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etrovska\AppData\Roaming\iManage\Work\Recent\CZ-LIBERTY_RESTRU\"/>
    </mc:Choice>
  </mc:AlternateContent>
  <xr:revisionPtr revIDLastSave="0" documentId="13_ncr:1_{3E3CC64A-31B7-4D39-B208-32DE684C6E09}" xr6:coauthVersionLast="47" xr6:coauthVersionMax="47" xr10:uidLastSave="{00000000-0000-0000-0000-000000000000}"/>
  <bookViews>
    <workbookView xWindow="-120" yWindow="-120" windowWidth="29040" windowHeight="15840" activeTab="8" xr2:uid="{0FA05AD9-EBFF-4ED8-9ED5-6E843447E332}"/>
  </bookViews>
  <sheets>
    <sheet name="Přehled" sheetId="3" r:id="rId1"/>
    <sheet name="SAP přehled" sheetId="2" r:id="rId2"/>
    <sheet name="112_R" sheetId="1" r:id="rId3"/>
    <sheet name="122_R" sheetId="4" r:id="rId4"/>
    <sheet name="HV_R" sheetId="5" r:id="rId5"/>
    <sheet name="Maloprodejna_R" sheetId="6" r:id="rId6"/>
    <sheet name="Rourovna" sheetId="7" r:id="rId7"/>
    <sheet name="R_Svařovna" sheetId="8" r:id="rId8"/>
    <sheet name="R_VSt_MSt" sheetId="9" r:id="rId9"/>
  </sheets>
  <definedNames>
    <definedName name="DATA1">'112_R'!#REF!</definedName>
    <definedName name="DATA10">'112_R'!#REF!</definedName>
    <definedName name="DATA11">'112_R'!#REF!</definedName>
    <definedName name="DATA12">'112_R'!#REF!</definedName>
    <definedName name="DATA13">'112_R'!#REF!</definedName>
    <definedName name="DATA14">'112_R'!#REF!</definedName>
    <definedName name="DATA15">'112_R'!#REF!</definedName>
    <definedName name="DATA16">'112_R'!#REF!</definedName>
    <definedName name="DATA17">'112_R'!#REF!</definedName>
    <definedName name="DATA18">'112_R'!#REF!</definedName>
    <definedName name="DATA19">'112_R'!#REF!</definedName>
    <definedName name="DATA2">'112_R'!#REF!</definedName>
    <definedName name="DATA20">'112_R'!#REF!</definedName>
    <definedName name="DATA3">'112_R'!#REF!</definedName>
    <definedName name="DATA34">HV_R!#REF!</definedName>
    <definedName name="DATA4">'112_R'!#REF!</definedName>
    <definedName name="DATA5">'112_R'!#REF!</definedName>
    <definedName name="DATA6">'112_R'!#REF!</definedName>
    <definedName name="DATA7">'112_R'!#REF!</definedName>
    <definedName name="DATA8">'112_R'!#REF!</definedName>
    <definedName name="DATA9">'112_R'!#REF!</definedName>
    <definedName name="TEST1">'112_R'!#REF!</definedName>
    <definedName name="TEST10">'112_R'!#REF!</definedName>
    <definedName name="TEST11">'112_R'!#REF!</definedName>
    <definedName name="TEST12">'112_R'!#REF!</definedName>
    <definedName name="TEST13">'112_R'!#REF!</definedName>
    <definedName name="TEST14">'112_R'!#REF!</definedName>
    <definedName name="TEST15">'112_R'!#REF!</definedName>
    <definedName name="TEST16">'112_R'!#REF!</definedName>
    <definedName name="TEST17">'112_R'!#REF!</definedName>
    <definedName name="TEST18">'112_R'!#REF!</definedName>
    <definedName name="TEST19">'112_R'!#REF!</definedName>
    <definedName name="TEST2">'112_R'!#REF!</definedName>
    <definedName name="TEST20">'112_R'!#REF!</definedName>
    <definedName name="TEST21">'112_R'!#REF!</definedName>
    <definedName name="TEST22">'112_R'!#REF!</definedName>
    <definedName name="TEST23">'112_R'!#REF!</definedName>
    <definedName name="TEST24">'112_R'!#REF!</definedName>
    <definedName name="TEST25">'112_R'!#REF!</definedName>
    <definedName name="TEST26">'112_R'!#REF!</definedName>
    <definedName name="TEST27">'112_R'!#REF!</definedName>
    <definedName name="TEST28">'112_R'!#REF!</definedName>
    <definedName name="TEST29">'112_R'!#REF!</definedName>
    <definedName name="TEST3">'112_R'!#REF!</definedName>
    <definedName name="TEST30">'112_R'!#REF!</definedName>
    <definedName name="TEST31">'112_R'!#REF!</definedName>
    <definedName name="TEST32">'112_R'!#REF!</definedName>
    <definedName name="TEST33">'112_R'!#REF!</definedName>
    <definedName name="TEST34">'112_R'!#REF!</definedName>
    <definedName name="TEST35">'112_R'!#REF!</definedName>
    <definedName name="TEST36">'112_R'!#REF!</definedName>
    <definedName name="TEST37">'112_R'!#REF!</definedName>
    <definedName name="TEST38">'112_R'!#REF!</definedName>
    <definedName name="TEST39">'112_R'!#REF!</definedName>
    <definedName name="TEST4">'112_R'!#REF!</definedName>
    <definedName name="TEST40">'112_R'!#REF!</definedName>
    <definedName name="TEST41">'112_R'!#REF!</definedName>
    <definedName name="TEST42">'112_R'!#REF!</definedName>
    <definedName name="TEST43">'112_R'!#REF!</definedName>
    <definedName name="TEST44">'112_R'!#REF!</definedName>
    <definedName name="TEST45">'112_R'!#REF!</definedName>
    <definedName name="TEST46">'112_R'!#REF!</definedName>
    <definedName name="TEST47">'112_R'!#REF!</definedName>
    <definedName name="TEST48">'112_R'!#REF!</definedName>
    <definedName name="TEST49">'112_R'!#REF!</definedName>
    <definedName name="TEST5">'112_R'!#REF!</definedName>
    <definedName name="TEST50">'112_R'!#REF!</definedName>
    <definedName name="TEST51">'112_R'!#REF!</definedName>
    <definedName name="TEST52">'112_R'!#REF!</definedName>
    <definedName name="TEST53">'112_R'!#REF!</definedName>
    <definedName name="TEST54">'112_R'!#REF!</definedName>
    <definedName name="TEST55">'112_R'!#REF!</definedName>
    <definedName name="TEST56">'112_R'!#REF!</definedName>
    <definedName name="TEST57">'112_R'!#REF!</definedName>
    <definedName name="TEST58">'112_R'!#REF!</definedName>
    <definedName name="TEST59">'112_R'!#REF!</definedName>
    <definedName name="TEST6">'112_R'!#REF!</definedName>
    <definedName name="TEST60">'112_R'!#REF!</definedName>
    <definedName name="TEST61">'112_R'!#REF!</definedName>
    <definedName name="TEST62">'112_R'!#REF!</definedName>
    <definedName name="TEST63">'112_R'!#REF!</definedName>
    <definedName name="TEST64">'112_R'!#REF!</definedName>
    <definedName name="TEST65">'112_R'!#REF!</definedName>
    <definedName name="TEST66">'112_R'!#REF!</definedName>
    <definedName name="TEST67">'112_R'!#REF!</definedName>
    <definedName name="TEST68">'112_R'!#REF!</definedName>
    <definedName name="TEST69">'112_R'!#REF!</definedName>
    <definedName name="TEST7">'112_R'!#REF!</definedName>
    <definedName name="TEST70">'112_R'!#REF!</definedName>
    <definedName name="TEST71">'112_R'!#REF!</definedName>
    <definedName name="TEST72">'112_R'!#REF!</definedName>
    <definedName name="TEST73">'112_R'!#REF!</definedName>
    <definedName name="TEST74">'112_R'!#REF!</definedName>
    <definedName name="TEST75">'112_R'!#REF!</definedName>
    <definedName name="TEST76">'112_R'!#REF!</definedName>
    <definedName name="TEST77">'112_R'!#REF!</definedName>
    <definedName name="TEST78">'112_R'!#REF!</definedName>
    <definedName name="TEST79">'112_R'!#REF!</definedName>
    <definedName name="TEST8">'112_R'!#REF!</definedName>
    <definedName name="TEST80">'112_R'!#REF!</definedName>
    <definedName name="TEST81">'112_R'!#REF!</definedName>
    <definedName name="TEST9">'112_R'!#REF!</definedName>
    <definedName name="TESTHKEY">'112_R'!#REF!</definedName>
    <definedName name="TESTKEYS">'112_R'!#REF!</definedName>
    <definedName name="TESTVKEY">'112_R'!#REF!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20" i="8" l="1"/>
  <c r="H1888" i="5" l="1"/>
  <c r="H1" i="5"/>
  <c r="H11" i="3" s="1"/>
  <c r="E1" i="6"/>
  <c r="E37" i="2"/>
  <c r="E109" i="4"/>
  <c r="F6" i="2"/>
  <c r="E29762" i="1"/>
  <c r="BK1" i="9"/>
  <c r="BJ1" i="9"/>
  <c r="BK1" i="8"/>
  <c r="BJ1" i="8"/>
  <c r="F10" i="7" l="1"/>
  <c r="E71" i="2"/>
  <c r="E35" i="2"/>
  <c r="C112" i="2"/>
  <c r="E69" i="2" l="1"/>
  <c r="E76" i="2"/>
  <c r="I11" i="3" l="1"/>
  <c r="C14" i="3"/>
  <c r="B14" i="3"/>
  <c r="B12" i="3"/>
  <c r="D12" i="3" s="1"/>
  <c r="C11" i="3"/>
  <c r="B11" i="3"/>
  <c r="C9" i="3"/>
  <c r="B9" i="3"/>
  <c r="J11" i="3"/>
  <c r="B8" i="3"/>
  <c r="C8" i="3"/>
  <c r="D9" i="3" l="1"/>
  <c r="D8" i="3"/>
  <c r="D14" i="3"/>
  <c r="C7" i="3"/>
  <c r="B7" i="3"/>
  <c r="D11" i="3"/>
  <c r="D7" i="3" l="1"/>
</calcChain>
</file>

<file path=xl/sharedStrings.xml><?xml version="1.0" encoding="utf-8"?>
<sst xmlns="http://schemas.openxmlformats.org/spreadsheetml/2006/main" count="200396" uniqueCount="34910">
  <si>
    <t>CZK</t>
  </si>
  <si>
    <t>T</t>
  </si>
  <si>
    <t>10000006           Koks;hrášek;interní</t>
  </si>
  <si>
    <t>N   130                        Oc.vsázka,přís.</t>
  </si>
  <si>
    <t>N   101                        Koks. uhlí</t>
  </si>
  <si>
    <t>10000022           Uhlí černé;koksovatelné;Szczyglowice;T34</t>
  </si>
  <si>
    <t>N   160                        Šrot,okuje P1500</t>
  </si>
  <si>
    <t>KG</t>
  </si>
  <si>
    <t>10000036           Odpad;slitky dr.96</t>
  </si>
  <si>
    <t>N   140                        Šrot a okuje</t>
  </si>
  <si>
    <t>10000037           Odpad ocelový;druh-95;okuje-vl.výskyt</t>
  </si>
  <si>
    <t>N   122                        Aglomer. palivo</t>
  </si>
  <si>
    <t>N   241                        Mat.a ND - AMDS</t>
  </si>
  <si>
    <t>N   145                        Mat.pro SJV</t>
  </si>
  <si>
    <t>N   153                        Vlastní odpad</t>
  </si>
  <si>
    <t>N   162                        Válc,armat.P1500</t>
  </si>
  <si>
    <t>N   311                        Spojovací mat.</t>
  </si>
  <si>
    <t>N   706                        Režijní mater.</t>
  </si>
  <si>
    <t>10000048           Okuje upravené;(95)</t>
  </si>
  <si>
    <t>10000067           Šrot;těžký;upravený druh 11</t>
  </si>
  <si>
    <t>N   133                        Pom.mat.pro pece</t>
  </si>
  <si>
    <t>N   144                        Mat.pro HCC</t>
  </si>
  <si>
    <t>N   704                        Oleje,barvy,plyn</t>
  </si>
  <si>
    <t>N   728                        Mater.pro KD</t>
  </si>
  <si>
    <t>10000068           Šrot;těžký;neupravený;druh 10</t>
  </si>
  <si>
    <t>10000069           Šrot;lehký;neupravený;druh 27</t>
  </si>
  <si>
    <t>N   135                        Pom.mat.pro ZPO</t>
  </si>
  <si>
    <t>10000073           Struska;ocel hrubá pro VP</t>
  </si>
  <si>
    <t>10000074           Struska;kamenivo;32-63mm</t>
  </si>
  <si>
    <t>N   121                        Vysokop. vsázka</t>
  </si>
  <si>
    <t>10000082           Feroslitina;plněné profily CaSi 30/60</t>
  </si>
  <si>
    <t>10000083           Feroslitina;CaFe prášek</t>
  </si>
  <si>
    <t>10000097           Balíky;(32,36)</t>
  </si>
  <si>
    <t>10000112           Feroslitina;FeSi 75%;10-30mm</t>
  </si>
  <si>
    <t>10000113           Feroslitina;FeSi 75%;rafinované</t>
  </si>
  <si>
    <t>10000116           Feroslitina;FeMnMC;10-30mm</t>
  </si>
  <si>
    <t>10000122           Feroslitina;FeCr;C050</t>
  </si>
  <si>
    <t>10000124           Feroslitina;FeTi;70%</t>
  </si>
  <si>
    <t>10000126           Feroslitina;FeP;25%</t>
  </si>
  <si>
    <t>10000127           Feroslitina;Ferovanad</t>
  </si>
  <si>
    <t>10000129           Feroslitina;FeMo</t>
  </si>
  <si>
    <t>N   PL1                        Huta Czestochowa</t>
  </si>
  <si>
    <t>10000130           Feroslitina;FeNb</t>
  </si>
  <si>
    <t>10000132           Přísada;karbid vápníku dusíkatý;CaCN2</t>
  </si>
  <si>
    <t>10000133           Feroslitina;plněné profily CaFe 30/70</t>
  </si>
  <si>
    <t>10000134           Feroslitina;FeB</t>
  </si>
  <si>
    <t>10000135           Přísada;ředidlo strusek;Alcaten</t>
  </si>
  <si>
    <t>10000136           Přísada;dezaktivace strusek;Recal</t>
  </si>
  <si>
    <t>N   156                        DHIM Stiefel4-10</t>
  </si>
  <si>
    <t>10000188           Ruda železná;APATIT-ZBYTEK;</t>
  </si>
  <si>
    <t>N   822                        ND VPO</t>
  </si>
  <si>
    <t>10000290           Odpad ocelový;druh-95;okuje-vl.výskyt</t>
  </si>
  <si>
    <t>10000296           STRUSKA;SEPARAT;NH</t>
  </si>
  <si>
    <t>N   123                        Rudy DAF a CFR</t>
  </si>
  <si>
    <t>10000298           Výhoz VP;vlastní;</t>
  </si>
  <si>
    <t>10000406           Antracit; 0-13mm; DDU</t>
  </si>
  <si>
    <t>10000412           Mangan;kovový;10-50 mm</t>
  </si>
  <si>
    <t>10000428           Feroslitina;FeTi;plněný profil;13mm</t>
  </si>
  <si>
    <t>N   803                        ND a mat. záv.10</t>
  </si>
  <si>
    <t>10000437           Ruda železná;A Kusová KRIVBAS;47%;</t>
  </si>
  <si>
    <t>N   149                        Předvalky SJV</t>
  </si>
  <si>
    <t>10000475           Ocelový šrot dr.11</t>
  </si>
  <si>
    <t>10000615           Feroslitina;FeMnN;pl.profil</t>
  </si>
  <si>
    <t>10000616           Šrot;těžký;upravený druh 11;krátký</t>
  </si>
  <si>
    <t>10000617           Šrot;těžký;neupravený;druh 10;dlouhý</t>
  </si>
  <si>
    <t>10000619           Odpad ocelový;druh-95;okuje</t>
  </si>
  <si>
    <t>10000641           Feroslitina;Uhlík;plněný profil;99%</t>
  </si>
  <si>
    <t>10000655           Feroslitina;FEV;plněný profil;</t>
  </si>
  <si>
    <t>10000660           Feroslitina;Síra;plněný profil</t>
  </si>
  <si>
    <t>10000666           Antracit;13-25mm; DDU</t>
  </si>
  <si>
    <t>10000732           Ruda železná; A Krivbas 61</t>
  </si>
  <si>
    <t>10000733           Ruda železná; K Lebedinský</t>
  </si>
  <si>
    <t>10000742           Ruda železná; K Sereď</t>
  </si>
  <si>
    <t>10000893           Pás;ve svitku;HX420LAD+ZM310;3,5 ±0,2mm</t>
  </si>
  <si>
    <t>10000911           Odpad;Nálitky z ocelolitiny;tř.mat.N165</t>
  </si>
  <si>
    <t>10000915           Aglomerát;podsítný;AMO</t>
  </si>
  <si>
    <t>10000916           Struska;ocelárenská obohacená;0-8 mm</t>
  </si>
  <si>
    <t>10000928           Struska - Ocelárenská hrubá obohacená</t>
  </si>
  <si>
    <t>10000989           Struska z podrceni obohacená</t>
  </si>
  <si>
    <t>10000990           Odpad ocelový;Lastové železo</t>
  </si>
  <si>
    <t>10000995           Ruda železná;Suchá Balka kusová</t>
  </si>
  <si>
    <t>10001006           Okuje Destro 10-70 mm</t>
  </si>
  <si>
    <t>10001035           Slitky;FENEGA 0 - 10 mm</t>
  </si>
  <si>
    <t>10001042           Okuje;Centromat;0 - 10 mmm</t>
  </si>
  <si>
    <t>10001044           Okuje;Trojek;0 - 10 mm</t>
  </si>
  <si>
    <t>10001059           FeMn Concentrate;min. 10% Mn</t>
  </si>
  <si>
    <t>10001062           SiC;karbid křemíku;0-3mm</t>
  </si>
  <si>
    <t>10001067           Separát;ocelový;Steelage;6-20 mm;Fe 90%</t>
  </si>
  <si>
    <t>10001069           Antracit;aglomerační;0-6 mm</t>
  </si>
  <si>
    <t>10001070           Antracit;vysokopecní;10-30 mm</t>
  </si>
  <si>
    <t>N   342                        žáromateriál</t>
  </si>
  <si>
    <t>10001075           DESTRO;Fe separát ze strusky;0 - 10mm</t>
  </si>
  <si>
    <t>10001081           Ruda železná;K Cegok 67%</t>
  </si>
  <si>
    <t>10001088           Uhlí černé;koksov.;Ridgemont;FCA</t>
  </si>
  <si>
    <t>10001105           Ruda železná;PE-ZLOMKY</t>
  </si>
  <si>
    <t>10001111           Separát;0-10mm;EKOTEMP</t>
  </si>
  <si>
    <t>10001118           Ruda železná;KC INGOK 67 %</t>
  </si>
  <si>
    <t>10001127           Separát;ocelový;Steelage;10-70mm;Fe80%+</t>
  </si>
  <si>
    <t>10001128           Separát;ocelový;Steelage;0-10mm;Fe80%+</t>
  </si>
  <si>
    <t>10001129           Ruda železná;A – CARAJAS 65,10%;Brazílie</t>
  </si>
  <si>
    <t>10001131           Ruda železná;KC SEVGOK 68 %</t>
  </si>
  <si>
    <t>10001138           Ruda železná;KC INGOK 68,5%</t>
  </si>
  <si>
    <t>10001140           Ruda železná;KC SEVGOOK 67%</t>
  </si>
  <si>
    <t>10001141           Ruda železná;pelety tříděné</t>
  </si>
  <si>
    <t>10001151           Ruda železná; A Rudomine 60 %</t>
  </si>
  <si>
    <t>10001153           Ruda železná; A – Krivbas 64 %</t>
  </si>
  <si>
    <t>10001154           Okuje;jemné AG;0-10mm;EKOTEMP</t>
  </si>
  <si>
    <t>10001158           Okuje;jemné AG;0-10mm;Arcimpex</t>
  </si>
  <si>
    <t>KS</t>
  </si>
  <si>
    <t>11000011           Válec;pracovní;Q846x1960/5480;</t>
  </si>
  <si>
    <t>N   102                        Chemie</t>
  </si>
  <si>
    <t>11000020           Hydroxid sodný;100%;</t>
  </si>
  <si>
    <t>11000026           Síran železnatý;skalice zelená;PND58-010</t>
  </si>
  <si>
    <t>N   142                        Odl. a výk. HCC</t>
  </si>
  <si>
    <t>11000029           Válec;0700x0250;HCC rovnací;</t>
  </si>
  <si>
    <t>N   147                        Odl. a výk. SV</t>
  </si>
  <si>
    <t>11000030           Válec;0600x0214;HCC bandáž D12;435228/AD</t>
  </si>
  <si>
    <t>11000032           Válec;0950x0250;bandáž  A 11;435228/ADAM</t>
  </si>
  <si>
    <t>11000037           Válec;0555x0250;HCC US OSA PROV.6</t>
  </si>
  <si>
    <t>11000041           Spona;Cyklop 207500 pozink.</t>
  </si>
  <si>
    <t>TKS</t>
  </si>
  <si>
    <t>N   150                        DHIM Stiefel140</t>
  </si>
  <si>
    <t>N   158                        Chemikálie pozin</t>
  </si>
  <si>
    <t>M3</t>
  </si>
  <si>
    <t>N   159                        Proklady</t>
  </si>
  <si>
    <t>11000046           Proklad dřevěný;60x95mmx1000mm;</t>
  </si>
  <si>
    <t>N   861                        Mat,ND,linkP1500</t>
  </si>
  <si>
    <t>11000053           Kyselina chlorovodíková v 100% (HCl)</t>
  </si>
  <si>
    <t>N   740                        Válcovaný mater.</t>
  </si>
  <si>
    <t>N   148                        Odl. a výk. SJV</t>
  </si>
  <si>
    <t>11000068           Válec;0450x0650;SJV TYP 450;435220/B10</t>
  </si>
  <si>
    <t>11000069           Válec;0400x0500;SJV TYP 355;435220/D6</t>
  </si>
  <si>
    <t>11000070           Válec;0490x0650;SJV TYP 450;435220/D6</t>
  </si>
  <si>
    <t>11000074           Válec;0850x0140;SJV US bandáž B10;435228</t>
  </si>
  <si>
    <t>11000075           Válec;0560x0190;SJV bandáž E34;</t>
  </si>
  <si>
    <t>11000076           Válec;0670x1040;435228/V205;SJV typ 630</t>
  </si>
  <si>
    <t>11000078           Válec;0505x0140;435210/12061</t>
  </si>
  <si>
    <t>11000079           Válec;ze slinutých karbidů;7R5;144-46</t>
  </si>
  <si>
    <t>11000080           Výrobek plastový;plomba vozová;</t>
  </si>
  <si>
    <t>11000085           Tiskopis;Vagonová nálepka;č.3</t>
  </si>
  <si>
    <t>11000086           Tiskopis;Vagonová nálepka;č.4</t>
  </si>
  <si>
    <t>11000087           Tiskopis;Vagonová nálepka;VD;</t>
  </si>
  <si>
    <t>11000088           Tiskopis;Vagonová nálepka;Šrotiště</t>
  </si>
  <si>
    <t>N   724                        Mat.pro adjustáž</t>
  </si>
  <si>
    <t>11000099           Páska studená;016x0,5;11343.25;</t>
  </si>
  <si>
    <t>N   860                        Mat,ND P1500</t>
  </si>
  <si>
    <t>11000102           Páska studená;032x1,00;11343.21;</t>
  </si>
  <si>
    <t>11000104           Pás;mosazný;50X0,2;11343;ČSN425365.17;</t>
  </si>
  <si>
    <t>11000106           Vázací prostředek;spona A;8x65;</t>
  </si>
  <si>
    <t>11000115           Elektrošrot;Cu rafinát+Fe;</t>
  </si>
  <si>
    <t>11000138           Olej;LOTOS AN 32;tank</t>
  </si>
  <si>
    <t>11000151           Paleta;0800x1200mm;ČD;EUR;dřevěná</t>
  </si>
  <si>
    <t>11000152           Izolace;5mm;papír;SIBRAL;skleněný</t>
  </si>
  <si>
    <t>M2</t>
  </si>
  <si>
    <t>11000156           Těsnění-manžeta;U-36x44x4;PN029269.3;</t>
  </si>
  <si>
    <t>11000158           Těsnění-manžeta;U-90x110x10;</t>
  </si>
  <si>
    <t>N   854                        ND a mat.strojní</t>
  </si>
  <si>
    <t>11000162           Spona;Cyklop 207500 černá;</t>
  </si>
  <si>
    <t>11000205           Válec;0320x0800;KD;435228/V205</t>
  </si>
  <si>
    <t>N   143                        Odl.a výk. KD</t>
  </si>
  <si>
    <t>11000206           Válec;0368x0900;KD;435228/V205</t>
  </si>
  <si>
    <t>11000207           Válec;0400x0900;KD;435228/V205</t>
  </si>
  <si>
    <t>11000208           Válec;0560x0900;KD 0-3ST;435228/V205</t>
  </si>
  <si>
    <t>11000209           Kroužek;165x63,4;TC</t>
  </si>
  <si>
    <t>11000210           Kroužek;165X63,4;NETYP;SK;BST</t>
  </si>
  <si>
    <t>11000211           Kroužek;208x62;NETY;SK</t>
  </si>
  <si>
    <t>11000212           Kroužek;208x62;NETYP;SK;BST</t>
  </si>
  <si>
    <t>11000213           Válec;0282x0400;KD;B10</t>
  </si>
  <si>
    <t>11000215           Válec;0285x0500;KD;435220/A5</t>
  </si>
  <si>
    <t>N   838                        ND,odl.oc.pecí</t>
  </si>
  <si>
    <t>11000253           Feroslitina;Al granálie</t>
  </si>
  <si>
    <t>11000274           Magnezit ocelářský;0-6mm;GMII;PN722201;</t>
  </si>
  <si>
    <t>11000284           Tiskopis;Evidenční karta motoru;</t>
  </si>
  <si>
    <t>11000290           Tiskopis;Příkaz pro práce se zvýš.nebezp</t>
  </si>
  <si>
    <t>M</t>
  </si>
  <si>
    <t>11000322           Elektroda;grafitová IMP;457+0/-2x1800-</t>
  </si>
  <si>
    <t>11000371           Tyč měděná;040x20;423001;ČSN428624;</t>
  </si>
  <si>
    <t>11000372           Přísada;AURACAST 200 (Structuro 115)</t>
  </si>
  <si>
    <t>N   155                        Svitky,asf.,tav.</t>
  </si>
  <si>
    <t>L</t>
  </si>
  <si>
    <t>N   157                        Trubky trub.výr.</t>
  </si>
  <si>
    <t>11000385           Drát svařovací ;1,20mm;Carbofil 1A;G4Si1</t>
  </si>
  <si>
    <t>11000390           Tavidlo;F14;zrnitost 3</t>
  </si>
  <si>
    <t>11000406           Páska;pozinkovaná;032,0x1,0;11343.25;</t>
  </si>
  <si>
    <t>11000409           Trn hladící;155;422306;ČSN421242.11;</t>
  </si>
  <si>
    <t>11000411           Trn hladící;165;422306;ČSN421242.11;</t>
  </si>
  <si>
    <t>11000413           Trn hladící;216;422306;ČSN421242.11;</t>
  </si>
  <si>
    <t>11000414           Trn hladící;235;422306ČSN421242.11;</t>
  </si>
  <si>
    <t>11000415           Trn hladící;265;422306ČSN421242.11;</t>
  </si>
  <si>
    <t>11000432           Náběh;Q120;11523.0;</t>
  </si>
  <si>
    <t>11000442           Kotouč;pr.1400;č.v.3-92775;pilový</t>
  </si>
  <si>
    <t>11000444           Válec;0850x1520;435220/B8;velký;</t>
  </si>
  <si>
    <t>11000445           Válec;0820x0700;2HK24630.1.4.34;435220/B</t>
  </si>
  <si>
    <t>11000446           Válec;0625x0350;435220/B3;kalibr.</t>
  </si>
  <si>
    <t>11000447           Válec;0526x0720;435222/CR12/NM</t>
  </si>
  <si>
    <t>11000453           HVZ;kuželka;36x3x295;K023626</t>
  </si>
  <si>
    <t>11000462           Polyethylene;LUXENE LDPE AM 97;big-bag</t>
  </si>
  <si>
    <t>11000465           Adhesivum;Coesive L.8.92.8 (u)</t>
  </si>
  <si>
    <t>11000467           Přísada;REDBOND MIX;(náhr.NITOBOND SBR)</t>
  </si>
  <si>
    <t>11000469           Přísada;Sika Viscocrete 4088 Multimix</t>
  </si>
  <si>
    <t>11000494           Textílie;pletená;Nr.24203A012;0,20x1000</t>
  </si>
  <si>
    <t>11000495           Textilie;FibroFor MULTI 127;FORTATECH</t>
  </si>
  <si>
    <t>N   151                        Kalibr.válce</t>
  </si>
  <si>
    <t>11000505           Válec;600mm-E1;KŽ 435220;čv 1-2370.829;</t>
  </si>
  <si>
    <t>11000508           Válec;rovnací Q300x696;č.v.2/2073090</t>
  </si>
  <si>
    <t>11000586           Šroub;M020x065;ČSN021101.5;přesný;černý</t>
  </si>
  <si>
    <t>11000591           Měď;CU</t>
  </si>
  <si>
    <t>11000593           Feroslitina;nikl elektrolytický</t>
  </si>
  <si>
    <t>11000594           Feroslitina;Al dezoxidační slitina</t>
  </si>
  <si>
    <t>11000595           Feroslitina;Al drát;průměr 12 mm</t>
  </si>
  <si>
    <t>11000596           Feroslitina;FeS</t>
  </si>
  <si>
    <t>11000597           Nauhličovadlo;KA01;3-12mm;bulk</t>
  </si>
  <si>
    <t>11000599           Vápenec;drcený 4-30mm</t>
  </si>
  <si>
    <t>11000604           Vápno;kusové;25-63mm</t>
  </si>
  <si>
    <t>11000608           Vápno;brikety;8-31</t>
  </si>
  <si>
    <t>11000622           S1023 000 BEZBARVÝ LAZUROL 7,6 KG</t>
  </si>
  <si>
    <t>11000635           V2045 UNIV.EM.VOD.ŘED.0100 BÍLÝ 10 KG</t>
  </si>
  <si>
    <t>11000639           Tmel olejový;O 5500/0100;sklenářský</t>
  </si>
  <si>
    <t>11000644           Lepidlo;VINALEP 823;á 17kg</t>
  </si>
  <si>
    <t>N   826                        ND aglo,vyk,odl.</t>
  </si>
  <si>
    <t>11000746           Líh;kvasný;obecně denaturovaný;95%</t>
  </si>
  <si>
    <t>11000750           Trn hladící;110;ČSN422306;2000.178</t>
  </si>
  <si>
    <t>11000751           Trn hladící;114;ČSN422306;2000.181/B</t>
  </si>
  <si>
    <t>11000752           Trn hladící;135;ČSN422306;2000.202/B</t>
  </si>
  <si>
    <t>N   855                        ND a mat.elektr</t>
  </si>
  <si>
    <t>11000815           Válec;0850x0500;3-2198.306;435221/19613;</t>
  </si>
  <si>
    <t>11000816           Válec;0760x0550;3-2198.305/A;435220/B3;</t>
  </si>
  <si>
    <t>11000818           Válec;0710x1600;435220/B9;INH;</t>
  </si>
  <si>
    <t>11000881           Mazivo;závitové;BESTOLIFE 2000;á 13,61kg</t>
  </si>
  <si>
    <t>SAD</t>
  </si>
  <si>
    <t>11000889           Signierfarbe YPL1-1;X961</t>
  </si>
  <si>
    <t>11000895           Těsnění-manžeta;U-233,2x171,5x44;</t>
  </si>
  <si>
    <t>11000904           Folie;průtažná;strojní-stretch;</t>
  </si>
  <si>
    <t>11000906           Folie;LDPE - plachta černá;5x16m;150 my</t>
  </si>
  <si>
    <t>11001011           Ocel široká;280x14;ČSN425526;S235JRG2</t>
  </si>
  <si>
    <t>11001012           Trubka bezšvá hl;101,6x4.0;S235JRH;</t>
  </si>
  <si>
    <t>11001017           Drát taž.kruh;02,240;11343.0;ČSN426403;</t>
  </si>
  <si>
    <t>11001043           Trubka svař závit;133x3;11373.0;</t>
  </si>
  <si>
    <t>11001051           Tavidlo JTECH Flux C1;pytle</t>
  </si>
  <si>
    <t>11001057           Třmen;M027x168x099;DVS012;komplet,</t>
  </si>
  <si>
    <t>11001064           Šroubový spoj;TH29 SDO;s hor.unášečem;</t>
  </si>
  <si>
    <t>11001065           Šroubový spoj;TH29 SDO;s dol.unášečem;</t>
  </si>
  <si>
    <t>11001070           Šroub;M010x045;LIAB 996;výkresový</t>
  </si>
  <si>
    <t>11001074           Šroub;M012x030;LIAB806,pro svodidla</t>
  </si>
  <si>
    <t>11001076           Šroub;M012x035;ČD31.86;ISO4017;</t>
  </si>
  <si>
    <t>11001078           Šroub;M016x030;LIAB944 s nosem;</t>
  </si>
  <si>
    <t>11001079           Šroub;M016x040;s nosem;LIAB944;</t>
  </si>
  <si>
    <t>11001080           Šroub;M016x040;č.d.3196;imbus-výkres</t>
  </si>
  <si>
    <t>11001081           Šroub;M016x055;s nosem;C.D.40.02;</t>
  </si>
  <si>
    <t>11001082           Šroub;M016x070;ISO 4014-4.6</t>
  </si>
  <si>
    <t>11001083           Šroub;M016x120;ISO4014;č.d.31.88;</t>
  </si>
  <si>
    <t>11001086           Šroub;M016x160;ISO 4014-8.8;žár.zink.</t>
  </si>
  <si>
    <t>11001088           Šroub;M16x40-4.6-tZn; 59.1.80;</t>
  </si>
  <si>
    <t>11001090           Šroub;M010x055;ISO 4014-4.6;přesný</t>
  </si>
  <si>
    <t>11001092           Šroub;M016x080;ISO 4014-4.6;přesný;</t>
  </si>
  <si>
    <t>11001093           Matice;M010;hrubá;IS04032;žár.zinkovaná</t>
  </si>
  <si>
    <t>11001095           Matice;M012;ISO4032,LIAB746;</t>
  </si>
  <si>
    <t>11001096           Matice;M016;hrubá;ISO4032;žár.zinkovaná</t>
  </si>
  <si>
    <t>11001099           Matice;M016;ISO 4032;potaž.polyamidem</t>
  </si>
  <si>
    <t>11001100           Podložka;010,5;DIN125;ČSN021702;</t>
  </si>
  <si>
    <t>11001101           Podložka;013;DIN125;č.d.31.95;</t>
  </si>
  <si>
    <t>11001104           Podložka;017,5;DIN126;ČSN021721;</t>
  </si>
  <si>
    <t>11001105           Podložka;014;ČSN021728</t>
  </si>
  <si>
    <t>11001107           Podložka;40/17-3;č.v.4/2402159;izolační</t>
  </si>
  <si>
    <t>11001108           Podložka;50/26-6;č.v.4/2404041;izolační</t>
  </si>
  <si>
    <t>11001109           Podložka;014;klínová;DIN434;žár.zinkov.</t>
  </si>
  <si>
    <t>11001117           Spona;Cyklop 16x0,5mm;206300;černá</t>
  </si>
  <si>
    <t>11001123           Držák;madla;U 140 levý;3/2403161-1</t>
  </si>
  <si>
    <t>11001124           Držák;madla;U 140 pravý;3/2404006-1</t>
  </si>
  <si>
    <t>11001134           Paleta;0800x1200mm;ČD;obyčejná;dřevěná</t>
  </si>
  <si>
    <t>N   841                        Mat.ND HCC</t>
  </si>
  <si>
    <t>N   323                        Navíjecí mat.</t>
  </si>
  <si>
    <t>11001294           El.motor;1LA7073-2AA 11;</t>
  </si>
  <si>
    <t>11001295           El.motor;1LA7073-6AA11;0,25kW400/230V;</t>
  </si>
  <si>
    <t>11001314           El.motor;1LA7080-2AA 30;</t>
  </si>
  <si>
    <t>11001317           El.motor;1LA7083-4AA 31;</t>
  </si>
  <si>
    <t>11001319           El.motor;3AP90S-6;750W-500V-M481K-09;</t>
  </si>
  <si>
    <t>11001334           El.motor;4AP90S-4;001,1KW-500V-IM128</t>
  </si>
  <si>
    <t>11001340           EM;4AP90L6;1,1kW;500Y;IMB14;2,4A;</t>
  </si>
  <si>
    <t>11001343           El.motor;4AP80-2;001,1KW-380V-IM918</t>
  </si>
  <si>
    <t>11001369           El.motor;3APB90L-4;001,5KW-380V-IM128</t>
  </si>
  <si>
    <t>11001370           El.motor;3APB90L-4;brzdový;</t>
  </si>
  <si>
    <t>11001374           El.motor;1LE1001-0EA42-7AA4;2,2kW;500VY;</t>
  </si>
  <si>
    <t>11001377           El.motor;1AP100L-4S;002,2KW-380V-IM300</t>
  </si>
  <si>
    <t>11001387           El.motor;APB112M-6S;brzdový;</t>
  </si>
  <si>
    <t>11001395           El.motor;AP132S-8;003KW-500V-M300-07</t>
  </si>
  <si>
    <t>11001402           El.motor;1LA7090-2AA31;1,5kW,2860min.;</t>
  </si>
  <si>
    <t>11001404           El.motor;1LA7106-6AA11;5KW,925MIN.;</t>
  </si>
  <si>
    <t>11001407           El.motor;1LA7083-4AA30;0,75kW,1395min.;</t>
  </si>
  <si>
    <t>11001409           El.motor;1LA7083-2AA31;1,1kW,2845min.;</t>
  </si>
  <si>
    <t>11001410           El.motor;1LE1003-0DA32-7AA4;1,1kW;500VY;</t>
  </si>
  <si>
    <t>11001411           El.motor;1LA7073-2AA30;0,55kW,2800min.;</t>
  </si>
  <si>
    <t>11001412           El.motor;1LA7080-2AA31;0,75kW,2855min.;</t>
  </si>
  <si>
    <t>11001418           El.motor;4AP132S-6;4KW-500D-IMB3K16;</t>
  </si>
  <si>
    <t>11001420           El.motor;KMR112M-4;005,5KW-380V-M301-</t>
  </si>
  <si>
    <t>11001422           El.motor;AP132S-4;005,5KW-500V-M121K;</t>
  </si>
  <si>
    <t>11001423           EM;4AP132S4;5,5kW;500D;IMB5;8,7A;</t>
  </si>
  <si>
    <t>11001440           El.motor;4ZP80-4;600W-500V-IM1081-1</t>
  </si>
  <si>
    <t>11001608           TYC HLINIKOVA;140;424254</t>
  </si>
  <si>
    <t>11001626           TYC MOSAZNA;012;423223.31</t>
  </si>
  <si>
    <t>11001676           Šroub;M6X16;DIN 933;černý</t>
  </si>
  <si>
    <t>11001679           Šroub;M8x30;DIN 933;černý</t>
  </si>
  <si>
    <t>11001681           Šroub;M8x50;DIN 933;černý</t>
  </si>
  <si>
    <t>11001682           Šroub;M10X25;DIN 933;černý</t>
  </si>
  <si>
    <t>11001685           Šroub;M002x005;hlava válcová;ČSN021131;</t>
  </si>
  <si>
    <t>11001686           Šroub;M002x016;válcová hlava;ČSN021131;</t>
  </si>
  <si>
    <t>11001687           Šroub;M003x008;válcová hlava;ČSN021131;</t>
  </si>
  <si>
    <t>11001695           Šroub;M004x020;válcová hlava;ČSN021131;</t>
  </si>
  <si>
    <t>11001696           šroub;M005x008;hlava válcová</t>
  </si>
  <si>
    <t>11001699           Šroub;M005X016;hlava válcová;ČSN021131;</t>
  </si>
  <si>
    <t>11001700           Šroub;M005x020;válcová hlava;ČSN021131;</t>
  </si>
  <si>
    <t>11001705           Šroub;M003x010;zápustný;ČSN021151;černý</t>
  </si>
  <si>
    <t>11001706           Šroub;M004x016;zápustný;ČSN021151;černý</t>
  </si>
  <si>
    <t>11001707           Šroub;M006x060;zápustný;ČSN021151;černý</t>
  </si>
  <si>
    <t>11001713           Šroub;M8x90;DIN 931;černý</t>
  </si>
  <si>
    <t>11001718           Matice;M003;přesná;ČSN021401</t>
  </si>
  <si>
    <t>11001719           Matice;M4;DIN 934; černá</t>
  </si>
  <si>
    <t>11001724           Matice;M5;DIN 934;černá;</t>
  </si>
  <si>
    <t>11001725           Matice;M12;DIN 934;čená</t>
  </si>
  <si>
    <t>11001728           Podložka;5,3;DIN 125;černá</t>
  </si>
  <si>
    <t>11001729           Podložka;6,4;DIN 125;černá</t>
  </si>
  <si>
    <t>11001730           Podložka;8,4;DIN 125;černá</t>
  </si>
  <si>
    <t>11001731           Podložka;10,5;DIN 125;černá</t>
  </si>
  <si>
    <t>11001732           Podložka;13;DIN 125;černá</t>
  </si>
  <si>
    <t>11001733           Podložka;003,1;pružná;ČSN021740</t>
  </si>
  <si>
    <t>11001734           Podložka;004,1;pružná;ČSN021740</t>
  </si>
  <si>
    <t>11001735           Podložka;5,1;DIN 7980;pružná;černá</t>
  </si>
  <si>
    <t>11001736           Podložka;6,1;DIN 7980;pružná;černá</t>
  </si>
  <si>
    <t>11001737           Podložka;8,2;DIN 7980;pružná;černá</t>
  </si>
  <si>
    <t>11001738           Podložka;10,2;DIN 7980;pružná;černá</t>
  </si>
  <si>
    <t>11001739           Podložka;12,2;DIN 7980;pružná;černá</t>
  </si>
  <si>
    <t>11001740           Podložka;004,3;vějířovitá;ČSN021745</t>
  </si>
  <si>
    <t>11001844           Tyč pl;060x10;ČSN425522.11;S355J2G3</t>
  </si>
  <si>
    <t>11002059           Trubka bezšvá závit;DN3/4";11353.0</t>
  </si>
  <si>
    <t>11002083           Sklo vodní;40-42BE</t>
  </si>
  <si>
    <t>11002321           Měď čepy;vložka do krystalizatoru;ZPO3;</t>
  </si>
  <si>
    <t>11002322           Měď čepy;vložka do krystalizatoru;ZPO3;</t>
  </si>
  <si>
    <t>11002360           Spojka;řetězová;G13-8;nosnost 5,3t;</t>
  </si>
  <si>
    <t>11002587           Start.nástavec;115x115;ZP03;Concast</t>
  </si>
  <si>
    <t>11002588           Start.nástavec;160x160;ZP03;Concast</t>
  </si>
  <si>
    <t>11002589           Start.nástavec;102x160;ZP03;Concast</t>
  </si>
  <si>
    <t>11002592           Zařízení;dělící nástavec;ZP01</t>
  </si>
  <si>
    <t>11002595           Spirála;tlačná;ZDB;5x35x45x4,5</t>
  </si>
  <si>
    <t>11002596           Spirála;tlačná;ZDB;5X35X130X14</t>
  </si>
  <si>
    <t>N   842                        Mat.ND KD</t>
  </si>
  <si>
    <t>N   848                        Mat.ND SJV</t>
  </si>
  <si>
    <t>11002666           Ložisko;623 2Z</t>
  </si>
  <si>
    <t>11002670           Ložisko;6204</t>
  </si>
  <si>
    <t>11002673           Ložisko;6304 P6</t>
  </si>
  <si>
    <t>11002687           Ložisko;51226 M;dovoz</t>
  </si>
  <si>
    <t>11002752           Kotouč;unášecí;</t>
  </si>
  <si>
    <t>11002975           Plech hl;005x1000x2000;11375.0</t>
  </si>
  <si>
    <t>11002991           Trubka bezšvá hl;133.0x25.0;11523.1;</t>
  </si>
  <si>
    <t>BAL</t>
  </si>
  <si>
    <t>11003172           El.uhlík;EG 367;10x16x32;1L</t>
  </si>
  <si>
    <t>11003181           El.pojistka;2410-T25;500V-25A;vložka;</t>
  </si>
  <si>
    <t>11003186           El.spínač;3594-82593;DESKO Desná</t>
  </si>
  <si>
    <t>N   847                        ND elektro</t>
  </si>
  <si>
    <t>11003198           El.konektor;70.310.0640.0;Wieland</t>
  </si>
  <si>
    <t>11003268           El.tlum.;OGLIS 1000W 140;Tridonic;</t>
  </si>
  <si>
    <t>11003275           El.prvek spoj.;471/8;kabel.oko;fy KLAUKE</t>
  </si>
  <si>
    <t>11003276           El.prvek spoj.;472/8;kabel.oko;</t>
  </si>
  <si>
    <t>11003277           El.prvek spoj.;474/10;kabel.oko;Klauke</t>
  </si>
  <si>
    <t>11003284           El.prvek spoj.;630/4;kabel.oko;fy Klauke</t>
  </si>
  <si>
    <t>11003285           El.prvek spoj.;630/6;kabel.oko;fy Klauke</t>
  </si>
  <si>
    <t>11003286           El.prvek spoj.;630/5;Klauke</t>
  </si>
  <si>
    <t>11003287           El.prvek spoj.;630/8;Klauke</t>
  </si>
  <si>
    <t>11003288           El.prvek spoj.;650/5;KLAUKE</t>
  </si>
  <si>
    <t>11003290           El.prvek spoj.;650/10;KLAUKE</t>
  </si>
  <si>
    <t>11003320           El.ND-rozvaděč;klíče;</t>
  </si>
  <si>
    <t>11003371           El.snímač;LMK 351 470-6000-1-3-100-M00-1</t>
  </si>
  <si>
    <t>11003380           El.jistič;PL7-C10/1;010A</t>
  </si>
  <si>
    <t>11003393           El.pojistka;PN3;500A;gG</t>
  </si>
  <si>
    <t>11003417           El.pojistka;P51R06;010A</t>
  </si>
  <si>
    <t>11003426           El.relé;T 17-I;tepelné;2,1A;EP Modřany</t>
  </si>
  <si>
    <t>11003440           El.ND-transf.;CLA 3;příchytka na pás</t>
  </si>
  <si>
    <t>11003455           El.ND-stykač;cívka;220VST;C9,C12,C17;</t>
  </si>
  <si>
    <t>11003488           El.transformátor;JBC E5092-0113;500/24V;</t>
  </si>
  <si>
    <t>11003552           El.přístr.měř;ET 311Z;ELMER;3X500V-X/5A</t>
  </si>
  <si>
    <t>11003565           El.snímač;RU100-CP40-APX2;</t>
  </si>
  <si>
    <t>11003583           El.snímač;Q40-SP6-FF400-Q;č.3033393;</t>
  </si>
  <si>
    <t>11003586           El.snímač;OW5020;typ:OWI-BPKG-</t>
  </si>
  <si>
    <t>11003587           El.snímač;IFM-DC-165594;10-55VDC</t>
  </si>
  <si>
    <t>11003589           El.snímač;inkrementální;10-11651-R-2500;</t>
  </si>
  <si>
    <t>11003590           El.snímač;3RG6115-3GFOO;SONAR BERO</t>
  </si>
  <si>
    <t>11003591           El.snímač;BI10UQ14APX2;2m kabel,Turck</t>
  </si>
  <si>
    <t>11003592           El.snímač;BI10U-Q14-AP6X2-V1131;TURCK</t>
  </si>
  <si>
    <t>11003593           El.snímač;Bi15U-Q20-AP6X2-H1141;indukční</t>
  </si>
  <si>
    <t>11003595           El.snímač;NI40U-CP40-AP6X2;TURCK</t>
  </si>
  <si>
    <t>11003596           El.snímač;NI20U-M30-ADZ30X2;TURCK</t>
  </si>
  <si>
    <t>11003597           El.snímač;BI10U-M30-AP6X;TURCK</t>
  </si>
  <si>
    <t>11003600           El.snímač;S30-SP6-FF400Q;optický;Turck</t>
  </si>
  <si>
    <t>11003601           El.snímač;UC500-30GM70-2E2R2-V15 238375;</t>
  </si>
  <si>
    <t>11003602           El.snímač;BI10U-M30-AP6X-H1141;indukční</t>
  </si>
  <si>
    <t>11003603           El.snímač;SI5000;SID10ABBFPKG/US-100;</t>
  </si>
  <si>
    <t>11003604           El.snímač;I27001;SIY-3120-BPOG;indukční;</t>
  </si>
  <si>
    <t>11003620           EL.RELE POMOCNE;RP-700-PC-3P;</t>
  </si>
  <si>
    <t>11003624           El.relé časové;ZR-TAK/WW;1S-10HOD;</t>
  </si>
  <si>
    <t>11003627           El.relé;RVA-E vyhodnocovací</t>
  </si>
  <si>
    <t>11003635           El.snímač;IRC 301/500 KB;LARM</t>
  </si>
  <si>
    <t>11003681           Kotouč hnací;170;KN026530</t>
  </si>
  <si>
    <t>11003722           El.mikrospínač;BNS 819-DO4-D12-62-10</t>
  </si>
  <si>
    <t>11003767           El.prvek spoj.;469/8;Klauke</t>
  </si>
  <si>
    <t>11003776           El.prvek spoj.;93C/6;Klauke</t>
  </si>
  <si>
    <t>11003786           El.dioda;D 844-160-12;</t>
  </si>
  <si>
    <t>11003790           El.tyristor;T 15-100-12-424;</t>
  </si>
  <si>
    <t>11003793           El.tyristor;TV967-400-22NDO;</t>
  </si>
  <si>
    <t>11003803           El.přístroj měř.;Tyristor;05T070000168</t>
  </si>
  <si>
    <t>11003830           El.zásuvka;IEG 1643;016A-380VST;SEZ DK</t>
  </si>
  <si>
    <t>11003833           El.zásuvka;IEG 6345;063A-500VST;SEZ DK</t>
  </si>
  <si>
    <t>11003838           El.zásuvka;CZ 6343;063A-380VST</t>
  </si>
  <si>
    <t>11003857           El.spínač;HUK 16-273/7014;500V</t>
  </si>
  <si>
    <t>11003863           El.spínač;S 16 JU 1103;500V</t>
  </si>
  <si>
    <t>11003864           El.spínač;S 25 JU 1103;500V</t>
  </si>
  <si>
    <t>11003899           El.spínač;FS1-1-A-5m;48V;ponorný</t>
  </si>
  <si>
    <t>11003905           El.stykač;C 12.10;220-230VST/50Hz;</t>
  </si>
  <si>
    <t>11003933           El.jistič;PL7-C20/1;020A</t>
  </si>
  <si>
    <t>11003975           El.pojistka;170L9229;1000A;660V-3EK91;</t>
  </si>
  <si>
    <t>11003981           El.pojistka;3NE 3336;630A;1000V;SITOR</t>
  </si>
  <si>
    <t>11003983           El.pojistka;SI 7012540;16A/500V-FF</t>
  </si>
  <si>
    <t>11004022           El.pojistka;P50U10S AR;630A</t>
  </si>
  <si>
    <t>11004030           El.pojistka;P50R06 GR;016A</t>
  </si>
  <si>
    <t>11004031           El.pojistka;P50R06 GR;032A</t>
  </si>
  <si>
    <t>11004037           El.pojistka;P50T06 200A aR;č.6658;OEZ</t>
  </si>
  <si>
    <t>11004039           El.pojistka;P50R06;025A</t>
  </si>
  <si>
    <t>11004047           El.pojistka;PV 510 GR;006A</t>
  </si>
  <si>
    <t>11004048           El.pojistka;PV 510 GR;010A</t>
  </si>
  <si>
    <t>11004059           El.relé;T 17-I;tepelné;0,52A;EP Modřany</t>
  </si>
  <si>
    <t>11004063           El.relé;T 17-I;tepelné;19A;EP Modřany</t>
  </si>
  <si>
    <t>11004064           El.relé;T 17-I;tepelné;25A;EP Modřany</t>
  </si>
  <si>
    <t>11004065           El.relé;T 63-I;tepelné;21A;EP Modřany</t>
  </si>
  <si>
    <t>11004086           El.odporník;SOP 2C;UV 20035;IP13</t>
  </si>
  <si>
    <t>11004094           El.transformátor;M 145;jisticí</t>
  </si>
  <si>
    <t>11004098           El.ND-stykač;pom.kontakt PKB11;</t>
  </si>
  <si>
    <t>11004125           El.prvek optoel;HIS-95;230V,ST;R;ELECO</t>
  </si>
  <si>
    <t>11004126           El.prvek optoel;HIS-95;230V,ST;B;ELECO</t>
  </si>
  <si>
    <t>11004136           El.transformátor;BOJV-0,1E;</t>
  </si>
  <si>
    <t>11004138           El.transformátor;BJV-0,5;500/024V-500VA</t>
  </si>
  <si>
    <t>11004139           El.transformátor;TBC;1000VA;500</t>
  </si>
  <si>
    <t>11004159           El.snímač;MS22-RI;24VDC 4-20mA;</t>
  </si>
  <si>
    <t>11004163           El.snímač;ICO2-PM-21-0100;24VDC;</t>
  </si>
  <si>
    <t>11004167           El.snímač;4590610;NI14-M18-VP6X 7M;induk</t>
  </si>
  <si>
    <t>11004171           El.snímač;TURCK-IT23SM8;světlovod</t>
  </si>
  <si>
    <t>11004173           El.snímač;magnetický MS 12</t>
  </si>
  <si>
    <t>11004178           El.snímač;UP200-PD-PS-24-1S;</t>
  </si>
  <si>
    <t>11004181           El.snímač;OKA 20 TA-38G;Balluff</t>
  </si>
  <si>
    <t>11004186           El.snímač;BOS 64K-AA-IH12-TG;obj.č.</t>
  </si>
  <si>
    <t>11004190           El.snímač;snímač teploty TG7;</t>
  </si>
  <si>
    <t>11004193           El.snímač;magnetický MS36;kabel 1,5m</t>
  </si>
  <si>
    <t>11004215           El.relé;60.13.8230 0040;FINDER</t>
  </si>
  <si>
    <t>11004220           El.relé pomocné;RP-301-C;048VSS</t>
  </si>
  <si>
    <t>11004221           El.relé pomocné;RP-301-C;024VSS</t>
  </si>
  <si>
    <t>11004228           El.relé časové;7PV4148-1BP30;220VST-</t>
  </si>
  <si>
    <t>11004229           El.relé časové;TX-300-BM;0,25-640SEC;</t>
  </si>
  <si>
    <t>11004236           El.relé časové;SPHQ týden;</t>
  </si>
  <si>
    <t>11004240           El.relé proudové;A-15;0,8-3,2A;</t>
  </si>
  <si>
    <t>11004247           El.relé;vyhodnocovací relé LOVATO LV2D</t>
  </si>
  <si>
    <t>11004258           El.prvek regul.;regler SR 63.05;</t>
  </si>
  <si>
    <t>11004289           Těsnění-kroužek;200mm;STIRACI</t>
  </si>
  <si>
    <t>11004292           Příruba s krkem;PN016/DN0100</t>
  </si>
  <si>
    <t>11004321           Kohout;3/8";Giacomini R 608</t>
  </si>
  <si>
    <t>11004323           Kohout;5/4";Giacomini R200;odvzdušňovací</t>
  </si>
  <si>
    <t>11004348           Šamot malta;M 40-0,7;PAP</t>
  </si>
  <si>
    <t>11004349           Šamot malta;M40-1,5 Opamat;PAP</t>
  </si>
  <si>
    <t>11004357           Šamot hmota;HSIV B;zátková,big-bag á 1t</t>
  </si>
  <si>
    <t>11004375           Šamot.normálka;C25;SL 13;á 2,5kg</t>
  </si>
  <si>
    <t>11004378           Šamot normálka;2 (C25);A43</t>
  </si>
  <si>
    <t>11004381           Šamot tvarovka;C25;ST 40;á 4,2 kg</t>
  </si>
  <si>
    <t>11004383           Šamot klín;2H6(K6);SP35;á 4,2kg</t>
  </si>
  <si>
    <t>11004386           Šamot klín;2H10(K10);SP35;á 4,2kg</t>
  </si>
  <si>
    <t>11004389           Šamot klín;2H16(K16);ST40;á 4,2kg</t>
  </si>
  <si>
    <t>11004392           Šamot.tvarovka;2S15;ST</t>
  </si>
  <si>
    <t>11004393           Šamot klín;2G4(D4);SN;PN720101-03;</t>
  </si>
  <si>
    <t>11004394           Šamot klín;2G6 (D6);SN;á 4 kg</t>
  </si>
  <si>
    <t>11004395           Šamot klín;2G10;SN;PN720101-03;á 4,3kg</t>
  </si>
  <si>
    <t>11004396           Šamot klín;2G10(D10);Superton A40T</t>
  </si>
  <si>
    <t>11004401           šamot tvarovka;2G16 A60S</t>
  </si>
  <si>
    <t>11004402           Šamot klín;2G16(D16);ST40;á 4,2kg</t>
  </si>
  <si>
    <t>11004415           Šamot.plátek;P 3;SP 35;á 2kg</t>
  </si>
  <si>
    <t>11004420           Šamot tvarovka;P3 (2-30) SL13-115;</t>
  </si>
  <si>
    <t>11004422           Šamot.tvarovka;P3;Superton AL42</t>
  </si>
  <si>
    <t>11004435           Šamot vazák;V6;ST40;á 6,51 kg</t>
  </si>
  <si>
    <t>11004439           Šamot klín;2G24(D26);kosam 43;á 4kg</t>
  </si>
  <si>
    <t>11004446           Šamot.klín;G 18A;opatal A80 BC;á 8,05kg</t>
  </si>
  <si>
    <t>11004447           Šamot.tvarovka;2G24;Superton AL42</t>
  </si>
  <si>
    <t>11004448           Šamot klín;2G24(D26);ST40;á 4,2kg</t>
  </si>
  <si>
    <t>11004457           Šamot.klín;D26;SP 35;á 4,2kg</t>
  </si>
  <si>
    <t>11004458           Šamot vazák;2GB10(V10);SN;PN720101-03;</t>
  </si>
  <si>
    <t>11004460           Šamot vazák;2GB16(V16);NB;á 6,3kg</t>
  </si>
  <si>
    <t>11004473           Šamot tvarovka;T25;NB;á 16,4 kg</t>
  </si>
  <si>
    <t>11004478           Šamot tvarovka;27982 B;PN 720101-05</t>
  </si>
  <si>
    <t>11004488           Šamot tvarovka;216;Superton Al40</t>
  </si>
  <si>
    <t>11004489           Šamot tvarovka;216A;Superton Al40</t>
  </si>
  <si>
    <t>11004491           Šamot tvarovka;HK 50-502;HBU7;á 1,32kg</t>
  </si>
  <si>
    <t>11004498           Šamot.tvarovka;6;A90FLK;á 4,67 kg</t>
  </si>
  <si>
    <t>11004508           Šamot tvarovka;FW2;Superton AL42</t>
  </si>
  <si>
    <t>11004509           Šamot tvarovka;FW 2A-67;AS;á 15,4kg</t>
  </si>
  <si>
    <t>11004513           Šamot radiálka;12R50;SN,A5,6kg</t>
  </si>
  <si>
    <t>11004518           Šamot radiálka;15R5;A60S;4-49684;á 9,4kg</t>
  </si>
  <si>
    <t>11004536           Žárobeton směs;ZBT 140;Pap</t>
  </si>
  <si>
    <t>11004538           Žárobeton směs;Calde cast MW 142;</t>
  </si>
  <si>
    <t>11004560           Dlaždice;andaluzit;3-718/40;AT 60AC;</t>
  </si>
  <si>
    <t>11004565           Šamot tvarovka;14D8;STV1;</t>
  </si>
  <si>
    <t>11004566           Šamot tvarovka;6D4;STV1;PN 72 0101-04</t>
  </si>
  <si>
    <t>11004567           Šamot tvarovka;T3TR;STV1</t>
  </si>
  <si>
    <t>11004568           Šamot tvarovka;T4TR;STV1</t>
  </si>
  <si>
    <t>11004574           Šamot tvarovka;žárobet.blok A;A45FB</t>
  </si>
  <si>
    <t>11004575           Šamot tvarovka;žárobet.blok;A45FB</t>
  </si>
  <si>
    <t>11004581           Šamot tvarovka;KH 11;A70K;á 13,55Kg</t>
  </si>
  <si>
    <t>11004582           Šamot tvarovka;KH 12;A70K;á 20,38kg</t>
  </si>
  <si>
    <t>11004588           Šamot tvarovka;KH 19;A70K;á 8,75Kg</t>
  </si>
  <si>
    <t>11004610           Šamot tvarovka;VPŠ 11 (20-21);kosam 41</t>
  </si>
  <si>
    <t>11004611           Šamot tvarovka;VPŠ 12 (20-61);kosam 41</t>
  </si>
  <si>
    <t>11004617           Šamot tvarovka;VM03A;SN1</t>
  </si>
  <si>
    <t>11004619           Šamot tvarovka;VM04;SN1</t>
  </si>
  <si>
    <t>11004623           Šamot tvarovka;VM5;Opatal A80BC;á 14,1kg</t>
  </si>
  <si>
    <t>11004625           Šamot tvarovka;VM10A;SN</t>
  </si>
  <si>
    <t>11004630           Šamot tvarovka;300N;Opatal A80BC</t>
  </si>
  <si>
    <t>11004631           Šamot tvarovka;C30/100 (300N);ST40</t>
  </si>
  <si>
    <t>11004646           Šamot tvarovka;F2;Extraton AL42s</t>
  </si>
  <si>
    <t>11004647           Šamot tvarovka;FR2;SN1;PN720101-05;</t>
  </si>
  <si>
    <t>11004649           Šamot tvarovka;0-2H;AS</t>
  </si>
  <si>
    <t>11004659           Šamot tvarovka;VVN12;SN;PN720101-03;</t>
  </si>
  <si>
    <t>11004661           Šamot tvarovka;VVN14;SN;PN720101-03;</t>
  </si>
  <si>
    <t>11004665           Šamot tvarovka;VVK25/2;SN1;PN720101-05;</t>
  </si>
  <si>
    <t>11004667           Šamot tvarovka;VV13;SN1;PN720101-05;</t>
  </si>
  <si>
    <t>11004688           Šamot tvarovka;Hořák kámen VA 20-1P;A70K</t>
  </si>
  <si>
    <t>11004689           Šamot tvarovka;Hořák kámen VA 20-2P;A70K</t>
  </si>
  <si>
    <t>11004690           Šamot tvarovka;hořák kámen VA20-1L;A70K</t>
  </si>
  <si>
    <t>11004691           Šamot tvarovka;hořák kámen VA20-2L;A70K</t>
  </si>
  <si>
    <t>11004696           Šamot tvarovka;kámen dělený;ZBH140</t>
  </si>
  <si>
    <t>11004697           Šamot tvarovka;hořák kámen;ZBC160S</t>
  </si>
  <si>
    <t>11004706           Šamot tvarovka;Plibloc pos.1;Plicast 035</t>
  </si>
  <si>
    <t>11004708           Šamot tvarovka;Plibloc pos.3;Plicast 035</t>
  </si>
  <si>
    <t>11004723           Dinas malta;Quarzkit Q90;PN720115-02</t>
  </si>
  <si>
    <t>11004724           Žáruvz.hmota;RUDOKIT ST 1500;</t>
  </si>
  <si>
    <t>11004743           Dinas klín;2GB4;DU;PN720601-02;</t>
  </si>
  <si>
    <t>11004746           Dinas klín;2GB6;PN720601;DH</t>
  </si>
  <si>
    <t>11004824           MgO tvarovka;2GB10;SLI;PN723101;</t>
  </si>
  <si>
    <t>11004826           MgO tvarovka;2S15;SLI;PN723101;</t>
  </si>
  <si>
    <t>11004832           MGCR klín;2GB6;PN720701;LIIK</t>
  </si>
  <si>
    <t>11004833           MGCR KLÍN;2GB10;PN720701;LIIK</t>
  </si>
  <si>
    <t>11004836           MgO-Cr tvarovka;GB12;SLIIIV</t>
  </si>
  <si>
    <t>11004838           MgCr tvarovka;GB12;MCT2-04 (MCT1)</t>
  </si>
  <si>
    <t>11004845           MgO tvarovka;HT16;SLID;PN723101;</t>
  </si>
  <si>
    <t>11004848           MgO-Cr tvarovka;Q122;SLIIK;</t>
  </si>
  <si>
    <t>11004849           MgO tvarovka;odpich. otvor;A220/2;SLIX2Z</t>
  </si>
  <si>
    <t>11004858           Magnezit tvarovka;MC24;LID;PN72-06-01</t>
  </si>
  <si>
    <t>11004861           MgO-Cr tvarovka;FR3 SLIIITQZ;</t>
  </si>
  <si>
    <t>11004862           MgCr tvarovka;FR 3;MCT 2-04</t>
  </si>
  <si>
    <t>11004863           MgO-Cr tvarovka;Q62;SLIIK</t>
  </si>
  <si>
    <t>11004866           MgO-Cr tvarovka;Q63;SLIIK</t>
  </si>
  <si>
    <t>11004867           MgO-Cr tvarovka;F2;SLIIK</t>
  </si>
  <si>
    <t>11004870           MgO-Cr tvarovka;F3;SLIIK</t>
  </si>
  <si>
    <t>11004876           MgO-Cr tvarovka;FR2G;SLIIK</t>
  </si>
  <si>
    <t>11004878           MgO-Cr tvarovka;FQB2;SLIIK;</t>
  </si>
  <si>
    <t>11004881           MgO-Cr tvarovka;FQ62;SLIIK;</t>
  </si>
  <si>
    <t>11004887           MgO-Cr tvarovka;FQ61;SLIIK;</t>
  </si>
  <si>
    <t>11004893           MgO-Cr tvarovka;FQ63;SLIIK;</t>
  </si>
  <si>
    <t>11004894           MgCr tvarovka;FQ 63T;MCT 1-04</t>
  </si>
  <si>
    <t>11004896           MgO-Cr tvarovka;FQ62P;SLIIK;</t>
  </si>
  <si>
    <t>11004897           MgO-Cr tvarovka;2HQ6D;SLIIK;</t>
  </si>
  <si>
    <t>11004994           Izolace;vláknitá;KERFORM KVF141</t>
  </si>
  <si>
    <t>11004995           Izolace;vláknitá;Kerform 141 tl.50;</t>
  </si>
  <si>
    <t>11005006           Šamot hmota;PK;žlabová,dusací</t>
  </si>
  <si>
    <t>11005007           Žáruvz.hmota PK-B;ULTRABET;</t>
  </si>
  <si>
    <t>11005008           Žáruvz.hmota;Surebond 50DAE injektážní</t>
  </si>
  <si>
    <t>11005028           Korund hmota;KORUDUR MC MUX-TH</t>
  </si>
  <si>
    <t>11005053           Žáruvz.hmota;PLASTIMAZ;ucpávková</t>
  </si>
  <si>
    <t>11005080           Keramika;výtokový kámen;DLS 320/285.200</t>
  </si>
  <si>
    <t>11005109           Korvizit;A-N/3;č.2146-11</t>
  </si>
  <si>
    <t>11005112           Korvizit;A-N/1;500/300/150</t>
  </si>
  <si>
    <t>11005114           Korvizit;A-N/1;600/300/200</t>
  </si>
  <si>
    <t>11005115           Korvizit;A-N/1;250/250/125</t>
  </si>
  <si>
    <t>11005117           Korvizit;A-N/1;600/300/150</t>
  </si>
  <si>
    <t>11005127           Prášek;licí;Accutherm ST SP/887;</t>
  </si>
  <si>
    <t>11005128           Prášek;licí;Accutherm;ST SP/232 110</t>
  </si>
  <si>
    <t>11005130           Prášek;licí;Accutherm;ST SP/220DP;</t>
  </si>
  <si>
    <t>11005137           Prášek;licí;Accutherm;ST SP/220D;</t>
  </si>
  <si>
    <t>11005139           Prášek;licí;Accutherm;ST SP/234 12CW2;</t>
  </si>
  <si>
    <t>11005150           Keramika;ar.tryska;GSB 33 F-2;ZP02</t>
  </si>
  <si>
    <t>11005154           Zásyp teploizol.;SUWEX 5/A;1331;PDMO</t>
  </si>
  <si>
    <t>11005160           Prášek;krycí;Cenisol-A;termoizol.;ZPO</t>
  </si>
  <si>
    <t>11005162           Prášek;Tundish covering;TOP-1"</t>
  </si>
  <si>
    <t>11005168           Žáruvz.hmota;BEKAFIX 94 G;BECK</t>
  </si>
  <si>
    <t>11005187           Žáruvz.hmota;Bekafix ASG;žárobeton</t>
  </si>
  <si>
    <t>11005198           Keramika;kotevní prvky vč.uchycení</t>
  </si>
  <si>
    <t>11005329           Licí žlábek;ZPO3;Vesuvius</t>
  </si>
  <si>
    <t>11005340           Keramika;dopadová deska;MEPA2;ZPO2;</t>
  </si>
  <si>
    <t>11005358           Keramika;ponorná výlevka;BF70933;ZPO1</t>
  </si>
  <si>
    <t>11005366           Keramika;Zátková tyč;BP30729;ZPO2</t>
  </si>
  <si>
    <t>11005374           Keramika;zátková tyč;BP49133;ZPO1</t>
  </si>
  <si>
    <t>11005395           Keramika;stínící trubice;P-54-01E;ZPO1+</t>
  </si>
  <si>
    <t>11005411           Prkno omítané;s.25;š.100;d.1200mm</t>
  </si>
  <si>
    <t>11005416           Přířez lepenkový;65X230mm;</t>
  </si>
  <si>
    <t>11005432           Izolace;10 mm;deska;SIBRAL;skleněná</t>
  </si>
  <si>
    <t>11005438           Izolace;50/128/1260;rohož;</t>
  </si>
  <si>
    <t>11005441           Izolace;13/130;keramická vlákna;rohož</t>
  </si>
  <si>
    <t>11005449           Dlaždice;200x200x30mm;hladká;čedičová</t>
  </si>
  <si>
    <t>11005450           Dlaždice;250x250x30mm;hladká;čedičová</t>
  </si>
  <si>
    <t>11005485           Kabel;Farrand 214458;Inductosyn</t>
  </si>
  <si>
    <t>11005486           El.uhlík;EG367;16X25X50;1L</t>
  </si>
  <si>
    <t>11005494           El.prvek spoj.;249-116;WAGO</t>
  </si>
  <si>
    <t>11005495           El.prvek spoj.;210-110;WAGO;popisovač</t>
  </si>
  <si>
    <t>11005496           El.prvek spoj.;222-413;Wago</t>
  </si>
  <si>
    <t>11005498           El.prvek spoj.;280-601;WAGO</t>
  </si>
  <si>
    <t>11005515           El.konektor;09370161520;Han M;</t>
  </si>
  <si>
    <t>11005519           El.konektor;871A-TS4-N3</t>
  </si>
  <si>
    <t>11005539           El.svítidlo;RHG 15-150W;halogen;PANLUX</t>
  </si>
  <si>
    <t>11005543           El.svítidlo;Baset-I-PMMA-WR;1x9W nouzové</t>
  </si>
  <si>
    <t>11005551           El.prvek spoj.;ST 971/8;dutinka pro</t>
  </si>
  <si>
    <t>11005552           El.prvek spoj.;ST 972/8;dutinka pro</t>
  </si>
  <si>
    <t>11005590           El.prvek ovl.;VCSO 96 14 VR HDV 40.40;</t>
  </si>
  <si>
    <t>11005591           El.prvek ovl.;VCSO 96 14 ER 40</t>
  </si>
  <si>
    <t>11005613           El.spínač;MSM 452-11/11Y;koncový</t>
  </si>
  <si>
    <t>11005622           El.stykač;EP1C0910P7;230VAC</t>
  </si>
  <si>
    <t>11005629           El.stykač;CAB6-105-11-13;230-260VAC</t>
  </si>
  <si>
    <t>11005632           El.stykač;EH 210-30-22;110vst</t>
  </si>
  <si>
    <t>11005633           El.stykač;EH 145-30-22;110vst</t>
  </si>
  <si>
    <t>11005635           El.stykač;OKYM-500W 22/230VST</t>
  </si>
  <si>
    <t>11005637           El.stykač,BC6-30-10-P 1,4W 24VDC</t>
  </si>
  <si>
    <t>11005652           El.jistič;BN 51.37-50;odpínač;400A-500V</t>
  </si>
  <si>
    <t>11005657           El.pojistka;170N1007;016A;BUSSMANN</t>
  </si>
  <si>
    <t>11005658           El.pojistka;170N1011;032A;BUSSMANN</t>
  </si>
  <si>
    <t>11005660           El.pojistka;170M3065;200A;690V;BUSSMANN</t>
  </si>
  <si>
    <t>11005661           El.pojistka;170M6035;700A;690V</t>
  </si>
  <si>
    <t>11005662           El.pojistka;170M6214;1000A;690V;BUSSMANN</t>
  </si>
  <si>
    <t>11005663           El.pojistka;FWH-125B;125A;BUSSMANN</t>
  </si>
  <si>
    <t>11005665           El.pojistka;KTK-R6A;006A;600V;BUSSMANN</t>
  </si>
  <si>
    <t>11005667           El.pojistka;170M5142;400A;1250V;BUSSMANN</t>
  </si>
  <si>
    <t>11005668           El.pojistka;170M6195;700A;1250V;BUSSMANN</t>
  </si>
  <si>
    <t>11005669           El.pojistka;3NE 1332-0 GR;400A;690V;</t>
  </si>
  <si>
    <t>11005703           El.ND-stykač;CAB6-85-CONT-1;</t>
  </si>
  <si>
    <t>11005704           El.ND-stykač;CAB6-105-CONT-2;</t>
  </si>
  <si>
    <t>11005705           El.ND-stykač;CAB6-300EI-CONT-7;</t>
  </si>
  <si>
    <t>11005706           El.ND-stykač;CTB6-90-90;tepel.ochrana</t>
  </si>
  <si>
    <t>11005707           El.ND-stykač;CAB6-HA1;kryt svorek</t>
  </si>
  <si>
    <t>11005708           El.ND-stykač;CAB6-85-170EI-ARC;</t>
  </si>
  <si>
    <t>11005709           El.ND-stykač;CAB6-210EI-ARC;</t>
  </si>
  <si>
    <t>11005710           El.ND-stykač;CAB6-300EI-ARC;</t>
  </si>
  <si>
    <t>11005711           El.ND-stykač;CAB6-P2-11;blok pom.</t>
  </si>
  <si>
    <t>11005714           El.stykač;sada kontaktů;EH 210-KZ210/160</t>
  </si>
  <si>
    <t>11005715           El.stykač;sada kontaktů;EH 145-KZ 145</t>
  </si>
  <si>
    <t>11005721           Pohon;145-848-5;Raco</t>
  </si>
  <si>
    <t>11005750           El.pojistka;T/3,15A;5x20;35A;</t>
  </si>
  <si>
    <t>11005769           El.ND;transformator;JKS-S;Pfiffner</t>
  </si>
  <si>
    <t>11005770           El.transformátor;JKS-S;992.6733.1/6</t>
  </si>
  <si>
    <t>11005783           El.ND;el.karta;SBC534;part no.094732</t>
  </si>
  <si>
    <t>11005784           El.ND;el.karta;HBD9007;part no.094733</t>
  </si>
  <si>
    <t>11005786           El.ND;el.karta;Digital B5;part no.063952</t>
  </si>
  <si>
    <t>11005787           MATERIAK EZS;Modul-žárovk.blik;zelený</t>
  </si>
  <si>
    <t>11005788           Materiál EZS;Modul-žárovk.blik;červený;</t>
  </si>
  <si>
    <t>11005790           Materiál EZS;Modul-žárovk.trvalý;červený</t>
  </si>
  <si>
    <t>11005798           El.snímač;836T-T253J;Allen Bradley</t>
  </si>
  <si>
    <t>11005810           El.relé proudové;DIRT2-230V AC;</t>
  </si>
  <si>
    <t>11005817           El.ND;doplněk;all;Automatic valve</t>
  </si>
  <si>
    <t>11005818           El.ND;ventil;VPS 34100 GFEM DN 150;</t>
  </si>
  <si>
    <t>11005819           El.ND;ventil;VPR 34100 HF DN500;</t>
  </si>
  <si>
    <t>11005820           El.ND;ventil;SM30000 DN 65/40</t>
  </si>
  <si>
    <t>11005821           El.ND;ventil;VPR 34100 HF DN 250;</t>
  </si>
  <si>
    <t>11005822           El.ND;ventil;VPR 34100 CF DN 600;</t>
  </si>
  <si>
    <t>11005823           El.ND;ventil;SM30000 DN50;</t>
  </si>
  <si>
    <t>11005825           Čerpadlo;EM 4 PP;odstř.s mag.spojkou;</t>
  </si>
  <si>
    <t>11005834           Páska;š=50mm;ECONET 700/AL;bal.50</t>
  </si>
  <si>
    <t>11005866           Řemen klínový;13x630 Li;13x660 Lw</t>
  </si>
  <si>
    <t>11005871           Řemen klínový;13x1120 Li;13x1150 Lw</t>
  </si>
  <si>
    <t>11005872           Řemen klínový;13x1500 Li;13x1530 Lw</t>
  </si>
  <si>
    <t>11005873           Řemen klínový;13x1600 Li;13x1630 Lw</t>
  </si>
  <si>
    <t>11005875           Řemen klínový;13x1800 Li;13x1830 Lw</t>
  </si>
  <si>
    <t>11005878           Řemen klínový;17x1500 Li;17x1540 Lw</t>
  </si>
  <si>
    <t>11005879           Řemen klínový;17x1600 Li;17x1640 Lw</t>
  </si>
  <si>
    <t>11005882           Řemen klínový;17x1900 Li;17x1940 Lw</t>
  </si>
  <si>
    <t>11005887           Řemen klínový;22x3550 Li;22x3600 Lw</t>
  </si>
  <si>
    <t>11005888           Těsnění-gufero;G-12x22x7;PN029403</t>
  </si>
  <si>
    <t>11005889           Těsnění-gufero;G-12x25x7;PN029403</t>
  </si>
  <si>
    <t>11005890           Těsnění-gufero;G-15x35x7;PN029403</t>
  </si>
  <si>
    <t>11005891           Těsnění-gufero;G-17x40x10;PN029403</t>
  </si>
  <si>
    <t>11005936           Oblouk jednoznačný;3/8";C.2;ČSN138210;</t>
  </si>
  <si>
    <t>11005947           Oblouk jednoznačný;1,1/4";C.1;ČSN138211;</t>
  </si>
  <si>
    <t>11005948           Oblouk jednoznačný;1,1/2";C.1;ČSN138211;</t>
  </si>
  <si>
    <t>11005949           Oblouk jednoznačný;2";C.1;ČSN138211;</t>
  </si>
  <si>
    <t>11005973           Přechodka reduk.;1,1/2"X1";C.241;</t>
  </si>
  <si>
    <t>11005977           Přechodka reduk.;2"X1,1/2";C.241</t>
  </si>
  <si>
    <t>11005978           Vsuvka jednoznačná;ČSN138243;č.280;1/4";</t>
  </si>
  <si>
    <t>11006023           Příruba s krkem;PN006DN0040;ČSN131229;</t>
  </si>
  <si>
    <t>11006037           Ložisko;625</t>
  </si>
  <si>
    <t>11006038           Ložisko;627 2Z</t>
  </si>
  <si>
    <t>11006046           Ložisko;609 2Z</t>
  </si>
  <si>
    <t>11006069           Ložisko;6314</t>
  </si>
  <si>
    <t>11006075           Ložisko;6003 Z</t>
  </si>
  <si>
    <t>11006089           Ložisko;1305;dovoz</t>
  </si>
  <si>
    <t>11006112           Ložisko;51109 P6</t>
  </si>
  <si>
    <t>11006116           Ložisko;51116</t>
  </si>
  <si>
    <t>11006129           Ložisko;NU 308</t>
  </si>
  <si>
    <t>11006131           Ložisko;NJ 220</t>
  </si>
  <si>
    <t>11006294           El.pojistka;2420-63;vložka;500V-63A;</t>
  </si>
  <si>
    <t>11006385           El.žárovka;220V-500W-E40;</t>
  </si>
  <si>
    <t>11006389           El.žárovka 025V-015W-E14-18x65;trubková;</t>
  </si>
  <si>
    <t>11006430           El.svítidlo;34124.01;výbojkové;1XSHC250W</t>
  </si>
  <si>
    <t>11006432           El.svítidlo;51135.02;žárovkové;1X200W;</t>
  </si>
  <si>
    <t>11006437           El.tlumivka;HIA 250W;220V;výbojková</t>
  </si>
  <si>
    <t>11006443           El.prvek spoj.;2R/10;FY KLAUKE;</t>
  </si>
  <si>
    <t>11006444           El.prvek spoj.;103R/6;FY KLAUKE;</t>
  </si>
  <si>
    <t>11006445           El.prvek spoj.;104R/8;FY KLAUKE;</t>
  </si>
  <si>
    <t>11006447           El.prvek spoj.;93R/5;FY KLAUKE;</t>
  </si>
  <si>
    <t>11006448           El.prvek spoj.;94R/5;FY KLAUKE;</t>
  </si>
  <si>
    <t>11006449           El.prvek spoj.;94R/6;FY KLAUKE;</t>
  </si>
  <si>
    <t>11006450           El.prvek spoj.;94R/8;FY KLAUKE;</t>
  </si>
  <si>
    <t>11006451           El.prvek spoj.;102R/8;FY KLAUKE;</t>
  </si>
  <si>
    <t>11006452           El.prvek spoj.;103R/8;FY KLAUKE;</t>
  </si>
  <si>
    <t>11006463           El.spínač;VSN16 1102 A4 V PNC NSC;</t>
  </si>
  <si>
    <t>11006464           El.spínač;VSN16 1103 A4 V PNC NSC;</t>
  </si>
  <si>
    <t>11006471           El.prvek ovl.;T6S2A Z-R;tlačítko</t>
  </si>
  <si>
    <t>11006474           El.prvek ovl.;T6-hlavice A zelená;</t>
  </si>
  <si>
    <t>11006524           kL.STYKAC;V 63E;</t>
  </si>
  <si>
    <t>11006536           El.jistič;ITU;025A-500VST;P300</t>
  </si>
  <si>
    <t>11006544           El.jistič;J7K50A;012,9A-500V;50</t>
  </si>
  <si>
    <t>11006556           El.pojistka;PN1;050A;gG</t>
  </si>
  <si>
    <t>11006600           El.relé pomocné;RP-300-C;220VST</t>
  </si>
  <si>
    <t>11006659           El.ND-vařič;regulátor</t>
  </si>
  <si>
    <t>11006666           El.ND-vařič;plotna vařičová;T2-132</t>
  </si>
  <si>
    <t>11006667           El.ND-vařič;plotna;0800W;T0113</t>
  </si>
  <si>
    <t>11006669           El.ND-vařič;plotna;T-0117;1200W</t>
  </si>
  <si>
    <t>11006696           Závěs stavební;protiplech;dveřní;100 mm;</t>
  </si>
  <si>
    <t>11006738           VENTIL;1,1/4";ZPETNY</t>
  </si>
  <si>
    <t>11006772           Vršek;1,1/4";k vodnímu ventilu KE 294T</t>
  </si>
  <si>
    <t>11006773           Vršek;1,1/2";k vodnímu ventilu</t>
  </si>
  <si>
    <t>11006921           Tyč kruh;150;ČSN425510.11;12050.1</t>
  </si>
  <si>
    <t>11006934           Plech hl;5x1500x3000;11523.0</t>
  </si>
  <si>
    <t>11006938           Plech hl;4x1000x2000;11523.0</t>
  </si>
  <si>
    <t>11006984           Trubka bezšvá závit;6/4";11353.0</t>
  </si>
  <si>
    <t>11006986           Trubka svař.závit;3/4;ST37</t>
  </si>
  <si>
    <t>11007057           Tyč pl klín;32X18;C45;ČSN426526.12;</t>
  </si>
  <si>
    <t>11007092           TYC MEDENA;012;423001.3</t>
  </si>
  <si>
    <t>11007121           Trubka bronzová;070x030x300;KN 429712;</t>
  </si>
  <si>
    <t>11007122           Trubka bronzová;070x040x300;KN 429712;</t>
  </si>
  <si>
    <t>11007123           Trubka bronzová;080X030X300;KN 429712</t>
  </si>
  <si>
    <t>11007124           Trubka bronzová;100X050X300;KN 429712</t>
  </si>
  <si>
    <t>11007147           Profil pryžový;5;kruh;olejivzd.</t>
  </si>
  <si>
    <t>11007154           Těsnění-gufero;G-14x30x10;PN029403</t>
  </si>
  <si>
    <t>11007156           Těsnění-gufero;G-15x30x8;PN029403</t>
  </si>
  <si>
    <t>11007157           Těsnění-gufero;G-15x35x10;PN029403</t>
  </si>
  <si>
    <t>11007158           Těsnění-gufero;G-16x28x7;PN029403</t>
  </si>
  <si>
    <t>11007163           Těsnění-gufero;G-17x30x7;PN029403</t>
  </si>
  <si>
    <t>11007165           Těsnění-gufero;G-17x35x10;PN029403</t>
  </si>
  <si>
    <t>11007167           Těsnění-gufero;G-18x40x10;PN029403</t>
  </si>
  <si>
    <t>11007171           Těsnění-gufero;G-22x32x7;PN029403</t>
  </si>
  <si>
    <t>11007172           Těsnění-gufero;G-22x40x10;PN029403</t>
  </si>
  <si>
    <t>11007176           Těsnění-gufero;G-25x40x10;PN029403</t>
  </si>
  <si>
    <t>11007177           Těsnění-gufero;G-25x42x7;PN029403</t>
  </si>
  <si>
    <t>11007178           Těsnění-gufero;G-25x45x10;PN029403</t>
  </si>
  <si>
    <t>11007179           Těsnění-gufero;G-25x47x7;PN029403</t>
  </si>
  <si>
    <t>11007180           Těsnění-gufero;G-25x50x12;PN029403</t>
  </si>
  <si>
    <t>11007184           Těsnění-gufero;G-30x40x7;PN029403</t>
  </si>
  <si>
    <t>11007185           Těsnění-gufero;G-30x47x10;PN029403</t>
  </si>
  <si>
    <t>11007187           Těsnění-gufero;G-30x52x10;PN029403</t>
  </si>
  <si>
    <t>11007188           Těsnění-gufero;G-30x56x12;PN029403</t>
  </si>
  <si>
    <t>11007190           Těsnění-gufero;G-32x52x12;PN029403</t>
  </si>
  <si>
    <t>11007192           Těsnění-gufero;G-35x47x7;PN029403</t>
  </si>
  <si>
    <t>11007193           Těsnění-gufero;G-35x50x10;PN029403</t>
  </si>
  <si>
    <t>11007199           Těsnění-gufero;G-38x56x12;PN029403</t>
  </si>
  <si>
    <t>11007200           Těsnění-gufero;G-38x60x12;PN029403</t>
  </si>
  <si>
    <t>11007201           Těsnění-gufero;G-38x62x12;PN029403</t>
  </si>
  <si>
    <t>11007202           Těsnění-gufero;G-40x52x7;PN029403</t>
  </si>
  <si>
    <t>11007204           Těsnění-gufero;G-40x60x12;PN029403</t>
  </si>
  <si>
    <t>11007205           Těsnění-gufero;G-40x62x8;PN029403</t>
  </si>
  <si>
    <t>11007206           Těsnění-gufero;G-40x62x12;PN029403</t>
  </si>
  <si>
    <t>11007208           Těsnění-gufero;G-40x72x12;PN029403</t>
  </si>
  <si>
    <t>11007210           Těsnění-gufero;G-42x62x12;PN029403</t>
  </si>
  <si>
    <t>11007213           Těsnění-gufero;G-45x60x7;PN029403</t>
  </si>
  <si>
    <t>11007218           Těsnění-gufero;G-48x72x10;PN029403</t>
  </si>
  <si>
    <t>11007220           Těsnění-gufero;G-50x75x12;PN029403</t>
  </si>
  <si>
    <t>11007224           Těsnění-gufero;G-55x70x8;PN029403</t>
  </si>
  <si>
    <t>11007225           Těsnění-gufero;G-55x72x12;PN029403</t>
  </si>
  <si>
    <t>11007226           Těsnění-gufero;G-55x80x13;PN029403</t>
  </si>
  <si>
    <t>11007232           Těsnění-gufero;G-60x90x13;PN029403</t>
  </si>
  <si>
    <t>11007234           Těsnění-gufero;G-62x85x12;PN029403</t>
  </si>
  <si>
    <t>11007236           Těsnění-gufero;G-65x85x13;PN029403</t>
  </si>
  <si>
    <t>11007238           Těsnění-gufero;G-65x100x13;PN029403</t>
  </si>
  <si>
    <t>11007239           Těsnění-gufero;G-70x85x8;PN029403</t>
  </si>
  <si>
    <t>11007240           Těsnění-gufero;G-70x90x13;PN029403</t>
  </si>
  <si>
    <t>11007241           Těsnění-gufero;G-70x100x13;PN029403</t>
  </si>
  <si>
    <t>11007244           Těsnění-gufero;G-80x110x13;PN029403</t>
  </si>
  <si>
    <t>11007245           Těsnění-gufero;G-85x110x13;PN029403</t>
  </si>
  <si>
    <t>11007246           Těsnění-gufero;G-85x120x13;PN 029403</t>
  </si>
  <si>
    <t>11007248           Těsnění-gufero;G-90x120x13;PN029403</t>
  </si>
  <si>
    <t>11007251           Těsnění-gufero;G-105X130X13;PN029403</t>
  </si>
  <si>
    <t>11007255           Těsnění-gufero;WA-135X160X15;DIN 3760</t>
  </si>
  <si>
    <t>11007259           Těsnění-manžeta;J-46x30x14;</t>
  </si>
  <si>
    <t>11007264           Těsnění-manžeta;J-70x50x17,5;</t>
  </si>
  <si>
    <t>11007270           Těsnění-kroužek;89x142x3;K-SIL C4400</t>
  </si>
  <si>
    <t>11007303           Šroub;M005x040;hrubý;ČSN021301;černý</t>
  </si>
  <si>
    <t>11007311           Šroub;M008x065;hrubý;ČSN021301;černý</t>
  </si>
  <si>
    <t>11007312           Šroub;M008X070;hrubý;ČSN021301;černý</t>
  </si>
  <si>
    <t>11007314           Šroub;M008X090;hrubý;ČSN021301;černý</t>
  </si>
  <si>
    <t>11007332           Šroub;M012X180;přesný;ČSN021101;černý</t>
  </si>
  <si>
    <t>11007337           Šroub;M016x070;přesný;ČSN021101;černý</t>
  </si>
  <si>
    <t>11007342           Šroub;M16X160;DIN 931;černý</t>
  </si>
  <si>
    <t>11007343           Šroub;M16X200;DIN 931;černý</t>
  </si>
  <si>
    <t>11007346           Šroub;M020x080;přesný;ČSN021101;černý</t>
  </si>
  <si>
    <t>11007348           Šroub;M20x130;DIN 931;černý</t>
  </si>
  <si>
    <t>11007352           Šroub;M20x180;DIN 931;černý</t>
  </si>
  <si>
    <t>11007357           Šroub;M24x100;DIN 931;černý</t>
  </si>
  <si>
    <t>11007358           Šroub;M24x110;DIN 931;černý</t>
  </si>
  <si>
    <t>11007363           Šroub;M27x90;DIN 931;černý</t>
  </si>
  <si>
    <t>11007364           Šroub;M027X100;přesný;ČSN021101;černý</t>
  </si>
  <si>
    <t>11007365           Šroub;M27x110;DIN 931;černý</t>
  </si>
  <si>
    <t>11007373           Šroub;M036x140;hrubý;ČSN021301;černý</t>
  </si>
  <si>
    <t>11007384           Šroub;M010X035;přesný;ČSN021103;černý</t>
  </si>
  <si>
    <t>11007401           Šroub;M020X045;hrubý;ČSN01303;černý</t>
  </si>
  <si>
    <t>11007405           Šroub;M24x50;DIN 933;černý</t>
  </si>
  <si>
    <t>11007406           Šroub;M024X060;přesný,černý;ČSN021103</t>
  </si>
  <si>
    <t>11007409           Šroub;M004X010;přesný;ČSN021103;černý</t>
  </si>
  <si>
    <t>11007410           Šroub;M005x012;přesný;ČSN021103;černý</t>
  </si>
  <si>
    <t>11007413           Šroub;M6x30;DIN 933;černý</t>
  </si>
  <si>
    <t>11007415           Šroub;M8x16;DIN 933;černý</t>
  </si>
  <si>
    <t>11007416           Šroub;M8x25;DIN 933;přesný;černý</t>
  </si>
  <si>
    <t>11007420           Šroub;M10x20;DIN 933;černý</t>
  </si>
  <si>
    <t>11007422           Šroub;M10x40;DIN 933;černý</t>
  </si>
  <si>
    <t>11007424           Šroub;M10x70;DIN 933;černý</t>
  </si>
  <si>
    <t>11007429           Šroub;M12x30;DIN 933;černý</t>
  </si>
  <si>
    <t>11007430           Šroub;M12x35;DIN 933;černý</t>
  </si>
  <si>
    <t>11007431           Šroub;M012x040;přesný;ČSN021103;černý</t>
  </si>
  <si>
    <t>11007432           Šroub;M12x70;DIN 933;černý</t>
  </si>
  <si>
    <t>11007439           Šroub;M20x40;DIN 933;černý</t>
  </si>
  <si>
    <t>11007441           Šroub;M20x80;DIN 933;černý</t>
  </si>
  <si>
    <t>11007442           Šroub;M004X020;zápustný;</t>
  </si>
  <si>
    <t>11007452           Šroub;M8X30;DIN 963;zápustný;černý</t>
  </si>
  <si>
    <t>11007453           Šroub;M8X40;DIN 963;zápustný;černý</t>
  </si>
  <si>
    <t>11007454           Šroub;M008X050;zápustný;ČSN021151;černý</t>
  </si>
  <si>
    <t>11007457           Šroub;M010X040;zápustný;ČSN021151;</t>
  </si>
  <si>
    <t>11007458           Šroub;M012X030;zápustný;ČSN021151;černý</t>
  </si>
  <si>
    <t>11007460           Šroub;M012X060;zápustný;ČSN021151;černý</t>
  </si>
  <si>
    <t>11007463           Šroub;M016x045;zápustný;ČSN021151;černý</t>
  </si>
  <si>
    <t>11007464           Šroub;M16x50;ISO 10642;černý</t>
  </si>
  <si>
    <t>11007465           Šroub;M16x60;ISO 10642;černý</t>
  </si>
  <si>
    <t>11007467           Šroub;M003x008;stavěcí s hrotem;</t>
  </si>
  <si>
    <t>11007471           Šroub;M008x020;stavěcí s hrotem;</t>
  </si>
  <si>
    <t>11007476           Šroub;M10x050;DIN 931;černý</t>
  </si>
  <si>
    <t>11007478           Šroub;M12x45;DIN 931;černý</t>
  </si>
  <si>
    <t>11007479           Šroub;M12x70;DIN 931;černý</t>
  </si>
  <si>
    <t>11007480           Šroub;M16x55;DIN 931;černý</t>
  </si>
  <si>
    <t>11007482           Šroub;M20x70;DIN 931;černý</t>
  </si>
  <si>
    <t>11007484           Šroub;M20x90;DIN 931;černý</t>
  </si>
  <si>
    <t>11007487           Šroub;M30x160;DIN 931;černý</t>
  </si>
  <si>
    <t>11007491           Šroub;M6X20;DIN 912-8.8;černý</t>
  </si>
  <si>
    <t>11007492           Šroub;M6x30;DIN 912-8.8;černý</t>
  </si>
  <si>
    <t>11007495           Šroub;M8x20;DIN 912-8.8;černý</t>
  </si>
  <si>
    <t>11007500           Šroub;M10X50;DIN 912-8.8;černý</t>
  </si>
  <si>
    <t>11007501           Šroub;M10X60;DIN 912-8.8;černý</t>
  </si>
  <si>
    <t>11007504           Matice;27;ČSN021601</t>
  </si>
  <si>
    <t>11007506           Matice;M004;křídlatá;ČSN 021665</t>
  </si>
  <si>
    <t>11007507           Matice;M005;křidlatá;ČSN 021665</t>
  </si>
  <si>
    <t>11007508           Matice;M6;DIN 315;křídlatá;Zn</t>
  </si>
  <si>
    <t>11007517           Matice;M33;DIN 934;černá</t>
  </si>
  <si>
    <t>11007519           Matice;M6;DIN 934;černá</t>
  </si>
  <si>
    <t>11007520           Matice;M8;DIN 934;černá</t>
  </si>
  <si>
    <t>11007521           Matice;M10;DIN 934;černá</t>
  </si>
  <si>
    <t>11007522           Matice;M16;DIN 934;černá</t>
  </si>
  <si>
    <t>11007523           Matice;M20;DIN 934;černá</t>
  </si>
  <si>
    <t>11007526           Podložka;021;přesná;ČSN021702</t>
  </si>
  <si>
    <t>11007527           Podložka;25;DIN 125;černá</t>
  </si>
  <si>
    <t>11007530           Podložka;37;DIN 125;černá</t>
  </si>
  <si>
    <t>11007531           Podložka;16,3;DIN 7980;pružná;černá</t>
  </si>
  <si>
    <t>11007532           Podložka;20,5;DIN 7980;pružná;černá</t>
  </si>
  <si>
    <t>11007533           Podložka;24,5;DIN 7980;pružná;černá</t>
  </si>
  <si>
    <t>11007540           Podložka;8,4;DIN 93;pojistná;černá</t>
  </si>
  <si>
    <t>11007541           Závlačka;002x036;ČSN021781</t>
  </si>
  <si>
    <t>11007549           Závlačka;006,3x063;ČSN021781</t>
  </si>
  <si>
    <t>11007555           Nýt;005x020;Cu-půlkul.hlava;ČSN022301.7</t>
  </si>
  <si>
    <t>11007556           Nýt;003X016;hliník pulkul.hlava;</t>
  </si>
  <si>
    <t>11007560           Nýt;005x040;Al půlkul.hlava;ČSN022301.3</t>
  </si>
  <si>
    <t>11007561           Nýt;006X030;hliník půlkul.hlava;</t>
  </si>
  <si>
    <t>11007566           Nýt;005X030;hliník zápustný;ČSN022311.3</t>
  </si>
  <si>
    <t>11007567           Nýt;006X040;hliník zápustný;ČSN022311.3</t>
  </si>
  <si>
    <t>11007571           Kroužek pojistný;013;vnější;ČSN022930</t>
  </si>
  <si>
    <t>11007638           Oblouk trubkový;060,3x02,9;S235;PN425760</t>
  </si>
  <si>
    <t>11007672           Příruba;s krkem;PN006DN0125;ČSN131229;</t>
  </si>
  <si>
    <t>11007675           Příruba s krkem;PN006DN0250;ČSN131229;</t>
  </si>
  <si>
    <t>11007689           Příruba s krkem;PN040DN0125;ČSN131233;</t>
  </si>
  <si>
    <t>11007731           Ložisko;52314</t>
  </si>
  <si>
    <t>11007751           Ložisko;22316 EKW33J C3</t>
  </si>
  <si>
    <t>11007800           Pouzdro ložis;FAG;H 3148 X;dovoz</t>
  </si>
  <si>
    <t>11007820           Podložka;;pojistná;MB 4</t>
  </si>
  <si>
    <t>11007838           El.prvek instal;HM10;hmoždinka do zdi;</t>
  </si>
  <si>
    <t>11007873           Olejoznak;M36x1,5;kruhový;06696</t>
  </si>
  <si>
    <t>11007874           Olejoznak;M52X1,5;kruhový;06 697</t>
  </si>
  <si>
    <t>11007960           Tyč plastová;Q30mm;ALKAMID;1m;cca 0,9kg</t>
  </si>
  <si>
    <t>11007964           Tyč plastová;Q70mm;ALKAMID;1m;cca 4,9kg</t>
  </si>
  <si>
    <t>11007981           Řemen klínový;10x950 Li;10x970 Lw</t>
  </si>
  <si>
    <t>11007988           Řemen klínový;13x2000 Li;13x2030 Lw</t>
  </si>
  <si>
    <t>11008004           Těsnění-kroužek O;8x4;PN029280.2</t>
  </si>
  <si>
    <t>11008006           Těsnění-kroužek O;10x6;PN029280.2</t>
  </si>
  <si>
    <t>11008008           Těsnění-kroužek O;12x8;PN029280.2</t>
  </si>
  <si>
    <t>11008009           Těsnění-kroužek O;14x10;PN029280.2</t>
  </si>
  <si>
    <t>11008010           Těsnění-kroužek O;15x11;PN029280.2</t>
  </si>
  <si>
    <t>11008012           Těsnění-kroužek O;18x14;PN029280.2</t>
  </si>
  <si>
    <t>11008014           Těsnění-kroužek O;20x16;PN029280.2</t>
  </si>
  <si>
    <t>11008015           Těsnění-kroužek O;22x18;PN029280.2</t>
  </si>
  <si>
    <t>11008016           Těsnění-kroužek O;24x20;PN029280.2</t>
  </si>
  <si>
    <t>11008019           Těsnění-kroužek O;30x22;PN029280.2</t>
  </si>
  <si>
    <t>11008021           Těsnění-kroužek O;33x25;PN029280.2</t>
  </si>
  <si>
    <t>11008023           Těsnění-kroužek O;36X28;PN029280.2</t>
  </si>
  <si>
    <t>11008024           Těsnění-kroužek O;38x30;PN029280.2</t>
  </si>
  <si>
    <t>11008025           Těsnění-kroužek O;40x32;PN029280.2</t>
  </si>
  <si>
    <t>11008028           Těsnění-kroužek O;46x38;PN029280.2</t>
  </si>
  <si>
    <t>11008029           Těsnění-kroužek O;50x40;PN029280.2</t>
  </si>
  <si>
    <t>11008030           Těsnění-kroužek O;52x42;</t>
  </si>
  <si>
    <t>11008031           Těsnění-kroužek O;55x45;PN029280.2</t>
  </si>
  <si>
    <t>11008033           Těsnění-kroužek O;60x50;PN029280.2</t>
  </si>
  <si>
    <t>11008034           Těsnění-kroužek O;63x53;PN029280.2</t>
  </si>
  <si>
    <t>11008035           Těsnění-kroužek O;65x55;PN029280.2</t>
  </si>
  <si>
    <t>11008036           Těsnění-kroužek O;70x60;PN029280.2</t>
  </si>
  <si>
    <t>11008039           Těsnění-kroužek O;80x70;PN029280.2</t>
  </si>
  <si>
    <t>11008040           Těsnění-kroužek O;85x75;PN029280.2</t>
  </si>
  <si>
    <t>11008041           Těsnění-kroužek O;90x80;PN029280.2</t>
  </si>
  <si>
    <t>11008042           Těsnění-kroužek O;95x85;PN029280.2</t>
  </si>
  <si>
    <t>11008044           Těsnění-kroužek O;105x95;</t>
  </si>
  <si>
    <t>11008046           Těsnění-kroužek O;115x105;PN029280.2</t>
  </si>
  <si>
    <t>11008050           Těsnění-kroužek O;135x120;PN029280.2</t>
  </si>
  <si>
    <t>11008056           Těsnění-kroužek O;170X155;PN029280.2</t>
  </si>
  <si>
    <t>11008057           Těsnění-kroužek O;175X160;PN029280.2</t>
  </si>
  <si>
    <t>11008060           Těsnění-kroužek O;8x2;PN029281.2</t>
  </si>
  <si>
    <t>11008061           Těsnění-kroužek O;10x2;PN029281.2</t>
  </si>
  <si>
    <t>11008063           Těsnění-kroužek O;14x2;PN029281.2</t>
  </si>
  <si>
    <t>11008064           Těsnění-kroužek O;16x2;PN029281.2</t>
  </si>
  <si>
    <t>11008065           Těsnění-kroužek O;18x2;PN029281.2</t>
  </si>
  <si>
    <t>11008067           Těsnění-kroužek O;22x2;PN029281.2</t>
  </si>
  <si>
    <t>11008071           Těsnění-kroužek O;30x2;PN029281.2</t>
  </si>
  <si>
    <t>11008072           Těsnění-kroužek O;32x2;PN029281.2</t>
  </si>
  <si>
    <t>11008073           Těsnění-kroužek O;36x2;PN029281.2</t>
  </si>
  <si>
    <t>11008074           Těsnění-kroužek O;38x2;PN029281.2</t>
  </si>
  <si>
    <t>11008075           Těsnění-kroužek O;40x2;PN029281.2</t>
  </si>
  <si>
    <t>11008078           Těsnění-kroužek O;48x2;PN029281.2</t>
  </si>
  <si>
    <t>11008080           Těsnění-kroužek O;50x3;PN029281.2</t>
  </si>
  <si>
    <t>11008082           Těsnění-kroužek O;55x2;PN029281.2</t>
  </si>
  <si>
    <t>11008083           Těsnění-kroužek O;55x3;PN029281.2</t>
  </si>
  <si>
    <t>11008084           Těsnění-kroužek O;60x2;PN029281.2</t>
  </si>
  <si>
    <t>11008087           Těsnění-kroužek O;65x2;PN029281.2</t>
  </si>
  <si>
    <t>11008090           Těsnění-kroužek O;70x3;PN029281.2</t>
  </si>
  <si>
    <t>11008091           Těsnění-kroužek O;75x2;PN029281.2</t>
  </si>
  <si>
    <t>11008093           Těsnění-kroužek O;80x2;PN029281.2</t>
  </si>
  <si>
    <t>11008094           Těsnění-kroužek O;80x3;PN029281.2</t>
  </si>
  <si>
    <t>11008098           Těsnění-kroužek O;95x2;PN029281.2</t>
  </si>
  <si>
    <t>11008100           Těsnění-kroužek O;100x3;PN029281.2</t>
  </si>
  <si>
    <t>11008101           Těsnění-kroužek O;100x5;PN029281.2</t>
  </si>
  <si>
    <t>11008102           Těsnění-kroužek O;110x3;PN029281.2</t>
  </si>
  <si>
    <t>11008108           Těsnění-kroužek O;125x5;PN029281.2</t>
  </si>
  <si>
    <t>11008110           Těsnění-kroužek O;130x5;PN029281.2</t>
  </si>
  <si>
    <t>11008111           Těsnění-kroužek O;140x3;PN029281.2</t>
  </si>
  <si>
    <t>11008112           Těsnění-kroužek O;140x5;PN029281.2</t>
  </si>
  <si>
    <t>11008113           Těsnění-kroužek O;150x3;PN029281.2</t>
  </si>
  <si>
    <t>11008114           Těsnění-kroužek O;150x5;PN029281.2</t>
  </si>
  <si>
    <t>11008115           Těsnění-kroužek O;160x3;PN029281.2</t>
  </si>
  <si>
    <t>11008117           Těsnění-kroužek O;170x5;PN029281.2</t>
  </si>
  <si>
    <t>11008118           Těsnění-kroužek O;180x3;PN029281.2</t>
  </si>
  <si>
    <t>11008120           Těsnění-krouřek O;190x3;PN029281.2</t>
  </si>
  <si>
    <t>11008123           Těsnění-kroužek O;220x3;PN029281.2</t>
  </si>
  <si>
    <t>11008125           Těsnění-kroužek O;240x5;</t>
  </si>
  <si>
    <t>11008130           Těsnění-kroužek O;480x5;PN029281.2;</t>
  </si>
  <si>
    <t>11008138           Těsnění-kroužek;32mm;STÍRACÍ;PN029295;</t>
  </si>
  <si>
    <t>11008146           Těsnění-kroužek;125mm;STÍRACÍ;PN029295;</t>
  </si>
  <si>
    <t>11008150           Těsnění-manžeta;U-9x17x5;</t>
  </si>
  <si>
    <t>11008157           Těsnění-manžeta;U-36x52x10,5;</t>
  </si>
  <si>
    <t>11008158           Těsnění-manžeta;U-40x56x10,5;</t>
  </si>
  <si>
    <t>11008161           Těsnění-manžeta;U-60x80x13;</t>
  </si>
  <si>
    <t>11008162           Těsnění-manžeta;U-70x95x16;</t>
  </si>
  <si>
    <t>11008172           Těsnění-manžeta;U-20x28x4;</t>
  </si>
  <si>
    <t>11008173           Těsnění-manžeta;U-25x33x4;</t>
  </si>
  <si>
    <t>11008192           Těsnění-manžeta;U-28x36x4;</t>
  </si>
  <si>
    <t>11008194           Těsnění-manžeta;U-90x100x5;</t>
  </si>
  <si>
    <t>11008197           Těsnění-manžeta;U-140x160x10;</t>
  </si>
  <si>
    <t>11008204           Těsnění-manžeta;M-150x200x40;DVOJITA</t>
  </si>
  <si>
    <t>11008208           Obruč pryžová;259;KN026440;C.F.05060</t>
  </si>
  <si>
    <t>11008213           Těsnění-gufero;G-20x30x7;PN029403</t>
  </si>
  <si>
    <t>11008215           Těsnění-gufero;G-25x47x10;PN029403</t>
  </si>
  <si>
    <t>11008216           Těsnění-gufero;G-28x50x12;PN029403</t>
  </si>
  <si>
    <t>11008217           Těsnění-gufero;G-30x47x7;PN029403</t>
  </si>
  <si>
    <t>11008218           Těsnění-gufero;G-32x45x7;PN029403</t>
  </si>
  <si>
    <t>11008219           Těsnění-gufero;G-32x50x12;PN029403</t>
  </si>
  <si>
    <t>11008221           Těsnění-gufero;G-40x60x10;PN029403</t>
  </si>
  <si>
    <t>11008228           Těsnění-gufero;G-65x90x13;PN029403</t>
  </si>
  <si>
    <t>11008236           Těsnění gufero;G-100x120x13;PN029403</t>
  </si>
  <si>
    <t>11008238           Těsnění-gufero;G-100x125x13;PN 029403</t>
  </si>
  <si>
    <t>11008239           Těsnění-gufero;G-110X140X13;PN029403</t>
  </si>
  <si>
    <t>11008241           Těsnění-gufero;G-120X160X15;PN029403</t>
  </si>
  <si>
    <t>11008243           Těsnění-gufero;G-125X160X15;PN029403</t>
  </si>
  <si>
    <t>11008244           Těsnění-gufero;G-130x160x12;PN029403</t>
  </si>
  <si>
    <t>11008245           Těsnění-gufero;G-140x170x14;PN029403</t>
  </si>
  <si>
    <t>11008249           Těsnění-gufero;G-160x200x15;PN029403</t>
  </si>
  <si>
    <t>11008251           Těsnění-gufero;G-190x220x16;PN029403</t>
  </si>
  <si>
    <t>11008266           Těsnění;SEVANIT HP290x330x20;hřídelové;</t>
  </si>
  <si>
    <t>11008270           Těsnění;SEVANIT HP350x390x20;hřídelové;</t>
  </si>
  <si>
    <t>11008274           Těsnění;SEVANIT HP410x460x25;hřídelové;</t>
  </si>
  <si>
    <t>11008279           Těsnění;SEVANIT P280x320x18;hřídelové;</t>
  </si>
  <si>
    <t>11008280           Těsnění-manžeta;M-110x25x16;</t>
  </si>
  <si>
    <t>11008288           Těsnění-manžeta;U-45x28x10,5;</t>
  </si>
  <si>
    <t>11008294           Těsnění-manžeta;U-70x40x19;</t>
  </si>
  <si>
    <t>11008297           Těsnění-manžeta;U-90x60x19;</t>
  </si>
  <si>
    <t>11008298           Těsnění-manžeta;U-90x70x13;ČSN029261</t>
  </si>
  <si>
    <t>11008305           Těsnění-manžeta;U-150x110x24;</t>
  </si>
  <si>
    <t>11008311           Těsnění-manžeta;U-280x250x19;</t>
  </si>
  <si>
    <t>11008332           Šroub;M12x35;DIN 912-8.8;černý</t>
  </si>
  <si>
    <t>11008352           Ložisko;6200 AZR</t>
  </si>
  <si>
    <t>11008365           Ložisko;6205 2RS</t>
  </si>
  <si>
    <t>11008370           Ložisko;6207 2RS</t>
  </si>
  <si>
    <t>11008379           Ložisko;6210 2Z</t>
  </si>
  <si>
    <t>11008380           Ložisko;6210 2RS</t>
  </si>
  <si>
    <t>11008406           Ložisko;6228 E;dovoz</t>
  </si>
  <si>
    <t>11008407           Ložisko;6232;dovoz</t>
  </si>
  <si>
    <t>11008442           Ložisko;6316 2Z;dovoz</t>
  </si>
  <si>
    <t>11008449           Ložisko;6326 M;dovoz</t>
  </si>
  <si>
    <t>11008462           Ložisko;6001 Z</t>
  </si>
  <si>
    <t>11008470           Ložisko;6005 2Z</t>
  </si>
  <si>
    <t>11008474           Ložisko;6007 2RS</t>
  </si>
  <si>
    <t>11008505           Ložisko;6056 MB C3;SKF;dovoz</t>
  </si>
  <si>
    <t>11008517           Ložisko;7207 B</t>
  </si>
  <si>
    <t>11008542           Ložisko;Q 314;dovoz</t>
  </si>
  <si>
    <t>11008543           Ložisko;Q 316;dovoz</t>
  </si>
  <si>
    <t>11008549           Ložisko;1210 K</t>
  </si>
  <si>
    <t>11008583           Ložisko;2310;dovoz</t>
  </si>
  <si>
    <t>11008630           Ložisko;51320 M;dovoz</t>
  </si>
  <si>
    <t>11008634           Ložisko;51420</t>
  </si>
  <si>
    <t>11008638           Ložisko;52216</t>
  </si>
  <si>
    <t>11008650           Ložisko;52409</t>
  </si>
  <si>
    <t>11008660           Ložisko;NU 212;dovoz</t>
  </si>
  <si>
    <t>11008667           Ložisko;NU 219 ECM C3;SKF</t>
  </si>
  <si>
    <t>11008714           Ložisko;NU 2305</t>
  </si>
  <si>
    <t>11008716           Ložisko;NU 2312 EMA;ROLLWAY</t>
  </si>
  <si>
    <t>11008724           Ložisko;NJ 209</t>
  </si>
  <si>
    <t>11008728           Ložisko;NJ 217 P6</t>
  </si>
  <si>
    <t>11008735           Ložisko;NJ 307 P6</t>
  </si>
  <si>
    <t>11008740           Ložisko;NJ 330 E M1 C3</t>
  </si>
  <si>
    <t>11008750           Ložisko;NJ 2214</t>
  </si>
  <si>
    <t>11008752           Ložisko;KU 5060</t>
  </si>
  <si>
    <t>11008757           Ložisko;NJ 2310;dovoz</t>
  </si>
  <si>
    <t>11008758           Ložisko;NJ 2317;dovoz</t>
  </si>
  <si>
    <t>11008761           Ložisko;N 216;dovoz</t>
  </si>
  <si>
    <t>11008762           Ložisko;N 309</t>
  </si>
  <si>
    <t>11008766           Ložisko;N 315;dovoz</t>
  </si>
  <si>
    <t>11008784           Ložisko;SKF;RNA 4910;dovoz</t>
  </si>
  <si>
    <t>11008785           Ložisko;NA 4912;dovoz</t>
  </si>
  <si>
    <t>11008798           Ložisko;81140 INA</t>
  </si>
  <si>
    <t>11008801           Ložisko;SKF;NKI 22/16</t>
  </si>
  <si>
    <t>11008830           Ložisko;23136 W33M</t>
  </si>
  <si>
    <t>11008833           Ložisko;23144W33M</t>
  </si>
  <si>
    <t>11008836           Ložisko;23152 C3</t>
  </si>
  <si>
    <t>11008838           Ložisko;23160 W33M</t>
  </si>
  <si>
    <t>11008841           Ložisko;22207 EW33J</t>
  </si>
  <si>
    <t>11008843           Ložisko;22208 EW33J</t>
  </si>
  <si>
    <t>11008844           Ložisko;22209 EW33J</t>
  </si>
  <si>
    <t>11008845           Ložisko;22210 EW33J</t>
  </si>
  <si>
    <t>11008846           Ložisko;22211 EW33J</t>
  </si>
  <si>
    <t>11008848           Ložisko;22213 EW33J</t>
  </si>
  <si>
    <t>11008849           Ložisko;22213 EW33J C3</t>
  </si>
  <si>
    <t>11008851           Ložisko;22214 EW33J</t>
  </si>
  <si>
    <t>11008852           Ložisko;22214 EW33J C3</t>
  </si>
  <si>
    <t>11008853           Ložisko;22215 EW33J</t>
  </si>
  <si>
    <t>11008854           Ložisko;22216 EW33J C3</t>
  </si>
  <si>
    <t>11008856           Ložisko;22216 EW33J</t>
  </si>
  <si>
    <t>11008857           Ložisko;22216 EKW33J</t>
  </si>
  <si>
    <t>11008860           Ložisko;22218 EW33J C3</t>
  </si>
  <si>
    <t>11008866           Ložisko;22220 EW33J</t>
  </si>
  <si>
    <t>11008868           Ložisko;22224 EW33J</t>
  </si>
  <si>
    <t>11008872           Ložisko;22226 EW33J</t>
  </si>
  <si>
    <t>11008891           Ložisko;22309 EW33J</t>
  </si>
  <si>
    <t>11008893           Ložisko;22310 EW33J C3</t>
  </si>
  <si>
    <t>11008897           Ložisko;22313 EW33J</t>
  </si>
  <si>
    <t>11008900           Ložisko;22314 EW33J C3</t>
  </si>
  <si>
    <t>11008906           Ložisko;22318 EW33J</t>
  </si>
  <si>
    <t>11008907           Ložisko;22319 EW33J C3</t>
  </si>
  <si>
    <t>11008908           Ložisko;22320 EW33J C3</t>
  </si>
  <si>
    <t>11008909           Ložisko;22322 EKW33J</t>
  </si>
  <si>
    <t>11008917           Ložisko;22332 W33M</t>
  </si>
  <si>
    <t>11008918           Ložisko;22334 M W33</t>
  </si>
  <si>
    <t>11008922           Ložisko;22344 C3 W33</t>
  </si>
  <si>
    <t>11008940           Ložisko;23028 CW33J C3</t>
  </si>
  <si>
    <t>11008941           Ložisko;23028 CKW33J</t>
  </si>
  <si>
    <t>11008944           Ložisko;23030 W33M C3</t>
  </si>
  <si>
    <t>11008945           Ložisko;23032 CW33J</t>
  </si>
  <si>
    <t>11008956           Ložisko;23040 M C3</t>
  </si>
  <si>
    <t>11008973           Ložisko;23068 M C3 W33</t>
  </si>
  <si>
    <t>11008974           Ložisko;23068 M</t>
  </si>
  <si>
    <t>11008981           Ložisko;23084 W33 M</t>
  </si>
  <si>
    <t>11008985           Ložisko;24064 CC W33;dovoz</t>
  </si>
  <si>
    <t>11008987           Ložisko;23220 CW33J C3</t>
  </si>
  <si>
    <t>11008988           Ložisko;23222 CW33J</t>
  </si>
  <si>
    <t>11008990           Ložisko;23224 EW33MH C3</t>
  </si>
  <si>
    <t>11008993           Ložisko;23232 M W33</t>
  </si>
  <si>
    <t>11008997           Ložisko;23236 CW33M</t>
  </si>
  <si>
    <t>11009002           Ložisko;23248 W33M</t>
  </si>
  <si>
    <t>11009005           Ložisko;24128 CC W33;SKF</t>
  </si>
  <si>
    <t>11009007           Ložisko;24136 CC W33 SKF</t>
  </si>
  <si>
    <t>11009011           Ložisko;24044 EW33MH</t>
  </si>
  <si>
    <t>11009026           Ložisko;NNC 4972 V;SLB</t>
  </si>
  <si>
    <t>11009027           Ložisko;NNCL 4972 V;SLB</t>
  </si>
  <si>
    <t>11009030           Ložisko;NNCL 4956V;SL 02 4956</t>
  </si>
  <si>
    <t>11009031           Ložisko;SL 14940</t>
  </si>
  <si>
    <t>11009033           Ložisko;SL 181872;SLB</t>
  </si>
  <si>
    <t>11009034           Ložisko;SL 185008</t>
  </si>
  <si>
    <t>11009035           Ložisko;SL 185009</t>
  </si>
  <si>
    <t>11009036           Ložisko;SL 185020</t>
  </si>
  <si>
    <t>11009045           Ložisko;30230 A</t>
  </si>
  <si>
    <t>11009061           Ložisko;32019 AX</t>
  </si>
  <si>
    <t>11009066           Ložisko;32028 X;dovoz</t>
  </si>
  <si>
    <t>11009067           Ložisko;32030 A</t>
  </si>
  <si>
    <t>11009068           Ložisko;32034 X;NTN</t>
  </si>
  <si>
    <t>11009074           Ložisko;32214 A</t>
  </si>
  <si>
    <t>11009099           Ložisko;33215 A</t>
  </si>
  <si>
    <t>11009104           Ložisko;292/630 E</t>
  </si>
  <si>
    <t>11009111           Ložisko;29324 EJ</t>
  </si>
  <si>
    <t>11009116           Ložisko;29340 MW33</t>
  </si>
  <si>
    <t>11009118           Ložisko;29412 EJ</t>
  </si>
  <si>
    <t>11009126           Ložisko;29432 EJ</t>
  </si>
  <si>
    <t>11009144           Ložisko;SKF;GE 45 ES</t>
  </si>
  <si>
    <t>11009150           Ložisko;GE 70 ES SKF;dovoz</t>
  </si>
  <si>
    <t>11009155           Ložisko;SI 35 ES kloubová hlavice</t>
  </si>
  <si>
    <t>11009156           Kulička ložiska;BPM 15 SKF</t>
  </si>
  <si>
    <t>11009167           Pouzdro ložis;upínací;H 2328</t>
  </si>
  <si>
    <t>11009169           Pouzdro ložis;upínací;H 3028;</t>
  </si>
  <si>
    <t>11009171           Pouzdro ložis;upínací;H 3034</t>
  </si>
  <si>
    <t>11009172           Pouzdro ložis;upínací;H 3036</t>
  </si>
  <si>
    <t>11009175           Pouzdro ložis;upínací;H 3122</t>
  </si>
  <si>
    <t>11009192           Ložisko-přísluš.;matice kruhová;KM 38</t>
  </si>
  <si>
    <t>11009197           Ložisko-přísluš.;matice kruhová;HM 3064;</t>
  </si>
  <si>
    <t>11009198           Podložka;pojistná;MB 12;</t>
  </si>
  <si>
    <t>11009199           Podložka;pojistná;MB 23</t>
  </si>
  <si>
    <t>11009200           Podložka;;pojistná;MB 27</t>
  </si>
  <si>
    <t>11009215           Ložisko;24064 MB B C3;dovoz</t>
  </si>
  <si>
    <t>11009364           Folie plastová;výstražná;červená;PVC</t>
  </si>
  <si>
    <t>11009380           Deska plastová;015x1500x3000;polyetylen</t>
  </si>
  <si>
    <t>11009552           Závitová tyč;M12x1000;DIN 975;Zn</t>
  </si>
  <si>
    <t>11009571           Matice;M10;DIN 934;Zn</t>
  </si>
  <si>
    <t>N   612                        úč.skl. v.č.1290</t>
  </si>
  <si>
    <t>11009620           Kříž;3/4";č.180;ČSN138228;černý</t>
  </si>
  <si>
    <t>11009652           Oblouk jednoznačný;1/4";C.2;ČSN138210;</t>
  </si>
  <si>
    <t>11009655           Oblouk jednoznačný;3/8";C.1;ČSN138211;</t>
  </si>
  <si>
    <t>11009775           Ventil uzavír;DN040/PN040;V30111-540;</t>
  </si>
  <si>
    <t>11009830           Šoupátko;DN700/PN001;S60 005-601</t>
  </si>
  <si>
    <t>11009845           Kohout;DN050/PN016;ucpávkový s víkem;</t>
  </si>
  <si>
    <t>11009872           Odvaděč kondenzátu;DN015/PN040;KOMO4</t>
  </si>
  <si>
    <t>11010017           Závěs;CD;Ankerfix;pro sádrokarton</t>
  </si>
  <si>
    <t>11010030           Kování stav.;řetízek;pojistný</t>
  </si>
  <si>
    <t>11010069           Kování nábytkové;podpěra pod přehradu</t>
  </si>
  <si>
    <t>11010130           Zámek visací;1466/45;FAB</t>
  </si>
  <si>
    <t>11010239           Vršek;2";k vodnímu ventilu;K294</t>
  </si>
  <si>
    <t>11010423           Rošt podlahový;1000x1000;DIN24537;</t>
  </si>
  <si>
    <t>11010426           Rošt podlahový;upevn.díl;133T;standart.</t>
  </si>
  <si>
    <t>11010467           Omítkovina;jádrová;ruční;2 mm;á25kg</t>
  </si>
  <si>
    <t>11010554           Cihla;plná 29x14x6,5 P20;pal=288ks</t>
  </si>
  <si>
    <t>11010629           Překližka;18mm-foliovaná,hladká;bříza;</t>
  </si>
  <si>
    <t>11010800           Těsnění-kroužek O;210x5;PN029281.2</t>
  </si>
  <si>
    <t>11010801           Těsnění-kroužek O;280x5;PN 029281.2</t>
  </si>
  <si>
    <t>11010810           Kroužek pojistný;170;vnější;ČSN022930</t>
  </si>
  <si>
    <t>11010825           Spojka řetězová;24-B3;se závl.;TYP S</t>
  </si>
  <si>
    <t>11010828           Řetěz;válečkový;12B-1;ČSN 023311.1;;</t>
  </si>
  <si>
    <t>11010832           Ložisko;22218 EW33J</t>
  </si>
  <si>
    <t>11010954           Hřídel;;0050.004;2VUP 200 566</t>
  </si>
  <si>
    <t>11010961           Náboj;;2-2079329/A;2-2079329/A;</t>
  </si>
  <si>
    <t>11010974           Mazivo plastické;MOBILUX EP 004;á 18kg</t>
  </si>
  <si>
    <t>11010996           Šroub;M8x30;ISO 10642;imbus-zápustná</t>
  </si>
  <si>
    <t>11011000           Podložka;50;DIN 125;černá</t>
  </si>
  <si>
    <t>11011022           Převodovka;MR 31 81 UC 2A/601/B3</t>
  </si>
  <si>
    <t>11011023           Převodovka;MR 31 100UC 2A/B3;P1-5,5kW</t>
  </si>
  <si>
    <t>11011043           Páka;;2087185</t>
  </si>
  <si>
    <t>11011047           Kloub;;5134244</t>
  </si>
  <si>
    <t>11011053           Píst;;3090091</t>
  </si>
  <si>
    <t>11011059           Kolo oz.;;2081395</t>
  </si>
  <si>
    <t>11011063           Příruba;;2063352</t>
  </si>
  <si>
    <t>11011069           Řemenice;;2129095</t>
  </si>
  <si>
    <t>11011075           Nárazník;;2047259</t>
  </si>
  <si>
    <t>11011079           Vřeteno kloubové;;</t>
  </si>
  <si>
    <t>11011081           Čep;2123050</t>
  </si>
  <si>
    <t>11011082           Válec hydr.;125XQ420;5004280B</t>
  </si>
  <si>
    <t>11011083           Kolo oz.;;0184303</t>
  </si>
  <si>
    <t>11011091           Víko;;2141274</t>
  </si>
  <si>
    <t>11011092           Šroub;;2183285</t>
  </si>
  <si>
    <t>11011094           TELESO;;1/2251359</t>
  </si>
  <si>
    <t>11011095           ND;;2149141</t>
  </si>
  <si>
    <t>11011096           Lišta;;2253281</t>
  </si>
  <si>
    <t>11011097           Lišta;;2253282</t>
  </si>
  <si>
    <t>11011101           Pístnice;;5023183</t>
  </si>
  <si>
    <t>11011133           Těsnění-gufero;G-50x72x8;PN029403</t>
  </si>
  <si>
    <t>11011177           Bužírka;4x0,5;bílá PVC 041;bal.200m</t>
  </si>
  <si>
    <t>11011180           Šroub;M003x025;hlava válcová</t>
  </si>
  <si>
    <t>11011181           Šroub;M004X030;hlava válcová;ČSN021131</t>
  </si>
  <si>
    <t>11011182           Šroub;M004X040;hlava válcova</t>
  </si>
  <si>
    <t>11011183           šroub;M005x006;hlava válcová</t>
  </si>
  <si>
    <t>11011187           Šroub;M002,5X010;zápustný;ČSN021151;</t>
  </si>
  <si>
    <t>11011190           Šroub;M004X040;zápustný;ČSN021151;</t>
  </si>
  <si>
    <t>11011191           Šroub;M5x60;DIN 963;zápustný;černý</t>
  </si>
  <si>
    <t>11011200           Šroub;M005X030;přesný;ČSN021103.8;</t>
  </si>
  <si>
    <t>11011201           Šroub;M006x020;přesný;ČSN021103.8;mosaz</t>
  </si>
  <si>
    <t>11011202           šroub;M006x030;přesný</t>
  </si>
  <si>
    <t>11011205           Šroub;M008x040;přesný;ČSN021103.8;mosaz</t>
  </si>
  <si>
    <t>11011208           Šroub;M003x020;hlava válcová;ČSN021131.8</t>
  </si>
  <si>
    <t>11011210           Šroub;M003x025;hlava válcová;ČSN021131.8</t>
  </si>
  <si>
    <t>11011211           Šroub;M004x020;hlava válcová;ČSN021131.8</t>
  </si>
  <si>
    <t>11011212           Šroub;M004x040;hlava válcová;ČSN021131.8</t>
  </si>
  <si>
    <t>11011213           Šroub;M005X020;hlava válcová;ČSN021131.8</t>
  </si>
  <si>
    <t>11011214           Šroub;M005x050;hlava válcová;ČSN021131.8</t>
  </si>
  <si>
    <t>11011216           Šroub;M006x035;hlava válcová;ČSN021131.</t>
  </si>
  <si>
    <t>11011218           Šroub;M008x020;hlava válcová;ČSN021131.8</t>
  </si>
  <si>
    <t>11011219           Šroub;M008x025;hlava válcová;ČSN021131.8</t>
  </si>
  <si>
    <t>11011220           Šroub;M008x030;hlava válcová;ČSN021131.8</t>
  </si>
  <si>
    <t>11011221           Šroub;M008x040;hlava válcová;ČSN021131.8</t>
  </si>
  <si>
    <t>11011222           Šroub;M003x010;zápustný;ČSN021151.8;</t>
  </si>
  <si>
    <t>11011223           šroub;M003x016;zápustný</t>
  </si>
  <si>
    <t>11011227           Šroub;M004x030;zápustný;ČSN021151.8;</t>
  </si>
  <si>
    <t>11011229           Šroub;M005x040;zápustný;ČSN021151.8;</t>
  </si>
  <si>
    <t>11011230           Šroub;M006X/10;zápustný;ČSN021151.8;</t>
  </si>
  <si>
    <t>11011231           Šroub;M006x040;zápustný;ČSN021151.8;</t>
  </si>
  <si>
    <t>11011232           Šroub;M006x050;zápustný;ČSN021151.8;</t>
  </si>
  <si>
    <t>11011233           Šroub;M008x020;zápust.,mosaz;ČSN021151.8</t>
  </si>
  <si>
    <t>11011239           Matice;M8;DIN 934;mosaz</t>
  </si>
  <si>
    <t>11011240           Matice;M12;DIN 934;mosazná</t>
  </si>
  <si>
    <t>11011242           Podložka;003,2;přesná;ČSN021702.5;</t>
  </si>
  <si>
    <t>11011267           Nýt;003x006;ČSN 022391;s trnem;Al</t>
  </si>
  <si>
    <t>11011340           El.kabel;CGTG 3Bx25+16;H07RN-F 4G25</t>
  </si>
  <si>
    <t>11011376           El.izolant;30X1,80;silikon;TPE28/34;</t>
  </si>
  <si>
    <t>11011387           El.uhlík;RGE;ARM;20X32X64;2L</t>
  </si>
  <si>
    <t>11011425           El.pojistka;2410-T16;500V-16A;vložka;</t>
  </si>
  <si>
    <t>11011426           El.pojistka;2410-T20;500V-20A;vložka;</t>
  </si>
  <si>
    <t>11011487           El.prvek spoj.;N7;rozbočovací můstek;</t>
  </si>
  <si>
    <t>11011488           El.prvek spoj.;PE 7;rozbočovací můstek;</t>
  </si>
  <si>
    <t>11011517           El.prvek instal;2316;trubka;P16;LPFLEX;</t>
  </si>
  <si>
    <t>11011518           El.prvek instal;2323;trubka;P23;LPFLEX;</t>
  </si>
  <si>
    <t>11011519           El.prvek instal;2348;trubka;P48;LPFLEX;;</t>
  </si>
  <si>
    <t>11011538           El.prvek instal;6701-00/20;příchytka;</t>
  </si>
  <si>
    <t>11011548           El.prvek instal;GP36;vývodka s maticí;</t>
  </si>
  <si>
    <t>11011554           El.prvek instal;GP;zátka;P16;panc</t>
  </si>
  <si>
    <t>11011555           El.prvek instal;GP;zátka;P21;panc</t>
  </si>
  <si>
    <t>11011557           El.prvek instal;GP;zátka;P36;panc</t>
  </si>
  <si>
    <t>11011609           El.svítidlo;VIPET-I-PC-WR;2x58W;</t>
  </si>
  <si>
    <t>11011623           El.svítidlo;51125.03/1X500W;prům.strop;</t>
  </si>
  <si>
    <t>11011624           El.svítidlo;51304.01;žárovkové;1X200W</t>
  </si>
  <si>
    <t>11011633           El.svítidlo;54305.01;výbojkové;SHC 70W;</t>
  </si>
  <si>
    <t>11011636           El.svítidlo;72304.02;halogenové;HXJ1500W</t>
  </si>
  <si>
    <t>11011641           El.svítidlo;výboj.;NAVT70W;uchycení1;</t>
  </si>
  <si>
    <t>11011642           El.svítidlo;PSS 150;SHC150W,výbojkové</t>
  </si>
  <si>
    <t>11011663           El.ND-svítidlo;182.5005;koš pro 51129;</t>
  </si>
  <si>
    <t>11011689           El.prvek spoj.;107R/10;FY KLAUKE;</t>
  </si>
  <si>
    <t>11011704           El.prvek spoj.;7600-08/10;kabel.oko25/10</t>
  </si>
  <si>
    <t>11011707           El.prvek spoj.;105R/10;kabel.oko;</t>
  </si>
  <si>
    <t>11011715           El.prvek spoj.;110R/16;kabel.oko;</t>
  </si>
  <si>
    <t>11011721           El.prvek spoj.;573R/6;kabel.oko;</t>
  </si>
  <si>
    <t>11011722           El.prvek spoj.,573R/8,Klauke</t>
  </si>
  <si>
    <t>11011723           El.prvek spoj.;574R/8;kabel.oko;</t>
  </si>
  <si>
    <t>11011726           El.prvek spoj.,585R/8,Klauke</t>
  </si>
  <si>
    <t>11011727           El.prvek spoj.,585R/10,Klauke</t>
  </si>
  <si>
    <t>11011728           El.prvek spoj.;586R/10;kabel.oko;</t>
  </si>
  <si>
    <t>11011732           El.prvek spoj.;587R/10,Klauke</t>
  </si>
  <si>
    <t>11011733           El.prvek spoj.;587R/12</t>
  </si>
  <si>
    <t>11011735           El.prvek spoj.;588R/12;Klauke</t>
  </si>
  <si>
    <t>11011780           El.prvek spoj.;9R/10;kabel.oko;fy KLAUKE</t>
  </si>
  <si>
    <t>11011781           El.prvek spoj.;9R/12;kabel.oko;fy KLAUKE</t>
  </si>
  <si>
    <t>11011782           El.prvek spoj.;9R/16;kabel.oko;fy KLAUKE</t>
  </si>
  <si>
    <t>11011790           El.prvek spoj.;12R/12;Klauke</t>
  </si>
  <si>
    <t>11011794           El.prvek spoj.;473/12,Klauke</t>
  </si>
  <si>
    <t>11011795           El.prvek spoj.;473/18;Klauke</t>
  </si>
  <si>
    <t>11011891           El.soubor kabelový;kabel spojka sil.;</t>
  </si>
  <si>
    <t>11011939           El.zásuvka;ISG 6343;063A-380VST;SEZ DK</t>
  </si>
  <si>
    <t>11011940           El.zásuvka;ISG 6345;063A-500VST;SEZ DK</t>
  </si>
  <si>
    <t>11011948           El.vidlice;IVG 6343;4X63A-400V;SEZ DK</t>
  </si>
  <si>
    <t>11011949           El.vidlice;IVG 6345;063A-500VST;SEZ DK</t>
  </si>
  <si>
    <t>11011976           El.spínač;S 25 JPU 1103;500V;</t>
  </si>
  <si>
    <t>11011979           El.spínač;S 25 NPZ 001;500V</t>
  </si>
  <si>
    <t>11011980           El.spínač;S63Ji 1103;500V</t>
  </si>
  <si>
    <t>11011984           El.spínač;S100 JD 1103 A6;500V</t>
  </si>
  <si>
    <t>11012009           El.prvek ovl.;T6S10P30;skříňka</t>
  </si>
  <si>
    <t>11012010           El.prvek ovl.;T6S20P30;</t>
  </si>
  <si>
    <t>11012092           El.spínač;VP21K34H65;koncový;</t>
  </si>
  <si>
    <t>11012110           El.spínač;F1/3;sada prip.šroubu k LTL1</t>
  </si>
  <si>
    <t>11012141           El.jistič;PL7-B6/1;006A</t>
  </si>
  <si>
    <t>11012142           El.jistič;PL7-B10/3;010A</t>
  </si>
  <si>
    <t>11012210           El.pojistka;PC 25;025A</t>
  </si>
  <si>
    <t>11012211           El.pojistka;PC 63;040A</t>
  </si>
  <si>
    <t>11012216           El.pojistka;P23V05;320A</t>
  </si>
  <si>
    <t>11012219           El.pojistka;P24V05;200A;S VL 21</t>
  </si>
  <si>
    <t>11012220           El.části pojistek;SP24V05;spodek</t>
  </si>
  <si>
    <t>11012258           El.pojistka;P50T06 GR;050A</t>
  </si>
  <si>
    <t>11012287           El.relé;T 17-I;tepelné;1A;EP Modřany</t>
  </si>
  <si>
    <t>11012294           El.relé;T 63-II;tepelné;43A;EP Modřany</t>
  </si>
  <si>
    <t>11012362           El.části pojistek;L 0621;spodek;030-100A</t>
  </si>
  <si>
    <t>11012364           El.části pojistek;L 2211;spodek;002-020A</t>
  </si>
  <si>
    <t>11012369           El.pojistka;JT 6;000,3A;VN</t>
  </si>
  <si>
    <t>11012370           El.pojistka;J 07/30A;</t>
  </si>
  <si>
    <t>11012371           El.pojistka;J 07/63A;</t>
  </si>
  <si>
    <t>11012372           El.pojistka;J 12B/160A;</t>
  </si>
  <si>
    <t>11012374           El.pojistka;VA;004,5KV-05KA</t>
  </si>
  <si>
    <t>11012375           El.pojistka;VA;007,5KV-10KA</t>
  </si>
  <si>
    <t>11012381           El.spínač;TYJ2 1L 11A;tyristorový</t>
  </si>
  <si>
    <t>11012396           El.ND-stykač;cívka;220VST;V250F;</t>
  </si>
  <si>
    <t>11012512           El.kondenzátor;100/25RAD RM5;</t>
  </si>
  <si>
    <t>11012518           El.pojistka;F/0,100a 5x20;GES07900064</t>
  </si>
  <si>
    <t>11012521           El.pojistka;F/ 0,500 A 5x20 35A;</t>
  </si>
  <si>
    <t>11012522           El.pojistka;F/0,800 5x20 35A;GES07900074</t>
  </si>
  <si>
    <t>11012525           El.pojistka;F/4,0 A 5x20</t>
  </si>
  <si>
    <t>11012601           El.transformátor;BOJV-0,3;500/220V-300VA</t>
  </si>
  <si>
    <t>11012633           TLAKOMER;D060/0-600KPA;CENTRICKY</t>
  </si>
  <si>
    <t>11012644           Tlakoměr;D060/0-600KPA;CENTRICKY</t>
  </si>
  <si>
    <t>11012683           El.přístr.měř;FKA 96C;fázoměr;3X100V;</t>
  </si>
  <si>
    <t>11012685           El.přístr.měř;GRA2-96C;varmetr;</t>
  </si>
  <si>
    <t>11012686           El.přístr.měř;VA-96;kmitoměr;100V-47-53H</t>
  </si>
  <si>
    <t>11012687           El.přístr.měř;M-80/40;</t>
  </si>
  <si>
    <t>11012696           El.přístr.měř;M1T 410.02;</t>
  </si>
  <si>
    <t>11012744           El.přístroj měřící;MTU 105;201151</t>
  </si>
  <si>
    <t>11012757           El.přístr.měř;EJ 914D;ELMER;220V 10-40A</t>
  </si>
  <si>
    <t>11012760           El.přístr.měř;ET 416DMZ;ELMER;</t>
  </si>
  <si>
    <t>11012762           El.přístr.měř;ET 414;ELMER;</t>
  </si>
  <si>
    <t>11012763           El.přístroj měřící;ET 311J ODK;3x100V</t>
  </si>
  <si>
    <t>11012767           El.ND-přístr.měř;trafo TR;</t>
  </si>
  <si>
    <t>11012795           El.relé časové;286-508 WAGO</t>
  </si>
  <si>
    <t>11012812           El.relé pomocné;RP 701 S9 KC;2P;24VSS</t>
  </si>
  <si>
    <t>11012826           El.relé časové;TU-60.2-AKC;</t>
  </si>
  <si>
    <t>11012828           El.relé časové;TU-60-BKC;220VST-60hod</t>
  </si>
  <si>
    <t>11012831           El.relé časové;TX-320-ZR;220VST-1-10SEC</t>
  </si>
  <si>
    <t>11012832           El.relé časové;TX-320-ZR;220VST-6,4-</t>
  </si>
  <si>
    <t>11012871           El.relé;RPK-700-KC;024 V SS</t>
  </si>
  <si>
    <t>11012935           El.těleso topné;567090060;380V/2000W</t>
  </si>
  <si>
    <t>11012964           El.ND-svítidlo;náhradní sklo 82/8801;</t>
  </si>
  <si>
    <t>11012966           El.ND-svítidlo;sklo BARTHELEMY;224/110</t>
  </si>
  <si>
    <t>11012967           El.ND-svítidlo;sklo ochr.;svit.74301.02</t>
  </si>
  <si>
    <t>11012971           Tkanice izolační;0,10x15;červený pruh;</t>
  </si>
  <si>
    <t>11012992           Těsnění-gufero;G-65x100x10;PN029403</t>
  </si>
  <si>
    <t>11012994           Těsnění-gufero;G-82x105x14;PN029403</t>
  </si>
  <si>
    <t>11013005           Spojka řetězová;16-B1;s pérkem;TYP E;</t>
  </si>
  <si>
    <t>11013011           Ložisko;22324 EW33J C3</t>
  </si>
  <si>
    <t>11013040           El.prvek spoj.;249-117;WAGO</t>
  </si>
  <si>
    <t>11013118           El.prvek spoj.;104R/10;kabel.oko;</t>
  </si>
  <si>
    <t>11013119           El.prvek spoj.;106R/10;FY KLAUKE;</t>
  </si>
  <si>
    <t>11013120           El.prvek spoj., 107R/12, kab.oko;KLAUKE</t>
  </si>
  <si>
    <t>11013121           El.prvek spoj.;101R/8;KLAUKE</t>
  </si>
  <si>
    <t>11013122           El.prvek spoj.;103R/12;kabel.oko;</t>
  </si>
  <si>
    <t>11013124           El.prvek spoj.;105R/8;kabel.oko;</t>
  </si>
  <si>
    <t>11013125           El.prvek spoj.;105R/12;kabel.oko;</t>
  </si>
  <si>
    <t>11013126           El.prvek spoj.;108R/12;kabel.oko;</t>
  </si>
  <si>
    <t>11013128           El.prvek spoj.;471/12;Klauke</t>
  </si>
  <si>
    <t>11013130           El.prvek spoj.; 474/18;Klauke</t>
  </si>
  <si>
    <t>11013173           El.stykač;3RH1122-1BB40;SIEMENS</t>
  </si>
  <si>
    <t>11013177           El.stykač;C 40.11;230VAC;EP Modřany</t>
  </si>
  <si>
    <t>11013203           El.odporník;SOP 2C;UV 20007;IP13</t>
  </si>
  <si>
    <t>11013205           El.odporník,SOP 3D,UV 20260,IP10, 500V</t>
  </si>
  <si>
    <t>11013232           El.relé;patice pod relé;YPT 78 704</t>
  </si>
  <si>
    <t>11013347           Kolo ozubené;M22,5 Z59;2342758</t>
  </si>
  <si>
    <t>11013351           Kolo pojezd;600040/R1P2</t>
  </si>
  <si>
    <t>11013353           Příčník;5t;2JE309224</t>
  </si>
  <si>
    <t>11013354           Hřídel;Q99/Q108x455;*náčrt</t>
  </si>
  <si>
    <t>11013362           Spojka;62x72-2*2;zubová 412-741</t>
  </si>
  <si>
    <t>11013364           Objímka;2345030;*zub.spojky</t>
  </si>
  <si>
    <t>11013366           Objímka;2243266A;*spojky</t>
  </si>
  <si>
    <t>11013368           Kolo oz.;2344261</t>
  </si>
  <si>
    <t>11013369           Pastorek;648021/15H2D1</t>
  </si>
  <si>
    <t>11013370           Hřídel pastork;M5 Z25;0048421;2VUP200100</t>
  </si>
  <si>
    <t>11013372           Kolo oz.;M3 Z142;3122070</t>
  </si>
  <si>
    <t>11013374           Osa;Q140-590;3-2016-004</t>
  </si>
  <si>
    <t>11013375           šroub;M20X230;2075375</t>
  </si>
  <si>
    <t>11013379           Hřídel pastor;M2,5 Z28;2293150</t>
  </si>
  <si>
    <t>11013380           Kolo oz.;M2,5 Z80;2293145</t>
  </si>
  <si>
    <t>11013383           Kolo oz.;M4,5 Z57;202-0262012</t>
  </si>
  <si>
    <t>11013384           Hřídel pastor;M5 Z30;202-0264014</t>
  </si>
  <si>
    <t>11013385           Kolo oz.;M5 Z53;202-0265016</t>
  </si>
  <si>
    <t>11013389           SPOJKA;ZDB200;</t>
  </si>
  <si>
    <t>11013390           Hřídel drážkovaný;;302-0219231</t>
  </si>
  <si>
    <t>11013391           Hřídel drážkovaný;;402-0217122</t>
  </si>
  <si>
    <t>11013396           SPOJKA;ZSD3;</t>
  </si>
  <si>
    <t>11013397           VALECEK;;</t>
  </si>
  <si>
    <t>11013398           Hřídel pastor;M45 Z16;202-0263012</t>
  </si>
  <si>
    <t>11013400           Pastorek;M6 Z28;402-0261008</t>
  </si>
  <si>
    <t>11013401           Kolo oz.;M5 Z55;402-0265059</t>
  </si>
  <si>
    <t>11013402           Hřídel pastor;M5 Z25;0164434;3HKS111920</t>
  </si>
  <si>
    <t>11013403           Pastorek;M10 Z18;0038138;4MO 403051</t>
  </si>
  <si>
    <t>11013406           Pastorek;M6 Z16;2071136</t>
  </si>
  <si>
    <t>11013407           Hřídel;;0180229A;2HKS 103462A</t>
  </si>
  <si>
    <t>11013408           Hřídel drážkovaný;3131239</t>
  </si>
  <si>
    <t>11013409           Hřídel;Q72-2323;3188144;4020217548</t>
  </si>
  <si>
    <t>11013410           Hřídel;Q72-1323;3181498;4020217549</t>
  </si>
  <si>
    <t>11013412           Kolo oz.;M5 Z36;3551378A;3020251032</t>
  </si>
  <si>
    <t>11013413           Kolo oz.;M5 Z 16;3131324;4020250279</t>
  </si>
  <si>
    <t>11013415           TAHLO;M36X3;3551240A</t>
  </si>
  <si>
    <t>11013416           Hřídel pastor;M5 Z 14;3550365A;</t>
  </si>
  <si>
    <t>11013417           Kolo oz.;M5 Z69;3550369A;3020265029</t>
  </si>
  <si>
    <t>11013419           Hřídel;;*lan bubnu 2020218168</t>
  </si>
  <si>
    <t>11013421           Kladnice;;3181478;4020458175</t>
  </si>
  <si>
    <t>11013422           VALECEK;;3181481</t>
  </si>
  <si>
    <t>11013423           Buben;5035260;HK23316U</t>
  </si>
  <si>
    <t>11013424           Pastorek;M10 Z18;1M0424675-7</t>
  </si>
  <si>
    <t>11013429           Kolo oz.;M12 Z28;204442</t>
  </si>
  <si>
    <t>11013434           Pouzdro;Q125/180X350;2044420B;ložiska</t>
  </si>
  <si>
    <t>11013435           Kroužek;Q126/220X4;2044422;*třecí</t>
  </si>
  <si>
    <t>11013436           Pastorek;M10 Z16;0038196E;4VVP400752E</t>
  </si>
  <si>
    <t>11013437           Hřídel;L=700;3080198A;koncová</t>
  </si>
  <si>
    <t>11013438           Kolo pojezd;Q900;*hnací 3-190-18</t>
  </si>
  <si>
    <t>11013439           Kolo pojezd;Q900;*volné 3-195-17</t>
  </si>
  <si>
    <t>11013440           Kolo oz.;M12 Z14;2119326</t>
  </si>
  <si>
    <t>11013442           Hřídel;120x883;2119331;302-0217260</t>
  </si>
  <si>
    <t>11013451           Kolo oz.;M5 Z65;0045026/H;3VUP300422/H</t>
  </si>
  <si>
    <t>11013452           Hřídel pastor;M5 Z17;0050230;2VUP250077</t>
  </si>
  <si>
    <t>11013454           Hřídel pastor;M8 Z16;0049004;</t>
  </si>
  <si>
    <t>11013455           Hřídel drážkovaný;120x500;2028206;2Je</t>
  </si>
  <si>
    <t>11013456           Deska;Q110Q50X12;2039149;pojistná</t>
  </si>
  <si>
    <t>11013457           Čep;Q150X540;2039166I;konzoly</t>
  </si>
  <si>
    <t>11013458           VICKO;Q150X20;2039135</t>
  </si>
  <si>
    <t>11013459           Nárazník;2116179</t>
  </si>
  <si>
    <t>11013461           Hřídel;2150049</t>
  </si>
  <si>
    <t>11013462           Hřídel;2150202</t>
  </si>
  <si>
    <t>11013463           Hřídel;100X445;0048311;3VUP350178</t>
  </si>
  <si>
    <t>11013465           Těleso poj kola;Q400;2000299;3JE419613</t>
  </si>
  <si>
    <t>11013466           Hřídel pastork;M4,5 Z16;2053385</t>
  </si>
  <si>
    <t>11013467           Kolo oz.;M5 Z48;2JE431631</t>
  </si>
  <si>
    <t>11013470           Pouzdro kluz;430x408x100;2157315;</t>
  </si>
  <si>
    <t>11013471           Pouzdro;2068221;ocelové</t>
  </si>
  <si>
    <t>11013472           Pouzdro;Q60X32X80;2272031;pracny</t>
  </si>
  <si>
    <t>11013475           Kladka lanová;D625xR13;3088071</t>
  </si>
  <si>
    <t>11013476           Kladka lanová;Q400;0043217B</t>
  </si>
  <si>
    <t>11013477           Pouzdro;Q60/50X128;3091133;kladky Q400</t>
  </si>
  <si>
    <t>11013478           Hák jednoduchý;5t;2073265B;</t>
  </si>
  <si>
    <t>11013479           Pouzdro;Q60/Q50X55;2096108/B</t>
  </si>
  <si>
    <t>11013480           Čep;Q62/Q050X255;2056003</t>
  </si>
  <si>
    <t>11013481           Hřídel;Q135X3792;</t>
  </si>
  <si>
    <t>11013483           Víko;3076118</t>
  </si>
  <si>
    <t>11013485           Čep;pracen;Q32;2057289/A</t>
  </si>
  <si>
    <t>11013487           TELESO LOZIS;;</t>
  </si>
  <si>
    <t>11013488           Těleso ložis;1JE430434</t>
  </si>
  <si>
    <t>11013489           Čep;Q56X220;2118077</t>
  </si>
  <si>
    <t>11013490           Závěs;2096173</t>
  </si>
  <si>
    <t>11013492           VENEC OZUBENY;;0048316B</t>
  </si>
  <si>
    <t>11013496           Kolo oz.;M5 Z72;3109177</t>
  </si>
  <si>
    <t>11013497           Hřídel;3JE419552</t>
  </si>
  <si>
    <t>11013498           Pastorek;M8 Z24;3089054;4JE41651</t>
  </si>
  <si>
    <t>11013499           Pouzdro;Q45/55-50;3088060;5JE472057</t>
  </si>
  <si>
    <t>11013501           Věnec ozubený;2088379</t>
  </si>
  <si>
    <t>11013506           Závěs;2056280</t>
  </si>
  <si>
    <t>11013508           Hák dvojitý;5t;3062172;2JE431763</t>
  </si>
  <si>
    <t>11013511           Osa;pracny;Q60X240;2039217A</t>
  </si>
  <si>
    <t>11013512           FREMA;;2099267</t>
  </si>
  <si>
    <t>11013514           Kolo oz.;M6 Z102;3161270</t>
  </si>
  <si>
    <t>11013515           Hřídel;112X381;3154301</t>
  </si>
  <si>
    <t>11013516           Deska;</t>
  </si>
  <si>
    <t>11013518           Kolo oz.;M7 Z42;0047247;3VUP301738</t>
  </si>
  <si>
    <t>11013520           Pastorek;M7 Z27;0042164B;4VUP402880B</t>
  </si>
  <si>
    <t>11013523           Hřídel pastor;M5 Z18;2000339A</t>
  </si>
  <si>
    <t>11013524           Kolo oz.;M5 Z105;3065383;600029/5E3</t>
  </si>
  <si>
    <t>11013526           TELESO POJ.KOL;Q400;3058072A</t>
  </si>
  <si>
    <t>11013527           VENEC OZUBENY;M6 Z68;3058080</t>
  </si>
  <si>
    <t>11013528           Kolo oz.;M5 Z81;3060076;3JER 1208</t>
  </si>
  <si>
    <t>11013529           Hřídel pastor;M7,5 Z15;3058052;3JER 1209</t>
  </si>
  <si>
    <t>11013532           Hřídel pastor;M4 Z26;3JER 1340</t>
  </si>
  <si>
    <t>11013533           Kolo oz.;M6 Z38;3058042;3HER1362</t>
  </si>
  <si>
    <t>11013535           Pastorek;M 7 Z 24;3060065;4-025-161</t>
  </si>
  <si>
    <t>11013536           Kladkostroj;2t;</t>
  </si>
  <si>
    <t>11013539           Kladkostroj;148856;*dvojité ozub.kolo</t>
  </si>
  <si>
    <t>11013541           Kladkostroj;345047;</t>
  </si>
  <si>
    <t>11013543           Kladkostroj;158109;</t>
  </si>
  <si>
    <t>11013544           SNEK;;3314136</t>
  </si>
  <si>
    <t>11013545           VENEC;Q267,7X50;2317675</t>
  </si>
  <si>
    <t>11013546           Pastorek;3342465;</t>
  </si>
  <si>
    <t>11013547           Kolo oz.;Q270;2316908</t>
  </si>
  <si>
    <t>11013548           Pastorek;M10 Z17;3058167</t>
  </si>
  <si>
    <t>11013549           TELESO POJ.KOL;;2023219</t>
  </si>
  <si>
    <t>11013550           Pouzdro;2157316;4JE 42718</t>
  </si>
  <si>
    <t>11013551           Věnec ozubený;M10 Z60;2023221;2JE43210</t>
  </si>
  <si>
    <t>11013552           VIKO;;</t>
  </si>
  <si>
    <t>11013553           Kroužek rozpěrací;Q275,300X56;2023216</t>
  </si>
  <si>
    <t>11013554           Plech;300x121x3;2139388</t>
  </si>
  <si>
    <t>11013555           Podložka;Q65xQ13x8;2247062</t>
  </si>
  <si>
    <t>11013556           VIKO;;2311676</t>
  </si>
  <si>
    <t>11013557           VIKO;;2311675</t>
  </si>
  <si>
    <t>11013558           Osa;Q70X318;2028250A</t>
  </si>
  <si>
    <t>11013560           Kroužek;Q140;;5JE472664</t>
  </si>
  <si>
    <t>11013563           SPOJKA;;2057287</t>
  </si>
  <si>
    <t>11013566           Hřídel pastor;M5 Z30;</t>
  </si>
  <si>
    <t>11013568           Příčník;;2048165;*HAKU 12,5T</t>
  </si>
  <si>
    <t>11013569           ZAVES;;3110007</t>
  </si>
  <si>
    <t>11013573           Kladka lanová;D400XR08,5;3058214;</t>
  </si>
  <si>
    <t>11013579           Čep;3151414;4JY13510</t>
  </si>
  <si>
    <t>11013580           Pouzdro;3151413;4JY13417</t>
  </si>
  <si>
    <t>11013581           Pouzdro;3151411;4JY13418</t>
  </si>
  <si>
    <t>11013582           Pouzdro;3151412;4JY 13419</t>
  </si>
  <si>
    <t>11013583           Spojka hřídel;Q180;2021178;4VUP402819/A</t>
  </si>
  <si>
    <t>11013584           Spojka hřídel;250;4VUP-402315</t>
  </si>
  <si>
    <t>11013586           Kotouč spojkový;;0047123</t>
  </si>
  <si>
    <t>11013588           SPOJKA;;0045024</t>
  </si>
  <si>
    <t>11013589           SPOJKA;Q250;0047015</t>
  </si>
  <si>
    <t>11013590           Spojka hřídel;;0047168</t>
  </si>
  <si>
    <t>11013591           SPOJKA;Q200;3552434</t>
  </si>
  <si>
    <t>11013593           Kotouč brzdový;Q500/70;0047196;</t>
  </si>
  <si>
    <t>11013594           Kotouč brzdový;Q320;2150203</t>
  </si>
  <si>
    <t>11013596           Brzda;Q250;2188120</t>
  </si>
  <si>
    <t>11013598           Brzda;Q200;2178213</t>
  </si>
  <si>
    <t>11013601           Čelist brzdová;Q420;2178387</t>
  </si>
  <si>
    <t>11013602           Kotouč;Q280;2152162A</t>
  </si>
  <si>
    <t>11013603           SPOJKA;Q220;2152161</t>
  </si>
  <si>
    <t>11013604           Kotouč hnací;Q250;2152160</t>
  </si>
  <si>
    <t>11013605           Spojka hřídel;;2096115</t>
  </si>
  <si>
    <t>11013606           Kotouč brzdový;Q250/35;2152161</t>
  </si>
  <si>
    <t>11013607           Kotouč brzdový;Q320;2269103</t>
  </si>
  <si>
    <t>11013608           Kotouč brzdový;Q250;2297697</t>
  </si>
  <si>
    <t>11013609           Spojka hřídel;;3181500;412-7411.512</t>
  </si>
  <si>
    <t>11013613           SPOJKA;M2,5 Z32;0047244E</t>
  </si>
  <si>
    <t>11013614           Spojka hřídel;;0046160</t>
  </si>
  <si>
    <t>11013615           Spojka hřídel;;2023309</t>
  </si>
  <si>
    <t>11013616           Spojka hřídel;M3 Z54;2024366B</t>
  </si>
  <si>
    <t>11013617           SPOJKA;M3 Z44;3067239C</t>
  </si>
  <si>
    <t>11013619           Kotouč brzdový;M2,5 Z32;3043281D</t>
  </si>
  <si>
    <t>11013620           Kotouč brzdový;Q200x095;3043279;422660;</t>
  </si>
  <si>
    <t>11013622           Kotouč brzdový;M25 Z32;0049300H</t>
  </si>
  <si>
    <t>11013624           Kotouč brzdový;M3 Z44;2019231</t>
  </si>
  <si>
    <t>11013626           Kotouč brzdový;Q250;3067237</t>
  </si>
  <si>
    <t>11013627           Kotouč brzdový;Q500;2067173</t>
  </si>
  <si>
    <t>11013632           SPOJKA;M3 Z44;2029231/C</t>
  </si>
  <si>
    <t>11013633           Spojka hřídel;M3 Z44;3057234</t>
  </si>
  <si>
    <t>11013635           Spojka hřídel;M4 Z55;2048022/C;2JE304027</t>
  </si>
  <si>
    <t>11013638           Spojka hřídel;;</t>
  </si>
  <si>
    <t>11013639           Kotouč;;2150046</t>
  </si>
  <si>
    <t>11013640           VENEC OZUBENY;;2150210</t>
  </si>
  <si>
    <t>11013641           VIKO;;2150211</t>
  </si>
  <si>
    <t>11013642           Náboj;;2150209</t>
  </si>
  <si>
    <t>11013643           Kroužek rozpěrací;;2150212</t>
  </si>
  <si>
    <t>11013644           Objímka spojky;Q355x223;3192402</t>
  </si>
  <si>
    <t>11013645           OBJIMKA;ZS M3 Z60;2298448</t>
  </si>
  <si>
    <t>11013648           SPOJKA;M4 Z56;2301090</t>
  </si>
  <si>
    <t>11013649           Kotouč brzdový;2313828</t>
  </si>
  <si>
    <t>11013651           Hřídel pastor;M3 Z21;0045095</t>
  </si>
  <si>
    <t>11013652           Hřídel pastor;M3,5 Z28;3044204</t>
  </si>
  <si>
    <t>11013653           Hřídel pastor;M3,5 Z23;0188111</t>
  </si>
  <si>
    <t>11013654           Hřídel pastor;M3,5 Z28;3044195</t>
  </si>
  <si>
    <t>11013655           Hřídel pastor;M3 5Z16;3044449;601346</t>
  </si>
  <si>
    <t>11013657           Hřídel pastor;M4,5 Z16;3044450</t>
  </si>
  <si>
    <t>11013660           Hřídel pastorkový;M2,5 Z25;3044185b</t>
  </si>
  <si>
    <t>11013666           Hřídel pastor;M7 Z16;3044182</t>
  </si>
  <si>
    <t>11013669           Kolo ozubené;M2,5 Z83;3041328a</t>
  </si>
  <si>
    <t>11013678           Kolo oz.;M3,5 Z72;3045001</t>
  </si>
  <si>
    <t>11013681           Kolo oz.;M35 Z 89;3045003;</t>
  </si>
  <si>
    <t>11013687           Kolo oz.;M5 Z56;3045005D;601331/7C9</t>
  </si>
  <si>
    <t>11013689           Hřídel pastor;M3,5 Z24;2311670</t>
  </si>
  <si>
    <t>11013690           Kolo oz.;M3,5 Z52;2311671</t>
  </si>
  <si>
    <t>11013691           Hřídel pastor;M3 Z21;3JE03916</t>
  </si>
  <si>
    <t>11013692           Hřídel pastor;M4,5 Z16;3JE04658</t>
  </si>
  <si>
    <t>11013694           Kolo oz.;M3,5 Z78;3100053;2JE00303</t>
  </si>
  <si>
    <t>11013696           Kolo oz.;M3,5 ZS4;3041316;601331/4D21</t>
  </si>
  <si>
    <t>11013698           Hřídel pastor;;2141004</t>
  </si>
  <si>
    <t>11013700           Kolo oz.;M3,5 Z60;3552115</t>
  </si>
  <si>
    <t>11013703           VIKO;Q125/Q90X40,5;3044106</t>
  </si>
  <si>
    <t>11013704           VICKO;Q180;3044098</t>
  </si>
  <si>
    <t>11013705           VICKO;Q148;3044102</t>
  </si>
  <si>
    <t>11013706           VICKO;Q230;3051282</t>
  </si>
  <si>
    <t>11013710           Hřídel pastor;M7 Z14;2304289</t>
  </si>
  <si>
    <t>11013711           Hřídel pastor;M7 Z35;2304290</t>
  </si>
  <si>
    <t>11013712           Pastorek;M7 Z16;2307161</t>
  </si>
  <si>
    <t>11013713           Pastorek;M8 Z20;2307164</t>
  </si>
  <si>
    <t>11013714           Kolo oz.;M8 Z55;2307168</t>
  </si>
  <si>
    <t>11013715           Hřídel pastork.;M8 Z17;2355792</t>
  </si>
  <si>
    <t>11013724           Kolo pojezd;Q455x160;2029238;422660;A3</t>
  </si>
  <si>
    <t>11013729           Kolo pojezd;Q450;2029237;3JER34458</t>
  </si>
  <si>
    <t>11013730           Hřídel;Q155X588;3313443</t>
  </si>
  <si>
    <t>11013732           Hřídel;110X575;0047354</t>
  </si>
  <si>
    <t>11013735           Hřídel;0049289</t>
  </si>
  <si>
    <t>11013739           Hřídel;*volný</t>
  </si>
  <si>
    <t>11013740           Hřídel;170X510;0047407</t>
  </si>
  <si>
    <t>11013741           Hřídel;L=540;2309577</t>
  </si>
  <si>
    <t>11013743           TELESO LOZIS;Q17;3041426</t>
  </si>
  <si>
    <t>11013746           Hřídel drážkovaný;Q160;2300160</t>
  </si>
  <si>
    <t>11013747           Hřídel;Q160;2300161</t>
  </si>
  <si>
    <t>11013748           Hřídel drážkovaný;27X282;0047375</t>
  </si>
  <si>
    <t>11013749           Hřídel drážkovaný;36X252;0046136</t>
  </si>
  <si>
    <t>11013750           Hřídel drážkovaný;;0047384</t>
  </si>
  <si>
    <t>11013752           Hřídel drážkovaný;;0047390</t>
  </si>
  <si>
    <t>11013753           Hřídel drážkovaný;;0047388</t>
  </si>
  <si>
    <t>11013755           Hřídel drážkovaný;L=672;0047400</t>
  </si>
  <si>
    <t>11013756           Hřídel;Q72/Q65;3041381</t>
  </si>
  <si>
    <t>11013759           Hřídel drážkovaný;L=1189;2035017</t>
  </si>
  <si>
    <t>11013760           Hřídel drážkovaný;Q72 L=1105;0046400</t>
  </si>
  <si>
    <t>11013761           Kroužek rozpěrací;Q110411;3044046;</t>
  </si>
  <si>
    <t>11013765           Hák;5t;3048356;*dvojitý</t>
  </si>
  <si>
    <t>11013766           Hák jednoduchý;5t;2129013C</t>
  </si>
  <si>
    <t>11013769           Hák;;2030166;*s matici</t>
  </si>
  <si>
    <t>11013770           Hák;5t;2129013</t>
  </si>
  <si>
    <t>11013771           Hák dvojitý;005,0;2194079</t>
  </si>
  <si>
    <t>11013772           Hák dvojitý;5t;2194079</t>
  </si>
  <si>
    <t>11013774           Hák dvojitý;032,0;3058061;</t>
  </si>
  <si>
    <t>11013776           Kladka lanová;D400XR 7,5;3044299</t>
  </si>
  <si>
    <t>11013777           ZAVES;;3045051</t>
  </si>
  <si>
    <t>11013778           Příčník;;3041396</t>
  </si>
  <si>
    <t>11013780           Příčník;;0050067</t>
  </si>
  <si>
    <t>11013787           PANEV KLUZ;130X140;2116187</t>
  </si>
  <si>
    <t>11013789           šroub;M42x490;2015055/B</t>
  </si>
  <si>
    <t>11013791           Deska;2031112/E</t>
  </si>
  <si>
    <t>11013792           VOZIK;;2141185</t>
  </si>
  <si>
    <t>11013793           Kolo pojezd;Q900;0172065B</t>
  </si>
  <si>
    <t>11013794           Kolo pojezd;Q500;</t>
  </si>
  <si>
    <t>11013795           Kolo pojezd;Q500;</t>
  </si>
  <si>
    <t>11013809           Kolo pojezd;Q500</t>
  </si>
  <si>
    <t>11013810           Kolo pojezd;500x80;3051170</t>
  </si>
  <si>
    <t>11013814           Kolo pojezd;500;3360556;601061/301D11</t>
  </si>
  <si>
    <t>11013816           Kolo pojezd;Q320;</t>
  </si>
  <si>
    <t>11013817           Kolo pojezd;Q320;</t>
  </si>
  <si>
    <t>11013822           SPOJKA;;2116188</t>
  </si>
  <si>
    <t>11013826           PRUZINA;;16X86X840X38</t>
  </si>
  <si>
    <t>11013832           Kolo oz.;601330/2D21</t>
  </si>
  <si>
    <t>11013839           Hřídel;601190/5D4</t>
  </si>
  <si>
    <t>11013840           Spojka hřídel;;601050/31C4</t>
  </si>
  <si>
    <t>11013841           Kotouč brzdový;Q320;601 051/21C32</t>
  </si>
  <si>
    <t>11013842           Brzda;Q320;601032</t>
  </si>
  <si>
    <t>11013844           Hřídel pastor;;601348/7C1</t>
  </si>
  <si>
    <t>11013851           Hřídel;601190/5D10</t>
  </si>
  <si>
    <t>11013852           Spojka hřídel;;601050/1D39</t>
  </si>
  <si>
    <t>11013853           Spojka hřídel;;601050/2D34</t>
  </si>
  <si>
    <t>11013855           Hřídel pastor;;601342/4D35</t>
  </si>
  <si>
    <t>11013856           Hřídel pastor;;601348/4D11</t>
  </si>
  <si>
    <t>11013857           Kolo oz.;601331/4D35</t>
  </si>
  <si>
    <t>11013858           TELESO BUBNU;;</t>
  </si>
  <si>
    <t>11013859           Hřídel;601190/4D2</t>
  </si>
  <si>
    <t>11013863           PRUZ.TLAC;;30,00X142,0X380X09,5</t>
  </si>
  <si>
    <t>11013864           PRUZ.TLAC;;14,00X074,0X380X16,5</t>
  </si>
  <si>
    <t>11013865           Kolo oz.;601331/7D19</t>
  </si>
  <si>
    <t>11013868           Kolo oz.;601331/7C9</t>
  </si>
  <si>
    <t>11013874           VIKO;;</t>
  </si>
  <si>
    <t>11013885           Hřídel;601190/7D7</t>
  </si>
  <si>
    <t>11013886           Spojka hřídel;;601050/61C39</t>
  </si>
  <si>
    <t>11013888           Kolo pojezd;;601331/7C31</t>
  </si>
  <si>
    <t>11013891           Hřídel;601190/7D33</t>
  </si>
  <si>
    <t>11013893           Hřídel pastor;;601342/6C1</t>
  </si>
  <si>
    <t>11013894           Kolo oz.;601331/7C18</t>
  </si>
  <si>
    <t>11013896           Hřídel;601 190/7D 11</t>
  </si>
  <si>
    <t>11013906           Spojka hřídel;;4.12-7405.543</t>
  </si>
  <si>
    <t>11013912           Čep;4-2245.759</t>
  </si>
  <si>
    <t>11013913           TELESO PREVODOV;;</t>
  </si>
  <si>
    <t>11013914           Kolo oz.;;3551255</t>
  </si>
  <si>
    <t>11013915           Kolo oz.;302-0252-542</t>
  </si>
  <si>
    <t>11013916           Hřídel;drážkový;302-0217.516</t>
  </si>
  <si>
    <t>11013918           Spojka hřídel;;412-7411.322</t>
  </si>
  <si>
    <t>11013924           Hřídel pastor;2242017</t>
  </si>
  <si>
    <t>11013927           Hřídel drážkovaný;302-0219.036</t>
  </si>
  <si>
    <t>11013930           Kolo oz.;302-0251.032</t>
  </si>
  <si>
    <t>11013931           Kolo oz.;402-0250.279</t>
  </si>
  <si>
    <t>11013932           ZAMEK;;</t>
  </si>
  <si>
    <t>11013933           Kotouč brzdový;200-V55;412-7405.283</t>
  </si>
  <si>
    <t>11013934           Kolo řetězové;402-0291.08</t>
  </si>
  <si>
    <t>11013936           VICKO;;</t>
  </si>
  <si>
    <t>11013937           Kolo řetězové;402-0291.104</t>
  </si>
  <si>
    <t>11013938           Kroužek;502-0245.965</t>
  </si>
  <si>
    <t>11013939           PRUZ.TLAC;;11,80X054,0X423X24,5</t>
  </si>
  <si>
    <t>11013940           PODVOZEK;;</t>
  </si>
  <si>
    <t>11013941           Kolo pojezdové;302-7162.271</t>
  </si>
  <si>
    <t>11013944           PRUZ.TLAC;;08,00X064,0X335X20,0</t>
  </si>
  <si>
    <t>11013945           Hřídel pastor;;3552335</t>
  </si>
  <si>
    <t>11013947           Kladka;;4-02-7103-153</t>
  </si>
  <si>
    <t>11013949           Příčník;;</t>
  </si>
  <si>
    <t>11013951           Kolo oz.;302-0251.526</t>
  </si>
  <si>
    <t>11013952           Kolo oz.;302-0251.527</t>
  </si>
  <si>
    <t>11013953           Hřídel drážkovaný;3552325</t>
  </si>
  <si>
    <t>11013955           TELESO PREVODOV;;</t>
  </si>
  <si>
    <t>11013958           Držák;302-0218.123</t>
  </si>
  <si>
    <t>11013960           Hřídel pastor;;302-0260.016</t>
  </si>
  <si>
    <t>11013962           Kolo oz.;302-0262.023</t>
  </si>
  <si>
    <t>11013966           Hřídel;302-0217.518</t>
  </si>
  <si>
    <t>11013967           SNEK;;</t>
  </si>
  <si>
    <t>11013968           Kolo oz.šnek.;;UKG 125;1ST-125X6,3</t>
  </si>
  <si>
    <t>11013969           Kolo řetězové;402-0291.106</t>
  </si>
  <si>
    <t>11013970           PODVOZEK;102-7169.079;</t>
  </si>
  <si>
    <t>11013971           Kolo pojezdové;302-7162-261</t>
  </si>
  <si>
    <t>11013972           ND;uchycení podvozku;3-02-7384.304</t>
  </si>
  <si>
    <t>11013973           Hřeben ozubený;;2-630.019.002</t>
  </si>
  <si>
    <t>11013974           VENEC OZUBENY;;</t>
  </si>
  <si>
    <t>11013975           ND;zařízení;2-664.260.021</t>
  </si>
  <si>
    <t>11013976           šroub;5-011.014.505</t>
  </si>
  <si>
    <t>11013977           Matice;5-014.110.303</t>
  </si>
  <si>
    <t>11013978           Pouzdro;5-614.004.015</t>
  </si>
  <si>
    <t>11013979           TELESO KLADKY;;</t>
  </si>
  <si>
    <t>11013981           Kotouč;4-634.990.000</t>
  </si>
  <si>
    <t>11013982           Kolo oz.;3-630.014.001</t>
  </si>
  <si>
    <t>11013983           Kolo oz.;3-630.013.001</t>
  </si>
  <si>
    <t>11013984           Čep;4-614.601.000</t>
  </si>
  <si>
    <t>11013985           Kolo oz.;2-630.017.013</t>
  </si>
  <si>
    <t>11013986           Kolo oz.;3-630.017.014</t>
  </si>
  <si>
    <t>11013987           Čep;4-610650002</t>
  </si>
  <si>
    <t>11013988           Kolo oz.;3-630.013.003</t>
  </si>
  <si>
    <t>11013989           Kolo oz.;3-630-013.002-061.6</t>
  </si>
  <si>
    <t>11013990           Hřeben;;2-630.009.005</t>
  </si>
  <si>
    <t>11013992           Kroužek přítl;;;616 648</t>
  </si>
  <si>
    <t>11013993           Kroužek přítl;;;619 648</t>
  </si>
  <si>
    <t>11013994           Kroužek přítl;;;625 648</t>
  </si>
  <si>
    <t>11013995           PRUZINA;;8X48X150X13,5</t>
  </si>
  <si>
    <t>11013996           Kladka;Q90;4-437.253;008</t>
  </si>
  <si>
    <t>11013997           TELESO KLADKY;;</t>
  </si>
  <si>
    <t>11013998           Spojka;4-437.293.017;</t>
  </si>
  <si>
    <t>11013999           Kladka;koncový vypínač;4-632.900.010</t>
  </si>
  <si>
    <t>11014000           PRUZINA;;</t>
  </si>
  <si>
    <t>11014001           PRUZ.TLAC;03,15X052,7X140X11,0;</t>
  </si>
  <si>
    <t>11014002           Kladka;Q110;2339046</t>
  </si>
  <si>
    <t>11014004           Klín;;3-640297001</t>
  </si>
  <si>
    <t>11014005           Kladka;;3-102953008</t>
  </si>
  <si>
    <t>11014006           Kladka;;4-632953010</t>
  </si>
  <si>
    <t>11014007           Čep;4-612884005</t>
  </si>
  <si>
    <t>11014008           Kladka;;4-102951007</t>
  </si>
  <si>
    <t>11014009           Kladka;;4-632951006</t>
  </si>
  <si>
    <t>11014010           Čep;4-612882008</t>
  </si>
  <si>
    <t>11014011           Kolo oz.;3-630014019</t>
  </si>
  <si>
    <t>11014012           Kolo;3-630016014</t>
  </si>
  <si>
    <t>11014014           Kolo oz.;4-630012010</t>
  </si>
  <si>
    <t>11014015           Kladka;4-102953012</t>
  </si>
  <si>
    <t>11014016           Čep;4-612885000</t>
  </si>
  <si>
    <t>11014017           Čep;3-612836002</t>
  </si>
  <si>
    <t>11014018           Klín;;3-640298004</t>
  </si>
  <si>
    <t>11014019           Kladka;;3-102953005</t>
  </si>
  <si>
    <t>11014020           Kladka;;4-632953009</t>
  </si>
  <si>
    <t>11014021           Čep;3-612884003</t>
  </si>
  <si>
    <t>11014022           Klín;;3-640298003</t>
  </si>
  <si>
    <t>11014023           Kladka;;3-102953006</t>
  </si>
  <si>
    <t>11014024           Čep;3-612884004</t>
  </si>
  <si>
    <t>11014026           Kladka;;3-102050007</t>
  </si>
  <si>
    <t>11014027           Hřeben;;2-630009086</t>
  </si>
  <si>
    <t>11014037           El.ND-zakladač;motor 36/24K6P;30/24KW;</t>
  </si>
  <si>
    <t>11014038           El.ND-zakladač;motor 19/11KGPV;2,2KW;</t>
  </si>
  <si>
    <t>11014039           El.ND-zakladač;motor 19/11K8-2;2,3KW;</t>
  </si>
  <si>
    <t>11014041           ELHA;EB50/50C32;</t>
  </si>
  <si>
    <t>11014046           Benzín;NATURAL 95;sudy</t>
  </si>
  <si>
    <t>11014064           Kapalina;FLUCHTOEL;odmašťovací-</t>
  </si>
  <si>
    <t>11014068           Nafta motorová;ČSN EN 590 třída;velká AC</t>
  </si>
  <si>
    <t>N   595                        Palivo</t>
  </si>
  <si>
    <t>11014071           Olej automobil;MADIT M2T;á 1L</t>
  </si>
  <si>
    <t>11014090           Olej převodový;MOBILUBE 1 SHC 75W-90;</t>
  </si>
  <si>
    <t>11014117           Olej;SKF LHDF 900/5 DISMOUTING FLUID</t>
  </si>
  <si>
    <t>11014119           Olej;KONTI OIL(řepkový);kontejner</t>
  </si>
  <si>
    <t>11014176           Olej válcový;PARAMO B31;sudy</t>
  </si>
  <si>
    <t>11014198           Mazivo;závitové;KORR THREAD GUARD;</t>
  </si>
  <si>
    <t>11014199           Mazivo;UNILIT LT4 EP-00</t>
  </si>
  <si>
    <t>11014212           Mazivo;EP-2</t>
  </si>
  <si>
    <t>11014216           Tuk mazací;MOL ALUBIA AK 2 G;sudy 180 kg</t>
  </si>
  <si>
    <t>11014250           Mazivo plastické;UNIREX N3;á 390g</t>
  </si>
  <si>
    <t>11014256           Mazivo plastické;MOBILGREASE XHP 222;</t>
  </si>
  <si>
    <t>11014289           Tuk mazací;SIMALUBE SL-01-125;v maznici</t>
  </si>
  <si>
    <t>11014299           Kapalina obráběcí;LENOX LUBE;á 5L</t>
  </si>
  <si>
    <t>11014784           WIPE AWAY;odmašťovadlo;á 150ks;NCH</t>
  </si>
  <si>
    <t>11014786           Přípravek konzer;SUPER DRAIN;</t>
  </si>
  <si>
    <t>11014788           Přípravek;FLASH;pěnové odmašťovadlo;</t>
  </si>
  <si>
    <t>11014792           NC123EXTRA;odpuz.vlhkosti;á 400 ml;NCH</t>
  </si>
  <si>
    <t>11014800           LEXITE;odmaš.elektro;á 400 ml;NCH;</t>
  </si>
  <si>
    <t>11014811           Mazivo;ACRO K;spec.;á 400 ml;NCH;</t>
  </si>
  <si>
    <t>11014812           Barva;HY ZINC;zinek;á 400 ml;NHC;bal.6ks</t>
  </si>
  <si>
    <t>11014814           SWOOP EXTRA;odmaš.dílen.konc.;á 1 l</t>
  </si>
  <si>
    <t>11014819           Přípravek;postřikovač 1,8L;plast;á 1ks;</t>
  </si>
  <si>
    <t>11014822           Mazivo;UN LOCK;vys.tepl.;á 400 ml;NCH</t>
  </si>
  <si>
    <t>11014823           KOLD BOND;tmel na střechy;á 4,3 kg;NCH</t>
  </si>
  <si>
    <t>11014833           Mazivo;SILA K SUPER;suché;á 400 ml;NCH</t>
  </si>
  <si>
    <t>11014835           ETCH KLENZ;mořidlo koncent.;á A 30 l</t>
  </si>
  <si>
    <t>11014997           S2122 0199 11,1KG</t>
  </si>
  <si>
    <t>11015031           Barva;CORSIL B/840;silik.základ.;10kg</t>
  </si>
  <si>
    <t>11015038           Email nitrocelulozový;C 2001/3002</t>
  </si>
  <si>
    <t>11015049           Email nitrocelulozový;C 2001/4001</t>
  </si>
  <si>
    <t>11015050           Email nitrocelulozový;C2001/7001 RAL</t>
  </si>
  <si>
    <t>11015194           Ředidlo;S 6300;EPOXIDOVÉ;á 9L/190L</t>
  </si>
  <si>
    <t>11015196           Ředidlo;H 6000;CHLOROKAUČUKOVÉ;á 4L/190L</t>
  </si>
  <si>
    <t>11015556           Podložka;40x18x4;ČSN021729.1;žár.pozink</t>
  </si>
  <si>
    <t>11016046           Lékárnička;zavírací špendlík;</t>
  </si>
  <si>
    <t>11016087           Plech přechodový;I 3P/2499197-2</t>
  </si>
  <si>
    <t>11016088           Plech přechodový;II 3P/2499198-2</t>
  </si>
  <si>
    <t>11016091           Láhev;250ml;širokohrdlá;bal=10ks</t>
  </si>
  <si>
    <t>11016093           Láhev;1000ml;širokohrdlá HDPE;58mm;</t>
  </si>
  <si>
    <t>11016101           Hydroxid vápenatý;karbitové kaly;VAKA</t>
  </si>
  <si>
    <t>11016196           Láhev;prachovnice 2006/1000;bílá</t>
  </si>
  <si>
    <t>11016288           Baňka;8003/2000;NZ 29/32</t>
  </si>
  <si>
    <t>11016330           Válec odměrný;vysoký 1634/1000;</t>
  </si>
  <si>
    <t>11016381           Byreta;automatická;1581/50; s přísluš.</t>
  </si>
  <si>
    <t>11016460           Kelímek;spalovací;LECO;</t>
  </si>
  <si>
    <t>11016463           Vata;;Bavlna-1000gr;obvazová</t>
  </si>
  <si>
    <t>11016464           Líh;kvasný rafinovaný jemný</t>
  </si>
  <si>
    <t>11016465           Líh;zvláštně denaturovaný 1% lékař.</t>
  </si>
  <si>
    <t>11016500           Řemen klínový;17x1060 Li;;17x1100 Lw</t>
  </si>
  <si>
    <t>11016502           Řemen klínový;17x2400Li;17x2440Lw</t>
  </si>
  <si>
    <t>11016511           Těsnění-kroužek O;34x2;PN029281.2</t>
  </si>
  <si>
    <t>11016515           Těsnění-kroužek O;95x3;PN029281.2</t>
  </si>
  <si>
    <t>11016516           Těsnění-kroužek O;105x3;PN029281.2</t>
  </si>
  <si>
    <t>11016518           Těsnění-kroužek O;160x5;PN029281.2</t>
  </si>
  <si>
    <t>11016520           Těsnění-kroužek O;240x3;PN029281.2</t>
  </si>
  <si>
    <t>11016523           Těsnění-kroužek O;300x5;PN029281.2</t>
  </si>
  <si>
    <t>11016524           Těsnění-kroužek O;340x5;PN029281.2</t>
  </si>
  <si>
    <t>11016526           Těsnění-kroužek O;420x5;PN029281.2</t>
  </si>
  <si>
    <t>11016527           Těsnění-kroužek O;6x1,5;</t>
  </si>
  <si>
    <t>11016529           Těsnění-kroužek O;7x1,5;NBR 70 Sh;</t>
  </si>
  <si>
    <t>11016530           Těsnění-kroužek O;11x2,5;NBR 70Sh;</t>
  </si>
  <si>
    <t>11016531           Těsnění-kroužek;O;13x2,5;NBR 70 Sh;</t>
  </si>
  <si>
    <t>11016533           Těsnění-kroužek O;18x3;NBR 70 Sh;</t>
  </si>
  <si>
    <t>11016539           Těsnění-kroužek O;40x3;NBR 90Sh;</t>
  </si>
  <si>
    <t>11016545           Těsnění-kroužek O;14x2;NBR 90 Sh;</t>
  </si>
  <si>
    <t>11016548           Těsnění-kroužek;70mm;STÍRACÍ;PN029295;</t>
  </si>
  <si>
    <t>11016550           Těsnění-kroužek O;24x20;PN029280.9;</t>
  </si>
  <si>
    <t>11016573           Těsnění-manžeta;U-85x100x7,5;</t>
  </si>
  <si>
    <t>11016579           Těsnění-manžeta;U-40x50x5;</t>
  </si>
  <si>
    <t>11016584           Těsnění-manžeta;U-160x180x10;</t>
  </si>
  <si>
    <t>11016630           Těsnění-gufero;G-320x360x18;PN029403</t>
  </si>
  <si>
    <t>11016695           Šroub;M020x090;přesný;ČSN021101;černý</t>
  </si>
  <si>
    <t>11016697           Šroub;M024X150;přesný;ČSN021101;černý</t>
  </si>
  <si>
    <t>11016702           Šroub;M005x040;vratový;ČSN021319;černý</t>
  </si>
  <si>
    <t>11016705           Šroub;M008x040;vratový;ČSN021319;černý</t>
  </si>
  <si>
    <t>11016706           Šroub;M008X050;vratový;ČSN021319;černý</t>
  </si>
  <si>
    <t>11016708           Šroub;M010x080;vratový;ČSN021319;černý</t>
  </si>
  <si>
    <t>11016713           Šroub;M003X005;hlava válcová;ČSN021131;</t>
  </si>
  <si>
    <t>11016715           Šroub;M003x030;válcová hlava;ČSN021131;</t>
  </si>
  <si>
    <t>11016716           Šroub;M005x025;válcova hlava;ČSN021131;</t>
  </si>
  <si>
    <t>11016717           šroub;M006x030;hlava válcová</t>
  </si>
  <si>
    <t>11016719           Šroub;M006X050;hlava válcová;ČSN021131</t>
  </si>
  <si>
    <t>11016720           Šroub;M006x060;hlava válcová;ČSN021131;</t>
  </si>
  <si>
    <t>11016722           Šroub;M008x020;hlava válcová;ČSN021131;</t>
  </si>
  <si>
    <t>11016723           Šroub;M008x030;hlava válcová;ČSN021131;</t>
  </si>
  <si>
    <t>11016726           Šroub;M004x025;zápustný;ČSN021151;černý</t>
  </si>
  <si>
    <t>11016730           Šroub;M006x025;zápustný;ČSN021151;černý</t>
  </si>
  <si>
    <t>11016731           Šroub;M006x050;zápustný;ČSN021151;černý</t>
  </si>
  <si>
    <t>11016732           Šroub;M010x015;stavěcí s hrotem;</t>
  </si>
  <si>
    <t>11016733           Šroub;M10x20;DIN 553;stavěcí s hrotem;</t>
  </si>
  <si>
    <t>11016737           Šroub;M6X16;DIN 912-8.8;černý</t>
  </si>
  <si>
    <t>11016738           Šroub;M6X25;DIN 912 8.8;černý</t>
  </si>
  <si>
    <t>11016742           Šroub;M008x080;imbus s vnitř.šestihr;</t>
  </si>
  <si>
    <t>11016747           Šroub;M12x30;DIN 912-8.8;černý</t>
  </si>
  <si>
    <t>11016754           Šroub;M20x60;DIN 912-8.8;imbus vnitřní</t>
  </si>
  <si>
    <t>11016755           Šroub;M20x70;DIN 912-8.8;černý</t>
  </si>
  <si>
    <t>11016764           Šroub;M004X030;přesný;ČSN021103.8;</t>
  </si>
  <si>
    <t>11016765           Šroub;M008x025;přesný;ČSN021103.8;mosaz</t>
  </si>
  <si>
    <t>11016766           šroub;M010x030;přesný</t>
  </si>
  <si>
    <t>11016767           Šroub;M006x020;zápustný;ČSN021151.8;</t>
  </si>
  <si>
    <t>11016769           Matice;M4;DIN 934;mosazná</t>
  </si>
  <si>
    <t>11016770           Matice;M5;DIN 934;mosazná</t>
  </si>
  <si>
    <t>11016771           Podložka;11;DIN 434;klínová pro U profil</t>
  </si>
  <si>
    <t>11016774           Podložka;30,5;DIN 7980;pružná;černá</t>
  </si>
  <si>
    <t>11016775           Podložka;006,4;pojistná;ČSN021751</t>
  </si>
  <si>
    <t>11016776           Podložka;13;DIN 93;pojistná;černá</t>
  </si>
  <si>
    <t>11016777           Podložka;017;pojistná;ČSN021751</t>
  </si>
  <si>
    <t>11016779           Podložka;004,3;přesná;ČSN021702.5;</t>
  </si>
  <si>
    <t>11016780           Podložka;5,3;DIN 125;mosazná</t>
  </si>
  <si>
    <t>11016781           Podložka;6,4;DIN 125;mosazná</t>
  </si>
  <si>
    <t>11016782           Podložka;8,4;DIN 125;mosazná</t>
  </si>
  <si>
    <t>11016790           Závlačka;8x80;DIN 94</t>
  </si>
  <si>
    <t>11016792           Vrut;008X080;6HR;ČSN021810</t>
  </si>
  <si>
    <t>11016798           Vrut;003x030;pulkulová hlava</t>
  </si>
  <si>
    <t>11016917           Řetěz;článek lomený;12B-1</t>
  </si>
  <si>
    <t>11016918           Těleso ložiskové;SSND-516</t>
  </si>
  <si>
    <t>11016919           Příruba s krkem;PN006DN0032;11416.1;</t>
  </si>
  <si>
    <t>11016927           Ložisko;6309 C3</t>
  </si>
  <si>
    <t>11016948           Ložisko;SY 40 FM</t>
  </si>
  <si>
    <t>11016961           Ložisko;1310 K</t>
  </si>
  <si>
    <t>11016973           Ložisko;2315</t>
  </si>
  <si>
    <t>11017001           Ložisko;NA 4911;dovoz</t>
  </si>
  <si>
    <t>11017007           Ložisko;HK 4516 SKF</t>
  </si>
  <si>
    <t>11017017           Ložisko;IR 40x45x3 SKF</t>
  </si>
  <si>
    <t>11017019           Ložisko;IR 70x80x30 SKF</t>
  </si>
  <si>
    <t>11017057           Ložisko;29356 M</t>
  </si>
  <si>
    <t>11017078           Podložka;MB 24</t>
  </si>
  <si>
    <t>11017079           Kroužek příložný;HJ 214</t>
  </si>
  <si>
    <t>11017129           Hadice hydr;20/M30X1,5-0700;HV2</t>
  </si>
  <si>
    <t>11017186           Hlavice mazací;M6x1;plochá;01 113</t>
  </si>
  <si>
    <t>11017187           Hlavice mazací;M8X1;plochá;01 147</t>
  </si>
  <si>
    <t>11017189           Olejoznak;M16X1,5;úhlový;06 554</t>
  </si>
  <si>
    <t>11017315           VENEC SNEK;Q218X046;3184356</t>
  </si>
  <si>
    <t>11017400           Prostředek čistící;Hydroxid sodný 1 kg</t>
  </si>
  <si>
    <t>11017575           Drát lakovaný;LCIA-1;0,315</t>
  </si>
  <si>
    <t>11017576           Drát lakovaný;LCIA-1;0,335</t>
  </si>
  <si>
    <t>11017577           Drát lakovaný;LCIA-1;0,375</t>
  </si>
  <si>
    <t>11017578           Drát lakovaný;LCIA-1;0,400</t>
  </si>
  <si>
    <t>11017579           Drát lakovaný;LCIA-1;0,475</t>
  </si>
  <si>
    <t>11017580           Drát lakovaný;LCIA-1;0,500</t>
  </si>
  <si>
    <t>11017582           Drát lakovaný;LCIA-1;0,630</t>
  </si>
  <si>
    <t>11017583           Drát lakovaný;LCIA-1;0,670</t>
  </si>
  <si>
    <t>11017584           Drát lakovaný;LCIA-1;0,710</t>
  </si>
  <si>
    <t>11017585           Drát lakovaný;LCIA-1;0,80</t>
  </si>
  <si>
    <t>11017616           El.kabel;CY 6;SM;H07VU</t>
  </si>
  <si>
    <t>11017721           El.kabel;F/UTP Cat.5e 4x2xAWG24;</t>
  </si>
  <si>
    <t>11017724           El.kabel;EX TT-K-16-SB-T-kom.vedení</t>
  </si>
  <si>
    <t>11017807           El.prvek spoj.;209-507;WAGO</t>
  </si>
  <si>
    <t>11017816           El.prvek spoj.;280-312;konc.destička;</t>
  </si>
  <si>
    <t>11017831           El.prvek spoj.;280-641;3-SV. 2.5;WAGO</t>
  </si>
  <si>
    <t>11017839           El.prvek spoj.;281-311;WAGO</t>
  </si>
  <si>
    <t>11017848           El.prvek spoj.;281-622/281-541;Wago</t>
  </si>
  <si>
    <t>11017850           El.prvek spoj.;282-601;WAGO</t>
  </si>
  <si>
    <t>11017851           El.prvek spoj.;282-607;Wago</t>
  </si>
  <si>
    <t>11017859           El.spínač;3558-07750;AL;250V-10A;</t>
  </si>
  <si>
    <t>11017892           El.zásuvka;prodluž. 5m/5x;černá s</t>
  </si>
  <si>
    <t>11017931           El.prvek spoj.;RSA PE 6;A 542230;</t>
  </si>
  <si>
    <t>11017959           El.prvek spoj.;793-566;WAGO</t>
  </si>
  <si>
    <t>11017971           El.prvek instal;NR 2ZT;rámeček nástavný</t>
  </si>
  <si>
    <t>11017972           El.prvek instal;NRT;rámeček nástavný</t>
  </si>
  <si>
    <t>11018031           El.prvek instal;HL;6;hmoždinka;</t>
  </si>
  <si>
    <t>11018118           El.prvek spoj.;DI0,75-8,GPH</t>
  </si>
  <si>
    <t>11018119           El.prvek spoj.;DI1,0-8,GPH</t>
  </si>
  <si>
    <t>11018226           El.prvek ovl.;ZB5AW37;hlav.stiskací</t>
  </si>
  <si>
    <t>11018276           El.jistič;L7-10/2/C-DC;010A</t>
  </si>
  <si>
    <t>11018400           El.kondenzátor;RAD 220/16 HT RM5;</t>
  </si>
  <si>
    <t>11018419           El.kondenzátor;TC205;</t>
  </si>
  <si>
    <t>11018905           El.snímač;PROBE 3vod.;86121020;ultrazvuk</t>
  </si>
  <si>
    <t>11018998           TLAKOMER;D160/0-600KPA;SPINACI</t>
  </si>
  <si>
    <t>11019211           Síťový komponent;FO KONEKTOR;</t>
  </si>
  <si>
    <t>11019711           El.servopohon;MK-B;</t>
  </si>
  <si>
    <t>PÁR</t>
  </si>
  <si>
    <t>11019726           El.relé;PT 570024;24V DC;SCHRACK</t>
  </si>
  <si>
    <t>11019727           El.relé;PT 570730;230V AC;SCHRACK</t>
  </si>
  <si>
    <t>11019818           El.prvek regul.;PP-01-K</t>
  </si>
  <si>
    <t>11019887           Řídící systém;6ES7 321-1BL00-0AA0;</t>
  </si>
  <si>
    <t>11019888           Řídící systém;6ES7321-1BL00-0AA0;Simati</t>
  </si>
  <si>
    <t>11019889           Řídící systém;6ES7322-1BL00-0AA0;Simati</t>
  </si>
  <si>
    <t>11020146           Tiskopis;Visačka;E.z.744/559/N/S</t>
  </si>
  <si>
    <t>11020148           Tiskopis;Osobní list odběru OOP;E.z.789</t>
  </si>
  <si>
    <t>11020151           Tiskopis;Kniha instruktáží bezp.práce;</t>
  </si>
  <si>
    <t>11020188           Etiketa samolepící;s oranžovým hákem;</t>
  </si>
  <si>
    <t>11020273           Těsnění;SEVANIT HP370x410x20;hřídelové;</t>
  </si>
  <si>
    <t>11020279           Šroub;M005x016;ČSN021143.5;černý;</t>
  </si>
  <si>
    <t>11020305           ZARIZENI MAZ.-PRISL.;75219;PRO TR.10</t>
  </si>
  <si>
    <t>11020316           Převodovka;0200X0160,00;TS030341;</t>
  </si>
  <si>
    <t>11020342           Páka;;2/3009.207;*stavěcí</t>
  </si>
  <si>
    <t>11020384           Hřídel;;2/3695.950;2-73489</t>
  </si>
  <si>
    <t>11020494           Hřídel;TGL 22752/05;4500-76-1610-0,05</t>
  </si>
  <si>
    <t>11020514           Převodovka;10LAO-180/160X16;</t>
  </si>
  <si>
    <t>11020521           Deska;3/3693.773;AZ 5677.85-2.02-008</t>
  </si>
  <si>
    <t>11020539           Stůl;;1/3697.641</t>
  </si>
  <si>
    <t>11020553           Čerpadlo;TGL 37069;</t>
  </si>
  <si>
    <t>11020589           Věnec ozubený;Q520x60;422650;0166213;A3</t>
  </si>
  <si>
    <t>11020593           SKRIN;230X425X640;5035115</t>
  </si>
  <si>
    <t>11020594           SKRIN;230X425X640;5035115</t>
  </si>
  <si>
    <t>11020599           TELESO PREVODOV;94X248X250;2085335/B</t>
  </si>
  <si>
    <t>11020601           Buben lanový;Q0612X1626;3058071;422420;</t>
  </si>
  <si>
    <t>11020603           Kolo pojezd;0400;0235434;1SL100322</t>
  </si>
  <si>
    <t>11020605           Kolo oz.;;3301361</t>
  </si>
  <si>
    <t>11020616           Řemenice klínová;Q204x38;0232275;</t>
  </si>
  <si>
    <t>11020622           Kolo oz.;Q0330x072;0231068;422650;A3</t>
  </si>
  <si>
    <t>11020623           Rameno míchací;200X240X1139;5023102</t>
  </si>
  <si>
    <t>11020625           TELESO LOZIS;225X353X650;0235424</t>
  </si>
  <si>
    <t>11020626           Kolo řetězové;Q0301x112;0166365;422650;</t>
  </si>
  <si>
    <t>11020631           Roura;188x195x220;0235120;422420;</t>
  </si>
  <si>
    <t>11020634           VIKO;Q350X045;0234183</t>
  </si>
  <si>
    <t>11020635           Buben hnací;Q0355x160;0235068;2SLK200495</t>
  </si>
  <si>
    <t>11020642           TELESO LOZIS;Q250X104;3365976</t>
  </si>
  <si>
    <t>11020650           Olej automobil;MOGUL DIESEL DTT;AC</t>
  </si>
  <si>
    <t>11020825           Duše;37-590;26x1,3/8</t>
  </si>
  <si>
    <t>11020871           Vložka pneumatiky;6,00-9</t>
  </si>
  <si>
    <t>11020874           Páska;PTFE;12mmx12mx0,076mm;těsnící;</t>
  </si>
  <si>
    <t>11020892           Matice;M8;DIN 985;;Zn</t>
  </si>
  <si>
    <t>11020894           Matice;M30;DIN 934;černá</t>
  </si>
  <si>
    <t>11020895           Matice;M10;DIN 934;mosazná</t>
  </si>
  <si>
    <t>11020896           Podložka;19;DIN 125;černá</t>
  </si>
  <si>
    <t>11020898           Podložka;006,6;dřev.konstr;ČSN021727</t>
  </si>
  <si>
    <t>11020899           Podložka;009;dřev.konstr;ČSN021727</t>
  </si>
  <si>
    <t>11020935           Disk;4 1/2J*13;Škoda Felicia;černý</t>
  </si>
  <si>
    <t>11020943           Disk;6J-15 ET 47;Octavia</t>
  </si>
  <si>
    <t>11020954           Disk;8,25*22,5;Autobus</t>
  </si>
  <si>
    <t>11020981           Autožárovka,24V/5W,Ba15s</t>
  </si>
  <si>
    <t>11020983           Autožárovka,24V/H4,75/70W,P43t</t>
  </si>
  <si>
    <t>11020992           Autožárovka;12V/H7,PX20D</t>
  </si>
  <si>
    <t>11021006           Hlavice mazací;M12x1,5;plochá;01 141</t>
  </si>
  <si>
    <t>11021048           AN;Magma;989648-960;Filtr palivový</t>
  </si>
  <si>
    <t>11021049           Obruč pryžová;710;KN026440;č.f.04260</t>
  </si>
  <si>
    <t>11021069           Kolejnice žel;R65;ČSN425675.75-CSD3</t>
  </si>
  <si>
    <t>11021072           Podložka pod kolejnici;R65</t>
  </si>
  <si>
    <t>11021073           Podložka pod kolejnici;S49</t>
  </si>
  <si>
    <t>11021074           Podložka pražcová;PE</t>
  </si>
  <si>
    <t>11021080           šroub;M024x205;s hlavou tvaru podkovy</t>
  </si>
  <si>
    <t>11021082           šroub;M024x245;s hlavou tvaru podkovy</t>
  </si>
  <si>
    <t>11021083           Šroub;M024x360;s hlavou tvaru podkovy</t>
  </si>
  <si>
    <t>11021084           šroub;M024x385;s hlavou tvaru podkovy</t>
  </si>
  <si>
    <t>11021086           šroub;M024x425.;s hlavou tvaru podkovy</t>
  </si>
  <si>
    <t>11021087           šroub;M024x440;s hlavou tvaru podkovy</t>
  </si>
  <si>
    <t>11021090           šroub;M024X085;</t>
  </si>
  <si>
    <t>11021092           Hmoždinka;WORTOK-SPIRÁLA;k železničním</t>
  </si>
  <si>
    <t>11021099           Podkladnice;S49;klínová</t>
  </si>
  <si>
    <t>11021101           Podkladnice;R65;klínová</t>
  </si>
  <si>
    <t>11021103           Spojka;R65;plochá</t>
  </si>
  <si>
    <t>11021104           Svěrka;ZS4;ČSN425693</t>
  </si>
  <si>
    <t>11021107           Pražec;15x26x260cm;příčný,impregnovaný</t>
  </si>
  <si>
    <t>11021115           Pájka cínová;SN60/2;055624;ČSN055600</t>
  </si>
  <si>
    <t>11021120           Těsnění-kroužek 0;10x2,5;NBR 70 Sh;</t>
  </si>
  <si>
    <t>11021123           Těsnění-kroužek;VA 350;pryž-NBR 60</t>
  </si>
  <si>
    <t>11021124           Těsnění-kroužek;V-400MM;Pryž-NBR</t>
  </si>
  <si>
    <t>11021127           Těsnění-kroužek;VS 50;Pryž-NBR 60</t>
  </si>
  <si>
    <t>11021128           Těsnění-kroužek;VS 75;Pryž-NBR 60</t>
  </si>
  <si>
    <t>11021132           Těsnění-gufero;G-15x24x7;PN029403</t>
  </si>
  <si>
    <t>11021134           Těsnění-gufero;G-20x38x7;PN029403</t>
  </si>
  <si>
    <t>11021139           Těsnění-gufero;WA-25x36x7;DIN 3760</t>
  </si>
  <si>
    <t>11021141           Těsnění-gufero;G-27x40x10;PN029403</t>
  </si>
  <si>
    <t>11021142           Tesnění-gufero;G-28x40x7;PN029403</t>
  </si>
  <si>
    <t>11021145           Těsnění-gufero;G-30x45x8;PN029403</t>
  </si>
  <si>
    <t>11021147           Těsnění-gufero;G-30x52x8;PN029403</t>
  </si>
  <si>
    <t>11021148           Těsnění-gufero;G-35x50x7;PN029403</t>
  </si>
  <si>
    <t>11021149           Těsnění-gufero;G-35x62x7;PN029403</t>
  </si>
  <si>
    <t>11021151           Těsnění-gufero;G-38x72x12;PN029403</t>
  </si>
  <si>
    <t>11021152           Těsnění gufero;WAO-40x47x4;DIN 3760</t>
  </si>
  <si>
    <t>11021158           Těsnění-gufero;G-45x65x12;PN 029403</t>
  </si>
  <si>
    <t>11021167           Těsnění-gufero;G-140x160x15;PN029403</t>
  </si>
  <si>
    <t>11021192           Šroub;M12;DIN 580;černý</t>
  </si>
  <si>
    <t>11021212           Matice;M4;DIN 934;Zn</t>
  </si>
  <si>
    <t>11021213           Matice;M5;DIN 934;Zn</t>
  </si>
  <si>
    <t>11021214           Matice;M6;DIN 934;Zn</t>
  </si>
  <si>
    <t>11021216           Matice;M012;přesná;ČSN021401;pozink</t>
  </si>
  <si>
    <t>11021217           Matice;M16;DIN 934;Zn</t>
  </si>
  <si>
    <t>11021221           Podložka;8,4;DIN 125;Zn</t>
  </si>
  <si>
    <t>11021222           Podložka;10,5;DIN 125;Zn</t>
  </si>
  <si>
    <t>11021223           Podložka;13;DIN 125;Zn</t>
  </si>
  <si>
    <t>11021224           Podložka;17;DIN 125;Zn</t>
  </si>
  <si>
    <t>11021225           Podložka;6,1;DIN 7980;pružná;Zn</t>
  </si>
  <si>
    <t>11021226           Podložka;8,2;DIN 7980;pružná;Zn</t>
  </si>
  <si>
    <t>11021227           Podložka;10,2;DIN 7980;pružná;Zn</t>
  </si>
  <si>
    <t>11021228           Podložka;12,2;DIN 7980;pružná;Zn</t>
  </si>
  <si>
    <t>11021255           Ložisko;607 P6</t>
  </si>
  <si>
    <t>11021266           Ložisko;6205 Z</t>
  </si>
  <si>
    <t>11021274           Ložisko;6211 Z</t>
  </si>
  <si>
    <t>11021341           Ložisko;6328 C3</t>
  </si>
  <si>
    <t>11021351           Ložisko;6001 P6</t>
  </si>
  <si>
    <t>11021363           Ložisko;7309 B;dovoz</t>
  </si>
  <si>
    <t>11021379           Ložisko;NU 209 E</t>
  </si>
  <si>
    <t>11021380           Ložisko;FAG;NU 210 E TVP 2;dovoz</t>
  </si>
  <si>
    <t>11021386           Ložisko;NU 226 C3</t>
  </si>
  <si>
    <t>11021420           Ložisko;NU 332 M P63</t>
  </si>
  <si>
    <t>11021421           Ložisko;SKF;NU 407;dovoz</t>
  </si>
  <si>
    <t>11021432           Ložisko;NJ 318</t>
  </si>
  <si>
    <t>11021441           Ložisko;N 307</t>
  </si>
  <si>
    <t>11021448           Ložisko;22222 EKW33J</t>
  </si>
  <si>
    <t>11021452           Ložisko;22320 EW33J</t>
  </si>
  <si>
    <t>11021467           Spojka;ND-kartáč K4;mazaný</t>
  </si>
  <si>
    <t>11021474           Drát lakovaný;LCIA-1;0,236</t>
  </si>
  <si>
    <t>11021476           Drát lakovaný;LCIA-1;0,265</t>
  </si>
  <si>
    <t>11021477           Drát lakovaný;LCIA-1;0,280</t>
  </si>
  <si>
    <t>11021478           Drát lakovaný;LCIA-1;0,300</t>
  </si>
  <si>
    <t>11021479           Drát lakovaný;LCIA-1;0355;</t>
  </si>
  <si>
    <t>11021480           Drát lakovaný;LCIA-1;0,425</t>
  </si>
  <si>
    <t>11021481           Drát lakovaný;LCIA-1;0,450</t>
  </si>
  <si>
    <t>11021482           Drát lakovaný;LCIA-1;0,530</t>
  </si>
  <si>
    <t>11021483           Drát lakovaný;LCIA-1;0,600</t>
  </si>
  <si>
    <t>11021484           Drát lakovaný;LCIA-1;0750;</t>
  </si>
  <si>
    <t>11021503           Drát lakovaný;LCIA-2;0,85</t>
  </si>
  <si>
    <t>11021504           Drát lakovaný;LCIA-2;0,90</t>
  </si>
  <si>
    <t>11021506           Drát lakovaný;LCIA-2;1,000</t>
  </si>
  <si>
    <t>11021507           Drát lakovaný;LCIA-2;1,06</t>
  </si>
  <si>
    <t>11021508           Drát lakovaný;LCIA-2;1,120</t>
  </si>
  <si>
    <t>11021509           Drát lakovaný;LCIA-2;1,180</t>
  </si>
  <si>
    <t>11021510           Drát lakovaný;DAMID-PE 1,25</t>
  </si>
  <si>
    <t>11021511           Drát lakovaný;LCIA-2;1,32</t>
  </si>
  <si>
    <t>11021512           Drát lakovaný;LCIA-2;1,40</t>
  </si>
  <si>
    <t>11021513           Drát lakovaný;LCIA-2;1,500</t>
  </si>
  <si>
    <t>11021514           Drát lakovaný;LCIA-2;1,60</t>
  </si>
  <si>
    <t>11021515           Drát;lakovaný;LCIA-2;1,70</t>
  </si>
  <si>
    <t>11021516           Drát lakovaný;LCIA-2;1,800</t>
  </si>
  <si>
    <t>11021517           Drát lakovaný;LCIA-2;1,900</t>
  </si>
  <si>
    <t>11021518           Drát lakovaný;LCIA-2;2,000</t>
  </si>
  <si>
    <t>11021520           Drát lakovaný;LCIA-2;2,240</t>
  </si>
  <si>
    <t>11021521           Drát lakovaný;LCIA-2;2,360</t>
  </si>
  <si>
    <t>11021522           Drát lakovaný;LCIA-2;2,500</t>
  </si>
  <si>
    <t>11021523           Drát lakovaný;LCIA-2;2,80</t>
  </si>
  <si>
    <t>11021526           Drát lakovaný;OCIK-2G2; 1,32mm;tř.H</t>
  </si>
  <si>
    <t>11021529           Dynamopás;DAMID-2; 2x6</t>
  </si>
  <si>
    <t>11021530           Dynamopás;DAMIDFIBRE-1;1x5</t>
  </si>
  <si>
    <t>11021532           Dynamopás;DAMIDFIBRE-1; 1,4x6mm</t>
  </si>
  <si>
    <t>11021534           Dynamopás;DAMIDFIBRE-1; 1,6x3,5</t>
  </si>
  <si>
    <t>11021541           Dynamopás;DAMIDFIBRE-2;1,4x6mm</t>
  </si>
  <si>
    <t>11021542           Dynamopás;DAMIDFIBRE-2; 1,6x5,5</t>
  </si>
  <si>
    <t>11021545           Dynamopás;DAMIDFIBRE-1;2,2x5,5mm</t>
  </si>
  <si>
    <t>11021548           Dynamopás;DAMIDFIBRE-1;2,2X6mm</t>
  </si>
  <si>
    <t>11021549           Dynamopás;DAMIDFIBRE-2;2x5mm</t>
  </si>
  <si>
    <t>11021550           Dynamopás;DAMIDFIBRE-2; 2x6mm</t>
  </si>
  <si>
    <t>11021553           Dynamopás;DAMIDFIBRE-2; 2x7mm</t>
  </si>
  <si>
    <t>11021554           Dynamopás;DAMIDFIBRE-2; 1x5mm</t>
  </si>
  <si>
    <t>11021560           Dynamopás;DAMIDFIBRE-2; 1,4x6,5mm</t>
  </si>
  <si>
    <t>11021564           Dynamopás;OAKL-2;3x6mm</t>
  </si>
  <si>
    <t>11021622           El.izolant;SYNTHOFLEX 818;tl.0,23mm</t>
  </si>
  <si>
    <t>11021623           El.izolant;SYNTHOFLEX 816;tl. 0,3mm;</t>
  </si>
  <si>
    <t>11021667           El.uhlík;4x6,4x12;tacha AG 35</t>
  </si>
  <si>
    <t>11021705           El.uhlík;MG 431;16x32x40;1L</t>
  </si>
  <si>
    <t>11021853           El.svítidlo;23158.44;zářivkové;2x040W;</t>
  </si>
  <si>
    <t>11021858           El.svítidlo;53131.01;zářivkové;2X36W;</t>
  </si>
  <si>
    <t>11021878           El.svítidlo;3190409;Elektrosvit;60W</t>
  </si>
  <si>
    <t>11021890           El.prvek spoj.;101R/6;KLAUKE</t>
  </si>
  <si>
    <t>11021900           El.prvek spoj.;8R/12;kabel.oko;fy Klauke</t>
  </si>
  <si>
    <t>11021906           El.prvek spoj.;473/8;kabel.oko;KLAUKE</t>
  </si>
  <si>
    <t>11021936           El.rozvaděč;NP65-0604015</t>
  </si>
  <si>
    <t>11022009           El.pojistka;P51R06 AR;080A</t>
  </si>
  <si>
    <t>11022011           El.pojistka;P50T06 GR;100A</t>
  </si>
  <si>
    <t>11022043           El.držák;KPD2010-T23;kartáč.;č.v.4256303</t>
  </si>
  <si>
    <t>11022045           El.držák;KVD3216T23;kartáč.;č.v.3268003;</t>
  </si>
  <si>
    <t>11022046           El.držák;KVD3220T23;kartáč.;č.v.3268103;</t>
  </si>
  <si>
    <t>11022101           El.tranzistor;IRFP 450;GES04901739</t>
  </si>
  <si>
    <t>11022119           El.prvek spoj.;krokosvorka izol.;</t>
  </si>
  <si>
    <t>11022338           El.ND-vařič;plotna;D145</t>
  </si>
  <si>
    <t>11022352           Obal vratný;600mm;cívka dřevěná</t>
  </si>
  <si>
    <t>11022353           Obal vratný;cívka;500mm;plastová</t>
  </si>
  <si>
    <t>11022354           Obal vratný;cívka;plastová K630mm</t>
  </si>
  <si>
    <t>11022390           Těsnění-ucpávkové;8x8;PB001</t>
  </si>
  <si>
    <t>11022417           Obal vratný;paleta,dřevěná,velká;</t>
  </si>
  <si>
    <t>11022434           Těsnění-gufero;WE-200X235X18;</t>
  </si>
  <si>
    <t>11022466           Šroub;M024x3x045;DIN 933-10.9;přesný</t>
  </si>
  <si>
    <t>11022481           Šroub;M010x025;DIN 912-12.9;černý</t>
  </si>
  <si>
    <t>11022483           Šroub;M24x90;DIN 912-12.9;černý</t>
  </si>
  <si>
    <t>11022490           Šroub;M12x35;ISO 10642-10.9;imbus,zápust</t>
  </si>
  <si>
    <t>11022492           Šroub;M016x090;DIN 7984-10.9;černý</t>
  </si>
  <si>
    <t>11022506           Matice;M024x3;DIN 980-V;samojistná -</t>
  </si>
  <si>
    <t>11022535           Řetěz;Q8-10;G1-VSAK 1-140/VWH;L=2,5m;RUD</t>
  </si>
  <si>
    <t>11022537           Těleso ložiskové;SNL 3152 SKF</t>
  </si>
  <si>
    <t>11022542           Příruba s krkem;PN250/DN040;DIN2628E</t>
  </si>
  <si>
    <t>11022543           Příruba s krkem;PN250/DN050;DIN2628E</t>
  </si>
  <si>
    <t>11022548           Ložisko;6236 M C3;SKF</t>
  </si>
  <si>
    <t>11022552           Ložisko;NU 224 ECP;SKF</t>
  </si>
  <si>
    <t>11022553           Ložisko;NU 236 ECMA;SKF</t>
  </si>
  <si>
    <t>11022556           Ložisko;SIQG 160 ES SKF</t>
  </si>
  <si>
    <t>11022561           Ložisko;23126 W33M C4</t>
  </si>
  <si>
    <t>11022568           Ložisko;24168 EW33MH</t>
  </si>
  <si>
    <t>11022569           Ložisko;23968 CC/W33;SKF</t>
  </si>
  <si>
    <t>11022570           Ložisko;24028 CC W33 C3;SKF</t>
  </si>
  <si>
    <t>11022571           Ložisko;24040 EW33MH</t>
  </si>
  <si>
    <t>11022572           Ložisko;24048 CC W33 C3;SKF</t>
  </si>
  <si>
    <t>11022574           Ložisko;32948 T132/DB31C250 SKF 1ks=1pár</t>
  </si>
  <si>
    <t>11022575           Ložisko;RBC4-8062/HA2</t>
  </si>
  <si>
    <t>11022577           Ložisko;331640 A</t>
  </si>
  <si>
    <t>11022578           Ložisko;331656 SKF</t>
  </si>
  <si>
    <t>11022579           Ložisko;EE 333140</t>
  </si>
  <si>
    <t>11022580           Ložisko;H 337846-90248</t>
  </si>
  <si>
    <t>11022582           Ložisko;BT2-8523-02;TBU SKF</t>
  </si>
  <si>
    <t>11022583           Ložisko;BT2-8524-03;TBU SKF</t>
  </si>
  <si>
    <t>11022585           Ložisko;RD-BT2-8524 B13;TBU SKF</t>
  </si>
  <si>
    <t>11022592           Ložisko;GEM 60 ES 2RS SKF</t>
  </si>
  <si>
    <t>11022599           Ložisko;GE 120 ES 2RS SKF</t>
  </si>
  <si>
    <t>11022600           Ložisko;GEG 160 ES SKF</t>
  </si>
  <si>
    <t>11022601           Ložisko;GE 180 ES 2RS SKF</t>
  </si>
  <si>
    <t>11022604           Pouzdro vodící;SOB50x60x40</t>
  </si>
  <si>
    <t>11022605           Pouzdro vodící;SOB50x60x60</t>
  </si>
  <si>
    <t>11022621           Ventil;DN150;VPB.6</t>
  </si>
  <si>
    <t>11022657           Ventil zpětný;DN040/PN250;Z16 117-4250</t>
  </si>
  <si>
    <t>11022659           Kohout;BVL34RT.100.SST;G1“;pneu.pohon;</t>
  </si>
  <si>
    <t>11022660           Klapka;DN0200/PN010;FIG14-102;OmniSeal;</t>
  </si>
  <si>
    <t>11022661           Klapka;DN0350/PN010;FIG15-102;Optiseal;</t>
  </si>
  <si>
    <t>11022663           Klapka;DN300/PN010;FIG14-102;motýlová;</t>
  </si>
  <si>
    <t>11022666            Klapka;DN100/PN16;K-Lok 404;pneupohon;</t>
  </si>
  <si>
    <t>11022667           Klapka;DN200;WSS200WCCWA1B00;</t>
  </si>
  <si>
    <t>11022671           Klapka;L32.5S;DN100/PN16;746/0/E;</t>
  </si>
  <si>
    <t>11022713           Koncovka;příruba;DN 040 PN10/16 SS</t>
  </si>
  <si>
    <t>11022732           Válec hydr.;CYM 1MT4/125/90-630A/X1HXXX</t>
  </si>
  <si>
    <t>11022786           Náboj;ořech 290;</t>
  </si>
  <si>
    <t>11022802           Deska;510x217-1725;3900785;02P142ZKS40</t>
  </si>
  <si>
    <t>11022804           Deska;280,4x571,5-1725;3900814;</t>
  </si>
  <si>
    <t>11022832           Akumulátor hydr.;SB330-50A1/112A-330A;</t>
  </si>
  <si>
    <t>11022836           Agregát;A10 VSO;</t>
  </si>
  <si>
    <t>11022864           Válec hydr;HV-250x160/1294-1504;980731</t>
  </si>
  <si>
    <t>11022871           Pájka;mosazná;4,00/B0-694</t>
  </si>
  <si>
    <t>11022893           Těsnění-kroužek O;22x2,5;NBR 70 Sh;</t>
  </si>
  <si>
    <t>11022899           Těsnění-kroužek O;30x2;NBR 90 Sh;</t>
  </si>
  <si>
    <t>11022901           Těsnění-kroužek O;16x4;NBR70Sh;</t>
  </si>
  <si>
    <t>11022903           Těsnění-kroužek;100mm;STÍRACÍ</t>
  </si>
  <si>
    <t>11022914           Těsnění-manžeta;U-50x60x5;</t>
  </si>
  <si>
    <t>11022916           Těsnění-manžeta;U-90x100x5;</t>
  </si>
  <si>
    <t>11022934           Těsnění-gufero;WA-100x115x9;DIN 3760</t>
  </si>
  <si>
    <t>11022936           Těsnění-gufero;G-115x150x14;PN029403</t>
  </si>
  <si>
    <t>11022937           Těsnění-gufero;WA-120x140x12;DIN 3760</t>
  </si>
  <si>
    <t>11022938           Těsnění-gufero;G-130x170x14;PN029403</t>
  </si>
  <si>
    <t>11022984           Šroub;M004x020;ČSN021103;přesný;nerez</t>
  </si>
  <si>
    <t>11022990           Šroub;M006x016;ČSN021103;přesný;nerez</t>
  </si>
  <si>
    <t>11022991           Šroub;M6x20;DIN 933;A2 nerez</t>
  </si>
  <si>
    <t>11022993           Šroub;M8x20;DIN 933;A2 nerez</t>
  </si>
  <si>
    <t>11022998           Šroub;M012x020;ČSN021103;přesný;nerez A2</t>
  </si>
  <si>
    <t>11022999           Šroub;M12x25;DIN 933;A2 nerez</t>
  </si>
  <si>
    <t>11023000           Šroub;M12x30;DIN 933;A2 nerez</t>
  </si>
  <si>
    <t>11023007           Šroub;M16x70;DIN 933;A2 nerez</t>
  </si>
  <si>
    <t>11023010           Šroub;M004x006;stavěcí s hrotem;</t>
  </si>
  <si>
    <t>11023011           Šroub;M004x012;stavěcí s hrotem;</t>
  </si>
  <si>
    <t>11023012           Šroub;M004x016;stavěcí s hrotem;</t>
  </si>
  <si>
    <t>11023014           Šroub;M006x015;stavěcí s hrotem;</t>
  </si>
  <si>
    <t>11023018           Šroub;M10x120;DIN 931;černý</t>
  </si>
  <si>
    <t>11023021           Šroub;M12x120;DIN 931;černý</t>
  </si>
  <si>
    <t>11023022           Šroub;M012x130;ČSN021101.5;přesný,nerez</t>
  </si>
  <si>
    <t>11023023           Šroub;M16x65;DIN 931;černý</t>
  </si>
  <si>
    <t>11023024           Šroub;M16X80;DIN 931;černý</t>
  </si>
  <si>
    <t>11023030           Šroub;M20x180;DIN 931;černý</t>
  </si>
  <si>
    <t>11023032           Šroub;M24x160;DIN 931;černý</t>
  </si>
  <si>
    <t>11023034           Šroub;M020x090;DIN 931-8.8;přesný;nerez</t>
  </si>
  <si>
    <t>11023036           Šroub;M10x16;DIN 933;A2 nerez</t>
  </si>
  <si>
    <t>11023042           Šroub;M20x100;DIN 933;černý</t>
  </si>
  <si>
    <t>11023043           Šroub;M16x130;DIN 933;černý</t>
  </si>
  <si>
    <t>11023045           Šroub;M030x320;ČSN 021103.5;přesný;černý</t>
  </si>
  <si>
    <t>11023049           Šroub;M20x60;DIN 933;černý</t>
  </si>
  <si>
    <t>11023050           Šroub;M006x016;ČSN 021103.5</t>
  </si>
  <si>
    <t>11023055           Šroub;M008x016;ČSN021143;imbus</t>
  </si>
  <si>
    <t>11023058           Šroub;M008x090;ČSN021143.5;IMBUS</t>
  </si>
  <si>
    <t>11023063           Šroub;M012x050;imbus vnitřní 6hr</t>
  </si>
  <si>
    <t>11023075           Šroub;M006x015;DIN 6912-8.8;imbus</t>
  </si>
  <si>
    <t>11023079           Matice;M036x3;hrubá;ČSN021601</t>
  </si>
  <si>
    <t>11023081           Matice;M10;DIN 315;křídlatá;Zn</t>
  </si>
  <si>
    <t>11023082           Matice;M8;DIN 934;A2</t>
  </si>
  <si>
    <t>11023084           Matice;M10;DIN 934;přesná;A2</t>
  </si>
  <si>
    <t>11023091           Matice;M042x3;přesná;ČSN021401</t>
  </si>
  <si>
    <t>11023093           Matice;M008;korunová;ČSN 021411</t>
  </si>
  <si>
    <t>11023095           Matice;M012;korunová;ČSN 021411</t>
  </si>
  <si>
    <t>11023096           Matice;M014;korunová;ČSN 021411</t>
  </si>
  <si>
    <t>11023099           Matice;M6;DIN 934;A2</t>
  </si>
  <si>
    <t>11023107           Podložka;10,5;DIN 125;přesná;A2 nerez</t>
  </si>
  <si>
    <t>11023113           Podložka;43;DIN 125;černá</t>
  </si>
  <si>
    <t>11023116           Podložka;18;DIN 434;klínová pro U profil</t>
  </si>
  <si>
    <t>11023118           Podložka;008,2;ČSN 021740;pružná;nerez</t>
  </si>
  <si>
    <t>11023123           Podložka;12;DIN 127;pružná;A2  nerez</t>
  </si>
  <si>
    <t>11023124           Podložka;10,5;DIN 93;pojistná;černá</t>
  </si>
  <si>
    <t>11023125           Podložka;25;DIN 93;pojistná ;černá</t>
  </si>
  <si>
    <t>11023150           Nýt;005x040;Cu-půlkul.hlava;ČSN022301.7</t>
  </si>
  <si>
    <t>11023152           Nýt;002x010;měděný-zápustný;ČSN022311.7</t>
  </si>
  <si>
    <t>11023155           Nýt;003x040;Cu-zápustný;ČSN022311.7</t>
  </si>
  <si>
    <t>11023156           Nýt;004x020;CU-zápustný;ČSN022311.7</t>
  </si>
  <si>
    <t>11023164           Nýt;002x016;hliník zápustný;ČSN022311.3</t>
  </si>
  <si>
    <t>11023167           Kroužek pojistný;026;vnější;ČSN022930</t>
  </si>
  <si>
    <t>11023209           Zátka;M020x001,5;válc.závit s magnetem;</t>
  </si>
  <si>
    <t>11023253           PRUZ.TLAC;00,50X003,0X017X17,5;</t>
  </si>
  <si>
    <t>11023314           PRUZ.TLAC;10,00X073,0X310X20,0;</t>
  </si>
  <si>
    <t>11023321           Oblouk trubkový;0088,9x03,2;S235;</t>
  </si>
  <si>
    <t>11023446           Ložisko;51313</t>
  </si>
  <si>
    <t>11023450           Ložisko;NU 2314</t>
  </si>
  <si>
    <t>11023457           Ložisko;NA 6910 S3</t>
  </si>
  <si>
    <t>11023467           Ložisko;22226 EKW33J</t>
  </si>
  <si>
    <t>11023469           Ložisko;22234 KW33M</t>
  </si>
  <si>
    <t>11023495           Ložisko;29440 M</t>
  </si>
  <si>
    <t>11023514           Pouzdro ložis;AH2244;</t>
  </si>
  <si>
    <t>11023519           Ložisko-přísluš.;matice kruhová;KM 03</t>
  </si>
  <si>
    <t>11023550           Spojka;Tspojka redukovaná;P-TV 16/16/12S</t>
  </si>
  <si>
    <t>11023582           Vidlice;na pístnici PV 125 VDMA;</t>
  </si>
  <si>
    <t>11023824           Spona;hadicová;40-60/9 Torro</t>
  </si>
  <si>
    <t>11023830           Hadice;12x400;RS 331 L12;NN22Q/NN22Q</t>
  </si>
  <si>
    <t>11023831           Hadice;12x500;RS 331 L12;NN22Q/NN22Q</t>
  </si>
  <si>
    <t>11023832           Hadice;12x600;RS 331 L12;NN22Q/NN22Q</t>
  </si>
  <si>
    <t>11023861           Hadice;025X0550;opl.A</t>
  </si>
  <si>
    <t>11023897           Kroužek;Q600X472;3136454;422709.6</t>
  </si>
  <si>
    <t>11024035           Tyč pl;040x20;ČSN425522.11;S235JRG2</t>
  </si>
  <si>
    <t>11024133           Tyč kruh;050;100Cr6</t>
  </si>
  <si>
    <t>11024185           Tyč kruh;065;ČSN425510.11;11523.0</t>
  </si>
  <si>
    <t>11024203           Tyč kruh;070;ČSN425510.11;17348.4;10204</t>
  </si>
  <si>
    <t>11024260           TYC 4HR;040;19436</t>
  </si>
  <si>
    <t>11024288           Tyč pl;60x8;11523.0</t>
  </si>
  <si>
    <t>11024563           Tyč L;060x040x05;rst37-2;3.1.B</t>
  </si>
  <si>
    <t>11024660           Kolejnice;JK65;10750;420135.50</t>
  </si>
  <si>
    <t>11024715           Tyč kruh;130;13240.3;425510.11;3.1.b</t>
  </si>
  <si>
    <t>11024766           Tyč kruh;190;14220.3</t>
  </si>
  <si>
    <t>11024771           Tyč kruh;200;14220.3;ČSN425510.11;3.1.b</t>
  </si>
  <si>
    <t>11024781           Tyč kruh;210;ČSN425510.11;14220.0</t>
  </si>
  <si>
    <t>11024825           Tyč HEA;100;S235JRG2</t>
  </si>
  <si>
    <t>11024839           Tyč I;320;S355J2;425550.0.3.1.b</t>
  </si>
  <si>
    <t>11024857           Tyč HEB;100;S235JRG2</t>
  </si>
  <si>
    <t>11024892           Kolejnice jeř.;KB100;10750;425679.00;</t>
  </si>
  <si>
    <t>11024930           Plech hl;003x1000x2000;14260.3;</t>
  </si>
  <si>
    <t>11024937           Plech hl;4x1500x3000;11375.0</t>
  </si>
  <si>
    <t>11025009           PLECH HL;012X1250X2500;17348.4</t>
  </si>
  <si>
    <t>11025035           Plech hl;020x1000x2000;17029;425315.21;</t>
  </si>
  <si>
    <t>11025076           Plech hl;040x1000x2000;1.4828;425315.11;</t>
  </si>
  <si>
    <t>11025103           PLECH HL;070X1000X2000;14220.3</t>
  </si>
  <si>
    <t>11025116           PLECH HL;120X2000X3000;12050</t>
  </si>
  <si>
    <t>11025144           Plech hl;12x1500x6000 Z;11523.1</t>
  </si>
  <si>
    <t>11025150           Plech hl;5x1500x3000 Z;11375.1</t>
  </si>
  <si>
    <t>11025255           plech hl;003x1000x2000;11375.0</t>
  </si>
  <si>
    <t>11025464           Plech hl;8x1500x6000;11523.0</t>
  </si>
  <si>
    <t>11025493           Plech hl;180x1000x2000;11523.1;3.1.b</t>
  </si>
  <si>
    <t>11025564           Plech hl;2X1000X2000;11375.0</t>
  </si>
  <si>
    <t>11025652           Trubka bezšvá hl; 48.3x 4.0;11353.0;</t>
  </si>
  <si>
    <t>11025658           Trubka bezšvá hl; 57.0x 3.2;11353.0;</t>
  </si>
  <si>
    <t>11025662           Trubka bezšvá hl; 57.0x 4.0;11353.0;</t>
  </si>
  <si>
    <t>11025665           Trubka bezšvá hl; 57.0x 5.0;11353.0;</t>
  </si>
  <si>
    <t>11025687           Trubka bezšvá hl; 60.3x14.2;11523.1;</t>
  </si>
  <si>
    <t>11025695           Trubka bezšvá hl; 76.0x 6.3;11353.0;</t>
  </si>
  <si>
    <t>11025701           Trubka bezšvá hl; 76.0x10.0;11353.0;</t>
  </si>
  <si>
    <t>11025715           Trubka bezšvá hl; 89.0x 3.6;11353.0;</t>
  </si>
  <si>
    <t>11025743           Trubka bezšvá hl;108.0x10.0;11353.0;</t>
  </si>
  <si>
    <t>11025795           Trubka bezšvá hl;152.0x25.0;11523.1</t>
  </si>
  <si>
    <t>11025814           Trubka bezšvá hl;168.0x 5.0;11353.0;</t>
  </si>
  <si>
    <t>11025827           Trubka bezšvá přes;219.0x25.00;11353.1</t>
  </si>
  <si>
    <t>11025843           Trubka bezšvá hl;219.0x 6.3;11353.0;</t>
  </si>
  <si>
    <t>11025847           Trubka bezšvá hl;219.0x10.0;11353.0;</t>
  </si>
  <si>
    <t>11025873           Trubka bezšvá hl;245.0x14.0;11353.1;</t>
  </si>
  <si>
    <t>11025890           Trubka bezšvá hl;273.0x36.0;425715.01</t>
  </si>
  <si>
    <t>11025895           Trubka bezšvá hl;324.0x 8.0;11353</t>
  </si>
  <si>
    <t>11025977           Trubka bezšvá přes;012,0x01,5;11353.1</t>
  </si>
  <si>
    <t>11026046           Trubka bezšvá;028.0x02.6;11353.1;</t>
  </si>
  <si>
    <t>11026057           Trubka bezsva přes;28x4;17348</t>
  </si>
  <si>
    <t>11026125           Trubka bezsva pres;088.9x4.05;17248</t>
  </si>
  <si>
    <t>11026157           TRUBKA BEZSVA PRES;219.1X06.3;17348.4</t>
  </si>
  <si>
    <t>11026351           Tyč pl klín;36x20;C45;ČSN426526.12;</t>
  </si>
  <si>
    <t>11026426           Tyč měděná;50x20;423001;ČSN 428624</t>
  </si>
  <si>
    <t>11026443           Plech měděný;03,00x1000x2000;423001.2;</t>
  </si>
  <si>
    <t>11026470           Trubka měděná;014x01.5;423004.2;</t>
  </si>
  <si>
    <t>11026480           Trubka měděná;196X08,00;423004.21</t>
  </si>
  <si>
    <t>11026545           TRUBKA BRONZOVA;090X050X300;KN 429712</t>
  </si>
  <si>
    <t>11026550           Trubka bronzová;110x070x300;KN 429712;</t>
  </si>
  <si>
    <t>11026551           Trubka bronzová;120X050X300;423119</t>
  </si>
  <si>
    <t>11026554           Trubka bronzová;130X070X300;KN 429712</t>
  </si>
  <si>
    <t>11026563           Trubka bronzová;160x100x500;KN 429712</t>
  </si>
  <si>
    <t>11026568           Trubka bronzová;180x130x500;KN 429712;</t>
  </si>
  <si>
    <t>11026573           Oblouk trubkový;0088,9x05,6;ST 35.8</t>
  </si>
  <si>
    <t>11026583           Oblouk trubkový;057x02.9;S235;PN425760;</t>
  </si>
  <si>
    <t>11026585           Oblouk trubkový;159x6.3;S235</t>
  </si>
  <si>
    <t>11026587           Oblouk trubkový;0193.7x05.4;11353.1;</t>
  </si>
  <si>
    <t>11026596           Oblouk trubkový;0048.3X02.6;S235;</t>
  </si>
  <si>
    <t>11026597           Oblouk trubkový;0033.7x02.6;11353.1</t>
  </si>
  <si>
    <t>11026633           Oblouk trubkový;0031,8x02,6;S235;</t>
  </si>
  <si>
    <t>11026651           Oblouk trubkový;0026.9x02.3;S235;</t>
  </si>
  <si>
    <t>11026757           El.baterie;3R12;plochá;ZNCL</t>
  </si>
  <si>
    <t>11026765           El.žárovka 024V-025W-E14;hrušková;</t>
  </si>
  <si>
    <t>11026770           El.žárovka;3,5V-200mA-E10;kapesní;</t>
  </si>
  <si>
    <t>11026771           El.žárovka;3,8V-300mA-E10;kapesní;</t>
  </si>
  <si>
    <t>11026809           El.prvek spoj.;106R/12;kabel.oko;</t>
  </si>
  <si>
    <t>11026810           El.prvek spoj.;93R/6;KLAUKE</t>
  </si>
  <si>
    <t>11026811           El.prvek spoj.;102R/6;FY KLAUKE;</t>
  </si>
  <si>
    <t>11026818           El.tyristor;T;</t>
  </si>
  <si>
    <t>11026924           El.odpojovač;VH1F10;programový;</t>
  </si>
  <si>
    <t>11026936           El.stykač;CAZ-16;024VDC</t>
  </si>
  <si>
    <t>11026937           El.stykač;CA3-16;220V-50-10</t>
  </si>
  <si>
    <t>11026938           El.stykač;CA3-16C;220VDC</t>
  </si>
  <si>
    <t>11026952           El.stykač;A 110-30-00;230VAC;ABB</t>
  </si>
  <si>
    <t>11026953           El.stykač;A 300-30-11;230V AC;ABB</t>
  </si>
  <si>
    <t>11026954           El.stykač;A300-30-22;230V AC;ABB</t>
  </si>
  <si>
    <t>11027004           El.jistič;SP-BL-A230;podp.spoušť;</t>
  </si>
  <si>
    <t>11027030           El.relé;TA 42 DU 42A;1SAZ311201R1003;</t>
  </si>
  <si>
    <t>11027031           EL.relé;TA 110 DU;nadproudové;ABB</t>
  </si>
  <si>
    <t>11027057           El.ND-stykač;cívka;220VST;C16,C25;</t>
  </si>
  <si>
    <t>11027059           El.ND-stykač;cívka;230VST;V85F-V105F</t>
  </si>
  <si>
    <t>11027072           El.ND-stykač;kontakt pohyb.;V170F;</t>
  </si>
  <si>
    <t>11027073           El.ND-stykač;kontakt pevný;V250F;</t>
  </si>
  <si>
    <t>11027074           El.ND-stykač;kontakt pohyb.;V250F;</t>
  </si>
  <si>
    <t>11027136           El.regulátor;NOVAR 1214;CSNOVAR1214;</t>
  </si>
  <si>
    <t>11027152           El.relé;URT-20100;</t>
  </si>
  <si>
    <t>11027189           Přípravek dezinfek.;Kresosan;950 ml</t>
  </si>
  <si>
    <t>11027207           Řemen klínový;17x3350 Li;17x3390 Lw</t>
  </si>
  <si>
    <t>11027209           Řemen klínový;22x3150 Li;22x3200 Lw</t>
  </si>
  <si>
    <t>11027210           Váleček pryžový;25x50x50;KN026538;</t>
  </si>
  <si>
    <t>11027218           Těsnění-gufero;240x280x16;PN029403</t>
  </si>
  <si>
    <t>11027237           Podložka;013;vějířovitá;ČSN021745;pozink</t>
  </si>
  <si>
    <t>11027305           Ložisko;6222 C3</t>
  </si>
  <si>
    <t>11027308           Ložisko;6228 A</t>
  </si>
  <si>
    <t>11027309           Ložisko;SKF;6232 M;dovoz</t>
  </si>
  <si>
    <t>11027322           Ložisko;52418</t>
  </si>
  <si>
    <t>11027324           Ložisko;SKF;NU 314 ECM;dovoz</t>
  </si>
  <si>
    <t>11027325           Ložisko;NU 314 MA TPX</t>
  </si>
  <si>
    <t>11027327           Ložisko;NU 417 M;dovoz</t>
  </si>
  <si>
    <t>11027330           Ložisko;NU 2310;dovoz</t>
  </si>
  <si>
    <t>11027333           Ložisko;N 318 NAKN;dovoz</t>
  </si>
  <si>
    <t>11027338           Ložisko;23140 KW33M C3</t>
  </si>
  <si>
    <t>11027342           Ložisko;22230 EKW33J</t>
  </si>
  <si>
    <t>11027345           Ložisko;22324 CC C3 W33;SKF</t>
  </si>
  <si>
    <t>11027351           Ložisko;32317 C</t>
  </si>
  <si>
    <t>11027352           Ložisko;29328 E</t>
  </si>
  <si>
    <t>11027360           Pouzdro ložis;upínací;H 3138</t>
  </si>
  <si>
    <t>11027361           Pouzdro ložis;upínací;H 3138 HG;ASW,</t>
  </si>
  <si>
    <t>11027363           Pouzdro ložis;stahovací;AH 2308</t>
  </si>
  <si>
    <t>11027443           El.svítidlo;71301.02;žárovkové;Z500W;</t>
  </si>
  <si>
    <t>11027459           El.prvek spoj.;605R/10;Klauke</t>
  </si>
  <si>
    <t>11027465           El.prvek spoj.;830;kabel.oko;fy KLAUKE</t>
  </si>
  <si>
    <t>11027469           El.prvek spoj.;drát FEZN 10MM;</t>
  </si>
  <si>
    <t>11027485           El.rozvaděč, UV6-140, víko Al</t>
  </si>
  <si>
    <t>11027487           El.rozvaděč;UP;příruba</t>
  </si>
  <si>
    <t>11027490           El.rozvaděč;LS;</t>
  </si>
  <si>
    <t>11027493           El.rozvaděč;RS 2;</t>
  </si>
  <si>
    <t>11027509           El.regulátor;VK 1R 12C;100A-500VST;</t>
  </si>
  <si>
    <t>11027510           El.regulátor;VK 1R 16C;980901;100A-500V</t>
  </si>
  <si>
    <t>11027513           El.spínač;VH1F10;programový;500VST-010A;</t>
  </si>
  <si>
    <t>11027514           El.spínač;VH1F15;programový;500VST-010A;</t>
  </si>
  <si>
    <t>11027521           El.jistič;J21U50A;04;100A-500V</t>
  </si>
  <si>
    <t>11027527           El.jistič;J2UX50L;20;400A-500V</t>
  </si>
  <si>
    <t>11027530           El.jistič;J2UX75L;14;160A-500V;96</t>
  </si>
  <si>
    <t>11027532           El.jistič;J2UX51L;500A-500V</t>
  </si>
  <si>
    <t>11027535           El.jistič;J2UX75L;24;400A-500V;96</t>
  </si>
  <si>
    <t>11027536           El.jistič;J2UX75;24-220VSS;630A-500V;96</t>
  </si>
  <si>
    <t>11027540           El.jistič;P50R06 AR;080A</t>
  </si>
  <si>
    <t>11027542           El.pojistka;P40V06S;200A</t>
  </si>
  <si>
    <t>11027548           El.odporník;SOP 1C;UV 20171;IP10</t>
  </si>
  <si>
    <t>11027549           El.odporník;SOP 10D;UVP 1014783;IP13</t>
  </si>
  <si>
    <t>11027550           El.odporník;SOP 2D;UV 21855;IP13</t>
  </si>
  <si>
    <t>11027551           El.odporník;R1P9S1-50042;</t>
  </si>
  <si>
    <t>11027552           El.odporník;R1P3Z64TE-50387;</t>
  </si>
  <si>
    <t>11027613           El.snímač;magnet M11</t>
  </si>
  <si>
    <t>11027745           VIBRATOR;VA 66;</t>
  </si>
  <si>
    <t>11027746           VIBRATOR;VA 44;PROLOZNY</t>
  </si>
  <si>
    <t>11027747           Vibrátor;VA 56;500 V</t>
  </si>
  <si>
    <t>11027771           Násada;rýč;s T-1100mm</t>
  </si>
  <si>
    <t>11027784           Páska;š=60mm;Econet 700/AL;bal.50m</t>
  </si>
  <si>
    <t>11027795           El.ND-svítidlo;sklo ochr.;svít.51133.02;</t>
  </si>
  <si>
    <t>11027796           El.ND-svítidlo;och.sklo 3SVIT.51126.014;</t>
  </si>
  <si>
    <t>11027814           Váleček diskový;159X0750;ČSN261131.2</t>
  </si>
  <si>
    <t>11027816           Buben hnací;1000X160X1900</t>
  </si>
  <si>
    <t>11027818           Hřídel;Q240x3340;J.15230.3</t>
  </si>
  <si>
    <t>11027826           Pružina tlačná;35x175x222x5,5;3208923</t>
  </si>
  <si>
    <t>11027828           Kus;;3208981;*T-kus</t>
  </si>
  <si>
    <t>11027832           Chladič;hydr.oleje</t>
  </si>
  <si>
    <t>11027833           Agregát hydr.;;rampa</t>
  </si>
  <si>
    <t>11027835           Převodovka;;3092169</t>
  </si>
  <si>
    <t>11027837           Sada;0-07-20-0356-004*převodovka</t>
  </si>
  <si>
    <t>11027850           Souprava;</t>
  </si>
  <si>
    <t>11027851           Náboj;;2240001</t>
  </si>
  <si>
    <t>11027852           Náboj;;2239492</t>
  </si>
  <si>
    <t>11027853           Čep;</t>
  </si>
  <si>
    <t>11027854           Pastorek;Q690-ZUBU84;</t>
  </si>
  <si>
    <t>11027855           PASTOREK;Q270-ZUBU32;</t>
  </si>
  <si>
    <t>11027856           Pero;;</t>
  </si>
  <si>
    <t>11027857           Objímka;;3039017/A;lanová</t>
  </si>
  <si>
    <t>11027858           Pastorek;Q422-ZUBU83;</t>
  </si>
  <si>
    <t>11027862           Vozík;;kabelový-ROZT135</t>
  </si>
  <si>
    <t>11027865           Kladkostroj;11-T-10342;1000kgx18m</t>
  </si>
  <si>
    <t>11027873           Kladkostroj;1T-10632;5000kgx12m</t>
  </si>
  <si>
    <t>11027882           Pohon;2264895;*kulisy;</t>
  </si>
  <si>
    <t>11027898           Ložisko;;3112007;A2</t>
  </si>
  <si>
    <t>11027908           Kolo oběžné;;NBA-stočené</t>
  </si>
  <si>
    <t>11027914           El.motor;přesuvník;600/650</t>
  </si>
  <si>
    <t>11027915           Cívka;HAZEMAG;TGEJ6041M</t>
  </si>
  <si>
    <t>11027916           Cívka;HAZEMAG;TGEJ5841M</t>
  </si>
  <si>
    <t>11027917           El.spouštěč;RS-1;315KW</t>
  </si>
  <si>
    <t>11027921           Nárazník;21BCLR50;</t>
  </si>
  <si>
    <t>11027926           Kolo pojezd;;3202417;212143347002</t>
  </si>
  <si>
    <t>11027927           Hřídel;3202418;212141053002</t>
  </si>
  <si>
    <t>11027933           Kolo;;2226118;čelní</t>
  </si>
  <si>
    <t>11027934           Kotouč spojkový;;2226122</t>
  </si>
  <si>
    <t>11027936           Hřídel;;*mikropojezd</t>
  </si>
  <si>
    <t>11027961           Páska;cínová;CSN055600.90;B-SN60-PB</t>
  </si>
  <si>
    <t>11027996           Řemen klínový;13x1620 Li;13x1650 Lw</t>
  </si>
  <si>
    <t>11027999           Řemen klínový;17x1200 LI;17x1240 LW</t>
  </si>
  <si>
    <t>11028010           Řemen klínový;12,5x2258 La;12,5x2240 Lw</t>
  </si>
  <si>
    <t>11028012           Těsnění-kroužek O;38x3;NBR 70Sh;DIN 3770</t>
  </si>
  <si>
    <t>11028018           Těsnění-kroužek;60mm;STÍRACÍ;PN029295;</t>
  </si>
  <si>
    <t>11028028           Těsnění-manžeta;U-53x63x5;</t>
  </si>
  <si>
    <t>11028030           Těsnění-manžeta;U-70x85x10</t>
  </si>
  <si>
    <t>11028034           Těsnění-manžeta;UI-50x65x10;</t>
  </si>
  <si>
    <t>11028061           Těsnění-gufero;G-38x62x7;PN 029403</t>
  </si>
  <si>
    <t>11028105           Šroub;M004X016;přesný;ČSN021103;černý</t>
  </si>
  <si>
    <t>11028106           Šroub;M4X20;DIN 933;černý</t>
  </si>
  <si>
    <t>11028107           Šroub;M4X30;DIN 933;černý</t>
  </si>
  <si>
    <t>11028110           Šroub;M006X035;přesný;ČSN021103;černý</t>
  </si>
  <si>
    <t>11028111           Šroub;M006x060;přesný;ČSN021103;černý</t>
  </si>
  <si>
    <t>11028114           Šroub;M12x60;DIN 933;černý</t>
  </si>
  <si>
    <t>11028122           SROUB;M002X010;HLAVAVALCOVA</t>
  </si>
  <si>
    <t>11028123           Šroub;M004X025;hlava válcova</t>
  </si>
  <si>
    <t>11028125           Šroub;M004x030;zápustný;ČSN021151;černý</t>
  </si>
  <si>
    <t>11028126           Šroub;M5X10;DIN 963;zápustný;černý</t>
  </si>
  <si>
    <t>11028128           Šroub;M010x060;zápustný;ČSN021151;</t>
  </si>
  <si>
    <t>11028142           Šroub;M006x050;imbus s vnitř.šestihr;</t>
  </si>
  <si>
    <t>11028149           Matice;M14;DIN 934;černá</t>
  </si>
  <si>
    <t>11028153           Matice;M20;DIN 935;korunová;černá</t>
  </si>
  <si>
    <t>11028158           Matice;M20;DIN 934;Zn</t>
  </si>
  <si>
    <t>11028165           Závlačka;8x63;DIN 94</t>
  </si>
  <si>
    <t>11028171           Vrut;004X016;zápustná hlava UNIVERZAL</t>
  </si>
  <si>
    <t>11028174           Vrut;004x030;zápustná hlava;univerzal</t>
  </si>
  <si>
    <t>11028175           Vrut;005X040;zápustná hlava;univerzal</t>
  </si>
  <si>
    <t>11028180           Vrut;006x050;univerzal,zápustná hlava</t>
  </si>
  <si>
    <t>11028186           Nýt;4x20;DIN 7337;s trnem;Al</t>
  </si>
  <si>
    <t>11028215           Lano;Q16,0x0,53m;6x37M+FC sZ 1770U;lis;</t>
  </si>
  <si>
    <t>11028226           Spojka řetězová;20B-2</t>
  </si>
  <si>
    <t>11028263           Ložisko;NA 4913 V</t>
  </si>
  <si>
    <t>11028267           Ložisko;30311 A</t>
  </si>
  <si>
    <t>11028276           Pouzdro ložis;stahovací;AH 3228X</t>
  </si>
  <si>
    <t>11028279           Těsnění;manžeta;Q40x50x10;MERKEL;TTU</t>
  </si>
  <si>
    <t>11028280           Těsnění;manžeta;Q45x55x8;HENNLICH;S621</t>
  </si>
  <si>
    <t>11028281           Hadice hydr;1SN 8x0400;DKOL/DKOL 14x1,5</t>
  </si>
  <si>
    <t>11028282           Rychlospojka;C 340003 DN10 zavit 3/4"</t>
  </si>
  <si>
    <t>11028283           Rychlospojka;C 340010 DN10 zavit 3/4"</t>
  </si>
  <si>
    <t>11028289           Hadice hydr;08/M14x1,5-1000</t>
  </si>
  <si>
    <t>11028293           Ventil;P3VP;24V (SS)</t>
  </si>
  <si>
    <t>11028295           Ventil;P1VZ 110V (SS);včetně cívky 110V;</t>
  </si>
  <si>
    <t>11028345           El.uhlík;CG 337;6,4X12,5X19</t>
  </si>
  <si>
    <t>11028349           El.uhlík;MG 745;15x30x40</t>
  </si>
  <si>
    <t>11028351           El.uhlík;EG 676;2x10x40x50</t>
  </si>
  <si>
    <t>11028355           El.uhlík;EG 605;2x10x30x70</t>
  </si>
  <si>
    <t>11028377           El.spínač;SOU-1;230V AC;soumrakový;</t>
  </si>
  <si>
    <t>11028380           El.konektor;SR20 KPN4 Š4 U2</t>
  </si>
  <si>
    <t>11028382           El.konektor;SR60 KPE47 Š2 U2</t>
  </si>
  <si>
    <t>11028403           El.prvek instal;KJ;krabice přístroj</t>
  </si>
  <si>
    <t>11028471           El.svítidlo;54110.04;RVI400W</t>
  </si>
  <si>
    <t>11028512           El.prvek spoj.;ZD01;zem.deska</t>
  </si>
  <si>
    <t>11028513           El.prvek spoj.;pásovina 20X3;</t>
  </si>
  <si>
    <t>11028531           El.spínač;VSN32 1103 A4 V NSC;</t>
  </si>
  <si>
    <t>11028544           El.spínač;VR21D50;tlakový;</t>
  </si>
  <si>
    <t>11028555           El.jistič;PL7-C6/1-DC</t>
  </si>
  <si>
    <t>11028621           SPINAC;500MA;HAMA</t>
  </si>
  <si>
    <t>11028650           El.přístr.měř;MP-80;V 0-100;BLR</t>
  </si>
  <si>
    <t>11028697           Kot.brous;175x020x020;C49;41336 3741;</t>
  </si>
  <si>
    <t>11028699           Kot.brous;175x020x020;A99B;41351 3722;</t>
  </si>
  <si>
    <t>11028725           ND;lokomotiv;zdrž brzdvá;010 U</t>
  </si>
  <si>
    <t>11028745           Svářečka TRIODIN-ND;rychlospojka;R400</t>
  </si>
  <si>
    <t>11028750           El.těleso topné;750 W;</t>
  </si>
  <si>
    <t>11028754           El.těleso topné;434490070;220V/2000W;MC</t>
  </si>
  <si>
    <t>11028757           El.těleso topné;46090002;073V/333W</t>
  </si>
  <si>
    <t>11028758           El.těleso topné;5451/4;500W</t>
  </si>
  <si>
    <t>11028761           VENTILATOR;;</t>
  </si>
  <si>
    <t>11028797           Těsnění-kroužek;325x240x2MM;</t>
  </si>
  <si>
    <t>11028799           Obuv;č08;koupelová;</t>
  </si>
  <si>
    <t>11028800           Obuv;č09;koupelová;</t>
  </si>
  <si>
    <t>11028801           Obuv;č10;koupelová;</t>
  </si>
  <si>
    <t>11028940           Váleček pryžový;15x30x30;KN026538;</t>
  </si>
  <si>
    <t>11028941           Váleček pryžový;25x48x50;KN026538;</t>
  </si>
  <si>
    <t>11028942           Váleček pryžový;30x60x60;KN026538;</t>
  </si>
  <si>
    <t>11028985           Profil pryžový;3mm;kruh;olejivzd.</t>
  </si>
  <si>
    <t>11028986           Profil pryžový;4mm;kruh;olejivzd</t>
  </si>
  <si>
    <t>11028989           Profil pryžový;8mm;kruh;olejivzd.</t>
  </si>
  <si>
    <t>11029000           Těsnění-gufero;G-45x72x8;PN029403</t>
  </si>
  <si>
    <t>11029035           Těsnění-manžeta;U-200x160x24;</t>
  </si>
  <si>
    <t>11029052           Těsnění-kroužek;32x45x2;K-SIL C4400</t>
  </si>
  <si>
    <t>11029147           Šroub;M006x070;přesný;ČSN021101.2;černý</t>
  </si>
  <si>
    <t>11029151           Šroub;M010x070;hrubý;ČSN021301;černý</t>
  </si>
  <si>
    <t>11029158           Šroub;M012X065;přesný;ČSN021101;černý</t>
  </si>
  <si>
    <t>11029162           Šroub;M012X150;hrubý;ČSN021301;černý</t>
  </si>
  <si>
    <t>11029166           Šroub;M16x75;DIN 931;černý</t>
  </si>
  <si>
    <t>11029172           Šroub;M16x180;DIN 931;černý</t>
  </si>
  <si>
    <t>11029176           Šroub;M020x090;ČSN 021301;hrubý;pozink</t>
  </si>
  <si>
    <t>11029179           Šroub;M24x160;DIN 931;černý</t>
  </si>
  <si>
    <t>11029184           Šroub;M30x90;DIN 931;černý</t>
  </si>
  <si>
    <t>11029195           Šroub;M039x003x280;ČSN 021301;hrubý</t>
  </si>
  <si>
    <t>11029197           Šroub;M005x025;hrubý;ČSN021303;černý</t>
  </si>
  <si>
    <t>11029200           Šroub;M006x035;hrubý;ČSN021303;černý</t>
  </si>
  <si>
    <t>11029201           Šroub;M008X035;hrubý;ČSN021303;černý</t>
  </si>
  <si>
    <t>11029221           Šroub;M24x70;DIN 933;černý</t>
  </si>
  <si>
    <t>11029230           Šroub;M020x050;ČSN 021308;PRO OCEL.</t>
  </si>
  <si>
    <t>11029235           Šroub;M020x070;ČSN 021308.15</t>
  </si>
  <si>
    <t>11029250           šroub;M006x050;vratový</t>
  </si>
  <si>
    <t>11029251           Šroub;M008x080;vratový; ČSN021319;černý</t>
  </si>
  <si>
    <t>11029255           Napínač;M24;s oky;ČSN021940.5;černý</t>
  </si>
  <si>
    <t>11029265           Šroub;M16;DIN 580;černý</t>
  </si>
  <si>
    <t>11029300           Šroub;M20x120;DIN 931;černý</t>
  </si>
  <si>
    <t>11029322           Šroub;M004X025;přesný;ČSN021103;černý</t>
  </si>
  <si>
    <t>11029323           Šroub;M4X40;DIN 933;černý</t>
  </si>
  <si>
    <t>11029326           Šroub;M006X025;přesný;ČSN021103;černý</t>
  </si>
  <si>
    <t>11029329           Šroub;M008x025;ČSN021103;přesný,nerez</t>
  </si>
  <si>
    <t>11029330           Šroub;M8x35;DIN 933;černý</t>
  </si>
  <si>
    <t>11029337           Šroub;M12x35;DIN 933;Zn</t>
  </si>
  <si>
    <t>11029338           Šroub;M12x40;DIN 933;Zn</t>
  </si>
  <si>
    <t>11029339           Šroub;M12x50;DIN 933;černý</t>
  </si>
  <si>
    <t>11029356           Šroub;M24x100;DIN 933;černý;</t>
  </si>
  <si>
    <t>11029406           Šroub;M016X045;ČSN 021115;odtlačovací</t>
  </si>
  <si>
    <t>11029407           Šroub;M016x060;ČSN021115;odtlačovací;</t>
  </si>
  <si>
    <t>11029409           Šroub;M016x080;ČSN021115;odtlačovací;</t>
  </si>
  <si>
    <t>11029420           Šroub;M008x050;ČSN 021121;upínací černý</t>
  </si>
  <si>
    <t>11029435           Šroub;M016x055;závrtný;CSN021176</t>
  </si>
  <si>
    <t>11029440           šroub;M004x005;hlava válcová;CSN021131</t>
  </si>
  <si>
    <t>11029441           Šroub;M006x010;ISO 1207;pozink</t>
  </si>
  <si>
    <t>11029443           Šroub;M006x035;hlava válcová;ČSN021131;</t>
  </si>
  <si>
    <t>11029444           Šroub;M008x016;hlava válcová;ČSN021131;</t>
  </si>
  <si>
    <t>11029445           šroub;M008x025;hlava válcová;CSN021131</t>
  </si>
  <si>
    <t>11029446           šroub;M008x040;hlava válcová;CSN021131</t>
  </si>
  <si>
    <t>11029447           Šroub;M008x050;hlava válcová;ČSN021131;</t>
  </si>
  <si>
    <t>11029451           Šroub;M003x025;zápustný;ČSN021151;černý</t>
  </si>
  <si>
    <t>11029452           Šroub;M003x030;zápustný;ČSN021151;černý</t>
  </si>
  <si>
    <t>11029453           Šroub;M004x006;zápustný;ČSN021151;černý</t>
  </si>
  <si>
    <t>11029455           Šroub;M006x016;zápustný;ČSN021151;černý</t>
  </si>
  <si>
    <t>11029457           Šroub;M008x060;zápustný;ČSN021151;černý</t>
  </si>
  <si>
    <t>11029458           Šroub;M8X70;DIN 963;zápustný;černý</t>
  </si>
  <si>
    <t>11029460           šroub;M010x035;zápustný;CSN021151</t>
  </si>
  <si>
    <t>11029462           Šroub;M012x035;zápustný;CSN021151</t>
  </si>
  <si>
    <t>11029469           Šroub;M20x50;ISO 10642;černý</t>
  </si>
  <si>
    <t>11029470           Šroub;M20x60;ISO 10642;černý</t>
  </si>
  <si>
    <t>11029473           Šroub;M20x80;DIN 963;černý</t>
  </si>
  <si>
    <t>11029495           Šroub;M004x010;stavěcí s hrotem;</t>
  </si>
  <si>
    <t>11029499           Šroub;M008x012;ČSN021185;černý;</t>
  </si>
  <si>
    <t>11029500           Šroub;M008x025;stavěcí s hrotem;</t>
  </si>
  <si>
    <t>11029502           Šroub;M010x025;stavěcí s hrotem;</t>
  </si>
  <si>
    <t>11029513           Šroub;M006x012;ČSN 021189;45 H</t>
  </si>
  <si>
    <t>11029514           Šroub;M8x30;DIN 915;stavěcí s čípkem;</t>
  </si>
  <si>
    <t>11029525           Šroub;M005x050;přesný;ČSN021101.5</t>
  </si>
  <si>
    <t>11029526           Šroub;M005x060;přesný;ČSN021101.5;černý</t>
  </si>
  <si>
    <t>11029530           Šroub;M006x080;přesný;ČSN021101.5;černý</t>
  </si>
  <si>
    <t>11029533           Šroub;M008x060;přesný;ČSN021101.5;černý</t>
  </si>
  <si>
    <t>11029534           Šroub;M008x070;přesný;ČSN021101.5;černý</t>
  </si>
  <si>
    <t>11029536           Šroub;M8x100;DIN 931;černý</t>
  </si>
  <si>
    <t>11029544           Šroub;M12x50;DIN 931;černý</t>
  </si>
  <si>
    <t>11029551           Šroub;M012x140;přesný;ČSN021101.5;černý</t>
  </si>
  <si>
    <t>11029554           Šroub;M16x50;DIN 931;černý</t>
  </si>
  <si>
    <t>11029561           Šroub;M16x100;DIN 931;černý</t>
  </si>
  <si>
    <t>11029575           Šroub;M20x80;DIN 931;Zn</t>
  </si>
  <si>
    <t>11029590           Šroub;M024x070;přesný;ČSN021101.5;černý</t>
  </si>
  <si>
    <t>11029597           Šroub;M24x120;DIN 931;černý</t>
  </si>
  <si>
    <t>11029615           Šroub;M30x100;DIN 931;černý</t>
  </si>
  <si>
    <t>11029644           Šroub;M024x035;ISO 4014-8.8;PŘESNÝ</t>
  </si>
  <si>
    <t>11029653           Šroub;M024x260;ISO 4014-10.9</t>
  </si>
  <si>
    <t>11029668           Šroub;M008x020;přesný,černý;ČSN021103.5</t>
  </si>
  <si>
    <t>11029685           Šroub;M16x40;DIN 933;černý</t>
  </si>
  <si>
    <t>11029687           Šroub;M16x70;DIN 933;černý</t>
  </si>
  <si>
    <t>11029688           Šroub;M016x045;přesný;ČSN021103.5</t>
  </si>
  <si>
    <t>11029690           Šroub;M16x50;DIN 933;černý</t>
  </si>
  <si>
    <t>11029693           Šroub;M20x50;DIN 933;černý</t>
  </si>
  <si>
    <t>11029698           Šroub;M020x090;přesný;ČSN0211035;černý</t>
  </si>
  <si>
    <t>11029704           Šroub;M020x055;ČSN021103.5;přesný,černý</t>
  </si>
  <si>
    <t>11029705           šroub;M024x050;přesný;ČSN021103.5</t>
  </si>
  <si>
    <t>11029726           Šroub;M10x30;DIN 933;Zn</t>
  </si>
  <si>
    <t>11029736           Šroub;M12x45;DIN 933;Zn</t>
  </si>
  <si>
    <t>11029743           Šroub;M20x120;DIN 933;Zn</t>
  </si>
  <si>
    <t>11029752           Šroub;M010x035;ISO 4017-8.8;přesný,černý</t>
  </si>
  <si>
    <t>11029762           Šroub;M020x065;ISO 4017-8.8;přesný,černý</t>
  </si>
  <si>
    <t>11029773           Šroub;M004x010;ČSN 021143.5;imbus</t>
  </si>
  <si>
    <t>11029774           Šroub;M005x012;Imbus,s vnitřním 6hr.</t>
  </si>
  <si>
    <t>11029778           Šroub;M8X16;DIN 912-8.8;černý</t>
  </si>
  <si>
    <t>11029779           Šroub;M8x60;DIN 912-8.8;černý</t>
  </si>
  <si>
    <t>11029781           Šroub;M10x20;DIN 912-8.8;černý</t>
  </si>
  <si>
    <t>11029786           Šroub;M10x40;DIN 912-8.8;černý</t>
  </si>
  <si>
    <t>11029791           Šroub;M10x90;DIN 912-8.8;černý</t>
  </si>
  <si>
    <t>11029792           Šroub;M12x25;DIN 912-8.8;černý</t>
  </si>
  <si>
    <t>11029797           Šroub;M12x70;DIN 912-8.8;černý</t>
  </si>
  <si>
    <t>11029799           Šroub;M12x80;DIN 912-8.8;černý</t>
  </si>
  <si>
    <t>11029802           Šroub;M12x110;DIN 912-8.8;černý</t>
  </si>
  <si>
    <t>11029804           Šroub;M16x30;DIN 912-8.8;černý</t>
  </si>
  <si>
    <t>11029805           Šroub;M016x035;ČSN021143.5;černý;</t>
  </si>
  <si>
    <t>11029812           Šroub;M16x60;DIN 912-8.8;;černý</t>
  </si>
  <si>
    <t>11029813           Šroub;M16x70;DIN 912-8.8;černý</t>
  </si>
  <si>
    <t>11029814           Šroub;M16x90;DIN 912-8.8;černý</t>
  </si>
  <si>
    <t>11029815           Šroub;M16x100;DIN 912-8.8;černý</t>
  </si>
  <si>
    <t>11029819           Šroub;M020x030;ČSN021143.5;černý;</t>
  </si>
  <si>
    <t>11029826           Šroub;M020x090;imbus s vnitř. šestihr.</t>
  </si>
  <si>
    <t>11029827           Šroub;M20x100;DIN 912-8.8;černý</t>
  </si>
  <si>
    <t>11029830           Šroub;M020x150;imbus s vnitř. šestihr.</t>
  </si>
  <si>
    <t>11029832           šroub;M024x060;imbus s vnitř. šestihr.</t>
  </si>
  <si>
    <t>11029834           Šroub;M024x080;ČSN021143.5;černý;</t>
  </si>
  <si>
    <t>11029835           Šroub;M24x90;DIN 912-8.8;černý</t>
  </si>
  <si>
    <t>11029872           Šroub;M012x020;DIN 912-8.8;IMBUS</t>
  </si>
  <si>
    <t>11029874           Šroub;M12x50;DIN 912-8.8;Zn</t>
  </si>
  <si>
    <t>11029883           Šroub;M6X20;ISO 10642;A4-70 nerez</t>
  </si>
  <si>
    <t>11029896           Šroub;M010x020;DIN 7984;imbus;</t>
  </si>
  <si>
    <t>11029917           Šroub;M004x010;hlava válcová;ČSN021131.8</t>
  </si>
  <si>
    <t>11029920           Šroub;M006x016;hlava válcová;ČSN021131.8</t>
  </si>
  <si>
    <t>11029921           Šroub;M006x020;hlava válcová;ČSN021131.8</t>
  </si>
  <si>
    <t>11029923           šroub;M003x005;zápustný;ČSN021151.8</t>
  </si>
  <si>
    <t>11029930           Závitová tyč;M24x1000;DIN 975;Zn</t>
  </si>
  <si>
    <t>11030005           Kotva;HST3 M16x220 120/100;č.2105861</t>
  </si>
  <si>
    <t>11030013           Matice;M022;hrubá;ČSN021601</t>
  </si>
  <si>
    <t>11030018           Matice;M039x4;hrubá;ČSN021601</t>
  </si>
  <si>
    <t>11030020           Matice;M045x3;hrubá;ČSN021601</t>
  </si>
  <si>
    <t>11030022           Matice;M048x5;přesná;ČSN021401;černá</t>
  </si>
  <si>
    <t>11030025           Matice;M002,5;přesná;ČSN021401</t>
  </si>
  <si>
    <t>11030026           Matice;M008;ČSN 021401;nerez</t>
  </si>
  <si>
    <t>11030032           Matice;M020;ČSN 021401;levá;přesná</t>
  </si>
  <si>
    <t>11030038           Matice;M042x3;přesná;ČSN 021401</t>
  </si>
  <si>
    <t>11030042           Matice;M056x4;ČSN 021401;přesná;černá</t>
  </si>
  <si>
    <t>11030043           Matice;M060x4;ČSN021401;přesná</t>
  </si>
  <si>
    <t>11030045           Matice;M030x2;ČSN 021401;levý závit</t>
  </si>
  <si>
    <t>11030054           Matice;M24;DIN 936;nízká;černá</t>
  </si>
  <si>
    <t>11030055           Matice;M030;přesná nízká;ČSN021403</t>
  </si>
  <si>
    <t>11030057           Matice;M20x1,5;ČSN021403;přesná nízká;</t>
  </si>
  <si>
    <t>11030071           Matice;M027;korunová;ČSN 021411</t>
  </si>
  <si>
    <t>11030073           Matice;M48x3;DIN 935;korunová;černá</t>
  </si>
  <si>
    <t>11030075           Matice;M056x4;korunová;ČSN021411</t>
  </si>
  <si>
    <t>11030081           Matice;M12;DIN 985;pojistná;Zn</t>
  </si>
  <si>
    <t>11030083           Matice;M20;DIN 985;pojistná;Zn</t>
  </si>
  <si>
    <t>11030088           Matice;M12;DIN 934;Zn</t>
  </si>
  <si>
    <t>11030092           Matice;M24;DIN 934-8;přesná</t>
  </si>
  <si>
    <t>11030094           Matice;M27;DIN 934</t>
  </si>
  <si>
    <t>11030102           Matice;M42 ;DIN 934;černá</t>
  </si>
  <si>
    <t>11030106           Matice;M36x4;DIN 934;černá</t>
  </si>
  <si>
    <t>11030112           Matice;M042;ISO 4032-8.8;přesná;černá</t>
  </si>
  <si>
    <t>11030122           Matice;M003;ČSN021401.8;mosazná</t>
  </si>
  <si>
    <t>11030123           Matice;M6;DIN 934;mosazná</t>
  </si>
  <si>
    <t>11030146           Podložka;34;DIN 125;černá</t>
  </si>
  <si>
    <t>11030151           Podložka;46;DIN 125;černá</t>
  </si>
  <si>
    <t>11030167           Podložka;024;ČSN 021708;pro ocel.konstr.</t>
  </si>
  <si>
    <t>11030195           Podložka;030;hrubá;ČSN011721</t>
  </si>
  <si>
    <t>11030200           Podložka;42;DIN 126;hrubá;černá</t>
  </si>
  <si>
    <t>11030201           Podložka;45;DIN 126;hrubá;černá</t>
  </si>
  <si>
    <t>11030202           Podložka;52;DIN 126;hrubá;černá</t>
  </si>
  <si>
    <t>11030215           Podložka;14;DIN 434;klínová pro U profil</t>
  </si>
  <si>
    <t>11030216           Podložka;18;DIN 434;klínová pro U profil</t>
  </si>
  <si>
    <t>11030218           Podložka;22;DIN 434;klínová pro U profil</t>
  </si>
  <si>
    <t>11030223           Podložka;24,5;DIN 7980;pružná;Zn</t>
  </si>
  <si>
    <t>11030224           Podložka;33,5;DIN 7980;pružná;černá</t>
  </si>
  <si>
    <t>11030225           Podložka;36,5;DIN 7980;pružná;černá</t>
  </si>
  <si>
    <t>11030238           Podložka;13;DIN 432;pojistná s nosem;</t>
  </si>
  <si>
    <t>11030258           Podložka;010,5;přesná;ČSN021702.5;mosaz</t>
  </si>
  <si>
    <t>11030273           Závlačka;001x016;ČSN021781</t>
  </si>
  <si>
    <t>11030275           Závlačka;002,5x25;ČSN 021781</t>
  </si>
  <si>
    <t>11030283           Závlačka;010x080;ČSN021781</t>
  </si>
  <si>
    <t>11030284           Závlačka;10x112;DIN 94</t>
  </si>
  <si>
    <t>11030285           Závlačka;010x125;ČSN021781</t>
  </si>
  <si>
    <t>11030291           Vrut;008x050;6hr;ČSN021810</t>
  </si>
  <si>
    <t>11030299           Kolík;002x005;ČSN 022150;válcový;nerez</t>
  </si>
  <si>
    <t>11030303           Kolík;008x036;ČSN 022150;valcový</t>
  </si>
  <si>
    <t>11030306           Kolík;012x050;ČSN022150;válcový</t>
  </si>
  <si>
    <t>11030308           Kolík;016x050;ČSN022150;válcový</t>
  </si>
  <si>
    <t>11030354           Kolík;M006x010;ČSN 022173;(ISO 1473)</t>
  </si>
  <si>
    <t>11030360           Hřeb;003x008;ČSN 022195;šroubový</t>
  </si>
  <si>
    <t>11030400           Nýt;003x010;hliník zápustný;ČSN022311.3</t>
  </si>
  <si>
    <t>11030404           Nýt;6x30;DIN 661;zápustný;Al</t>
  </si>
  <si>
    <t>11030406           Nýt;8x30;DIN 661;zápustný;Al</t>
  </si>
  <si>
    <t>11030418           Kroužek pojistný;072;vnější;ČSN022930</t>
  </si>
  <si>
    <t>11030422           Kroužek pojistný;200;vnější;ČSN 02 2930</t>
  </si>
  <si>
    <t>11030425           Kroužek pojistný;240;vnější;ČSN022930</t>
  </si>
  <si>
    <t>11030435           Zátka;M016x001,5;válc.závit s magnetem;</t>
  </si>
  <si>
    <t>11030514           Elektroda svařovací;3,20;OK 61.81;nerez;</t>
  </si>
  <si>
    <t>11030555           Drát svař;2,50;12050;tažený;navařovací</t>
  </si>
  <si>
    <t>11030600           Drát svař;2,50;A-508</t>
  </si>
  <si>
    <t>11030609           Drát svař;2,40;414N-0;Chromecore;trubič.</t>
  </si>
  <si>
    <t>11030618           Drát svař;3,20;trubičkový;VUZ-RD 524</t>
  </si>
  <si>
    <t>11030633           Drát svař;1,20;OK ARISTOROD 12.50;PV</t>
  </si>
  <si>
    <t>11030648           Tavidlo;VUZ F56;zrno 3</t>
  </si>
  <si>
    <t>11030691           Pružina tlačná;04,50x027,0x038x06,0</t>
  </si>
  <si>
    <t>11030736           Pruž.tlač;14x90x174x9;HK-00073.16B</t>
  </si>
  <si>
    <t>11030851           Příruba plochá;PN006DN020;ČSN131222</t>
  </si>
  <si>
    <t>11030912           Šroubení;přímé GE 10-PLR-ED-VI</t>
  </si>
  <si>
    <t>11030934           Ložisko;6210 2Z VA201 SKF</t>
  </si>
  <si>
    <t>11030941           Ložisko;6417</t>
  </si>
  <si>
    <t>11030964           Ložisko;51314 A</t>
  </si>
  <si>
    <t>11030965           Ložisko;52412</t>
  </si>
  <si>
    <t>11030970           Ložisko;NJ 207 P6</t>
  </si>
  <si>
    <t>11030973           Ložisko;N 213</t>
  </si>
  <si>
    <t>11030994           Ložisko;22215 EW33J C3</t>
  </si>
  <si>
    <t>11030995           Ložisko;22217 EW33J</t>
  </si>
  <si>
    <t>11030996           Ložisko;22219 EW33J</t>
  </si>
  <si>
    <t>11030998           Ložisko;22222 EW33J</t>
  </si>
  <si>
    <t>11031002           Ložisko;22322 W33M</t>
  </si>
  <si>
    <t>11031007           Ložisko;23222 W33M C3</t>
  </si>
  <si>
    <t>11031008           Ložisko;23226 CW33J</t>
  </si>
  <si>
    <t>11031012           Ložisko;30204 A</t>
  </si>
  <si>
    <t>11031019           Ložisko;30317</t>
  </si>
  <si>
    <t>11031028           Ložisko;GE 100 ES 2RS;dovoz</t>
  </si>
  <si>
    <t>11031041           Váleček ložiskový;20x20;válcový</t>
  </si>
  <si>
    <t>11031146           Těsnění-kroužek O;26,58x3,53;VITON 80</t>
  </si>
  <si>
    <t>11031164           Hadice hydr;08x850;CHS 2SM-8-850</t>
  </si>
  <si>
    <t>11031192           Koleno;1 1/4"x1";č.90;ČSN138206;pozink</t>
  </si>
  <si>
    <t>11031224           Elha;EB 250/60C200;500V</t>
  </si>
  <si>
    <t>11031237           Elha;EB 50/50 C50;500V</t>
  </si>
  <si>
    <t>11031300           Kotouč hnaný;170;KN026531;339531323</t>
  </si>
  <si>
    <t>11031312           Čep;30;KN026537</t>
  </si>
  <si>
    <t>11031314           Čep;40;KN026537</t>
  </si>
  <si>
    <t>11031315           Čep;15;KN026537</t>
  </si>
  <si>
    <t>11031581           Svorka hadicová;Herkules;Js65 57-73</t>
  </si>
  <si>
    <t>11032387           Lišta;035x460x0620;2074051</t>
  </si>
  <si>
    <t>11032534           Lože traverzy;260x150x630;422640.1</t>
  </si>
  <si>
    <t>11032544           Víko;070x083x205;5111455</t>
  </si>
  <si>
    <t>11032766           Kolo pojezdové;Q540X230;0190235/D</t>
  </si>
  <si>
    <t>11032859           Nos;záchytný,200x130x300;422712.5</t>
  </si>
  <si>
    <t>11033246           Těsnění-kroužek O;9x2;NBR 70 Sh;</t>
  </si>
  <si>
    <t>11033247           Těsnění-kroužek O;13x2;NBR 70 Sh;</t>
  </si>
  <si>
    <t>11033254           Těsnění-kroužek;VA 60;Pryž-NBR 60</t>
  </si>
  <si>
    <t>11033257           Těsnění-manžeta;U-50x63x7,5;</t>
  </si>
  <si>
    <t>11033258           Těsnění-manžeta;U-65x80x7,5;</t>
  </si>
  <si>
    <t>11033274           Těsnění-manžeta;U-190x220x19;</t>
  </si>
  <si>
    <t>11033285           Těsnění-manžeta;M-200x250x40;DVOJITA</t>
  </si>
  <si>
    <t>11033307           Profil pryžový;2mm;kruh;NBR 70SH</t>
  </si>
  <si>
    <t>11033316           Těsnění-gufero;G-22x35x7;PN029403</t>
  </si>
  <si>
    <t>11033317           Těsnění-gufero;WA-35x55x10;DIN 3760</t>
  </si>
  <si>
    <t>11033322           Těsnění-gufero;105x130x13 B2;DIN 3760</t>
  </si>
  <si>
    <t>11033326           Těsnění-gufero;G-280x320x16;PN029403</t>
  </si>
  <si>
    <t>11033329           Těsnění;SEVANIT HP310x350x20;hřídelové;</t>
  </si>
  <si>
    <t>11033340           Těsnění;Walker S 830/894/25;001917</t>
  </si>
  <si>
    <t>11033403           Šňůra;těsnící;CARRARA GFO 7700;12x12</t>
  </si>
  <si>
    <t>11033487           Pruž tlač;20,00X098,0X240X09,0;</t>
  </si>
  <si>
    <t>11033491           Pruž.evolut;10,0x140x175x090x225;</t>
  </si>
  <si>
    <t>11033505           Spojka řetězová;20-B1;s pérkem;TYP E;</t>
  </si>
  <si>
    <t>11033573           Ložisko;6217 Z</t>
  </si>
  <si>
    <t>11033591           Ložisko;QJ 222 N2 MA</t>
  </si>
  <si>
    <t>11033595           Ložisko;2212 C3</t>
  </si>
  <si>
    <t>11033600           Ložisko;51132</t>
  </si>
  <si>
    <t>11033601           Ložisko;51326</t>
  </si>
  <si>
    <t>11033602           Ložisko;52220</t>
  </si>
  <si>
    <t>11033604           Ložisko;SLB 212-01</t>
  </si>
  <si>
    <t>11033605           Ložisko;SLB 212-02</t>
  </si>
  <si>
    <t>11033611           Ložisko;NU 1024</t>
  </si>
  <si>
    <t>11033614           Ložisko;NU 2224 E M</t>
  </si>
  <si>
    <t>11033617           Ložisko;NU 2319</t>
  </si>
  <si>
    <t>11033624           Ložisko;ZARN 3570 TN;INA</t>
  </si>
  <si>
    <t>11033627           Ložisko;NA 4914;dovoz</t>
  </si>
  <si>
    <t>11033662           Ložisko;ZARN 3585 TN A NA</t>
  </si>
  <si>
    <t>11033664           Ložisko;SLB;512389</t>
  </si>
  <si>
    <t>11033668           Ložisko;23152 CKW33M C3</t>
  </si>
  <si>
    <t>11033671           Ložisko;22211 EW33J C3</t>
  </si>
  <si>
    <t>11033675           Ložisko;22312 EKW33J</t>
  </si>
  <si>
    <t>11033678           Ložisko;22324 EW33J</t>
  </si>
  <si>
    <t>11033683           Ložisko;23032 KW33M C3</t>
  </si>
  <si>
    <t>11033684           Ložisko;23036 KW33MC3</t>
  </si>
  <si>
    <t>11033685           Ložisko;23040 CW33MC3</t>
  </si>
  <si>
    <t>11033686           Ložisko;23040 K C3</t>
  </si>
  <si>
    <t>11033687           Ložisko;23040 CKW33MC3</t>
  </si>
  <si>
    <t>11033690           Ložisko;23228 M C3</t>
  </si>
  <si>
    <t>11033691           Ložisko;23230 W33M</t>
  </si>
  <si>
    <t>11033692           Ložisko;C 3232/CARB/;SKF</t>
  </si>
  <si>
    <t>11033696           Ložisko;23260 KW33M C3</t>
  </si>
  <si>
    <t>11033697           Ložisko;SKF;23980 CAC W33;dovoz</t>
  </si>
  <si>
    <t>11033713           Ložisko;32006</t>
  </si>
  <si>
    <t>11033732           Ložisko;112045/112085 G-Gamet</t>
  </si>
  <si>
    <t>11033733           Ložisko;112045/112085 H-Gamet</t>
  </si>
  <si>
    <t>11033738           Ložisko;242190 X/242282 XG</t>
  </si>
  <si>
    <t>11033739           Ložisko;283203 X/283317 XH</t>
  </si>
  <si>
    <t>11033744           Ložisko;29364 M</t>
  </si>
  <si>
    <t>11033745           Ložisko;29416 M</t>
  </si>
  <si>
    <t>11033746           Ložisko;29420 EJ</t>
  </si>
  <si>
    <t>11033763           Podložka;MB 29</t>
  </si>
  <si>
    <t>11033766           Těsnění-sada 20K 270x290x16</t>
  </si>
  <si>
    <t>11033776           Manžeta 290x310x10,25 RED;M20KDPM</t>
  </si>
  <si>
    <t>11033777           Kroužek přitl.nedělený;290x310x3 AC</t>
  </si>
  <si>
    <t>11033824           Čerpadlo;A10VSO 18 DFR1/31R-PPA12N00;</t>
  </si>
  <si>
    <t>11033829           Hydrogener;PV7-11/06-10RA01MA0-10;</t>
  </si>
  <si>
    <t>11033857           Válec hydr.;TB24BAXXXAAL79691;</t>
  </si>
  <si>
    <t>11033874           Hydromotor;GMS-125-640-H201;250Bar</t>
  </si>
  <si>
    <t>11033876           Válec hydr;UHN 1 315-2G-40/22-45-G2-0</t>
  </si>
  <si>
    <t>11033877           Válec hydr.;UHN 1 315-2G-50/36-400-G2-0</t>
  </si>
  <si>
    <t>11033957           Přípojka;P-REDVD 12/08S;00619168GW</t>
  </si>
  <si>
    <t>11033964           Redukce;RED-R1/2WD R3/8;závitová</t>
  </si>
  <si>
    <t>11033980           Spojka přímá;P-GV 15L;komplet vč.</t>
  </si>
  <si>
    <t>11034049           Filtr;FR 043-166;011504-0013;Argo-Hytos</t>
  </si>
  <si>
    <t>11034102           Věnec;ROTEX 42-92SHA/T-PUR;R987405254</t>
  </si>
  <si>
    <t>11034104           Zámek hydraulický;2RJV1-06-MC;</t>
  </si>
  <si>
    <t>11034132           Náboj;spojky;ROTEX;AB33-22/KD 28-VORGEB;</t>
  </si>
  <si>
    <t>11034167           Válec pneu;VDMA;125-200;1010150001250200</t>
  </si>
  <si>
    <t>11034171           Zařízení pneum.-ND;brzda;QA/8125/63;</t>
  </si>
  <si>
    <t>11034179           Převodovka;TSA 031303-03-5-40-750;5,3kW</t>
  </si>
  <si>
    <t>11034192           Spojka;PERIFLEX;A-03</t>
  </si>
  <si>
    <t>11034214           Spojka;G03-AMM;zubová;80/0250;matná</t>
  </si>
  <si>
    <t>11034215           Hřídel;kloubový;ST 120.2-příruby</t>
  </si>
  <si>
    <t>11034216           Hřídel;kloubový;ST 120.2-přír.120/08/10</t>
  </si>
  <si>
    <t>11034217           Hřídel kard;LIAZ vč.kříže;STL.L-500mm</t>
  </si>
  <si>
    <t>11034218           Spojka;hřídel;PERIFLEX A-07;KN0226439</t>
  </si>
  <si>
    <t>11034282           El.žárovka 024V-025W-E27;iluminační;</t>
  </si>
  <si>
    <t>11034323           El.spínač; VS16 1102 A4 V PNC NSC;</t>
  </si>
  <si>
    <t>11034356           El.stykač;3TF6844-OCM7</t>
  </si>
  <si>
    <t>11034385           El.odporník;SOP 2C;UV 20017;IP10;</t>
  </si>
  <si>
    <t>11034469           El.snímač;BOS R 1 odrážka;č.6074;BALLUFF</t>
  </si>
  <si>
    <t>11034496           El.snímač;E 30017-spojka;IFM</t>
  </si>
  <si>
    <t>11034545           Řídící systém;6ES7 307-1BA00-0AA0;</t>
  </si>
  <si>
    <t>11034573           Řídící systém;6ES7 153-1AA03-0XB0</t>
  </si>
  <si>
    <t>11034595           Klapka;DN032/PN010;EBRO-ZO11A;</t>
  </si>
  <si>
    <t>11034690           Zařízení;Kolo ozubené;obj.č.59P253</t>
  </si>
  <si>
    <t>11034691           Zařízení;Kolo ozubené;obj.č.713151</t>
  </si>
  <si>
    <t>11034747           VENEC;Q528-180;2106217</t>
  </si>
  <si>
    <t>11034749           Pánev kluz;Q430Q300-360;3066015C;</t>
  </si>
  <si>
    <t>11034751           Pánev kluz;Q500Q330-440;3066017F;</t>
  </si>
  <si>
    <t>11034760           Skříň;;5260356</t>
  </si>
  <si>
    <t>11034761           Těleso;;5260360</t>
  </si>
  <si>
    <t>11034763           VIKO;;5260362</t>
  </si>
  <si>
    <t>11034778           Kladkostroj;</t>
  </si>
  <si>
    <t>11034796           Kolo oz.kuž.;Q380x151;5033233;16220;A3</t>
  </si>
  <si>
    <t>11034797           Náboj;Q610/Q550x395;2135292;12050;</t>
  </si>
  <si>
    <t>11034807           TELESO;505X560X580;5023432</t>
  </si>
  <si>
    <t>11034811           Kolo;Q335x160;0146067;15241;ozubené</t>
  </si>
  <si>
    <t>11034813           Kolo oz.;422660;3HKS104910</t>
  </si>
  <si>
    <t>11034814           Kolo oz.;;0149397;422660;3HKS104909</t>
  </si>
  <si>
    <t>11034815           Kolo;Q285x160;0146066;12050;ozubené</t>
  </si>
  <si>
    <t>11034817           Magnet feritový;49x43,5x17;D330</t>
  </si>
  <si>
    <t>11034823           Řemen klínový;13x2360;</t>
  </si>
  <si>
    <t>11034828           Řemen klínový;22x4000 Li;22x4050 Lw</t>
  </si>
  <si>
    <t>11034844           Těsnění-kroužek O;10x6;PN029280.9;</t>
  </si>
  <si>
    <t>11034852           Těsnění-kroužek O;66x56;</t>
  </si>
  <si>
    <t>11034878           Těsnění-manžeta;U-120x140x10;</t>
  </si>
  <si>
    <t>11034893           Pružina pryžová;70x12x48;Válcová</t>
  </si>
  <si>
    <t>11034907           Těsnění;219x253H8x18</t>
  </si>
  <si>
    <t>11034909           Těsnění;manžeta;S6-560x610x25</t>
  </si>
  <si>
    <t>11034923           Kolík;M020x080;ČSN EN 28736;kuželový</t>
  </si>
  <si>
    <t>11034940           Ložisko;6208 A C3</t>
  </si>
  <si>
    <t>11034942           Ložisko;6210 C3</t>
  </si>
  <si>
    <t>11034958           Ložisko;61880 MA;NSK</t>
  </si>
  <si>
    <t>11034965           Ložisko;7308 A</t>
  </si>
  <si>
    <t>11034994           Ložisko;SKF;NU 319 ECP C3;dovoz</t>
  </si>
  <si>
    <t>11034999           Ložisko;NJ 2207 B P6</t>
  </si>
  <si>
    <t>11035008           Ložisko;566447;dovoz</t>
  </si>
  <si>
    <t>11035018           Ložisko;22264 M W33</t>
  </si>
  <si>
    <t>11035021           Ložisko;22318 EKW33J</t>
  </si>
  <si>
    <t>11035024           Ložisko;22324 M W33</t>
  </si>
  <si>
    <t>11035028           Ložisko;22344 W33 M</t>
  </si>
  <si>
    <t>11035035           Ložisko;23038 W33M C3</t>
  </si>
  <si>
    <t>11035043           Ložisko;23228 W33M</t>
  </si>
  <si>
    <t>11035046           Ložisko;23256 M C3 W33</t>
  </si>
  <si>
    <t>11035070           Ložisko;313681 A</t>
  </si>
  <si>
    <t>11035072           Ložisko;29338 M</t>
  </si>
  <si>
    <t>11035074           Ložisko;GE 140 ES 2RS SKF</t>
  </si>
  <si>
    <t>11035088           Ložisko;61868 M;dovoz</t>
  </si>
  <si>
    <t>11035113           Hadice hydr;16/M27X1,5-0700;HV2</t>
  </si>
  <si>
    <t>11035115           Hadice hydr;16/M27X2;SAE 100 R2</t>
  </si>
  <si>
    <t>11035125           Hadice;301SN-20x2500;1CA48-35-20/</t>
  </si>
  <si>
    <t>11035127           Čistič vzduchu;DN10;F 10</t>
  </si>
  <si>
    <t>11035167           El.prvek spoj.;730;kabel.oko;fy KLAUKE</t>
  </si>
  <si>
    <t>11035172           El.prvek spoj.;169;FY KLAUKE;</t>
  </si>
  <si>
    <t>11035174           El.prvek spoj.;170/8,izol.dutinka;</t>
  </si>
  <si>
    <t>11035175           El.prvek spoj.;171;FY KLAUKE;</t>
  </si>
  <si>
    <t>11035176           El.prvek spoj.;172;FY KLAUKE;</t>
  </si>
  <si>
    <t>11035177           El.prvek spoj.;173;FY KLAUKE;</t>
  </si>
  <si>
    <t>11035229           El.jistič;J2UX50L;14-220VST;400A-500V;96</t>
  </si>
  <si>
    <t>11035242           El.odpojovač;OMZ;30VL+VZ 7/1423;</t>
  </si>
  <si>
    <t>11035285           El.prvek optoel;504.003;koncovka</t>
  </si>
  <si>
    <t>11035286           El.prvek optoel;504.021;konektor</t>
  </si>
  <si>
    <t>11035301           Tlakoměr;D100/0-1MPa;53312;centrický</t>
  </si>
  <si>
    <t>11035302           TLAKOMER;D160/-100-160KPA;CENTRICKY</t>
  </si>
  <si>
    <t>11035306           TLAKOMER;D160/0-001,6MPA;CENTRICKY</t>
  </si>
  <si>
    <t>11035307           TLAKOMER;D060/0-250KPA;CENTRICKY</t>
  </si>
  <si>
    <t>11035310           TLAKOMER;D100/0-001,6MPA;CENTRICKY</t>
  </si>
  <si>
    <t>11035313           Tlakoměr,D60/0-1MPa/1,6%,spodní přípoj</t>
  </si>
  <si>
    <t>11035314           TLAKOMER;0-400KPA;SPODNI PR.</t>
  </si>
  <si>
    <t>11035315           TLAKOMER;0-600KPA;SPODNI PR.</t>
  </si>
  <si>
    <t>11035317           TLAKOMER;0-1MPA;ZADNI PR</t>
  </si>
  <si>
    <t>11035318           Tlakoměr,D60/1-16MPa,kapal.tl.</t>
  </si>
  <si>
    <t>11035322           TLAKOMER;160/0-400KPA;SIGNALNI</t>
  </si>
  <si>
    <t>11035323           TLAKOMER;D160/0-600KPA;SPINACI</t>
  </si>
  <si>
    <t>11035351           El.regulátor;386.01;TEPL;030-100ST-2M;</t>
  </si>
  <si>
    <t>11035366           El.relé pomocné;RP-301-M;220VST</t>
  </si>
  <si>
    <t>11035375           El.relé časové;TX-110-PC;220VST-010SEC</t>
  </si>
  <si>
    <t>11035390           VENTIL UZAVIR;DN040/PN040;PRIRUB-ZABR-0</t>
  </si>
  <si>
    <t>11035428           ZARIZENI MAZ.-PRISL.;M16X1,5;PROTIKUS</t>
  </si>
  <si>
    <t>11035450           Kompresor;COPELAND CRNQ 050E-TFD-552</t>
  </si>
  <si>
    <t>11035451           Venkovní trolejové vedení měďěné;pr.8mm</t>
  </si>
  <si>
    <t>11035453           Svorka hadicová;Herkules;Js40 34-44</t>
  </si>
  <si>
    <t>11035454           Hadice;065x2300;OPL.A;BOA DUO;PP1/VP1</t>
  </si>
  <si>
    <t>11035492           RETEZ;3558.034;</t>
  </si>
  <si>
    <t>11035499           Prevodovka;0-12706 P3</t>
  </si>
  <si>
    <t>11035500           Pastorek;3-60621</t>
  </si>
  <si>
    <t>11035501           Pastorek;3-60622</t>
  </si>
  <si>
    <t>11035502           Kolo oz.;3-60620</t>
  </si>
  <si>
    <t>11035503           Pastorek;3-60623</t>
  </si>
  <si>
    <t>11035504           Kolo oz.;3-60612</t>
  </si>
  <si>
    <t>11035505           ND;předloha 3;zavážecí rošt</t>
  </si>
  <si>
    <t>11035506           ND;výstupní kolo;zavážecí rošt</t>
  </si>
  <si>
    <t>11035513           Klika;;2-42399</t>
  </si>
  <si>
    <t>11035516           Převodovka;TS 031371-08-5-160X750</t>
  </si>
  <si>
    <t>11035526           Náboj;ozubený;2-37422</t>
  </si>
  <si>
    <t>11035531           ND;hnaná část;3559.475;2-44190</t>
  </si>
  <si>
    <t>11035534           Objímka;ozubená;2-44206</t>
  </si>
  <si>
    <t>11035535           Objímka;ozubená;2-44205</t>
  </si>
  <si>
    <t>11035539           RETEZ;;</t>
  </si>
  <si>
    <t>11035543           Klika;;2-2242.110</t>
  </si>
  <si>
    <t>11035545           VEDENI;1;</t>
  </si>
  <si>
    <t>11035546           VEDENI;2;</t>
  </si>
  <si>
    <t>11035561           Kostka;rozvaděcí;3-2235.144</t>
  </si>
  <si>
    <t>11035562           UHELNIK;I;</t>
  </si>
  <si>
    <t>11035563           UHELNIK;II;</t>
  </si>
  <si>
    <t>11035564           UHELNIK;;</t>
  </si>
  <si>
    <t>11035569           Držák;3-2187.070</t>
  </si>
  <si>
    <t>11035576           RAM;;</t>
  </si>
  <si>
    <t>11035579           Dveře;KF 214469</t>
  </si>
  <si>
    <t>11035580           Hořák;;2769-334/1</t>
  </si>
  <si>
    <t>11035586           ZAVES;;</t>
  </si>
  <si>
    <t>11035587           ZAVES;;</t>
  </si>
  <si>
    <t>11035588           ZAVES;;</t>
  </si>
  <si>
    <t>11035589           ZAVES;;</t>
  </si>
  <si>
    <t>11035614           ND;dráha;KF 109458</t>
  </si>
  <si>
    <t>11035627           Kroužek tlumící;4-2168301;</t>
  </si>
  <si>
    <t>11035628           VIKO;PRUCHOZI;</t>
  </si>
  <si>
    <t>11035630           VIKO;;</t>
  </si>
  <si>
    <t>11035631           Oko;závěsné;2-2168.296</t>
  </si>
  <si>
    <t>11035642           SPOJKA;;</t>
  </si>
  <si>
    <t>11035658           TELESO LOZIS;2287.636;</t>
  </si>
  <si>
    <t>11035661           Hřídel;GRO 34</t>
  </si>
  <si>
    <t>11035662           Kolo oz.;GRO 34</t>
  </si>
  <si>
    <t>11035663           Kolo oz.;GRO 34</t>
  </si>
  <si>
    <t>11035664           Kolo oz.;GRO 34</t>
  </si>
  <si>
    <t>11035665           Kolo oz.;D4 A6</t>
  </si>
  <si>
    <t>11035666           Kolo oz.;D4 A6</t>
  </si>
  <si>
    <t>11035667           TELESO;SPOJKY;</t>
  </si>
  <si>
    <t>11035672           Hadice hydr;2ST32 L0L0-1850;ARGUS</t>
  </si>
  <si>
    <t>11035673           Kolo řetězové;1311-126/1OFU;</t>
  </si>
  <si>
    <t>11035674           Kolo řetězové;131I-126/1;</t>
  </si>
  <si>
    <t>11035675           TELESO LOZIS;2229.408;</t>
  </si>
  <si>
    <t>11035677           Valeček;5245.235;1-HK-25932.2</t>
  </si>
  <si>
    <t>11035693           ZAVES;HORNI;1-29 603</t>
  </si>
  <si>
    <t>11035701           Plunzr;3571.297;</t>
  </si>
  <si>
    <t>11035714           Kolo;šnekové;2-44501</t>
  </si>
  <si>
    <t>11035715           SNEK;;</t>
  </si>
  <si>
    <t>11035718           Matice;2-46007</t>
  </si>
  <si>
    <t>11035719           Matice;2-46008</t>
  </si>
  <si>
    <t>11035723           Objímka;spojovací;3571.403;2-46026</t>
  </si>
  <si>
    <t>11035727           Hlava;;2-46030</t>
  </si>
  <si>
    <t>11035732           Oko;3-90242;</t>
  </si>
  <si>
    <t>11035735           Víko;4-210173</t>
  </si>
  <si>
    <t>11035736           SKRIN;;</t>
  </si>
  <si>
    <t>11035737           Hřídel;4-262008</t>
  </si>
  <si>
    <t>11035738           Hřídel;3-98 753</t>
  </si>
  <si>
    <t>11035742           Oko;4-261978P1</t>
  </si>
  <si>
    <t>11035743           Oko;4-261978P2</t>
  </si>
  <si>
    <t>11035744           Kolo ozubené;4-2254.162</t>
  </si>
  <si>
    <t>11035749           VIKO;;</t>
  </si>
  <si>
    <t>11035754           Pouzdro;3572.372;4-266221</t>
  </si>
  <si>
    <t>11035756           Oko závěsné;2-46 590;</t>
  </si>
  <si>
    <t>11035761           Pouzdro;polovina;4-601055</t>
  </si>
  <si>
    <t>11035767           Sedlo;4-255204</t>
  </si>
  <si>
    <t>11035768           TELESO;;</t>
  </si>
  <si>
    <t>11035770           ND;odpadní jednotka;</t>
  </si>
  <si>
    <t>11035781           Matice;3-101832</t>
  </si>
  <si>
    <t>11035782           Matice;3-74635</t>
  </si>
  <si>
    <t>11035783           Matice;3-101812</t>
  </si>
  <si>
    <t>11035791           TELESO LOZIS;;</t>
  </si>
  <si>
    <t>11035802           TELESO VALCE;3586.065;</t>
  </si>
  <si>
    <t>11035805           TELESO VALCE;;</t>
  </si>
  <si>
    <t>11035806           Plunzr;;3-102504</t>
  </si>
  <si>
    <t>11035813           Náboj;ozubený;3-101836</t>
  </si>
  <si>
    <t>11035824           Převodovka;kuželová;3568.039;0-20364</t>
  </si>
  <si>
    <t>11035828           ND;KOTVA;</t>
  </si>
  <si>
    <t>11035830           Kroužek;rozpěrný;4-255545</t>
  </si>
  <si>
    <t>11035832           Objímka;ozubená;2-45704</t>
  </si>
  <si>
    <t>11035833           Kroužek;středící;4-270 654</t>
  </si>
  <si>
    <t>11035834           TRUBKA;DISTANCNI;</t>
  </si>
  <si>
    <t>11035840           Víko;3-96556</t>
  </si>
  <si>
    <t>11035843           Hřídel;výstupní;</t>
  </si>
  <si>
    <t>11035844           Pastorek;kompletní-vložený;</t>
  </si>
  <si>
    <t>11035845           Hřídel;kompletní-vstupní;</t>
  </si>
  <si>
    <t>11035846           Hřídel;vstupní;3568412;2-45669</t>
  </si>
  <si>
    <t>11035847           ND;KOTVA;</t>
  </si>
  <si>
    <t>11035848           Pastorek;</t>
  </si>
  <si>
    <t>11035849           Pastorek;1-28351</t>
  </si>
  <si>
    <t>11035852           ND;ložisko-přísluš.;matice HM3148</t>
  </si>
  <si>
    <t>11035854           Hřídel;výstupní;3569.069;3-101 593</t>
  </si>
  <si>
    <t>11035857           Hřídel;1;2303.107</t>
  </si>
  <si>
    <t>11035858           Hřídel;2;2303.097</t>
  </si>
  <si>
    <t>11035859           Pastorek;komplet;2303.108;3-2303.108</t>
  </si>
  <si>
    <t>11035860           Kolo oz.;komplet;2303.098;3-2303.098</t>
  </si>
  <si>
    <t>11035862           Hřídel;2-45676</t>
  </si>
  <si>
    <t>11035866           VIKO;4-270660;</t>
  </si>
  <si>
    <t>11035872           Kryt;;2-45684</t>
  </si>
  <si>
    <t>11035885           Objímka;ozubená;1-32678</t>
  </si>
  <si>
    <t>11035894           Kroužek;4-217537</t>
  </si>
  <si>
    <t>11035902           TELESO;;</t>
  </si>
  <si>
    <t>11035904           Kroužek;4-264991</t>
  </si>
  <si>
    <t>11035909           Hřídel;2-45600</t>
  </si>
  <si>
    <t>11035921           Objímka;;;;0-21094</t>
  </si>
  <si>
    <t>11035933           Hřídel;3645.347;3X2-46526</t>
  </si>
  <si>
    <t>11035954           PASTOREK;3-96765;</t>
  </si>
  <si>
    <t>11035955           Kolo oz.;3-96764</t>
  </si>
  <si>
    <t>11035958           ND;pohon válečky;0-21426</t>
  </si>
  <si>
    <t>11035959           Pastorek;3-100913</t>
  </si>
  <si>
    <t>11035960           Kolo oz.;3-100914</t>
  </si>
  <si>
    <t>11035970           Náboj;;;3-61406</t>
  </si>
  <si>
    <t>11035976           Pouzdro exentrické;3-98594</t>
  </si>
  <si>
    <t>11035977           Hřídel;střížný;1-29 300;spodní;3610.390</t>
  </si>
  <si>
    <t>11035979           Hřídel;střižný;1-292 99;horní;3610.412</t>
  </si>
  <si>
    <t>11035982           Hřídel;hnací;2-43915</t>
  </si>
  <si>
    <t>11035983           Hřídel;střižný;spodní;3611.081;1-29294</t>
  </si>
  <si>
    <t>11035984           Hřídel;střižný;horní;1-29291</t>
  </si>
  <si>
    <t>11035985           ND;HM 3192;</t>
  </si>
  <si>
    <t>11035986           Objímka;;;;2-43935</t>
  </si>
  <si>
    <t>11035988           VIKO;;</t>
  </si>
  <si>
    <t>11035992           Oko;2-50206</t>
  </si>
  <si>
    <t>11035998           VALEC;;</t>
  </si>
  <si>
    <t>11036009           Náboj;4;3-218 7078;;2187.078</t>
  </si>
  <si>
    <t>11036014           Náboj;;;3-2187.075</t>
  </si>
  <si>
    <t>11036015           ND;převodový motor;VH 400200</t>
  </si>
  <si>
    <t>11036016           Náboj;;;3-2187.072</t>
  </si>
  <si>
    <t>11036022           PRAVITKO;LEVE;</t>
  </si>
  <si>
    <t>11036023           PRAVITKO;PRAVE;</t>
  </si>
  <si>
    <t>11036029           Kryt;;1-31103</t>
  </si>
  <si>
    <t>11036030           TELESO;HORNI;2-480 69</t>
  </si>
  <si>
    <t>11036031           Pouzdro;4-275614</t>
  </si>
  <si>
    <t>11036032           Pouzdro;4-275615</t>
  </si>
  <si>
    <t>11036033           TELESO;DOLNI OZUB.;</t>
  </si>
  <si>
    <t>11036059           TELESO VALCE;;</t>
  </si>
  <si>
    <t>11036069           Těleso ložis;horní;2287647;3-2287.647</t>
  </si>
  <si>
    <t>11036077           ZAVES;;</t>
  </si>
  <si>
    <t>11036087           Šroub;3643361C;2-47388</t>
  </si>
  <si>
    <t>11036100           Čočka;4-280950</t>
  </si>
  <si>
    <t>11036103           SPOJKA;;</t>
  </si>
  <si>
    <t>11036110           Pastorek;3X4-280949P2</t>
  </si>
  <si>
    <t>11036113           Kolo oz.;2-47395</t>
  </si>
  <si>
    <t>11036117           Šroub;3643362;2-47389</t>
  </si>
  <si>
    <t>11036136           Čočka;3-102815;</t>
  </si>
  <si>
    <t>11036138           Náboj;;;3-102810</t>
  </si>
  <si>
    <t>11036139           Kolo oz.;2-47370</t>
  </si>
  <si>
    <t>11036140           UNASEC;3-102811;</t>
  </si>
  <si>
    <t>11036145           Pastorek;3X4-280913</t>
  </si>
  <si>
    <t>11036154           Plunzr;;2-102705</t>
  </si>
  <si>
    <t>11036156           Plunzr;3642.262;3-100 433</t>
  </si>
  <si>
    <t>11036166           Pastorek;3X4-280 889</t>
  </si>
  <si>
    <t>11036168           Kryt;horní;1-31265</t>
  </si>
  <si>
    <t>11036169           Kryt;;3-102829</t>
  </si>
  <si>
    <t>11036173           Kryt;dolní;1-31266</t>
  </si>
  <si>
    <t>11036175           Kryt;;2-47381</t>
  </si>
  <si>
    <t>11036176           Čep;4-210194</t>
  </si>
  <si>
    <t>11036178           Matice;4-273806</t>
  </si>
  <si>
    <t>11036186           Hřídel;3643.221;2-46508</t>
  </si>
  <si>
    <t>11036187           Hřídel výstupní;3x3-104202</t>
  </si>
  <si>
    <t>11036188           Hřídel;3643.332;2-46536</t>
  </si>
  <si>
    <t>11036192           Hřídel;vstupní;3643330;2-46535</t>
  </si>
  <si>
    <t>11036195           Hřídel;</t>
  </si>
  <si>
    <t>11036196           Hřídel;smontováno s hřídelí 094-235350;</t>
  </si>
  <si>
    <t>11036197           Hřídel;smontováno s hřídelí 094-235350;</t>
  </si>
  <si>
    <t>11036200           Hřídel;sestava pro skladování;</t>
  </si>
  <si>
    <t>11036202           Objímka;ozubená;3613.332;2-45739</t>
  </si>
  <si>
    <t>11036210           Objímka;zubová;;2-2234.166</t>
  </si>
  <si>
    <t>11036219           Těleso ložis;;2271.325</t>
  </si>
  <si>
    <t>11036229           Pero;3643016;3-104259</t>
  </si>
  <si>
    <t>11036234           Pístnice;3-102521</t>
  </si>
  <si>
    <t>11036253           Kroužek;3-106281</t>
  </si>
  <si>
    <t>11036254           Kroužek;4-274064</t>
  </si>
  <si>
    <t>11036255           Pero;4-271112</t>
  </si>
  <si>
    <t>11036256           Kroužek;4-271115</t>
  </si>
  <si>
    <t>11036257           Kroužek;4-271116</t>
  </si>
  <si>
    <t>11036258           Kolo oz.;2-44011</t>
  </si>
  <si>
    <t>11036259           Kroužek;4-271121</t>
  </si>
  <si>
    <t>11036260           Náboj;3-102360</t>
  </si>
  <si>
    <t>11036261           Kolo oz.;2-46995</t>
  </si>
  <si>
    <t>11036262           Pero;4-271122</t>
  </si>
  <si>
    <t>11036263           Hřídel;vložený;3-102361</t>
  </si>
  <si>
    <t>11036264           Hřídel;vložený;3-102362</t>
  </si>
  <si>
    <t>11036266           Ojnice;spodní;1-33229</t>
  </si>
  <si>
    <t>11036268           Ojnice;horní;1-33230</t>
  </si>
  <si>
    <t>11036269           Ojnice;horní;</t>
  </si>
  <si>
    <t>11036270           Kroužek;</t>
  </si>
  <si>
    <t>11036272           Kroužek;4-273927</t>
  </si>
  <si>
    <t>11036273           Kroužek;4-273928</t>
  </si>
  <si>
    <t>11036275           šroub;4-273929;</t>
  </si>
  <si>
    <t>11036276           Hřídel;3-102332</t>
  </si>
  <si>
    <t>11036277           Hřídel;šneková kola;3-102333</t>
  </si>
  <si>
    <t>11036278           Páka;;3-102331</t>
  </si>
  <si>
    <t>11036280           ND;trámvec vběh;1-31295</t>
  </si>
  <si>
    <t>11036293           TELESO;;</t>
  </si>
  <si>
    <t>11036307           SNEK;;</t>
  </si>
  <si>
    <t>11036308           Kolo oz.šnek.;;2-44537</t>
  </si>
  <si>
    <t>11036324           TELESO;DOLNI;</t>
  </si>
  <si>
    <t>11036333           Oko;3-98835;</t>
  </si>
  <si>
    <t>11036339           Objímka;ozubená;</t>
  </si>
  <si>
    <t>11036340           Převodovka;kuželová;0-22715;ŽDAS</t>
  </si>
  <si>
    <t>11036342           Hřídel;1-30227</t>
  </si>
  <si>
    <t>11036345           Kroužek;4-264883</t>
  </si>
  <si>
    <t>11036347           Kroužek;;3616.328;3-96506</t>
  </si>
  <si>
    <t>11036348           Víčko;4-255670</t>
  </si>
  <si>
    <t>11036349           Pouzdro;P2;3-96507</t>
  </si>
  <si>
    <t>11036352           Ložisko;3616.343;2-403 24</t>
  </si>
  <si>
    <t>11036355           ND;soukolí II;1-30238</t>
  </si>
  <si>
    <t>11036359           Soukolí;II;1-29066</t>
  </si>
  <si>
    <t>11036360           Soukolí;III;1-29067 P1</t>
  </si>
  <si>
    <t>11036361           Soukolí;III;1-29067 P2</t>
  </si>
  <si>
    <t>11036363           soukolí;3617.061;2-45718</t>
  </si>
  <si>
    <t>11036364           Hřídel;vstupní;3617.098;3-101659</t>
  </si>
  <si>
    <t>11036365           Soukolí;3617.101;1-101669</t>
  </si>
  <si>
    <t>11036366           Soukolí;3617.104;3-101670 P2</t>
  </si>
  <si>
    <t>11036367           Soukolí;3617.107;1-30216</t>
  </si>
  <si>
    <t>11036368           Hřídel;1;2303.113;3-2303.133</t>
  </si>
  <si>
    <t>11036372           Pastorek;kompletní;</t>
  </si>
  <si>
    <t>11036373           Hřídel;II;2303118;3-2303.118</t>
  </si>
  <si>
    <t>11036382           Objímka;;;;1-30189</t>
  </si>
  <si>
    <t>11036387           Objímka;;2267.753;2-2267.753</t>
  </si>
  <si>
    <t>11036388           Hřídel;2-48 529;3652.320</t>
  </si>
  <si>
    <t>11036392           Pero;;3616.252;;4-273653</t>
  </si>
  <si>
    <t>11036394           Čep;4-273676</t>
  </si>
  <si>
    <t>11036395           PISTNICE;;</t>
  </si>
  <si>
    <t>11036396           VALEC HYDR.;;</t>
  </si>
  <si>
    <t>11036397           PISTNICE;;</t>
  </si>
  <si>
    <t>11036400           Kladka;2303.102;4-2303.102</t>
  </si>
  <si>
    <t>11036401           Nůžky;rotační;0,16MN;0-23060</t>
  </si>
  <si>
    <t>11036415           Čep;2250356;12060</t>
  </si>
  <si>
    <t>11036438           Oko;;3622.188;4-277550</t>
  </si>
  <si>
    <t>11036445           šroub;3-99696</t>
  </si>
  <si>
    <t>11036453           Válec hydr.;Q250/120-1550;0-2222871 P1</t>
  </si>
  <si>
    <t>11036454           PISTNICE;;</t>
  </si>
  <si>
    <t>11036457           Přičník;DEMONT.STEND;2-47761</t>
  </si>
  <si>
    <t>11036471           Hydromotor;MS08 0-114-F08-2A1;</t>
  </si>
  <si>
    <t>11036472           VALEC;HYDRAULICKY;</t>
  </si>
  <si>
    <t>11036478           VALECEK;;Q220X450</t>
  </si>
  <si>
    <t>11036479           VALECEK;Q220X420;191 776</t>
  </si>
  <si>
    <t>11036481           VALECEK;;Q220X420</t>
  </si>
  <si>
    <t>11036499           Stůl;základový</t>
  </si>
  <si>
    <t>11036532           ZLAB;;</t>
  </si>
  <si>
    <t>11036537           ZLAB;UHLOVY;</t>
  </si>
  <si>
    <t>11036544           VIDLICE;;</t>
  </si>
  <si>
    <t>11036547           TAHLO;;3582.487</t>
  </si>
  <si>
    <t>11036560           ZLAB;PRAVY KLUZNY;</t>
  </si>
  <si>
    <t>11036561           ZLAB;LEVY KLUZNY;</t>
  </si>
  <si>
    <t>11036570           VIDLICE;;</t>
  </si>
  <si>
    <t>11036580           Deska;brzdová;TYP 122AF</t>
  </si>
  <si>
    <t>11036581           ND;kloub.kříž-sada;7190650600010</t>
  </si>
  <si>
    <t>11036582           VIKO;;</t>
  </si>
  <si>
    <t>11036583           VIKO;;</t>
  </si>
  <si>
    <t>11036588           ROSTNICE;;</t>
  </si>
  <si>
    <t>11036589           ROSTNICE;;</t>
  </si>
  <si>
    <t>11036592           Hřídel;191297-1/037;</t>
  </si>
  <si>
    <t>11036593           Hřídel;191297-2/037;</t>
  </si>
  <si>
    <t>11036594           Hřídel;191297-3/037;</t>
  </si>
  <si>
    <t>11036595           Výstředník;excentr;</t>
  </si>
  <si>
    <t>11036596           Výstředník;excentr;</t>
  </si>
  <si>
    <t>11036597           Pouzdro;excentru;</t>
  </si>
  <si>
    <t>11036599           Pastorek;2-44749</t>
  </si>
  <si>
    <t>11036600           Kolo;kuželové;2-39424</t>
  </si>
  <si>
    <t>11036601           Pastorek;2-43364</t>
  </si>
  <si>
    <t>11036602           Kolo;čelní;3-96925</t>
  </si>
  <si>
    <t>11036603           Pastorek;2-43363</t>
  </si>
  <si>
    <t>11036604           Kolo oz.;2-43365</t>
  </si>
  <si>
    <t>11036605           Hřídel;3-96362</t>
  </si>
  <si>
    <t>11036606           TELESO LOZIS;3584.074;</t>
  </si>
  <si>
    <t>11036609           SPOJKA;PERIFLEX;2303.080</t>
  </si>
  <si>
    <t>11036614           RETEZ;;2208042</t>
  </si>
  <si>
    <t>11036616           RETEZ;;2208044</t>
  </si>
  <si>
    <t>11036618           Kolo řetězové;hnací;</t>
  </si>
  <si>
    <t>11036619           Hřídel;191 666-1/040</t>
  </si>
  <si>
    <t>11036620           Hřídel;191 666-2/040</t>
  </si>
  <si>
    <t>11036621           Hřídel;191 666-3/040</t>
  </si>
  <si>
    <t>11036622           Hřídel;191 666-4/040</t>
  </si>
  <si>
    <t>11036623           Hřídel;191 666-5/040</t>
  </si>
  <si>
    <t>11036624           Hřídel;191 666-6/040</t>
  </si>
  <si>
    <t>11036625           Hřídel;191 666-7/040</t>
  </si>
  <si>
    <t>11036628           Náboj spojky;strana motoru</t>
  </si>
  <si>
    <t>11036629           Náboj spojky;strana převodovky</t>
  </si>
  <si>
    <t>11036641           Hřídel;191525-3/039;</t>
  </si>
  <si>
    <t>11036642           Hřídel kloubový;191398/039</t>
  </si>
  <si>
    <t>11036643           Hřídel;191526-1/039;</t>
  </si>
  <si>
    <t>11036647           Váleček;odv.valník</t>
  </si>
  <si>
    <t>11036648           UKAZOVATEL;;</t>
  </si>
  <si>
    <t>11036649           UKAZOVATEL;;</t>
  </si>
  <si>
    <t>11036650           UKAZOVATEL;;</t>
  </si>
  <si>
    <t>11036651           Čistič;410046112</t>
  </si>
  <si>
    <t>11036654           VALECEK;3591.478;</t>
  </si>
  <si>
    <t>11036685           Pouzdro;5680.54-3.00-004</t>
  </si>
  <si>
    <t>11036686           Pánev kluz;5695.70-2.01-279</t>
  </si>
  <si>
    <t>11036687           VALECEK;;</t>
  </si>
  <si>
    <t>11036688           REMENICE;;</t>
  </si>
  <si>
    <t>11036692           Unášeč;brzdných desek;</t>
  </si>
  <si>
    <t>11036693           Kolo oz.;;5680.54-1.02-003;3596.081</t>
  </si>
  <si>
    <t>11036694           Čep;s pryž.vložkou;TGL 21614</t>
  </si>
  <si>
    <t>11036695           Převodovka;10 UO-200X53</t>
  </si>
  <si>
    <t>11036696           SPOJKA;;</t>
  </si>
  <si>
    <t>11036697           Pánev kluz;5680.54-2.00-007</t>
  </si>
  <si>
    <t>11036702           VLOZKA;KUZELOVA;</t>
  </si>
  <si>
    <t>11036703           VLOZKA;KUZELOVA;</t>
  </si>
  <si>
    <t>11036704           Pouzdro;5613.56-2.00-007</t>
  </si>
  <si>
    <t>11036708           PREVODOVKA;10U1-160X53;1 OU1-160X0053,0</t>
  </si>
  <si>
    <t>11036717           Těleso;pojízdná zarážka</t>
  </si>
  <si>
    <t>11036726           VALECEK;;2270.423</t>
  </si>
  <si>
    <t>11036732           Hřídel;5619.57-0.00-006</t>
  </si>
  <si>
    <t>11036733           Hřídel;5619.57-0.00-001</t>
  </si>
  <si>
    <t>11036739           Hřídel;5619.57-0.00-005</t>
  </si>
  <si>
    <t>11036744           Hřídel;5619.57-0.00-010</t>
  </si>
  <si>
    <t>11036746           Hřídel;5619.57-0.00-007</t>
  </si>
  <si>
    <t>11036751           Hřídel;5659.14-0.00-003</t>
  </si>
  <si>
    <t>11036752           Hřídel;5659.14-0.00-003;</t>
  </si>
  <si>
    <t>11036754           Hřídel;5659.14-0.00-002</t>
  </si>
  <si>
    <t>11036756           Převodovka;10LA0-224/200x25;TGL21814</t>
  </si>
  <si>
    <t>11036757           SPOJKA;ZUBOVA;</t>
  </si>
  <si>
    <t>11036758           Hřídel;5619.58-0.00-006</t>
  </si>
  <si>
    <t>11036761           Hřeben;;5637.43-1.00-010</t>
  </si>
  <si>
    <t>11036762           Hřídel;5637.93-0.00-006;</t>
  </si>
  <si>
    <t>11036763           Hřídel;5637.93-0.00-005</t>
  </si>
  <si>
    <t>11036764           Pouzdro;5639.83-3.01-005</t>
  </si>
  <si>
    <t>11036766           Převodovka;10LA4-280/250x40;TGL21814</t>
  </si>
  <si>
    <t>11036772           Pastorek;-3621710</t>
  </si>
  <si>
    <t>11036773           Kolo oz.;-3601710</t>
  </si>
  <si>
    <t>11036774           Pastorek;-4031.1</t>
  </si>
  <si>
    <t>11036775           Kolo oz.;-1035.3</t>
  </si>
  <si>
    <t>11036776           Pastorek;-4062.1</t>
  </si>
  <si>
    <t>11036777           Kolo oz.;-1049.7</t>
  </si>
  <si>
    <t>11036778           Hřídel;-5005850</t>
  </si>
  <si>
    <t>11036779           Hřídel;kruh.svazky</t>
  </si>
  <si>
    <t>11036782           Hřídel;5616.52-1.06-001;</t>
  </si>
  <si>
    <t>11036783           Hřídel;5616.52-1.07-001</t>
  </si>
  <si>
    <t>11036784           Hřídel;5616.52-1.08-001</t>
  </si>
  <si>
    <t>11036785           Hřídel;5616.52-1.03-002</t>
  </si>
  <si>
    <t>11036786           Kolo řetězové;5616.52-1.03-300</t>
  </si>
  <si>
    <t>11036787           Kolo řetězové;5616.52-1.03-001</t>
  </si>
  <si>
    <t>11036788           Kolo řetězové;5616.52-1.03-400</t>
  </si>
  <si>
    <t>11036789           SPOJKA;ZUBOVA;</t>
  </si>
  <si>
    <t>11036818           Převodovka;1PN1096-2BA21-2</t>
  </si>
  <si>
    <t>11036819           Převodovka;196 038</t>
  </si>
  <si>
    <t>11036821           SOUKOLI;;</t>
  </si>
  <si>
    <t>11036822           SOUKOLI;;</t>
  </si>
  <si>
    <t>11036823           SOUKOLI;;</t>
  </si>
  <si>
    <t>11036824           Hřídel;194911/1</t>
  </si>
  <si>
    <t>11036831           Kolo oz.;194920-2</t>
  </si>
  <si>
    <t>11036838           Matice;194 916/1</t>
  </si>
  <si>
    <t>11036841           Převodovka;1PN-1073-4CD-21-Z1</t>
  </si>
  <si>
    <t>11036842           Hřídel;šneková;194952-1</t>
  </si>
  <si>
    <t>11036844           Kolo oz.šnek.;;194952-2</t>
  </si>
  <si>
    <t>11036848           Kolo oz.šnek.;;194912-2</t>
  </si>
  <si>
    <t>11036853           Kolo;zubové;606 094-1</t>
  </si>
  <si>
    <t>11036854           Pastorek;606094-2;</t>
  </si>
  <si>
    <t>11036855           Hlava;válce;606201-3</t>
  </si>
  <si>
    <t>11036870           RAMENO;;</t>
  </si>
  <si>
    <t>11036872           Vedení;drátu;1-650 501</t>
  </si>
  <si>
    <t>11036873           Hlava;krutna;1-650 0121</t>
  </si>
  <si>
    <t>11036882           Lišta;3-2240.416</t>
  </si>
  <si>
    <t>11036883           LISTA;LEVA;</t>
  </si>
  <si>
    <t>11036884           Lišta;pravá;1-2240 422</t>
  </si>
  <si>
    <t>11036885           Kozlík;;2-2240.423</t>
  </si>
  <si>
    <t>11036886           VIDLICE;;</t>
  </si>
  <si>
    <t>11036893           SPOJKA;ZUBOVA;</t>
  </si>
  <si>
    <t>11036894           SPOJKA;ZUBOVA;</t>
  </si>
  <si>
    <t>11036895           VACKA;;</t>
  </si>
  <si>
    <t>11036897           SPOJKA;ZUBOVA;</t>
  </si>
  <si>
    <t>11036901           TYC;TAZNA;</t>
  </si>
  <si>
    <t>11036933           Hřídel;předavač</t>
  </si>
  <si>
    <t>11036934           Hřídel;předavač</t>
  </si>
  <si>
    <t>11036938           SPOJKA;ZUBOVA;</t>
  </si>
  <si>
    <t>11036939           SPOJKA;ZUBOVA;</t>
  </si>
  <si>
    <t>11036940           Hřídel;předavač</t>
  </si>
  <si>
    <t>11036943           Páka;úhlová;5659.74-1.12</t>
  </si>
  <si>
    <t>11036944           Převodovka;10A1-500x63;TGL 21812</t>
  </si>
  <si>
    <t>11036988           Hřídel;;5680.70-0.03</t>
  </si>
  <si>
    <t>11036990           Deska;brzdová;TORMOS</t>
  </si>
  <si>
    <t>11037020           Kolo řetězové;5619.68-0.00-011</t>
  </si>
  <si>
    <t>11037029           Hřídel;5619.71-4.00-001</t>
  </si>
  <si>
    <t>11037032           SPOJKA;ZUBOVA;</t>
  </si>
  <si>
    <t>11037035           Páka;;5619.73-3.00-002P2</t>
  </si>
  <si>
    <t>11037036           Páka;;5619.73-3.00-001P2</t>
  </si>
  <si>
    <t>11037037           Páka;;5619.73-3.00-001P3</t>
  </si>
  <si>
    <t>11037038           Páka;;5619.73-3.00-002P1</t>
  </si>
  <si>
    <t>11037039           Páka;;5619.73-3.00-003</t>
  </si>
  <si>
    <t>11037040           Páka;;5619.73-3.00-001P4</t>
  </si>
  <si>
    <t>11037045           SPOJKA;ZUBOVA;</t>
  </si>
  <si>
    <t>11037048           SPOJKA;ZUBOVA;</t>
  </si>
  <si>
    <t>11037049           SPOJKA;ZUBOVA;</t>
  </si>
  <si>
    <t>11037052           Hřídel;5684.50-0.00-004</t>
  </si>
  <si>
    <t>11037053           Lišta kluzná;5684.2-4.00-010P1</t>
  </si>
  <si>
    <t>11037054           Lišta kluzná;5684.2-4.00-011</t>
  </si>
  <si>
    <t>11037055           Lišta kluzná;5684.2-4.00-012</t>
  </si>
  <si>
    <t>11037056           Pánev;5684.2-4.00-004</t>
  </si>
  <si>
    <t>11037057           Pánev;5684.2-4.00-005</t>
  </si>
  <si>
    <t>11037058           Pánev kluz;5684.2-4.00-006</t>
  </si>
  <si>
    <t>11037059           Pánev kluz;5684.2-4.00-007</t>
  </si>
  <si>
    <t>11037068           Páka;;5654.35-1.00-200</t>
  </si>
  <si>
    <t>11037074           SPOJKA;PEVNA;5654.35-6.00-002</t>
  </si>
  <si>
    <t>11037079           Hřídel;5654.35-3.00-001 P2</t>
  </si>
  <si>
    <t>11037080           Hřídel;5654.35-3.00-002 P2</t>
  </si>
  <si>
    <t>11037083           ND;stůl ukládací;5659.70-1 P1</t>
  </si>
  <si>
    <t>11037084           TYC;ZUBOVA;</t>
  </si>
  <si>
    <t>11037085           VALECEK;;A 63X569X9,3X30X3</t>
  </si>
  <si>
    <t>11037088           SPOJKA;ZUBOVA;</t>
  </si>
  <si>
    <t>11037094           VALECEK;;5643.92-3.00-100P2</t>
  </si>
  <si>
    <t>11037110           Hřídel;brusná;2;5539.10-4.01</t>
  </si>
  <si>
    <t>11037129           HYDROGENER;;PF2 G4-20/70 RA7MS</t>
  </si>
  <si>
    <t>11037137           TELESO;CERPADLA;65-ZOP-250-25</t>
  </si>
  <si>
    <t>11037138           Kolo oz.;čerpadlo;65-ZOP-250-25</t>
  </si>
  <si>
    <t>11037139           Kolo oz.;čerpadlo;65-ZOP-250-25</t>
  </si>
  <si>
    <t>11037140           Pouzdro;65-ZOP-250-25</t>
  </si>
  <si>
    <t>11037141           Čerpadlo;100 EAM;</t>
  </si>
  <si>
    <t>11037143           VENTIL POJIST;DBDS6K10/50;</t>
  </si>
  <si>
    <t>11037146           VENTIL POJIST;DBDS20K10/200;</t>
  </si>
  <si>
    <t>11037150           VENTIL;DBW30/315UGG0NZ5L;</t>
  </si>
  <si>
    <t>11037152           VENTIL REDUKC;DR10DP2-4X/75Y;</t>
  </si>
  <si>
    <t>11037158           VENTIL REDUKC;ZDR 10DB3-40/75YM;</t>
  </si>
  <si>
    <t>11037193           ROZVADEC;4WE6J;</t>
  </si>
  <si>
    <t>11037200           Rozvaděč;4WE10L2X;Rexroth</t>
  </si>
  <si>
    <t>11037201           ROZVADEC;06-306.23/042.11/306.23-0;</t>
  </si>
  <si>
    <t>11037212           ROZVADEC;20-106.00/047.82/106.00-0;</t>
  </si>
  <si>
    <t>11037228           Ventil;;SL 82 FB1-10;;RD 21482</t>
  </si>
  <si>
    <t>11037239           VENTIL ZPETNY;AN16-160;</t>
  </si>
  <si>
    <t>11037252           VENTIL ZPETNY;Z2S 22B1-5X;REXROTH</t>
  </si>
  <si>
    <t>11037257           Mezideska;Z2FS10-20;RD 27517;REXROTH</t>
  </si>
  <si>
    <t>11037269           spínač;HED30A30;Rexroth</t>
  </si>
  <si>
    <t>11037270           SPINAC;HED30A30/100Z6L24;</t>
  </si>
  <si>
    <t>11037271           Akumulátor hydr.;MPC 10;OLAER</t>
  </si>
  <si>
    <t>11037287           VENTIL SKRT.;2FRM 10-30/50L;</t>
  </si>
  <si>
    <t>11037319           Oko pístnice;A2-140/16;</t>
  </si>
  <si>
    <t>11037320           Oko pístnice;A2-160/16;</t>
  </si>
  <si>
    <t>11037321           Oko pístnice;B2-90/16;</t>
  </si>
  <si>
    <t>11037322           Oko pístnice;A40;</t>
  </si>
  <si>
    <t>11037323           Oko pístnice;A63;</t>
  </si>
  <si>
    <t>11037324           Oko pístnice;A80;</t>
  </si>
  <si>
    <t>11037327           Oko pístnice;B40;</t>
  </si>
  <si>
    <t>11037328           Oko pístnice;A-100/16;4-2261.025</t>
  </si>
  <si>
    <t>11037329           VENTIL ELPNEUM.;;GOS2855/K</t>
  </si>
  <si>
    <t>11037330           Ventil elpneum.;;COS 2858/L</t>
  </si>
  <si>
    <t>11037334           Kompenzátor;axiální;</t>
  </si>
  <si>
    <t>11037341           Válec hydr.;Q80/45x400-TLUM;2233.038;</t>
  </si>
  <si>
    <t>11037345           Válec hydr.;80X45X160;2267.288</t>
  </si>
  <si>
    <t>11037348           TELESO VALCE;;3-2245.070</t>
  </si>
  <si>
    <t>11037349           VALEC HYDR.;40/22X500C1;</t>
  </si>
  <si>
    <t>11037353           TELESO VALCE;;</t>
  </si>
  <si>
    <t>11037355           TELESO VALCE;;3-2241.220</t>
  </si>
  <si>
    <t>11037364           Pístnice;Q56-1453;4-2233.028</t>
  </si>
  <si>
    <t>11037365           TELESO VALCE;;</t>
  </si>
  <si>
    <t>11037366           Pístnice;3-2233.031;</t>
  </si>
  <si>
    <t>11037367           VIKO;PREDNI;</t>
  </si>
  <si>
    <t>11037381           VALEC HYDR.;50/28X100;</t>
  </si>
  <si>
    <t>11037388           VALEC HYDR.;80/45X400 TL.;2262.479</t>
  </si>
  <si>
    <t>11037389           Kolo;rozváděcí posl. st.;10-5V9-7101</t>
  </si>
  <si>
    <t>11037390           Příložka;rozvaděče;10-5V802232</t>
  </si>
  <si>
    <t>11037391           Pouzdro;článku;10-5V518317</t>
  </si>
  <si>
    <t>11037400           Čerpadlo;AC 25-01P;TECHNOMETRA PRAHA</t>
  </si>
  <si>
    <t>11037401           Čerpadlo;NVV-100-LO-03-S;3650.878</t>
  </si>
  <si>
    <t>11037430           RETEZ VALECKOVY;;</t>
  </si>
  <si>
    <t>11037431           Řetěz;válečkový;20B-2;</t>
  </si>
  <si>
    <t>11037432           RETEZ VALECKOVY;20B-2;</t>
  </si>
  <si>
    <t>11037433           RETEZ VALECKOVY;20B-2;20 B-2 71 CL</t>
  </si>
  <si>
    <t>11037435           Řetěz válečkový;12A-1;ČSN023311;38CL</t>
  </si>
  <si>
    <t>11037436           RETEZ VALECKOVY;12A-1;</t>
  </si>
  <si>
    <t>11037439           RETEZ GALLUV;M20;</t>
  </si>
  <si>
    <t>11037441           RETEZ;16 CL;</t>
  </si>
  <si>
    <t>11037442           RETEZ GALLUV;;M20-63 CL</t>
  </si>
  <si>
    <t>11037444           RETEZ;M20;</t>
  </si>
  <si>
    <t>11037445           RETEZ GALLUV;M20;</t>
  </si>
  <si>
    <t>11037447           RETEZ VALECKOVY;32A-1;</t>
  </si>
  <si>
    <t>11037448           RETEZ VALECKOVY;40A-2;</t>
  </si>
  <si>
    <t>11037449           RETEZ VALECKOVY;A40-2;</t>
  </si>
  <si>
    <t>11037450           RETEZ VALECKOVY;40A-2;</t>
  </si>
  <si>
    <t>11037451           RETEZ VALECKOVY;40A-2;</t>
  </si>
  <si>
    <t>11037455           RETEZ;;</t>
  </si>
  <si>
    <t>11037456           RETEZ VALECKOVY;;</t>
  </si>
  <si>
    <t>11037464           VENTIL REGULAC;JS300JT6;</t>
  </si>
  <si>
    <t>11037503           Drát trolejový;08,00;423001.31;ČSN428460</t>
  </si>
  <si>
    <t>11037527           Váleček pryžová;21x38x50;</t>
  </si>
  <si>
    <t>11037536           Těsnění-kroužek O;48x3;VITON 80Sh</t>
  </si>
  <si>
    <t>11037544           Těsnění-kroužek O;8x2;NBR 70 Sh;</t>
  </si>
  <si>
    <t>11037550           Těsnění-kroužek O;15x2;NBR 70 Sh;</t>
  </si>
  <si>
    <t>11037556           Těsnění-kroužek O;42x2;NBR 70 Sh;</t>
  </si>
  <si>
    <t>11037557           Těsnění-kroužek O;50x2;NBR 90 Sh;</t>
  </si>
  <si>
    <t>11037563           Těsnění-kroužek O;4x2;NBR 90 Sh;</t>
  </si>
  <si>
    <t>11037580           Těsnění-kroužek O;24x2;</t>
  </si>
  <si>
    <t>11037582           Těsnění-kroužek O;24x2,5;VITON 80Sh</t>
  </si>
  <si>
    <t>11037585           Těsnění-kroužek O;32x2;</t>
  </si>
  <si>
    <t>11037586           Těsnění-kroužek O;38x2;NBR 90 Sh;</t>
  </si>
  <si>
    <t>11037589           Těsnění-kroužek O;30x3;NBR 90 Sh;</t>
  </si>
  <si>
    <t>11037596           Těsnění kroužek O;85,32x3,53;atypický</t>
  </si>
  <si>
    <t>11037600           Těsnění-kroužek O;24x4;NBR 90 Sh;</t>
  </si>
  <si>
    <t>11037601           Těsnění kroužek O;24x4;atypický</t>
  </si>
  <si>
    <t>11037603           Těsnění kroužek O;28x4;Atypický</t>
  </si>
  <si>
    <t>11037604           Těsnění-kroužek O;60x4;NBR 70 Sh;</t>
  </si>
  <si>
    <t>11037606           Těsnění-kroužek O;55x4;</t>
  </si>
  <si>
    <t>11037610           Těsnění-kroužek O;27x5;atypický</t>
  </si>
  <si>
    <t>11037611           Těsnění-kroužek O;45x5;NBR 90 Sh;</t>
  </si>
  <si>
    <t>11037612           Těsnění-kroužek O;90x5;</t>
  </si>
  <si>
    <t>11037615           Těsnění-kroužek;21,08X1,35;OPĚRNÝ</t>
  </si>
  <si>
    <t>11037627           Těsnění-kroužek;45x92x3;pryž;výsek</t>
  </si>
  <si>
    <t>11037629           Těsnění-kroužek;57x107x3;pryž;výsek</t>
  </si>
  <si>
    <t>11037633           Těsnění-kroužek;108x162x3;pryž;výsek</t>
  </si>
  <si>
    <t>11037637           Těsnění-kroužek;190x440-4;pryž</t>
  </si>
  <si>
    <t>11037665           Těsnění-kroužek;17x24x2;K-SIL C4400</t>
  </si>
  <si>
    <t>11037740           Obložení brzd;150X20X395;GM;R 225/R 245</t>
  </si>
  <si>
    <t>11037784           Šroub;M30x240;DIN 931;černý</t>
  </si>
  <si>
    <t>11037785           Šroub;M030x260;ČSN021101.5;přesný,černý</t>
  </si>
  <si>
    <t>11037787           Šroub;M036x3x200;ČSN 021101.5;přesný</t>
  </si>
  <si>
    <t>11037790           Šroub;M014x035;ČSN 0211035;přesný;černý</t>
  </si>
  <si>
    <t>11037805           šroub;M036x080;DIN912-8.8;imbus;černý</t>
  </si>
  <si>
    <t>11037809           Matice;M030x2;ČSN021403;přesná nízká</t>
  </si>
  <si>
    <t>11037833           Řetěz;23x64;L=52 článku,ČSN 02 3221.20</t>
  </si>
  <si>
    <t>11037836           Spojka řetězu;24-B1;se závl.;TYP S;</t>
  </si>
  <si>
    <t>11037852           L-přípoj P-EWVD 20S</t>
  </si>
  <si>
    <t>11037861           Ložisko;GZL 340</t>
  </si>
  <si>
    <t>11037913           Spojka;přímá P-GV 18L</t>
  </si>
  <si>
    <t>11037918           Spojka;P-GV 42L;přímá</t>
  </si>
  <si>
    <t>11037919           Spojka;P-GV 12S;přímá</t>
  </si>
  <si>
    <t>11037925           Spojka;P-WV 42L;uhlová</t>
  </si>
  <si>
    <t>11038118           El.izolátor;994004;k výrobku 911602;ELBA</t>
  </si>
  <si>
    <t>11038120           El.izolátor;M228402;izol.plášť.</t>
  </si>
  <si>
    <t>11038150           El.prvek spoj.;281-631;WAGO</t>
  </si>
  <si>
    <t>11038151           El.prvek spoj.;281-637;WAGO</t>
  </si>
  <si>
    <t>11038191           El.prvek spoj.;6457-11;krabice rozvodná;</t>
  </si>
  <si>
    <t>11038236           El.objímka;99.10246;RVI2000W;TITAN;</t>
  </si>
  <si>
    <t>11038240           El.prvek spoj.;104R/6;FY KLAUKE;</t>
  </si>
  <si>
    <t>11038241           El.prvek spoj.;101R/5;FY KLAUKE;</t>
  </si>
  <si>
    <t>11038243           El.prvek spoj.;108R/16;kabelové oko;</t>
  </si>
  <si>
    <t>11038270           El.výzbroj trolej;sběrač;901 042</t>
  </si>
  <si>
    <t>11038330           El.spínač;S 100 ND 006;</t>
  </si>
  <si>
    <t>11038410           El.jistič;LDF 2,OK/1;002A</t>
  </si>
  <si>
    <t>11038475           El.relé;T 17-II;tepelné;9A;EP Modřany</t>
  </si>
  <si>
    <t>11038478           El.spouštěč;2.5TE Z7;001.6A</t>
  </si>
  <si>
    <t>11038489           El.odporník;SOP 1D;UV 20003;IP13</t>
  </si>
  <si>
    <t>11038490           El.odporník;SOP 2C;UV 20016;IP10</t>
  </si>
  <si>
    <t>11038497           El.odporník,SOP2C,UV 21200,IP13</t>
  </si>
  <si>
    <t>11038498           El.odporník;SOP 2C;UV 22609;IP00</t>
  </si>
  <si>
    <t>11038504           El.odporník;SOP 3D;UV 22634;IP10;</t>
  </si>
  <si>
    <t>11038505           El.odporník;SOP22D;UV 20059;IP13</t>
  </si>
  <si>
    <t>11038507           El.odporník,SOP 33C,UV 20225,IP13;</t>
  </si>
  <si>
    <t>11038510           El.odporník;SOP33D;UV 20113;IP10</t>
  </si>
  <si>
    <t>11038537           El.ND-stykač;cívka;VH250D-VH400;230VAC;</t>
  </si>
  <si>
    <t>11038544           El.ND-stykač;kontakt pevný;V170F;06112;</t>
  </si>
  <si>
    <t>11038600           El.pojistka;F/3,15 A 5x20 35A;</t>
  </si>
  <si>
    <t>11038602           El.pojistka;trubičková;F/35;5x20;6,3A</t>
  </si>
  <si>
    <t>11038692           El.přístr.měř;NC 51/211;převodník ST A</t>
  </si>
  <si>
    <t>11038727           El.ND;inkrementální snímač;GEL260-V-</t>
  </si>
  <si>
    <t>11038729           El.snímač;MultiRanger100 7ML5033-1BA001A</t>
  </si>
  <si>
    <t>11038781           El.snímač;845H-SJDB24CMY1C;8-24VDC;</t>
  </si>
  <si>
    <t>11038794           El.relé;patice 92.03;FINDER</t>
  </si>
  <si>
    <t>11038799           El.relé pomocné;RP 701 KC 4P;024 VST</t>
  </si>
  <si>
    <t>11038828           El.prvek regulační;RI58TD/1000ED</t>
  </si>
  <si>
    <t>11038879           V46.11 DN 150 PN 40 115 AG</t>
  </si>
  <si>
    <t>11038885           Šoupátko;DN350/PN006;třmenové</t>
  </si>
  <si>
    <t>11038940           Zařízení maz.-přísl;9530116;příchytka</t>
  </si>
  <si>
    <t>11039007           Svorka hadicová;Herkules;Js32 28-35</t>
  </si>
  <si>
    <t>11039009           Hadice;50x1600;PARALLEL/A;AA3/AA3 R2</t>
  </si>
  <si>
    <t>11039024           Hadice;050x2500;OPL.A;BOA SPIRA;PP1/VS1</t>
  </si>
  <si>
    <t>11039041           Hadice;50x4500;OPL.A;BOA SPIRA;PP3/VP3</t>
  </si>
  <si>
    <t>11039042           Hadice;50x2500;OPL.A;BOA SPIRA;PP1/VP1</t>
  </si>
  <si>
    <t>11039046           Hadice;25x1200;PARALLEL;opl.A;</t>
  </si>
  <si>
    <t>11039061           Hadice;150x6000;OPL.A;BOA DUO;PP1/VP1</t>
  </si>
  <si>
    <t>11039104           Tkanina;vnitřní Q24mm;HS 000;NÁVLEK</t>
  </si>
  <si>
    <t>11039106           Obložení brzd;160x19;pásové pletené;</t>
  </si>
  <si>
    <t>11039109           Obložení brzd;200x20x533;pásové</t>
  </si>
  <si>
    <t>11039114           Obložení brzd;160x16x340;pásové COBEST</t>
  </si>
  <si>
    <t>11039126           Teploměr;DTR;200/100</t>
  </si>
  <si>
    <t>11039180           Pouzdro;Q340/Q300x300;423123;</t>
  </si>
  <si>
    <t>11039181           Pouzdro kluzné;423123;ČSN421330.00;</t>
  </si>
  <si>
    <t>11039190           Pouzdro;423137;ČSN421330.00;0113.027/C</t>
  </si>
  <si>
    <t>11039214           Pouzdro;423123;ČSN421330.00;3039.133/C</t>
  </si>
  <si>
    <t>11039224           Pouzdro;423123;ČSN421330.00;v.č.3112.104</t>
  </si>
  <si>
    <t>11039225           Pouzdro;423123;ČSN421330.00;</t>
  </si>
  <si>
    <t>11039226           Pouzdro;423119;ČSN421330.00;</t>
  </si>
  <si>
    <t>11039237           Hlavice;trysky;Q196x93;423111</t>
  </si>
  <si>
    <t>11039240           El.odpor;sop1duv217760.80HM;152A;125kW</t>
  </si>
  <si>
    <t>11039290           Matice;M80X350;2329.326</t>
  </si>
  <si>
    <t>11039424           Prášek tryskací;Korund F40 96A</t>
  </si>
  <si>
    <t>11039478           VBD;CCMT 09T304E-RM;T9325</t>
  </si>
  <si>
    <t>11039794           Křída;mastková;23x3x1cm;bal.25kg(180ks)</t>
  </si>
  <si>
    <t>11039814           Prostředek namáčecí;Soda;1000 g</t>
  </si>
  <si>
    <t>11039878           Řemen klínový;10x600 Li;10x620 Lw</t>
  </si>
  <si>
    <t>11039881           Řemen klínový;10x1700 Li;10x1720 Lw</t>
  </si>
  <si>
    <t>11039903           Rukavice;;5prsté;gumové-technické;</t>
  </si>
  <si>
    <t>11039929           Profil pryžový;12mm;kruh;silikon;</t>
  </si>
  <si>
    <t>11039935           Těsnění-gufero;G-30x62x7;PN029403</t>
  </si>
  <si>
    <t>11039936           Těsnění-gufero;G-42x62x8;PN029403</t>
  </si>
  <si>
    <t>11039939           Těsnění-gufero;G-60x80x8;PN029403</t>
  </si>
  <si>
    <t>11039940           Těsnění-gufero;G-60x85x8;PN029403</t>
  </si>
  <si>
    <t>11039949           Těsnění-kroužek O;20x3,5;NBR 70Sh;</t>
  </si>
  <si>
    <t>11039992           Páska;polyesterová-vázací;105 TCM;35MM</t>
  </si>
  <si>
    <t>11039993           Páska;spona B 10;bal.á 250ks;34mm</t>
  </si>
  <si>
    <t>11040134           Folie;ldpe-plachta černá;5X16M;200MY</t>
  </si>
  <si>
    <t>11040138           Trubka plastová;PE 100 voda;63x5,8x6 m;</t>
  </si>
  <si>
    <t>11040157           SROUB;M005X027;VRATOVY</t>
  </si>
  <si>
    <t>11040158           SROUB;M005X050;VRATOVY</t>
  </si>
  <si>
    <t>11040160           Šroub;M006X070;vratový;ČSN021319;černý</t>
  </si>
  <si>
    <t>11040161           Šroub;M008x030;vratový;ČSN021319;černý</t>
  </si>
  <si>
    <t>11040202           Šroub;M004X035;přesný;ČSN021103;černý</t>
  </si>
  <si>
    <t>11040204           Šroub;M005x035;ČSN 021103;přesný;černý</t>
  </si>
  <si>
    <t>11040230           Šroub;M005x016;ČSN 021131;hlava válcová;</t>
  </si>
  <si>
    <t>11040231           Šroub;M005x035;hlava válcová;ČSN021131;</t>
  </si>
  <si>
    <t>11040243           Šroub;M006x008;ČSN021187;stavěcí</t>
  </si>
  <si>
    <t>11040247           Šroub;M004x006;ČSN 021189;</t>
  </si>
  <si>
    <t>11040271           Šroub;M027x170;ČSN 021101.5;přesný;černý</t>
  </si>
  <si>
    <t>11040277           Šroub;M027x300;DIN931-8.8;přesný;černý</t>
  </si>
  <si>
    <t>11040278           Šroub;M012x050;ISO 4014-8.8;přesný;černý</t>
  </si>
  <si>
    <t>11040282           Šroub;M014x030;ČSN 021103.5;přesný;černý</t>
  </si>
  <si>
    <t>11040294           Šroub;M022x080;ČSN 021143.5</t>
  </si>
  <si>
    <t>11040308           Šroub;M004X025;přesný;ČSN021103.8;</t>
  </si>
  <si>
    <t>11040309           Šroub;M005X025;přesný;ČSN021103.8;</t>
  </si>
  <si>
    <t>11040313           Šroub;M006X025;přesný;ČSN021103.8;</t>
  </si>
  <si>
    <t>11040316           Šroub;M010x025;přesný;ČSN021103.8;</t>
  </si>
  <si>
    <t>11040317           Šroub;M002X005;hlava válcová;CSN021131.8</t>
  </si>
  <si>
    <t>11040318           Šroub;M002X008;hlava válcová;ČSN021131.8</t>
  </si>
  <si>
    <t>11040319           Šroub;M002X010;hlava válcová;CSN021131.8</t>
  </si>
  <si>
    <t>11040320           Šroub;M003x010;hlava válcová;ČSN021131.8</t>
  </si>
  <si>
    <t>11040321           Šroub;M003x016;hlava válcová;ČSN021131.8</t>
  </si>
  <si>
    <t>11040322           Šroub;M004x016;hlava válcová;ČSN021131.8</t>
  </si>
  <si>
    <t>11040324           Šroub;M004X030;hlava válcová;ČSN021131.8</t>
  </si>
  <si>
    <t>11040325           Šroub;M005x030;hlava válcová;ČSN021131.8</t>
  </si>
  <si>
    <t>11040327           Šroub;M006X030ČSN0211321.8;hlava válcová</t>
  </si>
  <si>
    <t>11040328           Šroub;M006x040;hlava válcová;ČSN021131.8</t>
  </si>
  <si>
    <t>11040330           Šroub;M003x008;zápustný;ČSN021151.8;</t>
  </si>
  <si>
    <t>11040331           Šroub;M003x012;zápustný;ČSN021151.8;</t>
  </si>
  <si>
    <t>11040332           Šroub;M004x25;zápustný;ČSN021151.8;</t>
  </si>
  <si>
    <t>11040333           Šroub;M005X030;zápustný;ČSN021151.8;</t>
  </si>
  <si>
    <t>11040334           Šroub;M006X030;zápustný;ČSN021151.8;</t>
  </si>
  <si>
    <t>11040337           Šroub;M27x170;DIN 2510-10.9;Pozink</t>
  </si>
  <si>
    <t>11040338           Šroub;M30x190;DIN 2510-10.9;Pozink</t>
  </si>
  <si>
    <t>11040392           Matice;M002;přesná;ČSN021401</t>
  </si>
  <si>
    <t>11040404           Matice;M080x4;ČSN 021401.5;přesná;černá</t>
  </si>
  <si>
    <t>11040417           Matice;M030;DIN 2510-8.8; šestihranná</t>
  </si>
  <si>
    <t>11040432           Podložka;017;ČSN 021745;vějiřovitá</t>
  </si>
  <si>
    <t>11040439           Závlačka;002,5x045;ČSN 021781;(ISO1234)</t>
  </si>
  <si>
    <t>11040446           Vrut;010x070;6HR;ČSN021810</t>
  </si>
  <si>
    <t>11040455           Vrut;003x010;univerzal,pulkulová hlava</t>
  </si>
  <si>
    <t>11040456           Vrut;003x025;univerzal,pulkulová hlava</t>
  </si>
  <si>
    <t>11040458           Vrut;004x012;pulkulová hlava</t>
  </si>
  <si>
    <t>11040460           Vrut;004x025;univerzal,pulkulová hlava</t>
  </si>
  <si>
    <t>11040462           Vrut;004x040;pulkulová hlava</t>
  </si>
  <si>
    <t>11040463           Vrut;004x050;pulkulová hlava;univerzal;</t>
  </si>
  <si>
    <t>11040465           Vrut;005x030;pulkulová hlava</t>
  </si>
  <si>
    <t>11040469           Vrut;006x030;pulkulová hlava</t>
  </si>
  <si>
    <t>11040471           Vrut;006x050;pulkulová hlava</t>
  </si>
  <si>
    <t>11040473           Vrut;002,5x020;univerzal,zápustná hlava</t>
  </si>
  <si>
    <t>11040474           Vrut;002,5x025;univerzal,zápustná hlava</t>
  </si>
  <si>
    <t>11040475           Vrut;003x010;univerzal,zápustná hlava</t>
  </si>
  <si>
    <t>11040480           Vrut;003x050;univerzal,zápustná hlava</t>
  </si>
  <si>
    <t>11040486           Vrut;004x060;univerzal,zápustná hlava</t>
  </si>
  <si>
    <t>11040493           Vrut;006x080;univerzal,zápustná hlava</t>
  </si>
  <si>
    <t>11040509           Nýt;005x020;hliník zápustný;ČSN022311.3</t>
  </si>
  <si>
    <t>11040511           Nýt;005x036;Al zápustný;ČSN022311.3</t>
  </si>
  <si>
    <t>11040512           Nýt;006x020;Al zápustný;ČSN022311.3</t>
  </si>
  <si>
    <t>11040514           Nýt;008x026;hliník.zápustný;ČSN022311.3</t>
  </si>
  <si>
    <t>11040519           Nýt;003x008;ČSN 022391;s trnem;Al</t>
  </si>
  <si>
    <t>11040523           Kroužek pojistný;042;vnější;ČSN022930</t>
  </si>
  <si>
    <t>11040723           Lano;Q28,00mm;6x37M+FC sZ 1770 U;</t>
  </si>
  <si>
    <t>11040726           Lano;Q34,0mm;6x37M+FC sZ 1770 U</t>
  </si>
  <si>
    <t>11040729           Lano;Q42,0mm;6x36WS-FC sZ 1770U</t>
  </si>
  <si>
    <t>11040739           Lano;Q20,00mm;6x36WS-FC sZ 1770 U;</t>
  </si>
  <si>
    <t>11040800           Lano;Q28,00mmx06,00m;6x37M+FC sZ 1770 U;</t>
  </si>
  <si>
    <t>11040803           Lano;Q32,00mmx05,00m;6x37M+FC sZ 1770 U;</t>
  </si>
  <si>
    <t>11040899           Příruba plochá;PN006/DN0015;ČSN131222.0</t>
  </si>
  <si>
    <t>11040900           Příruba plochá;PN006/DN0025;ČSN131222.0</t>
  </si>
  <si>
    <t>11040968           Příruba s krkem;PN016/DN250;ČSN131160.0</t>
  </si>
  <si>
    <t>11040988           Příruba s krkem;PN040/DN0200;ČSN131233.0</t>
  </si>
  <si>
    <t>11041044           Šroubení;přípojka;úhlová stavitelná</t>
  </si>
  <si>
    <t>11041087           Ložisko;7213 AA</t>
  </si>
  <si>
    <t>11041109           Ložisko;NJ 319</t>
  </si>
  <si>
    <t>11041122           Ložisko;20310 C3</t>
  </si>
  <si>
    <t>11041123           Ložisko;22210 EW33J C3</t>
  </si>
  <si>
    <t>11041135           Ložisko;23048 CKW33M</t>
  </si>
  <si>
    <t>11041138           Ložisko;23224 CKW33JC3</t>
  </si>
  <si>
    <t>11041144           Ložisko;31307 A</t>
  </si>
  <si>
    <t>11041147           Ložisko;32306 A</t>
  </si>
  <si>
    <t>11041250           Přípojka;měřící;SMK 20-G1/8"-PC</t>
  </si>
  <si>
    <t>11041251           Přípojka;měřící;SMK 20-G1/4"-PC</t>
  </si>
  <si>
    <t>11041269           Přípojka;GE20-PSM.ED;ERMETO</t>
  </si>
  <si>
    <t>11041370           El.kabel;YY-1X500;</t>
  </si>
  <si>
    <t>11041377           El.kabel;AYKY-4BX4;</t>
  </si>
  <si>
    <t>11041518           El.kabel;FLEXO;86 3159-3-56/5m</t>
  </si>
  <si>
    <t>11041574           El.izolátor;DT30 NF/250;obj.č.6292001;</t>
  </si>
  <si>
    <t>11041747           El.prvek instal;2329;trubka;P29;LPFLEX;</t>
  </si>
  <si>
    <t>11041817           El.prvek spoj.;kryt LV 40X15;koncový;</t>
  </si>
  <si>
    <t>11041819           El.prvek spoj.;kryt LV 40X15;odbočný;</t>
  </si>
  <si>
    <t>11041820           El.prvek spoj.;kryt LV 40x15;roh.vnější;</t>
  </si>
  <si>
    <t>11041821           El.prvek spoj.;kryt LV 40X15;ohybový;</t>
  </si>
  <si>
    <t>11041822           El.prvek spoj.;kryt LV 40X15;rohový;</t>
  </si>
  <si>
    <t>11041831           El.prvek spoj.;kryt LHD 40x40;koncový;</t>
  </si>
  <si>
    <t>11041833           El.prvek spoj.;kryt LHD 40x40;ohybový;</t>
  </si>
  <si>
    <t>11041834           El.prvek spoj.;kryt LHD 40x40;odbočný;</t>
  </si>
  <si>
    <t>11041835           El.prvek spoj.;kryt LHD 40x40;rohový;</t>
  </si>
  <si>
    <t>11041836           El.prvek spoj.;kryt LHD 40x40;rohový;</t>
  </si>
  <si>
    <t>11041857           El.baterie;LR 1;1,5V</t>
  </si>
  <si>
    <t>11041908           El.žárovka DL1CF220;220V,BA9S;</t>
  </si>
  <si>
    <t>11041963           El.svítidlo;POINTER-II-PC-WR;2x11W;IP66;</t>
  </si>
  <si>
    <t>11042022           El.prvek spoj.;110R/12;kabelové oko;</t>
  </si>
  <si>
    <t>11042023           El.prvek spoj.;111R/16;kabel.oko;</t>
  </si>
  <si>
    <t>11042054           El.prvek spoj.,212R/16,Klauke</t>
  </si>
  <si>
    <t>11042115           El.rozvaděč;SR-4;skříň</t>
  </si>
  <si>
    <t>11042174           El.spínač;HUK 16-231/3034;500V</t>
  </si>
  <si>
    <t>11042255           El.prvek ovl.;ZALVM1;objimka s led 230V</t>
  </si>
  <si>
    <t>11042362           El.jistič;LSF 1,2K/1;001,2A</t>
  </si>
  <si>
    <t>11042497           El.relé;T 17-II;3A;tepelné;EP Modřany</t>
  </si>
  <si>
    <t>11042498           El.relé;T 17-II;6,3A;tepelné</t>
  </si>
  <si>
    <t>11042499           El.relé;T 17-II;19A;tepelné;EP Modřany</t>
  </si>
  <si>
    <t>11042501           El.relé;T 63-II;30A;tepelné;EP Modřany</t>
  </si>
  <si>
    <t>11042522           El.odporník;SOP 2C;UV 20033;IP10;</t>
  </si>
  <si>
    <t>11042525           El.odporník;SOP 2C;UVP1009773;IP13</t>
  </si>
  <si>
    <t>11042529           El.odporník, SOP 3D,P1010783,IP13;1,4OHM</t>
  </si>
  <si>
    <t>11042532           El.odporník;R1P6C39TE;UV 50539;IP00</t>
  </si>
  <si>
    <t>11042539           El.transformátor,AMTO,500A/5A-15VA</t>
  </si>
  <si>
    <t>11042545           El.transformátor;CLA 2.1;600/5A-15VA</t>
  </si>
  <si>
    <t>11042569           El.ND-spínač;kloub.komplet pro VSV-51;</t>
  </si>
  <si>
    <t>11042653           El.prvek optoel;HIS-95;24V;DC;B;ELECO</t>
  </si>
  <si>
    <t>11042805           El.přístr.měř;FA-96C;V 0-500</t>
  </si>
  <si>
    <t>11042820           El.přístr.měř;voltmetr VU1;U=100V/50HZ</t>
  </si>
  <si>
    <t>11043115           Toner;Q2624A;HP LJ 1150</t>
  </si>
  <si>
    <t>11043471           El.snímač;RKWT 4-07/05;konektor;</t>
  </si>
  <si>
    <t>11043479           El.snímač;KS95 CD018-U-NPN-E;indukční</t>
  </si>
  <si>
    <t>11043491           El.ND;snímač 3600 MAIN;zákl.jednotka</t>
  </si>
  <si>
    <t>11043497           El.snímač;RKT4-07/5;konektor;KOTLIN</t>
  </si>
  <si>
    <t>11043506           El.snímač;KB0025;kapacitní;IFM</t>
  </si>
  <si>
    <t>11043507           El.snímač;E11509;konektor;IFM</t>
  </si>
  <si>
    <t>11043561           El.relé;40.52.9.024;24V DC;FINDER</t>
  </si>
  <si>
    <t>11043565           El.relé;spona VARICLIP 095.91.3;FINDER</t>
  </si>
  <si>
    <t>11043578           El.snímač.;IRC-125/1250;KB+P;LARM</t>
  </si>
  <si>
    <t>11043589           Řídící systém;modul ICSO 08R1;230V/AC</t>
  </si>
  <si>
    <t>11043625           Pásmo měřící;05m;ocel.stáčecí s brzdou</t>
  </si>
  <si>
    <t>11044070           Fréza;ND-šroub SR34-506/L;3M F90AX</t>
  </si>
  <si>
    <t>11044323           Nůž;20x12x125;zapichovací;ČSN223550;</t>
  </si>
  <si>
    <t>11044408           Držák;šroub;M3,5x11;12148055800;</t>
  </si>
  <si>
    <t>11044453           Sklíčidlo;13B16;k vrtačce;ČSN241320</t>
  </si>
  <si>
    <t>11045127           Klínek;do kladiv č.3</t>
  </si>
  <si>
    <t>11045319           Kleště štípací;na svorníky;č.270NN;630mm</t>
  </si>
  <si>
    <t>11045328           Razidlo-sada;08;číslice</t>
  </si>
  <si>
    <t>11045449           Nářadí pneumat.-ND;23x50;SK 9-1;oškrt</t>
  </si>
  <si>
    <t>11045704           Papír brousící;č.220;vodovzdorný;</t>
  </si>
  <si>
    <t>11045826           TELISKO BROUSICI;25X40-6;A98</t>
  </si>
  <si>
    <t>11045891           Kotouč brousící;750x130x305;A99</t>
  </si>
  <si>
    <t>11045929           Kotouč řezácí;400X3,5X32;A97P</t>
  </si>
  <si>
    <t>11046377           Kohout;DN050/PN016;K91.1 101-416</t>
  </si>
  <si>
    <t>11046407           Kohout;DN100/PN063;K91.1 121-463;přivař.</t>
  </si>
  <si>
    <t>11046419           Kohout;DN080/PN016;K85111-516;kulový</t>
  </si>
  <si>
    <t>11046630           Zařízení maz.-přísl.;G1/4P;šroubení;</t>
  </si>
  <si>
    <t>11047041           Držák elektrod;;D-500</t>
  </si>
  <si>
    <t>11047075           Svářečka-ND;těsnění vstupní přípojky RV;</t>
  </si>
  <si>
    <t>11047185           Svářečka-ND;1/4P;nástavec na kyslík;</t>
  </si>
  <si>
    <t>11047186           Svářečka-ND;1/4P;matka převleč;č.4599400</t>
  </si>
  <si>
    <t>11047187           Svářečka-ND;nástavec na acetylén;</t>
  </si>
  <si>
    <t>11047386           El.těleso topné;spirála k EL20R</t>
  </si>
  <si>
    <t>11047388           El.těleso topné;LA09-S;230VAC/500W</t>
  </si>
  <si>
    <t>11047543           Štítek;kulatý;pr. 40mm;Al -1mm;otvor</t>
  </si>
  <si>
    <t>11047637           KAMINEK KRESACI;;</t>
  </si>
  <si>
    <t>11047727           RUKOJET;TU4;TEPLA VODA</t>
  </si>
  <si>
    <t>11048018           Obuv;č.6;sandály zdravotní;bílé;p.960063</t>
  </si>
  <si>
    <t>11048019           Obuv;č.7;sandály zdravotní;bílé;p.960063</t>
  </si>
  <si>
    <t>11048020           Obuv;č.8;sandály zdravotní;bílé;p.960063</t>
  </si>
  <si>
    <t>11048023           Obuv;č.11;sandály zdravot.;bílé;p.960063</t>
  </si>
  <si>
    <t>11048024           Obuv;č.12;sandály zdravot.;bílé;p.960063</t>
  </si>
  <si>
    <t>11048053           Rukojeť pilníková;100mm</t>
  </si>
  <si>
    <t>11048308           Kartáč;;na podlahu-na hůl;silon</t>
  </si>
  <si>
    <t>11048354           Štětec;č.20;Lyonský;kulatý</t>
  </si>
  <si>
    <t>11048356           Štětec;průtokový;k mycímu stolu</t>
  </si>
  <si>
    <t>11048392           Papír;kopír.v roli MultiCopy;80g/m2;914</t>
  </si>
  <si>
    <t>11048497           Šňůra;30mm;CPI 2200;STK 101;bal.25m;</t>
  </si>
  <si>
    <t>11048668           Tričko;L;bavl.kr.rukáv pánské,tm.modré;</t>
  </si>
  <si>
    <t>11048669           Tričko;XL;bavl.kr.rukáv pánské;tm.modré;</t>
  </si>
  <si>
    <t>11048670           Tričko;XXL;bavl.kr.rukáv pán.,tm.modré</t>
  </si>
  <si>
    <t>11048674           Prádlo;L=č.50-52;spodky bavlna</t>
  </si>
  <si>
    <t>11048675           Prádlo;XL=č.54-56;spodky bavlna</t>
  </si>
  <si>
    <t>11048676           Prádlo;XXL=č.58-62;spodky bavlna</t>
  </si>
  <si>
    <t>11048680           Prádlo;XXL;tričko bavl.dl.rukáv;</t>
  </si>
  <si>
    <t>11048683           Vložka;do rukavic;tepláková pánská;</t>
  </si>
  <si>
    <t>11048684           Vložka;do rukavic;tepláková;dámská;</t>
  </si>
  <si>
    <t>11048702           Prádlo;č44;trenýrky bavlna</t>
  </si>
  <si>
    <t>11048703           Prádlo;č.47-48;trenýrky bavlna</t>
  </si>
  <si>
    <t>11048704           Prádlo;č50;trenýrky bavlna</t>
  </si>
  <si>
    <t>11048705           Prádlo;č54;trenýrky bavlna</t>
  </si>
  <si>
    <t>11048706           Prádlo;č56;trenýrky bavlna</t>
  </si>
  <si>
    <t>11048707           Prádlo;č.59-60;trenýrky bavlna</t>
  </si>
  <si>
    <t>11048708           Prádlo;Č62;trenýrky bavlna</t>
  </si>
  <si>
    <t>11048712           Košile;č43;zimní bavlna;dl.rukáv pánská</t>
  </si>
  <si>
    <t>11048713           Košile;č44;zimní bavlna-dl.rukáv pánská</t>
  </si>
  <si>
    <t>11048714           Košile;č45;zimní bavlna-dl.rukáv pánská</t>
  </si>
  <si>
    <t>11048718           Košile;č41;letní bavlna;dl.rukáv-pánská</t>
  </si>
  <si>
    <t>11048900           Kalhoty;42/170;lacl.;odep.vl.;Astona 2RP</t>
  </si>
  <si>
    <t>11048901           Kalhoty;46/170;lacl.;odep.vl.;Astona 2RP</t>
  </si>
  <si>
    <t>11048902           Kalhoty;50/170;lacl.;odep.vl.;Astona 2RP</t>
  </si>
  <si>
    <t>11048903           Kalhoty;54/170;lacl.;odep.vl.;Astona 2RP</t>
  </si>
  <si>
    <t>11048904           Kalhoty;58/170;lacl.;odep.vl.;Astona 2RP</t>
  </si>
  <si>
    <t>11048905           Kalhoty;62/170;lacl.;odep.vl.;Astona 2RP</t>
  </si>
  <si>
    <t>11048906           Kalhoty;66/170;lacl.;odep.vl.;Astona 2RP</t>
  </si>
  <si>
    <t>11048907           Kalhoty;42/182;lacl.;odep.vl.;Astona 2RP</t>
  </si>
  <si>
    <t>11048908           Kalhoty;46/182;lacl.;odep.vl.;Astona 2RP</t>
  </si>
  <si>
    <t>11048947           Kalhoty;50/170;HORNÍK pánské</t>
  </si>
  <si>
    <t>11048948           Kalhoty;54/182;HORNÍK pánské</t>
  </si>
  <si>
    <t>11048949           Kalhoty;54/170;HORNÍK pánské</t>
  </si>
  <si>
    <t>11048950           Kalhoty;56/182;HORNÍK pánské</t>
  </si>
  <si>
    <t>11048951           Kalhoty;56/170;HORNÍK pánské</t>
  </si>
  <si>
    <t>11048952           Kalhoty;58/182;HORNÍK pánské</t>
  </si>
  <si>
    <t>11048953           Kalhoty;60/182;HORNÍK pánské</t>
  </si>
  <si>
    <t>11048954           Kalhoty;62/182;HORNÍK pánské</t>
  </si>
  <si>
    <t>11048968           Kalhoty;42/176;keprové bílé dámské</t>
  </si>
  <si>
    <t>11048982           Kalhoty;50/182;lacl.;odep.vl.;Astona 2RP</t>
  </si>
  <si>
    <t>11048985           Kalhoty;62/182;lacl.;odep.vl.;Astona 2RP</t>
  </si>
  <si>
    <t>11048986           Kalhoty;66/182;lacl.;odep.vl.;Astona 2RP</t>
  </si>
  <si>
    <t>11048987           Kalhoty;42/194;lacl.;odep.vl.;Astona 2RP</t>
  </si>
  <si>
    <t>11048988           Kalhoty;46/194;lacl.;odep.vl.;Astona 2RP</t>
  </si>
  <si>
    <t>11048989           Kalhoty;50/194;lacl.;odep.vl.;Astona 2RP</t>
  </si>
  <si>
    <t>11049021           Blůza;50/182;Horník;pánská</t>
  </si>
  <si>
    <t>11049022           Blůza;54/182;Horník ;pánská</t>
  </si>
  <si>
    <t>11049023           Blůza;56/182;Horník;pánská</t>
  </si>
  <si>
    <t>11049025           Blůza;60/182;Horník; pánská</t>
  </si>
  <si>
    <t>11049027           Blůza;62/182;Horník  pánská</t>
  </si>
  <si>
    <t>11049028           Blůza;64/182;Horník  pánská</t>
  </si>
  <si>
    <t>11049072           Kalhoty;54/194;lacl.;odep.vl.;Astona 2RP</t>
  </si>
  <si>
    <t>11049074           Kalhoty;58/194;lacl.;odep.vl.;Astona 2RP</t>
  </si>
  <si>
    <t>11049075           Kalhoty;62/194;lacl.;odep.vl.;Astona 2RP</t>
  </si>
  <si>
    <t>11049079           Kalhoty;66/194;lacl.;odep.vl.;Astona 2RP</t>
  </si>
  <si>
    <t>11049109           Kalhoty;38/158;odep.vlož.;Astona 2RP;dám</t>
  </si>
  <si>
    <t>11049110           Kalhoty;42/158;odep.vlož.;Astona 2RP;dám</t>
  </si>
  <si>
    <t>11049111           Kalhoty;46/158;odep.vlož.;Astona 2RP;dám</t>
  </si>
  <si>
    <t>11049112           Kalhoty;50/158;odep.vlož.;Astona 2RP;dám</t>
  </si>
  <si>
    <t>11049113           Kalhoty;54/158;odep.vlož.;Astona 2RP;dám</t>
  </si>
  <si>
    <t>11049114           Kalhoty;58/158;odep.vlož.;Astona 2RP;dám</t>
  </si>
  <si>
    <t>11049115           Kalhoty;62/158;odep.vlož.;Astona 2RP;dám</t>
  </si>
  <si>
    <t>11049116           Kalhoty;66/158;odep.vlož.;Astona 2RP;dám</t>
  </si>
  <si>
    <t>11049117           Kalhoty;38/170;odep.vlož.;Astona 2RP;dám</t>
  </si>
  <si>
    <t>11049118           Kalhoty;42/170;odep.vlož.;Astona 2RP;dám</t>
  </si>
  <si>
    <t>11049119           Kalhoty;46/170;odep.vlož.;Astona 2RP;dám</t>
  </si>
  <si>
    <t>11049120           Kalhoty;50/170;odep.vlož.;Astona 2RP;dám</t>
  </si>
  <si>
    <t>11049121           Kalhoty;54/170;odep.vlož.;Astona 2RP;dám</t>
  </si>
  <si>
    <t>11049122           Kalhoty;58/170;odep.vlož.;Astona 2RP;dám</t>
  </si>
  <si>
    <t>11049126           Kalhoty;62/170;odep.vlož.;Astona 2RP;dám</t>
  </si>
  <si>
    <t>11049127           Kalhoty;66/170;odep.vlož.;Astona 2RP;dám</t>
  </si>
  <si>
    <t>11049128           Kalhoty;38/176;odep.vlož.;Astona 2RP;dám</t>
  </si>
  <si>
    <t>11049129           Kalhoty;42/176;odep.vlož.;Astona 2RP;dám</t>
  </si>
  <si>
    <t>11049130           Kalhoty;46/176;odep.vlož.;Astona 2RP;dám</t>
  </si>
  <si>
    <t>11049131           Kalhoty;50/176;odep.vlož.;Astona 2RP;dám</t>
  </si>
  <si>
    <t>11049187           Kalhoty;54/176;odep.vlož.;Astona 2RP;dám</t>
  </si>
  <si>
    <t>11049188           Kalhoty;58/176;odep.vlož.;Astona 2RP;dám</t>
  </si>
  <si>
    <t>11049189           Kalhoty;62/176;odep.vlož.;Astona 2RP;dám</t>
  </si>
  <si>
    <t>11049190           Kalhoty;66/176;odep.vlož.;Astona 2RP;dám</t>
  </si>
  <si>
    <t>11049227           Vesta;výstražná reflex.;univers.velikost</t>
  </si>
  <si>
    <t>11049239           Kabát;vel.M;Portwest S778;zimní,nehoř.</t>
  </si>
  <si>
    <t>11049240           Kabát;vel.L;Portwest S778;zimní,nehoř.</t>
  </si>
  <si>
    <t>11049241           Kabát;vel.XL;Portwest S778;zimní,nehoř.</t>
  </si>
  <si>
    <t>11049243           Kabát;vel.XXXL;Portwest S778;zim,nehoř</t>
  </si>
  <si>
    <t>11049246           Kalhoty;Vel.L;Portwest S781;</t>
  </si>
  <si>
    <t>11049247           Kalhoty;Vel.XL;Portwest S781;</t>
  </si>
  <si>
    <t>11049248           Kalhoty;Vel.XXL;Portwest S781;</t>
  </si>
  <si>
    <t>11049260           Plášť;HR9 pokovený;vel.64/130;560GR</t>
  </si>
  <si>
    <t>11049278           Prádlo;ponožky;letní;vel.4;tmavé</t>
  </si>
  <si>
    <t>11049279           Prádlo;ponožky;zimní;vel.13;</t>
  </si>
  <si>
    <t>11049280           Prádlo;ponožky;letní;vel.5-6;tmavé</t>
  </si>
  <si>
    <t>11049287           Zástěra;svářečská;s nárameníky-dlouhá</t>
  </si>
  <si>
    <t>11049308           Zástěra;90x110;PVC;voděodolná</t>
  </si>
  <si>
    <t>11049309           Zástěra;110x80cm;gumotextilní černá</t>
  </si>
  <si>
    <t>11049320           Brašna;45CM;TYP 216,montérská</t>
  </si>
  <si>
    <t>11049323           Brašna;elektrikářská s přihrádkami</t>
  </si>
  <si>
    <t>11049353           Rukavice;č07;kož.železničářské,5-prsté;</t>
  </si>
  <si>
    <t>11049354           Rukavice;č08;kož.železničářské,5-prsté;</t>
  </si>
  <si>
    <t>11049355           Rukavice;č09;kož.železničářské,5-prsté;</t>
  </si>
  <si>
    <t>11049356           Rukavice;č10;kož.železničářské,5-prsté;</t>
  </si>
  <si>
    <t>11049360           Rukavice;č10;svařečské B30,5-PR.DL.MANŽ.</t>
  </si>
  <si>
    <t>11049366           Rukavice;textilní; REMI 2 palcové</t>
  </si>
  <si>
    <t>11049367           Rukavice;kombinovaná;č.12;5-prstá</t>
  </si>
  <si>
    <t>11049372           Rukavice;BRITA č.10;100%;polyester</t>
  </si>
  <si>
    <t>11049382           Rukavice;č10;HYCRON 27-810 pánské</t>
  </si>
  <si>
    <t>11049383           Rukavice;č09;HYLITE 47-400</t>
  </si>
  <si>
    <t>11049384           Rukavice;č10;HYLITE 47-400</t>
  </si>
  <si>
    <t>11049386           Rukavice;č08;HYLITE 47-400</t>
  </si>
  <si>
    <t>11049390           Rukavice;č10;CRUSADER FLEX 42-474;</t>
  </si>
  <si>
    <t>11049391           Rukavice;Č.10;NITRASAFE;28-329;</t>
  </si>
  <si>
    <t>11049394           Rukavice;č08;SOL-VEX PLUS 37-676</t>
  </si>
  <si>
    <t>11049396           Rukavice;č10;SOL-VEX PLUS 37-676</t>
  </si>
  <si>
    <t>11049398           Rukavice;č10;GLADIATOR 16-500</t>
  </si>
  <si>
    <t>11049412           Rukavice;č.10;Alphatec;39-122;(Solknit)</t>
  </si>
  <si>
    <t>11049415           Rukavice;č.11;kož.;zimní;URBI;5-prsté</t>
  </si>
  <si>
    <t>11049529           Obuv;č06;Holinky koženoplst;pánské;60015</t>
  </si>
  <si>
    <t>11049531           Obuv;č.8;holínky koženoplst;pánské;60015</t>
  </si>
  <si>
    <t>11049532           Obuv;č.9;holínky koženoplst;pánské;60015</t>
  </si>
  <si>
    <t>11049534           Obuv;č.11;holinky koženopls;pánské;60015</t>
  </si>
  <si>
    <t>11049535           Obuv;č12;holinky koženopls;pánské;60015</t>
  </si>
  <si>
    <t>11049536           Obuv;č.13;holínky koženopls;pánské;60015</t>
  </si>
  <si>
    <t>11049562           Obuv;č.6;holínky gumoplstěné 051352</t>
  </si>
  <si>
    <t>11049564           Obuv;č.8;holínky gumoplstěné 051352</t>
  </si>
  <si>
    <t>11049566           Obuv;č.10;holínky gumoplstěné 051352</t>
  </si>
  <si>
    <t>11049572           Obuv;č.6;holínky gumové;pánské;51314</t>
  </si>
  <si>
    <t>11049573           Obuv;č.7;holínky gumové;pánské;51314</t>
  </si>
  <si>
    <t>11049575           Obuv;č.9;holínky gumové;pánské;51314</t>
  </si>
  <si>
    <t>11049576           Obuv;č.10;holínky gumové;pánské;51314</t>
  </si>
  <si>
    <t>11049582           Obuv;č04;koupelová;</t>
  </si>
  <si>
    <t>11049583           Obuv;č05;koupelová;</t>
  </si>
  <si>
    <t>11049584           Obuv;č06;koupelová;</t>
  </si>
  <si>
    <t>11049585           Obuv;č07;koupelová;</t>
  </si>
  <si>
    <t>11049587           Obuv;č12;koupelová;</t>
  </si>
  <si>
    <t>11049592           Obuv;tkanička 110cm;černá;polyester</t>
  </si>
  <si>
    <t>11049597           vesta;50/182;umělá kožešina;bez rukávu;</t>
  </si>
  <si>
    <t>11049599           Vesta;54/182;umělá kožešina;bez rukávu;</t>
  </si>
  <si>
    <t>11049601           Vesta;56/182;umělá kožešina;bez rukávu;</t>
  </si>
  <si>
    <t>11049603           Vesta;58/182;umělá kožešina;bez rukávu;</t>
  </si>
  <si>
    <t>11049605           Vesta;60/182;umělá kožešina;bez rukávu;</t>
  </si>
  <si>
    <t>11049606           Vesta;62/182;umělá kožešina;bez rukávu;</t>
  </si>
  <si>
    <t>11049607           Vesta;64/182;umělá kožešina bez rukávu;</t>
  </si>
  <si>
    <t>11049608           Vesta;48/170;umělá kožešina;dámská</t>
  </si>
  <si>
    <t>11049626           Pás bezpečnostní;ledvinový;kožešinový</t>
  </si>
  <si>
    <t>11049696           Tiskopis;Záznam o provozu osob.vozidla;</t>
  </si>
  <si>
    <t>11049698           Tiskopis;Revizní list přenosného nářadí;</t>
  </si>
  <si>
    <t>11049712           Tiskopis;Dodací list-interní;</t>
  </si>
  <si>
    <t>11049713           Tiskopis;Vnitropodn.hláš.,oprav.;E.z.</t>
  </si>
  <si>
    <t>11049724           Tiskopis;Výpůjční lístek;E.z.884/904/3/S</t>
  </si>
  <si>
    <t>11049754           Tiskopis;Dodací list pro odpad č.;</t>
  </si>
  <si>
    <t>11049755           Tiskopis;Výstupní doklad;E.z.986/19/J/S;</t>
  </si>
  <si>
    <t>11049757           Tiskopis;Žádanka-výdejka;E.z.990/44/N/S</t>
  </si>
  <si>
    <t>11049762           Tiskopis;Příkaz pro práce se zvýš.nebezp</t>
  </si>
  <si>
    <t>11049764           Tiskopis;Žádost o prac.volno;301409</t>
  </si>
  <si>
    <t>11049800           Tiskopis;Deník zdvihacího zařízení;</t>
  </si>
  <si>
    <t>11049836           Tiskopis;Kniha předání a převz. agregátu</t>
  </si>
  <si>
    <t>11049870           Etiketa samolepící;90x65mm;</t>
  </si>
  <si>
    <t>11050031           Páska barvící;STAR SP 300;</t>
  </si>
  <si>
    <t>11050036           Páska barvící;EPSON ERC 18;</t>
  </si>
  <si>
    <t>11050340           Kříž;KAZETO;náhlavní;</t>
  </si>
  <si>
    <t>11050354           Kukla;svářečská;TYP IX;</t>
  </si>
  <si>
    <t>11050360           Brýle;9134-002;Uvex;Meteor;(náhrada</t>
  </si>
  <si>
    <t>11050367           Brýle;Uvex;9192-225;pheos;čiré</t>
  </si>
  <si>
    <t>11050372           Brýle;BB-39;Infrazor;tmavost 8;</t>
  </si>
  <si>
    <t>11050374           Brýle;Uvex;9192-285;pheos;sluneční</t>
  </si>
  <si>
    <t>11050375           Chránič sluchu;fit 2112.001;UVEX</t>
  </si>
  <si>
    <t>11050377           Chránič sluchu;whisper 2111.201;</t>
  </si>
  <si>
    <t>11050379           Chránič sluchu;tlumič hluku;typ 3M 1110;</t>
  </si>
  <si>
    <t>11050381           Chránič sluchu;Peltor H510P3E-405-GU;</t>
  </si>
  <si>
    <t>11050402           Respirátor;typ 3M 9322 FFP2;s ventilkem;</t>
  </si>
  <si>
    <t>11050441           Brýle;9160-265 T;Uvex;i-vo</t>
  </si>
  <si>
    <t>11050444           Brýle;vlhčené papírky (100ks) 9963.000</t>
  </si>
  <si>
    <t>11050446           Brýle;9168-155;Uvex;náhrad.zorník;K 9168</t>
  </si>
  <si>
    <t>11050579           Pastorek;16520.3;ČSN420276.50;</t>
  </si>
  <si>
    <t>11051406           Olej topný;ropný;LAMA;R2</t>
  </si>
  <si>
    <t>11051421           Dolomit;8-32mm;kusový</t>
  </si>
  <si>
    <t>11051422           Dolomit;0-4mm</t>
  </si>
  <si>
    <t>11051615           FAKULE;;SMOLNA POCHODEN</t>
  </si>
  <si>
    <t>11051686           Profil pryžový;6mm;kruh;silikon</t>
  </si>
  <si>
    <t>11051752           Těsnění-kroužek;50x100x3;K-SIL C4400</t>
  </si>
  <si>
    <t>11051820           Šroub;M027x220;ČSN021301;hrubý,černý</t>
  </si>
  <si>
    <t>11051837           Šroub;M030x180;ČSN 021341; s hlavou T;</t>
  </si>
  <si>
    <t>11051844           Šroub;M020x240;ČSN 021101;přesný;černý</t>
  </si>
  <si>
    <t>11051847           Šroub;M027X110;přesný 5S;ČSN021101;</t>
  </si>
  <si>
    <t>11051913           Matice;M016x1,5;ČSN 021401.7;přesná</t>
  </si>
  <si>
    <t>11051995           Lano;Q34mm;HD8K PPI B sZ</t>
  </si>
  <si>
    <t>11052032           Spojka řetězová;10B-1;ČSN023311.3</t>
  </si>
  <si>
    <t>11052033           Spojka řetězová;ISO 606-94;typ E</t>
  </si>
  <si>
    <t>11052036           Řetěz válečkový;20B-1;ČSN 023311</t>
  </si>
  <si>
    <t>11052039           Spojka řetězová;24B-2;ČSN 023311</t>
  </si>
  <si>
    <t>11052052           Nátrubek redukovaný;2"x3/4";č.240</t>
  </si>
  <si>
    <t>11052100           Ložisko;2212;</t>
  </si>
  <si>
    <t>11052124           Ložisko;22338 C4</t>
  </si>
  <si>
    <t>11052146           Pouzdro ložis;stahovací;AH 2332;</t>
  </si>
  <si>
    <t>11052147           Ložisko-přísluš.;matice kruhová;HM 62 T;</t>
  </si>
  <si>
    <t>11052165           Rozvaděč;hydr.;4WE 6D6X/EG24N9K4;</t>
  </si>
  <si>
    <t>11052233           Hadice hydr;4SH 16x800;DKOS M36x2/DKOS</t>
  </si>
  <si>
    <t>11052234           Hadice hydr;4SH 16x1400;B5 B5;M30x2</t>
  </si>
  <si>
    <t>11052237           Hadice hydr;4SP 20x1500;DKOS/DKOS 90°;</t>
  </si>
  <si>
    <t>11052242           Hadice hydr;4SH DN25x1400;B5/B5;Argus</t>
  </si>
  <si>
    <t>11052250           Hadice hydr;4SP 25x3200;B5 B5</t>
  </si>
  <si>
    <t>11052255           Hadice hydr;4SH 32x2925;SFS 54/45st</t>
  </si>
  <si>
    <t>11052297           Zařízení pneum.-ND;kroužek pístní</t>
  </si>
  <si>
    <t>11052298           Zářízení pneum.-ND;kroužek pístní</t>
  </si>
  <si>
    <t>11052304           Čep;Q15;úplný;KN026536</t>
  </si>
  <si>
    <t>11052306           Čep;spojkový;18;BKM pr.200/RVT</t>
  </si>
  <si>
    <t>11052307           Spojka;hřídel.;VOS 002,0</t>
  </si>
  <si>
    <t>11052308           Spojka;hřídel.;VOS 000,8</t>
  </si>
  <si>
    <t>11052310           Spojka hřídelová;VPS 004,00</t>
  </si>
  <si>
    <t>11052311           Spojka hřídelová;VPS 000,01</t>
  </si>
  <si>
    <t>11052313           Spojka hřídelová;VPS 000,03</t>
  </si>
  <si>
    <t>11052315           Spojka hřídelová;VPS 015,00</t>
  </si>
  <si>
    <t>11052316           Spojka hřídel;VPS 007,0;</t>
  </si>
  <si>
    <t>11052322           Spojka;pružné těleso spojky;170079</t>
  </si>
  <si>
    <t>11052569           Šoupátko;DN100/PN016;S30113-616</t>
  </si>
  <si>
    <t>11052648           Ventil;rychlouzav;DN100;C26 420 516</t>
  </si>
  <si>
    <t>11052708           Čerpadlo;32-CVX-100-6-3-LM-100-A;</t>
  </si>
  <si>
    <t>11052709           Čerpadlo;80-MFT-305-28-PLK-30</t>
  </si>
  <si>
    <t>11052716           Kompresor;3 DSK 100;0501008;repasovaný</t>
  </si>
  <si>
    <t>11052739           Vrátek;RVN 500 S;příslušenství</t>
  </si>
  <si>
    <t>11052740           Kočka;003;typ 3,2T;ruční pojezd</t>
  </si>
  <si>
    <t>11052808           SPONA;150-170/9W2;HADICOVA</t>
  </si>
  <si>
    <t>11052811           SPONA;180-200/9W2;HADICOVA</t>
  </si>
  <si>
    <t>11052837           Hadice;032x2000;parallel96X;C10/C10;</t>
  </si>
  <si>
    <t>11052842           Hadice;DN50X1600;opl.A;BOA PARALLEL;</t>
  </si>
  <si>
    <t>11052847           Hadice;2"x1000;HR I/S;ABB/ABB KOLENO;</t>
  </si>
  <si>
    <t>11052848           Hadice;2"x1500;HR I/S;ABB/ABB;NEREZ</t>
  </si>
  <si>
    <t>11052849           Hadice;2"x1500;HR I/S;ABB/ABB KOLENO;</t>
  </si>
  <si>
    <t>11052882           Šamot klín;2H10;PN 720106-09;SL13</t>
  </si>
  <si>
    <t>11053030           Těsnění-ucpávkové;20x20;PC DOX</t>
  </si>
  <si>
    <t>11053193           Kompresor;;3DSK100;0501008</t>
  </si>
  <si>
    <t>11053352           HVZ;otěrová deska I;3343097;</t>
  </si>
  <si>
    <t>11053353           HVZ;otěrová deskaII;3343098</t>
  </si>
  <si>
    <t>11053354           HVZ;otěrová deska;3343099</t>
  </si>
  <si>
    <t>11053355           HVZ;otěrová deska IV;3343100;*BZS VP 234</t>
  </si>
  <si>
    <t>11053416           HVZ;rošt 30 KON;</t>
  </si>
  <si>
    <t>11053457           Olovo;;423721;ČSN428110;ASMIT</t>
  </si>
  <si>
    <t>11053460           TYC MEDENA;100X10;428624</t>
  </si>
  <si>
    <t>11053498           Příslušenství;zásuvka realistic;</t>
  </si>
  <si>
    <t>11053513           Profil pryžový;tvar.;H.C.464</t>
  </si>
  <si>
    <t>11053522           Kruh;280x220x6;osinkopryž;PND6204279;</t>
  </si>
  <si>
    <t>11053524           Kruh;395x320x6;osinkopryž;PND6204279;</t>
  </si>
  <si>
    <t>11053526           Kruh;515x320x6;osinkopryž;PND6204279;</t>
  </si>
  <si>
    <t>11053651           El.kabel;TCEKEY 24P 1;</t>
  </si>
  <si>
    <t>11053663           El.kabel;CSC 1,34-6;vysokonapěťový</t>
  </si>
  <si>
    <t>11053818           El.izolátor;6294/I;podpěrný;konický</t>
  </si>
  <si>
    <t>11053819           El.izolátor;M215902;konický</t>
  </si>
  <si>
    <t>11053879           El.uhlík;EK24;ARM;25X30X40;2L</t>
  </si>
  <si>
    <t>11053882           El.uhlík;CG 313;40X20X40</t>
  </si>
  <si>
    <t>11053883           El.uhlík;CG 318;40X20X50</t>
  </si>
  <si>
    <t>11053898           El.uhlík;MG 433;16x32x50</t>
  </si>
  <si>
    <t>11053899           El.uhlík;MG 433;20x40x64</t>
  </si>
  <si>
    <t>11053900           El.uhlík;MG 433;25x40x50</t>
  </si>
  <si>
    <t>11053902           El.uhlík;MG 465;8x20x25</t>
  </si>
  <si>
    <t>11053909           El.uhlík;EG 605;..10x16x25;NH 170</t>
  </si>
  <si>
    <t>11053913           El.uhlík;EK 80;..20x32x40;1L</t>
  </si>
  <si>
    <t>11054036           El.prvek spoj.;RSA 35A;řadová svornice;</t>
  </si>
  <si>
    <t>11054313           El.svítidlo;21320.03;žárovkové;</t>
  </si>
  <si>
    <t>11054346           El.svítidlo;34125.01;výbojkové;RVI400W</t>
  </si>
  <si>
    <t>11054370           El.svítidlo;51113.05;žárovkové;1X200W;</t>
  </si>
  <si>
    <t>11054377           El.svítidlo;51110.01;žárovkové;1X500W;</t>
  </si>
  <si>
    <t>11054378           El.svítidlo;14 00.23;500W</t>
  </si>
  <si>
    <t>11054391           El.svítidlo;54101.04;výbojkové;1XSHC250W</t>
  </si>
  <si>
    <t>11054392           El.svítidlo;54101.04;výbojkové;1XSHC250W</t>
  </si>
  <si>
    <t>11054419           El.svítidlo;DSS2000W;výbojkové;MT2000W;</t>
  </si>
  <si>
    <t>11054434           El.svítidlo;205.0;skříň předřadní;</t>
  </si>
  <si>
    <t>11054441           El.svítidlo;OGLS 600;skříň předřadní</t>
  </si>
  <si>
    <t>11054457           El.tlum.;SAPI;50W;výbojková</t>
  </si>
  <si>
    <t>11054475           El.ND-svítidlo;44423.16;kryt SHC250W</t>
  </si>
  <si>
    <t>11054476           El.ND-svítidlo;44419.70;kryt</t>
  </si>
  <si>
    <t>11054629           El.soubor kabelový;papír.kroužky;</t>
  </si>
  <si>
    <t>11054645           El.prvek spoj.;ST-10;svorka</t>
  </si>
  <si>
    <t>11054665           El.usměrňovač;5DU 4 1M;444-40</t>
  </si>
  <si>
    <t>11054668           El.usměrňovač;12DU 6 3M;228A/90V</t>
  </si>
  <si>
    <t>11054669           El.usměrňovač;7DU 63M;285/60</t>
  </si>
  <si>
    <t>11054672           El.usměrňovač;SUB-3MD;170/600</t>
  </si>
  <si>
    <t>11054674           El.dioda;D 811-25-12;</t>
  </si>
  <si>
    <t>11054688           El.tyristor;T;</t>
  </si>
  <si>
    <t>11054700           El.tyristor;TV967-500-18;</t>
  </si>
  <si>
    <t>11054705           El.tyristor;L 65-39.2-01;chladič</t>
  </si>
  <si>
    <t>11054706           El.dioda;6 65-37.2-01;chladič</t>
  </si>
  <si>
    <t>11054740           El.rozvaděč;SR-3/1;skříň</t>
  </si>
  <si>
    <t>11054742           El.rozvaděč;USR-1B;staveništní</t>
  </si>
  <si>
    <t>11054746           El.rozvaděč;U-GE;skříň litinová</t>
  </si>
  <si>
    <t>11054750           El.rozvaděč;US-2;skříň;UVR;hliník</t>
  </si>
  <si>
    <t>11054751           El.rozvaděč;US6G+PUD</t>
  </si>
  <si>
    <t>11054752           El.rozvaděč;US6G+US2G+PUD</t>
  </si>
  <si>
    <t>11054754           El.rozvaděč;US-4;skříň;UV140;hliník</t>
  </si>
  <si>
    <t>11054755           El.rozvaděč;US-GG;skříň;hliník</t>
  </si>
  <si>
    <t>11054757           El.rozvaděč;US-6;skříň;UVR;hliník</t>
  </si>
  <si>
    <t>11054784           El.rozvaděč;UP;příruba</t>
  </si>
  <si>
    <t>11054792           El.rozvaděč;MX1-MX2;</t>
  </si>
  <si>
    <t>11054794           El.rozvaděč;MX1,2;</t>
  </si>
  <si>
    <t>11054802           El.rozvaděč;K 9502/CR;</t>
  </si>
  <si>
    <t>11054808           El.rozvaděč;INS 173346;</t>
  </si>
  <si>
    <t>11054809           El.rozvaděč;INS 003301;</t>
  </si>
  <si>
    <t>11054811           El.rozvaděč;INS 004301;</t>
  </si>
  <si>
    <t>11054814           El.rozvaděč;INS 173311;</t>
  </si>
  <si>
    <t>11054817           El.rozvaděč;INS 183312;</t>
  </si>
  <si>
    <t>11054818           El.rozvaděč;INS 113110;</t>
  </si>
  <si>
    <t>11054820           El.rozvaděč;INS 113111;</t>
  </si>
  <si>
    <t>11054905           El.spínač;BACO VS 10 2302 A 8 VAMC;380V</t>
  </si>
  <si>
    <t>11054913           El.spínač;BACO VS 16 2601 B 1 VAC;M032;</t>
  </si>
  <si>
    <t>11054926           El.spínač;NUK 16-220/3289;500V</t>
  </si>
  <si>
    <t>11054938           El.spínač;NUK 16-230/0005;500V</t>
  </si>
  <si>
    <t>11054959           El.spínač;BACO VS 16 1105 A 8;</t>
  </si>
  <si>
    <t>11054961           El.spínač;BACO VS 16 1201 A 8 VPS;380V</t>
  </si>
  <si>
    <t>11054975           El.spínač;BACO VS 16 2305 A 8 VPS;380V</t>
  </si>
  <si>
    <t>11055005           El.spínač;S 25 VJZ 03 A1;500V</t>
  </si>
  <si>
    <t>11055012           El.spínač;S 25 VPJ 02;380V</t>
  </si>
  <si>
    <t>11055014           El.spínač;S 25 VLZ 01;500V</t>
  </si>
  <si>
    <t>11055032           El.spínač;S 63 VJZ 02;500V</t>
  </si>
  <si>
    <t>11055037           El.spíneč;S 63 VPJ 01 P4;500V</t>
  </si>
  <si>
    <t>11055042           El.spínač;BACO VS 32 1101 A4 VPSC;500V</t>
  </si>
  <si>
    <t>11055048           El.spínač;BACO VS 32 2207 C 4 VPC OSC;</t>
  </si>
  <si>
    <t>11055063           El.prvek ovl.;ZB2SZ4;zátka</t>
  </si>
  <si>
    <t>11055064           El.prvek ovl.;T6 SPETR;22RU54</t>
  </si>
  <si>
    <t>11055065           El.prvek ovl.;XAPM3506;skříňka</t>
  </si>
  <si>
    <t>11055067           El.prvek ovl.;T6 S30P3;skříňka</t>
  </si>
  <si>
    <t>11055068           El.prvek ovl.;T6S50P30;skříňka</t>
  </si>
  <si>
    <t>11055144           El.regulátor;VK 1R 12C-2;979234</t>
  </si>
  <si>
    <t>11055176           El.spínač;VP21K33H65;koncový;</t>
  </si>
  <si>
    <t>11055195           El.spínač;VP21K37H75;koncový;500VST-025A</t>
  </si>
  <si>
    <t>11055206           El.spínač;VP21L33H75;koncový;500VST-040A</t>
  </si>
  <si>
    <t>11055221           El.ND-prvek ovládací;VP21K83575;koncový;</t>
  </si>
  <si>
    <t>11055236           El.spínač;VH2F05;programový;500VST-010A;</t>
  </si>
  <si>
    <t>11055258           El.spínač;TSV4E;0,1MPA</t>
  </si>
  <si>
    <t>11055276           El.stykač;C 9;048VST</t>
  </si>
  <si>
    <t>11055281           El.stykač;č 12;024VST</t>
  </si>
  <si>
    <t>11055287           El.stykač;K25E;110VST</t>
  </si>
  <si>
    <t>11055299           El.stykač;C25.11;110VAC;</t>
  </si>
  <si>
    <t>11055303           El.stykač;C 44;048VST</t>
  </si>
  <si>
    <t>11055304           El.stykač;C 44;PK21T;048VSS</t>
  </si>
  <si>
    <t>11055307           El.stykač;C63M;024VSS;PK21T</t>
  </si>
  <si>
    <t>11055308           El.stykač;C 60;PK21T;048VSS</t>
  </si>
  <si>
    <t>11055338           El.stykač;IOR 260-M20 DC;220VAC</t>
  </si>
  <si>
    <t>11055386           El.jistič;LSF 0.4K/1;0,4A</t>
  </si>
  <si>
    <t>11055395           El.jistič;LSF 2,OK/3;002A</t>
  </si>
  <si>
    <t>11055398           El.jistič;LSF 25U/1DC;025A</t>
  </si>
  <si>
    <t>11055406           El.jistič;LSN 0,4D/1;000,4A</t>
  </si>
  <si>
    <t>11055434           El.jistič;IT-M;002A-500V;P303</t>
  </si>
  <si>
    <t>11055440           El.jistič;J7K50A;035;000,8A-500V</t>
  </si>
  <si>
    <t>11055449           El.jistič;JIK82A;002,5A-500V;50</t>
  </si>
  <si>
    <t>11055453           El.jistič;J7K53;005,5A-500V</t>
  </si>
  <si>
    <t>11055454           El.jistič;J7K53;007,2A-500V</t>
  </si>
  <si>
    <t>11055456           El.jistič;J7K53;021A-500V</t>
  </si>
  <si>
    <t>11055461           El.jistič;J7K50A;002,5A-500V;50</t>
  </si>
  <si>
    <t>11055496           El.jistič;J21U50B;040A-500V</t>
  </si>
  <si>
    <t>11055513           El.jistič;J21U50B;693-R;160A-500V;PUD</t>
  </si>
  <si>
    <t>11055515           El.jistič;J21U50B;131-220VST;160A-500V</t>
  </si>
  <si>
    <t>11055522           El.jistič;J2UX50MZ;125A</t>
  </si>
  <si>
    <t>11055527           El.jistič;J2UX50L;220A-500V;753Z</t>
  </si>
  <si>
    <t>11055530           El.jistič;J2UX50L;14-500VST;510A-500V;75</t>
  </si>
  <si>
    <t>11055546           El.jistič;J2UX75L;315A-500V</t>
  </si>
  <si>
    <t>11055556           El.jistič;BA 51-33-5024;100A-500V</t>
  </si>
  <si>
    <t>11055560           El.jistič;BA 51-37-50;24-220V;250A-500V</t>
  </si>
  <si>
    <t>11055631           El.pojistka;P50N06;040A</t>
  </si>
  <si>
    <t>11055632           El.pojistka;P40N06;063A</t>
  </si>
  <si>
    <t>11055702           El.pojistka;PT 22;004A</t>
  </si>
  <si>
    <t>11055726           El.relé;KTSG-1;220VST</t>
  </si>
  <si>
    <t>11055768           El.odpor;PJ 40;002,2KOHM-000,23A;P1</t>
  </si>
  <si>
    <t>11055777           El.odpor;PJ 60;001 KOHM-000,8A;P2</t>
  </si>
  <si>
    <t>11055778           El.odpor;PJ 60;001,7 KOHM-000,5A;P0</t>
  </si>
  <si>
    <t>11055784           El.odpor;článek odporový;20450</t>
  </si>
  <si>
    <t>11055785           El.odpor;článek odporový;20452</t>
  </si>
  <si>
    <t>11055791           El.odporník;SOV 1A;UV 40011;IP13</t>
  </si>
  <si>
    <t>11055794           El.odporník;SOV 1A;UV 40047;IP13</t>
  </si>
  <si>
    <t>11055800           El.odporník;SOV1A;UV40009;</t>
  </si>
  <si>
    <t>11055801           El.odporník;SOP 1C;UV 21540;IP00</t>
  </si>
  <si>
    <t>11055806           El.odporník;SOP 1D;UV 20011;UP13</t>
  </si>
  <si>
    <t>11055807           El.odporník;SOP 1D;UV 20095;IP13</t>
  </si>
  <si>
    <t>11055811           El.odporník;SOP 2C;UV 20087;IP10</t>
  </si>
  <si>
    <t>11055813           El.odporník;SOP2C;UV 20195;IP13</t>
  </si>
  <si>
    <t>11055818           El.odporník;SOP 3C;VV 20039;IP10</t>
  </si>
  <si>
    <t>11055821           El.odporník;SOP 3D;UV 20103;IP13</t>
  </si>
  <si>
    <t>11055822           El.odporník;SOP 3D;UV 20019;IP10</t>
  </si>
  <si>
    <t>11055823           El.odporník;SOP 3D;UV 20121;IP10</t>
  </si>
  <si>
    <t>11055825           El.odporník;SOP 3D;UV 20131;IP10</t>
  </si>
  <si>
    <t>11055827           El.odporník;SOP OD;UV 20522;IP13</t>
  </si>
  <si>
    <t>11055830           El.odporník;SOP33C;UV 20099;IP10</t>
  </si>
  <si>
    <t>11055832           El.odporník;SOP33D;UV 20285;IP13</t>
  </si>
  <si>
    <t>11055838           El.magnet;LM1;500VST</t>
  </si>
  <si>
    <t>11055840           El.magnet;EMST V;380VST</t>
  </si>
  <si>
    <t>11055850           El.transformátor;ASMO;proudový;</t>
  </si>
  <si>
    <t>11055863           El.transformátor;PR 25 A1;</t>
  </si>
  <si>
    <t>11055909           El.ND-stykač;cívka;220VST;C44-60</t>
  </si>
  <si>
    <t>11055939           El.ND-stykač;kontakt EP1A22;</t>
  </si>
  <si>
    <t>11055955           El.ND-jistič;VL 41;</t>
  </si>
  <si>
    <t>11055961           El.motor;A24NL203;jednofázový;</t>
  </si>
  <si>
    <t>11055980           El.motor;KG2412-6;8KW-500V-IM3001</t>
  </si>
  <si>
    <t>11055986           El.výzbroj trolej;KS4;sběrač,č.v:</t>
  </si>
  <si>
    <t>11056006           El.potenciometr;PM534+KNOPF 635;</t>
  </si>
  <si>
    <t>11056010           El.kondenzátor;TE925;6M8/T</t>
  </si>
  <si>
    <t>11056012           El.kondenzátor;TC684A;2M-400V</t>
  </si>
  <si>
    <t>11056016           El.kondenzátor;TC823;</t>
  </si>
  <si>
    <t>11056038           El.prvek optoel;HIS-95;24V;DC;Y;ELECO</t>
  </si>
  <si>
    <t>11056075           El.transformátor;BTV-1;</t>
  </si>
  <si>
    <t>11056082           El.transformátor;JOC E5092-0146;500/230V</t>
  </si>
  <si>
    <t>11056087           El.transformátor;TV0-118-0128;</t>
  </si>
  <si>
    <t>11056091           El.transformátor;TVO-112;400VA;220/12V</t>
  </si>
  <si>
    <t>11056093           El.transformátor;TVO 121-01;46 500V/48V</t>
  </si>
  <si>
    <t>11056095           El.transformátor;TVB 220V/24V 315 VA;</t>
  </si>
  <si>
    <t>11056102           El.relé;JAZYC.;HU 130107;</t>
  </si>
  <si>
    <t>11056121           El.objímka;6AF-49773;</t>
  </si>
  <si>
    <t>11056123           El.objímka;6AF-49770;</t>
  </si>
  <si>
    <t>11056136           Přístroj telefonní;4FP67219;napáječ</t>
  </si>
  <si>
    <t>11056167           El.přístroj měřící;MP 80;MA 0-250</t>
  </si>
  <si>
    <t>11056188           El.přístroj měřící;MUA-96C;A 0-060</t>
  </si>
  <si>
    <t>11056189           El.přístroj měřící;MUA-96C;V 0-500</t>
  </si>
  <si>
    <t>11056190           El.přístroj měřící;E-19N;V 0-500</t>
  </si>
  <si>
    <t>11056195           El.přístroj měřící;FP-80;A 0-100/5</t>
  </si>
  <si>
    <t>11056196           El.přístroj měřící;FP-80;A 0-200/5;BLR</t>
  </si>
  <si>
    <t>11056197           El.přístroj měřící;FP-80;A 0-400/5</t>
  </si>
  <si>
    <t>11056199           El.přístroj měřící;FA-72;A 15/30</t>
  </si>
  <si>
    <t>11056200           El.přístroj měřící;FA-72;A 25/50</t>
  </si>
  <si>
    <t>11056203           El.přístroj měřící;FA 96C;A 0-800/5</t>
  </si>
  <si>
    <t>11056207           El.přístroj měřící;FA-96C;A 0-200/5</t>
  </si>
  <si>
    <t>11056210           El.přístroj měřící;FA-120C;V 0-250</t>
  </si>
  <si>
    <t>11056214           El.přístroj měřící;GKA-096;3x380V X5</t>
  </si>
  <si>
    <t>11056216           El.přístr.měř;M-80/40;</t>
  </si>
  <si>
    <t>11056241           El.přístroj měřící;ZDA 3;</t>
  </si>
  <si>
    <t>11056268           El.přístroj měřící;zkoušečka;10KV</t>
  </si>
  <si>
    <t>11056287           El.přístroj měřící;ET 401-Z;</t>
  </si>
  <si>
    <t>11056293           El.přístroj měřící;M6T 133;-100-0+100UA</t>
  </si>
  <si>
    <t>11056295           El.ND-přístr.měř;M6T 133;200MA</t>
  </si>
  <si>
    <t>11056334           ND;příslušenství montážní;DS001;22576</t>
  </si>
  <si>
    <t>11056364           El.snímač;405114900098-MS12;magnet.spín.</t>
  </si>
  <si>
    <t>11056384           El.snímač;inkrementální čidlo;ERN430;</t>
  </si>
  <si>
    <t>11056388           El.spínač;BOS 50K-PA-RH12-S4</t>
  </si>
  <si>
    <t>11056394           El.snímač;BOSK-3;</t>
  </si>
  <si>
    <t>11056455           El.servopohon;52342-0020;pákový</t>
  </si>
  <si>
    <t>11056475           El.relé pomocné;TYP:YMFDG 230;6-230V DC;</t>
  </si>
  <si>
    <t>11056487           El.relé;24VDC 601390240040</t>
  </si>
  <si>
    <t>11056492           El.relé pomocné;RP/701-KC-4P;048VSS</t>
  </si>
  <si>
    <t>11056506           El.relé pomocné;RP-102-00-3P;060VSS</t>
  </si>
  <si>
    <t>11056510           El.relé pomocné;RP-301-A;220VST</t>
  </si>
  <si>
    <t>11056516           El.relé pomocné;RP-301-B;024VSS</t>
  </si>
  <si>
    <t>11056527           El.relé pomocné;RP 301 M;220V ST</t>
  </si>
  <si>
    <t>11056538           El.relé časové;TX-300-ZR;6,4-64min;24VSS</t>
  </si>
  <si>
    <t>11056543           El.relé časové;TU-60.2-BKC;</t>
  </si>
  <si>
    <t>11056556           El.relé časové;TX-11-KC;220VST-002SEC.ZR</t>
  </si>
  <si>
    <t>11056560           El.relé časové;TX-320-ZR;220VST-8-80SEC</t>
  </si>
  <si>
    <t>11056568           El.relé časové;TX-320-ZR;024VSS 1-10SEC</t>
  </si>
  <si>
    <t>11056583           El.relé časové;TX 110 PC;024 V SS-010SEC</t>
  </si>
  <si>
    <t>11056622           El.relé;GV 22 KC;zemní hlásící;500 VSS</t>
  </si>
  <si>
    <t>11056632           El.relé signal;B-100-KC;48VST</t>
  </si>
  <si>
    <t>11056659           El.ochr.energ;VTM14;220VST</t>
  </si>
  <si>
    <t>11056667           El.regulátor;jímka;K-TH-143</t>
  </si>
  <si>
    <t>11056668           El.regulátor;NTP-10;tep.poj</t>
  </si>
  <si>
    <t>11056692           El.regulátor;52-VE-16D;220 V</t>
  </si>
  <si>
    <t>11056693           El.regulátor;TGL-20705-16;</t>
  </si>
  <si>
    <t>11056834           Čerpadlo;CZB 05;zubové;500 V</t>
  </si>
  <si>
    <t>11056840           Ventilátor;RH22M-2EK1B.2R;</t>
  </si>
  <si>
    <t>11056850           El.snímač;LUN 1356-8;vysílač teploty;</t>
  </si>
  <si>
    <t>11056853           El.ND-stykač;K6E-6A;660V</t>
  </si>
  <si>
    <t>11056888           VIBRATOR;VO 34;</t>
  </si>
  <si>
    <t>11056912           El.těleso topné;5107;2400W</t>
  </si>
  <si>
    <t>11056918           El.těleso topné;430490090;500V/1500W</t>
  </si>
  <si>
    <t>11056952           El.ND-těleso topné;termostat;</t>
  </si>
  <si>
    <t>11056957           El.ND;tepelné čidlo TSA220C 10-34C;kabel</t>
  </si>
  <si>
    <t>11056958           El.ND;tepelné čidlo TSA220C 0-80 C;kabel</t>
  </si>
  <si>
    <t>11057224           Pás dopravní;EP200/2 š.400 2+1,5 AA</t>
  </si>
  <si>
    <t>11057232           Pás dopravní;1000-2/3+1,5;P500AA</t>
  </si>
  <si>
    <t>11057243           Pás dopravní;EP800/4 š.1400 4+2AA</t>
  </si>
  <si>
    <t>11057295           Řemen klínový;15J-3350/4;násobný;Dunlop</t>
  </si>
  <si>
    <t>11057314           Těsnění-kroužek;181x199x8,5;PRITLACN</t>
  </si>
  <si>
    <t>11057351           Těsnění-gufero;G-48x72x12;PN029403</t>
  </si>
  <si>
    <t>11057385           Těsnění-gufero;G-260x300x16;PN029403</t>
  </si>
  <si>
    <t>11057468           Šroub;M016X050;vratový;ČSN021319;černý</t>
  </si>
  <si>
    <t>11057487           Šroub;M042x3x180;přesný;ČSN 021101.7;</t>
  </si>
  <si>
    <t>11057508           Šroub;M027x140;lícovaný;ČSN02111.5-8.8;</t>
  </si>
  <si>
    <t>11057509           Šroub;M030x090;ČSN21111;licovaný;černý</t>
  </si>
  <si>
    <t>11057516           Šroub;M030x130;ČSN 021111.5;licovaný</t>
  </si>
  <si>
    <t>11057548           Šroub;M027x100;přesný;ČSN021101.5;černý</t>
  </si>
  <si>
    <t>11057723           Lano;D032,00mm;6x36WS-FC sZ 1770 U;</t>
  </si>
  <si>
    <t>11057756           Pružina tlačná;03,15x024,3x216x30,5;2196</t>
  </si>
  <si>
    <t>11057823           Těleso ložis;S532;ČSN024810</t>
  </si>
  <si>
    <t>11057951           Ložisko;;6312 C3</t>
  </si>
  <si>
    <t>11057976           Ložisko;6418</t>
  </si>
  <si>
    <t>11057989           Ložisko;;6032 J C3;dovoz</t>
  </si>
  <si>
    <t>11058224           Ložisko;22232 EW33J C3</t>
  </si>
  <si>
    <t>11058230           Ložisko;22236 W33M</t>
  </si>
  <si>
    <t>11058243           Ložisko;22244 KW33M</t>
  </si>
  <si>
    <t>11058249           Ložisko;22256 KW33M</t>
  </si>
  <si>
    <t>11058278           Ložisko;22318 W33M</t>
  </si>
  <si>
    <t>11058281           Ložisko;22318 KW33M C3</t>
  </si>
  <si>
    <t>11058286           Ložisko;;22320 EW33J K</t>
  </si>
  <si>
    <t>11058298           Ložisko;22326 W33M C3</t>
  </si>
  <si>
    <t>11058325           Ložisko;23024 W33M</t>
  </si>
  <si>
    <t>11058365           Ložisko;23076 M</t>
  </si>
  <si>
    <t>11058463           Kulička ložiska;2P=D50,800;</t>
  </si>
  <si>
    <t>11058484           Pouzdro ložis;upínací;H 2317</t>
  </si>
  <si>
    <t>11058486           Pouzdro ložis;upínací;H 2320</t>
  </si>
  <si>
    <t>11058519           Pouzdro ložis;SKF;H 3156</t>
  </si>
  <si>
    <t>11058536           Pouzdro ložis;SKF;AOH 2356;dovoz</t>
  </si>
  <si>
    <t>11058587           Vložka;pojistná;;SKF;MS 3164;dovoz</t>
  </si>
  <si>
    <t>11058599           Ložisko;32324;dovoz</t>
  </si>
  <si>
    <t>11058625           Kotouč brzdový;Q400;KN026523;C-06;</t>
  </si>
  <si>
    <t>11058630           Kroužek;Q 15;KN 02 6539;pruž.čep.spojka</t>
  </si>
  <si>
    <t>11058782           Kotouč brousící;400X050X127;plochý;</t>
  </si>
  <si>
    <t>11058789           Ventil horkovodní;DN025/PN016;regulační</t>
  </si>
  <si>
    <t>11058819           Kohout;DN040/PN040;340TR;Hogfors</t>
  </si>
  <si>
    <t>11058820           Kohout;DN050/PN040;340TR;Hogfors</t>
  </si>
  <si>
    <t>11058821           Kohout;DN100/PN025;HOGFORS 340</t>
  </si>
  <si>
    <t>11058822           Klapka;DN125/PN001;škrtící s pákou;</t>
  </si>
  <si>
    <t>11058985           Hadice;020/34,5x0710;TB 804;ČSN028374;</t>
  </si>
  <si>
    <t>11059098           kroužek;10x12x470;%CSN023655;plst</t>
  </si>
  <si>
    <t>11059099           Kroužek;12x16x670mm;plst;</t>
  </si>
  <si>
    <t>11059108           Prádlo;XL=54-56;Tričko bavl.dl.rukáv;pán</t>
  </si>
  <si>
    <t>11059217           Vesta;50/170;umělá kožešina;dámská</t>
  </si>
  <si>
    <t>11059223           Vesta;46/158;umělá kožešina;dámská</t>
  </si>
  <si>
    <t>11059271           Plášť;HR9 pokovený;vel.66/150;560GR</t>
  </si>
  <si>
    <t>11059392           Přilba;Schuberth;Art.n.1200172780;bílá;</t>
  </si>
  <si>
    <t>11059500           Kolo pojezdové;0750;3063014;</t>
  </si>
  <si>
    <t>11059501           Váhadlo;Q370x410;11523,3063012,PO23</t>
  </si>
  <si>
    <t>11059511           VĚNEC OZUBENÝ;MODEL;M24 Z176 PRIME;</t>
  </si>
  <si>
    <t>11059632           Hřídel;bubnu;5288.885;HK-27159.5.2</t>
  </si>
  <si>
    <t>11059680           Buben hnací;0500X100X1250;NB263342</t>
  </si>
  <si>
    <t>11059776           ROTOR;;3085 319</t>
  </si>
  <si>
    <t>11059789           VALEC;;0009259</t>
  </si>
  <si>
    <t>11059795           ND;TP 20;2124115</t>
  </si>
  <si>
    <t>11059838           Převodovka;0530X0040,00;</t>
  </si>
  <si>
    <t>11059901           VAHADLO;;3046.323</t>
  </si>
  <si>
    <t>11059926           ND;pro převodovku;3047.438</t>
  </si>
  <si>
    <t>11059965           SKRIN;PREVODOVA;3047065/1A2</t>
  </si>
  <si>
    <t>11059988           PREDLOHA;;2092.198</t>
  </si>
  <si>
    <t>11060068           HVZ;Roštnice;LO40CR25TI;*04P184ZKS/B</t>
  </si>
  <si>
    <t>11060159           Trubka bezšvá hl;178.0x14.0;11353.0;</t>
  </si>
  <si>
    <t>11060179           Vápenec;aglo;0-4mm;</t>
  </si>
  <si>
    <t>11060182           ND;sada ND pro trolej 400A;Wampfler</t>
  </si>
  <si>
    <t>11060185           Těsnění-kroužek O;150x6;NBR 70 Sh;</t>
  </si>
  <si>
    <t>11060277           Šroub;M8x10;DIN 913;černý</t>
  </si>
  <si>
    <t>11060278           Šroub;003,9x016;ČSN021232;do plechu</t>
  </si>
  <si>
    <t>11060307           Obuv;Sandály oc.šp.;č.39;RICHARD S1;</t>
  </si>
  <si>
    <t>11060319           Ložisko;6215 RS</t>
  </si>
  <si>
    <t>11060321           Ložisko;1202</t>
  </si>
  <si>
    <t>11060346           Natloukací hmoždinka 8x100mm</t>
  </si>
  <si>
    <t>11060387           Trubka bezšvá hl;159.0x 9.0;11353.0;</t>
  </si>
  <si>
    <t>11060414           Šroub;M36x3x120;DIN 961;Zn</t>
  </si>
  <si>
    <t>11060416           Matice;M036x3;ČSN EN 24032-8.8;pozink</t>
  </si>
  <si>
    <t>11060441           Šroub;MO12x080;ČSN EN 24014;přesný;</t>
  </si>
  <si>
    <t>11060541           Deska těsnící;5x230x4430;ol.s vlož;NBR;</t>
  </si>
  <si>
    <t>11060542           Deska těsnící;5x230x4845;ol.s vlož;NBR;</t>
  </si>
  <si>
    <t>N   141                        Doplňky ZT</t>
  </si>
  <si>
    <t>11060636           Obaly</t>
  </si>
  <si>
    <t>11060655           El.prvek regulační;RI58TD/250ED.37</t>
  </si>
  <si>
    <t>11060677           Přechod;č.6120;ISO 63-2",vnější závit,</t>
  </si>
  <si>
    <t>11060696           Model</t>
  </si>
  <si>
    <t>11060701           Těsnění-kroužek;VS 60;Pryž-NBR 60</t>
  </si>
  <si>
    <t>11060725           Trn automatikový;108;PN 22-132-96;</t>
  </si>
  <si>
    <t>11060727           Trn automatik;139 ;PN 22-132-96;</t>
  </si>
  <si>
    <t>11060729           Trn automatik;140 ;PN 22-132-96;</t>
  </si>
  <si>
    <t>11060730           Trn automatik;152 ;PN 22-132-96;</t>
  </si>
  <si>
    <t>11060732           Trn automatik;154 ;PN 22-132-96;</t>
  </si>
  <si>
    <t>11060733           Trn automatik;199 ;PN 22-132-96;</t>
  </si>
  <si>
    <t>11060735           Trn automatik;200 ;PN 22-132-96;</t>
  </si>
  <si>
    <t>11060736           Trn automatik;201 ;PN 22-132-96;</t>
  </si>
  <si>
    <t>11060737           Trn automatik;205 ;PN 22-132-96;</t>
  </si>
  <si>
    <t>11060738           Trn automatik;206 ;PN 22-132-96;</t>
  </si>
  <si>
    <t>11060739           Trn automatik;207 ;PN 22-132-96;</t>
  </si>
  <si>
    <t>11060741           Trn automatik;208 ;PN 22-132-96;</t>
  </si>
  <si>
    <t>11060742           Trn automatik;213 ;PN 22-132-96;</t>
  </si>
  <si>
    <t>11060743           Trn automatik;214 ;PN 22-132-96;</t>
  </si>
  <si>
    <t>11060744           Trn automatik;220;PN 22-132-96;</t>
  </si>
  <si>
    <t>11060745           Trn děrovací II; 130T;PN 22-207-96;</t>
  </si>
  <si>
    <t>11060746           Trn děrovací II; 135T;PN 22-207-96;</t>
  </si>
  <si>
    <t>11060747           Trn děrovací II; 140T;PN 22-207-96;</t>
  </si>
  <si>
    <t>11060748           Trn děrovací II; 180T;PN 22-207-96;</t>
  </si>
  <si>
    <t>11060749           Trn děrovací I; 110Š;PN 22-207-96;</t>
  </si>
  <si>
    <t>11060751           Vodítko děrovací;155;PN 22-208-96;</t>
  </si>
  <si>
    <t>11060752           Vodítko děrovací;165;PN 22-208-96;</t>
  </si>
  <si>
    <t>11060753           Vodítko děrovací;210;PN 22-208-96;</t>
  </si>
  <si>
    <t>11060755           Vodítko hladící;172;PN 22-208-96;</t>
  </si>
  <si>
    <t>11060756           Vodítko hladící;250;PN 22-208-96;</t>
  </si>
  <si>
    <t>11060780           Šroub;M010x040;ČSN EN ISO 4762;</t>
  </si>
  <si>
    <t>11060785           Matice;M005;DIN985;samojistná;</t>
  </si>
  <si>
    <t>11060786           Šroub;M005x040;ČSN EN 24014;přesný;</t>
  </si>
  <si>
    <t>11060804           VT;CPU Celeron D 315;BOX 2,26GHz,533MHz;</t>
  </si>
  <si>
    <t>11060872           Trubka bezšvá hl;178.0x18.0;11353.0;</t>
  </si>
  <si>
    <t>11060883            Hadice;DN 70/81;délka 10m;AGRO/</t>
  </si>
  <si>
    <t>11060914           Těsnění-kroužek O;24x3;NBR 70Sh;DIN 3770</t>
  </si>
  <si>
    <t>11060915           Těsnění-kroužek O;34x3;NBR 70 Sh;</t>
  </si>
  <si>
    <t>11060933           Těsnění-kroužek O;25,3x2,4;NBR 90 Sh;</t>
  </si>
  <si>
    <t>11060936           Těsnění-kroužek O;14x2,5;NBR 70 Sh;</t>
  </si>
  <si>
    <t>11060938           Těsnění-kroužek O;20x2,5;NBR 70 Sh;</t>
  </si>
  <si>
    <t>11060982           Dynamopás;DAMIDFIBRE-2; 4x8mm</t>
  </si>
  <si>
    <t>11061012           Řetěz;Q23x64mm;PN023221;á=1,0m</t>
  </si>
  <si>
    <t>11061060           Síťový komponent;CHASI;AT-MCR12</t>
  </si>
  <si>
    <t>11061063           Síťový komponent;optický panel;</t>
  </si>
  <si>
    <t>11061148           Kolík;008x022;ČSN EN ISO 8735;tvar B;</t>
  </si>
  <si>
    <t>11061155           Těsnění-kroužek O;12x2;</t>
  </si>
  <si>
    <t>11061194           Profil pryžový;4mm;kruh;silikon</t>
  </si>
  <si>
    <t>11061243           El.ND-stykač;LA1-KN40;Schneider</t>
  </si>
  <si>
    <t>11061259           Šamot tvarovka;13D8;STV1;HP-49-4-31927-8</t>
  </si>
  <si>
    <t>11061260           Šamot tvarovka;5D4;STV1;HP-49-4-31927-4</t>
  </si>
  <si>
    <t>11061266           Plech hl;008x1000x2000;17349</t>
  </si>
  <si>
    <t>11061269           El.snímač;BI15-M30-AP6X-H1141;Turck</t>
  </si>
  <si>
    <t>11061297           Trn automatik;130 ;PN 22-132-96;</t>
  </si>
  <si>
    <t>11061298           Trn automatik;202;PN 22-132-96;</t>
  </si>
  <si>
    <t>11061299           Trn automatik;138 ;PN 22-132-96;</t>
  </si>
  <si>
    <t>11061300           Trn děrovací II; 185T;PN 22-207-96;</t>
  </si>
  <si>
    <t>11061301           Vodítko děrovací;140;PN 22-208-96;</t>
  </si>
  <si>
    <t>11061302           Vodítko děrovací;145;PN 22-208-96;</t>
  </si>
  <si>
    <t>11061306           Těsnění-kroužek O;11x2;VITON 80Sh</t>
  </si>
  <si>
    <t>11061310           Těsnění-kroužek O;26x3;NBR 70Sh;</t>
  </si>
  <si>
    <t>11061320           Těsnění-gufero;G-25x40x7;PN029403</t>
  </si>
  <si>
    <t>11061321           Ložisko;NUP 308 ECP</t>
  </si>
  <si>
    <t>11061341           El.pojistka;PT22/4A;1500V AC;22x127mm</t>
  </si>
  <si>
    <t>11061342           Nýt;6x16;DIN 7337;s trnem Al</t>
  </si>
  <si>
    <t>11061347           Trn automatik;210 ;PN 22-132-96;</t>
  </si>
  <si>
    <t>11061348           El.relé;62.33.9.024.0070;FINDER</t>
  </si>
  <si>
    <t>11061349           Trn automatik;209 ;PN 22-132-96;</t>
  </si>
  <si>
    <t>11061351           Trn automatik;204 ;PN 22-132-96;</t>
  </si>
  <si>
    <t>11061353           Vodítko děrovací;185;PN 22-208-96;</t>
  </si>
  <si>
    <t>11061354           Vodítko děrovací;195;PN 22-208-96;</t>
  </si>
  <si>
    <t>11061355           Vodítko děrovací;230 ;PN 22-208-96;</t>
  </si>
  <si>
    <t>11061357           Trn automatik;203 ;PN 22-132-96;</t>
  </si>
  <si>
    <t>11061434           Žáruvz.mat;FosShape STD FS;tvarovka;</t>
  </si>
  <si>
    <t>11061436           Svařovací prášek CERAWELD S</t>
  </si>
  <si>
    <t>11061461           Spojka;č. 6320 ISO;63-63;POM HAWLE</t>
  </si>
  <si>
    <t>11061655           Polyethylene;LUXENE HDPE 2050(e);Big-bag</t>
  </si>
  <si>
    <t>11061662           Tyč kruh;210;mat:15260.3;425510</t>
  </si>
  <si>
    <t>11061679           Závlačka;4x50;DIN 94</t>
  </si>
  <si>
    <t>11061685           El.kabel;TITANEX 27x2,5</t>
  </si>
  <si>
    <t>11061686           Kohout;DN080/PN040;K91.2 111 440;</t>
  </si>
  <si>
    <t>11061690           Trn automatikový;100;PN 223-132-96;</t>
  </si>
  <si>
    <t>11061692           Trn automatikový;101;PN 22-132-96;</t>
  </si>
  <si>
    <t>11061693           Trn automatikový;102;PN 22-132-96;</t>
  </si>
  <si>
    <t>11061694           Trn automatikový;103;PN 22-132-96;</t>
  </si>
  <si>
    <t>11061695           Trn automatikový;104;PN 22-132-96;</t>
  </si>
  <si>
    <t>11061696           Trn automatikový;099;PN 22-132-96;</t>
  </si>
  <si>
    <t>11061697           Trn automatikový;106;PN 22-132-96;</t>
  </si>
  <si>
    <t>11061727           Klapa;DN400/PN10 L 32.6.112-410</t>
  </si>
  <si>
    <t>11061859           Šroub;M006x100;DIN912-12.9;imbus s vnitř</t>
  </si>
  <si>
    <t>11061860           sroub;M006x070;DIN912-12.9;imbus s vnitř</t>
  </si>
  <si>
    <t>11061861           Šroub;M006x090;DIN912-12.9;imbus s vnitř</t>
  </si>
  <si>
    <t>11061907           Plech slz;8x1500x3000 Z;S235JRG2</t>
  </si>
  <si>
    <t>11061913           Těsnění-kroužek;VS 55;pryž-NBR 60</t>
  </si>
  <si>
    <t>11061928           El.výzbroj trolej;854102;izolátor trolej</t>
  </si>
  <si>
    <t>11061934           El.motor;1LA7060-2AA10;0.18KW,380 Y;</t>
  </si>
  <si>
    <t>11061935           El.motor;1LA7070-2AA11;0.37KW,380 Y;</t>
  </si>
  <si>
    <t>11061939           El.motor;1LA7080-4AA30;0.55KW,500 Y;</t>
  </si>
  <si>
    <t>11061942           El.motor;1LA7083-4AA12;0.75KW,380 Y;</t>
  </si>
  <si>
    <t>11062021           El.ND-měnič;ACS800-01-0016-5 + N652;</t>
  </si>
  <si>
    <t>11062063           Hadice hydr;4SH 25 N5 N7 1500;Argus</t>
  </si>
  <si>
    <t>11062066           Hřídel pastor;prov.2;16231.3;</t>
  </si>
  <si>
    <t>11062097           Přilba;čepice ochranná SCOTT;HC 23FBC 3;</t>
  </si>
  <si>
    <t>11062118           Řemen klínový;SPA 12,5x750 La;</t>
  </si>
  <si>
    <t>11062136           Matice;M024;ČSN021431;uzavřená</t>
  </si>
  <si>
    <t>11062177           Spojka;přímá;P-GV 10L;komplet</t>
  </si>
  <si>
    <t>11062179           Hydrogener;A2FO23/61R-PPB05;R902155958;</t>
  </si>
  <si>
    <t>11062187           Kolík;020x50;ČSN EN ISO 8734</t>
  </si>
  <si>
    <t>11062189           Trn automatik;132;PN 22-132-96;</t>
  </si>
  <si>
    <t>11062190           Trn automatik;133;PN 22-132-96;</t>
  </si>
  <si>
    <t>11062191           Trn automatik;136;PN 22-132-96;</t>
  </si>
  <si>
    <t>11062192           Trn automatik;143;PN 22-132-96;</t>
  </si>
  <si>
    <t>11062193           Trn automatik;144;PN 22-132-96;</t>
  </si>
  <si>
    <t>11062194           Trn automatik;145;PN 22-132-96;</t>
  </si>
  <si>
    <t>11062195           Trn automatik;148;PN 22-132-96;</t>
  </si>
  <si>
    <t>11062196           Trn automatik;149;PN 22-132-96;</t>
  </si>
  <si>
    <t>11062197           Trn automatik;193;PN 22-132-96;</t>
  </si>
  <si>
    <t>11062198           Trn automatik;194;PN 22-132-96;</t>
  </si>
  <si>
    <t>11062199           Trn automatik;195;PN 22-132-96;</t>
  </si>
  <si>
    <t>11062200           Trn automatik;237;PN 22-132-96;</t>
  </si>
  <si>
    <t>11062201           Trn automatik;239;PN 22-132-96;</t>
  </si>
  <si>
    <t>11062202           Trn automatik;241;PN 22-132-96;</t>
  </si>
  <si>
    <t>11062203           Trn automatik;243;PN 22-132-96;</t>
  </si>
  <si>
    <t>11062204           Trn automatik;245;PN 22-132-96;</t>
  </si>
  <si>
    <t>11062205           Trn automatik;247;PN 22-132-96;</t>
  </si>
  <si>
    <t>11062206           Trn děrovací II; 105T;PN 22-207-96;</t>
  </si>
  <si>
    <t>11062207           Trn děrovací II; 110T;PN 22-207-96;</t>
  </si>
  <si>
    <t>11062208           Trn děrovací II; 120T;PN 22-207-96;</t>
  </si>
  <si>
    <t>11062209           Trn děrovací II; 125T;PN 22-207-96;</t>
  </si>
  <si>
    <t>11062211           Trn děrovací I; 120Š;PN 22-207-96;</t>
  </si>
  <si>
    <t>11062214           Vodítko děrovací;130;PN 22-208-96;</t>
  </si>
  <si>
    <t>11062215           Vodítko hladící;160;PN 22-208-96;</t>
  </si>
  <si>
    <t>11062229           Těsnění-gufero;G-30x52x7;PN029403</t>
  </si>
  <si>
    <t>11062247           Svařovací prášek KTM3 (3/P)</t>
  </si>
  <si>
    <t>11062263           Mazivo plastické;MOBIL TEMP2;sud;180KG</t>
  </si>
  <si>
    <t>11062293           ND;lokomotiv;kolo oz.;1-02-3202-045</t>
  </si>
  <si>
    <t>11062295           Brama;150x1500x9000</t>
  </si>
  <si>
    <t>11062319           Těsnění-kroužek O;13x2,5;NBR 90Sh;</t>
  </si>
  <si>
    <t>11062333           Kruh;izolační;KERVAC 50;590/190x100;</t>
  </si>
  <si>
    <t>11062377           Šroub;M004x016;ČSN021226;závitořezný</t>
  </si>
  <si>
    <t>11062430           Trubka bezšvá hl;102.0x 8.0;11353.0;</t>
  </si>
  <si>
    <t>11062442           Trn automatikový;105;PN 22-132-96;</t>
  </si>
  <si>
    <t>11062454           Katalyzátor;Ammonia Decomposition;HIMAG</t>
  </si>
  <si>
    <t>11062455           Keramika;Inertní kuličky SK 99-2</t>
  </si>
  <si>
    <t>11062469           Kolík;50x45;DIN1481;pružný s mezerou</t>
  </si>
  <si>
    <t>11062520           Plech hl;10x1500x6000 Z;S355J2G3</t>
  </si>
  <si>
    <t>11062529           Kohout kulový;K91.2 12X DN25/PN100;</t>
  </si>
  <si>
    <t>11062550           Plech slz;6x1500x3000 Z;S235J2G3</t>
  </si>
  <si>
    <t>11062570           Nýt;005x006;ČSN 022391;s trnem</t>
  </si>
  <si>
    <t>11062580           Šroub;016x110;ČSN 021151;zápustný;černý</t>
  </si>
  <si>
    <t>11062600           El.prvek spoj.;222-415;Wago</t>
  </si>
  <si>
    <t>11062691           Vložka filtr;0160 R 010 BN4HC;obj.č.</t>
  </si>
  <si>
    <t>11062715           Rychlospojka;samice PPV3.1320.402;</t>
  </si>
  <si>
    <t>11062718           Rychlospojka;samec PPV3.1320.403;</t>
  </si>
  <si>
    <t>11062733           Šroubení;přípojka redukce RED-R 3/4"-WD/</t>
  </si>
  <si>
    <t>11062739           Šroubení;přípojka P-GEV 12 LR-WD;</t>
  </si>
  <si>
    <t>11062741           Šroubení;přípojka P-GEV 10 LM-WD</t>
  </si>
  <si>
    <t>11062742           Šroubení;přípojka P-GEV 15L/M22x1.5-WD</t>
  </si>
  <si>
    <t>11062744           Spojka;přímá;P-GV 12L;komplet</t>
  </si>
  <si>
    <t>11062746           Šroubení;přípojka P-GV 16/12S</t>
  </si>
  <si>
    <t>11062764           Šroubení;přípojka uhlová P-EWVD 16S</t>
  </si>
  <si>
    <t>11062801           Dynamopás;DAMIDFIBRE-2; 1,2x5mm</t>
  </si>
  <si>
    <t>11062828           Plech hl;006x1000x2000;17248</t>
  </si>
  <si>
    <t>11062846           ND;Těsnění pouzdra válce pr.145x5;</t>
  </si>
  <si>
    <t>11062860           Ložisko;110050/110100 H-Gamet</t>
  </si>
  <si>
    <t>11062869           Obal vratný;cívka Q250K;PVC;Labara</t>
  </si>
  <si>
    <t>11062915           Plech hl;10x1000x2000;13CrMo4-5;425310</t>
  </si>
  <si>
    <t>11062929           Trn automatikový;131;PN 22-132-96;</t>
  </si>
  <si>
    <t>11062930           Dynamopás;DAMIDFIBRE-1; 1,9x6;</t>
  </si>
  <si>
    <t>11062931           Dynamopás;DAMIDFIBRE-1; 2,5x5;</t>
  </si>
  <si>
    <t>11062932           Dynamopás;DAMIDFIBRE-2;2,5x6,5</t>
  </si>
  <si>
    <t>11062934           Trn automatikový;130;PN 22-132-96;</t>
  </si>
  <si>
    <t>11062967           El.prvek optoel;HIS-95;220V;DC;Y;ELECO</t>
  </si>
  <si>
    <t>11062968           El.prvek optoel;HIS-95;110V;DC;Y,ELECO</t>
  </si>
  <si>
    <t>11062970           El.prvek optoel;HIS-95;110V;DC;B;ELECO</t>
  </si>
  <si>
    <t>11062971           El.prvek optoel;HIS-95;220V;DC;B;ELECO</t>
  </si>
  <si>
    <t>11062984           Trn automatikový;129;PN 22-132-96;</t>
  </si>
  <si>
    <t>11062990           Šroub;M008x020;ČSN 02 1103.55;pozink</t>
  </si>
  <si>
    <t>11063013           El.prvek spoj.;108R/10;FY Klauke</t>
  </si>
  <si>
    <t>11063035           Třmen;M27x168x115;komplet;S-T-9902;</t>
  </si>
  <si>
    <t>11063039           El.jistič;LSN 1,0D/1;001A</t>
  </si>
  <si>
    <t>11063041           El.jistič;LSN 4C/2;004A</t>
  </si>
  <si>
    <t>11063045           El.jistič;LSN 6C/2;006A</t>
  </si>
  <si>
    <t>11063046           El.jistič;LSN 16C/1DC;016A</t>
  </si>
  <si>
    <t>11063049           El.relé;286-548;WAGO;230V AC</t>
  </si>
  <si>
    <t>11063050           El.relé;286-304/004-000;WAGO;24V DC</t>
  </si>
  <si>
    <t>11063052           El.relé;286-612;WAGO;230V AC</t>
  </si>
  <si>
    <t>11063059           Trn automatik;175;PN 22-132-96;</t>
  </si>
  <si>
    <t>11063061           Trn automatik;169;PN 22-132-96;</t>
  </si>
  <si>
    <t>11063062           Trn automatik;168;PN 22-132-96;</t>
  </si>
  <si>
    <t>11063063           Trn automatik;167;PN 22-132-96;</t>
  </si>
  <si>
    <t>11063064           Trn automatik;150;PN 22-132-96;</t>
  </si>
  <si>
    <t>11063072           El.motor;1LA7090-4AA30;1.1kW;500 Y;</t>
  </si>
  <si>
    <t>11063081           El.stykač;A145-30-22;230V AC;ABB</t>
  </si>
  <si>
    <t>11063082           El.stykač;A75-30-22;230V AC;ABB</t>
  </si>
  <si>
    <t>11063083           El.stykač;A9-30-22;230V AC;ABB</t>
  </si>
  <si>
    <t>11063084           El.stykač;A12-30-10;230V AC;ABB</t>
  </si>
  <si>
    <t>11063108           Tyč kruh;170;15142;ČSN425510</t>
  </si>
  <si>
    <t>11063122           El.prvek instal;HN 6X45;</t>
  </si>
  <si>
    <t>11063197           EM;1LA71064AA39Z;G26;2,2kW;500Y;</t>
  </si>
  <si>
    <t>11063211           Ventil;DBW 20 B2-5X/200-6EG24N9K4;</t>
  </si>
  <si>
    <t>11063280           Šroub;M12x50;DIN 912-10.9;černý</t>
  </si>
  <si>
    <t>11063294           Řetěz;DG-45,230 článku;DG-45;230 článků</t>
  </si>
  <si>
    <t>11063315           El.pojistka;P51 R06;50A gR</t>
  </si>
  <si>
    <t>11063393           El.kondenzátor;MKPM 6/450;GES05400880</t>
  </si>
  <si>
    <t>11063432           Těsnění-manžeta;U-337,9x277,3x44;</t>
  </si>
  <si>
    <t>11063476           Matice;M8;DIN 934;Zn</t>
  </si>
  <si>
    <t>11063481           Šroub;M016x200;ČSN EN ISO 10642 8.8;</t>
  </si>
  <si>
    <t>11063487           Matice;M024;ČSN021411;korunová</t>
  </si>
  <si>
    <t>11063494           Trubka bezšvá přes;38x5;17255.4;</t>
  </si>
  <si>
    <t>11063500           Kladivo;Supercraft 60;č.54154106;HHW</t>
  </si>
  <si>
    <t>11063505           El.relé;55.33.8.230.5010;FINDER</t>
  </si>
  <si>
    <t>11063587           Šroub;M016x040;ČSN02 1115;odtlačovací;</t>
  </si>
  <si>
    <t>11063594           Kolejnice důl;70x10;JK133;10500</t>
  </si>
  <si>
    <t>11063636           El.jistič;BL-1600-SE 305</t>
  </si>
  <si>
    <t>11063639           El.jistič;SE-BL-1600-A001</t>
  </si>
  <si>
    <t>11063721           Tyč hliníková;50 mm;ENAW 2007;T4</t>
  </si>
  <si>
    <t>11063722           Tyč hliníková;Q60 mm;ENAW 2030 T4</t>
  </si>
  <si>
    <t>11063752           Síťový komponent;AT-PWR4;redundantní,</t>
  </si>
  <si>
    <t>11063761           Koš jehlový;K 30x35x20</t>
  </si>
  <si>
    <t>11063764           Těsnění-kroužek O;72x4;NBR 70 Sh;</t>
  </si>
  <si>
    <t>11063784           MgCr tvarovka;FQ 62P;MCT 1-04</t>
  </si>
  <si>
    <t>11063785           MgCr tvarovka;FQ B2;MCT 1-04</t>
  </si>
  <si>
    <t>11063786           MgCr tvarovka;Q 63;MCT 1-04</t>
  </si>
  <si>
    <t>11063789           MgCr tvarovka;Q 122;MCT 1-04</t>
  </si>
  <si>
    <t>11063798           Zařízení maz.-přísl;dvoupotrub.dávkovač,</t>
  </si>
  <si>
    <t>11063804           Zařízení maz.-přísl;manometr;maz.</t>
  </si>
  <si>
    <t>11063814           El.jistič;RP-BHD-CP21;páka ruč. pohonu</t>
  </si>
  <si>
    <t>11063832           El.transformátor;E150.92-043;500/230V;</t>
  </si>
  <si>
    <t>11063840           Trn automatik;141;PN 22-132-96;</t>
  </si>
  <si>
    <t>11063841           Trn automatik;142;PN 22-132-96;</t>
  </si>
  <si>
    <t>11063842           Trn automatik;196;PN 22-132-96;</t>
  </si>
  <si>
    <t>11063843           Trn automatik;198;PN 22-132-96;</t>
  </si>
  <si>
    <t>11063844           Trn automatikový;122;PN 22-132-96;</t>
  </si>
  <si>
    <t>11063845           Trn automatikový;120;PN 22-132-96;</t>
  </si>
  <si>
    <t>11063846           Trn automatikový;118;PN 22-132-96;</t>
  </si>
  <si>
    <t>11063913           Válec hydr;CDH1MT4 80 45 400A30 M11HGDMW</t>
  </si>
  <si>
    <t>11063935           Šroub;M008x020;ČSN EN 24766;</t>
  </si>
  <si>
    <t>11063938           Šroub;M020x080;ČSN EN ISO 4762 10.9;</t>
  </si>
  <si>
    <t>11063951           Pružina tlačná;18x117x230x8,5;14260.7</t>
  </si>
  <si>
    <t>11063956           Plech hl;3x1500x3000 Z;11375.0</t>
  </si>
  <si>
    <t>11063982           Těsnění-kroužek;VS 45;pryž-NBR 60</t>
  </si>
  <si>
    <t>11064024           Šroub;M020x070;DIN 561;odtlačovací,</t>
  </si>
  <si>
    <t>11064025           Šroub;M12x35;DIN 963; Zn</t>
  </si>
  <si>
    <t>11064128           Řemen klínový;22x2870 Li;22x2920 Lw</t>
  </si>
  <si>
    <t>11064148           Elektroda svařovací;2,50;E-R117;ESAB</t>
  </si>
  <si>
    <t>11064149           Elektroda svařovací;2,00;E-B121;ESAB</t>
  </si>
  <si>
    <t>11064252           Vodítko;120DS;PN22-208-96;</t>
  </si>
  <si>
    <t>11064253           Vodítko;150DS;PN22-208-96;A2-HKS-106515</t>
  </si>
  <si>
    <t>11064257           Šroub;M005x010;DIN6912;nerez A2</t>
  </si>
  <si>
    <t>11064268           Hadice hydr;4SH 25 N0 N3 1400;Argus</t>
  </si>
  <si>
    <t>11064455           Kapalina obráběcí;T300 S1;á 1000kg</t>
  </si>
  <si>
    <t>11064460           Ložisko;29434;M</t>
  </si>
  <si>
    <t>11064470           Šroub;M014x050;ČSN021103;přesný;černý</t>
  </si>
  <si>
    <t>11064534           Síťový komponent;FO kabel propoj.;;</t>
  </si>
  <si>
    <t>11064539           El.prvek spoj.;104R/12;KLAUKE</t>
  </si>
  <si>
    <t>11064554           Izolace;Sibral rohož 6mm;160kg/m3;KT1260</t>
  </si>
  <si>
    <t>11064578           Kolík;8x35;spojovací;vroubkovaný</t>
  </si>
  <si>
    <t>11064580           Trn automatik;113;PN 22-132-96;</t>
  </si>
  <si>
    <t>11064581           Trn automatik;119;PN 22-132-96;</t>
  </si>
  <si>
    <t>11064582           Trn automatik;131;PN 22-132-96;</t>
  </si>
  <si>
    <t>11064583           Trn automatik;134;PN 22-132-96;</t>
  </si>
  <si>
    <t>11064584           Trn automatik;137;PN 22-132-96;</t>
  </si>
  <si>
    <t>11064585           Trn automatik;146;PN 22-132-96;</t>
  </si>
  <si>
    <t>11064586           Trn automatik;197;PN 22-132-96;</t>
  </si>
  <si>
    <t>11064594           Trn děrovací I; 085Š;PN 22-207-96;</t>
  </si>
  <si>
    <t>11064599           Tyč IPE;240;S235JRG2;DIN 1025 5;EN 10025</t>
  </si>
  <si>
    <t>11064695           ND;hřídel;SPT 32 NC;v.č.15709;</t>
  </si>
  <si>
    <t>11064704           ND;kryt;typ 055-2100-120;spirálový;</t>
  </si>
  <si>
    <t>11064849           Tyč pl;130x12;S355JO;DIN 1017 1;EN 10025</t>
  </si>
  <si>
    <t>11064946           Těsnění-kroužek O;23x2;NBR 70 Sh;</t>
  </si>
  <si>
    <t>11064947           Náběh;95;11523;426773</t>
  </si>
  <si>
    <t>11064948           El.přístr.měř;ELM2R;ZS1B;zkušební;</t>
  </si>
  <si>
    <t>11065172           Čerpadlo;32 EAD-32N-10-LO-02</t>
  </si>
  <si>
    <t>11066420           Válec hydr.;HV180/90/250;POZ40;*DKTH1200</t>
  </si>
  <si>
    <t>11066429           Těsnění-gufero;G-28x52x7;PN029403</t>
  </si>
  <si>
    <t>11068594           Kamaše;HSG040KA-2-STK;vel.43-44</t>
  </si>
  <si>
    <t>11068598           Podložka;6,4;DIN 125;Zn</t>
  </si>
  <si>
    <t>11068600           Podložka;4,1;DIN 7980;pružná;Zn</t>
  </si>
  <si>
    <t>11068601           Podložka;5,1;DIN 7980;pružná;Zn</t>
  </si>
  <si>
    <t>11072981           Šroub;M036x3x125;ČSN EN ISO 4762;imbus</t>
  </si>
  <si>
    <t>11073054           Zátka;VSD 12L/S</t>
  </si>
  <si>
    <t>11073079           Trn automatik;248;PN 22-132-96;</t>
  </si>
  <si>
    <t>11073088           Trn automatikový;126;PN 22-132-96;</t>
  </si>
  <si>
    <t>11073089           Trn automatikový;128;PN 22-132-96;</t>
  </si>
  <si>
    <t>11073090           Trn děrovací II; 160T;PN 22-207-96;</t>
  </si>
  <si>
    <t>11073170           Výplň;zábradelní z vodorovných tyčí;</t>
  </si>
  <si>
    <t>11073171           Trn automatik;176;PN 22-132-96;</t>
  </si>
  <si>
    <t>11073172           Výplň;zábradelní ze svislých tyčí;</t>
  </si>
  <si>
    <t>11073173           Trn automatik;161;PN 22-132-96;</t>
  </si>
  <si>
    <t>11073175           Trn automatik;163;PN 22-132-96;</t>
  </si>
  <si>
    <t>11073178           Výplň;zábr.ze svařované sítě;v.č.2403192</t>
  </si>
  <si>
    <t>11073181           Trn automatik;155;PN 22-132-96;</t>
  </si>
  <si>
    <t>11073183           Trn automatik;156;PN 22-132-96;</t>
  </si>
  <si>
    <t>11073185           Výplň;dilatační zábr.VT/sestava/</t>
  </si>
  <si>
    <t>11073187           Výplň;dilatační zábr.ST/sestava/</t>
  </si>
  <si>
    <t>11073209           Čerpadlo;100 65 NHD 315 16VC2009</t>
  </si>
  <si>
    <t>11073318           ND;vedení s jádrem pro 3VE25D;3VE25D;</t>
  </si>
  <si>
    <t>11073319           ND;cívka+konektor 24V DC;24V DC+konektor</t>
  </si>
  <si>
    <t>11073357           El.výzbroj trolej;852902;izolátor</t>
  </si>
  <si>
    <t>11073363           El.prvek spoj.;DI 10-18;GPH;bal.100 ks</t>
  </si>
  <si>
    <t>11073404           Šroub;M005x80;DIN 912-8.8;imbus s vnitř.</t>
  </si>
  <si>
    <t>11073407           Kolík;020x70;ČSN EN ISO 2338;provedení A</t>
  </si>
  <si>
    <t>11073579           Taška igelitová;logo Liberty</t>
  </si>
  <si>
    <t>11073675           Trn automatik;224;PN 22-132-96;</t>
  </si>
  <si>
    <t>11073676           Trn automatik;226;PN 22-132-96;</t>
  </si>
  <si>
    <t>11073677           Trn automatik;225;PN 22-132-96;</t>
  </si>
  <si>
    <t>11073698           Lišta;3900332</t>
  </si>
  <si>
    <t>11073699           Lišta;2195x800x32,5;2357003;TC22614-C</t>
  </si>
  <si>
    <t>11073729           ND;nárazník;3-02-4882-02;opěra rovná</t>
  </si>
  <si>
    <t>11073759           Hadice;tepelná ochrana;DN25;PYROJACKET</t>
  </si>
  <si>
    <t>11073802           Vložka filtr;0330 R 010 BN4HC;obj.č.</t>
  </si>
  <si>
    <t>11073817           Sběrač;H.pec;kompletní</t>
  </si>
  <si>
    <t>11073910           Dopravník;třísek;CDT175/5200/1450;ASTOS</t>
  </si>
  <si>
    <t>11073950           El.stykač;C23.0040;230VAC;EP Modřany</t>
  </si>
  <si>
    <t>11073983           Šroub;M016x045;ČSN 021103.5;přesný;černý</t>
  </si>
  <si>
    <t>11073995           Tiskopis sklad;A4;1022;kniha evidence</t>
  </si>
  <si>
    <t>11074003           Hadice hydr;2SN 16 M27x2-250;Argus</t>
  </si>
  <si>
    <t>11074004           Hadice hydr;4SH 25 N5 N7-1500;Argus</t>
  </si>
  <si>
    <t>11074064           Šroub;M014x035;ČSN021103;přesný;nerez</t>
  </si>
  <si>
    <t>11074101           Šňůra;12mm;ISOTEM 70/I;bezasbestová</t>
  </si>
  <si>
    <t>11074236           El.stykač;C17.10;48VAC;EP Modřany</t>
  </si>
  <si>
    <t>11074252           Trn automatik;211;PN 22-132-96;</t>
  </si>
  <si>
    <t>11074253           Trn automatik;184;PN 22-132-96;</t>
  </si>
  <si>
    <t>11074254           Trn automatik;185;PN 22-132-96;</t>
  </si>
  <si>
    <t>11074255           Trn automatik;186;PN 22-132-96;</t>
  </si>
  <si>
    <t>11074256           Kolík;016x056;ČSN EN ISO 2338;válcový</t>
  </si>
  <si>
    <t>11074269           El.konektor;STA6SS-10429500;Art.no.</t>
  </si>
  <si>
    <t>11074289           Šroub;M016x110;021143.5;imbus;nerez</t>
  </si>
  <si>
    <t>11074295           Oko;válce;CGAK 58;R900303167;Rexroth</t>
  </si>
  <si>
    <t>11074297           Šroubení;M30x2/G1/2"-20/12</t>
  </si>
  <si>
    <t>11074304           Hadice hydr;4SP 6 A05 A05-1000;Argus</t>
  </si>
  <si>
    <t>11074352           Trn automatikový;136;PN 22-132-96;</t>
  </si>
  <si>
    <t>11074354           Trn automatikový;134;PN 22-132-96;</t>
  </si>
  <si>
    <t>11074480           Válec hydr;CD1MP5/80/45/19*OA1XB1CGUACC</t>
  </si>
  <si>
    <t>11074481           Oko;závěsné;CGAK 35;R900303165;</t>
  </si>
  <si>
    <t>11074493           Řemen plochý;ozubený;880 8M HP;šíře 20mm</t>
  </si>
  <si>
    <t>11074522           El.relé signál;PSX601;V1 31149.001</t>
  </si>
  <si>
    <t>11074561           Šroub;M027x095;ČSN02 1111</t>
  </si>
  <si>
    <t>11074583           Hadice hydr;2SN 20x1500;DKOL/DKOL M30x2</t>
  </si>
  <si>
    <t>11074592           Tyč T;50x50x6;11373;ČSN425580;ČSN420138</t>
  </si>
  <si>
    <t>11074593           Rolka;vodící;typ 410/420 A CNC;</t>
  </si>
  <si>
    <t>11074594           Kulička ložiska;1/2P=D12,700</t>
  </si>
  <si>
    <t>11074674           Hadice hydr;2SN 25x700;DKOS90/DKOS M36x2</t>
  </si>
  <si>
    <t>11074678           Hadice hydr;4SH DN25x1620mm;B5/B7;</t>
  </si>
  <si>
    <t>11074679           Hadice hydr;4SH DN25x1900mm;B5/B8;</t>
  </si>
  <si>
    <t>11074680           Hadice hydr;2SN 16x390;DKOL/DKOL M26x1,5</t>
  </si>
  <si>
    <t>11074681           Hadice hydr;2SN 16x450;DKOL/DKOL M26x1,5</t>
  </si>
  <si>
    <t>11074682           Hadice hydr;2SN DN16x1230mm;B5/B5;</t>
  </si>
  <si>
    <t>11074683           Hadice hydr;2SN 10x340;DKOL/DKOL M18x1,5</t>
  </si>
  <si>
    <t>11074684           Hadice hydr;2SN 10x960;DKOL90/DKOL</t>
  </si>
  <si>
    <t>11074685           Hadice hydr;2SN DN12x790mm;B5/B5;</t>
  </si>
  <si>
    <t>11074686           Hadice hydr;2SN DN12x610mm;B5/B5;</t>
  </si>
  <si>
    <t>11074687           Hadice;301SN-8x1300;11C48-16-8/</t>
  </si>
  <si>
    <t>11074689           Hadice hydr;2SN DN12x1320mm;B5/B8;</t>
  </si>
  <si>
    <t>11074707           Šroub;M10x60;DIN 912-10.9;Zn</t>
  </si>
  <si>
    <t>11074716           Šroub;M012x030;DIN7984-10.9.;imbus-NÍZ</t>
  </si>
  <si>
    <t>11074722           El.motor;1LA7073-2AA10;0,55kW;400VY;IMB3</t>
  </si>
  <si>
    <t>11074723           El.motor;1LA7070-2AA10;0,37kW;400VY;IMB3</t>
  </si>
  <si>
    <t>11074724           El.motor;1LA7060-4AB13;0,12kW;400VY;</t>
  </si>
  <si>
    <t>11074728           Těsnění-kroužek O;8x2,2;NBR 90 Sh;</t>
  </si>
  <si>
    <t>11074738           Dynamopás;DAMIDFIBRE-2; 1x5,5mm</t>
  </si>
  <si>
    <t>11074739           Dynamopás;DAMIDFIBRE-2; 1,5x5,5mm</t>
  </si>
  <si>
    <t>11074904           Nýt;002,5x006;ČSN022301;půlkulová hlava;</t>
  </si>
  <si>
    <t>11074982           Trn automatik;151 ;PN 22-132-96;</t>
  </si>
  <si>
    <t>11075027           El.prvek spoj.;1730;kabel.oko;Fy Klauke</t>
  </si>
  <si>
    <t>11075067           Podložka;008;ČSN EN 28738</t>
  </si>
  <si>
    <t>11075087           Podložka;005;ČSN EN 28783</t>
  </si>
  <si>
    <t>11075156           Šroub;M006x080;ČSN021103.10;přesný,černý</t>
  </si>
  <si>
    <t>11075158           Šroub;M016x065;ČSN021143.50;přesný,černý</t>
  </si>
  <si>
    <t>11075185           Plech hl;6x1500x6000 Z;S355J2G3</t>
  </si>
  <si>
    <t>11075191           Šroub;M12x25;DIN 912;A2 nerez</t>
  </si>
  <si>
    <t>11075192           Šroub;M012x055;ČSN 021143;imbus;nerez</t>
  </si>
  <si>
    <t>11075200           Žáruvz.hmota;Pentaram;ramming;</t>
  </si>
  <si>
    <t>11075233           T-kus;P-TV 12S</t>
  </si>
  <si>
    <t>11075245           El.prvek spoj.;RF-U4;GPH</t>
  </si>
  <si>
    <t>11075272           Řemen klínový;17x970 Li;17x1010 Lw;</t>
  </si>
  <si>
    <t>11075289           El.prvek spoj.;471/10;</t>
  </si>
  <si>
    <t>11075290           El.prvek spoj.;472/10;KLAUKE</t>
  </si>
  <si>
    <t>11075291           El.prvek spoj.;474/12;KLAUKE</t>
  </si>
  <si>
    <t>11075406           Kolo pojezd;Q950;B950-MV-150-145</t>
  </si>
  <si>
    <t>11075408           Vibrátor;VA54;500V</t>
  </si>
  <si>
    <t>11075437           Hadice hydr;4SP DN16v900mm 2xB8(M30x2);</t>
  </si>
  <si>
    <t>11075794           Kolík;012x090;ČSN02 2150;válcový</t>
  </si>
  <si>
    <t>11075797           Sloupek;U140;zabr.pravý;v.č.2404006-</t>
  </si>
  <si>
    <t>11075800           Sloupek;U140;zabr.levý;v.č.2403161-</t>
  </si>
  <si>
    <t>11075814           Trn děrovací II; 145T/95;PN 22-207-96;</t>
  </si>
  <si>
    <t>11075860           Řemen klínový;17x860 Li;17x900 Lw</t>
  </si>
  <si>
    <t>11075917           El.motor;1LA7083-2AA12;1,1kW;400VY;IMB14</t>
  </si>
  <si>
    <t>11075934           Těsnění;pístu-úprava;PV 40x160x800;sada</t>
  </si>
  <si>
    <t>11075949           Trn automatikový;110;PN 22-132-96;</t>
  </si>
  <si>
    <t>11075961           Kolo ozubené;16430.3;ČSN420276.50;</t>
  </si>
  <si>
    <t>11075996           Prádlo;9;ponožky antistatické-nehořlavé</t>
  </si>
  <si>
    <t>11076017           Trn děrovací II; 170T;PN 22-207-96;</t>
  </si>
  <si>
    <t>11076018           Matice;M036x3;ČSN 021492.55;pojistná</t>
  </si>
  <si>
    <t>11076020           Závlačka;5x100;DIN 94</t>
  </si>
  <si>
    <t>11076099           Trn automatik;135;PN 22-132-96;</t>
  </si>
  <si>
    <t>11076100           Trn automatik;170;PN 22-132-96;</t>
  </si>
  <si>
    <t>11076101           Trn automatik;171;PN 22-132-96;</t>
  </si>
  <si>
    <t>11076102           Trn automatik;190;PN 22-132-96;</t>
  </si>
  <si>
    <t>11076103           Trn automatik;191;PN 22-132-96;</t>
  </si>
  <si>
    <t>11076104           Trn automatik;192;PN 22-132-96;</t>
  </si>
  <si>
    <t>11076109           Řídící systém;6ES7331-1KF02-0AB0;</t>
  </si>
  <si>
    <t>11076120           Zařízení;sušička vzduchu;ADQ 180 (A6)</t>
  </si>
  <si>
    <t>11076128           Šroubení;E-O;GE22-PLR;</t>
  </si>
  <si>
    <t>11076131           Šroubení;E-O;G22-PL</t>
  </si>
  <si>
    <t>11076132           Šroubení;E-O;GE8-PL/R1/8"</t>
  </si>
  <si>
    <t>11076133           Šroubení;E-O;G18-PL</t>
  </si>
  <si>
    <t>11076134           Šroubení;E-O;GR22/18-PL</t>
  </si>
  <si>
    <t>11076136           Šroubení;E-O;W18-PL</t>
  </si>
  <si>
    <t>11076169           Hadice;HR-spec.-2spec.-100-9000-P30/</t>
  </si>
  <si>
    <t>11076170           Hadice;HR-spec.-2spec.-100-9000-P30/</t>
  </si>
  <si>
    <t>11076182           Šroub;M002,5x006;zápustný;ČSN01151.8;</t>
  </si>
  <si>
    <t>11076191           Žárobeton směs;BLURAM HS;dusací;Vesuvius</t>
  </si>
  <si>
    <t>11076203           Trn automatikový;114;PN 22-132-96;</t>
  </si>
  <si>
    <t>11076204           Trn automatikový;112;PN 22-132-96;</t>
  </si>
  <si>
    <t>11076205           Trn automatikový;127;PN 22-132-96;</t>
  </si>
  <si>
    <t>11076206           Trn automatikový;125;PN 22-132-96;</t>
  </si>
  <si>
    <t>11076207           Trn automatikový;124;PN 22-132-96;</t>
  </si>
  <si>
    <t>11076208           Trn automatikový;116;PN 22-132-96;</t>
  </si>
  <si>
    <t>11076225           Barva;reflexní-zelená;á 400 ml</t>
  </si>
  <si>
    <t>11076285           Článek;spojovací;12B-1;ČSN 02 3311.3</t>
  </si>
  <si>
    <t>11076406           Pružina talíř.;Q110x52x5x8;ČSN 026063</t>
  </si>
  <si>
    <t>11076443           Kolík;003x030;ČSN 022156;pružný</t>
  </si>
  <si>
    <t>11076461           Ložisko;BFD8003;SKF</t>
  </si>
  <si>
    <t>11076567           Nůžky;NTE 2000/4;ND-I sada(4 kusy) nože</t>
  </si>
  <si>
    <t>11076611           Pistole vstřel;hřeb X-U 42 P8;č.237336;</t>
  </si>
  <si>
    <t>11076658           Papír filtrační;390/125;á 100ks</t>
  </si>
  <si>
    <t>11076659           Papír filtrační;390/185;á 100 ks</t>
  </si>
  <si>
    <t>11076707           Převodovka;ND;pastorek;TS 031321.2;</t>
  </si>
  <si>
    <t>11076708           Převodovka;ND;kolo;TS 031321.2;</t>
  </si>
  <si>
    <t>11076718           Šroub;M012x045;ČSN02 1111;lícovaný</t>
  </si>
  <si>
    <t>11076964           Ventil zpětný;MVJ 2-06/AB-005-1;HYTOS</t>
  </si>
  <si>
    <t>11076985           El.prvek spoj.;280-513;WAGO</t>
  </si>
  <si>
    <t>11076999           El.prvek spoj.;472/8;KLAUKE</t>
  </si>
  <si>
    <t>11077046           Pouzdro ložis;stahovací;AH 3128 X</t>
  </si>
  <si>
    <t>11077047           Pouzdro ložis;stahovací;AH 3136</t>
  </si>
  <si>
    <t>11077048           Pouzdro ložis;stahovací;AH 3220 X</t>
  </si>
  <si>
    <t>11077049           Pouzdro ložis;stahovací;AH 3226</t>
  </si>
  <si>
    <t>11077050           Pouzdro ložis;stahovací;AH 3226 X</t>
  </si>
  <si>
    <t>11077051           Pouzdro ložis;stahovací;AH 3228</t>
  </si>
  <si>
    <t>11077052           Pouzdro ložis;stahovací;AH 3230 X</t>
  </si>
  <si>
    <t>11077054           Pouzdro ložis;stahovací;AH 2310 X</t>
  </si>
  <si>
    <t>11077083           Obložení;200x20-410;Segment;GM NAWRL;</t>
  </si>
  <si>
    <t>11077090           Kroužek pojistný;006;vnější;ČSN022930</t>
  </si>
  <si>
    <t>11077091           Kroužek pojistný;007;vnější;ČSN022930</t>
  </si>
  <si>
    <t>11077252           Ventilátor;CLC-N-01-200;220VAC</t>
  </si>
  <si>
    <t>11077253           Ventilátor;žaluzie;plast.sam.WSK-20-02</t>
  </si>
  <si>
    <t>11077310           Rozvaděč;RPE3-062C51/02400E1K2N2;</t>
  </si>
  <si>
    <t>11077601           Těsnění-kroužek;50x105x3;K-SIL C4400</t>
  </si>
  <si>
    <t>11077612           Šamot.tvarovka;C 30;TSS;á 6,1kg</t>
  </si>
  <si>
    <t>11077628           Trn automatik;189;PN 22-132-96;</t>
  </si>
  <si>
    <t>11077629           Trn automatik;112;PN 22-132-96;</t>
  </si>
  <si>
    <t>11077630           Trn automatik;102;PN 22-132-96;</t>
  </si>
  <si>
    <t>11077631           Trn automatik;101;PN 22-132-96;</t>
  </si>
  <si>
    <t>11077632           Trn automatik;157;PN 22-132-96;</t>
  </si>
  <si>
    <t>11077633           Trn automatik;128;PN 22-132-96;</t>
  </si>
  <si>
    <t>11077634           Trn automatik;160;PN 22-132-96;</t>
  </si>
  <si>
    <t>11077635           Trn automatik;165;PN 22-132-96;</t>
  </si>
  <si>
    <t>11077639           Hadice hydr;2SN 16 M27x2 M27x2-550</t>
  </si>
  <si>
    <t>11077654           Ložisko;LL575349-LL575310;TIMKEN</t>
  </si>
  <si>
    <t>11077657           Ložisko;LL575349-LL575310CL4;TIMKEN</t>
  </si>
  <si>
    <t>11077658           Ložisko;LL771948-LL771911CL4;TIMKEN</t>
  </si>
  <si>
    <t>11077659           Ložisko;L570649-L570610CL3;TIMKEN</t>
  </si>
  <si>
    <t>11077660           Ložisko;LL584449-LL584410CL3;TIMKEN</t>
  </si>
  <si>
    <t>11077786           Ventil;el.magn.;RSE 4-103Y11/024S-1</t>
  </si>
  <si>
    <t>11077820           Papír tabelační;24cmx12  /1+0 60g;bal 2</t>
  </si>
  <si>
    <t>11077871           Šoupátko;víkové;S15 111 516;DN65/PN016</t>
  </si>
  <si>
    <t>11077952           Šamot tvarovka;2H6;SL 11;á 2,2kg</t>
  </si>
  <si>
    <t>11077953           Šamot tvarovka;2H10;SL 11;á 2,2kg</t>
  </si>
  <si>
    <t>11077971           Šamot.klín;2D16(2GG16);Kosam VC;á 8,89kg</t>
  </si>
  <si>
    <t>11077973           Šamot.klín;2GG24;;Kosam VC;á 8,76kg</t>
  </si>
  <si>
    <t>11077974           Odvaděč kondenzátu;KOMO 4;DN40/PN040</t>
  </si>
  <si>
    <t>11078014           Kotouč brzdový;pružné čepové spojky;</t>
  </si>
  <si>
    <t>11078035           Tyč kruh;140;16220;ČSN425510;</t>
  </si>
  <si>
    <t>11078069           El.prvek spoj.;630/10;KLAUKE</t>
  </si>
  <si>
    <t>11080386           Prádlo;rolák;M;dl.rukáv;nehoř.-antistat</t>
  </si>
  <si>
    <t>11080388           El.stykač;3RT1044-1AP04;SIEMENS;</t>
  </si>
  <si>
    <t>11080421           Těsnění-kroužek;34x71x2;Temaplus</t>
  </si>
  <si>
    <t>11080423           Objímka;ozubená;12050.1;ČSN420276.50;</t>
  </si>
  <si>
    <t>11080428           Bruska;GDS30-450BY;pneumatická;DEPRAG</t>
  </si>
  <si>
    <t>11080459           Kleště;ND hroty;KNIPEX;A5;č.56746 103</t>
  </si>
  <si>
    <t>11080460           ETCH KLENZ;mořidlo koncent.;á 1 l</t>
  </si>
  <si>
    <t>11080461           Přípravek;AQUA SOL LOW FOAM;Odmaš.konc.</t>
  </si>
  <si>
    <t>11080464           KEMPT;odmaš.elektro;á 1 l;</t>
  </si>
  <si>
    <t>11080467           CHEMADRY;chemický absorbent;á 30 I</t>
  </si>
  <si>
    <t>11080468           Odrezovač;CHELADE;á 5 l</t>
  </si>
  <si>
    <t>11080474           Přípravek konzer.;FREE FLOW LIQUID</t>
  </si>
  <si>
    <t>11080491           El.motor;SKG180M-4-HSY;18,5kW 500V;</t>
  </si>
  <si>
    <t>11080492           Těsnění-kroužek;VS 65;pryž-NBR 60</t>
  </si>
  <si>
    <t>11080537           EM;SKG180M4HSY;18,5kW;500D;IM3011;26A</t>
  </si>
  <si>
    <t>11080601           Filtr;odlučovač;CF-1/2-A</t>
  </si>
  <si>
    <t>11080602           Regulátor;CR 1/2</t>
  </si>
  <si>
    <t>11080603           Manometr;111.50.10 0/10 bar 1/4"</t>
  </si>
  <si>
    <t>11080604           Maznice;CL 1/2</t>
  </si>
  <si>
    <t>11080605           Upínač;Airfit komfort PL 17518</t>
  </si>
  <si>
    <t>11080606           Sada;spojovací Airfit Comfort</t>
  </si>
  <si>
    <t>11080607           Kohout kulový;S.214-1"</t>
  </si>
  <si>
    <t>11080608           Ventil;jehlový;110-1/2"-MS</t>
  </si>
  <si>
    <t>11080609           Kohout kulový;S 271-1/2</t>
  </si>
  <si>
    <t>11080610           Válec;pnumatický;DZ 1250-0500;pr.250</t>
  </si>
  <si>
    <t>11080611           Upínač;B-250</t>
  </si>
  <si>
    <t>11080612           Upínač;GLN-250</t>
  </si>
  <si>
    <t>11080613           Oko;výkyvné;GAN-M42X2</t>
  </si>
  <si>
    <t>11080672           Kroužek;FRB 16,5/270</t>
  </si>
  <si>
    <t>11080674           Spoj;šroubový;TH21 s hor.unášeči;</t>
  </si>
  <si>
    <t>11080675           Šroub;šroubový spoj;TH21 s dol.unášeči;</t>
  </si>
  <si>
    <t>11080704           MGCR klín;2GB6;SLIIK;PN723201</t>
  </si>
  <si>
    <t>11080709           EM;1LA7113 2AA50;4kW;500V D;IMB3;</t>
  </si>
  <si>
    <t>11080721           Trn automatik;217;PN 22-132-96;</t>
  </si>
  <si>
    <t>11080722           Trn automatik;218;PN 22-132-96;</t>
  </si>
  <si>
    <t>11080723           Trn automatik;219;PN 22-132-96;</t>
  </si>
  <si>
    <t>11080826           Šamot.klín;2G24;A60S</t>
  </si>
  <si>
    <t>11080827           Šamot.vazák;2GB24;A60S</t>
  </si>
  <si>
    <t>11080917           Dynamopás;DAMIDFIBRE-2; 1,2x8</t>
  </si>
  <si>
    <t>11080926           El.relé;40.52.7.012;12VDC2P8A;FINDER</t>
  </si>
  <si>
    <t>11081036           Prádlo;č.64;trenýrky bavlna</t>
  </si>
  <si>
    <t>11081038           El.svítidlo;VIPET-I-PS-WR;2x18W;</t>
  </si>
  <si>
    <t>ROL</t>
  </si>
  <si>
    <t>11082222           El.stykač;C20.10 DC;24V;EP Modřany</t>
  </si>
  <si>
    <t>11082231           Šroub;M020x1,5x065;ČSN021101.5;přesný;</t>
  </si>
  <si>
    <t>11082246           Trn automatikový;097;PN 22-132-96;</t>
  </si>
  <si>
    <t>11082247           Trn automatikový;095;PN 22-132-96;</t>
  </si>
  <si>
    <t>11082248           Trn automatik;098;PN 22-132-96;</t>
  </si>
  <si>
    <t>11082341           Hrot;422425;v.č.3345.228;stěráku</t>
  </si>
  <si>
    <t>11082386           El.regulátor;TS01;hlídání teploty traf;</t>
  </si>
  <si>
    <t>11082445           Ventil;EPV;MAC 58D-16-662JA</t>
  </si>
  <si>
    <t>11082534           Čerpadlo;55-PSM-170;*RABEN</t>
  </si>
  <si>
    <t>11082561           Řetěz válečkový;40A-3;ČSN023311.0;48CL</t>
  </si>
  <si>
    <t>11082648           Kroužek;lamelový;FK5 ASD 210.0/8.0/2.4</t>
  </si>
  <si>
    <t>11082669           Trubka bezšvá hl;114.3x4.0;S235JRH;</t>
  </si>
  <si>
    <t>11082689           Prádlo;L=50-52;tričko bavl.dl.rukáv;pán</t>
  </si>
  <si>
    <t>11082705           Lano;Q24,00mm;6x37M-FC sZ 1770 U</t>
  </si>
  <si>
    <t>11082716           El.motor;1LA7073-4AB32;0,37kW;500VY;</t>
  </si>
  <si>
    <t>11082717           El.motor;1LA7133-6AA56;4kW;500VD;IMB35</t>
  </si>
  <si>
    <t>11082718           El.motor;6P LS315SP;75kW-500V-IM2001</t>
  </si>
  <si>
    <t>11082726           Příruba s krkem;PN100/DN025;ČSN 131160.1</t>
  </si>
  <si>
    <t>11082743           El.motor;1LA7133-6AA50-Z G26;4kW;500VD;</t>
  </si>
  <si>
    <t>11082755           El.kabel;OLFLEX FD CLASSIC 810 CP 7G1,5</t>
  </si>
  <si>
    <t>11082784           Lano;Q32mm;HD8K PPI B sZ</t>
  </si>
  <si>
    <t>11082824           Těsnění-kroužek O;150x4;VITON 80 Sh;</t>
  </si>
  <si>
    <t>11082826           Těsnění-gufero;GP-35x47x7;PN029403</t>
  </si>
  <si>
    <t>11082849           Trn automatik;115;PN 22-132-96;</t>
  </si>
  <si>
    <t>11082850           Trn automatik;116;PN 22-132-96;</t>
  </si>
  <si>
    <t>11082911           Trn automatik;233;PN 22-132-96;</t>
  </si>
  <si>
    <t>11082912           Trn automatik;234;PN 22-132-96;</t>
  </si>
  <si>
    <t>11082913           Trn automatik;235;PN 22-132-96;</t>
  </si>
  <si>
    <t>11082915           Lano;Q26,00mm;6x37M-FC sZ 1770 U;</t>
  </si>
  <si>
    <t>11082959           El.spínač;VSN10 2201 C8 V PNC NSC;</t>
  </si>
  <si>
    <t>11083008           Kohout;DN050/PN016;K91.1 114-416;</t>
  </si>
  <si>
    <t>11083036           El.relé časové;3RP1505-1BW30;</t>
  </si>
  <si>
    <t>11083115           Pás dopravní;10-230/3-3150;PA-1T-AA3/2;</t>
  </si>
  <si>
    <t>11083124           Těsnění-kroužek O;16,3x2,4;NBR 70Sh;</t>
  </si>
  <si>
    <t>11083125           Těsnění-kroužek O;25x4;NBR 70Sh;</t>
  </si>
  <si>
    <t>11083126           Těsnění-kroužek O;31x4,5;NBR 70Sh;</t>
  </si>
  <si>
    <t>11083127           Těsnění-kroužek O;33,3x2,4;NBR 70Sh;</t>
  </si>
  <si>
    <t>11083128           Těsnění-kroužek O;35x2,5;NBR 70Sh;</t>
  </si>
  <si>
    <t>11083130           Těsnění-gufero;WAS-35x45x8;DIN 3760</t>
  </si>
  <si>
    <t>11083147           ND;sběrač-S3X;jeřábový</t>
  </si>
  <si>
    <t>11083201           El.stykač;C25.10 DC D;24VDC;EP Modřany</t>
  </si>
  <si>
    <t>11083291           Válec;typ 355;spec.pr.390x500;B10;SJV</t>
  </si>
  <si>
    <t>11083292           Válec;typ 355;spec.pr.410x500;B10;SJV</t>
  </si>
  <si>
    <t>11083293           Válec;typ 355;spec.pr.430x500;B10;SJV</t>
  </si>
  <si>
    <t>11083294           Válec;typ 355;spec.pr.460x500;B10;SJV</t>
  </si>
  <si>
    <t>11083295           Válec;typ 355;spec.pr.400x500;N165;SJV</t>
  </si>
  <si>
    <t>11083296           Válec;typ 355;spec.pr.450x500;N165;SJV</t>
  </si>
  <si>
    <t>11083297           Válec;typ 450;spec.pr.490x650;B10;SJV</t>
  </si>
  <si>
    <t>11083298           Válec;typ 450;spec.pr.510x650;B10;SJV</t>
  </si>
  <si>
    <t>11083299           Válec;typ 450;spec.pr.530x650;B10;SJV</t>
  </si>
  <si>
    <t>11083300           Válec;typ 450;spec.pr.560x650;B10;SJV</t>
  </si>
  <si>
    <t>11083301           Válec;typ 450;spec.pr.585x650;B10;SJV</t>
  </si>
  <si>
    <t>11083303           Válec;typ 450;spec.pr.510x650;N165;SJV</t>
  </si>
  <si>
    <t>11083304           Válec;typ 450;spec.pr.540x650;N165;SJV</t>
  </si>
  <si>
    <t>11083305           Válec;typ 450;spec.pr.560x650;N165;SJV</t>
  </si>
  <si>
    <t>11083306           Válec;typ 450;spec.pr.580x650;N165;SJV</t>
  </si>
  <si>
    <t>11083307           Válec;typ 500;spec.pr.530x860;N165;SJV</t>
  </si>
  <si>
    <t>11083308           Válec;typ 500;spec.pr.640x860;N165;SJV</t>
  </si>
  <si>
    <t>11083309           Válec;1.-4.st.val.ul.;670x1000;kov;HCC</t>
  </si>
  <si>
    <t>11083310           Válec;1.-4.st.val.ul.;700x1000;kov;HCC</t>
  </si>
  <si>
    <t>11083311           Válec;1.-4.st.val.ul.;720x1000;kov;HCC</t>
  </si>
  <si>
    <t>11083312           Válec;1.-4.st.val.ul.;740x1000;kov;HCC</t>
  </si>
  <si>
    <t>11083313           Válec;1.-4.st.val.ul.;770x1000;kov;HCC</t>
  </si>
  <si>
    <t>11083314           Válec;1.-4.st.val.ul.;800x1000;kov;HCC</t>
  </si>
  <si>
    <t>11083315           Válec;1.-4.st.val.ul.;830x1000;kov;HCC</t>
  </si>
  <si>
    <t>11083316           Válec;1.-4.st.val.ul.;860x1000;kov;HCC</t>
  </si>
  <si>
    <t>11083324           Válec;5.st.kov;680x1300;HCC</t>
  </si>
  <si>
    <t>11083325           Válec;5.st.kov;700x1300;HCC</t>
  </si>
  <si>
    <t>11083326           Válec;5.st.kov;720x1300;HCC</t>
  </si>
  <si>
    <t>11083327           Válec;5.st.kov;750x1300;HCC</t>
  </si>
  <si>
    <t>11083328           Válec;5.st.kov;800x1300;HCC</t>
  </si>
  <si>
    <t>11083329           Válec;5.st.kov;840x1300;HCC</t>
  </si>
  <si>
    <t>11083330           Válec;5.st.kov;860x1300;HCC</t>
  </si>
  <si>
    <t>11083331           Válec;6.-9.st.V120;670x1040;HCC</t>
  </si>
  <si>
    <t>11083332           Válec;6.-9.st.V120;700x1040;HCC</t>
  </si>
  <si>
    <t>11083333           Válec;6.-9.st.V120;740x1040;HCC</t>
  </si>
  <si>
    <t>11083334           Válec;6.-9.st.V120;780x1040;HCC</t>
  </si>
  <si>
    <t>11083335           Válec;6.-9.st.V120;800x1040;HCC</t>
  </si>
  <si>
    <t>11083336           Válec;6.-9.st.V120;830x1040;HCC</t>
  </si>
  <si>
    <t>11083337           Válec;6.-9.st.B10;680x1040;HCC</t>
  </si>
  <si>
    <t>11083338           Válec;6.-9.st.B10;700x1040;HCC</t>
  </si>
  <si>
    <t>11083339           Válec;6.-9.st.B10;720x1040;HCC</t>
  </si>
  <si>
    <t>11083340           Válec;6.-9.st.B10;760x1040;HCC</t>
  </si>
  <si>
    <t>11083341           Válec;6.-9.st.B10;780x1040;HCC</t>
  </si>
  <si>
    <t>11083342           Válec;6.-9.st.B10;800x1040;HCC</t>
  </si>
  <si>
    <t>11083343           Válec;6.-9.st.B10;820x1040;HCC</t>
  </si>
  <si>
    <t>11083399           El.prvek ovl.;XALD134;Schneider</t>
  </si>
  <si>
    <t>11083449           ND;čerpadla;spojka;F60 FRAS;</t>
  </si>
  <si>
    <t>11083458           Těsnění-manžeta;U-10x18x4;</t>
  </si>
  <si>
    <t>11083494           Přípojka;úhlová;WH12LMKDSOMDCF;Parker</t>
  </si>
  <si>
    <t>11083725           Obuv;48;uvex 2 xenova 9556.2 S3 SRC</t>
  </si>
  <si>
    <t>11083728           Obuv;35;uvex 2 xenova 9556.2 S3 SRC</t>
  </si>
  <si>
    <t>11083737           Vodítko hladící;195;PN 22-208-96;</t>
  </si>
  <si>
    <t>11083768           Vláknitá vyzdívka;kotva vč.podl.M12;</t>
  </si>
  <si>
    <t>11083769           Vláknitá vyzdívka;plastová krytka;Q8mm</t>
  </si>
  <si>
    <t>11083799           Trn automatik;230;PN 22-132-96;</t>
  </si>
  <si>
    <t>11083801           Trn automatik;231;PN 22-132-96;</t>
  </si>
  <si>
    <t>11083802           Trn automatik;232;m;PN 22-132-96;</t>
  </si>
  <si>
    <t>11084113           Kabát;vel.S;Optimum 4v1;zimní odep.vlož+</t>
  </si>
  <si>
    <t>11084114           Kabát;vel.M;Optimum 4v1;zimní odep.vlož+</t>
  </si>
  <si>
    <t>11084116           Kabát;vel.XL;Optimum 4v1;zimní odep.vlož</t>
  </si>
  <si>
    <t>11084117           Kabát;vel.XXL;Optimum 4v1;zimní odep.</t>
  </si>
  <si>
    <t>11084118           Kabát;vel.XXXL;Optimum 4v1;zimní odep.</t>
  </si>
  <si>
    <t>11084136           ELHA;EB 150/160C125;500V</t>
  </si>
  <si>
    <t>11084144           Vesta;50/194;umělá kožešina bez rukávů;</t>
  </si>
  <si>
    <t>11084145           Vesta;54/194;umělá kožešina bez rukávů;</t>
  </si>
  <si>
    <t>11084146           Vesta;56/194;umělá kožešina bez rukávů;</t>
  </si>
  <si>
    <t>11084147           Vesta;58/194;umělá kožešina bez rukávů;</t>
  </si>
  <si>
    <t>11084149           Vesta;60/194;umělá kožešina bez rukávů;</t>
  </si>
  <si>
    <t>11084150           Vesta;62/194;umělá kožešina bez rukávů;</t>
  </si>
  <si>
    <t>11084151           Vesta;64/194;umělá kožešina bez rukávů;</t>
  </si>
  <si>
    <t>11084203           Kalhoty;50/194;Horník;pánské</t>
  </si>
  <si>
    <t>11084204           Kalhoty;54/194;Horník;pánské</t>
  </si>
  <si>
    <t>11084205           Kalhoty;56/194;Horník;pánské</t>
  </si>
  <si>
    <t>11084207           Kalhoty;60/194;Horník;pánské</t>
  </si>
  <si>
    <t>11084208           Kalhoty;62/194;Horník;pánské</t>
  </si>
  <si>
    <t>11084209           Kalhoty;64/194;Horník;pánské</t>
  </si>
  <si>
    <t>11084268           Prádlo;trenýrky mako s nohavičkou;vel.XL</t>
  </si>
  <si>
    <t>11084269           Prádlo;trenýrky mako s nohavičkou;v.2XL</t>
  </si>
  <si>
    <t>11084275           Blůza;50/194;Horník;pánská</t>
  </si>
  <si>
    <t>11084276           Blůza;54/194;Horník;;pánská</t>
  </si>
  <si>
    <t>11084278           Blůza;58/194;Horník;;pánská</t>
  </si>
  <si>
    <t>11084280           Blůza;62/194;Horník;;pánská</t>
  </si>
  <si>
    <t>11084429           Síťový komponent;propoj.panel;</t>
  </si>
  <si>
    <t>11084562           Ložisko;FYTB 30TF;vč.ložisk.domku</t>
  </si>
  <si>
    <t>11084572           El.prvek spoj.;6R/20;KLAUKE</t>
  </si>
  <si>
    <t>11084693           El.motor;1LA7113-6AA61-Z G26;CO1;3KW;</t>
  </si>
  <si>
    <t>11084702           Těsnění-kroužek O;80x4,5;NBR 70 Sh;</t>
  </si>
  <si>
    <t>11084772           Dynamopás;OLIK-1; 1,2x5,5</t>
  </si>
  <si>
    <t>11084831           Pražec;výhybkový;tvrdý;300cm</t>
  </si>
  <si>
    <t>11084833           Pražec;výhybkový;tvrdý;350cm</t>
  </si>
  <si>
    <t>11084834           Pražec;výhybkový;tvrdý;450cm</t>
  </si>
  <si>
    <t>11084939           Patka;S2-jeřabová trolej;S1-503907</t>
  </si>
  <si>
    <t>11084940           Patka;S1-jeřabová trolej;S1-503908</t>
  </si>
  <si>
    <t>11085024           El.motor;1LA7106-4AA30-Z G26;2,2kW;</t>
  </si>
  <si>
    <t>11085077           Pohon;přesuvný;zakladač-2T</t>
  </si>
  <si>
    <t>11085107           El.motor;1LA7070-6AA13;0,18KW;400V Y;</t>
  </si>
  <si>
    <t>11085154           El.spínač;3901A-B20B;bílý;rámeček;</t>
  </si>
  <si>
    <t>11085226           El.vidlice;444 P/SI;250V;16A;KALTHOFF</t>
  </si>
  <si>
    <t>11085236           Řemen klínový;10x1325 Li;10x1345 Lw</t>
  </si>
  <si>
    <t>11085239           Hadice hydr;4SP DN20 SFS 41,3 SFS</t>
  </si>
  <si>
    <t>11085257           Kompresor;šroubový;ALBERT E 40;</t>
  </si>
  <si>
    <t>11085282           VBD;S 035 GJ11;206 424 103 44200;PRAMET</t>
  </si>
  <si>
    <t>11085318           El.prvek instal;5221 PC;příchytka;</t>
  </si>
  <si>
    <t>11085352           El.stykač;100-G1200-12-ZA;690V;1350A;</t>
  </si>
  <si>
    <t>11085353           Spojka hřídel;periflex A-05;KN026439</t>
  </si>
  <si>
    <t>11085358           Těsnění-gufero;G-14x30x7;PN029403</t>
  </si>
  <si>
    <t>11085385           Olej;MOBIL SUPER 2000 X1;10W-40;208L</t>
  </si>
  <si>
    <t>11085418           Zinek;slitina;ZnAl4</t>
  </si>
  <si>
    <t>11085533           Řetěz;14x50/C;PN023215;á 11článků;</t>
  </si>
  <si>
    <t>11085556           Výzbroj požár;přechod 110/75 SUPON;</t>
  </si>
  <si>
    <t>11085557           Výzbroj požár;spojka 110;133/G4,5;</t>
  </si>
  <si>
    <t>11085704           Ventilátor;ARF2500;nástavec RZV;pol.8;</t>
  </si>
  <si>
    <t>11085736           HVZ; váleček;rovnací;3682819</t>
  </si>
  <si>
    <t>11085842           T-kus;20x1/2";MZV mosazný závit;PPR</t>
  </si>
  <si>
    <t>11085892           El.motor;1LA6113-6AA30Z;G26;2,2KW;500V Y</t>
  </si>
  <si>
    <t>11085895           El.motor;1LA7080-6AA10;0,37KW;400V;</t>
  </si>
  <si>
    <t>11085896           El.motor;1LA7080-6AA10;0,37KW;400V;</t>
  </si>
  <si>
    <t>11085901           EM;P200L08;20kW;500Y;IMB3K16;43A;</t>
  </si>
  <si>
    <t>11085902           EM;1LG42076AA51;22kW;500VD;IMB5;</t>
  </si>
  <si>
    <t>11086036           El.prvek spoj.;122R;FY KLAUKE</t>
  </si>
  <si>
    <t>11086038           El.prvek spoj.;124R;FY KLAUKE</t>
  </si>
  <si>
    <t>11086039           El.prvek spoj.;125R;FY KLAUKE</t>
  </si>
  <si>
    <t>11086040           El.prvek spoj.;126R;FY KLAUKE</t>
  </si>
  <si>
    <t>11086041           El.prvek spoj.;127R;FY KLAUKE</t>
  </si>
  <si>
    <t>11086051           Přísada;SIKACRYL-HM;akrylátový tmel;</t>
  </si>
  <si>
    <t>11086078           Trn automatik;177;PN 22-132-96;</t>
  </si>
  <si>
    <t>11086079           Trn automatik;162;PN 22-132-96;</t>
  </si>
  <si>
    <t>11086091           El.motor;1LA7083-4AA11-Z G26;0,75KW;</t>
  </si>
  <si>
    <t>11086092           El.motor;1LA7083-4AA11-Z G26;0,75KW;</t>
  </si>
  <si>
    <t>11086110           Klapa;škrtící;GD-6;DN400/PN6;volná</t>
  </si>
  <si>
    <t>11086137           Keramika;plovoucí kroužek;SWST XS 599</t>
  </si>
  <si>
    <t>11086142           Těsnění;SEVANIT HP200x235x18;PND2100365;</t>
  </si>
  <si>
    <t>11086160           Repelent;Bros;100ml proti komárům a</t>
  </si>
  <si>
    <t>11086234           Zařízení maz.-přísl.;šroubení M12x1,5;</t>
  </si>
  <si>
    <t>11086236           Těsnění-gufero;G-65x85x10;PN029403</t>
  </si>
  <si>
    <t>11087172           Trubka bezšvá hl;152.0x10.0;11353.0;</t>
  </si>
  <si>
    <t>11087199           VBD;SU 254003 GJ11;PRAMET</t>
  </si>
  <si>
    <t>11087403           El.motor;1LA7083-2AA10;1,1KW;400V Y;</t>
  </si>
  <si>
    <t>11087410           El.motor;1LA7113-8AB30-Z G26;1,5KW;</t>
  </si>
  <si>
    <t>11087411           Dynamopás;DAFIBRE AL 2 155;2,2x4,5</t>
  </si>
  <si>
    <t>11087514           Oblouk trubkový;060,3x4,5;St35.8;</t>
  </si>
  <si>
    <t>11087561           Těsnění-kroužek O;4x1;NBR 70 Sh;</t>
  </si>
  <si>
    <t>11087583           Přípravek;ECO DRY PLUS;sorbent;á 10kg</t>
  </si>
  <si>
    <t>11087687           Folie;plachta PE tkaná;s oky;4x3 m;150g/</t>
  </si>
  <si>
    <t>11087728           Šroub;M024x280;ODH021359;s hlavou,</t>
  </si>
  <si>
    <t>11087736           Hřídel;kříž kardan;obj.č.108300231401</t>
  </si>
  <si>
    <t>11087746           Prádlo;trenýrky;mako s nohavičkou;Vel.L</t>
  </si>
  <si>
    <t>11087771           Ložisko;22338;CW33M C4</t>
  </si>
  <si>
    <t>11087780           Páska studená;031,75x1,00;11343.29;</t>
  </si>
  <si>
    <t>11087807           Svorník;M5x98;0011530-1076;sada;</t>
  </si>
  <si>
    <t>11090092           Trn automatikový;132;PN 22-132-96;</t>
  </si>
  <si>
    <t>11090093           Trn automatik;172;PN 22-132-96;</t>
  </si>
  <si>
    <t>11090094           Trn automatik;173;PN 22-132-96;</t>
  </si>
  <si>
    <t>11090095           Trn automatik;174;PN 22-132-96;</t>
  </si>
  <si>
    <t>11090096           Trn automatik;159;PN 22-132-96;</t>
  </si>
  <si>
    <t>11090120           Matice;M016;přesná;ČSN021401;nerez</t>
  </si>
  <si>
    <t>11090121           Podložka;013;přesná;ČSN021702;nerez</t>
  </si>
  <si>
    <t>11090124           Šroub;16x40;DIN-933</t>
  </si>
  <si>
    <t>11090126           Matice;M072x4;ČSN021401;přesná;černá</t>
  </si>
  <si>
    <t>11090130           Šroub;M024x120;ČSN021324;černý;</t>
  </si>
  <si>
    <t>11090131           Šroub;M016x060;ČSN 021101;přesný;nerez</t>
  </si>
  <si>
    <t>11090134           Šroub;M030x090;ČSN021176,závrtný,černý</t>
  </si>
  <si>
    <t>11090135           Šroub;M030x100;ČSN021176,závrtný,černý</t>
  </si>
  <si>
    <t>11090138           Zátka;M030x001,5;válc.závit s magnetem;</t>
  </si>
  <si>
    <t>11090139           Šroub;M12x20;ČSN 021103;přesný;nerez</t>
  </si>
  <si>
    <t>11090154           Hadice hydr;HC-7206;1,8m;ENERPAC</t>
  </si>
  <si>
    <t>11090236           Hadice hydr;4SP 20x1000 B5 B5;Argus</t>
  </si>
  <si>
    <t>11090283           El.vidlice;K64 2P;63A-500V;PG29;STEINERT</t>
  </si>
  <si>
    <t>11090360           El.pojistka;P50V10 aR;700A</t>
  </si>
  <si>
    <t>11090438           Šroub;M20x90;DIN7991-10.9;imbus zápustný</t>
  </si>
  <si>
    <t>11090500           El.motor;HQL180L;63kW;1000rpm;380V;33Hz+</t>
  </si>
  <si>
    <t>11090505           Struska;rafinační;Topex CA 40</t>
  </si>
  <si>
    <t>11090521           El.snímač;HOG 10D 1024;INKREMENT.N-</t>
  </si>
  <si>
    <t>11090524           Řemen klínový;SPZ 9,5x685 La;9,5x672 Lw</t>
  </si>
  <si>
    <t>11093156           El.prvek spoj.;167/HL;FY KLAUKE;á 100 ks</t>
  </si>
  <si>
    <t>11093237           Ventil;vzduchový;ROSS 2700 SERIES-</t>
  </si>
  <si>
    <t>11093260           Páska;3M Scotch 2610;120mmx50m;11093260;</t>
  </si>
  <si>
    <t>11093275           Převodovka;čelní;GST07-3M VBR 080C23;</t>
  </si>
  <si>
    <t>11093421           Dynamopás;DAMIDFIBRE-2; 2,5x6mm</t>
  </si>
  <si>
    <t>11093437           Válec hydr.;UHN1 315-2G-63/36-60-G2-0;</t>
  </si>
  <si>
    <t>11093448           Řídící systém;6ED1055-1FB00-0BA1;LOGO;</t>
  </si>
  <si>
    <t>11093461           Kotva;HAS M 27x240/60;HILTI;č.333114</t>
  </si>
  <si>
    <t>11093595           El.jistič;PS-BC-0010;pom.sp.;kód 20227;</t>
  </si>
  <si>
    <t>11093618           Izolace;MIRELON PET;tl.20mm pr.108mm</t>
  </si>
  <si>
    <t>11093628           Spojka řetězu;DG 50</t>
  </si>
  <si>
    <t>11093735           Šamot tvarovka;C18;PN720101-03;SN;</t>
  </si>
  <si>
    <t>11093736           Šamot tvarovka;FW3;PN720101-03;</t>
  </si>
  <si>
    <t>11093824           El.snímač;BES M30MI-PSC15B-BP03-103;</t>
  </si>
  <si>
    <t>11093866           El.motor;1FK6080-6AF71-1TA0-Z;</t>
  </si>
  <si>
    <t>11093920           Převodovka;W2-0-01/C;I=1,T=35NM</t>
  </si>
  <si>
    <t>11093952           Těsnění-kroužek O;210x3;NBR 70 Sh;</t>
  </si>
  <si>
    <t>11093954           Těsnění-kroužek O;192x3;NBR 70 Sh;</t>
  </si>
  <si>
    <t>11093955           Tiskopis;Dodací list;E.z.893/555/N/S;</t>
  </si>
  <si>
    <t>11093999           Tyč pl;100x15;</t>
  </si>
  <si>
    <t>11094058           El.motor;DMI 225S-FDA;262KW;400V DC;</t>
  </si>
  <si>
    <t>11094104           Těsnění-kroužek;90x142x3;K-SIL C4400</t>
  </si>
  <si>
    <t>11094741           El.jistič;3RV1011-0JA10;0,7-1A;SIEMENS</t>
  </si>
  <si>
    <t>11094742           El.jistič;3RV1011-1AA10;1,1-1,6A;SIEMENS</t>
  </si>
  <si>
    <t>11094873           El.jistič;N3-630;630A/690V;266020;</t>
  </si>
  <si>
    <t>11094895           Řetěz válečkový;32 A-2;74 článkový;</t>
  </si>
  <si>
    <t>G</t>
  </si>
  <si>
    <t>11095521           Přípravek;CRC CRICK 130;pro svařování;</t>
  </si>
  <si>
    <t>11095616           EM;1LA70606AB10;0.06KW;400Y;IMB3;.034A;</t>
  </si>
  <si>
    <t>11095617           EM;AP564;0.12KW;IMB3;0.6A;</t>
  </si>
  <si>
    <t>11095621           EM;AP564;0.12KW;380Y;IM9181;0.46A;</t>
  </si>
  <si>
    <t>11095623           EM;2APB634S;0.12KW;380Y;IMB3;0.5A;</t>
  </si>
  <si>
    <t>11095624           EM;4AP634S;0.12KW;380Y;IMB3;0.47A;</t>
  </si>
  <si>
    <t>11095626           EM;2AP634S;0.12KW;380Y;IMB5;0.5A;</t>
  </si>
  <si>
    <t>11095627           EM;2AP634S;0.12KW;500Y;IMB5;0.38A;</t>
  </si>
  <si>
    <t>11095632           EM;2APB634S;0.12KW;380Y;IMB5;0.5A;</t>
  </si>
  <si>
    <t>11095634           EM;2APB634S;0.12KW;500Y;IMB5;0.35A;</t>
  </si>
  <si>
    <t>11095638           EM;3AP632S;0.18KW;500Y;IMB14;0.4A;</t>
  </si>
  <si>
    <t>11095639           EM;3AP632S;0.18KW;500Y;IM9181;0.4A;</t>
  </si>
  <si>
    <t>11095641           EM;2AP634;0.18KW;380Y;IMB3;0.58A;</t>
  </si>
  <si>
    <t>11095642           EM;2AP634;0.18KW;500Y;IMB3;0.44A;</t>
  </si>
  <si>
    <t>11095644           EM;3AP634;0.18KW;500Y;IMB3;0.4A;</t>
  </si>
  <si>
    <t>11095645           EM;4AP634;0.18KW;380Y;IMB3;0.6A;</t>
  </si>
  <si>
    <t>11095647           EM;2AP634;0.18KW;380Y;IMB5;0.66A;</t>
  </si>
  <si>
    <t>11095648           EM;3APB634;0.18KW;500Y;IM3681;0.4A;</t>
  </si>
  <si>
    <t>11095652           EM;4AP634;0.18KW;380Y;IM3681;0.6A;</t>
  </si>
  <si>
    <t>11095655           EM;1LA70634AB11;0.18KW;400Y;IMB5;0.6A;</t>
  </si>
  <si>
    <t>11095657           EM;2APB634;0.18KW;380Y;IM9181;0.46A;</t>
  </si>
  <si>
    <t>11095658           EM;2APB634;0.18KW;500Y;IM9181;0.44A;</t>
  </si>
  <si>
    <t>11095659           EM;3AP634;0.18KW;500Y;IM9181;0.46A;</t>
  </si>
  <si>
    <t>11095660           EM;3APB634;0.18KW;500Y;IM9181;0.46A;</t>
  </si>
  <si>
    <t>11095661           EM;4AP634;0.18KW;500Y;IM9181;0.46A;</t>
  </si>
  <si>
    <t>11095662           EM;4APC634;0,18kW;220;IMB3;1,5A46A;</t>
  </si>
  <si>
    <t>11095663           EM;4BP634;0.18KW;380Y;IMB3;0.6A;</t>
  </si>
  <si>
    <t>11095664           EM;3BP634;0.18KW;380Y;IM3681;0.6A;</t>
  </si>
  <si>
    <t>11095665           EM;3AP634S;0.12KW;500Y;IMB5;0.36A;</t>
  </si>
  <si>
    <t>11095666           EM;3BP634;0.18KW;500Y;IM3681;0.44A;</t>
  </si>
  <si>
    <t>11095667           EM;2A9J712S;0.18KW;220;IM1082;2A;</t>
  </si>
  <si>
    <t>11095668           EM;3AP634S;0.12KW;380Y;IMB5;0.47A;;</t>
  </si>
  <si>
    <t>11095669           EM;2APJ712S;0.18KW;220;IMB5;2A;</t>
  </si>
  <si>
    <t>11095670           EM;3APB634S;0.12KW;500Y;IMB5;0.36A;</t>
  </si>
  <si>
    <t>11095671           EM;2AP714;0.18KW;500Y;IMB3;0.59A;</t>
  </si>
  <si>
    <t>11095672           EM;2AP716S;0.18KW;380Y;IMB3;0.78A;</t>
  </si>
  <si>
    <t>11095673           EM;2AP716S;0.18KW;500Y;IMB3;0.6A;</t>
  </si>
  <si>
    <t>11095675           EM;3AP716S;0.18KW;380Y;IMB3;0.7A;</t>
  </si>
  <si>
    <t>11095677           EM;TM716S;0.18KW;500Y;IMB3;0.54A;</t>
  </si>
  <si>
    <t>11095678           EM;4APB634S;0.12KW;380Y;IMB5;0.41A;</t>
  </si>
  <si>
    <t>11095679           EM;4AP716S;0.18KW;380Y;IMB3;0.7A;</t>
  </si>
  <si>
    <t>11095680           EM;2AP634S;0.12KW;380Y;IM3681;0.5A;</t>
  </si>
  <si>
    <t>11095681           EM;4AP716S;0.18KW;500Y;IMB3;0.59A;</t>
  </si>
  <si>
    <t>11095682           EM;2AP634S;0.12KW;500Y;IM3681;0.38A;</t>
  </si>
  <si>
    <t>11095683           EM;4AP716S;0.18KW;500Y;IMB5;0.93A;</t>
  </si>
  <si>
    <t>11095684           EM;3APB634S;0.12KW;500Y;IM3681;0.36A;</t>
  </si>
  <si>
    <t>11095685           EM;4AP716S;0.18KW;500Y;IM3681;0.93A;</t>
  </si>
  <si>
    <t>11095686           EM;4AP808S;0.18KW;500Y;IMB3;0.65A;</t>
  </si>
  <si>
    <t>11095687           EM;2AP634S;0.12KW;500Y;IM9181;0.38A;</t>
  </si>
  <si>
    <t>11095688           EM;2APB634S;0.12KW;380Y;IM9181;0.38A;</t>
  </si>
  <si>
    <t>11095689           EM;3AP634S;0.12KW;380Y;IM9181;0.47A;</t>
  </si>
  <si>
    <t>11095690           EM;3APB634S;0.12KW;380Y;IM9181;0.47A;</t>
  </si>
  <si>
    <t>11095691           EM;3APB634S;0.12KW;500Y;IM9181;0.36A;</t>
  </si>
  <si>
    <t>11095693           EM;3BP634S;0.12KW;380Y;IM3681;0.47A;</t>
  </si>
  <si>
    <t>11095694           EM;2APY714;0.12KW;380Y;IMB5;1.1A;</t>
  </si>
  <si>
    <t>11095695           EM;4AP808S;0.18KW;380Y;IMB5;0.86A;</t>
  </si>
  <si>
    <t>11095697           EM;4AP808S;0.18KW;500Y;IMB5;0.80A;</t>
  </si>
  <si>
    <t>11095699           EM;AP562;0.18KW;500Y;IMB3;0.41A;</t>
  </si>
  <si>
    <t>11095700           EM;TM716S;0.18KW;400Y;IMB3;0.67A;</t>
  </si>
  <si>
    <t>11095701           EM;3AP532S;0.18KW;500Y;IMB3;0.4A;</t>
  </si>
  <si>
    <t>11095702           EM;HZF63B4D;0.18KW;400Y;IMB3;0.8A;</t>
  </si>
  <si>
    <t>11095703           EM;2AP632S;0.18KW;500Y;IMB5;0.4A;</t>
  </si>
  <si>
    <t>11095704           EM;AP632;0.25KW;500Y;IMB3;0.52A;</t>
  </si>
  <si>
    <t>11095705           EM;3AP632S;0.18KW;380Y;IMB5;0.53A;</t>
  </si>
  <si>
    <t>11095706           EM;2AP632;0.25KW;500Y;IMB3;0.52A;</t>
  </si>
  <si>
    <t>11095707           EM;4AP632S;0,18KW;380Y;IMB5;0.52A;</t>
  </si>
  <si>
    <t>11095708           EM;1LA70632AA10;0.25KW;400Y;IMB3;0.68A;</t>
  </si>
  <si>
    <t>11095709           EM;3AP632S;0.18KW;500Y;IMB5;0.4A;</t>
  </si>
  <si>
    <t>11095711           EM;2AP632S;0.18KW;500Y;IMB14;0.4A;</t>
  </si>
  <si>
    <t>11095714           EM;4BP714S;0,25KW;380Y;IMB3;0,81A;</t>
  </si>
  <si>
    <t>11095716           EM;3AP716;0,25KW;500Y;IMB3;0,68A;</t>
  </si>
  <si>
    <t>11095717           EM;3AP632;0.25KW;500Y;IMB3;0.53A;</t>
  </si>
  <si>
    <t>11095718           EM;1LA70736AA11;0,25KW;400Y;IMB5;0.79A;</t>
  </si>
  <si>
    <t>11095719           EM;4AP716;0.25KW;500Y;IMB5;0.68A</t>
  </si>
  <si>
    <t>11095720           EM;4AP716;0.25KW;500Y;IMB14;0.68A</t>
  </si>
  <si>
    <t>11095721           EM;4AP808;0.25KW;400Y;IMB3;1,05A;</t>
  </si>
  <si>
    <t>11095722           EM;4APB808;0.25KW;500Y;IMB3;0,8A;</t>
  </si>
  <si>
    <t>11095723           EM;2AP632;0.25KW;500Y;IMB5;0.52A;</t>
  </si>
  <si>
    <t>11095724           EM;4APB808;0.25KW;380Y;IMB5;1,1A;</t>
  </si>
  <si>
    <t>11095725           EM;1LA7063AA11;0.25KW;400Y;IMB5;0.68A;</t>
  </si>
  <si>
    <t>11095726           EM;4APB808;0.25KW;380Y;IMB14;1,1A;</t>
  </si>
  <si>
    <t>11095727           EM;2AP632;0.25KW;380Y;IMB5;0.69A;</t>
  </si>
  <si>
    <t>11095729           EM;2AP632;0.25KW;500Y;IM9181;0.5A;</t>
  </si>
  <si>
    <t>11095730           EM;3AP632;0.25KW;380Y;IM9181;0.7A;</t>
  </si>
  <si>
    <t>11095731           EM;AP714;0,25KW;380Y;IMB3;0,78A;</t>
  </si>
  <si>
    <t>11095732           EM;AP714;0,25KW;500Y;IM9181;0,6A;</t>
  </si>
  <si>
    <t>11095733           EM;2AP714S;0,25KW;380Y;IMB3;0,6A;</t>
  </si>
  <si>
    <t>11095734           EM;2AP714S;0,25KW;500Y;IMB3;0,75A</t>
  </si>
  <si>
    <t>11095735           EM;2APB714S;0,25KW;500Y;IMB3;0,57A;</t>
  </si>
  <si>
    <t>11095736           EM;3AP714S;0,25KW;380Y;IMB3;0,81A;</t>
  </si>
  <si>
    <t>11095737           EM;3AP714S;0,25KW;500Y;IMB3;0,62A;</t>
  </si>
  <si>
    <t>11095740           EM;2AP714S;0,25KW;500Y;IMB5;0,57A;</t>
  </si>
  <si>
    <t>11095741           EM;3AP714S;0,25KW;380Y;IMB5;0,81A;</t>
  </si>
  <si>
    <t>11095742           EM;3AP714S;0,25KW;500Y;IMB5;0,62A;</t>
  </si>
  <si>
    <t>11095743           EM;4AP714S;0,25KW;380Y;IMB5;0,81A;</t>
  </si>
  <si>
    <t>11095745           EM;4AP714S;0,25KW;500Y;IMB14;0,62A;</t>
  </si>
  <si>
    <t>11095746           EM;3AP714S;0,25KW;500Y;IMB35;0,62A;</t>
  </si>
  <si>
    <t>11095747           EM;2AP714S;0,25KW;500Y;IM9181;0,57A;</t>
  </si>
  <si>
    <t>11095748           EM;3AP714S;0,25KW;380Y;IM9181;0,81A;</t>
  </si>
  <si>
    <t>11095749           EM;2APB714S;0,25KW;500Y;IM9181;0,57A;</t>
  </si>
  <si>
    <t>11095776           Ložisko;4203</t>
  </si>
  <si>
    <t>11095783           Klapa;2344671</t>
  </si>
  <si>
    <t>11095838           Šroubení;přípojka P-GEV 12L/R1/2"-WD</t>
  </si>
  <si>
    <t>11095853           Ucpávka;plastová pro U140</t>
  </si>
  <si>
    <t>11095868           El.motor;1LG4223-4AA59-Z;45KW;500V D;</t>
  </si>
  <si>
    <t>11095927           Klapka;DN 250/PN 010;L 32.6 112410 C4 AG</t>
  </si>
  <si>
    <t>11095950           El.motor;1LE1003-1BB23-4AA4;4kW;400VD;</t>
  </si>
  <si>
    <t>11095992           El.měnič;ovládací panel BOP;</t>
  </si>
  <si>
    <t>11096008           Kompresor;sada těsnění;BEKOMAT 13;</t>
  </si>
  <si>
    <t>11096040           Obálka;bublinková;F16;vnit.rozměr;215x34</t>
  </si>
  <si>
    <t>11096041           Vozík;plošinový 700x1000;MEVA 6265</t>
  </si>
  <si>
    <t>11096072           Variátor;pila BIANCO MOD 410/420 A CNC;</t>
  </si>
  <si>
    <t>11096081           Plech hl;15x1500x6000;11523.0</t>
  </si>
  <si>
    <t>11096142           Ložisko;61815 2RS1</t>
  </si>
  <si>
    <t>11096148           El.motor;BG10-11/D08MA4-TF-K/ESX010A2;</t>
  </si>
  <si>
    <t>11096149           Převodovka;kuželová K25.13;převod 3:1;</t>
  </si>
  <si>
    <t>11096151           Převodovka;kuželová K25.13;převod 3:1;</t>
  </si>
  <si>
    <t>11096174           El.motor;GH 225 MK-7;136KW;400V DC;</t>
  </si>
  <si>
    <t>11096266           Elektroda svařovací;4,00;E122B</t>
  </si>
  <si>
    <t>11096267           Elektroda svařovací;3,15;E122B</t>
  </si>
  <si>
    <t>11096326           Pojistka;tlaková;maz.přístroje  63Z2</t>
  </si>
  <si>
    <t>11096331           Potrubí;26,9;DIN3015;objímka</t>
  </si>
  <si>
    <t>11096352           Těsnění-kroužek O;70x3,5;NBR 70Sh;</t>
  </si>
  <si>
    <t>11096394           El.spínač;XML-A300E2S11;tlakový;</t>
  </si>
  <si>
    <t>11096399           Hydrogenerátor;1 PV2V3-30/25 R1MC63A1</t>
  </si>
  <si>
    <t>11096474           Podložka;A2 039;DIN9021</t>
  </si>
  <si>
    <t>11096615           Řetěz;16x56;á=207 článků;PN023222.21;</t>
  </si>
  <si>
    <t>11096616           Řetěz;16x56;á=49 článků;PN023222.21</t>
  </si>
  <si>
    <t>11096628           ND čerpadla;spojka;RATHI;RRS 225;komplet</t>
  </si>
  <si>
    <t>11096629           ND čerpadla;spojka;RATHI SW 095</t>
  </si>
  <si>
    <t>11096674           Keramika;ponorná výlevka;BF70628;ZPO1</t>
  </si>
  <si>
    <t>11096701           El.motor;MF10Z-106N;142274004T;IP55;</t>
  </si>
  <si>
    <t>11096748           Trn automatik;182;PN 22-132-96;</t>
  </si>
  <si>
    <t>11096750           Trn automatik;180;PN 22-132-96;</t>
  </si>
  <si>
    <t>11096751           Trn automatik;181;PN 22-132-96;</t>
  </si>
  <si>
    <t>11096752           Trn automatik;183;PN 22-132-96;</t>
  </si>
  <si>
    <t>11096753           Trn automatik;110;PN 22-132-96;</t>
  </si>
  <si>
    <t>11096770           Toner;HP Q3960A;black;</t>
  </si>
  <si>
    <t>11096771           Toner;HP Q3961A;cyan;</t>
  </si>
  <si>
    <t>11096772           Toner;HP Q3962A;yellow;</t>
  </si>
  <si>
    <t>11096773           Toner;HP Q3963A;magenta;</t>
  </si>
  <si>
    <t>11096801           Keramika;izol.vložka;RE145;V-STI;á 5,8k</t>
  </si>
  <si>
    <t>11096812           Zařízení maz.-přísl.;převleč.matice;</t>
  </si>
  <si>
    <t>11096813           Zařízení maz.-přísl.;zářezný prsten;</t>
  </si>
  <si>
    <t>11096833           Šamot tvarovka;VTK 27A;A65SF;HKB-500 067</t>
  </si>
  <si>
    <t>11096834           Šamot tvarovka;VTK 27B;A65SF;HKB-500 067</t>
  </si>
  <si>
    <t>11096868           Hydrogenerátor;1PF2G3-30/038 RA07MS;</t>
  </si>
  <si>
    <t>11096998           Válec hydr.;UHN1-315-G-50/28-250-G1-EDSB</t>
  </si>
  <si>
    <t>11097001           Válec hydr.;UHN1-315-G-80/56-250-G1-EDSB</t>
  </si>
  <si>
    <t>11097002           Válec hydr.;UHN1-315-G-50/28-80-G1-EDSB</t>
  </si>
  <si>
    <t>11097050           El.kabel;Olflex Crane 36G1;0039057;Lapp</t>
  </si>
  <si>
    <t>11097062           Řetěz válečkový;20B-3;ČSN023311</t>
  </si>
  <si>
    <t>11097065           Hadice hydr;301S N-16x960;1C348-28-16/1C</t>
  </si>
  <si>
    <t>11097163           Dno;klenuté;JS 244x8;ON 131825</t>
  </si>
  <si>
    <t>11097164           Příruba plochá;PN010/DN200;ČSN131223;</t>
  </si>
  <si>
    <t>11097180           Žáruvz.hmota;Regunit SC 10;big-bag;malta</t>
  </si>
  <si>
    <t>11097185           El.ND-jistič;M25H1;hlavní kontakt;obj.č.</t>
  </si>
  <si>
    <t>11097212           Těsnění-kroužek O;9x1,5;NBR 90 Sh;</t>
  </si>
  <si>
    <t>11097215           El.snímač;KI0020 KI-2015-BBOA;kapacitní;</t>
  </si>
  <si>
    <t>11097230           Hadice;90/108;Abratec6;Abraziva</t>
  </si>
  <si>
    <t>11097237           Čerpadlo;100-MAD-80N-10-LO-2-FE</t>
  </si>
  <si>
    <t>11097238           ND;čerpadla;koš.filtr.SD711;čerpadlo 140</t>
  </si>
  <si>
    <t>11097245           ND;Vložka;chladiče P200-2Z L=1100;</t>
  </si>
  <si>
    <t>11097312           Válec hydr.;HZ-UHN315-R(9H)-G-40-/28-180</t>
  </si>
  <si>
    <t>11097330           Přípravek;MEND CON UG;cement.směs;á4,4kg</t>
  </si>
  <si>
    <t>11097331           Přípravek;STAY PUT;nerezová ocel;á 400ml</t>
  </si>
  <si>
    <t>11097371           Těsnění-gufero;G-100x120x12;PN 029403</t>
  </si>
  <si>
    <t>11097416           El.pojistka;KTK-25;25A;600V;BUSSMANN</t>
  </si>
  <si>
    <t>11097468           Obuv;č.14;koupelová</t>
  </si>
  <si>
    <t>11097482           Pouzdro;Q246xQ178x126;423322;</t>
  </si>
  <si>
    <t>11097483           Pouzdro;Q262xQ193x88;423322;</t>
  </si>
  <si>
    <t>11097484           Pouzdro;Q314xQ245x83;423322;</t>
  </si>
  <si>
    <t>11097485           Pouzdro;Q339xQ269x88;423322;</t>
  </si>
  <si>
    <t>11097487           Pouzdro;Q314xQ243x83;423322;</t>
  </si>
  <si>
    <t>11097494           Spojka;hřídel;GH42-52;T64645;pružná</t>
  </si>
  <si>
    <t>11097528           Zásobník;chránič sluchu;UVEX;2112.000</t>
  </si>
  <si>
    <t>11097547           Ložisko;NU 330 M</t>
  </si>
  <si>
    <t>11097548           Ložisko;NU 340</t>
  </si>
  <si>
    <t>11097559           Trn automatik;178;PN 22-132-96;</t>
  </si>
  <si>
    <t>11097565           Řídící systém;1746-NO8I;Analog.karta;AB;</t>
  </si>
  <si>
    <t>11097627           Vodítko;133HS;PN22-208-96;2 2038 007</t>
  </si>
  <si>
    <t>11097628           Vodítko;110HS;PN22-208-96;2 2038 008</t>
  </si>
  <si>
    <t>11097655           Těsnění-kroužek;CR 120x140x13 HMS 5 RG;</t>
  </si>
  <si>
    <t>11097673           Drát svař;1,60;OK TUBRODUR 14.70</t>
  </si>
  <si>
    <t>11097694           Brýle;UVEX 9307-375;na gumu</t>
  </si>
  <si>
    <t>11097698           Držák;čerpadla ACG 070N6;F30D</t>
  </si>
  <si>
    <t>11097715           Spojka;pružný element;T45330</t>
  </si>
  <si>
    <t>11097748           El.ND-snímač;BT23SM8;světlovod;TURCK</t>
  </si>
  <si>
    <t>11097750           El.signalizace;modul;855T-B24DN4;</t>
  </si>
  <si>
    <t>11097813           Rukavice;č.10;Powerfit</t>
  </si>
  <si>
    <t>11097814           Rukavice;č.10;Omega RP</t>
  </si>
  <si>
    <t>11097874           Šroub;M012x070;ČSN 021143.7;imbus svn;</t>
  </si>
  <si>
    <t>11097916           Spojka;hřídel;PERIFLEX-A10;KN026439;</t>
  </si>
  <si>
    <t>11097941           El.snímač;KS95-C012-U-30-PNP-L3;</t>
  </si>
  <si>
    <t>11097942           El.snímač;KS95-CD 012-U-50 PNP;</t>
  </si>
  <si>
    <t>11098028           Ventil uzavir.;DN025/PN100;V46.32 114AG</t>
  </si>
  <si>
    <t>11098043           Hadice;vsuvka;3/4";FERST 610;nerez;</t>
  </si>
  <si>
    <t>11098070           Šroubení;přípojka přímá P-GEV 15LR-WD;</t>
  </si>
  <si>
    <t>11098097           ELHA;EB 50/50 C50R;380V-50Hz;ELTMA</t>
  </si>
  <si>
    <t>11098132           Řídící systém;6ES7392-1AM00-0AA0;</t>
  </si>
  <si>
    <t>11098170           ND;spojky;pružina;VPS 0,8;1sada=6ks pruž</t>
  </si>
  <si>
    <t>11098171           ND;spojky;pružina;VPS 0,08;1sada=1ks</t>
  </si>
  <si>
    <t>11098174           Řetěz;16x45;PN02 3221;jakost 30;kalibr.;</t>
  </si>
  <si>
    <t>11098175           Šroubení;1 1/4";UA 11-č.96;ČSN EN 10242;</t>
  </si>
  <si>
    <t>11098176           Šroubení;1";UA12-č.98;ČSN EN 10242;</t>
  </si>
  <si>
    <t>11098182           Plášť;HR9 pokovený;vel.58/130;560GR</t>
  </si>
  <si>
    <t>11098189           Těsnění;manžeta;K39-30;KASTAS</t>
  </si>
  <si>
    <t>11098290           Tuk válcový;MOL ALUROLL 1 EP;sud 180 kg</t>
  </si>
  <si>
    <t>11098334           El.motor;1LA71113-2AA51;4KW;500V D;IM B5</t>
  </si>
  <si>
    <t>11098339           El.motor;1LA7113-2AA60;4KW;400V D;IM B3</t>
  </si>
  <si>
    <t>11098420           Stěrač;typFB 27 L500;vodní plochý</t>
  </si>
  <si>
    <t>11098440           Spojka;hřídel;PERIFLEX-A06;KN026439;</t>
  </si>
  <si>
    <t>11098489           Hadice hydr;20731320016AF732020;PARKER</t>
  </si>
  <si>
    <t>11098490           Hadice hydr;20731161016AN732020;PARKER</t>
  </si>
  <si>
    <t>11098510           Trn automatik;222;PN 22-132-96;</t>
  </si>
  <si>
    <t>11098511           Vodítko hladící;145;PN 22-208-96;</t>
  </si>
  <si>
    <t>11098561           Hmota;nástřiková;EMU 360-40 HT-EST</t>
  </si>
  <si>
    <t>11098567           Píst;QTDF 125x20;KZ7482</t>
  </si>
  <si>
    <t>11101038           Chránič sluchu;WHISPER;2111.237;boxík</t>
  </si>
  <si>
    <t>11101099           El.prvek spoj.;NL-1,5;GPH;bal.100 ks</t>
  </si>
  <si>
    <t>11101113           Síťový komponent;přepínač;AT-GS910/5E-50</t>
  </si>
  <si>
    <t>11101172           Zařízení maz.-ND;čerpadlo;obj.č.</t>
  </si>
  <si>
    <t>11101175           Respirátor;typ 3M 9332 FFP3;s ventilkem;</t>
  </si>
  <si>
    <t>11101178           Těsnění-gufero;G-40x62x7;VITON;</t>
  </si>
  <si>
    <t>11101266           Spojka;ZS-V42;Ksb-601050/31F34;</t>
  </si>
  <si>
    <t>11101267           Spojka;A-A03;Ksb-CE250;VRA-18-15-02</t>
  </si>
  <si>
    <t>11101301           Vak;akumulátoru;IHV 10-330/38 K</t>
  </si>
  <si>
    <t>11101309           Ventil;redukční;ZDB 6 VP2-4X/200V;</t>
  </si>
  <si>
    <t>11101312           Rozvaděč;4WE 6 E6X/EG24N9KE;R900561278;</t>
  </si>
  <si>
    <t>11101314           Rozvaděč;4WE 6 J6X/EG24N9K4;R900561288;</t>
  </si>
  <si>
    <t>11101336           Těsnění-kroužek O;17x1,8;NBR 70 Sh;</t>
  </si>
  <si>
    <t>11101407           Obložení;6079987</t>
  </si>
  <si>
    <t>11101483           Box;ostřik okuji;6085639/B</t>
  </si>
  <si>
    <t>11101517           Závitová tyč;M16x1000;DIN 975;Zn</t>
  </si>
  <si>
    <t>11101534           Těsnění-gufero;G-160x190x15;Silikon;</t>
  </si>
  <si>
    <t>11101566           Převodovka;TS030406;450x20</t>
  </si>
  <si>
    <t>11101581           Trn automatik;227;PN 22-132-96;</t>
  </si>
  <si>
    <t>11101582           Trn automatik;179;PN 22-132-96;</t>
  </si>
  <si>
    <t>11101584           Trn automatik;164;PN 22-132-96;</t>
  </si>
  <si>
    <t>11101617           Těsnění-kroužek O;20x3;NBR 70Sh;</t>
  </si>
  <si>
    <t>11101631           Těsnění-kroužek O;250x5;Silikon</t>
  </si>
  <si>
    <t>11101660           Tiskopis;Dodací list;centrální sběr</t>
  </si>
  <si>
    <t>11101758           Šamot tvarovka;VTP13;SN1;PN720101-05;</t>
  </si>
  <si>
    <t>11101759           Šamot tvarovka;VTP14;SN1;PN720101-05;</t>
  </si>
  <si>
    <t>11101760           Šamot tvarovka;VTP15;SN1;PN720101-05;</t>
  </si>
  <si>
    <t>11101822           Kolo pojezdové;VRA-500-sada-ZAV15-hnací</t>
  </si>
  <si>
    <t>11101823           Kolo pojezdové;VRA-500-sada-ZAV15-volné</t>
  </si>
  <si>
    <t>11101866           El.prvek spoj;WAGO 281-631;3-svorka;</t>
  </si>
  <si>
    <t>11101888           El.kabel;FLEXO;86 2151-1-1/10m</t>
  </si>
  <si>
    <t>11101973           El.prvek spoj.;780-452;WAGO</t>
  </si>
  <si>
    <t>11102018           Pastorek;I.C.3853000/51D1;;;385000/51D1</t>
  </si>
  <si>
    <t>11102019           Pastorek;I.C.3853000/52D1;;;385000/52D1</t>
  </si>
  <si>
    <t>11102020           Pastorek;I.C.3853000/54D1;;;385000/54D1</t>
  </si>
  <si>
    <t>11102035           Řemen;pásový;87093329</t>
  </si>
  <si>
    <t>11102145           El.motor;1LA7080-4AA10-Z;G26;0,55KW;</t>
  </si>
  <si>
    <t>11102146           El.motor;1LA7083-6AA11;0,55KW;400V Y;</t>
  </si>
  <si>
    <t>11102176           Oblouk trubkový;108,0x5;St 35.8;PN425760</t>
  </si>
  <si>
    <t>11102199           Rám;plnícího stroje;Q580-150;422415;</t>
  </si>
  <si>
    <t>11102222           Drát trolejový;tvarový;jm.průřez 80mm2;</t>
  </si>
  <si>
    <t>11102231           EM;2AP712S;0,37KW;380Y;IMB3;0,94A;</t>
  </si>
  <si>
    <t>11102234           EM;2AP712S;0,37KW;500Y;IMB3;0,94A;</t>
  </si>
  <si>
    <t>11102241           EM;4AP712S;0,37KW;380Y;IMB3;0,71A;</t>
  </si>
  <si>
    <t>11102245           EM;4AP712S;0,37KW;500Y;IMB3;0,71A;</t>
  </si>
  <si>
    <t>11102246           EM;2AP712S;0,37KW;500Y;IMB5;0,71A;</t>
  </si>
  <si>
    <t>11102255           EM;1LA70702AA31;0,37KW;500Y;IMB5;0,8A;</t>
  </si>
  <si>
    <t>11102256           EM;3AP712S;0,37KW;380Y;IMB14;0,9A;</t>
  </si>
  <si>
    <t>11102257           EM;3AP712S;0,37KW;500Y;IMB14;0,68A;</t>
  </si>
  <si>
    <t>11102259           EM;4AP712S;0,37KW;380Y;IMB14;0,93A;</t>
  </si>
  <si>
    <t>11102261           EM;3AP712S;0,37KW;500Y;IM1281;0,68A;</t>
  </si>
  <si>
    <t>11102262           EM;4AP712S;0,37KW;500Y;IM1281;0,71A;</t>
  </si>
  <si>
    <t>11102265           EM;3AP712S;0,37KW;380Y;IMB35;0,9A;</t>
  </si>
  <si>
    <t>11102267           EM;4AP712S;0,37KW;380Y;IMB35;0,71A;</t>
  </si>
  <si>
    <t>11102268           EM;2AP712S;0,37KW;500Y;IM9181;0,94A;</t>
  </si>
  <si>
    <t>11102269           EM;2AP714;0,37KW;380Y;IMB3;1,1A;</t>
  </si>
  <si>
    <t>11102273           Těsnění-manžeta;U-30x45x10;</t>
  </si>
  <si>
    <t>11102277           Obložení brzd;200x20-430;SEGMENT COSID</t>
  </si>
  <si>
    <t>11102280           EM;2APB714;0,37KW;380Y;IMB3;1,1A;</t>
  </si>
  <si>
    <t>11102281           EM;AO71B4;0,37KW;380Y;IMB5;16A;</t>
  </si>
  <si>
    <t>11102282           EM;AP804S;037KW;380Y;IMB3;1,05A;</t>
  </si>
  <si>
    <t>11102284           EM;AP804S;0,37KW;500Y;IMB3;0,8A;</t>
  </si>
  <si>
    <t>11102285           EM;AP804S;0,37KW;500Y;IMB5;0,8A;</t>
  </si>
  <si>
    <t>11102286           EM;3AP714;0,37KW;380Y;IMB3;1,1A;</t>
  </si>
  <si>
    <t>11102287           EM;AP804S;0,37KW;380Y;IM9181;1,1A;</t>
  </si>
  <si>
    <t>11102288           EM;2AP806S;0,37KW;380Y;IMB3;1,3A;</t>
  </si>
  <si>
    <t>11102291           EM;4AP714;0,37KW;380Y;IMB3;1,1A;</t>
  </si>
  <si>
    <t>11102292           EM;3AP806S;0,37KW;380Y;IMB3;1,15A;</t>
  </si>
  <si>
    <t>11102294           EM;2AP714;0,37KW;380Y;IMB5;0,81A;</t>
  </si>
  <si>
    <t>11102295           EM;3AP714;0,37KW;380Y;IMB5;1,1A;</t>
  </si>
  <si>
    <t>11102296           EM;3APB714;0,37KW;380Y;IMB5;1,1A;</t>
  </si>
  <si>
    <t>11102297           EM;4AP714;0,37KW;380Y;IMB5;1,1A;</t>
  </si>
  <si>
    <t>11102300           EM;4AP714;0,37KW;380Y;IMB14;1,1A;</t>
  </si>
  <si>
    <t>11102301           EM;2APB714;0,37KW;500Y;IM9181;0,81A;</t>
  </si>
  <si>
    <t>11102302           EM;3AP714;0,37KW;500Y;IM9181;0,84A;</t>
  </si>
  <si>
    <t>11102304           EM;2APB804S;0,55KW;500Y;IMB3;1,4A;</t>
  </si>
  <si>
    <t>11102306           EM;3AP804S;0,55KW;500Y;IMB3;1,14A;</t>
  </si>
  <si>
    <t>11102309           EM;3AP804S;0,55KW;380Y;IMB5;1,5A;</t>
  </si>
  <si>
    <t>11102310           EM;3AP804S;0,55KW;500Y;IMB5;1,14A;</t>
  </si>
  <si>
    <t>11102311           EM;1LA70804AA31;0,55KW;500Y;IMB5;1,16A;</t>
  </si>
  <si>
    <t>11102313           EM;3APB804S;0,55KW;500Y;IMB5;1,1A;</t>
  </si>
  <si>
    <t>11102317           EM;3AP806S;0,37KW;500Y;IMB3;0,9A;</t>
  </si>
  <si>
    <t>11102318           EM;2APB06S;0,37KW;500Y;IMB5;1,0A</t>
  </si>
  <si>
    <t>11102319           EM;3AP806S;0,37KW;380Y;IMB5;1,15A;</t>
  </si>
  <si>
    <t>11102320           EM;3AP806S;0,37KW;500Y;IMB5;0,87A;</t>
  </si>
  <si>
    <t>11102321           EM;3APB806S;0,37KW;500Y;IMB5;0,87A;</t>
  </si>
  <si>
    <t>11102322           EM;4AP806S;0,37KW;380Y;IMB5;1,15A;</t>
  </si>
  <si>
    <t>11102323           EM;4AP806S;0,37KW;500Y;IMB5;0,87A;</t>
  </si>
  <si>
    <t>11102324           EM;2APB806S;0,37KW;500Y;IMB14;1,0A;</t>
  </si>
  <si>
    <t>11102325           EM;3AP806S;0,37KW;500Y;IMB35;0,87A;</t>
  </si>
  <si>
    <t>11102326           EM;4AP806S;0,37KW;500Y;IMB35;0,87A;</t>
  </si>
  <si>
    <t>11102327           EM;2AP806S;0,37KW;380Y;IM9181;1,3A;</t>
  </si>
  <si>
    <t>11102328           EM;4AP804S;0,55KW;380Y;IMB5;1,5A;</t>
  </si>
  <si>
    <t>11102329           EM;2AP806S;0,37KW;500Y;IM9181;1,0A;</t>
  </si>
  <si>
    <t>11102330           EM;3AP806S;0,37KW;500Y;IM9181;1,0A;</t>
  </si>
  <si>
    <t>11102331           EM;4AP804S;0,55KW;500Y;IMB5;1,14A;</t>
  </si>
  <si>
    <t>11102332           EM;4AP806S;0,37KW;380Y;IM9181;1,15A;</t>
  </si>
  <si>
    <t>11102333           EM;APZ90S6;0,37KW;500Y;IMB3;0,9A;</t>
  </si>
  <si>
    <t>11102335           EM;4AP90S8;0,37KW;500Y;IMB3;1,07A;</t>
  </si>
  <si>
    <t>11102336           EM;4AP90S8;0,37KW;380Y;IMB5;1,4A;</t>
  </si>
  <si>
    <t>11102337           EM;3AP804S;0,55KW;500Y;IMB14;1,14A;</t>
  </si>
  <si>
    <t>11102338           EM;IMB3x71x0,37;0,37KW;500Y;IMB3;0,89A</t>
  </si>
  <si>
    <t>11102339           EM;2AP804S;0,55KW;500Y;IMB14;1,1A;</t>
  </si>
  <si>
    <t>11102340           EM;IMB5x71x0,37;0,37KW;380Y;IMB5;1,0A</t>
  </si>
  <si>
    <t>11102341           EM;3AP804S;0,55KW;500Y;IMB35;1,14A;</t>
  </si>
  <si>
    <t>11102342           EM;4AP804S;0,55KW;380Y;IMB35;1,5A;</t>
  </si>
  <si>
    <t>11102343           EM;4ZP806;0,45KW;500Y;IMB5;1,15A;</t>
  </si>
  <si>
    <t>11102345           EM;4AP712;0,55KW;500Y;IMB3;0,95A;</t>
  </si>
  <si>
    <t>11102346           EM;2AP804S;0,55KW;380Y;IM9181;1,4A;</t>
  </si>
  <si>
    <t>11102348           EM;2AP804S;0,55KW;500Y;IM9181;1,4A;</t>
  </si>
  <si>
    <t>11102349           EM;3AP712;0,55KW;380Y;IMB5;1,25A;</t>
  </si>
  <si>
    <t>11102351           EM;2APB804S;0,55KW;380Y;IM9181;1,4A;</t>
  </si>
  <si>
    <t>11102352           EM;3AP712;0,55KW;500Y;IMB5;0,95A</t>
  </si>
  <si>
    <t>11102353           EM;2APB804S;0,55KW;500Y;IM9181;1,1A;</t>
  </si>
  <si>
    <t>11102354           EM;1LA70732AA11;0,55KW;400Y;IMB5;1,36A;</t>
  </si>
  <si>
    <t>11102355           EM;KMR71K4;0,55KW;380Y;IMB35;1,55A;</t>
  </si>
  <si>
    <t>11102356           EM;HZF804D;0,55KW;380Y;IMB3;1,6A;</t>
  </si>
  <si>
    <t>11102391           EM;3AP804S;0,55KW;500Y;IM9181;1,14A</t>
  </si>
  <si>
    <t>11102392           EM;4AP804S;0,55KW;500Y;IM9181;1,14A</t>
  </si>
  <si>
    <t>11102393           EM;2AP806;0,55KW;380Y;IMB3;1,8A</t>
  </si>
  <si>
    <t>11102394           EM;3AP806;0,55KW;380Y;IMB3;1,6A</t>
  </si>
  <si>
    <t>11102396           EM;4AP806;0,55KW;380Y;IMB3;1,6A</t>
  </si>
  <si>
    <t>11102398           EM;3AP806;0,55KW;500Y;IMB5;1,22A</t>
  </si>
  <si>
    <t>11102400           EM;4AP806;0,55KW;500Y;IMB5;1,22A</t>
  </si>
  <si>
    <t>11102401           EM;4AP806;0,55KW;380Y;IMB35;1,6A</t>
  </si>
  <si>
    <t>11102402           EM;AP90S6;0,55KW;500Y;IM9183;1,3A;</t>
  </si>
  <si>
    <t>11102403           EM;AP90S8;0,55KW;500Y;IMB3;1,5A;</t>
  </si>
  <si>
    <t>11102404           EM;2AP90S8;0,55KW;380Y;IMB3;2,0A;</t>
  </si>
  <si>
    <t>11102405           EM;2AP90S8;0,55KW;500Y;IMB3;1,5A;</t>
  </si>
  <si>
    <t>11102406           EM;3AP90L8;0,55KW;500Y;IMB3;1,55A;</t>
  </si>
  <si>
    <t>11102407           EM;3AP90L8;0,55KW;500Y;IMB5;1,55A;</t>
  </si>
  <si>
    <t>11102409           EM;4AP90L8;0,55KW;500Y;IMB5;1,56A;</t>
  </si>
  <si>
    <t>11102411           EM;AO80C6;0,55KW;380Y;IMB3;1,8A;</t>
  </si>
  <si>
    <t>11102412           EM;MA19F1654;0,55KW;380Y;IMB5;1,59A;</t>
  </si>
  <si>
    <t>11102413           EM;4ZP804;0,6KW;380Y;IMB3;1,75A;</t>
  </si>
  <si>
    <t>11102415           EM;4ZP806;0,55KW;380Y;IMB3;1,7A;</t>
  </si>
  <si>
    <t>11102437           El.snímač;IT27 SM8;L=2,1m;ID:3925407;</t>
  </si>
  <si>
    <t>11102474           Keramika;zaslepovací deska;KA45514;</t>
  </si>
  <si>
    <t>11102475           Keramika;zasl.deska;KA46256(KA46504)</t>
  </si>
  <si>
    <t>11102510           El.relé;EMOTRON EL-FI M20;CTM 050;</t>
  </si>
  <si>
    <t>11102537           Dynamopás;DAFIBRE AL 155;2,2x4,5</t>
  </si>
  <si>
    <t>11102574           Rošt podlahový;SP 330-34/38-3;pozink</t>
  </si>
  <si>
    <t>11102578           El.stykač;A50-30-22;230V AC;ABB</t>
  </si>
  <si>
    <t>11102579           El.stykač;A95-30-22;230V AC;ABB</t>
  </si>
  <si>
    <t>11102581           El.stykač;AF580-30-22;230V AC;ABB</t>
  </si>
  <si>
    <t>11102591           El.prvek spoj.;RSA 16A;B 661153;</t>
  </si>
  <si>
    <t>11102847           Tyč;chromovaná;pr.70;f7-20MNV6;L=3000mm</t>
  </si>
  <si>
    <t>11102853           Spojka;pro řetěz;val.;16B2;dvour.;</t>
  </si>
  <si>
    <t>11102862           El.přístroj měř;Ma72c;10-0-10 V</t>
  </si>
  <si>
    <t>11102863           El.jistič;RP-BC-CP20;páka.ruč.poho.</t>
  </si>
  <si>
    <t>11102864           El.jistič;RP-BC-CN10;páka.ruč.poho.</t>
  </si>
  <si>
    <t>11102872           Ložisko;71928 ACDGA/P4A;NSK</t>
  </si>
  <si>
    <t>11102926           Výplň;zabrad.ze svislých tyčí 1,2°/2%;</t>
  </si>
  <si>
    <t>11102928           Výplň;zábrad. ze svislých tyčí 3,4°/6%;</t>
  </si>
  <si>
    <t>11102931           Výplň;zábrad. ze svislých tyčí 1,7°/3%;</t>
  </si>
  <si>
    <t>11102932           Výplň;zábrad. ze svislých tyčí 1,2°/2%;</t>
  </si>
  <si>
    <t>11102933           Výplň;zábrad. ze svislých tyčí 0,6°/1%;</t>
  </si>
  <si>
    <t>11102942           Výplň;zábrad. z vodorovných tyčí 2,3°/4%</t>
  </si>
  <si>
    <t>11102994           Sloupek;U140;zabrad.levý -1,7°/-3%;</t>
  </si>
  <si>
    <t>11103016           Sloupek;U140;zabrad.pravý bez výplně;</t>
  </si>
  <si>
    <t>11103037           Sloupek;U140;zabrad.pravý 1,7°/3%;</t>
  </si>
  <si>
    <t>11103040           Sloupek;U140;zabrad.pravý -0,6°/-1%;</t>
  </si>
  <si>
    <t>11103041           Sloupek;U140;zabrad.pravý -1,2°/-2%;</t>
  </si>
  <si>
    <t>11103042           Sloupek;U140;zabrad.pravý -1,7°/-3%;</t>
  </si>
  <si>
    <t>11103059           Sestava;dilatační zabradl.VT 0,6°/1%;</t>
  </si>
  <si>
    <t>11103070           Sestava;dilatační zabradl.ST 1,2°/2%;</t>
  </si>
  <si>
    <t>11103110           El.konektor;K402;redukce M/F BNC/CINCH;</t>
  </si>
  <si>
    <t>11103119           Kolo pojezd;0630-160;422660.1/9;2248999;</t>
  </si>
  <si>
    <t>11103130           Pouzdro;kola;BR5-12-7248-430ND;bronz</t>
  </si>
  <si>
    <t>11103174           Kolo pojezdové;Q435/400-Š115/75/65;</t>
  </si>
  <si>
    <t>11103203           Třmen pravý;žár.zinek;2404007;č.d.</t>
  </si>
  <si>
    <t>11103204           Třmen levý;žár.zinek;2403162;č.d.</t>
  </si>
  <si>
    <t>11103215           Nýt;006x040;měď;zápustný;ČSN022311.1</t>
  </si>
  <si>
    <t>11103229           Kotouč;brzdový;Q200-110;422660;2266174</t>
  </si>
  <si>
    <t>11103264           Keramika;výlevka;KA61396165;sp.v.16,5mm</t>
  </si>
  <si>
    <t>11103348           Síťový komponent;SX6-88ZBK;Kystone;</t>
  </si>
  <si>
    <t>11103380           El.prvek instal.;750-550;WAGO</t>
  </si>
  <si>
    <t>11103382           El.prvek instal.;750-602;WAGO</t>
  </si>
  <si>
    <t>11103385           El.prvek instal.;750-600;WAGO</t>
  </si>
  <si>
    <t>11103440           Těleso;ložiska;Z15-335003-M3045M033</t>
  </si>
  <si>
    <t>11103514           Petrolej;technický-letecký;JET A-1;tank</t>
  </si>
  <si>
    <t>11103660           Drát svař;1,20;WDI 15 S SG Nassblank</t>
  </si>
  <si>
    <t>11103810           Dynamopás;DAMIDFIBRE-1; 1,4x7mm</t>
  </si>
  <si>
    <t>11103812           El.motor;1LA7073-6AA30Z-G26;0,25KW;</t>
  </si>
  <si>
    <t>11103883           Kulička ložiska;11/16P=D26,988;</t>
  </si>
  <si>
    <t>11103916           Hydrogenerátor;A 4VS0 250 DRG/</t>
  </si>
  <si>
    <t>11103948           Těsnění-kroužek O;38x2,5;NBR 90Sh</t>
  </si>
  <si>
    <t>11103954           Těsnění-kroužek O;15x3;NBR 90Sh</t>
  </si>
  <si>
    <t>11104006           Těsnění-manžeta;TMS11-20x33;PU-R</t>
  </si>
  <si>
    <t>11104007           Těsnění-gufero;VIA-30x47x10;VITON;</t>
  </si>
  <si>
    <t>11104010           Těsnění-gufero;VIA-25x42x7;VITON;</t>
  </si>
  <si>
    <t>11104018           Těsnění-gufero;WA-40x52x8;DIN 3760</t>
  </si>
  <si>
    <t>11104020           Trn automatik;188;PN 22-132-96;</t>
  </si>
  <si>
    <t>11104021           Trn automatik;229;PN 22-132-96;</t>
  </si>
  <si>
    <t>11104023           Trn automatik;187;PN 22-132-96;</t>
  </si>
  <si>
    <t>11104024           Trn automatik;228;PN 22-132-96;</t>
  </si>
  <si>
    <t>11104050           Brašna;montérská;kožená</t>
  </si>
  <si>
    <t>11104174           VT;DIMM DDR2 Kingston 1024 MB;PC533</t>
  </si>
  <si>
    <t>11104178           El.jistič;SP-BC-X230;podpěťová spoušť;</t>
  </si>
  <si>
    <t>11104187           El.snímač;KS95-C018-0-60-PNP-L3;indukční</t>
  </si>
  <si>
    <t>11104284           Plech mosazný;04,00x1000x2000;423213;</t>
  </si>
  <si>
    <t>11104285           El.prvek spoj.;584R/8;KLAUKE</t>
  </si>
  <si>
    <t>11104403           Těsnění;manžeta;55x45x8;K606;HENNLICH</t>
  </si>
  <si>
    <t>11104469           El.žárovka;44860 WFL 12V,20W;OSRAM</t>
  </si>
  <si>
    <t>11104497           Šroub;20x70;ČSN 021111.50</t>
  </si>
  <si>
    <t>11104498           Šroub;24x70;ČSN 021111.50</t>
  </si>
  <si>
    <t>11104502           Olej;převodový;TIGROL GEAR XP 68;208 L</t>
  </si>
  <si>
    <t>11104505           Olej převodový;MOL ULTRANS EP 320;á 202L</t>
  </si>
  <si>
    <t>11104595           Ložisko;KWVE 45 S vozík INA</t>
  </si>
  <si>
    <t>11104652           Šroub;M010x180;ČSN021103.5;přesný;černý</t>
  </si>
  <si>
    <t>11104663           Čerpadlo;145-PSM-350</t>
  </si>
  <si>
    <t>11104744           Těsnění-kroužek O;17x2,5;NBR 90Sh;</t>
  </si>
  <si>
    <t>11104745           Těsnění-kroužek O;21x2,5;NBR 90Sh;</t>
  </si>
  <si>
    <t>11104796           Přípravek dezinfek.;Bros ELEKTRIC-ODPAŘ;</t>
  </si>
  <si>
    <t>11104839           Těsnění-kroužek O;15,54x2,62;NBR 90Sh</t>
  </si>
  <si>
    <t>11104845           Těsnění-kroužek O;75,57x5,33;VITON;</t>
  </si>
  <si>
    <t>11104865           ND-hydr;hrnec;PK 400/05/11-00;</t>
  </si>
  <si>
    <t>11104867           Váleček;RTC-5-RS;DANIELI MORGARDSHAMMAR</t>
  </si>
  <si>
    <t>11104869           Váleček;RTC-3-RS;DANIELI MORGARDSHAMMAR</t>
  </si>
  <si>
    <t>11104874           VT;PC dle konfigurace</t>
  </si>
  <si>
    <t>11104891           HVZ;roštová deska 2382.194;23mm;odlitek</t>
  </si>
  <si>
    <t>11104904           Filtr;AS 040-01 G1";sací;011530-0334;</t>
  </si>
  <si>
    <t>11105026           Řídící systém;IP-MODULE IP-I/O-BUS;</t>
  </si>
  <si>
    <t>11105039           El.prvek spoj.;110R/10;KLAUKE</t>
  </si>
  <si>
    <t>11105041           El.prvek spoj.;93R/8;KLAUKE</t>
  </si>
  <si>
    <t>11105043           El.prvek spoj.;92R/6;KLAUKE</t>
  </si>
  <si>
    <t>11105058           Řetěz;18x64 15-ti článkový;PN 023215/C;</t>
  </si>
  <si>
    <t>11105149           El.motor;K21R 180L4;22kW-500V D;IMB53</t>
  </si>
  <si>
    <t>11105195           El.prvek spoj.;SIS 1,5;bal.100 ks</t>
  </si>
  <si>
    <t>11105259           Těsnění-kroužek O;80x2,5;NBR 70 Sh;</t>
  </si>
  <si>
    <t>11105279           El.jistič;CS-BD-B011;přípoj.sada</t>
  </si>
  <si>
    <t>11105315           El.motor;3AP634;0,18KW;380Y;IMB5;0,6A;</t>
  </si>
  <si>
    <t>11105358           Těsnění-kroužek O;12x3;NBR 70 Sh;</t>
  </si>
  <si>
    <t>11105364           Těsnění-kroužek O;27x4,5;NBR 70 Sh;</t>
  </si>
  <si>
    <t>11105372           Dynamopás;DAMID-2; 1,25x3,55mm</t>
  </si>
  <si>
    <t>11105421           El.motor;1LA7090-4AA31-Z;G26;1,1KW,</t>
  </si>
  <si>
    <t>11105485           Prádlo;rolák;L;dl.rukáv;nehoř.-antistat</t>
  </si>
  <si>
    <t>11105486           Prádlo;rolák;XL;dl.rukáv;nehoř.-antistat</t>
  </si>
  <si>
    <t>11105494           Prádlo;12;ponožky antistatické-nehořlavé</t>
  </si>
  <si>
    <t>11105498           Prádlo;XXXL;tričko;s dl.rukávem</t>
  </si>
  <si>
    <t>11105617           Tyč L;200x200x20;11375</t>
  </si>
  <si>
    <t>11105620           Podkladnice;S49;přejezdová</t>
  </si>
  <si>
    <t>11105643           El.uhlík;MG 431;8x16x25;1L;</t>
  </si>
  <si>
    <t>11105728           Kabát;50/182;Astona 2RP;pán;celooranž.;</t>
  </si>
  <si>
    <t>11105845           Spojka;elektro 110 PE100 SDR11;</t>
  </si>
  <si>
    <t>11105846           Nákružek;lemový PE110 PE100 SDR11;</t>
  </si>
  <si>
    <t>11105857           Redukce;63-32;SRD11;PE100;Tvarovka</t>
  </si>
  <si>
    <t>11120691           El.prvek ovl.;XALK174E;ovladač;</t>
  </si>
  <si>
    <t>11120692           El.prvek ovl.;XVBL0B8;SCHNEIDER</t>
  </si>
  <si>
    <t>11120694           Vláknitá vyzdívka;trn 5x90mm;17251(309);</t>
  </si>
  <si>
    <t>11120716           Tyč kruh;180;14100.3;ČSN425510;3.1B</t>
  </si>
  <si>
    <t>11120799           EM;2AP806S;0,37KW;500Y;IMB14;1,0A;</t>
  </si>
  <si>
    <t>11120800           EM;4APB714;0,37kW;380Y;IMB5;1,1A</t>
  </si>
  <si>
    <t>11120801           EM;IMB3x71x0,37;0,37KW;500Y;IM1082;0,89A</t>
  </si>
  <si>
    <t>11120803           EM;3AP806;0,55KW;380V;IMB5;1,6A;</t>
  </si>
  <si>
    <t>11120804           EM;2AP802S;0,75KW;500Y;IMB3;1,3A;</t>
  </si>
  <si>
    <t>11120805           EM;1LA70802AA10;0,75KW;400Y;IMB3;1,73A;</t>
  </si>
  <si>
    <t>11120824           EM;4AP802S;0,75KW;380Y;IMB3;1,8A;</t>
  </si>
  <si>
    <t>11120825           EM;1LA70802AA30;0,75KW;500Y;IMB3;1,38A;</t>
  </si>
  <si>
    <t>11120828           EM;4AP802S;0,75KW;380Y;IMB5;1,8A;</t>
  </si>
  <si>
    <t>11120829           EM;4AP802S;0,75KW;380Y;IMB35;1,9A;</t>
  </si>
  <si>
    <t>11120830           EM;2AP802S;0,75KW;500Y;IMB14;1,5A;</t>
  </si>
  <si>
    <t>11120832           EM;2AP802S;0,75KW;500Y;IM9181;1,3A;</t>
  </si>
  <si>
    <t>11120834           EM;2AP804;0,75KW;500Y;IMB3;1,4A;</t>
  </si>
  <si>
    <t>11120839           EM;4AP804;0,75KW;380Y;IMB3;2,0A;</t>
  </si>
  <si>
    <t>11120840           EM;2AP804;0,75KW;380Y;IMB5;2,1A;</t>
  </si>
  <si>
    <t>11120842           EM;3AP804;0,75KW;380Y;IMB5;2,2A;</t>
  </si>
  <si>
    <t>11120843           EM;3AP804;0,75KW;500Y;IMB5;1,67A;</t>
  </si>
  <si>
    <t>11120844           EM;3APB804;0,75KW;380Y;IMB5;2,0A;</t>
  </si>
  <si>
    <t>11120845           EM;4AP804;0,75KW;380Y;IMB5;2,2A;</t>
  </si>
  <si>
    <t>11120846           EM;4AP804;0,75KW;500Y;IMB5;1,67A;</t>
  </si>
  <si>
    <t>11120847           EM;4APB804;0,75KW;500Y;IMB5;1,52A;</t>
  </si>
  <si>
    <t>11120848           EM;1LA70834AA31;0,75KW;500Y;IMB5;1,49A;</t>
  </si>
  <si>
    <t>11120849           EM;2AP804;0,75KW;500Y;IMB14;1,67A;</t>
  </si>
  <si>
    <t>11120851           EM;2AP804;0,75KW;500Y;IM1281;1,4A;</t>
  </si>
  <si>
    <t>11120852           EM;3AP804;0,75KW;500Y;IM1281;1,65A;</t>
  </si>
  <si>
    <t>11120885           Víčko;pr.219,1;PVC;vnější držení</t>
  </si>
  <si>
    <t>11120911           Plech hl;25x1000x2000;17348.4;425315;</t>
  </si>
  <si>
    <t>11120912           Plech hl;15x1000x2000;17348.4;425315;</t>
  </si>
  <si>
    <t>11120915           EM;2APB804;0,75KW;380Y;IM9181;1,9A;</t>
  </si>
  <si>
    <t>11120916           EM;2APB804;0,75KW;500Y;IM9181;1,4A;</t>
  </si>
  <si>
    <t>11120917           EM;3AP804;0,75KW;380Y;IM9181;2,0A;</t>
  </si>
  <si>
    <t>11120918           EM;3APB804;0,75KW;500Y;IM9181;1,52A;</t>
  </si>
  <si>
    <t>11120919           EM;4AP804;0,75KW;380Y;IM9181;2,2A;</t>
  </si>
  <si>
    <t>11120920           EM;AP90S6;0,75KW;400Y;IMB3;2,0A;</t>
  </si>
  <si>
    <t>11120921           EM;AP90S6;0,75KW;500Y;IMB3;1,7A;</t>
  </si>
  <si>
    <t>11120922           EM;APB90S6;0,75KW;500Y;IMB3;1,9A;</t>
  </si>
  <si>
    <t>11120923           EM;2APB90S6;0,75KW;500Y;IMB3;1,9A;</t>
  </si>
  <si>
    <t>11120924           EM;2AP90S6;0,75KW;500Y;IMB3;1,5A;</t>
  </si>
  <si>
    <t>11120925           EM;3AP90S6;0,75KW;500Y;IMB3;1,67A;</t>
  </si>
  <si>
    <t>11120926           EM;4AP90S6;0,75KW;500Y;IMB3;1,67A;</t>
  </si>
  <si>
    <t>11120929           EM;3AP90L8;0,75KW;380Y;IMB5;2,8A;</t>
  </si>
  <si>
    <t>11120933           EM;3AP802;1,1KW;500Y;IMB3;2,0A;</t>
  </si>
  <si>
    <t>11120934           EM;4AP802;1,1KW;380Y;IMB3;2,6A;</t>
  </si>
  <si>
    <t>11120935           EM;4AP802;1,1KW;500Y;IMB3;2,0A;</t>
  </si>
  <si>
    <t>11120936           EM;1LA70906AA10;0,75KW;400Y;IMB3;2,1A;</t>
  </si>
  <si>
    <t>11120937           EM;2AP802;1,1KW;380Y;IMB5;2,6A;</t>
  </si>
  <si>
    <t>11120938           EM;2AP802;1,1KW;500Y;IMB5;2,0A;</t>
  </si>
  <si>
    <t>11120939           EM;AP90S6;0,75KW;500Y;IMB3K16;1,7A;</t>
  </si>
  <si>
    <t>11120941           EM;AP90S6;0,75KW;380Y;IMB5;2,2A;</t>
  </si>
  <si>
    <t>11120942           EM;3AP802;1,1KW;500Y;IMB14;2,0A;</t>
  </si>
  <si>
    <t>11120943           EM;4AP802;1,1KW;500Y;IMB35;2,0A;</t>
  </si>
  <si>
    <t>11120947           EM;3AP802;1,1KW;500Y;IM9181;2,0A;</t>
  </si>
  <si>
    <t>11120949           EM;2APB90S6;0,75KW;500Y;IMB5;1,5A;</t>
  </si>
  <si>
    <t>11120951           EM;3AP90S6;0,75KW;380Y;IMB5;2,2A;</t>
  </si>
  <si>
    <t>11120952           EM;1LA70904AA30;1,1KW;500Y;IMB3;2,1A;</t>
  </si>
  <si>
    <t>11120953           EM;3AP90S6;0,75KW;500Y;IMB5;1,67A;</t>
  </si>
  <si>
    <t>11120954           EM;APB90S4;1,1KW;380Y;IMB3;3,2A;</t>
  </si>
  <si>
    <t>11120955           EM;APB90S6;0,75KW;500Y;IM1283;1,7A;</t>
  </si>
  <si>
    <t>11120956           EM;AP90S6;0,75KW;500Y;IM9181;1,7A;</t>
  </si>
  <si>
    <t>11120958           EM;3AP90S6;0,75KW;380Y;IM9181;2,2A;</t>
  </si>
  <si>
    <t>11120959           EM;AP90S6;0,75KW;380Y;IM9183;2,2A;</t>
  </si>
  <si>
    <t>11120960           EM;AP90S6;0,75KW;500Y;IM9183;1,7A;</t>
  </si>
  <si>
    <t>11120961           EM;APB90S4;1,1KW;500Y;IMB3;2,5A;</t>
  </si>
  <si>
    <t>11120963           EM;3AP90S6;0,75KW;380Y;IM9183;2,2A;</t>
  </si>
  <si>
    <t>11120964           EM;3APB90S4;1,1KW;500Y;IMB3;2,15A;</t>
  </si>
  <si>
    <t>11120966           EM;3AP90S6;0,75KW;500Y;IM9183;1,7A;</t>
  </si>
  <si>
    <t>11120967           EM;2AP90S4;1,1KW;380Y;IMB5;2,6A;</t>
  </si>
  <si>
    <t>11120968           EM;4AP90S6;0,75KW;380Y;IM9183;2,2A;</t>
  </si>
  <si>
    <t>11120969           EM;2AP90S4;1,1KW;500Y;IMB5;2,0A;</t>
  </si>
  <si>
    <t>11120970           EM;4AP90S6;0,75KW;500Y;IM9183;1,7A;</t>
  </si>
  <si>
    <t>11120973           EM;3APB90S4;1,1KW;500Y;IMB5;2,15A;</t>
  </si>
  <si>
    <t>11120975           EM;3APB90S6;0,75KW;500Y;IM9183;1,67A;</t>
  </si>
  <si>
    <t>11120976           EM;4AP90S4;1,1KW;500Y;IMB5;2,15A;</t>
  </si>
  <si>
    <t>11120979           EM;3AP90L8;0,75KW;500Y;IMB3;2,13A;</t>
  </si>
  <si>
    <t>11120980           EM;4APB90S4;1,1kW;500Y;IMB5;2A</t>
  </si>
  <si>
    <t>11120981           EM;4APB90S4Z10;1,1KW;400Y;IMB5;2,9A;</t>
  </si>
  <si>
    <t>11120985           EM;1LA70904AA33;1,1KW;500Y;IMB14;2,1A;</t>
  </si>
  <si>
    <t>11120987           EM;AP90S4;1,1KW;500Y;IM1283;2,1A;</t>
  </si>
  <si>
    <t>11120988           EM;3AP90S4;1,1KW;500Y;IM1283;2,1A;</t>
  </si>
  <si>
    <t>11120989           EM;4AP90S4;1,1KW;500Y;IM1283;2,1A;</t>
  </si>
  <si>
    <t>11120990           EM;AP90L6;1,1KW;500Y;IM1283;2,2A;</t>
  </si>
  <si>
    <t>11120991           EM;AP90S4;1,1KW;380Y;IMB35;2,8A;</t>
  </si>
  <si>
    <t>11120993           EM;AP90L6;1,1KW;500Y;IMB35;2,2A;</t>
  </si>
  <si>
    <t>11120994           EM;3AP90S4;1,1KW;500Y;IMB35;2,1A;</t>
  </si>
  <si>
    <t>11120995           EM;4AP90S4;1,1KW;380Y;IMB35;2,8A;</t>
  </si>
  <si>
    <t>11120996           EM;4AP90L6;1,1KW;500Y;IMB35;2,4A;</t>
  </si>
  <si>
    <t>11120997           EM;AP90S4;1,1KW;380Y;IM9181;2,8A;</t>
  </si>
  <si>
    <t>11120998           EM;AP90S4;1,1KW;500Y;IM9181;2,1A;</t>
  </si>
  <si>
    <t>11120999           EM;3AP90L6;1,1KW;500Y;IM9181;2,5A;</t>
  </si>
  <si>
    <t>11121000           EM;APB90S4;1,1KW;380Y;IM9181;3,2A;</t>
  </si>
  <si>
    <t>11121002           EM;3AP90S4;1,1KW;380Y;IM9181;2,8A;</t>
  </si>
  <si>
    <t>11121003           EM;3AP90S4;1,1KW;500Y;IM9181;2,1A;</t>
  </si>
  <si>
    <t>11121006           EM;AP90S4;1,1KW;380Y;IM9183;2,8A;</t>
  </si>
  <si>
    <t>11121008           EM;3AP90S4;1,1KW;380Y;IM9183;2,8A;</t>
  </si>
  <si>
    <t>11121009           EM;3AP90S4;1,1KW;500Y;IM9183;2,1A;</t>
  </si>
  <si>
    <t>11121010           EM;4AP90S4;1,1KW;500Y;IM9183;2,1A;</t>
  </si>
  <si>
    <t>11121011           EM;4APB90S4;1,1KW;500Y;IM9183;2,1A;</t>
  </si>
  <si>
    <t>11121012           EM;1AP100L8;1,1KW;380Y;IMB3;3,5A;</t>
  </si>
  <si>
    <t>11121013           EM;2SG90S4;1,1KW;380Y;IMB3;2,8A;</t>
  </si>
  <si>
    <t>11121015           EM;BMRE80K4;1,1KW;380Y;IMB5;2,8A;</t>
  </si>
  <si>
    <t>11121016           EM;AP90L6;1,1KW;500Y;IMB3;2,2A;</t>
  </si>
  <si>
    <t>11121018           EM;APB90L6;1,1KW;500Y;IMB3;2,2A;</t>
  </si>
  <si>
    <t>11121021           EM;AP100L8;1,1KW;500Y;IMB3K16;2,5A;</t>
  </si>
  <si>
    <t>11121023           EM;1AP100L8;1,1KW;500Y;IMB3K16;2,7A;</t>
  </si>
  <si>
    <t>11121025           EM;4APB90L6;1,1KW;500Y;IMB3;2,4A;</t>
  </si>
  <si>
    <t>11121026           EM;AP100L8;1,1KW;500Y;IMB5;2,5A;</t>
  </si>
  <si>
    <t>11121028           EM;1LA70966AA10Z;G26;1,1KW;400Y;IMB3;</t>
  </si>
  <si>
    <t>11121029           EM;APB100L8;1,1KW;380Y;IMB5;3,8A;</t>
  </si>
  <si>
    <t>11121030           EM;1LA70966AA30;1,1KW;500Y;IMB3;2,3A;</t>
  </si>
  <si>
    <t>11121031           EM;APB100L8;1,1KW;500Y;IMB5;2,7A;</t>
  </si>
  <si>
    <t>11121032           EM;AP90L6;1,1KW;400Y;IMB5;2,8A;</t>
  </si>
  <si>
    <t>11121033           EM;AP90L6;1,1KW;500Y;IMB5;2,2A;</t>
  </si>
  <si>
    <t>11121036           EM;2AP90L6;1,1KW;500Y;IMB5;2,2A;</t>
  </si>
  <si>
    <t>11121037           EM;1LA71078AB31Z;G26;1,1KW;500Y;IMB5;</t>
  </si>
  <si>
    <t>11121038           EM;3AP90L6;1,1KW;500Y;IMB5;2,4A;</t>
  </si>
  <si>
    <t>11121040           EM;1AP100L8;1,1KW;500Y;IMB14;2,6A;</t>
  </si>
  <si>
    <t>11121041           EM;4AP90L6;1,1KW;500Y;IMB5;2,4A;</t>
  </si>
  <si>
    <t>11121043           EM;4AP100L8;1,1KW;500Y;IMB14;2,4A;</t>
  </si>
  <si>
    <t>11121044           EM;4AP90L6;1,1KW;500Y;IMB14;2,4A;</t>
  </si>
  <si>
    <t>11121045           EM;APB100L8;1,1KW;500Y;IM1281;2,7A;</t>
  </si>
  <si>
    <t>11121047           EM;APB100L8;1,1KW;500Y;IM9181;2,7A;</t>
  </si>
  <si>
    <t>11121048           EM;AP100L8;1,1KW;380Y;IM9183;3,3A;</t>
  </si>
  <si>
    <t>11121049           EM;AP100L8;1,1KW;500Y;IM9183;2,5A;</t>
  </si>
  <si>
    <t>11121050           EM;APB100L8;1,1KW;380Y;IM9183;2,7A;</t>
  </si>
  <si>
    <t>11121051           EM;APB100L8;1,1KW;500Y;IM9183;2,5A;</t>
  </si>
  <si>
    <t>11121052           EM;1AP100L8;1,1KW;500Y;IM9183;2,5A;</t>
  </si>
  <si>
    <t>11121053           EM;1APB100L8;1,1KW;500Y;IM9183;2,5A;</t>
  </si>
  <si>
    <t>11121055           EM;QU100L8;1,1KW;500Y;IMB3;3A;</t>
  </si>
  <si>
    <t>11121056           EM;4ZP90L4;1,2KW;380Y;IMB3;2,9A;</t>
  </si>
  <si>
    <t>11121057           EM;BMREA80K4;G26;1,1KW;380Y;IM9181;</t>
  </si>
  <si>
    <t>11121058           EM;3AP634;0,18KW;380Y;IMB3;0,6A;</t>
  </si>
  <si>
    <t>11121101           Těsnění;sada;PV40/250;výtlačka</t>
  </si>
  <si>
    <t>11124217           El.snímač;II 5436;II-2015-FRKG/PH;IFM</t>
  </si>
  <si>
    <t>11127709           El.spínač;XML-A010A2S11;tlakový;</t>
  </si>
  <si>
    <t>11127710           El.spínač;XML-A020A2S11;tlakový;</t>
  </si>
  <si>
    <t>11127711           El.prvek ovl.;XVBC9B;SCHNEIDER</t>
  </si>
  <si>
    <t>11127742           El.spínač;BSW 816-207-12L3-PA;24V DC;</t>
  </si>
  <si>
    <t>11127760           EM;1LA36634AB20C;0,18KW;380Y;IMB3;0,61A;</t>
  </si>
  <si>
    <t>11127761           EM;HZF63B2;0,25KW;380Y;IMB5;1,1A;</t>
  </si>
  <si>
    <t>11127762           EM;HZF63B4D;0,18KW;500Y;IMB3;0,8A;</t>
  </si>
  <si>
    <t>11127793           Převodovka;šnek.;MU 75 C3 R/19 80/1 CF28</t>
  </si>
  <si>
    <t>11127826           El.snímač;indikátor průtoku;V1FA65</t>
  </si>
  <si>
    <t>11127900           Řídící systém;6ES7 422-1HH00-0AA0;</t>
  </si>
  <si>
    <t>11144497           El.vidlice;3RX8-000-OCE55;SIEMENS</t>
  </si>
  <si>
    <t>11144515           EM;LMA50008WRZ;200kW;500Y;IMB3;307A</t>
  </si>
  <si>
    <t>11144517           Trn automatik;122;PN 22-132-96;</t>
  </si>
  <si>
    <t>11144535           EM;MRP4244S8;125KW;500Y;IMB3;193A;</t>
  </si>
  <si>
    <t>11144536           EM;MRP4248S8;160KW;500Y;IMB3;248A;</t>
  </si>
  <si>
    <t>11144537           EM;1AG315S6;110KW;500D;IMB3;157A;</t>
  </si>
  <si>
    <t>11144538           EM;MIP315S804;110KW;500D;IMB3;154A;</t>
  </si>
  <si>
    <t>11144539           EM;AB355Z06;130KW;500Y;IMB3;208A;</t>
  </si>
  <si>
    <t>11144540           EM;1AG315SK4;132KW;500D;IMB3;183A;</t>
  </si>
  <si>
    <t>11144541           EM;1N4355X4;250KW;6000Y;IMB3;31A;</t>
  </si>
  <si>
    <t>11144542           EM;MPB1146S6;130KW;500D;IMB3;230A;</t>
  </si>
  <si>
    <t>11144544           EM;2N4600S6;400KW;6000Y;IMB3;47A;</t>
  </si>
  <si>
    <t>11144545           EM;1YF710S10;400KW;6000Y;IMB3;54A;</t>
  </si>
  <si>
    <t>11144547           EM;HRP1344S8;125KW;500Y;IMB3;184A;</t>
  </si>
  <si>
    <t>11144548           EM;ag10666;130KW;500D;IMB3;183A;</t>
  </si>
  <si>
    <t>11144550           EM;AF10666;130KW;500D;IMB3;183A;</t>
  </si>
  <si>
    <t>11144551           EM;AF10664;160KW;500D;IMB3;216A;</t>
  </si>
  <si>
    <t>11144552           EM;AF11644;210KW;500D;IMB3;288A;</t>
  </si>
  <si>
    <t>11144554           EM;MSUE154A;135KW;500Y;IMB3;165A;</t>
  </si>
  <si>
    <t>11144555           EM;1LA62884AA64;110KW;400D;IMV1;194A;</t>
  </si>
  <si>
    <t>11144557           EM;1AG315S04;160KW;500D;IMB3K16;220A;</t>
  </si>
  <si>
    <t>11144558           EM;P400LK10;145KW;500Y;IMB3;247A;</t>
  </si>
  <si>
    <t>11144561           EM;COH355LK08;110KW;500Y;IMB3;175A;</t>
  </si>
  <si>
    <t>11144562           EM;COH355L08;132KW;500Y;IMB3;223A;</t>
  </si>
  <si>
    <t>11144563           EM;COH400LK10;132KW;500Y;IMB3;235A;5900o</t>
  </si>
  <si>
    <t>11144564           EM;ARRK3158;110KW;500Y;IMB3;178A;</t>
  </si>
  <si>
    <t>11144567           EM;ARRK3558;132KW;500Y;IMB3;225A;</t>
  </si>
  <si>
    <t>11144568           EM;MAF315S6;110KW;500D;IMB3;160A;</t>
  </si>
  <si>
    <t>11144569           EM;MAF315M8;110KW;500D;IMB3;171A;</t>
  </si>
  <si>
    <t>11144570           EM;1AF315M8;110KW;500D;IMB3;171A;</t>
  </si>
  <si>
    <t>11144571           EM;ZK315M4;132KW;500D;IMB3;192A;</t>
  </si>
  <si>
    <t>11144572           EM;MAF315SK4;132KW;400D;IMB3;230A;</t>
  </si>
  <si>
    <t>11144573           EM;MAF315SK4;132KW;500D;IMB3;184A;</t>
  </si>
  <si>
    <t>11144574           EM;1AF315SK4;132KW;500D;IMB3;190A;</t>
  </si>
  <si>
    <t>11144581           EM;MAF315M6;132KW;500D;IMB3;190A;985ot;</t>
  </si>
  <si>
    <t>11144582           EM;MAF355M8;132KW;500D;IMB3;197A;</t>
  </si>
  <si>
    <t>11144583           EM;1AF315S4;160KW;500D;IMB3;226A;</t>
  </si>
  <si>
    <t>11144584           EM;KPER315MX4;160KW;500D;IMB3;224A;</t>
  </si>
  <si>
    <t>11144585           EM;AM315LMC4;160KW;500D;IMB35;225A;</t>
  </si>
  <si>
    <t>11144586           EM;1AF355M6;160KW;500D;IMB3;224A;</t>
  </si>
  <si>
    <t>11144587           EM;1AF355L8;160KW;500D;IMB3;238A;</t>
  </si>
  <si>
    <t>11144588           EM;MAF315M4;200KW;500D;IMB3;302A;</t>
  </si>
  <si>
    <t>11144589           EM;1AF315M4;200KW;500D;IMB3;281A;</t>
  </si>
  <si>
    <t>11144590           EM;1AF355M4;250KW;500D;IMB3;355A;</t>
  </si>
  <si>
    <t>11144596           Čerpadlo;10-PSM-170</t>
  </si>
  <si>
    <t>11144629           Čerpadlo;pístové axiální;A4VSO 71 DR/10R</t>
  </si>
  <si>
    <t>11144673           EM;3AP90S8;0,37kW;380Y;IMB5;1,4A;</t>
  </si>
  <si>
    <t>11144675           EM;AP90S4;1,1kW;500Y;IM9183;2,8A;</t>
  </si>
  <si>
    <t>11144677           EM;KMR80K4;1,1kW;500Y;IMB5;2,15A;</t>
  </si>
  <si>
    <t>11144678           EM;AF10644;130kW;500D;IMB3;177A;</t>
  </si>
  <si>
    <t>11144682           Šroub;M048x5x170;DIN931-8.8;přesný;černý</t>
  </si>
  <si>
    <t>11144685           Ložisko;přírubové FYTB35TF SKF</t>
  </si>
  <si>
    <t>11144766           Ložisko;23064 CCK/W33;SKF</t>
  </si>
  <si>
    <t>11144819           Těsnění-kroužek O;115x5;NBR 70Sh;</t>
  </si>
  <si>
    <t>11144823           Těsnění-gufero;WA-50x70x10;DIN 3760</t>
  </si>
  <si>
    <t>11144988           Pouzdro;oka válce a pístnice pro vzduch.</t>
  </si>
  <si>
    <t>11145075           EM;4AP632S;0,18kW;500Y;IMB5;0,4A;</t>
  </si>
  <si>
    <t>11145076           EM;3AFP355M04;315KW;690Y;IMB3;330A;</t>
  </si>
  <si>
    <t>11145077           EM;MRP4448S8;200KW;500Y;IMB3;313A;</t>
  </si>
  <si>
    <t>11145171           EM;1LG42236AA60Z;30kW;400D;IMB3;57A;</t>
  </si>
  <si>
    <t>11145172           EM;1LG42204AA10;37kW;400Y;IMB3;68A;</t>
  </si>
  <si>
    <t>11145183           Převodovka;80TS ED9 HNP</t>
  </si>
  <si>
    <t>11145226           EM;1LA71664AA61Z;15kW;400D;IMB5;28,5A;</t>
  </si>
  <si>
    <t>11145227           EM;AG5212D2A6309R;1350Nm;400D;IMH3;22A;</t>
  </si>
  <si>
    <t>11145314           Vata;buničitá PUR-ZELLIN;40x50mm/500ks</t>
  </si>
  <si>
    <t>11145347           Kompenzátor;axiální;DN1200;dilatace</t>
  </si>
  <si>
    <t>11145426           Trn automatik;244;PN 22-132-96;</t>
  </si>
  <si>
    <t>11145429           Trn automatik;240;PN 22-132-96;</t>
  </si>
  <si>
    <t>11145430           Trn automatik;242;PN 22-132-96;</t>
  </si>
  <si>
    <t>11145493           Separator;cyklonový;AG-Z 2250;R3;</t>
  </si>
  <si>
    <t>11145505           Košile;č.39;letní bavlna;dl.rukáv-pánská</t>
  </si>
  <si>
    <t>11145541            El.motor;1LE1002-1DD44-0FA4;7,5kW;500VD</t>
  </si>
  <si>
    <t>11145586           Spojka řetězu;32 B 1</t>
  </si>
  <si>
    <t>11145604           El.jistič;3VF 9623-1NA20;SO2;24V DC;</t>
  </si>
  <si>
    <t>11145678           Ložisko;6318 C4</t>
  </si>
  <si>
    <t>11145707           Řemen klínový;10x765 Li;10x785 Lw</t>
  </si>
  <si>
    <t>11145708           Těsnění-gufero;WA-30x55x10;DIN 3760</t>
  </si>
  <si>
    <t>11145715           El.motor;1LA7115-2AA60;5,5kW;400V D;IMB3</t>
  </si>
  <si>
    <t>11145716           El.motor;1LA7106-4AA31-Z;2,2kW;500V Y;</t>
  </si>
  <si>
    <t>11145718           El.motor;1LA7113-8AB31-Z;1,5kW;500V Y;</t>
  </si>
  <si>
    <t>11145776           VT;DIMM DDR 1GB PC 400;A-data záruka</t>
  </si>
  <si>
    <t>11145823           El.startér;ZRM 4,5-ES/C;TRIDONIC</t>
  </si>
  <si>
    <t>11145841           Kapalina obráběcí;HOCUT B 50S;á 205L;</t>
  </si>
  <si>
    <t>11145857           Těsnění;sada;HV 135/259;matice</t>
  </si>
  <si>
    <t>11145895           El.cívka;Typ-24124101;o.č.624124101;230V</t>
  </si>
  <si>
    <t>11145897           Hydrogenerátor;P23-4,8R-R02C02-SG02G02-N</t>
  </si>
  <si>
    <t>11145901           Ventil;A SPLV 62/P1;odlehčovací</t>
  </si>
  <si>
    <t>11145911           EM;HRP1449S8;200kW;500Y;IMB3;260A;</t>
  </si>
  <si>
    <t>11146008           El.odporník;2 x SOP 33D;UV20403;IP13;</t>
  </si>
  <si>
    <t>11146010           Řídící systém;6ES7 414-3XM05-0AB0;</t>
  </si>
  <si>
    <t>11146011           Řídící systém;6GK7 443-5FX02-0XE0;</t>
  </si>
  <si>
    <t>11146012           Řídící systém;6ES7 441-1AA04-0AE0;</t>
  </si>
  <si>
    <t>11146049           Čerpadlo;80-PMS-230</t>
  </si>
  <si>
    <t>11146145           Drát lakovaný;LCIA-2;3,350</t>
  </si>
  <si>
    <t>11146164           Etiketa samolepící;45x60mm;na přilby;</t>
  </si>
  <si>
    <t>11146176           El.relé;LRD 103;nadproudové 4-6A</t>
  </si>
  <si>
    <t>11146209           Řemen klínový;17x4000 Li;17x4040 Lw</t>
  </si>
  <si>
    <t>11146332           Obal vratný;cívka K500</t>
  </si>
  <si>
    <t>11146479           El.prvek spoj.;DID 2,5-13;GPH;bal.100 ks</t>
  </si>
  <si>
    <t>11146491           Šamot tvarovka;VM10B A80BC</t>
  </si>
  <si>
    <t>11146492           Šamot tvarovka;G18/2 A80BC</t>
  </si>
  <si>
    <t>11146535           Těsnění-kroužek O;100x2;NBR 90Sh;</t>
  </si>
  <si>
    <t>11146539           Těsnění-kroužek O;55,56x3,53;</t>
  </si>
  <si>
    <t>11146540           Těsnění-kroužek O;14x3;NBR 90Sh;</t>
  </si>
  <si>
    <t>11146542           Těsnění-kroužek O;8,3x2,4;NBR 90Sh;</t>
  </si>
  <si>
    <t>11146546           Lano;Q14,00mm;8x36WS-IWRC 1770U;sZ</t>
  </si>
  <si>
    <t>11146549           Lano;Q22,00mm;8x36WS-IWRC 1770U;sZ;</t>
  </si>
  <si>
    <t>11146567           Tyč;izolační;IZ-D25,5X17-L1000-MV;</t>
  </si>
  <si>
    <t>11146620           Těsnění-kroužek O;4x2;VITON 80Sh</t>
  </si>
  <si>
    <t>11146627           Těsnění-kroužek O;60x3;VITON 80Sh</t>
  </si>
  <si>
    <t>11146629           Těsnění-kroužek O;42x3;VITON 80Sh</t>
  </si>
  <si>
    <t>11146633           Těsnění-kroužek O;22x3;VITON 80Sh</t>
  </si>
  <si>
    <t>11146639           Reprozařízení;Kamera;FK-C-3712-2-IQ</t>
  </si>
  <si>
    <t>11146720           El.měnič;6SE7028-0EA87-2DA0;Siemens;</t>
  </si>
  <si>
    <t>11146731           Těsnění;sada;HV;UHN 1-315-2G-100/</t>
  </si>
  <si>
    <t>11146746           Dynamopás;DAMIDFIBRE-2;1,32x6mm</t>
  </si>
  <si>
    <t>11146760           El.snímač;VHR-10M4NA;vyhodnoc.jednotka</t>
  </si>
  <si>
    <t>11146775           Spojka;hřídelová;VPS 1;VPS 1</t>
  </si>
  <si>
    <t>11146827           Dynamopás;DAMIDFIBRE-2; 3,5x5,5mm</t>
  </si>
  <si>
    <t>11146834           El.prvek spoj.;131R;KLAUKE</t>
  </si>
  <si>
    <t>11146836           El.prvek spoj.;130R;KLAUKE</t>
  </si>
  <si>
    <t>11146913           Vložka filtr;V3.0730-56;011530-0021;</t>
  </si>
  <si>
    <t>11146928           Prvek;filtrační;ABZFE-R0250-10-1X/M-DIN;</t>
  </si>
  <si>
    <t>11146929           Válec hydr.;HZ UHP 315-O-SZ-50/36-850-OE</t>
  </si>
  <si>
    <t>11147016           Brýle;náhr.svařeč.zorníku 9168-124 č.4;</t>
  </si>
  <si>
    <t>11147017           Brýle;náhr.svářeč.zorník 9168-127.č.5;</t>
  </si>
  <si>
    <t>11147071           Trn automatikový;090;PN 22-132-96;</t>
  </si>
  <si>
    <t>11147076           Váleček pryžový;40x70x80;KN026538;</t>
  </si>
  <si>
    <t>11147094           Trn děrovací;90;PN22-207-96;3-2123.176</t>
  </si>
  <si>
    <t>11147155           Řídící systém;1746-NI16I;ROCKWELL</t>
  </si>
  <si>
    <t>11147180           EM;AP90S2;1,5KW;500Y;IMB3;2,6A;</t>
  </si>
  <si>
    <t>11147181           EM;3AP90S2;1,5KW;500Y;IMB3;2,54A;</t>
  </si>
  <si>
    <t>11147182           EM;4AP90S2;1,5KW;380Y;IMB3;3,3A;</t>
  </si>
  <si>
    <t>11147183           EM;4AP90S2;1,5KW;500Y;IMB3;2,54A;</t>
  </si>
  <si>
    <t>11147184           EM;4AP90S2;1,5KW;380Y;IMB3K16;3,3A;</t>
  </si>
  <si>
    <t>11147185           EM;1LA70902AA10;1,5KW;400Y;IMB3;3,25A;</t>
  </si>
  <si>
    <t>11147186           EM;1LA70902AA30;1,5KW;500Y;IMB3;2,6A;</t>
  </si>
  <si>
    <t>11147187           EM;1LA70902AA11;1,5KW;400Y;IMB5;3,3A;</t>
  </si>
  <si>
    <t>11147188           EM;1LA70902AA31;5KW;500Y;IMB5;2,6A;</t>
  </si>
  <si>
    <t>11147189           EM;M2VA80C2;1,5KW;380Y;IMB5;4,4A;</t>
  </si>
  <si>
    <t>11147190           EM;3AP90S2;1,5KW;500Y;IMB5;2,5A;</t>
  </si>
  <si>
    <t>11147191           EM;4AP90S2;1,5KW;380Y;IMB5;3,3A;</t>
  </si>
  <si>
    <t>11147208           Těsnění;sada;vzduch.válec;Q200/280;</t>
  </si>
  <si>
    <t>11147232           EM;4AP90S2;1,5KW;500Y;IMB14;2,54A;</t>
  </si>
  <si>
    <t>11147233           EM;3AP90S2;1,5KW;500Y;IM9181;2,5A;</t>
  </si>
  <si>
    <t>11147236           EM;AP90L4;1,5KW;500Y;IMB3;2,7A;</t>
  </si>
  <si>
    <t>11147238           EM;APB90L4;1,5KW;380Y;IMB3;3,9A;</t>
  </si>
  <si>
    <t>11147240           EM;2APB90L4;1,5KW;500Y;IMB3;2,7A;</t>
  </si>
  <si>
    <t>11147242           EM;4AP90L4;1,5KW;380Y;IMB3;3,6A;</t>
  </si>
  <si>
    <t>11147243           EM;4APB90L4Z10;1,5KW;500Y;IMB3;2,7A;</t>
  </si>
  <si>
    <t>11147246           EM;1LA70964AA30Z;G26;1,5KW;500Y;IMB3;2,</t>
  </si>
  <si>
    <t>11147248           EM;AP90L4;1,5KW;380Y;IMB5;3,4A;</t>
  </si>
  <si>
    <t>11147257           EM;AP90L4;1,5KW;500Y;IMB5;2,5A;</t>
  </si>
  <si>
    <t>11147259           EM;1LA70964AA11;1,5KW;400Y;IMB5;3,4A;</t>
  </si>
  <si>
    <t>11147261           EM;2AP90L4;1,5KW;380Y;IMB5;3,5A;</t>
  </si>
  <si>
    <t>11147268           EM;4APB90L4;1,5KW;380Y;IMB5;3,5A;</t>
  </si>
  <si>
    <t>11147270           EM;AP90L4;1,5KW;500Y;IMB5 FEKA;2,5A;</t>
  </si>
  <si>
    <t>11147272           EM;3AP90L4;1,5KW;500Y;IMB5 FEKA;2,8A;</t>
  </si>
  <si>
    <t>11147273           EM;4AP90L4;1,5KW;400Y;IMB5 FEKA;3,4A;</t>
  </si>
  <si>
    <t>11147274           EM;4AP90L4;1,5KW;500Y;IMB5 FEKA;2.75A;</t>
  </si>
  <si>
    <t>11147275           EM;3AP90L4;1,5KW;500Y;IMB14;2,8A;</t>
  </si>
  <si>
    <t>11147277           EM;SK90L4;1,5KW;380Y;IMB5;3,5A;</t>
  </si>
  <si>
    <t>11147278           EM;3APB90L4;1,5KW;380Y;IM1283;3,6A;</t>
  </si>
  <si>
    <t>11147280           EM;AP90L4;1,5KW;380Y;IMB35;3,6A;</t>
  </si>
  <si>
    <t>11147281           EM;AP90L4;1,5KW;500Y;IMB35;2,7A;</t>
  </si>
  <si>
    <t>11147282           EM;3AP90L4;1,5KW;500Y;IMB35;2,7A;</t>
  </si>
  <si>
    <t>11147283           EM;4AP90L4;1,5KW;400Y;IMB35;3,6A;</t>
  </si>
  <si>
    <t>11147284           EM;4AP90L4;1,5KW;500Y;IMB35;2,7A;</t>
  </si>
  <si>
    <t>11147285           EM;4APB90L4;1,5KW;500Y;IMB35;2,7A;</t>
  </si>
  <si>
    <t>11147286           EM;APB90L4;1,5KW;500Y;IMB35;3,0A;</t>
  </si>
  <si>
    <t>11147287           EM;AP90L4;1,5KW;500Y;IM9181;2,5A;</t>
  </si>
  <si>
    <t>11147288           EM;APB90L4;1,5KW;380Y;IM9181;2,5A;</t>
  </si>
  <si>
    <t>11147289           EM;4AP90L4;1,5KW;500Y;IM9181;2,7A;</t>
  </si>
  <si>
    <t>11147290           EM;AP90L4;1,5KW;380Y;IM9183;3,6A;</t>
  </si>
  <si>
    <t>11147291           EM;APB90L4;1,5KW;380Y;IM9183;3,9A;</t>
  </si>
  <si>
    <t>11147292           EM;APB90L4;1,5KW;500Y;IM9183;2,2A;</t>
  </si>
  <si>
    <t>11147293           EM;3APB90L4;1,5KW;500Y;IM9183;2,7A;</t>
  </si>
  <si>
    <t>11147294           EM;AP100L6;1,5KW;380Y;IMB3;3,8A;</t>
  </si>
  <si>
    <t>11147295           EM;AP100L6;1,5KW;500Y;IMB3;3,0A;</t>
  </si>
  <si>
    <t>11147300           EM;4APB100L6;1,5KW;380Y;IMB3;4,0A;</t>
  </si>
  <si>
    <t>11147301           EM;APB100L6;1,5KW;380Y;IMB3;3,3A;</t>
  </si>
  <si>
    <t>11147302           EM;1LA71066AA10;1,5KW;400Y;IMB3;3,9A;</t>
  </si>
  <si>
    <t>11147303           EM;AP100L6;1,5KW;500Y;IMB3K16;3,0A;</t>
  </si>
  <si>
    <t>11147304           EM;1AP100L6;1,5KW;500Y;IMB3K16;3,0A;</t>
  </si>
  <si>
    <t>11147305           EM;4AP100L6;1,5KW;500Y;IMB3K16;3,0A;</t>
  </si>
  <si>
    <t>11147306           EM;AP100L6;1,5KW;500Y;IMB5;3A;</t>
  </si>
  <si>
    <t>11147308           EM;1AP100L6;1,5KW;500Y;IMB5;3,1A;</t>
  </si>
  <si>
    <t>11147309           EM;1APB100L6;1,5KW;380Y;IMB5;3,9A;</t>
  </si>
  <si>
    <t>11147310           EM;1APB100L6;1,5KW;500Y;IMB5;3,1A;</t>
  </si>
  <si>
    <t>11147311           EM;4AP100L6;1,5KW;380Y;IMB5;4A;</t>
  </si>
  <si>
    <t>11147312           EM;4AP100L6;1,5KW;500Y;IMB5;3A;</t>
  </si>
  <si>
    <t>11147313           EM;4APB100L6;1,5KW;400Y;IMB5;3,6A;</t>
  </si>
  <si>
    <t>11147316           EM;AP100L6;1,5KW;500Y;IM9181;3,0A;</t>
  </si>
  <si>
    <t>11147317           EM;APB100L6;1,5KW;500Y;IM9181;3,3A;</t>
  </si>
  <si>
    <t>11147318           EM;1APB100L6;1,5KW;500Y;IM9181;4,1A;</t>
  </si>
  <si>
    <t>11147319           EM;4AP100L6;1,5KW;500Y;IM9181;3,0A;</t>
  </si>
  <si>
    <t>11147320           EM;AP100L6;1,5KW;500Y;IM9183;3,0A;</t>
  </si>
  <si>
    <t>11147321           EM;APB100L6;1,5KW;380Y;IM9183;4,3A;</t>
  </si>
  <si>
    <t>11147322           EM;APB100L6;1,5KW;500Y;IM9183;3,3A;</t>
  </si>
  <si>
    <t>11147323           EM;1AP100L6;1,5KW;500Y;IM9183;3,1A;</t>
  </si>
  <si>
    <t>11147324           EM;1APB100L6;1,5KW;500Y;IM9183;3,1A;</t>
  </si>
  <si>
    <t>11147329           EM;AP112M8S;1,5KW;380Y;IMB3;4,0A;</t>
  </si>
  <si>
    <t>11147331           EM;4APB112M8S;1,5KW;400Y;IMB3;3,0A;</t>
  </si>
  <si>
    <t>11147336           EM;1LA71138AB30Z;G26;1,5KW;500Y;IMB3;</t>
  </si>
  <si>
    <t>11147337           EM;AP112M8S;1,5KW;380Y;IMB3K16;4,0A;</t>
  </si>
  <si>
    <t>11147338           EM;AP112M8S;1,5KW;500Y;IMB5;3,0A;</t>
  </si>
  <si>
    <t>11147339           EM;4AP112M8S;1,5KW;500Y;IMB5;3,0A;</t>
  </si>
  <si>
    <t>11147340           EM;1LA71138AB12;1,5KW;400Y;IMB14;3,85A;</t>
  </si>
  <si>
    <t>11147341           EM;APB112M8S;1,5KW;500Y;IM9181;3,0A;</t>
  </si>
  <si>
    <t>11147342           EM;AP112M8S;1,5KW;500Y;IM9183;3,0A;</t>
  </si>
  <si>
    <t>11147343           EM;APB112M8S;1,5KW;500Y;IM9183;3,6A;</t>
  </si>
  <si>
    <t>11147344           EM;4AP112M8S;1,5KW;500Y;IM9183;3,0A;</t>
  </si>
  <si>
    <t>11147345           EM;7BA112M08;1,5KW;500Y;IM9183;3,4A;</t>
  </si>
  <si>
    <t>11147346           EM;4APB112M8S;1,5KW;500Y;IM9183;3,0A;</t>
  </si>
  <si>
    <t>11147389           El.ND-motor;komp.můstek vč.držáků uhlíků</t>
  </si>
  <si>
    <t>11147412           Těsnění;kroužek stírací;TMA;80x90x7-10;</t>
  </si>
  <si>
    <t>11147423           Těsnění;sada;PV POP;100/200;podavač</t>
  </si>
  <si>
    <t>11147453           Spojka;hřídel;GH55-70;T64647;pružná</t>
  </si>
  <si>
    <t>11147454           Spojka;pružný element;GH55-70;T64647</t>
  </si>
  <si>
    <t>11147487           El.žárovka;5V/115MA;miniaturní s drát.</t>
  </si>
  <si>
    <t>11147503           El.měnič;6SE7031-1FF60;SIEMENS</t>
  </si>
  <si>
    <t>11147522           Trn automatik;129;PN 22-132-96;</t>
  </si>
  <si>
    <t>11147552           Rukavice;nitrilové;vel.M;</t>
  </si>
  <si>
    <t>11147569           El.motor;DFT90L 4/BMG/HF;BREAK-230V-AC-</t>
  </si>
  <si>
    <t>11147596           Spojka;pružina;VPS 0,3;Typ 4133.1</t>
  </si>
  <si>
    <t>11147612           Ventil;ND-sedlo;Dual Valve 300</t>
  </si>
  <si>
    <t>11147613           Ventil;ND-koule;Dual Valve300;FFV300</t>
  </si>
  <si>
    <t>11147615           EM;4AP100L8;1,1KW;500Y;IMB5;2,7A;</t>
  </si>
  <si>
    <t>11147616           EM;4BP634;0,18KW;500Y;IMB14;0,44A;</t>
  </si>
  <si>
    <t>11147648           Ventilátor;RVJ560-1-P90ST</t>
  </si>
  <si>
    <t>11147720           Lano;Q10,00mmx04,00m;6x37M+FC sZ 1770 U;</t>
  </si>
  <si>
    <t>11147772           Šamot tvarovka;2H6,SL15-140;vybudované</t>
  </si>
  <si>
    <t>11147773           Šamot tvarovka;2H16,SL15-140;vybudované</t>
  </si>
  <si>
    <t>11147788           Šamot tvarovka;20-21,AS;vybudované</t>
  </si>
  <si>
    <t>11147867           Pouzdro;Q575xQ540x115;CuSn12-C GS;</t>
  </si>
  <si>
    <t>11147868           Pouzdro;Q580xQ535x105;CuSn12-C GS;</t>
  </si>
  <si>
    <t>11147869           Pouzdro;Q490xQ455x115;CuSn12-C GS;</t>
  </si>
  <si>
    <t>11147870           Pouzdro;Q495xQ450x105;CuSn12-C GS;</t>
  </si>
  <si>
    <t>11147877           Šamot tvarovka;V26,AS;vybudované</t>
  </si>
  <si>
    <t>11147878           Šamot tvarovka;K26,AS;vybudované</t>
  </si>
  <si>
    <t>11147897           Prášek;licí;Accutherm;ST SP/512 SV DS;</t>
  </si>
  <si>
    <t>11147950           EM;P160L06;10kW;500Y;IMB3;19,7A;</t>
  </si>
  <si>
    <t>11147958           Dynamopás;DAMID-2;2,8x12mm</t>
  </si>
  <si>
    <t>11147992           El.izolátor;průchod.;svorník;PLD 6/690</t>
  </si>
  <si>
    <t>11147995           El.motor;1LA7070-4AB13;0,25kW;400V Y;</t>
  </si>
  <si>
    <t>11147996           El.motor;1LA7133-6AA66;7,5kW;690V Y;</t>
  </si>
  <si>
    <t>11148025           Ponožky;vel.13(47);bílé;letní</t>
  </si>
  <si>
    <t>11148077           Šamot vazák;2GB24(V26);ST40</t>
  </si>
  <si>
    <t>11148078           Šamot vazák;2GB16(V16);ST40</t>
  </si>
  <si>
    <t>11148103           Převodovka;Typ 388;vel.280;NI1420;I 355</t>
  </si>
  <si>
    <t>11148147           Přípravek;tepelně vodivá pasta TC-5021;</t>
  </si>
  <si>
    <t>11148218           Multiplikátor;HZV 90 D</t>
  </si>
  <si>
    <t>11148219           Těsnění-sada;multiplikátor HZV 90 D</t>
  </si>
  <si>
    <t>11148231           Těsnění-kroužek O;23x2,5;NBR 70Sh;</t>
  </si>
  <si>
    <t>11148233           Těsnění-kroužek O;29x3;NBR 70Sh;</t>
  </si>
  <si>
    <t>11148234           Těsnění-kroužek O;37x2,5;NBR 70Sh;</t>
  </si>
  <si>
    <t>11148244           El.kabel;SILFLEX SIHF/GLS 4G2,5;</t>
  </si>
  <si>
    <t>11148301           Řídící systém;6ES7321-1BH02-0AA0;</t>
  </si>
  <si>
    <t>11148349           Plech slza;8x1000x2000;S235</t>
  </si>
  <si>
    <t>11148364           Fréza;ROLLER LEVER/SPRING.MODEL-</t>
  </si>
  <si>
    <t>11148371           Akumulátor hydr.;A-20-2,5</t>
  </si>
  <si>
    <t>11148372           Držák;PT-350/5.0/M/FL037-E;723330;</t>
  </si>
  <si>
    <t>11148409           Šoupátko;DN200/PN006;S50 111-606;obnova</t>
  </si>
  <si>
    <t>11148487           Šamot tvarovka;VPŠ 16 (32-61);kosam 42</t>
  </si>
  <si>
    <t>11148489           Šamot radiálka;15R10;A60S</t>
  </si>
  <si>
    <t>11148494           Šamot klín;2H6;SL13-115</t>
  </si>
  <si>
    <t>11148495           Šamot klín;2H16;SL15-140</t>
  </si>
  <si>
    <t>11148501           EM;AP100L8;1,1kW;500Y;IMB3;2,5A;</t>
  </si>
  <si>
    <t>11148515           El.uhlík;V909;32x25x50;Uk05 386;</t>
  </si>
  <si>
    <t>11155015           Trn automatik;147;PN 22-132-96;</t>
  </si>
  <si>
    <t>11155049           Těsnění-kroužek O;380x5;PN029281.2</t>
  </si>
  <si>
    <t>11155137           Zátka;TR 28;;9530215;TRIBOTEC</t>
  </si>
  <si>
    <t>11155142           Zařízení maz.-ND;rozdělovač PRA;ZP-A2,5;</t>
  </si>
  <si>
    <t>11155148           Převodovka;skříň;UCG-P 250-1</t>
  </si>
  <si>
    <t>11171136           El.motor;SK132M/4 SOSP;7,5kW;500V;50Hz;</t>
  </si>
  <si>
    <t>11171138           El.motor;SK 100L/40 SOSP;3kW;500V,50Hz;</t>
  </si>
  <si>
    <t>11171155           El.jistič;GZ1M10;4-6,3A;motorový</t>
  </si>
  <si>
    <t>11171203           Těsnění-manžeta;TMS17;100x120x16;PU-R</t>
  </si>
  <si>
    <t>11171205           Oblouk trubkový;0177.8x5;S235;PN425760;</t>
  </si>
  <si>
    <t>11171288           Vložka filtr.;MF 100 1A 10HB</t>
  </si>
  <si>
    <t>11171302           Šamot tvarovka;FR2;Extraton AL42s</t>
  </si>
  <si>
    <t>11171304           Šamot tvarovka;VVN14S;vybudované</t>
  </si>
  <si>
    <t>11171306           Šamot tvarovka;D16,ST40;vybudované</t>
  </si>
  <si>
    <t>11171307           Šamot tvarovka;2G24,STV;vybudované</t>
  </si>
  <si>
    <t>11171381           Blok;SAF20M12T330A-S13;pojistný;2120457;</t>
  </si>
  <si>
    <t>11171404           Elha;EB 125/60C125;500V</t>
  </si>
  <si>
    <t>11171452           El.motor;1LG4253-6AA50-Z;37kW;500V Y;</t>
  </si>
  <si>
    <t>11171480           Šamot tvarovka;ZN4;ST;á 20kg</t>
  </si>
  <si>
    <t>11171481           Šamot tvarovka;VN3;ST;á 11,5kg</t>
  </si>
  <si>
    <t>11171486           Šamot.tvarovka;O-2h;Extraton  AL42s</t>
  </si>
  <si>
    <t>11171488           Šamot tvarovka;KH20,A70;vybudované</t>
  </si>
  <si>
    <t>11171489           Šamot tvarovka;KH15,A70;vybudované</t>
  </si>
  <si>
    <t>11171490           Šamot tvarovka;KH16N,A70;vybudované</t>
  </si>
  <si>
    <t>11171491           Šamot tvarovka;KH19,A70;vybudované</t>
  </si>
  <si>
    <t>11171492           Šamot tvarovka;KH17,A70;vybudované</t>
  </si>
  <si>
    <t>11171495           Šamot tvarovka;2G10;ST40</t>
  </si>
  <si>
    <t>11171496           Šamot tvarovka;KH11,A70;vybudované</t>
  </si>
  <si>
    <t>11171539           Šamot tvarovka;FT2;Extraton AL42s</t>
  </si>
  <si>
    <t>11171543           Šamot tvarovka;KH21,A70;vybudované</t>
  </si>
  <si>
    <t>11171565           Šamot tvarovka;V ST40</t>
  </si>
  <si>
    <t>11171570           Šamot tvarovka;KH18,STV1;vybudované</t>
  </si>
  <si>
    <t>11171571           Šamot tvarovka;K10,AS;vybudované</t>
  </si>
  <si>
    <t>11171572           Šamot tvarovka;K16,AS;vybudované</t>
  </si>
  <si>
    <t>11171594           Čep;spojkový;D25-K25-L121;komletní</t>
  </si>
  <si>
    <t>11171608           Převodovka;TS031329;106x31,5x940;</t>
  </si>
  <si>
    <t>11171819           Tlumič;Shock absorber for electrodes;</t>
  </si>
  <si>
    <t>11171829           MgCr tvarovka;+2 SLIIK</t>
  </si>
  <si>
    <t>11171858           Oko pístnice;CGAK45;R900303166;Rexroth</t>
  </si>
  <si>
    <t>11171876           Držák;SP-216-PP-GP-AS;trubkový</t>
  </si>
  <si>
    <t>11171890           Šroubení;přípojka úhlová P-RSWV 12SR-WD;</t>
  </si>
  <si>
    <t>11171903           El.startér;TRZ 13/P;zapalovač 600-1000W</t>
  </si>
  <si>
    <t>11172026           Těsnění-kroužek O;25x2;NBR 90Sh;</t>
  </si>
  <si>
    <t>11172033           Těsnění-kroužek O;90x3;NBR 90Sh;</t>
  </si>
  <si>
    <t>11172046           Rychlospojka;CAMLOCK;1,1/2"-samice DN40;</t>
  </si>
  <si>
    <t>11172060           Klapka;DN100/PN16;L32.5J.746/0/E;</t>
  </si>
  <si>
    <t>11172063           El.snímač;SU7000;průtok ultrazvuk;</t>
  </si>
  <si>
    <t>11172071           Táhlo;Q150-1060;15128.5;ČSN420276.50;</t>
  </si>
  <si>
    <t>11172089           Keramika;stínící trubice;P 54-01 E-II</t>
  </si>
  <si>
    <t>11172118           Ventilátor;FMA 35-T;500V;50HZ</t>
  </si>
  <si>
    <t>11172134           Řetěz válečkový;32B-1;ČSN023311</t>
  </si>
  <si>
    <t>11172152           Těsnění-gufero;WAS-17x28x7;DIN3760</t>
  </si>
  <si>
    <t>11172164           Trn automatik;123;PN 22-132-96;</t>
  </si>
  <si>
    <t>11172204           El.motor;1LA7063-4AB30;0,18KW;500V Y;</t>
  </si>
  <si>
    <t>11172220           Kalhoty;52/170;keprové bílé dámské</t>
  </si>
  <si>
    <t>11172223           Plášť;HR9 pokovený;vel.66/130;560GR</t>
  </si>
  <si>
    <t>11172355           Plech slz;4x1000x2000;S235JRG</t>
  </si>
  <si>
    <t>11172359           Plech slz;6x1000x2000;S235JRG2</t>
  </si>
  <si>
    <t>11172369           Šamot tvarovka;KH14,A70;vybudované</t>
  </si>
  <si>
    <t>11172371           Žáruvzd.hmota;Surebond ASC28G</t>
  </si>
  <si>
    <t>11172380           Rošt podlahový;SP 330-34/38-3;710x1000;</t>
  </si>
  <si>
    <t>11172389           Plech děr;2x1000x2000;RV 8/12mm;11321</t>
  </si>
  <si>
    <t>11172403           Pás;stanice pohonná;LP150;;TRDS 150</t>
  </si>
  <si>
    <t>11172456           Matice;kruhová KM 12 (M60x2);samojistná</t>
  </si>
  <si>
    <t>11172530           Ložisko;21314CC;SKF;záv.15</t>
  </si>
  <si>
    <t>11172555           El.měnič;6SE6440-2UD33-0EA1;</t>
  </si>
  <si>
    <t>11172567           Trn automatik;166;PN 22-132-96;</t>
  </si>
  <si>
    <t>11172800           Obuv;40;uvex 2 xenova 9556.2 S3 SRC</t>
  </si>
  <si>
    <t>11172801           Obuv;41;uvex 2 xenova 9556.2 S3 SRC</t>
  </si>
  <si>
    <t>11172803           Obuv;43;uvex 2 xenova 9556.2 S3 SRC</t>
  </si>
  <si>
    <t>11172830           Obuv;č.40;Duo-Soft;765;svářečské;Atlas</t>
  </si>
  <si>
    <t>11172831           Obuv;č.41;Duo-Soft;765;svářečské;Atlas</t>
  </si>
  <si>
    <t>11172832           Obuv;č.42;Duo-Soft;765;svářečské;Atlas</t>
  </si>
  <si>
    <t>11172834           Obuv;č.44;Duo-Soft;765;svářečské;Atlas</t>
  </si>
  <si>
    <t>11172835           Obuv;č.45;Duo-Soft;765;svářečské;Atlas</t>
  </si>
  <si>
    <t>11172836           Obuv;č.46;Duo-Soft;765;svářečské;Atlas</t>
  </si>
  <si>
    <t>11172852           Obuv;č.39;Duo-Soft 797;steelworkers;</t>
  </si>
  <si>
    <t>11172854           Obuv;č.41;Duo-Soft;797;steelworkers;</t>
  </si>
  <si>
    <t>11172856           Obuv;č.43;Duo-Soft 797;steelworkers;</t>
  </si>
  <si>
    <t>11172858           Těsnění;sada;PV 150;pístu</t>
  </si>
  <si>
    <t>11172868           Obuv;č.45;Duo-Soft 797;steelworkers;</t>
  </si>
  <si>
    <t>11172875           Obuv;č.47;Duo-Soft 797;steelworkers;</t>
  </si>
  <si>
    <t>11172877           Obuv;č.48;Duo-Soft;797;steelworkers;</t>
  </si>
  <si>
    <t>11172879           Obuv;č.49;Duo-Soft;797;steelworkers;</t>
  </si>
  <si>
    <t>11172883           Obuv;č.39;Duo-Soft;798;hutnické;</t>
  </si>
  <si>
    <t>11172884           Obuv;č.40;Duo-Soft;798;hutnické;</t>
  </si>
  <si>
    <t>11172885           Obuv;č.41;Duo-Soft;798;hutnické;</t>
  </si>
  <si>
    <t>11172891           Válec hydr;HV-F 500-100/470-50,</t>
  </si>
  <si>
    <t>11172893           Válec hydr;sada-těsnění;3-HST-3495</t>
  </si>
  <si>
    <t>11172916           Obuv;č.42;Duo-Soft;798;hutnické;</t>
  </si>
  <si>
    <t>11172919           Obuv;č.43;Duo-Soft;798;hutnické;</t>
  </si>
  <si>
    <t>11172921           Obuv;č.44;Duo-Soft;798;hutnické;</t>
  </si>
  <si>
    <t>11172924           Obuv;č.45;Duo-Soft;798;hutnické;</t>
  </si>
  <si>
    <t>11172930           Obuv;č.47;Duo-Soft 798;hutnické;</t>
  </si>
  <si>
    <t>11172931           Obuv;č.48;Duo-Soft;798;hutnické;</t>
  </si>
  <si>
    <t>11172937           Tyč IPE;100;L=7700mm +100/-0mm;S235JR;</t>
  </si>
  <si>
    <t>11172973           El.motor;M3BP 280 SMA 8 3GBP 284210;</t>
  </si>
  <si>
    <t>11173019           Elektroda svařovací;2,50;E122B</t>
  </si>
  <si>
    <t>11173050           Tyč IPE;100 L=5900mm;+100/-0mm;S235JR2;</t>
  </si>
  <si>
    <t>11173057           Šoupátko;DN125/PN100;S33.18 115KPS;</t>
  </si>
  <si>
    <t>11173063           Ložisko;22324 EW33J K C3</t>
  </si>
  <si>
    <t>11182335           El.prvek spoj.;106R/8;KLAUKE</t>
  </si>
  <si>
    <t>11182353           Řídící systém;CP-104UL-DB9 V2;</t>
  </si>
  <si>
    <t>11182385           Příslušenství;čistící ubrousky;č.9971000</t>
  </si>
  <si>
    <t>11182409           Převodovka;PV 540 AS-16.8;I=16,87;</t>
  </si>
  <si>
    <t>11182410           Převodovka;PV 540 AS-39.4;I=39,4;</t>
  </si>
  <si>
    <t>11182414           Převodovka;PV 540-CV-23;I=23,7;pravá;JU</t>
  </si>
  <si>
    <t>11182415           Převodovka;PV 540-CV-23;I=23,7;levá;MV</t>
  </si>
  <si>
    <t>11182441           Čerpadlo;ponorné;typ F1 30M;220V</t>
  </si>
  <si>
    <t>11182454           Těsnění-kroužek O;27x2;NBR 70Sh;</t>
  </si>
  <si>
    <t>11182457           Těsnění-kroužek O;25x5;NBR 70Sh;</t>
  </si>
  <si>
    <t>11182473           Převodovka;ND;Patka;UCG-P 250-01</t>
  </si>
  <si>
    <t>11183986           Válec;ze slinutých karbidů;B10,B12;</t>
  </si>
  <si>
    <t>11186263           Koleno;110/90st.;SDR11;PE 100;</t>
  </si>
  <si>
    <t>11186298           Vláknitá vyzdívka;vlna z keram.vláken;</t>
  </si>
  <si>
    <t>11186352           Příslušenství;čist. tekutina do boxu;;</t>
  </si>
  <si>
    <t>11186363           El.svítidlo;51204.01;FARMER;1x200W;</t>
  </si>
  <si>
    <t>11186425           Ložisko;61972 MA</t>
  </si>
  <si>
    <t>11186427           Ložisko;NJ 230 ECJ</t>
  </si>
  <si>
    <t>11186435           EM;4AP634S;0,12kW;380Y;IMB5;0,47A;</t>
  </si>
  <si>
    <t>11191003           Šamot tvarovka;C30;AS;á 6,6 kg</t>
  </si>
  <si>
    <t>11191004           Šamot vazák;V(2B);AS;á 6,9 kg</t>
  </si>
  <si>
    <t>11191005           Šamot klín;2H10(K10);AS;á 4,7 kg</t>
  </si>
  <si>
    <t>11191006           Šamot normálka;C25;AS;á 4,6kg</t>
  </si>
  <si>
    <t>11191007           Šamot plátek;P2(2-20);AS;á 1,3kg</t>
  </si>
  <si>
    <t>11191008           Šamot plátek;P3(2-30);AS;á 2,0kg</t>
  </si>
  <si>
    <t>11191009           Šamot plátek;P4(2-40);AS;á 2,7kg</t>
  </si>
  <si>
    <t>11191010           Šamot plátek;P5(2-50);AS;á 3,4kg</t>
  </si>
  <si>
    <t>11191029           El.spínač;XCKMR54D2H29;500V/3A;</t>
  </si>
  <si>
    <t>11191038           Spojka pružná;B01 čepová;KN026523</t>
  </si>
  <si>
    <t>11191103           Rošt podlahový;SP 330-34/38-3;710x500;</t>
  </si>
  <si>
    <t>11191170           Ventil;přepouštěcí;VPE 20M;MP 22</t>
  </si>
  <si>
    <t>11191212           Hadice;DN12 x 900;NN22Q/MH 22S</t>
  </si>
  <si>
    <t>11191241           El.kabel;OLFLEX CRANE 4G16;č.00390523;</t>
  </si>
  <si>
    <t>11191257           El.jistič;RP-BC-CP10;páka ruč.pohonu</t>
  </si>
  <si>
    <t>11191276           Trn automatik;223;PN 22-132-96;</t>
  </si>
  <si>
    <t>11191282           El.prvek instal.;750-346;WAGO</t>
  </si>
  <si>
    <t>11191283           El.prvek instal.;750-430;WAGO</t>
  </si>
  <si>
    <t>11191284           El.prvek instal.;750-530;WAGO</t>
  </si>
  <si>
    <t>11191285           El.prvek instal.;750-491/000-001;WAGO</t>
  </si>
  <si>
    <t>11191286           El.prvek instal.;750-454;WAGO</t>
  </si>
  <si>
    <t>11191287           El.prvek instal.;750-630/000-008;WAGO</t>
  </si>
  <si>
    <t>11191288           El.prvek instal.;750-637/000-002;WAGO</t>
  </si>
  <si>
    <t>11191314           Hydice hydr.;HYPRESS 4SP 25x2500;</t>
  </si>
  <si>
    <t>11191315           El.přístroj měřící;MA96C;rozsah 0-1,5KA;</t>
  </si>
  <si>
    <t>11191347           Těsnění-kroužek O;130x3;NBR 90Sh;</t>
  </si>
  <si>
    <t>11191428           El.spínač;FGR2007;koncový</t>
  </si>
  <si>
    <t>11191446           Ložisko;6048 M</t>
  </si>
  <si>
    <t>11191499           EM;KPER315M4;132kW;500D;IMB3;184A;;</t>
  </si>
  <si>
    <t>11191500           El.spínač;FGR2008;koncový</t>
  </si>
  <si>
    <t>11191502           EM;IMB3x71x0,37x1500;0,37kW;690Y;IMB3;</t>
  </si>
  <si>
    <t>11191517           Rošt podlahový;SP 330-34/38-3;1000x1000;</t>
  </si>
  <si>
    <t>11195579           El.kondenzátor;MKPM 20/450 V;motorový;</t>
  </si>
  <si>
    <t>11195721           El.kabel;RXP8 12YH11YH;č.0632-4G16+2x</t>
  </si>
  <si>
    <t>11195769           Klapka;DN50/PN016;L32.5B;731/0/E AG;</t>
  </si>
  <si>
    <t>11195777           EM;AP100L6;1,5kW;400Y;IMB5;3,75A;</t>
  </si>
  <si>
    <t>11196633           Těsnění-gufero;WAS-120x150x12;DIN3760</t>
  </si>
  <si>
    <t>11197715           Klapka;DN125/PN016;L32.5JW;G/T/E/E;</t>
  </si>
  <si>
    <t>11197743           Spojka;Periflex s brzd.kotoučem;B04/B02;</t>
  </si>
  <si>
    <t>11197748           Hřídel;kardan.;L770;DS1+DS2;válečky DS1;</t>
  </si>
  <si>
    <t>11197755           Keramika;výlevka;KA61396175;sp.v.17,5mm</t>
  </si>
  <si>
    <t>11197756           Keramika;výlevka;KA61396180;sp.v.18mm</t>
  </si>
  <si>
    <t>11197780           Olej upotřebený;KOD 130208;</t>
  </si>
  <si>
    <t>11197817           El.ND-stykač;LA1-KN31;pomocný kontakt</t>
  </si>
  <si>
    <t>11197832           Rošt podlahový;SP 330-34/38-3;580x1000;</t>
  </si>
  <si>
    <t>11197833           Rošt podlahový;SP 330-34/38-3;800x1000;</t>
  </si>
  <si>
    <t>11197840           El.spínač;VSN16 2401 A1 V PNC NSC;</t>
  </si>
  <si>
    <t>11197968           Trubka bezšvá hl;127.0x20.0;11523.0</t>
  </si>
  <si>
    <t>11198092           EM;HRP1144S8;70kW;500Y;IMB3;108A;</t>
  </si>
  <si>
    <t>11198093           EM;HRP1246S8;100kW;500Y;IMB3;150A;</t>
  </si>
  <si>
    <t>11198094           EM;F280S04;75kW;500D;IMB3;107A;</t>
  </si>
  <si>
    <t>11198095           EM;AP132S4;5,5kW;500D;IMB3;8,7A;</t>
  </si>
  <si>
    <t>11198097           EM;F160L04;15kW;500D;IMB3;23A;</t>
  </si>
  <si>
    <t>11198098           EM;SHK10A1;85kW;440SS;IMB3;210A;</t>
  </si>
  <si>
    <t>11198099           EM;MP1252S10;110kW;500Y;IM1004;183A;</t>
  </si>
  <si>
    <t>11198100           EM;VP112L04;3,6kW;500Y;IMB5;8A;</t>
  </si>
  <si>
    <t>11198133           Těsnění;kroužek stírací;A834-40x48x4/7;</t>
  </si>
  <si>
    <t>11198271           Těsnění-kroužek O;14x1,5;NBR 90Sh;</t>
  </si>
  <si>
    <t>11198295           El.motor;1LE1003-1DC24-0AB4;7,5kW;500VD;</t>
  </si>
  <si>
    <t>11198296           El.motor;1LG4186-6AA50-Z;A11;BG180L;15kW</t>
  </si>
  <si>
    <t>11198297           El.motor;1LG4283-6AA50-Z;A11+G17+H57;</t>
  </si>
  <si>
    <t>11198298           El.motor;1PP9063-2LA327;0,45kW;290/500V</t>
  </si>
  <si>
    <t>11203857           El.jistič;BC160 NT 305-100-D;KOD 20204</t>
  </si>
  <si>
    <t>11203858           El.servopohon;ZEPAROT 2;o.č.676 13/MP1 S</t>
  </si>
  <si>
    <t>11203964           Šamot tvarovka;179R;A60S;MK50-537</t>
  </si>
  <si>
    <t>11203987           Hlavička;vrtací;1,0-13;D=55;382.550.013;</t>
  </si>
  <si>
    <t>11203995           El.prvek spoj.;211R/16;kabel.oko;KLAUKE</t>
  </si>
  <si>
    <t>11204005           El.motor;AR 53-8;patkový;MEZ</t>
  </si>
  <si>
    <t>11204028           El.zásuvka;IZS 3245;500V 32A</t>
  </si>
  <si>
    <t>11204173           EM;SK160LA4;18,5kW;500D;IMB5;28A;</t>
  </si>
  <si>
    <t>11204174           EM;SKH718B2;G26;0,25kW;500Y;IMB5;0,8A;</t>
  </si>
  <si>
    <t>11204175           EM;7BA132S02;7,5kW;400D;IMB3;14A;</t>
  </si>
  <si>
    <t>11204178           EM;H280M08;75kW;500Y;IMB3;136A;</t>
  </si>
  <si>
    <t>11204179           EM;H180LK06;15kW;500Y;IMB3;36A;</t>
  </si>
  <si>
    <t>11204184           Tuk mazací;UNIREX N3;balení 12 x 390g</t>
  </si>
  <si>
    <t>11204231           El.odporník;SOV 1A;UV 40143;IP13</t>
  </si>
  <si>
    <t>11204232           El.odporník;SOP 3D;UV 20019;IP13</t>
  </si>
  <si>
    <t>11204277           Klín;12x8x80;ČSN022514;s nosem</t>
  </si>
  <si>
    <t>11205320           Zařízení maz.-ND;průtokoznak;</t>
  </si>
  <si>
    <t>11205330           EM;P280M08;68kW;500Y;IMB3;113A;</t>
  </si>
  <si>
    <t>11205331           EM;COH250M08;33kW;500Y;IMB3;60A;</t>
  </si>
  <si>
    <t>11205332           EM;HRP1142S8;60kW;500Y;IMB3;94A;</t>
  </si>
  <si>
    <t>11205335           Klapka;DN150/PN010;OmniSeal-648;</t>
  </si>
  <si>
    <t>11205383           EM;4AP112M4;4kW;500D;IM9183;6,6A;</t>
  </si>
  <si>
    <t>11205384           EM;F160L04;15kW;380D;IMB3;31A;</t>
  </si>
  <si>
    <t>11205385           EM;COH280M08;63kW;500Y;IMB3;104A;</t>
  </si>
  <si>
    <t>11205434           EM;1APB100L6;1,5kW;500Y;IMB14;3A;</t>
  </si>
  <si>
    <t>11205435           EM;1AP100L4;3kW;380Y;IMB5;6,5A;</t>
  </si>
  <si>
    <t>11205436           EM;2RP82S6;19kW;500Y;IMB3;33A;</t>
  </si>
  <si>
    <t>11205437           EM;MRP4046S8;100kW;500Y;IMB3;160A;</t>
  </si>
  <si>
    <t>11205439           EM;F225M06;30kW;500D;IMB3;47A;</t>
  </si>
  <si>
    <t>11205440           EM;F160MK02;11kW;380D;IMB3;23A;</t>
  </si>
  <si>
    <t>11205441           EM;F160M04;11kW;500D;IMB3;17A;</t>
  </si>
  <si>
    <t>11205442           EM;2RP92S8;26kW;500Y;IMB3;45A;</t>
  </si>
  <si>
    <t>11205452           Šamot klín;2H10, A65S</t>
  </si>
  <si>
    <t>11205460           Šamot klín;2 GG 16;STV;á 8,6kg</t>
  </si>
  <si>
    <t>11205501           VT;HDD;500GB;WD5000AAKS</t>
  </si>
  <si>
    <t>11205518           Řemen klínový;8V-3000/25N-7620;OPTIBELT</t>
  </si>
  <si>
    <t>11205570           Spojka přímá;P-GV 8L</t>
  </si>
  <si>
    <t>11205573           Filtr;HD152-278;s opt.snímačem;HYTOS</t>
  </si>
  <si>
    <t>11205577           Ventil;zpětný;RHD 16-PS,P 0,5 BAR;PARKER</t>
  </si>
  <si>
    <t>11205578           Ventil;regulační,jehlový;DN6,100BAR,3110</t>
  </si>
  <si>
    <t>11205588           Koš sací;AS025-01,G1",100micron;HYTOS</t>
  </si>
  <si>
    <t>11205589           Kohout;trojcestný;DN12, KHB3K-16SR</t>
  </si>
  <si>
    <t>11205599           Rukavice;jednor. latex.;vel. M 1ks=100ks</t>
  </si>
  <si>
    <t>11205684           El.ND-spínač;držák;vypínač VD4;</t>
  </si>
  <si>
    <t>11205691           El.prvek spoj.;280-833;WAGO</t>
  </si>
  <si>
    <t>11206839           EM;T3634E4;37kW;380V;IMB5;53A;</t>
  </si>
  <si>
    <t>11206840           EM;2AP634S;0,12kW;380Y;IMB3;0,5A;</t>
  </si>
  <si>
    <t>11206841           EM;4AP100L4;3kW;500Y;IMB3;5A;</t>
  </si>
  <si>
    <t>11206842           EM;VF225M04;45kW;500D;IMB5;64A;</t>
  </si>
  <si>
    <t>11206843           EM;F250M02;55kW;500D;IMB3;80A;</t>
  </si>
  <si>
    <t>11206844           EM;F200LK04;30kW;500D;IMB3;45A;</t>
  </si>
  <si>
    <t>11206851           El.prvek spoj.;589R/12;KLAUKE</t>
  </si>
  <si>
    <t>11206873           El.motor;1LA7090-2AA63;1,5KW;400VD/690VY</t>
  </si>
  <si>
    <t>11206875           El.motor;1LA6166-4AA51;15KW;500VD;IMB5;</t>
  </si>
  <si>
    <t>11206957           Kapalina obráběcí;HOUGHTO-GRIND 530;</t>
  </si>
  <si>
    <t>11207030           EM;P160L08;6,8kW;500Y;IMB3;15A;</t>
  </si>
  <si>
    <t>11207031           EM;P160L08;6,8kW;500Y;IMB3K16;15A;</t>
  </si>
  <si>
    <t>11207032           EM;AP100L2;3kW;500Y;IMB5;4,9A;</t>
  </si>
  <si>
    <t>11207034           EM;P180L06;17kW;500Y;IMB3;31A;</t>
  </si>
  <si>
    <t>11207035           EM;4AP132S6;4kW;500D;IMB3;7A;</t>
  </si>
  <si>
    <t>11207036           EM;4AP716S;0,18kW;380Y;M368;0,7A;</t>
  </si>
  <si>
    <t>11207204           EM;DFPABR11222;G26;4kW;500Y;IMB5;7A;</t>
  </si>
  <si>
    <t>11207205           EM;7AA100L04;3kW;500Y;IMB3;6A</t>
  </si>
  <si>
    <t>11207245           Rychlospojka;samec 1/4;SG-006-2WR013</t>
  </si>
  <si>
    <t>11207247           Čerpadlo;PV7-1X/06-10RA01MA0-10;</t>
  </si>
  <si>
    <t>11207271           Těsnění-gufero;G-15x32x7;PN029403</t>
  </si>
  <si>
    <t>11207321           El.snímač;Q45-BB6-LP;ID:3036556;</t>
  </si>
  <si>
    <t>11207338           Trn automatik;246;PN 22-132-96;</t>
  </si>
  <si>
    <t>11207342           Trn automatik;127;PN 22-132-96;</t>
  </si>
  <si>
    <t>11207360           Tyč pl;40x5;1.4301</t>
  </si>
  <si>
    <t>11207508           El.motor;1LE1002-1AD52-7AA4-Z(F01);1,1kW</t>
  </si>
  <si>
    <t>11207520           EM;90S82WU;0,25/1,1kW;400Y;IMB14;1,14/2,</t>
  </si>
  <si>
    <t>11207528           Kohout;kulový DN50/PN250;s pneupohonem</t>
  </si>
  <si>
    <t>11207543           Těsnění;sada;HV 56/80;pojezd předavače</t>
  </si>
  <si>
    <t>11207624           Tyč L;70x70x8;S235</t>
  </si>
  <si>
    <t>11207642           Řemen klínový;XPB 16x2650 Lw;16x2672 La</t>
  </si>
  <si>
    <t>11207663           Těsnění-kroužek O;34,59x2,62;NBR 90Sh</t>
  </si>
  <si>
    <t>11207670           Těsnění-kroužek O;6x3;NBR 90Sh;</t>
  </si>
  <si>
    <t>11211785           EM;4AP634S;0,12kW;380Y;IMB14;0,5A;</t>
  </si>
  <si>
    <t>11211786           EM;1AP100L4S;2,2kW;380Y;IMB5;5A;</t>
  </si>
  <si>
    <t>11211787           EM;4AP112M2;5,5kW;500D;IMB3;8,5A;</t>
  </si>
  <si>
    <t>11211788           EM;4AP112M2S;4kW;500D;IMB3;6,6A;</t>
  </si>
  <si>
    <t>11211789           EM;VF160M04;6,2kW;500D;IMB5;9,3A;</t>
  </si>
  <si>
    <t>11211790           EM;HRP72S6;9kW;500Y;IMB3;16A;</t>
  </si>
  <si>
    <t>11211792           EM;F280M04;100kW;500D;IMB3;141A;</t>
  </si>
  <si>
    <t>11211793           EM;MRP3844S8;70kW;500Y;IMB3;118A;</t>
  </si>
  <si>
    <t>11211794           EM;VF160L04;15kW;500D;IMB5;24A;</t>
  </si>
  <si>
    <t>11211795           EM;F180L04;22kW;500D;IMB3;33A;</t>
  </si>
  <si>
    <t>11211796           EM;2RP63S6;4,5kW;500Y;IMB3K16;9,5A;</t>
  </si>
  <si>
    <t>11211797           EM;2RP63S6;4,5kW;500Y;IMB3;9,5A;</t>
  </si>
  <si>
    <t>11211798           EM;HRP63S6;4,5kW;500Y;IMB3;9,5A;</t>
  </si>
  <si>
    <t>11211844           Těsnění-kroužek;28x60x3;Allugraf A1200</t>
  </si>
  <si>
    <t>11211867           El.prvek spoj.;95R/8;KLAUKE</t>
  </si>
  <si>
    <t>11211873           EM;DH250MK;215kW;400ss;IMB3;589A;</t>
  </si>
  <si>
    <t>11211874           EM;71L2GFR121;0,3kW;170/200ss;IMB5;2,5/0</t>
  </si>
  <si>
    <t>11211876           EM;VAFV90L4C11;1,5kW;400Y;IMB14;3,5A;</t>
  </si>
  <si>
    <t>11211877           EM;SR230F90S82WU;0,25/1,1kW;400Y;IMB14;</t>
  </si>
  <si>
    <t>11211913           El.snímač;teploty;2444123111B/J4;</t>
  </si>
  <si>
    <t>11211919           EM;MRP3641S6;57kW;500Y;IMB3;93A;</t>
  </si>
  <si>
    <t>11211920           EM;2RP1344S8;125kW;500Y;IMB3;184A;</t>
  </si>
  <si>
    <t>11211939           El.ND-spínač;přibal.pohyb.přívodu AMP;</t>
  </si>
  <si>
    <t>11211940           El.ND-spínač;pohyb.přívod;vyp.VD4;</t>
  </si>
  <si>
    <t>11212038           EM;P280S06;68KW;500Y;IMB3;101A;</t>
  </si>
  <si>
    <t>11212039           EM;AP112M4;KW;500D;IMB3;6,6A;1440OT;</t>
  </si>
  <si>
    <t>11212041           EM;AP132M4;7,5KW;500D;IMB3;12A</t>
  </si>
  <si>
    <t>11212042           EM;AP132S2;7,5KW;500D;IMB3;12A;</t>
  </si>
  <si>
    <t>11212127           Těsnění-gufero;G-120x160x12;PN029403</t>
  </si>
  <si>
    <t>11212137           Dinas tvarovka;DRK-1;VKB11;</t>
  </si>
  <si>
    <t>11212138           Dinas tvarovka;DSK-1;VKB11;</t>
  </si>
  <si>
    <t>11212139           Dinas tvarovka;DRK-1</t>
  </si>
  <si>
    <t>11212140           Dinas tvarovka;DSK-1</t>
  </si>
  <si>
    <t>11212150           Spojka řetězová;FLAYERUV;LL 1644;318 731</t>
  </si>
  <si>
    <t>11212151           Řetěz;FLAYERUV;LL 1644;318 731 254 080;</t>
  </si>
  <si>
    <t>11212199           EM;P112L06;2,7kW;500Y;IMB3;8A;</t>
  </si>
  <si>
    <t>11212200           EM;H160L06;11kW;500Y;IMB3;21A;</t>
  </si>
  <si>
    <t>11212201           EM;AP112M6;3kW;500Y;IMB5;5,3A;</t>
  </si>
  <si>
    <t>11212205           EM;AP100L4S;2,2kW;500Y;IMB5;3,6A;</t>
  </si>
  <si>
    <t>11212208           EM;MO160L2T;7,5kW;440=;IMB35;21A;</t>
  </si>
  <si>
    <t>11212211           EM;F160L25;7,5/5,6kW;500Y;IMB3;12/10,5A;</t>
  </si>
  <si>
    <t>11212226           EM;F225M04;45kW;500D;IMB3;65A;</t>
  </si>
  <si>
    <t>11212227           EM;F250M04;55kW;500D;IMB3;78A;</t>
  </si>
  <si>
    <t>11212332           El.nabíječ;FJ45 24/15S;EPRONA</t>
  </si>
  <si>
    <t>11212336           Plech hl;10x1250x2500;17348.4</t>
  </si>
  <si>
    <t>11212340           EM;HRP91S/8;18kW;500Y;IMB3;33A;</t>
  </si>
  <si>
    <t>11212342           Prádlo;XXXL=62;tričko bavl.kr.rukáv pán.</t>
  </si>
  <si>
    <t>11212358           Šamot tvarovka;2;SL11P-115</t>
  </si>
  <si>
    <t>11212462           Prachojem;1";vzduchový rozvod pojizdného</t>
  </si>
  <si>
    <t>11212483           Šroub;M016x040;s nosem;LIAB944;</t>
  </si>
  <si>
    <t>11212487           El.relé;LRD-3363;nadproudové;63-80A</t>
  </si>
  <si>
    <t>11212512           Deska těsnící;10x510x2900;pryž-SBR/CR</t>
  </si>
  <si>
    <t>11212535           El.zásuvka;ZSE-06;soklová-230V;37291;OEZ</t>
  </si>
  <si>
    <t>11212541           El.prvek instal;AS-25-S;přípoj.nástavec;</t>
  </si>
  <si>
    <t>11212542           El.relé;LRD-3357;nadproudové;37-50A</t>
  </si>
  <si>
    <t>11212543           El.relé;LRD-21;nadproudové;12-18A</t>
  </si>
  <si>
    <t>11212544           EM;MO160L02;7,5kW;440;IMB3;21A;</t>
  </si>
  <si>
    <t>11212545           EM;AP112M6;3kW;380Y;IMB3;7A;</t>
  </si>
  <si>
    <t>11212590           Trubka;DN040;500mm;HT EM s hrdlem</t>
  </si>
  <si>
    <t>11212593           Trubka;DN040;1500mm;HT EM s hrdlem</t>
  </si>
  <si>
    <t>11212594           Trubka;DN040;2000mm;HT EM s hrdlem</t>
  </si>
  <si>
    <t>11212599           Trubka;DN075;500mm;HT EM s hrdlem</t>
  </si>
  <si>
    <t>11212602           Trubka;DN075;2000mm;HT EM s hrdlem</t>
  </si>
  <si>
    <t>11212610           Koleno;DN040;15°;HT B</t>
  </si>
  <si>
    <t>11212611           Koleno;DN040;30°;HT B</t>
  </si>
  <si>
    <t>11212612           Koleno;DN040;45°;HT B</t>
  </si>
  <si>
    <t>11212613           Koleno;DN040;67°;HT B</t>
  </si>
  <si>
    <t>11212614           Koleno;DN040;87°;HT B</t>
  </si>
  <si>
    <t>11212630           Odbočka;DN050/040;45°;HT EA</t>
  </si>
  <si>
    <t>11212635           Odbočka;DN075/050;87°;HT EA</t>
  </si>
  <si>
    <t>11212639           Odbočka;DN110/050;87°;HT EA</t>
  </si>
  <si>
    <t>11212640           Odbočka;DN110/110;45°;HT EA</t>
  </si>
  <si>
    <t>11212641           Odbočka;DN110/110;87°;HT EA</t>
  </si>
  <si>
    <t>11212646           Tvarovka;DN075;HT RE;čistící</t>
  </si>
  <si>
    <t>11212647           Tvarovka;DN110;HT RE;čistící</t>
  </si>
  <si>
    <t>11212648           Přechod;DN075;HT UG;Litina PPS</t>
  </si>
  <si>
    <t>11212650           Přechod;DN075;těsnění pro HT UG</t>
  </si>
  <si>
    <t>11212653           Zátka;DN050;HT M</t>
  </si>
  <si>
    <t>11212747           El.jistič;BC 160NT 305-40-D;32-40A</t>
  </si>
  <si>
    <t>11212791           Koleno;.č.6420 ISO;63-63/90°;POM Hawle</t>
  </si>
  <si>
    <t>11212844           El.prvek spoj.;BF-F405/PC typ A;GPH;</t>
  </si>
  <si>
    <t>11212891           Řetěz;závěs;pr.8-8;L=1,0m,čtyřhák;</t>
  </si>
  <si>
    <t>11212964           EM;AP90L2;2,2KW;500Y;IMB5;3,6A;</t>
  </si>
  <si>
    <t>11212967           EM;APB100L84;0,75/1,1kW;380Y;IM9183;2,6A</t>
  </si>
  <si>
    <t>11213127           EM;P250M06;50kW;500Y;IMB3;83A;</t>
  </si>
  <si>
    <t>11213128           EM;AM132M4;7,5kW;500D;IMB3K16;12,5A;</t>
  </si>
  <si>
    <t>11213210           EM;P200LK06;20kW;380Y;IMB3;50A;</t>
  </si>
  <si>
    <t>11213211           EM;4AP132M2;10kW;500D;imb3;16A;</t>
  </si>
  <si>
    <t>11213212           EM;AP132S6;4kW;500D;IMB5;7A;</t>
  </si>
  <si>
    <t>11213213           EM;4AP112M4;4kW;500Y;IMB5;6,6A;</t>
  </si>
  <si>
    <t>11213214           EM;AP132M4;7,5kW;500D;IMB3K16;12A;</t>
  </si>
  <si>
    <t>11213219           El.motor;SK63L/6 Bre 5 HL SR TW;0,12kW;</t>
  </si>
  <si>
    <t>11213225           Keramika;ponorná výlevka;P-54-03C;IFGL</t>
  </si>
  <si>
    <t>11213226           Keramika;zátková tyč;P-54-04D;IFGL"</t>
  </si>
  <si>
    <t>11213229           Trn děrovací II; 115T;PN 22-207-96;</t>
  </si>
  <si>
    <t>11213230           Trn automatik;120;PN 22-132-96;</t>
  </si>
  <si>
    <t>11213231           Trn automatik;117;PN 22-132-96;</t>
  </si>
  <si>
    <t>11213232           Trn automatik;114;PN 22-132-96;</t>
  </si>
  <si>
    <t>11213238           Oblek;FR 5 Katka;54/182;nehořlavý;</t>
  </si>
  <si>
    <t>11213240           Oblek;FR 5 Katka;58/182;nehořlavý;</t>
  </si>
  <si>
    <t>11213242           Oblek;FR 5 Katka;60/182;nehořlavý;</t>
  </si>
  <si>
    <t>11213246           Trn automatik;126;PN 22-132-96;</t>
  </si>
  <si>
    <t>11213247           Trn automatik;125;PN 22-132-96;</t>
  </si>
  <si>
    <t>11213248           Trn automatik;124;PN 22-132-96;</t>
  </si>
  <si>
    <t>11213251           Trn automatik;121;PN 22-132-96;</t>
  </si>
  <si>
    <t>11213252           Trn automatik;118;PN 22-132-96;</t>
  </si>
  <si>
    <t>11213256           Těsnění-gufero;G-200x230x15;PN029403</t>
  </si>
  <si>
    <t>11213279           Hadice hydr.;2SN 16x1400;DKL/DKL;M27x1,5</t>
  </si>
  <si>
    <t>11213340           Spojka;GH T64647;Typ 55-70</t>
  </si>
  <si>
    <t>11213352           Deska izolační;40mm;KT1260;OH300</t>
  </si>
  <si>
    <t>11213353           Vláknitá vyzdívka;podložka;LPC.6-100-310</t>
  </si>
  <si>
    <t>11213355           Vláknitá vyzdívka;nátěr ochranný COATING</t>
  </si>
  <si>
    <t>11213356           Vláknitá vyzdívka;tmel Kerathin 1500F;</t>
  </si>
  <si>
    <t>11213357           Vláknitá vyzdívka;kotva hřebenová R75;</t>
  </si>
  <si>
    <t>11213358           Vláknitá vyzdívka;kotva hřebenová R102;</t>
  </si>
  <si>
    <t>11213374           EM;1AP100L4S;2,2KW;500Y;IMB5;4A</t>
  </si>
  <si>
    <t>11213375           EM;1AP100L4S;2,2KW;380Y;IMB5;4,7A;</t>
  </si>
  <si>
    <t>11213376           EM;4AP100L4S;2,2KW;500Y;IMB5;4A;</t>
  </si>
  <si>
    <t>11213377           EM;1AP100L4;3KW;500Y;IMB5;5,2A;</t>
  </si>
  <si>
    <t>11213378           EM;APB90L4;1,5KW;500Y;IMB3;3A;</t>
  </si>
  <si>
    <t>11213416           El.jistič;SP-BC-X024;podpěťová spoušť;</t>
  </si>
  <si>
    <t>11213419           El.motor;1LA7083-2AA37;1,1KW;500V Y;</t>
  </si>
  <si>
    <t>11213425           Těsnění-kroužek O;205x7,5;NBR 70Sh;</t>
  </si>
  <si>
    <t>11213478           El.měnič;ACS800-01-0120-5+P901;ABB</t>
  </si>
  <si>
    <t>11213487           Rukavice;č.09;Alphatec;39-122;(Solknit)</t>
  </si>
  <si>
    <t>11213551           Spínač;tlakový;HED 8 OH-2X/100K14AS;</t>
  </si>
  <si>
    <t>11213564           EM;4AP132M4;7,5KW;500D;IMB3;12A;1450OT;</t>
  </si>
  <si>
    <t>11213566           EM;2SM200S;6,4KW;440;IMB3;16A;1550OT;</t>
  </si>
  <si>
    <t>11213567           EM;HRP81S8;9KW;500Y;IMB3;19A;710OT;</t>
  </si>
  <si>
    <t>11213569           EM;AP112M2;5,5KW;380D;IMB3;11A;2890OT;</t>
  </si>
  <si>
    <t>11213571           EM;K100A4IL3218GIN;G26;2,2KW;500Y;IMB5;</t>
  </si>
  <si>
    <t>11213572           EM;AP132S6;4KW;500D;IMB3;7A;960OT;</t>
  </si>
  <si>
    <t>11213573           EM;4AP132M4;7,5KW;500D;IMB3K16;12A;</t>
  </si>
  <si>
    <t>11213574           EM;AP132M2;10KW;500D;IMB3;15,7A;12940OT;</t>
  </si>
  <si>
    <t>11213575           EM;4AP132S4;5,5KW;590Y;IMB3;8A;1450OT;</t>
  </si>
  <si>
    <t>11213576           EM;1LA61158AB30Z;G26;2,2KW;500Y;IMB3;5A;</t>
  </si>
  <si>
    <t>11213629           ND;Splachovač;3/8"x3/8"x1500;hadička;</t>
  </si>
  <si>
    <t>11213637           El.ND-manometr;kondenzační smyčka</t>
  </si>
  <si>
    <t>11213641           Ložisko;22222 W33M</t>
  </si>
  <si>
    <t>11213642           Těleso ložis;vodící kroužek FRB 12,5/160</t>
  </si>
  <si>
    <t>11213643           Těleso ložis;SNL 518-615 SKF</t>
  </si>
  <si>
    <t>11213644           Ložisko;222SM80T;dělené ložisko</t>
  </si>
  <si>
    <t>11213681           Mazivo;MOBIL TEMP SHC 460 SP;180KG</t>
  </si>
  <si>
    <t>11213689           El.ND;spojka pružná;40;CF Gomma</t>
  </si>
  <si>
    <t>11213715           Tyč kruh;360;C45</t>
  </si>
  <si>
    <t>11213779           Řídící systém;6ES7963-2AA00-0AA0;</t>
  </si>
  <si>
    <t>11213787           Těsnění-gufero;VIAS-80x100x10;VITON;</t>
  </si>
  <si>
    <t>11213789           El.motor;SK100L/40 Bre 40HLTF;3kW;</t>
  </si>
  <si>
    <t>11213877           Košile;vel.L;dl.rukáv;oranžová vč.loga</t>
  </si>
  <si>
    <t>11213915           Těsnění-kroužek O;21x2,5;NBR 70Sh;</t>
  </si>
  <si>
    <t>11213970           EM;F225S04;37kW;380D;IMB3;70A;</t>
  </si>
  <si>
    <t>11213971           EM;AF7424;20kW;500D;IMB3;29A;</t>
  </si>
  <si>
    <t>11213972           EM;F160M04;11kW;380D;IMB3;22A;</t>
  </si>
  <si>
    <t>11213973           EM;H132L06;5,5kW;500Y;IMB3;12A;</t>
  </si>
  <si>
    <t>11214077           Přípravek;SMĚS DO OSTŘIKOVAČŮ letní;4L</t>
  </si>
  <si>
    <t>11214078           Těsnění-gufero;G-20x35x7;PN029403</t>
  </si>
  <si>
    <t>11214129           Těsnění;manžeta;10K 5,5x7,5x1,329;</t>
  </si>
  <si>
    <t>11214138           Silentblok;Q100-40;M16;T69362;HABERKORN</t>
  </si>
  <si>
    <t>11214187           EM;P315M10;68kW;500Y;IMB3;136A;</t>
  </si>
  <si>
    <t>11214188           EM;HRP81S6;14kW;500Y;IMB3;25A;</t>
  </si>
  <si>
    <t>11214189           EM;COH180LK06;11kW;500Y;IMB3;19A;</t>
  </si>
  <si>
    <t>11214192           EM;F200LK06;18,5kW;400D;OMB3;38A;</t>
  </si>
  <si>
    <t>11216634           Ventilátor;NV-400;110W-230V;vč.samotížné</t>
  </si>
  <si>
    <t>11216686           Hrdlo redukované;vnitř.záv.1/2"x3/4";SF-</t>
  </si>
  <si>
    <t>11216687           Redukce;vnitřní vnější zívit 3/4"x1/2";</t>
  </si>
  <si>
    <t>11216698           Těsnění-gufero;VIA-160x200x15;VITON;</t>
  </si>
  <si>
    <t>11216760           EM;BRKU86A;11,2kW;500Y;IMB3K16;18A;</t>
  </si>
  <si>
    <t>11216762           EM;2BP634S;0,12kW;380Y;IMB14;0,5A;</t>
  </si>
  <si>
    <t>11216763           EM;4AP112M6S;2,2kW;500Y;IMB3;4A;</t>
  </si>
  <si>
    <t>11216764           EM;4AP90L2;2,2kW;380Y;IMB3;4,5A;</t>
  </si>
  <si>
    <t>11216765           EM;F200LK06;18,5kW;500D;IMB3;28A;</t>
  </si>
  <si>
    <t>11216766           EM;AP100L4;3kW;380Y;IMB3;6A;</t>
  </si>
  <si>
    <t>11216767           EM;APB100L4S;2,2kW;500Y;IM9183;4A;</t>
  </si>
  <si>
    <t>11216769           EM;HRP82S6;19kW;500Y;IMB3;33A;</t>
  </si>
  <si>
    <t>11216770           EM;AP112M6;3kW;500Y;IM9183;5A;</t>
  </si>
  <si>
    <t>11216771           EM;F180L06;15kW;500D;IMB3;24A;</t>
  </si>
  <si>
    <t>11216836           Těsnění;manžeta;TMR01-R;58x80;FPM</t>
  </si>
  <si>
    <t>11216837           Těsnění;manžeta;TMR01-R;45x72;FPM</t>
  </si>
  <si>
    <t>11216838           Těsnění;manžeta;TMR01-R;38x52;FPM</t>
  </si>
  <si>
    <t>11216886           Přípravek;změkčovač vody;RM110 ASF;</t>
  </si>
  <si>
    <t>11216976           Řetěz;závěs;Typ 2G-OBK13-10;KL10;L=1,5m;</t>
  </si>
  <si>
    <t>11216979           El.motor;1LA7113-8AB30;1,5KW;500V Y;IMB3</t>
  </si>
  <si>
    <t>11217005           Ložisko;22228 W33M C3</t>
  </si>
  <si>
    <t>11217078           Rychlospojka;samice 1/4;SG-006-0WR013-19</t>
  </si>
  <si>
    <t>11217084           Hadička;měřící;SMA3-1000CF</t>
  </si>
  <si>
    <t>11217085           Hadička;měřící;SMA3-1500CF</t>
  </si>
  <si>
    <t>11217090           Ventil;elektropneumatický;OSV 52E;DN10;</t>
  </si>
  <si>
    <t>11217125           EM;AP112M6S;2,2kW;500Y;IM1283;4,1A;</t>
  </si>
  <si>
    <t>11217126           EM;4AP100L6;1,5kW;500Y;IM1283;3A;</t>
  </si>
  <si>
    <t>11217127           EM;AP112M2S;4kW;500D;IMB3;6,2A;</t>
  </si>
  <si>
    <t>11217128           EM;COH280S06;63kW;500Y;IMB3;93A;</t>
  </si>
  <si>
    <t>11217130           EM;APB100L4S;2,2kW;380Y;IM9183;5,4A;</t>
  </si>
  <si>
    <t>11217131           Řemen klínový;17x2310 Li;17x2350 Lw</t>
  </si>
  <si>
    <t>11217133           EM;AP112M2;5,5kW;500D;IMB3;8,5A;</t>
  </si>
  <si>
    <t>11217135           EM;HG112C;20,4/10,2kW;172/67SS;IMB5;10,5</t>
  </si>
  <si>
    <t>11217143           Bandáž;D560/D400-S170/115;4/2012201;5770</t>
  </si>
  <si>
    <t>11217145           Řetěz;GALLUV DG 70-126 článků;DG 70 (M18</t>
  </si>
  <si>
    <t>11217208           El.kondenzátor;AXI 470/35;axiální;</t>
  </si>
  <si>
    <t>11217247           Kohout;DN150/PN25;K91.11 144 AG;L=394;</t>
  </si>
  <si>
    <t>11217260           Válec;děrovac;Q950x600;7CrMOV;2/2198.459</t>
  </si>
  <si>
    <t>11217317           Šamot tvarovka;KH 15/1;A70K;á 35,5kg;</t>
  </si>
  <si>
    <t>11217318           Šamot tvarovka;KH 14/1;A70K;á 23kg;</t>
  </si>
  <si>
    <t>11217319           Šamot tvarovka;KH 13/1;A70K;á 13,5kg;</t>
  </si>
  <si>
    <t>11217321           Šamot tvarovka;KT 251;ST40</t>
  </si>
  <si>
    <t>11217322           Šamot tvarovka;KH 16/1;A70K;á 30kg;</t>
  </si>
  <si>
    <t>11217323           Šamot tvarovka;KH 17;A70K;á 17kg;</t>
  </si>
  <si>
    <t>11217324           Šamot tvarovka;KH 18;A70K;á 5,56kg;</t>
  </si>
  <si>
    <t>11217325           Šamot tvarovka;KH 18;STV;á 4,36kg;</t>
  </si>
  <si>
    <t>11217326           Šamot tvarovka;KH 20;A70K;á 14,8kg;</t>
  </si>
  <si>
    <t>11217327           Šamot tvarovka;KH 21;A70K;á 11,48kg;</t>
  </si>
  <si>
    <t>11217388           EM;AP100L4S;2,2kW;380Y;IM9183;5,2A;</t>
  </si>
  <si>
    <t>11217389           EM;4AP100L4S;2,2kW;500Y;IM9183;3,9A;</t>
  </si>
  <si>
    <t>11217390           EM;AP100L4S;2,2kW;500Y;IMB3;4A;</t>
  </si>
  <si>
    <t>11217391           EM;1AP100L4S;2,2kW;500Y;IM9183;3,6A;</t>
  </si>
  <si>
    <t>11217392           EM;1LA70902AA61;1,5kW;690Y;IMB5;1,9A;</t>
  </si>
  <si>
    <t>11217393           EM;4AP112M2;5,5kW;400D;IMB3;11A;</t>
  </si>
  <si>
    <t>11217394           EM;MRP3839S6;70kW;500Y;IMB3;112A;</t>
  </si>
  <si>
    <t>11217395           EM;4AP112M6S;2,2kW;400Y;IMB5;5A;</t>
  </si>
  <si>
    <t>11217396           EM;K180L06;14kW;500Y;IMB3;25A;</t>
  </si>
  <si>
    <t>11217415           Ventilátor;NV 300;230V</t>
  </si>
  <si>
    <t>11217509           Trn děrovací II; 150T;PN 22-207-96;</t>
  </si>
  <si>
    <t>11217514           Trn automatik;103;PN 22-132-96;</t>
  </si>
  <si>
    <t>11217521           Trn automatik;104;PN 22-132-96;</t>
  </si>
  <si>
    <t>11217533           Čerpadlo;4COA 6-27;500 V;19 kW</t>
  </si>
  <si>
    <t>11217594           EM;4AP100L4S;2,2KW;500Y;IMB3;3,9A;</t>
  </si>
  <si>
    <t>11217598           EM;AP112M6S;2,2KW;380Y;IMB3;5,4A;</t>
  </si>
  <si>
    <t>11217599           EM;AP112M6S;2,2KW;380Y;IMB5;5,4A;</t>
  </si>
  <si>
    <t>11217600           EM;AP112M6S;2,2KW;500Y;IMB5;4A;</t>
  </si>
  <si>
    <t>11217601           EM;AP112M6S;2,2KW;500Y;IMB3;4A;</t>
  </si>
  <si>
    <t>11217602           EM;AP112M6S;2,2KW;500Y;IMB35;4A;</t>
  </si>
  <si>
    <t>11217607           Izolátor;IZ-DES-130x200;izol.deska 50t;</t>
  </si>
  <si>
    <t>11217754           Zařízení maz.-ND;dávkovač DDB 04-01;</t>
  </si>
  <si>
    <t>11217779           Trubka plastová;PE100 voda;225x20,5x6m;</t>
  </si>
  <si>
    <t>11217790           El.pojistka;trubičková;F/35;5x20;10A</t>
  </si>
  <si>
    <t>11217815           Rozvaděč;DTE5/2 G1/4"-G3/8";NO22.0202.52</t>
  </si>
  <si>
    <t>11217818           Šroubení;přivařovácí;SF-144 C 1-5I</t>
  </si>
  <si>
    <t>11217822           Redukce;P-GEV 15 LR;obj.č.373067</t>
  </si>
  <si>
    <t>11217828           Akumulátor hydr;SBO210-0,75E1/112U-210AB</t>
  </si>
  <si>
    <t>11217836           Mazivo;Hi-TEMP GREASE EP 481;180kg</t>
  </si>
  <si>
    <t>11217882           El.kabel;OLFLEX ROBUST 200 4G2,5;č.00218</t>
  </si>
  <si>
    <t>11217910           EM;4AP112M8;2,2kW;500Y;IMB3;4,2A;</t>
  </si>
  <si>
    <t>11217911           EM;F225S04;37kW;500D;IMB3;54A;</t>
  </si>
  <si>
    <t>11217912           EM;2RP1144S8;70kW;500Y;IMB3;108A;</t>
  </si>
  <si>
    <t>11217913           EM;GNZ17124;1,25/2,7kW;260=;IMB3;15A;</t>
  </si>
  <si>
    <t>11217914           EM;AP132M6;5,5kW;500D;IMB5;10A;</t>
  </si>
  <si>
    <t>11217995           Kalhoty;42/170;lacl.;odep.vl.;Astona 2RP</t>
  </si>
  <si>
    <t>11217996           Kalhoty;46/170;lacl.;odep.vl.;Astona 2RP</t>
  </si>
  <si>
    <t>11217999           Kalhoty;58/170;lacl.;odep.vl.;Astona 2RP</t>
  </si>
  <si>
    <t>11218000           Kalhoty;62/170;lacl.;odep.vl.;Astona 2RP</t>
  </si>
  <si>
    <t>11218001           Kalhoty;66/170;lacl.;odep.vl.;Astona 2RP</t>
  </si>
  <si>
    <t>11218002           Kalhoty;42/182;lacl.;odep.vl.;Astona 2RP</t>
  </si>
  <si>
    <t>11218003           Kalhoty;46/182;lacl.;odep.vl.;Astona 2RP</t>
  </si>
  <si>
    <t>11218004           Kalhoty;50/182;lacl.;odep.vl.;Astona 2RP</t>
  </si>
  <si>
    <t>11218006           Kalhoty;58/182;lacl.;odep.vl.;Astona 2RP</t>
  </si>
  <si>
    <t>11218009           Kalhoty;42/194;lacl.;odep.vl.;Astona 2RP</t>
  </si>
  <si>
    <t>11218027           Kalhoty;46/194;lacl.;odep.vl.;Astona 2RP</t>
  </si>
  <si>
    <t>11218028           Kalhoty;50/194;lacl.;odep.vl.;Astona 2RP</t>
  </si>
  <si>
    <t>11218029           Kalhoty;54/194;lacl.;odep.vl.;Astona 2RP</t>
  </si>
  <si>
    <t>11218030           Kalhoty;58/194;lacl.;odep.vl.;Astona 2RP</t>
  </si>
  <si>
    <t>11218031           Kalhoty;62/194;lacl.;odep.vl.;Astona 2RP</t>
  </si>
  <si>
    <t>11218033           Kalhoty;66/194;lacl.;odep.vl.;Astona 2RP</t>
  </si>
  <si>
    <t>11218078           El.prvek spoj.;150 D2/2 X 12;kabel.oko;</t>
  </si>
  <si>
    <t>11218113           Spojka;PERIFLEX;A 09;A 09;KN026439</t>
  </si>
  <si>
    <t>11218159           El.motor;DNGW-132ML-04C;7,5kW,500V</t>
  </si>
  <si>
    <t>11218160           El.motor;M3AA 180MLB 4;3GAA182420-BDK;</t>
  </si>
  <si>
    <t>11218166           EM;NGM2;1,5KW;600=;IMB3;3,2A;</t>
  </si>
  <si>
    <t>11218168           EM;COH180L06;15KW;500Y;IMB3;27A;</t>
  </si>
  <si>
    <t>11218169           EM;F180L04;22KW;380D;IMB3;44A;</t>
  </si>
  <si>
    <t>11218193           Ventil;ND-cívka 74951914;VG25;</t>
  </si>
  <si>
    <t>11218196           Ventil;ND-cívka 74960020;VG50;</t>
  </si>
  <si>
    <t>11218203           Těsnění;manžeta;TMK 05-R;250x282x19;NBR</t>
  </si>
  <si>
    <t>11218227           Těsnění-kroužek;115x162x2;DN100/PN016;</t>
  </si>
  <si>
    <t>11218228           Těsnění-kroužek;140x192x2;DN125/PN016;</t>
  </si>
  <si>
    <t>11218229           Těsnění-kroužek;165x217x2;DN150/PN016;</t>
  </si>
  <si>
    <t>11218230           Těsnění-kroužek;220x273x2;DN200/PN016;</t>
  </si>
  <si>
    <t>11218231           Těsnění-kroužek;275x327x2;DN250/PN016;</t>
  </si>
  <si>
    <t>11218247           EM;P160L06;10KW;380Y;IMB3;26A;955OT;</t>
  </si>
  <si>
    <t>11218249           EM;1APB100L4S;2,2KW;500Y;IM9183;3,9A;</t>
  </si>
  <si>
    <t>11218321           Hadice;RS33112 DN6 NL800;MA22/RB22</t>
  </si>
  <si>
    <t>11218334           Hadice hydr.;2SN 10x1000 DKOS/DKOS,</t>
  </si>
  <si>
    <t>11218344           Plech hl;25X1500x1335;17251.4;3.1b</t>
  </si>
  <si>
    <t>11218384           Odlučovač;SF-3/8-AD-5;PB45249-082;</t>
  </si>
  <si>
    <t>11218422           Třmen;DN150;M16;170mm;ČSN130725.0;pozink</t>
  </si>
  <si>
    <t>11218428           Žárobeto.směs;GRAPHITE,AMORPHOUS 80/120;</t>
  </si>
  <si>
    <t>11218432           Drát svař;3,20;VUZ RD 529;trubičkový</t>
  </si>
  <si>
    <t>11218433           Klapka;DN300/PN006;L32.6 103-406 AG;</t>
  </si>
  <si>
    <t>11218434           Klapka;DN125/PN016;L32.5B 741/1/E AG;</t>
  </si>
  <si>
    <t>11218435           Klapka;DN125/PN016;L32.5B 731/1/E AG;</t>
  </si>
  <si>
    <t>11218436           Klapka;DN100/PN016;L32.5B 741/1/E AG;</t>
  </si>
  <si>
    <t>11218437           Klapka;DN100/PN016;L32.5B 731/1/E/ AG;</t>
  </si>
  <si>
    <t>11218438           Klapka;DN300/PN006;L32.6 102-406 AG;</t>
  </si>
  <si>
    <t>11218439           Klapka;DN200/PN016;L32.5B 711/O/E AG;</t>
  </si>
  <si>
    <t>11218440           Klapka;DN200/PN016;L32.5B 731/O/E AG;</t>
  </si>
  <si>
    <t>11218442           Ventil regulač;DN050/PN016;V41 111 616;</t>
  </si>
  <si>
    <t>11218443           Ventil uzavír;DN050/PN016;V30 113-616;</t>
  </si>
  <si>
    <t>11218678           Svodnice;BNH93 v.č.3/TSP-9-3241;</t>
  </si>
  <si>
    <t>11218695           EM;AP112M6S;2,2kW;500Y;IM9183;4A;</t>
  </si>
  <si>
    <t>11218698           EM;FC180MTFE4;18,5kW;500D;IMB5;28A;</t>
  </si>
  <si>
    <t>11218699           EM;D8204;55kW;500D;IMB3;79A;</t>
  </si>
  <si>
    <t>11218700           EM;P160M06;6,8kW;500Y;IMB3;13,6A;</t>
  </si>
  <si>
    <t>11218796           Vesta;S;UTAH;modrá;vč.výšivky loga</t>
  </si>
  <si>
    <t>11218797           Vesta;M;UTAH;modrá;vč.výšivky loga</t>
  </si>
  <si>
    <t>11218798           Vesta;L;UTAH;modrá;vč.výšivky loga</t>
  </si>
  <si>
    <t>11218799           Vesta;XL;UTAH;modrá;vč. výšivky loga</t>
  </si>
  <si>
    <t>11218800           Vesta;XXL;UTAH;modrá;vč.výšivky loga</t>
  </si>
  <si>
    <t>11218808           EM;AP100L4;3kW;380Y;IMB5;7A;</t>
  </si>
  <si>
    <t>11218816           Brýle;9160;Uvex;Sluneční</t>
  </si>
  <si>
    <t>11218844           Trubka bezšvá hl;168,3x5;12022;425715.11</t>
  </si>
  <si>
    <t>11218894           Podložka;C25;DIN6319;kulová</t>
  </si>
  <si>
    <t>11218910           Řetěz;TM 20;93 čl.(1,86m)023329.2</t>
  </si>
  <si>
    <t>11218977           El.kondenzátor;RAD 220/35 HT RM5;</t>
  </si>
  <si>
    <t>11219071           EM;VF160M04;11kW;380D;IMB5;23A;</t>
  </si>
  <si>
    <t>11219072           EM;VF160M04;11kW;500D;IMB5;18A;</t>
  </si>
  <si>
    <t>11219073           EM;F180M04;18,5kW;500D;IMB3;28A;</t>
  </si>
  <si>
    <t>11219074           EM;F160L06;11kW;380D;IMB3;23A;</t>
  </si>
  <si>
    <t>11219075           EM;F160L06;11kW;500D;IMB3;19A;</t>
  </si>
  <si>
    <t>11219085           El.spínač;S63JU 1103 A4 R</t>
  </si>
  <si>
    <t>11219126           Kolo;hnací;pásové pily PP 501;v.č.</t>
  </si>
  <si>
    <t>11219161           Těsnění-gufero;G-40x72x7;PN029403</t>
  </si>
  <si>
    <t>11219212           EM;APB112M4;4KW;500D;IM9183;7A;</t>
  </si>
  <si>
    <t>11219214           EM;4AP100L4;3KW;380Y;IMB5;6,4A;</t>
  </si>
  <si>
    <t>11219216           EM;4AP132M4;7,5KW;500D;IMB5;11,6A;</t>
  </si>
  <si>
    <t>11219217           EM;AP132M4;7,5KW;500D;IMB5;11,6A;</t>
  </si>
  <si>
    <t>11219219           EM;4AP112M2;5,5KW;500D;IMB5;8,5A;</t>
  </si>
  <si>
    <t>11219220           EM;1LA70706AA30Z;G26;0,18KW;500Y;IMB3;</t>
  </si>
  <si>
    <t>11219221           EM;HRP92S8;26KW;500Y;IMB3;52A;</t>
  </si>
  <si>
    <t>11219222           EM;4AP112M6S;2,2KW;500Y;IMB5;4A;</t>
  </si>
  <si>
    <t>11219223           EM;F160M02;15KW;500D;IMB3;22A;</t>
  </si>
  <si>
    <t>11219225           EM;4ZP90L4;1,2KW;500Y;IMB3;3A;</t>
  </si>
  <si>
    <t>11219228           El.prvek spoj.;710F/12;KLAUKE</t>
  </si>
  <si>
    <t>11219245           Ložisko;29432 M</t>
  </si>
  <si>
    <t>11219287           Spínač;tlakový;HED 8 OA-2X/100K14S;</t>
  </si>
  <si>
    <t>11219289           Válec pneu;DNC-32-100-PPV-A;*Festo</t>
  </si>
  <si>
    <t>11219363           El.prvek spoj.;109R/16;KLAUKE;kabel.oko</t>
  </si>
  <si>
    <t>11219398           Trn automatik;096;PN 22-132-96;</t>
  </si>
  <si>
    <t>11219399           Trn automatikový;094;PN 22-132-96;</t>
  </si>
  <si>
    <t>11219400           Trn automatikový;092;PN 22-132-96;</t>
  </si>
  <si>
    <t>11219413           Trn automatik;215;PN 22-132-96;</t>
  </si>
  <si>
    <t>11219414           Trn automatik;216;PN 22-132-96;</t>
  </si>
  <si>
    <t>11219460           EM;4AP112M8;2,2kW;380Y;IMB3;5,6A;</t>
  </si>
  <si>
    <t>11219462           EM;AP112M8;2,2kW;400Y;IMB3;5,5A;</t>
  </si>
  <si>
    <t>11219464           EM;AP112M8;2,2kW;500Y;IMB3;5,5A;</t>
  </si>
  <si>
    <t>11219466           EM;H112L06;3kW;500Y;IMB3;8,7A;</t>
  </si>
  <si>
    <t>11221570           El.snímač;IRC 305/1024 KA;LARM</t>
  </si>
  <si>
    <t>11221580           Vložka filtr;9.240LAPWR10-A00-0-M SO3000</t>
  </si>
  <si>
    <t>11221617           EM;AP132S4;5,5kW;380D;IMB3;11,5A;</t>
  </si>
  <si>
    <t>11221618           EM;4AP132M4;7,5kW;500D;IMB35;11,5A;</t>
  </si>
  <si>
    <t>11221620           EM;AP132M2;10kW;380D;IMB3;20,5A;</t>
  </si>
  <si>
    <t>11221621           EM;VF200L06;22kW;500D;IMB5;35A;</t>
  </si>
  <si>
    <t>11221679           Polypropylen;PROCOAT H.08.HT</t>
  </si>
  <si>
    <t>11221680           Adhezivum;PROESIVE R.3.HT</t>
  </si>
  <si>
    <t>11221691           El.prvek spoj.;112R/20;KLAUKE</t>
  </si>
  <si>
    <t>11221705           Kompenzátor;L=250;DN150/PN16;řada PN717;</t>
  </si>
  <si>
    <t>11221752           Průběžka;drát tažený pr.5,5</t>
  </si>
  <si>
    <t>11224518           EM;P200L06;27KW;500Y;IMB3;50A;</t>
  </si>
  <si>
    <t>11224519           EM;P355LK10;90KW;50Y;IMB3K16;161A;</t>
  </si>
  <si>
    <t>11224520           EM;P132L06;5KW;500Y;IMB3;12A;</t>
  </si>
  <si>
    <t>11224521           EM;4SM200L;9,5KW;440ss;IMB3;24A;</t>
  </si>
  <si>
    <t>11224522           EM;COH132L06;4KW;500Y;IMB3;8A;</t>
  </si>
  <si>
    <t>11249145           El.spínač;3LD2804-OTK53;SIEMENS</t>
  </si>
  <si>
    <t>11249153           EM;4AL180L624;5kW;380YY;IMB3K16;12,5/14A</t>
  </si>
  <si>
    <t>11249177           EM;M28184;51KW;260=;IMB3;196A;</t>
  </si>
  <si>
    <t>11249178           EM;AG10648;75KW;500D;IMB3;112A;</t>
  </si>
  <si>
    <t>11249179           EM;AP112M8;2,2KW;380Y;IMB3K16;5,6A;</t>
  </si>
  <si>
    <t>11249180           EM;4ZP100L4K;2,5KW;380Y;IMB3;5,4A;</t>
  </si>
  <si>
    <t>11249181           EM;APB112M8;2,2KW;500Y;IM9183;4,7A;</t>
  </si>
  <si>
    <t>11249182           EM;4AP112M8;2,2KW;500Y;IM9183;4,2A;</t>
  </si>
  <si>
    <t>11249183           EM;KMR90Z4;2,2KW;380Y;IM9183;5,5A;</t>
  </si>
  <si>
    <t>11249187           EM;AP112M2S;4KW;500D;IMB5;6A;</t>
  </si>
  <si>
    <t>11249190           EM;4AP112M4;4KW;500D;IMB14;6,6A;</t>
  </si>
  <si>
    <t>11249191           EM;AP132S6;4KW;380D;IMB3;9,2A;</t>
  </si>
  <si>
    <t>11249192           EM;AP132M8;4KW;500D;IM9183;7,5A;</t>
  </si>
  <si>
    <t>11249193           EM;F180L08;11KW;500D;IMB3;20A;</t>
  </si>
  <si>
    <t>11249194           EM;VF180L08;11KW;500D;IMB5;20A;</t>
  </si>
  <si>
    <t>11249195           EM;F160M02;15KW;380D;IMB3;29A;</t>
  </si>
  <si>
    <t>11249196           EM;C160L04;15KW;500D;IMB3;23A;</t>
  </si>
  <si>
    <t>11249197           EM;F160L04;15KW;500D;IMB3K16;23A;</t>
  </si>
  <si>
    <t>11249199           EM;2SM132L;4KW;160=;IMB5;29A;</t>
  </si>
  <si>
    <t>11249200           EM;2SM132L;3KW;330=;IMB3;12A;</t>
  </si>
  <si>
    <t>11249216           Těsnění-kroužek O;105x2,5;NBR 70Sh;</t>
  </si>
  <si>
    <t>11249240           Sloupek;MS U140 levý 51.4.05;v.č.SL003;</t>
  </si>
  <si>
    <t>11249242           Sloupek;MS U140 pravý bez výplně 51.4.06</t>
  </si>
  <si>
    <t>11249243           Sloupek;MS U140 levý bez výplně 51.4.07;</t>
  </si>
  <si>
    <t>11249245           Sloupek;UE100 střední s patní deskou;</t>
  </si>
  <si>
    <t>11249246           Sloupek;U140 střední s patní deskou;</t>
  </si>
  <si>
    <t>11249250           Třmen;51.9.02;v.č.2406179-ZINEK</t>
  </si>
  <si>
    <t>11249255           Těsnění-gufero;G-45x62x8;PN029403</t>
  </si>
  <si>
    <t>11249258           Síťový komponent;ZyXEL P-871M</t>
  </si>
  <si>
    <t>11249279           Vláknitá vyzdívka;trn 5x220mm;17255.1;</t>
  </si>
  <si>
    <t>11249342           Keramika;trubka;01P422ZEN20.02.13</t>
  </si>
  <si>
    <t>11249366           EM;AP100L4S;2,2KW;500V;IM9183;4A;</t>
  </si>
  <si>
    <t>11249367           EM;1VM116;3,5KW380V;IMB3K16;10,5A</t>
  </si>
  <si>
    <t>11249416           Tvarovka;odpich. otvor;KW 220/2 M95-04</t>
  </si>
  <si>
    <t>11249424           Kohout kulový;DN32 typ 546;PP-H;GF</t>
  </si>
  <si>
    <t>11249428           Ventil;škrtící;MK 10 G1x/v;hydr.válců;</t>
  </si>
  <si>
    <t>11249443           Kompenzátor;L=250;DN125/PN16;řada PN717;</t>
  </si>
  <si>
    <t>11249459           EM;4AP132M2;10KW;380V;IMB3;20,7A;</t>
  </si>
  <si>
    <t>11249460           EM;4AP80-6;0,55KW;690V;IMB5;0,88A;</t>
  </si>
  <si>
    <t>11249461           EM;3AP90L42;1,1/1,5KW;400V;IMB5;2,6/3,6A</t>
  </si>
  <si>
    <t>11249478           Vak;akumulátoru;10L*7/8-14UNF/VG5;</t>
  </si>
  <si>
    <t>11249516           Těsnění;páska vodící;F87-9,7x2,5;5m</t>
  </si>
  <si>
    <t>11249523           EM;F200LK02;30KW;500D;IMB3;46A;</t>
  </si>
  <si>
    <t>11249524           EM;COH280S08;45KW;500Y;IMB3;75A;</t>
  </si>
  <si>
    <t>11249525           EM;VF160L23;5,5/11KW;500D/YYIM9003;11,5/</t>
  </si>
  <si>
    <t>11249526           EM;F200LK25;11/15KW;500D/YY;IMB3;18/23A;</t>
  </si>
  <si>
    <t>11249608           Přísavka;SUCTION STRIP 100x490;54378-393</t>
  </si>
  <si>
    <t>11249629           Kalhoty;50/182;keprové bílé;pánské</t>
  </si>
  <si>
    <t>11249637           EM;4AP90l4;1,5KW;380Y;IMB14;3,6A;</t>
  </si>
  <si>
    <t>11249638           EM;h200l06;30KW;500Y;IMB3;53A;</t>
  </si>
  <si>
    <t>11249655           Závitová tyč;M20x1000;DIN 975;Zn</t>
  </si>
  <si>
    <t>11249687           EM;1N2355Y4;400kW;6000Y;IMB3;47A</t>
  </si>
  <si>
    <t>11249689           EM;F280S04;75kW;380D;IMB3;140A</t>
  </si>
  <si>
    <t>11249706           EM;MV4;1,4kW;IMB5;2A;1400OT;7-16/2</t>
  </si>
  <si>
    <t>11249707           EM;BG6037DR11LA4;3,5kW500Y;IMB5;6,2A;</t>
  </si>
  <si>
    <t>11249708           EM;COH280S10;33kW;500Y;IMB3;64A;</t>
  </si>
  <si>
    <t>11249709           EM;7BA160L04;15kW;500D;IMB3;23A;</t>
  </si>
  <si>
    <t>11249710           EM;1LA71302AA50;5,5kW;500D;IMB3;8A;</t>
  </si>
  <si>
    <t>11249712           EM;F280S06;55kW;500D;IMB3;80A</t>
  </si>
  <si>
    <t>11249762           Těsnění-kroužek O;12,42x1,78;</t>
  </si>
  <si>
    <t>11249793           Žárobeton;Boal 65</t>
  </si>
  <si>
    <t>11249813           Třmen;DN100;M16;116mm;ČSN130725.0;pozink</t>
  </si>
  <si>
    <t>11249854           EM;F280S06;55KW;500D;IMB3;80A;</t>
  </si>
  <si>
    <t>11249855           EM;4AP112M2S;4KW;500D;IMB5;6,6A;</t>
  </si>
  <si>
    <t>11249864           Těsnění-gufero;VIAS-50x80x10;VITON;</t>
  </si>
  <si>
    <t>11249894           Objímka;25-30mm;M10;dvoušroub.</t>
  </si>
  <si>
    <t>11249924           Keramika;výlevka;KA52304220;h.d.22mm</t>
  </si>
  <si>
    <t>11249931           El.snímač;PT30 Pt100/A 6x50mm 1m 4W;</t>
  </si>
  <si>
    <t>11249990           Kohout;DN020/PN025;VNGX025.720-1;G3/4;</t>
  </si>
  <si>
    <t>11259810           El.jistič;ES-35-GS;připojovací nástavec</t>
  </si>
  <si>
    <t>11259831           Víčko;pr.168,3;PVC;vnější držení</t>
  </si>
  <si>
    <t>11259851           EM;HRP92S6;34kW;500Y;IMB3;50A</t>
  </si>
  <si>
    <t>11259852           EM;MQUH188;200kW;600Y;IMB3;25A;</t>
  </si>
  <si>
    <t>11259853           EM;COH280M06;90kW;690Y;IMB3;97A;</t>
  </si>
  <si>
    <t>11259854           EM;2RP1246S8;100kW;500Y;IMB3;145A;</t>
  </si>
  <si>
    <t>11259855           EM;AP132M4;11kW;400D;IMB5;22A;</t>
  </si>
  <si>
    <t>11259868           Těsnění;rot.;TMR01-AS 250x310x31 PU-MoS;</t>
  </si>
  <si>
    <t>11259951           El.regulátor;tlaku;405 612 196 011;</t>
  </si>
  <si>
    <t>11259954           El.relé;MSR 178DP;24VAC/DC;115V;</t>
  </si>
  <si>
    <t>11259984           Klíč očkový;24;úderný;nejiskřící;Al-Br</t>
  </si>
  <si>
    <t>11260006           EM;P250M08;36kW;500Y;IMB3;65A;</t>
  </si>
  <si>
    <t>11260007           EM;AG315Z06;57kW;500Y;IMB3;81A;</t>
  </si>
  <si>
    <t>11260008           EM;H180L06;18,5kW;500Y;IMB3;33A;</t>
  </si>
  <si>
    <t>11260093           EM;4AP112M6S;2,2kW;400Y;IMB3;5,5A;</t>
  </si>
  <si>
    <t>11260094           EM;F280M02;100kW;500D;IMB3;138A;</t>
  </si>
  <si>
    <t>11260103           El.prvek spoj.;7R/12;M12;KLAUKE</t>
  </si>
  <si>
    <t>11260121           Válec hydr.;Q137/93-110;2300.970;CO3,4</t>
  </si>
  <si>
    <t>11261076           Tyč 4HR;10;17255.4</t>
  </si>
  <si>
    <t>11261168           El.uhlík;E09;10x25x32;Uk08 341</t>
  </si>
  <si>
    <t>11261169           El.uhlík;EG 98;16x32x40;2 Lanka 110mm;</t>
  </si>
  <si>
    <t>11261185           Deska plastová;BELTA S 1000;</t>
  </si>
  <si>
    <t>11261312           EM;AP112M2;5,5kW;400D;IMB3K16;12A;</t>
  </si>
  <si>
    <t>11261315           EM;P112M06;2KW;500Y;IMB3;5,6A;</t>
  </si>
  <si>
    <t>11261317           Vzpěra;lžíce levá-651123/801C1D;</t>
  </si>
  <si>
    <t>11261318           Vzpěra;lžíce pravá-651123/811C1D;</t>
  </si>
  <si>
    <t>11261324           Dynamopás;DAMIDFIBRE-2; 1,2x4mm</t>
  </si>
  <si>
    <t>11261328           Těsnění;PM 2K RED POL SET;130x110x16;</t>
  </si>
  <si>
    <t>11261329           Těsnění;PM 2K RED POL SET;125x105x16;</t>
  </si>
  <si>
    <t>11261330           Těsnění;PM 2K RED POL SET;120x100x16;</t>
  </si>
  <si>
    <t>11261452           Trubka bezšvá hl;330x14,2;S355J2H</t>
  </si>
  <si>
    <t>11261456           Spojka;Hydr agre+motor;pásové pily</t>
  </si>
  <si>
    <t>11261482           Šroub;M36x003x140;ČSN021143.52-imbus</t>
  </si>
  <si>
    <t>11261483           El.výzbroj trolej;813;uhlík250A;</t>
  </si>
  <si>
    <t>11261588           Řemen klínový;13x2090 Li;13x2120 Lw</t>
  </si>
  <si>
    <t>11261589           El.svítidlo;KOKR 111;1x11W 230V;nouzové;</t>
  </si>
  <si>
    <t>11261618           Hadice;8x650;opl.A;BOA SUPRA;EA3/EA3</t>
  </si>
  <si>
    <t>11261667           Tlakoměr;kod:4050203;difer.manostat;</t>
  </si>
  <si>
    <t>11261671           Spojka;hřídel GRMS 48/60 Al;kompletní</t>
  </si>
  <si>
    <t>11261888           Víčko;pr.273,0;PVC;vnější</t>
  </si>
  <si>
    <t>11262015           El.svítidlo;FALCON-236-BAP-K;2x36W;</t>
  </si>
  <si>
    <t>11262125           EM;1AP100L4;3KW;500Y;IMB35;5A;</t>
  </si>
  <si>
    <t>11262126           EM;F160MK23;3/5,5KW;500D/YY;IMB3;6/8,5A;</t>
  </si>
  <si>
    <t>11262127           EM;160MK23;3/5,5KW;500D/YY;IMB3K16;</t>
  </si>
  <si>
    <t>11262128           EM;C160MK23;5,5KW;380D/YY;IMB3;8/11A;</t>
  </si>
  <si>
    <t>11262129           El.stykač;CA3KN31BD;3Z"+1"V"24VDC;</t>
  </si>
  <si>
    <t>11262158           EM;AP132S4;5,5KW;500D;IM1283;8,7A;</t>
  </si>
  <si>
    <t>11262159           EM;AP132S4;5,5KW;500D;IMB5;8,7A;</t>
  </si>
  <si>
    <t>11262160           EM;4AP716;0,25KW;380Y;IMB3;1A;</t>
  </si>
  <si>
    <t>11262161           EM;AP90S42;0,75/1,1KW;500Y;IMB3;1,4/1,9A</t>
  </si>
  <si>
    <t>11262230           EM;F280S02;75kW;500D;IMB3;107A;</t>
  </si>
  <si>
    <t>11262232           EM;4AP132S8;3KW;500D;IMB14;6A;</t>
  </si>
  <si>
    <t>11262233           EM;7AA100L04K;2,2KW;500Y;IMB5;4A;</t>
  </si>
  <si>
    <t>11262234           EM;AP100L4S;2,2KW;500Y;IM9181;5A;</t>
  </si>
  <si>
    <t>11262235           EM;1AP100L4;3KW;500Y;IM9181;5,5A;</t>
  </si>
  <si>
    <t>11262236           EM;APB100L4S;2,2KW;500Y;IM9181;4A;</t>
  </si>
  <si>
    <t>11262279           ND;plnící a měřící sada;pro akumulátory;</t>
  </si>
  <si>
    <t>11262335           El.jistič;3VF 6311-2DQ44-1PC1;SIEMENS</t>
  </si>
  <si>
    <t>11262365           EM;4AP132S4;5,5KW;380D;IMB3;12A;</t>
  </si>
  <si>
    <t>11262366           EM;AP132S4;5,5KW;380D;IMB5;12A;</t>
  </si>
  <si>
    <t>11262367           EM;2SM160L;0,4-8KW;160=;IMB3;57A;</t>
  </si>
  <si>
    <t>11262368           EM;SM160L;0,4-4KW;160=;IMB3;57A;</t>
  </si>
  <si>
    <t>11262370           EM;AP132S84;2,2/3KW;500Y;IMB3;4,6A;</t>
  </si>
  <si>
    <t>11262371           EM;2AP8042;0,55/0,75KW;500Y;IMB3;2,6A;</t>
  </si>
  <si>
    <t>11262372           EM;SHA08A1;18,5KW;440=;IMB3;48A;</t>
  </si>
  <si>
    <t>11262395           EM;APB100L4S;2,2KW;500Y;IMB5;4A;</t>
  </si>
  <si>
    <t>11262399           EM;3AP90L2;2,2KW;500Y;IMB5;3,6A;</t>
  </si>
  <si>
    <t>11262400           EM;3AP90L2;2,2KW;400Y;IMB5;4,6A;</t>
  </si>
  <si>
    <t>11262401           EM;AP90L2;2,2KW;500Y;IMB3;3,6A;</t>
  </si>
  <si>
    <t>11262517           El.měnič;6RY1703-0CA01;deska buzení;</t>
  </si>
  <si>
    <t>11262550           Hydrogenerátor;A10VSO71DR/31R-PPA12NOO;</t>
  </si>
  <si>
    <t>11262563           EM;AP90S4;1,1KW;380Y;IMB5;2,6A;</t>
  </si>
  <si>
    <t>11262565           EM;4ZP804;0,8KW;IMB5;1,8A;</t>
  </si>
  <si>
    <t>11262566           EM;4AP712;0,55KW;380Y;IMB5;1,3A;</t>
  </si>
  <si>
    <t>11262567           EM;3ZP804;0,6KW;380Y;IMB14;1,8A;</t>
  </si>
  <si>
    <t>11262569           EM;3AP90L2;2,2KW;380Y;IMB3;4,5A;</t>
  </si>
  <si>
    <t>11262570           EM;3AP90L4;1,5KW;400Y;IMB3;3,6A;</t>
  </si>
  <si>
    <t>11262571           EM;AP90L4;1,5KW;400Y;IMB5FEKA;3,6A;</t>
  </si>
  <si>
    <t>11262573           EM;4AP90S8;2,55KW;400Y;IMB3;2A;</t>
  </si>
  <si>
    <t>11262575           EM;3AP90L8;0,75KW;400Y;IMB3;2,8A;</t>
  </si>
  <si>
    <t>11262625           Kompenzátor;kardanový KOMPAFLEX;</t>
  </si>
  <si>
    <t>11262725           Těsnění-gufero;WAS-55x72x8;DIN3760</t>
  </si>
  <si>
    <t>11262771           Prášek;rafin.struska;Glutin MH-B;</t>
  </si>
  <si>
    <t>11262823           EM;AP100L4S;2,2KW;380Y;IMB5;5A;</t>
  </si>
  <si>
    <t>11262825           EM;1LA70962AA31;2,2KW;500Y;IMB5;4A;</t>
  </si>
  <si>
    <t>11262826           EM;ATE90L2;2,2KW;380Y;IMB3;5A;</t>
  </si>
  <si>
    <t>11262827           EM;SHK16B;112KW;440=;IMB3;290A;</t>
  </si>
  <si>
    <t>11262829           EM;MF7224;12KW;220=;IMB3;65A;</t>
  </si>
  <si>
    <t>11262830           EM;SHA804A1;10KW;460=;IMB3;25A;</t>
  </si>
  <si>
    <t>11262831           EM;M180M02;21KW;500Y;IMB3;32A;</t>
  </si>
  <si>
    <t>11262832           EM;1LG41864AA56;22KW;500D;IMB35;34A;</t>
  </si>
  <si>
    <t>11262928           Kompenzátor;tkaninový;pro svod prachu;</t>
  </si>
  <si>
    <t>11262933           Spojka;ROTEX 42-92 SH A;žlutý</t>
  </si>
  <si>
    <t>11262943           Těsnění-manžeta;U-37x45x4;</t>
  </si>
  <si>
    <t>11262944           Příruba;SAE 1";FHS34SS;Parker</t>
  </si>
  <si>
    <t>11262990           Spojka;čepová s brzd.kotoučem;KN 02 6523</t>
  </si>
  <si>
    <t>11263027           El.prvek spoj.;IDZ 40x15;identifikační</t>
  </si>
  <si>
    <t>11263063           Řemen klínový;22x4500 Li;22x4550 Lw</t>
  </si>
  <si>
    <t>11263111           Hydrogenerátor;A11VO60DR/10R-NPC12N00;</t>
  </si>
  <si>
    <t>11263119           EM;1AP100L2;3KW;500Y;IMB3;5A;</t>
  </si>
  <si>
    <t>11263120           EM;4AP132M4;11KW;500D;IMB5;17A;</t>
  </si>
  <si>
    <t>11263121           EM;AP100L4;3KW;500Y;IM1281;5A;</t>
  </si>
  <si>
    <t>11263122           EM;AP100L4;3KW;380Y;IM1283;7A;</t>
  </si>
  <si>
    <t>11263123           EM;4AP100L4;3KW;380Y;IMB5;7A;</t>
  </si>
  <si>
    <t>11263126           EM;4AP132S4;5,5KW;380D;IMB35;11A;</t>
  </si>
  <si>
    <t>11263127           EM;AP132S4;5,5KW;500D;IMB35;9A;</t>
  </si>
  <si>
    <t>11263128           EM;APB112M2;5,5KW;500D;IM9183;9A;</t>
  </si>
  <si>
    <t>11263224           Izolace;Promalight 1000 x Alu 6;</t>
  </si>
  <si>
    <t>11263226           Keramika;Promapack-900;10x1000x1000</t>
  </si>
  <si>
    <t>11263228           Pojidlo;vysokopecní;Promat K-84</t>
  </si>
  <si>
    <t>11263341           Materiál EZS;El.zámek;AZM 415-B2;</t>
  </si>
  <si>
    <t>11263385           EM;AP112M6;3KW;400Y;IMB5;6,5A;</t>
  </si>
  <si>
    <t>11263389           EM;AP112M42;3/4KW;500Y;IMB3;4,8/6A;</t>
  </si>
  <si>
    <t>11263390           EM;4AP712S;0,37KW;980Y;IMB5;0,7A;</t>
  </si>
  <si>
    <t>11263391           EM;F280M06;75KW;500D;IMB3;109A;</t>
  </si>
  <si>
    <t>11263475           Těsnění-kroužek ;VS 25;pryž-NBR 60</t>
  </si>
  <si>
    <t>11263496           Těsnění-gufero;G-32x52x7;PN029403</t>
  </si>
  <si>
    <t>11263566           Přilba;řemínek pod bradu;GH4-3bodový;</t>
  </si>
  <si>
    <t>11263567           Přilba;3M;G3000;s větráním;XH001675210;</t>
  </si>
  <si>
    <t>11263585           Klapka;DN0250/PN016;FIG16-116;KEYSTONE</t>
  </si>
  <si>
    <t>11263651           EM;AP112M8;2,2kW;500Y;IMB5;4A;</t>
  </si>
  <si>
    <t>11263652           EM;4AP132M6;5,5KW;500D;IMB5;9A;</t>
  </si>
  <si>
    <t>11263653           EM;4AP132M4;7,5KW;500D;IMB3klimatika;</t>
  </si>
  <si>
    <t>11263654           EM;AP132M4;7,5KW;500D;IMB3klimatika;</t>
  </si>
  <si>
    <t>11263787           EM;AP100L4S;2,2kW;500Y;IM1283;4A;</t>
  </si>
  <si>
    <t>11263788           EM;p132m06;3,6KW;500Y;IMB3;8,7A;</t>
  </si>
  <si>
    <t>11263789           EM;P180LK06;23,5KW;500Y;IMB3;23,5A;</t>
  </si>
  <si>
    <t>11263790           EM;HRP72S6;9KW;500Y;IMB3K16;16A;</t>
  </si>
  <si>
    <t>11263792           EM;2RP81S6;14KW;500Y;IMB3;25A;</t>
  </si>
  <si>
    <t>11263794           EM;AP132M8;4KW;500D;IMB3;7,5A;</t>
  </si>
  <si>
    <t>11263795           EM;AP100L4;3KW;500Y;IMB3;5A;</t>
  </si>
  <si>
    <t>11263938           Spojka;přímá;P-GV 16S;komplet</t>
  </si>
  <si>
    <t>11264103           EM;3APB634;0,18KW;380Y;IMB3;0,6A;</t>
  </si>
  <si>
    <t>11264104           EM;4AP132M4;7,5KW;500D;IMB3K16 klimatika</t>
  </si>
  <si>
    <t>11264142           Ložisko;N 316 M P63</t>
  </si>
  <si>
    <t>11264292           El.snímač;KS 97 A1-0-V3;230VAC;3 drát;</t>
  </si>
  <si>
    <t>11264299           Ložisko;29422 M</t>
  </si>
  <si>
    <t>11264310           EM;MAF315SK6;90KW;500D;IMB3;133A;</t>
  </si>
  <si>
    <t>11264373           Rukavice;protitepelné;fortunata B34/10</t>
  </si>
  <si>
    <t>11264379           Těsnění-manžeta;U-180x200x10;PN029268;</t>
  </si>
  <si>
    <t>11264433           El.prvek ovl.;VNSO 34 18 AK EA R HDU,</t>
  </si>
  <si>
    <t>11264434           El.prvek ovl.;VNSO 33 18 AK EA R HDU,</t>
  </si>
  <si>
    <t>11264436           El.prvek ovl.;VNSO 54 18 AK EA R HDU,</t>
  </si>
  <si>
    <t>11264437           El.prvek ovl.;VNSO 4.18 AK AR HDU 50;</t>
  </si>
  <si>
    <t>11264438           El.prvek ovl.;VNSO 34 18 AK EA R HDU,</t>
  </si>
  <si>
    <t>11264439           El.prvek ovl.;VNSO 4 18 AK A R HDU 50,</t>
  </si>
  <si>
    <t>11264440           El.prvek ovl.;VNSO 54 18 AK EA R HDU,</t>
  </si>
  <si>
    <t>11264480           EM;AP90L8;0,75KW;380Y;IMB5;2,7A;</t>
  </si>
  <si>
    <t>11264481           EM;2AP712S;0,37KW;380Y;IMB5;0,9A;</t>
  </si>
  <si>
    <t>11264482           EM;2AP712;0,55KW;380Y;IMB5;1,4A;</t>
  </si>
  <si>
    <t>11264483           Rukavice;č.9;Omega RP</t>
  </si>
  <si>
    <t>11264484           Rukavice;č.8;Omega RP</t>
  </si>
  <si>
    <t>11264560           Vrták;5,0;221110;tvar A;středící;</t>
  </si>
  <si>
    <t>11264586           Pružina;talířová;60x25,5x3;DIN2093</t>
  </si>
  <si>
    <t>11264605           Tyč HEB;120;S235JRG2</t>
  </si>
  <si>
    <t>11264694           Obuv;č.10;Arizona;zimní s tužinkou;</t>
  </si>
  <si>
    <t>11264706           Těsnění;manžeta;10K 6,05x8x1,329;5 1/2"N</t>
  </si>
  <si>
    <t>11264764           Šamot tvarovka;K3 AS</t>
  </si>
  <si>
    <t>11264787           Cín;Sn 99,9%;housky;á 250kg</t>
  </si>
  <si>
    <t>11264797           El. snímač;TG8-60;Pt 100,2m kabel;</t>
  </si>
  <si>
    <t>11264838           T-kus;63/63;PE100;SDR11;Elektro</t>
  </si>
  <si>
    <t>11264847           ND-čerpadlo;100MHB400-22LC0;hřídel;</t>
  </si>
  <si>
    <t>11264879           El.motor; 1FK6103-8AF71-1TA0-Z;Z=Y55;</t>
  </si>
  <si>
    <t>11264888           Ložisko;3210 2Z</t>
  </si>
  <si>
    <t>11264897           Podložka;U 18;(klínová);DIN 435;Zink č.d</t>
  </si>
  <si>
    <t>11264898           Šroub;se 6hr hlavou;M16x40-8.8;ISO4014;</t>
  </si>
  <si>
    <t>11264899           Matice;M16-8.8 Zin ISO 04032</t>
  </si>
  <si>
    <t>11264900           Matice;M16-6 Zink. ISO4035</t>
  </si>
  <si>
    <t>11264901           Šroub;potažený se 6hr hlavou;M16x160-8.8</t>
  </si>
  <si>
    <t>11264902           Šroub;potažený se 6hr.hlavou;M16x80-4.6</t>
  </si>
  <si>
    <t>11264918           Ložisko;22222 EW33J C5</t>
  </si>
  <si>
    <t>11264930           Válec hydr.;HV 6332125121111</t>
  </si>
  <si>
    <t>11264984           Oblek;kombinéza;typ 3M-4530 XXL</t>
  </si>
  <si>
    <t>11265118           Dynamopás;DAMID-2;1,5x11</t>
  </si>
  <si>
    <t>11265131           EM;F200LK04;30kW;380D;IMB3;60A;</t>
  </si>
  <si>
    <t>11265145           Těsnění-kroužek;620x3;K-SIL C4400</t>
  </si>
  <si>
    <t>11265204           El.prvek spoj.;BP 280/2;banánek</t>
  </si>
  <si>
    <t>11265205           El.prvek spoj.;BP 280/0;banánek</t>
  </si>
  <si>
    <t>11265290           Ložisko;23240;CW33M;</t>
  </si>
  <si>
    <t>11265292           Řídící systém;6FC3988-7AF01;monitor;</t>
  </si>
  <si>
    <t>11265315           Barva;SPRAY;černý lesk;400ml</t>
  </si>
  <si>
    <t>11265316           Barva;SPRAY;černý matný;400ml</t>
  </si>
  <si>
    <t>11265317           Barva;SPRAY;žlutý lesk;400ml</t>
  </si>
  <si>
    <t>11265318           Barva;SPRAY;oranžový;400ml</t>
  </si>
  <si>
    <t>11265319           Barva;SPRAY;červenohnědý základ;400ml</t>
  </si>
  <si>
    <t>11265320           Barva;SPRAY;šedý základ;400ml</t>
  </si>
  <si>
    <t>11265321           Barva;SPRAY;červený světlý;400ml</t>
  </si>
  <si>
    <t>11265322           Barva;SPRAY;červený tmavý;400ml</t>
  </si>
  <si>
    <t>11265323           Barva;SPRAY;modrý světlý;400ml</t>
  </si>
  <si>
    <t>11265325           Barva;SPRAY;zelený světlý;400ml</t>
  </si>
  <si>
    <t>11265326           Barva;SPRAY;zelený tmavý;400ml</t>
  </si>
  <si>
    <t>11265327           Barva;SPRAY;hnědý;400ml</t>
  </si>
  <si>
    <t>11265359           Dělič;průtoku;FSFR-XAN;SUN</t>
  </si>
  <si>
    <t>11265373           EM;1LA71064AA39Z;2,2kW;500YIM9183;3,8A</t>
  </si>
  <si>
    <t>11265374           EM;3APB90L4;1,5kW;380Y;IM9181;3,5A;</t>
  </si>
  <si>
    <t>11265397           Dynamopás;DAMID AL 2;200°C;3x11</t>
  </si>
  <si>
    <t>11288812           Košile;S(38);dl.rukáv,ALTREVA</t>
  </si>
  <si>
    <t>11288813           Košile;M(40);dl.rukáv,ALTREVA</t>
  </si>
  <si>
    <t>11288814           Košile;L(42);dl.rukáv,ALTREVA</t>
  </si>
  <si>
    <t>11288815           Košile;XL(44);dl.rukáv,ALTREVA</t>
  </si>
  <si>
    <t>11288816           Košile;XXL(46);dl.rukáv,ALTREVA</t>
  </si>
  <si>
    <t>11288817           Košile;XXXL(48);dl.rukáv,ALTREVA</t>
  </si>
  <si>
    <t>11288846           El.snímač;1XP8001-1/1024;otáček;SIEMENS</t>
  </si>
  <si>
    <t>11288862           El.prvek optoel;SUS-95;110V;DC;R/G;ELECO</t>
  </si>
  <si>
    <t>11288880           Tyč HEB;200;S355J2</t>
  </si>
  <si>
    <t>11288910           Píst;Q83-115;2288.405;CO3,4;</t>
  </si>
  <si>
    <t>11288959           Krabice;150x200x300;kartonová;G498003</t>
  </si>
  <si>
    <t>11289014           El.jistič;RP-BC-CH20;teleskop.hřídel</t>
  </si>
  <si>
    <t>11289097           Čerpadlo;hyd;A10VSO 45 DFR1/31R-VPA12N00</t>
  </si>
  <si>
    <t>11289098           Těsnění-kroužek O;380,37x6,99;NBR 70Sh;</t>
  </si>
  <si>
    <t>11289112           EM;3VTM250AS6/24;400Y;24,5;B3K16;</t>
  </si>
  <si>
    <t>11289113           EM;AP132M4;7,5;500D;11,6;B35;</t>
  </si>
  <si>
    <t>11289114           EM;F180M02;22;500D;33;B3;</t>
  </si>
  <si>
    <t>11289219           Sběrač;S2-120T-Z13;kompl,bez izolátoru;</t>
  </si>
  <si>
    <t>11289278           El.snímač;DX2012;zobrazovací jednotka;</t>
  </si>
  <si>
    <t>11289286           EM;1YF600B8SP;350KW;690D;IMB3;372A;</t>
  </si>
  <si>
    <t>11289339           Dynamopás;DAMIDFIBRE-2;2,5x8mm</t>
  </si>
  <si>
    <t>11289367           EM;F200LK04;30kW;690Y;IMB3;33A</t>
  </si>
  <si>
    <t>11289368           EM;KF180M04;18,5kW;500D;IMB35;28A;</t>
  </si>
  <si>
    <t>11289371           EM;F200LK08;15kW;500D;IMB3;24A;</t>
  </si>
  <si>
    <t>11289391           Kotouč brousící;400x50x51;47174 4065;</t>
  </si>
  <si>
    <t>11289473           EM;F225M04;45kW;380D;IMB3;85A;</t>
  </si>
  <si>
    <t>11289474           EM;2SRT132L;6kW;440=;IMB5;15A;</t>
  </si>
  <si>
    <t>11289475           EM;MTH61310;75kW;500Y;IM1003;135A;</t>
  </si>
  <si>
    <t>11289652           EM;M2BA250SMA6;37kW;690Y;IMB35;39A;</t>
  </si>
  <si>
    <t>11289653           EM;P200LK06;20kW;500Y;IMB3;38A;</t>
  </si>
  <si>
    <t>11289749           EM;VAF160L4F21;11kW;690Y;IMB5;11,5A;</t>
  </si>
  <si>
    <t>11289750           EM;AP112M4;4kW;380D;IMB5;8,7A;</t>
  </si>
  <si>
    <t>11289850           Převodovka;UCG-250-06-40x1000</t>
  </si>
  <si>
    <t>11289858           Kladkostroj;kladnice s hák.;CH3 2000,5JE</t>
  </si>
  <si>
    <t>11289859           Kladkostroj;CH3 2000.5 JE;nosnost 2000kg</t>
  </si>
  <si>
    <t>11289957           Ventil redukč.;U13W6/J;40/6Bar;zem.plyn;</t>
  </si>
  <si>
    <t>11289959           Ventil redukč.;U13W6/L;40/16Bar;kyslík;</t>
  </si>
  <si>
    <t>11289961           Ventil redukč.;U13W6/E;40/16Bar;kyslík;</t>
  </si>
  <si>
    <t>11289987           El.kabel;OLFLEX CRANE F 4G16;0041059;</t>
  </si>
  <si>
    <t>11290043           Elektroda svařovací;3,2mm;OK 68.81;</t>
  </si>
  <si>
    <t>11290062           El.motor;1LA7070-4AB32;0,25kW;500V Y;</t>
  </si>
  <si>
    <t>11290088           Vložka filtr;2.0160 H10XL-A00-0-M;</t>
  </si>
  <si>
    <t>11290133           Ložisko;SY 25 TF</t>
  </si>
  <si>
    <t>11290173           Hmota;nástřiková;HT 10-20</t>
  </si>
  <si>
    <t>11290230           MELT;odstraňovač ucpanných odpadů; 750ml</t>
  </si>
  <si>
    <t>11290265           Těsnění-kroužek O;185x3;NBR 70Sh;</t>
  </si>
  <si>
    <t>11290281           ELHA;EB 20/50;500V</t>
  </si>
  <si>
    <t>11290350           EM;SHC08A1;52KW;440V;130A;IM1003</t>
  </si>
  <si>
    <t>11290456           Těsnění;sada;PV 50x250;NBR/POM</t>
  </si>
  <si>
    <t>11290467           EM;VM132M04;7,5;500;12,5;B5;1455ot;91kg;</t>
  </si>
  <si>
    <t>11290495           Tyč pl;20x6;P265GH;</t>
  </si>
  <si>
    <t>11290574           Těsnění-kroužek O;12x2;NBR 70Sh;</t>
  </si>
  <si>
    <t>11290576           Těsnění-kroužek O;17x2;NBR 70Sh;</t>
  </si>
  <si>
    <t>11290659           Dynamopás;DAMIDFIBRE-1; 1,6x3mm</t>
  </si>
  <si>
    <t>11290756           El.tachodynamo;TDP 0,2LT-4;L125-61101D1-</t>
  </si>
  <si>
    <t>11290830           Zámek;RW 300-03.440/24/9005</t>
  </si>
  <si>
    <t>11290834           Zámek;Vložka zámku;A/03.009</t>
  </si>
  <si>
    <t>11290835           Zámek;pojistná podložka;03.443;k zámku,</t>
  </si>
  <si>
    <t>11290853           Žáruvz.hmota;Lupkový úlet;RON460;PAP</t>
  </si>
  <si>
    <t>11290871           Mazivo;UN LOCK;vysokotl.mazivo;á 5kg</t>
  </si>
  <si>
    <t>11290873           Přípravek;Al 217;hliníkový aerosol;400ml</t>
  </si>
  <si>
    <t>11290879           Lepidlo;MEGA CRYL;25 ml;NCH</t>
  </si>
  <si>
    <t>11290885           El.motor;1LA7107-4AA60-Z(K16);3KW;400VD;</t>
  </si>
  <si>
    <t>11290901           Těsnění-kroužek;50x107x3;Allugraf A1200</t>
  </si>
  <si>
    <t>11290919           Hřídel;kloubový;Q50XL3-188;mat.zusl.ocel</t>
  </si>
  <si>
    <t>11290924           Držák;karet;VT3002-1-2X/48F;R900020154;</t>
  </si>
  <si>
    <t>11291073           Trn automatik;238;PN 22-132-96;</t>
  </si>
  <si>
    <t>11291074           Trn automatik;109;PN 22-132-96;</t>
  </si>
  <si>
    <t>11291075           Trn automatik;107;PN 22-132-96;</t>
  </si>
  <si>
    <t>11291076           Trn automatik;106;PN 22-132-96;</t>
  </si>
  <si>
    <t>11291077           Trn automatik;105;PN 22-132-96;</t>
  </si>
  <si>
    <t>11291105           Díl;zabradelní výplň VT +-400mm;zink.</t>
  </si>
  <si>
    <t>11291155           Obuv;č.6;Arizona;zimní s tužinkou;</t>
  </si>
  <si>
    <t>11291166           Tyč pl;78x40;1.2080</t>
  </si>
  <si>
    <t>11291167           El.regulátor;variátor;HASLER 60V/40W</t>
  </si>
  <si>
    <t>11291184           Spojka;pružná;čepová;s brzd.kotoučem;</t>
  </si>
  <si>
    <t>11291190           Páska vázací;PE;4200mm;nosnost 1250kg</t>
  </si>
  <si>
    <t>11291191           Páska vázací;PE;5200mm;nosnost 1250kg</t>
  </si>
  <si>
    <t>11291192           Páska vázací;PE;5200mm;nosnost 1000kg</t>
  </si>
  <si>
    <t>11291193           Páska vázací;PE;6200mm;nosnost 1000kg</t>
  </si>
  <si>
    <t>11291195           Páska vázací;PE;6200mm;nosnost 800kg</t>
  </si>
  <si>
    <t>11291217           Těsnění-kroužek O;18x3,5;NBR 70Sh;</t>
  </si>
  <si>
    <t>11291219           Těsnění-kroužek O;25,3x2,4;NBR 70Sh;</t>
  </si>
  <si>
    <t>11291296           Hlavice mazací;M6x1;kuž.;kulová;M01 367</t>
  </si>
  <si>
    <t>11291297           Hlavice mazací;M10X1;kuž. 90;kulová;</t>
  </si>
  <si>
    <t>11291319           Šroub;M012x035;DIN 912 A2;nerez</t>
  </si>
  <si>
    <t>11291355           Dynamopás;DAMID-2;2,8x8mm</t>
  </si>
  <si>
    <t>11291500           Těsnění;sada;PV 100/215 pístnice;NBR/POM</t>
  </si>
  <si>
    <t>11291501           Těsnění;sada;PV 100/215 píst;NBR/POM</t>
  </si>
  <si>
    <t>11291532           Těsnění-kroužek O;21x3;PN029281.2</t>
  </si>
  <si>
    <t>11291566           Zařízení klimat.;KJTOSHIBA RAS-24SKHP-ES</t>
  </si>
  <si>
    <t>11291743           Elektrotepelná zař.;KS1/1 TREW D 28-KDDM</t>
  </si>
  <si>
    <t>11291808           Silentblok;P88;ISTAKO</t>
  </si>
  <si>
    <t>11291963           Šroubení;přípojka;úhlová;P-EWVD 12S</t>
  </si>
  <si>
    <t>11291967           Pouzdro;TAPER LOCK;2517/55;</t>
  </si>
  <si>
    <t>11291968           Pouzdro;TAPER LOCK;3535/55;</t>
  </si>
  <si>
    <t>11292017           Řemenice;SPC-3 D200 PBT 200SPC3 TP2517;</t>
  </si>
  <si>
    <t>11292018           Řemenice;SPC-4 D250 PBT 250SPC4 TP3535;</t>
  </si>
  <si>
    <t>11292086           Řemen klínový;32x4000 Li;32x4075 Lw;</t>
  </si>
  <si>
    <t>11292119           El.svítidlo;HOUND4-436-K;4x36W,IP;</t>
  </si>
  <si>
    <t>11292397           Řídící systém;MICROMATIC 390M0223;</t>
  </si>
  <si>
    <t>11292398           Řídící systém;MICROMATIC 390M0222;</t>
  </si>
  <si>
    <t>11292510           El.prvek spoj.;SR-02 4xM6;svorka</t>
  </si>
  <si>
    <t>11292550           EM;F200L06;22kW;500D;IMB3;33,5A;</t>
  </si>
  <si>
    <t>11292551           EM;4AP112M4;4kW;500D;IMB35;6,6A;</t>
  </si>
  <si>
    <t>11292636           El.konektor;SR 20 B4G4 U2</t>
  </si>
  <si>
    <t>11292650           Páska vázací;PE;4200mm;nosnost 800kg</t>
  </si>
  <si>
    <t>11292652           Páska vázací;PE;6200mm;nosnost 1250kg</t>
  </si>
  <si>
    <t>11292653           Ložisko;29424 M</t>
  </si>
  <si>
    <t>11292709           El.tyristor;SKCH 40/16;SEMIKRON</t>
  </si>
  <si>
    <t>11292737           Keramika;výlevka;KH23961;usazovací kámen</t>
  </si>
  <si>
    <t>11292778           El.snímač;PP2001;program.jednotka;IFM</t>
  </si>
  <si>
    <t>11292802           Dinas klín;2GB10 DU</t>
  </si>
  <si>
    <t>11292804           MG Tvarovka;G32 M90-04</t>
  </si>
  <si>
    <t>11292805           MG Tvarovka;GB32 M90-04</t>
  </si>
  <si>
    <t>11292806           MG Tvarovka;HT16K M90-04</t>
  </si>
  <si>
    <t>11292809           MG Tvarovka;MKV1 M90-04</t>
  </si>
  <si>
    <t>11292811           MG Tvarovka;MC24 M90-04</t>
  </si>
  <si>
    <t>11292966           Filtr;sáček;M8-30-25my;PP;jednorázový</t>
  </si>
  <si>
    <t>11292967           Filtr;sáček;M8-30-50my;PP;jednorázový</t>
  </si>
  <si>
    <t>11293031           Páska;ocelová;19x0,8mm;Jumbo</t>
  </si>
  <si>
    <t>11293050           Žáruvzdor;rohož;128/6;KT1400</t>
  </si>
  <si>
    <t>11293056           Válec hydr.;HV  32/50-911;TIMESEAL</t>
  </si>
  <si>
    <t>11293057           Ventil zpětný;MJV2-06T-005-1;010402-0020</t>
  </si>
  <si>
    <t>11293058           Rozvaděč;RPE3-062X11/02400E1K1;</t>
  </si>
  <si>
    <t>11293059           Ventil škrtící;2VS3-06-CS;010701-0006</t>
  </si>
  <si>
    <t>11293084           Zámek hydraulický;RJV1-05-M/BS;</t>
  </si>
  <si>
    <t>11293088           Těsnění-sada;pro UHN-80/56-450;</t>
  </si>
  <si>
    <t>11293090           Pístnice;UHN1-315-50/28-250-G1-EDSB;</t>
  </si>
  <si>
    <t>11293091           Pístnice;UHN1-315-50/28-170-G1-EDSB;</t>
  </si>
  <si>
    <t>11293092           Pístnice;UHN1-315-50/28-150-G1-EDSB;</t>
  </si>
  <si>
    <t>11293093           Pístnice;UHN1-315-50/28-80-G1-EDSB;</t>
  </si>
  <si>
    <t>11293094           Pístnice;UHN1-315-80/56-250-G1-EDSB;</t>
  </si>
  <si>
    <t>11293211           EM;AB315Z06;60kW;500Y;IM3012;90A;</t>
  </si>
  <si>
    <t>11293215           Těsnění-kroužek O;240x5;PN029281.2</t>
  </si>
  <si>
    <t>11293285           Šroub;M024x180;ČSN021176</t>
  </si>
  <si>
    <t>11293344           Kroužek;ložisko;9104000270;flanged</t>
  </si>
  <si>
    <t>11293353           Tyč;bar;slide;3677710010</t>
  </si>
  <si>
    <t>11293365           Ložisko;KW SE 35 G3 V2</t>
  </si>
  <si>
    <t>11293546           El.snímač;113365S23;termočlánek S;</t>
  </si>
  <si>
    <t>11293565           Koncovka;NH4;zink.;v.č.SV012;č.dílu</t>
  </si>
  <si>
    <t>11293579           Válec hydr.;CD70B80/36-300Z1X/01HFDM4-4A</t>
  </si>
  <si>
    <t>11293581           Válec hydr.;CG210C40/25-40Z1X/01HCDM1-1A</t>
  </si>
  <si>
    <t>11293585           Ventil;redukční;VR5-10/16-1Y-1;</t>
  </si>
  <si>
    <t>11293589           Válec hydr.;CD70D32/22-40Z1X/01HFDM1-1A</t>
  </si>
  <si>
    <t>11293591           Válec hydr.;CD210T80/56-100Z1X/13HEDM1-</t>
  </si>
  <si>
    <t>11293636           Těsnění-kroužek O;195x5;NBR 70Sh;</t>
  </si>
  <si>
    <t>11293702           El.motor;FH 056-HDU.4F.3;500V;</t>
  </si>
  <si>
    <t>11293728           Těsnění-gufero;WA-34x48x8;DIN 3760</t>
  </si>
  <si>
    <t>11293759           Jeřáb;120x95x52;SOP-LIT-PERT-2010;čelo;</t>
  </si>
  <si>
    <t>11293762           EM;P160L06;10kW;15A;690YV;275/30;B3;</t>
  </si>
  <si>
    <t>11293763           EM;AR7410;6,4KW;500V;13A;B3;</t>
  </si>
  <si>
    <t>11293764           EM;AP112M4;4KW;500V;6,5A;IM9183;</t>
  </si>
  <si>
    <t>11294023           Klapka;DN150/PN016;111-L-MT;uzavír;</t>
  </si>
  <si>
    <t>11294024           Klapka;DN100/PN016;111-L-MT;uzavír;;</t>
  </si>
  <si>
    <t>11294046           Žáruvz.hmota;Plastobet RM;dusací</t>
  </si>
  <si>
    <t>11294055           El.prvek ovl.;KVCSO S1 11 ER10+UGN 2gn</t>
  </si>
  <si>
    <t>11294194           EM;1LA51064AA51;2,2kW;500Y;IMB5;4A;</t>
  </si>
  <si>
    <t>11294195           EM;1LA51064AA51;2,2kW;500Y;IMB5;4A;</t>
  </si>
  <si>
    <t>11294196           EM;APB100L4S;2,2kW;380Y;IMB5;4A;</t>
  </si>
  <si>
    <t>11294197           EM;F225M02;45kW;500D;IMB3;67A;</t>
  </si>
  <si>
    <t>11294258           Těsnění;SEAL STRIP 0,41" x 0,38";I.NR.</t>
  </si>
  <si>
    <t>11294274           Těsnění-gufero;G-30x42x7;PN029403</t>
  </si>
  <si>
    <t>11294279           Stěrač;ABSTREIFER;128x44x006;I.NR.</t>
  </si>
  <si>
    <t>11294280           Řemen;ZAHNRIEMEN HTD 1190-14M-0040;I.NR.</t>
  </si>
  <si>
    <t>11294281           Řemen;POLY-V-KEILRIPPENRI 36PL;L=1435mm;</t>
  </si>
  <si>
    <t>11294380           Šamot tvarovka;P5;A43</t>
  </si>
  <si>
    <t>11294381           Šamot tvarovka;2GB10 AS</t>
  </si>
  <si>
    <t>11294385           Šamot tvarovka;2G16;STV</t>
  </si>
  <si>
    <t>11294388           Šamot tvarovka;P4;A43</t>
  </si>
  <si>
    <t>11294393           Šamot tvarovka;P4;ST40</t>
  </si>
  <si>
    <t>11294394           Šamot tvarovka;P2;ST40</t>
  </si>
  <si>
    <t>11294395           Šamot tvarovka;P3;ST40</t>
  </si>
  <si>
    <t>11294402           Šamot tvarovka;2GB16 A60S</t>
  </si>
  <si>
    <t>11294403           Šamot tvarovka;2G16;STB</t>
  </si>
  <si>
    <t>11294465           Dynamopás;DAMID AL 2;180°C; 1,9x5</t>
  </si>
  <si>
    <t>11295024           Barva;S2013/4550;synt. modrá;á 10 kg</t>
  </si>
  <si>
    <t>11295355           Ložisko,22319 W33M</t>
  </si>
  <si>
    <t>11296423           Řemen klínový;10x1060 Li;10x1080 Lw</t>
  </si>
  <si>
    <t>11296827           Papír;Antikor šíře 250 cm</t>
  </si>
  <si>
    <t>11296875           Paleta;80x120;dřevěná;EUR;vč.singatury</t>
  </si>
  <si>
    <t>11296893           Prádlo;ponožky;zimní;vel.3-4;</t>
  </si>
  <si>
    <t>11297194           Ložisko;32006 AX</t>
  </si>
  <si>
    <t>11297203           Těsnění-gufero;WA-45x70x10;DIN3760</t>
  </si>
  <si>
    <t>11297204           Těsnění-gufero;WA-55x75x10;DIN3760</t>
  </si>
  <si>
    <t>11297351           El.konektor;RKC 4/7;KOTLÍN</t>
  </si>
  <si>
    <t>11297352           El.snímač;KS95 CXD1-O-V2-E;KOTLÍN</t>
  </si>
  <si>
    <t>11297442           Spojka;rozebíratelný spoj;20;plast-plast</t>
  </si>
  <si>
    <t>11297458           Šroub;M024x160;s T hlavou;ČSN021341</t>
  </si>
  <si>
    <t>11297525           Tyč kruh;85;15241.3</t>
  </si>
  <si>
    <t>11297561           EM;M5202;13Kw;500V;19,8A;IM B3;</t>
  </si>
  <si>
    <t>11297658           Převodovka;NORD SK 4382AZBH</t>
  </si>
  <si>
    <t>11297659           Čerpadlo;kalové ponorné;ITT FLYGT CP3102</t>
  </si>
  <si>
    <t>11297660           Čerpadlo;ponorné kalové;Flygt NP</t>
  </si>
  <si>
    <t>11297661           Čerpadlo;davkovací membránové GAMMA/L;</t>
  </si>
  <si>
    <t>11297662           Čerpadlo;NM031BY02S12B</t>
  </si>
  <si>
    <t>11297663           Čerpadlo;davkovací membránové S1CA;</t>
  </si>
  <si>
    <t>11297729           Kohout kulový;DN100/PN40;KM9108.1-F1-AS;</t>
  </si>
  <si>
    <t>11297860           El.svítidlo;reflektor KANLUX;JEN CE-82B</t>
  </si>
  <si>
    <t>11297914           Dynamopás;DAMIDFIBRE-2; 1,3x9mm</t>
  </si>
  <si>
    <t>11297915           Převodovka;SK52F-100AP/4 TF F s motorem;</t>
  </si>
  <si>
    <t>11297918           Šamot tvarovka;18594/a;</t>
  </si>
  <si>
    <t>11297943           Těsnění-kroužek O;4x2,2;NBR 70Sh;</t>
  </si>
  <si>
    <t>11297953           El.měnič;FAN CN52B5;obj.č.09858008;</t>
  </si>
  <si>
    <t>11298016           Šroub;M016x100;zápustný;DIN7991;černý</t>
  </si>
  <si>
    <t>11298022           El.snímač;teploty PT 100EEXD;</t>
  </si>
  <si>
    <t>11298058           Hadice;kovová;tlaková;DN20/PN10;</t>
  </si>
  <si>
    <t>11298059           Hadice;kovová;tlaková;DN20/PN10;</t>
  </si>
  <si>
    <t>11298062           Klapka;DN150/PN016;L32.5J 736/0/E;</t>
  </si>
  <si>
    <t>11298143           EM;F250M06;40KW;500V;60A;B3;</t>
  </si>
  <si>
    <t>11298151           Chemikálie;Louh;MASCO 245 DM;25Kg;</t>
  </si>
  <si>
    <t>11298246           Tyč kruh;055;34CrNiMo6</t>
  </si>
  <si>
    <t>11298656           El.snímač,rotační,8.5820M.0R30.1024.</t>
  </si>
  <si>
    <t>11298918           Těsnění-gufero;WA-50x72x10;DIN 3760</t>
  </si>
  <si>
    <t>11298919           Těsnění-gufero;WA-60x78x10;DIN 3760</t>
  </si>
  <si>
    <t>11299007           El.snímač;rotační;8.5020.235E.1024;</t>
  </si>
  <si>
    <t>11299008           El.prvek optoel;HIS-95;110V;DC;R,ELECO</t>
  </si>
  <si>
    <t>11299009           El.prvek optoel;HIS-95;110V;DC;W,ELECO</t>
  </si>
  <si>
    <t>11299010           El.prvek optoel;HIS-95;110V;DC;G,ELECO</t>
  </si>
  <si>
    <t>11299011           El.prvek optoel;HIS-95;220V;DC;R;ELECO</t>
  </si>
  <si>
    <t>11299012           El.prvek optoel;HIS-95;220V;DC;W;ELECO</t>
  </si>
  <si>
    <t>11299013           El.prvek optoel;HIS-95;220V;DC;G;ELECO</t>
  </si>
  <si>
    <t>11299014           El.prvek optoel;HIS-95;24V;DC;R;ELECO</t>
  </si>
  <si>
    <t>11299015           El.prvek optoel;HIS-95;24V;DC;W;ELECO</t>
  </si>
  <si>
    <t>11299016           El.prvek optoel;HIS-95;24V;DC;G;ELECO</t>
  </si>
  <si>
    <t>11299019           El.prvek optoel;SMS-99;230V;AC;R,ELECO</t>
  </si>
  <si>
    <t>11299038           Těsnění-kroužek O;5x2,5;NBR 70Sh;</t>
  </si>
  <si>
    <t>11301934           Toner;HP Q7551A;LaserJet 3005</t>
  </si>
  <si>
    <t>11301993           Těsnění-kroužek;49x66,5x6;VITON;CAMLOCK</t>
  </si>
  <si>
    <t>11301998           Papír;signovací;typ SR-SA-BR-10;ÖLKARTO</t>
  </si>
  <si>
    <t>11302056           El.servopohon;MTN15-40-63;52441.6M52N;</t>
  </si>
  <si>
    <t>11302071           Těsnění-kroužek O;7x3;NBR 70Sh;DIN3770</t>
  </si>
  <si>
    <t>11302198           Příruba;6077.084/a;422633.1</t>
  </si>
  <si>
    <t>11302206           Spínač;tlakový;HED80OA-2X/350K14AS;</t>
  </si>
  <si>
    <t>11302208           Ventil;plnící;ZSFW 125FO-1-2X/M/01;</t>
  </si>
  <si>
    <t>11302217           Čerpadlo;A A4VSO 71LR2G/10R-PPB13N00;</t>
  </si>
  <si>
    <t>11302218           Čerpadlo;A A4VSO 40DRG/10R-PPB13N00;</t>
  </si>
  <si>
    <t>11302219           Hydromotor;A2FM10/61W-VBB030;R909610656</t>
  </si>
  <si>
    <t>11302220           Čerpadlo;PGH5-2X/063RE11VU2;zubové;</t>
  </si>
  <si>
    <t>11302281           El.motor;KGI 2110-30/9;1,5kW;500V;</t>
  </si>
  <si>
    <t>11302329           El.prvek spoj.;168/8;kabel.dut;KLAUKE</t>
  </si>
  <si>
    <t>11302376           Těsnění-gufero;WAS-150x180x13;DIN3760</t>
  </si>
  <si>
    <t>11302384           Rozvaděč;4WE6J6X/EG24N9K4;RD23178;</t>
  </si>
  <si>
    <t>11302385           Rozvaděč;4WE6R6X/EG24N9K4;RD23178;</t>
  </si>
  <si>
    <t>11302398           Tyč 4hr;150;11523.0;ČSN425520.11</t>
  </si>
  <si>
    <t>11302436           Hadice;filtrační;145x5500;Porotex PE</t>
  </si>
  <si>
    <t>11302482           Řídící systém;6ES7138-4CA01-0AA0;modul</t>
  </si>
  <si>
    <t>11302519           Ložisko;22313 W33M</t>
  </si>
  <si>
    <t>11302542           Ložisko;GE 300 TXA-2RS;SKF</t>
  </si>
  <si>
    <t>11302611           Šamot tvarovka;P1-30;230x114x30;A60S</t>
  </si>
  <si>
    <t>11302682           El.motor;1LA7070-6AA33;0,18kW;500V;IMB14</t>
  </si>
  <si>
    <t>11302715           Pružina;evolut;51CrV4;v.č.K0004</t>
  </si>
  <si>
    <t>11302720           El.jistič;LPN-16D-2;č.34003;OEZ</t>
  </si>
  <si>
    <t>11302760           El.kondenzátor;RAD 47/50 HT RM2,5;</t>
  </si>
  <si>
    <t>11302803           Těsnění-gufero;WA-75x120x12;DIN 3760</t>
  </si>
  <si>
    <t>11302804           Oblouk trubkový;127x4;S235;PN425760;</t>
  </si>
  <si>
    <t>11302809           Oblouk trubkový;42,4x3,6;St 35.8;</t>
  </si>
  <si>
    <t>11302814           EL.prvek instal;3,6/140;vaz.pásek</t>
  </si>
  <si>
    <t>11302815           Manometr;03384-G;-100-0kPa;M20x1,5;1,6%;</t>
  </si>
  <si>
    <t>11302819           EM;F250M08;30kW;500D;IMB3;48A;</t>
  </si>
  <si>
    <t>11302820           EM;F160L23;6/10kW;500YY;IMB3;11/15A;</t>
  </si>
  <si>
    <t>11302821           EM;3VTM250AS6/24;10/2,5kW;IMB3K16;</t>
  </si>
  <si>
    <t>11302822           EM;KPER315MY8;110kW;500D;IMB3;166A;</t>
  </si>
  <si>
    <t>11302886           Křída;Triton 80;Omya cz</t>
  </si>
  <si>
    <t>11302890           Hák;háček č.1;tř.17;5175 456;HK 50232</t>
  </si>
  <si>
    <t>11302944           Pruž.talíř;D68xD28,5xT3xH4,3;DIN2093;</t>
  </si>
  <si>
    <t>11302945           Pruž.talíř;D68xD28,5xT2xH3,6;DIN2093;</t>
  </si>
  <si>
    <t>11302967           Nástavec;Q100;2371.985;422709.1</t>
  </si>
  <si>
    <t>11302983           Hydromotor;0MP 50;151-0310;DANFOS</t>
  </si>
  <si>
    <t>11302984           Hydromotor;0MP 315;151-0317;DANFOS</t>
  </si>
  <si>
    <t>11303027           Těsnění-kroužek O;36x4,5;NBR 70Sh;</t>
  </si>
  <si>
    <t>11303036           S2029 4400 10KG</t>
  </si>
  <si>
    <t>11303037           Barva;S 2029/5080;TELKYD T300;</t>
  </si>
  <si>
    <t>11303056           Hadice hydr.;2SN 20x1100;DKL/DKL;</t>
  </si>
  <si>
    <t>11303061           Těsnění-gufero;WA-37x62x8;DIN 3760</t>
  </si>
  <si>
    <t>11303090           Pruž.tlač;30x190x250;5z;</t>
  </si>
  <si>
    <t>11303096           El.prvek ovl.;XVBC8B5;světelné návěští;</t>
  </si>
  <si>
    <t>11303233           Čerpadlo;zubové;OK59613</t>
  </si>
  <si>
    <t>11303266           Řemen klínový;13x1170Li;13x1200Lw</t>
  </si>
  <si>
    <t>11303285           Těleso ložis;1-955 237-037/M/3</t>
  </si>
  <si>
    <t>11303301           Přípravek;Postřikovač MIDI 0,7L;plast</t>
  </si>
  <si>
    <t>11303303           Přípravek;KOLD BOND;tmel na střechy;</t>
  </si>
  <si>
    <t>11303314           Vložka;pojistná;MS3144;</t>
  </si>
  <si>
    <t>11303345           Spínač;tlakový;HED 8 OA-2X/350K14;</t>
  </si>
  <si>
    <t>11303346           Konektor;4P Z14 M SW SPEZ;R901017012;</t>
  </si>
  <si>
    <t>11303375           Brýle;BB-39;Infrazor;tmavost 5;</t>
  </si>
  <si>
    <t>11303474           Hydrogenerátor;PV7-1X/16-20RE01MC0-16;</t>
  </si>
  <si>
    <t>11303481           El.snímač;TS-MTC1L-1500-400-00;</t>
  </si>
  <si>
    <t>11303482           El.snímač;plovákový;S01DB/F84;MOBREY</t>
  </si>
  <si>
    <t>11303492           Válec hydr.;CDM1MP5/50/36/80A20/</t>
  </si>
  <si>
    <t>11303539           El.prvek instal;SILVYN KLICK-GPZ PG,</t>
  </si>
  <si>
    <t>11303546           El.prvek instal;SILVYN KLICK-GPZ-M,</t>
  </si>
  <si>
    <t>11303549           El.prvek instal;SILVYN KLICK-GPZ-M,</t>
  </si>
  <si>
    <t>11303567           El.prvek instal;SKINDICHT KU-M 25x1,5/</t>
  </si>
  <si>
    <t>11303579           VT;zdroj Hp 90w</t>
  </si>
  <si>
    <t>11303640           Čerpadlo;typ:VERDERAIR 15</t>
  </si>
  <si>
    <t>11303683           EM;COH280S08;45kW;500Y;IM1002;75A;</t>
  </si>
  <si>
    <t>11303716           EM;F9208;55kW;500V;83A;B3;</t>
  </si>
  <si>
    <t>11303717           EM;4AP100L84;0,75/1,1Kw;380V;2/,6/2,8A;</t>
  </si>
  <si>
    <t>11303802           El.svítidlo;lampa osvětl.s podst. 246;</t>
  </si>
  <si>
    <t>11303819           El.přístr.měř.;MTI 115;011157;převodník</t>
  </si>
  <si>
    <t>11303870           Těsnění-kroužek O;3x1,25;NBR 70Sh;</t>
  </si>
  <si>
    <t>11303877           Keramika;Ar tryska SM3-FB-072-1;A10-101/</t>
  </si>
  <si>
    <t>11303908           El.snímač;IM5038;IME2020-FRKG;IFM</t>
  </si>
  <si>
    <t>11303909           El.snímač;PTK 160;stonek-220mm;</t>
  </si>
  <si>
    <t>11303918           Spojka;P-TV 16S;spojka T</t>
  </si>
  <si>
    <t>11303965           El.tyristor;SKKH162/16E</t>
  </si>
  <si>
    <t>11303968           EM;H280S08;55kW;500Y;IMB3;87,5A;</t>
  </si>
  <si>
    <t>11303993           Čerpadlo;AZPF-11-016RAB01MB;0510625077;</t>
  </si>
  <si>
    <t>11304000           Přístroj labor.;náustek DRÄGER ALCOTEST</t>
  </si>
  <si>
    <t>11304022           Řemen klínový;17x2600 Li;17x2640 Lw</t>
  </si>
  <si>
    <t>11304024           Šroub;s polokruh.hlavou a nosem;;</t>
  </si>
  <si>
    <t>11304025           Šroub;se 6hr.hlavou;M12x40-4.6-tZn;</t>
  </si>
  <si>
    <t>11304026           Šroub;se 6hr.hlavou;M16x45-8.8-tZn;</t>
  </si>
  <si>
    <t>11304028           Podložka;10-tZn(Q34/11/3);ISO7094</t>
  </si>
  <si>
    <t>11304031           Podložka;krycí;M16;2429123</t>
  </si>
  <si>
    <t>11304036           Těsnění-kroužek O;15,6x1,78;NBR 90Sh;</t>
  </si>
  <si>
    <t>11304037           Čerpadlo;40-CVX-4-LC-000-1</t>
  </si>
  <si>
    <t>11304062           EM;P315M08;90kW;500Y;IMB3;147A;</t>
  </si>
  <si>
    <t>11304063           EM;H160L08;7,5kW;500Y;IMB3;16A;</t>
  </si>
  <si>
    <t>11304130           Dmýchadlo;Robuschi;Typ:RBS105/V UNI ANSI</t>
  </si>
  <si>
    <t>11304287           Převodovka;harmonická s motorem 4AP80-6;</t>
  </si>
  <si>
    <t>11304289           Převodovka;vč.motoru;typ:EP43-10;</t>
  </si>
  <si>
    <t>11304328           EM;COH315M08;90kW;500Y;IMB3;146A;</t>
  </si>
  <si>
    <t>11304329           EM;VF160L04;15kW;380D;IMB5;31A;</t>
  </si>
  <si>
    <t>11304330           EM;4AP112M4;4kW;500D;IM1283;6,6A;</t>
  </si>
  <si>
    <t>11304331           Zařízení;stavítko ruční;typ SR4;</t>
  </si>
  <si>
    <t>11304341           Píst;Q60-73;12050.1/9;DELTA HLAVA</t>
  </si>
  <si>
    <t>11304345           Píst;Q70-194;HLAVA PT5</t>
  </si>
  <si>
    <t>11304371           Řídící systém;6ES7131-4BF00-0AA0;</t>
  </si>
  <si>
    <t>11304372           Řídící systém;6ES7132-4BF00-0AA0;</t>
  </si>
  <si>
    <t>11304599           Spojka;ved-501262</t>
  </si>
  <si>
    <t>11304654           Materiál EZS;El.zámek;AZM 161-SK-12/12</t>
  </si>
  <si>
    <t>11304655           Materiál EZS;El.zámek;AZM 161-B6S;</t>
  </si>
  <si>
    <t>11304659           Ložisko;29326 M</t>
  </si>
  <si>
    <t>11304692           Těsnění-gufero;GP-65x90x13;PN029403</t>
  </si>
  <si>
    <t>11304784           ND;čerpadla;víko;150-PSM-400/38-YC-10;</t>
  </si>
  <si>
    <t>11304789           Pumpa;R5 RA 0165D;lamelová-rotační;</t>
  </si>
  <si>
    <t>11304800           Dezinf.prostředek;repelent proti KLÍŠŤA</t>
  </si>
  <si>
    <t>11304801           Dezinf.prostředek;repelent proti KLÍŠŤA</t>
  </si>
  <si>
    <t>11304820           Keramika;zátková tyč;P-54-04F;ZPO2;IFGL</t>
  </si>
  <si>
    <t>11304868           ND;nosník hlavy SA-3;455.0.212.01.006;</t>
  </si>
  <si>
    <t>11304947           Trn automatik;111;PN 22-132-96;</t>
  </si>
  <si>
    <t>11304958           Šroubení;zátka;VS-R 1/4-WD</t>
  </si>
  <si>
    <t>11304960           Šroubení;zátka;VS-R 1/2-WD</t>
  </si>
  <si>
    <t>11304972           El.snímač;BI5-G18-Y1X;TURCK</t>
  </si>
  <si>
    <t>11304984           Řemen klínový;SPZ 9,5x925 La;9,5x912 Lw</t>
  </si>
  <si>
    <t>11305009           Hmota;Calde Gun MW Strong Lite;izolace;</t>
  </si>
  <si>
    <t>11305113           Matice;M24;přesná;ČSN021401.55;Zn</t>
  </si>
  <si>
    <t>11305142           Dynamopás;DAMIDFIBRE-2; 1,5x4mm;</t>
  </si>
  <si>
    <t>11305171           Těsnění-kroužek O;27,5x2,5;NBR 70Sh;</t>
  </si>
  <si>
    <t>11305204           El.zásuvka;IE 3245;32A-500V;IP44;SEZ DK</t>
  </si>
  <si>
    <t>11305251           Těsnění-kroužek O;74x3;NBR 70Sh;DIN 3770</t>
  </si>
  <si>
    <t>11305282           El.snímač;RKCW 4/7;konektor;KOTLÍN</t>
  </si>
  <si>
    <t>11305338           Převodovka;vč. motoru;PP302;v.č.F-3-872</t>
  </si>
  <si>
    <t>11305516           Šamot tvarovka;V;AT55A;</t>
  </si>
  <si>
    <t>11305519           Ventil redukč.;U11W6/E;40/6,5Bar;kyslík</t>
  </si>
  <si>
    <t>11305542           Těsnění-kroužek O;400x7;NBR 80Sh;</t>
  </si>
  <si>
    <t>11305575           Ventil;Nr.9.11.044.000;WINTER</t>
  </si>
  <si>
    <t>11305579           VT;monitor 24";LCD dle konfigurace</t>
  </si>
  <si>
    <t>11305635           Rukavice;č.8;Powerfit</t>
  </si>
  <si>
    <t>11305705           Šroub;M033x150;ČSN021101.5;černý</t>
  </si>
  <si>
    <t>11305874           Dynamopás;DAMIDFIBRE-1;3x6,50mm</t>
  </si>
  <si>
    <t>11305887           Trn automatik;108;PN 22-132-96;</t>
  </si>
  <si>
    <t>11305888           Trn děrovácí;100;PN22-207-96;32123180/b</t>
  </si>
  <si>
    <t>11305946           El.prvek spoj.;280-340;WAGO</t>
  </si>
  <si>
    <t>11305978           Proklad dřevěný;80x100x10000mm;</t>
  </si>
  <si>
    <t>11306014           Válec pneu.;R6032/0160;PARKER-ORIGA</t>
  </si>
  <si>
    <t>11306072           Těsnění-kroužek O;165x3,5;NBR 70Sh;</t>
  </si>
  <si>
    <t>11306117           Čep;spojkový;D40-K40-L180-MV;kompletní</t>
  </si>
  <si>
    <t>11306416           EM;7AA112MO2;4kW;400D;IMB3;7,7A;</t>
  </si>
  <si>
    <t>11306417           EM;1LA7194 2AA50;15kW;500D;IMB3;23A;</t>
  </si>
  <si>
    <t>11306448           Madlo;3980;2403165-B</t>
  </si>
  <si>
    <t>11306547           Těsnění-gufero;WA-30x50x7;DIN3760</t>
  </si>
  <si>
    <t>11306638           VT;zdroj Evolve Pulse 500W;ATX;20+4 PINŮ</t>
  </si>
  <si>
    <t>11306648           Těsnění-gufero;WA-35x72x12;DIN 3760</t>
  </si>
  <si>
    <t>11306669           Ložisko;23220 W33M C3</t>
  </si>
  <si>
    <t>11306771           Ventil;DCCZ DUMMY V46-0-X-1-02-350;</t>
  </si>
  <si>
    <t>11306792           Těsnění-gufero;WA-55x80x10;DIN3760</t>
  </si>
  <si>
    <t>11306833           Spínač;tlakový;HEDE10A1-2X/100/K41G24/1/</t>
  </si>
  <si>
    <t>11306834           Spínač;tlakový;HEDE10A1-2X/100/K41G24/1/</t>
  </si>
  <si>
    <t>11306835           Ventil;zpětný;SV 10 GA1-4X;R900483368;</t>
  </si>
  <si>
    <t>11306836           Ventil;zpětný;Z2S 6-2-6X;R900347496;</t>
  </si>
  <si>
    <t>11306837           Ventil;zpětný;Z2S 6-2-4X/2QV;R900481624;</t>
  </si>
  <si>
    <t>11306839           Ventil;zpětný;Z2FS 6-2-4X/1Q;R900481621;</t>
  </si>
  <si>
    <t>11306840           Ventil;zpětný;Z2FS 10-5-3X/;R900989095;</t>
  </si>
  <si>
    <t>11306841           Ventil redukční;ZDR 6 DP2-4X/150YM;</t>
  </si>
  <si>
    <t>11306842           Ventil redukční;ZDR 6 DA2-4X/150YM;</t>
  </si>
  <si>
    <t>11306843           Ventil redukční;ZDR 6 DP2-4X/100YMSO105;</t>
  </si>
  <si>
    <t>11306844           Ventil redukční;ZDR 10 DP2-5X/150YM;</t>
  </si>
  <si>
    <t>11306846           Mezideska;HSZ 06 A660-4X/MHSU2K-D25M01;</t>
  </si>
  <si>
    <t>11306847           Rozvaděč;4WREE 10 E75-2X/G24K31/A1V;</t>
  </si>
  <si>
    <t>11306866           Plech hl;040x1000x2000;17246.4;ČSN425315</t>
  </si>
  <si>
    <t>11306931           EM;P280S08;50kW;500V;84A;IMB3;</t>
  </si>
  <si>
    <t>11306955           El.snímač;VEGASON 61;SN61XXAGH8MAX;</t>
  </si>
  <si>
    <t>11307036           El.relé;3RV1041-4LA10;70-90A;SIEMENS</t>
  </si>
  <si>
    <t>11307079           Spínač;ABZMS-41-1X/0500/M2;DC-K24;</t>
  </si>
  <si>
    <t>11307092           El.zdroj;MW7H50GS;230/12V;GES:07506650</t>
  </si>
  <si>
    <t>11307098           El.pojistka;F/16A;6x32;GES07900912</t>
  </si>
  <si>
    <t>11307157           El.snímač;DOS-0612W000GA3KM0;SICK;</t>
  </si>
  <si>
    <t>11307185           Filtr;PATR.NO 0537 524 514;VACOHUB</t>
  </si>
  <si>
    <t>11307207           Zařízení;magnet zved.;513-9.5/80;24;NR.:</t>
  </si>
  <si>
    <t>11307251           EM;K11R200T4;30kW;500D;IMB3;44A;</t>
  </si>
  <si>
    <t>11307252           EM;F250M23;25/38kW;500D/YY;IMB3;45/55A</t>
  </si>
  <si>
    <t>11307258           Rameno;posuvné vedení pil.listu;pila</t>
  </si>
  <si>
    <t>11307359           El.snímač;BES 516-324-EO-C-02;152397;</t>
  </si>
  <si>
    <t>11307552           Pouzdro;upínací;2,4 mosaz;o.č.020012-667</t>
  </si>
  <si>
    <t>11307554           Tryska;plynová;pol.668;96020001200;</t>
  </si>
  <si>
    <t>11307620           EM;P200L08;20kW;500Y;IMB3;43A;</t>
  </si>
  <si>
    <t>11307627           Trn děrovací;Q82,5;PN22-207-96;</t>
  </si>
  <si>
    <t>11307631           Sloupek;U140;zábrad.pravý s výplní;v.č.</t>
  </si>
  <si>
    <t>11307651           Prášek;licí;Accutherm;ST-SP/521-Gl1A;</t>
  </si>
  <si>
    <t>11307731           Tyč kruh;80x2000x55Si7;DIN17100</t>
  </si>
  <si>
    <t>11307813           Válec pneu.;ITS-DA-160-0320-060;</t>
  </si>
  <si>
    <t>11307822           Sada;servisní;pro F74;o.č.F74G-KITA40;</t>
  </si>
  <si>
    <t>11307863           EM;HRP1038S10;27kW;500Y;IMB3;49A;</t>
  </si>
  <si>
    <t>11307864           EM;HRP91S4;30kW;500Y;IMB3;44A;</t>
  </si>
  <si>
    <t>11307865           EM;HRP92S6;34kW;500Y;IMB3K16;53A;</t>
  </si>
  <si>
    <t>11307866           EM;2RP92S6;34kW;500Y;IMB3;53A;</t>
  </si>
  <si>
    <t>11307868           EM;HRP1036S6;45kW;500Y;IMB3;68A;</t>
  </si>
  <si>
    <t>11307869           EM;2RP1036S6;45kW;500Y;IMB3;68A;</t>
  </si>
  <si>
    <t>11307870           EM;HRP1042S8;45kW;500Y;IMB3;72A;</t>
  </si>
  <si>
    <t>11307871           EM;2RP1042S8;45kW;500Y;IMB3;72A;</t>
  </si>
  <si>
    <t>11307872           EM;HRP1139S6;48kW;500Y;IMB3K16;67A;</t>
  </si>
  <si>
    <t>11307873           EM;HRP1139S6;70kW;500Y;IMB3;99A;</t>
  </si>
  <si>
    <t>11307874           EM;HRP1139S6;70kW;500Y;IMB3K16;99A;</t>
  </si>
  <si>
    <t>11307875           EM;HRP1144S10;48kW;500Y;IMB3K16;78A;</t>
  </si>
  <si>
    <t>11307876           EM;HRP1040S6;57kW;500Y;IMB3;84A;</t>
  </si>
  <si>
    <t>11307877           EM;2RP1040S6;500Y;IMB3;85A;</t>
  </si>
  <si>
    <t>11307887           Manžeta;pojistná;v.č.MA022 zink</t>
  </si>
  <si>
    <t>11307916           Respirátor; X-plore 1720 V FFP2;</t>
  </si>
  <si>
    <t>11307926           El.signalizace;855E-LL20B;LED-modrá;</t>
  </si>
  <si>
    <t>11307943           Hadice;Q6;PU0506025C;polyuretanová;</t>
  </si>
  <si>
    <t>11307945           Hadice;Q12;PU0512025C;polyuretanová;</t>
  </si>
  <si>
    <t>11307974           EM;NV315MR4;100kW;380D;IMB3;205A;</t>
  </si>
  <si>
    <t>11307975           EM;MC315L;89/94kW;440/235=;IMB3;202/400A</t>
  </si>
  <si>
    <t>11307976           EM;AO3050F4;83kW;440=;M206;205A;</t>
  </si>
  <si>
    <t>11307977           EM;GMF041448;80kW;355=;IMB3;250A;</t>
  </si>
  <si>
    <t>11307978           EM;A250L04;64kW;400Y;IMB3;116A;</t>
  </si>
  <si>
    <t>11307979           EM;G315S;63kW;440=;IMB3;161A;</t>
  </si>
  <si>
    <t>11307980           EM;HRP1038S8;34kW;500Y;IMB3;57A;</t>
  </si>
  <si>
    <t>11307981           EM;2RHP1144S8;70kW;500Y;IMB3;118A;</t>
  </si>
  <si>
    <t>11307982           EM;MP1247S10;80kW;500Y;IMB3K16;135A;</t>
  </si>
  <si>
    <t>11307983           EM;HRP1243S8;90kW;500Y;IMB3;135A;</t>
  </si>
  <si>
    <t>11307985           EM;HRP1246S8;100kW;500Y;IMB3K16;146A;</t>
  </si>
  <si>
    <t>11308138           El.stykač;MC09.10;220-240VAC;;EP Modřany</t>
  </si>
  <si>
    <t>11308244           El.odporník;SOP2D;UV 20037;3x4,5 OHM;</t>
  </si>
  <si>
    <t>11308355           Váha;ND;snímač RTN 10t;D726176.04;</t>
  </si>
  <si>
    <t>11308356           Váha;VPN 10T F;D725565.14;kyvné uložení;</t>
  </si>
  <si>
    <t>11308357           Váha;snímač RTN 4,7t;D726175.04;0,05%</t>
  </si>
  <si>
    <t>11308358           Váha;VPN 4,7 T;D725565.13;kyvné uložení;</t>
  </si>
  <si>
    <t>11308359           Váha;VKK 28014;V053954.B01;sdružovací;</t>
  </si>
  <si>
    <t>11308405           Těsnění-kroužek O;80x3,5;NBR 70Sh;</t>
  </si>
  <si>
    <t>11308506           Převodovka;SK 6382 AX 132S/4 TF;NORD</t>
  </si>
  <si>
    <t>11308526           Držák;upín.šroub;US 2506-T07P;PRAMET</t>
  </si>
  <si>
    <t>11308546           Těsnění-kroužek O;84x3;NBR 70 Sh;DIN3770</t>
  </si>
  <si>
    <t>11308625           Šroub;s polokr.hlavou a oválem;16x30;</t>
  </si>
  <si>
    <t>11308640           Převodovka;SK 92072-80L/4 TF F;NORD</t>
  </si>
  <si>
    <t>11308641           Převodovka;SK 272-80L/4 TF F;NORD</t>
  </si>
  <si>
    <t>11308642           Převodovka;SK 872-112/4 BRE 40 TF;NORD</t>
  </si>
  <si>
    <t>11308643           Převodovka;SK 5282 AX/VL-100L/40 BRE 40;</t>
  </si>
  <si>
    <t>11308645           Převodovka;SK 8382 VX-100LA/4 BRE 20;</t>
  </si>
  <si>
    <t>11308646           Převodovka;SK 8382/32VX-100LH/4 TF;NORD</t>
  </si>
  <si>
    <t>11308647           Převodovka;SK 872-121M/4TF;NORD</t>
  </si>
  <si>
    <t>11308686           Švěrka;o.č.020012-833;TITAN;</t>
  </si>
  <si>
    <t>11308754           Sloupek;C 150 dl.;1525mm;zinkovaný</t>
  </si>
  <si>
    <t>11308765           Pomůcka labor;míchadlo mag.-PTFE;</t>
  </si>
  <si>
    <t>11308778           Převodovka;SK 272 F;NORD</t>
  </si>
  <si>
    <t>11308796           Hřídel;kloubový;DIN250/8/12;Lz=1350mm;</t>
  </si>
  <si>
    <t>11308855           Čerpadlo;PV7-1X/40-45RE37MCO-16;</t>
  </si>
  <si>
    <t>11308938           EM;HRP51S6;1,8kW;500Y;IMB3;4,8A;</t>
  </si>
  <si>
    <t>11308939           EM;HRP51S6;1,8kW;500Y;IM1002;4,8A;</t>
  </si>
  <si>
    <t>11308940           EM;2RP51S6;1,6kW;500Y;IMB3;5A;</t>
  </si>
  <si>
    <t>11308941           EM;HRP61S8;2,2kW;500Y;IMB3;5,4A;</t>
  </si>
  <si>
    <t>11308942           EM;HRP61S8;2,2kW;500Y;IM1002;6A;</t>
  </si>
  <si>
    <t>11308943           EM;HRP52S6;2,5kW;500Y;IMB3;6A;</t>
  </si>
  <si>
    <t>11308944           EM;2RP52S6;2,5kW;500Y;IMB3;6A;</t>
  </si>
  <si>
    <t>11308945           EM;HRP52S4;3,2kW;500Y;IMB3;6A;</t>
  </si>
  <si>
    <t>11308946           EM;2RP61S6;3,4kW;500Y;IMB3;7,5A;</t>
  </si>
  <si>
    <t>11308947           EM;HRP61S6;3,4kW;500Y;IMB3;7,5A;</t>
  </si>
  <si>
    <t>11308948           EM;HRP63S8;3,4kW;500Y;IMB3;7,5A;</t>
  </si>
  <si>
    <t>11308949           EM;HRP63S6;4,5kW;500Y;IM1002;16A;</t>
  </si>
  <si>
    <t>11308950           EM;HRP71S8;4,7kW;500Y;IMB3;9A;</t>
  </si>
  <si>
    <t>11308951           EM;2RP71S8;4,7kW;500Y;IMB3;10A;</t>
  </si>
  <si>
    <t>11308952           EM;HRP71S6;6,6kW;500Y;IMB3;13A;</t>
  </si>
  <si>
    <t>11308953           EM;2RP71S6;6,6kW;500Y;IMB3;13A;</t>
  </si>
  <si>
    <t>11308954           EM;HRP72s8;6,6kW;500Y;IMB3;13,6A;</t>
  </si>
  <si>
    <t>11308955           EM;HRP72S8;6,6kW;500Y;IM1002;14A;</t>
  </si>
  <si>
    <t>11308956           EM;HRP71S4;8,5kW;500Y;IMB3;14A;</t>
  </si>
  <si>
    <t>11308957           EM;2RP72S6;9kW;500Y;IMB3;17A;</t>
  </si>
  <si>
    <t>11308958           EM;HRPV72S6;9kW;500Y;IMB5;17A;</t>
  </si>
  <si>
    <t>11308959           EM;HRP81S8;9kW;500Y;IM1002;17A;</t>
  </si>
  <si>
    <t>11308960           EM;HRP72S4;11,5kW;500Y;IMB3;18,5A;</t>
  </si>
  <si>
    <t>11308961           EM;HRP82S8;13kW;500Y;IMB3;24A;</t>
  </si>
  <si>
    <t>11308962           EM;2RP82S8;13kW;500Y;IMB3;24A;</t>
  </si>
  <si>
    <t>11308963           EM;HRP81S4;18,5kW;500Y;IMB3;17A;</t>
  </si>
  <si>
    <t>11308964           EM;2RP91S6;24kW;500Y;IMB3;36A;</t>
  </si>
  <si>
    <t>11308965           EM;HRP91S6;24kW;500Y;IM1002;36A;</t>
  </si>
  <si>
    <t>11308967           EM;P180L08;13,5kW;500V;26A;B3;</t>
  </si>
  <si>
    <t>11309022           Tvarovka;AMC;4PO;KMA8O-04</t>
  </si>
  <si>
    <t>11309023           Tvarovka;AMC;35/0;KMA8O-04</t>
  </si>
  <si>
    <t>11309024           Tvarovka;AMC;7/8;KMA8O-04</t>
  </si>
  <si>
    <t>11309025           Tvarovka;AMC;7/30;KMA8O-04</t>
  </si>
  <si>
    <t>11309030           Tvarovka;AMC;9/16;MSP6-04</t>
  </si>
  <si>
    <t>11309031           Tvarovka;AMC;9/30;MSP6-04</t>
  </si>
  <si>
    <t>11309032           Tvarovka;AMC;9/16;90TX11O-04</t>
  </si>
  <si>
    <t>11309033           Tvarovka;AMC;9/30;90TX11O-04</t>
  </si>
  <si>
    <t>11309034           Hmota;malta;ZAL60</t>
  </si>
  <si>
    <t>11309039           El.motor;ASM46 PG2550;3x400V/50Hz;Astro</t>
  </si>
  <si>
    <t>11309272           Ventil;kulový;BKH G3/4;DN20;11131</t>
  </si>
  <si>
    <t>11309298           Olej převodový;PARAMO CLP 150;AC;</t>
  </si>
  <si>
    <t>11309301           Olej automobilový;MOGUL M7ADSIII</t>
  </si>
  <si>
    <t>11309302           Olej kompresorový;PARAMO K8;AC;</t>
  </si>
  <si>
    <t>11309306           Olej;PARAMO OLN-J32;AC</t>
  </si>
  <si>
    <t>11309309           Olej hydraulický;HYDRAX HLP 68</t>
  </si>
  <si>
    <t>11309314           Olej ložiskový;HYDROMIL SUPER</t>
  </si>
  <si>
    <t>11309315           Olej ložiskový;PARAMO KV 100;SUD 208 L</t>
  </si>
  <si>
    <t>11309316           Olej ložiskový;PARAMO KV 220;SUD 208 L</t>
  </si>
  <si>
    <t>11309317           Olej ložiskový;PARAMO OL-J22;SUD 209 L</t>
  </si>
  <si>
    <t>11309329           Olej tmavý;PARAMO OD 20;SUD 187 L</t>
  </si>
  <si>
    <t>11309344           El.snímač;FT50IH-PAL4;Axima</t>
  </si>
  <si>
    <t>11309514           El.prvek spoj.;6336-14;zelená;SEZ-CZ</t>
  </si>
  <si>
    <t>11309515           El.prvek spoj.;6336-34;zelená;SEZ-CZ</t>
  </si>
  <si>
    <t>11309516           El.prvek spoj.;6336-54;zelená;SEZ-CZ</t>
  </si>
  <si>
    <t>11309518           El.prvek spoj.;6336-11;modrá;SEZ-CZ</t>
  </si>
  <si>
    <t>11309519           El.prvek spoj.;6336-31;modrá;SEZ-CZ</t>
  </si>
  <si>
    <t>11309520           El.prvek spoj.;6336-51;modrá;SEZ-CZ</t>
  </si>
  <si>
    <t>11309546           Kompenzátor;MWD DN150;BL=750mm</t>
  </si>
  <si>
    <t>11309576           Materiál EZS;101140795;AZM 170-02ZRK;</t>
  </si>
  <si>
    <t>11309593           EM;VF280M04;100kW;500D;142A;B5;</t>
  </si>
  <si>
    <t>11309594           EM;4A90L8;0,55kW;400Y;2,05A;B35;</t>
  </si>
  <si>
    <t>11309595           EM;H280S06;75kW;500Y;110A;B3;</t>
  </si>
  <si>
    <t>11309618           Ventil;JMFH-5-1/2;10166 W102 2-8BAR;</t>
  </si>
  <si>
    <t>11309716           Elektrotepelná zař.;OPERANODE R3/8";o.č.</t>
  </si>
  <si>
    <t>11309717           Elektrotepelná zař.;SCHELLE NS-KURZ;</t>
  </si>
  <si>
    <t>11309875           Hadice hydr.;2SN 8x250;DKOL/DKOL,</t>
  </si>
  <si>
    <t>11309924           El.snímač;WL34-R230;závora reflexní;č.</t>
  </si>
  <si>
    <t>11309934           Kolo;řetězové;N1/2"-10S;NR.06510002;</t>
  </si>
  <si>
    <t>11309977           El.snímač;ROQ 425;rotační;č.1131752-74</t>
  </si>
  <si>
    <t>11309978           Řemen klínový;32x3150 Li;32x3225 Lw</t>
  </si>
  <si>
    <t>11310057           Přípravek;LUKOSAN S;silikon.odpěňovač;</t>
  </si>
  <si>
    <t>11310071           Oko;na pístnici výkyvné;válec;160/200</t>
  </si>
  <si>
    <t>11310091           El.svítidlo;průmyslové;typ 5130601;</t>
  </si>
  <si>
    <t>11310217           EM;VF180L06;15kW;500D;23A;IMB5;</t>
  </si>
  <si>
    <t>11310218           EM;AD74448;18/12kW;380YY/D;39/27,8 A;</t>
  </si>
  <si>
    <t>11310320           EM;C160MK02;11kW;500D;IMB3;17A;</t>
  </si>
  <si>
    <t>11310321           EM;F160M04;kW;500D;IMB3K16;17,5A;</t>
  </si>
  <si>
    <t>11310322           EM;QUX160M4AD;11kW;500D;IMB5;17A;</t>
  </si>
  <si>
    <t>11310323           EM;1LA31634AA31;11kW;500D;IMB5;17A;</t>
  </si>
  <si>
    <t>11310324           EM;1LA71634AA59-Z;11kW;500D;IMB9;17A;</t>
  </si>
  <si>
    <t>11310325           EM;C160L06;11KW;380D;IMB3;23A;</t>
  </si>
  <si>
    <t>11310326           EM;KF160L06;11kW;500D;IMB35;18A;</t>
  </si>
  <si>
    <t>11310328           EM;F160M02;15kW;380D;IMB3K16;29,5A;</t>
  </si>
  <si>
    <t>11310329           EM;VF160M02;15kW;500D;IMB5;22A;</t>
  </si>
  <si>
    <t>11310331           EM;F280MK08;45Kw;500D;IMB3;70A;</t>
  </si>
  <si>
    <t>11310332           EM;F200LK08;15kW;380D;IMB3;32A;</t>
  </si>
  <si>
    <t>11310333           EM;F200LK08;15kW;500D;IMB3K16;24,5A;</t>
  </si>
  <si>
    <t>11310334           EM;VF200LK08;15kW;500D;IMB5;24,5A;</t>
  </si>
  <si>
    <t>11310335           EM;F160L02;18,5kW;380D;IMB3;36A;</t>
  </si>
  <si>
    <t>11310336           EM;F160L02;18,5kW;500D;IMB3;27A;</t>
  </si>
  <si>
    <t>11310337           EM;VF160L02;18,5kW;500D;IMB5;27A;</t>
  </si>
  <si>
    <t>11310338           EM;VC180M04;18,5KW;500D;IMB5;27,5A;</t>
  </si>
  <si>
    <t>11310339           EM;VF200LK06;18,5kW;500D;IMB5;18,5A;</t>
  </si>
  <si>
    <t>11310340           EM;F225S08;18,5KW;500D;IMB3;30,5A;</t>
  </si>
  <si>
    <t>11310341           EM;VF225S08;18,5kW;500D;IMB5;30,5A;</t>
  </si>
  <si>
    <t>11310342           EM;VF160L04;20kW;380d;IMB5;31A;</t>
  </si>
  <si>
    <t>11310343           EM;KBA200B6;20kW;500D;IMB5;38A;</t>
  </si>
  <si>
    <t>11310345           EM;VC180L04;22kW;500D;IMB5;32A;</t>
  </si>
  <si>
    <t>11310346           EM;F225M08;22kW;500D;IMB3;35A;</t>
  </si>
  <si>
    <t>11310347           EM;C200LK02;30KW;500D;IMB3;42,5A;</t>
  </si>
  <si>
    <t>11310348           EM;F200LK02;30KW;380D;IMB3;62A;</t>
  </si>
  <si>
    <t>11310349           EM;VF200LK02;30kW;500D;IMB5;47A;</t>
  </si>
  <si>
    <t>11310350           EM;D200L;30kW;380D;IMB35;45A;</t>
  </si>
  <si>
    <t>11310351           EM;VF200LK04;30kW;380D;IMB5;58A;</t>
  </si>
  <si>
    <t>11310353           EM;VF225M06;30kW;500D;IMB5;46A;</t>
  </si>
  <si>
    <t>11310354           Těsnění-manžeta;U-60x70x5;PN029269.3;</t>
  </si>
  <si>
    <t>11310403           Válec;pneum.;PV 25x120x62</t>
  </si>
  <si>
    <t>11310436           Páska vázací;PE;5200mm;nosnost 1600kg</t>
  </si>
  <si>
    <t>11310438           Páska vázací;PE;6200mm;nosnost 1600kg</t>
  </si>
  <si>
    <t>11310439           Páska vázací;PE;4200mm;nosnost 1600kg</t>
  </si>
  <si>
    <t>11310441           Páska vázací;PE;4200mm;nosnost 2000kg</t>
  </si>
  <si>
    <t>11310442           Páska vázací;PE;5200mm;nosnost 2000kg</t>
  </si>
  <si>
    <t>11310444           Páska vázací;PE;7200mm;nosnost 1800kg</t>
  </si>
  <si>
    <t>11310513           Těsnění;manžeta;200x258,77x41,28;7"N;</t>
  </si>
  <si>
    <t>11310520           Převodovka;ND;MRC220B3IEC90 R1:16;</t>
  </si>
  <si>
    <t>11310524           EM;F160M06;7,5kW;500D;IMB3;13A;</t>
  </si>
  <si>
    <t>11310525           EM;F160L08;7,5kW;500D;IMB3;13A;</t>
  </si>
  <si>
    <t>11310526           EM;C160M04;11kW;500D;IMB3;18A;</t>
  </si>
  <si>
    <t>11310542           Plech hl;14x1000x2000;17348.4;425315</t>
  </si>
  <si>
    <t>11310558           EM;AM160MR4;11kW;500D;IMB3;16A;</t>
  </si>
  <si>
    <t>11310559           EM;AB160M06A;7,5kW;500D;IMB35;16A;</t>
  </si>
  <si>
    <t>11310560           EM;KF160M04;11kW;500D;IMB35;17A;</t>
  </si>
  <si>
    <t>11310561           EM;K160L04;11,5kW;380Y;IMB3;25A;</t>
  </si>
  <si>
    <t>11310562           EM;APU112M2;6kW;500Y;IMB3;9A;</t>
  </si>
  <si>
    <t>11310563           EM;4AP112M2;5,5kW;500D;IMB3K16;9A;</t>
  </si>
  <si>
    <t>11310564           EM;M200L;30kW;500D;IMB5;45A;</t>
  </si>
  <si>
    <t>11310616           EM;4AP100L4S;2,2kW;500Y;IMB1283;9A;</t>
  </si>
  <si>
    <t>11310617           EM;SKG100L4A;2,2kW;380Y;IMB5;5,2A;</t>
  </si>
  <si>
    <t>11310618           EM;1AP100L4S;2,2kW;380Y;IM9181;4,9A;</t>
  </si>
  <si>
    <t>11310619           EM;1AP100L4S;2,2kW;500Y;IMB1283;3,9A;</t>
  </si>
  <si>
    <t>11310620           EM;1AP100L4S;2,2kW;500Y;IMB9181;3,9A;</t>
  </si>
  <si>
    <t>11310621           EM;AP100L4S;2,2kW;380Y;IMB35;5,2A;</t>
  </si>
  <si>
    <t>11310622           EM;SKF100L4A;2,2kW;380Y;IMB5;5,2A;</t>
  </si>
  <si>
    <t>11310623           EM;DR100LK4;2,2kW;500D;IMB5;4A;</t>
  </si>
  <si>
    <t>11310624           EM;4AMX100L4;2,2kW;380Y;IMB5;8A;</t>
  </si>
  <si>
    <t>11310625           EM;QAP112M6S;2,2kW;380Y;IMB5;5,4A;</t>
  </si>
  <si>
    <t>11310626           EM;4AP112M6S;2,2KW;500Y;IM9183/9180;4A;</t>
  </si>
  <si>
    <t>11310627           EM;AP112,6S;2,2KW;380Y;IMB35;5,4A;</t>
  </si>
  <si>
    <t>11310628           EM;4APB112M6S;2,2kW;500Y;IM9183;4A;</t>
  </si>
  <si>
    <t>11310629           EM;4AMX112M6;2,2KW;380Y;IMB3;5A;</t>
  </si>
  <si>
    <t>11310633           EM;SKG100L2;3kW;500Y;IMB5;4,8A;</t>
  </si>
  <si>
    <t>11310635           EM;LS100L2T;3kW;500Y;IMB3;5,4A;</t>
  </si>
  <si>
    <t>11310637           EM;AP100L4;3kW;500Y;IM9180;6,2A;</t>
  </si>
  <si>
    <t>11310638           EM;AP100L4;3kW;500Y;IM9183;6,2A;</t>
  </si>
  <si>
    <t>11310639           EM;APB100L4;3kW;500Y;IM9183;5,4A;</t>
  </si>
  <si>
    <t>11310640           EM;APB100L4;3kW;380Y;IM9183;7,1A;</t>
  </si>
  <si>
    <t>11310641           EM;SKG100L4B;3kW;500Y;IMB5;5,2A;</t>
  </si>
  <si>
    <t>11310642           EM;BMRE100S4;3KW;380Y;IMB5;6,8A;</t>
  </si>
  <si>
    <t>11310643           EM;APB112M6;3KW;500Y;IMB3;4,7A;</t>
  </si>
  <si>
    <t>11310644           EM;4APB112M6E;3kW;380Y;IMB3;7,1A;</t>
  </si>
  <si>
    <t>11310645           EM;4AP112M6;3kW;380Y;IMB3;6,9A;</t>
  </si>
  <si>
    <t>11310646           EM;4AP112M6;3kW;500Y;IMB3;5,3A;</t>
  </si>
  <si>
    <t>11310648           EM;AP112M6;3kW;500Y;IMB3K16;5,3A;</t>
  </si>
  <si>
    <t>11310650           EM;AP112M6;3kW;500Y;IMB35;5,3A;</t>
  </si>
  <si>
    <t>11310651           EM;7AA112M06;3kW;500Y;IMB3;5,9A;</t>
  </si>
  <si>
    <t>11310720           Vložka filtr;MS6-LFP-E;</t>
  </si>
  <si>
    <t>11310729           Převodovka;SK 12063AZD-71 S/4;Rexroth</t>
  </si>
  <si>
    <t>11310736           EM;APB112M6S;2,2kW;500Y;IMB5;4,3A;</t>
  </si>
  <si>
    <t>11310737           EM;APB112M6S;3kW;380Y;IM9183;6A;</t>
  </si>
  <si>
    <t>11310739           EM;4AP112M2;5,5kW;380D;IMB3K16;11A;</t>
  </si>
  <si>
    <t>11310741           EM;AM132MV4;7,5kW;500D;IMB3;13A;</t>
  </si>
  <si>
    <t>11310742           EM;DR132M4;7,5KW;500D;IMB5;13A;</t>
  </si>
  <si>
    <t>11310743           EM;AP132M4;7,5kW;400D;IMB3;15A;</t>
  </si>
  <si>
    <t>11310745           EM;AP132M4;7,5kW;400D;IM1283;12A;</t>
  </si>
  <si>
    <t>11310746           EM;4AP132M4;7,5kW;380D;IM1283;12A;</t>
  </si>
  <si>
    <t>11310747           EM;4AP132M4;7,5kW;500D;IM1283;12A;</t>
  </si>
  <si>
    <t>11310749           EM;4AP132M4;7,5KW;500D;IM9183;12A;</t>
  </si>
  <si>
    <t>11310753           EM;VF160M06;7,5KW;500D;IMB5;13A;</t>
  </si>
  <si>
    <t>11310754           EM;VF160L08;7,5KW;500D;IMB5;13A;</t>
  </si>
  <si>
    <t>11310755           EM;C160M06;7,5KW;500D;IMB3;13A;</t>
  </si>
  <si>
    <t>11310756           EM;VC160M06;7,5KW;500D;IMB5;13A;</t>
  </si>
  <si>
    <t>11310807           EM;F160MK02;11kW;500D;IMB3;17A;</t>
  </si>
  <si>
    <t>11310808           EM;AP112M6;3KW;380Y;IMB3K16;7A;</t>
  </si>
  <si>
    <t>11310810           EM;HRP82S8;13kW;500Y;IMB3K16;24A;</t>
  </si>
  <si>
    <t>11310811           EM;APB100L4;3kW;380Y;IMB3;7A;</t>
  </si>
  <si>
    <t>11310812           EM;4A100S4Y3;3kW;380Y;IMB5;7A;</t>
  </si>
  <si>
    <t>11310847           Hydrogenerátor;GAR1-020-42 PS;</t>
  </si>
  <si>
    <t>11310849           EM;CB5112M6;2,2kW;400Y;IMB5;5,5A;</t>
  </si>
  <si>
    <t>11310861           Jeřáb;rolka toč.;NDS-2373-A491-15260.1/6</t>
  </si>
  <si>
    <t>11310866           Trubka mosazná;15x1x780mm;ČSN423239.22;</t>
  </si>
  <si>
    <t>11311902           Těsnění-manžeta;Y-25x12x7</t>
  </si>
  <si>
    <t>11311922           Těsnění-manžeta;Y-70x100x19;ČSN029265;</t>
  </si>
  <si>
    <t>11312168           Plech slz;005X1000X2000;S235</t>
  </si>
  <si>
    <t>11313274           Ložisko;22320 EW33MH</t>
  </si>
  <si>
    <t>11313490           El.stykač;C40.11;230VAC;EPM;;</t>
  </si>
  <si>
    <t>11314782           Řídící systém;6ES7134-4FB52-0AB0</t>
  </si>
  <si>
    <t>11314821           EM;AP132M6;5,5kW;380D;IMB3;12A;</t>
  </si>
  <si>
    <t>11314822           EM;4AP112M4;4kW;400D;IMB14;9A;</t>
  </si>
  <si>
    <t>11314991           Rychlospojka;sada;RECTUS 25 NW 7.8</t>
  </si>
  <si>
    <t>11315130           EM;AP112M4;4kW;500D;IM1283;7A;</t>
  </si>
  <si>
    <t>11315131           EM;ARRK35510;97kW;500Y;IMB3;170A;</t>
  </si>
  <si>
    <t>11315132           EM;1AN5R355B6;190KW;690D;IMB3;207A;</t>
  </si>
  <si>
    <t>11315133           EM;AP132S8;3kW;500VY;IMB5;9A;</t>
  </si>
  <si>
    <t>11315134           EM;7BA112M02;4kW;400VD;IMB5;7,8A;</t>
  </si>
  <si>
    <t>11315135           EM;4APB112M4;4kW;500VD;IM9183;6,6A;</t>
  </si>
  <si>
    <t>11315136           EM;4AP132S6;4kW;500VD;IMB5;7A;</t>
  </si>
  <si>
    <t>11315137           EM;AP132S6;4KW;500VD;IM3641;7A;</t>
  </si>
  <si>
    <t>11315138           EM;4AP132S6;4KW;500VD;IM9183;7A;</t>
  </si>
  <si>
    <t>11315139           EM;4AP132M8;4kW;400VD;IMB3;9A;</t>
  </si>
  <si>
    <t>11315141           EM;4APB132M8;4kW;500VD;IMB3;5A;</t>
  </si>
  <si>
    <t>11315142           EM;AP132M8;4kW;500VD;IMB5;7,5A;</t>
  </si>
  <si>
    <t>11315143           EM;VF160MK08;4kW;500VD;IMB5;7A;</t>
  </si>
  <si>
    <t>11315144           EM;KPR132S8;4kW;500VD;IMB5;7A;</t>
  </si>
  <si>
    <t>11315145           EM;KMER160M8;4kW;400VD;IMB3;10A;</t>
  </si>
  <si>
    <t>11315150           El.ND-stykač;3RT1916-1JJ00;VARISTOR;</t>
  </si>
  <si>
    <t>11315210           Čelist;pevná 4-1504;pásové pily PP302;</t>
  </si>
  <si>
    <t>11315211           Deska;výstupu 3-1525/1;pásové pily PP302</t>
  </si>
  <si>
    <t>11315212           Podložka;3-1771;pásové pily PP302;v.č.</t>
  </si>
  <si>
    <t>11315213           Vedení;pilového pásu;PP302;v.č.F3872;</t>
  </si>
  <si>
    <t>11315233           El.svítidlo;4460516S;NAV 150;SVATOBOŘICE</t>
  </si>
  <si>
    <t>11315238           El.spínač;KAF3PZ;Schneider</t>
  </si>
  <si>
    <t>11315357           Kryt;ochranný;03+X3;o.č.03048060;</t>
  </si>
  <si>
    <t>11315390           Keramika;KK24434;spodní deska;</t>
  </si>
  <si>
    <t>11315417           El.snímač;IG5595;GA2005-FRKG/US;IFM</t>
  </si>
  <si>
    <t>11315482           Ložisko;29348 M</t>
  </si>
  <si>
    <t>11315483           Ložisko;29356 EJ</t>
  </si>
  <si>
    <t>11315514           Řezačka;hadic;M/3314;Norgren</t>
  </si>
  <si>
    <t>11315518           EM;C225M04;45kW;500D;IMB3;63A;</t>
  </si>
  <si>
    <t>11315556           VT;Optická myš;USB</t>
  </si>
  <si>
    <t>11315595           Těsnění-kroužek O;35x4;NBR 70Sh;DIN3770</t>
  </si>
  <si>
    <t>11315600           EM;1AF10646;100kW;500D;IMB3;145A;</t>
  </si>
  <si>
    <t>11315601           EM;MCH610B1K;37kW;440=;IMB3;95A;</t>
  </si>
  <si>
    <t>11315602           EM;MB7424;30kW;200=;M302;191A;</t>
  </si>
  <si>
    <t>11315603           EM;MKH608A1K;52kW;440=;OM1003;130A;</t>
  </si>
  <si>
    <t>11315604           EM;1MY8444K;4,7*40kW;48/220=;IM3011;</t>
  </si>
  <si>
    <t>11315611           Brýle;Uvex;9192-745;pheos;vel.S;sluneční</t>
  </si>
  <si>
    <t>11315612           Brýle;Uvex;9192-725;pheos;vel.Sčiré</t>
  </si>
  <si>
    <t>11315767           Přilba;3M G3000;oranžová;XH001675186</t>
  </si>
  <si>
    <t>11315826           EM;AP112M2;5,5kW;500D;IMB5;8,5A;</t>
  </si>
  <si>
    <t>11315828           EM;AP132S4;5,5kW;380D;IM9183;11,4A;</t>
  </si>
  <si>
    <t>11315829           EM;4ZP132S4;5kW;380D;IMB3;10,8A;</t>
  </si>
  <si>
    <t>11315830           EM;QU132S4;5kW;500D;IMB3;8,7A;</t>
  </si>
  <si>
    <t>11315831           EM;QAP132S4;5kW;380D;IMB5;11,4A;</t>
  </si>
  <si>
    <t>11315832           EM;4AP132M6;5,5kW;380Y;IMB3;12,3A;</t>
  </si>
  <si>
    <t>11315834           EM;F160M08;5,5kW;380D;IMB3;12,5A;</t>
  </si>
  <si>
    <t>11315835           EM;F160M08;5,5kW;500D;IMB3;9,8A;</t>
  </si>
  <si>
    <t>11315836           EM;F160M08;5,5kW;500D;IMB35;9,8A;</t>
  </si>
  <si>
    <t>11315837           EM;7BA160M08;5,5kW;500Y;IMB3;10,5;</t>
  </si>
  <si>
    <t>11315839           EM;KMR132M8;5,5kW;380Y;IMB3;14A;</t>
  </si>
  <si>
    <t>11315840           EM;VF160M04;6,2kW;380D;IMB5;23A;</t>
  </si>
  <si>
    <t>11315841           EM;APU112M2;6kW;380D;IMB3;9,1A;</t>
  </si>
  <si>
    <t>11315842           EM;4APU112M2;6kW;380D;IMB3;9,1A;</t>
  </si>
  <si>
    <t>11315843           EM;1LA71304AA61;5,5kW;400D;IMB5;1;</t>
  </si>
  <si>
    <t>11315851           Materiál EZS;TK/P/90;klíč;ELAN</t>
  </si>
  <si>
    <t>11315868           El.regulátor;SK 3110.000;termostat;</t>
  </si>
  <si>
    <t>11315872           El.snímač;BMMV 58 K1N24P12/16COD;</t>
  </si>
  <si>
    <t>11315883           El.měnič;6SL3255-0AA00-4CA1;G120;OP;</t>
  </si>
  <si>
    <t>11315914           Destička;odřezávací;o.č.020012-940;</t>
  </si>
  <si>
    <t>11315947           Převodovka;SP+ 180S-MF1-4-OK1</t>
  </si>
  <si>
    <t>11315969           EM;4AP132M2;10kW;400D;IMB5;20,7A;</t>
  </si>
  <si>
    <t>11315970           EM;ASI180S6;10kW;400D;IMB3;21,2A;</t>
  </si>
  <si>
    <t>11315974           EM;F250M08;30kW;400D;IMB3;60A;</t>
  </si>
  <si>
    <t>11315975           EM;VF250M08;30kW;500D;IMB5;48A;</t>
  </si>
  <si>
    <t>11315976           EM;F200L02;37kW;500D;IMB3;56A;</t>
  </si>
  <si>
    <t>11315977           EM;F225S04;37kW;500D;IM2001;54A;</t>
  </si>
  <si>
    <t>11315978           EM;VF225S04;37kW;400D;IMB3002;70A;</t>
  </si>
  <si>
    <t>11315980           EM;F250M06;40kW;500D;IM1002;60A;</t>
  </si>
  <si>
    <t>11315981           EM;VF250M06;40kW;500D;IM3011;60A;</t>
  </si>
  <si>
    <t>11315982           EM;F280S08;40kW;500D;IMB3;62A;</t>
  </si>
  <si>
    <t>11315983           EM;VF225M04;45kW;380D;IMB5;86A;</t>
  </si>
  <si>
    <t>11315984           EM;F250M02;55kW;380D;IMB3;105A;</t>
  </si>
  <si>
    <t>11315986           EM;KF250M04;55kW;500D;IM2011;78A;</t>
  </si>
  <si>
    <t>11315987           EM;1AF315S10;55kW;500D;IM1001;92A;</t>
  </si>
  <si>
    <t>11315988           EM;1LT42544AA10;58kW;380Y;IM1001;113A;</t>
  </si>
  <si>
    <t>11315989           EM;3MPB10BS6;60kW;500Y;IM3002;90A;</t>
  </si>
  <si>
    <t>11315990           EM;F280S02;75kW;380D;IMB3;140A;</t>
  </si>
  <si>
    <t>11315991           EM;F280M06;75kW;380D;IMB3;146A;</t>
  </si>
  <si>
    <t>11315992           EM;1LG43138AB50Z;75kW;500D;IMB3;112A;</t>
  </si>
  <si>
    <t>11315994           EM;1PQ63136AA50Z;90kW;500;IMB3;130A;</t>
  </si>
  <si>
    <t>11315995           EM;ASI280M754;90kW;380;IMB3;167A;</t>
  </si>
  <si>
    <t>11315996           EM;1AF315SK6;90kW;500D;IM1001;133A;</t>
  </si>
  <si>
    <t>11315997           EM;F280M04;100kW;380D;IMB3;167A;</t>
  </si>
  <si>
    <t>11315998           EM;F280M04;100kW;500D;IM1002;147A;</t>
  </si>
  <si>
    <t>11316045           Páska vázací;PE;6200mm;nosnost 2000kg</t>
  </si>
  <si>
    <t>11316082           Ventil;uzavír;testovací;pro láhve MSA</t>
  </si>
  <si>
    <t>11316096           El.prvek spoj.;PK 1,5-F305V;GPH;á 100ks</t>
  </si>
  <si>
    <t>11316149           Šroub;M006x016;zápustný s vnitř.6hr;</t>
  </si>
  <si>
    <t>11316159           Sloupek;U140/1500;v.č.SL002-B;zink</t>
  </si>
  <si>
    <t>11316161           Svodnice;AM;v.č.SV060;zink</t>
  </si>
  <si>
    <t>11316263           Těsnění-gufero;GP-30x47x7;PN029403</t>
  </si>
  <si>
    <t>11316333           Tyč kruh;260;12050.1;ČSN420220.50;</t>
  </si>
  <si>
    <t>11316344           EM;F280M25;38/50kW;500DYY;IMB3;56/72A;</t>
  </si>
  <si>
    <t>11316346           EM;AP132M84;3/4kW;500DYY;IMB3;5/6A;</t>
  </si>
  <si>
    <t>11316347           EM;QAP132M46;4/3kW;380DYY;IMB35;9/7A;</t>
  </si>
  <si>
    <t>11316348           EM;4AP132M84;3/4kW;380DYY;IM9183;7/8A;</t>
  </si>
  <si>
    <t>11316349           EM;AP132M42;5,5/7,5kW;500DYY;IMB3;9/12A;</t>
  </si>
  <si>
    <t>11316350           EM;VF225S23;17/24kW;500DYY;IMB5;28/35A;</t>
  </si>
  <si>
    <t>11316351           EM;F180L4107;5,5/7,5kW;500DYY;IMB3;</t>
  </si>
  <si>
    <t>11316352           EM;KG3517246;13kW;500;IM3011;30A;</t>
  </si>
  <si>
    <t>11316353           EM;3AP8084S;0,12/0,25kW;380;IMB5;</t>
  </si>
  <si>
    <t>11316354           EM;3AP90S84;0,25/0,55kW;500;IMB5;</t>
  </si>
  <si>
    <t>11316355           EM;4APB90L84;0,37/0,75kW;500;IMB3;</t>
  </si>
  <si>
    <t>11316356           EM;AP90S84;0,37/0,55kW;500;IMB3;1/1,2A;</t>
  </si>
  <si>
    <t>11316357           EM;3AP8042S;0,37/0,55kW;500;IMB3;</t>
  </si>
  <si>
    <t>11316358           EM;3AP8042;0,55/0,75kW;500;IMB3;1,4/1,7A</t>
  </si>
  <si>
    <t>11316359           EM;3AP90L42;1,1/1,5kW;500;IMB5;2/3A;</t>
  </si>
  <si>
    <t>11316360           EM;AP90L42;1,1/1,5kW;500;IMB3;2/3A;</t>
  </si>
  <si>
    <t>11316361           EM;3AP90S42;0,75/1,1kW;500;IMB5;1,5/1,9A</t>
  </si>
  <si>
    <t>11316362           EM;F200LK21;22/30kW;500DYY;IMB3;33/45A;</t>
  </si>
  <si>
    <t>11316363           EM;AP112M42;3/4kW;500;IMB5;5/8A;</t>
  </si>
  <si>
    <t>11316364           EM;AP112M84S;1,1/1,5kW;500;IMB5;2/2,5A;</t>
  </si>
  <si>
    <t>11316365           EM;F200LK42;9/13/15kW;500DYY;IMB3;</t>
  </si>
  <si>
    <t>11316366           EM;VC160L23;6/10kW;500DYY;IM9113;11/15A;</t>
  </si>
  <si>
    <t>11316367           EM;1LA71660AB69ZN50;5,6/11kW;400DYY;</t>
  </si>
  <si>
    <t>11316368           EM;VF180L23;10/16kW;500DYY;IMB5;17/24A;</t>
  </si>
  <si>
    <t>11316369           EM;VF200LK23;11/18,5kW;500DYY;IMB5;</t>
  </si>
  <si>
    <t>11316370           EM;F200LK23;11/18,5kW;400DYY;IMB3;20/36A</t>
  </si>
  <si>
    <t>11316371           EM;VF160M21;7,5/11kW;380DYY;IMB5;18/22A;</t>
  </si>
  <si>
    <t>11316372           EM;VF160M21;8/10kW;380;IMB5;17/21A;</t>
  </si>
  <si>
    <t>11316373           EM;KG3517248;3/13kW;380;IMB5;24/28A;</t>
  </si>
  <si>
    <t>11316374           EM;F160L23;5,5/11kW;500DYY;IMB3;15/22A;</t>
  </si>
  <si>
    <t>11316375           EM;F160L23;6/10kW;500DYY;IMB35;15/22A;</t>
  </si>
  <si>
    <t>11316377           EM;AP100L42S;1,5/2,2kW;500;IMB3;2,5/3,6A</t>
  </si>
  <si>
    <t>11316378           EM;AP100L42;2,2/3kW;500;IMB3;4/5A;</t>
  </si>
  <si>
    <t>11316379           EM;AP100L68;0,55/0,75kW;IMB5;2,2/2,8A;</t>
  </si>
  <si>
    <t>11316380           EM;V160M55;22/22kW;375=;IMB35;67/67A;</t>
  </si>
  <si>
    <t>11316381           EM;KMR132M126;1,9/3kW;380;IMB3;7/9A;</t>
  </si>
  <si>
    <t>11316382           EM;KMR180M64A;11/15kW;380; IMB3;22/29A;</t>
  </si>
  <si>
    <t>11316383           EM;KMR250S126A;13,5/21kW;380;IMB3;38/41A</t>
  </si>
  <si>
    <t>11316454           Obuv;č.7;Araukan;030940 6060 01</t>
  </si>
  <si>
    <t>11316458           Obuv;č.11;Araukan;030940 6060 01</t>
  </si>
  <si>
    <t>11316477           Šoupátko;o.č.020012-941;</t>
  </si>
  <si>
    <t>11316478           Nůž;odřezávací;o.č.020012-942;</t>
  </si>
  <si>
    <t>11316494           El.snímač;IS5035;IS-3002-BPOG/AS-510;IFM</t>
  </si>
  <si>
    <t>11316584           Kladkostroj-ND;řetěz 11,3x31mm;L=6,5m;</t>
  </si>
  <si>
    <t>11316603           EM;M1102;0,8kW;500Y;IMB3;1,7A;</t>
  </si>
  <si>
    <t>11316604           EM;M1104;0,8kW;500Y;IMB3;1,7A;</t>
  </si>
  <si>
    <t>11316605           EM;VM1104;0,8kW;500Y;IMB5;2A;</t>
  </si>
  <si>
    <t>11316606           EM;M90S04;0,8kW;380Y;IMB3;2,2A;</t>
  </si>
  <si>
    <t>11316607           EM;M90S04;0,8kW;500Y;IMB3;1,6A;</t>
  </si>
  <si>
    <t>11316609           EM;M2206;1,1kW;500Y;IMB3;2,5A;</t>
  </si>
  <si>
    <t>11316616           EM;VM112S6;1,25kW;500Y;IMB5;3A;</t>
  </si>
  <si>
    <t>11316617           EM;M2104;1,5kW;500Y;IMB3;3A;</t>
  </si>
  <si>
    <t>11316618           EM;M100S04;1,5kW;500Y;IMB3;3A;</t>
  </si>
  <si>
    <t>11316619           EM;M112MK08;1,5kW;500Y;IMB3;3A;</t>
  </si>
  <si>
    <t>11316621           EM;VM106;1,8kW;380Y;IMB3K16;5,5A;</t>
  </si>
  <si>
    <t>11316622           EM;1VM106;1,8kW;380Y;IMB3K16;5,5A;</t>
  </si>
  <si>
    <t>11316624           EM;VM106;1,8kW;500Y;IMB3K16;4,5A;</t>
  </si>
  <si>
    <t>11316625           EM;ATM135S6;2kW;380Y;IMB3K16;6,3A;</t>
  </si>
  <si>
    <t>11316626           EM;VM100L02;2,2kW;500Y;IMB5;3,6A;</t>
  </si>
  <si>
    <t>11316627           EM;VM2202;2,2kW;500Y;IMB5;4A;</t>
  </si>
  <si>
    <t>11316628           EM;M2204;2,2kW;500Y;IMB3;4,5A;</t>
  </si>
  <si>
    <t>11316630           EM;VM2204;2,2kW;380Y;IMB5;6A;</t>
  </si>
  <si>
    <t>11316631           EM;VM2204;2,2kW;500Y;IMB5;4,5A;</t>
  </si>
  <si>
    <t>11316632           EM;M3206;2,2kW;500Y;IMB3;4,5A;</t>
  </si>
  <si>
    <t>11316633           EM;M112S02;3kW;500Y;IMB3;5A;</t>
  </si>
  <si>
    <t>11316634           EM;M3102;3kW;500Y;IMB3;5A;</t>
  </si>
  <si>
    <t>11316635           EM;M3104;3kW;500Y;IMB3;5A;</t>
  </si>
  <si>
    <t>11316636           EM;AOM100L04;3kW;500Y;IMB3;5A;</t>
  </si>
  <si>
    <t>11316637           EM;VM112S04;3kW;500Y;IMB5;5A;</t>
  </si>
  <si>
    <t>11316638           EM;M132S06;3kW;500Y;IMB3;8,5A;</t>
  </si>
  <si>
    <t>11316642           EM;M4206;4kW;500Y;IMB3;7A;</t>
  </si>
  <si>
    <t>11316643           EM;M132MK06;4kW;380Y;IMB3;10A;</t>
  </si>
  <si>
    <t>11316644           EM;VM136;5kW;400Y;B3K16;14A;</t>
  </si>
  <si>
    <t>11316645           EM;VM136;5kW;500Y;IMB3K16;15A;</t>
  </si>
  <si>
    <t>11316646           EM;M4102;5,5kW;500Y;IMB3;9A;</t>
  </si>
  <si>
    <t>11316647           EM;M132S04;5,5kW;500Y;IMB3;9A;</t>
  </si>
  <si>
    <t>11316648           EM;M5106;5,5kW;500Y;IMB3;9A;</t>
  </si>
  <si>
    <t>11316649           EM;VM5106;5,5kW;500Y;IMB5;9A;</t>
  </si>
  <si>
    <t>11316650           EM;M132S02;7,5kW;500Y;IMB3;12A;</t>
  </si>
  <si>
    <t>11316651           EM;AOM132S02;7,5kW;500Y;IMB3;12A;</t>
  </si>
  <si>
    <t>11316653           EM;M132M04;7,5kW;500Y;IMB3;12A;</t>
  </si>
  <si>
    <t>11316654           EM;VM4204;7,5kW;500Y;IMB5;12A;</t>
  </si>
  <si>
    <t>11316655           EM;M4204;7,5kW;500Y;IMB3;12A;</t>
  </si>
  <si>
    <t>11316656           EM;M5206;7,5kW;500Y;IMB3;12,5A;</t>
  </si>
  <si>
    <t>11316657           EM;M160M06;7,5kW;500Y;IMB3;13A;</t>
  </si>
  <si>
    <t>11316658           EM;M5102;10kW;500Y;IMB3;15A;</t>
  </si>
  <si>
    <t>11316660           EM;M6106;10kW;500Y;IMB3;17A;</t>
  </si>
  <si>
    <t>11316663           EM;M160M04;11kW;500Y;IMB3;18A;</t>
  </si>
  <si>
    <t>11316664           EM;VM160M04;11kW;380Y;IMB5;23A;</t>
  </si>
  <si>
    <t>11316665           EM;M5204;13kW;500Y;IMB3;21A;</t>
  </si>
  <si>
    <t>11316666           EM;M160L04;15kW;500Y;IMB3;24A;</t>
  </si>
  <si>
    <t>11316667           EM;VM160L04;15kW;500Y;IMB5;24A;</t>
  </si>
  <si>
    <t>11316668           EM;M180L06;15kW;380Y;IMB3;32A;</t>
  </si>
  <si>
    <t>11316669           EM;M6202;17kW;500Y;IMB3;28A;</t>
  </si>
  <si>
    <t>11316670           EM;M6204;17kW;500Y;IMB3;27A;</t>
  </si>
  <si>
    <t>11316673           EM;M180M04;18,5kW;500Y;IMB3;28A;</t>
  </si>
  <si>
    <t>11316674           EM;AOM180M02;22kW;500Y;IMB3;33A;</t>
  </si>
  <si>
    <t>11316675           EM;M7102;22kW;500Y;IMB3;33A;</t>
  </si>
  <si>
    <t>11316677           EM;M180L04;22kW;500Y;IMB3;33A;</t>
  </si>
  <si>
    <t>11316678           EM;M7104;22kW;500Y;IMB3;35A;</t>
  </si>
  <si>
    <t>11316680           EM;M200LK02;30kW;380D;IMB3;60A;</t>
  </si>
  <si>
    <t>11316681           EM;M200LK02;30kW;500D;IMB3;45A;</t>
  </si>
  <si>
    <t>11316682           EM;M7202;30kW;500Y;IMB3;46A;</t>
  </si>
  <si>
    <t>11316683           EM;M7204;30kW;500Y;IMB3;40A;</t>
  </si>
  <si>
    <t>11316684           EM;M8106;30kW;500Y;IMB3;47A;</t>
  </si>
  <si>
    <t>11316686           EM;M200L02;37kW;500Y;IMB3;56A;</t>
  </si>
  <si>
    <t>11316688           EM;M8102;40kW;500Y;IMB3;63A;</t>
  </si>
  <si>
    <t>11316689           EM;8104;40kW;500Y;IMB3;63A;</t>
  </si>
  <si>
    <t>11316690           EM;R250M06;40kW;500Y;IMB3;61A;</t>
  </si>
  <si>
    <t>11316692           EM;M225M02;45kW;500Y;IMB3;68A;</t>
  </si>
  <si>
    <t>11316694           EM;SMR225M4;45kW;500Y;IMB3;64A;</t>
  </si>
  <si>
    <t>11316696           EM;M8204;55kW;500Y;IMB3;82A;</t>
  </si>
  <si>
    <t>11316698           EM;M9106;55kW;500Y;IMB3;84A;</t>
  </si>
  <si>
    <t>11316699           EM;M9104;75kW;500Y;IMB3;112A;</t>
  </si>
  <si>
    <t>11316701           EM;SMR250L4A;75kW;500Y;IMB3;109A;</t>
  </si>
  <si>
    <t>11316702           EM;M280M04;100kW;500Y;IMB3;147A;</t>
  </si>
  <si>
    <t>11316703           EM;M9204;100kW;500Y;IMB3;148A;</t>
  </si>
  <si>
    <t>11316704           EM;G200L08;17kW;500Y;IMB3;29A;</t>
  </si>
  <si>
    <t>11316705           EM;K11R160L2;18,5kW;500D;IMB5;26A;</t>
  </si>
  <si>
    <t>11316706           EM;F8204;55kW;500D;IMB3;78A;</t>
  </si>
  <si>
    <t>11316707           EM;4APB100L84M;0,75/1,1kW;500;IMB3;</t>
  </si>
  <si>
    <t>11316708           EM;4AP100L84M;0,75/1,1kW;500;IMB3;</t>
  </si>
  <si>
    <t>11316717           Plášť;pokovený;56/182;HSM130KA-1-9016</t>
  </si>
  <si>
    <t>11316718           Plášť;pokovený;58/182;HSM130 KA-1 9016;</t>
  </si>
  <si>
    <t>11316719           Plášť;pokovený;60/182;HSM120KA-1 9016</t>
  </si>
  <si>
    <t>11316720           Plášť;pokovený;64/182;HSM130 KA-1 9016</t>
  </si>
  <si>
    <t>11316776           Koleno redukované;11/4"x3/4";č.90ČSN138</t>
  </si>
  <si>
    <t>11316839           Ventil;MA G1/8;obj.č. 116 122; PS</t>
  </si>
  <si>
    <t>11316840           Ventil;MC G1/8;obj.č. 116 057;PS</t>
  </si>
  <si>
    <t>11316934           EM;1LA70834AA11;0,75kW;400Y;IMB5;</t>
  </si>
  <si>
    <t>11316935           EM;M160L06;11kW;380D;IMB3;25A;</t>
  </si>
  <si>
    <t>11316936           EM;HFCP180L4;22kW;500D;IMB3;33A;</t>
  </si>
  <si>
    <t>11317051           EM;4AO80B6D;0,75kW;380Y;IMB3;1,8A;</t>
  </si>
  <si>
    <t>11317053           EM;4SM200L;18,5kW;440=;IMB3;49A;</t>
  </si>
  <si>
    <t>11317054           EM;MB112L;0,085/1,7kW;270=;IMB3;7,6A;</t>
  </si>
  <si>
    <t>11317055           EM;COH200L08;18,5kW;500Y;IMB3;35A;</t>
  </si>
  <si>
    <t>11317122           Dynamopás;DAMIDFIBRE-1; 1,6x8,00</t>
  </si>
  <si>
    <t>11317125           El.motor;SK63L/4 BRE5 HL TW;0,18kW;NORD</t>
  </si>
  <si>
    <t>11317153           Těleso ložis;SYJ 90 TF;SKF</t>
  </si>
  <si>
    <t>11317289           EM;ARB5424;0,8kW;500Y;IMB3;5A;</t>
  </si>
  <si>
    <t>11317290           EM;ARB224;1,1kW;380Y;IMB35;2,7A;</t>
  </si>
  <si>
    <t>11317291           EM;ARB5416;1,1kW;380Y;IMB3;7A;</t>
  </si>
  <si>
    <t>11317292           EM;AR5312;1,4kW;380Y;IMB3;8,5A;</t>
  </si>
  <si>
    <t>11317293           EM;ARB6524;1,5kW;500Y;IMB3;12A;</t>
  </si>
  <si>
    <t>11317295           EM;ARB5410;3kW;380Y;IMB3;9A;</t>
  </si>
  <si>
    <t>11317296           EM;ARB54612;4/2,5kW;380Y;IMB3;9/9A;</t>
  </si>
  <si>
    <t>11317297           EM;ARF7416;4kW;380Y;IMB5;21A;</t>
  </si>
  <si>
    <t>11317298           EM;ARF7412;5,3kW;380Y;IMB5;16A;</t>
  </si>
  <si>
    <t>11317299           EM;ARB546;5,5kW;380Y;IMB3;14A;</t>
  </si>
  <si>
    <t>11317300           EM;RPU945R8;28,5kW;500D;IMB5;48A;</t>
  </si>
  <si>
    <t>11317303           EM;SMH225M8;32kW;500Y;IMB3K16;53A;</t>
  </si>
  <si>
    <t>11317474           Těsnění-kroužek O;245x3;NBR 70Sh;DIN3770</t>
  </si>
  <si>
    <t>11317497           Těsnění;sada;PV 155x205</t>
  </si>
  <si>
    <t>11317501           El.měnič;6SL3054-4AG00-2AA0;521MB</t>
  </si>
  <si>
    <t>11317523           El.kabel;RG 58A/U50Y;BELDEN 9222/004;</t>
  </si>
  <si>
    <t>11317548           El.prvek spoj.;BNC UG88U-C59;konektor;</t>
  </si>
  <si>
    <t>11317549           EM;F160L23;5,5/11kW;500;IMB35;14/22A;</t>
  </si>
  <si>
    <t>11317550           EM;MP22144;8kW;500;IMB3;16A;(generátor);</t>
  </si>
  <si>
    <t>11317595           Těsnění-kroužek O;41x2;NBR 70Sh;DIN 3770</t>
  </si>
  <si>
    <t>11317608           EM;VM116;3,5kW;380Y;IMB3K16;10,5A;</t>
  </si>
  <si>
    <t>11317609           EM;K225S08;6kW;500Y;IMB3K16;12A;</t>
  </si>
  <si>
    <t>11317610           EM;K160M06;6,3kW;500Y;IMB3;11,5A;</t>
  </si>
  <si>
    <t>11317611           EM;K160M06;6,3kW;500Y;IMB3K16;11,5A;</t>
  </si>
  <si>
    <t>11317612           EM;K160L08;7,5kW;500Y;IMB3;14,5A;</t>
  </si>
  <si>
    <t>11317613           EM;K160L06;9,5kW;500Y;IMB3;17A;</t>
  </si>
  <si>
    <t>11317614           EM;K160L04;11,5kW;500Y;IMB3;17,5A;</t>
  </si>
  <si>
    <t>11317615           EM;K180L08;11,5kW;500Y;IMB3;22A;</t>
  </si>
  <si>
    <t>11317616           EM;K200LK08;14kW;500Y;IMB3;25A;</t>
  </si>
  <si>
    <t>11317617           EM;K180M04;16kW;500Y;IMB3;25A;</t>
  </si>
  <si>
    <t>11317619           Přilba;3MG3001*MUV1000V;bez větrání;GB;</t>
  </si>
  <si>
    <t>11317653           El.motor;1LA9063-4LA12;0,29kW;400VY,</t>
  </si>
  <si>
    <t>11317711           EM;H112M06;2,2kW;500Y;IMB3;6A;</t>
  </si>
  <si>
    <t>11317712           EM;VP112M04;2,7kW;380Y;IMB5;8A;</t>
  </si>
  <si>
    <t>11317714           EM;H112L06;3kW;380Y;IMB3;8A;</t>
  </si>
  <si>
    <t>11317715           EM;P112L04;3,6kW;380Y;IMB3;10,5A;</t>
  </si>
  <si>
    <t>11317716           EM;P132M06;3,6kW;380Y;IMB3;11,5A;</t>
  </si>
  <si>
    <t>11317717           EM;H132M06;4kW;500Y;IMB3;9A;</t>
  </si>
  <si>
    <t>11317718           EM;H132M06;4kW;500Y;IMB3K16;9A;</t>
  </si>
  <si>
    <t>11317719           EM;COH160M06;5,5kW;500Y;IMB3;10A;</t>
  </si>
  <si>
    <t>11317720           EM;H160M08;5,5kW;500Y;IMB3;12A;</t>
  </si>
  <si>
    <t>11317721           EM;COH160L08;5,5kW;500Y;IMB3;11A;</t>
  </si>
  <si>
    <t>11317722           EM;H160M04;11kW;500Y;IMB3;19A;</t>
  </si>
  <si>
    <t>11317723           EM;P160L04;13,5kW;500Y;IMB3;23A;</t>
  </si>
  <si>
    <t>11317724           EM;H180L08;15kW;500Y;IMB3;28A;</t>
  </si>
  <si>
    <t>11317725           EM;H200LK08;18,5kW;500Y;IMB3;36A;</t>
  </si>
  <si>
    <t>11317726           EM;H200LK08;18,5kW;500Y;IMB3K16;36A;</t>
  </si>
  <si>
    <t>11317728           EM;H200L06;30kW;380Y;IMB3K16;69A;</t>
  </si>
  <si>
    <t>11317729           EM;COH225M06;33kW;500Y;IMB3;53A;</t>
  </si>
  <si>
    <t>11317730           EM;H225M06;40kW;500Y;IMB3;66A;</t>
  </si>
  <si>
    <t>11317731           EM;H250M08;40kW;500Y;IMB3;72A;</t>
  </si>
  <si>
    <t>11317732           EM;H250M08;40kW;500Y;IMB3K16;72A;</t>
  </si>
  <si>
    <t>11317733           EM;SH11236;2kW;500Y;IM3002;5A;</t>
  </si>
  <si>
    <t>11317734           EM;SMH132M6;4,8kW;500Y;IMB3K16;9A;</t>
  </si>
  <si>
    <t>11317735           EM;SMH132MX6A;6,2kW;500Y;IM3002;11A;</t>
  </si>
  <si>
    <t>11317736           EM;SMH160L08;9,5kW;500Y;IMB3;20A;</t>
  </si>
  <si>
    <t>11317737           EM;SMH200M8;25kW;500Y;IMB3K16;43A;</t>
  </si>
  <si>
    <t>11317738           EM;SMH280M8;63kW;500Y;IMB3;104A;</t>
  </si>
  <si>
    <t>11317825           Těsnění;sada;Q55x67;UHMW/Flon1;Timeseal</t>
  </si>
  <si>
    <t>11317826           Těsnění;sada;Q66x78;UHMW/Flon1;Timeseal</t>
  </si>
  <si>
    <t>11317827           Těsnění;manžeta;Q92x98;TMST10 POM;</t>
  </si>
  <si>
    <t>11317828           Těsnění;manžeta;Q64x69;TMST11 PTFE1;</t>
  </si>
  <si>
    <t>11317858           Tlumič nárazu;A11/2x2F;ACE</t>
  </si>
  <si>
    <t>11317872           Ložisko;UC 212 G2</t>
  </si>
  <si>
    <t>11317908           Převodovka;TMP 71,N,670,SP,0,SX,G;</t>
  </si>
  <si>
    <t>11317920           Díl;přechodový;VA3/NH4-1055 mm;</t>
  </si>
  <si>
    <t>11317921           Díl;přechodový;NH4/VA3-1135 mm,</t>
  </si>
  <si>
    <t>11317967           Řídící systém;6ES7215-2AD00-0XB0;CPU;</t>
  </si>
  <si>
    <t>11318138           El.stykač;3RT1054-1AP36;SIEMENS</t>
  </si>
  <si>
    <t>11318139           El.stykač;3RT1056-6NF36;SIEMENS</t>
  </si>
  <si>
    <t>11318164           El.relé;3RN1010-1CW00;SIEMENS;</t>
  </si>
  <si>
    <t>11318204           Přilba;3M G 3000;modrá;XH001675152</t>
  </si>
  <si>
    <t>11318225           EM;H200LK06;22kW;500Y;IMB3;38A;</t>
  </si>
  <si>
    <t>11318226           EM;COH132M06;3kW;380Y;IMB3;9A;</t>
  </si>
  <si>
    <t>11318227           EM;COH132L06;4kW;380Y;IMB3;10,5A;</t>
  </si>
  <si>
    <t>11318228           EM;COH160M06;5,5kW;380Y;IMB3;13,5A;</t>
  </si>
  <si>
    <t>11318229           EM;COH160L06;7,5kW;500Y;IMB3;13,5;</t>
  </si>
  <si>
    <t>11318231           EM;COH180LK08;7,5kW;500Y;IMB3;14,5A;</t>
  </si>
  <si>
    <t>11318232           EM;COH180L06;15kW;380Y;IMB3;27A;</t>
  </si>
  <si>
    <t>11318233           EM;COH200LK08;15kW;500Y;IMB3;28A;</t>
  </si>
  <si>
    <t>11318234           EM;COH225M08;25kW;380Y;IMB3;56A;</t>
  </si>
  <si>
    <t>11318235           EM;COH250M06;45kW;500Y;IMB3K16;72A;</t>
  </si>
  <si>
    <t>11318236           EM;COH315M10;63kW;500Y;IMB3;130A;</t>
  </si>
  <si>
    <t>11318258           Ventilátor;RVJ630 11KW 500V</t>
  </si>
  <si>
    <t>11318263           Plech hl; 100x1000x2000;S690QL;</t>
  </si>
  <si>
    <t>11318267           Lepidlo;CHEMOPREN EXTREM;800ml</t>
  </si>
  <si>
    <t>11318283           Těsnění-gufero;WAS-28x40x7;DIN 3760</t>
  </si>
  <si>
    <t>11318292           Těsnění-gufero;G-125x160x12;PN 029403;</t>
  </si>
  <si>
    <t>11318312           El.relé;XPS-AF5130;PREVENTA;bezp.modul;</t>
  </si>
  <si>
    <t>11318370           Plášť;pokovený;54/182;HSM130 KA-1 9016</t>
  </si>
  <si>
    <t>11318371           Dynamopás;DAMIDFIBRE-2;4,5x9mm</t>
  </si>
  <si>
    <t>11318409           Olej převodový;MOL ULTRANS EP 220;962L</t>
  </si>
  <si>
    <t>11318456           Ložisko;6000 2Z;SKF</t>
  </si>
  <si>
    <t>11318497           Hadice;25x1000;PARALLEL/A;Camlock 1"</t>
  </si>
  <si>
    <t>11318590           Těsnění;sada;HV 45x63;Winter</t>
  </si>
  <si>
    <t>11318606           Trn automatik;212;PN 22-132-96;</t>
  </si>
  <si>
    <t>11318702           El.relé;PNOZ X1;24VDC/3A;obj.č.774300;</t>
  </si>
  <si>
    <t>11318720           Těsnění;manžeta;110x118,6;CO1,2</t>
  </si>
  <si>
    <t>11318904           Deska;připojovací;DP3-06/32-3;011509-</t>
  </si>
  <si>
    <t>11318913           El.kabel;ŐLFLEX LIFT F 4G25 450/750V;</t>
  </si>
  <si>
    <t>11318915           El.snímač;BNA-EN50/40/B1-MG-M1.000-V60x2</t>
  </si>
  <si>
    <t>11319026           Ložisko;NU 313 C4</t>
  </si>
  <si>
    <t>11319047           EM;P112L06;2,7kW;380Y;IMB3;9A;</t>
  </si>
  <si>
    <t>11319048           EM;SMH132L08;5,3kW;380Y;IMB3;15A;</t>
  </si>
  <si>
    <t>11319049           EM;COH200L06;25kW;500Y;IMB3;41A;</t>
  </si>
  <si>
    <t>11319050           EM;COH200L06;25kW;380Y;IMB3;54A;</t>
  </si>
  <si>
    <t>11319051           EM;COH250M06;45kW;500Y;IMB3;72A</t>
  </si>
  <si>
    <t>11319052           EM;COH180L08;11kW;500Y;IMB3;21A;</t>
  </si>
  <si>
    <t>11319053           EM;CVH160L06;7,5kW;500Y;IMB5;14A;</t>
  </si>
  <si>
    <t>11319054           EM;COH280M08;63kW;500Y;IMB3K16;104A;</t>
  </si>
  <si>
    <t>11319055           EM;COH200LK06;18,5kW;500Y;IMB3;30A;</t>
  </si>
  <si>
    <t>11319056           EM;1AF355M8;132kW;500D;IMB3;197A;</t>
  </si>
  <si>
    <t>11319085           Přísada;CIMCLEAN 50FF;průmsl.čistič</t>
  </si>
  <si>
    <t>11319112           Řemen klínový;SPA12,5x1600La;12,5x1582Lw</t>
  </si>
  <si>
    <t>11319115           El.přístroj měř.;MTC11-01-250-500-13;</t>
  </si>
  <si>
    <t>11319180           Ventil;tlakový;VPN1-06/MP21S;010602-0033</t>
  </si>
  <si>
    <t>11319183           Keramika;Ar tryska F-ST 595 FS 14;</t>
  </si>
  <si>
    <t>11319185           Trn;automatik;088;PN 22-132-96;4-2326</t>
  </si>
  <si>
    <t>11319239           Pístnice;33x222;CO1,2;2072.416;Náhon</t>
  </si>
  <si>
    <t>11319322           Chránič sluchu;EAR Classic</t>
  </si>
  <si>
    <t>11319381           Těsnění-kroužek O;95x3,5;NBR 70Sh;</t>
  </si>
  <si>
    <t>11319395           Hřídel;K630-MV-145-604</t>
  </si>
  <si>
    <t>11319398           Hřídel;K400-MV-145-590;</t>
  </si>
  <si>
    <t>11319407           El.regulátor;TYP-87562;250V,0-60C;SAREL</t>
  </si>
  <si>
    <t>11319475           Řídící systém;DIO 2000-PULSER_EMAT;KARTA</t>
  </si>
  <si>
    <t>11319476           Řídící systém;DIO 2000-EMAT KANAL;KARTA</t>
  </si>
  <si>
    <t>11319477           Řídící systém;DIO839-C;KARTA;STARMANS;;</t>
  </si>
  <si>
    <t>11319541           Lišta;12x1200x120;PN 22-132-96;;;</t>
  </si>
  <si>
    <t>11319573           Síto;1,5x1,5;drát 0,8mm;šířka 1000mm;</t>
  </si>
  <si>
    <t>11319579           Tyč pl. taž;40x15;St37K ;</t>
  </si>
  <si>
    <t>11319610           El.měnič;6SE6400-3CC03-5CD3;</t>
  </si>
  <si>
    <t>11319645           Pás dopravní;EP1000/3 1400 6+2 D(120°C);</t>
  </si>
  <si>
    <t>11319793           Šamot;RK260;SN;P-D Refractories</t>
  </si>
  <si>
    <t>11319812           Těsnění;sada;PV 58/160</t>
  </si>
  <si>
    <t>11319859           Spojka;AB33-22/KD 55-60/70-92;R901310331</t>
  </si>
  <si>
    <t>11319862           Ventil;zpětný;RD L42-2,0 OM+S/V-A3C;</t>
  </si>
  <si>
    <t>11319863           Blok;bezp.;DBA 40 H2N1X/200;R900923290;</t>
  </si>
  <si>
    <t>11319865           Kompenzátor;AB22-31/100-16NM;R900002059;</t>
  </si>
  <si>
    <t>11319908           Matice;TR 350X4;D410X55;;3-209883;</t>
  </si>
  <si>
    <t>11319920           Těsnění-gufero;WA-330x370x18;DIN 3760</t>
  </si>
  <si>
    <t>11319934           Prádlo; 5XL; Tričko;bavl.kr.rukáv</t>
  </si>
  <si>
    <t>11320043           EM;AG5212D2A6309R;1,5kW;690Y;IMH3;1,2A;</t>
  </si>
  <si>
    <t>11320044           EM;KG2224D2A4309W;2,2kW;400Y;B5;5,3A;</t>
  </si>
  <si>
    <t>11320064           EM;1LA71074AA36;3kW;500Y;IMB35;5,1A</t>
  </si>
  <si>
    <t>11320145           Etiketa samolepící;44x44mm;na přilby;</t>
  </si>
  <si>
    <t>11320156           EM;VP160L06;10kW;500Y;IMB5;20A;</t>
  </si>
  <si>
    <t>11320157           EM;P225M06;36kW;500Y;IMB3;57A;</t>
  </si>
  <si>
    <t>11320158           EM;KC160M23;5/7,5kW;500D/YY;IMB35;10/12A</t>
  </si>
  <si>
    <t>11320231           El.transformátor;JOC 110-0034;500/230V;</t>
  </si>
  <si>
    <t>11320236           Hadice hydr;2ST 32x1100;DKOL M45x2/DKOL</t>
  </si>
  <si>
    <t>11320300           El.svítidlo;objímka;světlomet 7230101;</t>
  </si>
  <si>
    <t>11320364           EM;1MJ72532CDT1;55kW;500D;IMB3;75A;</t>
  </si>
  <si>
    <t>11320365           EM;KRDX60387M13L4BMG;5,5kW;400Y;IMB5;11A</t>
  </si>
  <si>
    <t>11320366           EM;P200LK08;17kW;500Y;IMB3;36A;</t>
  </si>
  <si>
    <t>11320367           EM;G200L04;30kW;500D;IMB3;44A;</t>
  </si>
  <si>
    <t>11320405           Válec hydr;HV 315-2G-63/36-310</t>
  </si>
  <si>
    <t>11320540           Matice;;;;Náčrtek;</t>
  </si>
  <si>
    <t>11320605           EM;1LA91334LA61;9,2kW;400D;IMB5;22A;</t>
  </si>
  <si>
    <t>11320606           EM;DNF225B4GB;37kW;500D;IMB5;59A;</t>
  </si>
  <si>
    <t>11320684           Plášť;pokovený;50/182;HSM130 KA-1 9016</t>
  </si>
  <si>
    <t>11320781           Venti;elektromag.;5/2-cestný;G1/8;230VAC</t>
  </si>
  <si>
    <t>11320902           Jednotka;vzduchu;FR-M3/8";Regada</t>
  </si>
  <si>
    <t>11321038           Těsnění;sada;PV 50x200;Píst</t>
  </si>
  <si>
    <t>11321100           EM;SHK20A1;405kW;440=;IMB3;982A;</t>
  </si>
  <si>
    <t>11321102           EM;ARRK3158;97kW;500Y;IMB3;180A;</t>
  </si>
  <si>
    <t>11321104           EM;M1454S8;290kW;500Y;IMB3;410A;</t>
  </si>
  <si>
    <t>11321105           EM;KE4357SAA018;185kW;500Y;IMB3;250A;</t>
  </si>
  <si>
    <t>11321106           EM;1YFR600A8;315kW;500D;IMB3;470A;</t>
  </si>
  <si>
    <t>11321107           EM;SZDC174T;250kW;6000Y;IMB3;30,5A;</t>
  </si>
  <si>
    <t>11321108           EM;AB13448;400kW;6000Y;IMB3;49A;</t>
  </si>
  <si>
    <t>11321109           EM;ME1756V12;280kW;6000Y;IMB3;40A;</t>
  </si>
  <si>
    <t>11321110           EM;1YF600M8;400kW;6000Y;IMB3;49A;</t>
  </si>
  <si>
    <t>11321202           El.prvek optoel.;M22-LED-W;č:216557;</t>
  </si>
  <si>
    <t>11321203           El.prvek optoel.;M22-LED-R;č.216558</t>
  </si>
  <si>
    <t>11321204           El.prvek optoel.;M22-LED-G;č.216559</t>
  </si>
  <si>
    <t>11321263           Kladka opěrná;LZ 3207B-2ZRSTNG;NSK</t>
  </si>
  <si>
    <t>11321388           Obuv;sandály oc.šp.;č.41;RICHARD S1;</t>
  </si>
  <si>
    <t>11321618           Šamot tvarovka;2GB16 AS</t>
  </si>
  <si>
    <t>11321620           Šamot tvarovka;2GB24;AS;á 6,9kg</t>
  </si>
  <si>
    <t>11321621           Šamot tvarovka;2G24;AS;á 4,6kg</t>
  </si>
  <si>
    <t>11321673           Ventil;KB15NC 8024 ESNi 3/8";vysokotlak;</t>
  </si>
  <si>
    <t>11321714           Lepidlo;RME;135132;50 ml;epoxidové;</t>
  </si>
  <si>
    <t>11321743           Pružina tažná;29x4x330;s okem</t>
  </si>
  <si>
    <t>11321762           Těsnění-kroužek O;75x2,5;NBR70Sh;DIN3770</t>
  </si>
  <si>
    <t>11321769           Prostředek;Standardní uzávěr ventilů 481</t>
  </si>
  <si>
    <t>11321921           Čep spojkový;M14;RB/P-4;spojka RB-252-12</t>
  </si>
  <si>
    <t>11321922           Pouzdro;soudečkové;RB/B-4</t>
  </si>
  <si>
    <t>11321989           Těsnění-gufero;350x390x20;UN-split</t>
  </si>
  <si>
    <t>11321994           Válec pneu;VDMA 24562;Q63;zdvih 200</t>
  </si>
  <si>
    <t>11322026           El.potenciometr;3590S-2-102L;</t>
  </si>
  <si>
    <t>11322027           El.potenciometr;CT80-6A;knoflík;</t>
  </si>
  <si>
    <t>11322091           Kolo;metací;MZ 500;P/L;Sp07m04-03</t>
  </si>
  <si>
    <t>11322149           ND;licí pánev 225t;pružinová pojistka;37</t>
  </si>
  <si>
    <t>11322151           Ventilátor;3243100;s filtrem 550m3/h;</t>
  </si>
  <si>
    <t>11322196           El.snímač;E30008;adapter G1/4-G1/4;IFM</t>
  </si>
  <si>
    <t>11322292           Dynamopás;OLIK-2;1,8X6mm;;;</t>
  </si>
  <si>
    <t>11322308           Maska;filtr;6035;3M;;</t>
  </si>
  <si>
    <t>11322369           Hřídel;pastorkový;Q154x757;16420.3;ČSN42</t>
  </si>
  <si>
    <t>11322450           Nátrubek redukovaný;2"x1/2";č.240;</t>
  </si>
  <si>
    <t>11322478           Šroubení přímé;8mm-G1/8;102250818</t>
  </si>
  <si>
    <t>11322527           Těsnění-gufero;GP-45x60x8;PN 029403</t>
  </si>
  <si>
    <t>11322559           El.konektor;EPIC H-A 10 SS PH1</t>
  </si>
  <si>
    <t>11322560           El.konektor;EPIC H-A 10 BS DR PH1;</t>
  </si>
  <si>
    <t>11322561           El.konektor;H-A 10 AD panel MOUNT BASE;</t>
  </si>
  <si>
    <t>11322562           El.konektor;H-A 10 TSH 21 ZW.HOOD;</t>
  </si>
  <si>
    <t>11322635           Pouzdro;Q220/Q170x125;3046.290;423123</t>
  </si>
  <si>
    <t>11322692           Trubka;bronzová;Q230/Q140x300;423119</t>
  </si>
  <si>
    <t>11322729           Ventil;tlakový;ZDB 10 VP2-4X/100V</t>
  </si>
  <si>
    <t>11322730           Mazivo;MOL Alugear LKP 000;á 8kg</t>
  </si>
  <si>
    <t>11322738           Víko;Q520/Q370x66;3694.724/b;422650.1</t>
  </si>
  <si>
    <t>11322741           EM;1LE10011BC627AA4Z;G26;3kW;500Y;IMB3;</t>
  </si>
  <si>
    <t>11322912           Těsnění-kroužek O;114x3;VITON 80Sh</t>
  </si>
  <si>
    <t>11322973           Ventil;VSG-4422M 24VDC3/8"NPT;</t>
  </si>
  <si>
    <t>11322975           Vložka filtr;4BU19 50MICRON;9124460130;</t>
  </si>
  <si>
    <t>11322976           Ventil;S211SF16N5HJ2-2WAY;9126760290</t>
  </si>
  <si>
    <t>11322980           Šroub;SET SOC. HD.1/4-20UNC x 3/4"</t>
  </si>
  <si>
    <t>11322988           Ventil;SOLENOID,AAA SO8-PZ,24V;Valve</t>
  </si>
  <si>
    <t>11322989           Ventil redukční;REGULATOR,PRESSURE,</t>
  </si>
  <si>
    <t>11322994           Potrubí;T-kus;44,5x5;bezešvý;mat.11416.1</t>
  </si>
  <si>
    <t>11323000           Čerpadlo;1N496,3HP,3PH;9127840060;;</t>
  </si>
  <si>
    <t>11323002           Těsnění;2300258,23" DIA.SHAFT,STYLE HS-8</t>
  </si>
  <si>
    <t>11323007           Blok;ASSY.,GUIDE BLOCK;3976290010;;;</t>
  </si>
  <si>
    <t>11323010           Válec vzduchový;ALLENAIR</t>
  </si>
  <si>
    <t>11323013           Regulátor tlaku;manostat</t>
  </si>
  <si>
    <t>11323014           Snímač tlaku;HC20A214,40-120PSI</t>
  </si>
  <si>
    <t>11323023           Podložka;PLATE,BEARING-TRUSCOPE;</t>
  </si>
  <si>
    <t>11323025           Ložisko;M1113-12;9114310370;;</t>
  </si>
  <si>
    <t>11323041           Čep;SUPPORT,PIVOT MTG 018</t>
  </si>
  <si>
    <t>11323044           Čep;3980170010;</t>
  </si>
  <si>
    <t>11323047           Pružina;SPRING PIVOT;4010600010;;;</t>
  </si>
  <si>
    <t>11323051           Těleso;otočné 4011100010;;;</t>
  </si>
  <si>
    <t>11323063           Pastorek;GEAR,PINION,TRUSCOPE;</t>
  </si>
  <si>
    <t>11323072           Pružina;SPRING GUIDE ASSEMBLY;</t>
  </si>
  <si>
    <t>11323084           EM;1LE10011BB240FA4;4kW;500D;IMB5;</t>
  </si>
  <si>
    <t>11323109           Trubka bezšvá hl;219x6,3;15121</t>
  </si>
  <si>
    <t>11323164           Svorka;HERKULES;17-22/15</t>
  </si>
  <si>
    <t>11323181           Převodovka;RMI 50 FL;;;;</t>
  </si>
  <si>
    <t>11323225           EM;COH280M06;90kW;500Y;IM1002;134A;</t>
  </si>
  <si>
    <t>11323297           El.snímač;DOL-1208-G10MF;</t>
  </si>
  <si>
    <t>11323304           El.snímač;BI2-M12-AN6X-H1141;</t>
  </si>
  <si>
    <t>11323305           El.snímač;BI8U-M18-AP6X-H1141;</t>
  </si>
  <si>
    <t>11323308           El.snímač;BTL7-E501-M0560-P-S32;Balluff</t>
  </si>
  <si>
    <t>11323357           Řidící systém;6ES7321-7BH01-0AB0;</t>
  </si>
  <si>
    <t>11323360           El.měnič;6SL3055-0AA00-4BA0;</t>
  </si>
  <si>
    <t>11323389           Těsnění-gufero;WA-35x80x10;DIN 3760</t>
  </si>
  <si>
    <t>11323416           EM;1LA91134KA51;4kW;500D;IMB5;6,6A</t>
  </si>
  <si>
    <t>11323425           El.snímač;WS12-1500-420A-L10-M4-D8;</t>
  </si>
  <si>
    <t>11323463           Ventil;kulový 2/2;G3/4"vnitřní;602112168</t>
  </si>
  <si>
    <t>11323628           Převodovka;SK9072.1-160 L/4 BRE 250 SOSP</t>
  </si>
  <si>
    <t>11323647           Ventil;DN080/PN040;V30 111-540;kyslík;</t>
  </si>
  <si>
    <t>11323668           Kompenzátor;ROTH;typ 21;A=327x327 mm</t>
  </si>
  <si>
    <t>11323679           Pružina pryžová;18x6x20;válcová;42.12</t>
  </si>
  <si>
    <t>11323774           Chemikalie;Chlorid zinečnatý bezv.;</t>
  </si>
  <si>
    <t>11323786           Hmota;žáruvzdor.beton;Kombet 60 CC</t>
  </si>
  <si>
    <t>11323869           Profil pryžový;EPDM;kvalita 79-EPF/TN</t>
  </si>
  <si>
    <t>11323926           Šňůra;12mm;CPI2200</t>
  </si>
  <si>
    <t>11323942           Elektrotepelné zář.;M14-izolátor;svíčk</t>
  </si>
  <si>
    <t>11323991           Trn děrovací II; 210;PN 22-207-96;</t>
  </si>
  <si>
    <t>11323993           Trn automatik;153;PN 22-132-96;</t>
  </si>
  <si>
    <t>11324015           Převodovka;IPRC 162/B3/PAM71/B5</t>
  </si>
  <si>
    <t>11324084           El.spínač;BC 160 v AL skříni US2;</t>
  </si>
  <si>
    <t>11324085           El.pojistka;FF/10A;6,3x32,1500A;</t>
  </si>
  <si>
    <t>11324097           Lak;UV-lak na trubky;UE 01-0061/0;</t>
  </si>
  <si>
    <t>11324136           Hadice hydr;PTFE 10x450;DKR/DKR 1/2"</t>
  </si>
  <si>
    <t>11324326           Těsnění;Winter D 168 PUR - úprava</t>
  </si>
  <si>
    <t>11324457           Šamot tvarovka;C25 SL9P-115;SL9P-115;;;</t>
  </si>
  <si>
    <t>11324474           Těsnění-kroužek O;21x4,5;NBR 70 Sh</t>
  </si>
  <si>
    <t>11324536           El.snímač;C40S-1204CA010;o.č.1018669;</t>
  </si>
  <si>
    <t>11324539           El.snímač;BEF-2SMMEAKU4;o.č.2019659;</t>
  </si>
  <si>
    <t>11324570           El.snímač;SAC-3P-M12Y/2XM 8FS;č.1683471;</t>
  </si>
  <si>
    <t>11324619           Řídící systém;6ES7132-4BD02-0AA0;</t>
  </si>
  <si>
    <t>11324622           Řídící systém;6ES7151-1AA05-0AB0;</t>
  </si>
  <si>
    <t>11324724           EM;1LE10011CB234FB4;7,5kW;400D;IMB5;</t>
  </si>
  <si>
    <t>11324725           EM;H160L04;15kW;500Y;IMB3;25A;</t>
  </si>
  <si>
    <t>11324726           EM;COH112L06;2,2kW;500Y;IMB3;5A;</t>
  </si>
  <si>
    <t>11324765           El.prvek ovl.;V11.1LS8-03Z-A110;</t>
  </si>
  <si>
    <t>11324820           El.stykač;LC1D09BL;24VDC;1Z+1V odrušení;</t>
  </si>
  <si>
    <t>11324896           Šamot hmota;C 353;lupek jemný</t>
  </si>
  <si>
    <t>11324901           Přechodka;náběhová  NH4 8,5% levá</t>
  </si>
  <si>
    <t>11324902           Díl;distanční;AM-OB v.č.SL058; č.d.62.1</t>
  </si>
  <si>
    <t>11324904           Sloupek;U140/1000mm;v.č.SL002-A;</t>
  </si>
  <si>
    <t>11324948           Těsnění-kroužek;510x570x3;K-SIL C4400</t>
  </si>
  <si>
    <t>11324964           Těsnění;Winter D 219 PUR - úprava</t>
  </si>
  <si>
    <t>11324967           Těsnění;sada;HV 180x261;multiplikátor</t>
  </si>
  <si>
    <t>11324977           Spínač tlakový;TR2-04T-S241-1;</t>
  </si>
  <si>
    <t>11325033           EM;HRP91S6;24kW;500Y;IMB3;36A;</t>
  </si>
  <si>
    <t>11325084           Ventil;G1/4;5/2;pedál-pružina;X3068202</t>
  </si>
  <si>
    <t>11325104           El.ND-svítidlo;ochr.kryt;typ: 1-99.9617;</t>
  </si>
  <si>
    <t>11325148           Ložisko;BSA 308 CGB;SKF</t>
  </si>
  <si>
    <t>11325249           Podložka odlehčovacího ventilu;pol.122 č</t>
  </si>
  <si>
    <t>11325250           Destička vodícího pásu;K4-2012 pol.32 č.</t>
  </si>
  <si>
    <t>11325251           Kolík;10x50 pol.111 č.v.T-7;pásové pily</t>
  </si>
  <si>
    <t>11325252           Těleso;vedení pásu;K3-2187 pol.14 č.v.T-</t>
  </si>
  <si>
    <t>11325253           Destička;vodící pásu;4-2486 pol.2 č.v.T-</t>
  </si>
  <si>
    <t>11325272           Podložka odlehčovacího ventilu;pol.121 č</t>
  </si>
  <si>
    <t>11325359           Detektor;Testovací plyn 2L;CO+O2;MSA</t>
  </si>
  <si>
    <t>11325372           EM;1LE1501-1BB24-0AA4;4KW;500D;IMB3;4.6A</t>
  </si>
  <si>
    <t>11325411           Tyč pl;040x20;19436.3;ČSN425522.01;</t>
  </si>
  <si>
    <t>11325419           EL.ND; pokoj.anténa; DUBT Sencor SDA-300</t>
  </si>
  <si>
    <t>11325421           El.snímač;E 40175;adaptér;IFM;;</t>
  </si>
  <si>
    <t>11325423           Šňůra;pr.25mm;CPI 2200;;;</t>
  </si>
  <si>
    <t>11325470           Elektrotepelná zař.;HWD 250/2SA;</t>
  </si>
  <si>
    <t>11325477           Kroužek pojistný;150;vnitřní;ČSN022931;;</t>
  </si>
  <si>
    <t>11325497           El.jistič;RP-BC-CN20;kod 20565;;</t>
  </si>
  <si>
    <t>11325558           Hořák;SMB 663;dl. 1,5m; hlava 120-135st;</t>
  </si>
  <si>
    <t>11325579           EM;SHK802A1;26kW;460=;IM1004;62A</t>
  </si>
  <si>
    <t>11325666           El.ND-svítidlo;182.2540;koš pro FARMER</t>
  </si>
  <si>
    <t>11325670           Zařízení maz.-přísl.;šroubení;G3/8;přímé</t>
  </si>
  <si>
    <t>11325701           Ventilátor;SK 3126.100;tepelný výměník;</t>
  </si>
  <si>
    <t>11325708           Šroub;M 10x35;s polokruhovou hlavou</t>
  </si>
  <si>
    <t>11325714           EM;2SG200L8;15kW;690Y;IMB3;17A(brzda);</t>
  </si>
  <si>
    <t>11325715           EM;T2731E4;0,08-4kW;28/380V;M421;31/11A;</t>
  </si>
  <si>
    <t>11325849           Trn děrovací;Q110;PN 22-207-96;2 2123 18</t>
  </si>
  <si>
    <t>11325868           EM;KG16056;0,75kW;500V;IMB5;910 OT</t>
  </si>
  <si>
    <t>11325879           Chladící systém;UKF-1/1.0/P/10/0.37S/610</t>
  </si>
  <si>
    <t>11325880           Jeřáb; ND-spojka, VED-50236;</t>
  </si>
  <si>
    <t>11325944           Ložisko;RASE 55 I;;INA;ložisko+domek;</t>
  </si>
  <si>
    <t>11326008           Kohout kulový;DN25/PN100;15i44;FB,BW/BW;</t>
  </si>
  <si>
    <t>11326018           Převodovka;SK5382AX-100l/4-2 TF;Nord</t>
  </si>
  <si>
    <t>11326027           Kladkostroj;kladnice;STAR 111/52;LIFKET;</t>
  </si>
  <si>
    <t>11326093           EM;1LE15011CB240AA4;7,5kW;500D;IMB3;</t>
  </si>
  <si>
    <t>11326105           Tvarovka;AMC;1/2 4PO;KMA8O-04</t>
  </si>
  <si>
    <t>11326106           Tvarovka;AMC;3/4 4PO;KMA8O-04</t>
  </si>
  <si>
    <t>11326113           EM;4AP132M8;4kW;500D;IMB3;7,5A</t>
  </si>
  <si>
    <t>11326160           El.motor;1LE1501-1BD22-7FA4-Z(B02+F01)</t>
  </si>
  <si>
    <t>11326179           Pružina tlačná;D-288Z-22</t>
  </si>
  <si>
    <t>11326198           El.měnič;6SL3055-0AA00-5CA2;Sinamics</t>
  </si>
  <si>
    <t>11326199           El.měnič;6SL3130-6AE21-0AB1;modul;</t>
  </si>
  <si>
    <t>11326200           El.měnič;6SL3120-2TE21-0AA3;modul;</t>
  </si>
  <si>
    <t>11326202           El.měnič;6SL3000-0CE21-0AA0;tlumivka</t>
  </si>
  <si>
    <t>11326204           El.měnič;6SL3040-1LA00-0AA0;S120 unit</t>
  </si>
  <si>
    <t>11326205           El.měnič;6SL3060-4AW00-0AA0;modul;</t>
  </si>
  <si>
    <t>11326206           El.motor;1FT7082-1AF71-1DG1;synch.servo.</t>
  </si>
  <si>
    <t>11326207           El.motor;6FX5002-5DN01-1AD0;kabel</t>
  </si>
  <si>
    <t>11326208           El.motor;6FX5002-2DC10-1AD0;kabel</t>
  </si>
  <si>
    <t>11326221           Plech hl;10X1500X3000;17251.4;</t>
  </si>
  <si>
    <t>11326273           El.relé;NMMFV 24-240V;o.č.124930;GE</t>
  </si>
  <si>
    <t>11326306           Keramika;ponorná výlevka;BK45173</t>
  </si>
  <si>
    <t>11326332           Izolace;Sibral deska 60mm/500;standard;K</t>
  </si>
  <si>
    <t>11326362           Řemen klínový;XPA12,5x1120Lw;12,5x1138La</t>
  </si>
  <si>
    <t>11326377           Ventil škrtící;Z2FS 10-5-3X/V;R900517812</t>
  </si>
  <si>
    <t>11326461           Válec pneu;VDMA;Q 100mm;zdvih 50mm</t>
  </si>
  <si>
    <t>11326509           Výztuž;důlní;ocelová;V 29</t>
  </si>
  <si>
    <t>11326529           Obuv;Sandály oc.šp.;č.45;RICHARD S1;</t>
  </si>
  <si>
    <t>11326593           El.snímač;8.5868.1232.3112;absolut.rotač</t>
  </si>
  <si>
    <t>11326612           Dynamopás;DAMIDFIBRE-1; 1,6x6,5mm</t>
  </si>
  <si>
    <t>11326615           Těsnění-kroužek;VA 85;Pryž-NBR 60</t>
  </si>
  <si>
    <t>11326635           Ložisko;lineární1651-194-20 GR15;REXROT</t>
  </si>
  <si>
    <t>11326636           Ložisko;kolejnice;1605-104-31 250;REXROT</t>
  </si>
  <si>
    <t>11326637           Ložisko;Rolka;LR 5304 2RS;INA;;;</t>
  </si>
  <si>
    <t>11326639           Dynamopás;DAMIDFIBRE-1; 1,2x6,5mm</t>
  </si>
  <si>
    <t>11326650           El.měnič;SK CU4-PBR;o.č.275271000;modul</t>
  </si>
  <si>
    <t>11326651           El.snímač;CEH58M-00034;absolutní rotační</t>
  </si>
  <si>
    <t>11326670           Nástavec;start.;130x130;ZPO3;Concast</t>
  </si>
  <si>
    <t>11326740           Prášek;licí;Accutherm;ST-SP/512 AAZ;</t>
  </si>
  <si>
    <t>11326744           Ventil;MK25 NC100 48 MS 1"-S;48VDC;koax</t>
  </si>
  <si>
    <t>11326803           Klakostroj;motor DKF132MIC1612-2BB;500V;</t>
  </si>
  <si>
    <t>11326804           Klakostroj;ND;pruž.brzda;BKF458-18 2B</t>
  </si>
  <si>
    <t>11326805           Kladkostroj;ND;mezipřiírub;BKF458-18 2B</t>
  </si>
  <si>
    <t>11326806           Kladkostroj;ND,usměrňovač BEG-161-270;</t>
  </si>
  <si>
    <t>11326807           Klakostroj;brzda motoru pojezdu EFB2;</t>
  </si>
  <si>
    <t>11326815           Kladkostroj,ND;odbrždění pro BKF 458-18;</t>
  </si>
  <si>
    <t>11326835           El.motor;SK 100 L/4BRE40 TF IG1;k v.č.</t>
  </si>
  <si>
    <t>11326836           El.motor;SK 100 LA/4BRE40 TF IG12 dle č.</t>
  </si>
  <si>
    <t>11326869           Mazivo;KENDEX OCTG;á 40 lbs;;</t>
  </si>
  <si>
    <t>11326892           Těsnění;manžeta;V-TMS1012 650x690</t>
  </si>
  <si>
    <t>11326909           Plachta;zakrývací;3x5m;200g/m2;s oky;</t>
  </si>
  <si>
    <t>11326920           Podkladnice;S49-2;bez děr</t>
  </si>
  <si>
    <t>11326943           Řemen klínový;25x3550 Li;25x3610 Lw</t>
  </si>
  <si>
    <t>11327015           Řetěz energet;koncovky A326K;35501083;</t>
  </si>
  <si>
    <t>11327019           Jeřáb;ND-čelo odporníku;MVR250x440x2;</t>
  </si>
  <si>
    <t>11327035           El.snímač;magnet ve vodítku;252182;</t>
  </si>
  <si>
    <t>11327036           El.snímač;6 PIN M16 female;370423;konekt</t>
  </si>
  <si>
    <t>11327037           El.snímač;6 PIN M16;male;370427;konektor</t>
  </si>
  <si>
    <t>11327043           Obuv;vel.4;ACT119;pod.do 300°C</t>
  </si>
  <si>
    <t>11327123           Trn automatikový;133mm;PN 22-132-96;</t>
  </si>
  <si>
    <t>11327144           Spínač tlakový;TS4-25-0;011530-4827</t>
  </si>
  <si>
    <t>11327145           Spínač tlakový;TS4-32-0;011530-4828</t>
  </si>
  <si>
    <t>11327161           Zařízení maz.-ND;Rozdělovač;VSG 4-D2,20;</t>
  </si>
  <si>
    <t>11327169           El.motor;1LE1601-1DC24-0AB4-Z;</t>
  </si>
  <si>
    <t>11327181           El.kabel;ÖLFLEX FD CLASSIC 810 CP 4G4;</t>
  </si>
  <si>
    <t>11327207           Válec hydr;HM40-22-63 111-111</t>
  </si>
  <si>
    <t>11327249           Válec pneu;VDMA;250-110;1010150002500110</t>
  </si>
  <si>
    <t>11327335           Těsnění;Winter D 195 PUR - úprava</t>
  </si>
  <si>
    <t>11327378           Těsnění-kroužek;30x75x3;pryž-SBR 65Sh</t>
  </si>
  <si>
    <t>11327379           Těsnění-kroužek;25x40x3;pryž-SBR 65Sh</t>
  </si>
  <si>
    <t>11327412           Obuv;sandály;č.37;dámská;CORK FILL</t>
  </si>
  <si>
    <t>11327422           Těsnění;sada;QA/8125C/00;pro PV;Norgren</t>
  </si>
  <si>
    <t>11327469           Ventil;ND-těsnění;MK/FK 15NC-DN10-EDS;</t>
  </si>
  <si>
    <t>11327481           Cívka;C31A-02400E1-13;9FA;010808-0609</t>
  </si>
  <si>
    <t>11327588           El.prvek spoj.;lis.vidlička RF-U3/PC;GPH</t>
  </si>
  <si>
    <t>11327589           El.prvek spoj.;lisovací spojka PL 1,5;GP</t>
  </si>
  <si>
    <t>11327767           Vložka;měděná;convex;D160;D2229801-001</t>
  </si>
  <si>
    <t>11327768           Vložka;měděná;convex;180x180;</t>
  </si>
  <si>
    <t>11327769           Vložka;měděná;convex;D 200;D2229811-001</t>
  </si>
  <si>
    <t>11327770           Vložka;měděná;Multi convex;D270;</t>
  </si>
  <si>
    <t>11327771           Vložka;měděná;Multi convex;D350</t>
  </si>
  <si>
    <t>11327772           Vložka;měděná;Multi convex;D400</t>
  </si>
  <si>
    <t>11327832           El.jistič;RP-BHD-CN41;ložisko ruč.pohonu</t>
  </si>
  <si>
    <t>11327870           Tvarovka;AMC;8/8;AMCbi-100T/s</t>
  </si>
  <si>
    <t>11327871           Tvarovka;AMC;8/30;AMCbi-100T/s</t>
  </si>
  <si>
    <t>11327873           Keramika;dl.dmyšna;VKZ19M496;RHI</t>
  </si>
  <si>
    <t>11327874           Keramika;kr.dmyšna;VKZ20M496;RHI</t>
  </si>
  <si>
    <t>11327886           Hmota;dusací;GKE-3</t>
  </si>
  <si>
    <t>11327924           Tryska;převlečná matice;FHA731.00268Z;</t>
  </si>
  <si>
    <t>11327968           Deska;krycí;DK1-10/32-2;011530-0368</t>
  </si>
  <si>
    <t>11327973           EM;WSMA134471213;30kW;300=;IMB5;23A</t>
  </si>
  <si>
    <t>11327974           EM;VF7104;22kW;500D;IMB5;23A</t>
  </si>
  <si>
    <t>11327976           EM;V132L;19,3/17,4kW;375=;IMB5;58A</t>
  </si>
  <si>
    <t>11327977           EM;SB200SN4B;18kW;375=;IMB35;57A</t>
  </si>
  <si>
    <t>11328002           El.motor;1LE1001-1CC33-4FA4;5,5kW;400VD,</t>
  </si>
  <si>
    <t>11328025           MgCr tvarovka;FR3(80mm) MCT2-04</t>
  </si>
  <si>
    <t>11328036           Přípojka;měřící;SMK 20-M12X1,5-PC</t>
  </si>
  <si>
    <t>11328037           Přípojka;měřící;EMA 3/14x1,5 ED</t>
  </si>
  <si>
    <t>11328038           Přípojka;měřící;EMA 3/10x1 ED</t>
  </si>
  <si>
    <t>11328081           EM;VP160M04;10kW;500Y;IMB5;18A</t>
  </si>
  <si>
    <t>11328082           EM;TDN12B;2,1kW;220V;IMB3;9,5A</t>
  </si>
  <si>
    <t>11328083           EM;TDN07B;0,1kW;440=;IMB5;0,23A</t>
  </si>
  <si>
    <t>11328084           EM;BRKU56;2,8kW;500Y;IMB3;965 OT;</t>
  </si>
  <si>
    <t>11328085           EM;KGI20124;7,5kW;500Y;IMB5;13A;1380 OT;</t>
  </si>
  <si>
    <t>11328086           EM;KG24126;8kW;500Y;IM9181;17A;920 OT;</t>
  </si>
  <si>
    <t>11328088           EM;BRKU66A;4kW;500Y;IMB3;7A;945 OT;</t>
  </si>
  <si>
    <t>11328089           EM;MRP3637S6;45kW;500Y;IMB3;75A;</t>
  </si>
  <si>
    <t>11328090           EM;MRP3641S6;57kW;380D;IMB3;123A;</t>
  </si>
  <si>
    <t>11328138           El.konektor;7000-29481;Art.Num.3129250</t>
  </si>
  <si>
    <t>11328152           El.snímač;konektor370423 s kabelem530040</t>
  </si>
  <si>
    <t>11328153           El.snímač;konektor370460 s kabelem530040</t>
  </si>
  <si>
    <t>11328154           El.snímač;Profibus terminator;konektor;</t>
  </si>
  <si>
    <t>11328160           Svorník;M6x152;sada;16107000;011530-1059</t>
  </si>
  <si>
    <t>11328164           EM;1YF500R4;200kW;6000Y;IMB3;25A</t>
  </si>
  <si>
    <t>11328165           EM;2N4355Y4;250kW;6000Y;IM3011;29A</t>
  </si>
  <si>
    <t>11328273           Tyč hliníková;80;424005.11;425510;</t>
  </si>
  <si>
    <t>11328274           Plech hl;50x1000x2000;15142.3;</t>
  </si>
  <si>
    <t>11328310           Lišta;12x1400x120;VIADRUS;;PN22-132-96</t>
  </si>
  <si>
    <t>11328352           Vibrátor;VA 34;500 V;50Hz;</t>
  </si>
  <si>
    <t>11328380           Tvarovka;MgO;+2B M90F-04</t>
  </si>
  <si>
    <t>11328383           Tvarovka;MgO;HT16 M90F-04</t>
  </si>
  <si>
    <t>11328387           Tvarovka;MgO;2WS10 M90F-04</t>
  </si>
  <si>
    <t>11328395           Tvarovka;MgO;2S15 M90F-04</t>
  </si>
  <si>
    <t>11328397           MgO-Cr tvarovka;FR3 SLIIITQZ (80mm)</t>
  </si>
  <si>
    <t>11328414           El.transformátor;CSTN500;400V/230V,500VA</t>
  </si>
  <si>
    <t>11328522           EM;Z6Z0;0,045kW;500V;</t>
  </si>
  <si>
    <t>11328523           EM;MB13;0,75kW;380V;1400ot;DEMAG</t>
  </si>
  <si>
    <t>11328524           EM;KK14076A;0,37kW;500V;DEMAG</t>
  </si>
  <si>
    <t>11328528           EM;A1205K6A;0,25kW;500V;DEMAG</t>
  </si>
  <si>
    <t>11328529           EM;SK63L4;0,18kW;500V;IMB5</t>
  </si>
  <si>
    <t>11328530           EM;MV4;1,4kW;500V;DEMAG</t>
  </si>
  <si>
    <t>11328531           EM;KG27144;12kW;500V;DEMAG</t>
  </si>
  <si>
    <t>11328532           EM;KG20086;3kW;500V;DEMAG</t>
  </si>
  <si>
    <t>11328533           EM;SK132S4TFEF;5,5kW;500D;IMB5</t>
  </si>
  <si>
    <t>11328535           EM;SK132S4BRE;5,5kW;500D;DEMAG</t>
  </si>
  <si>
    <t>11328615           Prášek;zásypový;V-ZP 32;Seeif</t>
  </si>
  <si>
    <t>11328678           Keramika;Ponorná výlevka;P-54-03H;IFGL</t>
  </si>
  <si>
    <t>11328679           Keramika;Ponorná výlevka;P-54-03J;IFGL</t>
  </si>
  <si>
    <t>11328680           El.prvek instal;3316;ohebná kovová trubk</t>
  </si>
  <si>
    <t>11328697           El.snímač;TS-MTC2L-800-300-00;tepl.;</t>
  </si>
  <si>
    <t>11328823           El.spínač;V5 125A;tělo spínače;Schneider</t>
  </si>
  <si>
    <t>11328824           El.spínač;VZ10;kryt svorek;Schneider;;</t>
  </si>
  <si>
    <t>11328825           El.spínač;VZ20;pom.kontakty;Schneider;;</t>
  </si>
  <si>
    <t>11328826           El.spínač;VZ31;prodl.hřídel;Schneider;;</t>
  </si>
  <si>
    <t>11328827           El.spínač;KZ74;spoj.díl;Schneider;;</t>
  </si>
  <si>
    <t>11328844           El.ND-stykač;LADN31;pom.kontakt;</t>
  </si>
  <si>
    <t>11328845           El.stykač;LC1-D115BD;24VDC</t>
  </si>
  <si>
    <t>11328846           El.stykač;LC1-D32BL;24VDC;+odruš.člen</t>
  </si>
  <si>
    <t>11328897           VT;klávesnice k PC;USB;černá;</t>
  </si>
  <si>
    <t>11328957           Těsnění;Winter D 159 PUR - úprava</t>
  </si>
  <si>
    <t>11328969           Distanční držák;provedení pravé</t>
  </si>
  <si>
    <t>11328990           Ložisko;INA NKX30+IR 25-30-20;;;;</t>
  </si>
  <si>
    <t>11328991           Matice;INA ZM25</t>
  </si>
  <si>
    <t>11329000           Těsnění-kroužek;VS 85;pryž-NBR 60</t>
  </si>
  <si>
    <t>11329010           Čep;otočný hydr;H718437;COLINET;</t>
  </si>
  <si>
    <t>11329018           Hmota;MAG75S-N;AMR;</t>
  </si>
  <si>
    <t>11329024           Těsnění-gufero;WA-45x75x10;DIN 3760</t>
  </si>
  <si>
    <t>11329026           EM;F180L06;15kW;380D;IMB3;30A;970 ot;</t>
  </si>
  <si>
    <t>11329028           EM;VP112L06;2,7kW;500Y;IMB5;7A;</t>
  </si>
  <si>
    <t>11329098           Trn děrovací I; 165Š;PN 22-207-96;</t>
  </si>
  <si>
    <t>11329207           El.relé;48.52.7.024.0050;24VDC;Finder;;</t>
  </si>
  <si>
    <t>11329219           Keramika;ponorná výlevka;BF71915;ZPO1</t>
  </si>
  <si>
    <t>11329226           Klín; 35° 260/100x120mm;dřevěný;</t>
  </si>
  <si>
    <t>11329228           Štít;adaptér;k uchyc. k přilbě pro štít</t>
  </si>
  <si>
    <t>11329234           Obuv;Sandály oc.šp.;č.47;RICHARD S1;</t>
  </si>
  <si>
    <t>11329266           Pouzdro;083x085x054 pravé;gehause rechts</t>
  </si>
  <si>
    <t>11329267           Pouzdro;083x085x054 levé;gehause links;;</t>
  </si>
  <si>
    <t>11329268           Ložisko;NKX30 jehlové axiální;Nadel Axia</t>
  </si>
  <si>
    <t>11329291           Hlavice trysky;dospalovací;;2227089</t>
  </si>
  <si>
    <t>11329329           Tričko;XXXL;bavl.kr.rukáv pán.,stř.modr;</t>
  </si>
  <si>
    <t>11329342           El.baterie;MGE-CEXRT7;UPS MGE Comet EX</t>
  </si>
  <si>
    <t>11329405           ND;ventilátor;šroub M24x2;ZVVZ</t>
  </si>
  <si>
    <t>11329406           ND;ventilátor;řetěz pohonu RU;ZVVZ;;</t>
  </si>
  <si>
    <t>11329407           ND;ventilátor;spojka řetězu;ZVVZ;;</t>
  </si>
  <si>
    <t>11329408           ND;ventilátor;teploměr;ZVVZ;;</t>
  </si>
  <si>
    <t>11329423           Šamot.tvar;3-76;STV;;;</t>
  </si>
  <si>
    <t>11329462           Drát trolejový;Q14,2mm;Jupiter</t>
  </si>
  <si>
    <t>11329470           Měď;čepy;vložka do krystalizátoru;ZPO3;</t>
  </si>
  <si>
    <t>11329583           El.svítidlo;Monza 60 LED;;Panlux;přenos.</t>
  </si>
  <si>
    <t>11329605           Keramika;KR04332;horní deska;dia 30mm;</t>
  </si>
  <si>
    <t>11329606           Keramika;KA48161;střední deska;dia 30mm</t>
  </si>
  <si>
    <t>11329714           Těsnění-kroužek O;76x3;NBR 90Sh;DIN 3771</t>
  </si>
  <si>
    <t>11329737           Rohož;38x610x5000;KT 1260;OH 128</t>
  </si>
  <si>
    <t>11329750           Šroub;M024x2x100-8.8;ISO 21269</t>
  </si>
  <si>
    <t>11329770           Ventil;AF 6 EA4X/XV;R900973926;Rexroth</t>
  </si>
  <si>
    <t>11329830           EM;KG2612306;3/0,5kW;500Y;IMB5</t>
  </si>
  <si>
    <t>11329831           EM;VM112S06;1,5kW;500Y;IMB5</t>
  </si>
  <si>
    <t>11329832           EM;KG2714246;0,8/4,8kW;500Y;IMB5</t>
  </si>
  <si>
    <t>11329833           EM;KG3317246;1,5kW;500Y;IMB5</t>
  </si>
  <si>
    <t>11329834           EM;KG211306;1,5kW;500Y;IMB5</t>
  </si>
  <si>
    <t>11329835           EM;KG2009306;0,15kW;500Y;IMB5</t>
  </si>
  <si>
    <t>11329836           EM;KG27146;12,5kW;500Y;IMB5</t>
  </si>
  <si>
    <t>11329837           EM;KG3317306;8kW;500Y;IMB5</t>
  </si>
  <si>
    <t>11329838           EM;SK132M4;9,2kW;500Y;IMB5;9,3A</t>
  </si>
  <si>
    <t>11329839           EM;SK180MX4;18,5kW;500D;IMB5;28A</t>
  </si>
  <si>
    <t>11329840           EM;1LG42074AA50;30kW;500D;IMB3;45A</t>
  </si>
  <si>
    <t>11329841           EM;DN9224;80kW;230=;IMB3;348A</t>
  </si>
  <si>
    <t>11329842           EM;D9204;100kW;500D;IMB3;139A</t>
  </si>
  <si>
    <t>11329843           EM;KDF112M4;3kW;500D;IMB5</t>
  </si>
  <si>
    <t>11329844           EM;KDF132M4;7,5kW;500D;IMB5</t>
  </si>
  <si>
    <t>11329845           EM;KG24126;8kW;500Y;IMB5</t>
  </si>
  <si>
    <t>11329846           EM;C500;30kW;800=;IMB3;600A</t>
  </si>
  <si>
    <t>11329847           EM;S200L4;45kW;400=;IMB3K16;81A</t>
  </si>
  <si>
    <t>11329848           EM;DW8064;28kW;65=;IMB3;430A</t>
  </si>
  <si>
    <t>11329849           EM;MS15008004;3600kW;6kV;IMB3;400A</t>
  </si>
  <si>
    <t>11329850           EM;1EB136554;1900kW;6kV;S11;215A</t>
  </si>
  <si>
    <t>11329852           Čerpadlo;SP 9-8 Rp2;50Hz;1,5kW;Grundfos</t>
  </si>
  <si>
    <t>11329992           El.motor;1LE1503-2BB04-0AA4-Z(F01);500V</t>
  </si>
  <si>
    <t>11329997           Trn děrovací;Q117,5;PN 22-207-96;2 2123</t>
  </si>
  <si>
    <t>11330047           Šroub;M024x130;ČSN021101.5;přesný;černý</t>
  </si>
  <si>
    <t>11330103           Tiskopis;Žádost o úpravu prac.oděvu;A5;</t>
  </si>
  <si>
    <t>11330130           Těsnění-kroužek O;12x2,25;NBR 70Sh</t>
  </si>
  <si>
    <t>11330150           Řemen ozubený;HTD 1600-8M-50</t>
  </si>
  <si>
    <t>11330186           EM;4AP132M6;5,5kW;500D;IMB3;9A</t>
  </si>
  <si>
    <t>11330194           Obuv;zdravotní,kož.,bílá;č.39-6;Mika;</t>
  </si>
  <si>
    <t>11330217           Kamaše;HSG040KA-2-STK;vel.45-46</t>
  </si>
  <si>
    <t>11330303           El.motor;AR 53-12;1,4kW,500VY;MEZ</t>
  </si>
  <si>
    <t>11330318           El.snímač;TS-MTC2L-650-200-00;tepl.;</t>
  </si>
  <si>
    <t>11330319           El.snímač;TS-MTC2L-1250-200-00;tepl.;</t>
  </si>
  <si>
    <t>11330334           El.motor;FF37 DRN90S4/TH/OL;SEW</t>
  </si>
  <si>
    <t>11330336           El.měnič;DFP21B/UOH11B;ProfiBus brána</t>
  </si>
  <si>
    <t>11330360           El.motor;1LE1501-1AC42-7AA4;500V ,1,5kW;</t>
  </si>
  <si>
    <t>11330366           EM;AP112M84;1,5/2,2kW;500V;IMB3;3,4/3,5A</t>
  </si>
  <si>
    <t>11330383           Bauxit;</t>
  </si>
  <si>
    <t>11330449           Keramika;start.trubice;XS 782;Vesuvius</t>
  </si>
  <si>
    <t>11330450           Keramika;start.trubice;XS 783;Vesuvius</t>
  </si>
  <si>
    <t>11330452           Keramika;start.trubice;XS 785;Vesuvius</t>
  </si>
  <si>
    <t>11330601           Štítek;89x36 mm;(2x260ks);DYMO;Label</t>
  </si>
  <si>
    <t>11330605           Šroub;M16X40 V.Č.2406114</t>
  </si>
  <si>
    <t>11330615           Skříň;vběhová;ÚPR. ÚHELNÍKY;3335.753a;4</t>
  </si>
  <si>
    <t>11330619           Vpustka;spodní;9.St.L80x80x6-8;3377.270;</t>
  </si>
  <si>
    <t>11330620           Vpustka;horní;9.St.-L80x80x6-8;3377.271;</t>
  </si>
  <si>
    <t>11330662           EM;KG20116;4,5kW;500Y;IMB5;920 OT</t>
  </si>
  <si>
    <t>11330680           El.motor;1LE1501-1CC24-0AA4;4kW;500V D;</t>
  </si>
  <si>
    <t>11330682           Hydrogenerátor;PV102R1EF02;029-83468-0</t>
  </si>
  <si>
    <t>11330705           El.svítidlo;CORSO-122;22W T29-R/G10Q;</t>
  </si>
  <si>
    <t>11330794           El.svítidlo;RFG;2x36W IP67 PC;;;</t>
  </si>
  <si>
    <t>11330844           EM;MRP3639S8;34kW;500Y;IMB3;60A</t>
  </si>
  <si>
    <t>11330846           EM;BRKU76A;8kW;500V;IM1002;14A</t>
  </si>
  <si>
    <t>11330886           EM;ARF4312SP;0,4kW;500Y;IMB5;2,3A</t>
  </si>
  <si>
    <t>11330887           EM;ARF4312SPB;0,4kW;500Y;IMB5;2,3A</t>
  </si>
  <si>
    <t>11330949           Prášek;licí;Scorialit SPH-C 126/M5</t>
  </si>
  <si>
    <t>11330968           Řemen klínový;22x3400 Li;22x3450 Lw</t>
  </si>
  <si>
    <t>11330986           EM;SMH160M8;7,2kW;380Y;IMB3;19,5A</t>
  </si>
  <si>
    <t>11330987           EM;SM160S;1,7kW;220=;IMB3;9,5A</t>
  </si>
  <si>
    <t>11330989           EM;1LA70904AA11Z;1,1kW;400Y;IMB5;2,6A</t>
  </si>
  <si>
    <t>11330990           EM;SZJE34B;4kW;500V;IMB5;1430 OT</t>
  </si>
  <si>
    <t>11330991           EM;4AP132M4;7,5kW;400D;IMB3;12A</t>
  </si>
  <si>
    <t>11330992           EM;SM132L;1,3kW;220=;IMB3;7,4A</t>
  </si>
  <si>
    <t>11331028           EM;F8106;30kW;500D;IMB3;47A;970 OT</t>
  </si>
  <si>
    <t>11331029           EM;SHF04A;19kW;440=;IMB3;48A</t>
  </si>
  <si>
    <t>11331030           EM;AP100L4;3kW;500Y;IMB5;5A</t>
  </si>
  <si>
    <t>11331044           Víko;MAPEKO;TP-1-624-12</t>
  </si>
  <si>
    <t>11331048           Prášek;licí;Accutherm ST-SP/521-NV3</t>
  </si>
  <si>
    <t>11331115           El.prvek spoj.;BF-F308/PC;;GPH;bal.100ks</t>
  </si>
  <si>
    <t>11331149           Tiskopis;Přidělení-vyřazení mat.výdejny;</t>
  </si>
  <si>
    <t>11331150           Mazivo;MOL ALUBIA AK 00EP;á 8kg</t>
  </si>
  <si>
    <t>11331271           El.ovladač;V11.DV-1104676/20-07;</t>
  </si>
  <si>
    <t>11331415           El.motor;1LE1501-1BB24-0FA4;4kW;IMB5;500</t>
  </si>
  <si>
    <t>11331713           Magnesit. tvarovka;2GB6;Normag M94</t>
  </si>
  <si>
    <t>11331791           EM;1YFR710B8;630kW;500D;IMB3;914A</t>
  </si>
  <si>
    <t>11331794           Hadice;DN12;délka 1000;WS-Uni;G1/2-G1/2</t>
  </si>
  <si>
    <t>11331805           Stěrák;spodní;422709.1;v.č.3377.128;1PO</t>
  </si>
  <si>
    <t>11331834           Prášek;licí;Accutherm ST-SP/528-10C;</t>
  </si>
  <si>
    <t>11331844           Hadice;25x500;PARALLEL;opl.A;AA3/AA3 R1"</t>
  </si>
  <si>
    <t>11331845           Hadice;25x700;PARALLEL;opl.A;AA3/AA3 R1"</t>
  </si>
  <si>
    <t>11331846           Hadice;25x1000;PARALLEL;opl.A</t>
  </si>
  <si>
    <t>11331847           Hadice;25x1400;PARALLEL;opl.A</t>
  </si>
  <si>
    <t>11331848           Hadice;25x1600;PARALLEL;opl.A</t>
  </si>
  <si>
    <t>11332161           Keramika;pon.výl.;P-54-02C-R7;ZPO2</t>
  </si>
  <si>
    <t>11332182           Těsnění-kroužek O;95x5;NBR 70Sh;DIN 3770</t>
  </si>
  <si>
    <t>11332229           Ventil škrtící;FT 1237/2-01G;G1/8"</t>
  </si>
  <si>
    <t>11332303           Vložka filtr.;1.1000 H20XL-A00-0-M</t>
  </si>
  <si>
    <t>11332305           Vložka filtr.;2.0400 H6XL-A00-0-M</t>
  </si>
  <si>
    <t>11332322           Šroub;M64x4;MV obj.č.2070450</t>
  </si>
  <si>
    <t>11332368           Těsnění-kroužek O;667x10;NBR 75Sh</t>
  </si>
  <si>
    <t>11332372           Těsnění-kroužek O;261x10,2;VMQ55-75Sh</t>
  </si>
  <si>
    <t>11332375           Těsnění-kroužek O;231x10,2;VMQ55-75Sh</t>
  </si>
  <si>
    <t>11332376           Těsnění-kroužek O;225x10,2;VMQ55-75Sh</t>
  </si>
  <si>
    <t>11332383           Těsnění-kroužek;Y-ring FDI;141/165x16</t>
  </si>
  <si>
    <t>11332384           Těsnění-kroužek;Y-ring FDI;66/91x16</t>
  </si>
  <si>
    <t>11332406           Šroubení;P-GEV-06LR 1/4;bez měkkého</t>
  </si>
  <si>
    <t>11332407           Šroubení;GE 08 LR;Walterscheid</t>
  </si>
  <si>
    <t>11332482           El.izolátor;M249302;konický</t>
  </si>
  <si>
    <t>11332549           Těsnění-kroužek O;50x5;NBR 70Sh;DIN 3770</t>
  </si>
  <si>
    <t>11332635           Trn děrovací I; 130Š;PN 22-207-96;</t>
  </si>
  <si>
    <t>11332653           Odvaděč;ND,reg.souprava UNA23;DuplexAO2;</t>
  </si>
  <si>
    <t>11332656           Tvarovka;MgO-C;SME220E;Sync. C F1T15SX</t>
  </si>
  <si>
    <t>11332713           Převodovka;SHG25-A-FU-AD-130;</t>
  </si>
  <si>
    <t>11332742           Trn děrovací II; 175T;PN 22-207-96;</t>
  </si>
  <si>
    <t>11332743           Trn děrovací I; 155Š;PN 22-207-96;</t>
  </si>
  <si>
    <t>11332750           Dynamopás;DAMID 2;1,4X14 MM;;;</t>
  </si>
  <si>
    <t>11332791           Nářadí;hřebíky 3,1x98;kroužk.;GRF34/105</t>
  </si>
  <si>
    <t>11332811           EM;1LE15011AC427AA4;1,5kW;500Y;</t>
  </si>
  <si>
    <t>11332839           Těsnění-kroužek O;26,58x3,53;NBR 70 Sh</t>
  </si>
  <si>
    <t>11332840           Těsnění-kroužek O;55,56x3,53;NBR 70 Sh</t>
  </si>
  <si>
    <t>11332841           Těsnění-kroužek O;250x4;NBR 70Sh;DIN3770</t>
  </si>
  <si>
    <t>11332842           Těsnění-kroužek O;270x5;NBR 70Sh;DIN3770</t>
  </si>
  <si>
    <t>11332945           El.konektor;H-B6TS;č.v.10022000;kryt</t>
  </si>
  <si>
    <t>11332946           El.konektor;H-B24TS-RO;č.v.10123900;kryt</t>
  </si>
  <si>
    <t>11332947           El.konektor;SHZ 16;č.v.52000950;vývodka</t>
  </si>
  <si>
    <t>11332948           El.konektor;SHZ 29;č.v.52000970 vývodka</t>
  </si>
  <si>
    <t>11332949           El.konektor;kodovací kolík;č.v.10019000;</t>
  </si>
  <si>
    <t>11332955           El.prvek ovl.;VNSO 55 FU 14 AK VR</t>
  </si>
  <si>
    <t>11332956           El.prvek ovl.;VNSO 55 FN 14 AK VR</t>
  </si>
  <si>
    <t>11332991           El.motor;SKH714B2;0,37kW;IMB5;400V</t>
  </si>
  <si>
    <t>11333000           Trn děrovací;Q115;PN 22-207-96;2 2123 18</t>
  </si>
  <si>
    <t>11333013           EM;1LE15011BB240FA4;4kW;500D;IMB5;6,6A</t>
  </si>
  <si>
    <t>11333038           Přípravek;CCS-citro clean;500ml</t>
  </si>
  <si>
    <t>11333075           EM;SK160SH4TF;9,2kW;500D;IMB5;13,6A</t>
  </si>
  <si>
    <t>11333076           EM;TM60;60kW;750=;IMB3K16;90A</t>
  </si>
  <si>
    <t>11333111           Stěrák;spodní;422709.1;v.č.3345.047;9.st</t>
  </si>
  <si>
    <t>11333112           Stěrák;horní;422709.1;v.č.3345.048;9.sto</t>
  </si>
  <si>
    <t>11333113           Stěrák;spodní;422709.1;v.č.3345.049;8.st</t>
  </si>
  <si>
    <t>11333114           Stěrák;horní;422709.1;v.č.3345.050;8.sto</t>
  </si>
  <si>
    <t>11333115           Stěrák;spodní;422709.1;v.č.3345.051;7.st</t>
  </si>
  <si>
    <t>11333116           Stěrák;horní;422709.1;v.č.3345.052;7.sto</t>
  </si>
  <si>
    <t>11333117           Stěrák;spodní;422709.1;v.č.3345.053;6.st</t>
  </si>
  <si>
    <t>11333118           Stěrák;horní;422709.1;v.č.3345.054;6.sto</t>
  </si>
  <si>
    <t>11333119           Stěrák;spodní;422709.1;v.č.3345.055;5.st</t>
  </si>
  <si>
    <t>11333120           Stěrák;horní;422709.1;v.č.3345.056;5.sto</t>
  </si>
  <si>
    <t>11333167           Hadice;25x600;PARALLEL;opl.A;AA3/AA3 R1"</t>
  </si>
  <si>
    <t>11333168           Hadice;25x800;PARALLEL;opl.A;AA3/AA3 R1"</t>
  </si>
  <si>
    <t>11333169           Hadice;25x900;PARALLEL;opl.A;AA3/AA3 R1"</t>
  </si>
  <si>
    <t>11333171           Hadice;32x600;PARALLEL;opl.A;AA3/AA3</t>
  </si>
  <si>
    <t>11333173           Hadice;32x1200;PARALLEL;opl.A;AA3/AA3</t>
  </si>
  <si>
    <t>11333273           Materiál EZS;hlásič;UTD 523-1;FG020046--</t>
  </si>
  <si>
    <t>11333275           Materiál EZS;hlásič;UTD 523-3;FG020048--</t>
  </si>
  <si>
    <t>11333303           Šroub;M036x4x425;DIN 931-10.9;přesný;</t>
  </si>
  <si>
    <t>11333420           Tuk mazací;MOGUL LC2;8kg</t>
  </si>
  <si>
    <t>11333429           Deska;Belta S1000,2695x620x15mm</t>
  </si>
  <si>
    <t>11333431           Deska;Belta S1000,630x460x10mm;</t>
  </si>
  <si>
    <t>11333508           Ložisko;22318 EJW33 NSK-RHP;;;;</t>
  </si>
  <si>
    <t>11333509           Trn děrovací;85;PN22-207-96;3-2123 172/b</t>
  </si>
  <si>
    <t>11333511           Ložisko;HR 30226 J NSK;;;;</t>
  </si>
  <si>
    <t>11333512           Ložisko;HR 32318 J NSK</t>
  </si>
  <si>
    <t>11333514           Ložisko;22315 EJW33 NSK-RHP</t>
  </si>
  <si>
    <t>11333532           El.motor;1LE1601-1DC44-0FA4-Z(B02+F01F11</t>
  </si>
  <si>
    <t>11333550           Řídící systém;6ES7972-0BA42-0XA0</t>
  </si>
  <si>
    <t>11333577           Hadice hydr;2SN 8x650;DKOL/DKOL M16x1,5</t>
  </si>
  <si>
    <t>11333663           Těsnění;Y-ring;26x45x10;FPM80</t>
  </si>
  <si>
    <t>11333664           El.zdroj;BAE PS-XA-1W-48-100-005;</t>
  </si>
  <si>
    <t>11333677           EM;1MJ72232CB50Z;45kW;500D;IMB3;63A</t>
  </si>
  <si>
    <t>11333678           EM;MRP3643S8;45kW;500Y;IMB3;78A</t>
  </si>
  <si>
    <t>11333747           Maska;polomaska;typ 3M 6300;velká;</t>
  </si>
  <si>
    <t>11333757           Hydromotor;OMR 315;151-0727</t>
  </si>
  <si>
    <t>11333788           Filtr;vzduchový;L1.0403-51;011530-2377</t>
  </si>
  <si>
    <t>11333793           El.snímač;IFT216;M12x1;IFM</t>
  </si>
  <si>
    <t>11333831           Plech hl;010x1000x2000;17240;;;</t>
  </si>
  <si>
    <t>11333966           Zařízení maz.-ND;Šroubení;TR10;</t>
  </si>
  <si>
    <t>11334057           Silentblok;typ B;70x40 M10x28;M10x10</t>
  </si>
  <si>
    <t>11334071           El.snímač;BTL7-E100-M0220-B-KA02;</t>
  </si>
  <si>
    <t>11334074           Řídící systém;6EP1334-2BA20;;Siemens</t>
  </si>
  <si>
    <t>11334084           El.motor;1LE1001-0EB42-7AA4-Z(B02);1,5kW</t>
  </si>
  <si>
    <t>11334086           Těsnění-kruh;D1920;do 1150°C;kombinované</t>
  </si>
  <si>
    <t>11334114           Spojka;C-04;KN026523;pružná, čepová;</t>
  </si>
  <si>
    <t>11334134           EM;1LE10011AC427FA4Z G26;1,5kW;500Y;IMB5</t>
  </si>
  <si>
    <t>11334163           Šamot tvarovka;VVK 25/1 ST40;Refrasil</t>
  </si>
  <si>
    <t>11334164           Šamot tvarovka;VVK 25/2 ST40;Refrasil</t>
  </si>
  <si>
    <t>11334227           Plášť;pokovený;58/194;JUTEC;HSM 130 KA-1</t>
  </si>
  <si>
    <t>11334228           Plášť;pokovený;64/194;HSM 130 KA-1</t>
  </si>
  <si>
    <t>11334239           Hadice;DN25;DH1</t>
  </si>
  <si>
    <t>11334292           Panel;800x2200mm,RAL 9011;obj.č.</t>
  </si>
  <si>
    <t>11334293           Panel;1000x2200mm,RAL 9011;obj.č.</t>
  </si>
  <si>
    <t>11334294           Panel;1500x2200mm,RAL 9011;obj.č.</t>
  </si>
  <si>
    <t>11334295           Doraz;otočné dveře;obj.č. B10-1C;</t>
  </si>
  <si>
    <t>11334296           Zámek;s klikou;obj.č. L10-05-2;HABERKORN</t>
  </si>
  <si>
    <t>11334297           Sada;spojovací překladu dveří;</t>
  </si>
  <si>
    <t>11334309           Pomůcka ochran.;čelenka-potítko;8011-58;</t>
  </si>
  <si>
    <t>11334341           Trubka;překlad dveří na pantech</t>
  </si>
  <si>
    <t>11334359           Tyč pl;070xX25;C45;ČSN425522.01;</t>
  </si>
  <si>
    <t>11334381           Ložisko;22315 EJW33;NSK</t>
  </si>
  <si>
    <t>11334395           Olej ložiskový;PARAMO KV 68;á 200L</t>
  </si>
  <si>
    <t>11334569           Vázací prostředek;bod;VLBG M20;2,5 t;</t>
  </si>
  <si>
    <t>11334663           Šňůra;20mm;CPI 2200;bal.20m;</t>
  </si>
  <si>
    <t>11334672           El.motor;DRS100M2BE5/FT/LN;500V 3kW;</t>
  </si>
  <si>
    <t>11334694           Filtr;RFL W/HC 661 D Q 100 D 1.0 /-L24</t>
  </si>
  <si>
    <t>11334891           Jeřáb;ND;brz.kotouč 320x135;120-4153.277</t>
  </si>
  <si>
    <t>11334973           Čep;úplný;10-55;KN026536;</t>
  </si>
  <si>
    <t>11334974           Čep;kompletní;KN026536;30-145;</t>
  </si>
  <si>
    <t>11335084           Rolka;vodící;BIANCO 640 CNC;</t>
  </si>
  <si>
    <t>11335089           Plech hl;006x1500x3000;17251.4;</t>
  </si>
  <si>
    <t>11335103           HVZ;váleček;rovnací;3682818</t>
  </si>
  <si>
    <t>11335303           Kalhoty;42/170;Pyrovatex-mofos;pánské</t>
  </si>
  <si>
    <t>11335304           Kalhoty;44/170;Pyrovatex-mofos;pánské</t>
  </si>
  <si>
    <t>11335309           Kalhoty;54/170;Pyrovatex-mofos;pánské</t>
  </si>
  <si>
    <t>11335311           Kalhoty;58/170;Pyrovatex-mofos;pánské</t>
  </si>
  <si>
    <t>11335312           Kalhoty;60/170;Pyrovatex-mofos;pánské</t>
  </si>
  <si>
    <t>11335313           Kalhoty;62/170;Pyrovatex-mofos;pánské</t>
  </si>
  <si>
    <t>11335315           Kalhoty;66/170;Pyrovatex-mofos;pánské</t>
  </si>
  <si>
    <t>11335316           Kalhoty;40/182;Pyrovatex-mofos;pánské</t>
  </si>
  <si>
    <t>11335317           Kalhoty;42/182;Pyrovatex-mofos;pánské</t>
  </si>
  <si>
    <t>11335318           Kalhoty;44/182;Pyrovatex-mofos;pánské</t>
  </si>
  <si>
    <t>11335319           Kalhoty;46/182;Pyrovatex-mofos;pánské</t>
  </si>
  <si>
    <t>11335320           Kalhoty;48/182;Pyrovatex-mofos;pánské</t>
  </si>
  <si>
    <t>11335321           Kalhoty;50/182;Pyrovatex-mofos;pánské</t>
  </si>
  <si>
    <t>11335322           Kalhoty;52/182;Pyrovatex-mofos;pánské</t>
  </si>
  <si>
    <t>11335323           Kalhoty;54/182;Pyrovatex-mofos;pánské</t>
  </si>
  <si>
    <t>11335324           Kalhoty;56/182;Pyrovatex-mofos;pánské</t>
  </si>
  <si>
    <t>11335326           Kalhoty;60/182;Pyrovatex-mofos;pánské</t>
  </si>
  <si>
    <t>11335327           Kalhoty;62/182;Pyrovatex-mofos;pánské</t>
  </si>
  <si>
    <t>11335328           Kalhoty;64/182;Pyrovatex-mofos;pánské</t>
  </si>
  <si>
    <t>11335330           Kalhoty;40/194;Pyrovatex-mofos;pánské</t>
  </si>
  <si>
    <t>11335331           Kalhoty;42/194;Pyrovatex-mofos;pánské</t>
  </si>
  <si>
    <t>11335332           Kalhoty;44/194;Pyrovatex-mofos;pánské</t>
  </si>
  <si>
    <t>11335333           Kalhoty;46/194;Pyrovatex-mofos;pánské</t>
  </si>
  <si>
    <t>11335334           Kalhoty;48/194;Pyrovatex-mofos;pánské</t>
  </si>
  <si>
    <t>11335335           Kalhoty;50/194;Pyrovatex-mofos;pánské</t>
  </si>
  <si>
    <t>11335336           Kalhoty;52/194;Pyrovatex-mofos;pánské</t>
  </si>
  <si>
    <t>11335338           Kalhoty;56/194;Pyrovatex-mofos;pánské</t>
  </si>
  <si>
    <t>11335340           Kalhoty;60/194;Pyrovatex-mofos;pánské</t>
  </si>
  <si>
    <t>11335341           Kalhoty;62/194;Pyrovatex-mofos;pánské</t>
  </si>
  <si>
    <t>11335348           Blůza;48/170;Pyrovatex-mofos;pánská</t>
  </si>
  <si>
    <t>11335352           Blůza;54/170;Pyrovatex-mofos;pánská</t>
  </si>
  <si>
    <t>11335357           Blůza;62/170;Pyrovatex-mofos;pánská</t>
  </si>
  <si>
    <t>11335366           Blůza;50/182;Pyrovatex-mofos;pánská</t>
  </si>
  <si>
    <t>11335367           Blůza;52/182;Pyrovatex-mofos;pánská</t>
  </si>
  <si>
    <t>11335368           Blůza;54/182;Pyrovatex-mofos;pánská</t>
  </si>
  <si>
    <t>11335369           Blůza;56/182;Pyrovatex-mofos;pánská</t>
  </si>
  <si>
    <t>11335371           Blůza;60/182;Pyrovatex-mofos;pánská</t>
  </si>
  <si>
    <t>11335373           Blůza;64/182;Pyrovatex-mofos;pánská</t>
  </si>
  <si>
    <t>11335380           Blůza;50/194;Pyrovatex-mofos;pánská</t>
  </si>
  <si>
    <t>11335386           Blůza;62/194;Pyrovatex-mofos;pánská</t>
  </si>
  <si>
    <t>11335613           Šroub;M020x370;ČSN021101.5;přesný;černý</t>
  </si>
  <si>
    <t>11335643           EM;BRKU76;5,6kW;500Y;IM1002;11A</t>
  </si>
  <si>
    <t>11335696           Kladka;napínací;P.N.9110000070</t>
  </si>
  <si>
    <t>11335726           Protikus;zámku;s cylindrickou vložkou;</t>
  </si>
  <si>
    <t>11335741           Čerpadlo;A4VG56EP4D1/32R-NZC02F005DP</t>
  </si>
  <si>
    <t>11335742           Zesilovač;analogový;RA1-0/10;R902091900</t>
  </si>
  <si>
    <t>11335887           El.motor;1LE1003-1CC24-0AB4;4kW,500VD;</t>
  </si>
  <si>
    <t>11335929           Pružina pryžová;70x35;M10x28;T48612</t>
  </si>
  <si>
    <t>11335961           Přípravek;LBC povolovač;LubriSchock;</t>
  </si>
  <si>
    <t>11336019           Ventil pojistný;DBAW 25 BF2D2X/200-6EG24</t>
  </si>
  <si>
    <t>11336020           Chladič;vzduchový;LAC016-4-E-00-000-0-0</t>
  </si>
  <si>
    <t>11336021           Ventil zpětný;RD S25-0,5 OM+S/V-A3C</t>
  </si>
  <si>
    <t>11336022           Ventil zpětný;C09 402 040 DN50</t>
  </si>
  <si>
    <t>11336023           Ventil zpětný;RD L28-0,5 OM+S/V-A3C</t>
  </si>
  <si>
    <t>11336024           Ventil sedlový;KSDER1PB/HN9V;R901151294</t>
  </si>
  <si>
    <t>11336025           Ventil redukční;ZDR 6 DB2-4X/150YM</t>
  </si>
  <si>
    <t>11336026           Ventil zpětný;RD L22-0,5 OM+S/V-A3C</t>
  </si>
  <si>
    <t>11336053           Ventil;uzav.;N2;W24,32;0775836;GCE</t>
  </si>
  <si>
    <t>11336067           Řetěz;nosič energie;SR329B150200;120-čl;</t>
  </si>
  <si>
    <t>11336068           Řetěz;nosič energie;A329BKM;sada;LAPP</t>
  </si>
  <si>
    <t>11336069           Řetěz;nosič energie;CS329B150;vod.žlab</t>
  </si>
  <si>
    <t>11336070           Řetěz;nosič energie;CA329B150;vod.žlab s</t>
  </si>
  <si>
    <t>11336074           EM;MC315VLCV;80kW;440=;IM1001;400A</t>
  </si>
  <si>
    <t>11336078           EM;TDN08BP048;0,15kW;220=;IM1001;0,52A</t>
  </si>
  <si>
    <t>11336079           EM;TDN10AB;0,28kW;440=;IM1001;0,64A</t>
  </si>
  <si>
    <t>11336080           EM;1GG51620GK466W1Z;42kW;420=;IM2001;</t>
  </si>
  <si>
    <t>11336081           EM;SHC10A;37,5kW;230=;IM1004;187A</t>
  </si>
  <si>
    <t>11336082           EM;MBO608A2K;40kW;440=;IM3011;</t>
  </si>
  <si>
    <t>11336084           EM;SB225SN5B;68kW;440=;IM1001;173A</t>
  </si>
  <si>
    <t>11336087           EM;MO132L;6,1kW;220=;IM1001;32A</t>
  </si>
  <si>
    <t>11336088           EM;DG6002A;60kW;400=;IM1001;87A</t>
  </si>
  <si>
    <t>11336089           EM;MO160L1;6,7kW;270=;IM1001;30A</t>
  </si>
  <si>
    <t>11336090           EM;TDN10BP;1,6kW;110=;IM1001;17,5A</t>
  </si>
  <si>
    <t>11336091           EM;TDN10B;1,6kW;110=;IM1001;14,5A</t>
  </si>
  <si>
    <t>11336092           EM;TMN16AB;4kW;220=;IM1001;22A</t>
  </si>
  <si>
    <t>11336094           EM;TDN16B;5kW;220=;IM1001;22,8A</t>
  </si>
  <si>
    <t>11336095           EM;TDN16B;5kW;220=;IM1002;22,8A</t>
  </si>
  <si>
    <t>11336096           EM;TTN16AB;8kW;300=;IM3001;32A</t>
  </si>
  <si>
    <t>11336098           EM;M31284;30kW;500=;IM1001;70A</t>
  </si>
  <si>
    <t>11336100           EM;MZ28454;45kW;260=;IM1001;196A</t>
  </si>
  <si>
    <t>11336102           EM;M40156;88kW;440=;IM1002;200A</t>
  </si>
  <si>
    <t>11336128           Hmota;tmel;TRITIC TP85KCRc;a20kg</t>
  </si>
  <si>
    <t>11336223           El.odporník;SOP1C;UV20145;3x2,3 Ohm</t>
  </si>
  <si>
    <t>11336228           El.spínač;KS6;380VST-006A</t>
  </si>
  <si>
    <t>11336232           Zařízení maz.-ND;spojka trubková;TR 08;</t>
  </si>
  <si>
    <t>11336235           Štít;pokovený;UHL;ZELENÝ;kód 150191</t>
  </si>
  <si>
    <t>11336242           El.kabel;SY-JZ;12x1;;;</t>
  </si>
  <si>
    <t>11336243           El.kabel;LIYCY;18x0,34;UNITRONIC;;</t>
  </si>
  <si>
    <t>11336249           EM;3APB90S4;1,1kW;380Y;IM9183;3A</t>
  </si>
  <si>
    <t>11336272           Klapka;DN300/PN10;L32.61 124 AG;uzavír;</t>
  </si>
  <si>
    <t>11336398           Převodovka;CBF1 40 M1;S.T.M.;šneková;</t>
  </si>
  <si>
    <t>11336445           Rozvaděč;4WREE 6 E32-2X/G24K31/A1V</t>
  </si>
  <si>
    <t>11336584           Plech hl;25x1000x2000;17251.4;ČSN425315</t>
  </si>
  <si>
    <t>11336629           Těsnění;RIVAL Y-ring;57,5x82,5x14,5/9,5;</t>
  </si>
  <si>
    <t>11336630           Těsnění;RIVAL Y-ring;65x90x14,5/9,5;</t>
  </si>
  <si>
    <t>11336632           Jednotka;G3/8;série 73;EXCELON;úp.vzduch</t>
  </si>
  <si>
    <t>11336674           El.servopohon;MON 52033.7B23N;motor</t>
  </si>
  <si>
    <t>11336675           El.servopohon;MON 52033.7120N;motor</t>
  </si>
  <si>
    <t>11336730           Spojka;ELS 10;vrtání spojky pr. 28mm;</t>
  </si>
  <si>
    <t>11336817           Těsnění;TMR14-X 91,1x100x6,1;EBR PU-R</t>
  </si>
  <si>
    <t>11336872           Rychlospojka;Camlock D 2";samice;nerez</t>
  </si>
  <si>
    <t>11336963           Deska;60x110x150;CSN422936.0;;SK14-033.0</t>
  </si>
  <si>
    <t>11336975           El.konektor;Part.Num.031-315;50 ohm,BNC</t>
  </si>
  <si>
    <t>11336988           EM;VP112M06;2kW;500Y;IMB5;5,6A</t>
  </si>
  <si>
    <t>11336989           EM;P200LK06;20kW;690Y;IMB3;27A</t>
  </si>
  <si>
    <t>11336990           EM;F160MK02;11kW;660Y;IMB3;13A</t>
  </si>
  <si>
    <t>11336991           EM;F160M02;15kW;660Y;IMB3;17A</t>
  </si>
  <si>
    <t>11337032           EM;F160M06;7,5kW;380D;IMB3;16,5A</t>
  </si>
  <si>
    <t>11337033           EM;4AP90L2;2,2kW;690Y;IMB3;2,6A</t>
  </si>
  <si>
    <t>11337034           EM;QU90L4T;1,5kW;690Y;IMB5;2A</t>
  </si>
  <si>
    <t>11337035           EM;3AP90S8;0,37kW;690Y;IMB5;0,77A</t>
  </si>
  <si>
    <t>11337048           Prádlo;trenýrky;mako s nohavičkou;vel.M</t>
  </si>
  <si>
    <t>11337054           Obuv;vložka vel.7;100% polyester</t>
  </si>
  <si>
    <t>11337056           Obuv;vložka vel.9;100% polyester</t>
  </si>
  <si>
    <t>11337058           Obuv;vložka vel.10;100% polyester</t>
  </si>
  <si>
    <t>11337059           Obuv;vložka vel.11;100% polyester</t>
  </si>
  <si>
    <t>11337060           Obuv;vložka vel.12;100% polyester</t>
  </si>
  <si>
    <t>11337064           Obuv;vložka vel.24;hygienická;masážní;</t>
  </si>
  <si>
    <t>11337065           Obuv;vložka vel.25;hygienická;masážní;</t>
  </si>
  <si>
    <t>11337066           Obuv;vložka vel.26;hygienická;masážní;</t>
  </si>
  <si>
    <t>11337067           Obuv;vložka vel.27;hygienická;masážní;</t>
  </si>
  <si>
    <t>11337068           Obuv;vložka vel.28;hygienická;masážní;</t>
  </si>
  <si>
    <t>11337070           Obuv;vložka vel.30;hygienická;masážní;</t>
  </si>
  <si>
    <t>11337071           Obuv;vložka vel.31;hygienická;masážní;</t>
  </si>
  <si>
    <t>11337072           Obuv;vložka vel.32;hygienická;masážní;</t>
  </si>
  <si>
    <t>11337109           Šroub;M042x4,5x160;DIN 933-8.8;přesný;</t>
  </si>
  <si>
    <t>11337178           Kolík;020x120;kuželový;ČSN022155;NEKAL</t>
  </si>
  <si>
    <t>11337227           Tvarovka;AMC;6/8;90TX11O-04</t>
  </si>
  <si>
    <t>11337228           Tvarovka;AMC;6/20;90TX11O-04</t>
  </si>
  <si>
    <t>11337262           Kladkostroj;ND;těleso kompletní;LIFTKET</t>
  </si>
  <si>
    <t>11337264           Trn děrovací II; 200T;PN 22-207-96;</t>
  </si>
  <si>
    <t>11337318           Přilba;3M G 2000;XH001675244;HI-VIZ</t>
  </si>
  <si>
    <t>11337319           Přilba;řemínek podbradní k G2000</t>
  </si>
  <si>
    <t>11337373           Obuv;zdravotní,kož.,bílá;č.35-3;Mika</t>
  </si>
  <si>
    <t>11337375           Obuv;zdravotní,kož.,bílá;č.42-8;Mika</t>
  </si>
  <si>
    <t>11337376           Rukavice;vel.8;BONO;004-M4;5-prsté</t>
  </si>
  <si>
    <t>11337377           Rukavice;vel.10;BONO;004-X4;5-prsté</t>
  </si>
  <si>
    <t>11337397           Plášť;pokovený;58/170;HSM130 KA-1 9016</t>
  </si>
  <si>
    <t>11337399           Obuv;zdravotní,kož.,bílá;č.43-9;Mika</t>
  </si>
  <si>
    <t>11337401           Obuv;zdravotní,kož.,bílá;č.46-11;Mika</t>
  </si>
  <si>
    <t>11337412           Rukavice;č.09;Metalfit;protiřezné;</t>
  </si>
  <si>
    <t>11337413           Rukavice;č.10;Metalfit;protiřezné</t>
  </si>
  <si>
    <t>11337414           Rukavice;č.11;Metalfit;protiřezné;</t>
  </si>
  <si>
    <t>11337415           Rukavice;č.09;Driver sup;3243;407;</t>
  </si>
  <si>
    <t>11337416           Rukavice;č.10;Driver sup;3243;407;</t>
  </si>
  <si>
    <t>11337417           Rukavice;č.11;Driver sup;3243;407;</t>
  </si>
  <si>
    <t>11337495           Zařízení maz.-přísl.;šroubení;</t>
  </si>
  <si>
    <t>11337528           Šroub;kuličkový;obj.č.075617-20;REIKA;;</t>
  </si>
  <si>
    <t>11337628           Sběrač-ND;kl.kontakt ACM 02;CuC2</t>
  </si>
  <si>
    <t>11337682           Těsnění-gufero;250x300,5x11;NBR;dělené</t>
  </si>
  <si>
    <t>11337687           El.odporník;SOP 3D;UV 22430;IP13;;</t>
  </si>
  <si>
    <t>11337899           EM;SK132LH4TF;9,2kW;500D;převodovka</t>
  </si>
  <si>
    <t>11337916           Trn automatik;236;PN 22-132-96;</t>
  </si>
  <si>
    <t>11337927           Proklad;120x140x2760mm;z měkkých dřevin</t>
  </si>
  <si>
    <t>11337943           El.motor;FCA 100 LA-2;3kW/460-600VY;</t>
  </si>
  <si>
    <t>11337953           Zesilovač;VT-VRPA1-100-1X/V0/0</t>
  </si>
  <si>
    <t>11337959           El.motor;Compacta MR6(6-07-MR6);3x400VAC</t>
  </si>
  <si>
    <t>11338007           Lano;Q20,0mmx36,5m;Stratoplast;1960Ho;XP</t>
  </si>
  <si>
    <t>11338008           Lano;Q20,0mmx36,5m;Stratoplast;1960Ho;XL</t>
  </si>
  <si>
    <t>11338010           Hadice hydr;2SN 8x1500;DKOS/DKOS M18x1,5</t>
  </si>
  <si>
    <t>11338026           Manžeta;madla úhlová 53.3.01 ZINEK</t>
  </si>
  <si>
    <t>11338067           Blůza;48/170;Horník;pánská</t>
  </si>
  <si>
    <t>11338068           Blůza;48/182;Horník;pánská</t>
  </si>
  <si>
    <t>11338069           Blůza;50/170;Horník;pánská</t>
  </si>
  <si>
    <t>11338070           Blůza;54/170;Horník;pánská</t>
  </si>
  <si>
    <t>11338075           Kalhoty;60/170;Horník;pánské</t>
  </si>
  <si>
    <t>11338078           Kalhoty;64/182;Horník;pánské</t>
  </si>
  <si>
    <t>11338129           Zařízení maz.-přísl.;přístroj mazací;</t>
  </si>
  <si>
    <t>11338200           El.žárovka;45W/24V;Ba15s;A12096 CTS</t>
  </si>
  <si>
    <t>11338243           Hadice hydr;2SN 16x600;DKOL/DKOL 90°</t>
  </si>
  <si>
    <t>11338280           Ventil;CD12-5/3EC-DO-NONE-E-G012-G012</t>
  </si>
  <si>
    <t>11338309           Zařízení maz.-přísl.;přístroj mazací;</t>
  </si>
  <si>
    <t>11338324           El.těl.topné;DW12.5D40L230V200W500mmSL</t>
  </si>
  <si>
    <t>11338374           Hadice hydr;1SN 8x500;DKOL/DKOL M18x1,5</t>
  </si>
  <si>
    <t>11338553           Filtr;HC35;MAHLE</t>
  </si>
  <si>
    <t>11338554           Vložka filtrační;PI3205SMXVST10;MAHLE</t>
  </si>
  <si>
    <t>11338576           Čerpadlo;65 NHD 250-19-LC-010-01;</t>
  </si>
  <si>
    <t>11338703           EM;1LE10011CD227AA4;3kW;500Y;IMB3;6,5A</t>
  </si>
  <si>
    <t>11338867           El.snímač;O1D100;optický distanční;;IFM;</t>
  </si>
  <si>
    <t>11338914           El.motor;P200L08;500V,20KW;43A;IM1002,</t>
  </si>
  <si>
    <t>11338937           Těsnění;sada;HV 45/100;Linsinger-střasač</t>
  </si>
  <si>
    <t>11338943           EM;VF160M06;7,5kW;380D;IMB5;17A;</t>
  </si>
  <si>
    <t>11338987           EM;K21R160L4TWS;15kW;690Y;IMB35;16,5A</t>
  </si>
  <si>
    <t>11339077           Díl;distanční;JM 3 - v.č. SL068; zinkova</t>
  </si>
  <si>
    <t>11339173           Plech hl;100x2000x4000;HARDOX400;3.1b;</t>
  </si>
  <si>
    <t>11339179           Plášť;pokovený;54/170;HSM120 KA-1 9016</t>
  </si>
  <si>
    <t>11339180           Plášť;pokovený;58/170;HSM120 KA-1 9016</t>
  </si>
  <si>
    <t>11339251           Šroubení;SNV 16S;spojka s kuž.</t>
  </si>
  <si>
    <t>11339304           Filtr;1";1121-1";STASTO</t>
  </si>
  <si>
    <t>11339305           Sitko filtru;1";1123108;STASTO</t>
  </si>
  <si>
    <t>11339327           Pružina;evolut.;40x100x150;v.č.191649/3</t>
  </si>
  <si>
    <t>11339349           Šamot tvarovka;309/c;ST;HP4-4-736</t>
  </si>
  <si>
    <t>11339350           Šňůra;28mm;CPI 2200;bal.20m;;</t>
  </si>
  <si>
    <t>11339397           Filtr;Filtrační vložka;code RA5065216</t>
  </si>
  <si>
    <t>11339424           Hadice hydr;2SN 16x2000;DKOS/DKOS M30x2</t>
  </si>
  <si>
    <t>11339461           Tričko;vel.XL;bavl.kr.rukáv;dámské;bílé</t>
  </si>
  <si>
    <t>11339496           Přilba;štít 3M V4HK;pro G3001-1000V</t>
  </si>
  <si>
    <t>11339512           Filtr;RFL 1300 CRXXA1.0</t>
  </si>
  <si>
    <t>11339513           Vložka;filtr hydraulický;1300 R 050W;</t>
  </si>
  <si>
    <t>11339514           EM;1LA62204AA60;37kW;690Y;IM1002;38A</t>
  </si>
  <si>
    <t>11339515           EM;1LA62804AA60;75kW;690Y;IM1002;77A</t>
  </si>
  <si>
    <t>11339516           EM;AP132S4;5,5kW;500D;IM9183;9A</t>
  </si>
  <si>
    <t>11339519           Hadice hydr;2SN 20x1000;DKOL/DKOL M30x2</t>
  </si>
  <si>
    <t>11339539           Šroubení;SN 16x3;navařovací kuželka</t>
  </si>
  <si>
    <t>11339713           Ventil zpětný;VJ3-16-005-02;010402-1032;</t>
  </si>
  <si>
    <t>11339716           EM;AP112M4;4KW;500D;6,6A;IMB5;</t>
  </si>
  <si>
    <t>11339783           Proklad;Sedlo;270mm</t>
  </si>
  <si>
    <t>11339784           Proklad;Sedlo;200mm</t>
  </si>
  <si>
    <t>11339958           Hadice hydr;2SN 10x1700;DKOS/DKOS</t>
  </si>
  <si>
    <t>11339961           EM;1LA71152AA51;5,5kW;500D;IMB5;8,6A</t>
  </si>
  <si>
    <t>11339962           EM;ML50;6,5kW;500Y;MO;10,5A</t>
  </si>
  <si>
    <t>11339983           Hmota;beton;Duraflo 85;25kg pytle</t>
  </si>
  <si>
    <t>11339997           Příruba;SAE 3/4S-20S;R900024032;Rexroth</t>
  </si>
  <si>
    <t>11340022           Pouzdro držáku;PN 9103871550</t>
  </si>
  <si>
    <t>11340085           Rozvaděč;5/2;G3/8";24V DC;PMVSC3004E1D24</t>
  </si>
  <si>
    <t>11340234           Šňůra;16mm;CPI 2200;bal.20m;;</t>
  </si>
  <si>
    <t>11340242           EM;VP112L06;2,7kW;500Y;IMB35;6,8A;</t>
  </si>
  <si>
    <t>11340243           EM;1LA70962AA10;2,2KW;400YV;4,55A;B3</t>
  </si>
  <si>
    <t>11340275           El.zdroj;MDR-20-24;24W;Mean well</t>
  </si>
  <si>
    <t>11340283           Trn automatik;158 ;PN 22-132-96</t>
  </si>
  <si>
    <t>11340284           Trn automatik;221;PN 22-132-96;</t>
  </si>
  <si>
    <t>11340289           EM;QUX112M4;4KW;500V;6,5A;B5</t>
  </si>
  <si>
    <t>11340290           EM;QU112M4;4KW;500V;6,5A;B3</t>
  </si>
  <si>
    <t>11340304           El.relé;56.34.8.048.0040;Finder</t>
  </si>
  <si>
    <t>11340327           Blůza;XXL;mikina;FR12;nehoř.;antistatick</t>
  </si>
  <si>
    <t>11340336           Blůza;mikina;L;FR12;nehoř.;antistatická</t>
  </si>
  <si>
    <t>11340359           Přípravek;MTG-S;830010;montážní sprej;</t>
  </si>
  <si>
    <t>11340368           Koleno;3/8";č.90;mosaz;FF;</t>
  </si>
  <si>
    <t>11340379           Pružina;tažná;04,00x028,0x150x32,0;</t>
  </si>
  <si>
    <t>11340390           Prostředek;uzávěr kul.ventilů-velký;</t>
  </si>
  <si>
    <t>11340429           El.motor;1LE1501-1BB24-0AA5;4kW;500V;</t>
  </si>
  <si>
    <t>11340442           Rozvaděč;RPE3-062X11/02400E1K2N2</t>
  </si>
  <si>
    <t>11340446           Deska;připojovací;PD06A4-AL;011509-0018</t>
  </si>
  <si>
    <t>11340486           Vidlice;válce;PV 200;VDMA</t>
  </si>
  <si>
    <t>11340487           Oko;na pístnici výkyvné;PV 160/200;VDMA</t>
  </si>
  <si>
    <t>11340491           Dynamopás;DAMID-2;2,5x12,5mm;;;</t>
  </si>
  <si>
    <t>11340492           Dynamopás;DAMID-2;2,5x9,5mm;;;</t>
  </si>
  <si>
    <t>11340518           Stěrák;horní;422709.1;4K-14899a;9.st ; k</t>
  </si>
  <si>
    <t>11340519           Stěrák;spodní;422709.1;4K-14899a;9.st ;</t>
  </si>
  <si>
    <t>11340549           Manometr;0-6 bar;MI63G/117/1,6;spodni1/4</t>
  </si>
  <si>
    <t>11340553           Hák;5,0t;s pojistkou;typ-P10632K-č.6261</t>
  </si>
  <si>
    <t>11340584           Klapka;kanálová;o.č.04540015250</t>
  </si>
  <si>
    <t>11340585           Klapka;kanálová;o.č.04540015251</t>
  </si>
  <si>
    <t>11340642           Tyč kruh;030;19733.3;ČSN425510.11;</t>
  </si>
  <si>
    <t>11340703           EM;1LG62804MA64;75Kw;400/690V;132/77A;B5</t>
  </si>
  <si>
    <t>11340731           Obuv;č.39;Duo-Soft;907 HI;hutnické;</t>
  </si>
  <si>
    <t>11340732           Obuv;č.40;Duo-Soft;907 HI;hutnické;</t>
  </si>
  <si>
    <t>11340735           Obuv;č.43;Duo-Soft;907 HI;hutnické;</t>
  </si>
  <si>
    <t>11340737           Obuv;č.45;Duo-Soft;907 HI;hutnické;</t>
  </si>
  <si>
    <t>11340738           Obuv;č.46;Duo-Soft;907 HI;hutnické;</t>
  </si>
  <si>
    <t>11340740           Obuv;č.48;Duo-Soft;907 HI;hutnické;</t>
  </si>
  <si>
    <t>11340828           Filtr;odpadní;LF-BN/HC160IE10C1.0/-B6</t>
  </si>
  <si>
    <t>11340829           Řemen ozub.;PolyChain GT2 14MGT-1890-90</t>
  </si>
  <si>
    <t>11340839           Šroubení;redukce;RED-R 3/4-WD/R 3/8</t>
  </si>
  <si>
    <t>11340856           EM;SM160S;4,8kW;220=;IMB3;28A</t>
  </si>
  <si>
    <t>11340899           Kroužek;stírací;WD 1702750;ukosovačka</t>
  </si>
  <si>
    <t>11340900           Kroužek;opěrný;BH 5803000;ukosovačka</t>
  </si>
  <si>
    <t>11340904           Šroub;M020x160;ČSN021101.9;DIN 931-12.9;</t>
  </si>
  <si>
    <t>11340917           Ložisko;Linear set HSR-55CA-2-KK-CO;THK</t>
  </si>
  <si>
    <t>11340918           El.jistič;FEN36AA250KKF;o.č.431709;GE</t>
  </si>
  <si>
    <t>11340919           El.jistič;FEN36AA125JGF;o.č.431698;GE</t>
  </si>
  <si>
    <t>11340920           El.jistič;FERJ3K0250;o.č.432207;GE</t>
  </si>
  <si>
    <t>11340921           El.jistič;FEEMFN;o.č.432064;GE</t>
  </si>
  <si>
    <t>11340922           El.jistič;FAUVRN;o.č.430870;GE;</t>
  </si>
  <si>
    <t>11340923           El.jistič;FAS10R;o.č.430837;GE</t>
  </si>
  <si>
    <t>11340924           El.jistič;FAS01R;o.č.430831;GE;</t>
  </si>
  <si>
    <t>11340925           El.jistič;FAS10L;o.č.430834;G</t>
  </si>
  <si>
    <t>11340926           El.jistič;FAS01L;o.č.430828;GE</t>
  </si>
  <si>
    <t>11340927           El.jistič;FABAT01;o.č.430815;GE</t>
  </si>
  <si>
    <t>11340929           El.jistič;FETCA1320;o.č.432157;GE</t>
  </si>
  <si>
    <t>11341015           Knoflík;patent;Pilcher kovový;DRESSKING</t>
  </si>
  <si>
    <t>11341023           EM;1LE15011AC427AA4;1,5kW;500Y;IMB3;3A</t>
  </si>
  <si>
    <t>11341028           Hadice;8x650;PARALLEL-K10/A;2xDKR-G 3/8"</t>
  </si>
  <si>
    <t>11341060           El.snímač;TS-MTC2L-800-200-00;dvojitý</t>
  </si>
  <si>
    <t>11341061           Deska;přední MZ 500;</t>
  </si>
  <si>
    <t>11341062           Deska;zadní; MZ 500;</t>
  </si>
  <si>
    <t>11341063           Kokila;postranní;MZ 500;M-500-PK;</t>
  </si>
  <si>
    <t>11341064           Deska;horního víka;MZ 500;VS 338098;</t>
  </si>
  <si>
    <t>11341078           Kohout kulový;DN200/PN25;K91.11 144AG;</t>
  </si>
  <si>
    <t>11341111           Těsnění;Q230x4;Lind;pro D200;</t>
  </si>
  <si>
    <t>11341112           Těsnění;Q292x4;Lind pro D270</t>
  </si>
  <si>
    <t>11341113           Těsnění;Q374x4;Lind pro D350</t>
  </si>
  <si>
    <t>11341114           Těsnění;Q425x4;Lind pro D400</t>
  </si>
  <si>
    <t>11341255           Těsnění-kroužek;57x107x3;SIGRAFLEX</t>
  </si>
  <si>
    <t>11341516           Míchadlo GRW 12 E</t>
  </si>
  <si>
    <t>11346267           Lamelový kotouč Best for Inox prohnutý 1</t>
  </si>
  <si>
    <t>11346268           Lamelový kotouč Best for Inox prohnutý 1</t>
  </si>
  <si>
    <t>11346269           Lamelový kotouč Best for Inox prohnutý 1</t>
  </si>
  <si>
    <t>11347691           Obložení;07002-030-14-03;Prestar</t>
  </si>
  <si>
    <t>11347698           El.motor;A5C250M4;55kW;400/690V;B3;</t>
  </si>
  <si>
    <t>11347707           Rukavice;č.6;Omega RPLEBON protiřezná</t>
  </si>
  <si>
    <t>11347714           Rukavice;č07;SOL-VEX PLUS 37-676</t>
  </si>
  <si>
    <t>11347765           Řídící systém;6ES7134-4FB01-0AB0;</t>
  </si>
  <si>
    <t>11347789           EM;BRKT13A6;8Kw;380V;33A;IMB3K16;</t>
  </si>
  <si>
    <t>11347815           El.měnič;DCS550-S02-0250-05;ABB;;;</t>
  </si>
  <si>
    <t>11347844           Toner;TN1030-kompaktibilní;100.000stran</t>
  </si>
  <si>
    <t>11347849           Hadice hydr;1SN 6x600;DKL/DKL M14x1,5</t>
  </si>
  <si>
    <t>11347850           Hadice hydr;1SN 6x3200;DKL/DKL M14x1,5</t>
  </si>
  <si>
    <t>11347927           EM;1LE15011EC434AB4;15kW;400D;IMB3;31A</t>
  </si>
  <si>
    <t>11347929           Plášť;pokovený;64/170;HSM120KA-1-9016</t>
  </si>
  <si>
    <t>11347935           VT;Klávesnice AMEI AM-2001B;Mironet</t>
  </si>
  <si>
    <t>11348006           Ochrana;7 LTC CENL Pin;NON-LIFTABLE;</t>
  </si>
  <si>
    <t>11348007           Ochrana;7 LTC CENL Box;NON-LIFTABLE;</t>
  </si>
  <si>
    <t>11348015           Nůž;horní;;S12003-5;povlak NANOCOMP</t>
  </si>
  <si>
    <t>11348087           El.kabel;H07VVH6-F;4G10</t>
  </si>
  <si>
    <t>11348189           ND;pružný člen AR2/55;92 Shore;TRASCO;</t>
  </si>
  <si>
    <t>11348230           Šoupátko;DN500/PN16;S33.11 115;L=700;AG;</t>
  </si>
  <si>
    <t>11348248           Šamot normálka;P3;ST40T;</t>
  </si>
  <si>
    <t>11348250           Šamot normálka;P5;ST40T;</t>
  </si>
  <si>
    <t>11348252           Šamot;tvarovka;VN4;ST</t>
  </si>
  <si>
    <t>11348253           Šamot tvarovka;O-2h;Superton AL42</t>
  </si>
  <si>
    <t>11348458           El.snímač;FCS-G1/2A4P-LIX-H1141/D037</t>
  </si>
  <si>
    <t>11348506           Tyč;pístní;s pístem;CDH1/100/056/.320/</t>
  </si>
  <si>
    <t>11348620           Přípravek;MEGA Seal HT;200ml</t>
  </si>
  <si>
    <t>11348621           Přípravek;RUST SHOCK;chem.uvolňovač;</t>
  </si>
  <si>
    <t>11348623           Přípravek;SEAL TECH bílý;tmel;310ml</t>
  </si>
  <si>
    <t>11348625           Přípravek;FUSE TAPE 19;vul.páska;</t>
  </si>
  <si>
    <t>11348626           Přípravek;FUSE TAPE 38;vul.páska;</t>
  </si>
  <si>
    <t>11348627           Přípravek;TWO WAY TAPE 15;lepící páska;</t>
  </si>
  <si>
    <t>11348629           Přípravek;UNBLOCK;penetrující uvolňovač;</t>
  </si>
  <si>
    <t>11348644           Přípravek;POWER LUBE;mazací prost.;400ml</t>
  </si>
  <si>
    <t>11348646           Pistole;LTP;č.902535;</t>
  </si>
  <si>
    <t>11348648           Přípravek;DRILL&amp; CUT;řezné mazivo;500ml;</t>
  </si>
  <si>
    <t>11348650           Přípravek;MEGAFOAM;odmašť.;500ml</t>
  </si>
  <si>
    <t>11348652           Přípravek;BIO CLEAN;čistič;1l</t>
  </si>
  <si>
    <t>11348653           Přípravek;MULTI TECH PTFE;teflon.mazadlo</t>
  </si>
  <si>
    <t>11348654           Přípravek;POWER CLEAN;odmašťovadlo;</t>
  </si>
  <si>
    <t>11348656           Přípravek;SAFE CLEAN;rozpouštědlo;500 ml</t>
  </si>
  <si>
    <t>11348658           Přípravek;SILICO H1;suchý silikon;500 ml</t>
  </si>
  <si>
    <t>11348659           Přípravek;DUOFIX;Epoxidové lepidlo;28g</t>
  </si>
  <si>
    <t>11348662           Přípravek;EXPANSION TAPE 20/4;Utěs.páska</t>
  </si>
  <si>
    <t>11348666           Přípravek;FAST FIX;lepidlo;20ml</t>
  </si>
  <si>
    <t>11348687           Ventil regulační;DN50/PN40;BR11-1A470L3</t>
  </si>
  <si>
    <t>11348708           Obuv;vel.6;PWR312 S3 (XW);do 300°C</t>
  </si>
  <si>
    <t>11348725           Obuv;vel.8;PWR312 S3 (XW);do 300°C</t>
  </si>
  <si>
    <t>11348729           Obuv;vel.9;PWR312 S3 (XW);do 300°C</t>
  </si>
  <si>
    <t>11348731           Obuv;vel.10;PWR312 S3 (XW);do 300°C</t>
  </si>
  <si>
    <t>11348732           Obuv;vel.11;PWR312 S3 (XW);do 300°C</t>
  </si>
  <si>
    <t>11348734           Obuv;vel.12;PWR312 S3 (XW);do 300°C</t>
  </si>
  <si>
    <t>11348758           Těsnění;Winter D 141 PUR - úprava</t>
  </si>
  <si>
    <t>11348759           Maska;filtr;6075 A1;k 3MTM 7502</t>
  </si>
  <si>
    <t>11348771           El.snímač;C40E-1204CB010;o.č.1018821</t>
  </si>
  <si>
    <t>11348772           El.snímač;C40S-0404DA010;o.č.1018757</t>
  </si>
  <si>
    <t>11348791           El.kabel;H07VVH6-F;4G2,5;;;</t>
  </si>
  <si>
    <t>11349398           Kukla 9100X-QR a G30001MUV1000V-VI bílá</t>
  </si>
  <si>
    <t>11349513           EM;S10H250M8 VLTPMKVHW;42kW;</t>
  </si>
  <si>
    <t>11349579           Prádlo;Kalhotky;bavlněné;dámské;XS(42)</t>
  </si>
  <si>
    <t>11349580           Prádlo;Kalhotky;bavlněné;dámské;S(44)</t>
  </si>
  <si>
    <t>11349581           Prádlo;Kalhotky;bavlněné;dámské;M(46)</t>
  </si>
  <si>
    <t>11349582           Prádlo;Kalhotky;bavlněné;dámské;L(48)</t>
  </si>
  <si>
    <t>11349585           Prádlo;Kalhotky;bavlněné;dámské;3XL(54)</t>
  </si>
  <si>
    <t>11349586           Prádlo;ponožky;letní;vel.7-8;tmavé</t>
  </si>
  <si>
    <t>11349587           Prádlo;ponožky;letní;vel.9-10;tmavé</t>
  </si>
  <si>
    <t>11349588           Prádlo;ponožky;letní;vel.11-12;tmavé</t>
  </si>
  <si>
    <t>11349592           Prádlo;ponožky;zimní;vel.7-8;</t>
  </si>
  <si>
    <t>11349593           Prádlo;ponožky;zimní;vel.9-10;</t>
  </si>
  <si>
    <t>11349595           Prádlo;ponožky;zimní;vel.11-12;</t>
  </si>
  <si>
    <t>11349662           EM;4AP132M4;7,5kW;380D;IMB3K16;15A</t>
  </si>
  <si>
    <t>11349706           Pás;HRL5050;2500/5000 daN;L=6,0m,upínací</t>
  </si>
  <si>
    <t>11349707           Pás;HRL5050;2500/5000 daN;L=4,0m,upínací</t>
  </si>
  <si>
    <t>11349741           El.snímač;3051CD2A02A1BH2L4;-62kPa+62kPa</t>
  </si>
  <si>
    <t>11349819           Trubka bezšvá hl;102.0x16.0;11523.1;</t>
  </si>
  <si>
    <t>11349841           Přípravek;chem. kotva;WIT PM 200-300ml;</t>
  </si>
  <si>
    <t>11349845           Přípravek;ŠTĚTEC NA PÁJECÍ KAPALINU;</t>
  </si>
  <si>
    <t>11349846           Lepidlo;K+D;polyuretanové;310ml;ob.č.</t>
  </si>
  <si>
    <t>11349847           Lepidlo;K+D;polyuretanové;310ml;ob.č.</t>
  </si>
  <si>
    <t>11349850           Přípravek;SKG-sekund.lepidlo gelové;</t>
  </si>
  <si>
    <t>11349851           Přípravek;Poj.šroubů silné;893 270 050;</t>
  </si>
  <si>
    <t>11349857           Autopříp.;Čistič Al disků;0893 476;á 1L</t>
  </si>
  <si>
    <t>11349858           Odstraňovač hmyzu;0893470;á 500 ml</t>
  </si>
  <si>
    <t>11349866           Přípravek;NESMAZATELNÝ POPISOVAČ;žlutý;</t>
  </si>
  <si>
    <t>11349875           Přípravek;Čistič brzd PLUS;500ML SPRAY;</t>
  </si>
  <si>
    <t>11349879           Přípravek;K+D Glaskar;transparentní;</t>
  </si>
  <si>
    <t>11349881           Přípravek;Silikon neutrál transparent.;</t>
  </si>
  <si>
    <t>11349883           n</t>
  </si>
  <si>
    <t>11349884           Přípravek;AI 1100 893 110 0;300ml spray;</t>
  </si>
  <si>
    <t>11349886           Přípravek;Vrtací a řezný olej,</t>
  </si>
  <si>
    <t>11349890           Přípravek;Hliníkový sprej 893 105;</t>
  </si>
  <si>
    <t>11349951           Přípravek;LOCTITE 454;vteřinové lepidlo;</t>
  </si>
  <si>
    <t>11349952           Přípravek;LOCTITE 406;vteřinové lepidlo;</t>
  </si>
  <si>
    <t>11349954           Přípravek;LOCTITE 480;vteřinové lepidlo;</t>
  </si>
  <si>
    <t>11349955           LOCTITE 3463;opravárenská tyčinka s</t>
  </si>
  <si>
    <t>11349958           Přípravek;LOCTITE 595;silikon čirý;310ml</t>
  </si>
  <si>
    <t>11349963           Přípravek;LOCTITE 577;závirové těsnění</t>
  </si>
  <si>
    <t>11349965           LOCTITE LB 8151;á 400ml;</t>
  </si>
  <si>
    <t>11349968           LOCTITE 638;lepení válcových ploch</t>
  </si>
  <si>
    <t>11349970           LOCTITE 7200;rozpouštěč lepidel a</t>
  </si>
  <si>
    <t>11349973           LOCTITE 8201;5WAY spray;á 400ml</t>
  </si>
  <si>
    <t>11349974           Přípravek;LOCTITE 3430;rychlý epoxid;</t>
  </si>
  <si>
    <t>11349977           Přípravek;LOCTITE 4850;vteřinové lepidlo</t>
  </si>
  <si>
    <t>11349980           Přípravek;LOCTITE 243;zajišťování závitů</t>
  </si>
  <si>
    <t>11349981           TEROSON;VR 730;bílá vazelína;á 400ml</t>
  </si>
  <si>
    <t>11349986           Přípravek;LOCTITE 7063;rychločistič;</t>
  </si>
  <si>
    <t>11349988           Přípravek;LOCTITE 222;zajišťování závitů</t>
  </si>
  <si>
    <t>11349989           LOCTITE 648;lepení válcových ploch</t>
  </si>
  <si>
    <t>11349993           LOCTITE 8150;antiseize-aluminium</t>
  </si>
  <si>
    <t>11349994           LOCTITE 8007;antiseize-měď;á 400ml</t>
  </si>
  <si>
    <t>11349995           LOCTITE 8008;antiseize-měď;á 453 g</t>
  </si>
  <si>
    <t>11349998           Přípravek;LOCTITE 55;závitové těsnění</t>
  </si>
  <si>
    <t>11350000           LOCTITE 8009;antisieze bez kov.příměsí</t>
  </si>
  <si>
    <t>11350002            Přípravek;CRC CRICK 120;pro svařování;</t>
  </si>
  <si>
    <t>11350003           Přípravek;CRC CRICK 110;pro svařování;</t>
  </si>
  <si>
    <t>11350004           Barva;CRC Marker paint;bílý;500ml</t>
  </si>
  <si>
    <t>11350005           Barva;CRC Marker Pen;fix;bílý</t>
  </si>
  <si>
    <t>11350007           Přípravek;opravná tyčinka-titan;á 115g</t>
  </si>
  <si>
    <t>11350008           Přípravek;opravná tyčinka-měď;á 115g</t>
  </si>
  <si>
    <t>11350012           Přípravek;UPK-hliník;á 114g</t>
  </si>
  <si>
    <t>11350015           Přípravek;CRC Fast Stick;á 500ml</t>
  </si>
  <si>
    <t>11350020           Přípravek;CRC Dry Degreser;odmašťovadlo;</t>
  </si>
  <si>
    <t>11350022           Přípravek;CRC SOft Lock;zajišťovač spojů</t>
  </si>
  <si>
    <t>11350024           Přípravek;CRC QD Contact Cleaner;250ML</t>
  </si>
  <si>
    <t>11350026           Přípravek;CRC 2-26;mazivo elektro;400ml</t>
  </si>
  <si>
    <t>11350028           Barva;CRC Marker Pens;fix;černý</t>
  </si>
  <si>
    <t>11350029           Barva;CRC Marker Pens;fix;modrý</t>
  </si>
  <si>
    <t>11350030           Barva;CRC Marker Pens;fix;červený</t>
  </si>
  <si>
    <t>11350031           Barva;CRC Marker Pens;fix;oranžový</t>
  </si>
  <si>
    <t>11350032           Barva;CRC Marker Pens;fix;zelený</t>
  </si>
  <si>
    <t>11350033           Barva;CRC Markerpaint;žlutý;500ml</t>
  </si>
  <si>
    <t>11350034           Barva;CRC Markerpaint;červený;500ml</t>
  </si>
  <si>
    <t>11350035           Barva;CRC Markerpaint;oranžový;500ml</t>
  </si>
  <si>
    <t>11350042           Trubka;plastová;25x4,2x4000;PN 20(3/4")</t>
  </si>
  <si>
    <t>11350046           Trubka plastová;63x10,5x4000;PN 20(2");</t>
  </si>
  <si>
    <t>11350069           T-kus;50/40/50;PPR</t>
  </si>
  <si>
    <t>11350082           Ventil;40 mm;kulový;PPR</t>
  </si>
  <si>
    <t>11350091           Přechod;32x1";DG-vnější závit;PPR</t>
  </si>
  <si>
    <t>11350095           Koleno;25x90st;PPR;</t>
  </si>
  <si>
    <t>11350125           Zátka;1/4";č.290;ČSN138248;pozink</t>
  </si>
  <si>
    <t>11350138           Nástěnka;1/2";nátrubková;K247;mosaz</t>
  </si>
  <si>
    <t>11350187           Splachovač;T2450;kombi</t>
  </si>
  <si>
    <t>11350199           Splachovač-ND;T62X300;K T66;</t>
  </si>
  <si>
    <t>11350211           Ventil;3/4";termostatický;k hlavici-</t>
  </si>
  <si>
    <t>11350226           Ventil;1";termostatický;k hlavici RAE K</t>
  </si>
  <si>
    <t>11350247           Těsnění-gufero;GP-80x100x13;PN029403</t>
  </si>
  <si>
    <t>11350252           Těsnění-kroužek O;40x3;NBR 70Sh;DIN 3770</t>
  </si>
  <si>
    <t>11350263           Deska izolační;1000x1000x5mm;NEFALIT</t>
  </si>
  <si>
    <t>11350336           El.prvek regul.;analog převodník; APP03;</t>
  </si>
  <si>
    <t>11350423           Přístr.lab.;Sonda s pH gelem,běžné použ.</t>
  </si>
  <si>
    <t>11350425           Tryska;řezací;FCN0150-06-000;Framag;</t>
  </si>
  <si>
    <t>11350434           Pás dopravní;1200-3/4+2AA;EP400/3;smyčka</t>
  </si>
  <si>
    <t>11350449           Šroub;M8X20;DIN 933;černý</t>
  </si>
  <si>
    <t>11350450           Svorka;HERKULES;22-29/18;litina20039A;</t>
  </si>
  <si>
    <t>11350451           Svorka;HERKULES;27-32/18;litina039A;</t>
  </si>
  <si>
    <t>11350452           Svorka;HERKULES;32-39/18;litina039A;</t>
  </si>
  <si>
    <t>11350453           Svorka;HERKULES;39-49/22;litina039A;</t>
  </si>
  <si>
    <t>11350454           Svorka;HERKULES;48-60/23;litina039A;</t>
  </si>
  <si>
    <t>11350457           Svorka;HERKULES;77-94/29;litina</t>
  </si>
  <si>
    <t>11350573           Hřebík;D1,40X032;stavební</t>
  </si>
  <si>
    <t>11350575           Hřebík;D1,80X032;stavební</t>
  </si>
  <si>
    <t>11350580           Hřebík;05,00X150;stavební</t>
  </si>
  <si>
    <t>11350582           Hřebík;06,30X160;stavební</t>
  </si>
  <si>
    <t>11350585           Hřebík;D1,40X025;stavební</t>
  </si>
  <si>
    <t>11350586           Hřebík;D2,5X32;ČSN 022813;do krytiny</t>
  </si>
  <si>
    <t>11350587           Hřebík;D2,5x025;ČSN 022813;do krytiny</t>
  </si>
  <si>
    <t>11350589           Hřebík;D1,80X040;kolářský</t>
  </si>
  <si>
    <t>11350591           Hřebík;D1,80X036;stavební</t>
  </si>
  <si>
    <t>11350592           Hřebík;D2,50X050;stavební</t>
  </si>
  <si>
    <t>11350599           Hřebík;06,30X200;stavební</t>
  </si>
  <si>
    <t>11350630           Plech hl;8x1500x3000;S355;;;</t>
  </si>
  <si>
    <t>11350636           Spona;hadicová;8-12/9 W1</t>
  </si>
  <si>
    <t>11350637           Spona;hadicová;10-16/9 W1</t>
  </si>
  <si>
    <t>11350638           Spona;hadicová;12-20/9 W1</t>
  </si>
  <si>
    <t>11350640           Spona;hadicová;20-32/9 W1</t>
  </si>
  <si>
    <t>11350641           Spona;hadicová;25-40/9 W1</t>
  </si>
  <si>
    <t>11350642           Spona;hadicová;30/-45/9 W1</t>
  </si>
  <si>
    <t>11350643           Spona;hadicová;32-50/9 W1</t>
  </si>
  <si>
    <t>11350644           Spona;hadicová;40-60/9 W1</t>
  </si>
  <si>
    <t>11350646           Spona;hadicová;60-80/9 W1</t>
  </si>
  <si>
    <t>11350650           Spona;hadicová;10-16/9 W2;nerez</t>
  </si>
  <si>
    <t>11350652           Spona;hadicová;16-25/9 W2;nerez</t>
  </si>
  <si>
    <t>11350653           Spona;hadicová;20-32/9 W2;nerez</t>
  </si>
  <si>
    <t>11350654           Spona;hadicová;25-40/9 W2;nerez</t>
  </si>
  <si>
    <t>11350655           Spona;hadicová;32-50/9 W2;nerez</t>
  </si>
  <si>
    <t>11350656           Spona;hadicová;50-70/9 W2;nerez</t>
  </si>
  <si>
    <t>11350657           Spona;hadicová;60-80/9 W2;nerez</t>
  </si>
  <si>
    <t>11350658           Spona;hadicová;70-90/9 W2;nerez</t>
  </si>
  <si>
    <t>11350690           El.měnič;6SL3000-0EH34-7AA0;tlumivka</t>
  </si>
  <si>
    <t>11350692           El.měnič;6SL3320-1TG33-3AA3;motor.modul;</t>
  </si>
  <si>
    <t>11350694           El.měnič;6SL3310-1GH32-2AA3;SINAMICS</t>
  </si>
  <si>
    <t>11350701           El.měnič;6SL3055-0AA00-3AA1;TM31;;modul</t>
  </si>
  <si>
    <t>11350720           Hřeby;X-EPN-19 L15;č.283506;HILTI</t>
  </si>
  <si>
    <t>11350835           Hadice hydr.;2SN 6x1500;DKL/DKL M14x1,5</t>
  </si>
  <si>
    <t>11350965           Výzbroj požární;hydrantová skříň;C52,</t>
  </si>
  <si>
    <t>11350982           EM;VC180L23;10/16kW;380;IMB5;24A</t>
  </si>
  <si>
    <t>11351044           EM;S45A4;42kW;500;IMB3;60A;</t>
  </si>
  <si>
    <t>11351045           EM;F8104;40kW;500;INB3;57A</t>
  </si>
  <si>
    <t>11351062           Plech hl;6x1500x3000;S355;;;</t>
  </si>
  <si>
    <t>11351107           Profil;hliníkový;45x45;d.10mm;3842990520</t>
  </si>
  <si>
    <t>11351108           Matice;10 M8;3842530287;bal.=100ks</t>
  </si>
  <si>
    <t>11351109           Šroub;M8X18-SW13-TX40;bal.=100ks</t>
  </si>
  <si>
    <t>11351110           Šroub;M8X20-SW13-TX40;bal.=100ks</t>
  </si>
  <si>
    <t>11351111           Podpěra;inside bracket 10;bal.=10 ks</t>
  </si>
  <si>
    <t>11351112           Úhel;sada;30X30;10/10 SET;3842523532</t>
  </si>
  <si>
    <t>11351113           Úhel;sada;R28X38;10-10 SET;3842521580</t>
  </si>
  <si>
    <t>11351114           Držák;sada;M8 P60-40 SET;3842537861</t>
  </si>
  <si>
    <t>11351115           Šroub;M12X30-T50;bal.=100ks;3842530235</t>
  </si>
  <si>
    <t>11351116           Šroub;S12X30-T50;bal.=100ks;3842530236</t>
  </si>
  <si>
    <t>11351117           Matice;10 M6;bal.=100ks;3842530285</t>
  </si>
  <si>
    <t>11351143           Trubka bezšvá přes;020,0x03,0;1.4541;</t>
  </si>
  <si>
    <t>11351306           Smeták na hůl;40cm;směs</t>
  </si>
  <si>
    <t>11351323           Smeták;040cm;na hůl;žíně;typ 5111/411</t>
  </si>
  <si>
    <t>11351325           Smetáček;ruční;nelak;žíně;5206/231</t>
  </si>
  <si>
    <t>11351328           Koště;silniční;34x8;PET;9cm</t>
  </si>
  <si>
    <t>11351443           Těsnění;Q180x4;Lind pro D160</t>
  </si>
  <si>
    <t>11351477           Šoupátko;ND-oz.tyč C63.4 113 136 DN1300</t>
  </si>
  <si>
    <t>11351543           Hadice;DN40x500;PN16;RS331S12;2xCamlock</t>
  </si>
  <si>
    <t>11351544           Rychlospojka;Camlock;typ D 1 1/2";samice</t>
  </si>
  <si>
    <t>11351552           Pytel;60x120cm;PE;0,20mm;200my</t>
  </si>
  <si>
    <t>11351553           Vědro;pozinkované;10l</t>
  </si>
  <si>
    <t>11351554           Vědro;PVC;10 l (kbelík);s měrkou</t>
  </si>
  <si>
    <t>11351556           Sáček;PE 300x500mm;30my;ks=bal=100</t>
  </si>
  <si>
    <t>11351557           Sáček;200x300mm;15my;ks=bal=50</t>
  </si>
  <si>
    <t>11351560           Pytel;70x110cm;PE;trhací;1role=25ks;40my</t>
  </si>
  <si>
    <t>11351561           Pytel;PE 700x1100 mm, 60my;1 role=25ks</t>
  </si>
  <si>
    <t>11351563           Vědro;pozinkované;12 l;</t>
  </si>
  <si>
    <t>11351565           Koš kancelářský;kulatý;na papír</t>
  </si>
  <si>
    <t>11351566           Sáček;160x240;PE;30my;ks=bal=100</t>
  </si>
  <si>
    <t>11351567           Koš;odpadkový;uzaviratelný;nášlapný;6L</t>
  </si>
  <si>
    <t>11351568           Vědro;PVC 12 l;kbelík s nálevkou;</t>
  </si>
  <si>
    <t>11351569           Pytel;PE 1000x1200mm;200my</t>
  </si>
  <si>
    <t>11351570           Sáček;35L;zatahovací;rol=15ks;</t>
  </si>
  <si>
    <t>11351571           Sáček;60x80;zatahovací;rol=10ks;</t>
  </si>
  <si>
    <t>11351579           Proklad dřevěný;80x100-120mmx1000mm;</t>
  </si>
  <si>
    <t>11351582           Proklad dřevěný;80x100mmx1000mm;</t>
  </si>
  <si>
    <t>11351583           Proklad dřevěný;70x95mmx1000mm;</t>
  </si>
  <si>
    <t>11351584           Proklad dřevěný;80x100x1000mm;</t>
  </si>
  <si>
    <t>11351683           Víčko;pr.141,3;modrá;vnitřní</t>
  </si>
  <si>
    <t>11351684           Víčko;pr.159,0;modrá;vnitřní</t>
  </si>
  <si>
    <t>11351685           Víčko;pr.168,3;modrá;vnitřní</t>
  </si>
  <si>
    <t>11351686           Víčko;pr.177,8;modrá;vnitřní</t>
  </si>
  <si>
    <t>11351687           Víčko;pr.193,7;modrá;vnitřní</t>
  </si>
  <si>
    <t>11351688           Víčko;pr.219,1;modrá;vnitřní</t>
  </si>
  <si>
    <t>11351689           Víčko;pr.244,3;modrá;vnitřní</t>
  </si>
  <si>
    <t>11351690           Víčko;pr.273,1;modrá;vnitřní</t>
  </si>
  <si>
    <t>11351691           Ochrana; 9 5/8" LTC PA-E CEL BOX</t>
  </si>
  <si>
    <t>11351692           Ochrana; 9 5/8" LTC PA-E CEL PIN</t>
  </si>
  <si>
    <t>11351695           Ochrana; 5 1/2" LTC PA-E CEL BOX</t>
  </si>
  <si>
    <t>11351696           Ochrana; 5 1/2" LTC PA-E CEL PIN</t>
  </si>
  <si>
    <t>11351697           Ochrana; 5 1/2" BTC PA-E CEL PIN</t>
  </si>
  <si>
    <t>11351698           Ochrana; 5 1/2" BTC PA-E CEL BOX</t>
  </si>
  <si>
    <t>11351699           Ochrana; 6 5/8" BTC PA-E CEL PIN</t>
  </si>
  <si>
    <t>11351700           Ochrana; 6 5/8" BTC PA-E CEL BOX</t>
  </si>
  <si>
    <t>11351701           Ochrana; 6 5/8" LTC PA-E CEL PIN</t>
  </si>
  <si>
    <t>11351702           Ochrana; 6 5/8" LTC PA-E CEL BOX</t>
  </si>
  <si>
    <t>11351703           Ochrana; 7" STC PA-E CEL PIN</t>
  </si>
  <si>
    <t>11351704           Ochrana; 7" STC PA-E CEL BOX</t>
  </si>
  <si>
    <t>11351705           Ochrana; 7" BTC PA-E CEL PIN</t>
  </si>
  <si>
    <t>11351706           Ochrana; 7" BTC PA-E CEL BOX</t>
  </si>
  <si>
    <t>11351707           Ochrana; 7 5/8" BTC PA-E CEL PIN</t>
  </si>
  <si>
    <t>11351708           Ochrana; 7 5/8" BTC PA-E CEL BOX</t>
  </si>
  <si>
    <t>11351709           Ochrana; 7 5/8" LTC PA-E CEL PIN</t>
  </si>
  <si>
    <t>11351710           Ochrana; 7 5/8" LTC PA-E CEL BOX</t>
  </si>
  <si>
    <t>11351711           Ochrana; 5 1/2" STC PA-E CEL PIN</t>
  </si>
  <si>
    <t>11351712           Ochrana; 5 1/2" STC PA-E CEL BOX</t>
  </si>
  <si>
    <t>11351713           Ochrana; 8 5/8" BTC PA-E CEL PIN</t>
  </si>
  <si>
    <t>11351714           Ochrana; 8 5/8" BTC PA-E CEL BOX</t>
  </si>
  <si>
    <t>11351715           Ochrana; 8 5/8" LTC PA-E CEL PIN</t>
  </si>
  <si>
    <t>11351716           Ochrana; 8 5/8" LTC PA-E CEL BOX</t>
  </si>
  <si>
    <t>11351717           Ochrana; 9 5/8" STC PA-E CEL PIN</t>
  </si>
  <si>
    <t>11351718           Ochrana; 9 5/8" STC PA-E CEL BOX</t>
  </si>
  <si>
    <t>11351719           Ochrana; 9 5/8" BTC PA-E CEL PIN</t>
  </si>
  <si>
    <t>11351720           Ochrana; 9 5/8" BTC PA-E CEL BOX</t>
  </si>
  <si>
    <t>11351725           Ochrana; 6 5/8" STC PA-E CEL PIN</t>
  </si>
  <si>
    <t>11351726           Ochrana; 6 5/8" STC PA-E CEL BOX</t>
  </si>
  <si>
    <t>11351768           Skříň;na chemikálie;6 vanových polic;</t>
  </si>
  <si>
    <t>11351778           Váha;ND;snímač zatížení;RTN100t C3</t>
  </si>
  <si>
    <t>11351800           Kompenzátor;DN70/PN6;Cu chladnička</t>
  </si>
  <si>
    <t>11351817           Proklad dřevěný;60x95mmx1000mm;</t>
  </si>
  <si>
    <t>11351818           Proklad dřevěný;60x95mmx2200mm;</t>
  </si>
  <si>
    <t>11351819           Proklad;80x100mmx2400mm;</t>
  </si>
  <si>
    <t>11351820           Proklad dřevěný;60x95mmx2400mm;</t>
  </si>
  <si>
    <t>11351833           Přípravek;ROUNDAP BIOAKTIV;á 1L</t>
  </si>
  <si>
    <t>11351834           Přípravek;Roundup biaktiv(bal. á 20 l)</t>
  </si>
  <si>
    <t>11351835           Přípravek dezinfek;bros na likvidaci,</t>
  </si>
  <si>
    <t>11351836           Dezinfekční prostředek;náhr.náplň;DO OD</t>
  </si>
  <si>
    <t>11351840           Bavlna čistící;hadry;bílé;řez.;tříd.;</t>
  </si>
  <si>
    <t>11351843           Bavlna čistící;hadry;pestré;řez.;tříd;Á</t>
  </si>
  <si>
    <t>11351846           Sklo kukel;090x110 mm;č.8,svař.</t>
  </si>
  <si>
    <t>11351847           Sklo kukel;090x110 mm;č.9,svař.</t>
  </si>
  <si>
    <t>11351849           Sklo kukel;090x110 mm;č.11,svař.</t>
  </si>
  <si>
    <t>11351851           Sklo kukel;090x110 mm;č.13,svař.</t>
  </si>
  <si>
    <t>11351855           Utěrka;bavlna</t>
  </si>
  <si>
    <t>11351869           ND-čerpadlo;sada těs.vzduch.motor;369987</t>
  </si>
  <si>
    <t>11351870           ND-čerpadlo;sedlo malý ventil;369510;</t>
  </si>
  <si>
    <t>11351871           ND-čerpadlo;sedlo velký ventil;369509;</t>
  </si>
  <si>
    <t>11352168           Obal vratný;cívka;500mm;plastová</t>
  </si>
  <si>
    <t>11352172           Obal vratný;cívka;plastová K630mm</t>
  </si>
  <si>
    <t>11352177           Obal vratný;paleta,dřevěná,velká;</t>
  </si>
  <si>
    <t>11352181           Obal vratný;cívka Q250K;PVC;Labara</t>
  </si>
  <si>
    <t>11352186           Obal vratný;cívka</t>
  </si>
  <si>
    <t>11354134           Víčko 82 malé</t>
  </si>
  <si>
    <t>11354146           Krab. rozvodka</t>
  </si>
  <si>
    <t>11354234           Vázací páska černá</t>
  </si>
  <si>
    <t>11354235           Vázací páska černá</t>
  </si>
  <si>
    <t>11354237           Vázací páska černá</t>
  </si>
  <si>
    <t>11354242           Vázací páska černá</t>
  </si>
  <si>
    <t>11354249           Vázací páska přír.</t>
  </si>
  <si>
    <t>11354252           Vázací páska přír.</t>
  </si>
  <si>
    <t>11354253           Vázací páska přír.</t>
  </si>
  <si>
    <t>11354254           Vázací páska přír.</t>
  </si>
  <si>
    <t>11354256           Vázací páska přír.</t>
  </si>
  <si>
    <t>11354257           Vázací páska přír.</t>
  </si>
  <si>
    <t>11354258           Vázací páska přír.</t>
  </si>
  <si>
    <t>11354262           Vázací páska přír.</t>
  </si>
  <si>
    <t>11354264           Vázací páska přír.</t>
  </si>
  <si>
    <t>11354265           Vázací páska přír.</t>
  </si>
  <si>
    <t>11354266           Vázací páska přír.</t>
  </si>
  <si>
    <t>11354428           Kabelová spojka komplet IP67</t>
  </si>
  <si>
    <t>11354760           Koncový spínač</t>
  </si>
  <si>
    <t>11356603           jistič</t>
  </si>
  <si>
    <t>11356605           jistič</t>
  </si>
  <si>
    <t>11356639           jistič</t>
  </si>
  <si>
    <t>11357164           Motor. spouštěč</t>
  </si>
  <si>
    <t>11357165           Motor. spouštěč</t>
  </si>
  <si>
    <t>11357196           POMOCNE RELE  230V A 24V ACIDC</t>
  </si>
  <si>
    <t>11357338           Retrofit KT3</t>
  </si>
  <si>
    <t>11357836           vačkový spínač</t>
  </si>
  <si>
    <t>11359313           Nožová pojistka</t>
  </si>
  <si>
    <t>11360885           smrštitel.bužírka</t>
  </si>
  <si>
    <t>11363333           Kroužek pojistný;018;vnitřní;ČSN022931</t>
  </si>
  <si>
    <t>11363340           Kroužek pojistný;065;vnitřní;ČSN022931</t>
  </si>
  <si>
    <t>11363348           Kroužek pojistný;260;vnitřní;ČSN022931</t>
  </si>
  <si>
    <t>11363349           Kroužek pojistný;010;vnitřní;ČSN022931</t>
  </si>
  <si>
    <t>11363350           Kroužek pojistný;013;vnitřní;ČSN022931</t>
  </si>
  <si>
    <t>11363351           Kroužek pojistný;014;vnitřní;ČSN022931</t>
  </si>
  <si>
    <t>11363352           Kroužek pojistný;015;vnitřní;ČSN022931</t>
  </si>
  <si>
    <t>11363353           Kroužek pojistný;016;vnitřní;ČSN022931</t>
  </si>
  <si>
    <t>11363354           Kroužek pojistný;017;vnitřní;ČSN022931</t>
  </si>
  <si>
    <t>11363356           Kroužek pojistný;022;vnitřní;ČSN022931</t>
  </si>
  <si>
    <t>11363357           Kroužek pojistný;024;vnitřní;ČSN022931</t>
  </si>
  <si>
    <t>11363359           Kroužek pojistný;026;vnitřní;ČSN022931</t>
  </si>
  <si>
    <t>11363360           Kroužek pojistný;028;vnitřní;ČSN022931</t>
  </si>
  <si>
    <t>11363361           Kroužek pojistný;032;vnitřní;ČSN022931</t>
  </si>
  <si>
    <t>11363362           Kroužek pojistný;034;vnitřní;ČSN022931</t>
  </si>
  <si>
    <t>11363364           Kroužek pojistný;042;vnitřní;ČSN022931</t>
  </si>
  <si>
    <t>11363377           Kroužek pojistný;125;vnitřní;ČSN022931</t>
  </si>
  <si>
    <t>11363382           Kroužek pojistný;240;vnitřní;ČSN022931</t>
  </si>
  <si>
    <t>11363383           Kroužek pojistný;215;vnitřní;ČSN022931</t>
  </si>
  <si>
    <t>11363385           Kroužek pojistný;280;vnější;ČSN 022930</t>
  </si>
  <si>
    <t>11363389           Kroužek pojistný;008;vnitřní;ČSN022931</t>
  </si>
  <si>
    <t>11363390           Kroužek pojistný;009;vnitřní;ČSN022931</t>
  </si>
  <si>
    <t>11363414           Kroužek pojistný;078;vnitřní;ČSN022931</t>
  </si>
  <si>
    <t>11363451           Kroužek pojistný;300;vnitřní;ČSN022931</t>
  </si>
  <si>
    <t>11363508           El.motor;1LG6313-6PM80-Z;90kW;690VY</t>
  </si>
  <si>
    <t>11363536           Hrot;stěráku.U14-16 9.stol.;422425</t>
  </si>
  <si>
    <t>11363537           Deska;470x694;2109214/A</t>
  </si>
  <si>
    <t>11363538           HVZ;140x280x40;0006210;4PUP101046</t>
  </si>
  <si>
    <t>11363539           Deska;obkládací,535x510;hematit;2170.370</t>
  </si>
  <si>
    <t>11363543           Hranol;;5309.208;*kluzný;IV.</t>
  </si>
  <si>
    <t>11363544           HVZ;hranol L=700;2120265;šupinový pás</t>
  </si>
  <si>
    <t>11363545           Hranol;;5309.209;zesílený;V.</t>
  </si>
  <si>
    <t>11363546           HVZ;roštnice navař;2172438;ježk.drtič AS</t>
  </si>
  <si>
    <t>11363572           Kyselina fosforečná;75%;technická</t>
  </si>
  <si>
    <t>11363596           ND-čerpadlo;sada těs.pístu;369990;</t>
  </si>
  <si>
    <t>11363597           ND-čerpadlo;pístnice m.pumpy;369505;</t>
  </si>
  <si>
    <t>11363682           Vsuvka;3/4";č.280;pozink</t>
  </si>
  <si>
    <t>11363687           Zátka;3/8";č.290;pozink</t>
  </si>
  <si>
    <t>11363693           Zátka;2";č.290;pozink</t>
  </si>
  <si>
    <t>11363736           Nátrubek redukovaný;2"x6/4";č.240;;pozin</t>
  </si>
  <si>
    <t>11363763           Matice;1"; č.310; ČSN 138281;pozink</t>
  </si>
  <si>
    <t>11363774           T-kus;redukovaný;1"x1/2";č.130;pozink;</t>
  </si>
  <si>
    <t>11363785           Vsuvka redukovaná;6/4"x1";č.245;pozink</t>
  </si>
  <si>
    <t>11363793           Zátka;1/4";mosaz;vnější závit</t>
  </si>
  <si>
    <t>11363837           Šroub;M006x020;s 6hr. hlavou;plastový</t>
  </si>
  <si>
    <t>11363838           Šroub;M008x020;s 6hr. hlavou;plastový</t>
  </si>
  <si>
    <t>11363858           Trn děrovací II; 100T;PN 22-207-96;</t>
  </si>
  <si>
    <t>11363908           Svářečka;přepínač EPR1A;4.055.261;</t>
  </si>
  <si>
    <t>11363910           ND-čerpadlo;serv.kit air motor;VA 15</t>
  </si>
  <si>
    <t>11363911           ND-čerpadlo;service kit VA15/20,PP,SP,SP</t>
  </si>
  <si>
    <t>11363918           Tyč T;100x100x11;S235;ČSN425580;</t>
  </si>
  <si>
    <t>11363962           El.ND-motor;náboj brz.lamely;1LA7133XZM:</t>
  </si>
  <si>
    <t>11363965           Válečková vpustka;SR40AM;v.č.10030430</t>
  </si>
  <si>
    <t>11363968           Váleček;SR40AM;MHK1;ungrooved;pr.75;</t>
  </si>
  <si>
    <t>11363976           El.ND-řídící systém;6ED1052-1MD00-0BA8;</t>
  </si>
  <si>
    <t>11363992           El.snímač-ND;SDIS-ACW-083;kabel 6m;PUR;</t>
  </si>
  <si>
    <t>11364817           Filtr;PRAGOPOR č.4;0,85um;pr.50mm</t>
  </si>
  <si>
    <t>11364819           Přípravek;METAFLUX 70-12;odrezovací;</t>
  </si>
  <si>
    <t>11364820           Přípravek;METAFLUX 70-81;400ml</t>
  </si>
  <si>
    <t>11364824           Přípravek;METAFLUX 70-05;uvolňovací,</t>
  </si>
  <si>
    <t>11364825           Přípravek;METAFLUX 70-03;řezný spray;</t>
  </si>
  <si>
    <t>11364826           Přípravek;METAFLUX 70-14;spray na hled.</t>
  </si>
  <si>
    <t>11364827           Přípravek;METAFLUX 79-04;svařovací spray</t>
  </si>
  <si>
    <t>11364829           Přípravek;METAFLUX 79-40;TS-čistič;30 L</t>
  </si>
  <si>
    <t>11364830           Přípravek;METAFLUX 75-16;pěnový čistič;</t>
  </si>
  <si>
    <t>11364832           Přípravek;METAFLUX 79-02;PORTA-spec.účel</t>
  </si>
  <si>
    <t>11364834           Přípravek;METAFLUX 70-78;povrchový spray</t>
  </si>
  <si>
    <t>11364837           Přípravek;Sprej na řetězy a ozub.kola;</t>
  </si>
  <si>
    <t>11364838           Přípravek;Superodrezovací sprej;70-08;</t>
  </si>
  <si>
    <t>11364839           Přípravek;CC 80 multifunkční sprej;70-17</t>
  </si>
  <si>
    <t>11364843           Přípravek;Zinkový sprej;70-45;á 400ml</t>
  </si>
  <si>
    <t>11364844           Přípravek;Zinkový základní sprej;70-46;</t>
  </si>
  <si>
    <t>11364847           Přípravek;PTFE bílá plastická pasta;</t>
  </si>
  <si>
    <t>11364856           Přípravek;Univerzální čistič SUPER;75-32</t>
  </si>
  <si>
    <t>11364857           Přípravek;Univerzální čistič SUPER;75-32</t>
  </si>
  <si>
    <t>11364858           Přípravek;Extraflon;75-93;á 30L</t>
  </si>
  <si>
    <t>11364864           Přípravek;Tekutý kov;76-84;á 24ml</t>
  </si>
  <si>
    <t>11364865           Přípravek;Čistič pro spec.účely;79-15;</t>
  </si>
  <si>
    <t>11364871           Přípravek;HLINÍKOVÝ SPREJ;70-52;400mlml</t>
  </si>
  <si>
    <t>11364873           Přípravek;MOLY SPREJ;70-82;400ml</t>
  </si>
  <si>
    <t>11364881           Přípravek;VTEŘINOVÉ LEPIDLO 405 HV-HT;</t>
  </si>
  <si>
    <t>11364885           Přípravek;SILIKONOVÝ SPREJ;79-03;400ml</t>
  </si>
  <si>
    <t>11364889           Přípravek;Sprej na řemeny;70-06;400ml</t>
  </si>
  <si>
    <t>11364890           Přípravek;lepící sprej;70-11;400 ml</t>
  </si>
  <si>
    <t>11364891           Přípravek;Rychločístící sprej;70-15;</t>
  </si>
  <si>
    <t>11364895           Přípravek;Řezný olej;75-03;kanystr;á 10L</t>
  </si>
  <si>
    <t>11364902           Přípravek;METAFLUX 75-9520;odmašťovač</t>
  </si>
  <si>
    <t>11364904           Přípravek;PTFE bílá plastická pasta;</t>
  </si>
  <si>
    <t>11364908           Přípravek;70-88;synt.sprej na řetězy;</t>
  </si>
  <si>
    <t>11364909           Přípravek;79-08;zmrazovací sprej;400ml</t>
  </si>
  <si>
    <t>11364910           Přípravek;79-80;havarijní sorpční sada;</t>
  </si>
  <si>
    <t>11364911           Přípravek;METAFLUX 75-9520</t>
  </si>
  <si>
    <t>11364912           Utěrka;sorpční 2-vrstvá;75-7017;38x35cm</t>
  </si>
  <si>
    <t>11364913           Utěrka;sorpční 3-vrstvá;75-7018;38x35cm</t>
  </si>
  <si>
    <t>11364924           Písek slévárenský;pr23,sušený foukaný</t>
  </si>
  <si>
    <t>11364966           Výrobek plastový;box;údržba brýlí;</t>
  </si>
  <si>
    <t>11364969           El.těleso topné;Tubothal B13589;18,85 kW</t>
  </si>
  <si>
    <t>11364993           Pružina;spona pro expedici;ocelová</t>
  </si>
  <si>
    <t>11365010           Ventil uzavir;DN65/PN16;V30 111-616;</t>
  </si>
  <si>
    <t>11365100           Šoupátko;DN200/PN010;S15 111-610</t>
  </si>
  <si>
    <t>11365185           Kohout;DN100/PN016;K91.1 111-416</t>
  </si>
  <si>
    <t>11365204           Kohout;DN020/PN063;K91.1 131-463</t>
  </si>
  <si>
    <t>11365291           Třmen;Opravný a spoj.;HAWLE;č.0750;</t>
  </si>
  <si>
    <t>11365472           Příruba s krkem;PN016/DN0025;ČSN131231;</t>
  </si>
  <si>
    <t>11365475           Příruba s krkem;PN016DN0050;ČSN131231;</t>
  </si>
  <si>
    <t>11365480           Příruba s krkem;PN006/DN0150;ČSN131229;</t>
  </si>
  <si>
    <t>11365498           Příruba plochá;PND16DN0050;ČSN131224;</t>
  </si>
  <si>
    <t>11365499           Příruba plochá;PND16DN0080;ČSN131224;</t>
  </si>
  <si>
    <t>11365518           Příruba plochá;PND16DN0040;ČSN131224;</t>
  </si>
  <si>
    <t>11365519           Příruba plochá;PND16DN0125;ČSN131224;</t>
  </si>
  <si>
    <t>11365572           Příruba;DN125/PN016;EN1092-1/01 B1</t>
  </si>
  <si>
    <t>11365608           Přípravek;BKX;dílenský odmašťovač;</t>
  </si>
  <si>
    <t>11365615           Ochrana; 7" LTC PA-E CEL PIN</t>
  </si>
  <si>
    <t>11365616           Ochrana; 7" LTC PA-E CEL BOX</t>
  </si>
  <si>
    <t>11365619           EM;1LE10010DC327AA4ZG26;0,55kW;500Y;</t>
  </si>
  <si>
    <t>11365621           EM;S374;20kW;500Y;IMB3;32A</t>
  </si>
  <si>
    <t>11365622           EM;F225M04;45kW;660Y;IMB3;50A</t>
  </si>
  <si>
    <t>11365623           EM;F160L06;11kW;660Y;IMB3;24A</t>
  </si>
  <si>
    <t>11365624           EM;F160L06;11kW;690Y;IMB3;24A;</t>
  </si>
  <si>
    <t>11365625           EM;ASI250S6;30kW;500D;IM1002;46A;</t>
  </si>
  <si>
    <t>11366712           Ložisko;lin. vozík HGH 30 CA  ZOH</t>
  </si>
  <si>
    <t>11366721           El.rozváděč;AE 1033.500;RITTAL,IP66;</t>
  </si>
  <si>
    <t>11366749           Elektroda svařovací;5,00;E-B121;</t>
  </si>
  <si>
    <t>11366754           Drát svař;5,00;G-104;ušlech.;</t>
  </si>
  <si>
    <t>11366756           Elektroda svařovací;3,15;E-B511;</t>
  </si>
  <si>
    <t>11366757           Elektroda svařovací;4,00;E-B511;</t>
  </si>
  <si>
    <t>11366758           Elektroda svařovací;2,00;E-B121;</t>
  </si>
  <si>
    <t>11366759           Elektroda svařovací;2,00;E-B125;</t>
  </si>
  <si>
    <t>11366761           Elektroda svařovací;2,50;E-B121;(E124B);</t>
  </si>
  <si>
    <t>11366762           Elektroda svařovací;3,20;E-B121;</t>
  </si>
  <si>
    <t>11366764           Elektroda svařovací;3,20;E-B123;</t>
  </si>
  <si>
    <t>11366768           Elektroda svařovací;2,50;E-B125;</t>
  </si>
  <si>
    <t>11366771           Elektroda svařovací;3,15;E-B127;</t>
  </si>
  <si>
    <t>11366774           Elektroda svařovací;3,15;E-B124;</t>
  </si>
  <si>
    <t>11366780           Elektroda svařovací;2,50;E-B511;</t>
  </si>
  <si>
    <t>11366788           El.snímač;1XP8001-2/1024;otáček;SIEMENS</t>
  </si>
  <si>
    <t>11366832           Víčko;pr.323,9;PVC vnější</t>
  </si>
  <si>
    <t>11366835           Víčko;pr.610,0;PVC vnější</t>
  </si>
  <si>
    <t>11366836           Víčko;pr.813,0;PVC vnější</t>
  </si>
  <si>
    <t>11366837           Víčko;pr.355,6;PVC vnější</t>
  </si>
  <si>
    <t>11366838           Víčko;pr.406,4;PVC vnější</t>
  </si>
  <si>
    <t>11366839           Víčko;pr.711,0;PVC vnější</t>
  </si>
  <si>
    <t>11366840           Víčko;pr.559,0;PVC vnější</t>
  </si>
  <si>
    <t>11366841           Víčko;pr.457,0;PVC vnější</t>
  </si>
  <si>
    <t>11366842           Víčko,pr.720mm,OVC vnější</t>
  </si>
  <si>
    <t>11366843           Klapka;DN250/PN6;L32.63 734AG;L=114;</t>
  </si>
  <si>
    <t>11367101           El.konektor;o.č.09140033001;Harting;;;</t>
  </si>
  <si>
    <t>11367184           Žáruvz.hmota;HT 28;ucpávková;;;</t>
  </si>
  <si>
    <t>11367187           Reprozařízení;redukce mikroHDMI-HDMI</t>
  </si>
  <si>
    <t>11367244           El.ND-motor;BME 1,5 brzd.usměrňovač;</t>
  </si>
  <si>
    <t>11367255           Dynamopás;DAMID-2;1,6x10mm</t>
  </si>
  <si>
    <t>11367286           Stěrač;200x40-1000;78-MT-B-B-B;k DP;</t>
  </si>
  <si>
    <t>11367319           Řemen textilní;TWINTEX 2000;L1 4,0m;</t>
  </si>
  <si>
    <t>11367357           Pás;UPY 2000;L=6m;upínací s račnou</t>
  </si>
  <si>
    <t>11367430           El.motor;1LG6186-4PM50-Z;22kW;A11+H64+</t>
  </si>
  <si>
    <t>11367432           El.motor;1LG6183-4PM50-Z;18,5kW;A11+H57+</t>
  </si>
  <si>
    <t>11367466           Rukavice;držák plast.oranžový;uchycení</t>
  </si>
  <si>
    <t>11367491           El.ND-motor;cizí chlazení pro motor;</t>
  </si>
  <si>
    <t>11367535           EM;F200LK08;15kW;690Y;IMB3;31A</t>
  </si>
  <si>
    <t>11367536           EM;P132M06;3,6kW;690Y;IMB3;6A</t>
  </si>
  <si>
    <t>11367537           EM;F160M04;11kW;690Y;IMB3;13A</t>
  </si>
  <si>
    <t>11367538           EM;VF160L08;7,5kW;690Y;IMB5;9A</t>
  </si>
  <si>
    <t>11367546           Žáruvzdorná hmota;KINGTAP EV-1;</t>
  </si>
  <si>
    <t>11367596           Reprozařízení;převodník;AT-FS705EFC;</t>
  </si>
  <si>
    <t>11367602           El.zdroj;QUINT-PS/1AC/24DC/3,5;2866747</t>
  </si>
  <si>
    <t>11367603           El.zdroj;QUINT-PS/1AC/24DC/20;2866776</t>
  </si>
  <si>
    <t>11367608           SAHARA;Maxx HN12.UWARAB.VKD</t>
  </si>
  <si>
    <t>11367620           Řídící systém;3RK1402-3CE00-0AA2;</t>
  </si>
  <si>
    <t>11367621           Řídící systém;3RK1400-1DQ00-0AA3;</t>
  </si>
  <si>
    <t>11367622           Řídící systém;3RG9002-0DE00;</t>
  </si>
  <si>
    <t>11367628           Dinas tvarovka;DLS12-160;KB2;;;</t>
  </si>
  <si>
    <t>11367772           Trn automatikový;135;PN 22-132-96;4-2332</t>
  </si>
  <si>
    <t>11367783           Vak;akumulátoru;AS10P360CG8</t>
  </si>
  <si>
    <t>11367793           Plášť;40/170;kepr.bílý;dl.rukáv;dámský;</t>
  </si>
  <si>
    <t>11367812           Kompenzátor;DN800/PN6;2-vlnový;v.č.</t>
  </si>
  <si>
    <t>11367832           Trn automatikový;091;PN 22-132-96;</t>
  </si>
  <si>
    <t>11367833           Trn automatikový;093;PN 22-132-96;</t>
  </si>
  <si>
    <t>11367834           Trn automatikový;107;PN 22-132-96;4-2326</t>
  </si>
  <si>
    <t>11367835           Trn automatikový;109;PN 22-132-96;4-2326</t>
  </si>
  <si>
    <t>11367836           Trn automatikový;111;PN 22-132-96;</t>
  </si>
  <si>
    <t>11367837           Trn automatikový;113;PN 22-132-96;</t>
  </si>
  <si>
    <t>11367838           Trn automatik;117;PN 22-132-96;</t>
  </si>
  <si>
    <t>11367839           Trn automatikový;119;PN 22-132-96;</t>
  </si>
  <si>
    <t>11367840           Trn automatikový;121;PN 22-132-96;</t>
  </si>
  <si>
    <t>11367841           Trn automatikový;123;PN 22-132-96;</t>
  </si>
  <si>
    <t>11367842           Trn automatikový;133;PN 22-132-96;</t>
  </si>
  <si>
    <t>11367854           Elektroda svařovací;2,50;OK 48.00;ESAB</t>
  </si>
  <si>
    <t>11367855           Elektroda svařovací;3,20;OK 48.00;ESAB</t>
  </si>
  <si>
    <t>11367856           Elektroda svařovací;4,00;OK 48.00;ESAB</t>
  </si>
  <si>
    <t>11367857           Elektroda svařovací;2,50;OK 63.80;nerez;</t>
  </si>
  <si>
    <t>11367860           Drát svař;1,00;SG2;svař.v CO2-poměď.;</t>
  </si>
  <si>
    <t>11367861           Elektroda svařovací;2,00;OK 63.30;nerez;</t>
  </si>
  <si>
    <t>11367865           Elektroda svařovací;3,20;E-S723;šedá-lit</t>
  </si>
  <si>
    <t>11367870           Elektroda svařovací;2,50;OK 67.15;nerez;</t>
  </si>
  <si>
    <t>11367871           Elektroda svařovací;3,20;OK 67.15;nerez;</t>
  </si>
  <si>
    <t>11367877           Drát svař;4,00;AWS 310;tyče;nerez</t>
  </si>
  <si>
    <t>11367883           Elektroda svařovací;4,00;E-S723;šedá-lit</t>
  </si>
  <si>
    <t>11367889           El.snímač;SI5010;SID10ADBFPKG/US-100</t>
  </si>
  <si>
    <t>11367890           Šamot klín;2H10;;SL15-140;;</t>
  </si>
  <si>
    <t>11367891           Šamot klin;2H6;SL15-140;;;</t>
  </si>
  <si>
    <t>11367893           El.motor;3EM/HRD2/5T;500V AC,3kW;s PTC</t>
  </si>
  <si>
    <t>11367913           Trn automatikový;089;PN 22-132-96</t>
  </si>
  <si>
    <t>11367914           Trn automatikový;115;PN 22-132-96</t>
  </si>
  <si>
    <t>11367999           ND;spona;GBS-W1 98-103;</t>
  </si>
  <si>
    <t>11368077           EM;4AP112M4;4kW;690Y;IMB3;7A</t>
  </si>
  <si>
    <t>11368105           Těleso ložis;UCFL206;komplet s ložiskem</t>
  </si>
  <si>
    <t>11368259           Přípravek;Rozmrazovací spray;75-08</t>
  </si>
  <si>
    <t>11368260           Přípravek;METAFLUX 76-0243</t>
  </si>
  <si>
    <t>11368262           Přípravek;METAFLUX 76-0638</t>
  </si>
  <si>
    <t>11368264           Obložení brzd;400x160-R;K4;DIAFRIKT</t>
  </si>
  <si>
    <t>11368325           EM;1LA71334AA66;7,5kW;690Y;IMB35;9A</t>
  </si>
  <si>
    <t>11368326           EM;AP132M4;7,5kW;690Y;IMB3;8A;</t>
  </si>
  <si>
    <t>11368327           EM;G90F4D80B4;0,75kW;690Y;příruba do</t>
  </si>
  <si>
    <t>11368328           EM;G90F4D90SB4;1,5kW;690Y;příruba do</t>
  </si>
  <si>
    <t>11368329           EM;2AP714;0,37kW;690Y;IMB5;0,6A;</t>
  </si>
  <si>
    <t>11368330           EMSKG180M4HSY;18,5kW;690Y;IM3011;19A;</t>
  </si>
  <si>
    <t>11368331           EM;DFV112M6TF;2,2kW;400Y;IMB5;5,6A;</t>
  </si>
  <si>
    <t>11368335           Lukopren;N 1522;á 1kg+katalyzátor</t>
  </si>
  <si>
    <t>11368336           Lukopren;T 1990;á 1kg</t>
  </si>
  <si>
    <t>11368344           Lukopren;vytlačovací pistole;COX-WEXFORD</t>
  </si>
  <si>
    <t>11368346           Lepidlo;Chemoprén extrem profi;á 4,5L</t>
  </si>
  <si>
    <t>11368349           Přípravek;KONTAKTOL;300ml</t>
  </si>
  <si>
    <t>11368350           Prostředek mazací;KONKOR 101;á 300ml</t>
  </si>
  <si>
    <t>11368356           Přípravek;W.Čistič S sprej;odmašťovač;</t>
  </si>
  <si>
    <t>11368361           W.Silikon sprej;silikon</t>
  </si>
  <si>
    <t>11368366           Přípravek;W.Hledač netěsností sprej;</t>
  </si>
  <si>
    <t>11368375           W.Diffutherm bílý sprej</t>
  </si>
  <si>
    <t>11368377           Přípravek;W.Black-Seal;technický silikon</t>
  </si>
  <si>
    <t>11368378           W.zinek sprej světlý;protikorozní ochr.</t>
  </si>
  <si>
    <t>11368379           W.Sprej na řetězy a lana;á 400ml</t>
  </si>
  <si>
    <t>11368383           W.Plastiková ocel BL;ochrana proti otěru</t>
  </si>
  <si>
    <t>11368385           W.Anti-Seize AS 1800;mont.pasta do</t>
  </si>
  <si>
    <t>11368395           W.AT-44 sprej;sprej s teflonem;á 400ml</t>
  </si>
  <si>
    <t>11368397           W.Sprej na řemeny;á 400ml</t>
  </si>
  <si>
    <t>11368401           W.CA plnič;pro vyplnění děr a trhlin</t>
  </si>
  <si>
    <t>11368434           Tmel silikonový;A 310ml</t>
  </si>
  <si>
    <t>11368435           Lepidlo;SIGRAPEN UNI (50);á 1L</t>
  </si>
  <si>
    <t>11368436           Přípravek konzer.;WD-40;á 400ml</t>
  </si>
  <si>
    <t>11368437           Přípravek;SIGA PRO;silikonový olej;405ml</t>
  </si>
  <si>
    <t>11368438           Štítek;109,2x105,83;Graphiplast 7078</t>
  </si>
  <si>
    <t>11368470           Zařízení;Servisní sada pro sušičku DAS1</t>
  </si>
  <si>
    <t>11368485           Rychlospojka;G 3/8;PPV3.1010.112</t>
  </si>
  <si>
    <t>11368486           Rychlospojka;G 3/8;PPV3.1010.113</t>
  </si>
  <si>
    <t>11368537           Sloupek;U140;zábr.levý;v.č.2403195;</t>
  </si>
  <si>
    <t>11368688           Ventil;uzavírací;SR4311B</t>
  </si>
  <si>
    <t>11368797           El.spínač;VSN10 2251 V8 V PNC NSC;</t>
  </si>
  <si>
    <t>11368800           El.spínač;VSN10 2451 V8 V PNC NSC;</t>
  </si>
  <si>
    <t>11368934           Ložisko;1206,4/1011x55</t>
  </si>
  <si>
    <t>11370039           Ventil;proporc.;DBEM 10-7X/315XYG24K4M</t>
  </si>
  <si>
    <t>11370637           Těsnění-gufero;VIA-210x240x15;FPM</t>
  </si>
  <si>
    <t>11370638           Těsnění-gufero;VIA-75x95x12;FPM</t>
  </si>
  <si>
    <t>11370639           Těsnění-gufero;VIA-110x130x12;FPM</t>
  </si>
  <si>
    <t>11370663           Přípravek;SIGA PRO;silikon. sprej;400ml</t>
  </si>
  <si>
    <t>11371082           Tyč plastová;pr.120x400 mm;polyamid</t>
  </si>
  <si>
    <t>11372578           Dmychadlo;RBS 126/V;ROBUSCHI</t>
  </si>
  <si>
    <t>11372581           Deska;90x135x350;;2378.448;SK15-028.001;</t>
  </si>
  <si>
    <t>11372932           Ložisko;7222 B.UO FAG</t>
  </si>
  <si>
    <t>11372933           Ložisko;NU 218 E;FAG;;;</t>
  </si>
  <si>
    <t>11372934           Ložisko;7228 B.UO;FAG;;;</t>
  </si>
  <si>
    <t>11372935           Ložisko;NU 2224 E;FAG</t>
  </si>
  <si>
    <t>11372936           Ložisko;7230 B.UO;FAG</t>
  </si>
  <si>
    <t>11372937           Ložisko;NU 238 E;FAG</t>
  </si>
  <si>
    <t>11372948           El.rozváděč;o.č.SV 9341.340;RITTAL;OT</t>
  </si>
  <si>
    <t>11372957           El.prvek ovl.;V61.1L-06R-A99</t>
  </si>
  <si>
    <t>11372958           El.prvek ovl.;D64RQQ-05R+05R-A99</t>
  </si>
  <si>
    <t>11373022           AN;řemenice č.II;žací stroj;AŽR-169</t>
  </si>
  <si>
    <t>11373031           Výměník;SAH 6 OVE 2R</t>
  </si>
  <si>
    <t>11373054           Ložisko;23218 W33M</t>
  </si>
  <si>
    <t>11373070           Trn děrovací;120;Prodloužený; pr.121,6</t>
  </si>
  <si>
    <t>11373149           Deska;12,5x910x2180;polyuretan;3166-3A;</t>
  </si>
  <si>
    <t>11373187           EM;VF8202;55kW;380D;IMB5;106A;</t>
  </si>
  <si>
    <t>11373188           EM;1LA62204AA50;37kW;500D;IMB3;54A;</t>
  </si>
  <si>
    <t>11373220           El.snímač;BCC M415-0000-1A-003-PX0434-</t>
  </si>
  <si>
    <t>11373227           Vesta;výstr.reflex.žlutá;univers.vel.</t>
  </si>
  <si>
    <t>11373236           Drát lakovaný;LCIA-2;2,65</t>
  </si>
  <si>
    <t>11373275           Těsnění;sada;Q250;pro válec 101015000250</t>
  </si>
  <si>
    <t>11373344           EM;KG16056;0,75kW;400D;IMB5;3,8A;</t>
  </si>
  <si>
    <t>11373426           El.prvek.spoj;607R/12;kabel.oko;KLAUKE</t>
  </si>
  <si>
    <t>11373513           Pás dopravní;EP400/3 1000 4+2 H(150°C)</t>
  </si>
  <si>
    <t>11373621           Třmen;DN50;vč.matic;ČSN130725.0;pozink</t>
  </si>
  <si>
    <t>11373702           Řídící systém;6ES7332-5HD01-0AB0;</t>
  </si>
  <si>
    <t>11373717           Šňůra;10mm;CPI2200; bal.20m</t>
  </si>
  <si>
    <t>11373745           ELHA;EB 125/60 C125;500V</t>
  </si>
  <si>
    <t>11373812           "Rukávník;gumotextilní;"</t>
  </si>
  <si>
    <t>11381693           Řídící systém;6AV2124-1DC01-0AX0;OPpanel</t>
  </si>
  <si>
    <t>11381805           Rukavice;Jutec H 05LA 038-W1;5ti.prst;</t>
  </si>
  <si>
    <t>11381951           Písek;PR 30 PAP 25;křemičitý;pytle 25 kg</t>
  </si>
  <si>
    <t>11382087           EM;APB112M62;1,5/2,2kW;500Y;IMB5;4A</t>
  </si>
  <si>
    <t>11382088           EM;APB90S4;1,1,kW;500Y;IM9183;4A</t>
  </si>
  <si>
    <t>11382125           EM;P112L04;3,6kW;380Y;IMB3;8A;</t>
  </si>
  <si>
    <t>11382130           El.snímač;BES M30MM-PSC30F-S04G;BES03RE;</t>
  </si>
  <si>
    <t>11382240           El.snímač;TS-MTC2L-1000-200-00;tepl.;</t>
  </si>
  <si>
    <t>11382254           Víčko;1016;PVC;vnější;</t>
  </si>
  <si>
    <t>11382301           Hadice;hydr;2SN 20x14200;DKOL/DKOL M30x2</t>
  </si>
  <si>
    <t>11382395           Plášť;58/176;kepr.bílý;dl.rukáv;dámský;</t>
  </si>
  <si>
    <t>11382440           Řemen;120 T20-2360-V-Kevral PAZ-V-NUT</t>
  </si>
  <si>
    <t>11382471           Umyvadlo;55x45;bílé;s otvorem;</t>
  </si>
  <si>
    <t>11382668           ND;vložka pružná s náběhem;1000x800-150;</t>
  </si>
  <si>
    <t>11382669           ND;vložka pružná s náběhem;DN1000-150</t>
  </si>
  <si>
    <t>11382670           Štít;pokovený;Foco 3G;Takos</t>
  </si>
  <si>
    <t>11382705           Těsnění-kroužek;130x180x3;K-SIL C4400</t>
  </si>
  <si>
    <t>11382709           Plášť;vel.XXL;pracovní;žlutomodrý;</t>
  </si>
  <si>
    <t>11382710           Plášť;vel.XL;pracovní;žlutomodrý;</t>
  </si>
  <si>
    <t>11382711           Plášť;vel.L;pracovní;žlutomodrý;</t>
  </si>
  <si>
    <t>11382750           Ložisko;NNF 5007 ADA-2LKSV</t>
  </si>
  <si>
    <t>11382752           Klapka;DN350/PN16;FIG DP1350 23 2AE 4A</t>
  </si>
  <si>
    <t>11382810           kroutící hlava;SK15-056.001;2378.762</t>
  </si>
  <si>
    <t>11382834           Stěrák,horní,422709.1,v.č.3377.284,1DV-L</t>
  </si>
  <si>
    <t>11382835           Stěrák,horní,422709.1,v.č.3377.283,1DV-P</t>
  </si>
  <si>
    <t>11383035           EM;DP8224;51kW;260=;IM3011;196A</t>
  </si>
  <si>
    <t>11383048           Kalafuna;MLT408;16g</t>
  </si>
  <si>
    <t>11383052           Vložka;do krystalizátoru;polotovar;310mm</t>
  </si>
  <si>
    <t>11383053           El.měnič;MM40D-503-00;MOVIMOT</t>
  </si>
  <si>
    <t>11383077           EM;P280S06;68kW;690Y;IMB3;73A</t>
  </si>
  <si>
    <t>11383109           El.motor;1N60-5001-06</t>
  </si>
  <si>
    <t>11383124           Šroub;M014x050;DIN 931-10.9;přesný;černý</t>
  </si>
  <si>
    <t>11383201           El.snímač;DT35-B15251;č.1057652;SICK</t>
  </si>
  <si>
    <t>11383215           Šoupátko;DN250/PN6;S50 111-606;obnova;</t>
  </si>
  <si>
    <t>11383315           Stěrač;ND-segment 9751;FLEXUS 2,k DP;</t>
  </si>
  <si>
    <t>11383336           Granulát;tryskací drť; Surfium</t>
  </si>
  <si>
    <t>11383368           Prášek;modifikátor strusky;HAMAG HK 14C;</t>
  </si>
  <si>
    <t>11383428           Filtr;potrubní;PFM-2-G-1-V-0-0/SZ-2-200-</t>
  </si>
  <si>
    <t>11383489           Obuv;č.42;Duo-Soft;793 HI3;hutnické;</t>
  </si>
  <si>
    <t>11383514           EM;1LE15011CD240AA4;3kW;500D;IMB3;7A</t>
  </si>
  <si>
    <t>11383515           EM;1LE15012AC540FA4;22kW;500D;IMB5;34A</t>
  </si>
  <si>
    <t>11383522           EM;1LA0180M04;18,5KW;500V;27,5A;IMB35;</t>
  </si>
  <si>
    <t>11383523           EM;NGM9;14KW;750V;21A;IMB3;</t>
  </si>
  <si>
    <t>11383524           EM;1LA0200LK04;30KW;500V;43A;IMB3;</t>
  </si>
  <si>
    <t>11383537           Stěrák,hor,422709.1,v.č.3377.285,3P4,3st</t>
  </si>
  <si>
    <t>11386627           Kanystr plech. 20L</t>
  </si>
  <si>
    <t>11398360           Ventil;elmag.;CPE18-M1H-5J-1/4;163143</t>
  </si>
  <si>
    <t>11398361           Ventil;elmag.;CPE18-M1H-3GL-1/4;163141</t>
  </si>
  <si>
    <t>11398380           Hydromotor;AGC 50N C25;1821.126.001</t>
  </si>
  <si>
    <t>11398424           El.motor;1LE1003-0EB42-7JA4;1,5kW;500V;</t>
  </si>
  <si>
    <t>11398448           El.snímač;AFM60A-TGAC262144;č.1060063;</t>
  </si>
  <si>
    <t>11398459           EM;P200L06;27kW;500Y;IM1002;50A</t>
  </si>
  <si>
    <t>11398460           EM;7BA132M06;5,5kW;500D;IMB3;11A</t>
  </si>
  <si>
    <t>11398461           EM;VF7123;11/16kW;500Y;IMB5;25/33A</t>
  </si>
  <si>
    <t>11398503           Čerpadlo;PR4-3X/3,15-500RA01M01;s radial</t>
  </si>
  <si>
    <t>11398525           Držák;čerpadla;AC PBR 63BS4T/A 300/150-</t>
  </si>
  <si>
    <t>11398526           Ventil;pojistný;DBDS 10 G1X/630 SO292</t>
  </si>
  <si>
    <t>11398537           EM;MQUE134BG;90kW;500D;IM1001;125A</t>
  </si>
  <si>
    <t>11398610           Hadice hydr;2SN 20x700;DKOL/DKOL M30x2</t>
  </si>
  <si>
    <t>11398625           Přípravek;čiré mazivo;DORAL;400ml</t>
  </si>
  <si>
    <t>11398744           Kalhoty;54/194;pánské;Challenger</t>
  </si>
  <si>
    <t>11398752           Kalhoty;58/194;pánské;Challenger</t>
  </si>
  <si>
    <t>11398768           Kalhoty;66/194;pánské;Challenger</t>
  </si>
  <si>
    <t>11398770           Kalhoty;38/158;dámské;Challenger</t>
  </si>
  <si>
    <t>11398791           Kalhoty;50/158;dámské;Challenger</t>
  </si>
  <si>
    <t>11398801           Kalhoty;54/176;dámské;Challenger</t>
  </si>
  <si>
    <t>11398821           Kalhoty;64/176;dámské;Challenger</t>
  </si>
  <si>
    <t>11399038           Olejoznak;G1/2"x220;úhlový;ČSN 027481</t>
  </si>
  <si>
    <t>11399058           Prášek;licí;Accutherm ST-SP/512-21-3;</t>
  </si>
  <si>
    <t>11399127           El.ND.servopohon  MPS 200/45</t>
  </si>
  <si>
    <t>11399141           EM;P180LK08;10kW;500Y;IMB3;20A</t>
  </si>
  <si>
    <t>11399143           EM;F9202;100kW;500D;IMB3;138A</t>
  </si>
  <si>
    <t>11399144           EM;VF7206;22kW;500D;IMB5;33A</t>
  </si>
  <si>
    <t>11399161           Šroubení;spojka přímá;G-22L;bez matic</t>
  </si>
  <si>
    <t>11399182           Sedlo;180x250;17027;Timeseal</t>
  </si>
  <si>
    <t>11399183           Kuželka;235x278;423048.02;Timeseal</t>
  </si>
  <si>
    <t>11404789           Řetěz;TM65;pouzdrový;transmisní;</t>
  </si>
  <si>
    <t>11404795           El.motor;1LE1001-1BB22-7FA4;</t>
  </si>
  <si>
    <t>11404807           Spojka;řetězová;TM65</t>
  </si>
  <si>
    <t>11404867           EM;1LG42062AA50;30kW;500D;IMB3;43A</t>
  </si>
  <si>
    <t>11404905           EL.ND-měnič;D2D160-CE02-11;64650424</t>
  </si>
  <si>
    <t>11404947           Ventilátor;MXE 025-004030-00</t>
  </si>
  <si>
    <t>11404948           Klapka;blokování vzduchu;ND300</t>
  </si>
  <si>
    <t>11405019           Řídící systém;6ES7153-4AA01-0XB0;jed.vst</t>
  </si>
  <si>
    <t>11405052           EM;A30306;35kW;70=;IM1001;500A</t>
  </si>
  <si>
    <t>11405053           EM;1P10CV4;50kW;500D;IM1001;72A</t>
  </si>
  <si>
    <t>11405074           Šroubení;P-WV 12S</t>
  </si>
  <si>
    <t>11405090           Šroubení;P-GEV12S/R1/2"-WD;spojka přímá</t>
  </si>
  <si>
    <t>11405105           Těsnění-kroužek O;50x6;NBR 70Sh;DIN3770</t>
  </si>
  <si>
    <t>11405146           Klapka;blokování vzduchu;ND300 bez</t>
  </si>
  <si>
    <t>11405202           EM;COH112L04;3kW;500Y;IMB3;6,5A</t>
  </si>
  <si>
    <t>11405361           Šamot.tvar.;HW1;A65S</t>
  </si>
  <si>
    <t>11405362           Šamot.tvar.;109/41;A65S</t>
  </si>
  <si>
    <t>11405363           Šamot.tvar.;J7;Isolux L23/0,5G</t>
  </si>
  <si>
    <t>11405364           Šamot.tvar.;J6; SL8P-135</t>
  </si>
  <si>
    <t>11405365           Šamot.tvar.;J3; Isolux L23/0,5G</t>
  </si>
  <si>
    <t>11405381           El.motor;M3BP315MLA8;110kW;500V;ABB;</t>
  </si>
  <si>
    <t>11405623           Prášek;zásypový;Schiebersand 70-33</t>
  </si>
  <si>
    <t>11405671           Páska;vázací PE;3200 MM;NOSNOST 1000KG</t>
  </si>
  <si>
    <t>11405672           Páska;vázací PE;4200 MM;NOSNOST 1000 KG</t>
  </si>
  <si>
    <t>11405734           Spojka;ARS06-0280-1046;FLENDER;</t>
  </si>
  <si>
    <t>11405735           ND;pružný element;AR48/60-92Sh;Trasco;</t>
  </si>
  <si>
    <t>11405750           Barva;S2029/5005;TELKYD T300;MODRÁ</t>
  </si>
  <si>
    <t>11405753           VT;kabel;HDMI M-M;3m</t>
  </si>
  <si>
    <t>11405767           EM;CFG15G51126;5,5kW;690Y;6,8A;Brzda</t>
  </si>
  <si>
    <t>11405768           EM;1LA71666AA66;11kW;690Y;IM2081;14A</t>
  </si>
  <si>
    <t>11405807           El.motor;1LE1501-1CB04-0AA4;5,5kW;500V;</t>
  </si>
  <si>
    <t>11405832           Šamot tvarovka;VVN10;SUPERTON AL42</t>
  </si>
  <si>
    <t>11405833           Šamot tvarovka;VVN9;SUPERTON AL42</t>
  </si>
  <si>
    <t>11405834           Šamot tvarovka;2GB10;ST40</t>
  </si>
  <si>
    <t>11405835           Šamot tvarovka;2H10;ST40</t>
  </si>
  <si>
    <t>11405836           Šamot tvarovka;2H6;ST40</t>
  </si>
  <si>
    <t>11405837           Šamot tvarovka;VVN15;SUPERTON AL42</t>
  </si>
  <si>
    <t>11405839           Šamot tvarovka;VVN6;EXTRATON AL42S</t>
  </si>
  <si>
    <t>11405840           Šamot tvarovka;VVN6B;EXTRATON AL42S</t>
  </si>
  <si>
    <t>11405843           Šamot tvarovka;VVN7;EXTRATON AL42S</t>
  </si>
  <si>
    <t>11405844           Šamot tvarovka;VVN14;EXTRATON AL42S</t>
  </si>
  <si>
    <t>11405845           Šamot tvarovka;VVN14S;EXTRATON AL42S</t>
  </si>
  <si>
    <t>11405846           Šamot tvarovka;VN3;EXTRATON AL42S</t>
  </si>
  <si>
    <t>11405847           Šamot tvarovka;VVN12-400;EXTRATON AL42S</t>
  </si>
  <si>
    <t>11405849           Šamot tvarovka;C25 ANDALUX A60H</t>
  </si>
  <si>
    <t>11405915           Těsnění;MonoPlas gasket;1-21136 Sht-l;</t>
  </si>
  <si>
    <t>11406010           Elektromagnet;GR-RMH 100-8;220VDC;GANTRY</t>
  </si>
  <si>
    <t>11406075           Dynamopás;DAMID 2;1,60x6,00mm</t>
  </si>
  <si>
    <t>11406102           Dynamopás;DAMIDFIBRE-1;2,90x8,00mm</t>
  </si>
  <si>
    <t>11406105           Kotev.prvky;závěs 6;A=365;pro VVN12-400</t>
  </si>
  <si>
    <t>11406106           Kotev.prvky;závěs 5;A=300;pro VVN12-400</t>
  </si>
  <si>
    <t>11406107           Kotev.prvky;závěs 4;A=240;pro VVN12-400</t>
  </si>
  <si>
    <t>11406108           Kotev.prvky;závěs 3;A=180;pro VVN12-400</t>
  </si>
  <si>
    <t>11406109           Kotev.prvky;závěs 2;A=140;pro VVN12-400</t>
  </si>
  <si>
    <t>11406111           Kotev.prvky;závěs 1;A=60;pro VVN12-400</t>
  </si>
  <si>
    <t>11406114           Kotev.prky;závěs 2 (A=117) pro VVN12-400</t>
  </si>
  <si>
    <t>11406144           ŘS;6ES7315-2FJ14-0AB0;SIEMENS 315F PN/DP</t>
  </si>
  <si>
    <t>11406145           ŘS;6ES7326-1BK02-0AB0;24x F-DI</t>
  </si>
  <si>
    <t>11406203           Izolace;papír 3mm/KT1400;Sibral</t>
  </si>
  <si>
    <t>11406211           ŘS;6ES7322-1BH10-0AA0;16DO;HighSpeed</t>
  </si>
  <si>
    <t>11406326           Klapka;DN65/PN6/10/16;Z011-A;ruční;EBRO;</t>
  </si>
  <si>
    <t>11406339           Tuk mazací;MOL Alugear EPG;á 8Kg</t>
  </si>
  <si>
    <t>11406456           Řetěz;16x56;á=270 článků;PN023222.21</t>
  </si>
  <si>
    <t>11406463           Křeslo;jeřábové;JK B6 PO-22S1-80;SAR;</t>
  </si>
  <si>
    <t>11406812           EM;VF200L06;22kW;500D;IMB5;34A</t>
  </si>
  <si>
    <t>11406815           Řetěz;kabelový;40LA/30882/A;L=7,920m</t>
  </si>
  <si>
    <t>11406864           EM;SE180M2;22kW;380D;IMB3;</t>
  </si>
  <si>
    <t>11406868           EL.ND-řídící systém;AX522;ABB</t>
  </si>
  <si>
    <t>11406936           EL.ND.Motor R87DRE100M4</t>
  </si>
  <si>
    <t>11406937           EL.ND.Motor R37DRS71S4</t>
  </si>
  <si>
    <t>11406938           EL.ND.Motor R87DRE100M4S4</t>
  </si>
  <si>
    <t>11406939           EL.snímač;rotační klapky;01301306</t>
  </si>
  <si>
    <t>11406940           EL.snímač-ND;pomocný spínač;</t>
  </si>
  <si>
    <t>11406941           EL.snímač;vibrační;FTM21;70092876;</t>
  </si>
  <si>
    <t>11406942           EL.snímač;tlaku;24VDC;01802764</t>
  </si>
  <si>
    <t>11406978           Šroub;M033x190;ČSN021101.5;přesný;černý</t>
  </si>
  <si>
    <t>11407439           EM;4AP132S6;4kW;380D;IMB3;9A</t>
  </si>
  <si>
    <t>11407441           EM;1LG42832AB50;90kW;500D;IMB3;</t>
  </si>
  <si>
    <t>11407478           ND;separator;rotorový výklopník;</t>
  </si>
  <si>
    <t>11407519           El.ND;Nosič brzd.obl.kpl. BE60/BMG61</t>
  </si>
  <si>
    <t>11407527           Olej kompresorový;PARAMO K12;1000 L</t>
  </si>
  <si>
    <t>11407561           Řídící systém;6ES7193-4CA40-0AA0;ET200S</t>
  </si>
  <si>
    <t>11407590           Těsnění;sada;pro CDH1MP5/40/28/200A30</t>
  </si>
  <si>
    <t>11407591           Těsnění;sada;pro CDH1MP5/100/56/320,0A11</t>
  </si>
  <si>
    <t>11407592           El.stykač;3RH2140-1AP00;230V;SIEMENS;</t>
  </si>
  <si>
    <t>11407593           El.stykač;3RH2122-1AP00;230V;SIEMENS;</t>
  </si>
  <si>
    <t>11407604           Matice;HM;3044;</t>
  </si>
  <si>
    <t>11407607           Pás dopravní;EP800/3  800  4+2 AA;</t>
  </si>
  <si>
    <t>11407608           Pás dopravní;EP800/3 1000 4+2 AA</t>
  </si>
  <si>
    <t>11407609           Pás dopravní;EP500/3 1000 5+2 T3-200°</t>
  </si>
  <si>
    <t>11407610           Pás dopravní;EP800/3 1200 4+2 AA</t>
  </si>
  <si>
    <t>11407611           Pás dopravní;EP800/3 1200 4+2 D 125°</t>
  </si>
  <si>
    <t>11407612           Pás dopravní;EP800/3 1400 4+2 AA</t>
  </si>
  <si>
    <t>11407614           Pás dopravní;EP800/3 1400 4+2 D 125°</t>
  </si>
  <si>
    <t>11407617           Pás dopravní;EP500/3 š.650;3+2AA</t>
  </si>
  <si>
    <t>11407618           Pás dopravní;EP400/3 250 4+2 AA</t>
  </si>
  <si>
    <t>11407621           Pás dopravní;EP 800/3 1200 6+2 H 150°C</t>
  </si>
  <si>
    <t>11407626           Nástavec;start.;2377.436;D400;ZPO1</t>
  </si>
  <si>
    <t>11407654           El.motor;1LE1503-1CB24-0AA4;7,5kW;500VD;</t>
  </si>
  <si>
    <t>11407689           El.prvek instal;MS-M-XL40x1,5;č.53112055</t>
  </si>
  <si>
    <t>11412600           Proklad;sedlo 400 mm;dřevěné;Jubail;</t>
  </si>
  <si>
    <t>11412601           Proklad;sedlo 350 mm;dřevěné;Jubail;</t>
  </si>
  <si>
    <t>11412612           Svorka;HERKULES;155-175/35;litina</t>
  </si>
  <si>
    <t>11414482           RP-BL-CK10</t>
  </si>
  <si>
    <t>11414483           RP-BL-CP10</t>
  </si>
  <si>
    <t>11414485           RP-BL-CN10</t>
  </si>
  <si>
    <t>11414487           RP-BL-CH10</t>
  </si>
  <si>
    <t>11415967           El.motor;LIFTKET EEFS 1 12500-4x;</t>
  </si>
  <si>
    <t>11461462           Koncový spínač VP21 K32 H65</t>
  </si>
  <si>
    <t>11461484           Koncový spínač VP21 L83 T65</t>
  </si>
  <si>
    <t>11461486           Koncový spínač VP21 L83 S75</t>
  </si>
  <si>
    <t>11461568           El.žárovka;signál.;25W/24/B22d;čirá</t>
  </si>
  <si>
    <t>11461643           Váha;ND;snímač zatížení;WDI 100t</t>
  </si>
  <si>
    <t>11461645           El.motor;1LG4253-0BB59Z;52kW;500V;</t>
  </si>
  <si>
    <t>11461692           El.zdroj;AX5MV220;3x400V/220V/24A;AXIMA</t>
  </si>
  <si>
    <t>11483725           El.ND-měnič;RETA-02-KIT;68840830;ethern.</t>
  </si>
  <si>
    <t>11483737           El.motor;ZFB155/GH25000/3D 160LB4XR-12/2</t>
  </si>
  <si>
    <t>11483738           El.motor;EFB3/G90F/4KD90LA4X-8/2-2X</t>
  </si>
  <si>
    <t>11483760           El.motor;WEG 200L-04;30kW;400VD;IMB5</t>
  </si>
  <si>
    <t>11483761           El.motor;WEG 250S/M-02;55kW;400VD;IMB3</t>
  </si>
  <si>
    <t>11483791           Lékárnička;Paramegal;30 tabl. v balení</t>
  </si>
  <si>
    <t>11483793           Lékárnička;Septonex;45ml</t>
  </si>
  <si>
    <t>11483794           Lékárnička;WaterJel BJ80;gel na popálen.</t>
  </si>
  <si>
    <t>11483795           Lékárnička;Gáza hydrof. sklád.;7,5x7,5cm</t>
  </si>
  <si>
    <t>11483796           Lékárnička;Náplast na cívce;2,5cm x 5m</t>
  </si>
  <si>
    <t>11483797           Lékárnička;Náplast s polštářkem;8 x 4 cm</t>
  </si>
  <si>
    <t>11483798           Lékárnička;Spofaplast rychloobvaz;</t>
  </si>
  <si>
    <t>11483799           Lékárnička;Obinadlo elastické;10cm x 5m</t>
  </si>
  <si>
    <t>11483800           Lékárnička;Obinadlo hydrofilní;6cm x 5m;</t>
  </si>
  <si>
    <t>11483801           Lékárnička;Obinadlo hydrofilní;8cm x 5m</t>
  </si>
  <si>
    <t>11483802           Lékárnička;Obinadlo hydrofilní;10cm x 5m</t>
  </si>
  <si>
    <t>11483804           Lékárnička;Obinadlo;škrtící;6cm x 1,25m;</t>
  </si>
  <si>
    <t>11483805           Lékárnička;Obvaz;hotový s 1 polštářkem</t>
  </si>
  <si>
    <t>11483806           Lékárnička;Obvaz;hotový s 2 polštářky</t>
  </si>
  <si>
    <t>11483807           Lékárnička;Gáza;5 x 5 cm</t>
  </si>
  <si>
    <t>11483808           Lékárnička;Vata;obvaz. lis. steril.;50g</t>
  </si>
  <si>
    <t>11483809           Lékárnička;Šátek;trojcípý</t>
  </si>
  <si>
    <t>11483810           Lékárnička;Pinzeta;anatomická</t>
  </si>
  <si>
    <t>11483811           Lékárnička;Rouška;resuscitační</t>
  </si>
  <si>
    <t>11483812           Lékárnička;Rouška;plastová;20x20 cm;</t>
  </si>
  <si>
    <t>11483813           Lékárnička;Teploměr;lékařský v pouzdře</t>
  </si>
  <si>
    <t>11483814           Lékárnička;Nůžky;11cm</t>
  </si>
  <si>
    <t>11483815           Lékárnička;Nůžky;se sklonem;antikorozní</t>
  </si>
  <si>
    <t>11483816           Lékárnička;Rukavice;chirurgické v obalu;</t>
  </si>
  <si>
    <t>11483817           Lékárnička;Isoterm. fólie;min. 200x140cm</t>
  </si>
  <si>
    <t>11483821           Lékárnička;Aktivní uhlí;20x300 mg;CARBO</t>
  </si>
  <si>
    <t>11483824           Lékárnička;Jedlá soda;100 g</t>
  </si>
  <si>
    <t>11483825           Lékárnička;Rukavice;chirurgické v obalu;</t>
  </si>
  <si>
    <t>11483826           Lékárnička;Rukavice;chirurgické v obalu;</t>
  </si>
  <si>
    <t>11483847           El.zdroj;DRB30-12-1;12V/2,5A/30W;</t>
  </si>
  <si>
    <t>11483859           Dynamopás;DamidFibre-1;2×8 mm</t>
  </si>
  <si>
    <t>11483862           Drát;svař;1,20;HARDFACE 19-9-6;</t>
  </si>
  <si>
    <t>11483893           EM;M2AA180L04;22kW;400D;IMB5;41A</t>
  </si>
  <si>
    <t>11483924           Vozík;pojezd.elektr;CH3-JE;2000Kg;GIGA</t>
  </si>
  <si>
    <t>11483949           Filtr;hydraulický;RE15FD1</t>
  </si>
  <si>
    <t>11483972           El.ND.;Motor;R107DRE132-M4</t>
  </si>
  <si>
    <t>11483973           El.ND.;Motor;YKK500-6</t>
  </si>
  <si>
    <t>11483974           El.ND.;Motor;R107DRE132-M4</t>
  </si>
  <si>
    <t>11484051           Dynamopás;DamidFibre-1;3x12 mm</t>
  </si>
  <si>
    <t>11484070           El.zdroj;AX5MV400.1;3x400V/400V/12A;Axim</t>
  </si>
  <si>
    <t>11484092           EM;KC225S04;37kW;690Y;IMB35;38A</t>
  </si>
  <si>
    <t>11484321           Filtrační hadice;EPF-D6-5500,KF-0222-800</t>
  </si>
  <si>
    <t>11484322           Podpěrné koše;EPF-D6-5500/16EPS/2D</t>
  </si>
  <si>
    <t>11484359           Ložisko;31-0741-01 ZZ00A;ROLLIX;</t>
  </si>
  <si>
    <t>11484402           Ložisko;SIL 30 ES;SKF</t>
  </si>
  <si>
    <t>11484408           Ventil;2/2-cestný;21WA4K0B130;STASTO</t>
  </si>
  <si>
    <t>11484424           Těsnění;Winter D 245 PUR - úprava</t>
  </si>
  <si>
    <t>11484435           Dělený;věnec nap. kola;7 zubů;2387.402</t>
  </si>
  <si>
    <t>11484436           Dělený;věnec poh. kola;7 zubů;2387.401</t>
  </si>
  <si>
    <t>11484442           El.zdroj;SITOP;6EP1334-2BA20;PSU100S;10A</t>
  </si>
  <si>
    <t>11484444           Ventil;5/2 nožní G1/4;obj.č.X3068402</t>
  </si>
  <si>
    <t>11484446           Štětec;mazání řetězu pohonu;ND-D-01</t>
  </si>
  <si>
    <t>11484485           ND;vibrační snímač;FTM51-AGG5M4A52AA;</t>
  </si>
  <si>
    <t>11484486           EL.ND;motor;R97DRE100LC4;3kW;500V;</t>
  </si>
  <si>
    <t>11484487           EL.ND;motor;R77DRS71M4/BE1;0,55kW;500V;</t>
  </si>
  <si>
    <t>11484567           Svorka;klemová s poj. háky;HERKULES</t>
  </si>
  <si>
    <t>11484578           ND;Ložisko;901080000020</t>
  </si>
  <si>
    <t>11484579           ND;Ložisko;901080000008</t>
  </si>
  <si>
    <t>11484582           ND;Ložisko;koncová stanice;901060000001</t>
  </si>
  <si>
    <t>11484583           ND;Ložisko;poháněcí stanice;901080000002</t>
  </si>
  <si>
    <t>11484584           ND;Ložisko;poháněcí stanice;901080000001</t>
  </si>
  <si>
    <t>11484586           ND;Ložisko;310725</t>
  </si>
  <si>
    <t>11484587           ND;Ložisko;310727</t>
  </si>
  <si>
    <t>11484593           Stanice;napínací;447,448;2245612</t>
  </si>
  <si>
    <t>11484598           Bezp.zařízení;447,448;2245617</t>
  </si>
  <si>
    <t>11484602           EM;P250M06;50kW;500Y;IMB3;83A</t>
  </si>
  <si>
    <t>11484606           El.žárovka;LEDH3C;12V-24V;8SMD 5630-5CRE</t>
  </si>
  <si>
    <t>11484625           El.převodník;MTU 111;60mV/0-5mA;201138;</t>
  </si>
  <si>
    <t>11484655           Ložisko;lin.vozík HGH 45 CA EZ0HZZ;</t>
  </si>
  <si>
    <t>11484715           Prášek;zásypový;Teemclean CB5X;</t>
  </si>
  <si>
    <t>11484716           Proklad;120x140x2500mm;typ B;měkká dřev</t>
  </si>
  <si>
    <t>11484731           Trn;děrovací;D 92,5 Š;prodloužený</t>
  </si>
  <si>
    <t>11494450           Nástavec;start.;2377.853;D350;ZPO1</t>
  </si>
  <si>
    <t>11494454           EM;SK80L4;0,75kW;500V;B5pastorek;1,7A;od</t>
  </si>
  <si>
    <t>11494455           EM;R77DT100LS4;2,2kW;500V;B5pastorek;4A;</t>
  </si>
  <si>
    <t>11494456           EM;4AP132S8;3kW;500V;IMB14;6A;odprášení</t>
  </si>
  <si>
    <t>11494457           EM;7BA132M08;4kW;500V;IMB14FT165;9A;odpr</t>
  </si>
  <si>
    <t>11494458           EM;4AP90S6;0,75kW;500V;IM9183;1,7A;odpr.</t>
  </si>
  <si>
    <t>11494459           EM;AP90S6;0,75kW;500V;IM9183;1,7A;odpr.</t>
  </si>
  <si>
    <t>11494465           Ložisko;kolej.N1S 25 0340;G1=20mmG2=20mm</t>
  </si>
  <si>
    <t>11494486           Opasek;kůže;4cmx150cm;do kalhot</t>
  </si>
  <si>
    <t>11494487           Opasek;kůže;4cmx135cm;do kalhot;</t>
  </si>
  <si>
    <t>11494534           Pružina ;ø 22;N741476B</t>
  </si>
  <si>
    <t>11494535           Pružina;lamelová;700x3x500;N741476B</t>
  </si>
  <si>
    <t>11494541           Pohon;redleru č.3 (3kW)</t>
  </si>
  <si>
    <t>11494542           Pohon;redleru č.2 (11kW)</t>
  </si>
  <si>
    <t>11494543           Pohon;redleru č.1 nebo č.4(15 kW)</t>
  </si>
  <si>
    <t>11494544           Maznice;ložiskové jednotky;ND-D-03</t>
  </si>
  <si>
    <t>11494545           Mazivo;řetězu pohonu;ND-D-02</t>
  </si>
  <si>
    <t>11494554           Tlumič;REF. 1826;V.Č.N741476B</t>
  </si>
  <si>
    <t>11494609           Hadice;50x5000;BOA SPIRA;opl.A;PP3/VP3</t>
  </si>
  <si>
    <t>11497674           Spojka;G05-AMM;zubová;MAINA;</t>
  </si>
  <si>
    <t>11499954           El.zdroj;GSQ1;HS-Code-85049091;</t>
  </si>
  <si>
    <t>11499975           EM;H250M06;55kW;500Y;IMB3;91A</t>
  </si>
  <si>
    <t>11499976           EM;AD64242;7,5/10kW;380D;IMB5;16,5A</t>
  </si>
  <si>
    <t>11500119           Elektrotepelná zař.;547-8-32-6500;typ A;</t>
  </si>
  <si>
    <t>11500120           Elektrotepelná zař.; 547-8-32-6550;typ B</t>
  </si>
  <si>
    <t>11500121           Elektrotepelná zař.;547-8-32-6350;typ D;</t>
  </si>
  <si>
    <t>11500122           Elektrotepelná zař.;547-8-32-6400;typ C;</t>
  </si>
  <si>
    <t>11500205           Olej hydraulický;Hydrofluid HFC-E RED</t>
  </si>
  <si>
    <t>11500248           Keramika;ponorná výlevka;BZ31681;ZPO2</t>
  </si>
  <si>
    <t>11500286           Přechod;UNI pro PE;vnější závit 20x3/4";</t>
  </si>
  <si>
    <t>11500308           Převodovka;MRV 64-UO3A;IEC90/B5;1:25;B3;</t>
  </si>
  <si>
    <t>11500320           El.snímač;MT12B;Id.Nr.243602-16;HEIDENHA</t>
  </si>
  <si>
    <t>11500374           ND;snímač;3051SFA1G060CSHPS2T100T52JA1B5</t>
  </si>
  <si>
    <t>11500378           ND;snímač;3051SFA1G060CSHPS2T100T51JA1B5</t>
  </si>
  <si>
    <t>11500395           ND;spínač;FTM51-AGG5M4A32AJ;52023173</t>
  </si>
  <si>
    <t>11508293           El.motor;1LE1001-1AB42-7AA4;2,2kW;500V</t>
  </si>
  <si>
    <t>11508332           Kapalina obráběcí;GRINDEX 10 CO;</t>
  </si>
  <si>
    <t>11515047           El.snímač;O1D106;optický;IFM</t>
  </si>
  <si>
    <t>11515072           Ložisko;61804-2RS1;SKF</t>
  </si>
  <si>
    <t>11515084           ND;kulovy a hrdlový spoj;DN60</t>
  </si>
  <si>
    <t>11515086           ND;Víko ucpávky;80/15-K71</t>
  </si>
  <si>
    <t>11515087           ND;Ocelové lano;6X4075LG. 6715.17</t>
  </si>
  <si>
    <t>11515088           ND;Ocelové lano;6X4600LG. 6715.18</t>
  </si>
  <si>
    <t>11515089           ND;pružný pás;3m;1000/2155600;Korema</t>
  </si>
  <si>
    <t>11515090           ND;pružný pás;3m;1000/2155600;Korema</t>
  </si>
  <si>
    <t>11515091           ND;Vulkanizační vložka;153802620-Z-31600</t>
  </si>
  <si>
    <t>11515098           ND;Hlavní ovládač;680XXX11</t>
  </si>
  <si>
    <t>11515099           ND;Podřízený ovládač;HE 5724;680XXX20</t>
  </si>
  <si>
    <t>11515101           ND;Napájecí zdroj;201240</t>
  </si>
  <si>
    <t>11515102           ND;Sada pojistek pro HE 5750;661010</t>
  </si>
  <si>
    <t>11515103           ND;Souprava 4.000 Bh;2901205200</t>
  </si>
  <si>
    <t>11515104           ND;Vzduchový filtr;1630058905</t>
  </si>
  <si>
    <t>11515105           ND;Sada pro filtr;DD/DDp 425</t>
  </si>
  <si>
    <t>11515106           ND;Sada pro ventil Entwaess PD 17</t>
  </si>
  <si>
    <t>11515107           ND;Malá sada pro údrž. PLAN AB CD250-300</t>
  </si>
  <si>
    <t>11515108           ND;Filtrační sada pro Owamat 15</t>
  </si>
  <si>
    <t>11515109           ND;Sada náhr. dílů;2901063300</t>
  </si>
  <si>
    <t>11515111           ND;Hladinový spínač;Soliphant</t>
  </si>
  <si>
    <t>11515113           ND;Odporový teploměr;100° Celsia</t>
  </si>
  <si>
    <t>11515114           ND;Tlakoměr Cerabar;PMP75-AAA1FE11KAAA</t>
  </si>
  <si>
    <t>11515117           ND;Průtokoměr;7F2B50-AAACCA1D2SK</t>
  </si>
  <si>
    <t>11515118           ND;Průtokoměr;7F2B25-AAACCA1D2SK</t>
  </si>
  <si>
    <t>11515119           ND;Simatic S7-300;CPU 317-2 PN/DP</t>
  </si>
  <si>
    <t>11515120           ŘS;Scalance X106-1;Neřízený IE spínač</t>
  </si>
  <si>
    <t>11515122           ND;Simatic S7-300;Digit. vstup SM 321</t>
  </si>
  <si>
    <t>11515123           ND;Simatic S7-300;Digit.výstup SM322</t>
  </si>
  <si>
    <t>11515124           ND;X20-Polig;Simatic DP;Hart analog.v</t>
  </si>
  <si>
    <t>11515126           ND;Simatic S7-300,ana.výst. SM332,izolo</t>
  </si>
  <si>
    <t>11515127           ND;Simatic S7-300, čelní konektor</t>
  </si>
  <si>
    <t>11515128           ND;Simatic S7-300, čelní konektor</t>
  </si>
  <si>
    <t>11515129           ND;PB OLM/G11 V4.0;Optický propoj.modul</t>
  </si>
  <si>
    <t>11517941           ND; Stlačený vzduch do filtru-silo odpra</t>
  </si>
  <si>
    <t>11517942           ND;Kulový,hrdlový spoj DN 80;WN-D0128</t>
  </si>
  <si>
    <t>11517943           ND;Kulový ventil;stlač.vzduch do vypo. v</t>
  </si>
  <si>
    <t>11517944           ND;Škrtící ventil;Pouzdro</t>
  </si>
  <si>
    <t>11517945           ND;Škrtící ventil;Pouzdro</t>
  </si>
  <si>
    <t>11517947           ND;Pulzní ventil,stl. vzduch do vzd. děl</t>
  </si>
  <si>
    <t>11517949           ND;Ucpávka;42x30x6</t>
  </si>
  <si>
    <t>11517950           ND;Těsnící pásek;BI 8</t>
  </si>
  <si>
    <t>11517951           ND;Ucpávka;12,5x12,5x284</t>
  </si>
  <si>
    <t>11517952           ND;Těsnící sada;15x20x400</t>
  </si>
  <si>
    <t>11517953           ND;Těsnící sada;15x20x38</t>
  </si>
  <si>
    <t>11517956           Šamot tvarovka;320/1 STV</t>
  </si>
  <si>
    <t>11518024           Olej;převodový;GEARLUBE EP 220;</t>
  </si>
  <si>
    <t>11518054           Kompenzátor;tkaninový;LUHR filter č. 639</t>
  </si>
  <si>
    <t>11518104           EM;1LA71668AB51;7,5kW;500D;IMB5;14A</t>
  </si>
  <si>
    <t>11518113           EM;SE100L8B;1,1kW;500Y;IMB3;2,6A</t>
  </si>
  <si>
    <t>11518117           MgO-Cr tvarovka;GB32 SLIIIV</t>
  </si>
  <si>
    <t>11518118           MgO-Cr tvarovka;FR2 SLIIITQZ ( 80mm )</t>
  </si>
  <si>
    <t>11518119           MgO-Cr tvarovka;FR2 SLIIITQZ</t>
  </si>
  <si>
    <t>11518296           Příruba plochá;PN016/DN0040;EN1092-1;</t>
  </si>
  <si>
    <t>11518297           Příruba plochá;PN016/DN0050;EN1092-1;</t>
  </si>
  <si>
    <t>11518577           S33.31 DN 125 PN 16 115 L=255</t>
  </si>
  <si>
    <t>11518593           K91.11 DN 100 PN16 114 AG L=230</t>
  </si>
  <si>
    <t>11518684           Třmen;Opravný a spoj.;HAWLE;typ M215;č.</t>
  </si>
  <si>
    <t>11518689           Třmen;opravný a spojovací;Hawle M82;075</t>
  </si>
  <si>
    <t>11518786           EM;1HE9BV4;36kW;500Y;IM1001;54A</t>
  </si>
  <si>
    <t>11518788           EM;DU7244;17kW;500=;IM1001;34A</t>
  </si>
  <si>
    <t>11518802           El.prvek instal;OMBG 05 M32x1,5</t>
  </si>
  <si>
    <t>11518886           Trn hladici;140;ČSN422306;2046.384/d</t>
  </si>
  <si>
    <t>11518887           Těsnění;163x295x2;T01630295001</t>
  </si>
  <si>
    <t>11518891           ŘS;6ES7954-8LC02-0AA0;Memory Card</t>
  </si>
  <si>
    <t>11518910           Převodovka;ZPM14;53014.21006;;;</t>
  </si>
  <si>
    <t>11518947           ND;opravná sada 4;pro Husky 716;G207335</t>
  </si>
  <si>
    <t>11518948           ND;motor vzduch.;0,5 PS;pro Husky 716</t>
  </si>
  <si>
    <t>11518949           Stěrák;spodní-pravý;422709;3377.301;</t>
  </si>
  <si>
    <t>11518950           Stěrák;spodní-levý;422709;3377.300;</t>
  </si>
  <si>
    <t>11518951           Stěrák;horní;422709;3377.299;</t>
  </si>
  <si>
    <t>11518952           Stěrák;spodní-pravý;422709.1;3377.298;</t>
  </si>
  <si>
    <t>11518953           Stěrák;spodní-levý;422709.1;3377.297;</t>
  </si>
  <si>
    <t>11518954           Stěrák;horní;422709.1;3377.296;</t>
  </si>
  <si>
    <t>11518955           Stěrák;spodní-pravý;422709;3377.295;</t>
  </si>
  <si>
    <t>11518956           Stěrák;spodní-levý;422709;3377.294;</t>
  </si>
  <si>
    <t>11518957           Stěrák;horní;422709;3377.293;</t>
  </si>
  <si>
    <t>11518958           Stěrák;spodní-pravý;422709;3377.292;</t>
  </si>
  <si>
    <t>11518959           Stěrák;spodní-levý;422709;3377.291;</t>
  </si>
  <si>
    <t>11518960           Stěrák;hor;422709.1;3377.290;3.st.U120</t>
  </si>
  <si>
    <t>11518972           El.relé;3UG4513-1BR20;SIEMENS</t>
  </si>
  <si>
    <t>11518973           El.stykač;3TH4382-OBB4;DC24V;SIEMENS</t>
  </si>
  <si>
    <t>11518974           El.relé;3RN1011-1CK00;SIEMENS</t>
  </si>
  <si>
    <t>11518996           El.mikrospínač;BM(G)2-122/BE2-62/DUB;SEW</t>
  </si>
  <si>
    <t>11519001           Hydromotor;A2F5/60W-B3;R902193460</t>
  </si>
  <si>
    <t>11519013           El.relé;SLP-600V/1S;svodič přep;SALTEK</t>
  </si>
  <si>
    <t>11519040           El.snímač;LMS111-10100;2D skener;SICK</t>
  </si>
  <si>
    <t>11519042           El.spínač;QBM 81-10;100-1000Pa,SIEMENS</t>
  </si>
  <si>
    <t>11519043           El.spínač;QBM 81-5;50-500Pa;SIEMENS</t>
  </si>
  <si>
    <t>11519053           El.měn.;6SE0100-1AD31-1AA7-ZL72G01G04C57</t>
  </si>
  <si>
    <t>11519054           E.měnič;6SE0100-1AD24-8AA7-ZL72G01G04C57</t>
  </si>
  <si>
    <t>11519055           E.měnič;6SE0100-1AD28-8AA7-ZL72G01G04C57</t>
  </si>
  <si>
    <t>11519058           Nástavec;start.;D130;ZPO3;2SK16-011.001</t>
  </si>
  <si>
    <t>11519067           El.měnič;L0329234;Brzd.odpor;SIEMENS</t>
  </si>
  <si>
    <t>11519068           El.měnič;L0329227;Brzd.odpor;SIEMENS</t>
  </si>
  <si>
    <t>11519079           El.motor;1LE1001-1CD24-0KA5-ZF01;500V;</t>
  </si>
  <si>
    <t>11519092           EM;1AP100L2;3kW;690Y;IMB3;3,6A</t>
  </si>
  <si>
    <t>11519116           EM;M2AA132MBA4;9,2kW;690Y;IMB3;18A</t>
  </si>
  <si>
    <t>11519117           EM;F225M02;45kW;690Y;IMB3;86A</t>
  </si>
  <si>
    <t>11519118           EM;M2AA160M6;7,5kW;690Y;IMB35;9A</t>
  </si>
  <si>
    <t>11519119           EM;M2AA180M4;18,5kW;690Y;IMB35;20A</t>
  </si>
  <si>
    <t>11519120           EM;F200L06;22kW;690Y;IMB3;43A</t>
  </si>
  <si>
    <t>11519121           EM;F9204;100kW;500D;IMB3;140A</t>
  </si>
  <si>
    <t>11519123           EM;VM13A6;7kW;690Y;IM1002;10A</t>
  </si>
  <si>
    <t>11519125           EM;P315M10;68kW;500Y;IM1002;130A</t>
  </si>
  <si>
    <t>11519126           EM;SE225M2;45kW;500D;IM1001;64A</t>
  </si>
  <si>
    <t>11519127           EM;F180L04;22kW;690Y;IMB3;23A</t>
  </si>
  <si>
    <t>11519128           EM;F250M06;40kW;690Y;IMB3;43A</t>
  </si>
  <si>
    <t>11519129           EM;M2AA132M;7,5kW;690Y;IMB3;9A</t>
  </si>
  <si>
    <t>11519130           EM;4AFVR315MK8SP;68kW;690Y;IMB3;84A</t>
  </si>
  <si>
    <t>11519131           EM;P315M08;90kW;690Y;IM1002;106A</t>
  </si>
  <si>
    <t>11519184           Válec;typ 450;spec.pr.490x650;HSS;SJV</t>
  </si>
  <si>
    <t>11519185           Válec;0282x0400;KD;HSS</t>
  </si>
  <si>
    <t>11519186           Válec;typ 355;spec.pr.390x500;HSS;SJV</t>
  </si>
  <si>
    <t>11519229           Ventil;blokovací;102GA0628;Norgren</t>
  </si>
  <si>
    <t>11519230           Převodovka;TS 031 329.0-106; i=31,5</t>
  </si>
  <si>
    <t>11519344           ND-spojka;náboj L/SW 350/PB;</t>
  </si>
  <si>
    <t>11519345           ND-spojka;pás SW,RRS,SQ 350;</t>
  </si>
  <si>
    <t>11519346           ND-spojka;sestava SW KIT 350</t>
  </si>
  <si>
    <t>11519353           ND;Těsnění hřídele;357871</t>
  </si>
  <si>
    <t>11519357           ND;Motor ventilátoru;bez spojky</t>
  </si>
  <si>
    <t>11519358           ND;Elastický materiál prostřední části</t>
  </si>
  <si>
    <t>11519359           ND;Elastický materiál prostřední části</t>
  </si>
  <si>
    <t>11519360           ND;Prvky převodu;309757</t>
  </si>
  <si>
    <t>11519361           ND;Ucpávkové těleso;kompletní</t>
  </si>
  <si>
    <t>11519362           ND;Hřídel s klíny;rohová stanice</t>
  </si>
  <si>
    <t>11519363           ND;Hřídel s klíny;RKF 5108.3.4</t>
  </si>
  <si>
    <t>11519367           ND;Šnekové lopatky</t>
  </si>
  <si>
    <t>11519368           ND;Těsnění;poháněcí stanice;906000000034</t>
  </si>
  <si>
    <t>11519370           ND;Těsnění;rohová stanice;906000000009</t>
  </si>
  <si>
    <t>11519371           ND;Elastický materiál prostřední části</t>
  </si>
  <si>
    <t>11519373           ND;Bezkontaktní koncový spínač (nap.s.)</t>
  </si>
  <si>
    <t>11519374           ND;Elastický materiál prostřední části</t>
  </si>
  <si>
    <t>11519376           ND;Servopohon;PREMIAIR 025 PLUS</t>
  </si>
  <si>
    <t>11519378           ND;Hřídel s klíny;RKF 4997.4</t>
  </si>
  <si>
    <t>11519388           ND;Tlakoměr;transp. vzduch aditiv; v 4</t>
  </si>
  <si>
    <t>11519389           ND;Elmag. ventil;zona 22;fluidizace</t>
  </si>
  <si>
    <t>11519390           ND;Přepravní hadice;IVG 90/112</t>
  </si>
  <si>
    <t>11519391           ND;Skříň koncového spínače, pneu. v.,v4</t>
  </si>
  <si>
    <t>11519392           ND;Vložka filtru;zař. - dávkování ad.</t>
  </si>
  <si>
    <t>11519393           ND;Teploměr;silo HOKu;TR15- 0-100 DEGREE</t>
  </si>
  <si>
    <t>11519394           ND;Elektromagnetický ventil;</t>
  </si>
  <si>
    <t>11519399           ND;Kluzné ložisko s pouzdrem;15x21x20</t>
  </si>
  <si>
    <t>11519400           ND;Elmag. ventil;zona 22;fluidizace</t>
  </si>
  <si>
    <t>11519402           ND;Teploměr;transp. vzduch aditiv;v 4</t>
  </si>
  <si>
    <t>11519403           ND;Pružná silikonová spojka;vhodná pro</t>
  </si>
  <si>
    <t>11519404           ND;Pružná silikonová spojka;DN 150</t>
  </si>
  <si>
    <t>11519406           ND;Čelist na vozík;velikost 250-260;</t>
  </si>
  <si>
    <t>11519408           ND;Teploměr,silo HOKu;TR15-E1B1A1M0HU000</t>
  </si>
  <si>
    <t>11519409           ND;Pneumatický ventil cpl;odvzduš. sila</t>
  </si>
  <si>
    <t>11519410           ND;Sada koncových spínačů,nákl. cisteren</t>
  </si>
  <si>
    <t>11519411           ND;Kontinuální hladinoměr;silo odprašků</t>
  </si>
  <si>
    <t>11519412           ND;Vnitřní hadice;400X1900 6715,5</t>
  </si>
  <si>
    <t>11519413           ND;Vstřikovač;transportní vzduch aditiv</t>
  </si>
  <si>
    <t>11519414           ND;Bezkont. koncový spínač;vent.vypoušt</t>
  </si>
  <si>
    <t>11519415           ND;Ovladač filtru;zaříz. nák. cisteren</t>
  </si>
  <si>
    <t>11519416           ND;Hladinoměr s napájením;nákl. cisteren</t>
  </si>
  <si>
    <t>11519417           ND;Bezkont. koncový spínač;uzavír.šoupát</t>
  </si>
  <si>
    <t>11519418           ND;Vložka filtru;pro nákl. cisteren</t>
  </si>
  <si>
    <t>11519419           ND;Sada koncových spínačů;nákl.cisteren</t>
  </si>
  <si>
    <t>11519420           ND;Vložka filtru;typ P16/1000</t>
  </si>
  <si>
    <t>11519421           ND;Elmag. ventil,hydraulický válec;G1/4"</t>
  </si>
  <si>
    <t>11519423           ND;Elmag. ventil;stl. vzduch do uzav. š.</t>
  </si>
  <si>
    <t>11519424           ND;Elmag. ventil;stl. vzduch do fluidi</t>
  </si>
  <si>
    <t>11519425           ND;Jednosměrný ventil;fluidizace</t>
  </si>
  <si>
    <t>11519427           ND;Elmag. ventil, stl. vzduch do vypoušt</t>
  </si>
  <si>
    <t>11519428           ND;Turniketový podavač cpl;vypoušt. HOK</t>
  </si>
  <si>
    <t>11519457           ND;PIN DOWEL;416S.S.H&amp;G 1/2 DIAx1 1/4"LG</t>
  </si>
  <si>
    <t>11519472           El.snímač;NS500;4-20mA;-30až60°C;SENSIT</t>
  </si>
  <si>
    <t>11519473           Reprozařízení;kamera;DS-2CS58A1P-IRS</t>
  </si>
  <si>
    <t>11519931           Dynamopás;DAMID-200;2,8×5,6mm</t>
  </si>
  <si>
    <t>11519932           Dynamopás;DAMIDFIBRE-2 180; 2,5x8,5 mm</t>
  </si>
  <si>
    <t>11519955           Rukavice;vel.8;Unilite thermo;Uvex</t>
  </si>
  <si>
    <t>11524686           EM;1LG62204MA60;37kW;500D;IMB3;53A</t>
  </si>
  <si>
    <t>11524687           EM;1LE10010EB427JA4;1,5kW;500Y;IMB35;2,7</t>
  </si>
  <si>
    <t>11524688           EM;PR27N2;1,5kW;380Y;M3015;3,5A</t>
  </si>
  <si>
    <t>11524689           EM;1LE10011CC334FA4;5,5kW;400D;IMB5;12A</t>
  </si>
  <si>
    <t>11524703           El.prvek ovl.;KVNSO 44 FN 14 AK VR HDV</t>
  </si>
  <si>
    <t>11524706           El.motor;SK80LH/4;0,75kW;400V;1415ot;</t>
  </si>
  <si>
    <t>11524789           EM;SE280S4;75kW;500D;IMB3;103A</t>
  </si>
  <si>
    <t>11524791           Chem.čisté;odstraňovač vod. kamene</t>
  </si>
  <si>
    <t>11524818           Prášek;rafinační struska;LP 33.2</t>
  </si>
  <si>
    <t>11524834           Válec hydr;CDH1MP5 80 45 200A30 B11CGEMW</t>
  </si>
  <si>
    <t>11524852           El.ND.;Chlazení těžní motor</t>
  </si>
  <si>
    <t>11524855           EM;VC180L06;15kW;500D;IMB5;25A</t>
  </si>
  <si>
    <t>11524859           El.zdroj;SITOP;6EP1333-2BA20;PSU100S;5A</t>
  </si>
  <si>
    <t>11524872           Olej hydraulický;QUINTOLUBRIC 888-46</t>
  </si>
  <si>
    <t>11524885           ND;kulpvý kloub;35x25/L;4/2" a 5/2"</t>
  </si>
  <si>
    <t>11524886           ND;kulový kloub;35x25/P;4/2" a 5/2"</t>
  </si>
  <si>
    <t>11524887           ND;Kulový kloub;27x25/L;4/1"a 5/1"</t>
  </si>
  <si>
    <t>11524888           ND;Kulový kloub;27x25/P;4/1"a 5/1"</t>
  </si>
  <si>
    <t>11524891           ND;Frekvenční měnič;výměník čerpadla</t>
  </si>
  <si>
    <t>11524892           ND;Frekvenční měnič;tepl.vým.:vzduch-vod</t>
  </si>
  <si>
    <t>11524893           ND;Frekvenční měnič;3x pojistka 800A/690</t>
  </si>
  <si>
    <t>11524894           ND;Frekvenční měnič;poji.DC ved.5A/1000V</t>
  </si>
  <si>
    <t>11524895           ND;Frekvenční měnič;teplotní senzor</t>
  </si>
  <si>
    <t>11524896           ND;Frekvenční měnič;senzor proudu</t>
  </si>
  <si>
    <t>11524897           ND;Frekvenční měnič;výkonová deska</t>
  </si>
  <si>
    <t>11524898           ND;Frekvenční měnič;optické vlákno</t>
  </si>
  <si>
    <t>11524899           ND;Frekvenční měnič;vstup.skříň transf.</t>
  </si>
  <si>
    <t>11524900           ND;Frekvenční měnič;fázový modul</t>
  </si>
  <si>
    <t>11524901           ND;Frekvenční měnič;kontrolní blok VHP</t>
  </si>
  <si>
    <t>11524902           ND;Frekvenční měnič;měř.deska MB11-V</t>
  </si>
  <si>
    <t>11524903           ND;Frekvenční měnič;deska rozhr.opt.vl.</t>
  </si>
  <si>
    <t>11524904           ND;Frekvenční měnič,usměr.stab.obvod</t>
  </si>
  <si>
    <t>11524905           ND;Frekvenční měnič;3x pojistka 10A/690V</t>
  </si>
  <si>
    <t>11524906           ND;Frekvenční měnič;usměr.RFI-filtr.des.</t>
  </si>
  <si>
    <t>11524908           ND;Frekvenční měnič;RFI-filtrovací deska</t>
  </si>
  <si>
    <t>11524910           ND;Frekvenční měnič;výměnný nástroj 2</t>
  </si>
  <si>
    <t>11524912           ND;Frekvenční měnič;deska pohonu brány</t>
  </si>
  <si>
    <t>11524913           ND;Frekvenční měnič;výměník tepla</t>
  </si>
  <si>
    <t>11524914           ND;Frekvenční měnič;usměrňovací modul</t>
  </si>
  <si>
    <t>11524915           ND;ucpávka;60/10-71;4/1"a 5/1"</t>
  </si>
  <si>
    <t>11524916           ND;Frekvenční měnič,skříňový ventilátor</t>
  </si>
  <si>
    <t>11524919           ND;Indukční snímač;IGT 219;4/1"a 5/1"</t>
  </si>
  <si>
    <t>11524936           EM;1LG41864AA51;22kW;500D;IMB5;33A</t>
  </si>
  <si>
    <t>11524942           Plech hl;015x1500x6000;1.4828;425315.21</t>
  </si>
  <si>
    <t>11524964           S33.21 DN 125 PN 16 115 AG, L=255</t>
  </si>
  <si>
    <t>11524979           El.snímač;AFM60E-S4AA000512;SICK;</t>
  </si>
  <si>
    <t>11525026           ND-sada;těsnění 4537622 OEBDICHTSY/5L;</t>
  </si>
  <si>
    <t>11525027           VT;UPS2;SP PX9 3000;3000VA/2700W;SPower</t>
  </si>
  <si>
    <t>11525028           VT;UPS1;SP PII 1000;1000VA/800W;SPower</t>
  </si>
  <si>
    <t>11525039           ND;SimaticS7-300,analog.vstup SM331</t>
  </si>
  <si>
    <t>11525040           ND;Simatic S7-300;Digit. výstup SM322</t>
  </si>
  <si>
    <t>11525045           ND;kompl.skup.ovládacích prvků pro vent.</t>
  </si>
  <si>
    <t>11525100           Izolace;Eurokote 712 PP-S</t>
  </si>
  <si>
    <t>11525101           Izolace;Eurokote 712 PP-F</t>
  </si>
  <si>
    <t>11525114           Stěrák;spodní;422709.1;3377.308;8.s,U120</t>
  </si>
  <si>
    <t>11525115           Stěrák;horní;422709.1;3377.307a;8.s,U120</t>
  </si>
  <si>
    <t>11525116           Stěrák;spodní;422709.1;3377.306;8.s,</t>
  </si>
  <si>
    <t>11525117           Stěrák;horní;422709.1;3377.305a;8.s,</t>
  </si>
  <si>
    <t>11525118           Stěrák;spodní-pravý;422709.1;3377.304,</t>
  </si>
  <si>
    <t>11525119           Stěrák;spodní-levý;422709.1;3377.303;7;</t>
  </si>
  <si>
    <t>11525120           Stěrák;horní;422709.1;3377.302;7s;U120</t>
  </si>
  <si>
    <t>11525121           Stěrák;spodní-pravý;422709;3335.426;</t>
  </si>
  <si>
    <t>11525122           Stěrák;spodní-levý;422709;3335.425;</t>
  </si>
  <si>
    <t>11525127           Drahý kov;Rhodium;Rh</t>
  </si>
  <si>
    <t>11525128           Drahý kov;Platina;Pt</t>
  </si>
  <si>
    <t>11525199           EM;1LA9083-2KA33-Z(B02);1,1kW;500Y;IMB14</t>
  </si>
  <si>
    <t>11525203           El.kabel;ÖLFLEX;Classic FD 810 CY 25G1,5</t>
  </si>
  <si>
    <t>11525208           EM;1LG41834AA61-2;18,5kW;690Y;20,5A;IMB5</t>
  </si>
  <si>
    <t>11525222           Těleso;válce;Q210/200-400;dural elox.</t>
  </si>
  <si>
    <t>11525223           Těleso;válce;Q106/100-100;dural elox.</t>
  </si>
  <si>
    <t>11525267           ND;Hřídel;903503;SV18RA</t>
  </si>
  <si>
    <t>11525296           Spoj;třmenový;TH16,5;DVS047</t>
  </si>
  <si>
    <t>11525305           Manometr;DS1103VAYYB1YT00D0099</t>
  </si>
  <si>
    <t>11525346           Ložisko;1623 2RS;</t>
  </si>
  <si>
    <t>11525347           Ložisko;61902 2RS;</t>
  </si>
  <si>
    <t>11525359           Kladka;opěrná;NATV 20 PPK;SKF;</t>
  </si>
  <si>
    <t>11525365           Převodovka;K97DRS100M4/MM40/MO/V</t>
  </si>
  <si>
    <t>11526569           Ložisko;23072 EKW33MHC3</t>
  </si>
  <si>
    <t>11526617           VT;SFP modul;100-35SM;10 Gb;Signamax</t>
  </si>
  <si>
    <t>11526631           EM;F280MU04;110kW;690Y;IMB3;195A</t>
  </si>
  <si>
    <t>11526701           Klín;45x25x160;ČSN022514;s nosem</t>
  </si>
  <si>
    <t>11526719           El.motor;1MA7106-2BA54-Z-A12;2,5kW;</t>
  </si>
  <si>
    <t>11526720           El.motor;1LE10011AB527JA4-Z-F74;3kW;</t>
  </si>
  <si>
    <t>11526756           Šroub T;M24-1195;11600.1;0071063;</t>
  </si>
  <si>
    <t>11526810           El.transformátor;MV 1000;O.KOD-003067;</t>
  </si>
  <si>
    <t>11526811           El.transformátor;MV 100;O.KOD-003068;</t>
  </si>
  <si>
    <t>11526812           El.transformátor;MA 5/1;o.kod-003060;</t>
  </si>
  <si>
    <t>11526815           El.pojistka;FWP;100B;700V;BUSSMANN</t>
  </si>
  <si>
    <t>11526832           El. ND.;Měnič odprášení VP3;WURTH</t>
  </si>
  <si>
    <t>11526845           ND-čerpadlo;ucpávka T 10T/QX1CX/V60;</t>
  </si>
  <si>
    <t>11526846           ND-čerpadlo;pouzdro 3/YC;100-</t>
  </si>
  <si>
    <t>11526848           ND-čerpadlo;matice ob.kola M30x1.5/40/YC</t>
  </si>
  <si>
    <t>11526864           Odvaděč;kondenzátu;BEKOMAT 13;0,8-16bar;</t>
  </si>
  <si>
    <t>11526894           EM;1LA71158AB30Z;2,2kW;500Y;IMB3;5A</t>
  </si>
  <si>
    <t>11526895           EM;1AP28424;35kW;300=;IM1001;136A</t>
  </si>
  <si>
    <t>11526898           EM;1LA71636AA50Z;7,5kW;500D;IMB3;13,6A</t>
  </si>
  <si>
    <t>11526928           El.motor;1PS5223-1BD50-4AA3-Z(A16);45kW</t>
  </si>
  <si>
    <t>11526966           El.ochrana;REF610C55HCNR 02;ABB;</t>
  </si>
  <si>
    <t>11526967           El.ochrana;REU610CVVHCNR 02;ABB;</t>
  </si>
  <si>
    <t>11527008           Čistič vzduchu;DF 1/4-25-P</t>
  </si>
  <si>
    <t>11527053           ND,komletní deska pro větr.monitoru dl.</t>
  </si>
  <si>
    <t>11527054           Kompenzátor;tkaninový;LUHR filter č.832x</t>
  </si>
  <si>
    <t>11527066           El.motor;200XH/4TF;30kW;500VD;1470ot/m;</t>
  </si>
  <si>
    <t>11527098           ND;Kolo ozub.;typ Z125;včetně náboje;</t>
  </si>
  <si>
    <t>11527149           El.zdroj ;SITOP;6EP 1334-3BA10;SIEMENS</t>
  </si>
  <si>
    <t>11527155           El.ND. snímač IGT 219 s E11658  IFM</t>
  </si>
  <si>
    <t>11527158           El.ND.;konektor ventilu;SYS10  24VDC</t>
  </si>
  <si>
    <t>11527159           EM;M3BA100LB2;3kW;400D;IMB3;6A</t>
  </si>
  <si>
    <t>11527162           EM;S456;24kW;500Y;IM1001;38A</t>
  </si>
  <si>
    <t>11527163           EM;MZ28454;45kW;260=;IM1001;196A</t>
  </si>
  <si>
    <t>11527185           Lak;Quakercoat 174;IBC 1000kg;</t>
  </si>
  <si>
    <t>11527254           El.motor;1LE1001-1BC62-7AA4-Z(F74);3kW;5</t>
  </si>
  <si>
    <t>11527273           CA2315MDB18;75KW;500VY;110A;IMB3</t>
  </si>
  <si>
    <t>11527320           EL.ND.SIEM;3NE1225-0;200A;pojistka</t>
  </si>
  <si>
    <t>11527321           El.měnič;6SL3040-1MA00-0AA0;Sinamics</t>
  </si>
  <si>
    <t>11527324           El.měnič;6SL3040-0PA01-0AA0;CUA32;</t>
  </si>
  <si>
    <t>11527327           El.měnič;6SL3055-0AA00-3AA1;tm31;</t>
  </si>
  <si>
    <t>11527328           El.měnič;6FX2002-1DC00-1AC0;Siemens</t>
  </si>
  <si>
    <t>11527330           El.motor;1LE1603-2CB64-0AB5-Z;75kW;500V;</t>
  </si>
  <si>
    <t>11527338           Trubka 4hr;160x160x16;S355J2H</t>
  </si>
  <si>
    <t>11527387           Pražec;PH3-VB;1000x133;horní;samostavný</t>
  </si>
  <si>
    <t>11527729           Papír;žáruvzdorný;5x1000x10000;</t>
  </si>
  <si>
    <t>11527762           Kompenzátor;typ SF-10;DN150 PN16;axiální</t>
  </si>
  <si>
    <t>11527763           Válec;vzduchový;DNC-63-110-PPV-A;163400</t>
  </si>
  <si>
    <t>11527785           Váleček;133x1150;3-HK-24027.11.5.1</t>
  </si>
  <si>
    <t>11527859           El.motor;1LE1601-1AB50-2AB4;3kW;400V;</t>
  </si>
  <si>
    <t>11527930           DM90S02;0,8KW;500VY;1,5A;2850 ot;IMB</t>
  </si>
  <si>
    <t>11527931           LS225MRT;30KW;500VY;48A;970</t>
  </si>
  <si>
    <t>11527969           Tryska;MAXPRO200-vzduch;200A;420044</t>
  </si>
  <si>
    <t>11527970           Trubice;pří.vody;MAXPRO200-vzduch;220521</t>
  </si>
  <si>
    <t>11527971           Elektroda;MAXPRO-vzduch;220937</t>
  </si>
  <si>
    <t>11527972           Kroužek;vířivý;MAXPRO200-vzduch;220488</t>
  </si>
  <si>
    <t>11527974           Uzávěr;ochranný;MAXPRO200-vzduch;220936</t>
  </si>
  <si>
    <t>11527975           Kryt;MAXPRO200-vzduch, 200A;420045</t>
  </si>
  <si>
    <t>11527991           El.tlumivka;6SL3203-0CE13-2AA0;</t>
  </si>
  <si>
    <t>11527995           El.ND snímač;MK5100</t>
  </si>
  <si>
    <t>11527996           El.ND snímač;IGT219</t>
  </si>
  <si>
    <t>11527997           El.ND snímač;IN 5409</t>
  </si>
  <si>
    <t>11527998           El.ND;vidlice třmenová;SG-M27x2</t>
  </si>
  <si>
    <t>11527999           El.ND;koncový spínač;MP320</t>
  </si>
  <si>
    <t>11529754           EM;AK132S44N;5,5KW; 500V D; 8,8A; 1450</t>
  </si>
  <si>
    <t>11529778           El.motor;2SUDKg250M6B-S3;52kW;500V;973ot</t>
  </si>
  <si>
    <t>11529817           Řídící systém;6GK1901-1BB10-2AA0</t>
  </si>
  <si>
    <t>11529841           El.motor;SK90LH/4TF;1,5kW;500V;50Hz;</t>
  </si>
  <si>
    <t>11529842           El.motor;SK80SH/4TF;0,55kW;500V;50Hz;</t>
  </si>
  <si>
    <t>11529861           Přířez lepenkový;365x71x5mm;5VVL BC</t>
  </si>
  <si>
    <t>11529862           Přířez lepenkový;240x71x5mm;5VVL BC</t>
  </si>
  <si>
    <t>11529899           El.snímač;BTL7-E100-M0550-B-S32;</t>
  </si>
  <si>
    <t>11529904           Šamot.tvar.;2B;AP60</t>
  </si>
  <si>
    <t>11529905           Kohout;kulový;DN200/PN10;ALFA 68</t>
  </si>
  <si>
    <t>11529914           Rozvaděč;4WRLE 16 V120M-3X/G24KO/F1M</t>
  </si>
  <si>
    <t>11529915           Rozvaděč;4WRLE 10 V85M-3X/G24KO/F1M</t>
  </si>
  <si>
    <t>11537519           El.relé;hlídač izol.stavu;ISL-C;ABB</t>
  </si>
  <si>
    <t>11537528           ARN500X8;355KW;6000V;42,9A;743otáček</t>
  </si>
  <si>
    <t>11537545           El.motor;1LE1601-1CA14-0JB4;IMB35;500V;</t>
  </si>
  <si>
    <t>11537657           EM;MA71062BA54Z;2,5KW;500VD;4,25A;IMV1</t>
  </si>
  <si>
    <t>11537671           Zámek hydr.;Z2S 6-1-6X/V;R900347504</t>
  </si>
  <si>
    <t>11537677           Boční vedení z pryže;400/3;3+2 AA;</t>
  </si>
  <si>
    <t>11537678           Boční vedení z pryže;400/3;3+2 AA;</t>
  </si>
  <si>
    <t>11537679           Boční vedení z pryže;400/3;3+2 AA;</t>
  </si>
  <si>
    <t>11537680           Boční vedení z pryže;400/3;3+2 AA;</t>
  </si>
  <si>
    <t>11537681           Boční vedení z pryže;400/3;3+2 AA;</t>
  </si>
  <si>
    <t>11537682           Boční vedení z pryže;400/3;3+2 AA;</t>
  </si>
  <si>
    <t>11537683           Boční vedení z pryže;400/3;3+2 AA;</t>
  </si>
  <si>
    <t>11537684           Boční vedení z pryže;400/3;3+2 AA;</t>
  </si>
  <si>
    <t>11537720           El.motor;SK132SP/4TF;5,5kW;500VD;1465ot;</t>
  </si>
  <si>
    <t>11537721           El.motor;SK160MH/4 BRE150RGTF;11kW;</t>
  </si>
  <si>
    <t>11538391           El.motor;200XH/4BRE250 HLSRTF IG1K-pravý</t>
  </si>
  <si>
    <t>11538392           El.motor;200XH/4BRE250 HLSRTF IG1K-levý</t>
  </si>
  <si>
    <t>11538393           El.motor;180LX/4BRE250 HL SR TF</t>
  </si>
  <si>
    <t>11538401           Šamot.tvar;12R5;Superton A40t</t>
  </si>
  <si>
    <t>11538402           Šamot.tvar;12R10;Superton A40t</t>
  </si>
  <si>
    <t>11542822           El.ND;SIEM;24V/5A;6ES7307-1EA01-0AA0;</t>
  </si>
  <si>
    <t>11542871           Pás dopravní;EP400/3;1750x11500;spoj;</t>
  </si>
  <si>
    <t>11542894           Šamot;15R5;Andalux A60H</t>
  </si>
  <si>
    <t>11542948           El.motor;1LE1603-2BB04-0JB4;37kW;500VD;</t>
  </si>
  <si>
    <t>11542963           ND-spojka;objímka SITEX AD38</t>
  </si>
  <si>
    <t>11542992           El.spínač;OT160E03C;1SCA022767R0030</t>
  </si>
  <si>
    <t>11542993           El.spínač;OT2000E03C;1SCA103907R1001</t>
  </si>
  <si>
    <t>11543016           El.motor;1LE1603-1DA44-0JB4-ZL20;18,5kW</t>
  </si>
  <si>
    <t>11543024           Držák;Pivot End(23/85-15);n.r.3970250010</t>
  </si>
  <si>
    <t>11543025           Oko;táhla;P.N.4010610010;Spring Guide</t>
  </si>
  <si>
    <t>11543039           Vyhazovač;5300.085;2TK-27354.2.3.3</t>
  </si>
  <si>
    <t>11543050           Manžeta;krycí;280x340x250;T02800340003</t>
  </si>
  <si>
    <t>11543068           EM;7BA160M08;5,5KW;690VY;710OT;7,5A</t>
  </si>
  <si>
    <t>11543100           El.motor;1LE1503-2AB64-OJB6-Z N11;37kW;</t>
  </si>
  <si>
    <t>11543130           El.zdroj;220/20;řízený;PEG;nabíječ</t>
  </si>
  <si>
    <t>11543131           El. nabíječ;220/10;TR-ST;PEG</t>
  </si>
  <si>
    <t>11543153           El.měnič;L0329230;Brzd.odpor;SIEMENS</t>
  </si>
  <si>
    <t>11543154           El.měnič;L0329229;Brzd.odpor;SIEMENS</t>
  </si>
  <si>
    <t>11543158           Kryt;vratného bubnu;S 85;3164.357</t>
  </si>
  <si>
    <t>11544927           Řídící systém;6ES7153-4BA00-0XB0</t>
  </si>
  <si>
    <t>11544928           Řídící systém;6ES7326-2BF10-0AB0</t>
  </si>
  <si>
    <t>11544930           El.snímač;10-30V HTL 1024D=42 A02H;NORD</t>
  </si>
  <si>
    <t>11544971           Hadice;DN25 PLE/PL15x1800;FKR/FKR 5/4"</t>
  </si>
  <si>
    <t>11544972           Hadice;DN13 PLE/PL15x1800;FKR/FKR 3/4"</t>
  </si>
  <si>
    <t>11544999           Klapka škrtící DKT 100,Ø100;výška 24 mm</t>
  </si>
  <si>
    <t>11545044           Košile; 5XL;dl.rukáv,nadměr;ALTREVA</t>
  </si>
  <si>
    <t>11545057           Těsnění-kroužek O;120x6;VITON 80Sh</t>
  </si>
  <si>
    <t>11545129           Spojka;SW276;60/60;S pryž.vložkou</t>
  </si>
  <si>
    <t>11545165           EL.ND;pyrometr Marathon MR;07300118</t>
  </si>
  <si>
    <t>11545166           EL.ND;pyrometr Marathon MR;07300108</t>
  </si>
  <si>
    <t>11545167           EL.ND;pyrometr Marathon MR;Termoplášť;</t>
  </si>
  <si>
    <t>11545382           HVZ pánvička;prů:16 -1500;K-008</t>
  </si>
  <si>
    <t>11545388           Válec;pneum;PV NWT 125/250 TI;</t>
  </si>
  <si>
    <t>11545395           Čerpadlo;250-CHE-460-32/2 LC-S;</t>
  </si>
  <si>
    <t>11545439           Šroub;M030x340;DIN 931;5.5</t>
  </si>
  <si>
    <t>11545442           Ložisko;NJ 312 ECJ;SKF</t>
  </si>
  <si>
    <t>11545453           Zesilovač;VT-VSPA2-1-2X/V0/T5;R901002095</t>
  </si>
  <si>
    <t>11545455           Boční vedení z pryže;EP 400/3 400;4+2 AA</t>
  </si>
  <si>
    <t>11545478           ND;Šnekové lopatky</t>
  </si>
  <si>
    <t>11545479           Těsnění;rotační hřídele;</t>
  </si>
  <si>
    <t>11545481           Hladinoměr;VEGAPULS 69;silo odprašků</t>
  </si>
  <si>
    <t>11545516           EM;1LA50962AA31;2,2KW;500VY;IMB3;3,65A</t>
  </si>
  <si>
    <t>11545530           Deska;skluzová;280x140x40;</t>
  </si>
  <si>
    <t>11545556           EL.JISTIČ;3RV1011-OGA10;SIEMENS</t>
  </si>
  <si>
    <t>11545557           El.stykač;3RT1017-1BB44-3MA0;24VDC;</t>
  </si>
  <si>
    <t>11545558           El.stykač;3RT1023-1AP04;230V;SIEMENS</t>
  </si>
  <si>
    <t>11545559           EL.spínač;7552;koncový;PF26755200;TER</t>
  </si>
  <si>
    <t>11545560           El.měnič;6SL3000-2AH32-4AA0;tlumivka;</t>
  </si>
  <si>
    <t>11545561           El.měnič;6SL3000-2AH31-0AA0;tlumivka;</t>
  </si>
  <si>
    <t>11545564           Hadice;GH3TE 12x5300;A40/A40 G1/2"</t>
  </si>
  <si>
    <t>11545646           Keramika;přepážka do MP;54-DAM-P-02;ZPO1</t>
  </si>
  <si>
    <t>11545647           Keramika;přepážka do MP;54-DAM-P-01;ZPO1</t>
  </si>
  <si>
    <t>11546247           Žáruvzdor.vyzdívka;víko navíj.pece-MODUL</t>
  </si>
  <si>
    <t>11546839           El.těleso topné;FLH 030;30W;110-250V</t>
  </si>
  <si>
    <t>11546844           EMAOM200LK02;30KW;500VY;44A;IMB3;2950ot.</t>
  </si>
  <si>
    <t>11546849           Hadice;2SS DN12x5320;CA3/CA3 G 3/8"</t>
  </si>
  <si>
    <t>11546851           Hadice;2GS 13x5300;CA2/CA2 G 1/2"LH</t>
  </si>
  <si>
    <t>11546875           Hlava;vidlicová;SG-M27x2 B St ;ISO 8140</t>
  </si>
  <si>
    <t>11546908           Pouzdro těsnící 3;45x58x80;Murinit Peek;</t>
  </si>
  <si>
    <t>11546909           El.měnič;CONNECTOR M23 FEMALE 0OCODE 12P</t>
  </si>
  <si>
    <t>11546910           El.motor;2KJ3602-5BD11-9HB2-Z;</t>
  </si>
  <si>
    <t>11546911           El.měnič;6SL3264-1EA00-0LA0;</t>
  </si>
  <si>
    <t>11546912           El.měnič;6SL3262-1BA00-0BA0;</t>
  </si>
  <si>
    <t>11546914           El.měnič;6SL3246-0BA22-1FA0;</t>
  </si>
  <si>
    <t>11546915           El.měnič;6SL3210-1PE12-3AL1;</t>
  </si>
  <si>
    <t>11546916           El.měnič;6SL3201-0BE14-3AA0;</t>
  </si>
  <si>
    <t>11546978           El.ochr.energ;REF615;HBFDACAFNDCEANN1XG</t>
  </si>
  <si>
    <t>11546980           Blok;Ložiskový;CT318;UC318;hřídel 90mm</t>
  </si>
  <si>
    <t>11546981           Blok;ložiskový;CT318;UK318+H2318;</t>
  </si>
  <si>
    <t>11546984           Převodovka;KA97DRS100M4/MM40/MO/V</t>
  </si>
  <si>
    <t>11546987           El.měnič;6SE0100-1AD25-8AA7-ZG01C57</t>
  </si>
  <si>
    <t>11546988           El.měnič;Softstartér;3RW4038-1BB15;</t>
  </si>
  <si>
    <t>11552897           EM;5AF315S4;160KW;500VD;225A;1483 OT;10</t>
  </si>
  <si>
    <t>11556544           Deska;základová;G1/2" A;M/P19138;Norgren</t>
  </si>
  <si>
    <t>11556555           Kladka lanová;422650;3038.357/c</t>
  </si>
  <si>
    <t>11556586           Hadice hydr;2SN-K 8x2000;DKOS/DKOS</t>
  </si>
  <si>
    <t>11556593           Rozvaděč;RPE4-102R11/220;010502-0846</t>
  </si>
  <si>
    <t>11556603           Tryska;nerezová;600.493.1Y.AC;HENNLICH</t>
  </si>
  <si>
    <t>11556604           Hřídel;ventilátoru;VVK1000-5/B3-P90°</t>
  </si>
  <si>
    <t>11556605           Kolo;oběžné;1000mm;VVK1000-5/B3-P90°</t>
  </si>
  <si>
    <t>11556668           Válec pneu;DSNU-20-250-PPV-A;19243;FESTO</t>
  </si>
  <si>
    <t>11556794           Regulátor;tlaku;P20-RM DN1;obj.č.233950</t>
  </si>
  <si>
    <t>11557168           El.ND. ACS 880-01-260A-5+P940</t>
  </si>
  <si>
    <t>11557193           Manometr;TL 1454;NG63;0-25bar;G1/4";</t>
  </si>
  <si>
    <t>11557194           Elektromagnet;ERB 35132;350x1350x360v mm</t>
  </si>
  <si>
    <t>11557255           El.motor;1LE1001-1DD44-0FA4;7,5kW;500VD;</t>
  </si>
  <si>
    <t>11557270           Jednotka;úprava vzduchu;DKL 3/8;</t>
  </si>
  <si>
    <t>11561655           Víko;HV 40x55-1000;Z00400055004</t>
  </si>
  <si>
    <t>11562161           Proklad dřevěný;80x100x2000;typ B;soft</t>
  </si>
  <si>
    <t>11562168           El.snímač;BTL7-E501-M0250-P-S32; Balluff</t>
  </si>
  <si>
    <t>11562185           Válec hydr.;CDH1MP5 63 45 300A30 B11</t>
  </si>
  <si>
    <t>11562236           El.motor;1LE1603-2DD22-7AB4-Z;45kW;500V</t>
  </si>
  <si>
    <t>11562255           Páska vázací;31,75x0,8 mm; PWL ULTRA;</t>
  </si>
  <si>
    <t>11562260           EM;C160MK02;15KW;500VD;22,5A;IMB3;113KG;</t>
  </si>
  <si>
    <t>11562331           Dynamopás;DamidFibre1;180 5,0x 1,60 mm</t>
  </si>
  <si>
    <t>11562333           El.servopohon;1FK7101-2AF71-1TG0;SIEMENS</t>
  </si>
  <si>
    <t>11562345           El.motor;M3AA132M4;3GAA132300-ADE;5,5kW;</t>
  </si>
  <si>
    <t>11562369           El.ND;měnič DCS800-S02-1500-05-b</t>
  </si>
  <si>
    <t>11562404           Páska;tkaninová;d=5m;š=50mm;modrá;</t>
  </si>
  <si>
    <t>11565281           Plech hl;008x2000x6000;17251.4;</t>
  </si>
  <si>
    <t>11565316           Ventilátor;SC40C-550T;LUHR filtr;VENTUR</t>
  </si>
  <si>
    <t>11565492           El.prvek instal;MS-M 32x1,5;č.53112040;</t>
  </si>
  <si>
    <t>11565521           ND;filtr vzduchu;kompresoru 3DSK 100</t>
  </si>
  <si>
    <t>11565599           Sklo;pouzdro;tavičské;90x110mm;</t>
  </si>
  <si>
    <t>11565610           EM;MAF315S4;160kW;500D;IMB3;219A</t>
  </si>
  <si>
    <t>11565613           Manžeta;rozpěrná 8 5/8"</t>
  </si>
  <si>
    <t>11565616           EL.motor;1LE1503-1DC44-0AB4-ZF70;11kW</t>
  </si>
  <si>
    <t>11566836           ND-Hřídel dutá;ND pro SK 02050A-H;</t>
  </si>
  <si>
    <t>11566856           ŘS;6ES7326-2BF10-0AB0;FD010xDC 24V</t>
  </si>
  <si>
    <t>11566858           ŘS;6ES7151-3AA23-0AB0;IM151-3PN ST</t>
  </si>
  <si>
    <t>11566862           Kladkostroj;STAR 111/52 LIFTKET;5000kg;</t>
  </si>
  <si>
    <t>11566880           ND-čerpadlo;ucpavkový kroužek poz.454;</t>
  </si>
  <si>
    <t>11566881           ND-čerpadlo;zahlcovací kroužek poz.458.2</t>
  </si>
  <si>
    <t>11566882           El.ND;Magnetizační zdroj; obj.č.09230137</t>
  </si>
  <si>
    <t>11566883           El.ND;Adapter; O.Č. 6.720.01-2606-99;</t>
  </si>
  <si>
    <t>11566901           Šamot tvar;10R200 SN</t>
  </si>
  <si>
    <t>11566902           Šamot tvar.;10R100 SN</t>
  </si>
  <si>
    <t>11566910           Mazivo;M-Grease HT1 Synthetic;180kg</t>
  </si>
  <si>
    <t>11566967           Ventil;tlak.;ZDBEE 6 VP2-2X/315G24K31A1M</t>
  </si>
  <si>
    <t>11566968           Čerpadlo-ND;ucpávka m.;STAIRS pro SB/SBI</t>
  </si>
  <si>
    <t>11566971           Šamot tvarovka;č.1;ST (SJV)</t>
  </si>
  <si>
    <t>11566972           Šamot tvarovka;č.6;ST (SJV)</t>
  </si>
  <si>
    <t>11566973           Šamot tvarovka;č.7;ST (SJV)</t>
  </si>
  <si>
    <t>11566974           Šamot tvarovka;č.8;ST (SJV)</t>
  </si>
  <si>
    <t>11566975           Šamot tvarovka; č.9;ST (SJV)</t>
  </si>
  <si>
    <t>11566976           Šamot tvar;háček SJV;řez f-f</t>
  </si>
  <si>
    <t>11567013           Hadice;měřící;SMA3-630;minimess</t>
  </si>
  <si>
    <t>11567034           Buben;LT220/251-60;kabelový;GANTRY;</t>
  </si>
  <si>
    <t>11567054           El.motor;1LE1003-1CA04-0FA04;5,5kW;500VD</t>
  </si>
  <si>
    <t>11567059           El.snímač;hladinový;LR7000;IFM</t>
  </si>
  <si>
    <t>11567130           Čep;HD SHLDR 3/4DIA x 11/2L.G.5/8;</t>
  </si>
  <si>
    <t>11567134           Matice;5/8-11 UNC S.S.;</t>
  </si>
  <si>
    <t>11567136           Táhlo;Centrální vstup;</t>
  </si>
  <si>
    <t>11567177           Hadice;PA12 12/9;černá;PA2 0712025C;</t>
  </si>
  <si>
    <t>11567194           Křeslo;jeřábové;JK B2 PO-22S1-15;SAR;</t>
  </si>
  <si>
    <t>11567205           ND-ventil;cívka DC24V;NC;pro ventil BFE-</t>
  </si>
  <si>
    <t>11567206           Ventil;BFE-100,PN16;0,3-16bar;solenoid.;</t>
  </si>
  <si>
    <t>11567235           El.motor;1LE1002-1AB52-7AA4-Z(F01)</t>
  </si>
  <si>
    <t>11567308           Pytel;na tříděný odpad;120 l ;žlutý</t>
  </si>
  <si>
    <t>11567342           Čerpadlo;NT 125-400;volný konec hřídele;</t>
  </si>
  <si>
    <t>11567361           Obložení;brzd;120x8;F 3806;pásové;tkané</t>
  </si>
  <si>
    <t>11567370           ND;vložka filtru;ventur;</t>
  </si>
  <si>
    <t>11567422           Kladkostroj;ND-brzda;BFK 457-12,32Nm;</t>
  </si>
  <si>
    <t>11567423           Pall;kroužek;materiál TITAN Gr.2;</t>
  </si>
  <si>
    <t>11567427           El.ND;Elektromechanický zámek;US33550494</t>
  </si>
  <si>
    <t>11567431           Hadice hydr;2SN 12x1300;DKOS90/DKOS</t>
  </si>
  <si>
    <t>11567445           Keramika;turbostop KLT4;Žiaromat</t>
  </si>
  <si>
    <t>11567466           Obložení stoperu;10x58,5x240PA6;3382.672</t>
  </si>
  <si>
    <t>11567496           Ložisko;61803-2RS1 SKF</t>
  </si>
  <si>
    <t>11567497           Ložisko;61807-2RS1 SKF</t>
  </si>
  <si>
    <t>11567503           Zátka;M10x1-AC;DIN908 ST;ON021938</t>
  </si>
  <si>
    <t>11567520           El.motor;1LE1001-1DD43-4AZ4-Z;400VD;IMB3</t>
  </si>
  <si>
    <t>11567528           El.ND-motor;CZF:30000481327200;Pt100;</t>
  </si>
  <si>
    <t>11567614           EM;VC225M04;45KW; 500VD;64A;1480 OT;IBM5</t>
  </si>
  <si>
    <t>11567616           El.ND;převodník;µc805U;Pt/AO+4xDO;SFERE</t>
  </si>
  <si>
    <t>11567679           EM;1LE15012CB240AA4-Z;55KW;500VD;1480 OT</t>
  </si>
  <si>
    <t>11567716           Dynamopás;Damid 200;10 x 4,0 mm</t>
  </si>
  <si>
    <t>11567722           Váha;ND;snímač zatížení;WDI 50t;</t>
  </si>
  <si>
    <t>11567746           EM;1LA61134AA59Z;4KW;500VD;6,5A;</t>
  </si>
  <si>
    <t>11567752           Těsnění;WSM-66-S02 P.N.9130630120;Ring;</t>
  </si>
  <si>
    <t>11567767           Sloupek;ZS U140;pravý;zinek;51.4.08</t>
  </si>
  <si>
    <t>11567776           Opasek;kůže;4cmx95cm;do kalhot</t>
  </si>
  <si>
    <t>11567810           Rám;napínacího vozíku;H31 ,302 410/339B1</t>
  </si>
  <si>
    <t>11567823           El.relé;FLP-B+C Maxi V/3,přepěť.;SALTEK</t>
  </si>
  <si>
    <t>11567885           El.motor;SK9016.1AZBD-71S/4;BRE5 HL;</t>
  </si>
  <si>
    <t>11567916           El.ND;WC09000MCM026-03.000C;SOUTHWIRE</t>
  </si>
  <si>
    <t>11567927           El.ND;rentgenka;225KV;ER3670003;</t>
  </si>
  <si>
    <t>11567942           Těleso;ložiskové;SYJ 100 TF;SKF</t>
  </si>
  <si>
    <t>11567972           El.měnič;6SL3264-1EA00-0HA0;SINAMICS</t>
  </si>
  <si>
    <t>11567973           El.měnič;6SL3210-1PH22-0UL0;PM240-2;</t>
  </si>
  <si>
    <t>11567974           El.měnič;6SL3203-0CE21-8AA0;Tlumivka</t>
  </si>
  <si>
    <t>11567984           Šamot.plátek;P3 ISOLUX L25/1,2</t>
  </si>
  <si>
    <t>11567985           Spojka;zubová;Jaure;MT 98;BMC;</t>
  </si>
  <si>
    <t>11567986           Spojka;zubová;MT 112;BMC;</t>
  </si>
  <si>
    <t>11567991           El.měnič;6RA8025-6DV62-0AA0-Z+G00+G20+</t>
  </si>
  <si>
    <t>11567992           El.měnič;6RA8087-6DV62-0AA0-Z+G00+G20+</t>
  </si>
  <si>
    <t>11568023           Polohovadlo;odvalovací;SR1200;</t>
  </si>
  <si>
    <t>11568024           Kladka;pogum.kol.;pr.200mm;</t>
  </si>
  <si>
    <t>11568065           Topidlo;elektrické;Master B 15 EPB;</t>
  </si>
  <si>
    <t>11568072           El.měnič;VLT FC-302 P/18KT5;18,5kW;o.č.</t>
  </si>
  <si>
    <t>11568116           Šoupátko;DN350/PN16/6;S33.13 112;L=550;</t>
  </si>
  <si>
    <t>11568131           ND;dělo vzduchové;PG080E1;Gunjet;HAS CZ</t>
  </si>
  <si>
    <t>11568133           El.měnič;ACS580-01-03A3+J400+K454;ABB</t>
  </si>
  <si>
    <t>11568134           El.měnič;ACS880-01-014A-5;ABB</t>
  </si>
  <si>
    <t>11568148           Nosič;kabelový;Part No. K 507;vozík oblý</t>
  </si>
  <si>
    <t>11568149           Nosič;kabelový;Part No.E507;konc.svěrka</t>
  </si>
  <si>
    <t>11568150           Nosič;kabelový;Part No.M507;vozík tažný</t>
  </si>
  <si>
    <t>11568151           Nosič;kabelový;Part No. 582;závěs. držák</t>
  </si>
  <si>
    <t>11568152           Nosič;kabelový;Part No. 588;kolej.spojka</t>
  </si>
  <si>
    <t>11568153           Nosič;kabelový;Part No.500;vodící profil</t>
  </si>
  <si>
    <t>11568156           EM;3AFP315S4;160KW;500V D;228A;1484 OT</t>
  </si>
  <si>
    <t>11568159           Buben;hnaný;1000x140x1150</t>
  </si>
  <si>
    <t>11568617           El.ND;D3G146-AB08-10;fan</t>
  </si>
  <si>
    <t>11568623           Prádlo;vel.XXXL;termo-spodky</t>
  </si>
  <si>
    <t>11568661           Plech hl;018x1000x2000;Brinar 400;3.1b</t>
  </si>
  <si>
    <t>11568721           Plech hl;20x1500x6000;1.4845;3.1b</t>
  </si>
  <si>
    <t>11568742           El.kabel;OLFLEX SERVO 2YSLCYK-JB 3X4+</t>
  </si>
  <si>
    <t>11568743           El.kabel;ÖLFLEX SERVO 2YSLCYK-JB 3X2,5+</t>
  </si>
  <si>
    <t>11568793           Hlavice;zkujňovací trysky;ČSN 42 3111;</t>
  </si>
  <si>
    <t>11568808           El.svítidlo;5113802ACM;SIRIUS;</t>
  </si>
  <si>
    <t>11568847           Plech hl;008x1000x2000;1.4301;3.1b</t>
  </si>
  <si>
    <t>11568889           Klapka;DN250/PN16;DP1250.23-2AE.41.</t>
  </si>
  <si>
    <t>11568911           Těsnění;kuželka;75/45x25;POM-C;lis Tumay</t>
  </si>
  <si>
    <t>11568915           EM;C180M04;18,5kW;500D;IMB3;27,5A</t>
  </si>
  <si>
    <t>11568916           EM;1LG42236AA50;30kW;500D;IMB3;45,5A</t>
  </si>
  <si>
    <t>11569636           Řetěz;válečkový;trojřadý;08B-3;</t>
  </si>
  <si>
    <t>11569676           Válec pneum.;PV 40x100;Z00400100006</t>
  </si>
  <si>
    <t>11569710           Těsnění;sada;HV 80/45HIT080045SP</t>
  </si>
  <si>
    <t>11569748           Řídící systém;6ES7155-6AA01-0BN0;</t>
  </si>
  <si>
    <t>11569749           Řídící systém;6ES7193-6BP00-0DA0;</t>
  </si>
  <si>
    <t>11569785           Lano;D032,00mm 6x36WS-IWRC 1960BsZ,pravé</t>
  </si>
  <si>
    <t>11569786           Lano;D032,00mm 6x36WS-IWRC 1960BsZ,levé</t>
  </si>
  <si>
    <t>11569841           ND;Buben pro rotor,filtr LUHR</t>
  </si>
  <si>
    <t>11569849           El.motor;M3BP250SMA4;500VD;55kW;1480ot;</t>
  </si>
  <si>
    <t>11569851           Trubka bezšvá;324x16;11353.1;3.1b.</t>
  </si>
  <si>
    <t>11569860           ND;deska plná;horní;venanzetti;2388.665</t>
  </si>
  <si>
    <t>11569862           ND;deska plná;dolní;venanzetti;2387.191</t>
  </si>
  <si>
    <t>11569870           ND;exciter;jednotka hnací;venanzetti</t>
  </si>
  <si>
    <t>11569896           Oko;HV K00500055002;Winter 2;</t>
  </si>
  <si>
    <t>11569898           El.svítidlo;Led Lampa;Nostromo;</t>
  </si>
  <si>
    <t>11569922           Spojka;DN 125;422-7405.040 KPS;</t>
  </si>
  <si>
    <t>11569934           Manžeta;těsnící;168x233x45;EBR PU-R;</t>
  </si>
  <si>
    <t>11569942           Řemenice oz.;ST 40-14M-85/2F-díra 90H8;</t>
  </si>
  <si>
    <t>11569943           Pouzdro;upínací svěrné;BK11 60x90;</t>
  </si>
  <si>
    <t>11570002           El.snímač;BOS R-11;BAM00UL;Balluff</t>
  </si>
  <si>
    <t>11570044           Obložení;10-120x112;07002-035-002-01;</t>
  </si>
  <si>
    <t>11570049           Sada;pístu;ROD DISP Bellows 150CC;</t>
  </si>
  <si>
    <t>11570051           El.snímač;BTL7-E501-M0100-P-S32;Balluff</t>
  </si>
  <si>
    <t>11570081           Krabice;120x80x60cm;karton;</t>
  </si>
  <si>
    <t>11570124           El.motor;SK112MP/4TF;4kW;500VD;1440ot;</t>
  </si>
  <si>
    <t>11570219           El.ND;měnič;FPBA-01;ProfibusDP Adapter;</t>
  </si>
  <si>
    <t>11570358           El.motor;SK9082.1AXB-160SP/4 BRE100HL TF</t>
  </si>
  <si>
    <t>11570359           El.motor;SK3282AGS-100LA/4 BRE40HL IG12</t>
  </si>
  <si>
    <t>11570360           El.motor;SK3282AGS-80LH/4</t>
  </si>
  <si>
    <t>11570361           El.motor;SK3282AGS-90LH/4;1,5KW;</t>
  </si>
  <si>
    <t>11570362           El.motor;SK9032.1AFS-90S/4 BRE20HL</t>
  </si>
  <si>
    <t>11570363           El.motor;SK8382AXSH-132M/4</t>
  </si>
  <si>
    <t>11570364           El.motor;SK3282AGS-100LH/4 IG;2,2kW;</t>
  </si>
  <si>
    <t>11570365           El.motor;SK9082.1AXB-132MA/4 BRE100HL</t>
  </si>
  <si>
    <t>11570410           ND;řetěz;DIN 762 16x80;kotouč šedá litin</t>
  </si>
  <si>
    <t>11570415           Čerpadlo;KF 6/730H10B;P00;7DP1+DKF 6A16</t>
  </si>
  <si>
    <t>11572615           Kompenzátor;BRA.F8.500-DN200-L177;pryž</t>
  </si>
  <si>
    <t>11572620           Hadice;DN25/35;MP20-EPDM;20bar;95°C</t>
  </si>
  <si>
    <t>11572621           Spojka;hadicová;25/1";s převl. mat.;</t>
  </si>
  <si>
    <t>11572625           Filtr;FORTE;DN65PN16;sít. 0,25mm;</t>
  </si>
  <si>
    <t>11572656           El.motor;FCPR 225 S-4/HE;37kW;500V;IMB35</t>
  </si>
  <si>
    <t>11572668           Filtr;regulátor;P3YEA18GSABNFN;Parker</t>
  </si>
  <si>
    <t>11572678           EM;1LA71064AA31Z G26;2,2kW;500Y;IMB5;3.8</t>
  </si>
  <si>
    <t>11572687           El.ND;Analyzátor CO,CO2,H2</t>
  </si>
  <si>
    <t>11572880           Těsnění-kroužek;90x115x12;FPM;VIAS;</t>
  </si>
  <si>
    <t>11572945           Ventil;jehlový;110Ms-1/2";STASTO</t>
  </si>
  <si>
    <t>11572951           Čerpadlo-ND;Pouzdro;55/YC;703064681</t>
  </si>
  <si>
    <t>11572952           Čerpadlo-ND;Ucpávka;MG1/55-G60Q1Q1EGG</t>
  </si>
  <si>
    <t>11572963           Šoupátko;nožové;DN100PN10;A2-100-N-6E-SP</t>
  </si>
  <si>
    <t>11572964           Šoupátko;nožové;DN80PN10;A2-80-N-6E-SP</t>
  </si>
  <si>
    <t>11573057           VT;HPE 72GB 6G 15k DP HDD;Refurbished;</t>
  </si>
  <si>
    <t>11573066           Deska;krycí;3-M20 563/3</t>
  </si>
  <si>
    <t>11573069           Izolace;100mm;deska;Rockton Rockwool</t>
  </si>
  <si>
    <t>11573072           Mazivo;BECHEM Berutemp PA 1 MO;SUD 180KG</t>
  </si>
  <si>
    <t>11573123           El.přístroj měř.;vysokoteplotní kabel;</t>
  </si>
  <si>
    <t>11573165           Řetěz;energetický;15x30mm;délka 3,5m;</t>
  </si>
  <si>
    <t>11573166           Koncovky;15x30mm;řada EC15;energ.řetěz;</t>
  </si>
  <si>
    <t>11573215           El.snímač;PN2071;0..250bar;IFM</t>
  </si>
  <si>
    <t>11573261           Trubka bezšvá hl;88,9x3,2;17248;</t>
  </si>
  <si>
    <t>11573441           ND;klapka kruhová uzavírací;Q315;L600;</t>
  </si>
  <si>
    <t>11573471           El.snímač;VBS-VL-24/50;Murr Elektronik;</t>
  </si>
  <si>
    <t>11573473           El.těleso;topné;SCB100D51B230V800W+BC;</t>
  </si>
  <si>
    <t>11573515           Tryska;TYP 422.886.030CE;Hennlich</t>
  </si>
  <si>
    <t>11573518           Těsnění;prizma;35x55x87;T00550087001;</t>
  </si>
  <si>
    <t>11573681           El.motor;SK3282AGS-100L/4 BRE40HL;2,2kW</t>
  </si>
  <si>
    <t>11573682           El.motor;SK3282AGS-80L/4 BRE10HL;0,75kW</t>
  </si>
  <si>
    <t>11573692           ND;el.měnič;DCS800-A02-1500-05;ABB</t>
  </si>
  <si>
    <t>11573693           ND;el.měnič;AC800xA+PM891+TB850+TB853;</t>
  </si>
  <si>
    <t>11573694           El.Rozvaděč RB3+RO3.1+RO3.A+RO3.B+RO3.C</t>
  </si>
  <si>
    <t>11573706           Kompenzátor;DN1200/PN2,5;+/-20mm;L=930mm</t>
  </si>
  <si>
    <t>11573709           Příruba;upevňovací;poz.34;405 991 UP22;</t>
  </si>
  <si>
    <t>11573789           Pohon pneum.;BDM FQ12-D02;FLUIDTECHNIK</t>
  </si>
  <si>
    <t>11573802           Válec;typ 355;spec.pr.410x500;HSS;SJV</t>
  </si>
  <si>
    <t>11573895           Olej; převodový;MOGUL TRANS 80;sud 208 L</t>
  </si>
  <si>
    <t>11573925           Brzda;pruz.1214x34;212-7731.110;jeřáb 1C</t>
  </si>
  <si>
    <t>11573934           Přípravek;repelent;Astrid;150ml</t>
  </si>
  <si>
    <t>11573939           Čerpadlo-ND;těsnění Meta;vel.18 C4400;</t>
  </si>
  <si>
    <t>11573940           Čerpadlo-ND;těsnění Meta;vel.19 C4400</t>
  </si>
  <si>
    <t>11576255           Ventil;redukční;DN50/PN40;typ 5801</t>
  </si>
  <si>
    <t>11593697           ND;ucpávka šoupátka;A2 DN80/PN10;PTFE;</t>
  </si>
  <si>
    <t>11593698           ND;ucpávka šoupátka;A2 DN100/PN10;PTFE;</t>
  </si>
  <si>
    <t>11593706           EM;GNZ13154;1,5kW;260=;IMB3;6,6A</t>
  </si>
  <si>
    <t>11593808           Pouzdro;vodicí;typ 2081.81.060</t>
  </si>
  <si>
    <t>11593874           Válec pneu.;KC-40-ATYP-0724;KOMA</t>
  </si>
  <si>
    <t>11593880           Promafelt-1430;deska 6x610x1000</t>
  </si>
  <si>
    <t>11593895           Trubka bezšvá;88,9x4;1.4301;</t>
  </si>
  <si>
    <t>11593900           Rozvaděč;4WRZ 10E1-85-7X/6EG24N9ETK4/D3M</t>
  </si>
  <si>
    <t>11593919           EM;1LE1011-1DL44-0AB4</t>
  </si>
  <si>
    <t>11593920           Převodovka;R57AD3;SEW EURODRIVE</t>
  </si>
  <si>
    <t>11594036           Oko pístnice;100x175x337,5;HV310x410;</t>
  </si>
  <si>
    <t>11594037           Pístnice;Q90-1347;HV310x410;K00000090022</t>
  </si>
  <si>
    <t>11594041           Keramika;argon.tryska;5160-THY01-A</t>
  </si>
  <si>
    <t>11594042           Keramika;hrot argon trysky;5160-THY02-A</t>
  </si>
  <si>
    <t>11594043           Žárobeton směs;malta;5009-Q-set HD</t>
  </si>
  <si>
    <t>11594095           El.motor;R77 DRS71M4BE1;</t>
  </si>
  <si>
    <t>11594178           Tvarovka;AMC;Algraf AMG01A 20/8</t>
  </si>
  <si>
    <t>11594179           Tvarovka;AMC;Algraf AMG01A 20/30</t>
  </si>
  <si>
    <t>11594180           Tvarovka;AMC;Algraf AMG01A 7/30</t>
  </si>
  <si>
    <t>11594181           Tvarovka;AMC;Algraf AMG01A 7/8</t>
  </si>
  <si>
    <t>11594182           Tvarovka;AMC;Algraf AMG01A 25/0</t>
  </si>
  <si>
    <t>11594183           Tvarovka;MGO-C;Carmag MWHLN744U 22/30</t>
  </si>
  <si>
    <t>11594184           Tvarovka;MGO-C;Carmag MWHLN744U 22/8</t>
  </si>
  <si>
    <t>11594185           Tvarovka;MGO-C;Carmag MWH744 22/30</t>
  </si>
  <si>
    <t>11594186           Tvarovka;MGO-C;Carmag MWH744 22/8</t>
  </si>
  <si>
    <t>11594924           ND;měnič;ventilátor VZ3V2322 proATV61/71</t>
  </si>
  <si>
    <t>11594925           ND;měnič;ventilátor VZ3V2321;23/24</t>
  </si>
  <si>
    <t>11594929           Vložka filtr.;H20B25;MANN FILTER</t>
  </si>
  <si>
    <t>11594930           Vložka filtr.;HP0505A03ANP01;MP Filtri</t>
  </si>
  <si>
    <t>11595029           Spojka;přetěžová;mod.omezovač DSM 1;</t>
  </si>
  <si>
    <t>11595030           ND;hřídel šneková;UCG-250-06-40x1000;</t>
  </si>
  <si>
    <t>11595031           ND;kolo šnekové;UCG-250-06-40x1000;</t>
  </si>
  <si>
    <t>11595051           Řemen;ozubený;3M 312-9mm;HP;Optibelt</t>
  </si>
  <si>
    <t>11595146           Těsnění;sada;PV 58x205;píst;S00580205001</t>
  </si>
  <si>
    <t>11595147           Ložisko;NH 2211;</t>
  </si>
  <si>
    <t>11595148           Ložisko;kroužek;HJ 2211EC;</t>
  </si>
  <si>
    <t>11595193           V46.11 DN 200 PN 16 115 AG ( V30)</t>
  </si>
  <si>
    <t>11595262           EM;1LE16011BA640AB4Z;5,5kW;500D;IMB3;8,3</t>
  </si>
  <si>
    <t>11595293           Stěrák;422709;v.č.3345.456x;9.stol.;I200</t>
  </si>
  <si>
    <t>11595294           Stěrák;horní;422709;v.č.3377.241;2.stol</t>
  </si>
  <si>
    <t>11595295           Stěrák;spodní;422709;v.č.3377.242;2.stol</t>
  </si>
  <si>
    <t>11595296           Stěrák;422709;v.č.3345.437x;9.stol.;I180</t>
  </si>
  <si>
    <t>11595297           Stěrák;422709;v.č.3345.467a;9.stol.;I220</t>
  </si>
  <si>
    <t>11595325           El.snímač;OP-75722;kabel;M12;2m;KEYENCE</t>
  </si>
  <si>
    <t>11595326           El.snímač;FD-QP1;ochranný kryt;KEYENCE</t>
  </si>
  <si>
    <t>11595380           EM;1LG43174AA50Z315L;200KW;500VD;275A;</t>
  </si>
  <si>
    <t>11595474           El.dioda;160MT160KB;</t>
  </si>
  <si>
    <t>11595534           El.držák;RT1232;č.v.4245002;CEBES</t>
  </si>
  <si>
    <t>11595580           MgCr tvarovka;FR2;MCT1-04</t>
  </si>
  <si>
    <t>11595581           MgCr tvarovka;GB32;MCT1-04</t>
  </si>
  <si>
    <t>11595582           MgCr tvarovka;FR2 (80mm) MCT1-04</t>
  </si>
  <si>
    <t>11595585           El.motor;SK100AP/4TF;500V;3kW;NORD</t>
  </si>
  <si>
    <t>11595608           El.ND;měnič;proudový transformátor;</t>
  </si>
  <si>
    <t>11595609           El.ND;měnič;pojistka;NH00 DIN 80mm;</t>
  </si>
  <si>
    <t>11595610           El.ND;měnič;Fiber-optic cable;</t>
  </si>
  <si>
    <t>11595611           El.ND;měnič;tlumič amplitudy module;</t>
  </si>
  <si>
    <t>11595612           El.ND;měnič;rezistor-dělič napětí;</t>
  </si>
  <si>
    <t>11595613           El.ND;měnič;blokovací relé;120 V coil;</t>
  </si>
  <si>
    <t>11595614           El.ND;měnič;měřící sonda;500A;</t>
  </si>
  <si>
    <t>11595616           El.ND;měnič;napáj.čl.;PERF.HARM.GEN IV;</t>
  </si>
  <si>
    <t>11595619           El.ND;měnič;modul rozhraní;GH180 NXGPRO;</t>
  </si>
  <si>
    <t>11598372           Těsnění;sada;HV 22x32;zarážka OL;</t>
  </si>
  <si>
    <t>11598463           ND;sada otěrových plechů;spodní část</t>
  </si>
  <si>
    <t>11598501           Pístnice;D40-1550;pojezd traverzy;</t>
  </si>
  <si>
    <t>11598537           Blok;Poznámkový;A4;50 list;čtverečkovaný</t>
  </si>
  <si>
    <t>11598567           Desky;spisové;OD; A4; čiré 5 ks;143.074</t>
  </si>
  <si>
    <t>11598582           Dvojdeska; s klipem A4; 10 listů; modrá;</t>
  </si>
  <si>
    <t>11598616           Nástavec;bočnice 2;17.Z6-063ZKS;</t>
  </si>
  <si>
    <t>11598626           Kapsa;Function Durable A4; červená;</t>
  </si>
  <si>
    <t>11598636           Matice;M56x4;9Jy00497</t>
  </si>
  <si>
    <t>11598655           Kniha;podpisová;OD; 20 listů; černá;</t>
  </si>
  <si>
    <t>11598716           Náplň;krouž. záznamníku ;A6/5-315;100</t>
  </si>
  <si>
    <t>11598721           Náplň;náhradní;A4;pro kroužk. záznamníky</t>
  </si>
  <si>
    <t>11598776           Otvírač;na dopisy OD;měkká plast.rukojeť</t>
  </si>
  <si>
    <t>11598881           Poduška;razítkovací;Trodat;černá;123.659</t>
  </si>
  <si>
    <t>11598927           Popisovač;permanet.;Centropen 2846;modrý</t>
  </si>
  <si>
    <t>11598929           Popisovač;perman.;Centropen 8566;červený</t>
  </si>
  <si>
    <t>11598962           Připínáčky;kovové;OD;mix barev;100 ks;</t>
  </si>
  <si>
    <t>11599002           Rychlovazač;závěsný;papír.;A4;půlený</t>
  </si>
  <si>
    <t>11599143           EM;QU160M6AR;7,5kW;500VD;12,5A;960OT</t>
  </si>
  <si>
    <t>11620197           Matice;M056x5,5;ČSN 021401;přesná;</t>
  </si>
  <si>
    <t>11620251           Hřídel;VVK 1250-4/12/B3/L90;F1</t>
  </si>
  <si>
    <t>11620264           El.motor;1LE1503-0EB42-7FA4;1,5kW;500V;</t>
  </si>
  <si>
    <t>11620354           Čerpadlo;40-NVD-200-11-LC-00-01;</t>
  </si>
  <si>
    <t>11620367           Matice;HV 160/100-700;K01010160001</t>
  </si>
  <si>
    <t>11620368           Pístnice;HV 28x40;nahazovač;ohl.linka;</t>
  </si>
  <si>
    <t>11620395           El.odporník;SOP02C;UV 20195;IP13</t>
  </si>
  <si>
    <t>11620422           Buben;hnací;1040X220X1900;17003T3914.2</t>
  </si>
  <si>
    <t>11620423           Buben;hnaný;630x80x1700;17003Z3917.1</t>
  </si>
  <si>
    <t>11620424           Buben hnaný;630X125X1800;17003Z3911.2</t>
  </si>
  <si>
    <t>11620425           Buben;přev.;400x90x1800;1700373915.1</t>
  </si>
  <si>
    <t>11620429           Hřídel;2F 527685;poz.146;Pekrun;</t>
  </si>
  <si>
    <t>11620431           Čerpadlo;125 CHN-280-14/7</t>
  </si>
  <si>
    <t>11620442           Ventil;elektromag.;NC;EN161;tř.A02-EVA</t>
  </si>
  <si>
    <t>11620476           Ložisko;NJ 2206 E-M1-C3;FAG</t>
  </si>
  <si>
    <t>11620477           Ložisko;23024 CC/W33;SKF</t>
  </si>
  <si>
    <t>11620521           Převodovka;SK9072.1AZBDH-160LP/4TF</t>
  </si>
  <si>
    <t>11620526           Ložisko;23024 CDE4S11;NSK</t>
  </si>
  <si>
    <t>11620529           Ložisko;33024;FAG</t>
  </si>
  <si>
    <t>11620530           Ložisko;32221 DF;Timken</t>
  </si>
  <si>
    <t>11620567           Převodovka;SK11407V R IEC315 FAN;1:51,25</t>
  </si>
  <si>
    <t>11620568           Převodovka;SK5407A BDH;IEC225-225RP/4 TF</t>
  </si>
  <si>
    <t>11620569           Převodovka;SK5407V;IEC225-225RP/4 TF;</t>
  </si>
  <si>
    <t>11620570           Převodovka;SK14407VR FAN;otáčení vlevo</t>
  </si>
  <si>
    <t>11620571           Převodovka;SK14407VR FAN;otáčení vpravo</t>
  </si>
  <si>
    <t>11620572           Převodovka;SK9052.1AZBHK-160MP/4TF;11kW</t>
  </si>
  <si>
    <t>11620573           Převodovka;SK9052.1 VL-100AP/4TF;3kW</t>
  </si>
  <si>
    <t>11620574           Převodovka;SK9072.1AZKSH-160LP/4 TF;</t>
  </si>
  <si>
    <t>11620575           Převodovka;SK9042.1-VL-100L/4 BRE40 HLTF</t>
  </si>
  <si>
    <t>11620718           El.snímač;PN3593;tlakový;IFM</t>
  </si>
  <si>
    <t>11620809           Hřídel;pod.bubnu 315;2054146/a</t>
  </si>
  <si>
    <t>11620830           El.Motor;DRN180L4/BE32/FF/TF/V;SEW</t>
  </si>
  <si>
    <t>11620836           Čerpadlo-ND;podložka;369304;Wagner</t>
  </si>
  <si>
    <t>11620867           Šamot klín;2GG6;SN;</t>
  </si>
  <si>
    <t>11620884           Mg tvarovka;MKV1;Normag M92</t>
  </si>
  <si>
    <t>11620900           Šamot tvarovka;č.27;Superton A40T</t>
  </si>
  <si>
    <t>11620945           El.ND-motor;kabel;EYP0011A0250M01A00</t>
  </si>
  <si>
    <t>11620946           El.ND-motor;kabel;EYF0020A0250F01S01;</t>
  </si>
  <si>
    <t>11621043           Pístnice;HV 40x55-324;Winter;</t>
  </si>
  <si>
    <t>11621068           ND;Pastorek;Z=26;D=14;M=1,50 SK22;</t>
  </si>
  <si>
    <t>11621095           Šamot tvarovka;VKB11;SN</t>
  </si>
  <si>
    <t>11621096           Šamot tvarovka;VKB11;ST</t>
  </si>
  <si>
    <t>11621097           Šamot tvarovka;VKB11;SL7/90</t>
  </si>
  <si>
    <t>11621099           Šamot tvarovka;VKB11;SL15/140</t>
  </si>
  <si>
    <t>11621101           Klapka;zpětná;DN25- 1;celomosazná;</t>
  </si>
  <si>
    <t>11621120           Vložka filtr;V3.0510-58;011530-6021;</t>
  </si>
  <si>
    <t>11621139           EM;1LE16031EB440FB4;22kW;500D;IMB5;33A</t>
  </si>
  <si>
    <t>11621140           EM;1LE15031BB240AA4;4kW;500D;IMB3;6,4A</t>
  </si>
  <si>
    <t>11621145           EL.ND;měnič;zdroj;700W;264V</t>
  </si>
  <si>
    <t>11621146           EL.ND-měnič;Vstupní modul;GH180 24 V DC;</t>
  </si>
  <si>
    <t>11621150           Šroub;M016x110;ČSN021103.5;přesný;černý</t>
  </si>
  <si>
    <t>11621165           Pás dopravní;EP400/3 1750x5390;spoj;2+0;</t>
  </si>
  <si>
    <t>11621225           Klapka;kanálová;4540013860;Titan Lenze</t>
  </si>
  <si>
    <t>11621227           Víčko;pr.530,0;PVC vnější</t>
  </si>
  <si>
    <t>11621243           Keramika;Monobox type K;ZPO1</t>
  </si>
  <si>
    <t>11621246           Pístnice;HV 36x50x320;přemostění úpravna</t>
  </si>
  <si>
    <t>11621247           Matice;HV 36x50x320;přemostění úpravna;</t>
  </si>
  <si>
    <t>11621248           Víko;HV 36x50x320;přemostění úpravna;</t>
  </si>
  <si>
    <t>11621249           Izolace;AlsitraMat 1400;295x74x6,4;</t>
  </si>
  <si>
    <t>11621250           Izolace;AlsitraMat 1400;295x105x6,4;</t>
  </si>
  <si>
    <t>11621251           Rozvaděč;4WREE 10 W50-2X/G24K31/A1V;</t>
  </si>
  <si>
    <t>11621337           Ventilátor;RVJ630-1-P225-PP 123344</t>
  </si>
  <si>
    <t>11621340           Civka;481865C2;24VDC;Parker</t>
  </si>
  <si>
    <t>11621408           Převodovka;GST06-2M VCK090C12;</t>
  </si>
  <si>
    <t>11621413           Hadice;HM-1-100-2000-P40/P40-NO-16;</t>
  </si>
  <si>
    <t>11621448           Spojka;Rotex 28st 92Shore-A;</t>
  </si>
  <si>
    <t>11621475           El.motor;1LE1603-3AD24-0AB4-Z(F70-L51+</t>
  </si>
  <si>
    <t>11621555           Válec hyd;CDL2MP5/63/36/215D10/B11CFUMWW</t>
  </si>
  <si>
    <t>11621574           Kladka;opěrná;Q125;0132.056;Nk 400</t>
  </si>
  <si>
    <t>11621586           El.výzbroj trolej;napínač 270-320;921101</t>
  </si>
  <si>
    <t>11623532           Ložisko-přísl;domek;UCP 210</t>
  </si>
  <si>
    <t>11623561           Ložisko-přísl;domek;UCP 216</t>
  </si>
  <si>
    <t>11623573           Ložisko-přísl;domek;UCP 218</t>
  </si>
  <si>
    <t>11623603           Ložisko-přísl;domek;UCP 320</t>
  </si>
  <si>
    <t>11623710           Ventil elektrom.;3/2-cestný;G1/4 230VAC;</t>
  </si>
  <si>
    <t>11623855           Vložka filtr;V3.0520-56;011530-0014;</t>
  </si>
  <si>
    <t>11623856           Ukazatel;manometrický;DG200-06;</t>
  </si>
  <si>
    <t>11623857           Převodovka;PUJOL KXC 252/71S4/60;</t>
  </si>
  <si>
    <t>11623956           Podložka;NL60;NORD-LOCK</t>
  </si>
  <si>
    <t>11623974           Lamela;ložiska;KE-0900-004;</t>
  </si>
  <si>
    <t>11623978           Převodovka;SK9033.1-63S/4.0,12kW;</t>
  </si>
  <si>
    <t>11623979           Převodovka;SK9033.1-63S/4.0,12kW;</t>
  </si>
  <si>
    <t>11623980           Převodovka;SK42/12-63S/4.0,12kW</t>
  </si>
  <si>
    <t>11623981           Šňůra;těsnící;8x8-900;PG305;</t>
  </si>
  <si>
    <t>11623983           ND;el.rozvaděč;sek.odprášení VN</t>
  </si>
  <si>
    <t>11624001           El.izolátor;podpěrný;KE-0300-086</t>
  </si>
  <si>
    <t>11624002           El.izolátor;laminátový;KE-0400-005</t>
  </si>
  <si>
    <t>11624003           El.izolátor;KE-0800-099</t>
  </si>
  <si>
    <t>11624004           Průchodka;stěnová;5359 31 900;</t>
  </si>
  <si>
    <t>11624005           El.těleso;topné;6582/004;500V;800W</t>
  </si>
  <si>
    <t>11624006           El.těleso;topné;1435391020;500V;500W</t>
  </si>
  <si>
    <t>11624007           Těsnění-kroužek;3x530x460;TEMAGRAPH TI</t>
  </si>
  <si>
    <t>11624008           Těsnění-kroužek;3x280x220;TEMAGRAPH TI</t>
  </si>
  <si>
    <t>11624009           Těsnění-krožek;3x80x50;TEMAGRAPH TI</t>
  </si>
  <si>
    <t>11624052           ND;Převodovka;č.80036168-02;</t>
  </si>
  <si>
    <t>11624396           Elektrotepelná zař.;ND-ŘS;IFD 454-5/1/1T</t>
  </si>
  <si>
    <t>11624419           Kladívko;kotevní;95x50mm;AISI304;</t>
  </si>
  <si>
    <t>11624480           El.snímač;3051CD2A22A1BB4Q4;0-50kPa;</t>
  </si>
  <si>
    <t>11624481           El.snímač;3051CD2A22A1BB4Q4;0-10kPa;</t>
  </si>
  <si>
    <t>11624482           El.ND-měnič;VX4A2301Y;PCB DESKA</t>
  </si>
  <si>
    <t>11624487           El.snímač;WCS2-CS70-M1;Lišta;</t>
  </si>
  <si>
    <t>11624519           El.motor;JS225M704;200 kW;460V 450A</t>
  </si>
  <si>
    <t>11624538           El.snímač;průtokoměr;FD-R50;KEYENCE</t>
  </si>
  <si>
    <t>11624578           Lékárnička;ECOLAV;100ml;výplach očí;</t>
  </si>
  <si>
    <t>11624581           Prádlo;7XL; Tričko;bavl.kr. rukáv;</t>
  </si>
  <si>
    <t>11624604           El.motor;1LE1503-1AB52-7AA4-Z F74+F76;</t>
  </si>
  <si>
    <t>11624616           EM;1LE15011DB427FB4Z;12,3kW;500Y;IMB5</t>
  </si>
  <si>
    <t>11624620           MgO tvarovka;No.71 (2-32);DALMAG 91</t>
  </si>
  <si>
    <t>11624622           MgO tvarovka;No.41 (2L-76);DALMAG 91</t>
  </si>
  <si>
    <t>11624623           MgO tvarovka;No.39 (2-76);DALMAG 91</t>
  </si>
  <si>
    <t>11624756           VT;adaptér USB 3.0/RJ-45;D-Link DUB-1312</t>
  </si>
  <si>
    <t>11624782           Šroubení;přímé;G1/8;Q6;242250618;Norgren</t>
  </si>
  <si>
    <t>11624783           Šroubení;rohové otočné;G1/8;Q6;24A510618</t>
  </si>
  <si>
    <t>11624784           Šroubení;přímé;G1/4;Q8;242250828;Norgren</t>
  </si>
  <si>
    <t>11624786           Šroubení;rohové otočné;G1/4;Q6;24A510628</t>
  </si>
  <si>
    <t>11624787           Šroubení;rohové otočné;G1/4;Q8;24A510828</t>
  </si>
  <si>
    <t>11624788           Šroubení;rohové;G1/8 Q6;242470618;</t>
  </si>
  <si>
    <t>11624789           Šroubení;rohové;G1/4;Q6;242470628;</t>
  </si>
  <si>
    <t>11624791           Šroubení;rohové;G1/4;Q8;242470828;</t>
  </si>
  <si>
    <t>11624797           Ventil mini;kulový;G1/4 ;601112228;</t>
  </si>
  <si>
    <t>11624798           Ventil mini;kulový;G3/8 ;601112238;</t>
  </si>
  <si>
    <t>11624827           Diferenciál;č.074653-30 B1.1-2;Reika;</t>
  </si>
  <si>
    <t>11624926           El.měnič;ACS880-01-07A6-5+P904</t>
  </si>
  <si>
    <t>11624927           Kroužek;stírací;32x42x5/8;PUR/Kov</t>
  </si>
  <si>
    <t>11624967           Pouzdro;upínací;BK80 30x41;T58294;Ulmer</t>
  </si>
  <si>
    <t>11624998           Hřídel;MM.062.038-03-07;Prestar</t>
  </si>
  <si>
    <t>11624999           Kolo;řetězové;MM.062.038-03-16;Prestar</t>
  </si>
  <si>
    <t>11625000           Spojka;MM.062.038-03-11;Prestar</t>
  </si>
  <si>
    <t>11625039           Ventil koax;MK15 NC G3/4";0-16Bar;230V;</t>
  </si>
  <si>
    <t>11625059           Vložka;měděná;Multi convex;D130;1000mm;</t>
  </si>
  <si>
    <t>11625060           Ložisko;dělené;sestava 02;COOPER;SKF</t>
  </si>
  <si>
    <t>11625065           DP;stírací pryž polyuretan;1150x120x20</t>
  </si>
  <si>
    <t>11625080           El.relé;BA9053/412 AC5A/10A/25A;</t>
  </si>
  <si>
    <t>11625081           El.relé;BA9053/412 AC5A/10A/25A;</t>
  </si>
  <si>
    <t>11625109           Šamot.tvarovka;1 (C23) SL8-140</t>
  </si>
  <si>
    <t>11625111           Pás dopravní;stírací pryž AKN 40x180;</t>
  </si>
  <si>
    <t>11625116           Hřídel;Q55-136;12050.1/6;2369.218;</t>
  </si>
  <si>
    <t>11625121           Pístnice;HV 28x55;Kar.pec/svěrka;</t>
  </si>
  <si>
    <t>11625131           El.přístr.měř.;96x96;MA19N;EXIMUS</t>
  </si>
  <si>
    <t>11625134           Ventil;ZSFW 80 F0-1-12/M/01;R900536754</t>
  </si>
  <si>
    <t>11625151           Žáruvzd.izolace;kotva CTP6-130(50)-310;</t>
  </si>
  <si>
    <t>11625152           Žáruvzd.izolace;deska 50mm;CAS 1000;</t>
  </si>
  <si>
    <t>11625159           El.motor;SK 132S/4 BRE100 TF;400V;</t>
  </si>
  <si>
    <t>11625180           Řemen ozubený;ZR 210L;šíře 19mm;OPTIBELT</t>
  </si>
  <si>
    <t>11625184           Olej konzervační;KONKOR 350;Paramo;10 L</t>
  </si>
  <si>
    <t>11625214           EM;1LE16012DB240AB4Z;90KW;500VD;127A</t>
  </si>
  <si>
    <t>11625238           El.motor;FCY 100LB-4/HE;IMB14;3kW;400V</t>
  </si>
  <si>
    <t>11625239           Šroub.spoj;SDOW 32/34/36;dolní unášeč;</t>
  </si>
  <si>
    <t>11625240           Šroub.spoj;SDOW 32/34/36;horní unášeč</t>
  </si>
  <si>
    <t>11625241           Šroub.spoj;SDOW 32/34/36;hladký;</t>
  </si>
  <si>
    <t>11625263           El.motor;1LE1601-2AC54-0AB4;</t>
  </si>
  <si>
    <t>11625746           Vibromotor;WEV/05/14/2;400V;170W;Webac</t>
  </si>
  <si>
    <t>11625772           El.motor;1LE1003-1BB69-0FB4-Z;4,5kW;500V</t>
  </si>
  <si>
    <t>11625793           Šamot.tvar.;VV-13;Superton A40t</t>
  </si>
  <si>
    <t>11625800           EM;MAF500S4;250KW;2700kg;6000V;29,6A</t>
  </si>
  <si>
    <t>11625862           Ventil elektromag.;G3/8;230VAC;NC;ND10;</t>
  </si>
  <si>
    <t>11625863           Ventil elektromag.;G1/2;230VAC;NC;ND12;</t>
  </si>
  <si>
    <t>11625870           Šamot tvarovka;C25 SP28</t>
  </si>
  <si>
    <t>11625910           Keramika;Turbostop;FTS 2817AAL;ZPO3</t>
  </si>
  <si>
    <t>11625919           Šamot tvarovka;VVK 25/1; superton A40t</t>
  </si>
  <si>
    <t>11628828           Pouzdro;svěrné;RKC 16-100x145</t>
  </si>
  <si>
    <t>11628844           EM;1LE16231DB440FB4;500D;15kW;IMB5;23A</t>
  </si>
  <si>
    <t>11628867           Vrat.stanice;trub.dopravník;2385.625</t>
  </si>
  <si>
    <t>11629124           ND;filtr;Rp2;50 10 01/1;NR1266050</t>
  </si>
  <si>
    <t>11629125           ND;vložka filtru;Rp2FE 5010;NR2017050</t>
  </si>
  <si>
    <t>11629126           ND;těsnění filtru;PS1 Rp2;Or5010;</t>
  </si>
  <si>
    <t>11629129           EM;DHE11LA4C-TOF;5,5kW;400V;IMH1;11A;</t>
  </si>
  <si>
    <t>11629143           Těsnění;obdélník;100x156x3;K-SIL C4400;</t>
  </si>
  <si>
    <t>11629147           Šroubení;Q10-3/8";přímé;102251038;</t>
  </si>
  <si>
    <t>11629159           Spojka;GRMALU 24/32 náboj A F03260</t>
  </si>
  <si>
    <t>11629554           Kotva;FIS-A M16-8.8-200 + podložka</t>
  </si>
  <si>
    <t>11629556           Kotva;FIS-A M24-8.8-260 + podložka</t>
  </si>
  <si>
    <t>11629559           Kotva;HIT-C-F 8.8 M20x235;mat.+podložka</t>
  </si>
  <si>
    <t>11629560           Kotva;HIT-C-F 8.8 M24x260;mat.+podložka</t>
  </si>
  <si>
    <t>11629561           Kotva;tmel;HIT-RE 500 V3;59.7.00</t>
  </si>
  <si>
    <t>11629594           Těsnění;sada;VDMA 24562;200/220;</t>
  </si>
  <si>
    <t>11629722           Šroubení;zátka;VS-3/4-RWD</t>
  </si>
  <si>
    <t>11629729           El.konektor;BCC M313-0000-10-001-PX0334-</t>
  </si>
  <si>
    <t>11629748           EM;VM8A6;1,2KW;380VY;IMB3;K16;4,6A;940OT</t>
  </si>
  <si>
    <t>11630846           Kolejnice;49E1;R260;TPD202-30</t>
  </si>
  <si>
    <t>11630966           Šamot.tvarovky;KB2;Szk39</t>
  </si>
  <si>
    <t>11630979           DP;stírací pryž;polyuretan;1050x120x20</t>
  </si>
  <si>
    <t>11630987           Převodovka;TRAMEC TC112B;přev.poměr 50/1</t>
  </si>
  <si>
    <t>11630988           EL.motor;1LE1643-1BB24-OFB4;4kW;500V;</t>
  </si>
  <si>
    <t>11630992           El.relé;REL-MR-24DC/21-21/MS;č.2987943</t>
  </si>
  <si>
    <t>11638064           El.snímač;GG711S;IFM;GIGA4008-2PS/SIL2/</t>
  </si>
  <si>
    <t>11638066           Těsnění;sada;PV 40x200;Messer</t>
  </si>
  <si>
    <t>11638086           Nástřik;žáruvzdorný;STOPOXY;B200</t>
  </si>
  <si>
    <t>11638099           Hydrogenerátor;ZHG UD-20;183-9412</t>
  </si>
  <si>
    <t>11638103           Hnací čep;MOD 410CNC90;V.I.P.;</t>
  </si>
  <si>
    <t>11638106           Prášek;licí;IF/G-K HV 2D;IFGL</t>
  </si>
  <si>
    <t>11638107           Keramika;sp.výlev.;54-312C74/16,5mm;IFGL</t>
  </si>
  <si>
    <t>11638108           Keramika;sp.výlev.;54-312C74/18,0mm;IFGL</t>
  </si>
  <si>
    <t>11638109           Keramika;h.výlev.;54-311D74/22,0mm;IFGL</t>
  </si>
  <si>
    <t>11638110           Keramika;zasl.deska;54-313B50;IFGL</t>
  </si>
  <si>
    <t>11638116           Nástavec;dělící;D270;ZPO1</t>
  </si>
  <si>
    <t>11638119           El.spínač;Z4VH 336-11Z;SCHMERSAL;</t>
  </si>
  <si>
    <t>11638120           El.baterie;SAFT LS 17330;3,6V;lithium;</t>
  </si>
  <si>
    <t>11638128           El.svítidlo;stol.lampa na podst.ADEPT</t>
  </si>
  <si>
    <t>11638134           Elektrotepelné zař.;MV-PEV-KONT-110</t>
  </si>
  <si>
    <t>11638135           Elektrotepelné zař.;MV-POH-KONT-80-22-55</t>
  </si>
  <si>
    <t>11638167           EM;200L02;30kW;400D;IMB5;53.6A</t>
  </si>
  <si>
    <t>11638212           Těsnění;HV píst;otáčení bubnu;</t>
  </si>
  <si>
    <t>11638226           Řídící systém;6ZB2310-0CQ00;S7-300;</t>
  </si>
  <si>
    <t>11638279           Ventil;DN100/PN16;Fig.23.470.1;pneupohon</t>
  </si>
  <si>
    <t>11638297           ŘS;6ES7131-6BF00-0BA0;ET200SP;SIEMENS</t>
  </si>
  <si>
    <t>11638322           El.snímač;teploty;dTRANS T05B;JUMO</t>
  </si>
  <si>
    <t>11638323           ŘS;panel regulátoru;CU-2;v.č.18 7.4.1647</t>
  </si>
  <si>
    <t>11638324           El.tyristor;TV907-860-18-NKO;Semicron</t>
  </si>
  <si>
    <t>11638325           El.snímač;induktivní;IG5398 IGA3008-BPKG</t>
  </si>
  <si>
    <t>11638326           Řídící jednotka;MK417B;191766;</t>
  </si>
  <si>
    <t>11638327           Řídící jednotka;IGBT MK513C;19195602;</t>
  </si>
  <si>
    <t>11638328           Řídící jednotka;měřící deska;MK515B;</t>
  </si>
  <si>
    <t>11638329           Řídící jednotka;převodník;SC92;č.53602;</t>
  </si>
  <si>
    <t>11638330           ŘS;6ES7132-6BF00-0BA0;ET200SP;Siemens</t>
  </si>
  <si>
    <t>11638331           ŘS;6ES7134-6GD00-0BA1;ET200SP;Siemens</t>
  </si>
  <si>
    <t>11638332           El.snímač;Soliphant FTM50-AGG2A2A32AJ;</t>
  </si>
  <si>
    <t>11638341           Převodovka;SK1SIS40-IEC71/3D-71L/4 3D TF</t>
  </si>
  <si>
    <t>11638436           ND;planetový převod;part.-042188;G4 Q380</t>
  </si>
  <si>
    <t>11638437           ND;planetový převod;part.-042189;G9 Q300</t>
  </si>
  <si>
    <t>11638438           ND;planetový převod;part.-042190;G16Q230</t>
  </si>
  <si>
    <t>11638439           Šamot tvar;270/1;superton A40t</t>
  </si>
  <si>
    <t>11638452           EM;1LE16011BB240JB4;500D;4kW;IMB35;6.6A</t>
  </si>
  <si>
    <t>11638632           Keramika;výtok. kámen;TND-P-54-08C;IFGL</t>
  </si>
  <si>
    <t>11638646           Čerpadlo;125RSPN322</t>
  </si>
  <si>
    <t>11638647           Čerpadlo;121PSMD25GA</t>
  </si>
  <si>
    <t>11638666           Držák;čelisti;K715681;č.v.A71803;Colinet</t>
  </si>
  <si>
    <t>11638671           VT;UPS;USPRP 220;Genio tower;2200VA;</t>
  </si>
  <si>
    <t>11638768           Snímač;filtru;VD 5 D.0/-L24;316885;HYDAC</t>
  </si>
  <si>
    <t>11638809           EM;LS160ML4;11KW;380VD;1455OT;24A;150KG</t>
  </si>
  <si>
    <t>11638843           Cement;CEM I 52,5 R; ČSN EN 197-1</t>
  </si>
  <si>
    <t>11638846           Klapka;DN100/PN40;Vanessa 30.000W;nerez</t>
  </si>
  <si>
    <t>11638867           El.snímač;IG0345;IFM;IGK2012-</t>
  </si>
  <si>
    <t>11638868           El.zdroj;AB SEP 36 M1;pro UPS;RPS SpA</t>
  </si>
  <si>
    <t>11638891           Tvarovka;23/30;MT-14A</t>
  </si>
  <si>
    <t>11638892           Tvarovka;23/8;MT-14A</t>
  </si>
  <si>
    <t>11638893           Tvarovka;20/30;AMC-B76</t>
  </si>
  <si>
    <t>11638894           Tvarovka;20/8;AMC-B76</t>
  </si>
  <si>
    <t>11638895           Tvarovka;18/30;AMC-B70</t>
  </si>
  <si>
    <t>11638896           Tvarovka;18/8;AMC-B70</t>
  </si>
  <si>
    <t>11638897           Tvarovka;25/0 AMC-B76</t>
  </si>
  <si>
    <t>11638898           Přechod;PE s vnějš.mosaz.závit;DN50x6/4"</t>
  </si>
  <si>
    <t>11638909           Sůl průmys.;kamenná;zrnitost 0,7-0,16mm</t>
  </si>
  <si>
    <t>11638956           Kroužek;přítlačný;Q279/250-16;</t>
  </si>
  <si>
    <t>11638990           El.motor;AMH5-315-04N05;160kW;500V;</t>
  </si>
  <si>
    <t>11639015           Přilba;3M;G3501;do vysokých teplot;</t>
  </si>
  <si>
    <t>11639019           El.měnič;PP835A;řídící panel</t>
  </si>
  <si>
    <t>11639032           Olej;převodový;Vacuolione 525;1000L</t>
  </si>
  <si>
    <t>11639034           Laser;L3Z;bodový;zelený;s kabelem 3m</t>
  </si>
  <si>
    <t>11639035           Laser;CL1MW6;čárový;červený;s kabelem 3m</t>
  </si>
  <si>
    <t>11639042           El.konektor;70.300.0640.0;6+PE</t>
  </si>
  <si>
    <t>11640236           Tvarovka;MgO;2-76 IFGL MGR Bricks</t>
  </si>
  <si>
    <t>11640256           Ventil;redukční;20AG-X6G-PH100;Norgren</t>
  </si>
  <si>
    <t>11640323           Ochrana; 7   BTC PA-E OE PIN</t>
  </si>
  <si>
    <t>11640324           Ochrana; 7   BTC PA-E OE BOX</t>
  </si>
  <si>
    <t>11640335           Ochrana; 7 5/8   BTC PA-E CENL PIN</t>
  </si>
  <si>
    <t>11640336           Ochrana; 7 5/8   BTC PA-E CENL BOX</t>
  </si>
  <si>
    <t>11640341           Ochrana; 8 5/8   STC PA-E CEL PIN</t>
  </si>
  <si>
    <t>11640342           Ochrana; 8 5/8   STC PA-E CEL BOX</t>
  </si>
  <si>
    <t>11640363           Ochrana; 9 5/8   BTC PA-E OE PIN</t>
  </si>
  <si>
    <t>11640364           Ochrana; 9 5/8   BTC PA-E OE BOX</t>
  </si>
  <si>
    <t>11640371           El.motor;R77 DRN80M4/BE2;SEW</t>
  </si>
  <si>
    <t>11640372           El.motor;KA97 DRN112M4/BE5/TH;SEW</t>
  </si>
  <si>
    <t>11640373           El.motor;KA37/T DRN90L4/TH;SEW</t>
  </si>
  <si>
    <t>11640422           Košile;3XL;dl.ruk.;oranž.;stříbrné pruhy</t>
  </si>
  <si>
    <t>11640464           ND;Tažné kolo;1-6623008;SUND_BIRSTA</t>
  </si>
  <si>
    <t>11640490           EM;LS180MT;18,5KW;500VD;1455OT;28A</t>
  </si>
  <si>
    <t>11640491           EM;C180L06;15KW;500VD;975OT;24A</t>
  </si>
  <si>
    <t>11640511           Plech;spojovací;B-305;70.6.00-2;černý</t>
  </si>
  <si>
    <t>11640512           Plech;spojovací;A-300;70.6.00-2;černý</t>
  </si>
  <si>
    <t>11640513           Výztuha;70.6.00-3;SV138;černá</t>
  </si>
  <si>
    <t>11640514           Výztuha;70.6.-01-3;černá</t>
  </si>
  <si>
    <t>11640533           Tit.kruh;INTALOX ULTRA L;TITANIUM GR.1</t>
  </si>
  <si>
    <t>11640554           ND;vložka filtru;GFK 200/250;35448584</t>
  </si>
  <si>
    <t>11640590           Tvarovka;AMC;9/30 AMCbi-100T/a</t>
  </si>
  <si>
    <t>11640591           Tvarovka;AMC;9/16 AMCbi-100T/a</t>
  </si>
  <si>
    <t>11640594           EL.motor;FA77/G DRN100LS4/BE5/TH;SEW</t>
  </si>
  <si>
    <t>11640595           El.motor;FA57/G DRN90S4/BE2/TH;SEW</t>
  </si>
  <si>
    <t>11640596           El.motor;FA97/G DRN112M4/BE5/TH;SEW</t>
  </si>
  <si>
    <t>11640598           Ventil;pilotní;MAC 250B-662JJ;na desku</t>
  </si>
  <si>
    <t>11640603           Pás dopravní;EP400/3;1750x9490;spoj.;</t>
  </si>
  <si>
    <t>11640626           Válec;jednočinný;DVM 20/25-SEP;Stasto</t>
  </si>
  <si>
    <t>11640627           Ventil;zpětný;MV45RA042-12-12-U;Stasto</t>
  </si>
  <si>
    <t>11640631           Ventil;pojistný;V-VBD12/PA0,5-8;G1/2;</t>
  </si>
  <si>
    <t>11640698           ND;Hřeben;70104818;SUND_BIRSTA</t>
  </si>
  <si>
    <t>11640700           ND;Rolka;2-6753659;SUND_BIRSTA</t>
  </si>
  <si>
    <t>11640737           El.svítidlo;TPL45  2x5P;45W;</t>
  </si>
  <si>
    <t>11640777           Hadice;kovová;BBA-HR I/S-DN50/PN6-600mm;</t>
  </si>
  <si>
    <t>11640778           Hadice;kovová;BBA-HR I/S-DN125/PN6-600;</t>
  </si>
  <si>
    <t>11640779           Hadice;kovová;BBA-HR I/S-DN125/PN6-522;</t>
  </si>
  <si>
    <t>11640780           Hadice;kovová;BBA-HR I/S-DN25/PN6-700mm;</t>
  </si>
  <si>
    <t>11640781           Hadice;kovová;BBA-HR I/S-DN25/PN6-1100;</t>
  </si>
  <si>
    <t>11640806           ND;držák;absolut.IRC SICK;obj.č:2031274</t>
  </si>
  <si>
    <t>11640932           ND;uzávěr plynový;72854361;JS65;nerez</t>
  </si>
  <si>
    <t>11640936           Manžeta;těsnící;5 1/2";nátr. 160;</t>
  </si>
  <si>
    <t>11640937           Manžeta;těsnící;5";nátr. 147,3;98050;</t>
  </si>
  <si>
    <t>11640938           Manžeta;těsnící;4 1/2";nátr. 133,4;</t>
  </si>
  <si>
    <t>11640948           El.ND;Magnet brzdy kpl.BE20 WB254;SEW</t>
  </si>
  <si>
    <t>11640949           El.ND;Magnet brzdy kpl.BE60/62 WB254;SEW</t>
  </si>
  <si>
    <t>11640955           Kompenzátor;MFL;DN300/PN6;BL=600mm;</t>
  </si>
  <si>
    <t>11640963           Tyč kruh;024;1.4301</t>
  </si>
  <si>
    <t>11640977           EM;53AHS5058F/8</t>
  </si>
  <si>
    <t>11640991           Šamot.tvar.;J10;Porrath FL26-08</t>
  </si>
  <si>
    <t>11640992           Šamot.tvar.;J8;Porrath FL25-10</t>
  </si>
  <si>
    <t>11640993           Šamot.tvar.;HW2;Andalux A65</t>
  </si>
  <si>
    <t>11641020           Vedení;pásky;obj.č. 04540015656;</t>
  </si>
  <si>
    <t>11641037           Páska;ocelová;31,75x0,80mm;Signode</t>
  </si>
  <si>
    <t>11641038           Spona;114M Seal,SIGNODE;kód 0000561</t>
  </si>
  <si>
    <t>11641062           Šoupátko;třmenové;DN200/PN6;S33.21 115</t>
  </si>
  <si>
    <t>11641098           Kohout;DN 25/PN 16;K91 310 HT - AG</t>
  </si>
  <si>
    <t>11641685           Pás dopravní;EP400/3;1750x15900;spoj;</t>
  </si>
  <si>
    <t>11641713           Plech;spoj.NH4;SV141-2;č.d.50.6.18-2</t>
  </si>
  <si>
    <t>11641714           Výztuha;SV141-3;č.d.50.6.18-3;černé</t>
  </si>
  <si>
    <t>11641731           Válec;typ 355;spec.pr.400x500;HSS;SJV</t>
  </si>
  <si>
    <t>11641733           Válec;typ 355;spec.pr.430x500;HSS;SJV</t>
  </si>
  <si>
    <t>11641743           El.pojistka;170M6812D;E300;800A;Bussmann</t>
  </si>
  <si>
    <t>11641759           EM;SK180LX4BRE250;22kW;500D;IMB5;34A</t>
  </si>
  <si>
    <t>11641760           EM;SK200XH4BRE250;30kW;500D;IMB5;47A</t>
  </si>
  <si>
    <t>11641768           El.motor;1LE1503-1BC62-7AA5-Z(F74+F76);</t>
  </si>
  <si>
    <t>11641769           Čerpadlo;25-PAR-3-40-32-200-UC-170-1;</t>
  </si>
  <si>
    <t>11641788           ND;vaky 150mm x 8000mm;PPS/PPS 554;</t>
  </si>
  <si>
    <t>11641838           El.těl.topné;spirála;WRP;230V</t>
  </si>
  <si>
    <t>11641846           ND;Deska;70104489;SUND_BIRSTA</t>
  </si>
  <si>
    <t>11641847           ND;Vodítko;70106010;SUND_BIRSTA</t>
  </si>
  <si>
    <t>11641873           El.stykač;630A;LC1F630Q7;cívka 380V;</t>
  </si>
  <si>
    <t>11641881           EM;7AA112M04;4kW;500D;IMB5;6,6A</t>
  </si>
  <si>
    <t>11641882           EM;1LA70836AA11;0,55kW;400Y;IMB5;1,6A</t>
  </si>
  <si>
    <t>11641952           Šňůra;těsnící;16x16;MULTI-LON1727;009285</t>
  </si>
  <si>
    <t>11641986           El.motor;FA37B DRN63M4/BE03/TH;SEW</t>
  </si>
  <si>
    <t>11641987           El.motor;KAF37 DRN71MS4/BE03/TH;SEW</t>
  </si>
  <si>
    <t>11641994           Měřící tyč 2;2388.631;SK19-044.003</t>
  </si>
  <si>
    <t>11642023           El.ND;motor 8/2E32;DEMAG EV.Č.300</t>
  </si>
  <si>
    <t>11642033           Podložka;033;200HV;ČSN021702;DIN125;</t>
  </si>
  <si>
    <t>11642040           Čerpadlo;2 1/2";model 82050"J";Lubrigun;</t>
  </si>
  <si>
    <t>11642090           EM;M16LDTU2N1K49IP54</t>
  </si>
  <si>
    <t>11642173           Řetěz;10x34;PN 02 3271</t>
  </si>
  <si>
    <t>11642269           Rychlouzávěr;C26 420 540 DN50/PN40</t>
  </si>
  <si>
    <t>11642277           Trn automatikový;86;PN-22-132-96;</t>
  </si>
  <si>
    <t>11642287           Ventil pneum.;BA040-080-D0;Stasto</t>
  </si>
  <si>
    <t>11642290           Kotva;CTH6-130(30)-310;vč. podložky M12</t>
  </si>
  <si>
    <t>11642294           Čerpadlo;ETN 065-040-160 GGSAA11GD200154</t>
  </si>
  <si>
    <t>11642328           El.svítidlo;LED reflektor;24V 10W</t>
  </si>
  <si>
    <t>11642365           EM;SK160LH4TF;15KW;500V D;21,6 A</t>
  </si>
  <si>
    <t>11642440           Ložisko;vnitřní kroužek IR 190x210x50;</t>
  </si>
  <si>
    <t>11642441           Ložisko;vnitřní kroužek IR 65x75x28;NTN</t>
  </si>
  <si>
    <t>11642442           Ložisko;vnitřní kroužek IR 100x110x30;</t>
  </si>
  <si>
    <t>11642444           Spojka hříd.;GESM 24/28 F24;Trasco;</t>
  </si>
  <si>
    <t>11642461           Ventil regulační;RV222;DN100;vč.pohonu</t>
  </si>
  <si>
    <t>11642462           Klapka uzavírací;2034N;DN150/PN16;</t>
  </si>
  <si>
    <t>11642479           Keramika;beton. srdce víka PP2;Refrasil</t>
  </si>
  <si>
    <t>11642523           El.motor;DRN100LS4/FG/TF;2,2kW;</t>
  </si>
  <si>
    <t>11642525           Ventil;zpětný membránový;DN100/PN016;</t>
  </si>
  <si>
    <t>11642532           Kroužek;Q126-35;4/2378.818;11523;</t>
  </si>
  <si>
    <t>11642558           Válec pnem.;PV 80x125x80;TI;</t>
  </si>
  <si>
    <t>11642567           Barva;CRC Markerpaint;zelený;500ml</t>
  </si>
  <si>
    <t>11642578           Manžeta;těsnící;4 1/2";TR114,3;98035;</t>
  </si>
  <si>
    <t>11642609           Šroub;M012x090;ČSN021101;10.9;</t>
  </si>
  <si>
    <t>11645599           El.motor;SK180LH/4 BRE250HL RG TF IG12K</t>
  </si>
  <si>
    <t>11645600           El.motor;SK180LH/4 BRE250HL RG TF IG12K;</t>
  </si>
  <si>
    <t>11645602           Dynamopás;DAKAP 7010;10x5 mm</t>
  </si>
  <si>
    <t>11645627           Válec;přítlačný;V32 Poland;D19004</t>
  </si>
  <si>
    <t>11645628           Válec;vstupní;V32 Poland;D19005</t>
  </si>
  <si>
    <t>11645634           Kalhoty;42/170;pánské;Liberty</t>
  </si>
  <si>
    <t>11645636           Kalhoty;42/194;pánské;Liberty</t>
  </si>
  <si>
    <t>11645637           Kalhoty;44/170;pánské;Liberty</t>
  </si>
  <si>
    <t>11645638           Kalhoty;44/182;pánské;Liberty</t>
  </si>
  <si>
    <t>11645640           Kalhoty;46/170;pánské;Liberty</t>
  </si>
  <si>
    <t>11645641           Kalhoty;46/182;pánské;Liberty</t>
  </si>
  <si>
    <t>11645643           Kalhoty;48/170;pánské;Liberty</t>
  </si>
  <si>
    <t>11645644           Kalhoty;48/182;pánské;Liberty</t>
  </si>
  <si>
    <t>11645645           Kalhoty;48/194;pánské;Liberty</t>
  </si>
  <si>
    <t>11645646           Kalhoty;50/170;pánské;Liberty</t>
  </si>
  <si>
    <t>11645647           Kalhoty;50/182;pánské;Liberty</t>
  </si>
  <si>
    <t>11645648           Kalhoty;50/194;pánské;Liberty</t>
  </si>
  <si>
    <t>11645650           Kalhoty;52/170;pánské;Liberty</t>
  </si>
  <si>
    <t>11645651           Kalhoty;52/182;pánské;Liberty</t>
  </si>
  <si>
    <t>11645652           Kalhoty;52/194;pánské;Liberty</t>
  </si>
  <si>
    <t>11645654           Kalhoty;54/170;pánské;Liberty</t>
  </si>
  <si>
    <t>11645655           Kalhoty;54/182;pánské;Liberty</t>
  </si>
  <si>
    <t>11645656           Kalhoty;54/194;pánské;Liberty</t>
  </si>
  <si>
    <t>11645658           Kalhoty;56/170;pánské;Liberty</t>
  </si>
  <si>
    <t>11645659           Kalhoty;56/182;pánské;Liberty</t>
  </si>
  <si>
    <t>11645660           Kalhoty;56/194;pánské;Liberty</t>
  </si>
  <si>
    <t>11645661           Kalhoty;56/202;pánské;Liberty</t>
  </si>
  <si>
    <t>11645662           Kalhoty;58/170;pánské;Liberty</t>
  </si>
  <si>
    <t>11645663           Kalhoty;58/182;pánské;Liberty</t>
  </si>
  <si>
    <t>11645664           Kalhoty;58/194;pánské;Liberty</t>
  </si>
  <si>
    <t>11645665           Kalhoty;58/202;pánské;Liberty</t>
  </si>
  <si>
    <t>11645666           Kalhoty;60/170;pánské;Liberty</t>
  </si>
  <si>
    <t>11645667           Kalhoty;60/182;pánské;Liberty</t>
  </si>
  <si>
    <t>11645672           Kalhoty;62/194;pánské;Liberty</t>
  </si>
  <si>
    <t>11645674           Kalhoty;64/170;pánské;Liberty</t>
  </si>
  <si>
    <t>11645675           Kalhoty;64/182;pánské;Liberty</t>
  </si>
  <si>
    <t>11645676           Kalhoty;64/194;pánské;Liberty</t>
  </si>
  <si>
    <t>11645678           Kalhoty;66/170;pánské;Liberty</t>
  </si>
  <si>
    <t>11645683           Kalhoty;38/170;dámské;Liberty</t>
  </si>
  <si>
    <t>11645692           Kalhoty;44/170;dámské;Liberty</t>
  </si>
  <si>
    <t>11645693           Kalhoty;44/176;dámské;Liberty</t>
  </si>
  <si>
    <t>11645696           Kalhoty;46/170;dámské;Liberty</t>
  </si>
  <si>
    <t>11645697           Kalhoty;46/176;dámské;Liberty</t>
  </si>
  <si>
    <t>11645699           Kalhoty;48/158;dámské;Liberty</t>
  </si>
  <si>
    <t>11645700           Kalhoty;48/170;dámské;Liberty</t>
  </si>
  <si>
    <t>11645702           Kalhoty;48/182;dámské;Liberty</t>
  </si>
  <si>
    <t>11645705           Kalhoty;50/176;dámské;Liberty</t>
  </si>
  <si>
    <t>11645708           Kalhoty;52/170;dámské;Liberty</t>
  </si>
  <si>
    <t>11645709           Kalhoty;52/176;dámské;Liberty</t>
  </si>
  <si>
    <t>11645717           Kalhoty;56/176;dámské;Liberty</t>
  </si>
  <si>
    <t>11645719           Kalhoty;58/158;dámské;Liberty</t>
  </si>
  <si>
    <t>11645721           Kalhoty;58/176;dámské;Liberty</t>
  </si>
  <si>
    <t>11645728           Kalhoty;62/170;dámské;Liberty</t>
  </si>
  <si>
    <t>11645739           Blůza;42/182;technik;pánská;Liberty</t>
  </si>
  <si>
    <t>11645741           Blůza;44/170;technik;pánská;Liberty</t>
  </si>
  <si>
    <t>11645744           Blůza;46/170;technik;pánská;Liberty</t>
  </si>
  <si>
    <t>11645745           Blůza;46/182;technik;pánská;Liberty</t>
  </si>
  <si>
    <t>11645747           Blůza;48/170;technik;pánská;Liberty</t>
  </si>
  <si>
    <t>11645750           Blůza;50/170;technik;pánská;Liberty</t>
  </si>
  <si>
    <t>11645751           Blůza;50/182;technik;pánská;Liberty</t>
  </si>
  <si>
    <t>11645752           Blůza;50/194;technik;pánská;Liberty</t>
  </si>
  <si>
    <t>11645755           Blůza;52/182;technik;pánská;Liberty</t>
  </si>
  <si>
    <t>11645758           Blůza;54/170;technik;pánská;Liberty</t>
  </si>
  <si>
    <t>11645759           Blůza;54/182;technik;pánská;Liberty</t>
  </si>
  <si>
    <t>11645760           Blůza;54/194;technik;pánská;Liberty</t>
  </si>
  <si>
    <t>11645762           Blůza;56/170;technik;pánská;Liberty</t>
  </si>
  <si>
    <t>11645763           Blůza;56/182;technik;pánská;Liberty</t>
  </si>
  <si>
    <t>11645764           Blůza;56/194;technik;pánská;Liberty</t>
  </si>
  <si>
    <t>11645765           Blůza;56/202;technik;pánská;Liberty</t>
  </si>
  <si>
    <t>11645766           Blůza;58/170;technik;pánská;Liberty</t>
  </si>
  <si>
    <t>11645767           Blůza;58/182;technik;pánská;Liberty</t>
  </si>
  <si>
    <t>11645771           Blůza;60/182;technik;pánská;Liberty</t>
  </si>
  <si>
    <t>11645772           Blůza;60/194;technik;pánská;Liberty</t>
  </si>
  <si>
    <t>11645774           Blůza;62/170;technik;pánská;Liberty</t>
  </si>
  <si>
    <t>11645775           Blůza;62/182;technik;pánská;Liberty</t>
  </si>
  <si>
    <t>11645777           Blůza;62/202;technik;pánská;Liberty</t>
  </si>
  <si>
    <t>11645779           Blůza;64/182;technik;pánská;Liberty</t>
  </si>
  <si>
    <t>11645783           Blůza;66/182;technik;pánská;Liberty</t>
  </si>
  <si>
    <t>11645784           Blůza;66/194;technik;pánská;Liberty</t>
  </si>
  <si>
    <t>11645786           Blůza;194-152-156;technik;pánská;Liberty</t>
  </si>
  <si>
    <t>11645792           Blůza;42/194;pánská;Liberty</t>
  </si>
  <si>
    <t>11645793           Blůza;44/170;pánská;Liberty</t>
  </si>
  <si>
    <t>11645794           Blůza;44/182;pánská;Liberty</t>
  </si>
  <si>
    <t>11645796           Blůza;46/170;pánská;Liberty</t>
  </si>
  <si>
    <t>11645797           Blůza;46/182;pánská;Liberty</t>
  </si>
  <si>
    <t>11645799           Blůza;48/170;pánská;Liberty</t>
  </si>
  <si>
    <t>11645800           Blůza;48/182;pánská;Liberty</t>
  </si>
  <si>
    <t>11645802           Blůza;50/170;pánská;Liberty</t>
  </si>
  <si>
    <t>11645803           Blůza;50/182;pánská;Liberty</t>
  </si>
  <si>
    <t>11645804           Blůza;50/194;pánská;Liberty</t>
  </si>
  <si>
    <t>11645806           Blůza;52/170;pánská;Liberty</t>
  </si>
  <si>
    <t>11645807           Blůza;52/182;pánská;Liberty</t>
  </si>
  <si>
    <t>11645810           Blůza;54/170;pánská;Liberty</t>
  </si>
  <si>
    <t>11645811           Blůza;54/182;pánská;Liberty</t>
  </si>
  <si>
    <t>11645812           Blůza;54/194;pánská;Liberty</t>
  </si>
  <si>
    <t>11645814           Blůza;56/170;pánská;Liberty</t>
  </si>
  <si>
    <t>11645815           Blůza;56/182;pánská;Liberty</t>
  </si>
  <si>
    <t>11645816           Blůza;56/194;pánská;Liberty</t>
  </si>
  <si>
    <t>11645817           Blůza;56/202;pánská;Liberty</t>
  </si>
  <si>
    <t>11645818           Blůza;58/170;pánská;Liberty</t>
  </si>
  <si>
    <t>11645819           Blůza;58/182;pánská;Liberty</t>
  </si>
  <si>
    <t>11645820           Blůza;58/194;pánská;Liberty</t>
  </si>
  <si>
    <t>11645823           Blůza;60/182;pánská;Liberty</t>
  </si>
  <si>
    <t>11645824           Blůza;60/194;pánská;Liberty</t>
  </si>
  <si>
    <t>11645825           Blůza;60/202;pánská;Liberty</t>
  </si>
  <si>
    <t>11645827           Blůza;62/182;pánská;Liberty</t>
  </si>
  <si>
    <t>11645830           Blůza;64/170;pánská;Liberty</t>
  </si>
  <si>
    <t>11645831           Blůza;64/182;pánská;Liberty</t>
  </si>
  <si>
    <t>11645832           Blůza;64/194;pánská;Liberty</t>
  </si>
  <si>
    <t>11645834           Blůza;66/170;pánská;Liberty</t>
  </si>
  <si>
    <t>11645842           Blůza;40/170;technik;dámská;Liberty</t>
  </si>
  <si>
    <t>11645846           Blůza;42/176;technik;dámská;Liberty</t>
  </si>
  <si>
    <t>11645848           Blůza;44/170;technik;dámská;Liberty</t>
  </si>
  <si>
    <t>11645857           Blůza;48/176;technik;dámská;Liberty</t>
  </si>
  <si>
    <t>11645860           Blůza;50/170;technik;dámská;Liberty</t>
  </si>
  <si>
    <t>11645861           Blůza;50/176;technik;dámská;Liberty</t>
  </si>
  <si>
    <t>11645864           Blůza;52/170;technik;dámská;Liberty</t>
  </si>
  <si>
    <t>11645877           Blůza;58/176;technik;dámská;Liberty</t>
  </si>
  <si>
    <t>11645895           Blůza;40/170;dámská;Liberty</t>
  </si>
  <si>
    <t>11645896           Blůza;40/176;dámská;Liberty</t>
  </si>
  <si>
    <t>11645898           Blůza;42/170;dámská;Liberty</t>
  </si>
  <si>
    <t>11645900           Blůza;44/158;dámská;Liberty</t>
  </si>
  <si>
    <t>11645901           Blůza;44/170;dámská;Liberty</t>
  </si>
  <si>
    <t>11645902           Blůza;44/176;dámská;Liberty</t>
  </si>
  <si>
    <t>11645904           Blůza;46/158;dámská;Liberty</t>
  </si>
  <si>
    <t>11645906           Blůza;46/176;dámská;Liberty</t>
  </si>
  <si>
    <t>11645908           Blůza;48/158;dámská;Liberty</t>
  </si>
  <si>
    <t>11645909           Blůza;48/170;dámská;Liberty</t>
  </si>
  <si>
    <t>11645910           Blůza;48/176;dámská;Liberty</t>
  </si>
  <si>
    <t>11645911           Blůza;48/182;dámská;Liberty</t>
  </si>
  <si>
    <t>11645912           Blůza;50/158;dámská;Liberty</t>
  </si>
  <si>
    <t>11645913           Blůza;50/170;dámská;Liberty</t>
  </si>
  <si>
    <t>11645914           Blůza;50/176;dámská;Liberty</t>
  </si>
  <si>
    <t>11645915           Blůza;50/182;dámská;Liberty</t>
  </si>
  <si>
    <t>11645916           Blůza;52/158;dámská;Liberty</t>
  </si>
  <si>
    <t>11645917           Blůza;52/170;dámská;Liberty</t>
  </si>
  <si>
    <t>11645919           Blůza;52/182;dámská;Liberty</t>
  </si>
  <si>
    <t>11645920           Blůza;54/158;dámská;Liberty</t>
  </si>
  <si>
    <t>11645921           Blůza;54/170;dámská;Liberty</t>
  </si>
  <si>
    <t>11645922           Blůza;54/176;dámská;Liberty</t>
  </si>
  <si>
    <t>11645925           Blůza;56/170;dámská;Liberty</t>
  </si>
  <si>
    <t>11645926           Blůza;56/176;dámská;Liberty</t>
  </si>
  <si>
    <t>11645927           Blůza;56/182;dámská;Liberty</t>
  </si>
  <si>
    <t>11645930           Blůza;58/176;dámská;Liberty</t>
  </si>
  <si>
    <t>11645934           Blůza;60/176;dámská;Liberty</t>
  </si>
  <si>
    <t>11645941           Blůza;64/170;dámská;Liberty</t>
  </si>
  <si>
    <t>11645955           Plech hl;5x1500x6265;1.4571;</t>
  </si>
  <si>
    <t>11645989           Těsnění;pístku;Z 0-034090;Lubrigun;</t>
  </si>
  <si>
    <t>11645990           Těsnění;sada;trubka+motor;Z 0-083054;</t>
  </si>
  <si>
    <t>11645991           Těsnění;sada;trubka;Z 0-083001;HENNLICH</t>
  </si>
  <si>
    <t>11646003           Válec pnem.;PV 35x60x77;TI;</t>
  </si>
  <si>
    <t>11646004           Válec pnem.;PV 40x155x210;TI;</t>
  </si>
  <si>
    <t>11646036           Sušič;absorpční;Atlas Copco;CD250+CE11B;</t>
  </si>
  <si>
    <t>11646058           Tvarovka;MgO;2L-76 IFGL MGR Bricks</t>
  </si>
  <si>
    <t>11646064           El.motor;K67 DRN90L4/BE2/TH;SEW</t>
  </si>
  <si>
    <t>11646092           Roštnice;IMET-TEC;3-16012019;Odlitek;</t>
  </si>
  <si>
    <t>11646119           Válec pnem.;DNC-100-50-PPV-A;163467;</t>
  </si>
  <si>
    <t>11646120           Sada;opravná;DNC-100-50-PPV-A;369200;</t>
  </si>
  <si>
    <t>11646180           Skříň;převodovky;IGKR0210;</t>
  </si>
  <si>
    <t>11646198           Dilatace;800x2800 LUHR;2388.739</t>
  </si>
  <si>
    <t>11646236           Trubka bezšvá přes;101,6x5,74;17255</t>
  </si>
  <si>
    <t>11646241           Kryt telesk.;osaX;T012965;Nr.27881M;</t>
  </si>
  <si>
    <t>11646242           Kryt telesk.;osaZ;T012965;Nr.24785M;</t>
  </si>
  <si>
    <t>11646275           Dělič;průtoku;FSER-XAN;SUN</t>
  </si>
  <si>
    <t>11646281           Příruba;s krkem;PN016/DN0125;ČSN131231;</t>
  </si>
  <si>
    <t>11646702           Plech;přechodový 2</t>
  </si>
  <si>
    <t>11646703           Plech;přechodový 3</t>
  </si>
  <si>
    <t>11646704           Plech;přechodový 6</t>
  </si>
  <si>
    <t>11646705           Plech;přechodový 7</t>
  </si>
  <si>
    <t>11646724           20L2002_L;Kotevní matice;SW36X45</t>
  </si>
  <si>
    <t>11646725           28L2002;Kotevní matice;SW46x55</t>
  </si>
  <si>
    <t>11646726           32L2002;Kotevní matice;SW55x60</t>
  </si>
  <si>
    <t>11646727           50R2002;Kotevní matice;SW80x100</t>
  </si>
  <si>
    <t>11646728           75R2002-1_L;Kotevní mat.;SW100xØ108x130</t>
  </si>
  <si>
    <t>11646729           25R3003_L;Spojka;Ø45x120</t>
  </si>
  <si>
    <t>11646730           28R3003;Spojka;Ø50x140</t>
  </si>
  <si>
    <t>11646731           35R3003;Spojka;Ø65x170</t>
  </si>
  <si>
    <t>11646732           43R3020_L;Spojka+stavěcí šroub;Ø80x200</t>
  </si>
  <si>
    <t>11646733           50R3020_L;Spojka+stavěcí šroub;Ø90x210</t>
  </si>
  <si>
    <t>11646734           57R3020;Spojka+stavěcí šroub;Ø102x250</t>
  </si>
  <si>
    <t>11646735           63R3020_L;Spojka+stavěcí šroub;Ø114x300</t>
  </si>
  <si>
    <t>11646736           75R3020-1;Spojka+stavěcí šr.;Ø108x260</t>
  </si>
  <si>
    <t>11646813           Sada dílů;Rám bloku pravý;35282P-A</t>
  </si>
  <si>
    <t>11646840           El.motor;KA47/T DRN90L4/BE5/TH;</t>
  </si>
  <si>
    <t>11646864           Hřídel;kardan.;MAINA typAA18/780/180/290</t>
  </si>
  <si>
    <t>11646865           Hřídel;kardan.;MAINAtypAA18/1070/180/290</t>
  </si>
  <si>
    <t>11646893           50L2044C_L;Kulová mat. 55°;SW80xØ85x107</t>
  </si>
  <si>
    <t>11646894           57L2044C_L;Kulová mat. 55°;SW90xØ100x120</t>
  </si>
  <si>
    <t>11646895           32L3003C_L;Spojka;Ø52x140</t>
  </si>
  <si>
    <t>11646896           40L3003C_L;Spojka;Ø65x160</t>
  </si>
  <si>
    <t>11646897           50L3003C_L;Spojka;Ø80x200</t>
  </si>
  <si>
    <t>11646898           57R2001C;Kulová mat. 55°;SW90xØ115x137</t>
  </si>
  <si>
    <t>11646899           125x37_5084_L;Distanční košík;DCP</t>
  </si>
  <si>
    <t>11646900           50x3_5084_L;Distanční košík;DCP</t>
  </si>
  <si>
    <t>11646901           55x3_5084_L;Distanční košík;DCP</t>
  </si>
  <si>
    <t>11646902           Ochrana;10 3/4" BTC PA-E CEL;Pin</t>
  </si>
  <si>
    <t>11646903           Ochrana;10 3/4" BTC PA-E CEL;Box</t>
  </si>
  <si>
    <t>11646905           Hřídel;poz.9 č.v.1062-0122-2-1;KWE</t>
  </si>
  <si>
    <t>11646912           Síto;na kaly;2389.059</t>
  </si>
  <si>
    <t>11646915           El.ND-měnič;SPR-MEC23640</t>
  </si>
  <si>
    <t>11646916           El.ND-měnič;SPR-NXN06506B0N0NSV00000000</t>
  </si>
  <si>
    <t>11646948           EM;ARRK3158;90kW;400Y;IMB3;232A</t>
  </si>
  <si>
    <t>11646987           Ložisko;UPC 208</t>
  </si>
  <si>
    <t>11646988           Domek;ložiskový;586-05-12;kod 898862;</t>
  </si>
  <si>
    <t>11646989           Šroub;trapezový;586-05-10;kod 898860;</t>
  </si>
  <si>
    <t>11646991           Matice;trapézová;586-05-08;kod 898858;</t>
  </si>
  <si>
    <t>11647007           Válec hydr.;HV 36x80x474;Odsun svitku;</t>
  </si>
  <si>
    <t>11647009           Obuv;č.3,5(36);Z23252 S3;Bennon;zimní</t>
  </si>
  <si>
    <t>11647011           Obuv;č.4(37);Z23252 S3;Bennon;zimní</t>
  </si>
  <si>
    <t>11647012           Obuv;č.5(38);Z23252 S3;Bennon;zimní</t>
  </si>
  <si>
    <t>11647013           Obuv;č.6(39);Z23252 S3;Bennon;zimní</t>
  </si>
  <si>
    <t>11647015           Obuv;č.7(41);Z23252 S3;Bennon;zimní</t>
  </si>
  <si>
    <t>11647021           Obuv;č.12(47);Z23252 S3;Bennon;zimní</t>
  </si>
  <si>
    <t>11647022           Obuv;č.13(48);Z23252 S3;Bennon;zimní</t>
  </si>
  <si>
    <t>11647023           Obuv;č.14(49);Z23252 S3;Bennon;zimní</t>
  </si>
  <si>
    <t>11647042           Filtr;0110 R 050 W/HC/KB;319810;Hydac</t>
  </si>
  <si>
    <t>11647243           Válec;silikonový;260°C/ PR;modrý;25SH</t>
  </si>
  <si>
    <t>11647250           Olej;topný;dehtový;HDG</t>
  </si>
  <si>
    <t>11647257           El.motor;1LE1501-0ED42-7KA4-Z (P01);</t>
  </si>
  <si>
    <t>11647259           Spojka;MAINA GO-8AMM;</t>
  </si>
  <si>
    <t>11647260           ND;sada montážní;MAINA GO-8AMM;</t>
  </si>
  <si>
    <t>11647261           El.měnič;bzdný odpor BW072-003;72 OHM</t>
  </si>
  <si>
    <t>11647288           ND;opravná sada vzd.ventilu;Husky 716;</t>
  </si>
  <si>
    <t>11647289           ND;opravná sada mat.sekce;Husky 716;</t>
  </si>
  <si>
    <t>11647331           Pouzdro;upínací;TAPER;3535-75 TB</t>
  </si>
  <si>
    <t>11647334           Ventil;šroubový;3/4;CL.800 R.BORE;ISO7/1</t>
  </si>
  <si>
    <t>11647335           Ventil;0.176370.Z; DANIELI</t>
  </si>
  <si>
    <t>11647336           Hubice;mosazná;H1/4;U8030;0.006854.B;</t>
  </si>
  <si>
    <t>11647337           Kroužek;23024 JV;0.231930.G;DANIELI</t>
  </si>
  <si>
    <t>11647338           Filtr;ovzdušňovací;0.067014.Z;DANIELI</t>
  </si>
  <si>
    <t>11647339           Plíšek;vymezovací;0.005438.G/018;DANIELI</t>
  </si>
  <si>
    <t>11647340           Kroužek;vymezov.;4.857198.T/002;DANIELI</t>
  </si>
  <si>
    <t>11647341           Kroužek;vymezov.;4.888998.R/003;DANIELI</t>
  </si>
  <si>
    <t>11647342           ND;domek;4.868764.L/002;DANIELI</t>
  </si>
  <si>
    <t>11647343           Kroužek;23024AV;0.056682.F;DANIELI</t>
  </si>
  <si>
    <t>11647344           Kolo;převodové;5.072212.Z;DANIELI</t>
  </si>
  <si>
    <t>11647345           Kolo;převodové;5.072213.S;DANIELI</t>
  </si>
  <si>
    <t>11647346           Péro;0.001687.E;DANIELI</t>
  </si>
  <si>
    <t>11647347           Hřídel;5.072214.T;DANIELI</t>
  </si>
  <si>
    <t>11647348           Hřídel;5.072215.R;DANIELI</t>
  </si>
  <si>
    <t>11647349           Těsnění;4.000661.N;DANIELI</t>
  </si>
  <si>
    <t>11647350           Kroužek;0.050682.M;DANIELI</t>
  </si>
  <si>
    <t>11647351           Mazivo;0.002798.N;DANIELI</t>
  </si>
  <si>
    <t>11647352           Kroužek;0.001419.G;DANIELI</t>
  </si>
  <si>
    <t>11647353           Pružina;0.002621.C;DANIELI</t>
  </si>
  <si>
    <t>11647354           Kulička;0.074930.F;DANIELI</t>
  </si>
  <si>
    <t>11647355           Péro;0.013588.W;DANIELI</t>
  </si>
  <si>
    <t>11647356           Kroužek;vymezov.;0.005454.G/010;DANIELI</t>
  </si>
  <si>
    <t>11647358           Konektor;0.006870.P;DANIELI</t>
  </si>
  <si>
    <t>11647359           Kroužek;vymezov.;0.007766.L/028;DANIELI</t>
  </si>
  <si>
    <t>11647360           Řetěz;0.070126.D/001;DANIELI</t>
  </si>
  <si>
    <t>11647361           Kroužek;0.262843.K;DANIELI</t>
  </si>
  <si>
    <t>11647362           Výstředník;5.536621.H;DANIELI</t>
  </si>
  <si>
    <t>11647364           Válec;pneumatický;0.554903.E/004;</t>
  </si>
  <si>
    <t>11647365           Ložisko;GE 25 TXE-2LS;SKF</t>
  </si>
  <si>
    <t>11647366           Kroužek;vymezov.;0.005432.T/004;DANIELI</t>
  </si>
  <si>
    <t>11647367           Kroužek;0.001406.D;DANIELI</t>
  </si>
  <si>
    <t>11647369           Pouzdro;4.944392.R/004;DANIELI</t>
  </si>
  <si>
    <t>11647370           Hubice;0.006852.G;DANIELI</t>
  </si>
  <si>
    <t>11647371           Matice;pojistná;0.052691.C;DANIELI</t>
  </si>
  <si>
    <t>11647372           Ventil;elektropneumatický;0.003846.F;</t>
  </si>
  <si>
    <t>11647373           Průtokoměr;0.052907.E;DANIELI</t>
  </si>
  <si>
    <t>11647374           Tlumič;0.344286.P;DANIELI</t>
  </si>
  <si>
    <t>11647375           Hadice;5.591811.F/002;DANIELI</t>
  </si>
  <si>
    <t>11647376           Spojka;5.088790.A/004;DANIELI</t>
  </si>
  <si>
    <t>11647377           Kroužek;vymezov.;0.007771.Q/003;DANIELI</t>
  </si>
  <si>
    <t>11647378           Klín;4.888880.S/165;DANIELI</t>
  </si>
  <si>
    <t>11647379           Klíny;7.503355.G;DANIELI</t>
  </si>
  <si>
    <t>11647380           Klíny;7.503363.G;DANIELI</t>
  </si>
  <si>
    <t>11647381           Kolo;5.317300.Q;DANIELI</t>
  </si>
  <si>
    <t>11647382           Spojka;0283443.F;DANIELI</t>
  </si>
  <si>
    <t>11647383           Měřidlo;0.588643.H;DANIELI</t>
  </si>
  <si>
    <t>11647384           Adaptér;0.597995.P;DANIELI</t>
  </si>
  <si>
    <t>11647385           Ventil;0.098803.C;DANIELI</t>
  </si>
  <si>
    <t>11647386           Ventil;0.287779.V;DANIELI</t>
  </si>
  <si>
    <t>11647387           Teploměr;0.074275.H;DANIELI</t>
  </si>
  <si>
    <t>11647388           Manometr;0.597886.H;DANIELI</t>
  </si>
  <si>
    <t>11647389           Ventil;0.241126.F;DANIELI</t>
  </si>
  <si>
    <t>11647390           Nanometr;ventil;0.515253.A;DANIELI</t>
  </si>
  <si>
    <t>11647396           Válec;pr.368x900;TC;KD;8-11;STAND;COMP</t>
  </si>
  <si>
    <t>11647400           El.konektor;70.330.0635.0;kryt vel.6,1;</t>
  </si>
  <si>
    <t>11647401           El.konektor;70.353.0635.0;stranový;1třm.</t>
  </si>
  <si>
    <t>11647409           Převodovka 0;hřídel;výstupní;PP3323001</t>
  </si>
  <si>
    <t>11647424           ND;náboj;G20-FR 001;Maina</t>
  </si>
  <si>
    <t>11647425           ND;objímka;G20-FR 003;Maina</t>
  </si>
  <si>
    <t>11647426           ND;kroužek;G20-FR 004;Maina</t>
  </si>
  <si>
    <t>11647427           ND;víčko;G20-FR 007;Maina</t>
  </si>
  <si>
    <t>11647430           ND;pouzdro;G20-FR 012;Maina</t>
  </si>
  <si>
    <t>11647431           ND;pouzdro;G20-FR012(115);Maina</t>
  </si>
  <si>
    <t>11647432           ND;kroužek;G20-FR 013;Maina</t>
  </si>
  <si>
    <t>11647434           EM;1LE16012AC440AB4Z;18,5kW;500D;IMB3;29</t>
  </si>
  <si>
    <t>11648665           Převodovka;PUJOL typ LAC50/7114500</t>
  </si>
  <si>
    <t>11649321           El.motor;WEG MGF 500;1400KW;690V;</t>
  </si>
  <si>
    <t>11649331           Sada;N119966.X;DANIELI</t>
  </si>
  <si>
    <t>11649332           Filtr;0.277771.T;DANIELI</t>
  </si>
  <si>
    <t>11649333           Indikátor;0.186486.L;DANIELI</t>
  </si>
  <si>
    <t>11649334           Blok;diferenciální;0.195839.W;DANIELI</t>
  </si>
  <si>
    <t>11649335           Výměník;0.102436.V;DANIELI</t>
  </si>
  <si>
    <t>11649336           Ventil;0.273878.S;DANIELI</t>
  </si>
  <si>
    <t>11649337           Ventil;0.288782.Q;DANIELI;</t>
  </si>
  <si>
    <t>11649338           Spojka;tlaková;0.597392.S;DANIEL</t>
  </si>
  <si>
    <t>11649339           Spojka;tlaková;0.597431.Q;DANIEL</t>
  </si>
  <si>
    <t>11649340           Ventil;kulový;0.007114.W;DANIELI</t>
  </si>
  <si>
    <t>11649341           Převodovka;N.680309.T;DANIELI</t>
  </si>
  <si>
    <t>11649342           Podavač;N.680311.C;DANIELI</t>
  </si>
  <si>
    <t>11649343           Řetěz;N.680312.D;DANIELI</t>
  </si>
  <si>
    <t>11649344           Tlačka;N.680313.E;DANIELI</t>
  </si>
  <si>
    <t>11649345           Kolo;ozubené;N.680314.F;DANIELI</t>
  </si>
  <si>
    <t>11649346           Držák;hřídele;N.680315.G;DANIELI</t>
  </si>
  <si>
    <t>11649347           Napínák;řetězu;N.680316.A;DANIELI</t>
  </si>
  <si>
    <t>11649348           Podložka;N.680317.B;DANIELI</t>
  </si>
  <si>
    <t>11649349           Sítko;0.309707.C;DANIELI</t>
  </si>
  <si>
    <t>11649350           Vymezovaní podl.;0.005445.F/008;DANIELI</t>
  </si>
  <si>
    <t>11649359           El.motor;6.093095.F;Danieli</t>
  </si>
  <si>
    <t>11649361           El.ND-motor;N.680380.N</t>
  </si>
  <si>
    <t>11649363           El.ohřívač;0.345176.K;1000W;Danieli</t>
  </si>
  <si>
    <t>11649364           El.snímač;N.680319.L;Danieli</t>
  </si>
  <si>
    <t>11649385           Řetěz;kabelový;SILVYN CHAIN;40LT300400;</t>
  </si>
  <si>
    <t>11649386           Řetěz;kabelový;SILVYN CHAIN;40LT500400;</t>
  </si>
  <si>
    <t>11649387           Manometr;0.597916.P;DANIELI</t>
  </si>
  <si>
    <t>11649388           ND;Domek;4.857215.T/002</t>
  </si>
  <si>
    <t>11649391           ND;Brzda BE11A/28Nm/254AC DUB;SEW;</t>
  </si>
  <si>
    <t>11649392           ND;Brzda BE20B/55Nm/254AC DUB;SEW;</t>
  </si>
  <si>
    <t>11649393           ND;Brzda BE60B/200Nm/254AC DUB;SEW;</t>
  </si>
  <si>
    <t>11649404           MgO tvarovka;2-76;HWM-90F-OSR</t>
  </si>
  <si>
    <t>11649416           Koš;opěrný;145/8000mm;Paul Wurth;</t>
  </si>
  <si>
    <t>11649430           El.ND-měnič;SPR-ELE14728</t>
  </si>
  <si>
    <t>11649431           El.ND-měnič;SPR-CMB23642</t>
  </si>
  <si>
    <t>11649432           El.ND-měnič;SPR-CMB25022</t>
  </si>
  <si>
    <t>11649433           El.ND-měnič;SPR-MEC23640-DC</t>
  </si>
  <si>
    <t>11649434           El.ND-měnič;SPR-ELE21615-DC</t>
  </si>
  <si>
    <t>11649435           El.ND-měnič;SPR-CMB26429-NXP3</t>
  </si>
  <si>
    <t>11649436           El.ND-měnič;OPT-C5-V</t>
  </si>
  <si>
    <t>11649437           El.ND-měnič;OPT-BH-V</t>
  </si>
  <si>
    <t>11649438           El.ND-měnič;OPT-AF-V</t>
  </si>
  <si>
    <t>11649439           El.ND-měnič;OPT-A1-V</t>
  </si>
  <si>
    <t>11649440           El.ND-měnič;A5E03448483</t>
  </si>
  <si>
    <t>11649451           El.motor;KA87/T DRN112M4/BE5/TH;SEW</t>
  </si>
  <si>
    <t>11649452           ND;uhlík;Lincoln Electric;9SS29814</t>
  </si>
  <si>
    <t>11649470           El.snímač;23 PM;H1-1250,H2-350,zapoj.D</t>
  </si>
  <si>
    <t>11649479           Keramika;ST;BC17816;VESUVIUS;ZPO1, ZPO3</t>
  </si>
  <si>
    <t>11649480           Hmota;Monovibe NG-65NRL;MONOCON</t>
  </si>
  <si>
    <t>11649481           Hmota;Monolite T87-NG-65GF;MONOCON</t>
  </si>
  <si>
    <t>11650893           Převodovka;šneková;JPM35; Renold</t>
  </si>
  <si>
    <t>11650907           El.ND-řídící systém;6ES7226-6DA32-0XB0</t>
  </si>
  <si>
    <t>11650915           El.jistič;3RV2011-1HA10;8A</t>
  </si>
  <si>
    <t>11650969           El.jistič;3VA2010-5HN36-0AA0;100A;</t>
  </si>
  <si>
    <t>11650970           El.jistič;3VA2225-5HN32-0AA0;250A;</t>
  </si>
  <si>
    <t>11650972           Nůž;řezný;2225.228;2246.822;KD</t>
  </si>
  <si>
    <t>11650973           EM;AP100L;43KW;500VY;5,2A;IMB3</t>
  </si>
  <si>
    <t>11650981           26FT3198/150;6hr Matice;Ø26x150</t>
  </si>
  <si>
    <t>11651085           El.motor;1LE1601-1BC22-7AB4-Z(F01+Y99)</t>
  </si>
  <si>
    <t>11651086           El.jistič;1250A,1SDA062866R0001</t>
  </si>
  <si>
    <t>11651097           Díl;spojovací;proti klentba;V29</t>
  </si>
  <si>
    <t>11651098           Díl;spojovací;proti klentba;V32 V34 V36</t>
  </si>
  <si>
    <t>11651099           El.motor;1LE1503-0EB09-0AB4-Z;1,1kW;IMB3</t>
  </si>
  <si>
    <t>11651107           Izolace;Promaform-1260;10x610x1000mm</t>
  </si>
  <si>
    <t>11651144           Vřeteno;sada;G20-FR/SNWS;Maina</t>
  </si>
  <si>
    <t>11651145           Spojka;sada;GO-09/SNWS/2BL/MAINA</t>
  </si>
  <si>
    <t>11651157           Váleček;obj.č. 9.50.004.513;Winter</t>
  </si>
  <si>
    <t>11651158           Pouzdro;obj.č. 3.07.251.147;Winter</t>
  </si>
  <si>
    <t>11651188           Těsnění;sada;PV 60x200;úprava 203;</t>
  </si>
  <si>
    <t>11651191           Ventil;COAX;MK 40 NO 16 48VDC MS 11/2"-S</t>
  </si>
  <si>
    <t>11651221           EM;1AP100L4S;2,2KW;500VY;3,9A;1420OT</t>
  </si>
  <si>
    <t>11651225           Jednotka;směšovací;DLOV 6</t>
  </si>
  <si>
    <t>11651254           Těsnění-kroužek O;228,19x3,53;NBR70</t>
  </si>
  <si>
    <t>11651465           El.motor;1LE1043-1DC24-0AB4;7,5kW;IMB3;</t>
  </si>
  <si>
    <t>11651550           Myš;HAMA EMW-500;vertikální;6 tlačítek;</t>
  </si>
  <si>
    <t>11651553           EM;GMF041448;80kW;335=V;IMB3;250A</t>
  </si>
  <si>
    <t>11651554           EM;GMF4002K075;63-6,56kW;440-67=V;IMB3;1</t>
  </si>
  <si>
    <t>11651555           EM;GMF4002K072;63-6,56kW;440-67=V;IMB3;1</t>
  </si>
  <si>
    <t>11651591           El.snímač;tyč;E43204;IFM</t>
  </si>
  <si>
    <t>11651608           Košile;4XL;dl.ruk.;oranž.;stříbrné pruhy</t>
  </si>
  <si>
    <t>11651631           El.ND;měnič;tyristorový modul TT85N18KOF</t>
  </si>
  <si>
    <t>11651634           El.snímač;TP203A-CF-H1141-L100;TURCK</t>
  </si>
  <si>
    <t>11651635           Těsnění;sada;HV45x80-píst;Rosler;</t>
  </si>
  <si>
    <t>11651639           Ventil;logický;LFA 16WEA-7X/A07P07107;</t>
  </si>
  <si>
    <t>11651652           Přípravek;čistič;AQUA-SOL;SILICATE FREE;</t>
  </si>
  <si>
    <t>11651653           Přípravek;odmašťovač;SOOTOWAY;bal.5L;NCH</t>
  </si>
  <si>
    <t>11651654           Přípravek;čistič odpadů;EZ DRAIN;bal.1L;</t>
  </si>
  <si>
    <t>11651690           Šroub;M020x110;ČSN021103.55;pozink</t>
  </si>
  <si>
    <t>11651706           26FT2140/30;6hr Matice;Ø26x30</t>
  </si>
  <si>
    <t>11659441           ND;transformátor;TZI 7,5-12/100W</t>
  </si>
  <si>
    <t>11659444           Rošt podlahový;XSP 330-34/38-3;720x1000;</t>
  </si>
  <si>
    <t>11659445           Rošt podlahový;XSP 330-34/38-3;710x1000;</t>
  </si>
  <si>
    <t>11659447           Rošt podlahový;XSP 330-34/38-3;850x1000;</t>
  </si>
  <si>
    <t>11659448           Rošt podlahový;XSP 330-34/38-3;950x1000;</t>
  </si>
  <si>
    <t>11659449           Rošt podlahový;XSP 330-34/38-3;720x1000;</t>
  </si>
  <si>
    <t>11659518           Řemenice;klínová;SPC 300-03 TB;TAPER</t>
  </si>
  <si>
    <t>11659519           Řemenice;klínová;SPC 355-03 TB;TAPER</t>
  </si>
  <si>
    <t>11659544           ND;Převodovky;0 1 2 3;HP003328</t>
  </si>
  <si>
    <t>11659549           Lékárnička;Rukavice;chirurgické v obalu;</t>
  </si>
  <si>
    <t>11659571           El.motor;SKg180M-4-HSY;18,5kW;690VY;</t>
  </si>
  <si>
    <t>11659612           32L2044C_L;Kulová matice 55°;SW46xØ57x70</t>
  </si>
  <si>
    <t>11659631           Prášek;licí;IF/G-1085 L</t>
  </si>
  <si>
    <t>11659646           Teploměr;bezkontaktní;digitální</t>
  </si>
  <si>
    <t>11659653           Folie;potravinová;30m</t>
  </si>
  <si>
    <t>11659656           Spojka;JM1J5;lamelová;SIGMA</t>
  </si>
  <si>
    <t>11659660           El.motor;FAF87 DRN100L4/BE5/TH</t>
  </si>
  <si>
    <t>11659670           Klapka;uzavírací;DN200/PN10;ABO 994B</t>
  </si>
  <si>
    <t>11659682           Vlložka filtru;DDp35+;2901300003;</t>
  </si>
  <si>
    <t>11659683           Vložka filtru;UD25+;2901300403</t>
  </si>
  <si>
    <t>11659755           25L3003C_L;Spojka;Ø40x115</t>
  </si>
  <si>
    <t>11659756           28L3003C_L;Spojka;Ø45x125</t>
  </si>
  <si>
    <t>11659758           32L2040C_L;Pojist. matice krátká;SW50x30</t>
  </si>
  <si>
    <t>11659759           25R2001C;Kulová matice 55°;SW41xØ50x60</t>
  </si>
  <si>
    <t>11659760           35R2001C;Kulová matice 55°;SW60xØ70x83</t>
  </si>
  <si>
    <t>11659787           El.snímač;T1580 257K154CL700H3</t>
  </si>
  <si>
    <t>11659793           El.ND-motor;ventilační agregát;SB200LDB</t>
  </si>
  <si>
    <t>11659794           Kroužek;přítlačný;Q229/200-12,5;</t>
  </si>
  <si>
    <t>11659795           Kroužek;přítlačný;Q278/250-12,5;</t>
  </si>
  <si>
    <t>11659797           El.motor;1MB1543-1BA22-7GB4-Z H00</t>
  </si>
  <si>
    <t>11659907           El.motor;R67 DRN90L4;n2 35ot/min;</t>
  </si>
  <si>
    <t>11659926           Ventilátor;3243.100;RITTAL SK</t>
  </si>
  <si>
    <t>11659967           Epoxid;EUROKOTE® 797 Vert (zelený);</t>
  </si>
  <si>
    <t>11659981           El.motor;KA77/T DRN90S4/BE2/TH;</t>
  </si>
  <si>
    <t>11659982           EM;1LE10011DA334AB4;15KW;400V D;11A</t>
  </si>
  <si>
    <t>11659987           El.cívka;U77;24V DC/3,1W/48V AC/3,8VA;</t>
  </si>
  <si>
    <t>11659988           El.cívka;400127-142;24V DC/6,9W;ASCO</t>
  </si>
  <si>
    <t>11660001           Šroubení;rohové;G1/8-Q4;102470418;</t>
  </si>
  <si>
    <t>11660020           Váha;můstková;IT4560LN-RWP/DR;Lesak;</t>
  </si>
  <si>
    <t>11660021           Matice;MT-M114x6/W-spc;NORD-LOCK;</t>
  </si>
  <si>
    <t>11660036           Blůza;46/176;nehoř;tech;dámská;Liberty</t>
  </si>
  <si>
    <t>11660042           Blůza;50/176;nehoř;tech;dámská;Liberty</t>
  </si>
  <si>
    <t>11660047           Blůza;54/170;nehoř;tech;dámská;Liberty</t>
  </si>
  <si>
    <t>11660075           Blůza;44/176;nehoř;dámská;Liberty</t>
  </si>
  <si>
    <t>11660093           Blůza;56/176;nehoř;dámská;Liberty</t>
  </si>
  <si>
    <t>11660117           Kalhoty;44/176;nehoř;dámské;Liberty</t>
  </si>
  <si>
    <t>11660120           Kalhoty;46/176;nehoř;dámské;Liberty</t>
  </si>
  <si>
    <t>11660126           Kalhoty;50/176;nehoř;dámské;Liberty</t>
  </si>
  <si>
    <t>11660134           Kalhoty;56/170;nehoř;dámské;Liberty</t>
  </si>
  <si>
    <t>11660135           Kalhoty;56/176;nehoř;dámské;Liberty</t>
  </si>
  <si>
    <t>11660160           Blůza;48/170;nehoř;tech;pánská;Liberty</t>
  </si>
  <si>
    <t>11660161           Blůza;48/182;nehoř;tech;pánská;Liberty</t>
  </si>
  <si>
    <t>11660163           Blůza;50/170;nehoř;tech;pánská;Liberty</t>
  </si>
  <si>
    <t>11660164           Blůza;50/182;nehoř;tech;pánská;Liberty</t>
  </si>
  <si>
    <t>11660165           Blůza;50/194;nehoř;tech;pánská;Liberty</t>
  </si>
  <si>
    <t>11660166           Blůza;52/170;nehoř;tech;pánská;Liberty</t>
  </si>
  <si>
    <t>11660167           Blůza;52/182;nehoř;tech;pánská;Liberty</t>
  </si>
  <si>
    <t>11660169           Blůza;52/202;nehoř;tech;pánská;Liberty</t>
  </si>
  <si>
    <t>11660170           Blůza;54/170;nehoř;tech;pánská;Liberty</t>
  </si>
  <si>
    <t>11660171           Blůza;54/182;nehoř;tech;pánská;Liberty</t>
  </si>
  <si>
    <t>11660172           Blůza;54/194;nehoř;tech;pánská;Liberty</t>
  </si>
  <si>
    <t>11660175           Blůza;56/182;nehoř;tech;pánská;Liberty</t>
  </si>
  <si>
    <t>11660176           Blůza;56/194;nehoř;tech;pánská;Liberty</t>
  </si>
  <si>
    <t>11660178           Blůza;58/170;nehoř;tech;pánská;Liberty</t>
  </si>
  <si>
    <t>11660179           Blůza;58/182;nehoř;tech;pánská;Liberty</t>
  </si>
  <si>
    <t>11660180           Blůza;58/194;nehoř;tech;pánská;Liberty</t>
  </si>
  <si>
    <t>11660183           Blůza;60/182;nehoř;tech;pánská;Liberty</t>
  </si>
  <si>
    <t>11660184           Blůza;60/194;nehoř;tech;pánská;Liberty</t>
  </si>
  <si>
    <t>11660187           Blůza;62/182;nehoř;tech;pánská;Liberty</t>
  </si>
  <si>
    <t>11660188           Blůza;62/194;nehoř;tech;pánská;Liberty</t>
  </si>
  <si>
    <t>11660189           Blůza;62/202;nehoř;tech;pánská;Liberty</t>
  </si>
  <si>
    <t>11660210           Blůza;46/182;nehoř;pánská;Liberty</t>
  </si>
  <si>
    <t>11660212           Blůza;48/170;nehoř;pánská;Liberty</t>
  </si>
  <si>
    <t>11660213           Blůza;48/182;nehoř;pánská;Liberty</t>
  </si>
  <si>
    <t>11660214           Blůza;48/194;nehoř;pánská;Liberty</t>
  </si>
  <si>
    <t>11660215           Blůza;50/170;nehoř;pánská;Liberty</t>
  </si>
  <si>
    <t>11660216           Blůza;50/182;nehoř;pánská;Liberty</t>
  </si>
  <si>
    <t>11660217           Blůza;50/194;nehoř;pánská;Liberty</t>
  </si>
  <si>
    <t>11660219           Blůza;52/170;nehoř;pánská;Liberty</t>
  </si>
  <si>
    <t>11660220           Blůza;52/182;nehoř;pánská;Liberty</t>
  </si>
  <si>
    <t>11660221           Blůza;52/194;nehoř;pánská;Liberty</t>
  </si>
  <si>
    <t>11660223           Blůza;54/170;nehoř;pánská;Liberty</t>
  </si>
  <si>
    <t>11660224           Blůza;54/182;nehoř;pánská;Liberty</t>
  </si>
  <si>
    <t>11660225           Blůza;54/194;nehoř;pánská;Liberty</t>
  </si>
  <si>
    <t>11660226           Blůza;54/202;nehoř;pánská;Liberty</t>
  </si>
  <si>
    <t>11660228           Blůza;56/182;nehoř;pánská;Liberty</t>
  </si>
  <si>
    <t>11660229           Blůza;56/194;nehoř;pánská;Liberty</t>
  </si>
  <si>
    <t>11660231           Blůza;58/182;nehoř;pánská;Liberty</t>
  </si>
  <si>
    <t>11660232           Blůza;58/194;nehoř;pánská;Liberty</t>
  </si>
  <si>
    <t>11660233           Blůza;60/170;nehoř;pánská;Liberty</t>
  </si>
  <si>
    <t>11660234           Blůza;60/182;nehoř;pánská;Liberty</t>
  </si>
  <si>
    <t>11660235           Blůza;60/194;nehoř;pánská;Liberty</t>
  </si>
  <si>
    <t>11660238           Blůza;62/182;nehoř;pánská;Liberty</t>
  </si>
  <si>
    <t>11660239           Blůza;62/194;nehoř;pánská;Liberty</t>
  </si>
  <si>
    <t>11660242           Blůza;64/182;nehoř;pánská;Liberty</t>
  </si>
  <si>
    <t>11660243           Blůza;64/194;nehoř;pánská;Liberty</t>
  </si>
  <si>
    <t>11660246           Blůza;66/182;nehoř;pánská;Liberty</t>
  </si>
  <si>
    <t>11660249           Blůza;68/194;nehoř;pánská;Liberty</t>
  </si>
  <si>
    <t>11660259           Kalhoty;46/170;nehoř;pánské;Liberty</t>
  </si>
  <si>
    <t>11660262           Kalhoty;48/170;nehoř;pánské;Liberty</t>
  </si>
  <si>
    <t>11660263           Kalhoty;48/182;nehoř;pánské;Liberty</t>
  </si>
  <si>
    <t>11660265           Kalhoty;50/170;nehoř;pánské;Liberty</t>
  </si>
  <si>
    <t>11660266           Kalhoty;50/182;nehoř;pánské;Liberty</t>
  </si>
  <si>
    <t>11660267           Kalhoty;50/194;nehoř;pánské;Liberty</t>
  </si>
  <si>
    <t>11660268           Kalhoty;52/170;nehoř;pánské;Liberty</t>
  </si>
  <si>
    <t>11660269           Kalhoty;52/182;nehoř;pánské;Liberty</t>
  </si>
  <si>
    <t>11660270           Kalhoty;52/194;nehoř;pánské;Liberty</t>
  </si>
  <si>
    <t>11660272           Kalhoty;54/170;nehoř;pánské;Liberty</t>
  </si>
  <si>
    <t>11660273           Kalhoty;54/182;nehoř;pánské;Liberty</t>
  </si>
  <si>
    <t>11660274           Kalhoty;54/194;nehoř;pánské;Liberty</t>
  </si>
  <si>
    <t>11660276           Kalhoty;56/170;nehoř;pánské;Liberty</t>
  </si>
  <si>
    <t>11660277           Kalhoty;56/182;nehoř;pánské;Liberty</t>
  </si>
  <si>
    <t>11660278           Kalhoty;56/194;nehoř;pánské;Liberty</t>
  </si>
  <si>
    <t>11660282           Kalhoty;58/182;nehoř;pánské;Liberty</t>
  </si>
  <si>
    <t>11660283           Kalhoty;58/194;nehoř;pánské;Liberty</t>
  </si>
  <si>
    <t>11660288           Kalhoty;60/182;nehoř;pánské;Liberty</t>
  </si>
  <si>
    <t>11660289           Kalhoty;60/194;nehoř;pánské;Liberty</t>
  </si>
  <si>
    <t>11660291           Kalhoty;62/170;nehoř;pánské;Liberty</t>
  </si>
  <si>
    <t>11660293           Kalhoty;62/182;nehoř;pánské;Liberty</t>
  </si>
  <si>
    <t>11660294           Kalhoty;62/194;nehoř;pánské;Liberty</t>
  </si>
  <si>
    <t>11660295           Kalhoty;62/202;nehoř;pánské;Liberty</t>
  </si>
  <si>
    <t>11660298           Kalhoty;64/182;nehoř;pánské;Liberty</t>
  </si>
  <si>
    <t>11660300           Kalhoty;64/194;nehoř;pánské;Liberty</t>
  </si>
  <si>
    <t>11660304           Kalhoty;66/182;nehoř;pánské;Liberty</t>
  </si>
  <si>
    <t>11660305           Kalhoty;66/194;nehoř;pánské;Liberty</t>
  </si>
  <si>
    <t>11660308           Kalhoty;68/182;nehoř;pánské;Liberty</t>
  </si>
  <si>
    <t>11660309           Kalhoty;68/194;nehoř;pánské;Liberty</t>
  </si>
  <si>
    <t>11660617           El.snímač;BES02JA;516-326-S4-W;BALLUFF</t>
  </si>
  <si>
    <t>11660630           Rukavice;č. 10;PVC-červené</t>
  </si>
  <si>
    <t>11660656           Šroub;závěsu;2-95-009;Duo100-SVG</t>
  </si>
  <si>
    <t>11660664           Pístnice;Q60-573;K00000090048</t>
  </si>
  <si>
    <t>11660776           ND;pryž.tlumič na momentové rameno NORD</t>
  </si>
  <si>
    <t>11660807           Těsnění;sada;HV 56x100;TS kladky;</t>
  </si>
  <si>
    <t>11660817           Náboj;3375.533</t>
  </si>
  <si>
    <t>11664241           Převodovka;R-2EL;006A;Z0580M01;F05b;</t>
  </si>
  <si>
    <t>11664257           Šroub se 6hr. hlavou M16x70-4.6–tZn</t>
  </si>
  <si>
    <t>11664259           Šroub se 6hr. hlavou M16x40-8.8–tZn</t>
  </si>
  <si>
    <t>11664266           Šroub se 6hr. hlavou M10x55-4.6–tZn</t>
  </si>
  <si>
    <t>11664268           Šroub s polokr. hlavou a oválem M16x40</t>
  </si>
  <si>
    <t>11664269           Šroub s polokr. hlavou a oválem M16x30</t>
  </si>
  <si>
    <t>11664273           Šroub s polokr. hlavou a nosem M10x25</t>
  </si>
  <si>
    <t>11664275           Šroub s polokr. hlavou a 4hr. M10x35</t>
  </si>
  <si>
    <t>11664279           Matice M 16 - 8.8 – tZn</t>
  </si>
  <si>
    <t>11664281           Matice M 16 - 6 – tZn</t>
  </si>
  <si>
    <t>11664283           Matice M 10 - 6 – tZn</t>
  </si>
  <si>
    <t>11664284           Potažená matice M 16 - 6 – tZn</t>
  </si>
  <si>
    <t>11664285           Krycí podložka M16</t>
  </si>
  <si>
    <t>11664288           Podložka 18-tZn (? 19/40/4)</t>
  </si>
  <si>
    <t>11664325           MgCr tvarovka; FR2; IFGL MCR-01</t>
  </si>
  <si>
    <t>11664326           MgCr tvarovka;FR2 (80mm); IFGL MCR-01</t>
  </si>
  <si>
    <t>11664327           MgCr tvarovka; GB32; IFGL MCR-03</t>
  </si>
  <si>
    <t>11664328           MgCr tvarovka;FR3 (80mm); IFGL MCR-03</t>
  </si>
  <si>
    <t>11664329           MgCr tvarovka; 2HQ6; IFGL MCR-01</t>
  </si>
  <si>
    <t>11664330           MgCr tvarovka; FQ62P; IFGL MCR-01</t>
  </si>
  <si>
    <t>11664331           MgCr tvarovka; FQ63; IFGL MCR-01</t>
  </si>
  <si>
    <t>11664332           MgCr tvarovka; FQ61; IFGL MCR-01</t>
  </si>
  <si>
    <t>11664333           MgCr tvarovka; FQ62; IFGL MCR-01</t>
  </si>
  <si>
    <t>11664334           MgCr tvarovka; FQB2; IFGL MCR-01</t>
  </si>
  <si>
    <t>11664335           MgCr tvarovka; FR2G; IFGL MCR-01</t>
  </si>
  <si>
    <t>11664336           MgCr tvarovka; F3; IFGL MCR-01</t>
  </si>
  <si>
    <t>11664337           MgCr tvarovka; F2; IFGL MCR-01</t>
  </si>
  <si>
    <t>11664338           MgCr tvarovka; Q63; IFGL MCR-01</t>
  </si>
  <si>
    <t>11664339           MgCr tvarovka; Q62; IFGL MCR-01</t>
  </si>
  <si>
    <t>11664340           MgCr tvarovka; FR3; IFGL MCR-03</t>
  </si>
  <si>
    <t>11664341           MgO tvarovka; A220/2; IFGL MGR(S)</t>
  </si>
  <si>
    <t>11664343           MgO tvarovka; HT16; IFGL MGR</t>
  </si>
  <si>
    <t>11664344           MgCr tvarovka; GB12; IFGL MCR-03</t>
  </si>
  <si>
    <t>11664345           MgO tvarovka; 2S15; IFGL MGR</t>
  </si>
  <si>
    <t>11664346           MgO tvarovka; 2WS10; IFGL MGR</t>
  </si>
  <si>
    <t>11664347           MgO tvarovka; +2B; IFGL MGR</t>
  </si>
  <si>
    <t>11664348           MgO tvarovka; 2-32; IFGL MGR</t>
  </si>
  <si>
    <t>11664349           MgO tvarovka; 2L-90; IFGL MGR</t>
  </si>
  <si>
    <t>11664350           MgO tvarovka; 2-90; IFGL MGR</t>
  </si>
  <si>
    <t>11664367           Uzávěr;klapkový;KUA250;TS020506.12;</t>
  </si>
  <si>
    <t>11664376           Válec hydr.;ZH2-80/45x270-3-508C</t>
  </si>
  <si>
    <t>11664391           ND;Hlava;5405002;SUND_BIRSTA</t>
  </si>
  <si>
    <t>11664394           ND;Hřídel;70000569;SUND_BIRSTA</t>
  </si>
  <si>
    <t>11664395           ND;Deska;70000683;SUND_BIRSTA</t>
  </si>
  <si>
    <t>11664401           Čerpadlo;Cat Pumps 3560;VYSOKOTLAK.;VODA</t>
  </si>
  <si>
    <t>11664404           Pneupohon;AT251UDAB-HT F05-07/14;diagona</t>
  </si>
  <si>
    <t>11664405           Pneupohon;AT351US08B-HT F05/14;paralel</t>
  </si>
  <si>
    <t>11664406           Pneupohon;AT251UDAB-HT F05/14;paralel</t>
  </si>
  <si>
    <t>11664876           Pístnice;Q50-620;Střed.jed.;21330 4.4;</t>
  </si>
  <si>
    <t>11664918           Ložisko;22211;CAW33M;KINEX</t>
  </si>
  <si>
    <t>11664921           Spojka hřídel ;Periflex C03;2293.098</t>
  </si>
  <si>
    <t>11664923           ND;váhy;tenzometr.snímač;HLCB1IC3/4.4T;</t>
  </si>
  <si>
    <t>11664947           Elektromagnet;ERB–55.90/SR40/A</t>
  </si>
  <si>
    <t>11664948           ND;příruba kardanu;AA18/780/180/290;</t>
  </si>
  <si>
    <t>11664979           Tvarovka;šamot;P30 (2-30);AT55A</t>
  </si>
  <si>
    <t>11665021           Snímač;FMR57-QTN8/0;FMR-AAAMCABDD4CHJ1</t>
  </si>
  <si>
    <t>11665026           Sada prof.válců;linka Arnold;svodnice B;</t>
  </si>
  <si>
    <t>11665027           Šamot tvarovka;16NK;AT60</t>
  </si>
  <si>
    <t>11665029           Šamot tvarovka;2-40;AT60</t>
  </si>
  <si>
    <t>11665066           Řetěz;energetický;SILVYN CHAIN A40LKM1</t>
  </si>
  <si>
    <t>11665067           Řetěz;energetický;40LA300250;LAPP</t>
  </si>
  <si>
    <t>11665139           50R4000_L50R4000_L;Vidlice;185x470x90</t>
  </si>
  <si>
    <t>11665140           50R4100_L;Oko;185x475x90</t>
  </si>
  <si>
    <t>11665141           50R4200_L;Západka;Ø70x150</t>
  </si>
  <si>
    <t>11665143           El.motor;1LE1503-2CC24-0AZ4-Z;500V;985ot</t>
  </si>
  <si>
    <t>11665147           ND;NOZZLE EXTENSION 5" FOR K231;Lincoln;</t>
  </si>
  <si>
    <t>11665148           ND;DRIVE ROLL KIT 3/32-7/32;rolky;Lincol</t>
  </si>
  <si>
    <t>11665149           ND;LASER POINTER ASBLY;nadstavec;Lincoln</t>
  </si>
  <si>
    <t>11665150           ND;NOZZLE BODY ASBLY;držák L;Lincoln;</t>
  </si>
  <si>
    <t>11665153           El.ND;konektor;HDC 16 FS;</t>
  </si>
  <si>
    <t>11665154           El.ND;hnací řemenice;12XL 037;</t>
  </si>
  <si>
    <t>11665155           El.ND;řemen;180XL037;</t>
  </si>
  <si>
    <t>11665156           El.ND;jednotka posuvu;A77 S200;</t>
  </si>
  <si>
    <t>11665157           El.ND;řídící deska motoru;20 A77;</t>
  </si>
  <si>
    <t>11669137           Šroubení;spojka;P-GV-10L;nerez;komplet</t>
  </si>
  <si>
    <t>11670814           Převodovka;EZ80-D-010-L(P)-25;ZTS</t>
  </si>
  <si>
    <t>11670822           50R3003_L;Spojka;Ø90x210</t>
  </si>
  <si>
    <t>11670897           Ventil;redukční;DREM 10-6X/50YMG24-8K4M;</t>
  </si>
  <si>
    <t>11670934           Pryskyřice;Biresin U1409(A+B);10+10kg;</t>
  </si>
  <si>
    <t>11670960           Vložka;sítko filtru;03EVA 12-4;poz.965</t>
  </si>
  <si>
    <t>11670963           Servisní sada;E-Kit03-EVA12-4-09.29</t>
  </si>
  <si>
    <t>11670966           ND;Sada;PP003323-01;Převodovka 1;PUJOL</t>
  </si>
  <si>
    <t>11670971           Tvarovka;AMC-B76;25/0 (2/3)</t>
  </si>
  <si>
    <t>11670973           Tvarovka;AMC-B76;35/0</t>
  </si>
  <si>
    <t>11670974           Kohout;K91.11DN 40/PN40 114AG;L 200</t>
  </si>
  <si>
    <t>11671001           El.snímač;C4C-SA09010A10000;vys.;SICK</t>
  </si>
  <si>
    <t>11671002           El.snímač;C4C-EA09010A10000;příj.;SICK</t>
  </si>
  <si>
    <t>11671007           El.snímač;kabel;YF2A15-050UB5XLEAX;SICK</t>
  </si>
  <si>
    <t>11671066           Vak;akumul.;KIT EHV 32-250/330;VALVE A;</t>
  </si>
  <si>
    <t>11671084           Ložisko;přísl;domek;UCF 215</t>
  </si>
  <si>
    <t>11671112           Těleso PV;ZS-2033 KI 280x360/324x305;</t>
  </si>
  <si>
    <t>11671121           Lano;Q36mm;obvod 3,2m;WLL33T;</t>
  </si>
  <si>
    <t>11671122           Lano;Q36mm;L6,5m;oko-oko;</t>
  </si>
  <si>
    <t>11671131           El.motor;1LE1503-3AB04-0JB4;500VD;110kW;</t>
  </si>
  <si>
    <t>11671148           Hmota;BEKAFIX 82ULC;trvalá vyzdívka MP</t>
  </si>
  <si>
    <t>11671168           Šroub;M008x035;DIN912-8.8;imbus;nerez</t>
  </si>
  <si>
    <t>11671170           EM;1LA71336AA56;4KW;500VD;7,5A;950OT</t>
  </si>
  <si>
    <t>11671171           EM;4AP112M6;3KW;500VY;5,3A</t>
  </si>
  <si>
    <t>11671175           PLECH 1. MA036-2 - ČERNÉ</t>
  </si>
  <si>
    <t>11671176           PLECH NH4/BS/NH4;SV170-2  – ČERNÉ</t>
  </si>
  <si>
    <t>11671177           PLECH;BS/NH4 ;SV171-2;ČERNÉ</t>
  </si>
  <si>
    <t>11671178           PLECH 11;SV170-3;ČERNÉ</t>
  </si>
  <si>
    <t>11671179           PLECH 12;SV170-4;ČERNÉ</t>
  </si>
  <si>
    <t>11671187           El.motor;112MP/4 BRE60 HL TF</t>
  </si>
  <si>
    <t>11671196           Převodovka;LBC 130/150407;PUJOL;</t>
  </si>
  <si>
    <t>11671203           Lišta;stírací keramická;900 mm</t>
  </si>
  <si>
    <t>11671219           Šroub;M027x070;ČSN021103.5;přesný;černý;</t>
  </si>
  <si>
    <t>11671222           ND;Objímka ozubená;pol. 24;PEKRUN</t>
  </si>
  <si>
    <t>11671223           Těleso otop.;SAHARA MAXX;</t>
  </si>
  <si>
    <t>11671234           Snímač;průtokoměr;FD-R125;KEYENCE</t>
  </si>
  <si>
    <t>11671264           Prostředek;ISOLDA;na ruce;gelový;500ml;</t>
  </si>
  <si>
    <t>11671265           Prostředek;DISINFEKTO;na povrchy;500ml;</t>
  </si>
  <si>
    <t>11671268           ND;Sada;PP003323-02;Převodovka 2;PUJOL</t>
  </si>
  <si>
    <t>11671269           ND;Sada;PP003323-03;Převodovka 3;PUJOL</t>
  </si>
  <si>
    <t>11671297           Trubka bezešvá;377x10;11523;</t>
  </si>
  <si>
    <t>11671303           Přechod;1/2"-1/4";č.241;mosaz;FFF</t>
  </si>
  <si>
    <t>11671311           Šroub;2386.539</t>
  </si>
  <si>
    <t>11671330           El.měnič;6SL3330-1TG33-0AA3;</t>
  </si>
  <si>
    <t>11671331           El.měnič;6SL3320-1TG31-0AA3;</t>
  </si>
  <si>
    <t>11671346           El.motor;P400L10;180kW;500V;587ot;</t>
  </si>
  <si>
    <t>11671347           Čerpadlo;A10VSO 28 DFLR/31R-VPA12N00;</t>
  </si>
  <si>
    <t>11671352           Válec;CDW160E 80/56-1500Z19/1HHDM11T5TF</t>
  </si>
  <si>
    <t>11671366           Čerpadlo;PV7-1X/25-30RE01MC0-16;</t>
  </si>
  <si>
    <t>11671367           Filtr;TPR210QLBP2EG12L;10MICRO; G3/4“;</t>
  </si>
  <si>
    <t>11671369           El.ND;IRB4400;3/2sol.v.;PK000084.00.001;</t>
  </si>
  <si>
    <t>11671387           Ubrousky;dezinfekční;univerzál.;bal.36ks</t>
  </si>
  <si>
    <t>11671404           Pístnice;Q90-1293;C45;K00000090051</t>
  </si>
  <si>
    <t>11671450           Dávkovač;tekut.mýdla a dezinfekce;1,2L;</t>
  </si>
  <si>
    <t>11671455           Dynamopás;DAMID 200;11,0 x 1,0 mm</t>
  </si>
  <si>
    <t>11671456           Dynamopás;DAMID 200;15,0 x 1,5 mm</t>
  </si>
  <si>
    <t>11671467           Těsnění;sada;HV 54x304;akumulátor;</t>
  </si>
  <si>
    <t>11678459           Respirátor; X-plore 1930 V FFP3;Dräger</t>
  </si>
  <si>
    <t>11678473           Válec;hydraulický;HV100/70-1000;OCHI</t>
  </si>
  <si>
    <t>11678478           15FT2102/50;6hr Matice;Ø15x50</t>
  </si>
  <si>
    <t>11678479           15FT3198/90;6hr Matice;Ø15x90</t>
  </si>
  <si>
    <t>11678480           20FT2102/70;6hr Matice;Ø20x70</t>
  </si>
  <si>
    <t>11678481           20FT3198/130;6hr Matice;Ø20x130</t>
  </si>
  <si>
    <t>11678482           26FT2102/80;6hr Matice;Ø26x80</t>
  </si>
  <si>
    <t>11678484           16L2044C_L;Kulová mat. 55°;SW27xØ33x35</t>
  </si>
  <si>
    <t>11678485           30R2001C;Kulová matice 55°;SW50xØ60x71</t>
  </si>
  <si>
    <t>11678486           75R2001C;Kulová mat. 55°;SW120xØ150x174</t>
  </si>
  <si>
    <t>11678488           43R2001_L;Kulová matice 55°;SW70xØ85x102</t>
  </si>
  <si>
    <t>11678489           40L2044C_L;Kulová mat. 55°;SW60xØ70x88</t>
  </si>
  <si>
    <t>11678490           40L2040C_L;Pojist. matice krátká;SW60x35</t>
  </si>
  <si>
    <t>11678491           50R2001C;Kulová mat. 55°;SW80xØ100x116</t>
  </si>
  <si>
    <t>11678492           28L2044C_L;Kulová mat. 55°;SW41xØ54x62</t>
  </si>
  <si>
    <t>11678493           28R2001C;Kulová matice 55°;SW46xØ55x67</t>
  </si>
  <si>
    <t>11678494           63R2001C;Kulová mat. 55°;SW100xØ125x151</t>
  </si>
  <si>
    <t>11678495           63L2044C;Kulová mat. 55°;SW100xØ115x14</t>
  </si>
  <si>
    <t>11678496           63L2040C_L;Pojist. matice krátká;SW90xØ1</t>
  </si>
  <si>
    <t>11678497           50L2040C_L;Pojist. matice krátká;SW80x50</t>
  </si>
  <si>
    <t>11678498           63L3003C_L;Spojka;Ø102x260</t>
  </si>
  <si>
    <t>11678499           20L3003C_L;Spojka;Ø36x105</t>
  </si>
  <si>
    <t>11678515           Kroužek;205X72;NETYP;SK;BST</t>
  </si>
  <si>
    <t>11678516           Kroužek;159X62;NETYP;SK;BST</t>
  </si>
  <si>
    <t>11678534           Žaruvzdorná hmota;Cergun 150TG;torkret</t>
  </si>
  <si>
    <t>11678579           El.relé;IR420-D4-2;B91016405;hl.izol.st.</t>
  </si>
  <si>
    <t>11678590           Dopravník;válečkový;980;Tümay</t>
  </si>
  <si>
    <t>11678626           Spojka;Rotex 28/38.38-18ST;92ShA</t>
  </si>
  <si>
    <t>11678650           Podpěra;7.519467.Z;DANIELI</t>
  </si>
  <si>
    <t>11678651           Výstředník;5.536621.H;DANIELI</t>
  </si>
  <si>
    <t>11678652           Kolík;4.566756.E;DANIELI</t>
  </si>
  <si>
    <t>11678653           Příruba;4.566822.Q;DANIELI</t>
  </si>
  <si>
    <t>11678654           Příruba;4.566823.H;DANIELI</t>
  </si>
  <si>
    <t>11678655           Oko;tyčové;4.566825.L;Danieli</t>
  </si>
  <si>
    <t>11678656           Tyč;napínací;5.231625.T/004;DANIELI</t>
  </si>
  <si>
    <t>11678657           Blatník;5.205649.Z;DANIELI</t>
  </si>
  <si>
    <t>11678658           Čep;7.579436.W/002;DANIELI</t>
  </si>
  <si>
    <t>11678659           Oko;tyčové;4.566828.W;DANIELI</t>
  </si>
  <si>
    <t>11678685           El.prvek ovl.;V62RS8DV-03Z+03Z-A110;</t>
  </si>
  <si>
    <t>11678686           El.prvek ovl.;V61LS8DV-03Z-A110</t>
  </si>
  <si>
    <t>11678687           El.prvek ovl.;V62RS8DV-02ZP+02ZPA050P134</t>
  </si>
  <si>
    <t>11678722           El.ND;DPS blok budiče s brzdou R237</t>
  </si>
  <si>
    <t>11678726           El.těleso;SCB210D60B230V2x1600W600SL+d</t>
  </si>
  <si>
    <t>11678734           Obuv;test;Raven XT S3 SRC</t>
  </si>
  <si>
    <t>11678746           Míchadlo; LUHR filter;2390.023</t>
  </si>
  <si>
    <t>11678747           Stěrač;MARTIN;zásobník stír.listů 11 ks</t>
  </si>
  <si>
    <t>11678748           Kroužek;přítlačný;37x52;Fe;K00370052001</t>
  </si>
  <si>
    <t>11678763           Spojka;42-ST-92Sh Rotex;kompletní</t>
  </si>
  <si>
    <t>11678764           Spojka;38-ST-92Sh Rotex;kompletní</t>
  </si>
  <si>
    <t>11678767           El.převodník;MTU 111;60mV/4-20mA;</t>
  </si>
  <si>
    <t>11678769           El.motor;KF67 DRN80MK4/BE1/TH/EI7C;SEW</t>
  </si>
  <si>
    <t>11678775           Keramika;bet.srdce víka PP1,PP3;Refrasil</t>
  </si>
  <si>
    <t>11678784           Převodovka;FA97/G DRN90L4/TF, SEW</t>
  </si>
  <si>
    <t>11678791           Hadice;kovová;BBA-HR  I/S-DN125/PN6;</t>
  </si>
  <si>
    <t>11678795           ND;Sběrač;0812 1P2PH 98A16 REV B SS</t>
  </si>
  <si>
    <t>11678806           VT;Cisco switch;C1000-48T-4X-L;48 PORT</t>
  </si>
  <si>
    <t>11678874           Víčko;914 mm PVC;vnější</t>
  </si>
  <si>
    <t>11678879           Váleček;odkujňovací;ARGOSTAR,KOCH</t>
  </si>
  <si>
    <t>11678880           Váleček;vodící;odkuj.;ARGOSTAR;KOCH</t>
  </si>
  <si>
    <t>11678881           Váleček;horizontál.;ARGOSTAR;KOCH</t>
  </si>
  <si>
    <t>11678882           Elektorventil;typ DROPSA;ARGOSTAR;KOCH</t>
  </si>
  <si>
    <t>11678883           Filter;tukový;ILC 150mc1/4;ARGOSTAR;KOCH</t>
  </si>
  <si>
    <t>11678884           Elektroventil;VESTA;E32W1S618-02400</t>
  </si>
  <si>
    <t>11678885           Váleček;protahovací;ARGOSTAR;KOCH</t>
  </si>
  <si>
    <t>11678886           Váleček;vodící;protah.;ARGOSTAR;KOCH</t>
  </si>
  <si>
    <t>11678889           ND;IZOLACE SC 0812 PH;WAMPFLER</t>
  </si>
  <si>
    <t>11678893           ND;Držák;024123;WAMPFLER</t>
  </si>
  <si>
    <t>11678895           ND;Spojka;024105;WAMPFLER</t>
  </si>
  <si>
    <t>11678912           Víčko;244,5 mm;PVC;vnější držení</t>
  </si>
  <si>
    <t>11678943           Čerpadlo;P23-6,2/1,6L 66334</t>
  </si>
  <si>
    <t>11678947           Buben;kabelový pružinový vč.přísluš.</t>
  </si>
  <si>
    <t>11678949           Izolace;rohož 50/1425;OH128</t>
  </si>
  <si>
    <t>11678989           Šroub;M20x65;DIN609;BP8.8;</t>
  </si>
  <si>
    <t>11678999           75L2002;Kotevní matice;SW110x100x75</t>
  </si>
  <si>
    <t>11679000           75L3003_L;Spojka;Ø108x240</t>
  </si>
  <si>
    <t>11679001           75L2040_L;Pojistná krátká;SW100xØ108x80</t>
  </si>
  <si>
    <t>11679002           Ventil;tlakový;VPP2-06 RP V/10</t>
  </si>
  <si>
    <t>11679008           Válec hydr.;CDH1MP5 100 56 320A30</t>
  </si>
  <si>
    <t>11679057           Kotouč;centrický;DN150 PN16;</t>
  </si>
  <si>
    <t>11679085           Pístnice;PV Q60x1254;K00000063038</t>
  </si>
  <si>
    <t>11679143           El.magnet;E1AS 1551;230VAC</t>
  </si>
  <si>
    <t>11679171           Ventil;membránový;MVPE 4040.22;</t>
  </si>
  <si>
    <t>11679187           El.relé;RF1V-3A1BL-D24;IDEC</t>
  </si>
  <si>
    <t>11679194           Tvarovka;9/16;IF AMC I</t>
  </si>
  <si>
    <t>11679195           Tvarovka;9/30;IF AMC I</t>
  </si>
  <si>
    <t>11679196           Tvarovka;8/8;IF AMC I</t>
  </si>
  <si>
    <t>11679197           Tvarovka;8/30;IF AMC I</t>
  </si>
  <si>
    <t>11679198           Tvarovka;7/8;IF AMC W/B</t>
  </si>
  <si>
    <t>11679199           Tvarovka;7/30;IF AMC W/B</t>
  </si>
  <si>
    <t>11679200           Tvarovka;4PO;IF AMC W/B</t>
  </si>
  <si>
    <t>11679201           Tvarovka;1/2 4PO;IF AMC W/B</t>
  </si>
  <si>
    <t>11679202           Tvarovka;3/4 4PO;IF AMC W/B</t>
  </si>
  <si>
    <t>11679203           Tvarovka;35/0;IF AMC W/B</t>
  </si>
  <si>
    <t>11679204           Tvarovka;9/16;IF MCB SZ</t>
  </si>
  <si>
    <t>11679205           Tvarovka;9/30;IF MCB SZ</t>
  </si>
  <si>
    <t>11679206           Tvarovka;9/16;IF MSB SZ</t>
  </si>
  <si>
    <t>11679207           Tvarovka;9/30;IF MSB SZ</t>
  </si>
  <si>
    <t>11679210           Prvek;fluidní sval s lis.spojením;FESTO</t>
  </si>
  <si>
    <t>11679216           ND;filtr vzduch.sítkový;11035;</t>
  </si>
  <si>
    <t>11679217           ND;nápln silikonová sad;10935;</t>
  </si>
  <si>
    <t>11679218           ND;hydrogenerátor zubový;10132;</t>
  </si>
  <si>
    <t>11679219           ND;spojka kompletní;11194;</t>
  </si>
  <si>
    <t>11679220           ND;filtr sací;10328;</t>
  </si>
  <si>
    <t>11679221           ND;filtr element;11184;</t>
  </si>
  <si>
    <t>11679222           ND;senzor teplotní;10118;</t>
  </si>
  <si>
    <t>11679223           ND;senzor tlakový;10400;</t>
  </si>
  <si>
    <t>11679224           ND;senzor proudění;10418;</t>
  </si>
  <si>
    <t>11679225           ND;konektor přímý;10441;</t>
  </si>
  <si>
    <t>11679226           ND;konektor úhlový;10225;</t>
  </si>
  <si>
    <t>11679227           ND;kardan;10208;</t>
  </si>
  <si>
    <t>11679228           ND;kompenzátor;10058;</t>
  </si>
  <si>
    <t>11679230           Matice;M8 s přírubou;rohatka;A2;nerez</t>
  </si>
  <si>
    <t>11679232           Šamot.tvarovky;KB1;2;SP40</t>
  </si>
  <si>
    <t>11679233           Tvarovka MgO;2GB6;SLI94</t>
  </si>
  <si>
    <t>11679234           Tvarovka MgO;2GB4;SLI94</t>
  </si>
  <si>
    <t>11679244           El.motor;DRN90L4/BE2/FG;</t>
  </si>
  <si>
    <t>11679245           El.motor;1LE1503-1BB24-0QA4-Z+F74+L21+</t>
  </si>
  <si>
    <t>11679253           Hmota;magnezit;ZM2</t>
  </si>
  <si>
    <t>11679257           Stanice;hnací;RKF 160;Schrage</t>
  </si>
  <si>
    <t>11679258           ND;růžice poh. stanice RKF 160;Schrage</t>
  </si>
  <si>
    <t>11679259           Stanice;napínací;RKF 160;Schrage</t>
  </si>
  <si>
    <t>11679260           ND;růžice nap.stanice;RKF 160;Schrage</t>
  </si>
  <si>
    <t>11679275           ND;trakční kolo;č.d.567517;Signode;</t>
  </si>
  <si>
    <t>11679276           ND;levá čelist;č.d.568000;Signode;</t>
  </si>
  <si>
    <t>11679277           ND;Pravá čelist;č.d.568001;Signode;</t>
  </si>
  <si>
    <t>11679278           ND;vložka vrat LH;č.d.568036;Signode;</t>
  </si>
  <si>
    <t>11679283           ND;těsnění;č.d.568021;Signode;</t>
  </si>
  <si>
    <t>11679284           ND;Čep čelisti LH;č.d.568022;Signode;</t>
  </si>
  <si>
    <t>11679313           Izolační prvek střední;3-M-20 562/b</t>
  </si>
  <si>
    <t>11679314           Izolační prvek s vybráním; 2-M-20 563/b</t>
  </si>
  <si>
    <t>11679315           Izolační prvek krajní; BKB-DV-3479-4/b</t>
  </si>
  <si>
    <t>11680732           Profil A (ANH94 - AM11);2/TSP-3</t>
  </si>
  <si>
    <t>11680754           Tvarovka;8/30; IF MSB SZ</t>
  </si>
  <si>
    <t>11680755           Tvarovka;8/16; IF MSB SZ</t>
  </si>
  <si>
    <t>11680758           Silenblok;Q100/60 typ5 M16;č.702587</t>
  </si>
  <si>
    <t>11680765           ND;matice tr.;ACME Modifiet;</t>
  </si>
  <si>
    <t>11680813           MgO tvarovka;F2; HWDMC-SV-OSR</t>
  </si>
  <si>
    <t>11680814           MgO tvarovka;FR2G; HWDMC-SV-OSR</t>
  </si>
  <si>
    <t>11680815           MgO tvarovka;FQ61; HWDMC-SV-OSR</t>
  </si>
  <si>
    <t>11680816           MgO tvarovka;FQ62; HWDMC-SV-OSR</t>
  </si>
  <si>
    <t>11680829           Blůza;68/194;pánská;Liberty</t>
  </si>
  <si>
    <t>11680830           Topné tělěso;v.č. 0699896420;750kW;500V</t>
  </si>
  <si>
    <t>11681183           Hranol;80x80x200mm;měkká dřev.;4 x otvor</t>
  </si>
  <si>
    <t>11681184           Hranol;80x80x450mm,měkká dřev.;4 x otvor</t>
  </si>
  <si>
    <t>11681542           Válec;6.-9.st.V120;850x1040;HCC</t>
  </si>
  <si>
    <t>11681571           El.stykač;3RT2025-1BB40;Siemens</t>
  </si>
  <si>
    <t>11681572           El.jistič;3RV2011-1KA15;Siemens</t>
  </si>
  <si>
    <t>11681573           Převodovka;svinovač;PS210127;PUJOL</t>
  </si>
  <si>
    <t>11681574           El.motor;ACA132M-4/PHE;7,5kW;500VD;1460</t>
  </si>
  <si>
    <t>11681577           ND;konektor;BCC0714;Balluff</t>
  </si>
  <si>
    <t>11681578           ND;konektor;BCC0715;Balluff</t>
  </si>
  <si>
    <t>11681580           El.motor;P132M06;3,6 kW;935 ot./min.</t>
  </si>
  <si>
    <t>11681582           Ložisko 20;1-15-8980-504;NM8980;ZVVZ</t>
  </si>
  <si>
    <t>11681583           Ložisko 18;1-15-8981-503;NM8981;ZVVZ</t>
  </si>
  <si>
    <t>11681585           Złom własny z odpadu technologic. WOSp</t>
  </si>
  <si>
    <t>11681586           Złom własny otoczki,obtopy</t>
  </si>
  <si>
    <t>11681587           Zendra</t>
  </si>
  <si>
    <t>11681588           Obtopy</t>
  </si>
  <si>
    <t>11681589           Złom własny stalowy wsadowy WHCz3sG</t>
  </si>
  <si>
    <t>11681590           Złom własny stal.wsad.stopowy WHCz3sGs</t>
  </si>
  <si>
    <t>11681592           Dop.ložeT02;75x100x1500;pryž + UHMWPe</t>
  </si>
  <si>
    <t>11681593           Ložiska;Pouzdro;TAPER;TB 2517-32</t>
  </si>
  <si>
    <t>11682251           ND;TC 410-10T;100-600s;Kromschroder</t>
  </si>
  <si>
    <t>11682300           Tvarovka;Algraf KMGT01A 22/8</t>
  </si>
  <si>
    <t>11682301           Tvarovka;Algraf KMGT01A 22/30</t>
  </si>
  <si>
    <t>11682302           Tvarovka;Algraf KMGT01A 20/8</t>
  </si>
  <si>
    <t>11682303           Tvarovka;Algraf KMGT01A 20/30</t>
  </si>
  <si>
    <t>11682304           Tvarovka;Algraf KMGT01A 35/0;</t>
  </si>
  <si>
    <t>11682314           ND;nárazník;MAINA;MA 355 007</t>
  </si>
  <si>
    <t>11682318           Kolík;014x040;ČSN022150;válcový</t>
  </si>
  <si>
    <t>11682323           Trn;DRH-CT.6-60-310</t>
  </si>
  <si>
    <t>11682343           ND-armatury;kompenzátor;DN32PN1;</t>
  </si>
  <si>
    <t>11682382           Válec vzduch.;PV 60x155x120;Redukovna</t>
  </si>
  <si>
    <t>11682383           16L2002;Kotevní matice;SW32x40</t>
  </si>
  <si>
    <t>11682384           25L2002;Kotevní matice;SW41x50</t>
  </si>
  <si>
    <t>11682385           40L2002;Kotevní matice;SW65x70</t>
  </si>
  <si>
    <t>11682386           50L2002;Kotevní matice;SW80x85</t>
  </si>
  <si>
    <t>11682387           57L2002;Kotevní matice;SW90xØ102x100</t>
  </si>
  <si>
    <t>11682388           63L2002;Kotevní matice;SW100xØ114x135</t>
  </si>
  <si>
    <t>11682400           25L2040_L;Pojist. matice krátká;SW41x20</t>
  </si>
  <si>
    <t>11682401           28L2040_L;Pojist. matice krátká;SW41x25</t>
  </si>
  <si>
    <t>11682405           57L2040;Pojistná krátká;SW90xØ102x60</t>
  </si>
  <si>
    <t>11682408           16L2040C_L;Pojist. matice krátká;SW32x20</t>
  </si>
  <si>
    <t>11682409           20L2040C_L;Pojist. matice krátká;SW32x20</t>
  </si>
  <si>
    <t>11682410           25L2040C_L;Pojist. matice krátká;SW41x20</t>
  </si>
  <si>
    <t>11682412           25L2044C_L;Kulová mat. 55°;SW41xØ45x55</t>
  </si>
  <si>
    <t>11682419           40L2138;Roznášecí deska;125x125x30</t>
  </si>
  <si>
    <t>11682427           32L3003_L;Spojka;Ø52x140</t>
  </si>
  <si>
    <t>11682433           16L3003C_L;Spojka;Ø32x90</t>
  </si>
  <si>
    <t>11682445           57L3020_L;Spojka+šroubový set;Ø102x230</t>
  </si>
  <si>
    <t>11682484           18R2002_L;Kotevní matice;SW36x45</t>
  </si>
  <si>
    <t>11682485           22R2002_L;Kotevní matice;SW41x50</t>
  </si>
  <si>
    <t>11682486           25R2002;Kotevní matice;SW46x55</t>
  </si>
  <si>
    <t>11682487           28R2002;Kotevní matice;SW50x60</t>
  </si>
  <si>
    <t>11682488           30R2002;Kotevní matice;SW55x65</t>
  </si>
  <si>
    <t>11682489           35R2002;Kotevní matice;SW65x70</t>
  </si>
  <si>
    <t>11682490           43R2002;Kotevní matice;SW80x90</t>
  </si>
  <si>
    <t>11682491           57R2002_L;Kotevní matice;SW90xØ102x120</t>
  </si>
  <si>
    <t>11682492           63R2002;Kotevní matice;SW100xØ114x165</t>
  </si>
  <si>
    <t>11682500           43R2003_L;Pojistná matice dlouhá;SW70x80</t>
  </si>
  <si>
    <t>11682501           50R2003_L;Pojistná matice dlouhá;SW80x90</t>
  </si>
  <si>
    <t>11682505           18R2040_L;Pojistná matice krátká;SW30x22</t>
  </si>
  <si>
    <t>11682506           22R2040;Pojistná matice krátká;SW36x22</t>
  </si>
  <si>
    <t>11682507           25R2040;Pojistná matice krátká;SW41x22</t>
  </si>
  <si>
    <t>11682508           28R2040;Pojistná matice krátká;SW46x30</t>
  </si>
  <si>
    <t>11682509           30R2040;Pojistná matice krátká;SW50x30</t>
  </si>
  <si>
    <t>11682510           35R2040;Pojistná matice krátká;SW55x40</t>
  </si>
  <si>
    <t>11682511           43R2040;Pojistná matice krátká;SW70x50</t>
  </si>
  <si>
    <t>11682512           50R2040;Pojistná matice krátká;SW80x50</t>
  </si>
  <si>
    <t>11682513           57R2040;Poj. mat. krátká;SW90xØ102x60</t>
  </si>
  <si>
    <t>11682514           63R2040;Poj. mat. krátká;SW100xØ114x70</t>
  </si>
  <si>
    <t>11682517           18R2073C_L;Kotevní matice;SW32xØ55x35</t>
  </si>
  <si>
    <t>11682518           22R2073C_L;Kotevní matice;SW36xØ65x45</t>
  </si>
  <si>
    <t>11682519           25R2073C_L;Kotevní matice;SW41xØ75x50</t>
  </si>
  <si>
    <t>11682520           28R2073C_L;Kotevní matice;SW46xØ85x55</t>
  </si>
  <si>
    <t>11682521           30R2073C_L;Kotevní matice;SW50xØ90x60</t>
  </si>
  <si>
    <t>11682522           35R2073C_L;Kotevní matice;SW60xØ105x70</t>
  </si>
  <si>
    <t>11682523           43R2073C_L;Kotevní matice;SW70xØ130x85</t>
  </si>
  <si>
    <t>11682524           50R2073C_L;Kotevní matice;SW80xØ150x100</t>
  </si>
  <si>
    <t>11682525           57R2073C_L;Kotevní matice;SW90xØ175x115</t>
  </si>
  <si>
    <t>11682526           63R2073C_L;Kotevní matice;SW100xØ190x125</t>
  </si>
  <si>
    <t>11682527           75R2073C_L;Kotevní matice;SW120xØ230x150</t>
  </si>
  <si>
    <t>11682538           18R3003_L;Spojka;Ø36x100</t>
  </si>
  <si>
    <t>11682539           22R3003;Spojka;Ø40x110</t>
  </si>
  <si>
    <t>11682540           30R3003;Spojka;Ø55x150</t>
  </si>
  <si>
    <t>11682541           43R3003;Spojka;Ø80x200</t>
  </si>
  <si>
    <t>11682542           57R3003_L;Spojka;Ø102x250</t>
  </si>
  <si>
    <t>11682543           63R3003;Spojka;Ø114x300</t>
  </si>
  <si>
    <t>11682545           75R3003-1;Spojka;Ø108x260</t>
  </si>
  <si>
    <t>11682562           35R3020_L;Spojka+stavěcí šroub;Ø65x170</t>
  </si>
  <si>
    <t>11682570           50R3102_L;Redukční spojka;Ø85x270</t>
  </si>
  <si>
    <t>11682655           Válec vzduch.;Q200,zdvih 180 ser.09/14</t>
  </si>
  <si>
    <t>11682660           Píst;PV 200x230;SJ st140mm</t>
  </si>
  <si>
    <t>11682664           Těsnění sada;HV 50x70;razicí kol.Reika</t>
  </si>
  <si>
    <t>11682672           ND;čerpadlo;XX-PAR-X;Sací ventil SV3;</t>
  </si>
  <si>
    <t>11682674           Ventilátor;3241100;230V;0,26A;40W;RITTAL</t>
  </si>
  <si>
    <t>11682706           Jednodílný spoj proti klentba;V29</t>
  </si>
  <si>
    <t>11682707           Jednodílný spoj proti klentba;V32;V36</t>
  </si>
  <si>
    <t>11682708           Dezinfekce;0,5L;na ruce i povrchy;</t>
  </si>
  <si>
    <t>11682709           Dezinfekce;10L;na ruce;FLORE COVID</t>
  </si>
  <si>
    <t>11682710           Dezinfekce;10L;na ruce i povrchy;FLORE</t>
  </si>
  <si>
    <t>11682711           Dezinfekce;0,5L;na ruce;gel bezoplachový</t>
  </si>
  <si>
    <t>11682716           Dezinfekční přípravek;na ruce;1L;</t>
  </si>
  <si>
    <t>11682717           Dezinfekční přípravek;na ruce;3L;</t>
  </si>
  <si>
    <t>11682718           Dezinfekční gel;na ruce;3L;SEVEROCHEMA</t>
  </si>
  <si>
    <t>11682724           ND;motor;s převodovkou; pos.31;TITAN</t>
  </si>
  <si>
    <t>11682750           Złom własny WHCz5</t>
  </si>
  <si>
    <t>11682751           Pražec;betonový;B 03;vystojený;+ 0 mm</t>
  </si>
  <si>
    <t>11682761           El.ND;měnič;brzdný rezistor;BEG13208-11R</t>
  </si>
  <si>
    <t>11682775           ŘS;vstupní modul;6ES7134-6GD01-0BA1;</t>
  </si>
  <si>
    <t>11682776           ŘS;výstupní modul;6ES7135-6HD00-OBA1;</t>
  </si>
  <si>
    <t>11682777           ŘS;základní jednotka;3UF7011-1AB00-0;</t>
  </si>
  <si>
    <t>11682778           ŘS;paměťový modul;3UF7901-0AA01-0;</t>
  </si>
  <si>
    <t>11682779           ŘS;měřící modul;3UF7111-1AA01-0;Siemens</t>
  </si>
  <si>
    <t>11682780           ŘS;kabel;3UF7935-0AA00-0;Siemens</t>
  </si>
  <si>
    <t>11682801           Rošt podlahový;330-34/38-3;1010x1000</t>
  </si>
  <si>
    <t>11682816           El.přístroj měř.;DFP 01-101;MERCOS</t>
  </si>
  <si>
    <t>11682832           Řetěz;válečkový;12B-2;spojovací článek</t>
  </si>
  <si>
    <t>11682880           Pneupohon;AIRTORQUE;AT551US12AF1436DF</t>
  </si>
  <si>
    <t>11682884           El.výzb.trolej;kab.vozík;023833-250X160;</t>
  </si>
  <si>
    <t>11682925           Sada;těsnění;MAINA 355;kód MA 0355 101</t>
  </si>
  <si>
    <t>11682926           Spojka;MA 0355 011;Maina</t>
  </si>
  <si>
    <t>11682930           Sada;Vřetena;MAINA 0315;kód MA 0315 102</t>
  </si>
  <si>
    <t>11682933           Těsnění-manžeta;CYM.160/110X D1237;</t>
  </si>
  <si>
    <t>11682934           Těsnění-manžeta;CYM.100/056X D1903;</t>
  </si>
  <si>
    <t>11682935           Těsnění-manžeta;CYM.100/070X D1538;</t>
  </si>
  <si>
    <t>11682936           Těsnění-manžeta;CDL2.063/036M;</t>
  </si>
  <si>
    <t>11682938           Hydrogenerátor;PGH3-22/016RE07VU2;</t>
  </si>
  <si>
    <t>11682943           Těsnění;75x92x7 NBR;T00750092007</t>
  </si>
  <si>
    <t>11682948           Těsnění;60x82;NBR;upich3,4;</t>
  </si>
  <si>
    <t>11683004           Rozvaděč;4WEH 16 HJ7X/6EG24N9SK4;</t>
  </si>
  <si>
    <t>11683005           Čerpadlo;AZPF-11-016RAB01MB;</t>
  </si>
  <si>
    <t>11683006           Ventil;pojistný;DB 20-2-5X/315;</t>
  </si>
  <si>
    <t>11683007           Kohout;kulový;BKH-DN25-G1-112A;</t>
  </si>
  <si>
    <t>11683008           Ventil;zpětný;Z2S 16-1-5X/V;</t>
  </si>
  <si>
    <t>11683009           Ventil;zpětný škrtící;Z2FS 16-8-3X/S;</t>
  </si>
  <si>
    <t>11683021           Válec pneum.;NWT 80/160 STASTO;</t>
  </si>
  <si>
    <t>11683028           El.motor;112M/8-2 TF WU;0,75/3kW;NORD</t>
  </si>
  <si>
    <t>11683049           Ventil;VENTOUSE DN1" PN16;autom.ovzd.</t>
  </si>
  <si>
    <t>11683057           Ventil;membránový;ASCO E353A820;</t>
  </si>
  <si>
    <t>11683058           ND;sada pro membránový ventil;C117-271;</t>
  </si>
  <si>
    <t>11683087           Email nitrocelulozový;C2001/6019;</t>
  </si>
  <si>
    <t>11683139           El.motor;1LE1603-2AC54-0AB4-Z;22kW;500VD</t>
  </si>
  <si>
    <t>11685401           El.ND;náhradní LED pro VLM 500E;FOERTSER</t>
  </si>
  <si>
    <t>11685404           Ložisko;přírubové;UCF 212 NTN-SNR;FAG</t>
  </si>
  <si>
    <t>11685408           EM;SK200L4TFbez inkrementu;30kW;500D;IMB</t>
  </si>
  <si>
    <t>11685444           Držák čerpadla;PK400/05/06-07;</t>
  </si>
  <si>
    <t>11685448           Ventil;zpětný;Winter II;tělo-železo;</t>
  </si>
  <si>
    <t>11685455           Řetěz;energ.;UA1455.030.078.095-1000;</t>
  </si>
  <si>
    <t>11685489           El.výzbroj;ND trolej 081213-4x11;PVCPH;</t>
  </si>
  <si>
    <t>11685753           Hřídel;vstupní;Pastorek;ob.č.RVA-IS21/P;</t>
  </si>
  <si>
    <t>11685754           Hřídel;výstupní;Kolo obj.č.RVA-OS21/GW;</t>
  </si>
  <si>
    <t>11685756           El.motor;M3BP 280SMB 6 B3;500VY;45kW;</t>
  </si>
  <si>
    <t>11685767           Pás;těsnící;EP400/3 4+2 T200°C;š 90mm;</t>
  </si>
  <si>
    <t>11685791           EM;C200L02;37KW;500VD;51A;</t>
  </si>
  <si>
    <t>11685832           Pístnice;32x920;Chrom.kalená CK45;</t>
  </si>
  <si>
    <t>11685861           El.rozváděč;č.v.PE 2027;posuvna VV KB1/2</t>
  </si>
  <si>
    <t>11685917           Pohon;kyvný;DAPS-1920-090-R-F14;</t>
  </si>
  <si>
    <t>11685946           Věnec;ostřikový horní bez trysek;</t>
  </si>
  <si>
    <t>11685947           Věnec;ostřikový spodní bez trysek;</t>
  </si>
  <si>
    <t>11685950           ŘS;kabel;3UF7933-0BA00-0;Siemens</t>
  </si>
  <si>
    <t>11685964           Pružina;tlačná;HFD 11636;</t>
  </si>
  <si>
    <t>11685965           Pružina;tažná;HFZ 03521;</t>
  </si>
  <si>
    <t>11685966           Pružina;tlačná;HFD 11637;</t>
  </si>
  <si>
    <t>11685973           Jednotka;rotační;E300C-Q40 PRJ-2021ED004</t>
  </si>
  <si>
    <t>11685978           Válec hydr.;36x50x320-úprava;</t>
  </si>
  <si>
    <t>11686017           Těsnění-kroužek;405x465x3;K-SIL C4400</t>
  </si>
  <si>
    <t>11686075           Zařízení;napínací;vzorkovač;5225.360</t>
  </si>
  <si>
    <t>11686076           Rozeta;podpěrná;vzorkovač;5225.359</t>
  </si>
  <si>
    <t>11686490           35/12-1,5m;Smršťovací rukáv;DCP</t>
  </si>
  <si>
    <t>11686491           50/16-1m;Smršťovací rukáv;DCP</t>
  </si>
  <si>
    <t>11686492           75/22-1m;Smršťovací rukáv;DCP</t>
  </si>
  <si>
    <t>11686493           95/29-1m;Smršťovací rukáv;DCP</t>
  </si>
  <si>
    <t>11686494           140/42-1m;Smršťovací rukáv;DCP</t>
  </si>
  <si>
    <t>11686495           180/60-1m;Smršťovací rukáv;DCP</t>
  </si>
  <si>
    <t>11686496           P7100-PE-HDØ6 mm;Lanko;DCP</t>
  </si>
  <si>
    <t>11686497           P7100-PE-HDØ9 mm;Lanko;DCP</t>
  </si>
  <si>
    <t>11686498           P6001;Trubka injektážní;Ø18 mm L=1m DCP</t>
  </si>
  <si>
    <t>11686499           P6001;Ventil uzavírací;Ø18 mm DCP</t>
  </si>
  <si>
    <t>11686500           P4015;Potrubí vlnité;Ø50mm-5,2m DCP</t>
  </si>
  <si>
    <t>11686501           P4015;Potrubí vlnité;Ø56mm-5,2m DCP</t>
  </si>
  <si>
    <t>11686502           P4015;Potrubí vlnité;Ø65mm-5,2m DCP</t>
  </si>
  <si>
    <t>11686504           P4015;Potrubí vlnité;Ø100mm-5,2m DCP</t>
  </si>
  <si>
    <t>11686505           P4015;Potrubí vlnité;Ø114mm-5,2m DCP</t>
  </si>
  <si>
    <t>11686506           26WR4021;Koncovka pravá IN;Ø26mm DCP</t>
  </si>
  <si>
    <t>11686507           32WR4021;Koncovka pravá IN;Ø32mm DCP</t>
  </si>
  <si>
    <t>11686508           36WR4021;Koncovka pravá IN;Ø36mm DCP</t>
  </si>
  <si>
    <t>11686509           40WR4021;Koncovka pravá IN;Ø40mm DCP</t>
  </si>
  <si>
    <t>11686510           47WR4021;Koncovka pravá IN;Ø47mm DCP</t>
  </si>
  <si>
    <t>11686511           32T4021;Koncovka levá IN;Ø32mm DCP</t>
  </si>
  <si>
    <t>11686512           50T4021;Koncovka levá IN;Ø50mm DCP</t>
  </si>
  <si>
    <t>11686513           63T4021;Koncovka levá IN;Ø63mm DCP</t>
  </si>
  <si>
    <t>11686514           43TR4021;Koncovka pravá IN;Ø43mm DCP</t>
  </si>
  <si>
    <t>11686515           57TR4021;Koncovka pravá IN;Ø57mm DCP</t>
  </si>
  <si>
    <t>11686516           63TR4021;Koncovka pravá IN;Ø63mm DCP</t>
  </si>
  <si>
    <t>11686517           75TR4021;Koncovka pravá IN;Ø75mm DCP</t>
  </si>
  <si>
    <t>11686519           50T4030;Koncovka levá OUT;Ø50mm DCP</t>
  </si>
  <si>
    <t>11686521           26WR4030;Koncovka pravá OUT;Ø26mm DCP</t>
  </si>
  <si>
    <t>11686522           32WR4030;Koncovka pravá OUT;Ø32mm DCP</t>
  </si>
  <si>
    <t>11686524           40WR4030;Koncovka pravá OUT;Ø40mm DCP</t>
  </si>
  <si>
    <t>11686526           1051PE;páska coroplast;0,15x30x10m DCP</t>
  </si>
  <si>
    <t>11686527           1053PE;páska coroplast;0,20x50x10m DCP</t>
  </si>
  <si>
    <t>11686529           Cement;Rheoment;DCP</t>
  </si>
  <si>
    <t>11686530           Koncovka;nerez;90x30x90 DCP</t>
  </si>
  <si>
    <t>11686535           Keramika;ST;PN-CCK-OSR-2-L;PUYANG</t>
  </si>
  <si>
    <t>11686536           Spojka;steelflex 1110T10-110 110;</t>
  </si>
  <si>
    <t>11686575           El.převodník;GXN200;4-20mA /;RAWE;</t>
  </si>
  <si>
    <t>11686578           ND;Těsnění sada;521112;SUND_BIRSTA</t>
  </si>
  <si>
    <t>11686600           El.snímač;E11232;kabel s konektorem;IFM;</t>
  </si>
  <si>
    <t>11686641           Kolo;řetězové;3065.273/a</t>
  </si>
  <si>
    <t>11686654           EM;C2A160M4;11KW;500VD;17A;1440OT;</t>
  </si>
  <si>
    <t>11686655           EM;1MA3106 4AB36 ;2KW;550VY;3,5A;1440;</t>
  </si>
  <si>
    <t>11686721           EM;QU112M6AR;2,2kW;500Y;IMB3;4,4A;</t>
  </si>
  <si>
    <t>11686722           EM;1LA71302AA64;5,5kW;690Y;IMB5;6A;</t>
  </si>
  <si>
    <t>11686751           El.ND-motor;2IL1504-2AA13-8NC4;chlazení</t>
  </si>
  <si>
    <t>11686753           El.ND-motor;2IL1504-1AB53-8NC3;chlazení</t>
  </si>
  <si>
    <t>11686808           El.kabel;ŐLFLEX HEAT 180 FZLSi 1x1,5;</t>
  </si>
  <si>
    <t>11686845           Trubka; prům.180/230x335;KT1425;</t>
  </si>
  <si>
    <t>11686854           Deska adaptéru;HSE08A06A001-</t>
  </si>
  <si>
    <t>11686862           Spojka;pružná;Q115 KN 026529;čepová;</t>
  </si>
  <si>
    <t>11686871           Převodovka;SK9052.1AZBDHR-160SP/4 TF</t>
  </si>
  <si>
    <t>11686885           Sada;profilovací válce NH4;AM 2,8;ARNOLD</t>
  </si>
  <si>
    <t>11686915           Hadice;50x2000;MF11S021;Camlock-samec;</t>
  </si>
  <si>
    <t>11686929           El.motor;1LE1501-ODC32-7AA4;0,55kW;</t>
  </si>
  <si>
    <t>11686934           El.měnič;EPOWER;PWR-500A/600V/230V/XXX/X</t>
  </si>
  <si>
    <t>11686937           EM;1LE16032CB240GB4Z;110KW;500V D;77A;</t>
  </si>
  <si>
    <t>11689991           ND;Tlumič;517968;SUND_BIRSTA</t>
  </si>
  <si>
    <t>11690010           El.baterie;NiZn AA;1600 mAh/1,6V;4 kusy</t>
  </si>
  <si>
    <t>11690040           Hřídel kloubový;Lz1233;Lmax1343;3-144216</t>
  </si>
  <si>
    <t>11690049           HVZ;váleček;rovnací;3345281h;</t>
  </si>
  <si>
    <t>11690050           Pouzdro kluzné;sada;GlebusAlloys</t>
  </si>
  <si>
    <t>11690075           Ložisko;30306 NSK Jap.</t>
  </si>
  <si>
    <t>11690090           ND;snímač;LS 487C;770mm 3.0 C001;</t>
  </si>
  <si>
    <t>11690098           ND;kabel propoj. se zástrčkou;10425;</t>
  </si>
  <si>
    <t>11690099           ND;kabel propojovací..Y..;10424;</t>
  </si>
  <si>
    <t>11690100           ND;konektor úhlový s kabelem;10310;</t>
  </si>
  <si>
    <t>11690101           ND;konektor úhlový svork;10046;</t>
  </si>
  <si>
    <t>11690121           Bočnice 1;2-M-20 566/b;sever</t>
  </si>
  <si>
    <t>11690158           Trn děrovací;92,5mm;C-041-017-3;Serag UG</t>
  </si>
  <si>
    <t>11690159           Trn děrovací;117,5mm;2123188/b;Serag UG</t>
  </si>
  <si>
    <t>11690160           Trn děrovací;120mm;C-041;Serag UG</t>
  </si>
  <si>
    <t>11690161           Trn děrovací;110 mm;3-2272318/c;Serag UG</t>
  </si>
  <si>
    <t>11690162           Trn děrovací;135 mm;2-2252659/a;Serag UG</t>
  </si>
  <si>
    <t>11690163           Trn děrovací;175 mm;13P139ZKS04.01;Serag</t>
  </si>
  <si>
    <t>11690180           El.snímač;DOL-0612G10M075KM0;SICK;</t>
  </si>
  <si>
    <t>11690182           Senzor;modul senzoru vodivosti;Burkert;</t>
  </si>
  <si>
    <t>11690211           Hřídel;šneková;2392.589;LUHR</t>
  </si>
  <si>
    <t>11690239           Těsnění;sada;PV 58/285;var.1;</t>
  </si>
  <si>
    <t>11690245           Oko;pístnice;SA1-sestava;</t>
  </si>
  <si>
    <t>11690246           Válec hydr.;HV36x80x317;odsun odřezků SA</t>
  </si>
  <si>
    <t>11690255           EM;P400L10;180kW;500V;323A;</t>
  </si>
  <si>
    <t>11690284           Hák;háček č.2;tř.17;HK50231b</t>
  </si>
  <si>
    <t>11693573           Hřídel;70102426;SUND BIRSTA</t>
  </si>
  <si>
    <t>11693574           Příložka;70102421;SUND BIRSTA</t>
  </si>
  <si>
    <t>11693575           Příruba;70102422;SUND BIRSTA</t>
  </si>
  <si>
    <t>11693576           Příruba;70102423;SUND BIRSTA</t>
  </si>
  <si>
    <t>11693577           Čelist;70102424;SUND BIRSTA</t>
  </si>
  <si>
    <t>11693578           Kroužek;523140;SUND BIRSTA</t>
  </si>
  <si>
    <t>11693579           Objímka;70102828;SUND BIRSTA</t>
  </si>
  <si>
    <t>11693580           Pouzdro;517357;SUND BIRSTA</t>
  </si>
  <si>
    <t>11693604           Sada;Vřetena;MAINA 0355;kod MA0355 201</t>
  </si>
  <si>
    <t>11693613           Skříň;převodovek stolic 0-3;Renovace</t>
  </si>
  <si>
    <t>11693623           El.signalizace;856T-BMASN;Podstavec 70</t>
  </si>
  <si>
    <t>11693624           El.signalizace;856T-BMAP10;Podstavec 70</t>
  </si>
  <si>
    <t>11693625           El.signalizace;856T-BT4;Svět.modul 70</t>
  </si>
  <si>
    <t>11693626           El.signalizace;856T-BT6;Svět.modul 70</t>
  </si>
  <si>
    <t>11693628           El.měnič;VFX69-175-54CIB-CRIO-CI;EMOTRON</t>
  </si>
  <si>
    <t>11693667           EM;SHA803B1T;7,5kW;460=;IMB3;18A</t>
  </si>
  <si>
    <t>11693670           El.rozváděč;RM-2;nerez;pro PV VKB11</t>
  </si>
  <si>
    <t>11693679           El.ND;měnič;FIO-01KIT;68805368;ABB</t>
  </si>
  <si>
    <t>11693695           Čerpadlo;odstředivé;NX 32/550</t>
  </si>
  <si>
    <t>11693696           Čerpadlo;odstředivé;NX 40/750</t>
  </si>
  <si>
    <t>11693697           Řídící systém;6ES7151-1AB05-0AB0;</t>
  </si>
  <si>
    <t>11693728           El.ND;Pyrometr;Endurance 1RL;600-1800°C</t>
  </si>
  <si>
    <t>11693731           Olej hydraulický;Quintolubric 865-46;</t>
  </si>
  <si>
    <t>11693757           Regulátor;tlaku;MR50L10;Elster;</t>
  </si>
  <si>
    <t>11693779           El.snímač;BOS024U;BALLUFF</t>
  </si>
  <si>
    <t>11693780           El.snímač;BOS01TW;BALLUFF</t>
  </si>
  <si>
    <t>11693811           Izolace;Dalfratherm 1260HY;desky;</t>
  </si>
  <si>
    <t>11693829           El.snímač;BCC M435-0000-1A-000-51X575-</t>
  </si>
  <si>
    <t>11693830           Řemen;plochý OPTIBELT HF 1330X35;</t>
  </si>
  <si>
    <t>11693866           EM;1LA70836AA31;0,55kW;500Y;IMB5;1,3A;</t>
  </si>
  <si>
    <t>11693900           Dinas.tvar.;DK-2; KB1-2</t>
  </si>
  <si>
    <t>11693901           Dinas.tvar.;DK-2;VKB11</t>
  </si>
  <si>
    <t>11693904           Znač.;nástroj;CT;vč.pružiny a o-kroužku;</t>
  </si>
  <si>
    <t>11693908           Držák;nástroje;komplet;MARKATOR MV5 U200</t>
  </si>
  <si>
    <t>11693921           Patrona;pojistného ventilu;VPP2-04/S-6</t>
  </si>
  <si>
    <t>11693930           Prášek;licí;Scorialit SPH-XL 33/F15;Ves.</t>
  </si>
  <si>
    <t>11693934           Ohřívač;ventilátorový;TIGER;P303;400V</t>
  </si>
  <si>
    <t>11693961           El.motor;1LE1601-2AC69-0AB4-Z</t>
  </si>
  <si>
    <t>11694000           El.motor;VF160L23;5,5/11kW;8/4pol.;500V;</t>
  </si>
  <si>
    <t>11694012           Vložka filtru;hydr.;P17-1521 DONALDSON;</t>
  </si>
  <si>
    <t>11694013           Vložka filtru;hydr.;P17-1733 DONALDSON;</t>
  </si>
  <si>
    <t>11694040           Svorník;M5-177;16108300;sada;</t>
  </si>
  <si>
    <t>11694043           Ventil;elektrom.;MFH-5-1/8;FESTO</t>
  </si>
  <si>
    <t>11694047           Šamot. tvarovky;KB1-2;Superton A40t</t>
  </si>
  <si>
    <t>11694066           Hrdlo;přímé;P-GEV18LR(komplet,bez WD)</t>
  </si>
  <si>
    <t>11694081           Hadice hydr;1SN 16x5000;DKOL/</t>
  </si>
  <si>
    <t>11694082           Kus;ofukový;Z154-FE-010</t>
  </si>
  <si>
    <t>11694083           Kus;ofukový;připojení;Z154-M3-110</t>
  </si>
  <si>
    <t>11694084           ND;sada kompresor svinovače;12500mt.</t>
  </si>
  <si>
    <t>11694085           Regulátor;tlaku;A25R-1+KG8047;</t>
  </si>
  <si>
    <t>11694086           Ventil;elektromagnetický;2/2;</t>
  </si>
  <si>
    <t>11694087           Tlakoměr;03304-AZG;Q63mm;0-16bar;</t>
  </si>
  <si>
    <t>11694088           ND;sada vertikální odtředivé čerpadlo;</t>
  </si>
  <si>
    <t>11694089           Vložka;filtrační;DN150 PN10+FA1;</t>
  </si>
  <si>
    <t>11694090           Síto;filtrační;DN200 PN16+F1;</t>
  </si>
  <si>
    <t>11694091           Klapka;DN40 PN16;924B;AP1;pneupohon</t>
  </si>
  <si>
    <t>11694092           Klapka;DN80 PN16;924B ABO;AR;</t>
  </si>
  <si>
    <t>11694093           Klapka;DN100 PN16;924B ABO;AR;</t>
  </si>
  <si>
    <t>11694094           Klapka;DN150 PN16;924B ABO;AR;</t>
  </si>
  <si>
    <t>11694095           Armatura;vysokotlaká;G2";PN250+AP2;</t>
  </si>
  <si>
    <t>11694096           Armatura;vysokotlaká;G11/2";PN250+</t>
  </si>
  <si>
    <t>11694129           Proklad;dřevěný;120x140x2600 mm</t>
  </si>
  <si>
    <t>11694133           Pružina;517356;SUND BIRSTA</t>
  </si>
  <si>
    <t>11694148           ND-elektrotep.;servopohon;IC 50-15W15E</t>
  </si>
  <si>
    <t>11694209           Páska;vázací;PES;38mm;návin200m;</t>
  </si>
  <si>
    <t>11694210           Spona;samosvěrná;B12;ocel;bal.200ks;</t>
  </si>
  <si>
    <t>11694228           El.těleso;topné;441191590;500V;12500W</t>
  </si>
  <si>
    <t>11694232           Ochozová lávka;2372.778</t>
  </si>
  <si>
    <t>11694233           Zábradlí;ochranné;2386.100</t>
  </si>
  <si>
    <t>11694234           Schůdky;servisní;2387.083</t>
  </si>
  <si>
    <t>11694238           Přístup;konzol.jeřáb;2369.649</t>
  </si>
  <si>
    <t>11694253           Boční vedení z pryže;400/3;3+2 AA;</t>
  </si>
  <si>
    <t>11694264           Prášek;licí;Sinthesis BF18-6X AT</t>
  </si>
  <si>
    <t>11694291           Sestavení kloubu;2-Jy00278</t>
  </si>
  <si>
    <t>11694336           Hřídel;2BL234651;PUJOL</t>
  </si>
  <si>
    <t>11694337           Hřídel;2BL234652;PUJOL</t>
  </si>
  <si>
    <t>11694338           Spojka;Rotex 38 A-H/98Sh-A T-pur/;</t>
  </si>
  <si>
    <t>11694354           Hadice;polyuretan PU 12x8 15 BAR</t>
  </si>
  <si>
    <t>11694355           Spojka;příma;MPOC-3812-R3/8;</t>
  </si>
  <si>
    <t>11694357           Ventil uzavír;DN50/PN40;V 46.31 114 AG;</t>
  </si>
  <si>
    <t>11694362           Kolo;řetezové;s nábojem;řetěz 24B;T14056</t>
  </si>
  <si>
    <t>11694363           Kolo;řetezové;s nábojem;řetěz 20B;T13985</t>
  </si>
  <si>
    <t>11694400           El.transformátor;TOC 37070;3x690/400VAC;</t>
  </si>
  <si>
    <t>11694432           El.ND;BAM PC-OS-024-23K-G/RK;och.pouzdro</t>
  </si>
  <si>
    <t>11694433           El.snímač;vzálenosti BOD 24K-LPI08-S4;</t>
  </si>
  <si>
    <t>11694434           El.ND;BAM PC-OS-024-23K-1;ochr.pouzdro</t>
  </si>
  <si>
    <t>11694435           El.ND;20ZAK00063&amp;MTB001_05;držák snímače</t>
  </si>
  <si>
    <t>11694436           El.ND;BAM AN-AM-001-01-1;vzduchový tubus</t>
  </si>
  <si>
    <t>11694437           El.ND;BAM PC-OS-026-23K-1;příp.k chlaz.</t>
  </si>
  <si>
    <t>11694438           El.ND;20ZAK00063&amp;MTB001_S03;kalibr.terč</t>
  </si>
  <si>
    <t>11694439           ND;chladič;průmyslový;CW-5200</t>
  </si>
  <si>
    <t>11694446           Páska vázací;PE;35x5000mm;nosnost 2200kg</t>
  </si>
  <si>
    <t>11694455           Válec;0368x0900;KD;N165</t>
  </si>
  <si>
    <t>11695221           El.těl.topné;WRP/F2,2x4,2;425mm;240W;</t>
  </si>
  <si>
    <t>11695227           El.stabilizátor;AVR3000;230V 50Hz;3kVA</t>
  </si>
  <si>
    <t>11695408           Destička;břit;SNEQ;12-1118000;M9325;</t>
  </si>
  <si>
    <t>11695437           Převodovka;JK 20932011044;PUJOL;</t>
  </si>
  <si>
    <t>11695452           Převodovka;4BL003703;LEVÁ A;Renovace;</t>
  </si>
  <si>
    <t>11695453           Převodovka;4BL003725;PRAVÁ B;Renovace;</t>
  </si>
  <si>
    <t>11695454           Hřebenovka 0-3;HP003328;Renovace;</t>
  </si>
  <si>
    <t>11697840           63x3_5084_L;Distanční košík;DCP</t>
  </si>
  <si>
    <t>11697841           75x36_5084_L;Distanční košík;DCP</t>
  </si>
  <si>
    <t>11697842           90x27_5084_L;Distanční košík;DCP</t>
  </si>
  <si>
    <t>11697843           110x32_5084_L;Distanční košík;DCP</t>
  </si>
  <si>
    <t>11698381           Válec pneum.;PV 25x100x50 abweiser;</t>
  </si>
  <si>
    <t>11698389           Kabel;RM168400230;HV kabel SL 2,5m;</t>
  </si>
  <si>
    <t>11698390           Kabel;RM168400245;HV kabel SL 2,5m;</t>
  </si>
  <si>
    <t>11698420           Převodovka;2-blok;PUJOL typ 2BL003859;LB</t>
  </si>
  <si>
    <t>11698421           Sada;HP003328;Hřebenovka č.0-3;PUJOL</t>
  </si>
  <si>
    <t>11698658           ND;Deska;N.689440.N;</t>
  </si>
  <si>
    <t>11698659           ND;Deska;N.689441.B;</t>
  </si>
  <si>
    <t>11698669           Keramika;sp.výlev.;54-312C74;17,5mm;IFGL</t>
  </si>
  <si>
    <t>11698681           Olej hydraulický;MOL Hydro HM 46;AC</t>
  </si>
  <si>
    <t>11698695           Tuk mazací;MOL Liton LT 2/3;SUD 180 KG</t>
  </si>
  <si>
    <t>11698733           El.konektor;C21033-003-001;7pin;MOOG</t>
  </si>
  <si>
    <t>11698753           El.ND-ŘS;I/O napájecí modul;X20BC0083;</t>
  </si>
  <si>
    <t>11698764           Klín;dřevěný;smrk;12x21x14cm</t>
  </si>
  <si>
    <t>11701065           ND;S532;kroužek FRB17/290;těs. 532 L;</t>
  </si>
  <si>
    <t>11701067           Kohout;kulový;K 91.31 DN32 PN40;L=180;</t>
  </si>
  <si>
    <t>11701080           22R2139;Roznášecí deska;90x90x20</t>
  </si>
  <si>
    <t>11701081           25R2139;Roznášecí deska;100x100x20</t>
  </si>
  <si>
    <t>11701082           28R2139;Roznášecí deska;110x100x25</t>
  </si>
  <si>
    <t>11701083           30R2139;Roznášecí deska;120x120x25</t>
  </si>
  <si>
    <t>11701084           35R2139;Roznášecí deska;140x140x30</t>
  </si>
  <si>
    <t>11701085           43R2139;Roznášecí deska;170x170x35</t>
  </si>
  <si>
    <t>11701086           50R2139;Roznášecí deska;200x200x40</t>
  </si>
  <si>
    <t>11701087           57R2139;Roznášecí deska;230x230x50</t>
  </si>
  <si>
    <t>11701088           63R2139;Roznášecí deska;245x245x55</t>
  </si>
  <si>
    <t>11701089           75R2139;Roznášecí deska;290x290x70</t>
  </si>
  <si>
    <t>11701094           EM;1LG42530BB59Z;14,5/52KW; 500VY/YY;</t>
  </si>
  <si>
    <t>11701115           25L2139;Roznášecí deska;90x90x20</t>
  </si>
  <si>
    <t>11701116           28L2139;Roznášecí deska;100x100x25</t>
  </si>
  <si>
    <t>11701117           32L2139;Roznášecí deska;110x100x25</t>
  </si>
  <si>
    <t>11701118           40L2139;Roznášecí deska;140x140x35</t>
  </si>
  <si>
    <t>11701119           50L2139;Roznášecí deska;175x175x40</t>
  </si>
  <si>
    <t>11701120           57L2139;Roznášecí deska;200x200x45</t>
  </si>
  <si>
    <t>11701122           75L2139;Roznášecí deska;260x260x60</t>
  </si>
  <si>
    <t>11701123           Olej nízkotuhnoucí;MOL TCL 22;sud 198 L</t>
  </si>
  <si>
    <t>11701136           Kardan;ND samice kardan;AA18/1070</t>
  </si>
  <si>
    <t>11701137           Kardan;ND samice kardan;AA18/780</t>
  </si>
  <si>
    <t>11701166           Zařízení klimat.;4220449V;compressor;075</t>
  </si>
  <si>
    <t>11701167           ND;4cestný ventil;4740177Z;</t>
  </si>
  <si>
    <t>11701168           ND;motor ventilátoru kondenzátoru;</t>
  </si>
  <si>
    <t>11701169           ND;Compressor;ZP91;4220507F;</t>
  </si>
  <si>
    <t>11701170           ND;Compressor;ZP122;4220511L;</t>
  </si>
  <si>
    <t>11701171           ND;4cestný ventil;4740182J;</t>
  </si>
  <si>
    <t>11701172           ND;HP 42.0 Bars Pressostat;4730184H;</t>
  </si>
  <si>
    <t>11701179           Spojka;čepová;B06 KN 02 6523;</t>
  </si>
  <si>
    <t>11701183           Obuv;vel.4(37);kotník;TOTAL FLEX S3</t>
  </si>
  <si>
    <t>11701184           Obuv;vel.5(38);kotník;TOTAL FLEX S3</t>
  </si>
  <si>
    <t>11701185           Obuv;vel.6(39);kotník;TOTAL FLEX S3</t>
  </si>
  <si>
    <t>11701187           Obuv;vel.7(41);kotník;TOTAL FLEX S3</t>
  </si>
  <si>
    <t>11701190           Obuv;vel.9,5(44);kotník;TOTAL FLEX S3</t>
  </si>
  <si>
    <t>11701193           Obuv;vel.12(47);kotník;TOTAL FLEX S3</t>
  </si>
  <si>
    <t>11701195           Obuv;vel.14(49);kotník;TOTAL FLEX S3</t>
  </si>
  <si>
    <t>11701237           El.snímač;UIT502;průtok ultrazvuk;IFM</t>
  </si>
  <si>
    <t>11701238           El.snímač;E21236;ochranný kryt;IFM</t>
  </si>
  <si>
    <t>11701239           El.snímač;E2D101;montážní set;IFM</t>
  </si>
  <si>
    <t>11701240           El.motor;1FT5102-0AC01-2;SIEMENS</t>
  </si>
  <si>
    <t>11701258           Ložisko;22326;CCJA/W33VA405;SKF</t>
  </si>
  <si>
    <t>11701592           Šamot tvarovka;C25 LPT6</t>
  </si>
  <si>
    <t>11701596           Šroubení;úhlové;stavitelné;WH-28LRKDS;</t>
  </si>
  <si>
    <t>11701607           El.servopohon;ES MO3 093.1-xG2AC/xx(06);</t>
  </si>
  <si>
    <t>11701610           Kroužek;dělený;0355 009;MAINA</t>
  </si>
  <si>
    <t>11701633           El.servopohon;MON 52030.92E2N;</t>
  </si>
  <si>
    <t>11701634           El.servopohon;MOK 52325.802F4;</t>
  </si>
  <si>
    <t>11701638           El.motor;Brake motor;Baldor;VBM3542;</t>
  </si>
  <si>
    <t>11701650           Hřídel;kola;021-030-012.01;O21;641</t>
  </si>
  <si>
    <t>11701965           VT;UPS SEP1500;SM_AR-CSEP1K5AA5;SENTINEL</t>
  </si>
  <si>
    <t>11701973           Kroužek;pojistný;4873;Circlip 16x2,5;</t>
  </si>
  <si>
    <t>11701975           Kroužek;pojistný;4872;Circlip 14x2;</t>
  </si>
  <si>
    <t>11702344           El.transformátor;JOC E64110-0091;</t>
  </si>
  <si>
    <t>11702345           El.transformátor;JOC U7088-0003;</t>
  </si>
  <si>
    <t>11702357           Pás dopravní;EP 800/3 1200 4+2 T3(200°C)</t>
  </si>
  <si>
    <t>11702361           El.snímač;OPTIFLUX 2050W;Magnet-indukční</t>
  </si>
  <si>
    <t>11702385           El.odpor;varistor;CV1-250K-20-B</t>
  </si>
  <si>
    <t>11702386           El.ND;Řídící systém;AXIF108;INTERFACE;</t>
  </si>
  <si>
    <t>11702401           Prášek;licí;Syntherm GS 822/P-8;Intocast</t>
  </si>
  <si>
    <t>11702411           ND-klapa;DN150;pohon AUMA Norm SQ05.2;</t>
  </si>
  <si>
    <t>11702426           Kuželka;navarná SN;SN 30x5</t>
  </si>
  <si>
    <t>11702433           Olej převodový;MK TRANSOIL CLP 150;</t>
  </si>
  <si>
    <t>11702438           Spojka;přímá;GES CZ M27X1,5/M27X1,5</t>
  </si>
  <si>
    <t>11702439           Spojka;přímá;GES CZ 15LM27x1,5</t>
  </si>
  <si>
    <t>11702445           El.motor;DRN132M4/BE11HR/FG/PK/DUE;7,5kW</t>
  </si>
  <si>
    <t>11702446           El.motor;DRN100L4/BE2HR/FG/C/PK/DUE;3kW;</t>
  </si>
  <si>
    <t>11702450           El.těleso topné;SK 3105.360;110-240V;</t>
  </si>
  <si>
    <t>11702459           Hmota;Drymix DVMO2;ZMR</t>
  </si>
  <si>
    <t>11702476           MgCr tvarovka;FR3;SRMGE-18A-OSR</t>
  </si>
  <si>
    <t>11702477           MgCr tvarovka;FR3 80mm;SRMGE-18A-OSR</t>
  </si>
  <si>
    <t>11702480           MgCr tvarovka;Q62;HWDMC-SV-OSR</t>
  </si>
  <si>
    <t>11702482           MgCr tvarovka;2HQ6;HWDMC-SV-OSR</t>
  </si>
  <si>
    <t>11702483           MgCr tvarovka;F3;HWDMC-SV-OSR</t>
  </si>
  <si>
    <t>11702488           MgO tvarovka;2-90;HWM-90F-OSR</t>
  </si>
  <si>
    <t>11702489           MgO tvarovka;+2B;HWM-90F-OSR</t>
  </si>
  <si>
    <t>11702490           MgO tvarovka;2L-76;HWM-90F-OSR</t>
  </si>
  <si>
    <t>11702491           MgO tvarovka;2L-90;HWM-90F-OSR</t>
  </si>
  <si>
    <t>11702492           MgO tvarovka;HT16;HWM-90F-OSR</t>
  </si>
  <si>
    <t>11702493           MgO tvarovka;2WS10;HWM-90F-OSR</t>
  </si>
  <si>
    <t>11702494           MgO tvarovka;2-32;HWM-90F-OSR</t>
  </si>
  <si>
    <t>11702495           MgO tvarovka;2S15;HWM-90F-OSR</t>
  </si>
  <si>
    <t>11702517           Spojka;GRMS 48/60 BL;kompletní;Trasco</t>
  </si>
  <si>
    <t>11702519           El.prvek instal;vývodka;OMBG-06-M40;SEZ</t>
  </si>
  <si>
    <t>11702520           El.prvek instal;matice;OMBL-06-M40;SEZ</t>
  </si>
  <si>
    <t>11702524           El.relé;SLP-600V/3;svodič přepětí;SALTEK</t>
  </si>
  <si>
    <t>11702527           Buben;hnaný;800x140x1810;poz.19;</t>
  </si>
  <si>
    <t>11702539           Vřeteno;MAINA 355;12107512_A</t>
  </si>
  <si>
    <t>11702545           EM;FFA40A4;3,8KW;400V;8 A;1440OT;IMB5</t>
  </si>
  <si>
    <t>11702552           El.svítidlo;LED 015FL;GALAXY 15W;</t>
  </si>
  <si>
    <t>11702553           El.svítidlo;780150LB-240W;LED GALAXY;</t>
  </si>
  <si>
    <t>11702555           El.ventil;RV200line;220218Z2;dvoucestný;</t>
  </si>
  <si>
    <t>11702558           El.spínač;M3R 330-11Y-M20;SCHMERSAL</t>
  </si>
  <si>
    <t>11704860           El.zdroj;AX5MV220.1;3x400V/220V/24A;</t>
  </si>
  <si>
    <t>11704864           Šroub;M010x100;DIN 912-A2;imbus-nerez</t>
  </si>
  <si>
    <t>11704866           Elektroda svařovací;2,5;E121B;Slovensko</t>
  </si>
  <si>
    <t>11704879           Trubka;vzduchová část;04P383SEN11.01.01;</t>
  </si>
  <si>
    <t>11704890           Kladka;vodící;FG82415 EE;01596082415;</t>
  </si>
  <si>
    <t>11704905           Kabel;RM168400267;HV CABLE SL 3M;</t>
  </si>
  <si>
    <t>11704913           Šamot.tvarovka;2S15;Superton AL42</t>
  </si>
  <si>
    <t>11704928           El.spínač;SP01200-EHW00A1;SOLDO</t>
  </si>
  <si>
    <t>11704939           MgO-C tvarovka;A220/2;SMAG R14F3A</t>
  </si>
  <si>
    <t>11704941           Olej;MOL Dynamic Max 10W-40;á 4 L</t>
  </si>
  <si>
    <t>11704942           Písek;zirkonový;Welfill ZR E;IFGL</t>
  </si>
  <si>
    <t>11704974           El.motor;1LE1603-2BC24-0AK4-30KW;</t>
  </si>
  <si>
    <t>11704975           El.motor;1LE1603-2AB54-0AK4-30KW;Siemens</t>
  </si>
  <si>
    <t>11704976           Těsnění-kroužek O;394x16;Silikon;300°C;</t>
  </si>
  <si>
    <t>11704981           Razítková barva Donau, 30 ml, černá</t>
  </si>
  <si>
    <t>11704984           Samolep.bloč Q-Conn.QUICK,76x76mm,žlutý</t>
  </si>
  <si>
    <t>11704985           Samolep.bloč.Q-Conn.QUICK,76x127mm,žlutý</t>
  </si>
  <si>
    <t>11704986           Samolepicí bločky Q-Conn.38x51mm,žlutý</t>
  </si>
  <si>
    <t>11704987           Samolep.záložky Q-Connect,papírov.4barvy</t>
  </si>
  <si>
    <t>11704990           Záznamník kroužkový Hanibal, A5</t>
  </si>
  <si>
    <t>11704991           Blok A4 se spirálou,50 listů,linkovaný</t>
  </si>
  <si>
    <t>11704993           Blok A5 se spirálou,50 listů,linkovaný</t>
  </si>
  <si>
    <t>11704998           Poznámkový blok, A6, 50 listů, linkovaný</t>
  </si>
  <si>
    <t>11704999           Poznámkový blok, A4, 50 listů, linkovaný</t>
  </si>
  <si>
    <t>11705001           Poznámkový blok,A6,50 listů,čtverečkov.</t>
  </si>
  <si>
    <t>11705003           Datumka Trodat 4810</t>
  </si>
  <si>
    <t>11705005           Děrovačka Q-Conn-20 list,kov,plast,černá</t>
  </si>
  <si>
    <t>11705006           Děrovačka Q-Connect-10 listů,plast,černá</t>
  </si>
  <si>
    <t>11705009           Papír.desky bez chlop.HitOff A4,mod,20ks</t>
  </si>
  <si>
    <t>11705014           Uzavírat.psací podložka rychlosv.A4,modr</t>
  </si>
  <si>
    <t>11705015           Prešp.desky-gumič.bez chlop.HIT.A4,modré</t>
  </si>
  <si>
    <t>11705018           Desky s chlop.gumič.Q-Conn.A4,oranž,10ks</t>
  </si>
  <si>
    <t>11705024           Zakl.pouzdr.drukDonau,A4,180mic,čir,12ks</t>
  </si>
  <si>
    <t>11705031           Drátky do sešívačky Q-Conn. 24/6,pozink</t>
  </si>
  <si>
    <t>11705033           Drátky do sešívač.Q-Connect 10/5,pozink</t>
  </si>
  <si>
    <t>11705050           Fólie na před.stranu Q-Conn,200mic,100ks</t>
  </si>
  <si>
    <t>11705062           Psací podložka s klipem HitOff.-A4,černá</t>
  </si>
  <si>
    <t>11705073           Čisticí ubrousky Q-Conn.na monitor,100ks</t>
  </si>
  <si>
    <t>11705080           Lamin.apsy Q-Connect,A4,2x125mic,100ks</t>
  </si>
  <si>
    <t>11705093           Kovové klipy - 25 mm, černé, 12 ks</t>
  </si>
  <si>
    <t>11705094           Kovové klipy - 15 mm, černé, 12 ks</t>
  </si>
  <si>
    <t>11705095           Kovové klipy barevné-19mm,mix barev,12ks</t>
  </si>
  <si>
    <t>11705097           Kovové klipy - 32 mm, černé, 12 ks</t>
  </si>
  <si>
    <t>11705098           Kovové klipy - 51 mm, černé, 12 ks</t>
  </si>
  <si>
    <t>11705099           Klipy pro rychlosvorkovač - 15 mm, 50 ks</t>
  </si>
  <si>
    <t>11705104           Záznamní kniha, A4, linkovaná, 192 listů</t>
  </si>
  <si>
    <t>11705105           Záznamní kniha, A4, linkovaná, 96 listů</t>
  </si>
  <si>
    <t>11705110           Záznamní kniha, A5, linkovaná, 96 listů</t>
  </si>
  <si>
    <t>11705122           Školní křída, bílá, 100 ks</t>
  </si>
  <si>
    <t>11705127           Tekuté lepidlo Kores Glufix, 50 ml</t>
  </si>
  <si>
    <t>11705129           Lepicí tyčinka Qstick Q-Connect, 20 g</t>
  </si>
  <si>
    <t>11705131           Liner Centropen 4611, černý</t>
  </si>
  <si>
    <t>11705132           Liner Centropen 4611, červený</t>
  </si>
  <si>
    <t>11705133           Liner Centropen 4611, modrý</t>
  </si>
  <si>
    <t>11705134           Liner Centropen 4611, zelený</t>
  </si>
  <si>
    <t>11705135           Liner Centropen 4621, černý</t>
  </si>
  <si>
    <t>11705136           Fix Centropen 7550, černý</t>
  </si>
  <si>
    <t>11705144           Magnety Centropen červené, sada 10ks</t>
  </si>
  <si>
    <t>11705147           Mikrotužka Spoko, 0,5 mm, mix barev</t>
  </si>
  <si>
    <t>11705148           Umělý motouz,bílý,2 kg,návin cca 1000 m</t>
  </si>
  <si>
    <t>11705150           Přírodní motouz 100 g, návin cca 100 m</t>
  </si>
  <si>
    <t>11705152           Umělý motouz 250 g, návin cca 120 m</t>
  </si>
  <si>
    <t>11705154           Náplň do korekčního strojku Tesa, 4,2 mm</t>
  </si>
  <si>
    <t>11705156           Náplň do korekč.strojku Kores,4,2 mm,10m</t>
  </si>
  <si>
    <t>11705159           Náplň pro lepicí roller Tesa,permanentní</t>
  </si>
  <si>
    <t>11705161           Náhradní náplň pro kroužk.záznamníky, A4</t>
  </si>
  <si>
    <t>11705168           Náhrad.náplň do kul.pera,universal,modrá</t>
  </si>
  <si>
    <t>11705178           Nůžky Q-Connect Soft, 17,5 cm</t>
  </si>
  <si>
    <t>11705179           Nůžky Donau Soft grip - 25 cm, modré</t>
  </si>
  <si>
    <t>11705182           Euroobal s chlopní A4, 120 mic., 10 ks</t>
  </si>
  <si>
    <t>11705188           Obálky C6-samolepicí, 16,2x11,4cm,1000ks</t>
  </si>
  <si>
    <t>11705196           Zaklád.obaly L,Q-Connect,A4 lesklé,100ks</t>
  </si>
  <si>
    <t>11705203           Euroobaly U-A4,krupičkové,40mikron,100ks</t>
  </si>
  <si>
    <t>11705204           Euroobaly  U závěsné A4, 50 mikronů</t>
  </si>
  <si>
    <t>11705207           Euroobaly U závěsné A4</t>
  </si>
  <si>
    <t>11705210           Ořezávátko Donau - kovové, jednoduché</t>
  </si>
  <si>
    <t>11705212           Otevírač na dopisy Q-Conn.s plast.rukoj.</t>
  </si>
  <si>
    <t>11705215           Papír OFFICEO Copy A4 - 80 g/m2, 500 l.</t>
  </si>
  <si>
    <t>11705224           Papír OFFICEO Business A4-80g/m2,500list</t>
  </si>
  <si>
    <t>11705230           Papír OFFICEO Economy A4-80g/m2;500listů</t>
  </si>
  <si>
    <t>11705231           Papír OfficeoBusiness A5,80g/m2;500listů</t>
  </si>
  <si>
    <t>11705238           Toaletní papír Beruška, 1vrstvý, 1 role</t>
  </si>
  <si>
    <t>11705241           Toaletní papír Perfex - 2vrstvý, 24rolí</t>
  </si>
  <si>
    <t>11705242           Toaletní papír recyklov.2vrst.šedý,4role</t>
  </si>
  <si>
    <t>11705244           Balicí páska Industrial čirá, 38mm x66m</t>
  </si>
  <si>
    <t>11705245           Balicí páska Economy čirá, 48 mmx66 m</t>
  </si>
  <si>
    <t>11705246           Balicí páska Industrial hnědá,38mm x66m</t>
  </si>
  <si>
    <t>11705248           Balicí páska Economy,hnědá, 48mm x 66m</t>
  </si>
  <si>
    <t>11705280           Lepicí páska s odvíječem Scotch Magic</t>
  </si>
  <si>
    <t>11705283           Pevná lepicí páska TesaExtraPower,stříbr</t>
  </si>
  <si>
    <t>11705286           Čínské kuličkové pero, modré</t>
  </si>
  <si>
    <t>11705289           Kuličk.pero ConcordeStylusSoft,mix barev</t>
  </si>
  <si>
    <t>11705291           Kuličk.pero Q-Connect,jednorázové,modré</t>
  </si>
  <si>
    <t>11705296           Kuličkové pero Penac RB085, modré</t>
  </si>
  <si>
    <t>11705297           Kuličkové pero Spoko 112, modré</t>
  </si>
  <si>
    <t>11705298           Kuličkové pero Spoko Fresh</t>
  </si>
  <si>
    <t>11705299           Kuličk.pero SpokoPero,mix ledových barev</t>
  </si>
  <si>
    <t>11705314           Lakový popisovač edding 750, bílý</t>
  </si>
  <si>
    <t>11705317           Lakový popisovač edding 750, zelený</t>
  </si>
  <si>
    <t>11705318           Lakový popisovač edding 751, bílý</t>
  </si>
  <si>
    <t>11705319           Lakový popisovač edding 751, černý</t>
  </si>
  <si>
    <t>11705322           Lakový popisovač edding 790, bílý</t>
  </si>
  <si>
    <t>11705326           Popisov.bílé tabule Centropen 8559,sada</t>
  </si>
  <si>
    <t>11705330           Popisovač na fólie Centropen 2636, modrý</t>
  </si>
  <si>
    <t>11705331           Popisovač na fólie Centropen 2637, černý</t>
  </si>
  <si>
    <t>11705335           Permanentní popisov.Centropen 2846,černý</t>
  </si>
  <si>
    <t>11705336           Permanen.popisov.Centropen2846,modrý10ks</t>
  </si>
  <si>
    <t>11705337           Permanen.popisovačCentropen2846,sada4bar</t>
  </si>
  <si>
    <t>11705339           Permanentní popisov.Centropen 8566,černý</t>
  </si>
  <si>
    <t>11705341           Permanentní popisov.Centropen 8586,bílý</t>
  </si>
  <si>
    <t>11705343           Permanentní popis.Faber-Castel1523,černý</t>
  </si>
  <si>
    <t>11705348           Permanentní popisov.Centropen 8516,modrý</t>
  </si>
  <si>
    <t>11705349           Permanent.popisov.Centropen 8566,červený</t>
  </si>
  <si>
    <t>11705350           Permanentní popisov.Centropen 8566,modrý</t>
  </si>
  <si>
    <t>11705353           Pák.pořadač Q-Conn.A4 7,5cm,černý mramor</t>
  </si>
  <si>
    <t>11705357           Pákový pořadač Q-Connect,A4 7,5cm,modrý</t>
  </si>
  <si>
    <t>11705368           Arch.závěs.pořadačHitOff.A4 7,5cm,mramor</t>
  </si>
  <si>
    <t>11705375           Pryž bez PVC Faber-Castell</t>
  </si>
  <si>
    <t>11705377           Pryž Pelikan AC 30, pro grafit a inkoust</t>
  </si>
  <si>
    <t>11705380           Barevné připínáčky Q-Con.mix barev,120ks</t>
  </si>
  <si>
    <t>11705381           Nástěnkové připínáčky,transparent,100ks</t>
  </si>
  <si>
    <t>11705382           Papírový pytel menší, 3vrstvý, 55x110cm</t>
  </si>
  <si>
    <t>11705383           Papírový pytel větší, 3vrstvý, 65 x 120</t>
  </si>
  <si>
    <t>11705392           Gelový roller Q-Connect, modrý</t>
  </si>
  <si>
    <t>11705399           Rozešívač drátků  Q-Connect, černý</t>
  </si>
  <si>
    <t>11705404           Papír.rozřazovač 1/3 Q-Conn.růžový,100ks</t>
  </si>
  <si>
    <t>11705405           Papírové ručníky Z, 1vrstvé, šedé,250 ks</t>
  </si>
  <si>
    <t>11705416           Závěs.papír.rychlovaz.HITOff.A4,modr50ks</t>
  </si>
  <si>
    <t>11705417           Závěs.papír.rychlovaz.HitOffA4,modr.50ks</t>
  </si>
  <si>
    <t>11705424           Sešit, A4, 40 listů, čistý</t>
  </si>
  <si>
    <t>11705426           Sešit, A4, 40 listů, linkovaný</t>
  </si>
  <si>
    <t>11705427           Sešit, A4, 60 listů, linkovaný</t>
  </si>
  <si>
    <t>11705429           Sešit, A5, 40 listů, linkovaný</t>
  </si>
  <si>
    <t>11705436           Sešívačka Rapid F5 Mini, černá</t>
  </si>
  <si>
    <t>11705437           Sešívačka Q-Connect, 20 listů, černá</t>
  </si>
  <si>
    <t>11705440           Sešívačka Sakota 45, stříbrná/černá</t>
  </si>
  <si>
    <t>11705444           Kancelářské sponky, 33 mm, 100 ks</t>
  </si>
  <si>
    <t>11705456           Korekční strojek Donau myš-boční,5mm x8m</t>
  </si>
  <si>
    <t>11705458           Korekční strojek Pritt Refill,4,2mm,12m</t>
  </si>
  <si>
    <t>11705460           Korekční strojek Kores Refill,4,2mm,10m</t>
  </si>
  <si>
    <t>11705462           Lepený špalíček, velký, 9 x 9 x 9 cm</t>
  </si>
  <si>
    <t>11705474           Obchodní taškyB4,samolepicí,recykl.250ks</t>
  </si>
  <si>
    <t>11705475           Obchod.taškyB4-kříž.dno,krycí páska,10ks</t>
  </si>
  <si>
    <t>11705506           Zvýrazňovač Donau,stopa 1-5mm,sada 6bar.</t>
  </si>
  <si>
    <t>11705507           Zvýrazňovač Centropen 8552, žlutý, 1 ks</t>
  </si>
  <si>
    <t>11705508           Zvýrazňovač Centropen 8722, sada 4 barev</t>
  </si>
  <si>
    <t>11705509           Zvýrazňovač Centropen 8722, zelený, 1 ks</t>
  </si>
  <si>
    <t>11705510           Zvýrazňovač Centropen 8722, žlutý, 1 ks</t>
  </si>
  <si>
    <t>11705512           Zvýrazňovač Q-Connect,klínový hrot,oranž</t>
  </si>
  <si>
    <t>11705513           Zvýrazňovač Q-Connect,klínový hrot,růžov</t>
  </si>
  <si>
    <t>11705514           Zvýrazňov.Q-Con.Highlighters,sada 4barev</t>
  </si>
  <si>
    <t>11705545           Visačka ke klíčům plastová Q-C.mix barev</t>
  </si>
  <si>
    <t>11705569           EM;1LE1603-1BB22-7FH4-Z N10;4kW;500VD;</t>
  </si>
  <si>
    <t>11707708           Pohon;pneum.;PAD 160 1/4";dvojčinný;</t>
  </si>
  <si>
    <t>11707741           El.snímač;IE5366;IEB3002BBPKG/V4A/AS;IFM</t>
  </si>
  <si>
    <t>11707751           El.odporník;SOP 2B;UV 22242;3X16ohm;IP10</t>
  </si>
  <si>
    <t>11707764           35TR4021;Koncovka pravá IN;ø35mm DCP</t>
  </si>
  <si>
    <t>11707765           28TR4021;Koncovka pravá IN;ø28mm DCP</t>
  </si>
  <si>
    <t>11707766           25TR4021;Koncovka pravá IN;ø25mm DCP</t>
  </si>
  <si>
    <t>11707770           Trn automatik;210N;PN 22-132-96;</t>
  </si>
  <si>
    <t>11707771           Trn automatik;220N;PN 22-132-96</t>
  </si>
  <si>
    <t>11707772           EM;KMER315M6A;90KW;500V D;</t>
  </si>
  <si>
    <t>11707780           EM;1LA71134AA51;4kW;500D;IMB5;6,6A;</t>
  </si>
  <si>
    <t>11707781           EM;3APB804S;0,55kW;380Y;IMB5;1,5A;</t>
  </si>
  <si>
    <t>11707790           Těsnění;kroužek TMA01 spec d 42;</t>
  </si>
  <si>
    <t>11707800           Opornice;S49-R190-př-11366+1400;</t>
  </si>
  <si>
    <t>11707801           Opornice;S49-R190-ohm-11366+1400;</t>
  </si>
  <si>
    <t>11707804           El.řídící jednotka;VPM-VC V1.0;kpl. 230</t>
  </si>
  <si>
    <t>11708702           Ložisko;LFR 5302-10ZZ</t>
  </si>
  <si>
    <t>11708721           MgO-Cr tvarovka;FQB2-64;SLIIK</t>
  </si>
  <si>
    <t>11708722           MgO-Cr tvarovka;FQ62P-64;SLIIK</t>
  </si>
  <si>
    <t>11708723           MgO-Cr tvarovka;F2-64;SLIIK</t>
  </si>
  <si>
    <t>11708724           MgO-Cr tvarovka;FR2G-64;SLIIK</t>
  </si>
  <si>
    <t>11708756           Váleček;diskový;133/89x670;ST-1542</t>
  </si>
  <si>
    <t>11708763           El.spínač;typ 51_48-BMH_499G;STROMAG</t>
  </si>
  <si>
    <t>11708769           Rozvaděč;537459;</t>
  </si>
  <si>
    <t>11708770           Rozvaděč;537394;</t>
  </si>
  <si>
    <t>11708771           Rozvaděč;537393;</t>
  </si>
  <si>
    <t>11708772           Kolejnice;70155839;</t>
  </si>
  <si>
    <t>11708773           Kolejnice;70155841;</t>
  </si>
  <si>
    <t>11708774           Vodítko;70155689;</t>
  </si>
  <si>
    <t>11708775           Deska;vodící;70155860;</t>
  </si>
  <si>
    <t>11708776           Vodítko;70155878;</t>
  </si>
  <si>
    <t>11708777           Klapka;1-6503002;</t>
  </si>
  <si>
    <t>11708778           Klapka;1-6503060;</t>
  </si>
  <si>
    <t>11708779           Váleček;70115140;</t>
  </si>
  <si>
    <t>11708780           Nosič;70155774;</t>
  </si>
  <si>
    <t>11708781           Nosič;70155768;</t>
  </si>
  <si>
    <t>11708782           Držák;kladky;70131523;</t>
  </si>
  <si>
    <t>11708783           Objímka;3-6753519;</t>
  </si>
  <si>
    <t>11708784           Válec;80029470-01;</t>
  </si>
  <si>
    <t>11708785           Ložisko;5892914;</t>
  </si>
  <si>
    <t>11708786           Nůž;2-6503048;</t>
  </si>
  <si>
    <t>11708787           Těsnění;3870512;</t>
  </si>
  <si>
    <t>11708788           Ložisko;3015982;</t>
  </si>
  <si>
    <t>11708789           Píst;4-6503299;</t>
  </si>
  <si>
    <t>11708790           Pružina;tlačná;450018;</t>
  </si>
  <si>
    <t>11708791           Ložisko;5547207;</t>
  </si>
  <si>
    <t>11708792           Těsnění;kroužek;5777132;</t>
  </si>
  <si>
    <t>11708793           Ložisko;3014646;</t>
  </si>
  <si>
    <t>11708794           Hřídel;1-6503032;</t>
  </si>
  <si>
    <t>11708795           Ložisko;527240;</t>
  </si>
  <si>
    <t>11708796           Těsnění - kroužek O";3765146;</t>
  </si>
  <si>
    <t>11708797           Těsnění - kroužek O";3765005;</t>
  </si>
  <si>
    <t>11708798           Objímka;490307;</t>
  </si>
  <si>
    <t>11708799           Dráha;vodící;70155684;</t>
  </si>
  <si>
    <t>11708800           Deska;70155687;</t>
  </si>
  <si>
    <t>11708801           Pouzdro;4-6505450;</t>
  </si>
  <si>
    <t>11708802           Váleček;4-6505448;</t>
  </si>
  <si>
    <t>11708803           Válec;hydraulický;537381;</t>
  </si>
  <si>
    <t>11708804           Ložisko;5906116;</t>
  </si>
  <si>
    <t>11708805           Hadice;hydraulická;70103482-19;</t>
  </si>
  <si>
    <t>11708806           Hadice;hydraulická;70103482-18;</t>
  </si>
  <si>
    <t>11708807           Hadice;hydraulická;70103482-54;</t>
  </si>
  <si>
    <t>11708808           Hadice;hydraulická;70103482-29;</t>
  </si>
  <si>
    <t>11708809           Ventil;zpětný klapka;502167;</t>
  </si>
  <si>
    <t>11708810           Ventil;zpětný;514989;</t>
  </si>
  <si>
    <t>11708811           Ventil;redukční;502513;</t>
  </si>
  <si>
    <t>11708812           Jednotka;vazací komplet;80052710-01;</t>
  </si>
  <si>
    <t>11708813           Rameno;spodní komplet;80052796-01;</t>
  </si>
  <si>
    <t>11708814           Rameno;horní komplet;80052690-01;</t>
  </si>
  <si>
    <t>11708815           Hlava;kroutící Ø50;2-6503003;</t>
  </si>
  <si>
    <t>11708816           Držák;drátu;3-6503091;</t>
  </si>
  <si>
    <t>11708817           Kolejnice;vedení;70155662;</t>
  </si>
  <si>
    <t>11708818           Kolejnice;vedení;70155663;</t>
  </si>
  <si>
    <t>11708819           Vodítko;70155666;</t>
  </si>
  <si>
    <t>11708820           Vodítko;70155667;</t>
  </si>
  <si>
    <t>11708821           Vodítko;70155668;</t>
  </si>
  <si>
    <t>11708822           Závěs;3-650505;</t>
  </si>
  <si>
    <t>11708844           Hmota;torkret;DALGUN P904</t>
  </si>
  <si>
    <t>11708852           Pouzdro;válce;1-6503170;</t>
  </si>
  <si>
    <t>11708853           Indikátor;tlaku;537413;</t>
  </si>
  <si>
    <t>11708854           Píst;1-6503353;</t>
  </si>
  <si>
    <t>11708855           Deska;koncová;3-6503271;</t>
  </si>
  <si>
    <t>11708856           Kroužek;stírací;5777383;</t>
  </si>
  <si>
    <t>11708857           Kroužek;pojistný;3878765;</t>
  </si>
  <si>
    <t>11708858           Těsnění;sada;6614713;</t>
  </si>
  <si>
    <t>11708859           Těsnění - kroužek;O";3764941;</t>
  </si>
  <si>
    <t>11708860           Ložisko;3016091;</t>
  </si>
  <si>
    <t>11708861           Těsnění;sada;527332;</t>
  </si>
  <si>
    <t>11708862           Pružina;tažná;70117009;</t>
  </si>
  <si>
    <t>11708863           Bod;měřící;5250288;</t>
  </si>
  <si>
    <t>11708864           MgO tvarovka;No.294 (2-90);DALMAG 91</t>
  </si>
  <si>
    <t>11708865           MgO tvarovka;No.295 (2L-90);DALMAG 91</t>
  </si>
  <si>
    <t>11708866           MgO tvarovka;No.296 (2WS10);DALMAG 91</t>
  </si>
  <si>
    <t>11708867           Písek;zásypový;MRC-FS/85;Minreco</t>
  </si>
  <si>
    <t>11708874           El.servopohon;SM230P-S;100-240V;20Nm;</t>
  </si>
  <si>
    <t>11708888           Sochor;175x175;jakost S235JR;11900mm</t>
  </si>
  <si>
    <t>11708889           Sochor;160x160;jakost 7017;10460mm</t>
  </si>
  <si>
    <t>11708892           ND-převodovka;náboj ;obj.č.154-15223103</t>
  </si>
  <si>
    <t>11708893           El.ND;převodník CAN/DP</t>
  </si>
  <si>
    <t>11708929           Hydrospojka;rozběhová;21CKRG3/D85/G3;</t>
  </si>
  <si>
    <t>11708948           Pás dopravní;EP 800/3 800 6+2 H(150°C)</t>
  </si>
  <si>
    <t>11709047           EM;LE15011BB240AA4;4KW;500V D;6,6A;</t>
  </si>
  <si>
    <t>11709048           EM;1LA71134AA50;4KW;500V D;6,6A;</t>
  </si>
  <si>
    <t>11709049           Pístnice;Q70-700;vozík DS-klínování;</t>
  </si>
  <si>
    <t>11709054           EM;4AP132M6;5,5kW;380D;IMB35;12,3A;</t>
  </si>
  <si>
    <t>11709370           Beton;BBX-278;žáruvzdorný</t>
  </si>
  <si>
    <t>11709382           EM;1LA71158AB32Z;2,2kW;500Y;IMB14;3,5A;</t>
  </si>
  <si>
    <t>11709394           Hřídel;pastorková;4BL22128-265;PUJOL</t>
  </si>
  <si>
    <t>11709395           Hřídel;pastorková;4BL22131-266;PUJOL</t>
  </si>
  <si>
    <t>11709396           Hřídel;pastorková;4BL20102-239;PUJOL</t>
  </si>
  <si>
    <t>11709397           Hřídel;pastorková;4BL20103-241;PUJOL</t>
  </si>
  <si>
    <t>11709404           Spojka;kompletní vnitřní;č. 76588-SP00;</t>
  </si>
  <si>
    <t>11709410           Spojka;kompletní vnější;č. 76588-SP00;</t>
  </si>
  <si>
    <t>11709412           Tvarovka;odpich otvor;KW220/2;MCF20</t>
  </si>
  <si>
    <t>11709438           El.snímač;FD-HCS2;Sensor Cable;KEYENCE;</t>
  </si>
  <si>
    <t>11709440           El.snímač;průtokoměr;FD-H20;Keyence;</t>
  </si>
  <si>
    <t>11709458           Váha;displej;OMD 202RS;ORBIT MERET</t>
  </si>
  <si>
    <t>11709465           El.ND;štít pro motor VF160L23 a převod.;</t>
  </si>
  <si>
    <t>11709521           El.snímač;RLA 4200;polohy;1221277-01;</t>
  </si>
  <si>
    <t>11709526           El.snímač;IG6614;indukční;IFM</t>
  </si>
  <si>
    <t>11710113           Hmota;magnezit;ZM4W/1</t>
  </si>
  <si>
    <t>11710117           El.motor;1LE1503-3AB24-0AA5-Z;132kW;500V</t>
  </si>
  <si>
    <t>11710127           Nářadí elektr.ND;1.607.200.35A;vypínač;</t>
  </si>
  <si>
    <t>11710129           Váha;ND;V041087.B01;snímač RTB 0,5t;</t>
  </si>
  <si>
    <t>11710162           Spojka řetězu 24B-3 křivená;DIN 8187;</t>
  </si>
  <si>
    <t>11710169           Blůza;74/206;nehoř;tech;pánská;Liberty</t>
  </si>
  <si>
    <t>11710170           Deska;nosná;Mouting plate Ring 18";</t>
  </si>
  <si>
    <t>11710171           Kroužek;nosný;Housing Water Ring 18";</t>
  </si>
  <si>
    <t>11710174           Adaptér;90 degree elbow swivel weatherhe</t>
  </si>
  <si>
    <t>11710175           Šroubení;Fitting;Parker 30182 12 12B;</t>
  </si>
  <si>
    <t>11710186           ND;GENERATOR HV;RM168400260;X-ray;</t>
  </si>
  <si>
    <t>11710187           EL.ND;PMT detector 150mm;ER3250401;</t>
  </si>
  <si>
    <t>11710188           EL.ND;WarningLamp red LED24V;RM165205461</t>
  </si>
  <si>
    <t>11710189           EL.ND;M1 CPU MC220 2GB DDR4;RM160503499;</t>
  </si>
  <si>
    <t>11710190           El.ND;CFast Card 4GB;RM160503491;</t>
  </si>
  <si>
    <t>11710191           El.ND;M1Power supply 24V 50W;RM160503480</t>
  </si>
  <si>
    <t>11710192           El.ND;M1 Digital I/O 32/32/16;RM16050343</t>
  </si>
  <si>
    <t>11710193           El.ND;M1 Analog in/out 12 bit;RM16050344</t>
  </si>
  <si>
    <t>11710194           El.ND;M1 Analog 16b AI204/2;RM160503442</t>
  </si>
  <si>
    <t>11710195           El.ND;M1 Analog out16 bit;RM160503444;</t>
  </si>
  <si>
    <t>11710196           El.ND;M1 4 RS232/422/485;RM160503460;</t>
  </si>
  <si>
    <t>11710197           El.ND;Power Supply 230V;RM168400125;</t>
  </si>
  <si>
    <t>11710198           El.ND;Power Supply;RM168400097;</t>
  </si>
  <si>
    <t>11710199           El.ND;Power supply 100-240V;RM168400134;</t>
  </si>
  <si>
    <t>11710200           El.ND;Emergen Switch PNOZ X1;RM164436010</t>
  </si>
  <si>
    <t>11710201           El.ND;Monitoring Unit;RM164221007;</t>
  </si>
  <si>
    <t>11710202           El.ND;Power supply for;RM164221008;</t>
  </si>
  <si>
    <t>11710203           El.ND;DETECTOR HV MODULE M1;RM160521523</t>
  </si>
  <si>
    <t>11710204           El.ND;HEATER CONTROL BOX MK2;RM160521506</t>
  </si>
  <si>
    <t>11710207           Válec pneum.;ISO 15552;Q32 L=50;</t>
  </si>
  <si>
    <t>11710209           Pohon;pneum.;PAD 100 1/4";dvojčinný;</t>
  </si>
  <si>
    <t>11710217           Hlavice;výkyvná;CSA 28;R900303152;</t>
  </si>
  <si>
    <t>11710220           Tyč;pístní;Q90-1500 f7 20MNV6;</t>
  </si>
  <si>
    <t>11710221           Filtr;kompletní;jednotka;2.68.2.220.500.</t>
  </si>
  <si>
    <t>11710223           Rozvaděč;4WRZ25E220-7X/6EG24N9EK4/D3M</t>
  </si>
  <si>
    <t>11710224           Rozvaděč;H-4WEH25J6X/6EG24N9ESK4/B10D3</t>
  </si>
  <si>
    <t>11710225           Pístnice;Q60-780;svařenec;K00000120019</t>
  </si>
  <si>
    <t>11710226           Šroub;M010x110;DIN 939-A2;závrtný-nerez</t>
  </si>
  <si>
    <t>11710227           Držák;pro montáž na stěnu;obj.č.4324-50;</t>
  </si>
  <si>
    <t>11710234           Žárobeton;PCOgun145N;torkrét</t>
  </si>
  <si>
    <t>11710236           Spirála;ochranná plastová;GS-5044;</t>
  </si>
  <si>
    <t>11710240           Válec hydr.;UHN1-315-SZ-50/28-300-G1-</t>
  </si>
  <si>
    <t>11710242           ND;HAB20-2X BLASE NBR BG;sada 1535490118</t>
  </si>
  <si>
    <t>11710261           Fréza;F8420.20.V20.165.80.Z4;MONOLIT;</t>
  </si>
  <si>
    <t>11710263           Převodovka;FA67/G;DRN90L4/TF;46 ot/min;</t>
  </si>
  <si>
    <t>11710265           Matice;FTB 26,5R;V.Č.SV017;ZINEK</t>
  </si>
  <si>
    <t>11710270           Matice;70x4;pístnice klínování HS;</t>
  </si>
  <si>
    <t>11710274           Těsnění-gufero;050x065x07/06;BAB4SL05;</t>
  </si>
  <si>
    <t>11710275           Těsnění-gufero;055x70x07;BABSL 72NBR902;</t>
  </si>
  <si>
    <t>11710282           Převodovka;3.05.130.225;Winter</t>
  </si>
  <si>
    <t>11710286           Převodovka;C4202N0700MQ2C;STOBER ANTRIES</t>
  </si>
  <si>
    <t>11710290           Kostka;Manifold;waterconnection 18";</t>
  </si>
  <si>
    <t>11710291           Šroubení;Adapter 1/2MPx1/2FP;BRASS;CAJON</t>
  </si>
  <si>
    <t>11710292           Šroubení;ELBOW;WEATHERHEAD;</t>
  </si>
  <si>
    <t>11710293           Šroubení;FITTING PUSH-LOK HOSE,Parker;</t>
  </si>
  <si>
    <t>11710295           Stírací;manžeta;9107700080;</t>
  </si>
  <si>
    <t>11710324           Deska;nárazníku;2394.080</t>
  </si>
  <si>
    <t>11710328           El.snímač;PN2092;tlakový;IFM</t>
  </si>
  <si>
    <t>11710332           Keramika;Turbostop;FTS 2817 APL;Vesuv</t>
  </si>
  <si>
    <t>11710352           Šamot.tvar.;K26;AT55A</t>
  </si>
  <si>
    <t>11710353           Šamot tvar.;12R200;ST40</t>
  </si>
  <si>
    <t>11710354           Šamot tvar.;12R100;ST40</t>
  </si>
  <si>
    <t>11710383           Písek;zásypový;TESAND ZP 8503 SW</t>
  </si>
  <si>
    <t>11710397           Hřídel II;PP206885;PUJOL;převodovka č.0</t>
  </si>
  <si>
    <t>11710398           Hřídel II;PP207114;PUJOL;převodovka č.1</t>
  </si>
  <si>
    <t>11710399           Hřídel II;PP207104;PUJOL;převodovka č.2</t>
  </si>
  <si>
    <t>11710400           Hřídel II;PP207115;PUJOL;převodovka č.3</t>
  </si>
  <si>
    <t>11710403           El.snímač;ELG1-0150P531;SICK</t>
  </si>
  <si>
    <t>11710421           ND;čep;2390.673;redler;</t>
  </si>
  <si>
    <t>11710435           Stanice;napínací;O32;OK22-002-001</t>
  </si>
  <si>
    <t>11710441           El.snímač;12M-PS-RE10-02;Balluff;</t>
  </si>
  <si>
    <t>11710442           El.snímač;BOS 12M-X-RS10-02;Balluff;</t>
  </si>
  <si>
    <t>11710443           El.snímač;BOS 18E-X-RS30-S4;Balluff;</t>
  </si>
  <si>
    <t>11710444           El.snímač;BOS 18E-PA-RE30-S4;Balluff;</t>
  </si>
  <si>
    <t>11710487           Řetěz;energetický;SILVYN;435PU076075;</t>
  </si>
  <si>
    <t>11710488           Řetěz;energetický;SILVYN CHAIN;S4353MCE;</t>
  </si>
  <si>
    <t>11710489           Řetěz;energetický;SILVYN;AN435P076K;</t>
  </si>
  <si>
    <t>11710496           El.snímač;IFM216;indukční;IFM;rozpínací;</t>
  </si>
  <si>
    <t>11710523           El.spínač;LS-11S/RL;koncový;obj.č:266117</t>
  </si>
  <si>
    <t>11710541           El.výzbroj trolej;024210-200x160/040;</t>
  </si>
  <si>
    <t>11710544           40T4021;Koncovka levá IN;ø40mm DCP</t>
  </si>
  <si>
    <t>11710546           30TR4021;Koncovka pravá IN;ø30mm DCP</t>
  </si>
  <si>
    <t>11710559           ND;Hřídel;výstupní;pozice 9.1;TSA;</t>
  </si>
  <si>
    <t>11710582           Šamot tvarovka;C30 SP28</t>
  </si>
  <si>
    <t>11710585           VT;Samsung SSD 870 EVO;2,5'';1TB;</t>
  </si>
  <si>
    <t>11710611           Plech I;v.č.SV194-1;černé</t>
  </si>
  <si>
    <t>11710612           Výztuha -1;v.č. SV194-2 - černé</t>
  </si>
  <si>
    <t>11710613           Výztuha-2;v.č. SV194-3 - černé</t>
  </si>
  <si>
    <t>11710614           Plech-1;v.č. SV195-1 - černé</t>
  </si>
  <si>
    <t>11710992           Hadice;0.910314.F/A03;Danieli</t>
  </si>
  <si>
    <t>11710993           Hadice;0.224827.W/A03;Danieli</t>
  </si>
  <si>
    <t>11710994           El.motor;30HP;1800,286TC,TEFC;</t>
  </si>
  <si>
    <t>11711007           Krytka 1;58606-11;kod 898861</t>
  </si>
  <si>
    <t>11711008           Krytka 2;586-05-13;kod 898863</t>
  </si>
  <si>
    <t>11711031           El.snímač;průtokoměr;KATflow100;DN300;</t>
  </si>
  <si>
    <t>11711040           Ložisko;361205 R;SKF</t>
  </si>
  <si>
    <t>11711043           Ložisko;kroužek;NILOS 22211 AV;</t>
  </si>
  <si>
    <t>11711054           Ložisko;6213 2RS1;SKF</t>
  </si>
  <si>
    <t>11711055           Ložisko;6200 2RS1;SKF</t>
  </si>
  <si>
    <t>11711059           Ložisko;6017 2RS1;SKF</t>
  </si>
  <si>
    <t>11711064           Přísada;Nanolon Getriebe;á20l</t>
  </si>
  <si>
    <t>11711065           ND;Ložisko kluzné;70099621;</t>
  </si>
  <si>
    <t>11711066           ND;Pouzdro ložiska;70101432;</t>
  </si>
  <si>
    <t>11711067           ND;Rameno páky;80026251-01;</t>
  </si>
  <si>
    <t>11711068           ND;Hřídel;70099054;</t>
  </si>
  <si>
    <t>11711069           ND;Deska zajišťovací;4-6723418;</t>
  </si>
  <si>
    <t>11711070           ND;Šroub;3927544;</t>
  </si>
  <si>
    <t>11711071           ND;Rameno páky;80027226-01;</t>
  </si>
  <si>
    <t>11711072           ND;Rameno páky;80026249-01</t>
  </si>
  <si>
    <t>11711073           ND;Tyč synchronizační;80026257-01;</t>
  </si>
  <si>
    <t>11711074           ND;Hřídel;80026247-01;</t>
  </si>
  <si>
    <t>11711075           ND;Šroub pružinový;70101425;</t>
  </si>
  <si>
    <t>11711076           ND;Podložka;70101708;</t>
  </si>
  <si>
    <t>11711077           ND;Těsnění-kroužek O-ring;520602;</t>
  </si>
  <si>
    <t>11711078           ND;Těsnění-kroužek QUAD-ring;520603;</t>
  </si>
  <si>
    <t>11711079           ND;Těsnění-kroužek V-ring;520608;</t>
  </si>
  <si>
    <t>11711106           ND;Hřídel;70099843;SUND_BIRSTA</t>
  </si>
  <si>
    <t>11711107           Spojka;TRASCO;náboj;GRMP;F15969;125/145A</t>
  </si>
  <si>
    <t>11711109           El.snímač;teploty;T4F-1-J-5-A-M;F045529</t>
  </si>
  <si>
    <t>11711115           Řetěz;energetický;325L076060;2,025 M;</t>
  </si>
  <si>
    <t>11711116           Řetěz;energetický;SILVYN CHAIN A325LK;</t>
  </si>
  <si>
    <t>11711117           Řetěz;energetický;SILV.CH. CFC325L076KM;</t>
  </si>
  <si>
    <t>11711118           Řetěz;energetický;SILVYN CH. 435MU060060</t>
  </si>
  <si>
    <t>11711119           Řetěz;energetický;SILVYN CHAIN S4353;</t>
  </si>
  <si>
    <t>11711121           Řetěz;energetický;SILVYN CH. AN435M060KM</t>
  </si>
  <si>
    <t>11711122           Řetěz;energetický;SIL.CHA. CFC435M060KM;</t>
  </si>
  <si>
    <t>11711472           El.ND;konekt. s kab.;M12;8pin;1320491-10</t>
  </si>
  <si>
    <t>11711473           ND;trubka;rovná;1246240-01;</t>
  </si>
  <si>
    <t>11711474           El.prvek ovl.;VNSO 33 FN 14 AK VR HDV;</t>
  </si>
  <si>
    <t>11711475           El.prvek ovl.;VNSO 33 FU 14 AK VR HDV;</t>
  </si>
  <si>
    <t>11711485           Válec;pneumatický;dvojčinný;WDMA 24562;</t>
  </si>
  <si>
    <t>11711486           Vidlice;na pístní tyč;2101010000500000</t>
  </si>
  <si>
    <t>11711487           Vidlice;válce pro válec;2101300000630000</t>
  </si>
  <si>
    <t>11711491           EM;1LE15032CB640AA4-Z;500D;75kW;IMB3;</t>
  </si>
  <si>
    <t>11711528           Příruba;zadní štít;RPU52R/8;3159.065</t>
  </si>
  <si>
    <t>11711536           EM;SK180LH4BRE250200M5;22kW;500D;</t>
  </si>
  <si>
    <t>11711544           Dynamopás;Damid 200;9,5x1,5 mm</t>
  </si>
  <si>
    <t>11711547           El.prvek ovl.;VNS0 42 FX 14 AK EAR G41;</t>
  </si>
  <si>
    <t>11711550           Třmen;řetězový;DIN 745;vel 56 C45VI</t>
  </si>
  <si>
    <t>11711551           ND;Šroub;508243;</t>
  </si>
  <si>
    <t>11711552           ND;Podložka přítlačná;70099756;</t>
  </si>
  <si>
    <t>11711553           ND;Rameno páky;70099062;</t>
  </si>
  <si>
    <t>11711580           Renovace;Sada;4BL003725;pravá;PUJOL</t>
  </si>
  <si>
    <t>11711581           Renovace;Sada;4BL003703;levá;PUJOL</t>
  </si>
  <si>
    <t>11711586           Olej;MOL Dynamic Garden 2T;balení 0,6 L;</t>
  </si>
  <si>
    <t>11711669           MĚŘIDLO;termočlanková;sonda;typ K;98203K</t>
  </si>
  <si>
    <t>11711670           MĚŘIDLO;PYROMETR;OPT CTEX LT20 CB15</t>
  </si>
  <si>
    <t>11711671           MĚŘIDLO;PYROMETR;OPT CTL(Laser) 3MH CF2</t>
  </si>
  <si>
    <t>11711676           El.těleso;topné;SCB210060B2;1600W;230V</t>
  </si>
  <si>
    <t>11711693           Držák zaoblené hrany;17255;AS;</t>
  </si>
  <si>
    <t>11711706           Keramika;stin.tr.;LS0684-0101;ZPO1,3;RHI</t>
  </si>
  <si>
    <t>11711708           El.pojistka;SC32AR69V630TF;ABB;</t>
  </si>
  <si>
    <t>11711709           ND;Ventilátor;W2E200-HH38-06;</t>
  </si>
  <si>
    <t>11711710           ND;Ventilátor;G2 PCB ROOM FAN;</t>
  </si>
  <si>
    <t>11711713           El.měnič;ACS880-04-370A-7+0B051+E201+</t>
  </si>
  <si>
    <t>11711717           Šamot.tvarovka;J12;L23;</t>
  </si>
  <si>
    <t>11711718           Šamot.tvarovka;J13;L23;</t>
  </si>
  <si>
    <t>11711719           Šamot.tvarovka;J11;L23;</t>
  </si>
  <si>
    <t>11711720           Šamot. tvarovka;J7;L23;</t>
  </si>
  <si>
    <t>11711721           Šamot.tvarovka;J3;L23;</t>
  </si>
  <si>
    <t>11711722           Šamot.tvarovka;34L/8;L23;</t>
  </si>
  <si>
    <t>11711723           Šamot.tvarovka;9/7;L23;</t>
  </si>
  <si>
    <t>11711724           Šamot.tvariovka;J10;L260;</t>
  </si>
  <si>
    <t>11711725           Šamot.tvarovka;9/8;L260;</t>
  </si>
  <si>
    <t>11711726           Šamot.tvarovka;J9;IFB 35/0;</t>
  </si>
  <si>
    <t>11711727           Šamot.tvarovka;J8;IFB 35/0;</t>
  </si>
  <si>
    <t>11711728           Šamot.tvarovka;HW2;HA65/S65W;</t>
  </si>
  <si>
    <t>11711729           Šamot.tvarovka;HW1;HA65/S65W;</t>
  </si>
  <si>
    <t>11711730           Šamot.tvarovka;109/41;HA65/S65W;</t>
  </si>
  <si>
    <t>11711734           Ventil uzavir;DN025;PN016;V30111616;</t>
  </si>
  <si>
    <t>11711736           Šamot.tvarovka;J9A;IFB 35/0;</t>
  </si>
  <si>
    <t>11712503           Keramika;ponor.výlevka;SN-0349-0101;ZPO1</t>
  </si>
  <si>
    <t>11724014           ND;snímač;3051SFA1G050ZCDPS1T100T32JA1B5</t>
  </si>
  <si>
    <t>11724024           ND;ventilátor;G1 FAN PLATE;FAN KIT;</t>
  </si>
  <si>
    <t>11724042           El.těleso;topné;FLH 250;topný ventilátor</t>
  </si>
  <si>
    <t>11724043           El.ND;termostat;FLZ 520;0-+60C</t>
  </si>
  <si>
    <t>11724044           El.baterie;článek 3 PzS 180AH+propoje;</t>
  </si>
  <si>
    <t>11724122           Náboj;spojky;Rotex42-GG/1.0A-55;Rexroth;</t>
  </si>
  <si>
    <t>11724123           Náboj;spojky;Rotes42-GG/1.0-40;Rexroth;</t>
  </si>
  <si>
    <t>11724124           Filtr;nádrže;provzdušň.;1004538B;Hengst</t>
  </si>
  <si>
    <t>11724154           Lišta;tlumící;DSFL 300;R901430619</t>
  </si>
  <si>
    <t>11724155           Blok;bezpečnostní čerpadlový;DBAW15BF2-</t>
  </si>
  <si>
    <t>11724156           Příruba;SAE1 S-G1 -A315ST;BoschRexroth;</t>
  </si>
  <si>
    <t>11724157           Příruba;SAE 3/4 H-G 3/4 -A40;BoschRexrot</t>
  </si>
  <si>
    <t>11724158           Držák;čerpadla;PTFL300-AL/KTR;</t>
  </si>
  <si>
    <t>11724159           Kohout;kulový;AB21-20/G1 -315 PB;</t>
  </si>
  <si>
    <t>11724161           Přípojka;přímá;EGESD 16SR-WD;Charvát</t>
  </si>
  <si>
    <t>11724162           Přípojka;uhlová;P-ETVD 20S;kompletní</t>
  </si>
  <si>
    <t>11724169           Olej hydraulický;MK HFD-U 46;1000L</t>
  </si>
  <si>
    <t>11724214           Přípojka;přímá;P-GEV 12SM-WD;</t>
  </si>
  <si>
    <t>11724242           EL.ND;Víko PP;instal. box;DANIELI;</t>
  </si>
  <si>
    <t>11724243           EL.ND;Víko PP;propojovací kabel;DANIELI;</t>
  </si>
  <si>
    <t>11724297           Ventilátor;mřížka pro SK 3243/44.1xx;</t>
  </si>
  <si>
    <t>11724298           Prvek;spojovací;TH93-12-M20x1,5-B;STASTO</t>
  </si>
  <si>
    <t>11724303           75L3020_L;Spojka+šroubový set;</t>
  </si>
  <si>
    <t>11724323           Rameno;pojistný čep;2380.686</t>
  </si>
  <si>
    <t>11724324           El.snímač;světelná závora;G35EF5V1;700mm</t>
  </si>
  <si>
    <t>11724325           El.kabel;6FX8002-5DA21-1DF0;0+30+5+0M;</t>
  </si>
  <si>
    <t>11724333           22TR4021;Koncovka pravá IN;ø22mm DCP</t>
  </si>
  <si>
    <t>11724334           18TR4021;Koncovka pravá IN;ø18mm DCP</t>
  </si>
  <si>
    <t>11724351           El.transformátor;800kVA;6000V;50Hz;TESAR</t>
  </si>
  <si>
    <t>11724358           Pero;těsné;10h7x8x20;DIN 6885 B</t>
  </si>
  <si>
    <t>11724359           Kolík;10m6x45;ISO 2338;válcový;</t>
  </si>
  <si>
    <t>11724360           Kolík;12m6x70;ISO 2338;válcový;</t>
  </si>
  <si>
    <t>11724361           Šroub;M008x030;ISO 7379 12.9</t>
  </si>
  <si>
    <t>11724362           El.měnič;NXC10306-A5T0TSG-A1AFBHBHC5+ICB</t>
  </si>
  <si>
    <t>11724364           Převodovka;PUJOL JK2022E031IC56</t>
  </si>
  <si>
    <t>11724378           Kompenzátor;ERV-G 25.IG;R901487211</t>
  </si>
  <si>
    <t>11724380           El.stykač;DILM150-XHI11-XTCEXFBG11;</t>
  </si>
  <si>
    <t>11724381           El.stykač;DILM65-XTCE065D00F;cívka 230V;</t>
  </si>
  <si>
    <t>11724384           El.prvek instal;OMBL-05-M32;kov.matice</t>
  </si>
  <si>
    <t>11724400           Návlek;termoizolační;A 265;50 mm;</t>
  </si>
  <si>
    <t>11724401           Návlek;termoizolační;A 265;60 mm</t>
  </si>
  <si>
    <t>11724434           Přípojka;nastavitelná;pro manometr MAVE;</t>
  </si>
  <si>
    <t>11724435           Žáruvzdor.izolace;13x610x7200mm;KT1600</t>
  </si>
  <si>
    <t>11724436           Žáruvzdorná izolace;6x610x7200mm;KT1600</t>
  </si>
  <si>
    <t>11724438           Válec;pneumaticky;dvojčinný;WDMA 24562;</t>
  </si>
  <si>
    <t>11724443           Těsnění ploché;24x24x1,5 NBR;</t>
  </si>
  <si>
    <t>11725948           Ventilátor;HRD 2/3T;2112A;10142417;</t>
  </si>
  <si>
    <t>11725949           Ventil; proporc.;TS12-26AM-O-N-24DG;</t>
  </si>
  <si>
    <t>11725954           El.kabel;ŐLFLEX CHAIN 90CP 1x120;1026565</t>
  </si>
  <si>
    <t>11725969           Hydrogenerátor;A10VSO45DFLR/31R-VPA12N00</t>
  </si>
  <si>
    <t>11725973           El.ND;modul an.výst.KSVC-103-00441-U00;</t>
  </si>
  <si>
    <t>11725974           El.ND;regul.modul KSVC-104-00441-U00;</t>
  </si>
  <si>
    <t>11725975           El.ND;kom.modul KSVC-101-00151-U00;</t>
  </si>
  <si>
    <t>11725977           El.ND;adapter;RS 323;KSVC-109-00101;</t>
  </si>
  <si>
    <t>11726005           Pístnice;70x120-664;K00000120060</t>
  </si>
  <si>
    <t>11726026           El.motor;cizí chlazení;F70L231LE15-2A;</t>
  </si>
  <si>
    <t>11726027           El.motor;kryt chlazení;1E2AF74;Siemens;</t>
  </si>
  <si>
    <t>11726106           Pouzdro;bronz;3148.046;Pánev;6,3t</t>
  </si>
  <si>
    <t>11726110           Šnek;lopatkový;2362.074;NTD</t>
  </si>
  <si>
    <t>11726130           Ventil;pojistý;SPVF32A2F1A12(ATTES);</t>
  </si>
  <si>
    <t>11726131           Rozvaděč;4WEH16HJ7X/6EG24N9SK4;</t>
  </si>
  <si>
    <t>11726132           Ventil;zpětný;Z2S16-1-5X/;R900328797;</t>
  </si>
  <si>
    <t>11726133           Ventil;škrtící zpětný;Z2FS16-8-3X/S2;</t>
  </si>
  <si>
    <t>11726145           P4015;Potrubí vlnité;ø80mm DCP</t>
  </si>
  <si>
    <t>11726146           P4015;Potrubí vlnité;ø65mm DCP</t>
  </si>
  <si>
    <t>11726147           P4015;Potrubí vlnité;ø114mm DCP</t>
  </si>
  <si>
    <t>11726148           P4015;Potrubí vlnité;ø100mm DCP</t>
  </si>
  <si>
    <t>11726149           P4015;Potrubí vlnité;ø56mm DCP</t>
  </si>
  <si>
    <t>11726150           P4015;Potrubí vlnité;ø50mm DCP</t>
  </si>
  <si>
    <t>11726151           Matice;ucpávková;HV-UHN1-2G;</t>
  </si>
  <si>
    <t>11726152           El.motor;1MB1553-1BA24-0AA4-ZR48;4kW;</t>
  </si>
  <si>
    <t>11726157           Pístnice;Q80-3800;tlačka DS;</t>
  </si>
  <si>
    <t>11726166           El.ND-měnič;FPTC-02;č.3AXD50000024924;</t>
  </si>
  <si>
    <t>11726167           El.měnič;ACS880-04-721A-7+0B051+E201+</t>
  </si>
  <si>
    <t>11726168           El.měnič;ACS880-01-124A-5+E201+P904+</t>
  </si>
  <si>
    <t>11726169           El.měnič;ACS880-01-052A-5+E201+P904+</t>
  </si>
  <si>
    <t>11726170           El.měnič;ACS880-01-077A-5+E201+P904+</t>
  </si>
  <si>
    <t>11726189           Válec pneum.;DSBC-80-100-PPSA-N3;</t>
  </si>
  <si>
    <t>11726190           Hlavice;kloubová;SGS-M20x1,5;č.9264;</t>
  </si>
  <si>
    <t>11726191           Příruba;kyvná;SNCS-80;č.174401;</t>
  </si>
  <si>
    <t>11726192           Sada;těsnící;DSBC/G-80;č.753092;</t>
  </si>
  <si>
    <t>11726193           Válec pneum.;DSBG-160-320-PPVA-N3;</t>
  </si>
  <si>
    <t>11726194           Hlavice;kloubová;SGS-M36x2;č.10775;</t>
  </si>
  <si>
    <t>11726195           Příruba;kyvná;SNGL-160;č.151534;</t>
  </si>
  <si>
    <t>11726200           El.ND;program.sada;převodník;TT33;Krohne</t>
  </si>
  <si>
    <t>11726207           Řetěz;3-pr.;BD16-B26;KL16-8;L=1,3m;</t>
  </si>
  <si>
    <t>11726684           ND;kabel pro hlídač plamene Lamtec F200K</t>
  </si>
  <si>
    <t>11728042           Ložisko;jehlové;NA 6912;IKO</t>
  </si>
  <si>
    <t>11728048           El.servopohon;1FK7101-2AF74-1TG1;SIEMENS</t>
  </si>
  <si>
    <t>11728049           El.ND-motor;6FX5002-5CN36-1CA0;kabel</t>
  </si>
  <si>
    <t>11728054           EM;AF1S355LC4B3;315kW;690Y;IMB3;321A;</t>
  </si>
  <si>
    <t>11728061           Ventilátor;4114N/2XH, 24V DC;PAPST</t>
  </si>
  <si>
    <t>11728074           ND-ŘS;Scanner module SST-PFB-SLC;</t>
  </si>
  <si>
    <t>11728075           Třmen;DN125;ČSN130725.0;pozink;vč.matic</t>
  </si>
  <si>
    <t>11728076           Třmen;DN65;ČSN130725.0;pozink;vč.matic</t>
  </si>
  <si>
    <t>11728077           Klapka;L32.75 DN500/PN16 124AG;L=350mm;</t>
  </si>
  <si>
    <t>11728117           Sada;svorníku;MPB10-3</t>
  </si>
  <si>
    <t>11728118           Deska;ocelová připojovací;PD06A1</t>
  </si>
  <si>
    <t>11728119           Sada;svorníku;MPB10-2</t>
  </si>
  <si>
    <t>11728120           Deska;ocelová připojovací;PD06A2</t>
  </si>
  <si>
    <t>11728121           Konektor;KA13200B6</t>
  </si>
  <si>
    <t>11728122           Rozvaděč;RPE4-102R11</t>
  </si>
  <si>
    <t>11728123           Svorník;M12x320</t>
  </si>
  <si>
    <t>11728124           Deska;ocelová připojovací;PD10-A</t>
  </si>
  <si>
    <t>11728125           Ventil;pojistný;VPP1-10-SV/32</t>
  </si>
  <si>
    <t>11728126           Blok;základní;ZB10A-QT2-21-STK</t>
  </si>
  <si>
    <t>11728215           Rychlospojka;PSF2.2CBL.2;FIXED PART PSF2</t>
  </si>
  <si>
    <t>11728216           Rychlospojka;PSF2.2CBL.3;MOBILE PART</t>
  </si>
  <si>
    <t>11728222           VT;Monitor 23“;N230KE;NOTTROT</t>
  </si>
  <si>
    <t>11728225           El.spínač;GF4C;vřetenový koncový;TER;1:5</t>
  </si>
  <si>
    <t>11728229           Ventil;pojistný;rohový;G1/2";8bar;</t>
  </si>
  <si>
    <t>11728239           Čep;závěsu;drapák prach.jeřáb;3079.231</t>
  </si>
  <si>
    <t>11728241           Šroub;M006x160;ČSN021143.5;imbus nerezA2</t>
  </si>
  <si>
    <t>11728247           EM;M3KP 200MLA 2;30kW;500V;2958ot;52A;</t>
  </si>
  <si>
    <t>11728248           EM;M3KP 225 SMB 4;45kW;500V;1480ot;82A;</t>
  </si>
  <si>
    <t>11728249           EM;M3GP 450 LB 6;560kW;690V;B3;1230ot;</t>
  </si>
  <si>
    <t>11728288           Redukce;varné;přímé;DN100xDN80;</t>
  </si>
  <si>
    <t>11728289           Redukce;varné;přímé;DN150xDN100;</t>
  </si>
  <si>
    <t>11728290           Redukce;varné;přímé;DN150xDN80;</t>
  </si>
  <si>
    <t>11728291           Redukce;varné;přímé;DN150xDN125;</t>
  </si>
  <si>
    <t>11728292           Redukce;varné;přímé;DN100xDN50;</t>
  </si>
  <si>
    <t>11728295           Redukce;varné;přímé;DN65xDN50;</t>
  </si>
  <si>
    <t>11728299           Pouto;pro tr.12;TYP RCP1-112</t>
  </si>
  <si>
    <t>11728300           Pouto;pro tr.25;TYP RCP1-225</t>
  </si>
  <si>
    <t>11728336           Sada;těsnící;PV 80x125x80;S008000125023</t>
  </si>
  <si>
    <t>11728340           El.relé;CTT-4;tepelné;programovatelné;</t>
  </si>
  <si>
    <t>11728354           El.spínač;GF4C;vřetenový koncový;TER;</t>
  </si>
  <si>
    <t>11728356           Zařízení;značící;standartní elmag.ventil</t>
  </si>
  <si>
    <t>11728357           Zařízení;značící;přídavný elmag.ventil</t>
  </si>
  <si>
    <t>11728396           El.snímač;PI2798;IFM</t>
  </si>
  <si>
    <t>11728398           Pístnice;HV 25x50;HSII-víko;</t>
  </si>
  <si>
    <t>11728399           Víko;přední;HV 25x50;HSII-víko;</t>
  </si>
  <si>
    <t>11728400           Těsnící sada;HV 25x50x200 HM12;HSII-víko</t>
  </si>
  <si>
    <t>11728442           El.přístr.měř.;zobrazovač 701540/841-31;</t>
  </si>
  <si>
    <t>11728449           Reprozařízení;kryt kamery;NX-W0K-1025</t>
  </si>
  <si>
    <t>11728450           ND;Hořáková automatika;BCU480W3P6C0D1000</t>
  </si>
  <si>
    <t>11728451           ND;Hořáková automatika;BCU480W3P2C0D1000</t>
  </si>
  <si>
    <t>11728452           ND;Hořáková automatika;PROFIBUS BCM 400S</t>
  </si>
  <si>
    <t>11728456           VIBRÁTOR PNEUMATICKÝ;P60;</t>
  </si>
  <si>
    <t>11728459           Víčko;pr. 193,7;PVC;vnější držení;</t>
  </si>
  <si>
    <t>11728465           Ventil;plynový;VG 15/10 R01T6;100mbar</t>
  </si>
  <si>
    <t>11728466           Hořák;MB 7LW3;230VAC;max 450 °C</t>
  </si>
  <si>
    <t>11728475           50L3020C_L;Spojka+šroubový set</t>
  </si>
  <si>
    <t>11728508           El.měnič;ACS880-01-156A-5+E201+P904+P944</t>
  </si>
  <si>
    <t>11728509           El.ND;Sinusový filtr  B84143V0230S229;</t>
  </si>
  <si>
    <t>11728510           El.ND;Sinusový filtr  B84143V0162S229;</t>
  </si>
  <si>
    <t>11728511           El.ND;měnič;ACS880-01-240A-5+E201+E208+</t>
  </si>
  <si>
    <t>11728526           Ventil;redukční;MS4-LR-1/4-D6-AS;FESTO</t>
  </si>
  <si>
    <t>11728527           Ventil;S9581RF;1/2;PA16171;Hoerbiger;</t>
  </si>
  <si>
    <t>11728528           Deska 6;koreček;2387.866</t>
  </si>
  <si>
    <t>11728533           Šamot tvar;C25;Isolux L12Hs</t>
  </si>
  <si>
    <t>11728552           Matice;M27x1,5;DIN 934</t>
  </si>
  <si>
    <t>11728586           Řemen klínový;HA/F 17-1163Li 1203Lw;</t>
  </si>
  <si>
    <t>11728602           El.těleso;topné;Dw15.87D160L230V500W1000</t>
  </si>
  <si>
    <t>11728627           Ventil;V30 113 616 DN 25;s pohonem;230V;</t>
  </si>
  <si>
    <t>11728628           Ventil;V46.12 DN 250 PN 16 135 AG;</t>
  </si>
  <si>
    <t>11728632           El.měnič;EPOWER;1PH-500A/600V/230V/XXX/X</t>
  </si>
  <si>
    <t>11728635           El.servopohon;MON 125/165-25;52030.72E2N</t>
  </si>
  <si>
    <t>11728636           El.servopohon;MON 80/135-15;52030.7272N</t>
  </si>
  <si>
    <t>11728645           Příruba;s krkem;PN16/DN50;MAT.1.4301</t>
  </si>
  <si>
    <t>11728680           Těsnění-kroužek O;145x5 NBR;ECOFIL</t>
  </si>
  <si>
    <t>11728681           Těsnění-kroužek O;189,2x5,7 NBR;ECOFIL</t>
  </si>
  <si>
    <t>11728682           Těsnění-kroužek O;18x2,5 VITON;ECOFIL</t>
  </si>
  <si>
    <t>11728693           EM;M3204;4kW;500Y;IMB3;6,8A;</t>
  </si>
  <si>
    <t>11728694           EM;1LE16012AC690AB4Z;18,5kW;500D;IMB3;30</t>
  </si>
  <si>
    <t>11728707           Držák;spínače prox;2-6503251;VAZAČE SUND</t>
  </si>
  <si>
    <t>11728708           Vodítko;3-6503189;VAZAČE SUND</t>
  </si>
  <si>
    <t>11728709           Vodítko;3-6503045;VAZAČE SUND</t>
  </si>
  <si>
    <t>11728710           Vačka;4-6503541;VAZAČE SUND</t>
  </si>
  <si>
    <t>11728711           Vodítko;390849;VAZAČE SUND</t>
  </si>
  <si>
    <t>11728712           Kryt;70155711;VAZAČE SUND</t>
  </si>
  <si>
    <t>11728728           Joystick;029471 KFS1234RZ;EUCHNER</t>
  </si>
  <si>
    <t>11728729           El.snímač;MLG10A-0140R10501;SICK;</t>
  </si>
  <si>
    <t>11728731           El.měnič;FC-302;o.č.136H4550;</t>
  </si>
  <si>
    <t>11728733           ND;Potential transformer;PRIMETALS</t>
  </si>
  <si>
    <t>11728734           ND;Set Insicion measurement modules;</t>
  </si>
  <si>
    <t>11728735           ND;Rogowski integrator box;PRIMETALS</t>
  </si>
  <si>
    <t>11728736           ND;Rogowski coil;PRIMETALS</t>
  </si>
  <si>
    <t>11728737           ND;PC MELT EXPERT;completely;PRIMETALS</t>
  </si>
  <si>
    <t>11728796           Řemen;s ocel.kordem;HDT 8M;š=30;L=1500</t>
  </si>
  <si>
    <t>11728800           El.uhlík;EG25A;2x12,5x32x50;UK10 682;</t>
  </si>
  <si>
    <t>11728834           Šroub;M5x55;10.9;DIN 912</t>
  </si>
  <si>
    <t>11728835           Válec;vzduchový;PE 500;WALTHER</t>
  </si>
  <si>
    <t>11728838           ND;pružina pro RT 1232;č.v. 8 3321120;</t>
  </si>
  <si>
    <t>11728839           Víko;Q160-21;PVQ60 nas.trn; automatik;</t>
  </si>
  <si>
    <t>11728850           El.snímač;OPTISWIRL 5080F;DN80/PN40;Ex;</t>
  </si>
  <si>
    <t>11728856           Ventil;regulační;P10-RP;GRACO</t>
  </si>
  <si>
    <t>11728857           EM;1LM12223AC323AA0Z;230KW;480V D;360A</t>
  </si>
  <si>
    <t>11728893           Pístnice;K22058;TMS</t>
  </si>
  <si>
    <t>11728903           Kroužek;stírací;90x98x7;ČSN029295</t>
  </si>
  <si>
    <t>11728916           Přísada;Nanolon CX Plus</t>
  </si>
  <si>
    <t>11728917           Čerpadlo;NK50-200/210AA2F2AESBQQEQW1;</t>
  </si>
  <si>
    <t>11728923           VT;Display;LP150X09(B5)(K8)</t>
  </si>
  <si>
    <t>11728943           Ucpávka;mech;182512;S10;60mmSACB/SSC;</t>
  </si>
  <si>
    <t>11728953           VT;převodník;komunikační;IBH Softec S7++</t>
  </si>
  <si>
    <t>11728960           Vřeteno;150_050_528;MAINA</t>
  </si>
  <si>
    <t>11728974           Pastorek;kuž.;1ST-200x4;TSO30402.1</t>
  </si>
  <si>
    <t>11728975           El.snímač;optický OG100571;IPF</t>
  </si>
  <si>
    <t>11728992           ND;zesilovač tlaku;DV multibar 62909006;</t>
  </si>
  <si>
    <t>11728997           ND;hladinoměr;CLM-36Xi-12-CI50-I;DINEL</t>
  </si>
  <si>
    <t>11728998           El.konektor;BCC M323-0000-10-004-PX0334-</t>
  </si>
  <si>
    <t>11729014           Ložisko;6206 2Z C3;SKF</t>
  </si>
  <si>
    <t>11729023           Přilba;adaptér 9924010;k štítu 9790048</t>
  </si>
  <si>
    <t>11729024           Přilba;rám štítu 9790048;obj.č.9790047</t>
  </si>
  <si>
    <t>11729025           Přilba;uvex pheos E-WR;bez vent;bíla;</t>
  </si>
  <si>
    <t>11729039           El.kabel;M12 male 0°/M12 female 90°;2m;</t>
  </si>
  <si>
    <t>11729040           El.konektor;Exact12-8xM12 5PIN;rozbočov;</t>
  </si>
  <si>
    <t>11729041           El.konektor;CUC-PPC-C2ZNI-SX/24FKP5;</t>
  </si>
  <si>
    <t>11729042           El.konektor;VS-PPC-C1-RJ45-MNNA-PG9-4Q5</t>
  </si>
  <si>
    <t>11729043           El.snímač;FD531-M2;koncový;1NC+1NO;M20;</t>
  </si>
  <si>
    <t>11729092           Manometr;sací a tlakový;EC-1/9D63;ECOFIL</t>
  </si>
  <si>
    <t>11729093           Matice s přírubou;Rg7;TR.40x7;jednozávit</t>
  </si>
  <si>
    <t>11729094           Matice s přírubou;Rg7;TR.40x7;jednozávit</t>
  </si>
  <si>
    <t>11729095           Metr.vřeteno;TR40x7-1000;levostranné</t>
  </si>
  <si>
    <t>11729096           Metr.vřeteno;TR40x7-1000;pravostranné</t>
  </si>
  <si>
    <t>11729116           Řetěz;energeticý;KAP30351520;LAPP</t>
  </si>
  <si>
    <t>11729117           Řetěz;energeticý;SILVYN CH. KJC16015;</t>
  </si>
  <si>
    <t>11729118           Řetěz;energeticý;PB15L0268;o.č.61230299;</t>
  </si>
  <si>
    <t>11729119           Řetěz;energeticý;SILVYN CH. FA1601520;</t>
  </si>
  <si>
    <t>11729120           Řetěz;energeticý;A326KM;sada koncovek;</t>
  </si>
  <si>
    <t>11729121           Řetěz;energeticý;SILVYN CH.S306SMMC;</t>
  </si>
  <si>
    <t>11729122           Řetěz;energeticý;SILVYN CH. 326SU136200;</t>
  </si>
  <si>
    <t>11729139           Řemenice;360;2394.523;DSK 100</t>
  </si>
  <si>
    <t>11729141           Trn automatik;170N;PN 22-132-96;</t>
  </si>
  <si>
    <t>11729142           Trn automatik;175N;PN 22-132-96;</t>
  </si>
  <si>
    <t>11729151           Těsnění;sada;S00700100105;HV70x100;</t>
  </si>
  <si>
    <t>11729152           Žárobeton;Didurit B83-6-DE</t>
  </si>
  <si>
    <t>11729154           Montážní sada;pro pulzní trysky;</t>
  </si>
  <si>
    <t>11729162           Fréza;stopková;S71814.0</t>
  </si>
  <si>
    <t>11729163           Fréza;stopková;S71812.0</t>
  </si>
  <si>
    <t>11729165           Fréza;stopková;S7188.0</t>
  </si>
  <si>
    <t>11729166           Fréza;stopková;S7186.0</t>
  </si>
  <si>
    <t>11729352           Konektor;22mm-230V-LED;CP A502600028;</t>
  </si>
  <si>
    <t>11729353           Cívka;ventil S9-230V/50Hz;KZ3672;</t>
  </si>
  <si>
    <t>11729356           Tlumič hluku;D1-08L;LE06700013;</t>
  </si>
  <si>
    <t>11729364           HV;40x85x235;Pojezd stolice;Z00400085002</t>
  </si>
  <si>
    <t>11729365           HV;40x80x620;Zvedání víka;Z00400080064;</t>
  </si>
  <si>
    <t>11729366           Membrána;132177984;TMS</t>
  </si>
  <si>
    <t>11729389           Válec;hydraulický;CDH1MP5/40/28/140;</t>
  </si>
  <si>
    <t>11729408           El.stykač;3RT1065-6AM36;SIEMENS</t>
  </si>
  <si>
    <t>11729409           El.ND;3KC0334-2NE00-0AA0;síťový přepínač</t>
  </si>
  <si>
    <t>11729410           El.ND;3KC0338-0PE00-0AA0;síťový přepínač</t>
  </si>
  <si>
    <t>11729414           Spojka MAS;jednodílná svěrná;ocelová;</t>
  </si>
  <si>
    <t>11729420           El.spínač;VSN10 2451A8-V-ANC-S-230-NMC;</t>
  </si>
  <si>
    <t>11729422           El.startér;AVS 400-D HS-70-400;HI-35-400</t>
  </si>
  <si>
    <t>11729423           El.prvek spoj.;110R/20;kabel.oko;Klauke</t>
  </si>
  <si>
    <t>11729424           El.spínač;VSN10 2301V8-V-ANC-S-314-NMC;</t>
  </si>
  <si>
    <t>11730859           Elektroda;pro hořáky;Tz11021-04-0400 a</t>
  </si>
  <si>
    <t>11730870           Těsnění-gufero;17,46x28,5x6,2;WASY;NBR;</t>
  </si>
  <si>
    <t>11735937           El.relé;REL-MR-60DC/21AU;2961134;PHOENIX</t>
  </si>
  <si>
    <t>11735966           Lokalizátor;poruch;optických vláken;</t>
  </si>
  <si>
    <t>11735970           Pouzdro;vnější;T4437-01</t>
  </si>
  <si>
    <t>11735971           Pouzdro;vnitřní;T4437-03A</t>
  </si>
  <si>
    <t>11735981           ND;zakrytování pohonu;76588-SP00;</t>
  </si>
  <si>
    <t>11735985           EM;M3BP400LC6; 500KW;500VD;712A;</t>
  </si>
  <si>
    <t>11735991           ND;Řemenice;2SL200774;Vytloukací rošt 5t</t>
  </si>
  <si>
    <t>11736000           METALOX PLUS 1A+1B;tmel na kov;3kg;NCH</t>
  </si>
  <si>
    <t>11736021           ND;náboj;pružné spojky B3T60M;</t>
  </si>
  <si>
    <t>11736022           ND;sada;pružných členů;BT3T60;16ks</t>
  </si>
  <si>
    <t>11736023           ND;část;pruž.spojky;B3T60F;</t>
  </si>
  <si>
    <t>11736042           Oko;závěsné;18;ČSN023231.01</t>
  </si>
  <si>
    <t>11736056           Šroubení;hrdloG1 1/2 KA/M42x2;PHAR3;30SR</t>
  </si>
  <si>
    <t>11736069           ND;tělo hořáku;BZ 18121.2.11.1;</t>
  </si>
  <si>
    <t>11736079           Kolo;oběžné;38H7;RB-05-0032-013123/M</t>
  </si>
  <si>
    <t>11736081           Kolo;oběžné;28H8;RB-05-0016-013123/M</t>
  </si>
  <si>
    <t>11736082           Výpalek;480x350;Al;dle náčrtu</t>
  </si>
  <si>
    <t>11736088           Spojka;PHE 1080TGHSET;200356370;SKF</t>
  </si>
  <si>
    <t>11736143           EM;1N05R450306;710KW;500V D;965 A;990 OT</t>
  </si>
  <si>
    <t>11736302           Váleček;hladký;133x465;LL;ST-1069;</t>
  </si>
  <si>
    <t>11736304           Váleček;diskový;133/89x670;(ST)LL;</t>
  </si>
  <si>
    <t>11736410           Šroub;SN40 V0804282;M69V0804282</t>
  </si>
  <si>
    <t>11736431           Ložisko;6205 2Z C3;SKF</t>
  </si>
  <si>
    <t>11736436           Čep;odlučovač;RB-05-0008-030823/M</t>
  </si>
  <si>
    <t>11736518           Ložisko;NU 306;ECP;SKF</t>
  </si>
  <si>
    <t>11736522           El.ND-spínač;BSE 67-RK;BSE000E;</t>
  </si>
  <si>
    <t>11736595           Žárobeton;Monocast LC60 LI</t>
  </si>
  <si>
    <t>11736601           Ventil pojistný;6205;1/4";PN25;</t>
  </si>
  <si>
    <t>11736626           Maznice;Plus 68;G1 1/2;L68C-BGP-MVN;NORG</t>
  </si>
  <si>
    <t>11736627           Maznice;Plus 68;G1 1/2;L68C-BGP-EUN;NORG</t>
  </si>
  <si>
    <t>11736628           Držák;maznice Norgen;18-001-972</t>
  </si>
  <si>
    <t>11736650           EM;1LA713464450;5,5KW;500VD;10A;</t>
  </si>
  <si>
    <t>11736657           Ložisko;22312 E;SKF</t>
  </si>
  <si>
    <t>11736756           Ložisko;6308 2Z C3;SKF</t>
  </si>
  <si>
    <t>11736759           Kostka hydr.;ovzd. ventil;lis Winter;</t>
  </si>
  <si>
    <t>11736777           ND;hnací;hřídel;MULTICOR S40;V028801.B03</t>
  </si>
  <si>
    <t>11736778           ND;drážkové;ložisko MULTICOR S40;</t>
  </si>
  <si>
    <t>11736779           ND;jehlové;ložisko;29x38x20 MULTICOR S40</t>
  </si>
  <si>
    <t>11736780           ND;těsnící kroužek;28x40x7 MULTICOR S40;</t>
  </si>
  <si>
    <t>11736781           ND;těsnící kroužek;28x40x7 MULTICOR;bílý</t>
  </si>
  <si>
    <t>11736782           ND;flexibilní připojení;MULTICOR S40;</t>
  </si>
  <si>
    <t>11736783           ND;O-kroužek 99,2x5,7;MULTICOR S40;</t>
  </si>
  <si>
    <t>11736784           ND;kompletní těsnění;MULTICOR S40;</t>
  </si>
  <si>
    <t>11736785           ND;O-kroužek 56X2;MULTICOR S40;4217137;</t>
  </si>
  <si>
    <t>11736786           ND;jehlové;ložisko;40X62X20;MULTICOR S40</t>
  </si>
  <si>
    <t>11736787           ND;hvězda spojky;MULTICOR S40;</t>
  </si>
  <si>
    <t>11736797           ND-čerpadlo;kluzné pouzdro;9962019;</t>
  </si>
  <si>
    <t>11736798           ND-čerpadlo;ventil řídící;369290;</t>
  </si>
  <si>
    <t>11736799           ND-čerpadlo;trubka válcová;369403;</t>
  </si>
  <si>
    <t>11736800           ND-čerpadlo;manometr;9998725;</t>
  </si>
  <si>
    <t>11736801           ND-čerpadlo;tuk Mobilux EP2;9998808;</t>
  </si>
  <si>
    <t>11736802           ND-čerpadlo;pasta zadírací 100g;9992609;</t>
  </si>
  <si>
    <t>11736803           ND-čerpadlo;pasta tuková Molyko;9992616;</t>
  </si>
  <si>
    <t>11736819           Rychlospojka;PLT4 DN13-M16x1,5;24°(10L)</t>
  </si>
  <si>
    <t>11736820           Rychlospojka;PLT4 DN13-M16x1,5;24°(10L)</t>
  </si>
  <si>
    <t>11736821           Krytka;rychlospojky;SPLT.13002;DN13;</t>
  </si>
  <si>
    <t>11736822           Krytka;rychlospojky;SPLT.13003;DN13;</t>
  </si>
  <si>
    <t>11736823           Rychlospojka;PSF4.4CBL.2;Fixed part PSF4</t>
  </si>
  <si>
    <t>11736824           Rychlospojka;PSF4.4CBL.3Mobile part PSF4</t>
  </si>
  <si>
    <t>11736857           Řetěz;2pr;2G-EKN13;KL10-8;L=1,5m;GUNNEBO</t>
  </si>
  <si>
    <t>11736889           Keramika;ponorná výlevka;BF98082;ZPO1</t>
  </si>
  <si>
    <t>11736890           Keramika;zátková tyč;BP73893;ZPO1</t>
  </si>
  <si>
    <t>11736900           El.motor;s převodovkou;1LE1603-1DB42-</t>
  </si>
  <si>
    <t>11736903           16L2002;Kotevní matice;BEZOZN</t>
  </si>
  <si>
    <t>11736904           18R2001_L;Kulová matice 55°;BEZOZN</t>
  </si>
  <si>
    <t>11736905           20L3003_L;Spojka;BEZOZN</t>
  </si>
  <si>
    <t>11736906           25L3003_L;Spojka;BEZOZN</t>
  </si>
  <si>
    <t>11736907           25R2040;Pojistná matice krátká;BEZOZN</t>
  </si>
  <si>
    <t>11736908           28L2002;Kotevní matice;BEZOZN</t>
  </si>
  <si>
    <t>11736909           28L2040_L;Pojist. matice krátká;BEZOZN</t>
  </si>
  <si>
    <t>11736912           57R3020;Spojka+stavěcí šroub;BEZOZN</t>
  </si>
  <si>
    <t>11736913           63L2002;Kotevní matice;BEZOZN</t>
  </si>
  <si>
    <t>11736916           Kompenzátor tkaninový;hranatý;415x415;</t>
  </si>
  <si>
    <t>11736928           40x3_5084_L;Dinstanční košík;DCP</t>
  </si>
  <si>
    <t>11736929           32x1,8_5084_L;Dinstanční košík;DCP</t>
  </si>
  <si>
    <t>11737082           Hadice;kovová tlak.;RS331L12;DN40 1.4404</t>
  </si>
  <si>
    <t>11737085           Hadice;DN25x600;RS 331 L12;MH22S/ QB22W;</t>
  </si>
  <si>
    <t>11737097           63TR4030;těsnící kroužek pro kotvy;DCP</t>
  </si>
  <si>
    <t>11737101           Čerpadlo;hydraulické;1PV2V3-30/40RA01MC4</t>
  </si>
  <si>
    <t>11737116           ND;motor;KH127R87DRS132MC/TF;SEW;</t>
  </si>
  <si>
    <t>11737145           Plech hl;060x2000x3000;14220.3;425310.11</t>
  </si>
  <si>
    <t>11737150           Šroub;M024x090;DIN 931-10.9;přesný;černý</t>
  </si>
  <si>
    <t>11737155           Kotva;CTP6-210(70)-310;vč.podložky M12;</t>
  </si>
  <si>
    <t>11737156           Kotva;CTP6-350(80)-310;vč.podložky M12;</t>
  </si>
  <si>
    <t>11737202           Šamot tvar;C23;Isolux LA26/08G;</t>
  </si>
  <si>
    <t>11737203           Šamot tvar;C25;Isolux LA26/08G</t>
  </si>
  <si>
    <t>11737211           El.regulátor;Ht40AL-PA-RRR-000;</t>
  </si>
  <si>
    <t>11737212           El.regulátor;Ht205-STAA0-P0R1;</t>
  </si>
  <si>
    <t>11737213           El.regulátor;Ht40B-TA-PRR;</t>
  </si>
  <si>
    <t>11737247           Tvarovka;25/8;Carmag MWHLN744U</t>
  </si>
  <si>
    <t>11737248           Tvarovka;25/30;Carmag MWHLN744U</t>
  </si>
  <si>
    <t>11737270           El.snímač;OPTIFLUX 2050 W;KROHNE</t>
  </si>
  <si>
    <t>11737286           Příruba;krková;DN20;PN40</t>
  </si>
  <si>
    <t>11737295           Mezikruží;10/6-2;NBR65Sh;bez vložky</t>
  </si>
  <si>
    <t>11737296           Mezikruží;17/6,5-2;NBR65Sh;bez vložky</t>
  </si>
  <si>
    <t>11737302           Šroub;M016x160;ČSN 021343;s hlavou T</t>
  </si>
  <si>
    <t>11737358           Tvarovka;25/30;IF MCB SZ</t>
  </si>
  <si>
    <t>11737359           Tvarovka;25/16;IF MCB SZ</t>
  </si>
  <si>
    <t>11737397           32L2044_L;Kulová matice 55°;SW46xØ57x70</t>
  </si>
  <si>
    <t>11737402           Žáruvzd.malta;Bondmix ZAL</t>
  </si>
  <si>
    <t>11737403           Žáruvzdor.malta;GIR-Mortar-HA50</t>
  </si>
  <si>
    <t>11737406           Žáruvzdor.hmota;GIR-MIX-M85;dusací</t>
  </si>
  <si>
    <t>11737425           Kohout kulový;KSL75F;DN40;PN16;</t>
  </si>
  <si>
    <t>11737427           Šňůra;pryžová;pr.10 mm;NBR</t>
  </si>
  <si>
    <t>11737428           Šňůra;pryžová;pr.20 mm;NBR</t>
  </si>
  <si>
    <t>11737429           Tvarovka;RK410/310-21;1550-SA</t>
  </si>
  <si>
    <t>11737502           Hadice hydr;2SN 25x2000;DKL/DKL 39x1,5</t>
  </si>
  <si>
    <t>11737511           Nátrubek redukovaný;3/4"x3/8";č.240;pozi</t>
  </si>
  <si>
    <t>11737884           Fréza;odvalovací;15,875x10,16;22 2720;</t>
  </si>
  <si>
    <t>11737951           Hadice;4SP12x1800;DKOS24x1,5/DKOS24x1,5+</t>
  </si>
  <si>
    <t>11737952           HADICE;4SP12x1400;DKOS24x1,5/DKOS24x1,5+</t>
  </si>
  <si>
    <t>11737964           EM;1LE15032DA040AB4;75KW;500V D;103A;</t>
  </si>
  <si>
    <t>11737987           EM;1LE16012BB240AB4;45KW;500V D;64A;</t>
  </si>
  <si>
    <t>11738023           El.snímač;Ni50-CP80-FZ3X2;indukční;TURCK</t>
  </si>
  <si>
    <t>11738045           Kohout;tlakoměr;DK1212SL;topný plyn;PN25</t>
  </si>
  <si>
    <t>11738046           Kohout;tlakoměr;DK1202SL;topný plyn;PN25</t>
  </si>
  <si>
    <t>11738106           EM;4AP80-4;0,75KW;500VY;6A;1475OT;</t>
  </si>
  <si>
    <t>11738138           Záslepky;textilní;175x100 REMARK;</t>
  </si>
  <si>
    <t>11738290           Plech hl;080x2000x4000;11523.0;</t>
  </si>
  <si>
    <t>11738292           Plech hl;120x2000x2000;12050.1;</t>
  </si>
  <si>
    <t>11738293           Plech hl;150x1000x2000;12050.0;</t>
  </si>
  <si>
    <t>11738294           Plech hl;130x2000x3000;12050.1;</t>
  </si>
  <si>
    <t>12000004           Předloha;;2190347</t>
  </si>
  <si>
    <t>12000007           Kuželka;M48x5x405;11523.1;29003.04;</t>
  </si>
  <si>
    <t>12000077           Kolo oz.;;3090076;DVT210876</t>
  </si>
  <si>
    <t>12000082           Manžeta;rozpěrná;5 1/2" č.0-B;ND STYL</t>
  </si>
  <si>
    <t>12000083           Manžeta;rozpěrná;6 5/8" č1;ND STYL</t>
  </si>
  <si>
    <t>12000084           Manžeta;rozpěrná;7" č1/1;ND STYL</t>
  </si>
  <si>
    <t>12000085           Manžeta;rozpěrná;9 5/8" č5;ND STYL</t>
  </si>
  <si>
    <t>12000088           Manžeta;těsnící;10K 7" T;obj.č.92705;</t>
  </si>
  <si>
    <t>12000089           Manžeta;těsnící;7" 5/8" T;92706</t>
  </si>
  <si>
    <t>12000093           Manžeta;těsnící;10K 10,625x13,125x1,718;</t>
  </si>
  <si>
    <t>12000232           Pouzdro;rovnacích;válců</t>
  </si>
  <si>
    <t>12000242           Vodítko;vběhové;levé;č.4</t>
  </si>
  <si>
    <t>12000609           Váleček;3366871</t>
  </si>
  <si>
    <t>12000722           Vpustka;P1;3377419</t>
  </si>
  <si>
    <t>12000726           ND;výstup;P2;3377418</t>
  </si>
  <si>
    <t>12000732           Vpustka;22292296A</t>
  </si>
  <si>
    <t>12000733           Bočnice;levá;2852192</t>
  </si>
  <si>
    <t>12000741           Stěrák;3stol;3366827;3K171168</t>
  </si>
  <si>
    <t>12001548           El.signalizace;DS10;siréna;24VSS;</t>
  </si>
  <si>
    <t>12001555           El.snímač;FS 503-0.2;0,2M-5Z;</t>
  </si>
  <si>
    <t>12001557           El.snímač;WWAK4-10/S90;10M-4Z;</t>
  </si>
  <si>
    <t>12001560           El.ND-snímač;SKP3-5/S90 M8x1-kon.přímý/</t>
  </si>
  <si>
    <t>12001566           El.snímač;3RX8000-0CC52-1AL0;konektor</t>
  </si>
  <si>
    <t>12001567           El.cívka;KZ3522;220V-50HZ-5W;Hoerbiger</t>
  </si>
  <si>
    <t>12001568           El.cívka;s konektorem pro ventily:</t>
  </si>
  <si>
    <t>12001569           El.cívka;BM45-13604COB;230VAC;936-2385;</t>
  </si>
  <si>
    <t>12001570           El.cívka;GZ 45-4 24V;R900021389;</t>
  </si>
  <si>
    <t>12001571           El.cívka;WZ45-4;230V-50/60HZ;R900071030</t>
  </si>
  <si>
    <t>12001572           El.cívka;pro ventil:WE 10 HG F1C, 24VDC</t>
  </si>
  <si>
    <t>12001575           El.prvek ovl.;XAC-A04;závěsný</t>
  </si>
  <si>
    <t>12001599           El.snímač;O5H500;O5H-FPKG/US100;IFM</t>
  </si>
  <si>
    <t>12001601           El.snímač;VT180-P112;110mm;SICK</t>
  </si>
  <si>
    <t>12001602           El.snímač;VT180-P410;110mm;SICK</t>
  </si>
  <si>
    <t>12001605           El.snímač;3RG4322-0AG01-PF;č.553754;</t>
  </si>
  <si>
    <t>12001606           El.snímač;ID0014;ID-2050-ABOA;indukční;</t>
  </si>
  <si>
    <t>12001616           El.ND-motor;SK90-132;500VST-225VSS;</t>
  </si>
  <si>
    <t>12001641           El.mikrospínač;BZLN-2-RH7;*CRIDANY</t>
  </si>
  <si>
    <t>12001646           El.motor;5RPM;220V-003W;CRIDANY-ET150</t>
  </si>
  <si>
    <t>12001647           El.mikrospínač;DL16B-1352;*CRIDANY</t>
  </si>
  <si>
    <t>12001648           Hlava;139.49;*CRIDANTS430</t>
  </si>
  <si>
    <t>12001649           El.spínač;AB802TB;koncový;CRIDANY-CO</t>
  </si>
  <si>
    <t>12001653           El.relé;5AWS;limitující;024VST;</t>
  </si>
  <si>
    <t>12001684           El.ND-regulátor;VD040RF;*rovnačka</t>
  </si>
  <si>
    <t>12001703           El.ND-jistič;ARV1633;*vysuvný kont</t>
  </si>
  <si>
    <t>12001705           Cívka;GZ63-4 24V;R900019793;Rexroth</t>
  </si>
  <si>
    <t>12001725           Spojka hřídel;DK4;*držák kartáču</t>
  </si>
  <si>
    <t>12001752           El.tachodynamo;HUBNER GT7.08/L420</t>
  </si>
  <si>
    <t>12001755           El.snímač;5908;035VDC;300MA;hladina tav</t>
  </si>
  <si>
    <t>12001757           El.snímač;5572;FTM930 GRIPSN;hladina tav</t>
  </si>
  <si>
    <t>12001801           VENTIL;UZAVIRACI NOROZNI,JS80;</t>
  </si>
  <si>
    <t>12001804           VENTIL;UZAVIRACI NAROZNI;V30211616</t>
  </si>
  <si>
    <t>12001806           VENTIL;ROHOVY;</t>
  </si>
  <si>
    <t>12001815           VENTIL;UZAVIRACI,JS20;</t>
  </si>
  <si>
    <t>12001816           VENTIL;UZAVIRACI,JS20;</t>
  </si>
  <si>
    <t>12001826           VENTIL;UZAVIRACI;V 30 111-040</t>
  </si>
  <si>
    <t>12001851           VENTIL;POJISTNY;P 15 217 540</t>
  </si>
  <si>
    <t>12001852           VENTIL;POJISTNY JS150;</t>
  </si>
  <si>
    <t>12002006           Kolo oz.šnek.;;3332258;</t>
  </si>
  <si>
    <t>12002016           Vložka;olej.chladič kompr.DZK 204/125;</t>
  </si>
  <si>
    <t>12002087           Hřídel;čerpadla 4+5;L=2096;V 735878</t>
  </si>
  <si>
    <t>12002088           Hřídel;závěsu;L=2312;V 735875</t>
  </si>
  <si>
    <t>12002089           Hřídel;čerpadla 4+5;L=1501;V 715319</t>
  </si>
  <si>
    <t>12002091           Kohout kulový;DN65 VIII-M;</t>
  </si>
  <si>
    <t>12002093           VENEC SNEK;;</t>
  </si>
  <si>
    <t>12002128           VENEC OZUBENY;;</t>
  </si>
  <si>
    <t>12002131           VENEC OZUBENY;;</t>
  </si>
  <si>
    <t>12002140           REMENICE;D=280;</t>
  </si>
  <si>
    <t>12002142           Hřídel;OSA;3-HS-650-072;NOVÉ DORY</t>
  </si>
  <si>
    <t>12002143           Pouzdro;uložení;3-HS-650-073/A;nové dory</t>
  </si>
  <si>
    <t>12002145           Přístroj mazací;UVF100803;Nové dvory</t>
  </si>
  <si>
    <t>12002407           Břit těsnící;4203992191</t>
  </si>
  <si>
    <t>12002408           Břit těsnící;4203992189</t>
  </si>
  <si>
    <t>12002409           Břit těsnící;4203992188</t>
  </si>
  <si>
    <t>12002410           Břit těsnící;4203992009</t>
  </si>
  <si>
    <t>12002411           Břit těsnící;4203992187</t>
  </si>
  <si>
    <t>12002412           Břit těsnící;4203992186</t>
  </si>
  <si>
    <t>12002413           Břit těsnící;4203992185</t>
  </si>
  <si>
    <t>12002414           Břit těsnící;4203992239</t>
  </si>
  <si>
    <t>12002415           Břit těsnící;4203992240</t>
  </si>
  <si>
    <t>12002424           TESNENI-MANZETA;;</t>
  </si>
  <si>
    <t>12002425           TESNENI-MANZETA;;</t>
  </si>
  <si>
    <t>12002445           Pánev kluz;080X070;2200011820</t>
  </si>
  <si>
    <t>12002457           TESNENI-MANZETA;065X090;</t>
  </si>
  <si>
    <t>12002458           TESNENI-MANZETA;065X090;</t>
  </si>
  <si>
    <t>12002464           Čerpadlo;EAL100</t>
  </si>
  <si>
    <t>12002465           Kolo ozubené satelit;;OL21294</t>
  </si>
  <si>
    <t>12002466           Kolo ozubené satelit;;OL21289</t>
  </si>
  <si>
    <t>12002467           Kolo ozubené satelit;;OL21289</t>
  </si>
  <si>
    <t>12002468           Kolo oz.;;OL 21288</t>
  </si>
  <si>
    <t>12002470           Spojka hřídel;;OL21290</t>
  </si>
  <si>
    <t>12002471           Spojka hřídel;;OL212290</t>
  </si>
  <si>
    <t>12002472           Objímka;;;;0L21277</t>
  </si>
  <si>
    <t>12002473           Objímka;;;0L21277</t>
  </si>
  <si>
    <t>12002474           Pánev kluz;135X085;OK99535</t>
  </si>
  <si>
    <t>12002475           Pánev kluz;135X085;OK99535</t>
  </si>
  <si>
    <t>12002476           Pánev kluz;140X105;OK99235</t>
  </si>
  <si>
    <t>12002478           VLOZKA;;</t>
  </si>
  <si>
    <t>12002479           VLOZKA;;</t>
  </si>
  <si>
    <t>12002480           VLOZKA;;</t>
  </si>
  <si>
    <t>12002481           TESNENI-UCPAVKOVE;;</t>
  </si>
  <si>
    <t>12002482           Kolo oz.;;OL 21291*pravé</t>
  </si>
  <si>
    <t>12002483           Kolo oz.;;OL 21292*levé</t>
  </si>
  <si>
    <t>12002484           Čep;OK 301340</t>
  </si>
  <si>
    <t>12002486           SPOJKA;;</t>
  </si>
  <si>
    <t>12002487           Objímka;;;;0L19573</t>
  </si>
  <si>
    <t>12002488           Kolo oz.;;OL21296</t>
  </si>
  <si>
    <t>12002490           Hrdlo;;4204390005</t>
  </si>
  <si>
    <t>12002491           Kolo oz.;;OL 19512</t>
  </si>
  <si>
    <t>12002492           Kolo oz.;;OL 21298</t>
  </si>
  <si>
    <t>12002493           Čep;OK 403310 A</t>
  </si>
  <si>
    <t>12002499           Břit těsnící;4203992029</t>
  </si>
  <si>
    <t>12002500           Břit těsnící;4203992035</t>
  </si>
  <si>
    <t>12002501           Břit těsnící;4203992028</t>
  </si>
  <si>
    <t>12002502           Břit těsnící;4203992017</t>
  </si>
  <si>
    <t>12002503           Břit těsnící;4203992105</t>
  </si>
  <si>
    <t>12002504           Břit těsnící;4203992091</t>
  </si>
  <si>
    <t>12002505           Břit těsnící;4203992052</t>
  </si>
  <si>
    <t>12002507           SPOJKA;PR.140;</t>
  </si>
  <si>
    <t>12002508           Spojka hřídel;PR.125;</t>
  </si>
  <si>
    <t>12002509           Segment;4203898013</t>
  </si>
  <si>
    <t>12002510           Segment;4203898017</t>
  </si>
  <si>
    <t>12002511           Segment;420389018</t>
  </si>
  <si>
    <t>12002513           POJISTKA;EK122;</t>
  </si>
  <si>
    <t>12002514           VLOZKA;;</t>
  </si>
  <si>
    <t>12002515           Hřídel pastor;;OL25208</t>
  </si>
  <si>
    <t>12002516           Kolo oz.;PR.871;</t>
  </si>
  <si>
    <t>12002517           Hřídel;převod;</t>
  </si>
  <si>
    <t>12002518           Pánev kluz;215X170;OK202186</t>
  </si>
  <si>
    <t>12002519           Pánev kluz;220X175;OK202187</t>
  </si>
  <si>
    <t>12002520           Pánev kluz;195X160;OK202188</t>
  </si>
  <si>
    <t>12002521           Čerpadlo;EAL250</t>
  </si>
  <si>
    <t>12002522           Hřídel pastor;;OL25190</t>
  </si>
  <si>
    <t>12002525           Pánev kluz;160X240;OK101386</t>
  </si>
  <si>
    <t>12002526           Ložisko;;OK 101 386</t>
  </si>
  <si>
    <t>12002527           Pánev kluz;270X255;OK77833</t>
  </si>
  <si>
    <t>12002528           Pánev kluz;270X250;OK77832</t>
  </si>
  <si>
    <t>12002529           Ložisko;;OK 77832</t>
  </si>
  <si>
    <t>12002532           Segment ozubený;3203283007</t>
  </si>
  <si>
    <t>12002533           Segment ozubený;3203283008</t>
  </si>
  <si>
    <t>12002534           Segment ozubený;3203283009</t>
  </si>
  <si>
    <t>12002537           Čerpadlo;100-EAB-8DN</t>
  </si>
  <si>
    <t>12002538           Kolo oz.;;3327409;OL24446</t>
  </si>
  <si>
    <t>12002539           Čerpadlo;ACF 110-3N3F;s mot.</t>
  </si>
  <si>
    <t>12002540           Kolo oz.;;3327408;OL 24447</t>
  </si>
  <si>
    <t>12002541           Čerpadlo;PZUN 11;*s mot.</t>
  </si>
  <si>
    <t>12002542           Čerpadlo;100-ZOP-630-16-LO;*s mot.</t>
  </si>
  <si>
    <t>12002543           TELESO;;</t>
  </si>
  <si>
    <t>12002544           VRETENO;;</t>
  </si>
  <si>
    <t>12002545           VRETENO;;</t>
  </si>
  <si>
    <t>12002546           STIT;;</t>
  </si>
  <si>
    <t>12002547           STIT;;</t>
  </si>
  <si>
    <t>12002550           Segment;nosič segmentu;</t>
  </si>
  <si>
    <t>12002553           Segment;sada ax.lož.;</t>
  </si>
  <si>
    <t>12002554           Podložka;dvoudíl.AX;</t>
  </si>
  <si>
    <t>12002555           Segment;sada ax.L.NS;</t>
  </si>
  <si>
    <t>12002556           Kroužek;plovoucí AX.-NS;</t>
  </si>
  <si>
    <t>12002557           Kroužek;plovoucí AX.-NS;</t>
  </si>
  <si>
    <t>12002567           Segment;sada RAD.;</t>
  </si>
  <si>
    <t>12002568           Segment;nosič segmentu 2díl;</t>
  </si>
  <si>
    <t>12002571           Podložka;AX.2díl.;</t>
  </si>
  <si>
    <t>12002572           Kroužek;plovoucí;</t>
  </si>
  <si>
    <t>12002573           Kroužek;plovoucí;</t>
  </si>
  <si>
    <t>12002576           Břit;pr.90</t>
  </si>
  <si>
    <t>12002577           Břit;pr.93</t>
  </si>
  <si>
    <t>12002579           Břit;pr.192</t>
  </si>
  <si>
    <t>12002581           SOUKOLI;;*PASTOR.A POMALOBEZ.HR.</t>
  </si>
  <si>
    <t>12002582           SOUKOLI;NAHON CERPADLA;</t>
  </si>
  <si>
    <t>12002583           Pánev ložisková;</t>
  </si>
  <si>
    <t>12002584           Pánev ložisková</t>
  </si>
  <si>
    <t>12002586           Pánev ložisková;pr.195Xpr.125-100;</t>
  </si>
  <si>
    <t>12002588           Koš;filtrační pr.100;</t>
  </si>
  <si>
    <t>12002589           Filtr;odluč.patrona;</t>
  </si>
  <si>
    <t>12002591           Chladič;olej.-trub.svazek</t>
  </si>
  <si>
    <t>12002592           Čerpadlo;100-ZOP-630;pomocné olejové</t>
  </si>
  <si>
    <t>12002593           Sada;stroj.souč.;</t>
  </si>
  <si>
    <t>12002595           SADA;SNIMACE TEPLOTY;</t>
  </si>
  <si>
    <t>12002596           VENTIL;;</t>
  </si>
  <si>
    <t>12002597           SPOJKA;DSHO 100;</t>
  </si>
  <si>
    <t>12002598           Pouzdro;kužel K. OSH100;</t>
  </si>
  <si>
    <t>12002599           SPOJKA;DSHA 56;</t>
  </si>
  <si>
    <t>12002600           Pouzdro;kužel.K DSHA56;</t>
  </si>
  <si>
    <t>12002601           SPOJKA;DSHA 40;</t>
  </si>
  <si>
    <t>12002602           Pouzdro;kužel.K DSHA40;</t>
  </si>
  <si>
    <t>12002618           VLOZKA;;</t>
  </si>
  <si>
    <t>12002619           Pouzdro;TK56777</t>
  </si>
  <si>
    <t>12002620           Kroužek;TS20389</t>
  </si>
  <si>
    <t>12002621           Kroužek;TS20389</t>
  </si>
  <si>
    <t>12002622           Kroužek;TK44962</t>
  </si>
  <si>
    <t>12002623           Pouzdro ucpávk;TK44962</t>
  </si>
  <si>
    <t>12002624           Pouzdro ucpávk;TK44962</t>
  </si>
  <si>
    <t>12002625           ROTOR;;</t>
  </si>
  <si>
    <t>12002626           Pouzdro;*SILENT</t>
  </si>
  <si>
    <t>12002628           Kolo rozvodové;;TK11350</t>
  </si>
  <si>
    <t>12002631           VIKO;;</t>
  </si>
  <si>
    <t>12002632           Matice;;;TK44965</t>
  </si>
  <si>
    <t>12002633           ND;;</t>
  </si>
  <si>
    <t>12002634           ND;;</t>
  </si>
  <si>
    <t>12002635           Ložisko;;TK21393 RAD</t>
  </si>
  <si>
    <t>12002637           Disk;TK44964</t>
  </si>
  <si>
    <t>12002638           Disk;TK44964</t>
  </si>
  <si>
    <t>12002639           Kroužek labyr;;;TS41723</t>
  </si>
  <si>
    <t>12002640           Hřídel;;TK 32404</t>
  </si>
  <si>
    <t>12002641           Hřídel;;TK 32404</t>
  </si>
  <si>
    <t>12002642           Kroužek odstřikovací;TK 44963</t>
  </si>
  <si>
    <t>12002643           Pás;TK 32781</t>
  </si>
  <si>
    <t>12002644           Pouzdro;TK32398*ucpáv</t>
  </si>
  <si>
    <t>12002645           VIKO;;</t>
  </si>
  <si>
    <t>12002647           VLOZKA;TK 32802;</t>
  </si>
  <si>
    <t>12002648           SPOJKA;;</t>
  </si>
  <si>
    <t>12002649           Kompenzátor;;;TK21403POS1*VSTUP</t>
  </si>
  <si>
    <t>12002651           Filtr;B18108303103 olej</t>
  </si>
  <si>
    <t>12002652           VLOZKA;;</t>
  </si>
  <si>
    <t>12002653           VLOZKA;;</t>
  </si>
  <si>
    <t>12002654           Anténa;;OL 24333/B;*SATELIT</t>
  </si>
  <si>
    <t>12002658           Čep;OK300677</t>
  </si>
  <si>
    <t>12002661           Spojka hřídel;;OL21122</t>
  </si>
  <si>
    <t>12002662           Objímka;;;;OL19264</t>
  </si>
  <si>
    <t>12002672           SPOJKA;;</t>
  </si>
  <si>
    <t>12002674           VYPINAC OLEJOVY;;</t>
  </si>
  <si>
    <t>12002675           Hřídel;;TK32 157</t>
  </si>
  <si>
    <t>12002676           VEDENI;;</t>
  </si>
  <si>
    <t>12002677           ND;;</t>
  </si>
  <si>
    <t>12002678           PRUZINA;;</t>
  </si>
  <si>
    <t>12002679           Podložka;5NO 217210014</t>
  </si>
  <si>
    <t>12002680           Podložka;5NO 217210013</t>
  </si>
  <si>
    <t>12002681           ND;;</t>
  </si>
  <si>
    <t>12002682           Čep;TK 55 098</t>
  </si>
  <si>
    <t>12002683           PRUZINA;;</t>
  </si>
  <si>
    <t>12002684           Zvedák;;TK 43 868</t>
  </si>
  <si>
    <t>12002685           Narážka;TK 55100</t>
  </si>
  <si>
    <t>12002686           TAHLO;;</t>
  </si>
  <si>
    <t>12002687           PRUZINA;;</t>
  </si>
  <si>
    <t>12002688           Pouzdro;TS 50392</t>
  </si>
  <si>
    <t>12002689           Čerpadlo;50 EAB 38N10</t>
  </si>
  <si>
    <t>12002709           Kolo;oběžné;</t>
  </si>
  <si>
    <t>12002712           Kolo;oběžné;</t>
  </si>
  <si>
    <t>12002713           Hřídel;spodní Q 120X1000;</t>
  </si>
  <si>
    <t>12002714           Hřídel;;V707187</t>
  </si>
  <si>
    <t>12002715           Kolo;oběžné;</t>
  </si>
  <si>
    <t>12002719           TESNENI-MANZETA;;</t>
  </si>
  <si>
    <t>12002720           TELESO LOZIS;;</t>
  </si>
  <si>
    <t>12002721           VIKO;;</t>
  </si>
  <si>
    <t>12002767           VYMENIK;SAHARA 4303;VODNI</t>
  </si>
  <si>
    <t>12002776           Pohon;MODACT 52031.2203;</t>
  </si>
  <si>
    <t>12002806           Ventil;DN 65 PN 16;nerez zařízení bloku</t>
  </si>
  <si>
    <t>12002807           Ventil;DN 80 PN 16;prodloužený-nerez zař</t>
  </si>
  <si>
    <t>12002818           Jednotka;SAHARA;</t>
  </si>
  <si>
    <t>12002829           Váleček diskový;133x950;31-133/F-51K2-B1</t>
  </si>
  <si>
    <t>12003266           Kolo oběžné;50NHD250-55-YC-05-09;</t>
  </si>
  <si>
    <t>12003267           Kruh;pr.190-20;*těsnící</t>
  </si>
  <si>
    <t>12003269           Matice;M30;</t>
  </si>
  <si>
    <t>12003270           Kroužek;PR.65XPR.61-25;;*ucpávkový</t>
  </si>
  <si>
    <t>12003271           Kroužek;PR85XPR.61-25;;*zahlazovací</t>
  </si>
  <si>
    <t>12003272           Hřídel;69 1 01638.1</t>
  </si>
  <si>
    <t>12003884           Spojka hřídel;BKN 200;ČSN 026432</t>
  </si>
  <si>
    <t>12003889           Čep spojkový;č.18;ČSN 026432;</t>
  </si>
  <si>
    <t>12003902           Čep spojkový;č.42;</t>
  </si>
  <si>
    <t>12003948           El.ND;SIEM;6RY1243-0BA00;</t>
  </si>
  <si>
    <t>12003949           El.ND;SIEM;6RY1243-0EA01;</t>
  </si>
  <si>
    <t>12003950           El.ND;SIEM;6QN5503-OBA;</t>
  </si>
  <si>
    <t>12003951           El.ND;SIEM;6Q5503-OCA;750V SITOR</t>
  </si>
  <si>
    <t>12003953           El.ND;SIEM;6RY1240-0AA08;tyristor;</t>
  </si>
  <si>
    <t>12003954           El.ND;SIEM;6RY1240-0CA00;tyristor;</t>
  </si>
  <si>
    <t>12003955           El.ND;SIEM;6RY1240-0CA01;tyristor;</t>
  </si>
  <si>
    <t>12003956           El.ND;SIEM;6RY1240-0CA02;tyristor;</t>
  </si>
  <si>
    <t>12003957           El.ND;SIEM;6RY1240-0CA03;tyristor;</t>
  </si>
  <si>
    <t>12003958           El.ND;SIEM;6RY1240-0CA05;tyristor;</t>
  </si>
  <si>
    <t>12003959           El.ND;SIEM;6TY1244-0BA00;diod.modul;</t>
  </si>
  <si>
    <t>12003960           El.ND;SIEM;6TY1243-0FA02;</t>
  </si>
  <si>
    <t>12003961           El.ND;SIEM;6RY1243-0FA03;</t>
  </si>
  <si>
    <t>12003962           El.ND;SIEM;6RY1243-0FA04;</t>
  </si>
  <si>
    <t>12003963           El.ND;SIEM;6RY1240-0AA07;tyristor;</t>
  </si>
  <si>
    <t>12003964           El.ND;SIEM;6RY1241-0AA00;ventilátor</t>
  </si>
  <si>
    <t>12003966           El.ND;SIEM;6RY1242-0AA02;</t>
  </si>
  <si>
    <t>12003967           El.ND;SIEM;6TY1242-0AA03;</t>
  </si>
  <si>
    <t>12003968           El.ND;SIEM;6RY1242-0AA04;</t>
  </si>
  <si>
    <t>12003969           El.ND;SIEM;6SE7038-6GK84-1GF0;</t>
  </si>
  <si>
    <t>12003970           El.ND;SIEM;6SE7038-6GK84-1GG0;</t>
  </si>
  <si>
    <t>12003972           El.ND;SIEM;6SE7038-6GL84-1BG2;</t>
  </si>
  <si>
    <t>12003973           El.ND;SIEM;6SE7038-6GL84-1JB0;</t>
  </si>
  <si>
    <t>12003976           El.ND;SIEM;6SY70000-0AB68;radioventila;</t>
  </si>
  <si>
    <t>12003977           El.ND;SIEM;6SY70000-0AB65;</t>
  </si>
  <si>
    <t>12003980           El.ND;SIEM;6SE7038-6GL84-1JA1;</t>
  </si>
  <si>
    <t>12003981           El.ND;SIEM;6SY9705;3X4K7 OHM</t>
  </si>
  <si>
    <t>12003982           El.ND;SIEM;6SY7000-0AC33;180 OHM</t>
  </si>
  <si>
    <t>12003983           El.ND;SIEM;6SE7034-5WK84-1BH0;</t>
  </si>
  <si>
    <t>12003984           El.ND;SIEM;6SE7034-5HK84-1JC2;</t>
  </si>
  <si>
    <t>12003985           El.ND;SIEM;6SY7000-0AD08;kondenzátor;</t>
  </si>
  <si>
    <t>12003987           El.ND;SIEM;6SY7000-0AB40;proudtrafo;</t>
  </si>
  <si>
    <t>12003988           El.ND;SIEM;6SY7000-0AD33;tranzis;</t>
  </si>
  <si>
    <t>12003989           El.ND;SIEM;6SE7035-7GK84-1JC0;</t>
  </si>
  <si>
    <t>12003990           El.ND;SIEM;6SE7035-7WK84-1BH0;</t>
  </si>
  <si>
    <t>12003991           El.ND;SIEM;6SE7000-0AD84;kondenzátor;</t>
  </si>
  <si>
    <t>12003993           El.ND;SIEM;6SY7000-0AA77;3X2K7 OHM 190W</t>
  </si>
  <si>
    <t>12003994           El.ND;SIEM;6SE7090-0XX85-1DA0;</t>
  </si>
  <si>
    <t>12003996           El.ND;SIEM;6SY7010-7AA02;RADIALVENTILAT;</t>
  </si>
  <si>
    <t>12003999           El.ND;SIEM;6SY7010-5AA03;proudtrafo</t>
  </si>
  <si>
    <t>12004000           El.ND;SIEM;6SY7010-0AB27;</t>
  </si>
  <si>
    <t>12004001           El.ND;SIEM;6SY7010-0AB26;</t>
  </si>
  <si>
    <t>12004002           El.ND;SIEM;6SY7010-6AA02;teplot.snímač</t>
  </si>
  <si>
    <t>12004003           El.ND;SIEM;6SY7010-0AB30;</t>
  </si>
  <si>
    <t>12004004           El.ND;SIEM;6SY7010-0AA02;tyristor;</t>
  </si>
  <si>
    <t>12004005           El.ND;SIEM;6SY7010-5AA04;proudtrafo</t>
  </si>
  <si>
    <t>12004006           El.ND;SIEM;6SY7010-0AB35;</t>
  </si>
  <si>
    <t>12004007           El.ND;SIEM;6SY7010-0AB36;</t>
  </si>
  <si>
    <t>12004008           El.ND;SIEM;6SY7000-0AC37;tranzistormodu;</t>
  </si>
  <si>
    <t>12004009           El.ND;SIEM;6SE7033-5WJ84-1BH0;</t>
  </si>
  <si>
    <t>12004010           El.ND;SIEM;6SE7033-5GJ84-1JCO;</t>
  </si>
  <si>
    <t>12004011           El.ND;SIEM;6SY7000-0AD75;kondenzátor;</t>
  </si>
  <si>
    <t>12004012           El.ND;SIEM;6SY7000-0AD72;kondenzátor;</t>
  </si>
  <si>
    <t>12004013           El.ND;SIEM;6SY7000-0AD04;tranzistormodu;</t>
  </si>
  <si>
    <t>12004014           El.ND;SIEM;6SE7033-0WJ84-1BH0;</t>
  </si>
  <si>
    <t>12004015           El.ND;SIEM;6SY7000-0AB87;pojistka;</t>
  </si>
  <si>
    <t>12004018           El.ND;MCR-C-UI-UI-DCI;2810913;IN03/OUT03</t>
  </si>
  <si>
    <t>12004020           El.ND;SIEM;IN 1600-4-000;odpojovač;</t>
  </si>
  <si>
    <t>12004021           El.ND;SIEM;3KA5030-1AE00;spínač;63A/690V</t>
  </si>
  <si>
    <t>12004022           El.ND;SIEM;3KE4330-0BA;spínač;400A/690V</t>
  </si>
  <si>
    <t>12004023           El.ND;SIEM;3KE4430-0BA;spínač;630A/690V</t>
  </si>
  <si>
    <t>12004024           El.ND;SIEM;3KX2231-1A;kont.pro spín.3KE4</t>
  </si>
  <si>
    <t>12004025           El.ND;SIEM;3KX2252-0C;přísl pro spín.3KE</t>
  </si>
  <si>
    <t>12004026           El.ND;SIEM;3KX3516-1AA;rukojeť spín</t>
  </si>
  <si>
    <t>12004027           El.ND;SIEM;3NE8018;sitor-pojistka;</t>
  </si>
  <si>
    <t>12004028           El.ND;SIEM;3NE8022;sitor-pojistka;</t>
  </si>
  <si>
    <t>12004029           El.ND;SIEM;3NP5260-0CA10;pojist.spínač;</t>
  </si>
  <si>
    <t>12004030           El.ND;SIEM;3NP5360-0CA10;pojíst.spínač;</t>
  </si>
  <si>
    <t>12004031           El.ND;SIEM;3NP5460-0CA10;pojist.spínač;</t>
  </si>
  <si>
    <t>12004032           El.ND;SIEM;3PR3801-3J;litin.odporník</t>
  </si>
  <si>
    <t>12004045           El.ND;SIEM;3RV1021-4DA10;jistič;25A</t>
  </si>
  <si>
    <t>12004049           El.ND;SIEM;3RV1031-4EA10;jistič;32A</t>
  </si>
  <si>
    <t>12004050           El.ND;SIEM;3RV1041-4JA10;jistič;63A</t>
  </si>
  <si>
    <t>12004051           El.ND;SIEM;3RV1901-1E;pomoc.kontakt pro</t>
  </si>
  <si>
    <t>12004052           El.ND;SIEM;3RV1902-1DP0;</t>
  </si>
  <si>
    <t>12004058           El.ND;SIEM;3SE3020-0A;</t>
  </si>
  <si>
    <t>12004059           El.ND;SIEM;3TF4011-0AP0;</t>
  </si>
  <si>
    <t>12004060           El.ND;SIEM;3TF5422-0AP0;</t>
  </si>
  <si>
    <t>12004061           El.ND;SIEM;3TF5622-0AP0;</t>
  </si>
  <si>
    <t>12004066           El.ND;SIEM;3TH4310-0AP0;</t>
  </si>
  <si>
    <t>12004072           El.ND;SIEM;3UN2234-1EN7;</t>
  </si>
  <si>
    <t>12004073           El.ND;SIEM;3UP7004;termistor 240VAC-</t>
  </si>
  <si>
    <t>12004074           El.ND;SIEM;4AM6041-1UT10-ON;</t>
  </si>
  <si>
    <t>12004075           El.ND;SIEM;4AM6041-2DT10-ON;</t>
  </si>
  <si>
    <t>12004077           El.ND;SIEM;4AP2541-1UA20-OF;</t>
  </si>
  <si>
    <t>12004078           El.ND;SIEM;4BU5695-0UA41-8A;</t>
  </si>
  <si>
    <t>12004079           El.ND;SIEM;4BU6295-0UA41-8A;</t>
  </si>
  <si>
    <t>12004080           El.ND;SIEM;4EP3801-8DS;</t>
  </si>
  <si>
    <t>12004081           El.ND;SIEM;4EU2721-3CA00;</t>
  </si>
  <si>
    <t>12004083           El.ND-měnič;6EP1336-3BA00;</t>
  </si>
  <si>
    <t>12004084           El.ND;SIEM;6QX5346;adaptér+kabel</t>
  </si>
  <si>
    <t>12004086           El.ND;SIEM;6RX1240-0AK01;</t>
  </si>
  <si>
    <t>12004087           El.ND;SIEM;6RY1243-0AA00;</t>
  </si>
  <si>
    <t>12004089           El.ND;SIEM;3NE3338-8;sitor pojistka 800</t>
  </si>
  <si>
    <t>12004090           El.ND;SIEM;6RY1244-0AA00;budič;</t>
  </si>
  <si>
    <t>12004091           El.ND;SIEM;6RY1246-0AA01;termospínač;</t>
  </si>
  <si>
    <t>12004092           El.ND;SIEM;6QX5382;proud.měř.trafo</t>
  </si>
  <si>
    <t>12004093           El.ND;SIEM;6SY7000-0AB18;20HM 20W</t>
  </si>
  <si>
    <t>12004094           El.ND;SIEM;3NE3337-8;710A/900V;</t>
  </si>
  <si>
    <t>12004096           El.ND;pojistka;170M1564D;690VAC, 50A</t>
  </si>
  <si>
    <t>12004097           El.ND;SIEM;6SY7000-0AC17;pojistka;</t>
  </si>
  <si>
    <t>12004100           El.ND;SIEM;3UG3042-1BP50;hlíd.U relé</t>
  </si>
  <si>
    <t>12004101           El.ND;SIEM;3NE1224-0;160A/690V;</t>
  </si>
  <si>
    <t>12004102           El.ND;SIEM;3NE1227-0;250A/690V;</t>
  </si>
  <si>
    <t>12004103           El.ND;SIEM;3NA3344;pojistka;250A/500V</t>
  </si>
  <si>
    <t>12004104           El.ND;SIEM;3NA3360;pojistka;400A/500V</t>
  </si>
  <si>
    <t>12004105           El.ND;SIEM;3NG1302;odpojovač</t>
  </si>
  <si>
    <t>12004106           El.ND;SIEM;3NG1402;odpojovač</t>
  </si>
  <si>
    <t>12004109           El.ND;SIEM;3VF3111-2BS41-0AA0;100A;</t>
  </si>
  <si>
    <t>12004110           El.ND;SIEM;3VF4211-1BMN41-7KC1;jistič;</t>
  </si>
  <si>
    <t>12004111           El.ND;SIEM;4AT3031-2MT10-0N;1F trafo;</t>
  </si>
  <si>
    <t>12004112           El.ND;SIEM;4AT3911-2DA20-0N;1F trafo;</t>
  </si>
  <si>
    <t>12004113           El.ND;SIEM;4BU5895-OUA41-8A;TRAFO</t>
  </si>
  <si>
    <t>12004114           El.ND;SIEM;4EU3621-CA00;</t>
  </si>
  <si>
    <t>12004115           El.ND;SIEM;4EU4321-2BA00;</t>
  </si>
  <si>
    <t>12004131           El.ND;Siem;5ST3010;pom.kontakt</t>
  </si>
  <si>
    <t>12004132           El.ND;SIEM;6QG3535-5EA01;</t>
  </si>
  <si>
    <t>12004134           El.ND;SIEM;6QG3536-5EA01;</t>
  </si>
  <si>
    <t>12004135           El.ND;SIEM;6QG3536-8EA01;</t>
  </si>
  <si>
    <t>12004136           El.ND;SIEM;6RA2428-6GS22-0;Simoreg měnič</t>
  </si>
  <si>
    <t>12004137           El.ND;SIEM;6RA2481-6GV62-0;Simoreg měnič</t>
  </si>
  <si>
    <t>12004138           El.ND;SIEM;6RA2485-6DV62-0;Simoreg měnič</t>
  </si>
  <si>
    <t>12004139           El.ND;SIEM;6RA2487-4DV62-0;Simoreg měnič</t>
  </si>
  <si>
    <t>12004140           El.ND;SIEM;6RA2487-4GV62-0;Simoreg měnič</t>
  </si>
  <si>
    <t>12004142           El.ND;SIEM;6RA2491-4DV62-0;Simoreg měnič</t>
  </si>
  <si>
    <t>12004143           El.ND;SIEM;6RA2491-4GV62-0;Simoreg měnič</t>
  </si>
  <si>
    <t>12004144           El.ND;SIEM;6RX1240-0AL00;motor.jednotka</t>
  </si>
  <si>
    <t>12004145           El.ND;SIEM;6RX1240-0AP20;ovlad.jednotka</t>
  </si>
  <si>
    <t>12004146           El.ND;SIEM;6SE7037-7HH85-1AA0;měnič;</t>
  </si>
  <si>
    <t>12004147           El.ND;SIEM;6SE7041-0HH85-1AA0;měnič;</t>
  </si>
  <si>
    <t>12004148           El.ND;SIEM;6SE7041-8HK85-1AA0;měnič;</t>
  </si>
  <si>
    <t>12004149           El.ND;SIEM;3RX1240-0AS76;licenční klíč</t>
  </si>
  <si>
    <t>12004150           El.ND;SIEM;3WN6181-0EB58-3KA1-Z;vys.vyp;</t>
  </si>
  <si>
    <t>12004151           El.ND;SIEM;3WN6381-0GB58-3KA1-Z;VYS.VYP</t>
  </si>
  <si>
    <t>12004152           El.ND;SIEM;3WN6481-OHB58-3KA1-Z;VYS.VYP;</t>
  </si>
  <si>
    <t>12004153           El.ND;SIEM;3WN6581-OJB58-3KA1-Z;VYS.VYP;</t>
  </si>
  <si>
    <t>12004155           El.ND;SIEM;4EM4807-1CB;</t>
  </si>
  <si>
    <t>12004156           El.ND;SIEM;4EM4911-7CB;</t>
  </si>
  <si>
    <t>12004157           El.ND;SIEM;4EU2521-3BA10;</t>
  </si>
  <si>
    <t>12004158           El.ND;SIEM;4EU2721-OCA10;</t>
  </si>
  <si>
    <t>12004159           El.ND;SIEM;4EU2721-8BA10;</t>
  </si>
  <si>
    <t>12004160           El.ND;SIEM;4EU3621-6CA10;</t>
  </si>
  <si>
    <t>12004161           El.ND;SIEM;6DD3440-OAB2;</t>
  </si>
  <si>
    <t>12004163           El.ND;SIEM;6SE7033-0NS87-1FD0;</t>
  </si>
  <si>
    <t>12004165           El.ND;SIEM;6SE7033-5NS87-1FD0;</t>
  </si>
  <si>
    <t>12004166           El.ND;SIEM;6SE7033-5WJ60-Z(M65)/5060</t>
  </si>
  <si>
    <t>12004168           El.ND;SIEM;6SE7034-5HS87-1FD0;</t>
  </si>
  <si>
    <t>12004170           El.ND;SIEM;6SE7035-7HS87-1FD0;</t>
  </si>
  <si>
    <t>12004171           El.ND;SIEM;6SE7090-0XX84-2FK0;</t>
  </si>
  <si>
    <t>12004172           El.ND;SIEM;6SE7090-0XX84-4HA0;</t>
  </si>
  <si>
    <t>12004173           El.ND;SIEM;6SX7010-0AA00;</t>
  </si>
  <si>
    <t>12004174           El.ND;SIEM;6SX7010-0FF00;</t>
  </si>
  <si>
    <t>12004175           El.ND;SIEM;6SX7010-0KA00;</t>
  </si>
  <si>
    <t>12004176           El.ND;SIEM;6SX7010-0KB00;</t>
  </si>
  <si>
    <t>12004177           El.ND;SIEM;HSE6-2;1600A/720VDC;</t>
  </si>
  <si>
    <t>12004178           El.ND;SIEM;LA3400;400A/230VDC;</t>
  </si>
  <si>
    <t>12004179           El.ND;SIEM;LA41250;1550A/460VDC;</t>
  </si>
  <si>
    <t>12004180           El.ND;SIEM;LA41600;1600A/460VDC;</t>
  </si>
  <si>
    <t>12004181           El.ND;SIEM;LA4200;200A/460VDC;</t>
  </si>
  <si>
    <t>12004182           El.ND;SIEM;LA42000;2000A/460VDC;</t>
  </si>
  <si>
    <t>12004183           El.ND;SIEM;LA46300;630A/460VDC;</t>
  </si>
  <si>
    <t>12004184           El.ND;SIEM;4AT3031-1UT10-0N;240/2kVA;</t>
  </si>
  <si>
    <t>12004185           El.ND;SIEM;6SE7033-0WJ60-Z(M65)/5059</t>
  </si>
  <si>
    <t>12004187           El.ND;SIEM;6SE7035-7WK60-Z(M65)/5062</t>
  </si>
  <si>
    <t>12004189           El.ND;SIEM;IR140Y-4;230VAC;hl.izol.stavu</t>
  </si>
  <si>
    <t>12004190           El.ND;SIEM;G320V o.L.neg.;400A/1500VDC;</t>
  </si>
  <si>
    <t>12004191           El.ND;SIEM;2G800/G5003V;2250A/800VDC;</t>
  </si>
  <si>
    <t>12004193           El.ND;SIEM;3WV1611-7MB13;2500/750VDC;</t>
  </si>
  <si>
    <t>12004194           El.ND;SIEM;4AT3631-2MT10-ON;690V/230V/6,</t>
  </si>
  <si>
    <t>12004196           El.ND;Siemens;6ES7972-0BB12-0XA0;</t>
  </si>
  <si>
    <t>12004198           El.ND;Siemens;6ES7392-1AJ00-0AA0;</t>
  </si>
  <si>
    <t>12004202           El.ND;3RW4447-6BC46;400-690V;432A;</t>
  </si>
  <si>
    <t>12004203           El.ND;SIEM;6SE7131-2HD61-3BA0-Z;MOVERT</t>
  </si>
  <si>
    <t>12004204           El.ND;SIEM;6SE7132-2HD61-3BA0-Z;MOVERT</t>
  </si>
  <si>
    <t>12004205           El.ND;SIEM;6SE3217-3DB40;MICROMASTER</t>
  </si>
  <si>
    <t>12004207           El.ND;SIEM;6SE3223-5DH40;MIDIMASTER</t>
  </si>
  <si>
    <t>12004208           El.ND;SIEM;6SE9212-1BA40;MICROMASTER</t>
  </si>
  <si>
    <t>12004209           El.ND;siem;6SE7090-0XX84-0KA0+0FF0</t>
  </si>
  <si>
    <t>12004210           El.ND;siem;6SE7090-0XX84-0KA0+0KB0</t>
  </si>
  <si>
    <t>12004211           El.ND;siem;6SE7090-0XX84-0FF5</t>
  </si>
  <si>
    <t>12004212           El.ND;siem;6ES5103-8MA03;jedn.CPU</t>
  </si>
  <si>
    <t>12004213           El.ND;siem;6ES5421-8MA12;digital vstup;</t>
  </si>
  <si>
    <t>12004215           El.ND;siem;6AV3607-1JC00-0AX1;panel OP7/</t>
  </si>
  <si>
    <t>12004217           El.ND;Siem;6ES7416-2XN05-0AB0;CPU 416-2;</t>
  </si>
  <si>
    <t>12004218           El.ND;Siem;6ES7407-0RA00;zdroj;</t>
  </si>
  <si>
    <t>12004220           El.ND;Siem;6ES7972-OAA1;RS485;</t>
  </si>
  <si>
    <t>12004221           El.ND;Siem;6FM1706-3AB0;nastav.modul;</t>
  </si>
  <si>
    <t>12004222           El.ND;Siem;6ES7421-1BL0;vstup.modul;</t>
  </si>
  <si>
    <t>12004223           El.ND;Siem;6ES7422-1BL0;výst.modul;</t>
  </si>
  <si>
    <t>12004224           El.ND;Siem;6ES7467-5GJ02;rozhraní M467;</t>
  </si>
  <si>
    <t>12004226           El.ND;Siem;6ES7972-OBA11;konektor</t>
  </si>
  <si>
    <t>12004227           El.ND;Siem;6ES7492-1AL00;konektor</t>
  </si>
  <si>
    <t>12004232           El.snímač;SDIS-1050;24V DVC;S.S.K.</t>
  </si>
  <si>
    <t>12004233           El.spínač;XCK-J10513;koncák-TELEMECANIQ</t>
  </si>
  <si>
    <t>12004235           El.snímač;FG40S-1200G-90G;inkrementální</t>
  </si>
  <si>
    <t>12004236           El.snímač;FG4SS-1200G-90G;impulsgeber</t>
  </si>
  <si>
    <t>12004237           El.snímač;FG40SS-1200G-90G+EGS 40 K</t>
  </si>
  <si>
    <t>12004238           El.snímač;3L-07C10-0-0-0-0;400-750°C;</t>
  </si>
  <si>
    <t>12004239           El.snímač;BTL5-G510-M1250-B-KA05;</t>
  </si>
  <si>
    <t>12004242           El.snímač;BLE 18KW-PA-1PP-C-02</t>
  </si>
  <si>
    <t>12004243           El.snímač;BLS 18KW-XX-1P-L-02</t>
  </si>
  <si>
    <t>12004244           El.snímač;IG5568-IGA3005-BPKG/US;IFM</t>
  </si>
  <si>
    <t>12004246           El.snímač;RM6004,rotační absol.;IFM</t>
  </si>
  <si>
    <t>12004247           El.snímač;IRC310/1024 KBM;rotační;LARM</t>
  </si>
  <si>
    <t>12004249           El.snímač;S18-SP6-FF100-Q;Opto senzor</t>
  </si>
  <si>
    <t>12004252           El.snímač;BES 516-200-S2/1.025-S5;</t>
  </si>
  <si>
    <t>12004253           El.snímač;BES 516-200-S2/1.250-S5;</t>
  </si>
  <si>
    <t>12004254           El.snímač;BES 516-200-S2/2.062-S5;</t>
  </si>
  <si>
    <t>12004257           El.snímač;AUM 80 SIL;indukční;kubler</t>
  </si>
  <si>
    <t>12004258           El.spínač;ML441-11YT;konc;schmersal</t>
  </si>
  <si>
    <t>12004259           El.snímač;BES-M18MI-PSC80B-S04K;BALLUFF</t>
  </si>
  <si>
    <t>12004260           El.snímač;IRC 310/200 KB;rotační;LARM</t>
  </si>
  <si>
    <t>12004261           El.snímač;IRC 310/2048 KB;rotační;LARM</t>
  </si>
  <si>
    <t>12004263           El.snímač;NI75U-CP80-AP6X2;indukční</t>
  </si>
  <si>
    <t>12004264           El.spínač;BSW 492-06L3;vačkový konc.</t>
  </si>
  <si>
    <t>12004268           El.snímač;Thermolog A122184/001-1122399</t>
  </si>
  <si>
    <t>12004269           El.snímač;BTL7-G110-M1500-B-KA10;BALLUFF</t>
  </si>
  <si>
    <t>12004270           El.snímač;7FH6-43658-DCA;2,700"";koncový</t>
  </si>
  <si>
    <t>12004273           El.snímač;7C-43658-DCA;1,025"";koncový;</t>
  </si>
  <si>
    <t>12004277           El.snímač;BTL7-G510-M0850-B-KA10;Balluff</t>
  </si>
  <si>
    <t>12004278           El.snímač;TYP 3202.30;24UDC;průtoku</t>
  </si>
  <si>
    <t>12004279           El.snímač;SI5000;průtoku;IFM</t>
  </si>
  <si>
    <t>12004281           El.snímač;BTL7-G110-M0165-B-KA10;</t>
  </si>
  <si>
    <t>12004284           El.snímač;ABZMS-41-1X/1000/RTA/DC-K24;</t>
  </si>
  <si>
    <t>12004285           El.snímač;TR12-K1 AB31-32 0-100C;</t>
  </si>
  <si>
    <t>12004286           El.snímač;BTL5-G21-M0625-B-KA10;Balluff</t>
  </si>
  <si>
    <t>12004287           El.snímač;BTL7-G110-M0900-B-KA10;BALLUFF</t>
  </si>
  <si>
    <t>12004288           El.snímač;BTL7-G110-M1600-B-KA10;Balluff</t>
  </si>
  <si>
    <t>12004289           El.snímač;BTL7-G510-M2050-B-KA10;</t>
  </si>
  <si>
    <t>12004290           El.snímač;WL45-R250;svět.záv.;Sick</t>
  </si>
  <si>
    <t>12004291           El.ND;snímač;WS50;odraz;SICK</t>
  </si>
  <si>
    <t>12004292           El.snímač;186-1024;L+L;18690011-1024</t>
  </si>
  <si>
    <t>12004294           El.snímač;II5491;indukční;IFM</t>
  </si>
  <si>
    <t>12004297           El.snímač;BTL7-G510-M0700-B-KA10;č.</t>
  </si>
  <si>
    <t>12004301           El.snímač;BES-M18MI-PSC50B-S04G;BALLUFF</t>
  </si>
  <si>
    <t>12004304           El.snímač;BES-M12ML-PS-C40B-SO4G-002</t>
  </si>
  <si>
    <t>12004305           El.snímač;BTL5-T110;M0225-P-S-103</t>
  </si>
  <si>
    <t>12004306           El.snímač;BTL5-T110-M0350-P-S-103</t>
  </si>
  <si>
    <t>12004315           El.snímač;DGS66-AZZ0-S02;2048imp;</t>
  </si>
  <si>
    <t>12004318           El.snímač;SI-30-DCE20 NPN NO+NC S;</t>
  </si>
  <si>
    <t>12004319           El.snímač;SI30-DCE20 PNP NO+NC S;</t>
  </si>
  <si>
    <t>12004320           El.snímač;PM25-1KPS/910253/;lineární</t>
  </si>
  <si>
    <t>12004321           El.snímač;PS20-1-BO472;rotační;TEM</t>
  </si>
  <si>
    <t>12004322           El.snímač;WL260-F270;Sick</t>
  </si>
  <si>
    <t>12004323           El.snímač;WT260-R270;Sick</t>
  </si>
  <si>
    <t>12004324           El.snímač;WTB27-3R2641;Sick</t>
  </si>
  <si>
    <t>12004325           El.snímač;WS/WE260-R270;6020774;Sick</t>
  </si>
  <si>
    <t>12004330           El.snímač;9914.0900;analog;PULSTRONIC</t>
  </si>
  <si>
    <t>12004331           El.snímač;IF5188-IFB3002-BPKG;indukční</t>
  </si>
  <si>
    <t>12004333           El.snímač;BT L5-G21-M0550-B-KA10;BALLUFF</t>
  </si>
  <si>
    <t>12004334           El.snímač;BTL5-E10-M0900-P-S32;Balluff</t>
  </si>
  <si>
    <t>12004336           El.snímač;SIQ 80-CE50 PNP NP+NC K;</t>
  </si>
  <si>
    <t>12004338           El.snímač;PA3026;tlaku;IFM</t>
  </si>
  <si>
    <t>12004341           El.snímač;BES 516-114-SA 1-05;indukční;</t>
  </si>
  <si>
    <t>12004343           El.snímač;Resolver Unit 9350.02.733</t>
  </si>
  <si>
    <t>12004344           El.snímač;IW 10XB;WENGLOR</t>
  </si>
  <si>
    <t>12004347           El.snímač;BTL 5-E10-M1500-P-S32;BALLUFF</t>
  </si>
  <si>
    <t>12004348           El.snímač;BTL 5-E10-M1250-P-S32;BALLUFF</t>
  </si>
  <si>
    <t>12004351           El.snímač;TF 325-1X3L;odpor snim.teploty</t>
  </si>
  <si>
    <t>12004353           El.snímač;45CC-1000-5-BZ-C-CD;INKR.ROT</t>
  </si>
  <si>
    <t>12004355           El.snímač;TF 510-1X3L;odpor.sním.teploty</t>
  </si>
  <si>
    <t>12004357           El.snímač;PN4221;tlakový;IFM</t>
  </si>
  <si>
    <t>12004362           El.snímač;PN4222;tlakový;IFM</t>
  </si>
  <si>
    <t>12004363           El.ND-snímač;DOS-1306-W;konektor;SICK</t>
  </si>
  <si>
    <t>12004364           El.ND-snímač;DOS-1204-W;konektor;SICK</t>
  </si>
  <si>
    <t>12004367           El.snímač;II0087;indukční;IFM</t>
  </si>
  <si>
    <t>12004370           El.snímač;DMD331D;tlakový;BD SENSORS;</t>
  </si>
  <si>
    <t>12004371           El.snímač;H250/PR/M9/ESK;plovačk.průtoku</t>
  </si>
  <si>
    <t>12004381           El.stykač;CA3-9-220V50-10;</t>
  </si>
  <si>
    <t>12004383           El.stykač;CA3-16-220V50-10;</t>
  </si>
  <si>
    <t>12004384           El.stykač;CA3-23-220V50-10;</t>
  </si>
  <si>
    <t>12004385           El.stykač;CA3-30-220V50-10;</t>
  </si>
  <si>
    <t>12004386           El.stykač;CA3-37N-220V50-11;</t>
  </si>
  <si>
    <t>12004387           El.stykač;CA3-43N-220V50-11;</t>
  </si>
  <si>
    <t>12004393           El.stykač;CAB6-300EI-208-277V50-11;</t>
  </si>
  <si>
    <t>12004394           El.ND-stykač;CA3-P-S22;pomoc.kontakt</t>
  </si>
  <si>
    <t>12004395           El.ND-stykač;CA3-P-S31;pomoc.kontakt</t>
  </si>
  <si>
    <t>12004397           El.ND-stykač;KT3-25-PF-10;signál.kontakt</t>
  </si>
  <si>
    <t>12004398           El.ND-stykač;KT3-25-PA-11;pomoc.kontakt</t>
  </si>
  <si>
    <t>12004400           El.relé;CT3-23-23A;tepelné</t>
  </si>
  <si>
    <t>12004401           El.relé;CT3-42-42A;tepelné</t>
  </si>
  <si>
    <t>12004402           El.relé;CT3-63-63A;tepelné</t>
  </si>
  <si>
    <t>12004404           El.relé;CTA6-200-200A;tepelné</t>
  </si>
  <si>
    <t>12004405           El.relé;CEF1-42-230V50;elektronická ochr</t>
  </si>
  <si>
    <t>12004406           El.relé;XPSAT3710;bezpeč.modul přev.</t>
  </si>
  <si>
    <t>12004407           El.relé;CT3-12-1;tepelné</t>
  </si>
  <si>
    <t>12004408           El.relé;CT3-12-2,5;tepelné</t>
  </si>
  <si>
    <t>12004409           El.relé;CT3-12-4;tepelné</t>
  </si>
  <si>
    <t>12004410           El.relé;CT3-12-6;tepelné</t>
  </si>
  <si>
    <t>12004413           El.relé;PNOZ XV2.1 230VAC;jedn.nouz.vyp.</t>
  </si>
  <si>
    <t>12004444           El.ND;VT 5014S3X/T1E;zesilovač REXROTH</t>
  </si>
  <si>
    <t>12004445           El.ND;VT 3024-3X/;zesilovač REXROTH</t>
  </si>
  <si>
    <t>12004446           El.ND;VT-USPA1-1-1X/;zesilovač REXROTH</t>
  </si>
  <si>
    <t>12004447           El.ND;VT 5006-1X/;zesilovač REXROTH</t>
  </si>
  <si>
    <t>12004448           El.ND;VT-SR11-1X/1/4WRD10-5X;zesilovač;</t>
  </si>
  <si>
    <t>12004449           El.ND;2030AR070/1/2;sada kabelů+konektor</t>
  </si>
  <si>
    <t>12004452           El.ND;PSU-VME BIN E60;komuni.jednotka;</t>
  </si>
  <si>
    <t>12004454           El.ND;BSOPT06/XVME-202/;CCD2030;</t>
  </si>
  <si>
    <t>12004456           El.ND;BSOPT02;digitální jednotka;</t>
  </si>
  <si>
    <t>12004457           El.ND;BSOPIT04;analogová jednotka;</t>
  </si>
  <si>
    <t>12004458           El.ND;0224D7 0-10V;analog.OPTO jednotka;</t>
  </si>
  <si>
    <t>12004459           El.ND;022G4IDC5 12-32V;digit.optojednot.</t>
  </si>
  <si>
    <t>12004460           El.ND;022G40DC5R;digital.výstup.jednotka</t>
  </si>
  <si>
    <t>12004461           El.ND;5-60VDC;analog.výstupní jednotka;</t>
  </si>
  <si>
    <t>12004488           El.ND;CLC0005-02 50kN;měřič zatížení;</t>
  </si>
  <si>
    <t>12004489           El.ND;P400-2AF-FF 50kN;vyhod.zař.;KELK</t>
  </si>
  <si>
    <t>12004492           El.ND;83.035.4100.1;sběrnic.vstup/výstup</t>
  </si>
  <si>
    <t>12004493           El.ND;83.035.3300.1;sběrnic.vstup/výstup</t>
  </si>
  <si>
    <t>12004494           El.ND;83.030.0000.1;rozhraní;WIELAND</t>
  </si>
  <si>
    <t>12004495           El.ND;CS624/90-624N;zdroj;CABUR</t>
  </si>
  <si>
    <t>12004496           El.ND;CSG500C;24VDC/20A;zdroj Cabur</t>
  </si>
  <si>
    <t>12004497           El.ND;R81V24F;modul rozhraní;CABUR</t>
  </si>
  <si>
    <t>12004498           El.ND;R81E24;modul rozhraní;CABUR</t>
  </si>
  <si>
    <t>12004499           El.ND;ISD25PM;modul rozhraní;CABUR</t>
  </si>
  <si>
    <t>12004500           El.ND;ISD15PM;modul rozhraní;CABUR</t>
  </si>
  <si>
    <t>12004501           El.ND;RDRKN60K 24VDC/60A;zdroj</t>
  </si>
  <si>
    <t>12004502           El.ND;207929;EVK elektronika;EM6</t>
  </si>
  <si>
    <t>12004503           El.ND;123694;rozvod.řemen;EMG</t>
  </si>
  <si>
    <t>12004504           El.ND;131182;potenciometr;EMG</t>
  </si>
  <si>
    <t>12004505           El.ND;231165;LS13-01;senzor;EMG</t>
  </si>
  <si>
    <t>12004506           El.ND;231166;LS14-01 senzor;EMG</t>
  </si>
  <si>
    <t>12004508           El.ND;231315;zdroj;EMG</t>
  </si>
  <si>
    <t>12004509           El.ND;231323;log.modul;EMG</t>
  </si>
  <si>
    <t>12004510           El.ND;231324;oper.modul;EMG</t>
  </si>
  <si>
    <t>12004511           El.ND;231606;předzesil;EMG</t>
  </si>
  <si>
    <t>12004512           El.ND;231310;zesil;EMG</t>
  </si>
  <si>
    <t>12004513           El.ND;231321;zákl.modul;EMG</t>
  </si>
  <si>
    <t>12004514           El.ND;231322;zákl.modul;EMG</t>
  </si>
  <si>
    <t>12004515           El.ND;231312;zdroj;EMG</t>
  </si>
  <si>
    <t>12004517           El.ND;231188;generat.modul;EMG</t>
  </si>
  <si>
    <t>12004519           El.ND;231317;trafo;EMG</t>
  </si>
  <si>
    <t>12004520           El.ND;231318;zdroj EVK;EMG</t>
  </si>
  <si>
    <t>12004521           El.ND;119861;servo;EMG</t>
  </si>
  <si>
    <t>12004522           El.ND;113439;skříňka;EMG</t>
  </si>
  <si>
    <t>12004523           El.ND;320-133;kontrol.modul;Unico</t>
  </si>
  <si>
    <t>12004524           El.ND;916-403;zdroj;Unico</t>
  </si>
  <si>
    <t>12004525           El.ND;317-387;hradlo;Unico</t>
  </si>
  <si>
    <t>12004526           El.ND;316-466;display kláves;Unico</t>
  </si>
  <si>
    <t>12004527           El.ND;317-980;pomoc.modul;Unico</t>
  </si>
  <si>
    <t>12004528           El.ND;318-725;dsp.kontrol.modul;Unico</t>
  </si>
  <si>
    <t>12004529           El.ND;912-688;AC vstupmodul;Unico</t>
  </si>
  <si>
    <t>12004530           El.ND;318-777;regul.proudu;Unico</t>
  </si>
  <si>
    <t>12004531           El.ND;320-324;sběrnic.modul;Unico</t>
  </si>
  <si>
    <t>12004532           El.ND;317-241;zesilovač P6;Unico</t>
  </si>
  <si>
    <t>12004533           El.ND;916-403;zdroj;Unico</t>
  </si>
  <si>
    <t>12004534           El.ND;QLA 132F;pohon vzduch.filtru;Unico</t>
  </si>
  <si>
    <t>12004537           El.ND;N122-001;servozesil.;MOOG</t>
  </si>
  <si>
    <t>12004538           El.ND;NE122-205-9;sevrozesil.;MOOG</t>
  </si>
  <si>
    <t>12004540           El.ND;Typ 12514/NO2836;řidící jedn.</t>
  </si>
  <si>
    <t>12004542           El.ND;model 645/NO52240;brzda</t>
  </si>
  <si>
    <t>12004544           El.ND;991040A;jedn.stavu baterie;Brandt</t>
  </si>
  <si>
    <t>12004547           El.ND;hladinom.VEGAPULS61;PS61XXAGPIRMAX</t>
  </si>
  <si>
    <t>12004550           El.přístr.měř;ASK 101.4 1600/5 15VA;</t>
  </si>
  <si>
    <t>12004551           El.regulátor;THYREG 60-220V;</t>
  </si>
  <si>
    <t>12004552           El.cívka;GZ63-4-A 24V;cívka CG24N9K4;</t>
  </si>
  <si>
    <t>12004553           El.cívka;GZ45-4 24V;R900021389;Rexroth</t>
  </si>
  <si>
    <t>12004554           El.cívka;GU35-4 M.VN.24V;magnet;</t>
  </si>
  <si>
    <t>12004555           El.cívka;GU35-4 M.N24V;magnet AG24NK4;</t>
  </si>
  <si>
    <t>12004556           El.cívka;GP61-4-a M.VN.24V;magnetG24N924</t>
  </si>
  <si>
    <t>12004559           El.cívka;GP45-4-aM.VN.24V;magnet;Rexroth</t>
  </si>
  <si>
    <t>12004560           El.ND-regulátor;FES.CC1X/.50;řídící</t>
  </si>
  <si>
    <t>12004561           El.cívka;GP61-4-A-O.N;magnet;Rexroth</t>
  </si>
  <si>
    <t>12004562           El.cívka;GP61-4-A-IW-0300;magnet;Rexroth</t>
  </si>
  <si>
    <t>12004563           El.ND-regulátor;VT-VSPA1-1-11;zesil</t>
  </si>
  <si>
    <t>12004569           El.ND-regulátor;VT3024-3X/;00020304RR;</t>
  </si>
  <si>
    <t>12004570           El.ND-regulátor;VT5006-1X/;00579491RR;</t>
  </si>
  <si>
    <t>12004571           El.ND-regulátor;VT5014-3X;R1E;00010787RR</t>
  </si>
  <si>
    <t>12004572           El.ND-regulátor;VT-VSPA1-1-1x/;</t>
  </si>
  <si>
    <t>12004573           El.ND-regulátor;VT SR11-1x/1/;00578547RR</t>
  </si>
  <si>
    <t>12004575           El.cívka;SPO11 24VDC 4,2W;Airtec;</t>
  </si>
  <si>
    <t>12004576           El.cívka;ECODRAIN ED2020/16</t>
  </si>
  <si>
    <t>12004577           El.přístr.měř;BCD OOO11;6display;UNITEC</t>
  </si>
  <si>
    <t>12004578           El.ND-regulátor;VT-VSPA2-1-10C/T1;zesil;</t>
  </si>
  <si>
    <t>12004581           El.ND-měnič;ACS800-01-0120-7+E210+L503+</t>
  </si>
  <si>
    <t>12004582           El.ND-měnič;ACS800-01-0070-7+D150+E210+</t>
  </si>
  <si>
    <t>12004584           El.ND-měnič;5SDF1OH4502;ABB;dioda</t>
  </si>
  <si>
    <t>12004585           El.ND-měnič;3BHL000389P0104;tranz.+ IGC;</t>
  </si>
  <si>
    <t>12004588           El.ND-měnič;UFC719 AEO1-IOEC BOARD;ABB</t>
  </si>
  <si>
    <t>12004590           El.ND-měnič;XUC723AE14-SCA;ABB</t>
  </si>
  <si>
    <t>12004591           El.ND-měnič;XUC722 AE02-SVA;ABB</t>
  </si>
  <si>
    <t>12004593           El.ND-měnič;VLSCD,XV C724 BE;</t>
  </si>
  <si>
    <t>12004594           El.ND-měnič;GUSP, KU C711 AE</t>
  </si>
  <si>
    <t>12004598           El.ND-měnič;CDP312A-kontrol.panel;ABB</t>
  </si>
  <si>
    <t>12004599           El.ND-měnič;PLM 20-C PROLIM;ABB;20A/690V</t>
  </si>
  <si>
    <t>12004600           El.ND-měnič;EMAXE2B;vysuv.vzduch.jistič;</t>
  </si>
  <si>
    <t>12004601           El.ND-měnič;vyp.cívka pro EMX;ABB;230V</t>
  </si>
  <si>
    <t>12004602           El.ND-měnič;zap.cívka pro EMAX;ABB;230V</t>
  </si>
  <si>
    <t>12004603           El.ND-měnič;motor.pohon pro EMAX;ABB;</t>
  </si>
  <si>
    <t>12004604           El.ND-měnič;E2 W FP;ABB;pevná část pro</t>
  </si>
  <si>
    <t>12004605           El.ND-měnič;HSBA 300142R1 2/4KV;ABB</t>
  </si>
  <si>
    <t>12004606           El.ND-měnič;HSBA 200031R1 2/4KV;ABB</t>
  </si>
  <si>
    <t>12004607           El.ND-měnič;HSBA 300132R1 2/4KV;ABB</t>
  </si>
  <si>
    <t>12004608           El.ND-měnič;HSBA 330128P1;ABB</t>
  </si>
  <si>
    <t>12004609           El.ND-měnič;HSBA 431430R4 64SE;ABB</t>
  </si>
  <si>
    <t>12004610           El.ND-měnič;HSBR 130029P1;ABB</t>
  </si>
  <si>
    <t>12004611           El.ND-měnič;HSBR 230062P1 CU;ABB</t>
  </si>
  <si>
    <t>12004612           El.ND-měnič;HSBR 230063P1 FE;ABB</t>
  </si>
  <si>
    <t>12004614           El.ND-měnič;HSBR 430653R1;ABB</t>
  </si>
  <si>
    <t>12004615           El.ND-měnič;HSBA 300038R1;přísluš.nůžek;</t>
  </si>
  <si>
    <t>12004617           El.ND-měnič;HSBA 400158P1;ABB</t>
  </si>
  <si>
    <t>12004618           El.ND-měnič;HSBA 300028R100;ABB</t>
  </si>
  <si>
    <t>12004619           El.ND-měnič;HSBA 400213P1;ABB</t>
  </si>
  <si>
    <t>12004620           El.ND-měnič;SG 100892R1;ABB</t>
  </si>
  <si>
    <t>12004621           El.ND-měnič;HSBA 100027R0300;ABB</t>
  </si>
  <si>
    <t>12004622           El.ND-měnič;SFU-3SR MARINE;ABB</t>
  </si>
  <si>
    <t>12004623           El.ND-měnič;U30L8;ABB</t>
  </si>
  <si>
    <t>12004624           El.ND-měnič;RDO 86-16L;ABB</t>
  </si>
  <si>
    <t>12004661           El.ND-měnič;SKB 30/16A1;diod.most</t>
  </si>
  <si>
    <t>12004676           El.ND-měnič;RON 225;ABB</t>
  </si>
  <si>
    <t>12004677           El.ND-měnič;ERN 130;ABB</t>
  </si>
  <si>
    <t>12004680           El.ND-měnič;PFVL 101R-18 MN+10M kabel;</t>
  </si>
  <si>
    <t>12004681           El.ND-měnič;PFVO 102 YM110 001-ST;ABB;</t>
  </si>
  <si>
    <t>12004682           El.ND-měnič;PFVI 102 YM110 001-SN;ABB;</t>
  </si>
  <si>
    <t>12004684           El.ND-měnič;PFVK 134;ABB;signal.proces.</t>
  </si>
  <si>
    <t>12004685           El.ND-měnič;PFVK 135;ABB;procesor.jednot</t>
  </si>
  <si>
    <t>12004686           El.ND-měnič;PFVO 131;ABB;ovl.panel</t>
  </si>
  <si>
    <t>12004687           El.ND-měnič;KU 711;jednotka;ABB</t>
  </si>
  <si>
    <t>12004688           El.ND-měnič;5SDD10F6000;doid.most;ABB</t>
  </si>
  <si>
    <t>12004689           El.ND-měnič;varistor sada;ABB</t>
  </si>
  <si>
    <t>12004690           El.ND-měnič;MVR 0,44-10;varistor;ABB</t>
  </si>
  <si>
    <t>12004691           El.snímač;WIKA ECO-1;0-6bar 4-20mA;</t>
  </si>
  <si>
    <t>12004692           El.ND-měnič;Typ 8225;B.-Nr. 418950;měřič</t>
  </si>
  <si>
    <t>12004693           El.ND-měnič;teplot.snímač;ABB</t>
  </si>
  <si>
    <t>12004694           El.ND-měnič;regul.ventil;ABB</t>
  </si>
  <si>
    <t>12004696           El.ND-měnič;RG28P-4DK.6F.1R;ventil.;ABB</t>
  </si>
  <si>
    <t>12004697           El.ND-měnič;RCOM 12R;odpor;ABB</t>
  </si>
  <si>
    <t>12004698           El.ND-měnič;VFW 30/265 15k/200W;odpor;</t>
  </si>
  <si>
    <t>12004699           El.ND-měnič;VFN 30/265 16R/200W;odpor;</t>
  </si>
  <si>
    <t>12004700           El.ND-měnič;VFW 30/265 40k/200W;odpor;</t>
  </si>
  <si>
    <t>12004701           El.ND-měnič;VFW 30/265 4k/200W;odpor;</t>
  </si>
  <si>
    <t>12004702           El.ND-měnič;VFN 30/265 5R/200W;odpor;</t>
  </si>
  <si>
    <t>12004703           El.ND-měnič;RS 16x10R;odpor.deska;ABB</t>
  </si>
  <si>
    <t>12004704           El.ND-měnič;RW 96954 200k;odpor</t>
  </si>
  <si>
    <t>12004707           El.ND-měnič;FPX86-93294UF;kondenzátorABB</t>
  </si>
  <si>
    <t>12004708           El.ND-měnič;CDAR0210 3x800UF/3,3kV;</t>
  </si>
  <si>
    <t>12004709           El.ND-měnič;CDAR0244 3x120UF/3,3kV;</t>
  </si>
  <si>
    <t>12004710           El.ND-měnič;FRH-6-5155-A2,2UF/300V;</t>
  </si>
  <si>
    <t>12004711           El.ND-měnič;CDIM0240 2x140UF/3230VDC;</t>
  </si>
  <si>
    <t>12004712           El.ND-měnič;DIL EEM-10 24VAC;stykač ;ABB</t>
  </si>
  <si>
    <t>12004713           El.ND-měnič;PKZM 0-T 1,6A;jistič;ABB</t>
  </si>
  <si>
    <t>12004714           El.ND-měnič;PKZM 0.4A;Jistič;ABB</t>
  </si>
  <si>
    <t>12004715           El.ND-měnič;NHI-E-11.PKZO;kont.jist.;ABB</t>
  </si>
  <si>
    <t>12004716           El.ND-měnič;PKZM 0.1,6A;jistič;ABB</t>
  </si>
  <si>
    <t>12004717           El.ND-měnič;NPBA-02;profibus adapter;ABB</t>
  </si>
  <si>
    <t>12004718           El.ND-měnič;RCEC 252 10R 250W;odpor;ABB</t>
  </si>
  <si>
    <t>12004719           El.ND-měnič;FPX 864 1254J-1,25VF/2500VDC</t>
  </si>
  <si>
    <t>12004720           El.měnič;ACS800-04-210-7+D150+E210+J400+</t>
  </si>
  <si>
    <t>12004725           El.měnič;ACS800-01-0100-7+D150+L501+L502</t>
  </si>
  <si>
    <t>12004726           El.ND-měnič;ACS401-0005-32;ABB</t>
  </si>
  <si>
    <t>12004727           El.ND-měnič;3AFE615006659;brzd.odpor;ABB</t>
  </si>
  <si>
    <t>12004728           El.ND-měnič;NBRA-663;brzd.odpor;ABB</t>
  </si>
  <si>
    <t>12004729           El.ND-měnič;NTAC-02;impuls.převod;ABB</t>
  </si>
  <si>
    <t>12004730           El.ND-měnič;SAFUR 125F500 brzd.odpor;ABB</t>
  </si>
  <si>
    <t>12004731           El.ND-měnič;SAFUR 200F500;brzd.odpor;ABB</t>
  </si>
  <si>
    <t>12004733           El.ND-měnič;ATV-18U41M2;ALTIVAR</t>
  </si>
  <si>
    <t>12004736           El.ND-měnič;PIN205;rozhraní;ABB</t>
  </si>
  <si>
    <t>12004737           El.ND-měnič;IU1315-1;puls.trafo;ABB</t>
  </si>
  <si>
    <t>12004738           El.ND-měnič;SKKT106/16E;tyristor.modul;</t>
  </si>
  <si>
    <t>12004740           El.ND-měnič;PWS 3003;proud.trafo;ABB</t>
  </si>
  <si>
    <t>12004742           El.ND-měnič;SKKT250/16E;tyristor.modul;</t>
  </si>
  <si>
    <t>12004743           El.ND-měnič;HF3B;proud.trafo;ABB</t>
  </si>
  <si>
    <t>12004744           El.ND-měnič;PIR21;odpor;ABB</t>
  </si>
  <si>
    <t>12004745           El.ND-měnič;PIN52;rozhraní;ABB</t>
  </si>
  <si>
    <t>12004746           El.ND-měnič;PIN41A;puls.modul;ABB</t>
  </si>
  <si>
    <t>12004748           El.ND-měnič;4DW 41;ventilátor;ABB</t>
  </si>
  <si>
    <t>12004749           El.ND-měnič;HF7A;proud.trafo;ABB</t>
  </si>
  <si>
    <t>12004750           El.ND-měnič;NPBA-12;profibus adapter;ABB</t>
  </si>
  <si>
    <t>12004751           El.ND-měnič;ACS401-0009-3-2;ABB</t>
  </si>
  <si>
    <t>12004752           El.ND-měnič;ACS401-0016-3-2;ABB</t>
  </si>
  <si>
    <t>12004753           El.ND-měnič;ACS401-0020-3-2;ABB</t>
  </si>
  <si>
    <t>12004756           El.ND-měnič;NVAR-31;přepěť.ochr;ABB</t>
  </si>
  <si>
    <t>12004757           El.ND-měnič;NVAR-77;přepěť.ochrana;ABB</t>
  </si>
  <si>
    <t>12004758           El.ND-měnič;NINP-61C;vstup.jednotka;kod:</t>
  </si>
  <si>
    <t>12004759           El.ND-měnič;NTC-02;impuls.převod;ABB</t>
  </si>
  <si>
    <t>12004760           El.ND-měnič;Microfilter HL001434P0001;</t>
  </si>
  <si>
    <t>12004762           El.ND-měnič;NDIO-02;Digital I/O;ABB</t>
  </si>
  <si>
    <t>12004764           El.jistič;140-MN-0630 4-6,3A;</t>
  </si>
  <si>
    <t>12004765           El.jistič;140-MN-0160 1-1,6A;</t>
  </si>
  <si>
    <t>12004766           El.ochrana motorová;C 105.02-230;ABB;</t>
  </si>
  <si>
    <t>12004775           El.ND;kompenz;6ES5700-8MA11;sběrnice;</t>
  </si>
  <si>
    <t>12004776           El.ND;kompenz;6ES5431-8MD11;</t>
  </si>
  <si>
    <t>12004777           El.ND;kompenz;6ES5451-8MA11;</t>
  </si>
  <si>
    <t>12004778           El.ND;kompenz;6ES5464-8ME11;</t>
  </si>
  <si>
    <t>12004779           El.ND;kompenz;DCR1020 tyristor</t>
  </si>
  <si>
    <t>12004780           El.ND;kompenz;Ferit.jádro</t>
  </si>
  <si>
    <t>12004781           El.ND;kompenz;1,3MF 5,1kV DC MPK kondenz</t>
  </si>
  <si>
    <t>12004783           El.ND;kompenz;45R 3kW odpor</t>
  </si>
  <si>
    <t>12004784           El.ND;kompenz;GW24/12/3;zdroj jedn.;</t>
  </si>
  <si>
    <t>12004785           El.ND;kompenz;zdroj ref.napětí 10V/50MA;</t>
  </si>
  <si>
    <t>12004786           El.ND;kompenz;signal separation 3;</t>
  </si>
  <si>
    <t>12004787           El.ND;kompenz;adaptiv.regul 1.2;ALSTOM</t>
  </si>
  <si>
    <t>12004788           El.ND;kompenz;LWL;tyristor.jedn.;ALSTOM</t>
  </si>
  <si>
    <t>12004789           El.ND;kompenz;COP132.08;procesor.jedn.;</t>
  </si>
  <si>
    <t>12004790           El.ND;kompenz;TCU132.08L;regulátor;</t>
  </si>
  <si>
    <t>12004791           El.ND;kompenz;BIO032;vstup/vyst jedn.;</t>
  </si>
  <si>
    <t>12004792           El.ND;kompenz;DEP085.2;digital vstup;</t>
  </si>
  <si>
    <t>12004793           El.ND;kompenz;DAU085.4;D/A převodník;</t>
  </si>
  <si>
    <t>12004794           El.ND;kompenz;jedn.skuteč.hodn.;ALSTOM</t>
  </si>
  <si>
    <t>12004795           El.ND;kompenz;zesil.jedn.2;ALSTOM</t>
  </si>
  <si>
    <t>12004796           El.ND;kompenz;6310 A2;DC izol.zesil.;</t>
  </si>
  <si>
    <t>12004797           El.ND;kompenz;8A/8KV AC;pojistka valc.</t>
  </si>
  <si>
    <t>12004798           El.ND;kompenz;1,25A/6KV AC;pojistka válc</t>
  </si>
  <si>
    <t>12004799           El.ND;kompenz;B50 141x78x30;Ferit.jádro</t>
  </si>
  <si>
    <t>12004800           El.ND;kompenz;omezovací jedn.3-06;ALSTOM</t>
  </si>
  <si>
    <t>12004801           El.ND;kompenz;impuls.sekvenční jedn.3-04</t>
  </si>
  <si>
    <t>12004802           El.ND;kompenz;22DE;ION-výměník;ALSTOM</t>
  </si>
  <si>
    <t>12004803           El.ND;kompenz;MRP3(PLC)+SP;ovl.panel;</t>
  </si>
  <si>
    <t>12004804           El.ND;kompenz;TVD1;tepl.snímač;</t>
  </si>
  <si>
    <t>12004805           El.ND;kompenz;SN450;snímač proudění</t>
  </si>
  <si>
    <t>12004806           El.ND;kompenz;3241-02DN32+3274;</t>
  </si>
  <si>
    <t>12004807           El.ND;kompenz;SN450-10015 24VDC;</t>
  </si>
  <si>
    <t>12004809           El.ND;kompenz;PE1958/12-230/5/15/24VDC;</t>
  </si>
  <si>
    <t>12004810           El.ND;kompenz;ADA132;prevod jedn.;ALSTOM</t>
  </si>
  <si>
    <t>12004811           El.ND;kompenz;mer.jedn.efekt.hodnoty</t>
  </si>
  <si>
    <t>12004812           El.ND;kompenz;COP800.1L;CO-PROCESSOR;</t>
  </si>
  <si>
    <t>12005028           Uzávěr;kulový;5206342</t>
  </si>
  <si>
    <t>12005182           Spojka;;2HK-26702.1.7*PERIFLEX</t>
  </si>
  <si>
    <t>12005188           Hřídel;;5001014;2HK-22283.2.7;</t>
  </si>
  <si>
    <t>12005189           Hřídel;;5001015;2HK-22283.2.8;</t>
  </si>
  <si>
    <t>12005193           Kolo pojezd;ATYP-0240;5018438;</t>
  </si>
  <si>
    <t>12005194           Víko;Q280 Q91-21;14220;5018439;</t>
  </si>
  <si>
    <t>12005195           Kroužek rozpěrací;;5018440;4HK22283.10.5</t>
  </si>
  <si>
    <t>12005196           Kroužek rozpěrací;;5018441;4HK22283.10.6</t>
  </si>
  <si>
    <t>12005197           Pero;5018442B;4HK 22283.10.7</t>
  </si>
  <si>
    <t>12005205           Výstředník;II;2HK-26702.1.4;</t>
  </si>
  <si>
    <t>12005207           Páka;;5040060;1HK-22300.1;</t>
  </si>
  <si>
    <t>12005208           Ložisko;;5040063A;3HK-22300.3.1A*spodek;</t>
  </si>
  <si>
    <t>12005209           Víko;5040064;3HK-22300.3.2;</t>
  </si>
  <si>
    <t>12005210           Pánev kluz;070x126;5040065;4HK-22300.3.3</t>
  </si>
  <si>
    <t>12005213           Hřídel;5040068;2HK-22300.5;</t>
  </si>
  <si>
    <t>12005214           Páka;;5275896;HK26702184</t>
  </si>
  <si>
    <t>12005228           Deska;5040104</t>
  </si>
  <si>
    <t>12005231           Váleček;;5020019</t>
  </si>
  <si>
    <t>12005232           Víko;;5040150;4HK22332.1.12</t>
  </si>
  <si>
    <t>12005234           Kotouč hnaný;;5015126;4HK22332.1.4.2;</t>
  </si>
  <si>
    <t>12005240           Kolo oz.;;3016389;3-19618;</t>
  </si>
  <si>
    <t>12005241           Kolo oz.;;3016390;3-19619;</t>
  </si>
  <si>
    <t>12005246           Hřídel;3064200D;dutý horní</t>
  </si>
  <si>
    <t>12005247           Váleček;3-3064.328;3182372</t>
  </si>
  <si>
    <t>12005249           Kolo oz.;;3016387;3-19623;</t>
  </si>
  <si>
    <t>12005253           Hřídel;;3064199</t>
  </si>
  <si>
    <t>12005254           Kolo oz.;;3016386;3-19625;</t>
  </si>
  <si>
    <t>12005264           Pouzdro kluz;115X095X100;3016352;423135;</t>
  </si>
  <si>
    <t>12005279           Víko;;2208223</t>
  </si>
  <si>
    <t>12005281           Pouzdro;Q160 Q150-62;14220.3/4;2275188;</t>
  </si>
  <si>
    <t>12005282           Pouzdro;Q130-127;2275189;4-2275.189;</t>
  </si>
  <si>
    <t>12005283           Vedení;trubky Q95 Q36-80;423119;2275184;</t>
  </si>
  <si>
    <t>12005288           Kroužek;;2275175</t>
  </si>
  <si>
    <t>12005289           Kroužek;;2275176</t>
  </si>
  <si>
    <t>12005290           Kroužek;;4-2275.174</t>
  </si>
  <si>
    <t>12005292           ND;;3/2256.893</t>
  </si>
  <si>
    <t>12005303           Spojka;;0046002</t>
  </si>
  <si>
    <t>12005304           SPOJKA;;0045389</t>
  </si>
  <si>
    <t>12005306           Kotouč brzdový;;0046016;3VUP300856;</t>
  </si>
  <si>
    <t>12005307           Matice;;3026204;4-21-10140;</t>
  </si>
  <si>
    <t>12005318           Hřídel;;0040153;UVUPY01942</t>
  </si>
  <si>
    <t>12005319           Čep spojovací;0040071;4VUP401859</t>
  </si>
  <si>
    <t>12005324           Pouzdro kluz;150X120X120;0040088;423137;</t>
  </si>
  <si>
    <t>12005325           Kolo oz.;;;2-111099;</t>
  </si>
  <si>
    <t>12005329           Kolo oz.;;;2-11103;</t>
  </si>
  <si>
    <t>12005333           Kroužek;Q 430/Q520x20;3367850</t>
  </si>
  <si>
    <t>12005334           Kroužek;;3367851</t>
  </si>
  <si>
    <t>12005341           Hřídel;;5032223;2HK-20224.6.1.6;</t>
  </si>
  <si>
    <t>12005342           Hřídel;50322240;2HK-20224.6.17/b</t>
  </si>
  <si>
    <t>12005343           Hřídel;;5001016;2HK-20224.6.1.8</t>
  </si>
  <si>
    <t>12005344           Hřídel;;5020022;3HK-20224.6.1.9;</t>
  </si>
  <si>
    <t>12005345           SNEK;;5032016</t>
  </si>
  <si>
    <t>12005347           Kolo oz.šnek.;;5032017;2HK20224.6.1.11</t>
  </si>
  <si>
    <t>12005348           Věnec;4HK-20224.1.11.2;</t>
  </si>
  <si>
    <t>12005349           Kolo oz.;;5001017;3HK20224.6.1.12</t>
  </si>
  <si>
    <t>12005350           Kolo oz.;;5032020;2HK20224.6.1.13</t>
  </si>
  <si>
    <t>12005351           Kolo oz.;;5032021;2HK20224.6.1.14</t>
  </si>
  <si>
    <t>12005352           Kolo oz.;;5001018;3HK20224.6.1.15</t>
  </si>
  <si>
    <t>12005353           Váleček;5001.019</t>
  </si>
  <si>
    <t>12005356           Kladka;0400;5001031;3HK20224.6.1.17;</t>
  </si>
  <si>
    <t>12005357           TAHLO;;5032023;3HK-20224.6.1.18;</t>
  </si>
  <si>
    <t>12005358           Oko;;5032024;4HK-20224.6.1.19;</t>
  </si>
  <si>
    <t>12005359           VIDLICE;;5032025</t>
  </si>
  <si>
    <t>12005360           Pouzdro;200X155X105;423119;5032053;</t>
  </si>
  <si>
    <t>12005361           Pouzdro;170X130X135-150X15;5001032;</t>
  </si>
  <si>
    <t>12005362           TELESO LOZIS;;5032056</t>
  </si>
  <si>
    <t>12005365           Lišta;10x155x1145;423213;5020023;</t>
  </si>
  <si>
    <t>12005366           Lišta;10x45x1145;423213;5010435;</t>
  </si>
  <si>
    <t>12005367           Lišta;10x55x1145;423213;5020024;</t>
  </si>
  <si>
    <t>12005369           Lišta;10x155x995;423213;5020025;</t>
  </si>
  <si>
    <t>12005370           Lišta;10x45x995;423213;5020026;</t>
  </si>
  <si>
    <t>12005371           Lišta;10x55x995;423213;5020027;</t>
  </si>
  <si>
    <t>12005378           Kolo oz.šnek.;;3032051;VH77106;</t>
  </si>
  <si>
    <t>12005381           Kolo;;3032.206*šnekové</t>
  </si>
  <si>
    <t>12005397           Čep spojovací;5032144;3HK-20224.6.4.1.2</t>
  </si>
  <si>
    <t>12005398           Kolo pojezd;ATYP-0120;5032145;</t>
  </si>
  <si>
    <t>12005399           VIKO;;5032146</t>
  </si>
  <si>
    <t>12005403           Váleček;Q160;;5032155;3-HK-20224.6.4;</t>
  </si>
  <si>
    <t>12005404           Čep spojovací;5017061;4HK-20224.6.4.4.7</t>
  </si>
  <si>
    <t>12005405           Lišta;5020031;3HK-20281.8.2;</t>
  </si>
  <si>
    <t>12005415           Tyč;;1-2284.257</t>
  </si>
  <si>
    <t>12005417           Deska;5040307;2HK-22461.1.1</t>
  </si>
  <si>
    <t>12005418           Deska;5040308;2HK-22461.1.2</t>
  </si>
  <si>
    <t>12005419           Deska;5040309;1HK-22461.1.3</t>
  </si>
  <si>
    <t>12005420           Deska;5040310;2HK-22461.1.4</t>
  </si>
  <si>
    <t>12005421           Deska;5040311;2HK-22461.1.5</t>
  </si>
  <si>
    <t>12005422           Deska;5040312;1HK-22461.1.6</t>
  </si>
  <si>
    <t>12005423           Deska;5040313;1HK-22461.1.7</t>
  </si>
  <si>
    <t>12005424           Deska;5039024;2HK-22461.1.8</t>
  </si>
  <si>
    <t>12005425           Deska;5040314;2HK-22461.1.9</t>
  </si>
  <si>
    <t>12005426           Deska;5040315;2HK-22461.1.10</t>
  </si>
  <si>
    <t>12005427           TELESO;;2060134</t>
  </si>
  <si>
    <t>12005428           VIKO;;5035300</t>
  </si>
  <si>
    <t>12005429           TRAMEC;;0188017;2HKS-107570;</t>
  </si>
  <si>
    <t>12005430           Čep spojovací;5029267;4HK-22461.1.14</t>
  </si>
  <si>
    <t>12005431           Deska;4HK-22461.1.16</t>
  </si>
  <si>
    <t>12005432           KROUZEK OPERNY;;5029270</t>
  </si>
  <si>
    <t>12005434           Skluznice;;5015442;2HK-22461.2.1;</t>
  </si>
  <si>
    <t>12005448           Kozlík;;1HK10021.5;</t>
  </si>
  <si>
    <t>12005451           Pruž.tlač;Q193,5-400;14260.8;2852545;</t>
  </si>
  <si>
    <t>12005456           Pouzdro kluz;120X080X100-100X10-VYST;</t>
  </si>
  <si>
    <t>12005458           MATICE;;4004089</t>
  </si>
  <si>
    <t>12005475           Hřídel;Q99,5J6/Q100K6X770;2852195;</t>
  </si>
  <si>
    <t>12005477           Páka;180x110x360;11523.1;2356076;</t>
  </si>
  <si>
    <t>12005497           VIKO;;3088068</t>
  </si>
  <si>
    <t>12005498           Labyrint;;3020252;3-15446;</t>
  </si>
  <si>
    <t>12005501           TELESO LOZIS;;2173258</t>
  </si>
  <si>
    <t>12005502           TELESO LOZIS;;2803199</t>
  </si>
  <si>
    <t>12005514           Kolo oz.;;2-11107</t>
  </si>
  <si>
    <t>12005515           Hřídel;;NZ-3,5-05;</t>
  </si>
  <si>
    <t>12005516           Hřídel;pastor;3379882</t>
  </si>
  <si>
    <t>12005520           Hřídel;M8 Z19;3378190;3-92773</t>
  </si>
  <si>
    <t>12005523           Hřídel;3378189</t>
  </si>
  <si>
    <t>12005524           Kolo ozubené;M8 Z106;3378155;3-207012</t>
  </si>
  <si>
    <t>12005525           Pouzdro;3378154</t>
  </si>
  <si>
    <t>12005540           Hřídel;ST2;3376934;2101055</t>
  </si>
  <si>
    <t>12005541           Vstupní pastorek;ST3;3376956;3227668</t>
  </si>
  <si>
    <t>12005542           Hřídel;1;3375953;3227867</t>
  </si>
  <si>
    <t>12005544           Hřídel;2;3375950;3227837</t>
  </si>
  <si>
    <t>12005547           Hřídel;3375955;-3 3-227869</t>
  </si>
  <si>
    <t>12005559           Hřídel;1;3376092;3228553</t>
  </si>
  <si>
    <t>12005560           Hřídel;2;3376091;3228352</t>
  </si>
  <si>
    <t>12005566           Kolo oz.;;0049160;2VUP200280</t>
  </si>
  <si>
    <t>12005570           Pouzdro;Q300/Q470x165;6085707;3-21-4149</t>
  </si>
  <si>
    <t>12005572           Hřídel;8;3378970;2101281</t>
  </si>
  <si>
    <t>12005573           Hřídel;10;3379039;2101358</t>
  </si>
  <si>
    <t>12005596           VALEC;;0050359</t>
  </si>
  <si>
    <t>12005598           VALEC;;0050360</t>
  </si>
  <si>
    <t>12005608           Hřídel;3376908;3-206618;</t>
  </si>
  <si>
    <t>12005610           Hřídel;3380194;3-632762;</t>
  </si>
  <si>
    <t>12005612           Kolo ozubené;3378196;2-92643</t>
  </si>
  <si>
    <t>12005635           Hřídel;3378097;*vystupní 3x4-677862P5</t>
  </si>
  <si>
    <t>12005643           Náboj;3378221;*objímky 2</t>
  </si>
  <si>
    <t>12005644           Objímka;1;3378219</t>
  </si>
  <si>
    <t>12005645           Objímka;2;3378220</t>
  </si>
  <si>
    <t>12005655           Vložka;3378161</t>
  </si>
  <si>
    <t>12005659           Objímka spojky;;2021395</t>
  </si>
  <si>
    <t>12005661           Objímka;spojky;;2027411</t>
  </si>
  <si>
    <t>12005663           Lišta vodící;;2027408</t>
  </si>
  <si>
    <t>12005664           Lišta vodící;;2027410</t>
  </si>
  <si>
    <t>12005666           Náboj;;2021404</t>
  </si>
  <si>
    <t>12005668           Čočka;2021398B</t>
  </si>
  <si>
    <t>12005669           VIKO;;2021399</t>
  </si>
  <si>
    <t>12005670           VIKO;;2027409</t>
  </si>
  <si>
    <t>12005671           VIKO;;2021401</t>
  </si>
  <si>
    <t>12005672           Kroužek přítl;;2021402</t>
  </si>
  <si>
    <t>12005673           Kroužek přítl;;2021403</t>
  </si>
  <si>
    <t>12005675           Kroužek;2040259</t>
  </si>
  <si>
    <t>12005679           Objímka;0049009/F; 2VUP200139</t>
  </si>
  <si>
    <t>12005681           Objímka;0049008G;2VUP200138</t>
  </si>
  <si>
    <t>12005682           Náboj;;0045107;3VUP300506;</t>
  </si>
  <si>
    <t>12005683           Vřeteno;;0045120;3VUP300518;</t>
  </si>
  <si>
    <t>12005684           Příruba;0048305;3VUP350171;</t>
  </si>
  <si>
    <t>12005685           Podložka;0044040;4VUP450278</t>
  </si>
  <si>
    <t>12005686           Podložka;0044041;4VUP450279;</t>
  </si>
  <si>
    <t>12005687           Podložka;0044042;4VUP450280;</t>
  </si>
  <si>
    <t>12005688           Podložka;0044043;4VUP450281;</t>
  </si>
  <si>
    <t>12005689           Šroub;;0044052;4VUP450290;</t>
  </si>
  <si>
    <t>12005692           Vřeteno;2144293</t>
  </si>
  <si>
    <t>12005693           Vřeteno;;2144294</t>
  </si>
  <si>
    <t>12005696           Spojka hřídel;;2144298</t>
  </si>
  <si>
    <t>12005698           Matice;2144.299</t>
  </si>
  <si>
    <t>12005704           Šroub;;2144304</t>
  </si>
  <si>
    <t>12005709           Nárazník;3-2236388;4VUP401815</t>
  </si>
  <si>
    <t>12005712           Hřídel;2079323d;*spojky</t>
  </si>
  <si>
    <t>12005713           Náboj;;2079322</t>
  </si>
  <si>
    <t>12005715           Náboj;2;2079321;*ozubený</t>
  </si>
  <si>
    <t>12005716           Náboj;;2099234</t>
  </si>
  <si>
    <t>12005718           Náboj;;2099232</t>
  </si>
  <si>
    <t>12005731           Vložka;;2072356</t>
  </si>
  <si>
    <t>12005733           Náboj;;2079326</t>
  </si>
  <si>
    <t>12005738           Kroužek;2079332A;*těsnící</t>
  </si>
  <si>
    <t>12005747           Vložka;2072337C</t>
  </si>
  <si>
    <t>12005748           Náboj spojky;;0049149;2VUP200269;</t>
  </si>
  <si>
    <t>12005749           Věnec ozubený;560;0049096;</t>
  </si>
  <si>
    <t>12005750           VENEC OZUBENY;560;0049075</t>
  </si>
  <si>
    <t>12005753           Náboj spojky;;0049150;2VUP200270;</t>
  </si>
  <si>
    <t>12005755           Věnec ozubený;800;0050331;</t>
  </si>
  <si>
    <t>12005759           VENEC OZUBENY;600;0049105</t>
  </si>
  <si>
    <t>12005760           VENEC OZUBENY;600;0049074</t>
  </si>
  <si>
    <t>12005762           Náboj spojky;;2209187</t>
  </si>
  <si>
    <t>12005765           Náboj;;;3-205893;</t>
  </si>
  <si>
    <t>12005766           Náboj;3378171;ozubený</t>
  </si>
  <si>
    <t>12005767           Objímka;3378207;2-51927*ozubená P4</t>
  </si>
  <si>
    <t>12005770           Spojka;3375904;*zubová</t>
  </si>
  <si>
    <t>12005771           Náboj;3375902;ozubený 1-75605</t>
  </si>
  <si>
    <t>12005772           Náboj ozubený;3375903</t>
  </si>
  <si>
    <t>12005775           náboj;2;2297429</t>
  </si>
  <si>
    <t>12005776           Věnec;2297437B;*polovina</t>
  </si>
  <si>
    <t>12005777           Prstenec;;2297.432</t>
  </si>
  <si>
    <t>12005779           Pouzdro;Q70 Q45-58;19452;2297434;</t>
  </si>
  <si>
    <t>12005780           Pouzdro;Q70 Q40-58;19452;2297434;</t>
  </si>
  <si>
    <t>12005782           Vložka;2307559;*klínová</t>
  </si>
  <si>
    <t>12005783           VLOZKA;;2172071</t>
  </si>
  <si>
    <t>12005787           Kolík;3379206;4-229.444*střižný</t>
  </si>
  <si>
    <t>12005789           Pouzdro;2297445A*I</t>
  </si>
  <si>
    <t>12005790           Pouzdro;II;2297446</t>
  </si>
  <si>
    <t>12005791           SPOJKA;;2297.449</t>
  </si>
  <si>
    <t>12005797           Kolík;střižný;3378108;P1</t>
  </si>
  <si>
    <t>12005798           Kolík;střižný;3378108;P3</t>
  </si>
  <si>
    <t>12005800           Spojka;3375920</t>
  </si>
  <si>
    <t>12005836           SNEK;;0049118</t>
  </si>
  <si>
    <t>12005851           Šroub;;3026412;2-21-2062;</t>
  </si>
  <si>
    <t>12005856           Šroub;4-21-9329;</t>
  </si>
  <si>
    <t>12005857           Šroub;4-21-9330;</t>
  </si>
  <si>
    <t>12005859           Podložka;4-21-9332;</t>
  </si>
  <si>
    <t>12005861           Matice;;3127062;4-21-9334;</t>
  </si>
  <si>
    <t>12005918           Kolo oz.;;0049083;2VUP200210</t>
  </si>
  <si>
    <t>12005919           Kolo oz.;;0040097;4VUP401885;</t>
  </si>
  <si>
    <t>12005920           Hřídel;;2060235</t>
  </si>
  <si>
    <t>12005923           Hřídel;;0045424;3VUP300814</t>
  </si>
  <si>
    <t>12005933           Spojka;;2279.756</t>
  </si>
  <si>
    <t>12005944           Výhybka;2350348</t>
  </si>
  <si>
    <t>12005954           Táhlo;3030318</t>
  </si>
  <si>
    <t>12005955           Matice;3024058</t>
  </si>
  <si>
    <t>12005960           Oko;3024092</t>
  </si>
  <si>
    <t>12005961           Táhlo;3024114</t>
  </si>
  <si>
    <t>12005964           Lišta;2301981;pravá</t>
  </si>
  <si>
    <t>12005965           Lišta;2301982;*levá</t>
  </si>
  <si>
    <t>12005966           Kolo oz.šnek.;;3024103;3-21-5380</t>
  </si>
  <si>
    <t>12005967           SNEK;;3019284</t>
  </si>
  <si>
    <t>12005970           Šroub;;3089047</t>
  </si>
  <si>
    <t>12005971           Matice;;3026377;3-21-5384;</t>
  </si>
  <si>
    <t>12005972           VIKO;;3089049</t>
  </si>
  <si>
    <t>12005978           Spojka;2061121;*pružná</t>
  </si>
  <si>
    <t>12005982           Kolo;0167403/a;600985a</t>
  </si>
  <si>
    <t>12005983           Víko;;0130083;4HKS-602257;</t>
  </si>
  <si>
    <t>12005984           Čep spojovací;0130064;4HKS-602238</t>
  </si>
  <si>
    <t>12005985           Pouzdro rozpěr;2086150</t>
  </si>
  <si>
    <t>12006027           VIDLICE;;3045.371</t>
  </si>
  <si>
    <t>12006028           Čep spojovací;2141485;4-21-12412</t>
  </si>
  <si>
    <t>12006043           Kolo;kuželové;3376160;2-100778</t>
  </si>
  <si>
    <t>12006048           Excentr;1;3376150-151;0-45479</t>
  </si>
  <si>
    <t>12006050           Excentr;2;3376152-153;0-45485</t>
  </si>
  <si>
    <t>12006052           Deska;nerez;3376162;2-100977</t>
  </si>
  <si>
    <t>12006053           Kroužek;3375439A</t>
  </si>
  <si>
    <t>12006055           Kroužek;3375440A</t>
  </si>
  <si>
    <t>12006060           Segment;3376197;3-227913;</t>
  </si>
  <si>
    <t>12006062           Příruba;3376189;3-227807;</t>
  </si>
  <si>
    <t>12006065           Pouzdro;3703333;LKT 160</t>
  </si>
  <si>
    <t>12006068           Šroub;3376184</t>
  </si>
  <si>
    <t>12006071           Příruba;3375577;4-678381;</t>
  </si>
  <si>
    <t>12006072           Kroužek;43375593;4679251</t>
  </si>
  <si>
    <t>12006075           Těsnění;146,4x163,6x17;JW178568</t>
  </si>
  <si>
    <t>12006076           Kolo ozubené;3376159;2-100776;</t>
  </si>
  <si>
    <t>12006077           Kolo ozubené;3376164;2-101027;</t>
  </si>
  <si>
    <t>12006078           Převodovka;s motorem;33375458;39911233</t>
  </si>
  <si>
    <t>12006079           Hřídel;výstupní;2359.807</t>
  </si>
  <si>
    <t>12006081           SOUKOLI;1;2853823</t>
  </si>
  <si>
    <t>12006082           Soukolí;III;2853842;284332</t>
  </si>
  <si>
    <t>12006088           Pouzdro;2853850</t>
  </si>
  <si>
    <t>12006092           Pouzdro;Q100 Q77-115;14220;2853901;</t>
  </si>
  <si>
    <t>12006096           Nástavec;2854027</t>
  </si>
  <si>
    <t>12006099           ND;Nástavec;45°;2356994</t>
  </si>
  <si>
    <t>12006104           Hřídel pastor;Q155-756;16420-výkovek;</t>
  </si>
  <si>
    <t>12006105           Hřídel pastor;Q155-756;16420-výkovek;</t>
  </si>
  <si>
    <t>12006106           Skříň;renovace;2854.217-218</t>
  </si>
  <si>
    <t>12006108           Excentr;3121180;*horní 0-13146</t>
  </si>
  <si>
    <t>12006110           Excentr;3121190;*spodní 0-13148</t>
  </si>
  <si>
    <t>12006112           Hřídel;3121193</t>
  </si>
  <si>
    <t>12006114           Pouzdro;LKT 105;kompozice+12020.9;</t>
  </si>
  <si>
    <t>12006115           Pouzdro;LKT Q90;kompozice+12020.9;</t>
  </si>
  <si>
    <t>12006117           Kolo;kuželové;Q243 Q90-107;16220;3380218</t>
  </si>
  <si>
    <t>12006118           Pastorek kužel;Q136 Q53-65;16220;3380217</t>
  </si>
  <si>
    <t>12006119           Kroužek;3121235</t>
  </si>
  <si>
    <t>12006120           Kroužek;rozpěrný;35;3121236</t>
  </si>
  <si>
    <t>12006121           Víko;Q150;2386.975</t>
  </si>
  <si>
    <t>12006122           Kroužek;3127187</t>
  </si>
  <si>
    <t>12006123           Kolo kuželové;3703398;1-62795;</t>
  </si>
  <si>
    <t>12006125           Pastorek;3703399;2-90332;</t>
  </si>
  <si>
    <t>12006128           Hřídel pastor;;Q154-756;16420-výkovek;</t>
  </si>
  <si>
    <t>12006131           Hřídel pastor;Q154-756;16420-výkovek;</t>
  </si>
  <si>
    <t>12006134           Hřídel;2854269;4x4-434715</t>
  </si>
  <si>
    <t>12006135           Kolo ozubené;Q161.2-70;16220;2854270;</t>
  </si>
  <si>
    <t>12006138           Kolo;2854271;*ozubené 2-84323</t>
  </si>
  <si>
    <t>12006139           Hřídel;2854273;2-84321P4;</t>
  </si>
  <si>
    <t>12006140           Hřídel;2854276;3x3-179582</t>
  </si>
  <si>
    <t>12006141           Kolo ozubené;2854277;2-84324;</t>
  </si>
  <si>
    <t>12006143           Kolo ozubené;2854278;2-84325;</t>
  </si>
  <si>
    <t>12006145           Kroužek;VS130-50</t>
  </si>
  <si>
    <t>12006147           kroužek;3121246;horní</t>
  </si>
  <si>
    <t>12006148           kroužek;3122003;spodní;235406</t>
  </si>
  <si>
    <t>12006149           Kroužek;3121247;4-2175280</t>
  </si>
  <si>
    <t>12006150           Kroužek;3121248F</t>
  </si>
  <si>
    <t>12006153           Šroub;M16;5277286</t>
  </si>
  <si>
    <t>12006154           Matice;5277287;4HK 26763.16.4;</t>
  </si>
  <si>
    <t>12006155           Čep;pr.16;5277288</t>
  </si>
  <si>
    <t>12006158           Trubka;5279326;*chlad.turbul.</t>
  </si>
  <si>
    <t>12006160           Trubka;;5279330;*vodící 2HK 6763.35.3</t>
  </si>
  <si>
    <t>12006173           Pouzdro;Q56 Q18-55;17029.2/9;5279350;</t>
  </si>
  <si>
    <t>12006174           Vložka;5279351</t>
  </si>
  <si>
    <t>12006175           Kroužek;;5279.352;*těsnící</t>
  </si>
  <si>
    <t>12006177           Vložka;5279346</t>
  </si>
  <si>
    <t>12006199           Hřídel;;2-2294.936</t>
  </si>
  <si>
    <t>12006227           Trubka;vodící 1;2360724</t>
  </si>
  <si>
    <t>12006229           Trubka;vodící 2;2360725</t>
  </si>
  <si>
    <t>12006231           Šnek;2852871</t>
  </si>
  <si>
    <t>12006243           Kolo oz.;;2852.552</t>
  </si>
  <si>
    <t>12006244           Kolo oz.;;2852.553</t>
  </si>
  <si>
    <t>12006342           Páka;;2-86419;</t>
  </si>
  <si>
    <t>12006344           Náboj;Q250 Q55-60;17023;3-2852.056;</t>
  </si>
  <si>
    <t>12006345           Pastorek;2852.050;2-85279</t>
  </si>
  <si>
    <t>12006346           Pastorek;2852.051;2-85280</t>
  </si>
  <si>
    <t>12006347           Kolo oz.;;2852.073</t>
  </si>
  <si>
    <t>12006348           Pouzdro;2852.066</t>
  </si>
  <si>
    <t>12006349           VIKO;;2852.067</t>
  </si>
  <si>
    <t>12006350           Pouzdro;2852.111</t>
  </si>
  <si>
    <t>12006351           Pouzdro;2852.112</t>
  </si>
  <si>
    <t>12006352           Víko;2852068</t>
  </si>
  <si>
    <t>12006353           Kolo oz.;;2852.072</t>
  </si>
  <si>
    <t>12006355           Disk;2852.978;4-445682</t>
  </si>
  <si>
    <t>12006358           Disk;4-445683;</t>
  </si>
  <si>
    <t>12006367           Hřídel;2853.02M</t>
  </si>
  <si>
    <t>12006369           Pouzdro;2853.030</t>
  </si>
  <si>
    <t>12006370           Pouzdro;3/2853.031</t>
  </si>
  <si>
    <t>12006377           Hřídel pastor;;451301/141D15;</t>
  </si>
  <si>
    <t>12006379           Hřídel pastor;451301/181D02;</t>
  </si>
  <si>
    <t>12006384           KOLO RETEZOVE;;5020086</t>
  </si>
  <si>
    <t>12006387           Řetězka;Q385 Q95-150;11523.0;5020103;</t>
  </si>
  <si>
    <t>12006390           Labyrint;;5020112;4HK23068.2.11;</t>
  </si>
  <si>
    <t>12006391           Kroužek rozpěrací;;5020113;4HK23068.2.12</t>
  </si>
  <si>
    <t>12006393           Kolo;Q60-90;;2356531;4-2356.531*</t>
  </si>
  <si>
    <t>12006395           Pouzdro;5020118/D/;4/HK-23068.3.4/D</t>
  </si>
  <si>
    <t>12006396           Kroužek;;5020119</t>
  </si>
  <si>
    <t>12006397           Čep spojovací;4HK-23068.5.3</t>
  </si>
  <si>
    <t>12006399           KOLO RETEZOVE;;5020128</t>
  </si>
  <si>
    <t>12006400           Čep spojovací;5020129</t>
  </si>
  <si>
    <t>12006401           Pouzdro;5020 130;4HK-23068.5.7</t>
  </si>
  <si>
    <t>12006402           Kroužek;přitl.;5020.131;</t>
  </si>
  <si>
    <t>12006403           Kroužek;;5020.132A</t>
  </si>
  <si>
    <t>12006406           Pístnice;P 1;3074075;3-67149;</t>
  </si>
  <si>
    <t>12006410           Oko;60X548;2853.297</t>
  </si>
  <si>
    <t>12006422           Hřídel;L=741;2853351;3-192974;</t>
  </si>
  <si>
    <t>12006423           Hřídel;Q50D9/Q40K6X546;2853352;</t>
  </si>
  <si>
    <t>12006424           Hřídel;L=446;2853353;3-192974;</t>
  </si>
  <si>
    <t>12006425           Hřídel;L=393;2853354;3-192974;</t>
  </si>
  <si>
    <t>12006428           Váleček;2853366;3-193253</t>
  </si>
  <si>
    <t>12006429           Váleček;2853447;2-91410</t>
  </si>
  <si>
    <t>12006434           Hřídel;P1 L=309;2853476;3-203058</t>
  </si>
  <si>
    <t>12006435           Hřídel;P2 L=409;2853477;3-203058</t>
  </si>
  <si>
    <t>12006436           Hřídel;P3 L=604;2853478;3-203058</t>
  </si>
  <si>
    <t>12006438           Držák;3074093;3-69233</t>
  </si>
  <si>
    <t>12006444           Kladka;Q110 Q50-50;12060.1;3074274;</t>
  </si>
  <si>
    <t>12006445           Pouzdro vymezovací;3074276;4-188939</t>
  </si>
  <si>
    <t>12006446           Čep;Q52-150;12050.1/9;3074096;3-3074.096</t>
  </si>
  <si>
    <t>12006448           Hlavice;;3074278;4-188941;</t>
  </si>
  <si>
    <t>12006451           Pístnice;;3074065;3-66125;</t>
  </si>
  <si>
    <t>12006457           Pouzdro přítlačné;3074223;4-187273</t>
  </si>
  <si>
    <t>12006464           Kroužek;;3074161;4-184378;</t>
  </si>
  <si>
    <t>12006465           Pouzdro přítlačné;3074162;4-184379</t>
  </si>
  <si>
    <t>12006467           Pastorek;2852327.1-61035</t>
  </si>
  <si>
    <t>12006468           Tlumič;BC-1EN-FC;JARRET-PUFFER</t>
  </si>
  <si>
    <t>12006469           Kolo;2852355; 2-85265*kuželové</t>
  </si>
  <si>
    <t>12006470           SPOJKA;;2/2852.364</t>
  </si>
  <si>
    <t>12006473           Kladka;3376769</t>
  </si>
  <si>
    <t>12006476           Kladka;3376776</t>
  </si>
  <si>
    <t>12006483           Příruba;3376793;2-98859</t>
  </si>
  <si>
    <t>12006484           Víko;3376794</t>
  </si>
  <si>
    <t>12006485           Hřídel;3376769</t>
  </si>
  <si>
    <t>12006486           Víko;3376798</t>
  </si>
  <si>
    <t>12006490           Oko;3376804</t>
  </si>
  <si>
    <t>12006492           Čep;3376805</t>
  </si>
  <si>
    <t>12006500           Řetězka;3376726;3-222572</t>
  </si>
  <si>
    <t>12006504           Čep;2375.147;3-SK13-016.003;</t>
  </si>
  <si>
    <t>12006506           Kolečko;3376.735</t>
  </si>
  <si>
    <t>12006508           Čep;3376733</t>
  </si>
  <si>
    <t>12006510           Kolečko;3376735/a;4-668492a</t>
  </si>
  <si>
    <t>12006511           Čep;3376736/A</t>
  </si>
  <si>
    <t>12006512           Úchytka;3376737</t>
  </si>
  <si>
    <t>12006514           Čep;3376739</t>
  </si>
  <si>
    <t>12006515           Kroužek;3376740;4-666977</t>
  </si>
  <si>
    <t>12006522           Lišta stavěcí;;3074368;4-190906P1;</t>
  </si>
  <si>
    <t>12006523           Lišta stavěcí;;3074368;4-190906P2;</t>
  </si>
  <si>
    <t>12006525           Závěs;;3074434</t>
  </si>
  <si>
    <t>12006526           Závěs;;3074435;3X4-190912;</t>
  </si>
  <si>
    <t>12006528           KOLO RETEZOVE;;3074141</t>
  </si>
  <si>
    <t>12006529           Hřídel;3074436;3X4-190917</t>
  </si>
  <si>
    <t>12006530           Hřídel;3074132;3-69293;</t>
  </si>
  <si>
    <t>12006533           Váleček;Q98x445;3074128B</t>
  </si>
  <si>
    <t>12006535           Řetězka;3074108A</t>
  </si>
  <si>
    <t>12006536           Hřídel;;3074137;3-69298;</t>
  </si>
  <si>
    <t>12006537           Váleček;Q98x1400;3074129A</t>
  </si>
  <si>
    <t>12006538           Hřídel;;3074139;3-69300;</t>
  </si>
  <si>
    <t>12006539           Pánev;;3074.291;4-188973*dolní;</t>
  </si>
  <si>
    <t>12006540           Pánev kluz;125X140;3074295;4-188977;</t>
  </si>
  <si>
    <t>12006541           Pánev kluz;110X120;3074292;4-188974;</t>
  </si>
  <si>
    <t>12006543           Pánev kluz;110X120;3074296;4-188978;</t>
  </si>
  <si>
    <t>12006549           PREVODOVKA;TS031 331-090;</t>
  </si>
  <si>
    <t>12006553           Převodovka;6323001M/C1-0-020.00-26;TS031</t>
  </si>
  <si>
    <t>12006559           Kolo řetězové;5144378;24618113</t>
  </si>
  <si>
    <t>12006562           Osa;Q60;32274373</t>
  </si>
  <si>
    <t>12006563           Kolo řetězové;2274375</t>
  </si>
  <si>
    <t>12006567           Podložka;67;2176.363</t>
  </si>
  <si>
    <t>12006568           Pouzdro;430723900;4-185002</t>
  </si>
  <si>
    <t>12006572           TELESO VALCE;;2281.377</t>
  </si>
  <si>
    <t>12006574           Pístnice;;2281.378</t>
  </si>
  <si>
    <t>12006581           Čep;Q40x156;2281117</t>
  </si>
  <si>
    <t>12006588           Konzola;3703262;3-227622</t>
  </si>
  <si>
    <t>12006590           Čep;3703576</t>
  </si>
  <si>
    <t>12006593           Víčko;3703578</t>
  </si>
  <si>
    <t>12006596           Pouzdro;3376461;pánev ložisková</t>
  </si>
  <si>
    <t>12006597           Kolo ozubené;3026028;1-21-1916;</t>
  </si>
  <si>
    <t>12006598           Kolo oz.šnek.;;0050229;2VUP250076;</t>
  </si>
  <si>
    <t>12006599           SNEK GLOBOIDNI;;0051237</t>
  </si>
  <si>
    <t>12006601           Pouzdro vymezovací;3026142;5-21-4963</t>
  </si>
  <si>
    <t>12006602           Kolík;0041292;střižný;4-VUP402549</t>
  </si>
  <si>
    <t>12006603           Pouzdro;0040441;4VUP 402238</t>
  </si>
  <si>
    <t>12006604           Pouzdro;0040442B;*střižné 4VUP 402239</t>
  </si>
  <si>
    <t>12006607           Kolo;;2029.323</t>
  </si>
  <si>
    <t>12006610           TRMEN;;5041055</t>
  </si>
  <si>
    <t>12006613           VICKO;;5041060</t>
  </si>
  <si>
    <t>12006614           Kolo;5041052C;4HK-22240.16/c</t>
  </si>
  <si>
    <t>12006616           ND;nosný jezdec;v.č.2280.900/a;</t>
  </si>
  <si>
    <t>12006623           VIKO;;2280.910</t>
  </si>
  <si>
    <t>12006624           Teleskop;dolní;2283475</t>
  </si>
  <si>
    <t>12006625           Teleskop;horní;2283476</t>
  </si>
  <si>
    <t>12006667           Čerpadlo;65-ZOP-250-10-L0-02-S;</t>
  </si>
  <si>
    <t>12006669           Čerpadlo;125-ZOP-1000-6-L0;</t>
  </si>
  <si>
    <t>12006678           VALEC;;1-2028.172</t>
  </si>
  <si>
    <t>12006681           Píst;;0167394;3HKS-600976;</t>
  </si>
  <si>
    <t>12006688           Šroub;2387.293</t>
  </si>
  <si>
    <t>12006696           ROZVADEC;4WEH16HE30/6A;</t>
  </si>
  <si>
    <t>12006711           Kolo oz.;;VH116600</t>
  </si>
  <si>
    <t>12006846           VENTIL ZPETNY;HVA38X4-B;</t>
  </si>
  <si>
    <t>12006847           ROZVADEC;4WE10C1X/LW48V-50NDCL;</t>
  </si>
  <si>
    <t>12006849           ROZVADEC;4WE10J1X/LW48-50NDZL;</t>
  </si>
  <si>
    <t>12006850           ROZVADEC;4WEH16HC5X/6AG48NZ5L;</t>
  </si>
  <si>
    <t>12006852           Ventil;ZDR 6DP1-31/150YM</t>
  </si>
  <si>
    <t>12006855           VENTIL REDUKC;ZDR 10DA1-40/150 YM;</t>
  </si>
  <si>
    <t>12006877           Čep;2820.018</t>
  </si>
  <si>
    <t>12006884           Hřídel;2819.480</t>
  </si>
  <si>
    <t>12006887           Trubka;Q18Q8-141;19436;2289462;</t>
  </si>
  <si>
    <t>12006890           VPUSTKA;;2206299</t>
  </si>
  <si>
    <t>12006894           Kotouč;;2824035/G</t>
  </si>
  <si>
    <t>12006896           Kotouč;;2824.035</t>
  </si>
  <si>
    <t>12006897           Píst;2820.004/A</t>
  </si>
  <si>
    <t>12006902           Vpustka;20,5x63,5x70;19436.3/4;2206295;</t>
  </si>
  <si>
    <t>12006903           Excentr;3/2820.025</t>
  </si>
  <si>
    <t>12006908           Páka;;2820.054/A</t>
  </si>
  <si>
    <t>12006913           Kolejnice;;4-2820.010;4-6505027*vodící;</t>
  </si>
  <si>
    <t>12006920           Držák kladek;22281470</t>
  </si>
  <si>
    <t>12006926           Oko;;2201263B</t>
  </si>
  <si>
    <t>12006928           Válec hydr.;;1-2267.627</t>
  </si>
  <si>
    <t>12006932           VPUSTKA;;2821.048</t>
  </si>
  <si>
    <t>12006935           Hydromotor;OMR 315;151-0427;orbitový;*</t>
  </si>
  <si>
    <t>12006936           Hydromotor;OMR 200;151-0425;orbitový;</t>
  </si>
  <si>
    <t>12006939           Rozvaděč;4WE 10 C5X/EW230N9K4/M;</t>
  </si>
  <si>
    <t>12006940           Rozvaděč;4WE 10 E5X/EW230N9K4/M;</t>
  </si>
  <si>
    <t>12006941           Rozvaděč;4WE 10 J5X/EW230N9K4/M;</t>
  </si>
  <si>
    <t>12007085           Filtr;ELFP 3 F10W1.0,ELF</t>
  </si>
  <si>
    <t>12007086           Filtr;LF BN/HC 160 G10;D1.0/LED-B6</t>
  </si>
  <si>
    <t>12007087           Filtr;RFD W/HC 0661 F 25;D1.1/LED</t>
  </si>
  <si>
    <t>12007088           Filtr;LF BN/HC 240 G10 C1.0/B6</t>
  </si>
  <si>
    <t>12007089           Filtr;RFD BN/HC 661 F20C1.1</t>
  </si>
  <si>
    <t>12007090           Hladinoznak;AB 31-04/0370;008752</t>
  </si>
  <si>
    <t>12007091           Hydrogenerátor 1PF2G3-3x/032RA07MS</t>
  </si>
  <si>
    <t>12007093           Hydrogenerátor A10 VSO71DR/31R-PPA12N00</t>
  </si>
  <si>
    <t>12007094           Hydrogenerátor A2 FO56/61R-PBB05</t>
  </si>
  <si>
    <t>12007095           Hydrogenerátor A10 VSO100DR/31R-PPA12N00</t>
  </si>
  <si>
    <t>12007097           Manometr;AB31-11/063-016;00020605RR</t>
  </si>
  <si>
    <t>12007103           Pojišťovací ventil;DB 10 2-5X/200</t>
  </si>
  <si>
    <t>12007105           Pojišťovací ventil;Z2DB 10 VD2-4X/200V</t>
  </si>
  <si>
    <t>12007106           Pojišťovací ventil;Z2DB 6 VD2-4X/200V</t>
  </si>
  <si>
    <t>12007107           Pojišťovací ventil;Z2DBK 10 VD2-1X/210V</t>
  </si>
  <si>
    <t>12007108           Pojišťovací ventil;Z2DBK 6 VD2-1X/210V</t>
  </si>
  <si>
    <t>12007109           Pojišťovací ventil;ZDBK 6 VA2-1X/210V</t>
  </si>
  <si>
    <t>12007110           Pojišťovací ventil;ZDBK 6 VB2-1X/210V</t>
  </si>
  <si>
    <t>12007111           Pojišťovací ventil;DBW 10 B2-5X/200-</t>
  </si>
  <si>
    <t>12007112           Pojišťovací ventil;Z2DBK 10 VA2-1X/210V</t>
  </si>
  <si>
    <t>12007116           Redukční ventil;DR 6 DP2-5X/25YM</t>
  </si>
  <si>
    <t>12007117           Redukční ventil;DR 6 DP2-5X/75YM</t>
  </si>
  <si>
    <t>12007118           Redukční ventil;DZ 20-2-5X/50M</t>
  </si>
  <si>
    <t>12007121           Redukční ventil;ZDR 10 DA2-5X/25YM</t>
  </si>
  <si>
    <t>12007122           Redukční ventil;ZDR 10 VA5-3X/200Y</t>
  </si>
  <si>
    <t>12007123           Redukční ventil;ZDR 10 VB5-3X/200Y</t>
  </si>
  <si>
    <t>12007125           Redukční ventil;ZDR 6 DA2-4X/210Y</t>
  </si>
  <si>
    <t>12007127           Redukční ventil;ZDR 6 DP2-4X/25YM</t>
  </si>
  <si>
    <t>12007129           Ventil redukč;ZDRK 6 VP5-1X/50YMV;</t>
  </si>
  <si>
    <t>12007130           Redukční ventil;ZDR 10 DA2-5X/150YM</t>
  </si>
  <si>
    <t>12007131           Redukční ventil;ZDRK 10 VA5-1X/210YV</t>
  </si>
  <si>
    <t>12007132           Ventil reduk;Z3DR 6 VP2-1X/200MSV;</t>
  </si>
  <si>
    <t>12007133           El.rozvaděč;4WE 10 J3X/CG24N9K4</t>
  </si>
  <si>
    <t>12007134           El.rozvaděč;4WE 10 Y3X/CG24N9K4</t>
  </si>
  <si>
    <t>12007136           El.rozvaděč;4WE 6 E6X/EG24N9K4;</t>
  </si>
  <si>
    <t>12007137           El.rozvaděč;4WE 6 J6X/EG24N9K4;</t>
  </si>
  <si>
    <t>12007138           El.rozvaděč;4WE 6 R5X/AG24NK4</t>
  </si>
  <si>
    <t>12007139           El.rozvaděč;4WE 6 Y6X/AG24N9K4</t>
  </si>
  <si>
    <t>12007140           El.rozvaděč;5-4WE 10 E3X/CG24N9K4</t>
  </si>
  <si>
    <t>12007143           El.rozvaděč;4WE 6 Y6X/EG24N9K4</t>
  </si>
  <si>
    <t>12007144           Rozvaděč;4WEGHA 6X/EG24M9K4;;;*REXROTH</t>
  </si>
  <si>
    <t>12007145           El.hydr.rozváděč;4WEH 10 D-4X/</t>
  </si>
  <si>
    <t>12007147           El.hydr.rozváděč;4WEH 10 R4X/</t>
  </si>
  <si>
    <t>12007148           El.hydr.rozváděč;4WEH 16 D7X/</t>
  </si>
  <si>
    <t>12007150           Škrtící ventil;Z2FS 16-5-3X/S2</t>
  </si>
  <si>
    <t>12007151           Ventil škrtící;Z2FS 6-2-4X/2QV;RD27506/</t>
  </si>
  <si>
    <t>12007152           Škrtící ventil;2FRM 10-3X/50LB</t>
  </si>
  <si>
    <t>12007153           Škrtící ventil;2FRM 6B36-3X/16QMV</t>
  </si>
  <si>
    <t>12007154           Škrtící ventil;2FRM 6B36-2X/25QMV</t>
  </si>
  <si>
    <t>12007155           Ventil;škrtící;Z2FSK 10-2-1X/2QV;</t>
  </si>
  <si>
    <t>12007156           Škrtící ventil;Z2FSK 6-2-1X/2QV</t>
  </si>
  <si>
    <t>12007157           Škrtící ventil;Z2FSK 106-2-1X/2QV</t>
  </si>
  <si>
    <t>12007158           Škrtící ventil;2FRM 6B36-3X/32QMV</t>
  </si>
  <si>
    <t>12007159           Škrtící ventil;MK 20 G1X/V</t>
  </si>
  <si>
    <t>12007160           Teploměr;AB 31-15/100-A2,5;</t>
  </si>
  <si>
    <t>12007161           Termostat;AB 31-32;020588</t>
  </si>
  <si>
    <t>12007162           Topné těleso;AB 32-10/2D 400;008368</t>
  </si>
  <si>
    <t>12007164           Tlakový spínač;HED 80 H1X/200K14</t>
  </si>
  <si>
    <t>12007165           Tlakový spínač;HED 80 H1X/200K14S</t>
  </si>
  <si>
    <t>12007167           Tlakový spínač;HED 80 H1X/50K14</t>
  </si>
  <si>
    <t>12007168           Tlakový spínač;HED 80 H1X/50K14S</t>
  </si>
  <si>
    <t>12007169           Tlakový spínač;HED 8 OP 1X/200K14</t>
  </si>
  <si>
    <t>12007170           Ventil;uzavírací;AB21-34/G11/4-25;</t>
  </si>
  <si>
    <t>12007171           Vodní ventil;AB 21-23/G3/4"-G24Z4</t>
  </si>
  <si>
    <t>12007173           Zpětný ventil;M-SR 20 KE05-1X</t>
  </si>
  <si>
    <t>12007176           Zpětný ventil;P-RVV 35 LR-WD;373994</t>
  </si>
  <si>
    <t>12007178           Ventil;zpětný;Z2SRK 10-1-1X/V;</t>
  </si>
  <si>
    <t>12007179           Zpětný ventil;Z2SRK 6-1-X/V</t>
  </si>
  <si>
    <t>12007180           Ventil;zpětný; Z4S 10-3X/V;RD28389/10.95</t>
  </si>
  <si>
    <t>12007181           Zpětný ventil;Z4S6-1X/V</t>
  </si>
  <si>
    <t>12007182           Zpětný ventil;P-RVZ 42 LR-WD;604475</t>
  </si>
  <si>
    <t>12007185           Jazyk;;2124466</t>
  </si>
  <si>
    <t>12007190           Lišta vodící;;2079236</t>
  </si>
  <si>
    <t>12007191           Rameno;;2086248</t>
  </si>
  <si>
    <t>12007192           Kolo oz.;;2116004</t>
  </si>
  <si>
    <t>12007194           Pastorek;2116003</t>
  </si>
  <si>
    <t>12007199           Kámen;;0159346</t>
  </si>
  <si>
    <t>12007201           Kolo oz.;;0158014</t>
  </si>
  <si>
    <t>12007202           Kolo oz.;;2062105</t>
  </si>
  <si>
    <t>12007203           Těleso válečku;;0184230</t>
  </si>
  <si>
    <t>12007204           Hřídel;;0158012</t>
  </si>
  <si>
    <t>12007205           Píst;;0116278</t>
  </si>
  <si>
    <t>12007207           Vidlice;;0158326</t>
  </si>
  <si>
    <t>12007208           Víko;;0158327</t>
  </si>
  <si>
    <t>12007209           Oko;;0115207</t>
  </si>
  <si>
    <t>12007210           Píst;;0158328</t>
  </si>
  <si>
    <t>12007211           Pístnice;;0159275</t>
  </si>
  <si>
    <t>12007214           Válec;0205067;*sestava</t>
  </si>
  <si>
    <t>12007215           Čep;2088118</t>
  </si>
  <si>
    <t>12007217           Deska;0116119</t>
  </si>
  <si>
    <t>12007218           Příruba;;0159342</t>
  </si>
  <si>
    <t>12007223           Pouzdro;0120202b;4HKS118216b</t>
  </si>
  <si>
    <t>12007224           Pouzdro kluz;100X085X040;2103088</t>
  </si>
  <si>
    <t>12007225           Pouzdro;4-2103070</t>
  </si>
  <si>
    <t>12007227           Pastorek;2158080</t>
  </si>
  <si>
    <t>12007228           Kolo oz.;;2158081</t>
  </si>
  <si>
    <t>12007229           Kroužek;;2319002</t>
  </si>
  <si>
    <t>12007230           Čep;2037175</t>
  </si>
  <si>
    <t>12007234           Čep;2037177</t>
  </si>
  <si>
    <t>12007235           Čep pojistný;2027028</t>
  </si>
  <si>
    <t>12007236           Pouzdro;I;0162383A</t>
  </si>
  <si>
    <t>12007237           Pouzdro;II;0162384A</t>
  </si>
  <si>
    <t>12007238           Konzola;;0187112</t>
  </si>
  <si>
    <t>12007239           Lišta;;0120110/A</t>
  </si>
  <si>
    <t>12007240           Pouzdro;2035136A</t>
  </si>
  <si>
    <t>12007241           Trubka rozpěrací;;2087182</t>
  </si>
  <si>
    <t>12007242           Pouzdro;2087183</t>
  </si>
  <si>
    <t>12007243           Pístnice;;2086324</t>
  </si>
  <si>
    <t>12007245           Pístnice;;2086321</t>
  </si>
  <si>
    <t>12007247           Hřídel;;2022035</t>
  </si>
  <si>
    <t>12007248           Pístnice;;2073034</t>
  </si>
  <si>
    <t>12007249           Lišta vodící;;2030183</t>
  </si>
  <si>
    <t>12007250           Lišta vodící;;2030182</t>
  </si>
  <si>
    <t>12007251           Lišta kluzná;;2029406</t>
  </si>
  <si>
    <t>12007252           Osa;;2105207</t>
  </si>
  <si>
    <t>12007253           Kolo;;2105206</t>
  </si>
  <si>
    <t>12007254           Čep;2061314</t>
  </si>
  <si>
    <t>12007255           Víko;;2105363</t>
  </si>
  <si>
    <t>12007257           Trn;;2104317</t>
  </si>
  <si>
    <t>12007258           Kolo;;2104319</t>
  </si>
  <si>
    <t>12007259           Čep;2105367</t>
  </si>
  <si>
    <t>12007261           Lišta kluzná;;2105370</t>
  </si>
  <si>
    <t>12007266           Lišta;;2105352</t>
  </si>
  <si>
    <t>12007268           Pouzdro;2105375</t>
  </si>
  <si>
    <t>12007269           Příruba;;5249803</t>
  </si>
  <si>
    <t>12007271           Nnáboj;spojky;5007256</t>
  </si>
  <si>
    <t>12007272           Objímka;spojky;;5007257</t>
  </si>
  <si>
    <t>12007273           Pouzdro;5007197</t>
  </si>
  <si>
    <t>12007274           Tyč;;5007200</t>
  </si>
  <si>
    <t>12007275           Spojka hřídel;5007205</t>
  </si>
  <si>
    <t>12007276           Kolo oz.šnek;</t>
  </si>
  <si>
    <t>12007277           Víko;;5007208</t>
  </si>
  <si>
    <t>12007278           Šnek;;5007211</t>
  </si>
  <si>
    <t>12007282           Šroub;;5007222</t>
  </si>
  <si>
    <t>12007283           Matice;;5007223</t>
  </si>
  <si>
    <t>12007284           Šnek;;5007224</t>
  </si>
  <si>
    <t>12007285           Víko;;5007225</t>
  </si>
  <si>
    <t>12007287           Víčko;;5204139</t>
  </si>
  <si>
    <t>12007290           Vřeteno;;5065398</t>
  </si>
  <si>
    <t>12007291           Hhřídel kloubový;5065401</t>
  </si>
  <si>
    <t>12007292           Pouzdro;5065412</t>
  </si>
  <si>
    <t>12007294           Šroub;;5065399</t>
  </si>
  <si>
    <t>12007296           Matice;;5196378</t>
  </si>
  <si>
    <t>12007297           Matice;;5196377</t>
  </si>
  <si>
    <t>12007298           Spojka;;5065492</t>
  </si>
  <si>
    <t>12007299           Matice;5065358;4hk 23428.5.8</t>
  </si>
  <si>
    <t>12007300           Čelist;;5065361</t>
  </si>
  <si>
    <t>12007301           Lišta;;5065365</t>
  </si>
  <si>
    <t>12007304           Pouzdro kluz;044X030X035-038X05;5065376</t>
  </si>
  <si>
    <t>12007305           Plast;5065475</t>
  </si>
  <si>
    <t>12007309           Hřídel;;5145350</t>
  </si>
  <si>
    <t>12007312           Kotouč hnací;;5145347</t>
  </si>
  <si>
    <t>12007313           Pero;;5145336</t>
  </si>
  <si>
    <t>12007316           Vodítko;;5145346</t>
  </si>
  <si>
    <t>12007317           Vodítko;;5145345</t>
  </si>
  <si>
    <t>12007323           Pouzdro;5087342</t>
  </si>
  <si>
    <t>12007324           Objímka;;5257026</t>
  </si>
  <si>
    <t>12007327           Nástavec;;5153403</t>
  </si>
  <si>
    <t>12007328           Ložisko;;5145339</t>
  </si>
  <si>
    <t>12007331           Kámen;;5145340</t>
  </si>
  <si>
    <t>12007332           Těleso válce;;5145357</t>
  </si>
  <si>
    <t>12007333           Pístnice;;5145354</t>
  </si>
  <si>
    <t>12007334           Víko;;5145353</t>
  </si>
  <si>
    <t>12007335           Příruba;;5145352</t>
  </si>
  <si>
    <t>12007336           Píst;;5145344</t>
  </si>
  <si>
    <t>12007338           Pouzdro;5145343</t>
  </si>
  <si>
    <t>12007339           Kotouč;;5145342</t>
  </si>
  <si>
    <t>12007340           ROZDELOVAC;RSE1-103Z31/22050-H-1;</t>
  </si>
  <si>
    <t>12007341           Ventil;redukční;VR5-10/32-1Y-1;</t>
  </si>
  <si>
    <t>12007342           Zámek hydraulický;VJHM1-10/A1;</t>
  </si>
  <si>
    <t>12007343           Zámek hydraulickzý;JH2MI-10/C-1;</t>
  </si>
  <si>
    <t>12007344           Rozvaděč;RSE1-102R11/22050-H-1;</t>
  </si>
  <si>
    <t>12007345           Rozvaděč;;</t>
  </si>
  <si>
    <t>12007347           PREVODOVKA;;</t>
  </si>
  <si>
    <t>12007348           Hřídel;;5303356</t>
  </si>
  <si>
    <t>12007361           Pístnice;;2294217</t>
  </si>
  <si>
    <t>12007362           Kolo oz.;;2061219</t>
  </si>
  <si>
    <t>12007363           Kolo oz.;;2061220</t>
  </si>
  <si>
    <t>12007364           Kolo oz.;;2061217</t>
  </si>
  <si>
    <t>12007365           Kolo oz.;;2061218</t>
  </si>
  <si>
    <t>12007371           Čep;3064316</t>
  </si>
  <si>
    <t>12007377           Kladka;;2073380</t>
  </si>
  <si>
    <t>12007378           Hřídel;;3090089</t>
  </si>
  <si>
    <t>12007383           Pouzdro;3090102</t>
  </si>
  <si>
    <t>12007384           Pouzdro;3090101</t>
  </si>
  <si>
    <t>12007385           Páka;;2133432</t>
  </si>
  <si>
    <t>12007386           Pouzdro;2133435</t>
  </si>
  <si>
    <t>12007387           Pouzdro;2133436</t>
  </si>
  <si>
    <t>12007388           Pístnice;;4-2037169</t>
  </si>
  <si>
    <t>12007389           Pouzdro;3113231</t>
  </si>
  <si>
    <t>12007390           Lišta;3073265;*kluzná</t>
  </si>
  <si>
    <t>12007391           Kostka;;2-3073281</t>
  </si>
  <si>
    <t>12007392           Pouzdro kluz;059X036X055-050X05;3073273</t>
  </si>
  <si>
    <t>12007394           Pruž.talíř;160,0X082,0X06,0X10,5;</t>
  </si>
  <si>
    <t>12007397           Kolo řetězové;;2073126</t>
  </si>
  <si>
    <t>12007398           Kolo řetězové;;2073127</t>
  </si>
  <si>
    <t>12007399           Rozdělovač;;2074349</t>
  </si>
  <si>
    <t>12007400           Šoupátko;;2074350</t>
  </si>
  <si>
    <t>12007401           Pístnice;;2063104</t>
  </si>
  <si>
    <t>12007402           Pístnice;;2068011</t>
  </si>
  <si>
    <t>12007403           Kolo pojezd;ATYP-0200;3091108</t>
  </si>
  <si>
    <t>12007404           Pouzdro;2227405</t>
  </si>
  <si>
    <t>12007405           Stojan;;2227404</t>
  </si>
  <si>
    <t>12007407           Lišta vodící;;2106124</t>
  </si>
  <si>
    <t>12007408           Hřídel;;2106126</t>
  </si>
  <si>
    <t>12007409           Lišta vodící;;2106127</t>
  </si>
  <si>
    <t>12007410           Kotouč;2150182</t>
  </si>
  <si>
    <t>12007411           Buben brzdový;2074179</t>
  </si>
  <si>
    <t>12007412           Pastorek;2037190</t>
  </si>
  <si>
    <t>12007413           Kolo oz.;;2037191</t>
  </si>
  <si>
    <t>12007414           Kolo oz.;;2037189</t>
  </si>
  <si>
    <t>12007415           Hřídel;;2037188</t>
  </si>
  <si>
    <t>12007417           Klín;;2116288</t>
  </si>
  <si>
    <t>12007418           Kámen;2116287</t>
  </si>
  <si>
    <t>12007419           Lišta kluzná;2116289</t>
  </si>
  <si>
    <t>12007420           Spojka hřídel;zubová;2113020</t>
  </si>
  <si>
    <t>12007421           Pístnice;;2259637</t>
  </si>
  <si>
    <t>12007422           Píst;;2259625</t>
  </si>
  <si>
    <t>12007423           Píst;;2259617</t>
  </si>
  <si>
    <t>12007430           Kroužek opěrný;2073031</t>
  </si>
  <si>
    <t>12007434           Kroužek rozpěrací;;2057163</t>
  </si>
  <si>
    <t>12007436           Příruba;;2073120</t>
  </si>
  <si>
    <t>12007438           Pístnice;;2037169</t>
  </si>
  <si>
    <t>12007441           Konzola;;2074180</t>
  </si>
  <si>
    <t>12007442           Konzola;;2074181</t>
  </si>
  <si>
    <t>12007443           Kladka;;2051290</t>
  </si>
  <si>
    <t>12007444           Kladka;;2051293</t>
  </si>
  <si>
    <t>12007446           Příruba;;2057205</t>
  </si>
  <si>
    <t>12007447           Příruba;;2057206</t>
  </si>
  <si>
    <t>12007449           Kolo oz.;;2032362</t>
  </si>
  <si>
    <t>12007450           Kolo oz.;;2032363</t>
  </si>
  <si>
    <t>12007451           Kolo oz.;;2032363</t>
  </si>
  <si>
    <t>12007452           Kolo oz.;;2032365</t>
  </si>
  <si>
    <t>12007453           Hřídel;;2139163</t>
  </si>
  <si>
    <t>12007454           Hřídel;;2139163</t>
  </si>
  <si>
    <t>12007455           Pouzdro;Q25M7/Q18H9X23;2057193</t>
  </si>
  <si>
    <t>12007456           Pouzdro rozpěr;2057187</t>
  </si>
  <si>
    <t>12007457           Pouzdro rozpěr;2057186</t>
  </si>
  <si>
    <t>12007458           Těleso válečku;;2061326</t>
  </si>
  <si>
    <t>12007459           Stěrač;;2091352</t>
  </si>
  <si>
    <t>12007460           Stěrač;;2091353</t>
  </si>
  <si>
    <t>12007462           Lišta kluzná;;2013252</t>
  </si>
  <si>
    <t>12007463           Lišta kluzná;;2013253</t>
  </si>
  <si>
    <t>12007464           Váleček hladký;;2102078</t>
  </si>
  <si>
    <t>12007465           Hřídel;;2102075</t>
  </si>
  <si>
    <t>12007466           Těleso válečku;;2102080</t>
  </si>
  <si>
    <t>12007467           Čep;2073122</t>
  </si>
  <si>
    <t>12007470           Segment;;2061108</t>
  </si>
  <si>
    <t>12007471           Pouzdro;2110412</t>
  </si>
  <si>
    <t>12007472           Pístnice;2068016A</t>
  </si>
  <si>
    <t>12007473           Páka;;2073033</t>
  </si>
  <si>
    <t>12007474           Kámen;;2073029</t>
  </si>
  <si>
    <t>12007477           Těleso;válce;;2072089</t>
  </si>
  <si>
    <t>12007478           Pístnice;;2055162</t>
  </si>
  <si>
    <t>12007479           Hřídel;;2055087</t>
  </si>
  <si>
    <t>12007480           Těleso válečku;;2055088</t>
  </si>
  <si>
    <t>12007481           Pístnice;;2059369</t>
  </si>
  <si>
    <t>12007482           Deska;2164303</t>
  </si>
  <si>
    <t>12007483           Pístnice;;2111259</t>
  </si>
  <si>
    <t>12007486           Čep;5021261</t>
  </si>
  <si>
    <t>12007489           Prstenec;;5021265</t>
  </si>
  <si>
    <t>12007490           Konzola;;5021266</t>
  </si>
  <si>
    <t>12007491           Lišta vodící;;5021267</t>
  </si>
  <si>
    <t>12007492           Lišta vodící;;5021268</t>
  </si>
  <si>
    <t>12007493           Šroub;;5021269</t>
  </si>
  <si>
    <t>12007494           Šroub;;5021270</t>
  </si>
  <si>
    <t>12007495           Pouzdro;5021271</t>
  </si>
  <si>
    <t>12007496           Pouzdro kluz;072X030X014;5021272</t>
  </si>
  <si>
    <t>12007499           Pružina talíř;63x31x3x4,3;ČSN 026063</t>
  </si>
  <si>
    <t>12007501           Hřídel;;2013231</t>
  </si>
  <si>
    <t>12007502           Hřídel;;2013229</t>
  </si>
  <si>
    <t>12007503           Kolo oz.;;2110408</t>
  </si>
  <si>
    <t>12007504           Kolo oz.;;2041357</t>
  </si>
  <si>
    <t>12007505           Páka;;2118347</t>
  </si>
  <si>
    <t>12007508           Šnek;;2040299</t>
  </si>
  <si>
    <t>12007509           Hřídel;;2150145</t>
  </si>
  <si>
    <t>12007510           Kolo řetězové;2075100</t>
  </si>
  <si>
    <t>12007511           Pouzdro;3076236</t>
  </si>
  <si>
    <t>12007512           Kolo řetězové;2055081</t>
  </si>
  <si>
    <t>12007514           Podložka;;2057189</t>
  </si>
  <si>
    <t>12007515           Paka;;2057120</t>
  </si>
  <si>
    <t>12007516           Třmen;;2057138</t>
  </si>
  <si>
    <t>12007519           Obložení brzd;;2081394</t>
  </si>
  <si>
    <t>12007520           Těleso ložis;;2124172</t>
  </si>
  <si>
    <t>12007522           Kolo řetězové;2124174</t>
  </si>
  <si>
    <t>12007523           Držák;2124167</t>
  </si>
  <si>
    <t>12007524           Držák;2124166</t>
  </si>
  <si>
    <t>12007525           Příčník;;2124179</t>
  </si>
  <si>
    <t>12007526           Vedení;;2124181</t>
  </si>
  <si>
    <t>12007527           Lišta kluzná;;3068032</t>
  </si>
  <si>
    <t>12007528           Řemenice klínová;3067447</t>
  </si>
  <si>
    <t>12007529           Kolo řetězové;3067335</t>
  </si>
  <si>
    <t>12007534           Lišta vodící;;2055025</t>
  </si>
  <si>
    <t>12007535           Šroub;;2013247</t>
  </si>
  <si>
    <t>12007536           Šroub;;2013248</t>
  </si>
  <si>
    <t>12007538           Šroub;;2013246</t>
  </si>
  <si>
    <t>12007539           Matice;;2106306</t>
  </si>
  <si>
    <t>12007540           Kříž;;</t>
  </si>
  <si>
    <t>12007541           Spojka hřídel;;5049043</t>
  </si>
  <si>
    <t>12007549           Šroub;;2055293</t>
  </si>
  <si>
    <t>12007551           Příruba;;2063351</t>
  </si>
  <si>
    <t>12007555           Kroužek rozpěrací;;2112378</t>
  </si>
  <si>
    <t>12007556           Šroub;;2131179</t>
  </si>
  <si>
    <t>12007557           Šroub;;2131177</t>
  </si>
  <si>
    <t>12007558           Šroub;;2131178</t>
  </si>
  <si>
    <t>12007560           Pouzdro;5005387</t>
  </si>
  <si>
    <t>12007561           Pouzdro;2055282</t>
  </si>
  <si>
    <t>12007562           Kámen;;5005389</t>
  </si>
  <si>
    <t>12007563           Kámen;;5005390</t>
  </si>
  <si>
    <t>12007564           Třmen;;2059358</t>
  </si>
  <si>
    <t>12007566           Konzola;;2055033</t>
  </si>
  <si>
    <t>12007567           Konzola;;2055032</t>
  </si>
  <si>
    <t>12007568           Věnec ozubený;;2061228</t>
  </si>
  <si>
    <t>12007569           Hřídel;;2061229</t>
  </si>
  <si>
    <t>12007570           Kolo oz.;;2061213</t>
  </si>
  <si>
    <t>12007571           Kámen;;2061212</t>
  </si>
  <si>
    <t>12007572           Kolo oz.;;2061222</t>
  </si>
  <si>
    <t>12007573           Kolo oz.;;2061221</t>
  </si>
  <si>
    <t>12007574           Třmen;;2055284</t>
  </si>
  <si>
    <t>12007575           Pouzdro kluz;030X020X020;2055296</t>
  </si>
  <si>
    <t>12007576           Kolo oz.;;2061214</t>
  </si>
  <si>
    <t>12007577           Kolo oz.;;2061216</t>
  </si>
  <si>
    <t>12007578           Kolo oz.;;2061215</t>
  </si>
  <si>
    <t>12007579           Pastorek;;2061203</t>
  </si>
  <si>
    <t>12007580           Kolo oz.;;2061204</t>
  </si>
  <si>
    <t>12007581           Matice;;2061318</t>
  </si>
  <si>
    <t>12007582           Kolo oz.šnek.;;2061201</t>
  </si>
  <si>
    <t>12007583           Matice;;2055266</t>
  </si>
  <si>
    <t>12007584           Lišta vodící;;2055280</t>
  </si>
  <si>
    <t>12007585           Šnek;;2061200</t>
  </si>
  <si>
    <t>12007586           Hřídel;;2061202</t>
  </si>
  <si>
    <t>12007589           Náboj;;2087280</t>
  </si>
  <si>
    <t>12007590           Objímka;;2087271</t>
  </si>
  <si>
    <t>12007591           Náboj;spojky;;2086245</t>
  </si>
  <si>
    <t>12007593           Příruba;;2086243</t>
  </si>
  <si>
    <t>12007599           Lišta;3073265;*kluzná</t>
  </si>
  <si>
    <t>12007600           Čep svislý;2022328</t>
  </si>
  <si>
    <t>12007603           Závěs;;2022329</t>
  </si>
  <si>
    <t>12007604           Konzola;;2038115</t>
  </si>
  <si>
    <t>12007605           Konzola;;2038116</t>
  </si>
  <si>
    <t>12007606           Závěs;;2307961</t>
  </si>
  <si>
    <t>12007609           Řemenice klínová;2129094</t>
  </si>
  <si>
    <t>12007610           Šroub;;2102060</t>
  </si>
  <si>
    <t>12007614           Matice;;2039423</t>
  </si>
  <si>
    <t>12007615           Víko;;2039424</t>
  </si>
  <si>
    <t>12007617           Příruba;;2034423</t>
  </si>
  <si>
    <t>12007623           Pouzdro rozpěr;2034413</t>
  </si>
  <si>
    <t>12007624           Hřídel;;2038010</t>
  </si>
  <si>
    <t>12007626           Náboj;;2040145</t>
  </si>
  <si>
    <t>12007628           Těleso;válečku;;2034412</t>
  </si>
  <si>
    <t>12007629           Pouzdro opěrné;2034411</t>
  </si>
  <si>
    <t>12007632           Výstředník;;2034428</t>
  </si>
  <si>
    <t>12007633           Hřídel;;2033041</t>
  </si>
  <si>
    <t>12007634           Matice;;2091362</t>
  </si>
  <si>
    <t>12007635           Vidlice;;2131170</t>
  </si>
  <si>
    <t>12007637           Víko;;2055078</t>
  </si>
  <si>
    <t>12007639           Víko;;2055077</t>
  </si>
  <si>
    <t>12007640           Pouzdro opěrné;2055072</t>
  </si>
  <si>
    <t>12007641           Matice;;2111117</t>
  </si>
  <si>
    <t>12007642           Oko;pístnice;;2111115</t>
  </si>
  <si>
    <t>12007643           Šroub;;2057195</t>
  </si>
  <si>
    <t>12007644           Šroub;;3080433</t>
  </si>
  <si>
    <t>12007645           Píst;;2111111</t>
  </si>
  <si>
    <t>12007646           Hlava;;2111112</t>
  </si>
  <si>
    <t>12007648           Šroub;;2131173</t>
  </si>
  <si>
    <t>12007649           Lišta;kluzná;;2032372</t>
  </si>
  <si>
    <t>12007650           Lišta vodící;;2034421</t>
  </si>
  <si>
    <t>12007651           Pouzdro kluz;060X035X060-050X08;2032308</t>
  </si>
  <si>
    <t>12007652           Pouzdro kluz;032X025X025;2013243</t>
  </si>
  <si>
    <t>12007653           Šroub;;2057177</t>
  </si>
  <si>
    <t>12007654           Konzola;;2057112</t>
  </si>
  <si>
    <t>12007655           Matice;;2107076</t>
  </si>
  <si>
    <t>12007657           Pístnice;;2066042</t>
  </si>
  <si>
    <t>12007659           Pístnice;;2106312</t>
  </si>
  <si>
    <t>12007660           Váleček hladký;;2055279</t>
  </si>
  <si>
    <t>12007661           Deska;2057149</t>
  </si>
  <si>
    <t>12007662           Ložisko;;2057118</t>
  </si>
  <si>
    <t>12007663           Ložisko;;2057179</t>
  </si>
  <si>
    <t>12007664           Ložisko;;2057119</t>
  </si>
  <si>
    <t>12007665           Konzola;;2057130</t>
  </si>
  <si>
    <t>12007667           Kotouč přítlačný;;5033355</t>
  </si>
  <si>
    <t>12007668           Příruba;;5011118</t>
  </si>
  <si>
    <t>12007669           Deska;2057123</t>
  </si>
  <si>
    <t>12007671           Lišta vodící;;2088326</t>
  </si>
  <si>
    <t>12007672           Lišta vodící;;2088325</t>
  </si>
  <si>
    <t>12007673           Lišta vodící;;2088324</t>
  </si>
  <si>
    <t>12007674           Lišta;vodící;;2088321</t>
  </si>
  <si>
    <t>12007675           Lišta vodící;;2088320</t>
  </si>
  <si>
    <t>12007676           Váleček;2027049;*hladký</t>
  </si>
  <si>
    <t>12007677           Váleček hladký;;2027049</t>
  </si>
  <si>
    <t>12007678           Spojka hřídel;;2026437</t>
  </si>
  <si>
    <t>12007684           Čep spojovací;2053295</t>
  </si>
  <si>
    <t>12007685           Objímka;;2069181</t>
  </si>
  <si>
    <t>12007686           Pouzdro kluz;065X045X022-055X03;2013240</t>
  </si>
  <si>
    <t>12007691           Pruž.tlač;04,00X051,0X152X08,0;2055295</t>
  </si>
  <si>
    <t>12007692           Pouzdro kluz;040X032X032;2061186</t>
  </si>
  <si>
    <t>12007694           Pístnice;2061192</t>
  </si>
  <si>
    <t>12007696           Těleso; válečku;2055091</t>
  </si>
  <si>
    <t>12007697           Válec pneu.;100/0250;2061197B</t>
  </si>
  <si>
    <t>12007698           Páka;;2053292</t>
  </si>
  <si>
    <t>12007700           Čep;2053294</t>
  </si>
  <si>
    <t>12007701           Těleso válce;;2061189</t>
  </si>
  <si>
    <t>12007706           Vidlice;;2106133</t>
  </si>
  <si>
    <t>12007707           Spojka hřídel;;2091367</t>
  </si>
  <si>
    <t>12007717           Pouzdro;2061338</t>
  </si>
  <si>
    <t>12007719           Pouzdro;5168260</t>
  </si>
  <si>
    <t>12007720           Deska;2246679</t>
  </si>
  <si>
    <t>12007721           Nárazník;;2246680</t>
  </si>
  <si>
    <t>12007727           Kolo;6087576;3-216408</t>
  </si>
  <si>
    <t>12007729           Pastorek;M6Z22;6087578;3-216687</t>
  </si>
  <si>
    <t>12007730           Hydromotor;MS08-0-111-F08-2A50-E000;</t>
  </si>
  <si>
    <t>12007731           Hydromotor;CDH1MT4/125/70/400A1X/M1</t>
  </si>
  <si>
    <t>12007732           Hydromotor;CDH2MT4/80/50/300A1X/M1</t>
  </si>
  <si>
    <t>12007735           Čep;4/654242</t>
  </si>
  <si>
    <t>12007736           Kus;T;6087579;4-654552</t>
  </si>
  <si>
    <t>12007737           Paka;6087581;3-225138</t>
  </si>
  <si>
    <t>12007738           Hydromotor;CDM1MF3/50/36/500A1X/B1CGUMWW</t>
  </si>
  <si>
    <t>12007739           Čep;Q40x115</t>
  </si>
  <si>
    <t>12007740           Čep;</t>
  </si>
  <si>
    <t>12007741           Čep;4/673459</t>
  </si>
  <si>
    <t>12007742           Hydromotor;CDM1MP5/80/45/400A1X/B1CGUMWW</t>
  </si>
  <si>
    <t>12007743           Hydromotor;CDM1MP5/80/45/300A1X/B1CGUMWW</t>
  </si>
  <si>
    <t>12007744           Hydromotor;CDM1MT4/80/45/300A1X/B1CGKMWW</t>
  </si>
  <si>
    <t>12007747           Kladka;Q90</t>
  </si>
  <si>
    <t>12007748           Hydromotor;CDM1MT4/50/36/600A10/B1CHDMWW</t>
  </si>
  <si>
    <t>12007749           Hydromotor;CDM1MP5/63/45/450A10/B1CHDMWW</t>
  </si>
  <si>
    <t>12007750           Válec;1;2329845;0-2329842</t>
  </si>
  <si>
    <t>12007751           Čep;Q30;3369039</t>
  </si>
  <si>
    <t>12007752           Válec;II;2329854</t>
  </si>
  <si>
    <t>12007753           Těleso ložiskové;3369048</t>
  </si>
  <si>
    <t>12007754           Těleso ložiskové;3369049</t>
  </si>
  <si>
    <t>12007755           Lišta vodíci;3369050;4-080317</t>
  </si>
  <si>
    <t>12007756           Čep;Q50x87</t>
  </si>
  <si>
    <t>12007757           Vedení;I;3369054;2-080321</t>
  </si>
  <si>
    <t>12007758           Vedení;II;3369055;2-080322</t>
  </si>
  <si>
    <t>12007759           Hydromotor;MidMecMP5/8045/230/D/M/01/C/L</t>
  </si>
  <si>
    <t>12007760           Šroub;3703322</t>
  </si>
  <si>
    <t>12007761           Matice;6087108;levá</t>
  </si>
  <si>
    <t>12007762           Matice;6087107;pravá</t>
  </si>
  <si>
    <t>12007763           Váleček</t>
  </si>
  <si>
    <t>12007764           Kladka</t>
  </si>
  <si>
    <t>12007765           Hydromotor;OMP-50</t>
  </si>
  <si>
    <t>12007766           Deska;2329872;2-080366</t>
  </si>
  <si>
    <t>12007769           Deska;2292449</t>
  </si>
  <si>
    <t>12007770           Hřídel;;2292.868</t>
  </si>
  <si>
    <t>12007771           Pouzdro;2292872</t>
  </si>
  <si>
    <t>12007772           Šnek;;0156323</t>
  </si>
  <si>
    <t>12007773           Šnek;;0156327</t>
  </si>
  <si>
    <t>12007774           Kolo oz.šnek.;;0156328</t>
  </si>
  <si>
    <t>12007775           Šnek;;0156329</t>
  </si>
  <si>
    <t>12007776           Šroub;;0183195</t>
  </si>
  <si>
    <t>12007777           Kolo oz.šnek.;;0156333</t>
  </si>
  <si>
    <t>12007778           Šroub;;2030164</t>
  </si>
  <si>
    <t>12007779           Trn;;0156334</t>
  </si>
  <si>
    <t>12007780           Vedení;;0111211</t>
  </si>
  <si>
    <t>12007781           Šroub;;0156335</t>
  </si>
  <si>
    <t>12007782           Kolo oz.šnek.;;0156336</t>
  </si>
  <si>
    <t>12007783           Šnek;;0156339</t>
  </si>
  <si>
    <t>12007786           Segment;;2058003</t>
  </si>
  <si>
    <t>12007787           Segment;;2058004</t>
  </si>
  <si>
    <t>12007788           Vřeteno;;0159447</t>
  </si>
  <si>
    <t>12007789           Kámen;01594Y8C;*vřetene</t>
  </si>
  <si>
    <t>12007791           Spojka;;0048141</t>
  </si>
  <si>
    <t>12007792           Spojka hřídel;;0048142</t>
  </si>
  <si>
    <t>12007793           Hřídel;;0159446</t>
  </si>
  <si>
    <t>12007794           Objímka;;2041270</t>
  </si>
  <si>
    <t>12007796           Pouzdro;2322936</t>
  </si>
  <si>
    <t>12007799           Stěrač;;2081159</t>
  </si>
  <si>
    <t>12007800           Deska;2081241</t>
  </si>
  <si>
    <t>12007801           Těleso ložis;;2000282</t>
  </si>
  <si>
    <t>12007802           Těleso ložis;;2000283</t>
  </si>
  <si>
    <t>12007803           Příruba;;2061100</t>
  </si>
  <si>
    <t>12007804           Příruba;;2274171</t>
  </si>
  <si>
    <t>12007805           Příruba;;20611020</t>
  </si>
  <si>
    <t>12007806           Kotouč;Q60/Q140x40;2332601;*pryžový</t>
  </si>
  <si>
    <t>12007807           Deska;2287195</t>
  </si>
  <si>
    <t>12007808           Ojnice;;</t>
  </si>
  <si>
    <t>12007809           Hydromotor;CDH1MP5/63/45/250A1X/B1CGDA</t>
  </si>
  <si>
    <t>12007811           Hydromotor;CDH1MF3/40/28/170A1X/B1CGUA</t>
  </si>
  <si>
    <t>12007813           Váleček;STRAZNI;120X125;2123049</t>
  </si>
  <si>
    <t>12007815           Hydromotor;CDH1MT4/63/45/400A1X/B1CGUA</t>
  </si>
  <si>
    <t>12007818           Pístnice;0158360;3HKS109029</t>
  </si>
  <si>
    <t>12007820           Hřídel;;3HK20985.2.13</t>
  </si>
  <si>
    <t>12007823           Pístnice;;5004283</t>
  </si>
  <si>
    <t>12007828           Lišta;;</t>
  </si>
  <si>
    <t>12007830           Šroub;TR70X10 L=1235;2330788</t>
  </si>
  <si>
    <t>12007831           Šroub;TR70X10 LEVY;2330789</t>
  </si>
  <si>
    <t>12007834           Pero;;4/2000273</t>
  </si>
  <si>
    <t>12007836           Kolo šnekové;0185180/b;2HKS106549/b</t>
  </si>
  <si>
    <t>12007839           Čep spojovací;2000272</t>
  </si>
  <si>
    <t>12007840           Kolo oz.;0160008</t>
  </si>
  <si>
    <t>12007842           Kolo oz.;;0159435</t>
  </si>
  <si>
    <t>12007843           Kolo oz.;;0159436</t>
  </si>
  <si>
    <t>12007844           Kolo oz.;;0159437</t>
  </si>
  <si>
    <t>12007845           Kolo oz.;;0159398</t>
  </si>
  <si>
    <t>12007846           Kolo oz.;;0159400</t>
  </si>
  <si>
    <t>12007847           Kolo oz.;;0159399</t>
  </si>
  <si>
    <t>12007848           Hřídel;;0160002</t>
  </si>
  <si>
    <t>12007849           Kolo oz.;</t>
  </si>
  <si>
    <t>12007851           Kolo řetězové;2064311</t>
  </si>
  <si>
    <t>12007852           Spojka;2346706;*pol.zubová;levá</t>
  </si>
  <si>
    <t>12007853           Spojka;2346707/a;polovina zubová</t>
  </si>
  <si>
    <t>12007858           Kolo;5017252</t>
  </si>
  <si>
    <t>12007859           Hydromotor;CDH1MP5/50/36/200A1X/B1CGDA</t>
  </si>
  <si>
    <t>12007861           ND;;5226377</t>
  </si>
  <si>
    <t>12007862           Pístnice;;0165194</t>
  </si>
  <si>
    <t>12007864           Příruba;;0125012</t>
  </si>
  <si>
    <t>12007866           Váleček;6086720</t>
  </si>
  <si>
    <t>12007867           Pouzdro;4-655250</t>
  </si>
  <si>
    <t>12007869           Pouzdro;</t>
  </si>
  <si>
    <t>12007870           Pouzdro;4-655245</t>
  </si>
  <si>
    <t>12007874           Těleso;6087585;3-225312</t>
  </si>
  <si>
    <t>12007875           Táhlo;6087587;3-225575</t>
  </si>
  <si>
    <t>12007876           Lišta;6087586;3-225597</t>
  </si>
  <si>
    <t>12007877           lišta;6087556;3-225600</t>
  </si>
  <si>
    <t>12007878           Lišta;3703319;2-100113280</t>
  </si>
  <si>
    <t>12007880           Lišta;3703321;1-74668</t>
  </si>
  <si>
    <t>12007881           Blok;3703311;*kluzný 2-100122</t>
  </si>
  <si>
    <t>12007882           Blok;3703312;*kluzný 2-100120</t>
  </si>
  <si>
    <t>12007883           Blok;3703313;*kluzny 2-100121</t>
  </si>
  <si>
    <t>12007884           Blok;3703314;*kluzný 2-100119</t>
  </si>
  <si>
    <t>12007885           Blok;3703314;*kluzny 2-100119</t>
  </si>
  <si>
    <t>12007886           Blok;3703314</t>
  </si>
  <si>
    <t>12007887           ND;3703315;*kluzná dráha 2-100123</t>
  </si>
  <si>
    <t>12007888           ND;3703316;*kluzná dráha 2-10170</t>
  </si>
  <si>
    <t>12007889           ND;3703317;*kluzná dráha 2-100127</t>
  </si>
  <si>
    <t>12007890           ND;3703318;*kluzná dráha 2-100124</t>
  </si>
  <si>
    <t>12007891           Lišta;6087559;3-225604</t>
  </si>
  <si>
    <t>12007894           Hydromotor;CDM1MP5/63/36/200A1X/B1CGDMWW</t>
  </si>
  <si>
    <t>12007895           Kámen;6087558;3-225669</t>
  </si>
  <si>
    <t>12007896           Kámen;6087557;3-225668</t>
  </si>
  <si>
    <t>12007897           Kladka</t>
  </si>
  <si>
    <t>12007898           Hydromotor;CDM1MT4/63/45/1300A1X/</t>
  </si>
  <si>
    <t>12007899           Čep;Q60x350;3-225381</t>
  </si>
  <si>
    <t>12007900           Čep;Q75x300;3-225382</t>
  </si>
  <si>
    <t>12007901           Čep;Q75x400;3-225383</t>
  </si>
  <si>
    <t>12007902           Kladka;4/673664</t>
  </si>
  <si>
    <t>12007906           Hřídel;6087555</t>
  </si>
  <si>
    <t>12007907           Pero;98Q204ZKS09.01.01.21</t>
  </si>
  <si>
    <t>12007910           Hydromotor;204/ME5/50/36/510/UMO1CL</t>
  </si>
  <si>
    <t>12007913           Hydromotor;CDM1MT4/63/36/970A1X/B1CGDMWW</t>
  </si>
  <si>
    <t>12007914           Hydromotor;MS18-0-111-F18-2A50-0</t>
  </si>
  <si>
    <t>12007917           Hydromotor;CD120E/40/25-320Z1X</t>
  </si>
  <si>
    <t>12007918           Hydromotor;CDM1MP5/100/70/450A1X/B1CGUM</t>
  </si>
  <si>
    <t>12007919           Hydromotor;CDM1MP5/125/70/350A1X</t>
  </si>
  <si>
    <t>12007943           Hydromotor;CDM1MT4/80/45/250A1X/B1CGUMWW</t>
  </si>
  <si>
    <t>12007944           Hydr.válec;CD210R50/36-350Z1X/01HFDM3-2A</t>
  </si>
  <si>
    <t>12007946           Hydromotor;CDM1MT4/125/70/300A1X</t>
  </si>
  <si>
    <t>12007953           Lamela</t>
  </si>
  <si>
    <t>12008069           PAKA;;2044047</t>
  </si>
  <si>
    <t>12008070           Páka;;2044060</t>
  </si>
  <si>
    <t>12008071           Pouzdro;2244048</t>
  </si>
  <si>
    <t>12008072           Hřídel;;2044069</t>
  </si>
  <si>
    <t>12008076           Hřídel;;2044068</t>
  </si>
  <si>
    <t>12008077           Píst;2063141</t>
  </si>
  <si>
    <t>12008078           Pouzdro;2063146</t>
  </si>
  <si>
    <t>12008080           SLOUP;;2047262</t>
  </si>
  <si>
    <t>12008081           SLOUP;;2047263</t>
  </si>
  <si>
    <t>12008082           Pouzdro;2044175</t>
  </si>
  <si>
    <t>12008083           TYC;;2044167</t>
  </si>
  <si>
    <t>12008084           Pouzdro;2044176</t>
  </si>
  <si>
    <t>12008085           Pouzdro kluz;150X100X105-115X05;2047261</t>
  </si>
  <si>
    <t>12008086           Pístnice;2103341</t>
  </si>
  <si>
    <t>12008087           VALECEK;;2282583</t>
  </si>
  <si>
    <t>12008090           Nástavec;;2071033</t>
  </si>
  <si>
    <t>12008091           Hlava;;2048436;*vodící</t>
  </si>
  <si>
    <t>12008092           Hlava;;2048437;*vodící čelní</t>
  </si>
  <si>
    <t>12008093           Lišta kluzná;;2043409</t>
  </si>
  <si>
    <t>12008094           Lišta kluzná;2043410</t>
  </si>
  <si>
    <t>12008095           Hřídel;;2154184</t>
  </si>
  <si>
    <t>12008096           Kolo řetězové;;2154183</t>
  </si>
  <si>
    <t>12008098           Kolík;;2154190</t>
  </si>
  <si>
    <t>12008100           Pouzdro;160X135X65;2068009</t>
  </si>
  <si>
    <t>12008101           Pouzdro;Q60X50X11;2068008</t>
  </si>
  <si>
    <t>12008102           Pouzdro;160X135X65;2068007</t>
  </si>
  <si>
    <t>12008103           Pístnice;2068014</t>
  </si>
  <si>
    <t>12008104           ND;;2068015</t>
  </si>
  <si>
    <t>12008105           Píst;2068013;*levá polovina</t>
  </si>
  <si>
    <t>12008106           VALEC HYDR.;;2196472</t>
  </si>
  <si>
    <t>12008108           Příruba;JT250 JS20;5042024</t>
  </si>
  <si>
    <t>12008110           Hřídel kloubový;699003;</t>
  </si>
  <si>
    <t>12008111           Příruba;WD24674A;*dovoz</t>
  </si>
  <si>
    <t>12008112           Deska;2042091</t>
  </si>
  <si>
    <t>12008113           Šroub;;2042098</t>
  </si>
  <si>
    <t>12008114           Kolo řetězové;2044065</t>
  </si>
  <si>
    <t>12008115           Kolo;;2042097;šnekové</t>
  </si>
  <si>
    <t>12008116           Pístnice;2259633</t>
  </si>
  <si>
    <t>12008126           Pouzdro;2086235</t>
  </si>
  <si>
    <t>12008127           PRUZ.TLAC;05,00X023,0X088X09,0;2085135</t>
  </si>
  <si>
    <t>12008128           PRUZ.TLAC;07,10X035,1X064X08,0;2065429</t>
  </si>
  <si>
    <t>12008129           PRUZ.TLAC;08,00X037,0X050X06,0;2065428</t>
  </si>
  <si>
    <t>12008130           Píst;2103287</t>
  </si>
  <si>
    <t>12008132           VALEC HYDR.;200/0115;2088048A</t>
  </si>
  <si>
    <t>12008133           VALEC HYDR.;080/1033;2079119</t>
  </si>
  <si>
    <t>12008136           Pístnice;2067446</t>
  </si>
  <si>
    <t>12008137           Příložka;;2068371</t>
  </si>
  <si>
    <t>12008142           Matice;;5083004;3HK23193.4</t>
  </si>
  <si>
    <t>12008148           Konzola;;2042271</t>
  </si>
  <si>
    <t>12008149           Konzola;;2042270</t>
  </si>
  <si>
    <t>12008150           VIKO;;2042257</t>
  </si>
  <si>
    <t>12008151           Kolo oz.;;2041358</t>
  </si>
  <si>
    <t>12008152           Kolo řetězové;2042251</t>
  </si>
  <si>
    <t>12008153           Kolo;;2042249</t>
  </si>
  <si>
    <t>12008160           Pouzdro;3079344</t>
  </si>
  <si>
    <t>12008162           Podložka;3061256</t>
  </si>
  <si>
    <t>12008164           Pouzdro;2164086</t>
  </si>
  <si>
    <t>12008166           Pouzdro;2036027</t>
  </si>
  <si>
    <t>12008167           VLOZKA;;2036026</t>
  </si>
  <si>
    <t>12008168           Čep spojovací;2036022</t>
  </si>
  <si>
    <t>12008170           Pouzdro;2017038</t>
  </si>
  <si>
    <t>12008171           Šroub;2039086</t>
  </si>
  <si>
    <t>12008172           Hřídel;;2039114</t>
  </si>
  <si>
    <t>12008174           Pero;;2039112</t>
  </si>
  <si>
    <t>12008175           Hřídel;;2039111</t>
  </si>
  <si>
    <t>12008176           Příchytka;;2144468</t>
  </si>
  <si>
    <t>12008177           Šroub;;2144475</t>
  </si>
  <si>
    <t>12008178           Matice;;3061258</t>
  </si>
  <si>
    <t>12008179           Matice;;3061251</t>
  </si>
  <si>
    <t>12008180           Šroub;;3061252;*stavěcí</t>
  </si>
  <si>
    <t>12008181           Kroužek rozpěrací;;2141272;WD26348E</t>
  </si>
  <si>
    <t>12008182           KROUZEK;;2141271</t>
  </si>
  <si>
    <t>12008183           Pouzdro;3189171;4K8657</t>
  </si>
  <si>
    <t>12008184           Čep;3189165</t>
  </si>
  <si>
    <t>12008185           Pouzdro;3189166;4K8632</t>
  </si>
  <si>
    <t>12008186           Pouzdro;3189167;4HK8633</t>
  </si>
  <si>
    <t>12008187           Pouzdro;3189168</t>
  </si>
  <si>
    <t>12008188           Šroub;;2036031</t>
  </si>
  <si>
    <t>12008189           Šroub;;2036033;*spodní</t>
  </si>
  <si>
    <t>12008190           Osa;;2036032</t>
  </si>
  <si>
    <t>12008191           Příložka;;2036028</t>
  </si>
  <si>
    <t>12008193           Matice;;2036208</t>
  </si>
  <si>
    <t>12008194           Šroub;;2145365</t>
  </si>
  <si>
    <t>12008195           Pouzdro;2301550</t>
  </si>
  <si>
    <t>12008196           Kolík;;5049046;*střižný</t>
  </si>
  <si>
    <t>12008197           Kroužek;Q80/Q70X30;2074104A</t>
  </si>
  <si>
    <t>12008198           Kroužek;;2074105;distanční</t>
  </si>
  <si>
    <t>12008199           TELESO LOZIS;;2086440</t>
  </si>
  <si>
    <t>12008200           TELESO LOZIS;;2086396</t>
  </si>
  <si>
    <t>12008201           TELESO LOZIS;;2086395</t>
  </si>
  <si>
    <t>12008202           Pouzdro;2086393</t>
  </si>
  <si>
    <t>12008203           VIKO;;2086392</t>
  </si>
  <si>
    <t>12008204           Kroužek;;2086389;*distanční</t>
  </si>
  <si>
    <t>12008205           Kroužek přítl;;2086388</t>
  </si>
  <si>
    <t>12008206           Kroužek přítl;;2088086</t>
  </si>
  <si>
    <t>12008207           VIKO;;214/273</t>
  </si>
  <si>
    <t>12008208           VIKO;;2141275</t>
  </si>
  <si>
    <t>12008209           Kus;vymezovací;2036391;WD24748</t>
  </si>
  <si>
    <t>12008210           Konzola;;2118344</t>
  </si>
  <si>
    <t>12008211           Páka;1703057</t>
  </si>
  <si>
    <t>12008212           Spojka hřídel;;2040216</t>
  </si>
  <si>
    <t>12008213           Čep spojovací;2097234</t>
  </si>
  <si>
    <t>12008215           Páka;;2039098</t>
  </si>
  <si>
    <t>12008217           Hřídel;;2039113;</t>
  </si>
  <si>
    <t>12008218           Kroužek rozpěrací;;2094137</t>
  </si>
  <si>
    <t>12008219           VALECEK;;2094136</t>
  </si>
  <si>
    <t>12008220           Spojka hřídel;;2139313</t>
  </si>
  <si>
    <t>12008223           Hřídel;;5093328;3HK24135.1.3</t>
  </si>
  <si>
    <t>12008224           Kolo oz.kuž.;;5093329;3HK24135.1.4</t>
  </si>
  <si>
    <t>12008225           Hřídel;;5093334;3HK24135.1.10</t>
  </si>
  <si>
    <t>12008226           Kolo oz.kuž.;;5093329;3HK24135.1.11</t>
  </si>
  <si>
    <t>12008227           VLOZKA;;5093336</t>
  </si>
  <si>
    <t>12008228           Hřídel;;5092288;3HK24135.2.2</t>
  </si>
  <si>
    <t>12008229           Pastorek;3HK24135.2.3</t>
  </si>
  <si>
    <t>12008230           Kolo oz.;;5092290;3HK24135.2.4</t>
  </si>
  <si>
    <t>12008231           Hřídel;;5092291;3HK24135.2.5</t>
  </si>
  <si>
    <t>12008232           Pastorek;5092292;3HK24135.2.6</t>
  </si>
  <si>
    <t>12008233           Kolo oz.;3HK24135.2.7</t>
  </si>
  <si>
    <t>12008234           Hřídel;;5092294;3HK24135.2.8</t>
  </si>
  <si>
    <t>12008235           Pastorek;3HK24135.2.9</t>
  </si>
  <si>
    <t>12008236           Kolo oz.;;5092296;3HK24135.2.10</t>
  </si>
  <si>
    <t>12008237           Hřídel;;5092297;3HK24135.2.11</t>
  </si>
  <si>
    <t>12008238           PRUZ.TLAC;09,00X048,0X082X07,0;2177286</t>
  </si>
  <si>
    <t>12008239           Nástavec;;3335004;*držáku</t>
  </si>
  <si>
    <t>12008240           Šroub;;2063231</t>
  </si>
  <si>
    <t>12008242           Deska;5030304;4HK21886.1.1</t>
  </si>
  <si>
    <t>12008245           Deska;5096261;4HK21886.2.5</t>
  </si>
  <si>
    <t>12008246           SNEK;;2068347</t>
  </si>
  <si>
    <t>12008247           Kolo oz.šnek.;;2068350</t>
  </si>
  <si>
    <t>12008248           Segment ozubený;;2068348</t>
  </si>
  <si>
    <t>12008249           SROUB;;2182261</t>
  </si>
  <si>
    <t>12008250           Deska;náčrtek</t>
  </si>
  <si>
    <t>12008251           VLOZKA;;2039430</t>
  </si>
  <si>
    <t>12008252           Pouzdro ucpávk;2032290</t>
  </si>
  <si>
    <t>12008253           Řemenice klínová;2101084</t>
  </si>
  <si>
    <t>12008254           Čep;2032292</t>
  </si>
  <si>
    <t>12008255           Pístnice;2106041</t>
  </si>
  <si>
    <t>12008256           Oko;;2032408</t>
  </si>
  <si>
    <t>12008258           LISTA KLUZNA;;2032359</t>
  </si>
  <si>
    <t>12008259           Hřídel;;2032342</t>
  </si>
  <si>
    <t>12008260           Kladka;;2032313</t>
  </si>
  <si>
    <t>12008261           Čep;2032349</t>
  </si>
  <si>
    <t>12008263           Hřídel;;2032375;WD24348A</t>
  </si>
  <si>
    <t>12008264           Příruba;;2032347</t>
  </si>
  <si>
    <t>12008265           Příruba;;2032348</t>
  </si>
  <si>
    <t>12008266           Matice;;2073378</t>
  </si>
  <si>
    <t>12008267           PRUZ.TAZNA;05,00X050,0X160X21,0;2032300</t>
  </si>
  <si>
    <t>12008268           Čep pojistný;2032296</t>
  </si>
  <si>
    <t>12008270           Deska;2032286</t>
  </si>
  <si>
    <t>12008271           Pouzdro kluz;026X020X025;2095030;423119</t>
  </si>
  <si>
    <t>12008273           Podložka;2202158</t>
  </si>
  <si>
    <t>12008274           Labyrint;;3096439</t>
  </si>
  <si>
    <t>12008275           Pístnice;2084319</t>
  </si>
  <si>
    <t>12008276           Pouzdro ucpávk;2084327</t>
  </si>
  <si>
    <t>12008277           Matice;;2084328</t>
  </si>
  <si>
    <t>12008278           Řemenice klínová;2101083</t>
  </si>
  <si>
    <t>12008280           Píst;2084321</t>
  </si>
  <si>
    <t>12008282           SROUB;;2103270</t>
  </si>
  <si>
    <t>12008283           Matice;;2106130</t>
  </si>
  <si>
    <t>12008284           Pouzdro;2149142</t>
  </si>
  <si>
    <t>12008285           Pouzdro;2149143</t>
  </si>
  <si>
    <t>12008286           Čep spojovací;2149147</t>
  </si>
  <si>
    <t>12008287           Pístnice;2087278</t>
  </si>
  <si>
    <t>12008288           Pouzdro kluz;075X060X065-070X07;2087277</t>
  </si>
  <si>
    <t>12008289           Píst;2087280</t>
  </si>
  <si>
    <t>12008290           Matice;;2087279</t>
  </si>
  <si>
    <t>12008293           Klín;;5037297;4HK23098.3</t>
  </si>
  <si>
    <t>12008294           Konzola;;K079028</t>
  </si>
  <si>
    <t>12008295           Držák;2157293</t>
  </si>
  <si>
    <t>12008296           Držák;2157291</t>
  </si>
  <si>
    <t>12008297           Držák;2157289</t>
  </si>
  <si>
    <t>12008305           Kostka;;2157283</t>
  </si>
  <si>
    <t>12008306           Klín;;2157282</t>
  </si>
  <si>
    <t>12008309           STOJAN;;3335057</t>
  </si>
  <si>
    <t>12008310           STOJAN;;3326461</t>
  </si>
  <si>
    <t>12008311           Hřídel;;2939097</t>
  </si>
  <si>
    <t>12008313           Lišta;22284225a</t>
  </si>
  <si>
    <t>12008314           CELIST;;2308764</t>
  </si>
  <si>
    <t>12008316           Deska;5023179;1HK23189.3.1*spodní</t>
  </si>
  <si>
    <t>12008318           Píst;5023184</t>
  </si>
  <si>
    <t>12008319           VIKO;;5023185</t>
  </si>
  <si>
    <t>12008320           Kroužek;180x140x50;5023187</t>
  </si>
  <si>
    <t>12008321           Pouzdro;5023189</t>
  </si>
  <si>
    <t>12008323           Lišta;;5185150B</t>
  </si>
  <si>
    <t>12008324           Deska;L=1180;2228424</t>
  </si>
  <si>
    <t>12008325           Hřídel;;5230152;3HK227444203</t>
  </si>
  <si>
    <t>12008326           ZARAZKA;;5004290/B</t>
  </si>
  <si>
    <t>12008328           ND;STOJINA;5185142/C</t>
  </si>
  <si>
    <t>12008334           Matice;2037287</t>
  </si>
  <si>
    <t>12008335           Kroužek;;2061340;*distanční</t>
  </si>
  <si>
    <t>12008337           VALECEK;;5051187</t>
  </si>
  <si>
    <t>12008338           Čep;5051188</t>
  </si>
  <si>
    <t>12008339           Čep;5051189</t>
  </si>
  <si>
    <t>12008340           Pístnice;5050444</t>
  </si>
  <si>
    <t>12008341           Pouzdro;2061339</t>
  </si>
  <si>
    <t>12008342           Pouzdro;2061338</t>
  </si>
  <si>
    <t>12008344           VALECEK;;2061331</t>
  </si>
  <si>
    <t>12008345           Kotouč;;2061332;;*1</t>
  </si>
  <si>
    <t>12008346           Kotouč;;2061334;;*2</t>
  </si>
  <si>
    <t>12008347           Kotouč;;2061335;;*3</t>
  </si>
  <si>
    <t>12008348           Kotouč;;2061336;;*4</t>
  </si>
  <si>
    <t>12008349           Kotouč;;2061337;;*5</t>
  </si>
  <si>
    <t>12008350           Matice;;2037287</t>
  </si>
  <si>
    <t>12008351           Kolo oz.;3HK22405.7</t>
  </si>
  <si>
    <t>12008352           Hřídel;;3HK22777.1</t>
  </si>
  <si>
    <t>12008353           NABOJ SPOJKY;;5006367</t>
  </si>
  <si>
    <t>12008354           Objímka;;5006368;3HKS22777.5.2</t>
  </si>
  <si>
    <t>12008355           Kroužek;;5006370;4HK2277753</t>
  </si>
  <si>
    <t>12008356           VIKO;;5006371</t>
  </si>
  <si>
    <t>12008357           RAMENO;;5006364</t>
  </si>
  <si>
    <t>12008358           RAMENO;;5006365</t>
  </si>
  <si>
    <t>12008359           TELESO LOZIS;;2059361</t>
  </si>
  <si>
    <t>12008361           Váleček hladký;;5006366</t>
  </si>
  <si>
    <t>12008362           Váleček;;5096262</t>
  </si>
  <si>
    <t>12008363           STUL;;5051043</t>
  </si>
  <si>
    <t>12008367           Pouzdro;Q60X48X120;5051149</t>
  </si>
  <si>
    <t>12008369           Čep;5051073</t>
  </si>
  <si>
    <t>12008370           Podložka;5051075</t>
  </si>
  <si>
    <t>12008371           Čerpadlo;FEKA 65NFM-FE</t>
  </si>
  <si>
    <t>12008372           Pouzdro;3369538;1-71353</t>
  </si>
  <si>
    <t>12008374           Pero;;;;3-216856</t>
  </si>
  <si>
    <t>12008375           Hřídel;3x4;655322</t>
  </si>
  <si>
    <t>12008376           Těleso ložiskové;3369576;3-216406</t>
  </si>
  <si>
    <t>12008379           Kolo ozubené;M6 Z48;3369579-96425</t>
  </si>
  <si>
    <t>12008380           Kolo;vložené 3-216686;</t>
  </si>
  <si>
    <t>12008381           Pastorek;3-216687;</t>
  </si>
  <si>
    <t>12008382           Víko;3369582;3-216409</t>
  </si>
  <si>
    <t>12008383           Víko;3369583;3-216688</t>
  </si>
  <si>
    <t>12008384           Víko;3369584;3-80011</t>
  </si>
  <si>
    <t>12008385           Pouzdro;3369585;*distanční;4-219220</t>
  </si>
  <si>
    <t>12008386           Kroužek;3369586;4-655325</t>
  </si>
  <si>
    <t>12008387           Čep;3369587;4-655326</t>
  </si>
  <si>
    <t>12008388           Kroužek;3369589</t>
  </si>
  <si>
    <t>12008390           Hřídel;3369622.3-216405</t>
  </si>
  <si>
    <t>12008394           Pístnice;1;UV22567</t>
  </si>
  <si>
    <t>12008396           Pouzdro;4-654375</t>
  </si>
  <si>
    <t>12008398           Čep;3371022</t>
  </si>
  <si>
    <t>12008400           Kus T;3371029;4-654552</t>
  </si>
  <si>
    <t>12008406           Kladka;6084044</t>
  </si>
  <si>
    <t>12008407           Kladka;2359.883</t>
  </si>
  <si>
    <t>12008410           Oko;AR6 M33x2;</t>
  </si>
  <si>
    <t>12008412           Těleso ložiskové;2-93635;</t>
  </si>
  <si>
    <t>12008413           Těleso ložiskové;2-93636;</t>
  </si>
  <si>
    <t>12008422           Škrabák;3080341;</t>
  </si>
  <si>
    <t>12008427           Kladka;3369038;4-080307</t>
  </si>
  <si>
    <t>12008428           Převodovka;FDAF101 4kw</t>
  </si>
  <si>
    <t>12008429           Vedení;I;3369054;2-080321</t>
  </si>
  <si>
    <t>12008430           Vedení;II;3369055;2-080322</t>
  </si>
  <si>
    <t>12008434           Čep;3369082;L-3057</t>
  </si>
  <si>
    <t>12008436           Převodovka;EF20 1,1kW</t>
  </si>
  <si>
    <t>12008438           SKRIN;;</t>
  </si>
  <si>
    <t>12008439           SNEK;;</t>
  </si>
  <si>
    <t>12008440           Kolo;šnekové;2-95988</t>
  </si>
  <si>
    <t>12008441           Skříň levá;2-96257;</t>
  </si>
  <si>
    <t>12008442           Šnek;2-96002;</t>
  </si>
  <si>
    <t>12008443           Převodovka;FZAD31 2,2kW</t>
  </si>
  <si>
    <t>12008444           Kroužek;4-654346;</t>
  </si>
  <si>
    <t>12008445           Kroužek;4-654345;</t>
  </si>
  <si>
    <t>12008446           Příruba;3371389;3-215359</t>
  </si>
  <si>
    <t>12008447           Lišta;3-216314;</t>
  </si>
  <si>
    <t>12008448           Kostka;upínací 3-217699;</t>
  </si>
  <si>
    <t>12008449           Těleso ložiskové;2-96689;</t>
  </si>
  <si>
    <t>12008450           Těleso ložiskové;2-96690;</t>
  </si>
  <si>
    <t>12008451           Lišta;3-21956;</t>
  </si>
  <si>
    <t>12008452           Pouzdro;L=3275;</t>
  </si>
  <si>
    <t>12008453           Hřídel;kloubováLZ-800mm LA-140mm;A-180mm</t>
  </si>
  <si>
    <t>12008461           Kolo ozub šnekové;M3 Z24;3371669</t>
  </si>
  <si>
    <t>12008462           Šnek;3371670</t>
  </si>
  <si>
    <t>12008464           Kroužek;Q45H7/Q54x10;3371692;4-656951</t>
  </si>
  <si>
    <t>12008466           Kladka;3371695;4-656944</t>
  </si>
  <si>
    <t>12008467           Kroužek;3371696;4-6569465</t>
  </si>
  <si>
    <t>12008468           Čep;3371684</t>
  </si>
  <si>
    <t>12008473           Pouzdro;Q73/Q95x61;3371711;4-657225</t>
  </si>
  <si>
    <t>12008476           Pružina;16x60,92x280x10;</t>
  </si>
  <si>
    <t>12008480           Čep;337161;4-656934</t>
  </si>
  <si>
    <t>12008481           Čep;3371762;4-656933</t>
  </si>
  <si>
    <t>12008482           Váleček;3-216814;</t>
  </si>
  <si>
    <t>12008485           Čep;Q30/Q40x182;3371820;4-655547</t>
  </si>
  <si>
    <t>12008486           Klín;stavěcí 3-216812;</t>
  </si>
  <si>
    <t>12008487           Obruč Periflex 250 dělená;</t>
  </si>
  <si>
    <t>12008488           Převodovka;D80 1,5kW</t>
  </si>
  <si>
    <t>12008490           Kroužek;Q55,5xQ200/15;4-681904</t>
  </si>
  <si>
    <t>12008493           Kolo ozubené;2-96205;</t>
  </si>
  <si>
    <t>12008499           Šroub;3-216553;</t>
  </si>
  <si>
    <t>12008500           Matice;3-216555</t>
  </si>
  <si>
    <t>12008503           Převodovka;FZAD41 1,5kW</t>
  </si>
  <si>
    <t>12008508           Kolo kuželové;2-96347;</t>
  </si>
  <si>
    <t>12008509           Pouzdro;2-96528;</t>
  </si>
  <si>
    <t>12008510           Víko ozubené;2-96583;</t>
  </si>
  <si>
    <t>12008511           Víko ozubené;2-96582;</t>
  </si>
  <si>
    <t>12008512           Náboj;3-217160;</t>
  </si>
  <si>
    <t>12008513           Víko;excentrické;2-96607;</t>
  </si>
  <si>
    <t>12008514           Kroužek;excentrický;3-216991;</t>
  </si>
  <si>
    <t>12008515           Kolo kuželové;3-216402;</t>
  </si>
  <si>
    <t>12008516           Hřídel;2-96614;</t>
  </si>
  <si>
    <t>12008517           Kroužek opěrný;3-217129;</t>
  </si>
  <si>
    <t>12008518           Kroužek;3-217132;</t>
  </si>
  <si>
    <t>12008519           Pouzdro;2-96516;</t>
  </si>
  <si>
    <t>12008520           Hřídel kloubová;LZ-550mm,LA-40mm,A250mm;</t>
  </si>
  <si>
    <t>12008521           Převodovka;DAD61 3kW</t>
  </si>
  <si>
    <t>12008522           Hřídel šneková;2-96386;</t>
  </si>
  <si>
    <t>12008524           Víko ozubené;2-96579;</t>
  </si>
  <si>
    <t>12008525           Víko ozubené;2-96581;</t>
  </si>
  <si>
    <t>12008526           Hřídel;2-96709;</t>
  </si>
  <si>
    <t>12008527           Náboj;3-216410;</t>
  </si>
  <si>
    <t>12008528           Náboj;3-216412;</t>
  </si>
  <si>
    <t>12008529           Objímka;2-96346;</t>
  </si>
  <si>
    <t>12008530           Lišta;3-217229;</t>
  </si>
  <si>
    <t>12008531           Lišta;3-217230;</t>
  </si>
  <si>
    <t>12008534           Lišta střižná;3-217243;</t>
  </si>
  <si>
    <t>12008535           Lišta střižná;3-217207;</t>
  </si>
  <si>
    <t>12008536           Stůl;3374293;*převaděcí 1-71660</t>
  </si>
  <si>
    <t>12008537           Stul;3374312;*pravý 2- 96793</t>
  </si>
  <si>
    <t>12008538           Stul;3374319;*levy 2-96792</t>
  </si>
  <si>
    <t>12008550           Těleso ložiska;1-71538;</t>
  </si>
  <si>
    <t>12008557           Lišta;3-217637;</t>
  </si>
  <si>
    <t>12008558           Pryžová obruč 360;</t>
  </si>
  <si>
    <t>12008559           Převodovka;Flender H2SH7 pro VB;*čelní</t>
  </si>
  <si>
    <t>12008565           Kladka;podpěrná 3-216805;</t>
  </si>
  <si>
    <t>12008571           Hydromotor;MS02-0-113-F02-2A5E-H000</t>
  </si>
  <si>
    <t>12008573           Čep;Q25/Q32x72;3373207</t>
  </si>
  <si>
    <t>12008580           Čočka;4-65461;</t>
  </si>
  <si>
    <t>12008581           Šroub;2-96254;</t>
  </si>
  <si>
    <t>12008582           Matice;3-216224;</t>
  </si>
  <si>
    <t>12008583           Pastorek;M4 Z25;3373640;2-96279</t>
  </si>
  <si>
    <t>12008584           Kroužek;3373641;4-655008</t>
  </si>
  <si>
    <t>12008585           Pastorek;M6 Z17;3373644;2-96280</t>
  </si>
  <si>
    <t>12008586           Kolo ozubené;M4 Z88;3373645;3-216253</t>
  </si>
  <si>
    <t>12008587           Kroužek;3373646;*rozstříkovací;4-655006</t>
  </si>
  <si>
    <t>12008588           Kroužek;3373650sest.;*rozstříkovací</t>
  </si>
  <si>
    <t>12008589           Hřídel;Q85g6xY55;3373655;2-96281</t>
  </si>
  <si>
    <t>12008590           Kolo ozubené;M6 Z58;3373656;3-216254</t>
  </si>
  <si>
    <t>12008591           Kolo ozubené;M6 Z58;3373659;3-216255</t>
  </si>
  <si>
    <t>12008594           Váleček;3373112;3-216697</t>
  </si>
  <si>
    <t>12008596           Pouzdro;Q117/Q135x115;337066.4-655710</t>
  </si>
  <si>
    <t>12008599           Segment;3373843;*přídavný 2-96656</t>
  </si>
  <si>
    <t>12008600           Segment;3373844;*přídavný 2-96657</t>
  </si>
  <si>
    <t>12008601           Segment;3373845;*Přídavný 2-96658</t>
  </si>
  <si>
    <t>12008606           Blok;*kluzný 2-96324</t>
  </si>
  <si>
    <t>12008607           Blok;*kluzný 2-96454;</t>
  </si>
  <si>
    <t>12008608           Blok;*kluzný 2-96323</t>
  </si>
  <si>
    <t>12008609           Blok;*kluzný 2-96322</t>
  </si>
  <si>
    <t>12008611           Lišta;4x4-654579</t>
  </si>
  <si>
    <t>12008613           Lišta;4x4-654578</t>
  </si>
  <si>
    <t>12008615           Lišta;;</t>
  </si>
  <si>
    <t>12008616           Lišta;;;3-216056</t>
  </si>
  <si>
    <t>12008617           Lišta;;;4-653928</t>
  </si>
  <si>
    <t>12008618           Pist;3373869;1-71548</t>
  </si>
  <si>
    <t>12008619           Píst;3373870;1-71549</t>
  </si>
  <si>
    <t>12008620           Pístnice;3373872;2-96606</t>
  </si>
  <si>
    <t>12008622           Těleso ložiskové;3373883.2-96361</t>
  </si>
  <si>
    <t>12008626           Kostka;2-96152;</t>
  </si>
  <si>
    <t>12008627           Čep;2-96587;</t>
  </si>
  <si>
    <t>12008628           Víko;3-215882;</t>
  </si>
  <si>
    <t>12008640           Pouzdro;3-21641;</t>
  </si>
  <si>
    <t>12008641           Pouzdro;3-216343;</t>
  </si>
  <si>
    <t>12008642           Čep;Q50f7x295;3371980;4-655134</t>
  </si>
  <si>
    <t>12008696           Vodítko;*kluzné</t>
  </si>
  <si>
    <t>12008697           Vodítko;*kluzné</t>
  </si>
  <si>
    <t>12008699           Pastorek;*vstupní</t>
  </si>
  <si>
    <t>12008700           Spojka;*zubová</t>
  </si>
  <si>
    <t>12008701           Kotouč brzdový;*FIMI</t>
  </si>
  <si>
    <t>12008703           Jednotka;ed 2250;*redukční</t>
  </si>
  <si>
    <t>12008704           Táhlo;FIMI</t>
  </si>
  <si>
    <t>12008705           Matice;N70/16x1,5;FIMI</t>
  </si>
  <si>
    <t>12008706           Kryt;FIMI</t>
  </si>
  <si>
    <t>12008707           Pouzdro;95/70;*FIMI</t>
  </si>
  <si>
    <t>12008708           Pružina;*FIMI</t>
  </si>
  <si>
    <t>12008711           Hřeben;HTD 5M15;*ozubený</t>
  </si>
  <si>
    <t>12008712           Motor;pm 148-sg80</t>
  </si>
  <si>
    <t>12008717           Rolka;*opěrná</t>
  </si>
  <si>
    <t>12008718           Řemen;*ozubený</t>
  </si>
  <si>
    <t>12008719           Spojka;*S802 pružná</t>
  </si>
  <si>
    <t>12008721           Převodovka;ED 2020 MR</t>
  </si>
  <si>
    <t>12008727           Břit;*náběhový</t>
  </si>
  <si>
    <t>12008728           Pouzdro;*vodící-FIMI</t>
  </si>
  <si>
    <t>12008731           Vodítko;*výběhové</t>
  </si>
  <si>
    <t>12008734           Spojka;*pružná</t>
  </si>
  <si>
    <t>12008735           Pouzdro;*kluzné</t>
  </si>
  <si>
    <t>12008736           Pouzdro;*kluzné</t>
  </si>
  <si>
    <t>12008737           Klín;*seřizovací</t>
  </si>
  <si>
    <t>12008738           Spojka zubová</t>
  </si>
  <si>
    <t>12008739           Spojka zubová</t>
  </si>
  <si>
    <t>12008741           Spojka zubová;*motor</t>
  </si>
  <si>
    <t>12008742           Kotouč brzdový</t>
  </si>
  <si>
    <t>12008743           Jednotka;*redukční</t>
  </si>
  <si>
    <t>12008744           Spojka zubová</t>
  </si>
  <si>
    <t>12008747           Kotouč brzdový</t>
  </si>
  <si>
    <t>12008749           Jednotka;*redukční ed 2600</t>
  </si>
  <si>
    <t>12008750           ND;*kardan</t>
  </si>
  <si>
    <t>12008751           Matice;*hydraulická</t>
  </si>
  <si>
    <t>12008753           Píst;*pro regulaci břitů</t>
  </si>
  <si>
    <t>12008754           Vedení;*pro regulaci břitů</t>
  </si>
  <si>
    <t>12008761           Spojka;5802-9,52;*pružná</t>
  </si>
  <si>
    <t>12008762           Matice;*vodící</t>
  </si>
  <si>
    <t>12008763           Pouzdro</t>
  </si>
  <si>
    <t>12008773           Pružina;G16-038</t>
  </si>
  <si>
    <t>12008774           Pružina;G16-032</t>
  </si>
  <si>
    <t>12008775           Spojka;WAC 30/10;*pružná</t>
  </si>
  <si>
    <t>12008776           Spojka;WAC 25/7;*pružná</t>
  </si>
  <si>
    <t>12008777           Rolka;*přítlačná</t>
  </si>
  <si>
    <t>12008779           Spojka;zubová;*el.motor</t>
  </si>
  <si>
    <t>12008780           Kotouč brzdový</t>
  </si>
  <si>
    <t>12008782           Spojka zubová</t>
  </si>
  <si>
    <t>12008790           Pružina;G16-038</t>
  </si>
  <si>
    <t>12008795           Spojka;*el.magnetická</t>
  </si>
  <si>
    <t>12008796           Pouzdro;TE-S;*spojky</t>
  </si>
  <si>
    <t>12008797           spojka zubová</t>
  </si>
  <si>
    <t>12008798           spojka zubová</t>
  </si>
  <si>
    <t>12008800           Pás;U35 17.700+780;*pryžový</t>
  </si>
  <si>
    <t>12008801           ND;kardan</t>
  </si>
  <si>
    <t>12008802           ND;kardan</t>
  </si>
  <si>
    <t>12008803           Spojka;WAC 25-6,35;*pružná</t>
  </si>
  <si>
    <t>12008809           Kladka;*přítlačná</t>
  </si>
  <si>
    <t>12008810           Spojka;*válečková</t>
  </si>
  <si>
    <t>12008815           Rozpěrka</t>
  </si>
  <si>
    <t>12008819           Kolo;šnekové;4.822.108.001;</t>
  </si>
  <si>
    <t>12008824           ND;kardan</t>
  </si>
  <si>
    <t>12008825           Klíč</t>
  </si>
  <si>
    <t>12008827           Stěrač;WRM 433480</t>
  </si>
  <si>
    <t>12008829           Spojka;*kardanová</t>
  </si>
  <si>
    <t>12008830           Spojka zubová;*rozvodovka</t>
  </si>
  <si>
    <t>12008832           Kotouč brzdový</t>
  </si>
  <si>
    <t>12008833           Obložení brzdové</t>
  </si>
  <si>
    <t>12008837           Matice;*vnitřní</t>
  </si>
  <si>
    <t>12008847           Kladka;*přítlačná excentrická</t>
  </si>
  <si>
    <t>12008850           Šroub;*stavěcí</t>
  </si>
  <si>
    <t>12008851           Matice;*vodící</t>
  </si>
  <si>
    <t>12008852           Hřeben ozubený</t>
  </si>
  <si>
    <t>12008853           Stěrač;WRM 070094</t>
  </si>
  <si>
    <t>12008854           Stěrač;WRM 314354/C</t>
  </si>
  <si>
    <t>12008856           Matice;*vodící</t>
  </si>
  <si>
    <t>12008857           Matice;GUP M50x1,5;*kruhová</t>
  </si>
  <si>
    <t>12008858           Stěrač;WRM 393440</t>
  </si>
  <si>
    <t>12008859           Matice;GUK 50x1,5;*kruhová</t>
  </si>
  <si>
    <t>12008860           Pouzdro</t>
  </si>
  <si>
    <t>12008861           Pružina;G25-038</t>
  </si>
  <si>
    <t>12008862           Kolo;*PATE</t>
  </si>
  <si>
    <t>12008863           Kolo ozubené;*se šikmými zuby</t>
  </si>
  <si>
    <t>12008864           Hřídel;*šnekový</t>
  </si>
  <si>
    <t>12008865           Pružina;C 140/72/5</t>
  </si>
  <si>
    <t>12008866           Pouzdro</t>
  </si>
  <si>
    <t>12008869           Spojka zubová;*rozvodovka</t>
  </si>
  <si>
    <t>12008870           Spojka zubová;*motor</t>
  </si>
  <si>
    <t>12008871           Kotouč brzdový</t>
  </si>
  <si>
    <t>12008872           Obložení brzdové;A3N</t>
  </si>
  <si>
    <t>12008877           Kolečko;*přítlačné</t>
  </si>
  <si>
    <t>12008880           Vedení;LAH 65;*kluzné</t>
  </si>
  <si>
    <t>12008881           Vedení;L1-3750;*kluzné</t>
  </si>
  <si>
    <t>12008883           Pastorek;*spouštěč</t>
  </si>
  <si>
    <t>12008884           Hřeben ozubený;*spouštěcí</t>
  </si>
  <si>
    <t>12008888           Spojka;*elektromagnetická</t>
  </si>
  <si>
    <t>12008889           Kartáč;TE/S;*spojkový</t>
  </si>
  <si>
    <t>12008896           Zvedák;MBD;*motorový</t>
  </si>
  <si>
    <t>12008898           Zvedák;TPR 407B</t>
  </si>
  <si>
    <t>12008899           Spojka;UM-;*pružná</t>
  </si>
  <si>
    <t>12008900           Motor;HFF 90;*samobrzdící</t>
  </si>
  <si>
    <t>12008901           Kulička;053523010;*pojezdová</t>
  </si>
  <si>
    <t>12008902           Vedení</t>
  </si>
  <si>
    <t>12008903           Spojka;WAC 25;*pružná</t>
  </si>
  <si>
    <t>12008904           Kolo;*kombinované</t>
  </si>
  <si>
    <t>12008907           ND;*transmise MRC</t>
  </si>
  <si>
    <t>12008908           Motor;112M;*s převis.hřídelí</t>
  </si>
  <si>
    <t>12008909           Spojka;UM 9;*pružná</t>
  </si>
  <si>
    <t>12008913           Spojka;2ot10</t>
  </si>
  <si>
    <t>12008914           Převodovka;J2-V-H-TGS-550-G-GK-0-0-A-0-0</t>
  </si>
  <si>
    <t>12008915           ND;kolo šnekové;3-2366.066;</t>
  </si>
  <si>
    <t>12008916           ND;HG-GR 40 SMT 16B</t>
  </si>
  <si>
    <t>12008917           Vložka;PI 25063;*filtrační</t>
  </si>
  <si>
    <t>12008918           Vložka;PI 25040;*filtrační</t>
  </si>
  <si>
    <t>12008919           ND;HG-SNP 2/25</t>
  </si>
  <si>
    <t>12008921           Držák;IHV 24,5;*akum.</t>
  </si>
  <si>
    <t>12008922           Vložka;PI 3211;*filtrační</t>
  </si>
  <si>
    <t>12008923           Držák;OLV 1,5;*akum.</t>
  </si>
  <si>
    <t>12008924           Vložka;PI 3115;*filtrační</t>
  </si>
  <si>
    <t>12008925           Vložka;852243;*filtrační</t>
  </si>
  <si>
    <t>12008926           Rozdělovač;PR 315T;*průtoku</t>
  </si>
  <si>
    <t>12008927           ND;PN+RG 200/90/90;*středění odvíječka-</t>
  </si>
  <si>
    <t>12008928           Kroužek;UNI SF 410-450-20;*těsnící-FIMI</t>
  </si>
  <si>
    <t>12008929           Kroužek;UNI SF 280-324-20;*těsnící-FIMI</t>
  </si>
  <si>
    <t>12008930           Kroužek;A100-125-12;*těsnící-FIMI</t>
  </si>
  <si>
    <t>12008932           ND;*ST.PN podepření bubnu PN+RG 125/70</t>
  </si>
  <si>
    <t>12008933           ND;*ST.PN podepření bubnu klenování</t>
  </si>
  <si>
    <t>12008934           Kroužek;SM 110-130-12;*těsnící-FIMI</t>
  </si>
  <si>
    <t>12008935           ND;*ST.PN;*ANTICOIL BREAK PN+RG 160/110</t>
  </si>
  <si>
    <t>12008936           Váleček;S.T.PN RN-RG 160/110;*FIMI</t>
  </si>
  <si>
    <t>12008937           Dláto;ST-PN;*vysun PN+RG 100/45</t>
  </si>
  <si>
    <t>12008938           Dláto;ST-PN;*kývání PN+RG 125/70</t>
  </si>
  <si>
    <t>12008939           Těsnění;220A;*V kroužek</t>
  </si>
  <si>
    <t>12008940           ND;ST-PN;*předrovnačka PN+RG 200/90</t>
  </si>
  <si>
    <t>12008941           ND;ST.PN;</t>
  </si>
  <si>
    <t>12008942           Těsnění;V199A;*předrovnačka</t>
  </si>
  <si>
    <t>12008943           Těsnění;A190-220-15;*předrovnačka</t>
  </si>
  <si>
    <t>12008944           Těsnění;SM 110-140-12;*předrovnačka</t>
  </si>
  <si>
    <t>12008945           Těsnění;SNIM 150-180-12;*předrovnačka</t>
  </si>
  <si>
    <t>12008946           Nůžky;ST PN PK+RG 254/125</t>
  </si>
  <si>
    <t>12008947           Nůžky;ST PN;*konců;PK+RG 63/28</t>
  </si>
  <si>
    <t>12008948           Nůžky;ST PN;konců váleček 63/28</t>
  </si>
  <si>
    <t>12008949           Nůžky;*konců-sklopný dopravníkPN+RG50/36</t>
  </si>
  <si>
    <t>12008950           Válec;100-120-12;*tažný před or.stolicí</t>
  </si>
  <si>
    <t>12008951           Kroužek;80-100-10;*těs.tažný válec před</t>
  </si>
  <si>
    <t>12008952           Válec;PN+RG 80/100/10</t>
  </si>
  <si>
    <t>12008953           Rolka;PN+RG 80/50;*přítl.or.stol.</t>
  </si>
  <si>
    <t>12008957           Kroužek;SM210-240-15;*těsnící šrot.nůžky</t>
  </si>
  <si>
    <t>12008958           Kroužek;SM180-210-15;*těsnící šrot.nůžky</t>
  </si>
  <si>
    <t>12008959           Kroužek;SM 90-110-12;*těsnící rovn.11</t>
  </si>
  <si>
    <t>12008960           Kroužek;SM 170-200-15;*těsnící rovn.11</t>
  </si>
  <si>
    <t>12008961           Kroužek;SM 115-140-12;*těsnící rovn.11</t>
  </si>
  <si>
    <t>12008962           ND;PN+RG 80/56;*st.pn. rovnačka 11</t>
  </si>
  <si>
    <t>12008964           ND;PN+RG 100/56;*st.pn. rovnačka 17</t>
  </si>
  <si>
    <t>12008965           Kroužek;SM 90-120-12;*těsnící</t>
  </si>
  <si>
    <t>12008966           ND;PN+RG 63/45;*st.ph. rovnačka 17</t>
  </si>
  <si>
    <t>12008967           Kroužek;SM105-140-12;*těsn.rovn.17</t>
  </si>
  <si>
    <t>12008968           Kroužek;SM 55-75-10;*těsnící rovn.17</t>
  </si>
  <si>
    <t>12008969           Kroužek;SM 70-100-10;*těsnící rovn.11</t>
  </si>
  <si>
    <t>12008970           Těsnění;B 492433;*rovnačka 11</t>
  </si>
  <si>
    <t>12008971           Těsnění;B 102070;*rovnačka 17</t>
  </si>
  <si>
    <t>12008972           Těsnění;B 452393/1;*rovnačka 17</t>
  </si>
  <si>
    <t>12008973           Nůžky;063/0080;*ST HV letmé</t>
  </si>
  <si>
    <t>12008977           Pumpa;888110;*elektro</t>
  </si>
  <si>
    <t>12009191           Držák;;3692.622;*ložiskový</t>
  </si>
  <si>
    <t>12009206           Matice;2359821</t>
  </si>
  <si>
    <t>12009208           Pouzdro;2359824</t>
  </si>
  <si>
    <t>12009236           Kolo řetězové;Z17;2346924</t>
  </si>
  <si>
    <t>12009237           Kolo řetězové;2346925</t>
  </si>
  <si>
    <t>12009251           Osa;2360946</t>
  </si>
  <si>
    <t>12009277           TELESO POJ.KOL;0400;3043416</t>
  </si>
  <si>
    <t>12009283           Kolo pojezd;0250x050;2028159;</t>
  </si>
  <si>
    <t>12009287           Pastorek;M10,Z20;3048152;SG65491;</t>
  </si>
  <si>
    <t>12009289           Hřídel;060X1985;3065114;SG62449;</t>
  </si>
  <si>
    <t>12009298           Disk;;3161058;*spojky</t>
  </si>
  <si>
    <t>12009300           Jeřáb;ND-Bandáž Q710;MV-710-KR</t>
  </si>
  <si>
    <t>12009306           Kolo oz.;M4 Z34;náčrt</t>
  </si>
  <si>
    <t>12009307           Kolo oz.;M4 Z51;náčrt</t>
  </si>
  <si>
    <t>12009315           Objímka;2345030;*zub.spojky</t>
  </si>
  <si>
    <t>12009317           Spojka;2243365;*vnitřní část</t>
  </si>
  <si>
    <t>12009332           Hřídel;075X0740;0047025;3VUP301508;</t>
  </si>
  <si>
    <t>12009336           Kolo oz.;M5,Z98;0038197;4VUP400753;</t>
  </si>
  <si>
    <t>12009337           VIKO;190;</t>
  </si>
  <si>
    <t>12009341           Kolo oz.;M12,Z26;0042165;4VUP402881;</t>
  </si>
  <si>
    <t>12009349           Kolo oz.;M12,Z50;3102232</t>
  </si>
  <si>
    <t>12009350           Pastorek;M12,Z16;2075372;</t>
  </si>
  <si>
    <t>12009353           Náboj;;2075386</t>
  </si>
  <si>
    <t>12009361           Pastorek;M12,Z15;3110005;</t>
  </si>
  <si>
    <t>12009364           Hřídel;070-0520;2263030;</t>
  </si>
  <si>
    <t>12009365           Pastorek;M12,Z15;3-2516-023;</t>
  </si>
  <si>
    <t>12009367           Náboj;;2045096</t>
  </si>
  <si>
    <t>12009368           Hřídel pastor;M2,5 Z22;2293148</t>
  </si>
  <si>
    <t>12009369           Kolo oz.;M2,5 Z62;2293151</t>
  </si>
  <si>
    <t>12009384           VALECEK;;3085409</t>
  </si>
  <si>
    <t>12009386           Čep;040X125;3085407;4MO400579</t>
  </si>
  <si>
    <t>12009410           Náboj;;2127258</t>
  </si>
  <si>
    <t>12009411           KROUZEK;;2127254</t>
  </si>
  <si>
    <t>12009417           Pastorek;M6,Z18;4MO401009;</t>
  </si>
  <si>
    <t>12009424           Hřídel;transmisní;2044438A</t>
  </si>
  <si>
    <t>12009439           Čep;035X090;3102140;5JE470788</t>
  </si>
  <si>
    <t>12009442           Čep;050X124;3102.141;4JE40470</t>
  </si>
  <si>
    <t>12009461           Bandáž;Q630;B630-MV-140-145</t>
  </si>
  <si>
    <t>12009465           Kroužek odstřikovací;2039134;5JE470795;</t>
  </si>
  <si>
    <t>12009467           KROUZEK ROZPERACI;;2039142</t>
  </si>
  <si>
    <t>12009469           VLOZKA;125;2039127</t>
  </si>
  <si>
    <t>12009472           VIKO;200;2039136</t>
  </si>
  <si>
    <t>12009478           VLOZKA;070;2039137</t>
  </si>
  <si>
    <t>12009479           VLOZKA;170;2039141</t>
  </si>
  <si>
    <t>12009480           Matice;M160X1,5;2039131</t>
  </si>
  <si>
    <t>12009494           Hřídel;027X0658;0047370;3VUP301872;</t>
  </si>
  <si>
    <t>12009500           Víko;170;2057029;3JE00076;</t>
  </si>
  <si>
    <t>12009505           Nárazník;;2084411;*FRAMA NAR.;</t>
  </si>
  <si>
    <t>12009506           PRUZ.TLAC;16,00X069,0X505X23,5;3109174</t>
  </si>
  <si>
    <t>12009507           TRN;;2085128</t>
  </si>
  <si>
    <t>12009508           Narážka;;2085253;*s pojistkou</t>
  </si>
  <si>
    <t>12009509           Narážka;;3090242</t>
  </si>
  <si>
    <t>12009517           Pouzdro;;2294918;*vnější teleskopu-2</t>
  </si>
  <si>
    <t>12009522           Čep;090X250;3091128;3JE419607</t>
  </si>
  <si>
    <t>12009523           Pouzdro;3091133;4JE41715</t>
  </si>
  <si>
    <t>12009528           FREMA;;3088171</t>
  </si>
  <si>
    <t>12009545           Pouzdro rozpěr;3104365;5JE471602</t>
  </si>
  <si>
    <t>12009549           Přídržka;;;5JER54229;</t>
  </si>
  <si>
    <t>12009550           Přídržka;;;5JE470290;</t>
  </si>
  <si>
    <t>12009554           Čep;2084413</t>
  </si>
  <si>
    <t>12009565           VIKO;120;2029279</t>
  </si>
  <si>
    <t>12009585           FREMA;;2096135</t>
  </si>
  <si>
    <t>12009589           Hřídel pastor;M3,5,Z16;2116189;</t>
  </si>
  <si>
    <t>12009594           Kolo oz.;M3,Z62;3066395;4JE41648</t>
  </si>
  <si>
    <t>12009620           Hák dvojitý;010,0;2131414</t>
  </si>
  <si>
    <t>12009621           ZAVES;;</t>
  </si>
  <si>
    <t>12009630           Čep;070X165;2057291</t>
  </si>
  <si>
    <t>12009631           Příchytka;;2118072</t>
  </si>
  <si>
    <t>12009642           Hřídel pastor;M4,5,Z16;2157468;</t>
  </si>
  <si>
    <t>12009643           ZAVES;;3314487A</t>
  </si>
  <si>
    <t>12009645           Pastorek;M8,Z16;600031/13E9;</t>
  </si>
  <si>
    <t>12009649           VENEC OZUBENY;828;3079245</t>
  </si>
  <si>
    <t>12009650           Hřídel pastor;M2,Z18;0047245;</t>
  </si>
  <si>
    <t>12009651           Kolo oz.;M2,Z112;0047246;3VUP301737</t>
  </si>
  <si>
    <t>12009653           pastorek;M7,Z12;0037141</t>
  </si>
  <si>
    <t>12009656           Kolo oz.;M7,Z79;458301/142D21</t>
  </si>
  <si>
    <t>12009660           Kolo oz.;M10,Z56;3044402;2JVS6504;</t>
  </si>
  <si>
    <t>12009663           Hřídel;090X0656;2087339;600025/5D1;</t>
  </si>
  <si>
    <t>12009664           Pastorek;M10,Z18;3043424;600031/24E6;</t>
  </si>
  <si>
    <t>12009672           Hřídel pastor;M5,Z27;3058029</t>
  </si>
  <si>
    <t>12009682           Kolo oz.;M6,Z74;JE87370;</t>
  </si>
  <si>
    <t>12009683           Kolo oz.;;JE79226;</t>
  </si>
  <si>
    <t>12009685           Hřídel;095X0800;0047379;3VUP301873</t>
  </si>
  <si>
    <t>12009686           Pastorek;M10,Z18;3066397;</t>
  </si>
  <si>
    <t>12009698           Kladkostroj-ND;325111;*kolo-ozubené</t>
  </si>
  <si>
    <t>12009699           Kladkostroj;MB063M;</t>
  </si>
  <si>
    <t>12009707           Kladkostroj-ND;162017;2234464;*konzola</t>
  </si>
  <si>
    <t>12009716           Pružina;430132-1t</t>
  </si>
  <si>
    <t>12009724           Kladkostroj-ND;2066317;M6 Z18;*pastorek</t>
  </si>
  <si>
    <t>12009734           TELESO PREVODOV;;3313489</t>
  </si>
  <si>
    <t>12009746           Hřídel;100X0696;2028364;3MO2725000;</t>
  </si>
  <si>
    <t>12009759           Plech;310x190x6;2034040</t>
  </si>
  <si>
    <t>12009772           Pruž.evolut;05,5x070x100x040x150;</t>
  </si>
  <si>
    <t>12009773           VALEC;;2081144</t>
  </si>
  <si>
    <t>12009774           TRUBKA ROZPERACI;045/30-200;2235247</t>
  </si>
  <si>
    <t>12009777           VIKO;;2119322</t>
  </si>
  <si>
    <t>12009778           TRUBKA ROZPERACI;045/30-180;2235246</t>
  </si>
  <si>
    <t>12009785           Kolo ozubené;M8 Z35;3155023</t>
  </si>
  <si>
    <t>12009787           Konzola;;2055024</t>
  </si>
  <si>
    <t>12009800           Kolo oz.;M3,Z96;3062178;4JE01367;</t>
  </si>
  <si>
    <t>12009802           Pastorek;M10,Z27;3057241;4JE01368;</t>
  </si>
  <si>
    <t>12009805           Čep;080X330;4JE-08430</t>
  </si>
  <si>
    <t>12009808           ZAVES;L 570;</t>
  </si>
  <si>
    <t>12009809           Čep;080X195;2129485</t>
  </si>
  <si>
    <t>12009814           Pastorek;M10,Z16;0041181;4VUP402425;</t>
  </si>
  <si>
    <t>12009829           Čep;080X756;2139022;3-JY00947</t>
  </si>
  <si>
    <t>12009833           Čep;080X631;3061403;2JY-00627</t>
  </si>
  <si>
    <t>12009844           Spojka hřídel;220;2029229</t>
  </si>
  <si>
    <t>12009845           Spojka hřídel;220;0042111;KN026529;</t>
  </si>
  <si>
    <t>12009847           Spojka hřídel;300;0041106;KN026529;</t>
  </si>
  <si>
    <t>12009851           SPOJKA;Q160;0047125</t>
  </si>
  <si>
    <t>12009858           Kotouč hnací;;2304106</t>
  </si>
  <si>
    <t>12009861           KOTOUC BRZDOVY;;2247071</t>
  </si>
  <si>
    <t>12009862           KOTOUC BRZDOVY;200;0047134</t>
  </si>
  <si>
    <t>12009868           Čep;016X060;0041120;4VUP402364</t>
  </si>
  <si>
    <t>12009869           Čep spojkový;020X090;0042116;4VUP402826</t>
  </si>
  <si>
    <t>12009879           Brzda;400;2178384;601032/S2B14</t>
  </si>
  <si>
    <t>12009880           Čelist brzdová;250;312-7720310</t>
  </si>
  <si>
    <t>12009882           Čelist brzdová;320;3061261;601235/31D1</t>
  </si>
  <si>
    <t>12009892           Čep;020X140;2047196</t>
  </si>
  <si>
    <t>12009894           Čep;016X070;2047199</t>
  </si>
  <si>
    <t>12009900           Čep;2085125</t>
  </si>
  <si>
    <t>12009923           Spojka hřídel;0046402;*zubová vnit.</t>
  </si>
  <si>
    <t>12009927           Spojka hřídel;3551322;*zubová část</t>
  </si>
  <si>
    <t>12009932           Spojka hřídel;2116188;312-7411111;</t>
  </si>
  <si>
    <t>12009942           Kotouč brzdový;3076427</t>
  </si>
  <si>
    <t>12009945           SPOJKA;;2253960</t>
  </si>
  <si>
    <t>12009946           Kotouč brzdový;250;0191375;2HKS601487;</t>
  </si>
  <si>
    <t>12009949           Kotouč brzdový;2030005/B;601071/41B4;</t>
  </si>
  <si>
    <t>12009965           OBJIMKA;ZSD2,L105;0047211</t>
  </si>
  <si>
    <t>12009977           Víko;080;2096104;4JE40227;</t>
  </si>
  <si>
    <t>12009982           VIKO;160;0046303</t>
  </si>
  <si>
    <t>12009990           ZAMEK;;3044264</t>
  </si>
  <si>
    <t>12009993           Spojka hřídel;;0046301;*část</t>
  </si>
  <si>
    <t>12009994           Spojka hřídel;;3066403;*část</t>
  </si>
  <si>
    <t>12009995           Spojka hřídel;;3066404;*zubová vně.</t>
  </si>
  <si>
    <t>12009998           Spojka hřídel;;3057235;*vsuvka</t>
  </si>
  <si>
    <t>12010011           Spojka hřídel;;3161279;*zubová</t>
  </si>
  <si>
    <t>12010013           Spojka hřídel;;3161281;*zubová</t>
  </si>
  <si>
    <t>12010020           SPOJKA;;3552416B</t>
  </si>
  <si>
    <t>12010024           Objímka;M4Z56;2301089;Q270;</t>
  </si>
  <si>
    <t>12010030           Hřídel pastor;M3,Z30;3044202</t>
  </si>
  <si>
    <t>12010033           Hřídel pastor;M3,5,Z24;3044199</t>
  </si>
  <si>
    <t>12010036           Hřídel pastor;M3,5,Z20;3045029</t>
  </si>
  <si>
    <t>12010037           Hřídel pastor;M4,Z16;2035081</t>
  </si>
  <si>
    <t>12010038           Hřídel pastor;M3,5,Z16;3JE419459</t>
  </si>
  <si>
    <t>12010046           Hřídel pastor;M5,Z15;3JE03398;</t>
  </si>
  <si>
    <t>12010048           Hřídel pastor;M3,Z35;3044208;601341/3D7</t>
  </si>
  <si>
    <t>12010049           Hřídel pastorkový;M25 Z22;2353573</t>
  </si>
  <si>
    <t>12010054           Hřídel pastor;M2,5,Z20;3044188</t>
  </si>
  <si>
    <t>12010055           Hřídel pastor;M2,5,Z25;3044185</t>
  </si>
  <si>
    <t>12010056           Hřídel pastor;M2,5,Z36;3044187</t>
  </si>
  <si>
    <t>12010058           Hřídel pastor;M3,Z19;3044189</t>
  </si>
  <si>
    <t>12010064           Hřídel pastor;M3,5,Z24;3044183</t>
  </si>
  <si>
    <t>12010065           Hřídel pastor;M3,5,Z26;3044180</t>
  </si>
  <si>
    <t>12010066           Hřídel pastor;M5,Z17;3044242;601348/7C3</t>
  </si>
  <si>
    <t>12010071           Hřídel pastor;M5,Z25;3041327;</t>
  </si>
  <si>
    <t>12010073           Hřídel pastor;;2141003;302-0250092;</t>
  </si>
  <si>
    <t>12010074           Hřídel pastor;;2247070;BA-4020;</t>
  </si>
  <si>
    <t>12010075           Hřídel pastor;;2247067</t>
  </si>
  <si>
    <t>12010076           Kolo oz.;M2,Z62;3041335;601330/1D1</t>
  </si>
  <si>
    <t>12010078           Kolo oz.;M3 Z46;3041332C;6013303D20;</t>
  </si>
  <si>
    <t>12010088           Kolo oz.;M3,Z85;3045016;601330/3C7;</t>
  </si>
  <si>
    <t>12010090           Kolo oz.;M3 Z90;3045017;601330/3C5;</t>
  </si>
  <si>
    <t>12010094           Kolo oz.;M3,5,Z50;3041324;3JER34045;</t>
  </si>
  <si>
    <t>12010109           Kolo oz.;M8 Z 54;2132412B</t>
  </si>
  <si>
    <t>12010111           Kolo oz.;M 2,5 Z 62;2247066A</t>
  </si>
  <si>
    <t>12010114           Kolo oz.;M35 Z66;</t>
  </si>
  <si>
    <t>12010115           Kolo oz.;M5,Z58;3041316;601331/7C8;</t>
  </si>
  <si>
    <t>12010116           Kolo oz.;M5,Z73;2157467;302-0252165;</t>
  </si>
  <si>
    <t>12010121           Hřídel;;2141001;302-0218077</t>
  </si>
  <si>
    <t>12010122           Kolo oz.;M7,Z70;2139209;302-0252188;</t>
  </si>
  <si>
    <t>12010124           VIKO;Q182;3044096</t>
  </si>
  <si>
    <t>12010128           Hřídel;065X0329;3044447;601359/3C1</t>
  </si>
  <si>
    <t>12010131           Hřídel drážkovaný;;3044238;601358/6D2;</t>
  </si>
  <si>
    <t>12010138           VIKO;062;3044108</t>
  </si>
  <si>
    <t>12010142           VICKO;106;</t>
  </si>
  <si>
    <t>12010150           Kroužek rozpěrací;Q52/Q35;NACRT</t>
  </si>
  <si>
    <t>12010152           Kroužek rozpěrací;057X40X17;3048393;</t>
  </si>
  <si>
    <t>12010173           Pastorek;2243070</t>
  </si>
  <si>
    <t>12010184           Kroužek rozpěrací;Q172/L=61;2300166</t>
  </si>
  <si>
    <t>12010190           Kolo ozubené;M7 Z50;2307163</t>
  </si>
  <si>
    <t>12010221           Kolo pojezd;Q400;K400-MV-110-450</t>
  </si>
  <si>
    <t>12010245           Objímka;2359426</t>
  </si>
  <si>
    <t>12010252           VIKO;;3088249</t>
  </si>
  <si>
    <t>12010260           Hřídel drážkovaný;027x0511;0046396;</t>
  </si>
  <si>
    <t>12010261           Hřídel drážkovaný;2082035</t>
  </si>
  <si>
    <t>12010262           Hřídel drážkovaný;0047392;3VUP301886;</t>
  </si>
  <si>
    <t>12010263           Hřídel drážkovaný;032x0282;0047380;</t>
  </si>
  <si>
    <t>12010265           Hřídel drážkovaný;3VUP301430;</t>
  </si>
  <si>
    <t>12010266           Hřídel drážkovaný;040x0526;0045243;</t>
  </si>
  <si>
    <t>12010269           Hřídel drážkovaný;0047391;3VUP301885;</t>
  </si>
  <si>
    <t>12010271           Hřídel drážkovaný;0047376;3VUP301870;</t>
  </si>
  <si>
    <t>12010273           Hřídel drážkovaný;045x0736;0047412;</t>
  </si>
  <si>
    <t>12010275           Hřídel drážkovaný;0047393;3VUP301887;</t>
  </si>
  <si>
    <t>12010276           Hřídel drážkovaný;0047389;3VUP301883;</t>
  </si>
  <si>
    <t>12010279           Hřídel drážkovaný;0047406;3VUP301904;</t>
  </si>
  <si>
    <t>12010280           Hřídel drážkovaný;0047396;3VUP301890;</t>
  </si>
  <si>
    <t>12010282           Hřídel drážkovaný;045x0831;0047397;</t>
  </si>
  <si>
    <t>12010283           Hřídel drážkovaný;0047401;3VUP301895;</t>
  </si>
  <si>
    <t>12010284           Hřídel drážkovaný;L=1326;0047382;</t>
  </si>
  <si>
    <t>12010286           Hřídel drážkovaný;L=0754;3VUP301877;</t>
  </si>
  <si>
    <t>12010288           Hřídel drážkovaný;L=1047;0047403;</t>
  </si>
  <si>
    <t>12010289           Hřídel drážkovaný;L=1847;0047402</t>
  </si>
  <si>
    <t>12010294           Hřídel drážkovaný;L=0916;2035016</t>
  </si>
  <si>
    <t>12010332           Hák dvojitý;012,5;3060067</t>
  </si>
  <si>
    <t>12010340           ZAVES;;3041383B</t>
  </si>
  <si>
    <t>12010341           ZAVES;;2001132</t>
  </si>
  <si>
    <t>12010342           Matice;M036x1,5;2096107</t>
  </si>
  <si>
    <t>12010358           Příčník;;3041395;601181/13D1;</t>
  </si>
  <si>
    <t>12010360           Příčník;;3045044</t>
  </si>
  <si>
    <t>12010361           Příčník;20T;3045041</t>
  </si>
  <si>
    <t>12010371           Buben lanový;;2157479</t>
  </si>
  <si>
    <t>12010387           Hřídel;2138105</t>
  </si>
  <si>
    <t>12010390           Drapák;;JER 14255;</t>
  </si>
  <si>
    <t>12010400           Šroub;M42X490;2015055</t>
  </si>
  <si>
    <t>12010413           ZAVES;;2141186</t>
  </si>
  <si>
    <t>12010418           ZAVES;;3303434</t>
  </si>
  <si>
    <t>12010424           Těsnění-gufero;140x170x15;59-24780-7267;</t>
  </si>
  <si>
    <t>12010426           Hřídel;2358479;*volná</t>
  </si>
  <si>
    <t>12010430           Pouzdro kluz;60X140X130;2033302;423119</t>
  </si>
  <si>
    <t>12010444           Kolo pojezd;Q500;312-7525.400;KPS;</t>
  </si>
  <si>
    <t>12010451           PREVODOVKA;;2016196</t>
  </si>
  <si>
    <t>12010480           Kolo pojezdové;3107344C;601061/201C3</t>
  </si>
  <si>
    <t>12010624           Spojka hřídel;;3553364;601052/91031</t>
  </si>
  <si>
    <t>12010628           Kotouč brzdový;200;3554153;601051/1C32</t>
  </si>
  <si>
    <t>12010629           UNASEC;;3554152</t>
  </si>
  <si>
    <t>12010630           Hřídel pastor;;3554104;601341/2D25</t>
  </si>
  <si>
    <t>12010638           Spojka hřídel;;3554226;601050/31C34</t>
  </si>
  <si>
    <t>12010647           Spojka hřídel;;3554334;601050/1D39</t>
  </si>
  <si>
    <t>12010648           Spojka hřídel;;3554335;601050/2D34</t>
  </si>
  <si>
    <t>12010650           Hřídel pastor;;3044205;601342/4D35</t>
  </si>
  <si>
    <t>12010651           Hřídel pastor;;3044184;601348/4D11</t>
  </si>
  <si>
    <t>12010652           Kolo oz.;;3041320;601331/4D35</t>
  </si>
  <si>
    <t>12010653           TELESO BUBNU;;3105039</t>
  </si>
  <si>
    <t>12010655           ZAVES;;3041.383</t>
  </si>
  <si>
    <t>12010660           Spojka hřídel;;3555126;601055/72D11</t>
  </si>
  <si>
    <t>12010672           Hřídel;;3555378;601062/2302D1</t>
  </si>
  <si>
    <t>12010673           Hřídel;3555383;601190/7D7</t>
  </si>
  <si>
    <t>12010682           Kladka lanová;3044.296;601 399/244 C1</t>
  </si>
  <si>
    <t>12010686           Šroub;přítlačný;M72x1,5 3550.493</t>
  </si>
  <si>
    <t>12010696           Kladka;pr.560;3550.378;03/02/0456.070</t>
  </si>
  <si>
    <t>12010701           Kolo oz.;;3550359;302-0251.532</t>
  </si>
  <si>
    <t>12010709           Čep;spojkový;3551.192;5-12-7220.004</t>
  </si>
  <si>
    <t>12010716           Kolo řetězové;3551221;402-0291.104</t>
  </si>
  <si>
    <t>12010717           Kroužek;;3551226;5020245965</t>
  </si>
  <si>
    <t>12010718           Spojka hřídel;3112358;412-7405.522</t>
  </si>
  <si>
    <t>12010730           Spojka hřídel;3552376;412-7405.574</t>
  </si>
  <si>
    <t>12010734           Spojka hřídel;3552434;412-7405.312</t>
  </si>
  <si>
    <t>12010738           Kolo oz.;;3552122;302-0265.021</t>
  </si>
  <si>
    <t>12010752           Šroub;2009.022;</t>
  </si>
  <si>
    <t>12010755           Kotouč;4-634.990.000</t>
  </si>
  <si>
    <t>12010756           Kolo oz.;3-630.014.001</t>
  </si>
  <si>
    <t>12010757           Čep;4-614601000</t>
  </si>
  <si>
    <t>12010758           Čep;4-610650002</t>
  </si>
  <si>
    <t>12010759           PRUZINA;8X48X150X13,5;</t>
  </si>
  <si>
    <t>12010760           Kladka;090;4-437.253.008</t>
  </si>
  <si>
    <t>12010761           TELESO KLADKY;;</t>
  </si>
  <si>
    <t>12010762           SPOJKA;;</t>
  </si>
  <si>
    <t>12010763           Kladka;;4-632.900.010</t>
  </si>
  <si>
    <t>12010764           PRUZINA;;</t>
  </si>
  <si>
    <t>12010765           PRUZ.TLAC;03,15X052,7X140X11,0;2227064</t>
  </si>
  <si>
    <t>12010774           PRUZ.TAZNA;3,15X16,8X89X16;2303.366</t>
  </si>
  <si>
    <t>12010776           Páka;1;2339.036;3-2339.036</t>
  </si>
  <si>
    <t>12010777           Čep;kladky;2339.032;4-2339.032</t>
  </si>
  <si>
    <t>12010778           Čep;2339.035;4-2339.035</t>
  </si>
  <si>
    <t>12010780           LISTA;;</t>
  </si>
  <si>
    <t>12010781           Lišta;2339.190;3-2339.190</t>
  </si>
  <si>
    <t>12010782           Kolo oz.;1;2339.196;3-2339.196</t>
  </si>
  <si>
    <t>12010783           Kolo oz.;2;2339.197;3-2339.197</t>
  </si>
  <si>
    <t>12010784           Čep;2339.038;4-2339.038</t>
  </si>
  <si>
    <t>12010791           TELESO KLADKY;;</t>
  </si>
  <si>
    <t>12010792           Kolo oz.;3-630.017.014</t>
  </si>
  <si>
    <t>12010793           Kolo oz.;2-630.017.022</t>
  </si>
  <si>
    <t>12010795           Pouzdro;23/17X20;4-614.001.013</t>
  </si>
  <si>
    <t>12010796           Deska;zajišťovací;2-680.005.035</t>
  </si>
  <si>
    <t>12010797           Kladka;;Q190;3-632.050.011</t>
  </si>
  <si>
    <t>12010799           Spojka hřídel;SKZ1,25;3-106.090.016</t>
  </si>
  <si>
    <t>12010800           Deska;unášecí</t>
  </si>
  <si>
    <t>12010801           Lamela;SKZ1,25;*spojka</t>
  </si>
  <si>
    <t>12010802           Deska;třecí</t>
  </si>
  <si>
    <t>12010806           El.spínač;RUK11.0.1;ovládač;500VST-040A</t>
  </si>
  <si>
    <t>12010807           El.ND-spínač;vačka 4L-627444;plná</t>
  </si>
  <si>
    <t>12010808           El.ND-spínač;páka 6-130209;aretovaná</t>
  </si>
  <si>
    <t>12010809           El.ND-spínač;pružina-RUK4260110;</t>
  </si>
  <si>
    <t>12010810           El.ND-spínač;páka E10063;NUK16;</t>
  </si>
  <si>
    <t>12010811           El.ND-spínač;pružina-4-950687;OEZ</t>
  </si>
  <si>
    <t>12010829           Kladkostroj-ND;169012;*el.motor</t>
  </si>
  <si>
    <t>12010832           ELHA;BL12C380VST;</t>
  </si>
  <si>
    <t>12010839           ELHA;EB20/50S;</t>
  </si>
  <si>
    <t>12010841           ELHA;BL12SV-380V;</t>
  </si>
  <si>
    <t>12010842           ELHA;BL32CR;</t>
  </si>
  <si>
    <t>12010843           ELHA;ZAVES R215;</t>
  </si>
  <si>
    <t>12010844           ELHA;ZAVES R23;</t>
  </si>
  <si>
    <t>12011135           Pouzdro;3324375;4SUV101899</t>
  </si>
  <si>
    <t>12011136           SPOJKA;4 KL 5 Q30;</t>
  </si>
  <si>
    <t>12011138           Hřeben ozubený;;575 390</t>
  </si>
  <si>
    <t>12011139           Hřeben ozubený;;574 400</t>
  </si>
  <si>
    <t>12011140           Spojka;trubková;T10L;*T-KUS</t>
  </si>
  <si>
    <t>12011141           Přípojka;trubk.;CO 15 LM;</t>
  </si>
  <si>
    <t>12011142           Přípojka;trubk.;CO 10 LM;</t>
  </si>
  <si>
    <t>12011143           Zátka;VS 14X1,5;</t>
  </si>
  <si>
    <t>12011152           Zámek;Č.240390;*kuličkový</t>
  </si>
  <si>
    <t>12011159           Kolo oz.;;SUS 17 1946</t>
  </si>
  <si>
    <t>12011160           Kolo oz.;;17 1953</t>
  </si>
  <si>
    <t>12011161           Kolo oz.;;68 17 1956</t>
  </si>
  <si>
    <t>12011162           Kolo oz.;;17 1947</t>
  </si>
  <si>
    <t>12011163           Kolo;163177</t>
  </si>
  <si>
    <t>12011164           Kolo oz.;;171949</t>
  </si>
  <si>
    <t>12011165           Kolo oz.;;171952</t>
  </si>
  <si>
    <t>12011166           Kolo oz.;;17 1946</t>
  </si>
  <si>
    <t>12011167           Kolo oz.;;171947</t>
  </si>
  <si>
    <t>12011168           Matice;Q90x30;3353720;4SUV101929</t>
  </si>
  <si>
    <t>12011169           Matice;Q90x30;3353715;4SUV101761</t>
  </si>
  <si>
    <t>12011171           VARIATOR;Z22.117-00-2B3;</t>
  </si>
  <si>
    <t>12011173           Pastorek;Q54,9X52;3168291;3SUV103967</t>
  </si>
  <si>
    <t>12011175           Převodovka;0090x0020;TS030329</t>
  </si>
  <si>
    <t>12011176           Převodovka;0106x0031,50;TS030329</t>
  </si>
  <si>
    <t>12011177           Převodovka;;3340671;1SUV101067</t>
  </si>
  <si>
    <t>12011179           Převodovka;KSD 42,5;</t>
  </si>
  <si>
    <t>12011180           Převodovka;0090x0007,10;TS030329</t>
  </si>
  <si>
    <t>12011181           RETEZ LAMELOVY;L 231 A;</t>
  </si>
  <si>
    <t>12011182           Kolo oz.kuž.;;90-3720-221</t>
  </si>
  <si>
    <t>12011183           Kolo oz.kuž.;;90-3710-155</t>
  </si>
  <si>
    <t>12011191           VENTIL ZPETNY;ZVV15;</t>
  </si>
  <si>
    <t>12011206           Ventil zpětný;MVJ2-06T-005-1</t>
  </si>
  <si>
    <t>12011207           ROZVADEC;RSE1-102X11/024SH1;</t>
  </si>
  <si>
    <t>12011211           ROZVADEC;RSE1-102R11/024SH1;</t>
  </si>
  <si>
    <t>12011219           VENTIL POJIST;102SD5505-30;</t>
  </si>
  <si>
    <t>12011223           Ventil zpětný;VJ1-10-005-01;KT4011;</t>
  </si>
  <si>
    <t>12011224           VENTIL REDUKC;VR2-10/00;</t>
  </si>
  <si>
    <t>12011225           ROZVADEC;RSE1-102K14/024-SH1;</t>
  </si>
  <si>
    <t>12011226           Deska;DR1-10/16-1;KT2015/11.89;</t>
  </si>
  <si>
    <t>12011227           Vložka filtr;typ RFBN/HC240610D1.1/-L24</t>
  </si>
  <si>
    <t>12011230           Vak;10l;NBR20/CK35-SB</t>
  </si>
  <si>
    <t>12011235           ROZVADEC;RSE1-102K14/220 50B1;</t>
  </si>
  <si>
    <t>12011237           VENTIL REDUKC;VRM1-06/25D:P1;</t>
  </si>
  <si>
    <t>12011238           VENTIL REDUKC;3VRM1-10/25D:P1;</t>
  </si>
  <si>
    <t>12011239           Ventil;VPP2-06SM/25;*přepouštěcí</t>
  </si>
  <si>
    <t>12011242           Ventil pojist;VPP2-06SP/25;010601-0025;</t>
  </si>
  <si>
    <t>12011243           VENTIL SKRT.;2FRM 6 B36-3X/32QRV;</t>
  </si>
  <si>
    <t>12011244           VENTIL;KM-012/350;</t>
  </si>
  <si>
    <t>12011246           VENTIL ZPETNY;VJ1-16-005-02;</t>
  </si>
  <si>
    <t>12011247           ROZVADEC;DHI-0711-N230/50/60AC;</t>
  </si>
  <si>
    <t>12011248           VENTIL SKRT.;M-06-2;</t>
  </si>
  <si>
    <t>12011249           VENTIL SKRT.;M-10-2;</t>
  </si>
  <si>
    <t>12011251           ZAMEK HYDRAULICKY;VJH2M1-06/C-1;</t>
  </si>
  <si>
    <t>12011252           ROZVADEC;RSE2-063Y11/048S-1;</t>
  </si>
  <si>
    <t>12011255           ROZVADEC;RSE1-062J15/24;</t>
  </si>
  <si>
    <t>12011256           ZAMEK HYDRAULICKY;Z2S10-13;</t>
  </si>
  <si>
    <t>12011257           VENTIL ZPETNY;VJ1-20-005-02;</t>
  </si>
  <si>
    <t>12011260           ROZVADEC;4WE 10 D3X/CW230N9K4;</t>
  </si>
  <si>
    <t>12011263           ROZVADEC;RPE3-063Z11/02400-1;</t>
  </si>
  <si>
    <t>12011265           Ventil;zpětný;Z2S 10A1-3X/;R900407424;</t>
  </si>
  <si>
    <t>12011267           VENTIL SKRT.;Z2FS 10-5-3X/V;</t>
  </si>
  <si>
    <t>12011268           ROZVADEC;4WE 10 J3X/CW230N9K4;</t>
  </si>
  <si>
    <t>12011270           Oko pístnice;Oko G1-30;</t>
  </si>
  <si>
    <t>12011271           VENTIL ZPETNY;VJ2-06-005-M1;</t>
  </si>
  <si>
    <t>12011272           Ventil zpětný;VJ2-06-005-02;</t>
  </si>
  <si>
    <t>12011273           VENTIL ELHYDR.;TR2-32-1;</t>
  </si>
  <si>
    <t>12011274           Ventil skrt.;2VS3-06-CS</t>
  </si>
  <si>
    <t>12011276           Filtr;E 103-871</t>
  </si>
  <si>
    <t>12011277           VENTIL;VJ2-10-005-M1;</t>
  </si>
  <si>
    <t>12011278           Čerpadlo;C 42 XTM;</t>
  </si>
  <si>
    <t>12011280           Kolo oz.;;3147497;4SUV104722</t>
  </si>
  <si>
    <t>12011281           Pastorek;3147483;3SUV104713</t>
  </si>
  <si>
    <t>12011282           Pastorek;52,4X282;3353719;3SUV104769</t>
  </si>
  <si>
    <t>12011283           LISTA;;3148020</t>
  </si>
  <si>
    <t>12011288           Lišta;;;LS703-1740-05U*snímač</t>
  </si>
  <si>
    <t>12011289           Planžeta;53 3021</t>
  </si>
  <si>
    <t>12011295           Věnec ozubený;rotex 38/45</t>
  </si>
  <si>
    <t>12011321           SPOJKA;;3346734</t>
  </si>
  <si>
    <t>12011322           Čep;3357459;4SUV101937</t>
  </si>
  <si>
    <t>12011334           Spojka hřídel;22508/2018D1</t>
  </si>
  <si>
    <t>12011347           Kolo oz.;;22508/1233E1</t>
  </si>
  <si>
    <t>12011350           Kolo oz.;;22508/1806F1</t>
  </si>
  <si>
    <t>12011356           Hřídel;22508/1811E1</t>
  </si>
  <si>
    <t>12011394           Šroub;;;4SUV101358</t>
  </si>
  <si>
    <t>12011395           Šroub;;;4SUV101354</t>
  </si>
  <si>
    <t>12011398           Kluzadlo;;3183059;4SUV101357</t>
  </si>
  <si>
    <t>12011399           Spojka hřídel;RSH10-OB8999S;</t>
  </si>
  <si>
    <t>12011400           Kolo oz.;;3SUV101466</t>
  </si>
  <si>
    <t>12011401           Kolo oz.;;3SUV101467</t>
  </si>
  <si>
    <t>12011402           Kolo oz.;;3SUV101468</t>
  </si>
  <si>
    <t>12011403           Kolo oz.kuž.;;3SUV101559</t>
  </si>
  <si>
    <t>12011440           Kolo oz.šnek.;;S4-200036/27</t>
  </si>
  <si>
    <t>12011441           Hřídel;110321</t>
  </si>
  <si>
    <t>12011445           Hřídel drážkovaný;;110259</t>
  </si>
  <si>
    <t>12011467           Kolo oz.;;17279</t>
  </si>
  <si>
    <t>12011468           Kolo oz.;;17286</t>
  </si>
  <si>
    <t>12011469           Obložení brzd;;4-04-58-116</t>
  </si>
  <si>
    <t>12011470           Kluzadlo;;4-04-35-101</t>
  </si>
  <si>
    <t>12011471           Kolo oz.;;4-04-17-300</t>
  </si>
  <si>
    <t>12011472           Kolo oz.;;17307</t>
  </si>
  <si>
    <t>12011473           Kolo oz.;;4-04-17-659</t>
  </si>
  <si>
    <t>12011475           Kolo oz.;;17262</t>
  </si>
  <si>
    <t>12011476           Kolo oz.;;4SUV101309</t>
  </si>
  <si>
    <t>12011477           SNEK;;</t>
  </si>
  <si>
    <t>12011478           Kolo oz.;;3SUV101235</t>
  </si>
  <si>
    <t>12011480           Pastorek;3SUV101645;17733</t>
  </si>
  <si>
    <t>12011484           Šroub;;;3SUV101285</t>
  </si>
  <si>
    <t>12011485           Kolo oz.;;17952</t>
  </si>
  <si>
    <t>12011489           SPOJKA;;</t>
  </si>
  <si>
    <t>12011490           SPOJKA;;</t>
  </si>
  <si>
    <t>12011492           Kolo oz.;;17660</t>
  </si>
  <si>
    <t>12011493           Kolo oz.kuž.;;3SUV101470</t>
  </si>
  <si>
    <t>12011494           Spojka hřídel;;3SUV101469</t>
  </si>
  <si>
    <t>12011495           Hřídel;;3SUV101472</t>
  </si>
  <si>
    <t>12011497           Kolo oz.;Q90X22;3361964;4SUV101941</t>
  </si>
  <si>
    <t>12011498           Kolo oz.šnek.;;17941</t>
  </si>
  <si>
    <t>12011499           SNEK;;</t>
  </si>
  <si>
    <t>12011501           SNEK;;</t>
  </si>
  <si>
    <t>12011502           Kolo oz.;;17741</t>
  </si>
  <si>
    <t>12011504           Hřídel;;3SUV173011</t>
  </si>
  <si>
    <t>12011505           Kolo oz.;;17701</t>
  </si>
  <si>
    <t>12011506           Kolo oz.;;17702</t>
  </si>
  <si>
    <t>12011534           SNEK;;</t>
  </si>
  <si>
    <t>12011535           SEGMENT;;</t>
  </si>
  <si>
    <t>12011536           Čelo;VS21955</t>
  </si>
  <si>
    <t>12011537           Pás;140x9;*elevátorový</t>
  </si>
  <si>
    <t>12011538           STIT;;</t>
  </si>
  <si>
    <t>12011540           CLANEK;;</t>
  </si>
  <si>
    <t>12011541           Čep;VS 334035</t>
  </si>
  <si>
    <t>12011542           PRILOZKA;;</t>
  </si>
  <si>
    <t>12011545           Koreček;;VS 300 0903</t>
  </si>
  <si>
    <t>12011546           Hadice;;*dovoz</t>
  </si>
  <si>
    <t>12011547           Šroub;;;VS4327228</t>
  </si>
  <si>
    <t>12011548           Kroužek;;;VS4333100</t>
  </si>
  <si>
    <t>12011549           Obložení;;;VS22124</t>
  </si>
  <si>
    <t>12011550           Deska;VS219247</t>
  </si>
  <si>
    <t>12011551           Kolečko;;VS-22115</t>
  </si>
  <si>
    <t>12011552           Hrdlo;;VS2218</t>
  </si>
  <si>
    <t>12011554           Deska;VS21961</t>
  </si>
  <si>
    <t>12011556           Hřídel;;3327241;3SUV101724</t>
  </si>
  <si>
    <t>12011557           Hřídel escentrický;3SUV103784;</t>
  </si>
  <si>
    <t>12011558           Kolo oz.;;3SUV102465</t>
  </si>
  <si>
    <t>12011562           PRUZINA ZKRUTNA;;</t>
  </si>
  <si>
    <t>12011563           PRUZINA ZKRUTNA;;</t>
  </si>
  <si>
    <t>12011564           Kolo oz.;;U4-00840-206</t>
  </si>
  <si>
    <t>12011565           Pastorek;U-4-00917-237</t>
  </si>
  <si>
    <t>12011566           PRUZ.TLAC;03,50X024,5X112X18,5;</t>
  </si>
  <si>
    <t>12011567           Kolo oz.šnek.;;3308237;4SUV104745</t>
  </si>
  <si>
    <t>12011568           Hřídel;;3308231;3SUV104742</t>
  </si>
  <si>
    <t>12011569           Kolo řetězové;;3319073</t>
  </si>
  <si>
    <t>12011570           Kolo řetězové;3334694;3SUV104749</t>
  </si>
  <si>
    <t>12011571           Kolo řetězové;4SUV153077</t>
  </si>
  <si>
    <t>12011572           Kolo řetězové;3SUV303212</t>
  </si>
  <si>
    <t>12011584           Kolo oz.kuž.;U4307</t>
  </si>
  <si>
    <t>12011585           Kolo oz.kuž.;U4306</t>
  </si>
  <si>
    <t>12011586           VENTIL;SZV10;</t>
  </si>
  <si>
    <t>12011588           VENTIL SKRT.;VSJ 12 G1/2;</t>
  </si>
  <si>
    <t>12011591           VENTIL;SZV 6;</t>
  </si>
  <si>
    <t>12011592           Ventil;přesuvný HS-38B,obj.č. BU6060-38</t>
  </si>
  <si>
    <t>12011595           ROZVADEC;740 NW 7;</t>
  </si>
  <si>
    <t>12011597           VENTIL;3VK10;</t>
  </si>
  <si>
    <t>12011599           SPINAC;TSV 6F;</t>
  </si>
  <si>
    <t>12011600           Těsnění-sada;KA200-80-40-PPV</t>
  </si>
  <si>
    <t>12011601           TLUMIC;;</t>
  </si>
  <si>
    <t>12011602           VENTIL;VP2D15;</t>
  </si>
  <si>
    <t>12011603           Ventil pneumatický;180001-115-0021</t>
  </si>
  <si>
    <t>12011605           VENTIL;3VK6;</t>
  </si>
  <si>
    <t>12011611           SOUPATKO;OSV5/2-1V;</t>
  </si>
  <si>
    <t>12011612           VENTIL;6VZ24V;</t>
  </si>
  <si>
    <t>12011613           VENTIL ELPNEUM.;3VE 25D;</t>
  </si>
  <si>
    <t>12011614           VENTIL ELPNEUM.;3VE 4D 220V;</t>
  </si>
  <si>
    <t>12011615           Ventil elpneum.;2VE-25D;</t>
  </si>
  <si>
    <t>12011639           Kolo oz.kuž.;3SUV102375</t>
  </si>
  <si>
    <t>12011649           Matice;33038398</t>
  </si>
  <si>
    <t>12011651           Šroub;;;3-30-11-211-pohybový</t>
  </si>
  <si>
    <t>12011652           Kolo oz.;4-30-16-086</t>
  </si>
  <si>
    <t>12011653           Kolo oz.šnek.;4-30-18-074</t>
  </si>
  <si>
    <t>12011654           Kolo oz.;3-12-16-2615</t>
  </si>
  <si>
    <t>12011655           Kolo oz.;;3191230</t>
  </si>
  <si>
    <t>12011656           SNEK;;</t>
  </si>
  <si>
    <t>12011657           Kolo oz.;;3319056;17-049</t>
  </si>
  <si>
    <t>12011658           Šroub;;3SUV101551-pohybový</t>
  </si>
  <si>
    <t>12011659           PASTOREK;;</t>
  </si>
  <si>
    <t>12011661           Kolo oz.;17-029</t>
  </si>
  <si>
    <t>12011662           Kolo oz.;16-073</t>
  </si>
  <si>
    <t>12011663           Šroub;;;38-168-vodící</t>
  </si>
  <si>
    <t>12011664           Kolo oz.;16-075</t>
  </si>
  <si>
    <t>12011665           Kolo oz.;17-032</t>
  </si>
  <si>
    <t>12011666           PASTOREK;;</t>
  </si>
  <si>
    <t>12011667           Náboj kola;061168</t>
  </si>
  <si>
    <t>12011668           Kolo oz.;17-025</t>
  </si>
  <si>
    <t>12011669           Hřídel;;19-012</t>
  </si>
  <si>
    <t>12011670           Hřídel drážkovaný;;19-016</t>
  </si>
  <si>
    <t>12011671           PASTOREK;;</t>
  </si>
  <si>
    <t>12011675           Hřídel;;2SUV104017</t>
  </si>
  <si>
    <t>12011677           Pouzdro;4-21-1145-103</t>
  </si>
  <si>
    <t>12011678           Pouzdro kluz;4-11-1145-102</t>
  </si>
  <si>
    <t>12011679           Kroužek;;;4-21-1760-13</t>
  </si>
  <si>
    <t>12011680           Hřídel;;3-2-21-1332-001</t>
  </si>
  <si>
    <t>12011681           Hřídel;301X1288;V5287</t>
  </si>
  <si>
    <t>12011682           Kolo oz.;1400x300;2-21-1465-007</t>
  </si>
  <si>
    <t>12011683           Lamela;3211530038</t>
  </si>
  <si>
    <t>12011685           Hřídel;;2-21-1305-027</t>
  </si>
  <si>
    <t>12011686           Lamela;3-1-21-5165-133</t>
  </si>
  <si>
    <t>12011687           SNEK;;</t>
  </si>
  <si>
    <t>12011690           Disk;3121-1760-096</t>
  </si>
  <si>
    <t>12011691           Kotouč;3-2-21-1760-126</t>
  </si>
  <si>
    <t>12011692           PRUZ.TLAC;11,80X065,0X155X08,0;</t>
  </si>
  <si>
    <t>12011696           PASTOREK;;</t>
  </si>
  <si>
    <t>12011697           Páčka;;5-04-34-1440</t>
  </si>
  <si>
    <t>12011698           Matice;;3334708;4SUV104759</t>
  </si>
  <si>
    <t>12011699           Lamela;vnější;;703080/A</t>
  </si>
  <si>
    <t>12011700           Lamela;vnitřní;;703081/A</t>
  </si>
  <si>
    <t>12011701           Objímka;;;703044</t>
  </si>
  <si>
    <t>12011702           Podložka;4-04-60967</t>
  </si>
  <si>
    <t>12011703           Píst;806036</t>
  </si>
  <si>
    <t>12011704           Šroub;;;704197C</t>
  </si>
  <si>
    <t>12011705           SNEK;;</t>
  </si>
  <si>
    <t>12011706           CELIST;;</t>
  </si>
  <si>
    <t>12011707           Šroub;;;3SUV104630</t>
  </si>
  <si>
    <t>12011709           Kolo oz.;806057</t>
  </si>
  <si>
    <t>12011710           Kolo oz.;;3319050</t>
  </si>
  <si>
    <t>12011752           Kolo oz.kuž.;180015</t>
  </si>
  <si>
    <t>12011753           Kolo oz.kuž.;180037</t>
  </si>
  <si>
    <t>12011754           Kolo oz.kuž.;180020</t>
  </si>
  <si>
    <t>12011755           Kolo oz.kuž.;180204</t>
  </si>
  <si>
    <t>12011756           Kolo oz.kuž.;180022</t>
  </si>
  <si>
    <t>12011757           Spojka hřídel;;S4210106</t>
  </si>
  <si>
    <t>12011758           Kolo oz.kuž.;23/S2-189N/180072</t>
  </si>
  <si>
    <t>12011759           Kolo oz.kuž.;180227</t>
  </si>
  <si>
    <t>12011760           Kolo oz.kuž.;;180073</t>
  </si>
  <si>
    <t>12011761           Kolo oz.;160435</t>
  </si>
  <si>
    <t>12011762           Kolo oz.;160720</t>
  </si>
  <si>
    <t>12011763           Kolo oz.kuž.;180215</t>
  </si>
  <si>
    <t>12011764           Kolo oz.kuž.;180214</t>
  </si>
  <si>
    <t>12011765           Kolo oz.šnek.;SA-20-0068</t>
  </si>
  <si>
    <t>12011766           Kolo oz.kuž.;180047</t>
  </si>
  <si>
    <t>12011767           Kolo oz.kuž.;180887</t>
  </si>
  <si>
    <t>12011768           Kolo oz.kuž.;180223</t>
  </si>
  <si>
    <t>12011769           Kolo oz.kuž.;180445</t>
  </si>
  <si>
    <t>12011770           VRETENO;;</t>
  </si>
  <si>
    <t>12011792           Držák;;S45352</t>
  </si>
  <si>
    <t>12011801           Kolo oz.;235854/2840</t>
  </si>
  <si>
    <t>12011804           Kolo oz.kuž.;OB226-866/2023</t>
  </si>
  <si>
    <t>12011806           Kolo oz.;234194/2814</t>
  </si>
  <si>
    <t>12011807           Kolo oz.;225457/2849</t>
  </si>
  <si>
    <t>12011808           Kolo oz.;;3182227</t>
  </si>
  <si>
    <t>12011810           Hřídel drážkovaný;;3182224;2SUV101231</t>
  </si>
  <si>
    <t>12011811           Kolo oz.kuž.;1189</t>
  </si>
  <si>
    <t>12011813           VLOZKA;;3301491</t>
  </si>
  <si>
    <t>12011814           Kolo oz.kuž.;234483</t>
  </si>
  <si>
    <t>12011817           Kolo oz.kuž.;236025</t>
  </si>
  <si>
    <t>12011818           Kolo oz.kuž.;3SUV101143</t>
  </si>
  <si>
    <t>12011819           Kolo oz.kuž.;225528/4458</t>
  </si>
  <si>
    <t>12011820           Kolo oz.kuž.;225609/2038</t>
  </si>
  <si>
    <t>12011821           Kolo oz.kuž.;225578</t>
  </si>
  <si>
    <t>12011822           Kolo oz.kuž.;4SUV101230</t>
  </si>
  <si>
    <t>12011823           Kolo oz.kuž.;4SUV101231</t>
  </si>
  <si>
    <t>12011830           Matice;3SUV101069</t>
  </si>
  <si>
    <t>12011834           VRETENO;;3319271</t>
  </si>
  <si>
    <t>12011835           Matice;3SUV101081</t>
  </si>
  <si>
    <t>12011837           SNEK;;</t>
  </si>
  <si>
    <t>12011838           Hřídel drážkovaný;;W14C5/0101</t>
  </si>
  <si>
    <t>12011839           Kolo oz.;W14C5/0120</t>
  </si>
  <si>
    <t>12011840           Kolo oz.;W14C5/0108</t>
  </si>
  <si>
    <t>12011841           Kolo oz.;235498/2310</t>
  </si>
  <si>
    <t>12011842           Kolo oz.;225453/2845</t>
  </si>
  <si>
    <t>12011844           Kolo oz.;235513/2854</t>
  </si>
  <si>
    <t>12011845           Kolo oz.;235166/3004</t>
  </si>
  <si>
    <t>12011846           Kolo oz.;235507/2846</t>
  </si>
  <si>
    <t>12011847           Kolo oz.;235509/2848</t>
  </si>
  <si>
    <t>12011848           Kolo oz.;235488/3436</t>
  </si>
  <si>
    <t>12011849           Kolo oz.;225531/4461</t>
  </si>
  <si>
    <t>12011850           Kolo oz.;225532/4462</t>
  </si>
  <si>
    <t>12011851           Kolo oz.;225533/4463</t>
  </si>
  <si>
    <t>12011852           Kolo oz.kuž.;4535</t>
  </si>
  <si>
    <t>12011854           Kolo oz.;3SUV101027</t>
  </si>
  <si>
    <t>12011855           Kolo oz.;4SUV101228</t>
  </si>
  <si>
    <t>12011856           Kolo oz.;4SUV101227</t>
  </si>
  <si>
    <t>12011857           Kolo oz.kuž.;4SUV101232</t>
  </si>
  <si>
    <t>12011859           Kolo oz.;3SUV101153</t>
  </si>
  <si>
    <t>12011860           Hřídel;;3SUV101201</t>
  </si>
  <si>
    <t>12011902           Kolo oz.;3SUV101265</t>
  </si>
  <si>
    <t>12011903           Kolo oz.;3SUV101188</t>
  </si>
  <si>
    <t>12011904           Hřídel drážkovaný;;3SUV101555</t>
  </si>
  <si>
    <t>12011905           Kolo oz.;3SUV101088</t>
  </si>
  <si>
    <t>12011906           MATICE;;</t>
  </si>
  <si>
    <t>12011907           Kolo oz.;3SUV101263</t>
  </si>
  <si>
    <t>12011908           Kolo oz.;3183393;3SUV101394</t>
  </si>
  <si>
    <t>12011909           Kolo oz.kuž.;100A-0229A</t>
  </si>
  <si>
    <t>12011910           Kolo oz.kuž.;4SUV101281</t>
  </si>
  <si>
    <t>12011911           Kolo oz.;4SUV101708</t>
  </si>
  <si>
    <t>12011913           Kolo oz.kuž.;3SUV101697</t>
  </si>
  <si>
    <t>12011914           Kolo oz.kuž.;3SUV101701</t>
  </si>
  <si>
    <t>12011915           Kolo oz.kuž.;3SUV101698</t>
  </si>
  <si>
    <t>12011916           Kolo oz.kuž.;A100-0224A</t>
  </si>
  <si>
    <t>12011918           Šroub;;;100A020</t>
  </si>
  <si>
    <t>12011919           Kolo oz.kuž.;A100-0201</t>
  </si>
  <si>
    <t>12011920           Hřídel drážkovaný;;3SUV101397</t>
  </si>
  <si>
    <t>12011921           Hřídel;;3SUV101557</t>
  </si>
  <si>
    <t>12011922           Kolo oz.;100A0146A</t>
  </si>
  <si>
    <t>12011923           Kolo oz.;4SUV101827</t>
  </si>
  <si>
    <t>12011924           Kolo oz.;3SUV101554</t>
  </si>
  <si>
    <t>12011925           Kolo oz.;;4SUV101709</t>
  </si>
  <si>
    <t>12011926           Kolo oz.;;100A-0157</t>
  </si>
  <si>
    <t>12011927           Hřídel;;3SUV101398</t>
  </si>
  <si>
    <t>12011928           Kolo oz.;;100A0148</t>
  </si>
  <si>
    <t>12011929           Kolo oz.kuž.;;100A-0230</t>
  </si>
  <si>
    <t>12011930           Hřídel drážkovaný;;100A06C</t>
  </si>
  <si>
    <t>12011931           Kolo oz.kuž.;;4SUV101826</t>
  </si>
  <si>
    <t>12011932           VACKA;;3183315</t>
  </si>
  <si>
    <t>12011933           Lamela;vnitřní;;100A0505</t>
  </si>
  <si>
    <t>12011934           Lamela;vnější;;100A0506</t>
  </si>
  <si>
    <t>12011935           Kolo oz.kuž.;;3SUV101603</t>
  </si>
  <si>
    <t>12011936           Kolo oz.kuž.;;3SUV101602</t>
  </si>
  <si>
    <t>12011937           VENEC OZUBENY;;</t>
  </si>
  <si>
    <t>12011938           Hřídel;;100A011</t>
  </si>
  <si>
    <t>12011939           Hřídel;;100A011B</t>
  </si>
  <si>
    <t>12011940           Hřídel;;100A013</t>
  </si>
  <si>
    <t>12011941           Hřídel;;100A016</t>
  </si>
  <si>
    <t>12011942           Hřídel;;100A027B</t>
  </si>
  <si>
    <t>12011943           Kolo oz.;;100A-0145</t>
  </si>
  <si>
    <t>12011944           Kolo oz.;;100A-0145A</t>
  </si>
  <si>
    <t>12011945           Kolo oz.;;100A-0153A</t>
  </si>
  <si>
    <t>12011946           Pastorek;100A0158</t>
  </si>
  <si>
    <t>12011947           Kolo oz.;;100A-0159A</t>
  </si>
  <si>
    <t>12011948           Kolo oz.;;100A-0160A</t>
  </si>
  <si>
    <t>12011949           Kolo oz.;;100A-0169</t>
  </si>
  <si>
    <t>12011950           Kolo oz.;;100A-0170</t>
  </si>
  <si>
    <t>12011951           Kolo oz.;;100A-0189I</t>
  </si>
  <si>
    <t>12011952           Kolo oz.;;100A-0190</t>
  </si>
  <si>
    <t>12011953           Kolo oz.;;100A-0191</t>
  </si>
  <si>
    <t>12011954           Kolo oz.;;100A-0192</t>
  </si>
  <si>
    <t>12011955           Kolo oz.;;100A-0196</t>
  </si>
  <si>
    <t>12011956           Spojka hřídel;;100A0237A</t>
  </si>
  <si>
    <t>12011957           Spojka hřídel;;100A-0241</t>
  </si>
  <si>
    <t>12011958           Spojka hřídel;;100A-242</t>
  </si>
  <si>
    <t>12011959           Spojka hřídel;;100A-0243</t>
  </si>
  <si>
    <t>12011960           TELESO SPOJKY;;</t>
  </si>
  <si>
    <t>12011961           Hřeben;;100H020</t>
  </si>
  <si>
    <t>12011962           Spojka hřídel;;0238B</t>
  </si>
  <si>
    <t>12011964           VENEC OZUBENY;Q705X149;</t>
  </si>
  <si>
    <t>12011965           TELESO LOZIS;;3150493</t>
  </si>
  <si>
    <t>12011966           Spojka hřídel;;221051/4303</t>
  </si>
  <si>
    <t>12011969           Kolo oz.kuž.;;221051/7520D1</t>
  </si>
  <si>
    <t>12011971           Kolo oz.;;3166002;221051/13867-B1</t>
  </si>
  <si>
    <t>12011974           Hřídel drážkovaný;;3199438</t>
  </si>
  <si>
    <t>12011975           Kolo oz.kuž.;;221051/2082D2</t>
  </si>
  <si>
    <t>12011976           Kolo oz.kuž.;;221051/1895E2</t>
  </si>
  <si>
    <t>12011977           Kolo oz.kuž.;;221051/1893D2</t>
  </si>
  <si>
    <t>12011978           Kolo oz.kuž.;;221051/1857D2</t>
  </si>
  <si>
    <t>12011979           Čep;4SUV104744</t>
  </si>
  <si>
    <t>12011983           Příruba;;3194356;4SUV104739</t>
  </si>
  <si>
    <t>12011984           Hřeben;;221051/49051</t>
  </si>
  <si>
    <t>12011985           Deska;221051/13885 C1</t>
  </si>
  <si>
    <t>12011986           Kolík;;1000/10085F1</t>
  </si>
  <si>
    <t>12011987           Kolík;;1000/10084F1</t>
  </si>
  <si>
    <t>12011988           SROUBENI;;</t>
  </si>
  <si>
    <t>12011989           SROUBENI;;</t>
  </si>
  <si>
    <t>12011990           Kolo oz.šnek.;;200112</t>
  </si>
  <si>
    <t>12011991           Kolo oz.;;160428</t>
  </si>
  <si>
    <t>12011992           MATICE;;</t>
  </si>
  <si>
    <t>12011993           Šroub;;;2SUV173002-podélný</t>
  </si>
  <si>
    <t>12011994           Kolo oz.kuž.;;3SUV101389</t>
  </si>
  <si>
    <t>12011995           Kolo oz.kuž.;;181152</t>
  </si>
  <si>
    <t>12011996           Kolo oz.kuž.;;181153</t>
  </si>
  <si>
    <t>12011997           Kolo oz.kuž.;;3SUV101390</t>
  </si>
  <si>
    <t>12011998           Hřídel;;2SUV101106</t>
  </si>
  <si>
    <t>12011999           Pouzdro kluz;067X045X072-ATYP;423145</t>
  </si>
  <si>
    <t>12012000           Kolo oz.;;3308223;S4-160063</t>
  </si>
  <si>
    <t>12012001           Hřídel;;3SUV173031</t>
  </si>
  <si>
    <t>12012002           Kolo oz.;;3SUV173029</t>
  </si>
  <si>
    <t>12012003           Kolo oz.;;3SUV173025</t>
  </si>
  <si>
    <t>12012004           Kolo oz.;;3SUV173026</t>
  </si>
  <si>
    <t>12012006           Kolo oz.;;3SUV173022</t>
  </si>
  <si>
    <t>12012007           REMEN;25X1460;</t>
  </si>
  <si>
    <t>12012018           Kolo řetězové;3SUV101459</t>
  </si>
  <si>
    <t>12012020           Koleno;;3137107;2SUV101218</t>
  </si>
  <si>
    <t>12012032           Kolo řetězové;3/2886-046</t>
  </si>
  <si>
    <t>12012033           Kolo řetězové;2/2886-047</t>
  </si>
  <si>
    <t>12012034           Kolo řetězové;3/2884-092</t>
  </si>
  <si>
    <t>12012035           VENTILATOR;RVD500;</t>
  </si>
  <si>
    <t>12012036           VENTILATOR;RVD500;</t>
  </si>
  <si>
    <t>12012038           Kolo řetězové;3SUV101532</t>
  </si>
  <si>
    <t>12012039           Hřídel pastor;;2SUV101149</t>
  </si>
  <si>
    <t>12012040           Hřídel pastor;;2SUV101152</t>
  </si>
  <si>
    <t>12012041           Kolo oz.;;2SUV101150</t>
  </si>
  <si>
    <t>12012042           Hřídel;;3SUV101584</t>
  </si>
  <si>
    <t>12012046           TRUBKA;Q25X60;</t>
  </si>
  <si>
    <t>12012059           Kladka;;4SUV101440</t>
  </si>
  <si>
    <t>12012063           Čep;4SUV101441</t>
  </si>
  <si>
    <t>12012068           Kolo oz.;;4/33012</t>
  </si>
  <si>
    <t>12012072           Kolo oz.;;3/33009</t>
  </si>
  <si>
    <t>12012085           Kolo oz.;;4SUV101150</t>
  </si>
  <si>
    <t>12012089           TYC;;3190753</t>
  </si>
  <si>
    <t>12012090           Matice;;;4SUV101470</t>
  </si>
  <si>
    <t>12012099           Kolo oz.;;2SUV101059P.1</t>
  </si>
  <si>
    <t>12012111           SEGMENT;;</t>
  </si>
  <si>
    <t>12012112           SEGMENT;;</t>
  </si>
  <si>
    <t>12012113           SEGMENT;;</t>
  </si>
  <si>
    <t>12012114           Segment;;;5099-465</t>
  </si>
  <si>
    <t>12012115           Segment;;;5099-466</t>
  </si>
  <si>
    <t>12012116           Segment;;;5099-468</t>
  </si>
  <si>
    <t>12012117           Segment;;;5099-469</t>
  </si>
  <si>
    <t>12012118           Segment;;;5101-076</t>
  </si>
  <si>
    <t>12012119           Segment;;;5099-470</t>
  </si>
  <si>
    <t>12012120           Segment;;;5101-077</t>
  </si>
  <si>
    <t>12012121           Segment;;;5101-075</t>
  </si>
  <si>
    <t>12012133           Převodovka;C320;1HKS600544</t>
  </si>
  <si>
    <t>12012147           Kladka lanová;;3SUV101149</t>
  </si>
  <si>
    <t>12012148           Příčník;;0171114;;3HKS602556</t>
  </si>
  <si>
    <t>12012153           Kladka lanová;D300XR09,3;422650.2;</t>
  </si>
  <si>
    <t>12012156           Spojka hřídel;;3HKS602566</t>
  </si>
  <si>
    <t>12012158           Hřídel;;3HKS602537</t>
  </si>
  <si>
    <t>12012161           Brzda;400;3HKS602SS1</t>
  </si>
  <si>
    <t>12012165           Brzda;400;2HKS601271</t>
  </si>
  <si>
    <t>12012210           Kolo oz.;;OB98938</t>
  </si>
  <si>
    <t>12012373           SPOJKA;;</t>
  </si>
  <si>
    <t>12012375           Kolo oz.šnek.;;3324374;4SUV104756</t>
  </si>
  <si>
    <t>12012399           Kladnice;1000KG;GIGA</t>
  </si>
  <si>
    <t>12012448           Spojka řetězu;20B-1;</t>
  </si>
  <si>
    <t>12012471           Čep;3161436;4SUV102189</t>
  </si>
  <si>
    <t>12012472           Kolo oz.;;2SUV173005</t>
  </si>
  <si>
    <t>12012507           Spojka hřídel;ELS25,0;</t>
  </si>
  <si>
    <t>12012508           Spojka hřídel;ELS01,2;</t>
  </si>
  <si>
    <t>12012513           Spojka hřídel;ELS25,0;</t>
  </si>
  <si>
    <t>12012519           Lamela;vnitřní;;ELS25</t>
  </si>
  <si>
    <t>12012520           Lamela;vnější;;ELS25</t>
  </si>
  <si>
    <t>12012521           Spojka hřídel;ELSK25,0;</t>
  </si>
  <si>
    <t>12012525           Kotouč brzdový;3NDR026532.001</t>
  </si>
  <si>
    <t>12012526           Spojka hřídel;VPS000,15;</t>
  </si>
  <si>
    <t>12012529           PRUZINA;;</t>
  </si>
  <si>
    <t>12012530           Spojka;VPS0,03;Q160mm;kompletní</t>
  </si>
  <si>
    <t>12012542           Pastorek;3142400;4SUV102182</t>
  </si>
  <si>
    <t>12012547           Hřídel pastor;;2HKS601344</t>
  </si>
  <si>
    <t>12012548           Kolo pojezd;0250X055;0191339;</t>
  </si>
  <si>
    <t>12012549           Kolo pojezd;0250X055;0191339;</t>
  </si>
  <si>
    <t>12012595           Hřídel;;2SUV101208</t>
  </si>
  <si>
    <t>12012598           Čep;3334672;3SUV101733</t>
  </si>
  <si>
    <t>12012599           Čep;3334673;3SUV101734</t>
  </si>
  <si>
    <t>12012600           VALEC;;</t>
  </si>
  <si>
    <t>12012601           Kladka;;1000/46027E1</t>
  </si>
  <si>
    <t>12012602           Čep;1000/46023</t>
  </si>
  <si>
    <t>12012604           Spojka hřídel;;1000/2211D1</t>
  </si>
  <si>
    <t>12012605           TAHLO;;</t>
  </si>
  <si>
    <t>12012606           Konzola;;;1000/32203</t>
  </si>
  <si>
    <t>12012607           Konzola;;;1000/32204</t>
  </si>
  <si>
    <t>12012608           PIST;;</t>
  </si>
  <si>
    <t>12012609           Čep;Q12X24;U-5755</t>
  </si>
  <si>
    <t>12012616           Šroub;;;3SUV101574-pohybový</t>
  </si>
  <si>
    <t>12012665           Náboj;;3190496;2SUV103293*brzdy</t>
  </si>
  <si>
    <t>12012666           Příruba;Q480x26;3190500;4SUV103985</t>
  </si>
  <si>
    <t>12012667           Matice;;3143221;2SUV103292</t>
  </si>
  <si>
    <t>12012668           Náboj;Q480x58;3143220;1SUV103114</t>
  </si>
  <si>
    <t>12012669           Náboj;;3133014;2SUV103385*spojky</t>
  </si>
  <si>
    <t>12012670           Píst;Q250x225;3SUV106270</t>
  </si>
  <si>
    <t>12012672           TESNENI-MANZETA;U 282X240X21X9;3327014</t>
  </si>
  <si>
    <t>12012676           Matice;;3340676;4SUV303386</t>
  </si>
  <si>
    <t>12012679           VENEC OZUBENY;;0190216</t>
  </si>
  <si>
    <t>12012723           Hřeben ozubený;Q30X50;U-5835</t>
  </si>
  <si>
    <t>12012727           Kolo oběžné;100NFT230 38 LC501;</t>
  </si>
  <si>
    <t>12012731           Čerpadlo;OL20-12;*CS</t>
  </si>
  <si>
    <t>12012735           VLOZKA;;3145039</t>
  </si>
  <si>
    <t>12012738           Hřídel;;4134305/1</t>
  </si>
  <si>
    <t>12012758           Hřídel;;3332755;2SUV101243</t>
  </si>
  <si>
    <t>12012759           Ventilátor;RVJ 630-1;</t>
  </si>
  <si>
    <t>12012768           Kotouč brzdový;3N271310.02</t>
  </si>
  <si>
    <t>12012782           Ložisko;;;2SUV102155</t>
  </si>
  <si>
    <t>12012786           Pastorek;3135452;3SUV102335</t>
  </si>
  <si>
    <t>12012788           Kotouč brzdový;3SUV102372</t>
  </si>
  <si>
    <t>12012793           Spojka hřídel;;3150004;3SUV102369</t>
  </si>
  <si>
    <t>12012802           Kolo oz.šnek.;;3JE00573</t>
  </si>
  <si>
    <t>12012808           UNASEC;Q230X128;3156047</t>
  </si>
  <si>
    <t>12012811           VENEC OZUBENY;;</t>
  </si>
  <si>
    <t>12012817           Kruh;;3156130;1SUV102112</t>
  </si>
  <si>
    <t>12012834           Spojka hřídel;;2SUV102127</t>
  </si>
  <si>
    <t>12012856           Spojka hřídel;2SUV102141</t>
  </si>
  <si>
    <t>12012857           Kotouč brzdový;2SUV102140</t>
  </si>
  <si>
    <t>12012858           Spojka hřídel;601051/S1C2</t>
  </si>
  <si>
    <t>12012860           Spojka hřídel;601051/R2P2</t>
  </si>
  <si>
    <t>12012863           Kladnice;005,0;P601181/S1B1</t>
  </si>
  <si>
    <t>12012866           Spojka hřídel;3SUV102403</t>
  </si>
  <si>
    <t>12012867           Spojka hřídel;3190041;3SUV102411</t>
  </si>
  <si>
    <t>12012874           Spojka hřídel;UB-0035;601050/R2P1</t>
  </si>
  <si>
    <t>12012876           Hřídel;3182397;2SUV102286</t>
  </si>
  <si>
    <t>12012878           Hák dvojitý;;3048359;1SUV102123</t>
  </si>
  <si>
    <t>12012881           LISTA;;3187310</t>
  </si>
  <si>
    <t>12012882           Lišta;;3187311;3SUV153109</t>
  </si>
  <si>
    <t>12012883           Lišta;;;L3-10-01-44</t>
  </si>
  <si>
    <t>12012884           Píst;S473480</t>
  </si>
  <si>
    <t>12012885           Šnek;;U5923</t>
  </si>
  <si>
    <t>12012886           Lišta;;;3-214.30-40</t>
  </si>
  <si>
    <t>12012887           Lamela;Q560x23;3187307;3SUV153105</t>
  </si>
  <si>
    <t>12012888           VENEC;Q760X110;3135220</t>
  </si>
  <si>
    <t>12012889           Lamela;Q510/350x11;3187306;3SUV153104</t>
  </si>
  <si>
    <t>12012890           Hřídel;Q152x1555;3132292;1SUV153045</t>
  </si>
  <si>
    <t>12012891           Kolo řetězové;;3187314;3SUV106105</t>
  </si>
  <si>
    <t>12012892           TYC;Q30X1310;3135020</t>
  </si>
  <si>
    <t>12012893           Ořech;Q335x80;3-17626;brzdy</t>
  </si>
  <si>
    <t>12012895           Šroub;;3342871;3SUV106203</t>
  </si>
  <si>
    <t>12012896           Kolo ozubené;U-6044</t>
  </si>
  <si>
    <t>12012926           SNEK;;3183455</t>
  </si>
  <si>
    <t>12012927           Kolo oz.;;169663</t>
  </si>
  <si>
    <t>12012928           Kolo oz.;;1611174</t>
  </si>
  <si>
    <t>12012929           Kolo oz.;;169662</t>
  </si>
  <si>
    <t>12012930           Kolo oz.;;169664</t>
  </si>
  <si>
    <t>12012931           Kolo oz.;;169879</t>
  </si>
  <si>
    <t>12012932           Kolo oz.;;1612303</t>
  </si>
  <si>
    <t>12012933           Kolo oz.;;1611399</t>
  </si>
  <si>
    <t>12012934           Pastorek;165840</t>
  </si>
  <si>
    <t>12012935           Kolo oz.;;169875</t>
  </si>
  <si>
    <t>12012936           Pastorek;1611398</t>
  </si>
  <si>
    <t>12012937           Šroub;;3319082;JSUV101879</t>
  </si>
  <si>
    <t>12012938           TAHLO;;</t>
  </si>
  <si>
    <t>12012939           Pístnice;Q25x204;4102-13-02093</t>
  </si>
  <si>
    <t>12012940           Kolo oz.;;169877</t>
  </si>
  <si>
    <t>12012942           Spojka hřídel;601053/R1P33</t>
  </si>
  <si>
    <t>12012952           Příčník;;3152164;2SUV106098</t>
  </si>
  <si>
    <t>12012953           Spojka hřídel;601050/R2P33</t>
  </si>
  <si>
    <t>12012959           Ložisko;2SUV101191</t>
  </si>
  <si>
    <t>12012960           Segment ozubený;;;510-02-00-041</t>
  </si>
  <si>
    <t>12012961           SNEK;;</t>
  </si>
  <si>
    <t>12012962           Kolo oz.;;510-02-00-045</t>
  </si>
  <si>
    <t>12012963           Píst;510.02.00.048</t>
  </si>
  <si>
    <t>12012964           Kolo oz.;;510-04-00-033</t>
  </si>
  <si>
    <t>12012965           Hřídel;510-04-00-034</t>
  </si>
  <si>
    <t>12012966           Kolo oz.;;510-04-00-036</t>
  </si>
  <si>
    <t>12012967           Hřídel;510-07-00-014</t>
  </si>
  <si>
    <t>12012968           Kolo;510.07.00.017</t>
  </si>
  <si>
    <t>12012969           ROHATKA;;</t>
  </si>
  <si>
    <t>12012970           ZAPADKA;;</t>
  </si>
  <si>
    <t>12012971           Kolo oz.;;510-09-00-015</t>
  </si>
  <si>
    <t>12012972           Kolo oz.;;510-09-00-016</t>
  </si>
  <si>
    <t>12012973           Kolo oz.;;510-09-00-017</t>
  </si>
  <si>
    <t>12012974           Kolo oz.;510-09-00-018</t>
  </si>
  <si>
    <t>12012975           Matice;;;510-09-00-053</t>
  </si>
  <si>
    <t>12012976           Šroub;;;510-09-00-054</t>
  </si>
  <si>
    <t>12012977           Hřídel;510-21-00-018</t>
  </si>
  <si>
    <t>12012978           Kolo oz.šnek.;510-22-00-028</t>
  </si>
  <si>
    <t>12012979           SNEK;;</t>
  </si>
  <si>
    <t>12012989           Čerpadlo;DR17C25;</t>
  </si>
  <si>
    <t>12012995           VENTIL SKRT.;MG25 G1.3;</t>
  </si>
  <si>
    <t>12012997           VENTIL SKRT.;MK25 G1.3;</t>
  </si>
  <si>
    <t>12012998           VENTIL SKRT.;MK6 G1.6;</t>
  </si>
  <si>
    <t>12012999           Kolo oz.;;3308234;3SVV106177</t>
  </si>
  <si>
    <t>12013001           VENTIL ZPETNY;S10A1.0;</t>
  </si>
  <si>
    <t>12013002           VENTIL ZPETNY;S15A1.0;</t>
  </si>
  <si>
    <t>12013003           VENTIL ZPETNY;S8A1.0;</t>
  </si>
  <si>
    <t>12013004           VENTIL ZPETNY;SV25 GA1-42;</t>
  </si>
  <si>
    <t>12013005           SPINAC;HED30A 36/700 ZL220;</t>
  </si>
  <si>
    <t>12013007           Spojka hřídel;3321435;4SUV106135</t>
  </si>
  <si>
    <t>12013008           Hřídel;3317031;2SUV106106</t>
  </si>
  <si>
    <t>12013012           Ložisko;52604001</t>
  </si>
  <si>
    <t>12013017           Ložisko;PCFT30</t>
  </si>
  <si>
    <t>12013018           VENEC OZUBENY;Q218;3343888</t>
  </si>
  <si>
    <t>12013020           Lamela;vnšjší;;3125213;4SUV106068</t>
  </si>
  <si>
    <t>12013022           Kolo řetězové;4SUV106072</t>
  </si>
  <si>
    <t>12013023           Kolo oz.;;3139474</t>
  </si>
  <si>
    <t>12013024           Hřídel;Q219,7x2090;3142088;1SUV106033</t>
  </si>
  <si>
    <t>12013029           Matice;;3148026;3SUV106132</t>
  </si>
  <si>
    <t>12013034           Kolo oz.;;3148170;4SUV106111</t>
  </si>
  <si>
    <t>12013035           Kolo oz.;648x120;3148169;3SUV106135</t>
  </si>
  <si>
    <t>12013037           Kolo oz.;Q396x250;3148167;2SUV106085</t>
  </si>
  <si>
    <t>12013039           Kolo řetězové;Q118x80;5150207;</t>
  </si>
  <si>
    <t>12013040           Hřídel;3321432;3SUV106188</t>
  </si>
  <si>
    <t>12013042           Kryt;;937*dovoz</t>
  </si>
  <si>
    <t>12013043           Převodovka;E60DNMP 10 LB 6/8;</t>
  </si>
  <si>
    <t>12013045           Hřídel;290x2385;3150492;2SUV106084</t>
  </si>
  <si>
    <t>12013046           Matice;;3150491;2SUV106086</t>
  </si>
  <si>
    <t>12013047           Kolo oz.;Q552x70;3151161;4SUV106116</t>
  </si>
  <si>
    <t>12013048           Kolo oz.;Q488x70;3151160;4SUV106117</t>
  </si>
  <si>
    <t>12013049           Kolo oz.;;3151190;3SUV106142</t>
  </si>
  <si>
    <t>12013050           Kolo oz.;;3151189;3SUV106143</t>
  </si>
  <si>
    <t>12013051           Kolo oz.;Q408x90;3151188;3SUV106144</t>
  </si>
  <si>
    <t>12013052           Hřídel;3151187;3SUV106145</t>
  </si>
  <si>
    <t>12013053           Kolo oz.;;3151191;3SUV106146</t>
  </si>
  <si>
    <t>12013055           Hřídel;3151176;2SUV106088</t>
  </si>
  <si>
    <t>12013056           Hřídel;Q220X2190;3151202;2SUV106089</t>
  </si>
  <si>
    <t>12013057           Kolo řetězové;;3152176</t>
  </si>
  <si>
    <t>12013058           Kolo řetězové;3154458</t>
  </si>
  <si>
    <t>12013060           Kolo řetězové;3154417</t>
  </si>
  <si>
    <t>12013061           Kolo řetězové;3154416</t>
  </si>
  <si>
    <t>12013063           Kolo řetězové;3154414</t>
  </si>
  <si>
    <t>12013064           Kolo řetězové;3154413</t>
  </si>
  <si>
    <t>12013065           Kolo řetězové;3154411</t>
  </si>
  <si>
    <t>12013066           Kolo řetězové;3154410</t>
  </si>
  <si>
    <t>12013067           Kolo řetězové;3154409</t>
  </si>
  <si>
    <t>12013068           Kolo řetězové;3154408;3SUV106161</t>
  </si>
  <si>
    <t>12013071           Kolo oz.;3SUV106176</t>
  </si>
  <si>
    <t>12013072           Kolo oz.;;3321426</t>
  </si>
  <si>
    <t>12013073           Kolo oz.;;3341427</t>
  </si>
  <si>
    <t>12013074           Pouzdro;3343505;4SUV106148</t>
  </si>
  <si>
    <t>12013075           Matice;155X30;3343503;3SUV106212</t>
  </si>
  <si>
    <t>12013076           Kolo řetězové;Q123x60;5150208;</t>
  </si>
  <si>
    <t>12013077           Kolo řetězové;Q118x63;5150209;</t>
  </si>
  <si>
    <t>12013078           Kolo řetězové;Q118x80;3353707;3SUV106221</t>
  </si>
  <si>
    <t>12013079           Matice;Q100x15;4SUV106157</t>
  </si>
  <si>
    <t>12013080           VIKO;;3315401</t>
  </si>
  <si>
    <t>12013081           Prstenec;2VDOV101512.3</t>
  </si>
  <si>
    <t>12013084           Náboj;;3361965;4SUV106160</t>
  </si>
  <si>
    <t>12013088           Kolo oz.;;3371952;4SUV106165</t>
  </si>
  <si>
    <t>12013090           Matice;6088465;3SUV106247</t>
  </si>
  <si>
    <t>12013091           Náboj;Q89x62;3371956;3SUV106243</t>
  </si>
  <si>
    <t>12013092           Matice;Q80x12;6086974;4SUV106168</t>
  </si>
  <si>
    <t>12013093           VLOZKA;;3148284</t>
  </si>
  <si>
    <t>12013097           TELESO LOZIS;;</t>
  </si>
  <si>
    <t>12013098           Pouzdro;3330112;3SUV106192</t>
  </si>
  <si>
    <t>12013101           SROUB;;3183156</t>
  </si>
  <si>
    <t>12013102           Pouzdro;3334631;4SUV106142</t>
  </si>
  <si>
    <t>12013103           Lamela;;3142475;2SUV106060</t>
  </si>
  <si>
    <t>12013104           Lamela;;3142473;2SUV106062</t>
  </si>
  <si>
    <t>12013105           TESNENI;;</t>
  </si>
  <si>
    <t>12013106           TESNENI;;</t>
  </si>
  <si>
    <t>12013109           Pouzdro;3330111;3SUV106190</t>
  </si>
  <si>
    <t>12013110           Hřídel klikový;1170018</t>
  </si>
  <si>
    <t>12013111           Obložení;;3142481;3SUV106082</t>
  </si>
  <si>
    <t>12013112           Kolo oz.;;5107236;3HK10007.3.1.3</t>
  </si>
  <si>
    <t>12013113           Kolo oz.;;5107238;3HK10007315</t>
  </si>
  <si>
    <t>12013114           Kolo oz.;3HK10007.03.1.4</t>
  </si>
  <si>
    <t>12013115           Hřídel pastor;;3HK10007.3.1.6</t>
  </si>
  <si>
    <t>12013117           Vložka;;;4-41-187</t>
  </si>
  <si>
    <t>12013118           VLOZKA;;</t>
  </si>
  <si>
    <t>12013122           Pouzdro;4-35-0324</t>
  </si>
  <si>
    <t>12013125           Kolo oz.;;4 240 016;*šnek</t>
  </si>
  <si>
    <t>12013127           Lišta;;;10 0215</t>
  </si>
  <si>
    <t>12013129           SNEK;;</t>
  </si>
  <si>
    <t>12013130           VALEC;;</t>
  </si>
  <si>
    <t>12013131           Ořech;;226 0073</t>
  </si>
  <si>
    <t>12013132           VENEC;;</t>
  </si>
  <si>
    <t>12013133           VENEC;;</t>
  </si>
  <si>
    <t>12013134           Lišta;;;410 0214</t>
  </si>
  <si>
    <t>12013135           Lišta;;;410 0213</t>
  </si>
  <si>
    <t>12013136           Hřídel;;3SUV106062</t>
  </si>
  <si>
    <t>12013137           Podložka;3148281;4SUV106012</t>
  </si>
  <si>
    <t>12013138           Šroub;;;3SUV106059</t>
  </si>
  <si>
    <t>12013139           POJISTKA;;3132102</t>
  </si>
  <si>
    <t>12013142           Disk;;3361966;3SUV106230</t>
  </si>
  <si>
    <t>12013143           Náboj;;3354805;3-201-18-0-22</t>
  </si>
  <si>
    <t>12013144           Příruba;Q186x17;3-201-15-4-1.3</t>
  </si>
  <si>
    <t>12013145           Diska;361967;3SUV106231</t>
  </si>
  <si>
    <t>12013146           Hřídel;;3-201-15-3-5</t>
  </si>
  <si>
    <t>12013147           Hřídel;;U5652</t>
  </si>
  <si>
    <t>12013153           SNEK;;</t>
  </si>
  <si>
    <t>12013161           Kolo řetězové;3VDOV101438.4.8</t>
  </si>
  <si>
    <t>12013162           Kolo řetězové;3VDOV101438.4.9</t>
  </si>
  <si>
    <t>12013163           Kolo řetězové;;3VDOV101438.4.7</t>
  </si>
  <si>
    <t>12013166           POJISTKA;Q170X39,5;3364652</t>
  </si>
  <si>
    <t>12013168           VENEC OZUBENY;;</t>
  </si>
  <si>
    <t>12013169           Matice;;;425103</t>
  </si>
  <si>
    <t>12013170           Hřídel;;3183300</t>
  </si>
  <si>
    <t>12013171           ND;;</t>
  </si>
  <si>
    <t>12013175           Kryt;Q110x820;4SUV106158</t>
  </si>
  <si>
    <t>12013176           VALEC;;3183233</t>
  </si>
  <si>
    <t>12013177           Kolo oz.;;4SUV106003</t>
  </si>
  <si>
    <t>12013178           Kolo oz.;;4SUV106004</t>
  </si>
  <si>
    <t>12013179           Pastorek;3SUV106010</t>
  </si>
  <si>
    <t>12013180           kpLO OZ.;;</t>
  </si>
  <si>
    <t>12013181           Kolo oz.;;3155370;4SUV106122</t>
  </si>
  <si>
    <t>12013182           VALEC;;3163405</t>
  </si>
  <si>
    <t>12013184           POJISTKA;;3367858</t>
  </si>
  <si>
    <t>12013191           Šnek;Q35x1455;6085683;3SUV106254</t>
  </si>
  <si>
    <t>12013192           Kolo oz šnek;Q81x42;3376317;3SUV106253</t>
  </si>
  <si>
    <t>12013197           Kolo řetězové;3-209291</t>
  </si>
  <si>
    <t>12013198           Kolo řetězové;3-209 288</t>
  </si>
  <si>
    <t>12013199           Kolo řetězové;3-209225</t>
  </si>
  <si>
    <t>12013200           Kladka;;4-638673</t>
  </si>
  <si>
    <t>12013201           VALECEK;Q150X280;</t>
  </si>
  <si>
    <t>12013202           Čep;L-1396</t>
  </si>
  <si>
    <t>12013203           Čep;4-638674</t>
  </si>
  <si>
    <t>12013208           Ventil pojist.;DBDS20K1X/400</t>
  </si>
  <si>
    <t>12013210           Rozváděč;H-4WEH16E6X/6AG24N9ETS2Z4/D1</t>
  </si>
  <si>
    <t>12013212           Ventil škrt;2FRM 6 B36-3X/32QRV;</t>
  </si>
  <si>
    <t>12013213           Ventil pojist.;DBDS 6 K1X/200;R900423724</t>
  </si>
  <si>
    <t>12013214           Ventil škrt;Z2FS 6-2-4X/2QV;R900481624;</t>
  </si>
  <si>
    <t>12013227           Kolo oz.;3SUV102536</t>
  </si>
  <si>
    <t>12013229           Šroub;3SUV102538</t>
  </si>
  <si>
    <t>12013234           Teleso;60x170x190;3375367;3SUV102546</t>
  </si>
  <si>
    <t>12013238           Hřídel;Q64x443;2SUV102314</t>
  </si>
  <si>
    <t>12013239           Víko;P20-135x165;3SUV102554</t>
  </si>
  <si>
    <t>12013242           Hřídel;Q200X1410;3378337</t>
  </si>
  <si>
    <t>12013248           Šroub;3SUV102573</t>
  </si>
  <si>
    <t>12013249           Šroub;3SUV102572</t>
  </si>
  <si>
    <t>12013251           šroub;II;Q30x820;3378673;3SUV102574</t>
  </si>
  <si>
    <t>12013252           Páka;3379344;3SOV102587;*ústrojí</t>
  </si>
  <si>
    <t>12013265           Ventil redukč.;ZN6DMD-250-P/4;*mezidesk.</t>
  </si>
  <si>
    <t>12013266           Ventil škrt.;ZN10DR2-AB;*mezidesk.</t>
  </si>
  <si>
    <t>12013267           ND-hydr;VS-30-NC-20;*patrona-přepoušt.</t>
  </si>
  <si>
    <t>12013268           Ventil zpětný;RG-25F</t>
  </si>
  <si>
    <t>12013269           Ventil škrt.;HDG 25A</t>
  </si>
  <si>
    <t>12013271           Ventil zpětný;RG-15F</t>
  </si>
  <si>
    <t>12013272           Vložka filtr;EBF 600/10</t>
  </si>
  <si>
    <t>12013273           Vložka filt;MPF180-1-A1G1/A10-H-B-T</t>
  </si>
  <si>
    <t>12013274           Vložka filtr;FPB-21-B-08-P-N-FC-V2</t>
  </si>
  <si>
    <t>12013278           VENTIL ELHYDR.;WE 6 HG F4M/G24;</t>
  </si>
  <si>
    <t>12013280           VENTIL ELHYDR.;WE 6 HG E2A/G24;</t>
  </si>
  <si>
    <t>12013282           VENTIL ELHYDR.;WE 6 HG F1A/G24;</t>
  </si>
  <si>
    <t>12013284           VENTIL SKRT.;Z 6 DR 1-AB;</t>
  </si>
  <si>
    <t>12013285           VENTIL SKRT.;Z6 DR 2-AB;</t>
  </si>
  <si>
    <t>12013287           VENTIL ZPETNY;Z 6 P-P;</t>
  </si>
  <si>
    <t>12013299           Ventil elpneum.MFH-5-1/4-6211</t>
  </si>
  <si>
    <t>12013308           Hřídel;;1SUV106003</t>
  </si>
  <si>
    <t>12013310           Pastorek;3131397;3SUV106031</t>
  </si>
  <si>
    <t>12013312           Prstenec;5085376;3HK21786.22</t>
  </si>
  <si>
    <t>12013313           Matice;;;3HK21786.24</t>
  </si>
  <si>
    <t>12013314           Matice;;;3HK21786.28</t>
  </si>
  <si>
    <t>12013315           Pastorek;3HK21-786.36</t>
  </si>
  <si>
    <t>12013317           Hřídel;;2SUV106070</t>
  </si>
  <si>
    <t>12013318           Kolo oz.kuž.;;5139268;2HK22752.1214</t>
  </si>
  <si>
    <t>12013319           Kolo oz.kuž.;;5139260;2HK22752.1213</t>
  </si>
  <si>
    <t>12013320           Vložka;8x50x670;3HK21786.14.26</t>
  </si>
  <si>
    <t>12013321           VLOZKA;8X65X470;</t>
  </si>
  <si>
    <t>12013322           Hřídel;;3356619;2SUV106116</t>
  </si>
  <si>
    <t>12013324           T-KUS;63/63/63;</t>
  </si>
  <si>
    <t>12013325           T-KUS;75/75/75;</t>
  </si>
  <si>
    <t>12013327           Koleno;DN063-90ST;ON138700;PPC</t>
  </si>
  <si>
    <t>12013328           Koleno;DN075-90ST;ON138700;PPC</t>
  </si>
  <si>
    <t>12013329           Nákružek;lemový;PPR 63</t>
  </si>
  <si>
    <t>12013331           REDUKCE;50/63;</t>
  </si>
  <si>
    <t>12013332           Redukce;63/75;ON138700;PP</t>
  </si>
  <si>
    <t>12013333           Redukce;75/90;ON138700;PPC</t>
  </si>
  <si>
    <t>12013334           T-KUS;90/90/90;</t>
  </si>
  <si>
    <t>12013335           Koleno;DN090-90ST;ON138700;PPC</t>
  </si>
  <si>
    <t>12013336           Nákružek;090;ON138700;PPR*lemový</t>
  </si>
  <si>
    <t>12013342           Ventil;DN65;PPV99 111 916</t>
  </si>
  <si>
    <t>12013343           TRUBKA PLASTOVA;016;</t>
  </si>
  <si>
    <t>12013346           ND;T-KUS;</t>
  </si>
  <si>
    <t>12013347           ND;T-KUS;</t>
  </si>
  <si>
    <t>12013348           ND;T-KUS;</t>
  </si>
  <si>
    <t>12013349           Nátrubek;016;PPR</t>
  </si>
  <si>
    <t>12013350           Nátrubek;025;PPR</t>
  </si>
  <si>
    <t>12013351           Přechod;DG020x1/2";PPR*vnější</t>
  </si>
  <si>
    <t>12013352           Přechod;DGK016x3,8";PPR*vnější</t>
  </si>
  <si>
    <t>12013353           Přechod;DGK016x1/2";PPR*vnější</t>
  </si>
  <si>
    <t>12013355           Přechod;DGK016x3/8";PPR*vnitřní</t>
  </si>
  <si>
    <t>12013356           Přechod;016x1/2";PPR*s převl.mat.</t>
  </si>
  <si>
    <t>12013357           Šroubení20x3/4";PPR;převl.matice;</t>
  </si>
  <si>
    <t>12013363           Příchytka;016;3/8";PPR</t>
  </si>
  <si>
    <t>12013364           Přechod;DGK020x3/4";PPR*vnitřní</t>
  </si>
  <si>
    <t>12013715           ND;váhy;snímač RTN 33T C3 DO 110STC</t>
  </si>
  <si>
    <t>12014085           ND;ventilátor 12V DC 92x92x25;KD1209PTS1</t>
  </si>
  <si>
    <t>12014676           El.dioda;UV;T.85.207.102;;;</t>
  </si>
  <si>
    <t>12014678           Spojka hřídel;zubová;3035334;2-100-114;</t>
  </si>
  <si>
    <t>12014681           Hřídel pastor;;3015360C;4-2575-070;</t>
  </si>
  <si>
    <t>12014683           Kroužek;3015384;4-4068-194;</t>
  </si>
  <si>
    <t>12014686           VIKO;;4/3016.015</t>
  </si>
  <si>
    <t>12014687           Spojka;3016261;</t>
  </si>
  <si>
    <t>12014689           PRUZ.TLAC;24,00X144,0X310X09,0;3015326</t>
  </si>
  <si>
    <t>12014690           TALIR;;3009073</t>
  </si>
  <si>
    <t>12014697           Pánev kluz;150X230;3152044;3-3946-133;</t>
  </si>
  <si>
    <t>12014701           Hřídel pastor;;2179373;2-2558-011;</t>
  </si>
  <si>
    <t>12014702           Pánev kluz;270X400;3135382;3-3948-053;</t>
  </si>
  <si>
    <t>12014703           Pánev kluz;180X286;3135383;</t>
  </si>
  <si>
    <t>12014710           Držák;;3/3135288B;*levý</t>
  </si>
  <si>
    <t>12014711           Šroub;;4/3135.294;4-0359-031* zápustný</t>
  </si>
  <si>
    <t>12014713           Hřídel pastor;;3016131;2-2559-007;</t>
  </si>
  <si>
    <t>12014715           Pánev kluz;270X385;3016240;3-3948-052;</t>
  </si>
  <si>
    <t>12014718           STOJAN;;</t>
  </si>
  <si>
    <t>12014721           Hřídel;;3184390;3-2275-006;</t>
  </si>
  <si>
    <t>12014723           Spojka hřídel;zubová;3016074;2-100-43;</t>
  </si>
  <si>
    <t>12014724           Hřídel;;3016229</t>
  </si>
  <si>
    <t>12014725           Šroub;;3022064;4VH29318</t>
  </si>
  <si>
    <t>12014726           Šroub;;3022065;4VH29319;</t>
  </si>
  <si>
    <t>12014729           Klika;;3015393;4-4104-053;</t>
  </si>
  <si>
    <t>12014730           Matice;;3022079;5VH31242;</t>
  </si>
  <si>
    <t>12014731           Matice;;3022080;5VH31243levá;</t>
  </si>
  <si>
    <t>12014733           Pouzdro;3015439</t>
  </si>
  <si>
    <t>12014735           SVORNIK;;3022090</t>
  </si>
  <si>
    <t>12014736           Spojka hřídel;zubová;3016072;2-100-25;</t>
  </si>
  <si>
    <t>12014737           Objímka;;3016203;3-2614-015;</t>
  </si>
  <si>
    <t>12014738           Spojka;;3026.270;část</t>
  </si>
  <si>
    <t>12014739           Náboj;;3016128;2-2518-050;</t>
  </si>
  <si>
    <t>12014740           Kolo oz.šnek.;;2053277;VH39802/2;</t>
  </si>
  <si>
    <t>12014744           SKRIN;;1/2053.272/A</t>
  </si>
  <si>
    <t>12014748           PRUZINA;;CSN633811</t>
  </si>
  <si>
    <t>12014750           Pouzdro;3/5244.065;3HK22023.6</t>
  </si>
  <si>
    <t>12014751           Víko;;4/5244.066</t>
  </si>
  <si>
    <t>12014756           Prah;;3036408;4-0929-321;</t>
  </si>
  <si>
    <t>12014759           Hřídel;;2173261;3-2259-080;</t>
  </si>
  <si>
    <t>12014760           Segment;;3036429;2-3049-005;</t>
  </si>
  <si>
    <t>12014764           Hřídel;;2024116;2-2262-266;</t>
  </si>
  <si>
    <t>12014766           Deska;boční;;3380832;BKB-DV-0865-8</t>
  </si>
  <si>
    <t>12014776           Skluz;;v.č.1 SK11-110.001;2373540;</t>
  </si>
  <si>
    <t>12014777           Skluz; v.č.1 SK11-110.002;2373541</t>
  </si>
  <si>
    <t>12014778           Skluz;;v.č.1 SK11-110.003;2373542</t>
  </si>
  <si>
    <t>12014779           Rám;;3124015;2PP-024-03*C.1;</t>
  </si>
  <si>
    <t>12014784           Deska;5012157;podpěrná;2HK23086.4</t>
  </si>
  <si>
    <t>12014791           Hřídel;;0047299</t>
  </si>
  <si>
    <t>12014792           Labyrint;;0042248;4VYP402965;</t>
  </si>
  <si>
    <t>12014793           Víko;;0047303;3VUP301798;</t>
  </si>
  <si>
    <t>12014796           Příruba;;2107327</t>
  </si>
  <si>
    <t>12014797           Příruba;;2107328</t>
  </si>
  <si>
    <t>12014800           Těleso;;2112103</t>
  </si>
  <si>
    <t>12014802           Skříň;ložisková;3007377;1-HU-550-28;</t>
  </si>
  <si>
    <t>12014806           Kolík;12x110;ČSN022154;</t>
  </si>
  <si>
    <t>12014821           Kroužek opěrný;;2032130;VH29117;</t>
  </si>
  <si>
    <t>12014823           Objímka;;3016204;3-2613-041</t>
  </si>
  <si>
    <t>12014824           Pastorek;;0045258</t>
  </si>
  <si>
    <t>12014828           Hřídel;;3016119;2-2267-062;</t>
  </si>
  <si>
    <t>12014832           Držák;;3016243;3-3886-031;</t>
  </si>
  <si>
    <t>12014833           Držák;;3035312;3-3886-032;</t>
  </si>
  <si>
    <t>12014840           Palec;3007315;3HU-10287</t>
  </si>
  <si>
    <t>12014841           Hřídel;;2015368;3HU-102872;</t>
  </si>
  <si>
    <t>12014842           Čep;3009048E</t>
  </si>
  <si>
    <t>12014845           Čep;2061090</t>
  </si>
  <si>
    <t>12014849           Kroužek;;2100270</t>
  </si>
  <si>
    <t>12014853           Převodovka;02X004,50;TSA031350;PROV.1;</t>
  </si>
  <si>
    <t>12014857           Objímka;;3114255;3-2615-026;</t>
  </si>
  <si>
    <t>12014858           Náboj;;3114254;3-2520-079;</t>
  </si>
  <si>
    <t>12014863           Čep;2143176</t>
  </si>
  <si>
    <t>12014864           Páka;;3184391;4-4405-004;</t>
  </si>
  <si>
    <t>12014865           Klín;;3015226;4-1111-035*TANG;</t>
  </si>
  <si>
    <t>12014866           Klín;;3015227;4-1111-037*TANG;</t>
  </si>
  <si>
    <t>12014867           Lišta kluzná;3035315;3/1233-034</t>
  </si>
  <si>
    <t>12014868           Matice;;2027050;4-0646-013-pohybová</t>
  </si>
  <si>
    <t>12014876           Lišta vodící;;2055390;2-2055390/B</t>
  </si>
  <si>
    <t>12014878           TELESO LOZIS;;3009057</t>
  </si>
  <si>
    <t>12014911           Šroub;;3036.321;3-2826-043;</t>
  </si>
  <si>
    <t>12014914           Váleček;;3/3016.268/A</t>
  </si>
  <si>
    <t>12014917           VIKO;;3016313</t>
  </si>
  <si>
    <t>12014919           Víko;;3016008;4-5511-098;</t>
  </si>
  <si>
    <t>12014920           Šroub;;2019361;3-2300-021-pohybový</t>
  </si>
  <si>
    <t>12014921           Kroužek;3015354;4-4067-129;</t>
  </si>
  <si>
    <t>12014925           TYC;;3036297</t>
  </si>
  <si>
    <t>12014931           PRAVITKO;;3017179c;</t>
  </si>
  <si>
    <t>12014932           Čočka;;3016038;4-3967-012;</t>
  </si>
  <si>
    <t>12014934           MATICE;;3003258B</t>
  </si>
  <si>
    <t>12014939           ND;;3063266</t>
  </si>
  <si>
    <t>12014948           Válec;vzduchový;2110392;1-2110.392</t>
  </si>
  <si>
    <t>12014952           Vřeteno;2134333</t>
  </si>
  <si>
    <t>12014956           VENEC SNEK;;3036334</t>
  </si>
  <si>
    <t>12014957           SNEK;;3036321</t>
  </si>
  <si>
    <t>12014958           Lišta třecí;;2038117</t>
  </si>
  <si>
    <t>12014967           Kolo oz.šnek.;;0049206;VH70672;</t>
  </si>
  <si>
    <t>12014968           Kolo oz.šnek.;;0049190;2VUP200306;</t>
  </si>
  <si>
    <t>12014970           Pouzdro opěrné;3019198;VH71246</t>
  </si>
  <si>
    <t>12014971           Pouzdro kluz;160X120X105-135X10;3023166;</t>
  </si>
  <si>
    <t>12014972           Pouzdro kluz;148X120X085-140X10;2019380;</t>
  </si>
  <si>
    <t>12014973           Pouzdro labyrintové;2025243;VH54031</t>
  </si>
  <si>
    <t>12014974           Hřídel;;2019399;VH54705;</t>
  </si>
  <si>
    <t>12014976           Kolo řetězové;;2006367</t>
  </si>
  <si>
    <t>12014994           Šroub;;0048317;3.01.20132.12.39-napín</t>
  </si>
  <si>
    <t>12015000           Štít;;3018059;4/01.20132.12.41;</t>
  </si>
  <si>
    <t>12015001           Čep rozpěrný;3018058;4.01.20132.12.44</t>
  </si>
  <si>
    <t>12015009           Náboj;;3017376;3/01.20132.12.70;</t>
  </si>
  <si>
    <t>12015010           Hřídel pastor;;3017388;3.01.20132.21.5;</t>
  </si>
  <si>
    <t>12015011           Hřídel pastor;;3017389;3.01.20132.21.6</t>
  </si>
  <si>
    <t>12015012           Hřídel;;3018116;2.01.20132.21.7;</t>
  </si>
  <si>
    <t>12015013           Hřídel;;3018115;2901.20132.21.8;</t>
  </si>
  <si>
    <t>12015014           Hřídel;;3017390;3.01.20132.21.9;</t>
  </si>
  <si>
    <t>12015015           Šnek globoidní;;3018114;2/01.20132.21.10</t>
  </si>
  <si>
    <t>12015016           Kolo oz.šnek.;;3018113;2/01.20132.21.11;</t>
  </si>
  <si>
    <t>12015017           náboj kola;3017392b;šnekový;3-0120132211</t>
  </si>
  <si>
    <t>12015018           Kolo oz.;;3018038;4/01.20132.21.13;</t>
  </si>
  <si>
    <t>12015019           Kolo ozubené;Z48;3017393B</t>
  </si>
  <si>
    <t>12015021           Kolo oz.;;3017395;3/01.20132.21.16</t>
  </si>
  <si>
    <t>12015022           Pánev kluz;070x090;3037010</t>
  </si>
  <si>
    <t>12015023           Pánev kluz;090x120;3037011</t>
  </si>
  <si>
    <t>12015024           Pánev kluz;090X100;3017398;</t>
  </si>
  <si>
    <t>12015025           Pánev kluz;140X150;3017399</t>
  </si>
  <si>
    <t>12015026           Pánev kluz;150X170;3037008;</t>
  </si>
  <si>
    <t>12015027           Pánev kluz;230X170;3017401;</t>
  </si>
  <si>
    <t>12015028           Pánev kluz;230X140;3017402;</t>
  </si>
  <si>
    <t>12015029           Pánev kluz;070X090;3017403;</t>
  </si>
  <si>
    <t>12015030           Matice;;3018035;4.01.20132.21.36;</t>
  </si>
  <si>
    <t>12015031           Matice;;3018032;4/01.20132.21.38;</t>
  </si>
  <si>
    <t>12015033           Pánev kluz;083X070;3017405;</t>
  </si>
  <si>
    <t>12015035           Kladka;;3009206;2-3016-070;</t>
  </si>
  <si>
    <t>12015036           Hřídel;;0046148</t>
  </si>
  <si>
    <t>12015037           Hřídel;;0046148</t>
  </si>
  <si>
    <t>12015042           Pánev kluz;220X350;3017380;</t>
  </si>
  <si>
    <t>12015046           Pouzdro kluz;205X170X067-190X12;3009068;</t>
  </si>
  <si>
    <t>12015047           RETEZ;;3/2296.398/9</t>
  </si>
  <si>
    <t>12015050           SVORNIK;2296.401C</t>
  </si>
  <si>
    <t>12015051           Kroužek;3015440;4-4056-047;</t>
  </si>
  <si>
    <t>12015054           Pánev kluz;290X075;3018030</t>
  </si>
  <si>
    <t>12015055           Výstředník;;3017414</t>
  </si>
  <si>
    <t>12015056           Výstředník;;3017415</t>
  </si>
  <si>
    <t>12015059           Spojka hřídel;zubová;3016047;1-100-131;</t>
  </si>
  <si>
    <t>12015063           Tyč;;3018021;4/01.20132.28.32;</t>
  </si>
  <si>
    <t>12015064           Čep;3018022;4.01.20132.28.33</t>
  </si>
  <si>
    <t>12015065           Pouzdro;3017431;3/01.20132.28.44</t>
  </si>
  <si>
    <t>12015066           Pouzdro kluz;090X080X080;3037005;423119</t>
  </si>
  <si>
    <t>12015067           Pouzdro kluz;072X060X032-VYST;2085225;</t>
  </si>
  <si>
    <t>12015068           Pouzdro kluz;062X050X065;2135477;423119;</t>
  </si>
  <si>
    <t>12015069           Spojka hřídel;zubová;3016075;2-100-132;</t>
  </si>
  <si>
    <t>12015070           Klika;;3017.416</t>
  </si>
  <si>
    <t>12015071           Klika;;3/3017.417</t>
  </si>
  <si>
    <t>12015072           Pastorek;451401/181D02;</t>
  </si>
  <si>
    <t>12015073           Kolo oz.;;;451401/182D02;</t>
  </si>
  <si>
    <t>12015077           VIKO;;3009067</t>
  </si>
  <si>
    <t>12015085           Hřídel;;2133272;komplet</t>
  </si>
  <si>
    <t>12015086           Hřídel;;2HK223395;</t>
  </si>
  <si>
    <t>12015087           Kolo oz.;;5232357;3HK22339.7</t>
  </si>
  <si>
    <t>12015088           Kolo oz.;;;4HK22339.8;</t>
  </si>
  <si>
    <t>12015089           Čep;5223297;4HK22339.9</t>
  </si>
  <si>
    <t>12015090           Náboj;;5007374;3HK22339.10.1;</t>
  </si>
  <si>
    <t>12015091           Náboj;5007375;3HK22339.10.2;</t>
  </si>
  <si>
    <t>12015098           Kroužek;;4/5007.378/A;*rozpěrací</t>
  </si>
  <si>
    <t>12015099           Kroužek rozpěrací;;;4HK22339.18;</t>
  </si>
  <si>
    <t>12015100           Matice;;5007380;4HK22339.27-nízká;</t>
  </si>
  <si>
    <t>12015103           VIKO;;5005345;4HK22481.2.5</t>
  </si>
  <si>
    <t>12015111           SNEK;;3016197</t>
  </si>
  <si>
    <t>12015114           Hřídel;;0045421;3-2297-/29;</t>
  </si>
  <si>
    <t>12015115           Přídržka;;2032055;4-12233-068;</t>
  </si>
  <si>
    <t>12015116           Objímka;;3003274;4-3281-001;</t>
  </si>
  <si>
    <t>12015117           Náboj;;3035351;2-3076-016;</t>
  </si>
  <si>
    <t>12015119           Kolo;;3016112;2-5106-004;</t>
  </si>
  <si>
    <t>12015131           Kolík;32X110;2015365;ČSN022154;</t>
  </si>
  <si>
    <t>12015133           VLOZKA;;2019378</t>
  </si>
  <si>
    <t>12015136           Pánev kluz;075X080;2019358;4-3945-208;</t>
  </si>
  <si>
    <t>12015139           MATICE;;3003282</t>
  </si>
  <si>
    <t>12015142           Kolo;;3016331;3-5153-002;</t>
  </si>
  <si>
    <t>12015152           Šroub;;039416;4-0404-050- s okem L</t>
  </si>
  <si>
    <t>12015166           Těleso;;3007324;3HU-750-17;</t>
  </si>
  <si>
    <t>12015167           TELESO VENTILU;;3016297</t>
  </si>
  <si>
    <t>12015168           TELESO VENTILU;;3016069</t>
  </si>
  <si>
    <t>12015170           Kroužek přitl;;3015390;4-4069-261;</t>
  </si>
  <si>
    <t>12015171           Šroub;;3015406</t>
  </si>
  <si>
    <t>12015172           MATICE;;3007325</t>
  </si>
  <si>
    <t>12015173           Klín;;3003288;4/1139-037;</t>
  </si>
  <si>
    <t>12015174           VLOZKA;;3015234</t>
  </si>
  <si>
    <t>12015175           Čep;3003289;4-2056-023</t>
  </si>
  <si>
    <t>12015179           Matice;M060x4;2051197;ČSN021601.50;levá</t>
  </si>
  <si>
    <t>12015182           Matice;M100x4;2082412;ČSN021601.50;</t>
  </si>
  <si>
    <t>12015183           Matice;;2171121;nízká</t>
  </si>
  <si>
    <t>12015184           Klín;;412257.877</t>
  </si>
  <si>
    <t>12015185           TELESO LOZIS;;2024292</t>
  </si>
  <si>
    <t>12015194           CELIST;;2024434</t>
  </si>
  <si>
    <t>12015195           CELIST;;3016275</t>
  </si>
  <si>
    <t>12015197           Pístnice;2247.177</t>
  </si>
  <si>
    <t>12015275           TRMEN;;4/2289.432</t>
  </si>
  <si>
    <t>12015276           TRMEN;;4/2289.433</t>
  </si>
  <si>
    <t>12015279           Držák;;3/2296.195;*lana</t>
  </si>
  <si>
    <t>12015282           Čep;4/5245.004;4-HK-25746.4.3</t>
  </si>
  <si>
    <t>12015283           Spojka hřídel;;3035334;2-100-114;</t>
  </si>
  <si>
    <t>12015285           Narážka;;3/5245.018;3HK-25746.18;</t>
  </si>
  <si>
    <t>12015286           Hřídel;;3/2075.137</t>
  </si>
  <si>
    <t>12015293           Mezikus;;3/5242.762;3HK-25820.1.17;</t>
  </si>
  <si>
    <t>12015294           Kroužek;;4/5242.763;4HK-25820.1.18;</t>
  </si>
  <si>
    <t>12015299           Těleso ložis;;3/5235.474</t>
  </si>
  <si>
    <t>12015300           NABOJ;1;5005356</t>
  </si>
  <si>
    <t>12015302           Osa;;4/5235.479;4HK-25711.2.22;</t>
  </si>
  <si>
    <t>12015303           Kolo oz.;;4/5235.480;4HK-25711.2.23;</t>
  </si>
  <si>
    <t>12015309           Spojka;A-05;5235496;*úprava</t>
  </si>
  <si>
    <t>12015310           Hřídel;3/2106.132</t>
  </si>
  <si>
    <t>12015311           Hřídel;3/2106.132</t>
  </si>
  <si>
    <t>12015312           Pouzdro;4/2106.129</t>
  </si>
  <si>
    <t>12015315           Víčko;;4/5127.476</t>
  </si>
  <si>
    <t>12015317           Příruba;;4/5127.475;4HK24448.1.7.3;</t>
  </si>
  <si>
    <t>12015324           Labyrint;;4/5127.465;4HK-24448.1.17;</t>
  </si>
  <si>
    <t>12015325           Labyrint;5127466C;4HK-24448.1.18/C;</t>
  </si>
  <si>
    <t>12015326           Kroužek;;4/5127.468;4-HK-24448.1.20;</t>
  </si>
  <si>
    <t>12015327           Hřídel pastorkový;5270154</t>
  </si>
  <si>
    <t>12015329           Čep;4/5223.297;4HK-22339.9</t>
  </si>
  <si>
    <t>12015330           Kroužek rozpěrací;;;4/5007.378;</t>
  </si>
  <si>
    <t>12015332           Kolo;5010378;vložené pravé 3HK 22339.28</t>
  </si>
  <si>
    <t>12015333           Spojka;MK20 KPM;5257005;2HK22339.10</t>
  </si>
  <si>
    <t>12015334           Náboj;5007374;3HK22339101</t>
  </si>
  <si>
    <t>12015336           Šroub;;5242.789</t>
  </si>
  <si>
    <t>12015338           VOZIK;;5246.313</t>
  </si>
  <si>
    <t>12015343           Kroužek;;2100.270</t>
  </si>
  <si>
    <t>12015346           Pastorek;3/3695.408;3-144395</t>
  </si>
  <si>
    <t>12015347           Nákružek;4/3695.412;4-378462;</t>
  </si>
  <si>
    <t>12015348           Pouzdro;3/3695.409;3-144396*dělené</t>
  </si>
  <si>
    <t>12015350           TYC;;4/3695.450</t>
  </si>
  <si>
    <t>12015351           Spojka;3695455;*P1</t>
  </si>
  <si>
    <t>12015358           Příložka;;4/3036.180;4-0825-055;</t>
  </si>
  <si>
    <t>12015361           Kroužek;;4/3695.675</t>
  </si>
  <si>
    <t>12015364           Přídržka;;4/3695.678;4-379688;</t>
  </si>
  <si>
    <t>12015378           ND;;3/3695.659</t>
  </si>
  <si>
    <t>12015379           ND;;3/3695.660;*prizma</t>
  </si>
  <si>
    <t>12015387           VPUSTKA;;0/3695.623</t>
  </si>
  <si>
    <t>12015389           Čep;4/3695.543</t>
  </si>
  <si>
    <t>12015394           Lišta;horní a spodní;2332900A</t>
  </si>
  <si>
    <t>12015397           Deska;4/3695.693;kalená</t>
  </si>
  <si>
    <t>12015399           Horní lišta;2332.902</t>
  </si>
  <si>
    <t>12015403           Talíř;;3/5169.016</t>
  </si>
  <si>
    <t>12015405           Kotouč;;5169.017</t>
  </si>
  <si>
    <t>12015406           Víko;;4/5164.455</t>
  </si>
  <si>
    <t>12015407           VIKO;;5164.451</t>
  </si>
  <si>
    <t>12015408           Víko;;415164.456</t>
  </si>
  <si>
    <t>12015409           Unášeč;;3/5164.452</t>
  </si>
  <si>
    <t>12015414           Kolo;;5164447;*šnekové</t>
  </si>
  <si>
    <t>12015415           Náboj;5164.463</t>
  </si>
  <si>
    <t>12015417           Víčko;;5164.465</t>
  </si>
  <si>
    <t>12015418           Pouzdro;5164.466;4HK-24448.3.2.9.</t>
  </si>
  <si>
    <t>12015419           VIKO;;5164.448</t>
  </si>
  <si>
    <t>12015420           Pouzdro;5164.467</t>
  </si>
  <si>
    <t>12015421           Deska;5164.468;4HK-24448.3.2.12</t>
  </si>
  <si>
    <t>12015422           Pouzdro;5164.469;4-HK 2448.3.2.13</t>
  </si>
  <si>
    <t>12015423           Vložka;;5219.420</t>
  </si>
  <si>
    <t>12015424           Hřídel;;2/2019.399/A</t>
  </si>
  <si>
    <t>12015426           Hřídel;;2098152</t>
  </si>
  <si>
    <t>12015427           Válec hydr.;;5164.343</t>
  </si>
  <si>
    <t>12015428           Agregát hydr.;HA25-3T;</t>
  </si>
  <si>
    <t>12015429           Osa;;5169.044;3HK 24448.3.5;</t>
  </si>
  <si>
    <t>12015446           Lišta;;2/2251.864</t>
  </si>
  <si>
    <t>12015447           Lišta;;2/2251.865</t>
  </si>
  <si>
    <t>12015448           KOLO RETEZOVE;;5219.424</t>
  </si>
  <si>
    <t>12015449           Pouzdro;4/2025.243</t>
  </si>
  <si>
    <t>12015450           Pouzdro;Q100R7X80-50;3019168A;VH51190</t>
  </si>
  <si>
    <t>12015455           Čep;4/5274.677</t>
  </si>
  <si>
    <t>12015456           Pero;;4/5274.680</t>
  </si>
  <si>
    <t>12015457           Pouzdro;5236497;2HK25712.1.3</t>
  </si>
  <si>
    <t>12015458           Čep;5236499</t>
  </si>
  <si>
    <t>12015459           Konzola;;1/5236.500;1HK25712.1.6</t>
  </si>
  <si>
    <t>12015460           Konzola;;0/5237.002;0HK25712.1.7</t>
  </si>
  <si>
    <t>12015461           Čep;5237.003;2HK-25712.1.8</t>
  </si>
  <si>
    <t>12015462           Podložka;4/5237.006</t>
  </si>
  <si>
    <t>12015463           Kroužek;;4/5237.007</t>
  </si>
  <si>
    <t>12015464           Podložka;4/5237.010;</t>
  </si>
  <si>
    <t>12015466           Pero;;4/5237.012</t>
  </si>
  <si>
    <t>12015467           PRUZINA;;4/5237.013</t>
  </si>
  <si>
    <t>12015468           Podložka;4/5237.014;4/HK25712.1.19;</t>
  </si>
  <si>
    <t>12015469           Opěrka;;3/5237.018</t>
  </si>
  <si>
    <t>12015471           TYC;;5273.953</t>
  </si>
  <si>
    <t>12015472           Pastorek;5237.500;1-HK-25712.4;</t>
  </si>
  <si>
    <t>12015473           RAMENO;;5237209</t>
  </si>
  <si>
    <t>12015476           Beran;10;2/5239.005/9;2HK25712.27/A;</t>
  </si>
  <si>
    <t>12015478           Pístnice;2302.657</t>
  </si>
  <si>
    <t>12015480           MATICE;M36X2;4/5239.032</t>
  </si>
  <si>
    <t>12015481           Pružina;;;4HK-25712.43;</t>
  </si>
  <si>
    <t>12015484           Deska;2/5273.967;2HK-25712.8.12</t>
  </si>
  <si>
    <t>12015487           PRUZINA;;4/5273.976</t>
  </si>
  <si>
    <t>12015488           PRUZINA;;4/5273.978</t>
  </si>
  <si>
    <t>12015489           Podložka;;5273.597</t>
  </si>
  <si>
    <t>12015490           TELESO LOZIS;;1/5238.045</t>
  </si>
  <si>
    <t>12015498           VALECEK;;5273.823</t>
  </si>
  <si>
    <t>12015502           Pouzdro;3/5273.832;3HK-26656.12</t>
  </si>
  <si>
    <t>12015515           SPOJKA;;2/3694.102</t>
  </si>
  <si>
    <t>12015516           Náboj;;3694.106;*ozubený</t>
  </si>
  <si>
    <t>12015517           Pouzdro;4/3694116;4-265009*rostřižné</t>
  </si>
  <si>
    <t>12015518           Pouzdro střiž;4/3694117;4-265010</t>
  </si>
  <si>
    <t>12015519           Kolík;1-4;2367915</t>
  </si>
  <si>
    <t>12015520           Pouzdro;3/3694!541;3-96574</t>
  </si>
  <si>
    <t>12015523           NABOJ;;2/3694.948</t>
  </si>
  <si>
    <t>12015525           Pouzdro;4/3694.953;4-377150</t>
  </si>
  <si>
    <t>12015526           VIKO;;4/3694.955</t>
  </si>
  <si>
    <t>12015527           Pouzdro střiž;4/3694.958;4-377152</t>
  </si>
  <si>
    <t>12015528           Pouzdro;střižné;3694.959</t>
  </si>
  <si>
    <t>12015529           Pružina;100x51x3,5x6,3;ČSN 02 6063;</t>
  </si>
  <si>
    <t>12015530           Kolík;;3/3695.310;3-151256*střižný;</t>
  </si>
  <si>
    <t>12015532           Kroužek;2306085;středič</t>
  </si>
  <si>
    <t>12015534           Blok;3/2123.379</t>
  </si>
  <si>
    <t>12015535           Hřídel;2/3694.032;2-73491;</t>
  </si>
  <si>
    <t>12015536           Hřídel;2-73513;</t>
  </si>
  <si>
    <t>12015537           Náboj;3694132;*ozubený 2-3677</t>
  </si>
  <si>
    <t>12015541           Těleso ložiskové;3694137;2-45679D</t>
  </si>
  <si>
    <t>12015542           Deska;3694138;2-70595</t>
  </si>
  <si>
    <t>12015543           Příruba;;3694142A;3-159557</t>
  </si>
  <si>
    <t>12015544           Kroužek;3694143;3-90434</t>
  </si>
  <si>
    <t>12015546           Matice;3694150;3-90485</t>
  </si>
  <si>
    <t>12015553           Těleso ložiskové;37026756;1/6123b</t>
  </si>
  <si>
    <t>12015560           Objímka;Q440;3694572;M8 Z44;</t>
  </si>
  <si>
    <t>12015561           Objímka;Q620;3694573;ozubená</t>
  </si>
  <si>
    <t>12015562           Náboj;3694574;ozubený 2-67295</t>
  </si>
  <si>
    <t>12015566           Kroužek;vodící;;3694588A;4-418895</t>
  </si>
  <si>
    <t>12015567           Těleso;těsnění;;3694591C;3-96406</t>
  </si>
  <si>
    <t>12015570           Pružina;2,5x15x24x6,5;ČSN426450.2;tlačná</t>
  </si>
  <si>
    <t>12015573           Hřídel;3694279;3-151283</t>
  </si>
  <si>
    <t>12015574           Hřídel;3694281;2-70596</t>
  </si>
  <si>
    <t>12015577           Rameno;I;3694232,2-70597</t>
  </si>
  <si>
    <t>12015578           Rameno;I;3694242,2-70597</t>
  </si>
  <si>
    <t>12015579           Rameno;II;3694238,2-70598</t>
  </si>
  <si>
    <t>12015580           Rameno;3694239;4-377174</t>
  </si>
  <si>
    <t>12015593           Vedení;2/3694.400</t>
  </si>
  <si>
    <t>12015594           Vedení;;2/3694.412</t>
  </si>
  <si>
    <t>12015595           Vedení;;2/3694.414</t>
  </si>
  <si>
    <t>12015598           PRUZINA;9X55X255X18;</t>
  </si>
  <si>
    <t>12015612           PRUZINA;ZU 026021.1/34BY;</t>
  </si>
  <si>
    <t>12015621           Přílložka;3-147113;3/3695.091;</t>
  </si>
  <si>
    <t>12015622           Šroub;;2/3695.102;2-66293 P2;</t>
  </si>
  <si>
    <t>12015623           Matice;I;2/3695.103;2-66294;</t>
  </si>
  <si>
    <t>12015625           MATICE;II;2/3695.104</t>
  </si>
  <si>
    <t>12015627           Závěs;;3/3695.112;3-147128;</t>
  </si>
  <si>
    <t>12015628           Třmen;3695114</t>
  </si>
  <si>
    <t>12015630           Lišta;3695116;4-380632;</t>
  </si>
  <si>
    <t>12015633           Lišta;3695117;4-380633;</t>
  </si>
  <si>
    <t>12015634           Lišta;3695118;4-380634;</t>
  </si>
  <si>
    <t>12015635           Kolík;;4/3695.120;4-363379;</t>
  </si>
  <si>
    <t>12015659           Kryt;;3694.760A</t>
  </si>
  <si>
    <t>12015664           Čep;4/3694.769</t>
  </si>
  <si>
    <t>12015668           Hřídel;3694782;*pastorková 3-101982B</t>
  </si>
  <si>
    <t>12015669           Kolo oz.šnek.;;2/3694.798;2-66301;</t>
  </si>
  <si>
    <t>12015670           SNEK;;2/3694.800</t>
  </si>
  <si>
    <t>12015671           Kolo oz.šnek.;;2/3694.801;2-66303;</t>
  </si>
  <si>
    <t>12015672           Pouzdro;3/3694.804;3/139697;</t>
  </si>
  <si>
    <t>12015673           VIKO;;4/3694.805</t>
  </si>
  <si>
    <t>12015674           Matice;;4/3694.808;4-354768;</t>
  </si>
  <si>
    <t>12015675           VIKO;;4/3694.810</t>
  </si>
  <si>
    <t>12015676           Kroužek;;;4-611873;</t>
  </si>
  <si>
    <t>12015677           UNASEC;;4/3694.812</t>
  </si>
  <si>
    <t>12015678           Matice;;3694.817</t>
  </si>
  <si>
    <t>12015679           Víko;;4/3694.819;4-354774;</t>
  </si>
  <si>
    <t>12015680           Víko;;4/3694.821;4-611875;</t>
  </si>
  <si>
    <t>12015681           VIKO;;</t>
  </si>
  <si>
    <t>12015683           Podložka;3/3695.005;3-143367*kluzná;</t>
  </si>
  <si>
    <t>12015686           Hřídel;;;3695008B;3-143368</t>
  </si>
  <si>
    <t>12015689           Víko;;3/3695.010;3-143370;</t>
  </si>
  <si>
    <t>12015690           Víko;;3/3695.011;3-143371;</t>
  </si>
  <si>
    <t>12015691           Víko;;2/3695.024</t>
  </si>
  <si>
    <t>12015697           Matice;;2/3694.829</t>
  </si>
  <si>
    <t>12015698           Pouzdro;3/3694.830;3-143443</t>
  </si>
  <si>
    <t>12015700           Čočka;;4/3694.832;4-365662;</t>
  </si>
  <si>
    <t>12015701           Podložka;;4/3694.833;4-365659;</t>
  </si>
  <si>
    <t>12015707           Matice;;3/3695.038;3-139681;</t>
  </si>
  <si>
    <t>12015708           Podložka;;4/3695.039;4-354724;</t>
  </si>
  <si>
    <t>12015709           Kryt;;4/3695.040</t>
  </si>
  <si>
    <t>12015710           ND;;1/3695.049</t>
  </si>
  <si>
    <t>12015711           Kostka;;2/3695.053;2-66314</t>
  </si>
  <si>
    <t>12015712           Kroužek opěrný;4/3695.054;4/363308;</t>
  </si>
  <si>
    <t>12015713           Píst;;3/3695.055</t>
  </si>
  <si>
    <t>12015714           Pouzdro;4/3695.056;4-363309</t>
  </si>
  <si>
    <t>12015716           Kroužek;;4/3695.058;4-363311;</t>
  </si>
  <si>
    <t>12015717           Kostka;;2/3695.278</t>
  </si>
  <si>
    <t>12015718           Sedlo;;4/3695.279;4/363312;</t>
  </si>
  <si>
    <t>12015720           VLOZKA;;3/3695.082</t>
  </si>
  <si>
    <t>12015727           Píst;4-330155</t>
  </si>
  <si>
    <t>12015729           Kroužek;;3695.067</t>
  </si>
  <si>
    <t>12015733           Pístnice;2354568</t>
  </si>
  <si>
    <t>12015739           Kolo oz.šnek.;3696103;</t>
  </si>
  <si>
    <t>12015740           Nosič;;4/3696.105</t>
  </si>
  <si>
    <t>12015741           Skříň;3696114;spodek 1-44924</t>
  </si>
  <si>
    <t>12015743           Víko skříně 1-44925;3696115;</t>
  </si>
  <si>
    <t>12015744           SNEK;;3/3696.116</t>
  </si>
  <si>
    <t>12015745           Víko;;3/3696.117</t>
  </si>
  <si>
    <t>12015746           Víko;;3/3696.118</t>
  </si>
  <si>
    <t>12015747           VIKO;;3/3696.119</t>
  </si>
  <si>
    <t>12015748           Kroužek;;4/3696.121;4-354617*DOLIC.;</t>
  </si>
  <si>
    <t>12015749           Kroužek;;4/3696.122;4-354618*DOLIC.;</t>
  </si>
  <si>
    <t>12015751           Kolo;;2/3696.130;2-662760* šnekové;</t>
  </si>
  <si>
    <t>12015752           Šnek;;3696.135</t>
  </si>
  <si>
    <t>12015753           VIKO;;3/3696.136</t>
  </si>
  <si>
    <t>12015755           Spojka;;3696.141;*zubová</t>
  </si>
  <si>
    <t>12015756           Matice;3696537</t>
  </si>
  <si>
    <t>12015762           Čep;4/3696.207;4-363420</t>
  </si>
  <si>
    <t>12015765           Hlava;3696160;P1</t>
  </si>
  <si>
    <t>12015770           Pouzdro;3/3696.210;3-139744;</t>
  </si>
  <si>
    <t>12015771           Čočka;;4/3696.204;4-363377;</t>
  </si>
  <si>
    <t>12015772           Těleso;;3696.211</t>
  </si>
  <si>
    <t>12015773           Podložka;4/3696.205;4-363378;</t>
  </si>
  <si>
    <t>12015786           Hřídel;4/3696.245;4-357030*SPOJ.;</t>
  </si>
  <si>
    <t>12015787           Spojka;P2;3/3696.246;3-58606 P2;</t>
  </si>
  <si>
    <t>12015788           Kryt;;4/3696.251;4-351630;</t>
  </si>
  <si>
    <t>12015790           Kostka;;303696.263</t>
  </si>
  <si>
    <t>12015792           Oko;P2;3696787</t>
  </si>
  <si>
    <t>12015794           Šroub;;2/3696.399;2-66 293;</t>
  </si>
  <si>
    <t>12015795           Lišta;;4/3696.400;4-363493;</t>
  </si>
  <si>
    <t>12015797           Lišta;3695119;4-363494</t>
  </si>
  <si>
    <t>12015805           Lišta;;3/3695.407;3-153098;</t>
  </si>
  <si>
    <t>12015808           Víko;2853168;*horní 1-58724</t>
  </si>
  <si>
    <t>12015814           Matice;2352.149</t>
  </si>
  <si>
    <t>12015817           Lišta;4-420590</t>
  </si>
  <si>
    <t>12015818           Lišta;4-420595</t>
  </si>
  <si>
    <t>12015820           Náboj;2352.148</t>
  </si>
  <si>
    <t>12015826           Kroužek pojistný;;3696.450;3-21-4956;</t>
  </si>
  <si>
    <t>12015828           Hřídel;2/3696.485;2-21-2540;</t>
  </si>
  <si>
    <t>12015829           Hřídel;2/3696.486;2-21-2541*šneková;</t>
  </si>
  <si>
    <t>12015830           Hřídel;2/3696.487;2-21-2542*šmeková;</t>
  </si>
  <si>
    <t>12015837           Kolo řetězové;;2-71431</t>
  </si>
  <si>
    <t>12015839           Čep;4/3700.696</t>
  </si>
  <si>
    <t>12015842           Páka;;3-154982;</t>
  </si>
  <si>
    <t>12015846           SPOJKA;;</t>
  </si>
  <si>
    <t>12015849           Čelist brzdová;;2/2275.936</t>
  </si>
  <si>
    <t>12015851           Klika;;2-75 543</t>
  </si>
  <si>
    <t>12015852           Čep;4/3702.261;4-393.669;kliky</t>
  </si>
  <si>
    <t>12015854           Ojnice;;3/3702.289;3-160 324;</t>
  </si>
  <si>
    <t>12015855           Pouzdro;3-160 328</t>
  </si>
  <si>
    <t>12015857           Válec;;3/3700.071</t>
  </si>
  <si>
    <t>12015858           Pístnice;3/3700.072</t>
  </si>
  <si>
    <t>12015859           Víko;;3/3700.073</t>
  </si>
  <si>
    <t>12015860           Příruba;;4/3700.074;4-332571 P3;</t>
  </si>
  <si>
    <t>12015861           Válec;P6;6083860;3-129909</t>
  </si>
  <si>
    <t>12015866           Šroub;M30;</t>
  </si>
  <si>
    <t>12015872           Spojka;;2277.471/A</t>
  </si>
  <si>
    <t>12015874           Hřídel pastor;3/3690.076</t>
  </si>
  <si>
    <t>12015876           Kolo oz.;;3/3690.081;53.011.01/502.02;</t>
  </si>
  <si>
    <t>12015877           Kolo oz.;Q150/0230X700;36900078;</t>
  </si>
  <si>
    <t>12015878           Kolo oz.;;3/3690/079/9</t>
  </si>
  <si>
    <t>12015879           Hřídel;3690019</t>
  </si>
  <si>
    <t>12015880           Těleso ložis;;1/3690.017</t>
  </si>
  <si>
    <t>12015885           Víko;;4/3690.169</t>
  </si>
  <si>
    <t>12015886           Labyrint;;4/3690.158</t>
  </si>
  <si>
    <t>12015889           Hřídel;3690016</t>
  </si>
  <si>
    <t>12015893           ND;;2/2274.214</t>
  </si>
  <si>
    <t>12015894           Převodovka;D=250;SEWRF73DT90S4;</t>
  </si>
  <si>
    <t>12015896           Hřídel pastor;3/3690.083</t>
  </si>
  <si>
    <t>12015899           Kroužek;;3690187</t>
  </si>
  <si>
    <t>12015901           Kolo oz.šnek.;;53.011.01/552.01</t>
  </si>
  <si>
    <t>12015903           Objímka;;3/2265.761</t>
  </si>
  <si>
    <t>12015905           ND-hydr;SAICP350;*HYDROMOTOR;</t>
  </si>
  <si>
    <t>12015906           VALEC HYDR.;;</t>
  </si>
  <si>
    <t>12015907           Pouzdro;49.062.01/461.01</t>
  </si>
  <si>
    <t>12015911           VALEC HYDR.;;</t>
  </si>
  <si>
    <t>12015912           VALEC HYDR.;Q100;</t>
  </si>
  <si>
    <t>12015913           Pístnice;403690.442;*41.21.1/353.01;</t>
  </si>
  <si>
    <t>12015915           TELESO;;3/3690.128</t>
  </si>
  <si>
    <t>12015916           VIKO;;4/3690.278</t>
  </si>
  <si>
    <t>12015919           Pouzdro;88.001.01/179.05</t>
  </si>
  <si>
    <t>12015920           Lišta;;;88.001.01/179.01;</t>
  </si>
  <si>
    <t>12015921           Lišta;;;88.001.01/179.02;</t>
  </si>
  <si>
    <t>12015924           Těleso ložis;;3/3690.127</t>
  </si>
  <si>
    <t>12015925           Těleso ložis;;3690129</t>
  </si>
  <si>
    <t>12015926           VIKO;;4/3690.282</t>
  </si>
  <si>
    <t>12015929           Těleso;;3/3690.126</t>
  </si>
  <si>
    <t>12015930           Lišta;;3/3690.096</t>
  </si>
  <si>
    <t>12015931           Lišta;;3/3690.097</t>
  </si>
  <si>
    <t>12015932           Hřídel;3/3690.099.;53.011.05/301.01;</t>
  </si>
  <si>
    <t>12015933           Těleso;válečku;;3/3690.101</t>
  </si>
  <si>
    <t>12015934           Víko;;4/3690.214</t>
  </si>
  <si>
    <t>12015936           Pouzdo;4/3690.234;53.011.05/460.03</t>
  </si>
  <si>
    <t>12015940           Hřídel;3690109;šneková</t>
  </si>
  <si>
    <t>12015941           Kolo oz.šnek.;;53.011.05/653.03</t>
  </si>
  <si>
    <t>12015943           Převodovka;RF60DT90L4;</t>
  </si>
  <si>
    <t>12015944           Kolo oz.šnek.;;3/3690.110</t>
  </si>
  <si>
    <t>12015945           Lišta;;3690224</t>
  </si>
  <si>
    <t>12015946           Lišta;;3690225</t>
  </si>
  <si>
    <t>12015947           Osa;;3690100</t>
  </si>
  <si>
    <t>12015948           Hřídel;;3/3690.100</t>
  </si>
  <si>
    <t>12015949           Válec;;3690103</t>
  </si>
  <si>
    <t>12015950           Váleček;;3/2286.017</t>
  </si>
  <si>
    <t>12015951           VIKO;;412286.018</t>
  </si>
  <si>
    <t>12015956           Hřídel;3/3690.10K;šnekový</t>
  </si>
  <si>
    <t>12015957           Šroub;;3/3690.114;53.011.05/655.02</t>
  </si>
  <si>
    <t>12015965           Držák;;2/2289.680</t>
  </si>
  <si>
    <t>12015966           Šroub;;3/2289.681</t>
  </si>
  <si>
    <t>12015970           Matice;;4/2289.686</t>
  </si>
  <si>
    <t>12015971           Matice;;4/2289.929;*pojistná</t>
  </si>
  <si>
    <t>12015975           TRUBKA;;4/3691.287</t>
  </si>
  <si>
    <t>12015976           Řemenice;;3/3691.426</t>
  </si>
  <si>
    <t>12015979           Řemenice;;3/3691.174</t>
  </si>
  <si>
    <t>12015980           Řemenice;;3/3691.175;5654.92-0.00-002;</t>
  </si>
  <si>
    <t>12015982           Magnet;;2/3692.158</t>
  </si>
  <si>
    <t>12015986           Obruč;Q250;;*válečky upr.;</t>
  </si>
  <si>
    <t>12015993           Rameno;;1/3691.615;5654.90-1.00-Z00</t>
  </si>
  <si>
    <t>12015994           Hydromotor;B2-90/56X630;TGL 21553/01;</t>
  </si>
  <si>
    <t>12015995           Hlava;B2-90/160;TGL 21549;</t>
  </si>
  <si>
    <t>12015996           PISTNICE;260-6700;</t>
  </si>
  <si>
    <t>12016001           VALECEK;;</t>
  </si>
  <si>
    <t>12016002           KOLO RETEZOVE;;</t>
  </si>
  <si>
    <t>12016003           Pastorek kužel;3621 750;02.3100 01280/3;</t>
  </si>
  <si>
    <t>12016004           Kolo oz.šnek;;02.4200 01363/3;</t>
  </si>
  <si>
    <t>12016005           Hřídel pastor;02.3000 02515/3;</t>
  </si>
  <si>
    <t>12016006           Kolo oz.;;02 4000 01568/3</t>
  </si>
  <si>
    <t>12016007           Hřídel;5029.790;02.6000 01384/3;</t>
  </si>
  <si>
    <t>12016015           Osa;;3690.541</t>
  </si>
  <si>
    <t>12016016           Šroub;;3/3690.543;*stavěcí</t>
  </si>
  <si>
    <t>12016019           Hřídel;2/3690.738</t>
  </si>
  <si>
    <t>12016020           Hřídel;2/3690.739</t>
  </si>
  <si>
    <t>12016021           Hřídel;2/3690.740</t>
  </si>
  <si>
    <t>12016022           Hřídel;2/3690.741</t>
  </si>
  <si>
    <t>12016023           Spojka hřídel;B160-55M7P1X40V;TGL20649;</t>
  </si>
  <si>
    <t>12016024           Spojka hřídel;A160-55M7P1X40M7P1;</t>
  </si>
  <si>
    <t>12016030           Spojka hřídel;A1000-80M7P1X80M7P1;</t>
  </si>
  <si>
    <t>12016038           Pístnice;400;6341-22/0;</t>
  </si>
  <si>
    <t>12016040           Pouzdro vodící;6341-4201/0</t>
  </si>
  <si>
    <t>12016041           Páka;;2/3690.682;5636.51-300-300;</t>
  </si>
  <si>
    <t>12016044           TELESO;;5636.51-3.04</t>
  </si>
  <si>
    <t>12016050           TELESO LOZIS;;3/3690.891</t>
  </si>
  <si>
    <t>12016070           Hřídel kloubový;4100-70X740-0,05;</t>
  </si>
  <si>
    <t>12016072           Náboj;;3/3690.923;5636.52-0.00-012;</t>
  </si>
  <si>
    <t>12016073           Hřídel kloubový;4300-70-0,03;TGL22752</t>
  </si>
  <si>
    <t>12016078           Hřídel kloubový;4100-60X860-0,022;</t>
  </si>
  <si>
    <t>12016080           Hřídel kloubový;4100-60X1000-0,022;</t>
  </si>
  <si>
    <t>12016081           Hřídel kloubový;4100-60X2100-0,022;</t>
  </si>
  <si>
    <t>12016082           Hřídel;;3/3690.915;5636.52-0.00-005;</t>
  </si>
  <si>
    <t>12016083           Náboj;;3/3690.924;5636.52-0.00-013;</t>
  </si>
  <si>
    <t>12016085           Klika;;3/3690.928;5636.52-0.00-016</t>
  </si>
  <si>
    <t>12016089           Hřídel;;3/3690.918;5636.52-0.00-008;</t>
  </si>
  <si>
    <t>12016092           Páka;;2/3690.893;5636.52-0.00-300;</t>
  </si>
  <si>
    <t>12016093           Pouzdro;Q25/32X25;TGL 6558;</t>
  </si>
  <si>
    <t>12016094           Pouzdro rozpěr;A30X40X102;KEM 64</t>
  </si>
  <si>
    <t>12016095           Příložka;C11X50;TGL17481;</t>
  </si>
  <si>
    <t>12016098           Kolo řetězové;Z16;3691001</t>
  </si>
  <si>
    <t>12016099           Kolo řetězové;;3/3691.009;</t>
  </si>
  <si>
    <t>12016104           Spojka hřídel;AT:B63-20VX20V;3/3690.964</t>
  </si>
  <si>
    <t>12016105           Spojka hřídel;A63090H7P1X90H7P2;</t>
  </si>
  <si>
    <t>12016107           Kolo oz.;;;2004.5-02.4000/06548/4</t>
  </si>
  <si>
    <t>12016111           Deska;3691055;5636.55-3.00-003</t>
  </si>
  <si>
    <t>12016115           Spojka hřídel;A1000-100M7P1X50V;</t>
  </si>
  <si>
    <t>12016125           Hřídel;;3/3693.925</t>
  </si>
  <si>
    <t>12016126           Hřídel;;3/3693.922</t>
  </si>
  <si>
    <t>12016137           Spojka hřídel;A630-100X100;TGL20648;</t>
  </si>
  <si>
    <t>12016141           Kolo oz.;M2,5 Z46;2327.375</t>
  </si>
  <si>
    <t>12016143           Hřídel;3691901;5636.57-300-003A</t>
  </si>
  <si>
    <t>12016144           Kolo řetězové;;2/3691.895;</t>
  </si>
  <si>
    <t>12016145           Páka;3691883;5636.57-2.00-400*uhlová</t>
  </si>
  <si>
    <t>12016149           Páka;úhlová;včetně svěrky;369223;</t>
  </si>
  <si>
    <t>12016150           Hydromotor;B2-40/18X63;TGL10906;</t>
  </si>
  <si>
    <t>12016155           Páka;;1/2304.904</t>
  </si>
  <si>
    <t>12016156           Osa;;3/2304.905</t>
  </si>
  <si>
    <t>12016158           Těleso;2362.012;válce P3</t>
  </si>
  <si>
    <t>12016162           Pruž.talíř;TGL7087;</t>
  </si>
  <si>
    <t>12016165           Páka;;2-3692.407;5614.74-0.00-200;</t>
  </si>
  <si>
    <t>12016166           Hřídel;;2/3692.413;5614.74-0.00-001;</t>
  </si>
  <si>
    <t>12016168           Deska;4/3692.392;5614.74-0.02-001</t>
  </si>
  <si>
    <t>12016169           RAMENO;;2/3692.028</t>
  </si>
  <si>
    <t>12016172           Šroub;;2853.267</t>
  </si>
  <si>
    <t>12016173           Matice;;4/2853.270</t>
  </si>
  <si>
    <t>12016174           Trubka;;2853.271</t>
  </si>
  <si>
    <t>12016178           Hřídel pastor;;4.00.006-210:00/29</t>
  </si>
  <si>
    <t>12016179           Kolo oz.;;4.00.006-200:02/29</t>
  </si>
  <si>
    <t>12016180           Kolo oz.;;;4.60.056.-210:00/60*SN</t>
  </si>
  <si>
    <t>12016181           Hřídel;;4.60.066-300:06/00.1;</t>
  </si>
  <si>
    <t>12016182           Vidlice;B2-125/160;</t>
  </si>
  <si>
    <t>12016183           Pístnice;290-8400;TGL21553/01;*80;</t>
  </si>
  <si>
    <t>12016184           Pastorek kužel;4027830;</t>
  </si>
  <si>
    <t>12016186           Hřídel pastor;4063.1;</t>
  </si>
  <si>
    <t>12016187           Kolo oz.;;;1052.1;</t>
  </si>
  <si>
    <t>12016188           Hřídel;5005 050;</t>
  </si>
  <si>
    <t>12016191           PRUZINA;C16X110X11,5;</t>
  </si>
  <si>
    <t>12016204           Pruž.talíř;B100;TGL18399;</t>
  </si>
  <si>
    <t>12016206           Vídlice;B2-110/160;TGL21549;</t>
  </si>
  <si>
    <t>12016208           Píst;2323801</t>
  </si>
  <si>
    <t>12016209           Víko;;3/2325.681</t>
  </si>
  <si>
    <t>12016210           Spojka;zubová;2344.271;</t>
  </si>
  <si>
    <t>12016222           Příruba;3/190444*upínací</t>
  </si>
  <si>
    <t>12016223           Čep;3-190445</t>
  </si>
  <si>
    <t>12016226           Čep;4-446043</t>
  </si>
  <si>
    <t>12016227           Matice;M56X2;</t>
  </si>
  <si>
    <t>12016229           TRUBKA;;3/3692.728</t>
  </si>
  <si>
    <t>12016230           ROZDELOVAC;;3/3692.743</t>
  </si>
  <si>
    <t>12016260           Spojka hřídel;KTDN 2105;*zubová</t>
  </si>
  <si>
    <t>12016262           Spojka hřídel;TGL20649 A400 6VX90H7P1;</t>
  </si>
  <si>
    <t>12016269           Těleso;;3693.754;;*pružiny</t>
  </si>
  <si>
    <t>12016274           Čep;3693.767</t>
  </si>
  <si>
    <t>12016295           Objímka;;;2-58296*ozubená;</t>
  </si>
  <si>
    <t>12016296           Náboj;;;2-74109;</t>
  </si>
  <si>
    <t>12016297           Rameno;;;2-75 227*nabírací;</t>
  </si>
  <si>
    <t>12016298           Rameno;;;2-75 267*přejímací;</t>
  </si>
  <si>
    <t>12016299           Deska;4-398776</t>
  </si>
  <si>
    <t>12016300           Segment;;;4-398 767;</t>
  </si>
  <si>
    <t>12016301           Segment;;;3-161 509</t>
  </si>
  <si>
    <t>12016304           Pístnice;3-122871 P11;</t>
  </si>
  <si>
    <t>12016307           Čep;4-394654</t>
  </si>
  <si>
    <t>12016308           Čep;4-394655</t>
  </si>
  <si>
    <t>12016318           Víko;;3697.087</t>
  </si>
  <si>
    <t>12016329           Kolo řetězové;3X2.74240*hnací;</t>
  </si>
  <si>
    <t>12016333           RETEZ VALECKOVY;20B-3;</t>
  </si>
  <si>
    <t>12016334           Spojka řetězu;20B-3;ČSN023311;</t>
  </si>
  <si>
    <t>12016335           Hřídel;;3/3696.758</t>
  </si>
  <si>
    <t>12016336           Kolo pojezd;;;3X4-391706;</t>
  </si>
  <si>
    <t>12016337           Hřídel;;3/3696.774;3-159006;</t>
  </si>
  <si>
    <t>12016340           Převodovka;05x071,00;TSA031370;;PROV.1</t>
  </si>
  <si>
    <t>12016342           STUL;;</t>
  </si>
  <si>
    <t>12016343           Čep;Q30;4-394694</t>
  </si>
  <si>
    <t>12016346           Pístnice;P6;3/3697.557;3-128408;</t>
  </si>
  <si>
    <t>12016348           Čep;4-392261</t>
  </si>
  <si>
    <t>12016354           Hřídel;;3/2320.875;*sestava</t>
  </si>
  <si>
    <t>12016355           Skříň;;1/2320.876</t>
  </si>
  <si>
    <t>12016390           Převodovka;03x007,10;TSA031370;PROV.1;</t>
  </si>
  <si>
    <t>12016422           VEDENI;;</t>
  </si>
  <si>
    <t>12016423           Pouzdro;4/3697.949</t>
  </si>
  <si>
    <t>12016424           Pruž.evolut;;4-387709;</t>
  </si>
  <si>
    <t>12016441           Pásnice;;3698.426;4-385019*ZAVERNA;</t>
  </si>
  <si>
    <t>12016442           Pásnice;;3698.428;4-385021*ZAVERNA;</t>
  </si>
  <si>
    <t>12016443           TAHLO;;</t>
  </si>
  <si>
    <t>12016444           ZARAZKA;;</t>
  </si>
  <si>
    <t>12016445           Čep;4-385105</t>
  </si>
  <si>
    <t>12016446           Čep;4-385106</t>
  </si>
  <si>
    <t>12016447           Čep;4-385107</t>
  </si>
  <si>
    <t>12016448           Pouzdro;4-385109;</t>
  </si>
  <si>
    <t>12016450           Čep;4-385110</t>
  </si>
  <si>
    <t>12016451           Ventil škrt.;2FR M10-20/50LB;</t>
  </si>
  <si>
    <t>12016452           ZAVES;;2/2312.923</t>
  </si>
  <si>
    <t>12016453           Řetězka;;2312.924</t>
  </si>
  <si>
    <t>12016454           Brzda;2BN200</t>
  </si>
  <si>
    <t>12016455           Převodovka;06x090,00;TSA031303;prov.6</t>
  </si>
  <si>
    <t>12016456           Pístnice;3-128408 P2;</t>
  </si>
  <si>
    <t>12016458           ND;;</t>
  </si>
  <si>
    <t>12016503           Čelist;opěrná;;2351201;3-2351201</t>
  </si>
  <si>
    <t>12016508           Vodítko;;4/2824.069/B</t>
  </si>
  <si>
    <t>12016513           Vpustka;;2820.070</t>
  </si>
  <si>
    <t>12016523           Pruž.talíř;18x9,2x1x1,4;2269.349;</t>
  </si>
  <si>
    <t>12016526           VOZIK;;</t>
  </si>
  <si>
    <t>12016527           Pístnice;3699.845;3-148782 P3;</t>
  </si>
  <si>
    <t>12016529           Převodovka;05B8 180/3X40-132;TGL37089</t>
  </si>
  <si>
    <t>12016530           Brzda;KBN200-500V;EMBN-0301</t>
  </si>
  <si>
    <t>12016531           Čelist brzdová;KBN 200;EMBN 0301</t>
  </si>
  <si>
    <t>12016532           Obložení brzd;KBN200;EMBN 0301;</t>
  </si>
  <si>
    <t>12016533           PRUZINA;KBN 200;</t>
  </si>
  <si>
    <t>12016535           Spojka hřídel;40VX40V B400;TGL 20648;</t>
  </si>
  <si>
    <t>12016536           Rameno;;2286.808;*vyhazovače</t>
  </si>
  <si>
    <t>12016537           RAMENO;;2/2286.809</t>
  </si>
  <si>
    <t>12016539           Pouzdro;4/2286.813</t>
  </si>
  <si>
    <t>12016540           Držák;2/2282.627</t>
  </si>
  <si>
    <t>12016541           SPOJKA;;4/3694.723</t>
  </si>
  <si>
    <t>12016545           Redukce;6081764;*P6 3-121569</t>
  </si>
  <si>
    <t>12016546           pístnice;2314659</t>
  </si>
  <si>
    <t>12016547           Těleso;2307695</t>
  </si>
  <si>
    <t>12016548           Čep;2/3696.555</t>
  </si>
  <si>
    <t>12016549           PRIRUBA;;3696.557</t>
  </si>
  <si>
    <t>12016550           Kuželka;;4/2292.634</t>
  </si>
  <si>
    <t>12016551           PRUZ.TLAC;;</t>
  </si>
  <si>
    <t>12016568           Oko;;4/352412</t>
  </si>
  <si>
    <t>12016573           Ventil;A16-16-0,1;</t>
  </si>
  <si>
    <t>12016580           Koule;;403652.472;4-292511* 36;</t>
  </si>
  <si>
    <t>12016581           Ventil pojist;DBDS 10 K1X/200;R900424149</t>
  </si>
  <si>
    <t>12016586           Ventil;;3/3699.513</t>
  </si>
  <si>
    <t>12016587           PRUZINA;5,6X36,1X86X10;</t>
  </si>
  <si>
    <t>12016595           Spojka;;;3-109910;</t>
  </si>
  <si>
    <t>12016599           Ventil zpětný;;4-270495;</t>
  </si>
  <si>
    <t>12016600           Pružina;2X33,5X120X8,5;</t>
  </si>
  <si>
    <t>12016601           Pružina;2X14,5X32X8,5;</t>
  </si>
  <si>
    <t>12016602           PRIRUBA;;3/3699.273</t>
  </si>
  <si>
    <t>12016606           Spojka;;;3-122849;</t>
  </si>
  <si>
    <t>12016607           HYDROGENER;U80A;</t>
  </si>
  <si>
    <t>12016608           Ventil pojist;VP4-20-10/00;</t>
  </si>
  <si>
    <t>12016612           Ventil;4 W MDA 6D 5X/F;</t>
  </si>
  <si>
    <t>12016613           Ventil;4WE 10D1X/LG 48NZ4;</t>
  </si>
  <si>
    <t>12016614           VENTIL;TR1-10-1-KT-7002;</t>
  </si>
  <si>
    <t>12016619           Čerpadlo;80-ZOP-400-K-L0-00-FE;</t>
  </si>
  <si>
    <t>12016621           Ventil;DN 100 PN16-V30111;uzavírací</t>
  </si>
  <si>
    <t>12016628           Matice;;4-299 665</t>
  </si>
  <si>
    <t>12016630           Šoupátko;3700779;4-299690</t>
  </si>
  <si>
    <t>12016632           Zátka;3700781;4-299688a</t>
  </si>
  <si>
    <t>12016634           Zámek hydraulický;;2-68 976</t>
  </si>
  <si>
    <t>12016635           Koule;;4-376 463;</t>
  </si>
  <si>
    <t>12016638           ZAMEK HYDRAULICKY;;</t>
  </si>
  <si>
    <t>12016639           Blok;1-36764 PH*přívodní;</t>
  </si>
  <si>
    <t>12016646           Blok;;2-3695.828;2-70 047</t>
  </si>
  <si>
    <t>12016655           Ventil;3701961</t>
  </si>
  <si>
    <t>12016658           Ventil redukč;ZDR10VA5-20/100YP;</t>
  </si>
  <si>
    <t>12016659           Ventil redukč;ZDR10VB5-20/100YP;</t>
  </si>
  <si>
    <t>12016661           Rozvaděč;4WMDA10C1X/F;</t>
  </si>
  <si>
    <t>12016662           MULTIPLIKATOR;;</t>
  </si>
  <si>
    <t>12016664           VAK;;</t>
  </si>
  <si>
    <t>12016669           VENTIL;Z2FS-10/2X/V;</t>
  </si>
  <si>
    <t>12016670           Ventil;ZDR GDP2-40/75YM;</t>
  </si>
  <si>
    <t>12016671           Ventil;DR20-3-4X/200YM;</t>
  </si>
  <si>
    <t>12016672           VENTIL;ZDR10 VP5-20/50 YPM;</t>
  </si>
  <si>
    <t>12016673           VAK;SB 210-1A1/112-1;</t>
  </si>
  <si>
    <t>12016674           Rozvaděč;4/3-4WEH 22E 5X;</t>
  </si>
  <si>
    <t>12016677           Blok;2-70076*přívodní</t>
  </si>
  <si>
    <t>12016678           Ventil škrt.;;;*jednosměrný JS20;</t>
  </si>
  <si>
    <t>12016679           VENTIL SKRT.;;</t>
  </si>
  <si>
    <t>12016680           VENTIL SKRT.;;</t>
  </si>
  <si>
    <t>12016681           VENTIL SKRT.;;</t>
  </si>
  <si>
    <t>12016682           Blok;1-36764 P2 *přívodní</t>
  </si>
  <si>
    <t>12016683           Rozvaděč;4WE 10 D5X/OFEG205N9K4/M;</t>
  </si>
  <si>
    <t>12016696           Buben lanový;Q450X855;0196405;1HKS101671</t>
  </si>
  <si>
    <t>12016714           Buben lanový;Q346X840;0189078;2HKS600277</t>
  </si>
  <si>
    <t>12016723           PASTOREK;;5029397</t>
  </si>
  <si>
    <t>12016726           Pastorek;3143313;4SL402585</t>
  </si>
  <si>
    <t>12016731           Kladka řetězová;-Q180x60;0165425;</t>
  </si>
  <si>
    <t>12016737           VENEC SNEK;Q275X40;3346695</t>
  </si>
  <si>
    <t>12016738           SNEK;Q70.7X430;3346693</t>
  </si>
  <si>
    <t>12016740           SNEK;;0166230</t>
  </si>
  <si>
    <t>12016769           Buben lanový;Q345X350;0234281;2SLK200245</t>
  </si>
  <si>
    <t>12016772           Kladnice;005,0;0235233;1SLK100016</t>
  </si>
  <si>
    <t>12016776           Kolo oz.;-Q120X60;0229141;4SLK401097</t>
  </si>
  <si>
    <t>12016779           Kolo oz.;-Q228X96;0231427;3SLK300581</t>
  </si>
  <si>
    <t>12016780           PASTOREK;-Q100X226;0230372</t>
  </si>
  <si>
    <t>12016781           PASTOREK;-Q136X226;0230374</t>
  </si>
  <si>
    <t>12016782           Pastorek;-Q150X65;0227072;4SLK400060</t>
  </si>
  <si>
    <t>12016783           PASTOREK;-Q100X266;0235141</t>
  </si>
  <si>
    <t>12016784           Hák jednoduchý;005,0;0232207;3SLK300816</t>
  </si>
  <si>
    <t>12016786           Kolo oz.;;0231444;3SLK300598</t>
  </si>
  <si>
    <t>12016787           Kolo oz.;-Q510X96;0232038;-2SL201069</t>
  </si>
  <si>
    <t>12016791           Kolo oz.;;0227049;4SLK400037</t>
  </si>
  <si>
    <t>12016792           Brzda;320;0171294;3HKS602737</t>
  </si>
  <si>
    <t>12016793           Hřídel drážkovaný;-Q54x845;-3312363;</t>
  </si>
  <si>
    <t>12016794           Kotouč brzdový;3043283;601051/21C1</t>
  </si>
  <si>
    <t>12016797           Kolo oz.;-Q350X30;-5002343;4SL401840</t>
  </si>
  <si>
    <t>12016800           Spojka hřídel;601051/R2P1</t>
  </si>
  <si>
    <t>12016808           ZAVES;-287X80X94;3041383</t>
  </si>
  <si>
    <t>12016811           Kolo oz.;;0234266;2SLK200232</t>
  </si>
  <si>
    <t>12016815           Pastorek;0230371;3SLK300083</t>
  </si>
  <si>
    <t>12016816           Pastorek;0227073;4SLK400061</t>
  </si>
  <si>
    <t>12016818           Spojka hřídel;601053/R1P31</t>
  </si>
  <si>
    <t>12016822           Hřídel drážkovaný;3091117;601190/3D12</t>
  </si>
  <si>
    <t>12016823           Spojka hřídel;601050/R1P6</t>
  </si>
  <si>
    <t>12016828           Hřídel pastor;3044189;601347/3D15</t>
  </si>
  <si>
    <t>12016830           Hřídel drážkovaný;3051184;60135/2D1</t>
  </si>
  <si>
    <t>12016832           Hřídel pastor;0230373;3SLK300085</t>
  </si>
  <si>
    <t>12016842           Převodovka;C 320;1PS-110-3991</t>
  </si>
  <si>
    <t>12016849           Kladka lanová;D430XR11;0230267;</t>
  </si>
  <si>
    <t>12016852           Příčník;;3312482;3SL301664</t>
  </si>
  <si>
    <t>12016853           Hřídel drážkovaný;54x0586;3VUP301892</t>
  </si>
  <si>
    <t>12016860           ZAVES;;2225328</t>
  </si>
  <si>
    <t>12016861           Buben lanový;3556084;601170/S4C1</t>
  </si>
  <si>
    <t>12016869           VENEC OZUBENY;;3126144</t>
  </si>
  <si>
    <t>12016870           Kolo oz.;;3126145;3SL302108</t>
  </si>
  <si>
    <t>12016876           Spojka hřídel;601053/R1P2</t>
  </si>
  <si>
    <t>12016887           Převodovka;M0426113</t>
  </si>
  <si>
    <t>12016891           Čep;0230347;3SLK300059</t>
  </si>
  <si>
    <t>12016892           Kolo oz.;;0235004;2SLK200422</t>
  </si>
  <si>
    <t>12016893           Hřídel pastor;;0232423;3SLK301079</t>
  </si>
  <si>
    <t>12016896           Hřídel pastor;;3191349;3SL302231</t>
  </si>
  <si>
    <t>12016914           PASTOREK;;0098377</t>
  </si>
  <si>
    <t>12016916           Hřídel;5001.429;3SL301720</t>
  </si>
  <si>
    <t>12016926           ZAVES;;3364661</t>
  </si>
  <si>
    <t>12016956           Hřídel pastor;69X488;3SL302383</t>
  </si>
  <si>
    <t>12016957           Kolo oz.;Q246X65;3360559;3SL302379</t>
  </si>
  <si>
    <t>12016959           Hřídel;Q55X235;3360561;3SL302381</t>
  </si>
  <si>
    <t>12016961           Kolo oz.;Q100X235;3360560;12060;</t>
  </si>
  <si>
    <t>12016968           Kladka lanová;D450XR11,8;0235129;</t>
  </si>
  <si>
    <t>12016987           UNASEC;;3555439</t>
  </si>
  <si>
    <t>12016988           Buben lanový;0630;601170/S5C1</t>
  </si>
  <si>
    <t>12016989           Spojka hřídel;UB-0045;601050/S3C1</t>
  </si>
  <si>
    <t>12016990           Spojka hřídel;;3043288;601050/62D31*část</t>
  </si>
  <si>
    <t>12016991           Hřídel drážkovaný;;0047399;3VUP301893</t>
  </si>
  <si>
    <t>12016992           Hřídel pastor;;3148133;3SL302166</t>
  </si>
  <si>
    <t>12016993           Kolo oz.;;3148132;2SL200961</t>
  </si>
  <si>
    <t>12016994           Kolo řetězové;;3163312;4SL402672</t>
  </si>
  <si>
    <t>12016995           Hřídel pastor;;3312296;3SL301917</t>
  </si>
  <si>
    <t>12016996           Kolo oz.;;5007371;2SL200796</t>
  </si>
  <si>
    <t>12017000           UNASEC;;2057103</t>
  </si>
  <si>
    <t>12017003           Hřídel pastor;;3304094;2SL200797</t>
  </si>
  <si>
    <t>12017004           Hřídel pastor;;601390/3D20</t>
  </si>
  <si>
    <t>12017005           Kolo oz.;;0048450;601330/3C17</t>
  </si>
  <si>
    <t>12017006           Hřídel;;3312291;3SL301912</t>
  </si>
  <si>
    <t>12017007           Hřídel pastor;;3044193;601347/7D1</t>
  </si>
  <si>
    <t>12017008           Kolo oz.;;3045020;601330/3C10</t>
  </si>
  <si>
    <t>12017010           Kolo oz.;;3045018;601330/7C1</t>
  </si>
  <si>
    <t>12017013           Hřídel pastor;;3312290;3SL301911</t>
  </si>
  <si>
    <t>12017024           Kolo řetězové;2-SP-61315</t>
  </si>
  <si>
    <t>12017025           Kolo oz.;;3060328;4T05450</t>
  </si>
  <si>
    <t>12017026           Pastorek;2090419;3SP42376</t>
  </si>
  <si>
    <t>12017027           Kolo oz.;;3060333;2SP61317</t>
  </si>
  <si>
    <t>12017028           Kolo oz.;;3057378;3SP45132</t>
  </si>
  <si>
    <t>12017029           Kotouč hnaný;2SP62754</t>
  </si>
  <si>
    <t>12017030           Kolo oz.;;3060319;4SP17418</t>
  </si>
  <si>
    <t>12017031           VENEC OZUBENY;;</t>
  </si>
  <si>
    <t>12017032           UNASEC;;3057379</t>
  </si>
  <si>
    <t>12017034           Kolo pojezd;ATYP-0145;;4SP19865</t>
  </si>
  <si>
    <t>12017035           Kolo řetězové;;3081084;3SP44945</t>
  </si>
  <si>
    <t>12017036           Kladka;4T0-3708</t>
  </si>
  <si>
    <t>12017037           Kladka lanová;D116xR02;2091450;11373.0;</t>
  </si>
  <si>
    <t>12017038           VENEC OZUBENY;;</t>
  </si>
  <si>
    <t>12017039           Pastorek;4SP17715</t>
  </si>
  <si>
    <t>12017040           Pastorek;2085336;4T04311</t>
  </si>
  <si>
    <t>12017041           Kolo oz.;;5021195;4SL401983</t>
  </si>
  <si>
    <t>12017042           Pastorek;5021193;4SLH01985</t>
  </si>
  <si>
    <t>12017043           Kolo oz.;;5021117;4SL401982</t>
  </si>
  <si>
    <t>12017044           Brzda;2086358;1T0623</t>
  </si>
  <si>
    <t>12017045           PASTOREK;;5021194</t>
  </si>
  <si>
    <t>12017046           Kladka;;2087251;2D63556</t>
  </si>
  <si>
    <t>12017047           Kladka;;2087261;4D89336</t>
  </si>
  <si>
    <t>12017049           Kolo oz.;;3327103;3SL302300</t>
  </si>
  <si>
    <t>12017050           Kolo oz.;;3327104;3SL302301</t>
  </si>
  <si>
    <t>12017051           Hřídel pastor;;3327105;3SL302302</t>
  </si>
  <si>
    <t>12017052           SPOJKA;;3088232</t>
  </si>
  <si>
    <t>12017055           Spojka hřídel;;3043297;601050/S2C3</t>
  </si>
  <si>
    <t>12017056           Spojka hřídel;;2D78482</t>
  </si>
  <si>
    <t>12017057           Pastorek;Q85X100;</t>
  </si>
  <si>
    <t>12017058           Pastorek;3321253;3SL302291</t>
  </si>
  <si>
    <t>12017059           Kolo oz.;;3321254;4SL402760</t>
  </si>
  <si>
    <t>12017060           Kolo oz.;;2HKS600381</t>
  </si>
  <si>
    <t>12017063           Kolo oz kuž.;;3131432;3SL302119</t>
  </si>
  <si>
    <t>12017064           Pastorek;0233106;3SLK301226</t>
  </si>
  <si>
    <t>12017065           Kolo oz.;;5002114;3SL301852</t>
  </si>
  <si>
    <t>12017067           Hřídel pastor;;5001180;2SL200658</t>
  </si>
  <si>
    <t>12017068           Pastorek;5011099;4SL402108</t>
  </si>
  <si>
    <t>12017069           PASTOREK;;5029334</t>
  </si>
  <si>
    <t>12017070           Kolo oz.;;5024394;3SL301875</t>
  </si>
  <si>
    <t>12017075           Kladka lanová;240X80;3365557;</t>
  </si>
  <si>
    <t>12017076           Pastorek;0228002;4SLK400440</t>
  </si>
  <si>
    <t>12017087           Kolo pojezd;0320;0235048;2SLK200473</t>
  </si>
  <si>
    <t>12017093           Brzda;0195046;1HKS101058</t>
  </si>
  <si>
    <t>12017094           Hřídel pastor;;5002042;3SL301777</t>
  </si>
  <si>
    <t>12017095           Hřídel pastor;;5002043;3SL301778</t>
  </si>
  <si>
    <t>12017096           Kolo oz.;;0232380;3SLK301032</t>
  </si>
  <si>
    <t>12017097           Kolo oz.;;5002044;3SLK301779</t>
  </si>
  <si>
    <t>12017098           Buben lanový;0500;3058071;1JER808</t>
  </si>
  <si>
    <t>12017100           Kolo oz.;;0230118;4SLK401552</t>
  </si>
  <si>
    <t>12017102           Kolo oz.;;40/78</t>
  </si>
  <si>
    <t>12017103           Kolo oz.;;0232174;3SLK300783</t>
  </si>
  <si>
    <t>12017104           Kolo oz.;;0232186;3SLK300795</t>
  </si>
  <si>
    <t>12017105           Hřídel pastor;;0232184;3SLK300793</t>
  </si>
  <si>
    <t>12017109           VENEC OZUBENY;;</t>
  </si>
  <si>
    <t>12017111           Kolo oz.;;0232179;3SLK300788</t>
  </si>
  <si>
    <t>12017112           Hřídel pastor;;0232176;3SLK300785</t>
  </si>
  <si>
    <t>12017123           Náboj;;;2M0428218</t>
  </si>
  <si>
    <t>12017125           Kladka lanová;D330XR12;3SL301994</t>
  </si>
  <si>
    <t>12017127           Hřídel pastor;;2MO428240</t>
  </si>
  <si>
    <t>12017128           Kolo oz.;;0235142;2SLK200575</t>
  </si>
  <si>
    <t>12017129           Hřídel pastor;;0233319;3SLK301449</t>
  </si>
  <si>
    <t>12017130           Kolo oz.;;3M0416193</t>
  </si>
  <si>
    <t>12017131           Hřídel pastor;;3MO416194</t>
  </si>
  <si>
    <t>12017132           Hřídel pastor;;3161431;3SL302200</t>
  </si>
  <si>
    <t>12017136           Prstenec;3333457;4SL402781</t>
  </si>
  <si>
    <t>12017137           Kolo řetězové;2SLK200280</t>
  </si>
  <si>
    <t>12017138           Kolo řetězové;2SLK200281</t>
  </si>
  <si>
    <t>12017139           Kolo řetězové;;0232105;3SLK300710</t>
  </si>
  <si>
    <t>12017141           Buben lanový;0400;1M0428279</t>
  </si>
  <si>
    <t>12017142           Náboj;;;2M0428217</t>
  </si>
  <si>
    <t>12017145           Hřídel pastor;;3336959;3SL302327</t>
  </si>
  <si>
    <t>12017146           Kolo oz.;;4M0416283</t>
  </si>
  <si>
    <t>12017147           Hřídel pastor;;4MO416281</t>
  </si>
  <si>
    <t>12017148           Kolo oz.;;4M0416284</t>
  </si>
  <si>
    <t>12017149           Hřídel pastor;;3MO416282</t>
  </si>
  <si>
    <t>12017150           Hřídel pastor;;5032259;2SL200863</t>
  </si>
  <si>
    <t>12017151           Hřídel pastor;;2MO428199</t>
  </si>
  <si>
    <t>12017152           Kolo oz.;;3M0416230</t>
  </si>
  <si>
    <t>12017153           Hřídel pastor;;2MO428200</t>
  </si>
  <si>
    <t>12017154           Kolo oz.;;3M0414005</t>
  </si>
  <si>
    <t>12017155           Kolo oz.;;3124087;3SL302092</t>
  </si>
  <si>
    <t>12017157           Kolo pojezd;0400X076;3304187;</t>
  </si>
  <si>
    <t>12017158           Kolo pojezd;0400X076;3304187;</t>
  </si>
  <si>
    <t>12017160           VENEC OZUBENY;;0233150</t>
  </si>
  <si>
    <t>12017161           Pastorek;0232270;3SLK300885</t>
  </si>
  <si>
    <t>12017162           Pastorek;023271;3SLK301020</t>
  </si>
  <si>
    <t>12017165           Hřídel pastor;;0233322;3SLK301452</t>
  </si>
  <si>
    <t>12017170           Kladka lanová;Q788X99;3044300;</t>
  </si>
  <si>
    <t>12017172           Příčník;570x180x290;3333392;</t>
  </si>
  <si>
    <t>12017176           UNASEC;Q280X163;3555439</t>
  </si>
  <si>
    <t>12017178           Kladka lanová;D708X089;3336806;</t>
  </si>
  <si>
    <t>12017181           Pastorek;Q110X632;601344/7D1;3044198;</t>
  </si>
  <si>
    <t>12017183           Hřídel pastor;;3044182;601348/8D1</t>
  </si>
  <si>
    <t>12017184           Kolo oz.;;3045014;601331/7C31</t>
  </si>
  <si>
    <t>12017185           Hřídel drážkovaný;;3051196;601358/13D1</t>
  </si>
  <si>
    <t>12017189           Spojka hřídel;UB-0090;601051/R3P31</t>
  </si>
  <si>
    <t>12017190           Kolo pojezd;0500;;601061/R24P1</t>
  </si>
  <si>
    <t>12017191           Kolo pojezd;0500;601062/R24P1*hnané</t>
  </si>
  <si>
    <t>12017193           SPOJKA;Q165X242;3555357</t>
  </si>
  <si>
    <t>12017195           SPOJKA;Q200X158;</t>
  </si>
  <si>
    <t>12017196           Hřídel pastor;;3181197;601347/3D21</t>
  </si>
  <si>
    <t>12017197           Kolo oz.;;3181199;601330/3C1</t>
  </si>
  <si>
    <t>12017198           Spojka hřídel;;601050/R1P38</t>
  </si>
  <si>
    <t>12017205           VENEC OZUBENY;;0231389</t>
  </si>
  <si>
    <t>12017206           Bandáž;1000;0231381;3SLK300535</t>
  </si>
  <si>
    <t>12017208           Hřídel pastor;0231396;3SLK300550</t>
  </si>
  <si>
    <t>12017209           Kolo oz.;;0227449;4SLK400437</t>
  </si>
  <si>
    <t>12017211           Převodovka;PA 450;;1-M0-271 561</t>
  </si>
  <si>
    <t>12017218           Hřídel pastor;0233326;3SLK301456</t>
  </si>
  <si>
    <t>12017219           Hřídel pastor;5044159;3SL302056</t>
  </si>
  <si>
    <t>12017224           Kladka lanová;;2HKS102165</t>
  </si>
  <si>
    <t>12017225           Kolo oz.;;0196077;1HKS101398</t>
  </si>
  <si>
    <t>12017233           Kolo oz.;;0228144;4SLK400584</t>
  </si>
  <si>
    <t>12017243           Hřídel pastor;0146248;3HKS103434</t>
  </si>
  <si>
    <t>12017250           Pouzdro kluz;150X130X148;0095355;423223</t>
  </si>
  <si>
    <t>12017251           Kolo oz.;;A5121A</t>
  </si>
  <si>
    <t>12017258           Spojka hřídel;4SL402255</t>
  </si>
  <si>
    <t>12017261           VENEC OZUBENY;944;0146318</t>
  </si>
  <si>
    <t>12017264           Kolo oz.;;0146332;3HKS103418</t>
  </si>
  <si>
    <t>12017268           Kolo oz.;;0177232;2HKS102171</t>
  </si>
  <si>
    <t>12017269           Kolo oz.;;0177231;2HKS102170</t>
  </si>
  <si>
    <t>12017283           Kolo pojezd;0900X110;3312489;</t>
  </si>
  <si>
    <t>12017284           Kolo pojezd;0900X110;3145316;2SL200684</t>
  </si>
  <si>
    <t>12017288           Kolo oz.;;0146343;3HKS103429</t>
  </si>
  <si>
    <t>12017289           Kolo oz.;;0234313;2SLK200276</t>
  </si>
  <si>
    <t>12017291           Pastorek;3301362;3SL302244</t>
  </si>
  <si>
    <t>12017297           HYDROGENER;A2 F-45W-1-P1;</t>
  </si>
  <si>
    <t>12017299           TAHLO;;</t>
  </si>
  <si>
    <t>12017305           Píst;;;652010/872D1</t>
  </si>
  <si>
    <t>12017313           VIKO;HLD1600;652014/89C1</t>
  </si>
  <si>
    <t>12017315           Čep;vodící;HLD2000;HLD1600;652014/921C1</t>
  </si>
  <si>
    <t>12017319           TAHLO;HLD 1600;652014/1391C1</t>
  </si>
  <si>
    <t>12017325           Kolo oz.;;0231424;3SLK300578</t>
  </si>
  <si>
    <t>12017326           Hřídel pastor;0231423;3SLK300577</t>
  </si>
  <si>
    <t>12017327           Pastorek;0228021;4SLK400459</t>
  </si>
  <si>
    <t>12017331           Hřídel pastor;458101/101D12</t>
  </si>
  <si>
    <t>12017332           Kolo oz.;;458101/101D12</t>
  </si>
  <si>
    <t>12017333           Hřídel pastor;457001/141D17</t>
  </si>
  <si>
    <t>12017334           Kolo oz.;;458101/142D17</t>
  </si>
  <si>
    <t>12017342           Hřídel pastor;Q52x231;333415;</t>
  </si>
  <si>
    <t>12017343           Kolo oz.;Q198x51;3333413;457051/102D13</t>
  </si>
  <si>
    <t>12017344           Hřídel pastor;3333410;457051/41D17</t>
  </si>
  <si>
    <t>12017345           Kolo oz.;;33334189;457051/142D17</t>
  </si>
  <si>
    <t>12017354           VALECEK STRAZNI;089X160;0234388</t>
  </si>
  <si>
    <t>12017359           Držák;3148432;3SL302169</t>
  </si>
  <si>
    <t>12017361           Kolo oz.šnek.;;0231015;3SLK300177</t>
  </si>
  <si>
    <t>12017362           SNEK;;0231016</t>
  </si>
  <si>
    <t>12017363           PREVODOVKA;TS031-371-03-2-50X1500;</t>
  </si>
  <si>
    <t>12017364           Převodovka;03x050,00;TS031371</t>
  </si>
  <si>
    <t>12017369           Hřídel pastor;TSA031370-01-4-14</t>
  </si>
  <si>
    <t>12017371           Převodovka;0160X0016,00;TS030406</t>
  </si>
  <si>
    <t>12017372           TELESO PREVODOV;;0236045</t>
  </si>
  <si>
    <t>12017377           Hřídel;0233014;3SLK301123</t>
  </si>
  <si>
    <t>12017384           Buben hnaný;0219X0720;0234430;2SLK200396</t>
  </si>
  <si>
    <t>12017385           Buben hnací;0400X0750;ON260193</t>
  </si>
  <si>
    <t>12017386           Pastorek;3119132;4SLK02474</t>
  </si>
  <si>
    <t>12017388           Pastorek;3119131;4SLK02475</t>
  </si>
  <si>
    <t>12017389           VENEC OZUBENY;;</t>
  </si>
  <si>
    <t>12017391           Buben hnací;0315X0560;2HKS103170</t>
  </si>
  <si>
    <t>12017392           Buben hnací;0400X065X0900;NT263342</t>
  </si>
  <si>
    <t>12017393           Buben hnaný;0400X065X0900;NT263350</t>
  </si>
  <si>
    <t>12017394           Pastorek;0227048;4SLK400036</t>
  </si>
  <si>
    <t>12017395           Kolo oz.;;0230335;3SLK300047</t>
  </si>
  <si>
    <t>12017398           SKRIN;;0189106</t>
  </si>
  <si>
    <t>12017404           Buben hnaný;0300X0550;2SL200676</t>
  </si>
  <si>
    <t>12017407           Řemenice klínová;0230003;4SLK401433</t>
  </si>
  <si>
    <t>12017408           Řemenice klínová;0230002;4SLK401432</t>
  </si>
  <si>
    <t>12017409           Řemenice klínová;5002192;4SL402067</t>
  </si>
  <si>
    <t>12017411           Buben hnací;0315x0600;ČSN260193</t>
  </si>
  <si>
    <t>12017414           Buben hnací;Q500X1050</t>
  </si>
  <si>
    <t>12017417           Řemenice klínová;3137482;3SL302134</t>
  </si>
  <si>
    <t>12017418           Řemenice klínová;4SL402696</t>
  </si>
  <si>
    <t>12017421           SNEK;;0231270</t>
  </si>
  <si>
    <t>12017422           SNEK;;3332730</t>
  </si>
  <si>
    <t>12017425           Kolo oz.;;5012200;3SL301943</t>
  </si>
  <si>
    <t>12017426           Pastorek;5012199;4SLK02222</t>
  </si>
  <si>
    <t>12017427           Kolo oz.;;5039029;4SLK02375</t>
  </si>
  <si>
    <t>12017428           Pastorek;0227044;4SLK40032</t>
  </si>
  <si>
    <t>12017429           Kolo oz.;;0230331;3SLK300043</t>
  </si>
  <si>
    <t>12017431           Těleso;0227184;4SLK400172</t>
  </si>
  <si>
    <t>12017432           Řemanice klínová;;0230368;3SLK300080</t>
  </si>
  <si>
    <t>12017433           Buben hnací;0500X0320;0233399;3SLK301528</t>
  </si>
  <si>
    <t>12017440           Řemenice klínová;0233433;3SLK301564</t>
  </si>
  <si>
    <t>12017442           Řemenice klínová;3SL301801</t>
  </si>
  <si>
    <t>12017444           Řemenice klínová;4SL402191</t>
  </si>
  <si>
    <t>12017445           Západka;3LS301924</t>
  </si>
  <si>
    <t>12017454           VENTIL;2VE40D;</t>
  </si>
  <si>
    <t>12017467           VALEC PNEU.;150/0800;</t>
  </si>
  <si>
    <t>12017470           Pastorek;3163350;4SLK402675</t>
  </si>
  <si>
    <t>12017471           RAMENO;;0234103</t>
  </si>
  <si>
    <t>12017473           Pastorek kužel;0233104;3SLK301223</t>
  </si>
  <si>
    <t>12017476           Hřídel;0232218;3SLK300827</t>
  </si>
  <si>
    <t>12017477           Matice;5011093;4SL402145</t>
  </si>
  <si>
    <t>12017479           Manžeta;0229178;4SLK40151</t>
  </si>
  <si>
    <t>12017480           Plast;0232358;3SLK301004</t>
  </si>
  <si>
    <t>12017481           Kolo oběžné;;0234334;2SLK200297</t>
  </si>
  <si>
    <t>12017484           Hlava;;3188035;1SL100490</t>
  </si>
  <si>
    <t>12017490           Převodovka;03x012,50;TS031302</t>
  </si>
  <si>
    <t>12017492           VICKO;;0231227</t>
  </si>
  <si>
    <t>12017493           Labyrint;;0234324;2SLK200928</t>
  </si>
  <si>
    <t>12017497           Vyložení;;3312263</t>
  </si>
  <si>
    <t>12017498           Vyložení;;0232357</t>
  </si>
  <si>
    <t>12017500           TELESO;;0140361</t>
  </si>
  <si>
    <t>12017504           Pístnice;0232443;3SLK301102</t>
  </si>
  <si>
    <t>12017505           Dno;;17508-17D</t>
  </si>
  <si>
    <t>12017507           Kolo oz.;;3304117;3SLK301487</t>
  </si>
  <si>
    <t>12017509           TELESO;;</t>
  </si>
  <si>
    <t>12017510           VIKO;;</t>
  </si>
  <si>
    <t>12017511           PRIRUBA;Q202X70;3354184</t>
  </si>
  <si>
    <t>12017512           Pastorek;Q55X195;TSA031302</t>
  </si>
  <si>
    <t>12017513           Dvojkolo;Q155x255;TSA031302</t>
  </si>
  <si>
    <t>12017514           Hřídel pastor;Q260x425;TSA031302</t>
  </si>
  <si>
    <t>12017515           Převodovka;1SLK100362</t>
  </si>
  <si>
    <t>12017517           SNEK;;0231077</t>
  </si>
  <si>
    <t>12017518           TALIR;;0235023</t>
  </si>
  <si>
    <t>12017519           TELESO PREVODOV;;5011269</t>
  </si>
  <si>
    <t>12017523           Kužel;;0234107;2SLK200073</t>
  </si>
  <si>
    <t>12017527           Kolo oz.;;0231060;3SLK300219</t>
  </si>
  <si>
    <t>12017528           Kolo oz.;;0231068;3SLK300227</t>
  </si>
  <si>
    <t>12017529           Kolo oz.;;0231064;3SLK300223</t>
  </si>
  <si>
    <t>12017531           Kolo oz.šnek.;;0231065;3SLK300224</t>
  </si>
  <si>
    <t>12017532           SNEK;;0231066</t>
  </si>
  <si>
    <t>12017533           VIKO;;0234070</t>
  </si>
  <si>
    <t>12017534           Ložisko;;0231109;3SLK300268</t>
  </si>
  <si>
    <t>12017535           VIKO;;0231078</t>
  </si>
  <si>
    <t>12017539           Řemenice klínová;4SL402397</t>
  </si>
  <si>
    <t>12017541           Ložisko;;0236008;1SLK100240</t>
  </si>
  <si>
    <t>12017542           Ložisko;;;1SLK100287</t>
  </si>
  <si>
    <t>12017544           Náboj;5029064;4SL401863</t>
  </si>
  <si>
    <t>12017546           KOTOUC HNANY;;0233017</t>
  </si>
  <si>
    <t>12017549           Náboj;;2036157</t>
  </si>
  <si>
    <t>12017550           Náboj;;2036158</t>
  </si>
  <si>
    <t>12017552           Náboj kola;;0232216;3SL301964</t>
  </si>
  <si>
    <t>12017558           Ložisko;;0234265;2SLK200077</t>
  </si>
  <si>
    <t>12017560           Příruba;0232329;3SLK300963</t>
  </si>
  <si>
    <t>12017561           Přídržka;;0232330;;3SLK300964</t>
  </si>
  <si>
    <t>12017562           VIKO;;5029366</t>
  </si>
  <si>
    <t>12017563           Labyrint;;5029367;4SL402020</t>
  </si>
  <si>
    <t>12017564           VIKO;;5010318</t>
  </si>
  <si>
    <t>12017567           Ložisko;;0235187;2SLK200620</t>
  </si>
  <si>
    <t>12017576           VICKO;;</t>
  </si>
  <si>
    <t>12017579           VICKO;;0235130</t>
  </si>
  <si>
    <t>12017580           VICKO;;0233289</t>
  </si>
  <si>
    <t>12017584           Čerpadlo;80-NTR-85-16L-M00;</t>
  </si>
  <si>
    <t>12017590           Hřídel;3351002;3SL302358</t>
  </si>
  <si>
    <t>12017595           Čerpadlo;ZUS65;</t>
  </si>
  <si>
    <t>12017599           Převodovka;0140X0005,00;TS030319</t>
  </si>
  <si>
    <t>12017600           TELESO CERPADLA;;</t>
  </si>
  <si>
    <t>12017601           Hřídel;V709489</t>
  </si>
  <si>
    <t>12017602           Hřídel;V709490</t>
  </si>
  <si>
    <t>12017604           Pouzdro kluz;V112993</t>
  </si>
  <si>
    <t>12017605           Pouzdro kluz;V112997</t>
  </si>
  <si>
    <t>12017614           TESNENI;;</t>
  </si>
  <si>
    <t>12017616           VIBRATOR;OWP 4;</t>
  </si>
  <si>
    <t>12017617           TLUMIC;;</t>
  </si>
  <si>
    <t>12017618           Kolo oběžné;;01-1-1673</t>
  </si>
  <si>
    <t>12017619           TELESO LOZIS;;</t>
  </si>
  <si>
    <t>12017630           Převodovka;0190X0020,00;TS030406</t>
  </si>
  <si>
    <t>12017631           Převodovka;KS000;</t>
  </si>
  <si>
    <t>12017632           Hřídel pastor;0231185;3SLK300342</t>
  </si>
  <si>
    <t>12017633           Kolo oběžné;Q500X71;3343130;</t>
  </si>
  <si>
    <t>12017634           Kolo oz.;Q308x75;3333376;458201/142D24</t>
  </si>
  <si>
    <t>12017636           Kolo oz.;458201/102D13</t>
  </si>
  <si>
    <t>12017637           Řemenice klínová;4SL401806</t>
  </si>
  <si>
    <t>12017638           VENTILATOR;RSZI315P;</t>
  </si>
  <si>
    <t>12017639           VENTILATOR;RSZI315L;</t>
  </si>
  <si>
    <t>12017640           Kolo oběžné;Q315;RSZ315-L90STC</t>
  </si>
  <si>
    <t>12017641           Kolo oběžné;Q315;RSZ315-P90STC</t>
  </si>
  <si>
    <t>12017642           Převodovka;KSD49;</t>
  </si>
  <si>
    <t>12017643           Kladka;;3SL302267</t>
  </si>
  <si>
    <t>12017644           Kolo řetězové;;0234248;2SLK200214</t>
  </si>
  <si>
    <t>12017646           Čep;4SL402253</t>
  </si>
  <si>
    <t>12017647           TAHLO;;3312424</t>
  </si>
  <si>
    <t>12017648           Kolo řetězové;2-2884-040</t>
  </si>
  <si>
    <t>12017649           Kolo řetězové;2-2886-014</t>
  </si>
  <si>
    <t>12017652           Hřídel;0232151;3SLK300760</t>
  </si>
  <si>
    <t>12017653           Kolo oz.;;3331309;3SL302309</t>
  </si>
  <si>
    <t>12017654           Hřídel pastor;3331310;3SL302310</t>
  </si>
  <si>
    <t>12017655           Hřídel pastor;3331312;3SL302311</t>
  </si>
  <si>
    <t>12017656           Kolo oz.;;3331306;2SL201052</t>
  </si>
  <si>
    <t>12017657           Kolo oz.;3HKS600483</t>
  </si>
  <si>
    <t>12017658           Čep;0228351;4SLK400803</t>
  </si>
  <si>
    <t>12017659           Kolo oz.;3HKS600487</t>
  </si>
  <si>
    <t>12017666           Hřídel pastor;0189225;2HKS600427</t>
  </si>
  <si>
    <t>12017667           Hřídel pastor;0189222;2HKS600424</t>
  </si>
  <si>
    <t>12017669           Kolo řetězové;;0166356;3HKS600468</t>
  </si>
  <si>
    <t>12017670           Kolo řetězové;3HKS600469</t>
  </si>
  <si>
    <t>12017671           Kolo řetězové;;0166365;3HKS600478</t>
  </si>
  <si>
    <t>12017672           Hřídel pastor;0166368;3HKS600481</t>
  </si>
  <si>
    <t>12017674           Pastorek;0233081;3SLK301201</t>
  </si>
  <si>
    <t>12017677           Klín;;3129338;4SUV101689</t>
  </si>
  <si>
    <t>12017681           LAMELA VNITRNI;;5001222</t>
  </si>
  <si>
    <t>12017682           LAMELA VNEJSI;;5029345</t>
  </si>
  <si>
    <t>12017683           TELESO LOZIS;;</t>
  </si>
  <si>
    <t>12017687           PREVODOVKA;TS031371-05-5,6-50X1000;</t>
  </si>
  <si>
    <t>12017691           Převodovka;KF001603</t>
  </si>
  <si>
    <t>12017692           TAHLO;;</t>
  </si>
  <si>
    <t>12017694           SROUB;;</t>
  </si>
  <si>
    <t>12017695           Kolo oz.kuž.;;KF305067</t>
  </si>
  <si>
    <t>12017696           Pastorek;KF305068</t>
  </si>
  <si>
    <t>12017697           Kolo oz.šnek.;KF101673</t>
  </si>
  <si>
    <t>12017698           SROUB;;</t>
  </si>
  <si>
    <t>12017699           Převodovka;KF 000920</t>
  </si>
  <si>
    <t>12017700           TAHLO;;</t>
  </si>
  <si>
    <t>12017701           Čep;KF101432</t>
  </si>
  <si>
    <t>12017702           Čep;KF101433</t>
  </si>
  <si>
    <t>12017703           Čep;A4124</t>
  </si>
  <si>
    <t>12017704           Pastorek;3HKS600241</t>
  </si>
  <si>
    <t>12017706           SNEK;;</t>
  </si>
  <si>
    <t>12017707           Kolo oz.kuž.;;2PS-180-2217</t>
  </si>
  <si>
    <t>12017708           Kolo oz.kuž.;;0232031;3SLK300635</t>
  </si>
  <si>
    <t>12017709           Kolo oz.kuž.;;0232032;3SLK300636</t>
  </si>
  <si>
    <t>12017710           VENEC SNEK;;0232034</t>
  </si>
  <si>
    <t>12017711           SNEK;;0232035</t>
  </si>
  <si>
    <t>12017712           Čep;Q140X490;3343211;3ZP903952</t>
  </si>
  <si>
    <t>12017713           TRMEN;30X200X1300;</t>
  </si>
  <si>
    <t>12017714           SNEK;;</t>
  </si>
  <si>
    <t>12017715           VENEC;;</t>
  </si>
  <si>
    <t>12017716           Náboj;;;3PS-180-1863</t>
  </si>
  <si>
    <t>12017717           Kolo oz.kuž.;;3PS-180-1865</t>
  </si>
  <si>
    <t>12017718           Pastorek kužel;3PS-180-1866</t>
  </si>
  <si>
    <t>12017723           Kolo oz.šnek.;;3311059;2SL200884</t>
  </si>
  <si>
    <t>12017724           SNEK;;3142407</t>
  </si>
  <si>
    <t>12017725           Kolo oz.kuž.;;3102100;PS-140-0930</t>
  </si>
  <si>
    <t>12017726           Kolo oz.kuž.;;3102099;PS-140-0931</t>
  </si>
  <si>
    <t>12017728           TAHLO;195X480X2955;</t>
  </si>
  <si>
    <t>12017730           ZAVES;180X604X860;</t>
  </si>
  <si>
    <t>12017731           TRMEN;;</t>
  </si>
  <si>
    <t>12017735           Kolo oz.šnek.;Q505x140;2PS-140-3393</t>
  </si>
  <si>
    <t>12017736           SNEK;;</t>
  </si>
  <si>
    <t>12017740           Kolo oz.kuž.;;2PS-140-3395</t>
  </si>
  <si>
    <t>12017741           Spojka hřídel;3135301;3PS140-3414</t>
  </si>
  <si>
    <t>12017742           Spojka hřídel;3135300;3PS140-3415</t>
  </si>
  <si>
    <t>12017747           Převodovka;KF000852</t>
  </si>
  <si>
    <t>12017750           Kolo oz.kuž.;KF304580</t>
  </si>
  <si>
    <t>12017751           Pouzdro kluz;114X080X053-100X10;5002265</t>
  </si>
  <si>
    <t>12017754           Pastorek;3119254;3SL302085</t>
  </si>
  <si>
    <t>12017756           VIKO;;5173341</t>
  </si>
  <si>
    <t>12017757           VIKO;;5173342</t>
  </si>
  <si>
    <t>12017759           VIKO;;5173344</t>
  </si>
  <si>
    <t>12017760           Kladka;;5173337;3HK24838.2.4</t>
  </si>
  <si>
    <t>12017763           SROUB;;5173347</t>
  </si>
  <si>
    <t>12017764           Čep;5173349;3HK24838.2.21</t>
  </si>
  <si>
    <t>12017765           Kladka;5173306;2HK2483823</t>
  </si>
  <si>
    <t>12017777           Kryt;;0235391;1SLK100174</t>
  </si>
  <si>
    <t>12017780           SROUB;;</t>
  </si>
  <si>
    <t>12017787           Kolo pojezd;ATYP-0080;5002391;</t>
  </si>
  <si>
    <t>12017788           Řemenice klínová;3SL301711</t>
  </si>
  <si>
    <t>12017793           Hřídel;0173170;2HKS100441</t>
  </si>
  <si>
    <t>12017795           Kolo oz.;;0173179;2HKS100450</t>
  </si>
  <si>
    <t>12017797           VODITKO;0231264;3SLK300418</t>
  </si>
  <si>
    <t>12017798           VODITKO;;0231264</t>
  </si>
  <si>
    <t>12017801           Buben lanový;0270;2HKS100444</t>
  </si>
  <si>
    <t>12017802           TELESO LOZIS;;0234189</t>
  </si>
  <si>
    <t>12017805           Kladka lanová;D200xR05;0231259;422420;</t>
  </si>
  <si>
    <t>12017809           Hřídel;0141134;3HKS100962</t>
  </si>
  <si>
    <t>12017811           Šroub;;0227346;3HKS100926</t>
  </si>
  <si>
    <t>12017813           Řemenice;0235068;2SLK200495*horní</t>
  </si>
  <si>
    <t>12017814           Deska;0234330;2SLK200293</t>
  </si>
  <si>
    <t>12017816           TELESO LOZIS;;</t>
  </si>
  <si>
    <t>12017817           NABOJ;;0173163</t>
  </si>
  <si>
    <t>12017818           NABOJ;;0173164</t>
  </si>
  <si>
    <t>12017819           Hřídel;0234310;2SLK200273</t>
  </si>
  <si>
    <t>12017823           SKRIN;;5029212</t>
  </si>
  <si>
    <t>12017824           SKRIN;;5029210</t>
  </si>
  <si>
    <t>12017825           SKRIN;;5001268</t>
  </si>
  <si>
    <t>12017826           SKRIN;;5029211</t>
  </si>
  <si>
    <t>12017828           Nosník;;0231291;;3SLK300445</t>
  </si>
  <si>
    <t>12017830           Kotouč hnací;124;0233092;;3SLK301212/1</t>
  </si>
  <si>
    <t>12017832           Řemenice klínová;0232293;3SLK300915</t>
  </si>
  <si>
    <t>12017833           Matice;4HKS101713</t>
  </si>
  <si>
    <t>12017834           Šroub;;;3HKS100923</t>
  </si>
  <si>
    <t>12017835           Kolo oz.;;0232405;3SLK301061</t>
  </si>
  <si>
    <t>12017836           Kolo oz.;;0232403;3SLK301059</t>
  </si>
  <si>
    <t>12017840           ZLAB;;5001302</t>
  </si>
  <si>
    <t>12017842           ZLAB;;5001231</t>
  </si>
  <si>
    <t>12017843           SNEK;;5001230</t>
  </si>
  <si>
    <t>12017844           Kolo řetězové;;5002004;3SL301754</t>
  </si>
  <si>
    <t>12017845           Kolo řetězové;;3312225;3SL301755</t>
  </si>
  <si>
    <t>12017846           Kolo řetězové;;3312226;3SL301756</t>
  </si>
  <si>
    <t>12017847           Řemenice klínová;4SL40196/</t>
  </si>
  <si>
    <t>12017849           Pastorek;452201/81D08</t>
  </si>
  <si>
    <t>12017850           Kolo oz.;462640/6D8</t>
  </si>
  <si>
    <t>12017851           Pastorek;462840/51D1</t>
  </si>
  <si>
    <t>12017852           Kolo oz.;462640/52D1</t>
  </si>
  <si>
    <t>12017853           Kolo řetězové;;0232228;3SLK300838</t>
  </si>
  <si>
    <t>12017854           Kolo řetězové;;0232230;3SLK300840</t>
  </si>
  <si>
    <t>12017858           Buben lanový;0315;0230338;2SL200734</t>
  </si>
  <si>
    <t>12017859           Buben navíjecí;0315;5011054;2SL200734</t>
  </si>
  <si>
    <t>12017865           Buben napínací;0465;0232344;3SLK300987</t>
  </si>
  <si>
    <t>12017870           Hřídel;0232252;3SLK300866</t>
  </si>
  <si>
    <t>12017873           Převodovka;SV130;</t>
  </si>
  <si>
    <t>12017874           Převodovka;DRPD-5;</t>
  </si>
  <si>
    <t>12017875           SNEK;;0227254</t>
  </si>
  <si>
    <t>12017876           Kolo řetězové;;0232235;3SLK300846</t>
  </si>
  <si>
    <t>12017877           Kolo řetězové;;0232227;3SLK300837</t>
  </si>
  <si>
    <t>12017878           Kolo řetězové;;5001428;3SL301719</t>
  </si>
  <si>
    <t>12017879           Řemenice klínová;4SL402024</t>
  </si>
  <si>
    <t>12017880           Příruba;0232250;3SLK300861</t>
  </si>
  <si>
    <t>12017881           Hřídel;0233391;3SLK301521</t>
  </si>
  <si>
    <t>12017882           Kolo řetězové;;0229055;3SL301787</t>
  </si>
  <si>
    <t>12017883           TELESO LOZIS;;0232359</t>
  </si>
  <si>
    <t>12017885           SNEK;;</t>
  </si>
  <si>
    <t>12017886           Buben hnací;0345;0233181;3SLK301305</t>
  </si>
  <si>
    <t>12017887           Kryt;;0229296;1SL100321</t>
  </si>
  <si>
    <t>12017888           Řemenice klínová;0233102;3SLK301306</t>
  </si>
  <si>
    <t>12017889           Kryt;;0235391;1SLK100174</t>
  </si>
  <si>
    <t>12017890           Kryt;;0235171;2SLK200605</t>
  </si>
  <si>
    <t>12017892           Řemenice klínová;3318416;3SL302278</t>
  </si>
  <si>
    <t>12017898           Převodovka;0125X0031,50;TS030334</t>
  </si>
  <si>
    <t>12017901           Kolo oz.;453101/82004</t>
  </si>
  <si>
    <t>12017902           Kolo oz.;Q276,36x70;3333425;</t>
  </si>
  <si>
    <t>12017903           Pastorek;Q56,78X332;3333396;</t>
  </si>
  <si>
    <t>12017908           Kolo řetězové;;0233122;3SLK301242</t>
  </si>
  <si>
    <t>12017909           Kolo řetězové;;0233046;3SLK301155</t>
  </si>
  <si>
    <t>12017910           Řemenice klínová;2SLK200498</t>
  </si>
  <si>
    <t>12017912           Řemenice klínová;0233134;3SL301255</t>
  </si>
  <si>
    <t>12017913           TELESO LOZIS;;</t>
  </si>
  <si>
    <t>12017914           TELESO LOZIS;;</t>
  </si>
  <si>
    <t>12017915           TELESO LOZIS;;</t>
  </si>
  <si>
    <t>12017917           TELESO;;0233126</t>
  </si>
  <si>
    <t>12017918           VIKO;;0233140</t>
  </si>
  <si>
    <t>12017921           VLOZKA;;5029043</t>
  </si>
  <si>
    <t>12017922           VLOZKA;;5029358</t>
  </si>
  <si>
    <t>12017923           VLOZKA;;5029042</t>
  </si>
  <si>
    <t>12017924           Kolo oz.;;3301360;2SL201024</t>
  </si>
  <si>
    <t>12017925           Hřídel pastor;3301364;3SL302241</t>
  </si>
  <si>
    <t>12017926           VENEC OZUBENY;-Q210X18;-3336867</t>
  </si>
  <si>
    <t>12017927           Pastorek;81D05</t>
  </si>
  <si>
    <t>12017928           Kolo oz.;82S05</t>
  </si>
  <si>
    <t>12017929           Kámen;;3308415;2SL200727</t>
  </si>
  <si>
    <t>12017931           Čep;4SL401929</t>
  </si>
  <si>
    <t>12017932           Plunzr;;5002427;;4SL401928</t>
  </si>
  <si>
    <t>12017933           Kolo oběžné;Q332X70;3312167;</t>
  </si>
  <si>
    <t>12017934           Příruba;5014089;4SL402007</t>
  </si>
  <si>
    <t>12017935           TRUBKA;;3148043</t>
  </si>
  <si>
    <t>12017936           ZATKA;;3148045</t>
  </si>
  <si>
    <t>12017938           Křižák;;702147301</t>
  </si>
  <si>
    <t>12017939           Kolo řetězové;;5024343;3SL301774</t>
  </si>
  <si>
    <t>12017940           Řemenice klínová;3SL302031</t>
  </si>
  <si>
    <t>12017941           VRETENO;Q100X895;3336818</t>
  </si>
  <si>
    <t>12017942           LABYRINT;Q207X38;3336820</t>
  </si>
  <si>
    <t>12017943           LABYRINT;Q207X35;3336817</t>
  </si>
  <si>
    <t>12017944           Objímka;Q238x73;3336811;VS3002383</t>
  </si>
  <si>
    <t>12017946           Řemenice klínová;3304169;3SL302251</t>
  </si>
  <si>
    <t>12017948           RETEZ VALECKOVY;24A-1;</t>
  </si>
  <si>
    <t>12017949           RETEZ VALECKOVY;24A-2;</t>
  </si>
  <si>
    <t>12017956           SPOJKA RETEZU;M28;</t>
  </si>
  <si>
    <t>12017959           Kolo řetězové;;0189223;2HKS600425</t>
  </si>
  <si>
    <t>12017960           Pastorek;3HKS600462</t>
  </si>
  <si>
    <t>12017962           Převodovka;0320X0125,00;TS030341</t>
  </si>
  <si>
    <t>12017963           Ložisko;;;3SL301938</t>
  </si>
  <si>
    <t>12017964           Kladka;;4SL401816</t>
  </si>
  <si>
    <t>12017966           Čep;Q45X490;3346689;9173-40-21</t>
  </si>
  <si>
    <t>12017967           Převodovka;HD5;</t>
  </si>
  <si>
    <t>12017968           Kolo řetězové;3HKS600287</t>
  </si>
  <si>
    <t>12017969           Kolo řetězové;3HKS600288</t>
  </si>
  <si>
    <t>12017970           Kolo řetězové;3HKS600290</t>
  </si>
  <si>
    <t>12017971           Pastorek;3HKS600302</t>
  </si>
  <si>
    <t>12017974           Kladka;;4HKS600642</t>
  </si>
  <si>
    <t>12017975           Hřídel pastor;85x320;</t>
  </si>
  <si>
    <t>12017976           Hřídel pastor;454201/104E02</t>
  </si>
  <si>
    <t>12017977           Hřídel pastor;454201/102E02</t>
  </si>
  <si>
    <t>12017978           Kolo řetězové;;0232438;3-01-13027.7.10</t>
  </si>
  <si>
    <t>12017979           Kolo řetězové;;0233290;3-01-13027.7.11</t>
  </si>
  <si>
    <t>12017980           Kolo řetězové;;0232437;3-01-13027.7.14</t>
  </si>
  <si>
    <t>12017981           Kroužek pístní;280X8;ČSN027011.30</t>
  </si>
  <si>
    <t>12017982           Kroužek pístní;280X10;ČSN027018.30</t>
  </si>
  <si>
    <t>12017983           Kroužek pístní;160X5;ČSN027011.30</t>
  </si>
  <si>
    <t>12017984           Kroužek pístní;160X5,5;ČSN027018.30</t>
  </si>
  <si>
    <t>12017985           Pruž.talíř;5-1466-01</t>
  </si>
  <si>
    <t>12017986           Píst;1-2620-02</t>
  </si>
  <si>
    <t>12017988           VALEC;;</t>
  </si>
  <si>
    <t>12017989           VALEC;;</t>
  </si>
  <si>
    <t>12017990           VENTIL;;</t>
  </si>
  <si>
    <t>12017994           VIBRATOR;243.70-100</t>
  </si>
  <si>
    <t>12017996           Přídržka;;;243-08-100</t>
  </si>
  <si>
    <t>12018004           TLUMIC;243.08-152</t>
  </si>
  <si>
    <t>12018006           Šroub;;;243.08-16.6(4)WT</t>
  </si>
  <si>
    <t>12018013           TESNENI-KROUZEK;U200;</t>
  </si>
  <si>
    <t>12018014           TESNENI-KROUZEK;U560;</t>
  </si>
  <si>
    <t>12018036           Příchytka;2098.312</t>
  </si>
  <si>
    <t>12018038           Kolo řetězové;;5002075;3SL301812</t>
  </si>
  <si>
    <t>12018039           Kolo řetězové;;3312097;3SL301811</t>
  </si>
  <si>
    <t>12018040           Kolo řetězové;;5002071;3SL301807</t>
  </si>
  <si>
    <t>12018043           VENTILATOR;TYP 424;</t>
  </si>
  <si>
    <t>12018045           PRIRUBA;Q200X48;3347740</t>
  </si>
  <si>
    <t>12018049           REDUKCE;;5043006</t>
  </si>
  <si>
    <t>12018051           Kolo řetězové;3-10-3601-022</t>
  </si>
  <si>
    <t>12018052           Příruba;Q 200x81;2SL 201032</t>
  </si>
  <si>
    <t>12018055           Hřídel;3155054;2SL200987</t>
  </si>
  <si>
    <t>12018063           Kolo řetězové;3-10-3601-051</t>
  </si>
  <si>
    <t>12018064           KOLO RETEZOVE;;3143427</t>
  </si>
  <si>
    <t>12018069           PRUZINA ZKRUTNA;;</t>
  </si>
  <si>
    <t>12018070           PRUZINA ZKRUTNA;;</t>
  </si>
  <si>
    <t>12018071           Kolo oz.kuž.;;0234003;3SLK301584</t>
  </si>
  <si>
    <t>12018072           Pastorek kužel;0234004;3SLK301585</t>
  </si>
  <si>
    <t>12018073           Řemenice klínová;0234035;3SLK301618</t>
  </si>
  <si>
    <t>12018074           TELESO;;</t>
  </si>
  <si>
    <t>12018075           SUPORT;;3308436</t>
  </si>
  <si>
    <t>12018076           TELESO;;5018175</t>
  </si>
  <si>
    <t>12018080           VENTILATOR;VAN-420-SNV2;</t>
  </si>
  <si>
    <t>12018084           Náboj;;3312372;3SL301713</t>
  </si>
  <si>
    <t>12018086           Hřídel excentrický;;0233175;3SLK301298</t>
  </si>
  <si>
    <t>12018087           Kolo oz.;;3143311;4SLK02581</t>
  </si>
  <si>
    <t>12018088           Kolo oz.;;3143310;4SL402582</t>
  </si>
  <si>
    <t>12018089           Pastorek;3143309;4SL402583</t>
  </si>
  <si>
    <t>12018090           Kolo oz.kuž.;;3163348;3SL302206</t>
  </si>
  <si>
    <t>12018092           Kolo oz.kuž.;Q385x90;3SVK40175</t>
  </si>
  <si>
    <t>12018093           SNEK;;0232106</t>
  </si>
  <si>
    <t>12018095           Spojka hřídel;ČSN026435.10</t>
  </si>
  <si>
    <t>12018098           KOLO RETEZOVE;;</t>
  </si>
  <si>
    <t>12018099           Kolo oz.šnek.;;0233088;3SLK301208</t>
  </si>
  <si>
    <t>12018101           Matice;DC6312</t>
  </si>
  <si>
    <t>12018102           Hřídel;DD6312</t>
  </si>
  <si>
    <t>12018104           Kolo oz.šnek.;Q350x240;DC6284-805</t>
  </si>
  <si>
    <t>12018105           SNEK;;</t>
  </si>
  <si>
    <t>12018106           Kolo oz.;DC1820</t>
  </si>
  <si>
    <t>12018107           Kolo oz.;220303</t>
  </si>
  <si>
    <t>12018109           Kolo oz.kuž.;2HKS600422</t>
  </si>
  <si>
    <t>12018110           Pastorek kužel;0166951;3HKS600463</t>
  </si>
  <si>
    <t>12018111           Převodovka;0140x0014,00;TS030329</t>
  </si>
  <si>
    <t>12018114           Pastorek;3333372;462650/18D7</t>
  </si>
  <si>
    <t>12018115           Kolo oz.;;3333398;462650/6D7</t>
  </si>
  <si>
    <t>12018116           Hřídel pastor;332394;462850/51D11</t>
  </si>
  <si>
    <t>12018117           Kolo oz.;;3333395;462650/52D1</t>
  </si>
  <si>
    <t>12018120           VENTIL REGULAC;JS065/JT016;</t>
  </si>
  <si>
    <t>12018121           VENTIL;JS100/JT040;</t>
  </si>
  <si>
    <t>12018144           Spojka hřídel;PERIFLEX;2053413</t>
  </si>
  <si>
    <t>12018166           VENTIL POJIST;;</t>
  </si>
  <si>
    <t>12018167           Kolo oz.;;5002330;4SL401827</t>
  </si>
  <si>
    <t>12018168           Kolo oz.;;5002334;4SL401831</t>
  </si>
  <si>
    <t>12018172           REGULATOR;;</t>
  </si>
  <si>
    <t>12018173           Kolo oz.;;3311075;4SL402715</t>
  </si>
  <si>
    <t>12018174           Kolo oz.;;3311074;3SL302254</t>
  </si>
  <si>
    <t>12018176           Pastorek kužel;0233426;3SLK301557</t>
  </si>
  <si>
    <t>12018177           Kolo oz.kuž.;;0233425;3SLK301556</t>
  </si>
  <si>
    <t>12018178           Kolo oz.;69/25</t>
  </si>
  <si>
    <t>12018179           Řemenice klínová;3SLK301546</t>
  </si>
  <si>
    <t>12018187           Spojka hřídel;53-48-48;TGL3430.56</t>
  </si>
  <si>
    <t>12018188           Spojka hřídel;53-48-60;TGL3430.56</t>
  </si>
  <si>
    <t>12018213           Buben hnaný;0315X0730;3HK22930.2.1</t>
  </si>
  <si>
    <t>12018224           Kroužek;;5018042;4SL402260</t>
  </si>
  <si>
    <t>12018229           VENTIL ZPETNY;AR3/4";</t>
  </si>
  <si>
    <t>12018231           VENTIL;AR3/4";</t>
  </si>
  <si>
    <t>12018232           VENTIL;AR3/8";</t>
  </si>
  <si>
    <t>12018234           Spojka hřídel;A63-48P1-48P1;TGL21613</t>
  </si>
  <si>
    <t>12018239           LABYRINT;;</t>
  </si>
  <si>
    <t>12018240           Kolo řetězové;;3191367;3SL302164</t>
  </si>
  <si>
    <t>12018242           Kolo řetězové;;3148154;2SL200962</t>
  </si>
  <si>
    <t>12018243           Náboj;;3320453;3SL302290</t>
  </si>
  <si>
    <t>12018244           Příruba;;3320452;2SL201041</t>
  </si>
  <si>
    <t>12018246           Příruba;;3101433;4SL402524</t>
  </si>
  <si>
    <t>12018249           Hřídel pastor;3136145;4SL402547</t>
  </si>
  <si>
    <t>12018252           VALEC PNEU.;200/0200;</t>
  </si>
  <si>
    <t>12018255           VENTIL;AR3/8";</t>
  </si>
  <si>
    <t>12018309           Válec pneumatický;040570-100DV</t>
  </si>
  <si>
    <t>12018348           Vložka filtr;S0574001V4139</t>
  </si>
  <si>
    <t>12018349           Skříň;3378514;2SL201125</t>
  </si>
  <si>
    <t>12018357           Nosič;;;1005120X1800*vložkovýI</t>
  </si>
  <si>
    <t>12018358           Vložka filtr;V5797120x1860</t>
  </si>
  <si>
    <t>12018367           Trubka;tav.385-5</t>
  </si>
  <si>
    <t>12018370           Čistič vzduchu;TAV391-3</t>
  </si>
  <si>
    <t>12018520           AO;901253-115;relé altern 33604;007065</t>
  </si>
  <si>
    <t>12018790           AN;T815;930051-341;stírátko;44323195020</t>
  </si>
  <si>
    <t>12018852           AN;sklo zrcátka Z700</t>
  </si>
  <si>
    <t>12018906           AN;3060073;ventil bezdušový V3-20-4,</t>
  </si>
  <si>
    <t>12018921           ND;307004;hustící koncovka pr.6mm;290</t>
  </si>
  <si>
    <t>12018959           AO;Fel;filtr vzduch C28136/1</t>
  </si>
  <si>
    <t>12018960           AO;Oct;129620-032;vložka vzduch. C2873/1</t>
  </si>
  <si>
    <t>12018962           AN;MAN;filtr vzduch C32120/1</t>
  </si>
  <si>
    <t>12018972           Autodíly;470001-056;filtr palivový WK32</t>
  </si>
  <si>
    <t>12018978           AO;Oct;127401-1J0;filtr paliva WK853/3</t>
  </si>
  <si>
    <t>12019126           ND;startovací kabel;HEE52289850;3.5M</t>
  </si>
  <si>
    <t>12019203           ND;ložisko 51210A</t>
  </si>
  <si>
    <t>12019805           AO;461810-056;C14130;filtr vz;PASSAT</t>
  </si>
  <si>
    <t>12020122           AO;533965-058;W712/8;filtr oleje</t>
  </si>
  <si>
    <t>12020551           AO;WK 69/2X;filtr pal;ROOMSTER 1,6</t>
  </si>
  <si>
    <t>12020602           AN;Liaz;filtr vzd.potrubí;TB1374X</t>
  </si>
  <si>
    <t>12021275           AN;T815;602290-340;silenblok;</t>
  </si>
  <si>
    <t>12021310           AO;Ford;203126-006;filtr oleje W920/32</t>
  </si>
  <si>
    <t>12021488           AN;Avia;968200-360;vložka paliva PJ1</t>
  </si>
  <si>
    <t>12022066           ND;Starter;A971206515;ISKRA;TML400LP</t>
  </si>
  <si>
    <t>12022133           ND;610301-053;B2-8;nádobka kap.;M25</t>
  </si>
  <si>
    <t>12022330           Autodíly;821002-426;svítilna</t>
  </si>
  <si>
    <t>12022429           ND;470045-056;WK69;filtr palivový;</t>
  </si>
  <si>
    <t>12023871           Přístroj mazací;VEG 2161-0-200</t>
  </si>
  <si>
    <t>12026308           Kolo;oběžné;72 02049.1</t>
  </si>
  <si>
    <t>12026309           SPIRALA;;71 01178.1</t>
  </si>
  <si>
    <t>12026310           Kruh;těsnící;74 06998.1</t>
  </si>
  <si>
    <t>12026311           VIKO;CERPADLA;72 01872.1</t>
  </si>
  <si>
    <t>12026312           Lucerna;;72 02097.1</t>
  </si>
  <si>
    <t>12026315           VIKO;LOZISKA;73 03611.0</t>
  </si>
  <si>
    <t>12026989           Spojka hřídel;VPS 0,03;</t>
  </si>
  <si>
    <t>12026992           Pružina;VPS 0,08;413210/5D1</t>
  </si>
  <si>
    <t>12026997           Pružina;VPS 0.5;</t>
  </si>
  <si>
    <t>12027095           TRMEN;LOZISKA;</t>
  </si>
  <si>
    <t>12027147           SPOJKA;;</t>
  </si>
  <si>
    <t>12027148           SPOJKA;;</t>
  </si>
  <si>
    <t>12027149           ND;vrtule-710;dorry-SJV</t>
  </si>
  <si>
    <t>12027150           Spojka hřídel;;307.0430.014</t>
  </si>
  <si>
    <t>12027152           Kolo řetězové;;310.0291.205</t>
  </si>
  <si>
    <t>12027153           Kolo řetězové;;310.0291.204</t>
  </si>
  <si>
    <t>12027155           TELESO LOZIS;;</t>
  </si>
  <si>
    <t>12027217           TELESO CERPADLA;;50-4B505186</t>
  </si>
  <si>
    <t>12027219           Kruh;těsnící;;5V 738357</t>
  </si>
  <si>
    <t>12027226           Příruba;ucpávková 140;7.2219-300.0</t>
  </si>
  <si>
    <t>12027227           Kryt;ložiska C1;7.1503-190.0</t>
  </si>
  <si>
    <t>12027228           Kryt;ložiska C2;7.1503-194.0</t>
  </si>
  <si>
    <t>12027383           Převodovka;CHL.VEZ SAV32;Přerov;</t>
  </si>
  <si>
    <t>12027406           Kruh;těsnící;s labyrintem;V 735874</t>
  </si>
  <si>
    <t>12027412           TELESO LOZIS;KRIZ;</t>
  </si>
  <si>
    <t>12027416           VIKO;UCPAVKY;</t>
  </si>
  <si>
    <t>12027464           Difuzor;;702-07836-1</t>
  </si>
  <si>
    <t>12027465           Difuzor;;702-07837-1</t>
  </si>
  <si>
    <t>12027468           STENA;;</t>
  </si>
  <si>
    <t>12027469           STENA;;</t>
  </si>
  <si>
    <t>12027470           Hřídel;;703 25604 1</t>
  </si>
  <si>
    <t>12027475           STENA;;</t>
  </si>
  <si>
    <t>12027478           TELESO;VYTLACNE;</t>
  </si>
  <si>
    <t>12027479           TELESO;LOZISKA-SACI;</t>
  </si>
  <si>
    <t>12027480           TELESO;LOZISKA -VYTLAK;</t>
  </si>
  <si>
    <t>12027499           TELESO;LOZIS.KRIZ;</t>
  </si>
  <si>
    <t>12027507           TELESO CERPADLA;125-QVC-350;</t>
  </si>
  <si>
    <t>12027508           Kolo oběžné;7.2070-207.1</t>
  </si>
  <si>
    <t>12027512           Hřídel;pravotočivá;3.2.01356.0</t>
  </si>
  <si>
    <t>12027566           TELESO LOZIS;;</t>
  </si>
  <si>
    <t>12027570           PRIRUBA;BRYLA;</t>
  </si>
  <si>
    <t>12027620           SKRIN;ZADNI POLOVINA;</t>
  </si>
  <si>
    <t>12027679           Vložka filtr;0060 R025 W/HC;zdvih.mostu</t>
  </si>
  <si>
    <t>12027680           Rozvaděč;4WE 6 D6X/EG20S N9K4;zdvihmostu</t>
  </si>
  <si>
    <t>12027681           Rozvaděč;M-3SED 6 C1X/350CG205 N9K4</t>
  </si>
  <si>
    <t>12027682           Ventil;ZDBG VP2-4X/316V;zdvih mostu</t>
  </si>
  <si>
    <t>12027685           Pastorek;motoru převodovky;450451655263</t>
  </si>
  <si>
    <t>12027687           Kolo oz.;;BLOK+VP+15</t>
  </si>
  <si>
    <t>12027688           Kolo oz.kuž.;;VARIATOR 2A2009</t>
  </si>
  <si>
    <t>12027689           Hřídel pastor;;VARIATOR 2A2009</t>
  </si>
  <si>
    <t>12027690           Převodovka;sada ND;*Pohon mostu</t>
  </si>
  <si>
    <t>12027691           SNEK;;</t>
  </si>
  <si>
    <t>12027693           Kolo řetězové;;310331.220</t>
  </si>
  <si>
    <t>12027694           Kolo řetězové;;310331.223</t>
  </si>
  <si>
    <t>12027695           Kolo řetězové;;310331.225</t>
  </si>
  <si>
    <t>12027696           Kolo řetězové;;310331.230</t>
  </si>
  <si>
    <t>12027699           Těleso ložiskové;TVN 313A</t>
  </si>
  <si>
    <t>12027720           Příruba;ucpávky;5V555052</t>
  </si>
  <si>
    <t>12027739           Kruh;těsnící;litin;7.2204-094.0</t>
  </si>
  <si>
    <t>12027772           Rošt podlahový;0700X1000;SP 230-34/38</t>
  </si>
  <si>
    <t>12027779           ROŠT PODLAHOVÝ;1100x1000;SP 230-34/38</t>
  </si>
  <si>
    <t>12027793           MATICE;OB.KOLA;</t>
  </si>
  <si>
    <t>12027804           Hřídel;závěsu;7.1968-561.1</t>
  </si>
  <si>
    <t>12027811           Hřídel;;50-5V740035</t>
  </si>
  <si>
    <t>12027812           Kolo oběžné;500 BQ0W;</t>
  </si>
  <si>
    <t>12027912           Kolo oběžné;základní;</t>
  </si>
  <si>
    <t>12027913           Kolo oběžné;další;</t>
  </si>
  <si>
    <t>12028033           SKRIN;ND;</t>
  </si>
  <si>
    <t>12028034           Kolo oběžné;ND;</t>
  </si>
  <si>
    <t>12028095           Kruh;těsnící;META-22-LC</t>
  </si>
  <si>
    <t>12028123           Lucerna;KRPK 200-330;</t>
  </si>
  <si>
    <t>12028124           Víko;tlakové krpk-200-330</t>
  </si>
  <si>
    <t>12028133           Kolo oběžné;ETALINE125;</t>
  </si>
  <si>
    <t>12028134           Hřídel;KOMPL;ETALINE125</t>
  </si>
  <si>
    <t>12028139           Kolo oběžné;KWP-K40-250;</t>
  </si>
  <si>
    <t>12028140           Hřídel;KWP-K40-250;</t>
  </si>
  <si>
    <t>12028280           Kruh;těsnící 95x15</t>
  </si>
  <si>
    <t>12028287           Kolo oběžné;250-QVDR-650;</t>
  </si>
  <si>
    <t>12028289           Hřídel;LEVOT.;</t>
  </si>
  <si>
    <t>12028325           Kolo oběžné;350 KIDM-440-LN;</t>
  </si>
  <si>
    <t>12028339           Kolo oběžné;200 KIDP-415-diesel;</t>
  </si>
  <si>
    <t>12028346           Kroužek;60;</t>
  </si>
  <si>
    <t>12028457           Kolo oběžné;250-KIDP-475-LN</t>
  </si>
  <si>
    <t>12028469           Kolo oběžné;300-KIDM-390;</t>
  </si>
  <si>
    <t>12028470           Kruh;těsnící 105V547187;</t>
  </si>
  <si>
    <t>12028471           Kruh;těsnící 105V547189;</t>
  </si>
  <si>
    <t>12028472           Pouzdro;ucpávky</t>
  </si>
  <si>
    <t>12028479           Kolo oběžné;150-CVFV-265-LN</t>
  </si>
  <si>
    <t>12028480           Kolo oběžné;2.st.-150-CVFV-265</t>
  </si>
  <si>
    <t>12028481           Rozváděč;150-CVFV-265</t>
  </si>
  <si>
    <t>12028482           Kruh;těsnící;150-CVFV-265</t>
  </si>
  <si>
    <t>12028498           Kolo oběžné;40-CVX-4.00-1</t>
  </si>
  <si>
    <t>12028524           Kolo oběžné;Warman 15/1BAH</t>
  </si>
  <si>
    <t>12028533           Ložisko;Warman 15/1BAH</t>
  </si>
  <si>
    <t>12028537           Kolo oběžné;WARMAN 3/2CAH</t>
  </si>
  <si>
    <t>12028542           Pouzdro;hřídele-WARMAN 3/2CAH;</t>
  </si>
  <si>
    <t>12028546           Ložisko;Warman 3/2KAH</t>
  </si>
  <si>
    <t>12028550           Kolo oběžné;50-NCF-315</t>
  </si>
  <si>
    <t>12028551           Hřídel;50-NCF-315</t>
  </si>
  <si>
    <t>12028561           Pouzdro;50-NCXF-315;</t>
  </si>
  <si>
    <t>12028660           Ventil;sací-VAMB 09039 TT1</t>
  </si>
  <si>
    <t>12028684           Ventil;sací-64CB 1002 PP4</t>
  </si>
  <si>
    <t>12028691           Membrána;G4CB 1002 PP4</t>
  </si>
  <si>
    <t>12028731           Membrána;G4B 1002 PP4</t>
  </si>
  <si>
    <t>12028749           Ventil;sací-G4A 0703 PP1;</t>
  </si>
  <si>
    <t>12028756           Membrána;G4A 0703 PP1</t>
  </si>
  <si>
    <t>12028773           Ventil;sací-G5B 1602 NP;</t>
  </si>
  <si>
    <t>12028781           Ventil;sací-makro TZ20 HMH;</t>
  </si>
  <si>
    <t>12028793           Sedlo;ventilu</t>
  </si>
  <si>
    <t>12028795           Membrána;sica hm12050</t>
  </si>
  <si>
    <t>12028797           Ventil sací-G4B0806PP3</t>
  </si>
  <si>
    <t>12028804           Membrána;G4B0806PP3</t>
  </si>
  <si>
    <t>12028805           Ventil;sací-GSB1310NP1</t>
  </si>
  <si>
    <t>12028820           Membrána;SICA HM04B50PVT</t>
  </si>
  <si>
    <t>12028869           Koš sací;klapkový 600/10;M 45010-610</t>
  </si>
  <si>
    <t>12028943           Odvaděč kondenzátu;DN25 PN25;Provedení A</t>
  </si>
  <si>
    <t>12028952           Příruba;ucpávky 110;5V555052</t>
  </si>
  <si>
    <t>12028972           Kolo oběžné;D 250;</t>
  </si>
  <si>
    <t>12028973           Hřídel;L 597;</t>
  </si>
  <si>
    <t>12028974           Kruh;těsnící 200/190;</t>
  </si>
  <si>
    <t>12028976           Kroužek odstřikovací;D 65/49;</t>
  </si>
  <si>
    <t>12028980           Kroužek;ucpávkový 85/61;</t>
  </si>
  <si>
    <t>12029009           SRDCOVKA;1:7,5-190P;</t>
  </si>
  <si>
    <t>12029066           Táhlo;DL1496;S49;V2-2022/5M</t>
  </si>
  <si>
    <t>12029067           Táhlo;D36-1907-2042DL reg;S49;V3-5333/1M</t>
  </si>
  <si>
    <t>12029070           Čelist;svěrací-L;S49;č.v.V1-4184/1</t>
  </si>
  <si>
    <t>12029071           Opěrka;1:9-300,0P;R65;V2-472</t>
  </si>
  <si>
    <t>12029074           SVERKA;"359"S2;</t>
  </si>
  <si>
    <t>12029075           Hák;závěrový S49;č.v.84898</t>
  </si>
  <si>
    <t>12029076           Čelist;svěrací.L;R65;č.v.V1-4185/1</t>
  </si>
  <si>
    <t>12029077           Čelist;svěrací-P;R65;č.v.V1-4185/2</t>
  </si>
  <si>
    <t>12029078           Hák;zavěrový 1:9;R65;V1-3216</t>
  </si>
  <si>
    <t>12029084           ND;izol.kol.styk;S49;dl.3,5m;rovný</t>
  </si>
  <si>
    <t>12029203           El.ND-motor;ventilátor;7.04;</t>
  </si>
  <si>
    <t>12029211           EL.ND-motor;kroužek sběrací;HRP 1449S/8</t>
  </si>
  <si>
    <t>12029257           El.ND-elhy;skříň svorkovnice</t>
  </si>
  <si>
    <t>12029351           TELESO LOZIS;;3900946</t>
  </si>
  <si>
    <t>12029355           ND;Spojka; HKA 2.5 A</t>
  </si>
  <si>
    <t>12029357           Náboj;70M7;3901334</t>
  </si>
  <si>
    <t>12029358           Náboj;85M7;3901335</t>
  </si>
  <si>
    <t>12029359           TELESO LOZIS;;3900947</t>
  </si>
  <si>
    <t>12029362           VALEC;;3900948</t>
  </si>
  <si>
    <t>12029363           TELESO LOZIS;;3900949</t>
  </si>
  <si>
    <t>12029379           Válec hydr;CYM1MT4/125/90-630A10/X1HXXXD</t>
  </si>
  <si>
    <t>12029401           Ventil zpětný;DN150;PN250;NRV-Z</t>
  </si>
  <si>
    <t>12029403           Ventil zpětný;DN65;PN250;NRV-Z</t>
  </si>
  <si>
    <t>12029405           Ventil uzavírací;DN50;12920</t>
  </si>
  <si>
    <t>12029410           Kryt;;3901301</t>
  </si>
  <si>
    <t>12029411           Válec hydr;CDH2MP5 100 70 500A30</t>
  </si>
  <si>
    <t>12029415           VALECEK;;3900950</t>
  </si>
  <si>
    <t>12029417           TELESO LOZIS;;3900951</t>
  </si>
  <si>
    <t>12029420           Těleso ložis;;3900953</t>
  </si>
  <si>
    <t>12029422           VALECEK;;3900954</t>
  </si>
  <si>
    <t>12029427           VALECEK;;3900955</t>
  </si>
  <si>
    <t>12029438           TELESO LOZIS;;3901092</t>
  </si>
  <si>
    <t>12029443           TELESO LOZIS;;3901091</t>
  </si>
  <si>
    <t>12029451           Deska krycí;3901315</t>
  </si>
  <si>
    <t>12029471           Pístnice;TN876738;D1236</t>
  </si>
  <si>
    <t>12029476           TELESO VALCE;;3900370</t>
  </si>
  <si>
    <t>12029489           TELESO VALCE;;3900376</t>
  </si>
  <si>
    <t>12029492           TELESO VALCE;;3900378</t>
  </si>
  <si>
    <t>12029493           TELESO VALCE;;3900379</t>
  </si>
  <si>
    <t>12029494           Válec hydr.;CYM1MT4/100/56/125A10/X3HXUX</t>
  </si>
  <si>
    <t>12029496           Válec hydr.;CYM1MT4/100/56/125A10/X1HXUX</t>
  </si>
  <si>
    <t>12029497           Pístnice;TN873195;D1537</t>
  </si>
  <si>
    <t>12029500           Pístnice;3900397</t>
  </si>
  <si>
    <t>12029503           Čočka;;3900398;TS35526-C</t>
  </si>
  <si>
    <t>12029504           Pouzdro opěrné;3900399;TS35542-C</t>
  </si>
  <si>
    <t>12029511           Čep;D 50-160;3900411;TS 35540-C</t>
  </si>
  <si>
    <t>12029526           Lišta;;3900005</t>
  </si>
  <si>
    <t>12029534           Kolo pojezdové;3900014;BKB-2-1515A</t>
  </si>
  <si>
    <t>12029537           Čep;3900016</t>
  </si>
  <si>
    <t>12029544           Lišta;;6086238</t>
  </si>
  <si>
    <t>12029545           Lišta;;6086237</t>
  </si>
  <si>
    <t>12029546           Lišta;;6086674</t>
  </si>
  <si>
    <t>12029547           Lišta;;6086673</t>
  </si>
  <si>
    <t>12029548           Lišta;;6086331</t>
  </si>
  <si>
    <t>12029549           Lišta;;6086330</t>
  </si>
  <si>
    <t>12029550           Lišta;;6086333</t>
  </si>
  <si>
    <t>12029551           Lišta;;6086332/C</t>
  </si>
  <si>
    <t>12029558           Kroužek;;3900024</t>
  </si>
  <si>
    <t>12029567           Kroužek;D 685/425-20;3900031</t>
  </si>
  <si>
    <t>12029572           Deska;6085735</t>
  </si>
  <si>
    <t>12029574           Kroužek;;3900032</t>
  </si>
  <si>
    <t>12029577           Kroužek;D 820/623-94;3900036</t>
  </si>
  <si>
    <t>12029579           Kroužek;D 820/635-20;3900038A</t>
  </si>
  <si>
    <t>12029583           Lišta;;3900046</t>
  </si>
  <si>
    <t>12029584           Lišta;;3900047</t>
  </si>
  <si>
    <t>12029585           Lišta;;3900048</t>
  </si>
  <si>
    <t>12029586           Lišta;;3900049</t>
  </si>
  <si>
    <t>12029587           Lišta;;3900050</t>
  </si>
  <si>
    <t>12029588           Kolo pojezd;;3900053</t>
  </si>
  <si>
    <t>12029589           Kolo pojezd;;3900054</t>
  </si>
  <si>
    <t>12029590           Čep;3900055</t>
  </si>
  <si>
    <t>12029591           Pouzdro;3900056</t>
  </si>
  <si>
    <t>12029592           Kroužek rozpěrací;;3900057</t>
  </si>
  <si>
    <t>12029593           Víko;;3900058</t>
  </si>
  <si>
    <t>12029594           Víko;;3900059</t>
  </si>
  <si>
    <t>12029595           Těsnění-gufero;270x310x16;GARLOCK</t>
  </si>
  <si>
    <t>12029597           Těsnění-kroužek;D 432/332-2,4;3900061</t>
  </si>
  <si>
    <t>12029598           Těsnění-kroužek O;1300X5,00;</t>
  </si>
  <si>
    <t>12029601           Kroužek;;3900064</t>
  </si>
  <si>
    <t>12029610           Těsnění;CYHWME7/0450/0320/00495A10/C2HRK</t>
  </si>
  <si>
    <t>12029611           Válec hydr.;CYM1MP5/63/36/223A10/X2HXDX</t>
  </si>
  <si>
    <t>12029613           Matice;;3900884</t>
  </si>
  <si>
    <t>12029614           Šroub;;3900887</t>
  </si>
  <si>
    <t>12029615           Pero;;3900888;;3-224859</t>
  </si>
  <si>
    <t>12029616           Čočka;3900889;3-224860</t>
  </si>
  <si>
    <t>12029618           Čočka;3900891;3-224845</t>
  </si>
  <si>
    <t>12029621           Brzda;BSAB 75-S-304;Svenborg</t>
  </si>
  <si>
    <t>12029622           Obložení brzd;k brzdě BSAB 75-S-304</t>
  </si>
  <si>
    <t>12029627           VLOZKA;;3900097</t>
  </si>
  <si>
    <t>12029629           Lišta;;3900100</t>
  </si>
  <si>
    <t>12029631           Lišta;;3901275</t>
  </si>
  <si>
    <t>12029632           VLOZKA;;3900105</t>
  </si>
  <si>
    <t>12029636           Vpustka;6082734;BKB-DV-0011</t>
  </si>
  <si>
    <t>12029638           Lišta;120X62-1835;3900108</t>
  </si>
  <si>
    <t>12029639           Lišta;265x127-1835;3900110;BKB-DV-0024</t>
  </si>
  <si>
    <t>12029640           Lišta;265x127-1835;3900111;BKB-DV-0025</t>
  </si>
  <si>
    <t>12029641           TELESO;;3900113</t>
  </si>
  <si>
    <t>12029642           Lišta;120x62-1835;6082749;BKB-DU-0029</t>
  </si>
  <si>
    <t>12029649           Válec hydr.;CYM1MP5/63/36/223A10/X4HXDX</t>
  </si>
  <si>
    <t>12029657           TRUBKA;;3900145</t>
  </si>
  <si>
    <t>12029659           TAHLO;;3900148</t>
  </si>
  <si>
    <t>12029660           Čep;70-250;3900150;BKB-DV-0141</t>
  </si>
  <si>
    <t>12029661           Čep;70-195;3900151</t>
  </si>
  <si>
    <t>12029662           Vidlice;3900152;BKB-DV-0259</t>
  </si>
  <si>
    <t>12029663           Matice;M90x4;3900153;BKB-DV-0262</t>
  </si>
  <si>
    <t>12029664           Šroub;2341506;BKB-DV-0258</t>
  </si>
  <si>
    <t>12029666           Spojka;IGKR 09ZIN 2;</t>
  </si>
  <si>
    <t>12029667           Převodovka;2341695B;BKB-DV-0257</t>
  </si>
  <si>
    <t>12029668           Hydromotor;MCR3D325L40Z33B2M1L01SO533</t>
  </si>
  <si>
    <t>12029670           Převodovka;KRX210LIG-1/1;PUJOL</t>
  </si>
  <si>
    <t>12029674           Stěrák;válce;3901251</t>
  </si>
  <si>
    <t>12029689           Lišta;480X25-900;3901154</t>
  </si>
  <si>
    <t>12029690           Lišta;60X25-900;3901155</t>
  </si>
  <si>
    <t>12029691           Deska;3901156</t>
  </si>
  <si>
    <t>12029692           Čočka;D257-45;3901157</t>
  </si>
  <si>
    <t>12029693           Pouzdro;3901158</t>
  </si>
  <si>
    <t>12029696           Pístnice;TN872888;D1239</t>
  </si>
  <si>
    <t>12029703           Pístnice;TN873429;D1240</t>
  </si>
  <si>
    <t>12029707           Hřídel;objímka pro kardan;HT 740.10;</t>
  </si>
  <si>
    <t>12029710           Kroužek;1498 1450 00010;3901302</t>
  </si>
  <si>
    <t>12029711           Kroužek;1498 1450 00020;3901303</t>
  </si>
  <si>
    <t>12029712           Hřídel;objímka pro kardan typ  49814</t>
  </si>
  <si>
    <t>12029713           Lišta;206X75-1500;6086169/B</t>
  </si>
  <si>
    <t>12029714           Deska;6086176/C</t>
  </si>
  <si>
    <t>12029718           Hřídel;;6086175/C</t>
  </si>
  <si>
    <t>12029720           Hřídel;;6086170/B</t>
  </si>
  <si>
    <t>12029724           Čep;6086165</t>
  </si>
  <si>
    <t>12029725           Čep;6086164</t>
  </si>
  <si>
    <t>12029729           Pouzdro;6086160</t>
  </si>
  <si>
    <t>12029730           Pouzdro;6086159</t>
  </si>
  <si>
    <t>12029731           Pouzdro;6086158</t>
  </si>
  <si>
    <t>12029732           Šroub;M24-90;5086156;BKB-DV-0064</t>
  </si>
  <si>
    <t>12029733           Šroub;M30x460;3901281</t>
  </si>
  <si>
    <t>12029735           Deska;6086154/C</t>
  </si>
  <si>
    <t>12029737           Kryt;;3901282</t>
  </si>
  <si>
    <t>12029738           Kryt;;3901283</t>
  </si>
  <si>
    <t>12029739           Deska;6086151/C</t>
  </si>
  <si>
    <t>12029740           Kryt;;3901284</t>
  </si>
  <si>
    <t>12029741           Kryt;;3901285</t>
  </si>
  <si>
    <t>12029742           Válec hydr.;CYHOOME8/360/250/1117/A10/</t>
  </si>
  <si>
    <t>12029744           Deska;3900182;VF03A041A</t>
  </si>
  <si>
    <t>12029745           VAHADLO;;3900183</t>
  </si>
  <si>
    <t>12029746           Těsnění-gufero;255x305x15;</t>
  </si>
  <si>
    <t>12029753           Válec hydr.;CYM 1MP5/125/90-129A/X4HXUX</t>
  </si>
  <si>
    <t>12029756           Deska;3900216</t>
  </si>
  <si>
    <t>12029757           Ložisko;BT2B 332547/HA1;SKF</t>
  </si>
  <si>
    <t>12029758           Víko;D 1630-355;3900217</t>
  </si>
  <si>
    <t>12029759           Víko;D 960-113;3900218</t>
  </si>
  <si>
    <t>12029760           Kroužek;630/501-128;3900219</t>
  </si>
  <si>
    <t>12029761           Těsnění-gufero;630x670x20;59-24781-4011W</t>
  </si>
  <si>
    <t>12029762           Těleso ložis;D 870/673-260;3900228</t>
  </si>
  <si>
    <t>12029763           Těsnění-gufero;630x670x20;59-24780-4011W</t>
  </si>
  <si>
    <t>12029764           Víko;D 965-105;3900230</t>
  </si>
  <si>
    <t>12029765           Deska;D 630-55;3900231</t>
  </si>
  <si>
    <t>12029768           Spojka;ZAPEX ZIW 5.0 A</t>
  </si>
  <si>
    <t>12029770           Spojka;KPPLG-ZAPEX ZIW 5.0 B;</t>
  </si>
  <si>
    <t>12029780           Pístnice;TN876249;D1538</t>
  </si>
  <si>
    <t>12029781           Pístnice;70x1460;</t>
  </si>
  <si>
    <t>12029794           Nosič;1800S-R830-660.4-7RMX23 LINKS</t>
  </si>
  <si>
    <t>12029795           Lišta;;3901243/A</t>
  </si>
  <si>
    <t>12029797           Lišta;;3901244/A</t>
  </si>
  <si>
    <t>12029810           Kroužek;lamelový;FK 6 ISKD CK 60;176x7x2</t>
  </si>
  <si>
    <t>12029812           Těsnění-gufero;175x205x15;</t>
  </si>
  <si>
    <t>12029816           Kroužek;;6085685</t>
  </si>
  <si>
    <t>12029817           Kardanová hřídel;IG050208</t>
  </si>
  <si>
    <t>12029818           Deska;2352769;03P264ZKS61</t>
  </si>
  <si>
    <t>12029823           VIKO;;3900494</t>
  </si>
  <si>
    <t>12029824           VIKO;;3900495</t>
  </si>
  <si>
    <t>12029826           VIKO;;3900498</t>
  </si>
  <si>
    <t>12029829           VIKO;;3900502</t>
  </si>
  <si>
    <t>12029830           VIKO;;3900503</t>
  </si>
  <si>
    <t>12029831           Těsnění-gufero;250x280x15;rozp.5mm;</t>
  </si>
  <si>
    <t>12029832           Těsnění-gufero;250x280x15;GARLOCK</t>
  </si>
  <si>
    <t>12029833           Těsnění-gufero;190x230x15;GARLOCK</t>
  </si>
  <si>
    <t>12029834           Těsnění-gufero;190x230x15;GARLOCK</t>
  </si>
  <si>
    <t>12029837           Lišta;kluzná;180X20-920;3900514</t>
  </si>
  <si>
    <t>12029839           Lišta kluzná;75,3x19,1-510;3900516</t>
  </si>
  <si>
    <t>12029848           Deska;3901339;2-M-13842</t>
  </si>
  <si>
    <t>12029850           Deska;3901341;3-M-13844</t>
  </si>
  <si>
    <t>12029852           Pouzdro;3901342</t>
  </si>
  <si>
    <t>12029863           Spojka;ZAPEX ZIN 4.5 SO</t>
  </si>
  <si>
    <t>12029864           Spojka;ZAPEX ZIW 4.5 B</t>
  </si>
  <si>
    <t>12029873           Válec hydr.;CYM 1MS2/200/140-3400A/X1HXD</t>
  </si>
  <si>
    <t>12029875           Pístnice;TN873288;D1257</t>
  </si>
  <si>
    <t>12029879           Držák;3900564</t>
  </si>
  <si>
    <t>12029880           Nůž;;;3900565;3-M-13721</t>
  </si>
  <si>
    <t>12029885           Lišta;110X25,4-1270;3900572</t>
  </si>
  <si>
    <t>12029886           Lišta;90X25,4-665;3900573</t>
  </si>
  <si>
    <t>12029887           Lišta;130X25,4-1095;3900575</t>
  </si>
  <si>
    <t>12029888           Lišta;130X25,4-1265;3900577</t>
  </si>
  <si>
    <t>12029889           Lišta;1270;3900579</t>
  </si>
  <si>
    <t>12029894           Aktivátor;1SZH200PW-SO/192+2-LEFT;DEH-20</t>
  </si>
  <si>
    <t>12029904           Pístnice;TN872865;D1256</t>
  </si>
  <si>
    <t>12029905           Pístnice;TN872975;D1256</t>
  </si>
  <si>
    <t>12029912           Lišta;90X30-2570;3901161</t>
  </si>
  <si>
    <t>12029913           Lišta;110X30-2570;3901162</t>
  </si>
  <si>
    <t>12029917           Deska;3901166</t>
  </si>
  <si>
    <t>12029918           Deska;3901167</t>
  </si>
  <si>
    <t>12029919           Deska;3901168</t>
  </si>
  <si>
    <t>12029928           Přídržka;50X36-210;3901322</t>
  </si>
  <si>
    <t>12029941           Čep;80-358;2352718</t>
  </si>
  <si>
    <t>12029942           Dveře;3901269</t>
  </si>
  <si>
    <t>12029946           Víko;těsnící;2353220;</t>
  </si>
  <si>
    <t>12029949           Válec.hydr.;CYM1MT4/125/90/1075A10/X1HXD</t>
  </si>
  <si>
    <t>12029962           Válec.hydr.;CYM 1 125/90-218-128 D1253;</t>
  </si>
  <si>
    <t>12029969           Buben;D 1371-3220;21900F12A003;69576-3</t>
  </si>
  <si>
    <t>12029972           Víko;D 915/369-271;2353967</t>
  </si>
  <si>
    <t>12029974           Víko;D 915/369-297;2353968</t>
  </si>
  <si>
    <t>12029975           Pero;50x75-159;2353969A</t>
  </si>
  <si>
    <t>12029976           Hřídel;2352.593/C</t>
  </si>
  <si>
    <t>12029978           Pero;50x65-510;2352597/B</t>
  </si>
  <si>
    <t>12029979           Pero;50x65-400;2352598/B</t>
  </si>
  <si>
    <t>12029980           Šroub;D113/92-154;2352596/C</t>
  </si>
  <si>
    <t>12029981           Kroužek;D580/335-90;2353966A</t>
  </si>
  <si>
    <t>12029982           Trubka;6455;2353970/B</t>
  </si>
  <si>
    <t>12029983           Kroužek rozpěrací;D 390/340-134;2353195A</t>
  </si>
  <si>
    <t>12029984           Kroužek rozpěrací; D 390/339-200;</t>
  </si>
  <si>
    <t>12029985           VIKO;D 720/395-40;6086073</t>
  </si>
  <si>
    <t>12029986           VIKO;D 720/530-62;6086067</t>
  </si>
  <si>
    <t>12029987           VIKO;D 720/395-62;6086072</t>
  </si>
  <si>
    <t>12029988           Těsnění-gufero;390x430x19;23-25010-5290W</t>
  </si>
  <si>
    <t>12029989           Kroužek;D 490/391-10;6086071</t>
  </si>
  <si>
    <t>12029990           Matice;2351664/A;</t>
  </si>
  <si>
    <t>12029993           Klín;50x25-500;2353215</t>
  </si>
  <si>
    <t>12029994           Spojka;ZAPEX KPPLG-ZZS B pol.2,5,6,</t>
  </si>
  <si>
    <t>12029998           Spojka;ZAPEX ZIN 2.5 SO</t>
  </si>
  <si>
    <t>12029999           Spojka;ZAPEX ZWS 255</t>
  </si>
  <si>
    <t>12030003           Spojka;ZAPEX ZIN 2.5 SO</t>
  </si>
  <si>
    <t>12030006           Nosič;S1800.300-RM2/4-320-ST 18 000, FAI</t>
  </si>
  <si>
    <t>12030008           Válec hydr;CYM1MS2/100/70/150A20/</t>
  </si>
  <si>
    <t>12030011           Těsnění;CYH WMS2/0320/0220-07385A10/C2CL</t>
  </si>
  <si>
    <t>12030015           Těsnění-kroužek;K54-970X934,7X13H;</t>
  </si>
  <si>
    <t>12030019           Pístnice;PRO HV CYM;D1237 pol.021,872853</t>
  </si>
  <si>
    <t>12030022           TYC;;3901307</t>
  </si>
  <si>
    <t>12030023           VALECEK;;3900425</t>
  </si>
  <si>
    <t>12030024           Těleso ložis;;3900426</t>
  </si>
  <si>
    <t>12030025           TELESO LOZIS;;3900427</t>
  </si>
  <si>
    <t>12030026           Kryt;;3900429;TS35503-C</t>
  </si>
  <si>
    <t>12030027           Přídržka;;3900430;;TS35490-C</t>
  </si>
  <si>
    <t>12030028           Kryt;;3900431;TS35489-C</t>
  </si>
  <si>
    <t>12030029           VIKO;;3900432</t>
  </si>
  <si>
    <t>12030030           Šroub;M24x3-465;3901077</t>
  </si>
  <si>
    <t>12030033           Spojka;NO.K480.805.030/16;MAINA</t>
  </si>
  <si>
    <t>12030034           Spojka;ZAPEX ZIW 2.0 A</t>
  </si>
  <si>
    <t>12030035           Spojka Zapex;ZIW 2.0A;</t>
  </si>
  <si>
    <t>12030038           Válec hydr.;CYM 1MP5/200/110-965A/X2HXXX</t>
  </si>
  <si>
    <t>12030044           Kryt;;3901258/A</t>
  </si>
  <si>
    <t>12030054           Nůž;;6085631</t>
  </si>
  <si>
    <t>12030055           Lišta;;6085630</t>
  </si>
  <si>
    <t>12030056           Lišta vodící;;6085629</t>
  </si>
  <si>
    <t>12030057           Lišta kluzná;;6085628</t>
  </si>
  <si>
    <t>12030058           Lišta;;6085627</t>
  </si>
  <si>
    <t>12030067           Konzola;;6085615</t>
  </si>
  <si>
    <t>12030069           Kladka;;6085606</t>
  </si>
  <si>
    <t>12030072           Čep;3901118</t>
  </si>
  <si>
    <t>12030073           Pouzdro;D 120/100-50;3901119</t>
  </si>
  <si>
    <t>12030074           Pouzdro;D 160/100-150;3901120</t>
  </si>
  <si>
    <t>12030075           Pouzdro;D120/100-125;3901121</t>
  </si>
  <si>
    <t>12030076           Deska;140X120-58;3901122</t>
  </si>
  <si>
    <t>12030078           Čep;3901123</t>
  </si>
  <si>
    <t>12030079           Pouzdro;D120/100-60;3901124</t>
  </si>
  <si>
    <t>12030080           Kostka;150x150-175;3901125</t>
  </si>
  <si>
    <t>12030081           Lišta;175X199-12;3901126</t>
  </si>
  <si>
    <t>12030082           Lišta;315X312-12;3901127</t>
  </si>
  <si>
    <t>12030083           Lišta;315X312-12;3901128</t>
  </si>
  <si>
    <t>12030084           LISTA;290X300-12;3901129</t>
  </si>
  <si>
    <t>12030085           Lišta;290X300-12;3901130</t>
  </si>
  <si>
    <t>12030087           Kluznice;;6082106</t>
  </si>
  <si>
    <t>12030088           Pouzdro;D90/75-52;3901135</t>
  </si>
  <si>
    <t>12030089           Pouzdro;D90/75-82;3901136</t>
  </si>
  <si>
    <t>12030090           Lišta;80X35-190;3901137</t>
  </si>
  <si>
    <t>12030091           Kolo pojezd;HPCA-200-1  200x79x76;</t>
  </si>
  <si>
    <t>12030092           Lišta;140X25-885;3901138</t>
  </si>
  <si>
    <t>12030093           Lišta;200X25-885;3901139</t>
  </si>
  <si>
    <t>12030094           Lišta;120X35-305;3901140</t>
  </si>
  <si>
    <t>12030095           Lišta;200X38-170;3901141</t>
  </si>
  <si>
    <t>12030096           Lišta kluzná;140x38-300;3901142</t>
  </si>
  <si>
    <t>12030097           Hřeben ozubený;3901079;2-99962</t>
  </si>
  <si>
    <t>12030098           Lišta;65X35-840;3901143</t>
  </si>
  <si>
    <t>12030099           Hřídel pastorkový;3901080;2-99961</t>
  </si>
  <si>
    <t>12030100           Kroužek;D272/160-68;3901144</t>
  </si>
  <si>
    <t>12030102           Lišta;140X20-885;3901146</t>
  </si>
  <si>
    <t>12030103           Lišta;148X38-310;3901147</t>
  </si>
  <si>
    <t>12030105           Pouzdro;130X100;3901149</t>
  </si>
  <si>
    <t>12030106           Pouzdro;130X120;3901150</t>
  </si>
  <si>
    <t>12030107           Válec hydr.;CYM 1XXX/100/70-562A/X4HXUX;</t>
  </si>
  <si>
    <t>12030109           Oko pístnice;CGS 75 M48X2 CH-147 D1262;</t>
  </si>
  <si>
    <t>12030113           Klín;60-144x435;3900895</t>
  </si>
  <si>
    <t>12030123           Klín;80-144x435;3900909</t>
  </si>
  <si>
    <t>12030126           Válec hydr.;CYM1MP5/160/110/115A10/X2HXU</t>
  </si>
  <si>
    <t>12030131           Náboj;;3900916</t>
  </si>
  <si>
    <t>12030133           Klín;;3900925</t>
  </si>
  <si>
    <t>12030135           Oko pístnice;CGS 120 M80X3 CH-225 D1260;</t>
  </si>
  <si>
    <t>12030137           Hřídel;CBAA R.285/350;TYPE</t>
  </si>
  <si>
    <t>12030139           Rameno;přítlačné 1;3900753;02P142ZKS06</t>
  </si>
  <si>
    <t>12030140           Pouzdro;254/215-195;3900755;02P142ZKS08</t>
  </si>
  <si>
    <t>12030141           Matice;MT-M42-4.5 W/SN808 WASHER;</t>
  </si>
  <si>
    <t>12030142           Pouzdro;215/200-202;3900756;</t>
  </si>
  <si>
    <t>12030143           Šroub;M42X3-580;3900757</t>
  </si>
  <si>
    <t>12030144           VIKO;210/40-25;3900758</t>
  </si>
  <si>
    <t>12030145           VIKO;210-25;3900759</t>
  </si>
  <si>
    <t>12030146           Pouzdro;220-130;3900760</t>
  </si>
  <si>
    <t>12030147           Kroužek;305/202-25;3900761</t>
  </si>
  <si>
    <t>12030148           Pouzdro;210/180-215;3900762</t>
  </si>
  <si>
    <t>12030149           Čep;180-475;3900763</t>
  </si>
  <si>
    <t>12030154           Šroub;M48X3-625;3900768</t>
  </si>
  <si>
    <t>12030156           Šroub;M48X3-750;3900770</t>
  </si>
  <si>
    <t>12030157           Matice;M48-125-127;3900771</t>
  </si>
  <si>
    <t>12030179           Podložka;152,4X20-550;3900799</t>
  </si>
  <si>
    <t>12030189           Spojka;FB82</t>
  </si>
  <si>
    <t>12030193           Rameno;2;3900809;02P142ZKS71</t>
  </si>
  <si>
    <t>12030196           Šroub;M42X3-790;3900812</t>
  </si>
  <si>
    <t>12030203           Rameno;3;3900815;02P142ZKS79</t>
  </si>
  <si>
    <t>12030207           Šroub;M42X3-560;3900822</t>
  </si>
  <si>
    <t>12030210           RAMENO;;3900823</t>
  </si>
  <si>
    <t>12030211           Čep;120-290;3900824</t>
  </si>
  <si>
    <t>12030212           Čep;50-230;3900825</t>
  </si>
  <si>
    <t>12030213           Pouzdro;150/120-65;3900828</t>
  </si>
  <si>
    <t>12030214           Pouzdro;150/120-113,5;3900829</t>
  </si>
  <si>
    <t>12030215           Deska;700X64-1725;3900830</t>
  </si>
  <si>
    <t>12030244           Pouzdro;D 190/165-166;3900279</t>
  </si>
  <si>
    <t>12030245           Těsnění-kroužek;165,1x177,8x14,3</t>
  </si>
  <si>
    <t>12030246           VIKO;D 400/210-105;3900281</t>
  </si>
  <si>
    <t>12030247           Těsnění-gufero;400x450x20;23-25003-2069;</t>
  </si>
  <si>
    <t>12030248           Kroužek;D 684/414-223;3900285</t>
  </si>
  <si>
    <t>12030249           Kroužek;D 400/355-46;3900286</t>
  </si>
  <si>
    <t>12030250           Matice;STMT110-M110-2 threads 75.0</t>
  </si>
  <si>
    <t>12030251           Podložka;111/182x10;hardener washer</t>
  </si>
  <si>
    <t>12030252           TELESO;;3900289</t>
  </si>
  <si>
    <t>12030254           Matice;SB12-M72-6úWX316.0 LG</t>
  </si>
  <si>
    <t>12030255           Šroub;SB12-M56-5.5/WX605.0 LG</t>
  </si>
  <si>
    <t>12030256           Kroužek;D 700/616-13;3900290</t>
  </si>
  <si>
    <t>12030258           Klín;;3900292</t>
  </si>
  <si>
    <t>12030259           Vložka;3900293/A</t>
  </si>
  <si>
    <t>12030260           Vložka;66x32-178;3900294</t>
  </si>
  <si>
    <t>12030263           Kroužek;D 700/610-126;3900296</t>
  </si>
  <si>
    <t>12030264           Kroužek;D 700/610-183;3900297</t>
  </si>
  <si>
    <t>12030266           Kroužek;D 713/616-24;3900298</t>
  </si>
  <si>
    <t>12030267           Podložka;D696/616-7;3900299;vymezovací</t>
  </si>
  <si>
    <t>12030269           Kroužek;480/401-70,1;3900305</t>
  </si>
  <si>
    <t>12030270           Kroužek;D 190/165-165;3900307</t>
  </si>
  <si>
    <t>12030271           Šroub;SB12-M42-4.5/WX190.0 LG</t>
  </si>
  <si>
    <t>12030274           VIKO;;2346502</t>
  </si>
  <si>
    <t>12030276           Matice;MT-M100x690</t>
  </si>
  <si>
    <t>12030288           Hydromotor;GMH017T2PFL033,1 HO A2FEE63</t>
  </si>
  <si>
    <t>12030302           Nosič;S1800.439.RM2/2-605-St-8460;</t>
  </si>
  <si>
    <t>12030303           Lišta;170X45-4270;3901107</t>
  </si>
  <si>
    <t>12030304           Pouzdro;D340/250-95;3901108</t>
  </si>
  <si>
    <t>12030305           Pouzdro;D400/300-380;3901109</t>
  </si>
  <si>
    <t>12030306           Čep;D300-1784;3901110</t>
  </si>
  <si>
    <t>12030307           Pouzdro;D280/320-145;3901111</t>
  </si>
  <si>
    <t>12030308           Válec hydr.;CYHOOMT4/500/360/995/A10/</t>
  </si>
  <si>
    <t>12030310           Čep;D250-1372;3901112</t>
  </si>
  <si>
    <t>12030311           ROLKA;D940/301-210;3901113</t>
  </si>
  <si>
    <t>12030344           Kroužek;;</t>
  </si>
  <si>
    <t>12030350           Kruh;dílec;5V532728</t>
  </si>
  <si>
    <t>12030351           Kruh;dílec;5V722864</t>
  </si>
  <si>
    <t>12030353           Vložka;;</t>
  </si>
  <si>
    <t>12030354           Filtr;;</t>
  </si>
  <si>
    <t>12030355           ND;;</t>
  </si>
  <si>
    <t>12030356           Pružina;;</t>
  </si>
  <si>
    <t>12030357           ND;;</t>
  </si>
  <si>
    <t>12030358           Pružina;;</t>
  </si>
  <si>
    <t>12030359           ND;;</t>
  </si>
  <si>
    <t>12030360           Pružina;;</t>
  </si>
  <si>
    <t>12030361           ND;;</t>
  </si>
  <si>
    <t>12030362           Pružina;;</t>
  </si>
  <si>
    <t>12030363           ND;;</t>
  </si>
  <si>
    <t>12030364           Pružina;;</t>
  </si>
  <si>
    <t>12030365           ND;;</t>
  </si>
  <si>
    <t>12030366           ND;;</t>
  </si>
  <si>
    <t>12030406           Kolo oběžné;230 NH153;ID.NR.11146042</t>
  </si>
  <si>
    <t>12030407           Ucpávka;GLRD NU028S-RMG13 G606 ZN33811</t>
  </si>
  <si>
    <t>12030408           Těsnění;177/187x0,5 ZN195 DPAF</t>
  </si>
  <si>
    <t>12030409           Těsnění;20/24x0,3 ZN195 DPAF</t>
  </si>
  <si>
    <t>12030415           Čerpadlo;80 GFHU;varianta SZ;SIGMA</t>
  </si>
  <si>
    <t>12030421           Ucpávka;kluzné ložisko;AMB 560 L2D</t>
  </si>
  <si>
    <t>12030422           Kroužek;kluzné ložisko;AMB 560 L2D</t>
  </si>
  <si>
    <t>12030423           Pouzdro ložis;AMB 560 L2D</t>
  </si>
  <si>
    <t>12030453           Čerpadlo;P-58UV;032788</t>
  </si>
  <si>
    <t>12030476           Čerpadlo;143-011-151;LUBTEC</t>
  </si>
  <si>
    <t>12030479           Čerpadlo;40-GFPU-105-8-LC;Favorit mini;</t>
  </si>
  <si>
    <t>12030503           Pastorek;roz.E-120;NORM VR30/4-75P;</t>
  </si>
  <si>
    <t>12030505           Pastorek;2357100B31A010B</t>
  </si>
  <si>
    <t>12030506           Kolo ozubené;2357101</t>
  </si>
  <si>
    <t>12030507           Kolo ozubené;2357102</t>
  </si>
  <si>
    <t>12030508           Hřídel;2357104</t>
  </si>
  <si>
    <t>12030509           Převodovka;E-120;VAF160L/4F-21</t>
  </si>
  <si>
    <t>12030512           Kolo oz.;;2349521</t>
  </si>
  <si>
    <t>12030513           Hřídel;;2349522/A</t>
  </si>
  <si>
    <t>12030514           VIKO;;2349523</t>
  </si>
  <si>
    <t>12030521           Clona;BP-4-3000-428-01</t>
  </si>
  <si>
    <t>12030522           Průtokoměr;DKG-2/4 R1/2";MAT.NEREZ</t>
  </si>
  <si>
    <t>12030523           Průtokoměr;DKG-1/15R3/4";MAT.NEREZ</t>
  </si>
  <si>
    <t>12030524           Průtokoměr;DKG-1/30R3/4";MAT.NEREZ</t>
  </si>
  <si>
    <t>12030525           Průtokoměr;DKG-1/30-1";MS</t>
  </si>
  <si>
    <t>12030530           Kompenzátor;MFD DN125 PN16 MAT 1.4541 1.</t>
  </si>
  <si>
    <t>12030532           Obložení brzd;SIME STROMAG TYP465443.094</t>
  </si>
  <si>
    <t>12030615           Ventil;344/130;</t>
  </si>
  <si>
    <t>12030616           Ventil;344/150;</t>
  </si>
  <si>
    <t>12030620           Ventil;467/300 230V 50-60 HZ;</t>
  </si>
  <si>
    <t>12030621           Tlumič hluku;G 1/2";1827000003</t>
  </si>
  <si>
    <t>12030623           Filtr;C15 1/2;5351224000</t>
  </si>
  <si>
    <t>12030624           Vložka filtr;5351230020</t>
  </si>
  <si>
    <t>12030625           Filtr;MU1-FLS-G112-SSN-MA-40,00;</t>
  </si>
  <si>
    <t>12030626           Filtr;AS3-FRE-G012-GAN-100-PBP-AO-40.00</t>
  </si>
  <si>
    <t>12030628           Vložka filtr;5351330220</t>
  </si>
  <si>
    <t>12030629           Regulátor;AS5;RGS;G 1;GAU;R412009121;</t>
  </si>
  <si>
    <t>12030630           ND;C25;5351530000;olejovač</t>
  </si>
  <si>
    <t>12030632           Regulátor;G1/4,0,2-4BAR;5352701100</t>
  </si>
  <si>
    <t>12030633           Ventil;230V 50-60Hz mod.3;5653011310</t>
  </si>
  <si>
    <t>12030634           Deska;565-442;</t>
  </si>
  <si>
    <t>12030636           Ventil 581-211 230V AC,obj.č.5812111400</t>
  </si>
  <si>
    <t>12030638           ND;FORM B;8941004702;zásuvka přívid.</t>
  </si>
  <si>
    <t>12030639           Kohout;DN50/PN16;BAMA-050-CITV-D0</t>
  </si>
  <si>
    <t>12030642           Regulátor DIVAL 50/TR 1" x 1"</t>
  </si>
  <si>
    <t>12030643           Regulátor NORVAL GD.375 DN100 PN16</t>
  </si>
  <si>
    <t>12030644           Regulátor;DIVAL 600/G/280;DN40 PN16;</t>
  </si>
  <si>
    <t>12030645           Regulátor;GIK 40R04-SB RP 1 1/2;</t>
  </si>
  <si>
    <t>12030654           Tlumič;G3/8;5324011120</t>
  </si>
  <si>
    <t>12030655           Příruba;C15 1/4;5351026002</t>
  </si>
  <si>
    <t>12030656           Příruba;C15 3/8;5351026012</t>
  </si>
  <si>
    <t>12030657           Příruba;C15 1/2;5351026022</t>
  </si>
  <si>
    <t>12030658           Příruba;C15 spojovací;5351026072</t>
  </si>
  <si>
    <t>12030659           Maznice;C15;5351520000</t>
  </si>
  <si>
    <t>12030661           Čerpadlo;R65/250 FL-Z;Rickmeier</t>
  </si>
  <si>
    <t>12030662           Vložka filtr;0660 D 100 W;305505;Hydac</t>
  </si>
  <si>
    <t>12030665           Čerpadlo;ALP1-D-2;kód:N1040001;HYDROMA</t>
  </si>
  <si>
    <t>12030666           Spojka;HE8-10200008-kompletní;HYDROMA</t>
  </si>
  <si>
    <t>12030667           držák;HL6L-30202900;Hydroma</t>
  </si>
  <si>
    <t>12030668           Čerpadlo;BULLDOG model 6880-036 A;</t>
  </si>
  <si>
    <t>12030685           Kroužek;2340967</t>
  </si>
  <si>
    <t>12030688           Vložka;;2340486</t>
  </si>
  <si>
    <t>12030689           Pruž.tlač;2,8x14x34x9 ČSN 42 6450.20;</t>
  </si>
  <si>
    <t>12030692           Kladka;;3901218</t>
  </si>
  <si>
    <t>12030693           Kladka;;3901229</t>
  </si>
  <si>
    <t>12030717           Matice;069.400.11;nerez</t>
  </si>
  <si>
    <t>12030731           Lano;;</t>
  </si>
  <si>
    <t>12030732           Kolo pojezd;;</t>
  </si>
  <si>
    <t>12030733           Kolo pojezd;;</t>
  </si>
  <si>
    <t>12030734           Kolo pojezd;;</t>
  </si>
  <si>
    <t>12030735           Kolo pojezd;;</t>
  </si>
  <si>
    <t>12030736           ND;;</t>
  </si>
  <si>
    <t>12030737           Kolo;</t>
  </si>
  <si>
    <t>12030738           Váleček;;</t>
  </si>
  <si>
    <t>12030740           Sklo;6,4MM;</t>
  </si>
  <si>
    <t>12030743           Kolo pojezd;pr.630;</t>
  </si>
  <si>
    <t>12030744           Kolo pojezd;pr.630;</t>
  </si>
  <si>
    <t>12030745           Kladnice;;</t>
  </si>
  <si>
    <t>12030746           Převodovka;940;</t>
  </si>
  <si>
    <t>12030747           Kladnice;;</t>
  </si>
  <si>
    <t>12030748           Spojka;;</t>
  </si>
  <si>
    <t>12030753           Spojka;B250 K50/V55;</t>
  </si>
  <si>
    <t>12030754           Spojka;;</t>
  </si>
  <si>
    <t>12030756           Hřídel;;</t>
  </si>
  <si>
    <t>12030758           Spojka;;</t>
  </si>
  <si>
    <t>12030759           Spojka;;</t>
  </si>
  <si>
    <t>12030760           Hřídel;;</t>
  </si>
  <si>
    <t>12030762           Kolo pojezd;pr.800;</t>
  </si>
  <si>
    <t>12030763           Spojka;;</t>
  </si>
  <si>
    <t>12030764           Kolo pojezd;pr.800;</t>
  </si>
  <si>
    <t>12030765           Kolo pojezd;pr.800;</t>
  </si>
  <si>
    <t>12030766           Kladnice;;</t>
  </si>
  <si>
    <t>12030768           Kolo oz.;;</t>
  </si>
  <si>
    <t>12030772           Spojka;;</t>
  </si>
  <si>
    <t>12030773           Spojka;;</t>
  </si>
  <si>
    <t>12030774           Hřídel;;</t>
  </si>
  <si>
    <t>12030775           Hřídel pastor;;</t>
  </si>
  <si>
    <t>12030776           Pastorek;</t>
  </si>
  <si>
    <t>12030777           Kolo oz.;;</t>
  </si>
  <si>
    <t>12030778           Pastorek;</t>
  </si>
  <si>
    <t>12030779           Kolo oz.;;</t>
  </si>
  <si>
    <t>12030780           Pastorek;</t>
  </si>
  <si>
    <t>12030781           Kolo oz.;;</t>
  </si>
  <si>
    <t>12030782           Spojka;;</t>
  </si>
  <si>
    <t>12030783           Spojka;;</t>
  </si>
  <si>
    <t>12030784           Spojka;;</t>
  </si>
  <si>
    <t>12030785           Hřídel;;</t>
  </si>
  <si>
    <t>12030786           Spojka;;</t>
  </si>
  <si>
    <t>12030787           Hřídel pastor;;</t>
  </si>
  <si>
    <t>12030788           Kolo oz.;;</t>
  </si>
  <si>
    <t>12030789           Pastorek;</t>
  </si>
  <si>
    <t>12030793           Kolo pojezd;pr.630;</t>
  </si>
  <si>
    <t>12030794           Kolo pojezd;pr.630;</t>
  </si>
  <si>
    <t>12030801           Spojka;;</t>
  </si>
  <si>
    <t>12030802           Spojka;;</t>
  </si>
  <si>
    <t>12030803           Spojka;;</t>
  </si>
  <si>
    <t>12030804           Hřídel;;</t>
  </si>
  <si>
    <t>12030809           Spojka;;</t>
  </si>
  <si>
    <t>12030810           Hřídel;;</t>
  </si>
  <si>
    <t>12030811           Spojka;;</t>
  </si>
  <si>
    <t>12030814           Spojka;;</t>
  </si>
  <si>
    <t>12030815           Hřídel;;</t>
  </si>
  <si>
    <t>12030816           Spojka;;</t>
  </si>
  <si>
    <t>12030819           ND;pastorek;</t>
  </si>
  <si>
    <t>12030820           ND;kolo ozubené;</t>
  </si>
  <si>
    <t>12030821           ND;Pastorek;</t>
  </si>
  <si>
    <t>12030822           ND;kolo ozubené;</t>
  </si>
  <si>
    <t>12030823           ND;Pastorek;</t>
  </si>
  <si>
    <t>12030824           ND;kolo;</t>
  </si>
  <si>
    <t>12030825           ND;Hřídel;</t>
  </si>
  <si>
    <t>12030826           ND;kolo ozubené;</t>
  </si>
  <si>
    <t>12030827           Hřídel;302-0215.391</t>
  </si>
  <si>
    <t>12030828           Pastorek;M6Z23;402-0264.128</t>
  </si>
  <si>
    <t>12030832           El.ND-odporník;SOP 2D UVP 1002623 16R;</t>
  </si>
  <si>
    <t>12030833           El.ND-odporník;SOP 2C UVP 1015253 10R;</t>
  </si>
  <si>
    <t>12030837           Buben;BEF 264 622-1504-3EL(T);Wampfler</t>
  </si>
  <si>
    <t>12030838           Buben;BEF 263 822-1810-2DH(T)H;Wampfler</t>
  </si>
  <si>
    <t>12030840           Buben</t>
  </si>
  <si>
    <t>12030844           Řetez válečkový;04-1-144 válečku;DIN8187</t>
  </si>
  <si>
    <t>12030845           obložení brzd;Segment 120/70x4;C 236</t>
  </si>
  <si>
    <t>12030850           Akumulátor hydr.;sb330-10a1/112u-330a</t>
  </si>
  <si>
    <t>12030852           Těsnění-sada;NBR*SB0330/400 10-50L;</t>
  </si>
  <si>
    <t>12030853           Vak;10L/NBR20/CK35;</t>
  </si>
  <si>
    <t>12030856           Vak;akumulátoru;236089</t>
  </si>
  <si>
    <t>12030857           Akumulátor hydr.;SB330-4A1/112A-330A;</t>
  </si>
  <si>
    <t>12030859           Vak;4L/NBR20/CK35;</t>
  </si>
  <si>
    <t>12030860           Akumulátor hydr;Roz:SB330-4A1/112A3-330A</t>
  </si>
  <si>
    <t>12030861           Akumulátor hydr;Roz:SB400-10A1/112A-330A</t>
  </si>
  <si>
    <t>12030862           Akumulátor hydr;Roz:SB400-20A1/112A-330A</t>
  </si>
  <si>
    <t>12030863           Akumulátor hydr.;SB 400-32A1/112A-330A;</t>
  </si>
  <si>
    <t>12030865           Akumulátor hydr.;SB400-4A1/112A3-330A;</t>
  </si>
  <si>
    <t>12030866           Akumulátor hydr.;SB400-50A1/112A3-330A;</t>
  </si>
  <si>
    <t>12030867           Vak;50L*M50X1,5/VG5 NBR20/CK35;</t>
  </si>
  <si>
    <t>12030869           Těsnění-sada;D180 212NBR;</t>
  </si>
  <si>
    <t>12030870           Píst;D180 KOLBENTYP 212 NBRSK;350244</t>
  </si>
  <si>
    <t>12030871           Ventil;LC 25 A05E7X/;00912576RR</t>
  </si>
  <si>
    <t>12030873           Ventil;LC 25 A10E7X/;00912577RR</t>
  </si>
  <si>
    <t>12030874           Ventil;LC 32 A05E7X/;00912585RR</t>
  </si>
  <si>
    <t>12030876           Ventil;LC 32 A20E7X/;00906337RR</t>
  </si>
  <si>
    <t>12030877           Ventil;LC 32 B05E7X/;00909570RR</t>
  </si>
  <si>
    <t>12030878           Ventil;LC 32 DR40E7X/;00912563RR</t>
  </si>
  <si>
    <t>12030879           Ventil;LC 40 A05E7X/;00937996RR</t>
  </si>
  <si>
    <t>12030881           Ventil;LC 40 A20E7X/;00938000RR</t>
  </si>
  <si>
    <t>12030882           Ventil;LC 40 B05E7X/;00938002RR</t>
  </si>
  <si>
    <t>12030883           Ventil;LC 50 A05E7X/;00938022RR</t>
  </si>
  <si>
    <t>12030884           Těsnění-sada;LC 50 AúB/DB/DR..E/D-7X/</t>
  </si>
  <si>
    <t>12030885           Ventil;LC 50 B05E7X/;00938031RR</t>
  </si>
  <si>
    <t>12030886           Ventil;LC 50 DR40E7X/;00938052RR</t>
  </si>
  <si>
    <t>12030887           Ventil;LC 63 DR50E7X/;00938071RR</t>
  </si>
  <si>
    <t>12030889           Deska krycí;LFA 25 RF-7X/F1000;</t>
  </si>
  <si>
    <t>12030890           Deska krycí;LFA 25 WEA-7X/A10;</t>
  </si>
  <si>
    <t>12030891           Deska krycí;LFA 32 D-7X/F;</t>
  </si>
  <si>
    <t>12030892           Deska krycí;LFA 32 DB2-7X/025;</t>
  </si>
  <si>
    <t>12030894           Deska krycí;LFA 32 RF-7X/00929154RR</t>
  </si>
  <si>
    <t>12030895           Deska krycí;LFA 32 WEA-7X/A12;00926433RR</t>
  </si>
  <si>
    <t>12030896           Deska krycí;LFA 32 WEA-7X/T12;00956076RR</t>
  </si>
  <si>
    <t>12030897           Deska krycí;LFA 40 D-7X/F;00938073RR</t>
  </si>
  <si>
    <t>12030898           Deska krycí;LFA 40 GWA-7X/A15;00938117RR</t>
  </si>
  <si>
    <t>12030899           Deska krycí;LFA 40 R2-6X/00372271RR</t>
  </si>
  <si>
    <t>12030900           Deska krycí;LFA 40 WEA-7X/A15;RD21010</t>
  </si>
  <si>
    <t>12030901           Deska krycí;LFA 40 WEA-7X/T15;RD21010</t>
  </si>
  <si>
    <t>12030902           Deska krycí;LFA 50 D-7X/F;00938150RR</t>
  </si>
  <si>
    <t>12030903           Deska krycí;LFA 50 GWA-7X/A18;RD21010</t>
  </si>
  <si>
    <t>12030904           Těsnění-sada;LFA 50 G/GW/KW-6X/7X</t>
  </si>
  <si>
    <t>12030905           Deska krycí;LFA 50 WEA-7X/A18;00938219RR</t>
  </si>
  <si>
    <t>12030906           Deska krycí;LFA 63 DB2-7X/025;00938226RR</t>
  </si>
  <si>
    <t>12030907           Filtr;Roz:BF BN 8 F 10A1.0;1265818</t>
  </si>
  <si>
    <t>12030909           Vložka filtr;0008 L 010 BN/AM;1266080</t>
  </si>
  <si>
    <t>12030912           Filtr;Roz:BF P 3 G 3 W 1.0 BF</t>
  </si>
  <si>
    <t>12030913           Filtr;Roz:DF BH/HC 30 Z 5 BM 1.0</t>
  </si>
  <si>
    <t>12030914           Těsnění-sada;Roz:REPARATURSATZ-E</t>
  </si>
  <si>
    <t>12030915           Filtr;0030 D 005.BH4HC;Norma:1263453</t>
  </si>
  <si>
    <t>12030916           ukazatel;VD B.1.VD-eizeigen</t>
  </si>
  <si>
    <t>12030917           TESNENI-SADA;DF 60 P 10;</t>
  </si>
  <si>
    <t>12030918           Vložka filtr;0060 D 005 BH3HC;1253040</t>
  </si>
  <si>
    <t>12030919           Filtr;DFP BH/HC 140 Q B 5 C 1.0;1275559;</t>
  </si>
  <si>
    <t>12030921           Těleso;Roz:TOPF-E DF 140 W.0</t>
  </si>
  <si>
    <t>12030923           Filtr;Roz: DF BH/HC 280 G3 C1.1</t>
  </si>
  <si>
    <t>12030925           Vložka filtr;Roz:0280 D 003 BH3HC;</t>
  </si>
  <si>
    <t>12030927           TESNENI-SADA;DF 330 P 10;</t>
  </si>
  <si>
    <t>12030928           Vložka filtr;0660 D 005 BH4HC;1253104</t>
  </si>
  <si>
    <t>12030929           Vložka;0660 D 003 BH4HC;1253102;Hydac</t>
  </si>
  <si>
    <t>12030930           Filtr;DN80/PN16 NR.317703;35735</t>
  </si>
  <si>
    <t>12030931           ND;DN80/PN16;materiál 1.4301;síto pro</t>
  </si>
  <si>
    <t>12030932           Filtr;Roz:ELF P 5 G 3 W 4.0 ELF</t>
  </si>
  <si>
    <t>12030933           Vložka filtr;roz:1.14.39 D 06 ECON2;</t>
  </si>
  <si>
    <t>12030934           Filtr;Roz.:HC8304FKN39H</t>
  </si>
  <si>
    <t>12030935           ND;Roz:BYPASS VENTIL 1.14/-B3.5</t>
  </si>
  <si>
    <t>12030936           Vložka filtr;H 9601/16 010 BH;1251544</t>
  </si>
  <si>
    <t>12030939           Vložka filtr;2600 R 003 BN4HC;1263063</t>
  </si>
  <si>
    <t>12030940           Filtr;Roz:LPF BN/HC 160 D E 10 B 1.0/-B3</t>
  </si>
  <si>
    <t>12030947           TESNENI-SADA;RFLD 1320 CAS10;</t>
  </si>
  <si>
    <t>12030950           Filtr;Roz:ELF P 3 F 10 W1.0 ELF</t>
  </si>
  <si>
    <t>12030951           Těsnění-sada;Roz:DICHTSATZ-E ELF..3 F1.0</t>
  </si>
  <si>
    <t>12030952           Filtr;Roz:LF BN/HC 160 G10 C1.X/-B6</t>
  </si>
  <si>
    <t>12030953           Filtr;Roz:RFD WúHC 661 F 25 C1.1</t>
  </si>
  <si>
    <t>12030954           Těsnění-sada;Roz:REPARATURSATZ-E RFD 661</t>
  </si>
  <si>
    <t>12030956           Filtr;Roz:LF BN/HC 240 G 10 C1.0/-V</t>
  </si>
  <si>
    <t>12030957           Filtr;Roz:0240 D 010 BN3HC</t>
  </si>
  <si>
    <t>12030958           Filtr;Roz:RFD BN/HC 661 F20 C1.1</t>
  </si>
  <si>
    <t>12030959           Filtr;Roz:0660 R 020 BN3HC</t>
  </si>
  <si>
    <t>12030965           Měřič;AB31-04/0370 Z</t>
  </si>
  <si>
    <t>12030966           Stavoznak;AB31-23/A1410;00307211RR</t>
  </si>
  <si>
    <t>12030967           Stavoznak;FSA 127-1.1/T/12;700040;Hydac</t>
  </si>
  <si>
    <t>12030968           Stavoznak;FSA 254-1.1/T/12;700076;Hydac</t>
  </si>
  <si>
    <t>12030969           Stavoznak;Roz:AB31-04/0370</t>
  </si>
  <si>
    <t>12030970           Stavoznak;Roz:FSA 127-1.1/T/12</t>
  </si>
  <si>
    <t>12030971           Čerpadlo;ACG 070N6 1VBP+F30D+KUPPLUNG</t>
  </si>
  <si>
    <t>12030973           Čerpadlo;1PF1 R4-1X/4,00-700RA 01 M 01</t>
  </si>
  <si>
    <t>12030974           Těsnění-sada;R4-1X(5)</t>
  </si>
  <si>
    <t>12030975           Čerpadlo;A10VSO 18DR/31R-VPA12N00;</t>
  </si>
  <si>
    <t>12030976           Čerpadlo;A2FO 16/61R-PBB006;09411121HU</t>
  </si>
  <si>
    <t>12030977           Čerpadlo;A4VS0250DR/30R-PPB13N00;</t>
  </si>
  <si>
    <t>12030980           Těsnění-kroužek O;234,32x5,33;NBR 70</t>
  </si>
  <si>
    <t>12030981           Čerpadlo;AE A10VSO 18 DR/31R-PPA12N00;</t>
  </si>
  <si>
    <t>12030982           Čerpadlo;A A4VSO 250 DR/30R-FPB13N00;</t>
  </si>
  <si>
    <t>12030983           Čerpadlo;E-A4VSO 250 DR/30R-PPB13N00;</t>
  </si>
  <si>
    <t>12030985           Čerpadlo;PV7-1X/25-45 RE 01 M CO-08</t>
  </si>
  <si>
    <t>12030986           Těsnění-sada;V7-1X/25M</t>
  </si>
  <si>
    <t>12030988           Čerpadlo;1PF2G3-31/032RA07MS;</t>
  </si>
  <si>
    <t>12030989           Těsnění-sada;G3-3X/MB/S/T</t>
  </si>
  <si>
    <t>12030990           Těsnění-kroužek O;067,95x002,62;atypický</t>
  </si>
  <si>
    <t>12030992           Těsnění-sada;A10VSO 45 DFR</t>
  </si>
  <si>
    <t>12030994           Těsnění-sada;A10V 71DFR/3X-NBR+</t>
  </si>
  <si>
    <t>12030995           Čerpadlo;A2FO56/61R-PBB05;09610686HU</t>
  </si>
  <si>
    <t>12030996           Těsnění-sada;A2FO56</t>
  </si>
  <si>
    <t>12030997           Čerpadlo;A10VSO 100 DR/31R-PPA12NOO</t>
  </si>
  <si>
    <t>12030998           Těsnění-sada;A10V 100 DFR/31X</t>
  </si>
  <si>
    <t>12030999           Čerpadlo;A4VSO 40DR/10R-PPB13N00;</t>
  </si>
  <si>
    <t>12031000           Čerpadlo;pvv1-1x/018ra15dmb;r900942114</t>
  </si>
  <si>
    <t>12031001           Hydromotor;A2FM63/61W-VBB040;0948561HU</t>
  </si>
  <si>
    <t>12031002           TESNENI;M10B;</t>
  </si>
  <si>
    <t>12031003           TESNENI;M10M;</t>
  </si>
  <si>
    <t>12031005           ND;Roz:SC 1S/1.0/A;</t>
  </si>
  <si>
    <t>12031006           ND;Roz:CP410-20-Q52</t>
  </si>
  <si>
    <t>12031007           ND;Z31-6POLIG+PE DIN43563 BFG-3;</t>
  </si>
  <si>
    <t>12031008           Nd;Z15L24 LED 16-36V;00545845RR</t>
  </si>
  <si>
    <t>12031012           Manometr;AB31-11/100-250;00005962RR</t>
  </si>
  <si>
    <t>12031013           Manometr;AB31-11/100-060;00008343RR</t>
  </si>
  <si>
    <t>12031014           Manometr;AB31-11/100-0021MPA/PSI;</t>
  </si>
  <si>
    <t>12031015           Manometr;AB31-11/100-0040MPA/PSI;</t>
  </si>
  <si>
    <t>12031017           Manometr;AB31-13/100-0002MPA/PSI;</t>
  </si>
  <si>
    <t>12031024           Ventil;AF6EP3X/XV;00406940RR</t>
  </si>
  <si>
    <t>12031031           Spojka;AB20-11/K1  G1/4;R900009090;</t>
  </si>
  <si>
    <t>12031034           Přípoj;SMK 20 G 1/4"</t>
  </si>
  <si>
    <t>12031036           Blok;ABZSS 20 M-2X/210B/S12V;</t>
  </si>
  <si>
    <t>12031037           TESNENI-SADA;SAB20M SAB20E NBR;</t>
  </si>
  <si>
    <t>12031039           Těsnění-kroužek O;034x002.5;atypický</t>
  </si>
  <si>
    <t>12031040           Blok;ABZSS20M-2X/330B/S12V;00057905RR;</t>
  </si>
  <si>
    <t>12031041           Těsnění-sada;ABZSS20M-1X/;00085079RR</t>
  </si>
  <si>
    <t>12031042           Blok;ABZSS 20 M-3X/330B/S13V;00711415RR</t>
  </si>
  <si>
    <t>12031043           Blok;ABZSS 30 M-3X/210E/S309W;</t>
  </si>
  <si>
    <t>12031045           Blok;ABZSS30M-2X/330B/S309V;00216922RR</t>
  </si>
  <si>
    <t>12031046           Blok;ABZSS 30 M-2X/140B/S309V;00218262RR</t>
  </si>
  <si>
    <t>12031047           Blok;ABZSS 30 M-2X/150B/S309V;00207653RR</t>
  </si>
  <si>
    <t>12031048           Blok;ABZSS 30 M-2X/210B/S309V;00057907RR</t>
  </si>
  <si>
    <t>12031049           Blok;ABZSS 30 M-2X/230B/S309V;00217051RR</t>
  </si>
  <si>
    <t>12031050           Blok;DI 16 M S G2-3-210BH</t>
  </si>
  <si>
    <t>12031051           Blok;ABZSS 20 M-20/210B/S13V;00057904RR</t>
  </si>
  <si>
    <t>12031052           Ventil;DB10-2-5X/100Y;R900595739;</t>
  </si>
  <si>
    <t>12031053           Těsnění-sada;DB10-5X/;00312471RR</t>
  </si>
  <si>
    <t>12031054           Ventil;DB 10K2-4X/1004V;00453240RR</t>
  </si>
  <si>
    <t>12031055           Těsnění-sada;DB10K.4X/A;00312021RR</t>
  </si>
  <si>
    <t>12031056           Ventil;DB 20-2-5X/200;00590768RR</t>
  </si>
  <si>
    <t>12031057           TESNENI-SADA;DAC/DBC/DRC/DZC/-5X/;</t>
  </si>
  <si>
    <t>12031058           Těsnění-sada;DB20-5X/;00312473RR</t>
  </si>
  <si>
    <t>12031060           Ventil;DB 20-2-5X/200Y;R900596528;</t>
  </si>
  <si>
    <t>12031061           Ventil;DBDH 10 G1X/400</t>
  </si>
  <si>
    <t>12031062           Těsnění-sada;DBD. 10 K1X/;</t>
  </si>
  <si>
    <t>12031063           Těsnění-sada;DBD 10 G1X/</t>
  </si>
  <si>
    <t>12031064           Ventil;DBDS 10 K1X/315;R900424150;</t>
  </si>
  <si>
    <t>12031065           Těsnění-kroužek;roz.24,70x32,00x2,00</t>
  </si>
  <si>
    <t>12031066           Ventil;DBDS 10 P1X/400;R900425660</t>
  </si>
  <si>
    <t>12031067           Ventil;DBDS 20 K1X/200;R900424269;</t>
  </si>
  <si>
    <t>12031068           Těsnění-kroužek;roz.31,00x39,00x2,00</t>
  </si>
  <si>
    <t>12031069           Ventil;DBDS 30 K1X/200;R900424286</t>
  </si>
  <si>
    <t>12031070           Těsnění-kroužek;roz.42,7x53,00x3,00</t>
  </si>
  <si>
    <t>12031071           Ventil;DBDS 30 K1X/315;00424288RR</t>
  </si>
  <si>
    <t>12031072           Ventil pojistný;DBDS 6 G1X/200;</t>
  </si>
  <si>
    <t>12031075           Ventil pojistný;DBDS 6K1X/100;</t>
  </si>
  <si>
    <t>12031076           Ventil;DBW 20 B2-5X/350-6EW230N9K4;</t>
  </si>
  <si>
    <t>12031077           Těsnění-sada;WE 6.6X/E</t>
  </si>
  <si>
    <t>12031079           Ventil;DBW20B2-5X/200-6SMG24N9K4;</t>
  </si>
  <si>
    <t>12031080           Ventil;L-DB80F2-3X/16;00356093RR</t>
  </si>
  <si>
    <t>12031081           Těsnění-sada;107,54x3,53-N-NBR90</t>
  </si>
  <si>
    <t>12031082           Ventil;Z2DB10VD2-4X/315;00408156RR</t>
  </si>
  <si>
    <t>12031084           Ventil;Z2DB16VD2-2X/200;00358222RR</t>
  </si>
  <si>
    <t>12031085           Ventil;Z2DB 6 VD2-4X/200;R900422422;</t>
  </si>
  <si>
    <t>12031086           Těsnění-sada;DB6K-4X/;00312018RR</t>
  </si>
  <si>
    <t>12031087           Těsnění-kroužek O;9,25x1,78 NBR 80</t>
  </si>
  <si>
    <t>12031088           Ventil;ZDBK 6 VA 2-1X/100 V</t>
  </si>
  <si>
    <t>12031089           Ventil;Z2DBK 6 VC 2-1X/100 V</t>
  </si>
  <si>
    <t>12031090           Těsnění-sada;ZDB 6 V-4X/V</t>
  </si>
  <si>
    <t>12031093           Ventil pojistný;DB 10-2-5X/200</t>
  </si>
  <si>
    <t>12031094           Ventil pojistný;DB 10-2-5X/315</t>
  </si>
  <si>
    <t>12031095           Ventil pojistný;Z2DB 10 VD2-4X/200V</t>
  </si>
  <si>
    <t>12031096           Těsnění-sada;Z2DB 10 V-4X/V</t>
  </si>
  <si>
    <t>12031098           Ventil pojistný;Z2DBK 10 VD2-1X/210V</t>
  </si>
  <si>
    <t>12031099           Ventil pojistný;Z2DBK 6 VD2-1X/210V</t>
  </si>
  <si>
    <t>12031100           Těsnění-sada;DB 6 K-4X/V</t>
  </si>
  <si>
    <t>12031101           Ventil pojistný;ZDBK 6 VA2-1X/210V</t>
  </si>
  <si>
    <t>12031103           Ventil pojistný;DBW 10 B2-5X/200-</t>
  </si>
  <si>
    <t>12031104           Ventil pojistný;Z2DBK 10 VA2-1X/210V</t>
  </si>
  <si>
    <t>12031105           Ventil pojistný;ZDB 6 VB2-4X/200V</t>
  </si>
  <si>
    <t>12031106           Ventil pojistný;DB 10-7-5X/350U</t>
  </si>
  <si>
    <t>12031107           Ventil pojist;ZDB 6 VP2-4X/315V</t>
  </si>
  <si>
    <t>12031108           Ventil pojist;DBDS 20 P1X/315;R900424278</t>
  </si>
  <si>
    <t>12031111           Rozvaděč;4WRD16V1-200L-5X/6L24K9/</t>
  </si>
  <si>
    <t>12031112           Ventil;4WRDU 16-52/V;R900874603</t>
  </si>
  <si>
    <t>12031115           Rozvaděč;4WRE 10 W16-1X/24K4/M;</t>
  </si>
  <si>
    <t>12031116           Rozvaděč;4WRTE 32 E3-600L-3X/;</t>
  </si>
  <si>
    <t>12031117           Rozvaděč;4WRZE 10 W8-50-7X/6EG24N9K31/</t>
  </si>
  <si>
    <t>12031118           Rozvaděč;4WRZE 16E1-150-7X/6EG24N9K31/</t>
  </si>
  <si>
    <t>12031119           Rozvaděč;4WRZ 10 W2-150-6X/6AG24N9TK4/;</t>
  </si>
  <si>
    <t>12031120           Rozvaděč;4WRZ25W8-220-7X/6EG24N9K4/D3V;</t>
  </si>
  <si>
    <t>12031122           Rozvaděč;4WRZE 25 W8-325-7X/6EG24N9K31/</t>
  </si>
  <si>
    <t>12031123           Rozvaděč;proporcionální;4WRZ25W6-325-7X</t>
  </si>
  <si>
    <t>12031124           Rozvaděč;4WRZ32W1-360-5X/6A24N9K4/D3V;</t>
  </si>
  <si>
    <t>12031125           Rozvaděč;4WRZ32W1-520-5X/6A24N9K4/D3V;</t>
  </si>
  <si>
    <t>12031126           Rozvaděč;4WRAE 6 EI 30-2X/G2N9K31/A1V;</t>
  </si>
  <si>
    <t>12031127           Těsnění-sada;4WRAE 6-21/V</t>
  </si>
  <si>
    <t>12031129           Těsnění-sada;4WRA 10-2X/VR</t>
  </si>
  <si>
    <t>12031130           Rozváděč;4WRAE 6 E07-2X/G24N9K31/A1V</t>
  </si>
  <si>
    <t>12031131           Rozváděč;4WRZE 16W8-150-7X/6EG24N9EK31/</t>
  </si>
  <si>
    <t>12031133           Prvek hydraulický;FE40C1X/670LN9K4M29;</t>
  </si>
  <si>
    <t>12031134           Ventil;FE 50 C1X/1180LK4M;00937989RR</t>
  </si>
  <si>
    <t>12031135           Ventil;FE 63 C1X/1800LK4M;</t>
  </si>
  <si>
    <t>12031136           Ventil;ZDRE 10 V02-1X/200XLMG24NK4M;</t>
  </si>
  <si>
    <t>12031138           Těsnění-sada;ZDRES 6-10</t>
  </si>
  <si>
    <t>12031141           Ventil redukční;DGMX2-3-PP-BW-S-40</t>
  </si>
  <si>
    <t>12031142           Ventil;DR 10 K5-3X/504M;00422568RR</t>
  </si>
  <si>
    <t>12031143           Těsnění-sada;DR10K-2X/3X/4X/;00313739RR</t>
  </si>
  <si>
    <t>12031144           Ventil;DR 10 K5-3X/2004M;00438134RR</t>
  </si>
  <si>
    <t>12031145           Ventil;DR 20 K5-1X/200YM;R900474526;</t>
  </si>
  <si>
    <t>12031146           Ventil;DR 20 K5-1X/50YM;R900474524;</t>
  </si>
  <si>
    <t>12031147           Ventil;DR 20-5-5X/100YM;R900597283</t>
  </si>
  <si>
    <t>12031149           Ventil;DR 20-5-5X/100YMV/12;</t>
  </si>
  <si>
    <t>12031151           Těsnění-kroužek;28,43x3,40x3,53;FPM90</t>
  </si>
  <si>
    <t>12031152           Ventil;DR20-5-5X/200Y;R900597892;</t>
  </si>
  <si>
    <t>12031153           Ventil;DR 20-5-5X/50YM;00500284RR</t>
  </si>
  <si>
    <t>12031154           Ventil;DR 30-5-5X/200Y;R900596500;</t>
  </si>
  <si>
    <t>12031156           Ventil;DR30-5-5X/2004.00597158RR;</t>
  </si>
  <si>
    <t>12031157           Ventil;DR 30-5-5X/504M;00503303RR</t>
  </si>
  <si>
    <t>12031158           Ventil;ZDR 10 VP4-3X/200YM;R900442094;</t>
  </si>
  <si>
    <t>12031159           Těsnění-sada;ZDR10VA/VB/VP-3X/;</t>
  </si>
  <si>
    <t>12031161           Ventil;ZDR10VP5-3X/100YM;R900411309</t>
  </si>
  <si>
    <t>12031162           Ventil;ZDR 10Vp5-3X/504M;00481484RR</t>
  </si>
  <si>
    <t>12031163           Ventil redukční;DR 6 DP2-5X/25YM</t>
  </si>
  <si>
    <t>12031164           Těsnění-sada;DR/DZ/ZDR 6 D-21/3X</t>
  </si>
  <si>
    <t>12031165           Ventil redukční;DR 6 DP2-5X/75YM</t>
  </si>
  <si>
    <t>12031166           Těsnění-sada;DR/DZ 6 D-5X</t>
  </si>
  <si>
    <t>12031167           Ventil redukční;DZ 20-2-5X/50M</t>
  </si>
  <si>
    <t>12031168           Ventil reukční;DZ 6 DP2-5X/150</t>
  </si>
  <si>
    <t>12031169           Ventil reukční;ZDR 10 DA2-5X/25YM</t>
  </si>
  <si>
    <t>12031170           Těsnění-sada;ZDR 10 DA/DB/DP-5X</t>
  </si>
  <si>
    <t>12031171           Ventil reukční;ZDR 10 VA5-3X/200Y</t>
  </si>
  <si>
    <t>12031172           Ventil reukční;ZDR 10 VB5-3X/200Y</t>
  </si>
  <si>
    <t>12031174           Ventil reukční;ZDR 6 DA2-4X/210Y</t>
  </si>
  <si>
    <t>12031175           Těsnění-sada;ZDR 6 DA/DB/DP-4X</t>
  </si>
  <si>
    <t>12031176           Ventil redukční;ZDR 6 DP2-4X/150YM</t>
  </si>
  <si>
    <t>12031178           Ventil redukční;ZDR 6 DP2-4X/25YM</t>
  </si>
  <si>
    <t>12031179           Ventil redukční;ZDR 10 VP5-3X/200YM;</t>
  </si>
  <si>
    <t>12031180           Těsnění-sada;ZDRK 10 V-1X/V</t>
  </si>
  <si>
    <t>12031181           Těsnění-kroužek O;019,4x002,1;atypický</t>
  </si>
  <si>
    <t>12031182           Ventil redukční;ZDRK 6 VP5-1X/50YMV</t>
  </si>
  <si>
    <t>12031183           Ventil redukční;ZDR 10 DA2-5X/150YM</t>
  </si>
  <si>
    <t>12031184           Ventil redukční;ZDRK 10 VA5-1X/210YV</t>
  </si>
  <si>
    <t>12031185           Ventil redukční;ZDRK 6 VP5-1X/210YMV</t>
  </si>
  <si>
    <t>12031186           Těsnění-sada;ZDRK 6 V-1X/V</t>
  </si>
  <si>
    <t>12031187           Ventil redukční;DR 10-5-5X/200Y</t>
  </si>
  <si>
    <t>12031188           Ventil;ZDR 6 DP2-4X/210YM;R900483788</t>
  </si>
  <si>
    <t>12031189           Ventil;ZDRK 6VP5-1X/100YMV;R900564544</t>
  </si>
  <si>
    <t>12031191           Rozvaděč;4WE 10 J3X/CG24N9K4;</t>
  </si>
  <si>
    <t>12031192           ND;GZ 63;</t>
  </si>
  <si>
    <t>12031193           Rozvaděč;4WE 10 J5X/EW230N9K4/M;</t>
  </si>
  <si>
    <t>12031194           Rozvaděč;4WE1003X/6624N9K4;</t>
  </si>
  <si>
    <t>12031195           Rozvaděč;4WE 10 Y5X/EG24N9K4/M;</t>
  </si>
  <si>
    <t>12031196           Rozvaděč;4WE 10 Y5X/EG205N9K4/M;</t>
  </si>
  <si>
    <t>12031197           Rozvaděč;4WE 6 D6X/EG24N9K4;</t>
  </si>
  <si>
    <t>12031198           Rozvaděč;4WE 6 D6X/0FEG24N9K4;</t>
  </si>
  <si>
    <t>12031199           Rozvaděč;4WE 6 D6X/0FEW230N9K4;</t>
  </si>
  <si>
    <t>12031201           Rozvaděč;4WE 6 Y6X/EG24N9K4/V;</t>
  </si>
  <si>
    <t>12031202           Těsnění-sada;WE 6.60/D+WE 6.60.61/E/V</t>
  </si>
  <si>
    <t>12031203           Rozváděč;DG4V-3-2C-M-U-C6-60</t>
  </si>
  <si>
    <t>12031204           Rozvaděč;DG4V-3-6C-M-U-C6-60</t>
  </si>
  <si>
    <t>12031205           Rozváděč;Z4WE 6 E63-3X/EG24N9K4/V</t>
  </si>
  <si>
    <t>12031208           ND;GZ 45;</t>
  </si>
  <si>
    <t>12031209           Rozváděč;4WE 6R6X/EG24N9K4</t>
  </si>
  <si>
    <t>12031212           Těsnění-sada;5-.WE 10.3X/C</t>
  </si>
  <si>
    <t>12031215           Rozvaděč;4WEH10J4X/6EW230N9S2K4;</t>
  </si>
  <si>
    <t>12031216           Těsnění-sada;WH 6 6X/E.D;</t>
  </si>
  <si>
    <t>12031218           Rozvaděč;4WEH16E7X/6EW230N9S2K4/B10D3;</t>
  </si>
  <si>
    <t>12031219           Těsnění-sada;WEH16.5X/6X/-WRZ16.3X/;</t>
  </si>
  <si>
    <t>12031222           Rozvaděč;4WEH16J7X/6EW230N9S2K4/B10D3;</t>
  </si>
  <si>
    <t>12031223           Rozvaděč;4WEH22D7X/6EW230N9S2K4/B10D3;</t>
  </si>
  <si>
    <t>12031225           Rozvaděč;4WEH 22D7X/OF6EW230N9S2K4/B10D3</t>
  </si>
  <si>
    <t>12031228           Rozvaděč;4WEH22HD7X/0F6EW230N9S2K4;</t>
  </si>
  <si>
    <t>12031229           Rozvaděč;4WEH 22 J7X/6EW230N9S2K4;</t>
  </si>
  <si>
    <t>12031230           Rozvaděč;H-4WEH22D7X/6EW230N9ES2K4;</t>
  </si>
  <si>
    <t>12031232           Rozvaděč;Z4WEH16 63-5X/6EW230N9ETS2K4/D3</t>
  </si>
  <si>
    <t>12031234           Rozvaděč;Z4WEH22E63-5X/6EW230N9ETS2K4;</t>
  </si>
  <si>
    <t>12031235           Rozváděč;4WEH 10 D4X/6EG24N9ETS2K4</t>
  </si>
  <si>
    <t>12031236           Rozváděč;4WEH 16 J7X/6EG24N9TS2K4</t>
  </si>
  <si>
    <t>12031237           Rozváděč;4WEH 10 R4X/6EG24N9ETS2K4</t>
  </si>
  <si>
    <t>12031238           Deska;HSZ 10 A001-30/00;</t>
  </si>
  <si>
    <t>12031239           Rozváděč;4WEH 16 D7X/6EG24N9ETS2K4</t>
  </si>
  <si>
    <t>12031240           Deska;HSZ 06 A001-30/00;</t>
  </si>
  <si>
    <t>12031241           Rozvaděč;4WMM 10J3X/;00586919RR</t>
  </si>
  <si>
    <t>12031243           Rozváděč;4WMDA 6 J5X/F;00479721RR</t>
  </si>
  <si>
    <t>12031244           Těsnění-sada;WMR/WMU 6.50/51/52/53/54/</t>
  </si>
  <si>
    <t>12031251           Ventil;G75HOAA5NSX2-O;o.č.D661-4434C;</t>
  </si>
  <si>
    <t>12031253           Konektor;B97007-061</t>
  </si>
  <si>
    <t>12031256           Servoventil;D791-5018;S10JXSB6USX0-P;</t>
  </si>
  <si>
    <t>12031258           Ventil škrt.;WVE-R1/4-01X;R900012107;</t>
  </si>
  <si>
    <t>12031259           TESNENI-SADA;WVE-R1/4-VITON;</t>
  </si>
  <si>
    <t>12031260           Ventil;Wvt-6S-VERZINKT;710133</t>
  </si>
  <si>
    <t>12031261           Ventil škrt.;DGMFN-3-Y-A2W-B2W-41</t>
  </si>
  <si>
    <t>12031262           Ventil;DV-08-01.X/0;00705014FL</t>
  </si>
  <si>
    <t>12031263           Ventil;DV16-01.X/0;00705050FL</t>
  </si>
  <si>
    <t>12031264           Ventil;DV-20-01.X/0;00705062FL</t>
  </si>
  <si>
    <t>12031265           Ventil zpětný;FGS 32 C2-1X/M;</t>
  </si>
  <si>
    <t>12031266           Ventil;DVP-30-01.X;00705365FL</t>
  </si>
  <si>
    <t>12031268           Těsnění-sada;MG/MK 6-1X/V;00001196RR</t>
  </si>
  <si>
    <t>12031269           Ventil škrt.;SR5E-01X/4,0;710340</t>
  </si>
  <si>
    <t>12031270           TESNENI-SADA;SR5E-01X;</t>
  </si>
  <si>
    <t>12031271           VENTIL SKRT.;SR5E-01X/6,5;</t>
  </si>
  <si>
    <t>12031272           Ventil škrtící;Z2FS10-5-3X/S030;</t>
  </si>
  <si>
    <t>12031273           Těsnění-sada;Z2FS10-3X/V;00827847RR</t>
  </si>
  <si>
    <t>12031274           Ventil škrtící;Z2FS 10-5-3X/V;R900517812</t>
  </si>
  <si>
    <t>12031275           Ventil škrtící;Z2FS 10-7-3X/V;00523926RR</t>
  </si>
  <si>
    <t>12031276           Těsnění-sada;ZěS 10-3X/V</t>
  </si>
  <si>
    <t>12031277           Ventil škrtící;Z2FS 16-3X/S;00459203RR</t>
  </si>
  <si>
    <t>12031278           Ventil škrtící;Z2FS 16-8-3X/S2;</t>
  </si>
  <si>
    <t>12031279           Ventil škrtící;Z2FS 22-3X/S;00456783RR</t>
  </si>
  <si>
    <t>12031281           Ventil škrtící;Z2FS 22-3X/S S03;</t>
  </si>
  <si>
    <t>12031282           Ventil škrtící;Z2FS 22-3X/S2;00443176RR</t>
  </si>
  <si>
    <t>12031283           Ventil škrtící;Z2FS 22-3X/S2 S03;</t>
  </si>
  <si>
    <t>12031284           Ventil škrtící;Z2FS 6-2-4X/2QV;</t>
  </si>
  <si>
    <t>12031285           Těsnění-sada;Z2FS 6-4X/V;004312025RR</t>
  </si>
  <si>
    <t>12031286           Ventil škrtící;2FRM 6 B36-3X/25QMV</t>
  </si>
  <si>
    <t>12031287           Těsnění-sada;2FRM 6.-3X/V</t>
  </si>
  <si>
    <t>12031289           Ventil;škrtící; 2FRM 10-3X/50LB;</t>
  </si>
  <si>
    <t>12031290           Těsnění-sada;2FRM 10.-2X/3X</t>
  </si>
  <si>
    <t>12031291           Ventil škrtící;2FRM 6 B36-2X/16QMV</t>
  </si>
  <si>
    <t>12031292           Ventil škrtící;Z2FSK 10-2-1X/2QV</t>
  </si>
  <si>
    <t>12031293           Těsnění-sada;Z2FSK 10-1X/V</t>
  </si>
  <si>
    <t>12031294           Ventil škrtící;Z2FSK 6-2-1X/2QV</t>
  </si>
  <si>
    <t>12031295           Těsnění-sada;Z2FSK 6-1X/V</t>
  </si>
  <si>
    <t>12031296           Ventil škrt.;Z2FS 6 A2-4X/2QV</t>
  </si>
  <si>
    <t>12031297           Ventil;škrtící;00205514RR</t>
  </si>
  <si>
    <t>12031298           Ventil škrtící;MK 20 G1X/V</t>
  </si>
  <si>
    <t>12031300           Teploměr;AB31-17/TST-E300;00024547RR</t>
  </si>
  <si>
    <t>12031301           Termostát;AB31-16/2-B1-Z6;R9</t>
  </si>
  <si>
    <t>12031304           Těsnění-sada;HED 8.-11/NBR</t>
  </si>
  <si>
    <t>12031305           Spínač;HED 8 0H1X/200K14S</t>
  </si>
  <si>
    <t>12031307           Spínač;HED 8 0H1X/50K14S</t>
  </si>
  <si>
    <t>12031309           Spínač;HED 8 OH2X/100K14;R901102360</t>
  </si>
  <si>
    <t>12031310           Ventil;Roz:CBCA-LIN</t>
  </si>
  <si>
    <t>12031311           Těsnění-sada;Roz:SUN DICHTSATZ 990 011</t>
  </si>
  <si>
    <t>12031312           Ventil;brzdný;CBEA-LHN;3251284SH;SUN;</t>
  </si>
  <si>
    <t>12031313           TESNENI-SADA;CBEALHN SUN;</t>
  </si>
  <si>
    <t>12031314           VENTIL;CBGALHN SUN;</t>
  </si>
  <si>
    <t>12031315           TESNENI-SADA;CBGALHN SUN;</t>
  </si>
  <si>
    <t>12031316           VENTIL;CWIALHN SUN;</t>
  </si>
  <si>
    <t>12031317           TESNENI-SADA;CWIALHN SUN;</t>
  </si>
  <si>
    <t>12031318           Ventil;FD 12 KA2X/B03V;00500083RR</t>
  </si>
  <si>
    <t>12031319           Ventil;FD32FA2X/B00V;00599662RR</t>
  </si>
  <si>
    <t>12031320           Těsnění-kroužek O;37,70x5,53;FKM 80</t>
  </si>
  <si>
    <t>12031321           Těsnění-kroužek O;50,39x3,53;FKM 80</t>
  </si>
  <si>
    <t>12031322           Ventil;FD 32 KA2X/B06V;00519010RR</t>
  </si>
  <si>
    <t>12031324           Váha;SCA 25 BZ2X/M;R900421221;</t>
  </si>
  <si>
    <t>12031326           Váha;SCB32CZ1X/M;00341004RR</t>
  </si>
  <si>
    <t>12031327           Váha;ZDC 10 P-2X/XM;R900488820;</t>
  </si>
  <si>
    <t>12031329           Váha;ZDC 16 P-2X/XM;00489669RR</t>
  </si>
  <si>
    <t>12031330           Váha;ZDC 25 P2X/XM;00489027RR</t>
  </si>
  <si>
    <t>12031331           Váha;ZDC32P-2X/XM;00352039RR</t>
  </si>
  <si>
    <t>12031333           Ventil;MHB 10SFM1X/00U200T15V15</t>
  </si>
  <si>
    <t>12031335           Ventil;HSZ 06 A430-1X/LJ4M00;R900975155</t>
  </si>
  <si>
    <t>12031336           Ventil;DA 6 VA2A5X/200FSM;R901224218;</t>
  </si>
  <si>
    <t>12031345           Kohout;KHB-15LR-1112-01X;</t>
  </si>
  <si>
    <t>12031348           Kohout;KHB-25SR-1212-01X BLOCK-UND-MUFFE</t>
  </si>
  <si>
    <t>12031356           Kohout;KHP-16-1212-02X PLATTENKUGELHAHN;</t>
  </si>
  <si>
    <t>12031357           Kohout;KHNVS-G1/4-2233 NIEDERDRUCKKUGELH</t>
  </si>
  <si>
    <t>12031359           Manžeta;EPDM;</t>
  </si>
  <si>
    <t>12031360           Ventil uzavir;FEN DN100 PN16 10762/b</t>
  </si>
  <si>
    <t>12031361           Manžeta;NBR;</t>
  </si>
  <si>
    <t>12031362           Ventil uzavirací;AB21-18/16 SR-400</t>
  </si>
  <si>
    <t>12031363           Ventil uzavirací;AB21-18/20 SR-400</t>
  </si>
  <si>
    <t>12031364           Ventil;AB21-21/032-016;00023474RR</t>
  </si>
  <si>
    <t>12031365           Ventil;AB21-21/080-016;00023478RR</t>
  </si>
  <si>
    <t>12031366           Klapka;AB21-28/080-010;00023417RR</t>
  </si>
  <si>
    <t>12031367           Klapka;AB21-28/125-010;00023419RR</t>
  </si>
  <si>
    <t>12031368           Klapka;AB21-28/150-010;00023420RR</t>
  </si>
  <si>
    <t>12031369           Ventil;AB21-34/G11/4/25;00025997RR</t>
  </si>
  <si>
    <t>12031370           Ventil;AB21-34/G2-25;00025999RR</t>
  </si>
  <si>
    <t>12031371           Ventil;DN100/PN16-3WEGE;</t>
  </si>
  <si>
    <t>12031372           Ventil;DN20-SAE3/4-BKH20SAE6000/DD;</t>
  </si>
  <si>
    <t>12031373           Ventil;DN40-SAE1 1/2-6000;00020484RR</t>
  </si>
  <si>
    <t>12031374           Těsnění-sada;DN50 PN315;Cartridge -KH;</t>
  </si>
  <si>
    <t>12031375           Těsnění-kroužek O;124x006;PRYŽ NBR 90SH</t>
  </si>
  <si>
    <t>12031377           Ventil;DN80PN16NR0321;00221843RR</t>
  </si>
  <si>
    <t>12031378           Ventil;kulový;FCKHDN80SAE3000PSI3923;</t>
  </si>
  <si>
    <t>12031379           VENTIL UZAVIR;DVE-08-12X/0;</t>
  </si>
  <si>
    <t>12031380           TESNENI-SADA;NG08 DV/P DRV/P;</t>
  </si>
  <si>
    <t>12031382           TESNENI-SADA;KHB-20-X-X-1-4;</t>
  </si>
  <si>
    <t>12031384           Kohout;KHM-20-F3-33143-06X;3040871</t>
  </si>
  <si>
    <t>12031385           Kohout;KHB-20-F6-11141-02X;703965</t>
  </si>
  <si>
    <t>12031386           Kohout;KHB-25-F3-11141-02X;701523</t>
  </si>
  <si>
    <t>12031387           TESNENI-SADA;Roz:DICHTSATZ KHB25-X-X-1-4</t>
  </si>
  <si>
    <t>12031390           Příruba;A-ST.KH-F3 DN32, 250BAR 9SMNPBP;</t>
  </si>
  <si>
    <t>12031393           TESNENI-SADA;DICHTSATZ KHM-32-X-X-1-4</t>
  </si>
  <si>
    <t>12031394           Kohout;KHM-40-F3-11141-06X;701486</t>
  </si>
  <si>
    <t>12031395           TESNENI-SADA;KHM-40-X-X-1-4;</t>
  </si>
  <si>
    <t>12031397           Těsnění;KHM-40-F3/F6-XX14;703030</t>
  </si>
  <si>
    <t>12031398           Kohout;KHM-40F3-33143-06X;3013133;</t>
  </si>
  <si>
    <t>12031399           Kohout;KHM-40-F6-11141-06X;701503</t>
  </si>
  <si>
    <t>12031400           Kohout;KHM-50-F3-11141-06X;701507</t>
  </si>
  <si>
    <t>12031401           TESNENI-SADA;KHM-50-X-X-1-4;</t>
  </si>
  <si>
    <t>12031404           Příruba;A-ST.KH-F6 DN50;400BAR;9SMNPBP</t>
  </si>
  <si>
    <t>12031405           Kohout;KHM-50-F6-11141-06X;701506</t>
  </si>
  <si>
    <t>12031406           Kohout;KHM-50-F6-33143-06X;853134</t>
  </si>
  <si>
    <t>12031407           Ventil uzavir;HP3.20.1E7P.FL.PS.BW</t>
  </si>
  <si>
    <t>12031408           Ventil uzavir;HP3.25.1E7P.FL.PS.BW</t>
  </si>
  <si>
    <t>12031409           Ventil uzavir;HP3.40.1E7P.F6.PS.BW</t>
  </si>
  <si>
    <t>12031410           Ventil uzavir;HP3.50.1E7P.F6.PS.BW</t>
  </si>
  <si>
    <t>12031411           VENTIL UZAVIR;KH4P-10-X-1114-01X-S0384;</t>
  </si>
  <si>
    <t>12031412           TESNENI-SADA;KH3/4P-10-XX14;</t>
  </si>
  <si>
    <t>12031413           Kohout;KHBF-025-PN040-11126-02X;</t>
  </si>
  <si>
    <t>12031414           TESNENI-SADA;KHB-25-X-X-1-2;</t>
  </si>
  <si>
    <t>12031415           VENTIL UZAVIR;KHB-G1/2-1212-01X;</t>
  </si>
  <si>
    <t>12031416           TESNENI-SADA;KHB-16-X-1-2;</t>
  </si>
  <si>
    <t>12031417           VENTIL UZAVIR;KHB-G1/4-1212-03X;</t>
  </si>
  <si>
    <t>12031419           Kohout;KHM3S-15-1133;704420</t>
  </si>
  <si>
    <t>12031420           Těsnění;KHM3S..DN15;</t>
  </si>
  <si>
    <t>12031421           Kohout;KHM3S-80-1133;</t>
  </si>
  <si>
    <t>12031422           Těsnění;KHM3S..DN80;</t>
  </si>
  <si>
    <t>12031423           Kohout;KHNVN-G2-2233;702157</t>
  </si>
  <si>
    <t>12031424           Kohout;KHNVS-G2-2233;551098</t>
  </si>
  <si>
    <t>12031426           Kohout;KHP-16-1214-02X;702129</t>
  </si>
  <si>
    <t>12031427           TESNENI-SADA;KHP/KHP3K-16-X-X-1-4;</t>
  </si>
  <si>
    <t>12031428           Ventil;Roz:KHB-16SR-1212-01X</t>
  </si>
  <si>
    <t>12031429           VENTIL UZAVIR;KHB-08SR-1212-03X</t>
  </si>
  <si>
    <t>12031430           Ventil uzavir;RD3.06.1E7P.FL.GA</t>
  </si>
  <si>
    <t>12031431           Ventil uzavír;VOSS V-BKH-G1;</t>
  </si>
  <si>
    <t>12031432           Ventil uzavír;VOSS V-BKH-G1 1/4;</t>
  </si>
  <si>
    <t>12031433           Ventil uzavír;VOSS V-BKH-G1/2;</t>
  </si>
  <si>
    <t>12031434           Ventil uzavír;VOSS V-BKH-G3/4;</t>
  </si>
  <si>
    <t>12031436           Kohout;KHM-G11/4-1112-01X;700721</t>
  </si>
  <si>
    <t>12031437           Ventil zpětný;2412-DN25-tyo 802</t>
  </si>
  <si>
    <t>12031438           ventil zpetny;2415-DN50-TYP 802</t>
  </si>
  <si>
    <t>12031439           Ventil zpětný;2416-DN65-TYP 802</t>
  </si>
  <si>
    <t>12031440           Ventil zpětný;2418-DN100-typ 802</t>
  </si>
  <si>
    <t>12031441           Ventil zpětný;2439-DN-125-typ 802</t>
  </si>
  <si>
    <t>12031442           Ventil zpětný;AB21-11/16-065-1-1X/M;</t>
  </si>
  <si>
    <t>12031443           Ventil zpětný;AB21-11/16-065-2-1X/M;</t>
  </si>
  <si>
    <t>12031444           Ventil zpětný;AB21-11/16-080-1-1X/M;</t>
  </si>
  <si>
    <t>12031445           Ventil zpětný;DGMPC-3-ABK-BAK-41</t>
  </si>
  <si>
    <t>12031446           Deska;HSZ 10A188-3X/05M00;00555875RR</t>
  </si>
  <si>
    <t>12031447           Ventil zpětný;M-SR10KE05-1X/;00344549RR</t>
  </si>
  <si>
    <t>12031448           Ventil zpětný;M-SR10KE30-1X/;00346936RR</t>
  </si>
  <si>
    <t>12031449           Ventil zpětný;M-SR15KE05-1X/;00345372RR</t>
  </si>
  <si>
    <t>12031450           Ventil zpětný;M-SR15KE30-1X/;00346082RR</t>
  </si>
  <si>
    <t>12031451           Ventil zpětný;M-SR20KE02-1X/;00345744RR</t>
  </si>
  <si>
    <t>12031452           Ventil zpětný;M-SR20KE05-1X/;00340979RR</t>
  </si>
  <si>
    <t>12031453           Ventil zpětný;M-SR25KE05-1X/;00344778RR</t>
  </si>
  <si>
    <t>12031454           Ventil zpětný;M-SR30KE02-1X/;00345743RR</t>
  </si>
  <si>
    <t>12031455           Ventil zpětný;M-SR 30 KE05-1X/;</t>
  </si>
  <si>
    <t>12031456           Ventil zpětný;Roz:P-RV 10 S</t>
  </si>
  <si>
    <t>12031457           Ventil zpětný;Roz:P-RV 16 S</t>
  </si>
  <si>
    <t>12031458           Ventil zpětný;S 20 A1.0/</t>
  </si>
  <si>
    <t>12031459           Ventil zpětný;SL 10 PA1-4X/;R900483371;</t>
  </si>
  <si>
    <t>12031460           Ventil zpětný;Z1S 22P1-1X/;00523050RR</t>
  </si>
  <si>
    <t>12031462           Ventil zpětný;Z1S 6 E1-3X/V;00417574RR</t>
  </si>
  <si>
    <t>12031463           Ventil zpětný;Z1S6P1-3X/V;</t>
  </si>
  <si>
    <t>12031464           Těsnění-sada;Z1S6-2X/3X/V;00314789RR</t>
  </si>
  <si>
    <t>12031465           Ventil zpětný;Z1S 10 T1-3X/V</t>
  </si>
  <si>
    <t>12031466           Těsnění-sada;Z1S 10-2X/3X/V</t>
  </si>
  <si>
    <t>12031467           Ventil;Z1SRA 15 F1-1X/M;R900596650;</t>
  </si>
  <si>
    <t>12031469           Ventil;Z1SRA25F1-1X/M.00596651RR;</t>
  </si>
  <si>
    <t>12031470           Ventil zpětný;Z1SRA 25 F1-1X/M S05;</t>
  </si>
  <si>
    <t>12031471           Ventil zpětný;Z1SRA25F1-1X/MS08;</t>
  </si>
  <si>
    <t>12031472           Ventil zpětný;Z1SRA 30 F1-1X/M S05;</t>
  </si>
  <si>
    <t>12031473           Ventil zpětný;Z1SRA 40 F1-1X/M S05;</t>
  </si>
  <si>
    <t>12031474           Ventil zpětný;Z1SRA52F1-1X/M;00500448RR</t>
  </si>
  <si>
    <t>12031476           Ventil zpětný;Z1SRA 52F1-1X/M S05;</t>
  </si>
  <si>
    <t>12031477           Ventil;zpětný;Z1SRA 52 F3-1X/V SO5;</t>
  </si>
  <si>
    <t>12031478           Ventil zpětný;Z2S10B1-3X/;</t>
  </si>
  <si>
    <t>12031479           Ventil zpětný;Z2S10-1-3X/;00407394RR</t>
  </si>
  <si>
    <t>12031480           Ventil zpětný;Z2S10-1-3X/S030;00434793RR</t>
  </si>
  <si>
    <t>12031481           Ventil zpětný;Z2S 10-2-3X/;</t>
  </si>
  <si>
    <t>12031482           Ventil zpětný;Z2S16B1-5X/;00328799RR</t>
  </si>
  <si>
    <t>12031483           Ventil zpětný;Z2S16-1-5X/;R900328797;</t>
  </si>
  <si>
    <t>12031484           Ventil zpětný;Z2S 22 A1-5X/;R900433032;</t>
  </si>
  <si>
    <t>12031486           Ventil zpětný;Roz:P-RVV 35 LR-WD</t>
  </si>
  <si>
    <t>12031488           Ventil zpětný;Roz:P-RVZ 28LR-WD</t>
  </si>
  <si>
    <t>12031491           Těsnění-sada;Z2S 6-5X/6X/</t>
  </si>
  <si>
    <t>12031493           Ventil zpětný;Z2S 6-1-6X/V/60;</t>
  </si>
  <si>
    <t>12031494           Těsnění-sada;Z2S 6-5X/6X/V</t>
  </si>
  <si>
    <t>12031495           Ventil zpětný;Z4S10-3X/V</t>
  </si>
  <si>
    <t>12031496           Těsnění-sad;Z4S 10-3X/V</t>
  </si>
  <si>
    <t>12031497           Ventil zpětný;Z4S 6-1X/V</t>
  </si>
  <si>
    <t>12031498           Těsnění-sada;Z4S 6-1X/V</t>
  </si>
  <si>
    <t>12031499           Ventil zpětný;Roz:RD L 28</t>
  </si>
  <si>
    <t>12031500           Ventil zpětný;Roz:RD L 35</t>
  </si>
  <si>
    <t>12031501           Ventil zpětný;Roz:RD L 42</t>
  </si>
  <si>
    <t>12031502           Ventil zpětný;S 20 P1.1/</t>
  </si>
  <si>
    <t>12031503           Těsnění-sada;S 20 P..1.X/2.X/3.X/</t>
  </si>
  <si>
    <t>12031504           Ventil zpětný;Z1S 6 T05-4X/V;R901086058;</t>
  </si>
  <si>
    <t>12031505           Ventil zpětný;RV-30-01 X/5;705848</t>
  </si>
  <si>
    <t>12031506           Ventil zpětný;RVP-20-01.X;705937</t>
  </si>
  <si>
    <t>12031508           Deska;HSZ 16 B104-3X/AS315-BS315M00;</t>
  </si>
  <si>
    <t>12031510           Věnec ROTEX75-92 SHORE A;02075100KT</t>
  </si>
  <si>
    <t>12031512           SPOJKA;38/45-42/40;</t>
  </si>
  <si>
    <t>12031514           Spojka;ROTEX 55-CF-98SHA-3B-GGG-1GG;</t>
  </si>
  <si>
    <t>12031516           Kompenzátor;AB22-31/100-16SM;00023391RR</t>
  </si>
  <si>
    <t>12031518           Kondenzátor;AB22-32/32NM;00023572RR</t>
  </si>
  <si>
    <t>12031519           Hadice;AB23-10/275-16SX..800;00001194RR</t>
  </si>
  <si>
    <t>12031521           Hadice;AB23-13/1 1/4S-GG-125x1000;</t>
  </si>
  <si>
    <t>12031524           Hadice;AB23-13/2S-BB-080x1500/000;</t>
  </si>
  <si>
    <t>12031525           Hadice;AB23-13/2 S-GG-080x1500;</t>
  </si>
  <si>
    <t>12031526           Hadice;AB23-15/100/T80x150x1400;</t>
  </si>
  <si>
    <t>12031529           Hadice hydr;GH506-24;1100 mm</t>
  </si>
  <si>
    <t>12031532           Těsnění-kroužek O;15,00x2,00;NBR 80</t>
  </si>
  <si>
    <t>12031537           Těsnění-kroužek O;23x3 NBR 80</t>
  </si>
  <si>
    <t>12031539           Těsnění-kroužek O;25,86x2,18;NBR 80</t>
  </si>
  <si>
    <t>12031540           Těsnění-kroužek O;26,40x3,55;NBR 80</t>
  </si>
  <si>
    <t>12031541           Těsnění-kroužek O;26,58x3,53;NBR 80</t>
  </si>
  <si>
    <t>12031543           Těsnění-kroužek O;27,40x3,53;NBR 80</t>
  </si>
  <si>
    <t>12031544           Těsnění-kroužek O;29x3,53 NBR 80</t>
  </si>
  <si>
    <t>12031545           Těsnění-kroužek O;29,74x2,95;NBR 80</t>
  </si>
  <si>
    <t>12031546           Těsnění-kroužek O;32,00x2,50;NBR 80</t>
  </si>
  <si>
    <t>12031548           Těsnění-kroužek O;33,30x2,40;NBR 80</t>
  </si>
  <si>
    <t>12031551           Těsnění-kroužek O;037,70x3,53;NBR 90</t>
  </si>
  <si>
    <t>12031552           Těsnění-kroužek O;38,00x2,50;NBR 80</t>
  </si>
  <si>
    <t>12031554           Těsnění-kroužek O;046,00X3,00;</t>
  </si>
  <si>
    <t>12031561           Těsnění-kroužek O;062,87X5,33;</t>
  </si>
  <si>
    <t>12031562           Těsnění-kroužek O;64x2 NBR 80</t>
  </si>
  <si>
    <t>12031563           Těsnění-kroužek O;65,00x3,80;NBR 80</t>
  </si>
  <si>
    <t>12031564           Těsnění-kroužek O;68x3,5 NBR 80 Sh</t>
  </si>
  <si>
    <t>12031566           Těsnění-kroužek O;069,44x003,53;NBR90Sh;</t>
  </si>
  <si>
    <t>12031567           Těsnění-kroužek O;076x006;NBR 80;BUSAK</t>
  </si>
  <si>
    <t>12031568           Těsnění-kroužek O;84,00x5,20;NBR 80</t>
  </si>
  <si>
    <t>12031570           Těsnění-kroužek O;85,32x3,53;NBR 90 Sh;</t>
  </si>
  <si>
    <t>12031573           Těsnění-kroužek O;100,00X6,00;</t>
  </si>
  <si>
    <t>12031574           Těsnění-kroužek O;106,00X6,00;</t>
  </si>
  <si>
    <t>12031575           Těsnění-kroužek O;110,72x3,53;NBR 80</t>
  </si>
  <si>
    <t>12031576           Těsnění-kroužek O;136,12x3,53;NBR 80</t>
  </si>
  <si>
    <t>12031577           Těsnění-kroužek O;177x004;atypický</t>
  </si>
  <si>
    <t>12031578           Těsnění-kroužek O;265x003;atypický</t>
  </si>
  <si>
    <t>12031579           Těsnění-kroužek;roz.5,7x9,0x1,00</t>
  </si>
  <si>
    <t>12031581           Těsnění-kroužek;roz.18,70x26,0x1,50</t>
  </si>
  <si>
    <t>12031582           Těsnění-kroužek;roz.20,7x28,0x1,50</t>
  </si>
  <si>
    <t>12031583           Těsnění-kroužek;roz.26,7x35,0x2,00</t>
  </si>
  <si>
    <t>12031584           Těsnění-kroužek;roz.27,2x36,0x2,00</t>
  </si>
  <si>
    <t>12031585           Těsnění-kroužek;roz.34,3x43,0x2,00</t>
  </si>
  <si>
    <t>12031586           Těsnění-kroužek;roz.52,0x60,0x3,00</t>
  </si>
  <si>
    <t>12031587           Těsnění-kroužek;roz.60,7x73,0x3,00</t>
  </si>
  <si>
    <t>12031588           Těsnění-kroužek;roz.76,1x90,3x3,40</t>
  </si>
  <si>
    <t>12031589           Těsnění-kroužek;roz.7,1x13,18x1,37</t>
  </si>
  <si>
    <t>12031590           Těsnění-kroužek;roz.10,3x17,52x1,37</t>
  </si>
  <si>
    <t>12031592           Těsnění-kroužek;roz.20,3x32,23x2,28</t>
  </si>
  <si>
    <t>12031593           Těsnění-kroužek;roz.26,7x42,13x2,28</t>
  </si>
  <si>
    <t>12031598           Válec hydr.;CYH2MP5/250/180/.857A30/</t>
  </si>
  <si>
    <t>12031599           Těsnění;sada;230x180x857</t>
  </si>
  <si>
    <t>12031600           Pístnice;980700 ITEM 102</t>
  </si>
  <si>
    <t>12031601           Válec hydr.;Ø250-Ø160-10;R900999SHC</t>
  </si>
  <si>
    <t>12031602           TESNENI;SADA;</t>
  </si>
  <si>
    <t>12031603           Pístnice;980705 ITEM 102</t>
  </si>
  <si>
    <t>12031604           Pístnice;980705 ITEM 103</t>
  </si>
  <si>
    <t>12031605           Válec hydr.;CDH2MP5/320/220/.887A30/</t>
  </si>
  <si>
    <t>12031606           Těsnění;sada;320x220x887</t>
  </si>
  <si>
    <t>12031607           Pístnice;980710 ITEM 102</t>
  </si>
  <si>
    <t>12031608           Válec hydr.;HV-80X56/430;</t>
  </si>
  <si>
    <t>12031609           Těsnění;sada;80x56x430</t>
  </si>
  <si>
    <t>12031610           Pístnice;980715 ITEM 102</t>
  </si>
  <si>
    <t>12031611           Válec hydr.;CYH2MP5/100/63/1630A30/</t>
  </si>
  <si>
    <t>12031616           Pístnice;980725 ITEM 102</t>
  </si>
  <si>
    <t>12031617           Válec hydr.;CWH2MT4/250/160/1430A30/</t>
  </si>
  <si>
    <t>12031619           Pístnice;980726 ITEM 102</t>
  </si>
  <si>
    <t>12031622           Pístnice;980730 ITEM 102</t>
  </si>
  <si>
    <t>12031623           Válec hydr.;CWH2MT4/250/160/1504A31/</t>
  </si>
  <si>
    <t>12031625           Pístnice;980731 ITEM 102</t>
  </si>
  <si>
    <t>12031627           Pístnice;980736 ITEM 102</t>
  </si>
  <si>
    <t>12031628           Válec hydr.;CYM 1MP5/100/70/2200A1X/</t>
  </si>
  <si>
    <t>12031631           Těsnění-kroužek O;137,00x7,00;NBR 80</t>
  </si>
  <si>
    <t>12031637           Válec hydr;CDH2MT4/80/50/800A1X/F2CHUMWW</t>
  </si>
  <si>
    <t>12031643           Akumulátor;SB330-20A1/302U-330A;</t>
  </si>
  <si>
    <t>12031883           Matice;0166292;</t>
  </si>
  <si>
    <t>12031884           Šroub;s okem;0166261C</t>
  </si>
  <si>
    <t>12031886           Šroub;s okem;0166260A</t>
  </si>
  <si>
    <t>12032322           ND;krystalizátor;kloubový-hřídel;</t>
  </si>
  <si>
    <t>12032323           ND;krystalizátor;kloubový-hřídel;</t>
  </si>
  <si>
    <t>12032324           ND;krystalizátor;kloubový-hřídel;</t>
  </si>
  <si>
    <t>12032342           Hřídel;;2047220</t>
  </si>
  <si>
    <t>12032351           Čep;2156181</t>
  </si>
  <si>
    <t>12032543           ND;váleček Q 100-665;3754065</t>
  </si>
  <si>
    <t>12032545           ND;váleček;Q100;CHROMOCORE;3754068</t>
  </si>
  <si>
    <t>12032555           Těsnění-kruh;Q143/83x60;SBR 45 Sh</t>
  </si>
  <si>
    <t>12032567           Vložka filtr;2.18 H10XL-B00-0-V;3644463;</t>
  </si>
  <si>
    <t>12032578           ND;plášť válečku;P26</t>
  </si>
  <si>
    <t>12032579           Váleček;plast.;P 44</t>
  </si>
  <si>
    <t>12032665           El.snímač;DMP331 110 2501 1 3 100 800</t>
  </si>
  <si>
    <t>12032666           El.snímač;RU130U-M30M-2UP8X2-H1151;Turck</t>
  </si>
  <si>
    <t>12032668           El.snímač;RSI 503-52;1024;10mm;507692-01</t>
  </si>
  <si>
    <t>12032669           El.snímač;BES 516-215-E4-E-03;indukční</t>
  </si>
  <si>
    <t>12032673           El.snímač;OF 5019;příjímač;IFM</t>
  </si>
  <si>
    <t>12032674           El.snímač;OF 5018;vysílač;IFM</t>
  </si>
  <si>
    <t>12032675           El.snímač;SMR 8520 PG2.5;příjímač TELCO</t>
  </si>
  <si>
    <t>12032676           El.snímač;SMT 8000 PG2.5;vysílač;telco</t>
  </si>
  <si>
    <t>12032681           El.ND-snímač;LLM1352;OPTO KABEL</t>
  </si>
  <si>
    <t>12032685           El.ND-měnič;IRKT250/16 (SKKT210/20E);</t>
  </si>
  <si>
    <t>12032693           El.ND-měnič;5STP16F2800;tyristor;ABB</t>
  </si>
  <si>
    <t>12032694           El.ND-měnič;170M5146 630A/1250V;POJISTKA</t>
  </si>
  <si>
    <t>12032702           El.ND-měnič;170M6163 900A/660V;pojistka</t>
  </si>
  <si>
    <t>12032703           El.ND-měnič;170M5140 315A/660V;pojistka;</t>
  </si>
  <si>
    <t>12032704           El.ND-měnič;170M5811 550A/660V;pojistka;</t>
  </si>
  <si>
    <t>12032712           El.ND-měnič;BAF-6 6A/250V AC;pojistka;</t>
  </si>
  <si>
    <t>12032718           El.ND-měnič;170M7026 250A/660V;pojistka</t>
  </si>
  <si>
    <t>12032721           El.ND-řídící systém;PM810;ABB</t>
  </si>
  <si>
    <t>12032726           El.ND-řídící systém;AI810;analog.vstup.</t>
  </si>
  <si>
    <t>12032728           El.ND-měnič;170M3816 250A/660V;pojistka</t>
  </si>
  <si>
    <t>12032735           El.ND-měnič;150-C37NCD;SOFTSTART;A-B</t>
  </si>
  <si>
    <t>12032736           El.ND-měnič;150-CA10;pomoc.kont.;</t>
  </si>
  <si>
    <t>12032737           El.ND-měnič;150-C86;ochr.modul;</t>
  </si>
  <si>
    <t>12032738           El.ND-měnič;150-CF64;VENTILÁTOR-</t>
  </si>
  <si>
    <t>12032749           ND;kyslíkový senzor 705-1326-01;FGA 300</t>
  </si>
  <si>
    <t>12032810           Buben hnací;0630X100X1700;NB263342.1</t>
  </si>
  <si>
    <t>12032816           Buben hnací;0630X100X0900;NB263342</t>
  </si>
  <si>
    <t>12032819           Buben hnací;0630x125x1500</t>
  </si>
  <si>
    <t>12032823           Buben hnací;0500X080X1700;NB263342;</t>
  </si>
  <si>
    <t>12032825           Buben hnací;0800x125x1700</t>
  </si>
  <si>
    <t>12032831           Buben vratný;0800X125X1700;3DB17109</t>
  </si>
  <si>
    <t>12032833           Buben hnaný;0250X065X0900;NB263350;</t>
  </si>
  <si>
    <t>12032835           Buben vratný;0630X100X1900;</t>
  </si>
  <si>
    <t>12032846           Těleso ložiskové;SOFN324;*předloha olej</t>
  </si>
  <si>
    <t>12032946           Hřídel;;3008018;3-KTZ2843-01;</t>
  </si>
  <si>
    <t>12032947           Kolo oz.šnek;;3008017;3KTZ-3492-03;</t>
  </si>
  <si>
    <t>12032951           Těleso ložiskové;3008.041</t>
  </si>
  <si>
    <t>12032962           VARIATOR;Z51.331-03;</t>
  </si>
  <si>
    <t>12032963           RETEZ LAMELOVY;VZ-540;</t>
  </si>
  <si>
    <t>12032971           TRMEN;;</t>
  </si>
  <si>
    <t>12032984           VARIATOR;Z32.117-30-2B3;</t>
  </si>
  <si>
    <t>12032985           RETEZ LAMELOVY;VZ-333;</t>
  </si>
  <si>
    <t>12033014           ROZSTRIKOVAC;;3090003</t>
  </si>
  <si>
    <t>12033015           Kolo řetězové;3096290;3-2885-011;</t>
  </si>
  <si>
    <t>12033017           ND;zařízení-napin.;2179255;3-270-06</t>
  </si>
  <si>
    <t>12033020           Čep;3106103;4-2221-003</t>
  </si>
  <si>
    <t>12033023           Převodovka;0-015-03;</t>
  </si>
  <si>
    <t>12033024           PRUZ.TLAC;;5257313</t>
  </si>
  <si>
    <t>12033025           Pruž.tažná;10x60x163x6,28;mat.14260;</t>
  </si>
  <si>
    <t>12033026           Pouzdro ložis;samomazné;KU 3030</t>
  </si>
  <si>
    <t>12033027           Hřeben ozubený;;5257323;*4HK26155.2.3.1</t>
  </si>
  <si>
    <t>12033028           SKRABAK;;3057444</t>
  </si>
  <si>
    <t>12033029           PRUZ.TLAC;26X138X180X5;3208855</t>
  </si>
  <si>
    <t>12033032           ZARUBEN;;2285330</t>
  </si>
  <si>
    <t>12033034           Deska;3208877;1-12-71-3080-003;obkládací</t>
  </si>
  <si>
    <t>12033035           Patka;;2282032;*nájezdová</t>
  </si>
  <si>
    <t>12033038           TELESO;;3353922</t>
  </si>
  <si>
    <t>12033044           Patka;;3208925;;*2KS541941</t>
  </si>
  <si>
    <t>12033045           Držák;3208926;*vyzdívky-3KS 541942;</t>
  </si>
  <si>
    <t>12033052           Koleno;;3208980;*stoupačky-1KS558870;</t>
  </si>
  <si>
    <t>12033055           Těleso;3208997;TRYSKY HYDROIN 1KS558879</t>
  </si>
  <si>
    <t>12033056           Páka;3209528;2KS562627</t>
  </si>
  <si>
    <t>12033057           ND;T-KUS;</t>
  </si>
  <si>
    <t>12033060           Škrabka;3210683;2-12-49-9184-005</t>
  </si>
  <si>
    <t>12033062           Kohout;*1KS500594-REGUL;</t>
  </si>
  <si>
    <t>12033081           Lišta kluzná;2126415</t>
  </si>
  <si>
    <t>12033082           Lišta kluzná;2126416</t>
  </si>
  <si>
    <t>12033083           Unašeč;;0164092;3/HKS-111567</t>
  </si>
  <si>
    <t>12033086           Čep;2055155;4-2011-006</t>
  </si>
  <si>
    <t>12033088           Kladka;0095;2085057A;4-3104-024;</t>
  </si>
  <si>
    <t>12033090           VALECEK;;3089448</t>
  </si>
  <si>
    <t>12033091           Čep;2050323;4-2215-033</t>
  </si>
  <si>
    <t>12033093           VENEC SNEK;1ST-250X50;</t>
  </si>
  <si>
    <t>12033095           ND-hydr;56-ARVAN440;</t>
  </si>
  <si>
    <t>12033097           ND-hydr;60X5-ST52;60X5</t>
  </si>
  <si>
    <t>12033098           ND-hydr;78X7,5-ST52;</t>
  </si>
  <si>
    <t>12033099           ND-hydr;100x10-ST52;</t>
  </si>
  <si>
    <t>12033101           ND-hydr;150X12,5-ST52;</t>
  </si>
  <si>
    <t>12033104           ND-hydr;36-ARVAN440;</t>
  </si>
  <si>
    <t>12033105           ND-hydr;40-ARVAN440;</t>
  </si>
  <si>
    <t>12033106           ND-hydr;45-ARVAN440;</t>
  </si>
  <si>
    <t>12033108           ND-hydr;80-ARVAN440;</t>
  </si>
  <si>
    <t>12033120           Spojka hřídel;PERIFLEX-A-420;2053419;</t>
  </si>
  <si>
    <t>12033121           Spojka hřídel;PERIFLEX-A-12;2053418;</t>
  </si>
  <si>
    <t>12033125           Spojka hřídel;VPS000,08;</t>
  </si>
  <si>
    <t>12033131           PRUZINA;VPS5;</t>
  </si>
  <si>
    <t>12033142           Spojka hřídel;PERIFLEX-A-02;KN026439;</t>
  </si>
  <si>
    <t>12033143           Spojka hřídel;PERIFLEX-A-03;KN026439;</t>
  </si>
  <si>
    <t>12033144           Spojka hřídel;PERIFLEX-A-04;KN026439;</t>
  </si>
  <si>
    <t>12033145           Spojka hřídel;PERIFLEX-A-05;KN026439;</t>
  </si>
  <si>
    <t>12033160           Obruč pryžová;491;KN026440</t>
  </si>
  <si>
    <t>12033197           Ojnice;3035.203</t>
  </si>
  <si>
    <t>12033204           Hřídel;070x2515;12060;</t>
  </si>
  <si>
    <t>12033210           Převodovka;0-07-20-0356-004;3206978;</t>
  </si>
  <si>
    <t>12033237           Tryska;738613;</t>
  </si>
  <si>
    <t>12033239           Klapka;1120;PM 12 0613.31;</t>
  </si>
  <si>
    <t>12033251           REMEN;REXTSXPZ 1024-10836574;</t>
  </si>
  <si>
    <t>12033255           SPOJKA;739941;</t>
  </si>
  <si>
    <t>12033265           Ložisko;DF 1127;PROCOL DFA 5004</t>
  </si>
  <si>
    <t>12033271           Ložisko;PROCOL</t>
  </si>
  <si>
    <t>12033277           Ložisko;PD 1046;sada</t>
  </si>
  <si>
    <t>12033290           Koš;316SS;</t>
  </si>
  <si>
    <t>12033291           Vložka filtr;740005;</t>
  </si>
  <si>
    <t>12033292           Ložisko;6007 2RS</t>
  </si>
  <si>
    <t>12033297           RETEZ VALECKOVY;1";</t>
  </si>
  <si>
    <t>12033299           Kolo oběžné;RVI1000;*pravé</t>
  </si>
  <si>
    <t>12033303           ND;900;</t>
  </si>
  <si>
    <t>12033305           SOUPRAVA;;</t>
  </si>
  <si>
    <t>12033309           Kolo pojezd;*2-12-24-3258-002;</t>
  </si>
  <si>
    <t>12033312           Pastorek;M05,00 Z023 šípové;3094152;</t>
  </si>
  <si>
    <t>12033315           Kolo oz.;M05,00 Z077 šikméL;3094157;</t>
  </si>
  <si>
    <t>12033317           Kolo oz.;M05,00 Z077 šikméP;3094158;</t>
  </si>
  <si>
    <t>12033329           Patka;2190336;*kluzná</t>
  </si>
  <si>
    <t>12033332           Deska;2275256;kluzná</t>
  </si>
  <si>
    <t>12033336           Tyč sázecí;2358.794/b</t>
  </si>
  <si>
    <t>12033338           Pouzdro;3204514;*dělené-312714211001;</t>
  </si>
  <si>
    <t>12033339           SPOJKA RETEZOVA;;3204538;4-12-71-0520</t>
  </si>
  <si>
    <t>12033351           Spojka;1;2358.551</t>
  </si>
  <si>
    <t>12033352           Spojka;2;2358.552</t>
  </si>
  <si>
    <t>12033353           PREVODOVKA;;3205631</t>
  </si>
  <si>
    <t>12033355           Hadice;25-20 000;M36x2 DKOL;Argus</t>
  </si>
  <si>
    <t>12033356           Hák;;0192 220;1HKS 100 230;</t>
  </si>
  <si>
    <t>12033357           Vodítko;;0084355A;4HKS101535A;</t>
  </si>
  <si>
    <t>12033360           Deska;588x550x30;Hematit;2032383;</t>
  </si>
  <si>
    <t>12033361           Deska;588x494x30;hematit;2030.249/d</t>
  </si>
  <si>
    <t>12033368           Pruž.tažná;3,55x40x178x29,75;mat.14260;</t>
  </si>
  <si>
    <t>12033375           TESNENI-MANZETA;;3096169</t>
  </si>
  <si>
    <t>12033376           TESNENI-MANZETA;;3096170</t>
  </si>
  <si>
    <t>12033380           Kolo oz.;M03,50 Z032 šikméL;3041323;</t>
  </si>
  <si>
    <t>12033381           Hřídel drážkovaný;;3044239;601356/6D1;</t>
  </si>
  <si>
    <t>12033382           Kolo oz.;M03,50 Z060 šikméL;3041320;</t>
  </si>
  <si>
    <t>12033384           Kolo oz.;M03,50 Z068 šikméP;3045009;</t>
  </si>
  <si>
    <t>12033385           Hřídel drážkovaný;;3096212;650001/512C1;</t>
  </si>
  <si>
    <t>12033387           Kotouč brzdový;200;3105251;</t>
  </si>
  <si>
    <t>12033388           Převodovka;C 135;</t>
  </si>
  <si>
    <t>12033389           Hřídel;;3096148;650001/1341D1;</t>
  </si>
  <si>
    <t>12033394           Převodovka;0-07-20-0165-003*pojezd</t>
  </si>
  <si>
    <t>12033405           PRUZ.TLAC;2,24X22,24X140X17,5;</t>
  </si>
  <si>
    <t>12033434           Matice;;2197094;vodící</t>
  </si>
  <si>
    <t>12033447           VARIATOR;Z32.201-02;</t>
  </si>
  <si>
    <t>12033452           Třmen;91;023248.40</t>
  </si>
  <si>
    <t>12033466           Hřídel;;5170310;3HK-24945.6.1;</t>
  </si>
  <si>
    <t>12033471           Pastorek kužel;1ST-440X40;TS030411;</t>
  </si>
  <si>
    <t>12033472           Kolo oz.kuž.;1ST-440X40;TS030411;</t>
  </si>
  <si>
    <t>12033473           Pouzdro;3108126;*ložisko</t>
  </si>
  <si>
    <t>12033488           Pero;100x60x486;*dovoz Rakousko</t>
  </si>
  <si>
    <t>12033490           Vložka;150x105x80;</t>
  </si>
  <si>
    <t>12033493           Kroužek;6314JV;</t>
  </si>
  <si>
    <t>12033494           Kroužek;6222JV;</t>
  </si>
  <si>
    <t>12033495           Pero;10x45x486;</t>
  </si>
  <si>
    <t>12033498           Pero;;*LIGNOSTON;</t>
  </si>
  <si>
    <t>12033499           TELESO;;</t>
  </si>
  <si>
    <t>12033500           TELESO;;</t>
  </si>
  <si>
    <t>12033501           Hřídel;excentrický;2112.388</t>
  </si>
  <si>
    <t>12033504           VIKO;;2112380</t>
  </si>
  <si>
    <t>12033512           Pouzdro;2112383</t>
  </si>
  <si>
    <t>12033515           REMENICE;;2155171</t>
  </si>
  <si>
    <t>12033530           RAM;;2297154</t>
  </si>
  <si>
    <t>12033532           Síto;oko 09x09mm;rozměr 1520x980mm;</t>
  </si>
  <si>
    <t>12033541           Držák;;2294341;*třidič EDT</t>
  </si>
  <si>
    <t>12033547           PRUZINA PRYZOVA;100X140;</t>
  </si>
  <si>
    <t>12033592           Převodovka;01x020,00;TSA031370</t>
  </si>
  <si>
    <t>12033595           Převodovka;02X025,00;TSA031370;</t>
  </si>
  <si>
    <t>12033602           Převodovka;04x020,00;TSA031370;</t>
  </si>
  <si>
    <t>12033604           Převodovka;4x31,5;TSA031370;</t>
  </si>
  <si>
    <t>12033605           Převodovka;05x20;TSA 031370;prov. 1</t>
  </si>
  <si>
    <t>12033609           Pastorek kužel.;1ST-06x31,5;TSA 031370</t>
  </si>
  <si>
    <t>12033610           Kolo ozubené;1ST-06x31,5;TSA 031370</t>
  </si>
  <si>
    <t>12033616           Převodovka;04x035,50;TSA031371;</t>
  </si>
  <si>
    <t>12033618           PREVODOVKA;06X035,5;</t>
  </si>
  <si>
    <t>12033620           Převodovka;06x071,00;TSA031371;</t>
  </si>
  <si>
    <t>12033626           Pastorek kužel;1ST-07x035,50;TSA031371</t>
  </si>
  <si>
    <t>12033627           Kolo oz.kuž;1ST-07x035,50;TSA031371</t>
  </si>
  <si>
    <t>12033632           Převodovka;07x050,00;TSA031371;</t>
  </si>
  <si>
    <t>12033639           Převodovka;04X002,24;</t>
  </si>
  <si>
    <t>12033644           Převodovka;0160X0016,00;TS030406;</t>
  </si>
  <si>
    <t>12033645           Převodovka;0160X31,5;TS030406;</t>
  </si>
  <si>
    <t>12033649           Převodovka;0190X0031,50;TS030406;</t>
  </si>
  <si>
    <t>12033652           Převodovka;0220X0035,50;TS030406;</t>
  </si>
  <si>
    <t>12033653           Převodovka;0440x0040,00;TS030411;</t>
  </si>
  <si>
    <t>12033655           Převodovka;0670x0040,00;TS030411;</t>
  </si>
  <si>
    <t>12033660           Převodovka;63/80/125x50,00;ALBOX;</t>
  </si>
  <si>
    <t>12033661           Převodovka;080/125/160;ALBOX</t>
  </si>
  <si>
    <t>12033663           Převodovka;0250x0080,00;UKG;</t>
  </si>
  <si>
    <t>12033665           Převodovka;0200X0400,00;UKGP;</t>
  </si>
  <si>
    <t>12033667           Převodovka;0200X0100,00;UCG P;</t>
  </si>
  <si>
    <t>12033673           Ložisko;;3112 007;3 HP 53 156;</t>
  </si>
  <si>
    <t>12033675           Kolo řetězové;;3073251;3HP53171;</t>
  </si>
  <si>
    <t>12033676           TELESO;;3112008</t>
  </si>
  <si>
    <t>12033677           Ložisko;;3112012;3HP53154;</t>
  </si>
  <si>
    <t>12033685           Pánev kluz;125x150;3108075;1PTU2113;</t>
  </si>
  <si>
    <t>12033687           SPALEK;;3108090</t>
  </si>
  <si>
    <t>12033688           SPALEK;;3110014</t>
  </si>
  <si>
    <t>12033692           Kruh;;2042196;4VTK14330;</t>
  </si>
  <si>
    <t>12033698           Kolo;OL15492;</t>
  </si>
  <si>
    <t>12033701           Kroužek;;;3TU164-954;</t>
  </si>
  <si>
    <t>12033702           Kroužek;;;3TU164-953;</t>
  </si>
  <si>
    <t>12033704           SNEK;M05,00 6CHODY PRAVY;2192106</t>
  </si>
  <si>
    <t>12033706           Čerpadlo;;OTU8501006;zubové olejové</t>
  </si>
  <si>
    <t>12033709           Pouzdro kluz;4-TU-247-118;</t>
  </si>
  <si>
    <t>12033874           Převodovka;1PS-8300-15;</t>
  </si>
  <si>
    <t>12033884           Těleso;Aerační-Amed</t>
  </si>
  <si>
    <t>12033886           Sada;objímka 90</t>
  </si>
  <si>
    <t>12033888           STATOR;SB-N30;</t>
  </si>
  <si>
    <t>12033889           ROTOR;1.2436NE-30B;</t>
  </si>
  <si>
    <t>12033901           Membrána;9,66-126x63T;</t>
  </si>
  <si>
    <t>12033902           Sada;VARIO-FM120-DN15;</t>
  </si>
  <si>
    <t>12033903           Hřídel;;*čerpadlo-NGC5,13;</t>
  </si>
  <si>
    <t>12033904           Kolo oběžné;*NGC5,13;</t>
  </si>
  <si>
    <t>12033905           Sada;BIA-DOS MAGDOS DE 07/60L;</t>
  </si>
  <si>
    <t>12033906           Membrána;D28-0.5X3.2PIPE;BIA DE 07/60L;</t>
  </si>
  <si>
    <t>12033948           VENTIL;DN65-VP506.2;</t>
  </si>
  <si>
    <t>12033949           VENTIL;DN80-VP506.2;</t>
  </si>
  <si>
    <t>12033950           VLOZKA;DN65-VP506.3;</t>
  </si>
  <si>
    <t>12033951           VLOZKA;DN80-VP506.3;</t>
  </si>
  <si>
    <t>12033973           TRYSKA;HNACI;</t>
  </si>
  <si>
    <t>12034011           Vložka filtr;;K-4501.004;</t>
  </si>
  <si>
    <t>12034014           Čerpadlo;GVSN40/160AHR9709.1.400-2,6KW;</t>
  </si>
  <si>
    <t>12034016           Čerpadlo;6VSN40/160AHR9709.1.400-2,6KW;</t>
  </si>
  <si>
    <t>12034029           Lamela;Koch-Otto York Flexichevron</t>
  </si>
  <si>
    <t>12034067           Ložisko;kluzné-pohon;*zařízení stud.vody</t>
  </si>
  <si>
    <t>12034068           Čerpadlo;DST 15;pískový filtr</t>
  </si>
  <si>
    <t>12034070           Ventil;magnetický-2/2WEGE 24VDC;</t>
  </si>
  <si>
    <t>12034071           Čerpadlo;DST 30;pískový filtr</t>
  </si>
  <si>
    <t>12034080           Ložisko;B011/B012;;*Radijální-HN22;</t>
  </si>
  <si>
    <t>12034121           Čerpadlo;50-NHD-200;*META12</t>
  </si>
  <si>
    <t>12034319           Lano;Q20,0 mm;6x36WS+FC 1770 B sZ</t>
  </si>
  <si>
    <t>12034368           El.těleso topné;průchodka 6036-2;</t>
  </si>
  <si>
    <t>12034369           El.těleso topné;průchodka 5930-1;</t>
  </si>
  <si>
    <t>12034374           El.výzbroj trolej;trolejová svorka</t>
  </si>
  <si>
    <t>12034376           El.výzbroj trolej;kotevní svorka</t>
  </si>
  <si>
    <t>12034377           El.výzbroj trolej;kotevní izolátor</t>
  </si>
  <si>
    <t>12034378           El.výzbroj trolej;odtahová svorka</t>
  </si>
  <si>
    <t>12034379           El.výzbroj trolej;izolátor závěsný</t>
  </si>
  <si>
    <t>12034393           El.spínač;magnetický;WK167/216</t>
  </si>
  <si>
    <t>12034394           El.spínač;magnetický;WK167/112</t>
  </si>
  <si>
    <t>12034400           El.odporník;SOP1A;UV22563;SOS 31-33;</t>
  </si>
  <si>
    <t>12034402           El.odporník;SOP1D;UV22489;VS 31-33;</t>
  </si>
  <si>
    <t>12034404           El.odporník;SOP1B;UV22562;VV 31-33;</t>
  </si>
  <si>
    <t>12034417           Zdroj;AXSZ 06;3X500(475)V/24V SS;40A</t>
  </si>
  <si>
    <t>12034425           El.odporník;R1P9S47TE;UV50229;VS 31-33;</t>
  </si>
  <si>
    <t>12034426           El.odporník;R1P6S16TE;UV50041;VS 31-33;</t>
  </si>
  <si>
    <t>12034509           VAHADLO;;3200008</t>
  </si>
  <si>
    <t>12034524           Převodovka;;3200081;3-07-20-0245-005</t>
  </si>
  <si>
    <t>12034528           Kolo oz.;M04,00 Z091 šikmé P;3200092</t>
  </si>
  <si>
    <t>12034529           Kolo oz.;M06,00 Z080 přímé;3200093</t>
  </si>
  <si>
    <t>12034530           Náboj;;3200094;3-07-14-3573-001</t>
  </si>
  <si>
    <t>12034531           Převodovka;;3200277;0-07-20-2464-001</t>
  </si>
  <si>
    <t>12034532           PREVODOVKA;;3200277</t>
  </si>
  <si>
    <t>12034533           Hřídel;3200284;207195433001*šnekový</t>
  </si>
  <si>
    <t>12034534           Šnek;M10,00 jednochodý levý;3200284;</t>
  </si>
  <si>
    <t>12034537           Pouzdro;3200 289;2-07-13-2034-001</t>
  </si>
  <si>
    <t>12034541           Hřídel;2261875</t>
  </si>
  <si>
    <t>12034542           Kompenzátor;;;*vlnovcový</t>
  </si>
  <si>
    <t>12034544           Teleskop;2KS573769</t>
  </si>
  <si>
    <t>12034545           Prstenec;1KS573770</t>
  </si>
  <si>
    <t>12034546           Příruba;3KS573776</t>
  </si>
  <si>
    <t>12034551           Kolo řetězové;206217;3-12-19-7215-001</t>
  </si>
  <si>
    <t>12034553           Buben převáděcí;3206246;2.12-71-4454-001</t>
  </si>
  <si>
    <t>12034554           RAM;;3201094</t>
  </si>
  <si>
    <t>12034557           Konzola;;3201099;3-12-71-3433-003</t>
  </si>
  <si>
    <t>12034558           Konzola;;3201100;3-12-71-3433-005</t>
  </si>
  <si>
    <t>12034570           Sběrač;3201205/d;botka</t>
  </si>
  <si>
    <t>12034575           Objímka;;3202106;2-12-71-0422-002</t>
  </si>
  <si>
    <t>12034582           TELESKOP;;3202121</t>
  </si>
  <si>
    <t>12034583           Hřídel;3202127;2-12-71-4036-001</t>
  </si>
  <si>
    <t>12034588           PREVODOVKA;1000X1,75;3202215</t>
  </si>
  <si>
    <t>12034589           Kolo oz.;M10,00 Z016 přímé;3202222;</t>
  </si>
  <si>
    <t>12034590           Kolo oz.;M10,00 Z026 přímé;3202223;</t>
  </si>
  <si>
    <t>12034591           Kolo oz.;M10,00 Z028 přímé;3202224;</t>
  </si>
  <si>
    <t>12034597           Kolo;;2216171;*lanové</t>
  </si>
  <si>
    <t>12034598           Kolo pojezd;ATYP-0180;2246932;*sestava</t>
  </si>
  <si>
    <t>12034599           Ložisko;;3207336;3-12-24-0015-002*horní</t>
  </si>
  <si>
    <t>12034600           Ložisko;;3207344;1-12-71-320I-004</t>
  </si>
  <si>
    <t>12034601           Ložisko;;3207345;*spodní díl 1-12-71-32</t>
  </si>
  <si>
    <t>12034607           Kolo pojezd;ATYP-0400;3207367;</t>
  </si>
  <si>
    <t>12034614           Díl;;1KS572801*přední</t>
  </si>
  <si>
    <t>12034615           Díl;;2KS572802*těsnící</t>
  </si>
  <si>
    <t>12034618           Pastorek kužel;M09,48Z026SIKMEP;3208292;</t>
  </si>
  <si>
    <t>12034620           Kolo oz.kuž.;M09,48 Z065 šikmé P;3208296</t>
  </si>
  <si>
    <t>12034621           PREVODOVKA;;3208316</t>
  </si>
  <si>
    <t>12034622           Pastorek;3208329;2-07-19-3324-001</t>
  </si>
  <si>
    <t>12034623           Kolo oz.kuž.;M08,00 Z084 šikmé P;3208330</t>
  </si>
  <si>
    <t>12034627           Čep;3208488;4-12-14-0016-001</t>
  </si>
  <si>
    <t>12034629           Patka;;3209029;;3-12-49-9184-004</t>
  </si>
  <si>
    <t>12034632           Kladka;;3209128;3-12-71-4316-001</t>
  </si>
  <si>
    <t>12034633           Čep;3209 129;3-12-71-4026-001</t>
  </si>
  <si>
    <t>12034637           Hřídel;3210 390;3-12-14-1222-001</t>
  </si>
  <si>
    <t>12034639           Čep;3210 392;4-12-14-0013-013</t>
  </si>
  <si>
    <t>12034659           PAKA;;3212427</t>
  </si>
  <si>
    <t>12034670           PODVOZEK;;3202398</t>
  </si>
  <si>
    <t>12034671           Kolo pojezd;1000x140;3202416;</t>
  </si>
  <si>
    <t>12034672           Hřídel;3202 419;3-12-14-1053-001</t>
  </si>
  <si>
    <t>12034678           Čep;3202 450;3-12-14-0007-001</t>
  </si>
  <si>
    <t>12034691           Nosič;3203 086/</t>
  </si>
  <si>
    <t>12034700           SLOUP;;3203154</t>
  </si>
  <si>
    <t>12034703           PRUZ.TLAC;34,00X174,0X250X05,5;3203174</t>
  </si>
  <si>
    <t>12034706           Kolo pojezd;ATYP-0395;3203211;</t>
  </si>
  <si>
    <t>12034708           LOZISKO;;3203348</t>
  </si>
  <si>
    <t>12034709           LOZISKO;;3203353</t>
  </si>
  <si>
    <t>12034710           Dno;3203430;412713087006</t>
  </si>
  <si>
    <t>12034712           Dno;3203431;412713087007</t>
  </si>
  <si>
    <t>12034717           Kolo pojezd;ATYP-0395;2188375</t>
  </si>
  <si>
    <t>12034721           Hřídel;3203 470;3-12-71-4007-001</t>
  </si>
  <si>
    <t>12034733           Šroub;;3204340;4-12-71-0042-001</t>
  </si>
  <si>
    <t>12034736           RAM;;3204355</t>
  </si>
  <si>
    <t>12034742           PREVODOVKA;;3205166</t>
  </si>
  <si>
    <t>12034744           Kolo oz.;M02,00 Z180 šikmé P;3205177</t>
  </si>
  <si>
    <t>12034745           Náboj kola;;3205180;3-07-14-3503-001</t>
  </si>
  <si>
    <t>12034750           Hadice;RPD6/6PES;filtrační</t>
  </si>
  <si>
    <t>12034759           VENTIL;;</t>
  </si>
  <si>
    <t>12034760           VENTIL;;</t>
  </si>
  <si>
    <t>12034762           ROTOR;;</t>
  </si>
  <si>
    <t>12034763           SNEK;;</t>
  </si>
  <si>
    <t>12034764           SNEK;;</t>
  </si>
  <si>
    <t>12034765           VLOZKA;;</t>
  </si>
  <si>
    <t>12034766           VLOZKA;;</t>
  </si>
  <si>
    <t>12034772           Hřídel;;303029M20D1</t>
  </si>
  <si>
    <t>12034773           Hřídel;;303032M20D1</t>
  </si>
  <si>
    <t>12034775           Hřídel;;303029M21D1</t>
  </si>
  <si>
    <t>12034777           Hřídel;;303029M22D1</t>
  </si>
  <si>
    <t>12034778           Čep;303005116E1</t>
  </si>
  <si>
    <t>12034779           Pouzdro;3030051131E1</t>
  </si>
  <si>
    <t>12034780           Pouzdro;3030051132E1</t>
  </si>
  <si>
    <t>12034781           Hřídel;;303029M21D1</t>
  </si>
  <si>
    <t>12034782           Hřídel;;303029M20D1</t>
  </si>
  <si>
    <t>12034795           Řemen klínový;AVX 13x1875 La;Marathon 1</t>
  </si>
  <si>
    <t>12034798           VLOZKA;;</t>
  </si>
  <si>
    <t>12034799           Vložka;;*filtrační;600040/001;V 15/30</t>
  </si>
  <si>
    <t>12034800           Vložka;;*filtrační;602190/001;SMF 15/30</t>
  </si>
  <si>
    <t>12034803           Oblouk;;TP4231905853;*DN150-750</t>
  </si>
  <si>
    <t>12034805           Oblouk;;TP423190585;*DN150-750</t>
  </si>
  <si>
    <t>12034809           ROZVADEC;;</t>
  </si>
  <si>
    <t>12034812           Kohout;;JS80PM1214821;*rozbočkový</t>
  </si>
  <si>
    <t>12034814           Šnek;míchací;630;2360.361</t>
  </si>
  <si>
    <t>12034834           Kotouč spojkový;2226 122</t>
  </si>
  <si>
    <t>12034837           Převodovka;;2245405</t>
  </si>
  <si>
    <t>12034844           PRUZINA;;2275908</t>
  </si>
  <si>
    <t>12034846           PRUZ.TLAC;;2282030</t>
  </si>
  <si>
    <t>12034848           Pastorek;2313819/b;*nový pohonelloko</t>
  </si>
  <si>
    <t>12034859           Ložisko;22224 C3</t>
  </si>
  <si>
    <t>12034860           Ložisko;795 TIMKEN</t>
  </si>
  <si>
    <t>12034867           Hlava;;327130;2-12-71-6400-005*ventil</t>
  </si>
  <si>
    <t>12034868           TALIR;;3207132</t>
  </si>
  <si>
    <t>12034870           Sedlo;;3207140;4-12-71-6410-002</t>
  </si>
  <si>
    <t>12034871           VRETENO;;3207141</t>
  </si>
  <si>
    <t>12034872           Matice;;3207 142;4-12-10-1008-001</t>
  </si>
  <si>
    <t>12034873           Matice;3207.144;4-12-10-1302-001;nerez;</t>
  </si>
  <si>
    <t>12034880           Hřídel;;3218040;0277001*šnekové</t>
  </si>
  <si>
    <t>12034881           Hřídel;;3218042</t>
  </si>
  <si>
    <t>12034882           Kolo oz.šnek.;M10,25 Z030GLOB.P;3218043</t>
  </si>
  <si>
    <t>12034883           Pouzdro;3218061;0319017</t>
  </si>
  <si>
    <t>12034894           Skluznice;;2202367;2-12-71-3081-002</t>
  </si>
  <si>
    <t>12034895           PRAH;;3209414</t>
  </si>
  <si>
    <t>12034919           SKRIN;;3215480</t>
  </si>
  <si>
    <t>12034927           Pastorek;M05,00 Z027 přímé;3216352;14220</t>
  </si>
  <si>
    <t>12034929           Ovladač;;1KS573521</t>
  </si>
  <si>
    <t>12034932           TELESO;;3216392</t>
  </si>
  <si>
    <t>12034952           Segment ozubený;M05,00 Z050/023 SIKMEP;</t>
  </si>
  <si>
    <t>12034954           Rám;;16442-01-001</t>
  </si>
  <si>
    <t>12034960           Kolo řetězové;;16442-51-023</t>
  </si>
  <si>
    <t>12034962           Kolo řetězové;;16442-51-022</t>
  </si>
  <si>
    <t>12034970           ND;snímač řetězů;16442-00-041</t>
  </si>
  <si>
    <t>12034978           Převodovka;PK010;;18935-00-001</t>
  </si>
  <si>
    <t>12034979           Hřídel pastor;;18935-00-040</t>
  </si>
  <si>
    <t>12034982           Kolo oz.;M01,50 Z095 šikmé L;2178167</t>
  </si>
  <si>
    <t>12034983           Kolo oz.;M01,50 Z016 šikmé P;2178166</t>
  </si>
  <si>
    <t>12035064           Hadice hydr;12-2SN-B5B5-4500;DIN 20022;</t>
  </si>
  <si>
    <t>12035135           VAK;S-30BNR10-100;</t>
  </si>
  <si>
    <t>12035398           Válec hydr.;VZ63x200-180;KYVNY VS VV30</t>
  </si>
  <si>
    <t>12035445           ND;náhon;601-981091</t>
  </si>
  <si>
    <t>12035506           Řetěz válečkový;24B-1;61-čl.;PN023311;</t>
  </si>
  <si>
    <t>12035508           Řetěz válečkový;20B-1</t>
  </si>
  <si>
    <t>12035526           ND;měnič;Desta</t>
  </si>
  <si>
    <t>12035555           Manžeta;pr.55x75x12;</t>
  </si>
  <si>
    <t>12035610           Šroub;;;585530</t>
  </si>
  <si>
    <t>12036279           Ventil;VPe20;přepouštěcí;MP 13-1</t>
  </si>
  <si>
    <t>12036387           ND;koncové světlo;443312252104;kompletní</t>
  </si>
  <si>
    <t>12036791           Kolo;Surová obruč Q1005/840/143mm;</t>
  </si>
  <si>
    <t>12036905           El.ND;dotek SA781;4-37-121545</t>
  </si>
  <si>
    <t>12037072           El.držák;TE006;3STR 2532</t>
  </si>
  <si>
    <t>12037567           ND;zámek hlavy;2036.244/c</t>
  </si>
  <si>
    <t>12037569           ND;pojistka zámku;3056.141/b</t>
  </si>
  <si>
    <t>12037670           Hřídel;;3-18-2904-002</t>
  </si>
  <si>
    <t>12037674           Hřídel;HVK;2-18-2780-061</t>
  </si>
  <si>
    <t>12037882           SRDCOVKA;1:5,7-114,787 L;S49</t>
  </si>
  <si>
    <t>12037883           SRDCOVKA;1:5,7-114 P;</t>
  </si>
  <si>
    <t>12037891           Opornice;JS1:9-300DL13607L0;S49</t>
  </si>
  <si>
    <t>12037907           čelist;svěrací-P;S49;č.v.V1-4184/2</t>
  </si>
  <si>
    <t>12037928           Trubka;vstřik;jeřáb;5válec</t>
  </si>
  <si>
    <t>12037929           Trubka;vstřik;jeřáb;6válec</t>
  </si>
  <si>
    <t>12037930           Trubka;vstřikovací;jeřáb;4válec</t>
  </si>
  <si>
    <t>12037934           Trubka;;56721*vstřikovací</t>
  </si>
  <si>
    <t>12037935           Trubka;;56722*vstřikovací</t>
  </si>
  <si>
    <t>12037937           Tryska;DC30S615;4.94-403</t>
  </si>
  <si>
    <t>12037938           Filtr;P-9;</t>
  </si>
  <si>
    <t>12037941           Tryska;;783-967601</t>
  </si>
  <si>
    <t>12037942           Tryska;;521-967600</t>
  </si>
  <si>
    <t>12037971           El.stykač;KID 100;</t>
  </si>
  <si>
    <t>12038028           Pánev;95x138x172;423119;5025028;</t>
  </si>
  <si>
    <t>12038029           Pánev;95x138x178;423119;5025029A;</t>
  </si>
  <si>
    <t>12038030           Pístnice;Q601150-780;2199261</t>
  </si>
  <si>
    <t>12038033           Pístnice;120x751;11600.1;3HK-23507.5.2;</t>
  </si>
  <si>
    <t>12038034           Píst;Q119Q50-86;5017304B;422425;</t>
  </si>
  <si>
    <t>12038035           víko;Q273-220;11378.0;5057111A;2HK-23019</t>
  </si>
  <si>
    <t>12038039           Kotouč přítlačný;190X015;5015035C;</t>
  </si>
  <si>
    <t>12038045           Pánev;Q100 Q120-120;423119;5018350B</t>
  </si>
  <si>
    <t>12038046           Čep;Q50X110;5057119;4HK22430.16</t>
  </si>
  <si>
    <t>12038052           Pánev;Q95x138x190;;5055162</t>
  </si>
  <si>
    <t>12038053           Pánev;Q95 Q138x190;5055165</t>
  </si>
  <si>
    <t>12038054           Pístnice;70x120-1150;11523.5;5007308E</t>
  </si>
  <si>
    <t>12038056            TELESO LOZISKA;110X80x320;5026294</t>
  </si>
  <si>
    <t>12038057           Páka;11378.0;5055200;1HK-23603.2.3</t>
  </si>
  <si>
    <t>12038070           Kolo oz.;;3118178;3VT762757;</t>
  </si>
  <si>
    <t>12038080           Kotouč;Q250 Q85-130;11523.5;2138243;</t>
  </si>
  <si>
    <t>12038115           Příčník;120x160x310;52042299</t>
  </si>
  <si>
    <t>12038128           Ventil škrt.;MK10P10;RD27219/11.82;</t>
  </si>
  <si>
    <t>12038130           Ventil zpětný;S 10 P05-1X/;R900769541;</t>
  </si>
  <si>
    <t>12038139           Pístnice;Q125-506;2216290;11523.0;</t>
  </si>
  <si>
    <t>12038152           Miska;17347;2070169;4/2070.169</t>
  </si>
  <si>
    <t>12038154           Háček;50x196x226;11373.0;5216246B</t>
  </si>
  <si>
    <t>12038155           Háček;50x196x311;11373.0;5098291</t>
  </si>
  <si>
    <t>12038169           Hřídel;Q172-514;3127451;11600.0;</t>
  </si>
  <si>
    <t>12038171           VIKO;Q220 Q155-12;3127450;11523.1</t>
  </si>
  <si>
    <t>12038173           Pouzdro;Q120  Q80-130;3130199;423123.0;</t>
  </si>
  <si>
    <t>12038174           Kladka;Q300 Q100-110;3130200;11500.1;</t>
  </si>
  <si>
    <t>12038175           Čep;Q80-230;11500.0;3130201;</t>
  </si>
  <si>
    <t>12038180           TESNENI;Q420 Q380-20;2145330</t>
  </si>
  <si>
    <t>12038192           Kroužek;Q110-Q80-90 ;2218264;</t>
  </si>
  <si>
    <t>12038196           Kloub;200x200x2200;2116145A;11523.1;</t>
  </si>
  <si>
    <t>12038206           Pístnice;200x360-2485TR;5005438;</t>
  </si>
  <si>
    <t>12038208           Víko;přítlačné;021109;5005.440;</t>
  </si>
  <si>
    <t>12038209           Kotouč;Q470-50;11378;5005.441;</t>
  </si>
  <si>
    <t>12038211           Kroužek přítlačný;Q489 Q450-20;422425;</t>
  </si>
  <si>
    <t>12038218           PIST;280;5000276E</t>
  </si>
  <si>
    <t>12038219           Pouzdro kluz;070X060X051;5000277E;423119</t>
  </si>
  <si>
    <t>12038221           Kroužek přítl;;5007341E;4HK21318.8-E;</t>
  </si>
  <si>
    <t>12038225           Matice;M50x3 Q85-30;11600.0;5000063E;</t>
  </si>
  <si>
    <t>12038226           Kroužek;Q90 Q61-16,5;4222424;5000065G</t>
  </si>
  <si>
    <t>12038228           Matice;Q434-TR 230-345;11600.0;</t>
  </si>
  <si>
    <t>12038229           Matice;TR380Q500-300;5119405B;</t>
  </si>
  <si>
    <t>12038230           Pouzdro;Q258 Q195-160;423119;500844 5D;</t>
  </si>
  <si>
    <t>12038236           Vložka;;5032293E</t>
  </si>
  <si>
    <t>12038238           Čep;Q80-285;14220;14220.3/9;</t>
  </si>
  <si>
    <t>12038247           Pouzdro;Q140x110-120;14220;5005.404;</t>
  </si>
  <si>
    <t>12038249           Pouzdro;Q140 Q90-125;5005405F;14220.3/9;</t>
  </si>
  <si>
    <t>12038251           MATICE;M80X4-80 OK105;5000009F</t>
  </si>
  <si>
    <t>12038253           Páka;422650.1;5005406H;1HK-21397.1.35H</t>
  </si>
  <si>
    <t>12038256           Pouzdro;Q240 Q200-150;5005408E;14220.9;</t>
  </si>
  <si>
    <t>12038259           TAHLO;422650.1;5038060G;3HK-21397.1.45G</t>
  </si>
  <si>
    <t>12038261           Pouzdro;Q240 Q200-200;5007334D;14220.3/9</t>
  </si>
  <si>
    <t>12038263           Pouzdro;Q200 Q160-90;5005412G;14220.3/9;</t>
  </si>
  <si>
    <t>12038266           Pouzdro;Q200 Q160-200;5005414G;14220.3/9</t>
  </si>
  <si>
    <t>12038267           Kroužek;Q270 Q161-10;5005415C;</t>
  </si>
  <si>
    <t>12038268           Čep;Q160-492;5005416B;14220.9;</t>
  </si>
  <si>
    <t>12038270           Čep;Q160-1080;5015032E;14220.3/9;</t>
  </si>
  <si>
    <t>12038273           Podložka;Q220-30;11378;5059.284;</t>
  </si>
  <si>
    <t>12038274           Příložka;Q2601116-40;5005417A;11378.0;</t>
  </si>
  <si>
    <t>12038275           Čep;Q200-1080;5007294;14220.3/4;</t>
  </si>
  <si>
    <t>12038285           Těleso válce;Q360 Q280-265;11523.1</t>
  </si>
  <si>
    <t>12038288           Těleso válce;Q280-655;5026302;</t>
  </si>
  <si>
    <t>12038289           Páka;5007421D;3HK21397.4.3D;</t>
  </si>
  <si>
    <t>12038290           Páka;300x400x680;11378.0;5007422B</t>
  </si>
  <si>
    <t>12038292           Pouzdro;Q184 Q150-200;422425;5028426G;</t>
  </si>
  <si>
    <t>12038293           Pouzdro;5000134H;4HK21397.4.8-H</t>
  </si>
  <si>
    <t>12038294           Čep spojovací;070X170;5059444;</t>
  </si>
  <si>
    <t>12038296           Kolo oz.šnek.;M10Z45;5028425C;</t>
  </si>
  <si>
    <t>12038299           Hřídel;Q125-475;11600.0;5006021B;</t>
  </si>
  <si>
    <t>12038306           VALECEK;;5041042</t>
  </si>
  <si>
    <t>12038307           Hřídel;021707;5026.350;3/HK22693.1.7</t>
  </si>
  <si>
    <t>12038309           Matice;Q112 M76x4-30;11600.0;5041.043;</t>
  </si>
  <si>
    <t>12038315           Trubka;Q130 Q90-68;11523.1;5026230B;</t>
  </si>
  <si>
    <t>12038316           Kolo ozubené;Q243 Q80-80;14220.9</t>
  </si>
  <si>
    <t>12038318           TRUBKA;Q150Q130-29;5026232</t>
  </si>
  <si>
    <t>12038320           Kolo oz.kuž.;1ST-200X4;TS030402.1;</t>
  </si>
  <si>
    <t>12038321           Pastorek;456301/40D07;</t>
  </si>
  <si>
    <t>12038324           Hřídel;2171122;TYPPREVOD.;</t>
  </si>
  <si>
    <t>12038347           Šroub;M100X4-250;2128129A;</t>
  </si>
  <si>
    <t>12038348           Kryt;;2128130C;11375.0;2*ulož.bubnu.DS;</t>
  </si>
  <si>
    <t>12038350           Těleso ložiskové;Q246-173;16520.3/4</t>
  </si>
  <si>
    <t>12038352           Pouzdro;Q153 Q100-134;14100.3/4</t>
  </si>
  <si>
    <t>12038354           Kroužek;Q248 Q160-17;2208175</t>
  </si>
  <si>
    <t>12038356           Šroub;M33X2-180;2208178;15260.3/6;</t>
  </si>
  <si>
    <t>12038357           Náboj;Q640-674.M10Z26;2208179B</t>
  </si>
  <si>
    <t>12038358           Náboj;;2208179;15230 3/6;</t>
  </si>
  <si>
    <t>12038359           Hřídel;2208182;15230.3/6;2*KARDAN DS;</t>
  </si>
  <si>
    <t>12038360           Pero;60X100-630;2208186;12050.1/6;</t>
  </si>
  <si>
    <t>12038362           Pero;100X60-510;2223424;</t>
  </si>
  <si>
    <t>12038364           Segment;50x34x200 R600;2106154A;</t>
  </si>
  <si>
    <t>12038365           Šroub;M39X3-188 Q55;2106155;12060.1;</t>
  </si>
  <si>
    <t>12038368           Labyrint;Q550 Q340-66;2106164;11523.5;</t>
  </si>
  <si>
    <t>12038369           Labyrint;Q660 Q390-50;2106165B;11523.5;</t>
  </si>
  <si>
    <t>12038370           Kroužek;Q464 Q395-12;2106166;</t>
  </si>
  <si>
    <t>12038372           Kroužek;Q350 Q260-30;2106168;</t>
  </si>
  <si>
    <t>12038375           MATICE;Q340 M250X4-70;2106171</t>
  </si>
  <si>
    <t>12038379           Příruba;Q400 Q50-45;2106175;11378.0;</t>
  </si>
  <si>
    <t>12038380           Matice;Q380 M298x4-95;2106182;11523.5;</t>
  </si>
  <si>
    <t>12038382           Kroužek;Q377 Q318-25;2181287;</t>
  </si>
  <si>
    <t>12038386           Šnek;Q120-1310 M10,Z1;2018359A</t>
  </si>
  <si>
    <t>12038388           Hřídel;Q80-673;2018360A;12060.1;</t>
  </si>
  <si>
    <t>12038389           Kolo oz.kuž.;Q255 Q72-90;3094218B</t>
  </si>
  <si>
    <t>12038390           Těleso ložiska;Q180-120;11600;4/2018.361</t>
  </si>
  <si>
    <t>12038391           Víko;Q135-81;11600;4/2018.362</t>
  </si>
  <si>
    <t>12038392           Těleso ložiska;Q180-120;11600;4/2018.362</t>
  </si>
  <si>
    <t>12038393           Víko;Q135-81;11600;4/2018.362</t>
  </si>
  <si>
    <t>12038394           Víko;Q175-81;11600;4/2018.365</t>
  </si>
  <si>
    <t>12038402           Čep svislý;Q130-750 M56X4;2018371B;</t>
  </si>
  <si>
    <t>12038412           Pouzdro;Q200-15 Q95-95 Q70-110;2106206;</t>
  </si>
  <si>
    <t>12038413           Šroub;M64X6-2680;2106209B;11523.0;</t>
  </si>
  <si>
    <t>12038414           Opěrka;Q200 Q68-35;2106210;</t>
  </si>
  <si>
    <t>12038416           Náboj kola;Q380 Q150-400;2106216;</t>
  </si>
  <si>
    <t>12038417           Pouzdro kluz;270X220X120;2106218;423123;</t>
  </si>
  <si>
    <t>12038422           Spojka;Q280Q95-125;2106224</t>
  </si>
  <si>
    <t>12038432           Ventil;VPP2-06SV/25;010601-0038;</t>
  </si>
  <si>
    <t>12038437           Lišta;55x120x990;12050.1/9;5304643;</t>
  </si>
  <si>
    <t>12038439           Lišta;55x120x900;12050.1/9;5304945A;</t>
  </si>
  <si>
    <t>12038445           Oko;07P158YKS01.01.</t>
  </si>
  <si>
    <t>12038452           Klapa;11375.0;2238430;1-přední</t>
  </si>
  <si>
    <t>12038453           Klapa;11375.0;2238431;1-zadní</t>
  </si>
  <si>
    <t>12038456           Pístnice;70x120x665;2238445</t>
  </si>
  <si>
    <t>12038457           Pouzdro;Q80 Q60-65;2238456;423123;</t>
  </si>
  <si>
    <t>12038459           Čep;Q60-215;2238460;12060.1/6;</t>
  </si>
  <si>
    <t>12038461           Těleso ložiska;140x120x280;11523.1</t>
  </si>
  <si>
    <t>12038462           Čep;140-510;12060.1/6;2238448;</t>
  </si>
  <si>
    <t>12038463           Pouzdro;Q105 Q70-130;2238461;423123;</t>
  </si>
  <si>
    <t>12038464           RAMENO;2238451;3 vsouvač</t>
  </si>
  <si>
    <t>12038465           Pouzdro;Q230Q200-200;2238463;423123;</t>
  </si>
  <si>
    <t>12038466           Držák;20x345x460;11523.1;2238442;</t>
  </si>
  <si>
    <t>12038473           Pouzdro střiž;Q112-12 Q100R6 Q70-92;</t>
  </si>
  <si>
    <t>12038474           Pouzdro střiž;Q112-10 Q100R6 Q65-90;</t>
  </si>
  <si>
    <t>12038475           Čep střižný;Q70-154;2010411D;11373.0;</t>
  </si>
  <si>
    <t>12038477           Kladka;Q160-70;21091043-vsouvák</t>
  </si>
  <si>
    <t>12038480           Pouzdro ;180X101X085;423123;2018368B;</t>
  </si>
  <si>
    <t>12038493           Čep;Q64-205;5184477</t>
  </si>
  <si>
    <t>12038497           Čep;Q160X1570;5184480;14220.3/4;</t>
  </si>
  <si>
    <t>12038498           VALECEK;Q310 Q180-580;11523.1;2250249A</t>
  </si>
  <si>
    <t>12038502           Kroužek;Q261 Q105-50;14220.3/4;</t>
  </si>
  <si>
    <t>12038503           Kroužek labyr;Q261 Q90-58;2250252;</t>
  </si>
  <si>
    <t>12038504           Kroužek;Q152 Q110-32;2250254;</t>
  </si>
  <si>
    <t>12038505           Kroužek;Q133 Q90-28;2250255;11523.1;</t>
  </si>
  <si>
    <t>12038508           Pero;50X50X280;5171.332;ČSN425520;</t>
  </si>
  <si>
    <t>12038513           Nástavec;Q60-1020;11523.0;2199256;</t>
  </si>
  <si>
    <t>12038519           Píst;Q154 Q50-76;422420;5015045D</t>
  </si>
  <si>
    <t>12038531           Lišta;25x85x2500;5029100A</t>
  </si>
  <si>
    <t>12038532           Lišta kluzná;090x215x2720;5029102B;</t>
  </si>
  <si>
    <t>12038533           Lišta;90x215x2720;5029103B</t>
  </si>
  <si>
    <t>12038535           Matice;TR180x20x400;5007303A;423119;</t>
  </si>
  <si>
    <t>12038536           Čep svislý;170X895;5029105C;</t>
  </si>
  <si>
    <t>12038543           Čočka;Q180-175;14220.3/4;5029108E;</t>
  </si>
  <si>
    <t>12038556           Nárazník;Q150-M42x3-270;5007321A;11523.0</t>
  </si>
  <si>
    <t>12038558           Pístnice;Q125-360;5007427D</t>
  </si>
  <si>
    <t>12038559           Matice;M100x4x027;5029115;3HK21559.1.5.4</t>
  </si>
  <si>
    <t>12038561           Pouzdro kluz;154X125X120-140X11;5007428;</t>
  </si>
  <si>
    <t>12038572           Těleso;vozíku;422653.1;5061297D</t>
  </si>
  <si>
    <t>12038575           VLOZKA;422650.1;50060040;3HK-21559.3.6D</t>
  </si>
  <si>
    <t>12038576           VIKO;Q550 Q382-80;11375.0;5081182</t>
  </si>
  <si>
    <t>12038579           Kroužek;Q320 Q220-30;5038112;11378.0;</t>
  </si>
  <si>
    <t>12038581           Pouzdro opěrné;;5070184D;4HK21559.3.11-D</t>
  </si>
  <si>
    <t>12038582           Patka;110x220x300;5038113B;</t>
  </si>
  <si>
    <t>12038584           Pouzdro opěrné;5070185C;4HK21559.3.14-C</t>
  </si>
  <si>
    <t>12038585           Pružina;Q2,5 Q12,5-50;14260.8;5015419B;</t>
  </si>
  <si>
    <t>12038586           Kroužek;Q210Q160-30;5038114;11378.0;</t>
  </si>
  <si>
    <t>12038587           Pouzdro;Q440 Q340-150;12050.1/6;</t>
  </si>
  <si>
    <t>12038588           Matice;M150X4-60;5007333</t>
  </si>
  <si>
    <t>12038590           Víko;Q440-95;11375.0;5062.195;</t>
  </si>
  <si>
    <t>12038594           Nárazník;Q167-800;11600;5007429;</t>
  </si>
  <si>
    <t>12038595           Nárazník;Q167-800;11600.0;5007429B;</t>
  </si>
  <si>
    <t>12038596           Pouzdro;Q115 Q70-90;422456;5120.298;</t>
  </si>
  <si>
    <t>12038597           Matice;M064x4x095;5007320B;</t>
  </si>
  <si>
    <t>12038600           Lišta kluzná;040X180X1140;5006008B</t>
  </si>
  <si>
    <t>12038601           Lišta kluzná;30x80x1180;textit;5006009A;</t>
  </si>
  <si>
    <t>12038605           Klín;14X35X210;5006027B;11600.0;</t>
  </si>
  <si>
    <t>12038611           Příložka;Q280,Q110-30;5011356C</t>
  </si>
  <si>
    <t>12038617           Příruba;5011361;4HK20994.6.16;</t>
  </si>
  <si>
    <t>12038618           Šroub;M020x090;5011362D;4HK20994.6.17-D;</t>
  </si>
  <si>
    <t>12038635           Pánev;Q520 Q460-445 úhel135;2277336</t>
  </si>
  <si>
    <t>12038640           Klín;;2007436B;3*pánve-420;</t>
  </si>
  <si>
    <t>12038644           Kluzadlo;110x309x400;2004099C;14220.1/4;</t>
  </si>
  <si>
    <t>12038646           Hlava;390x400x490;11523.0;2004105G</t>
  </si>
  <si>
    <t>12038647           Vložka;20x150x300;12050.1/9;2004107B;</t>
  </si>
  <si>
    <t>12038649           Čep;160xQ80-252;14220.3/4;2004109C;</t>
  </si>
  <si>
    <t>12038651           Vložka;20x54x268;12050.1/9;2004111A</t>
  </si>
  <si>
    <t>12038656           Píst;Q376/Q65-105;2138356;11523.5;</t>
  </si>
  <si>
    <t>12038659           Matice;M60X3-40;11600.0;2138361A</t>
  </si>
  <si>
    <t>12038667           SNEK;;3106263B</t>
  </si>
  <si>
    <t>12038669           Kolo šnek;Q487 Q310-150;423145;3091333</t>
  </si>
  <si>
    <t>12038670           Pouzdro;Q370 Q300-180;423123;2059413B</t>
  </si>
  <si>
    <t>12038671           Pouzdro;370 Q300-100;423123;2059412A</t>
  </si>
  <si>
    <t>12038675           Kolo oz.;;5119195;3HK21496.1.6;</t>
  </si>
  <si>
    <t>12038676           Kolo oz.;5119196;3HK21496.1.5</t>
  </si>
  <si>
    <t>12038678           Kolo oz.;5119192A;3HK21496.1.11A;</t>
  </si>
  <si>
    <t>12038683           Hřídel;3146342A;3/2258-074-A;</t>
  </si>
  <si>
    <t>12038688           Klín;61,5x88,5x320;14260.3/7;31062710</t>
  </si>
  <si>
    <t>12038690           Lišta;20x55x1155;14220.3/4;3106411</t>
  </si>
  <si>
    <t>12038693           Skříň;převodová TSA 031 301-02-1x3,15</t>
  </si>
  <si>
    <t>12038695           Palec;110X120X255;12050.1;3094213B</t>
  </si>
  <si>
    <t>12038696           Čep;Q50-410;11500.0;3094238C;</t>
  </si>
  <si>
    <t>12038700           Lišta;35X460X620;422425;2074051B;</t>
  </si>
  <si>
    <t>12038701           Šroub;M052X286;3094215B;</t>
  </si>
  <si>
    <t>12038702           TYC;65x65-2400;11600.0;2157464</t>
  </si>
  <si>
    <t>12038703           Pouzdro;Q119 Q68-150;11600.0</t>
  </si>
  <si>
    <t>12038704           Pouzdro;Q119 Q65-240;11600.0;</t>
  </si>
  <si>
    <t>12038705           Pouzdro;Q119 Q60-240;11600.0;20733738</t>
  </si>
  <si>
    <t>12038716           Klín;57x100x460;12050.12166397B;</t>
  </si>
  <si>
    <t>12038717           Klín;60x235x460;12050.1;2166401B;</t>
  </si>
  <si>
    <t>12038730           Tyč;Q170-1775;11600.1;2166398A</t>
  </si>
  <si>
    <t>12038734           Pružina;Q24 Q136-220X5 ZAV;2292719;</t>
  </si>
  <si>
    <t>12038736           Pružina;Q24 Q136-250X6 ZAV;2292720;</t>
  </si>
  <si>
    <t>12038738           Pružina;Q24 Q136-280X7 ZAV;2292721;</t>
  </si>
  <si>
    <t>12038740           Pružina;Q24 Q136-320X8 ZAV;2292722;</t>
  </si>
  <si>
    <t>12038749           Těsnění;;2174308</t>
  </si>
  <si>
    <t>12038752           Kroužek;odstřikovací;;2102173B</t>
  </si>
  <si>
    <t>12038754           Šroub;M064X4X2280;2074071A;</t>
  </si>
  <si>
    <t>12038760           Vložka;64x58x117;polytan;2094083A</t>
  </si>
  <si>
    <t>12038761           Šroub;M42x3-140;15260.3/6;2345.086;</t>
  </si>
  <si>
    <t>12038763           Šroub;MY2x3-190;15260.3/6;2253876</t>
  </si>
  <si>
    <t>12038764           Šroub;M42x3-160;15260.3/6;2253877</t>
  </si>
  <si>
    <t>12038766           Vložka;101x107x135;PR12438.14;2113199B</t>
  </si>
  <si>
    <t>12038769           Kroužek;Q405 Q350-10-4;23322;2059410D</t>
  </si>
  <si>
    <t>12038788           Válec;hřebenový spodní;07P117ZKS02.01</t>
  </si>
  <si>
    <t>12038793           Pero;140x70x118;2197281;4*kostka-činka</t>
  </si>
  <si>
    <t>12038794           Válec hřebenový;Q660-2614;2226471;</t>
  </si>
  <si>
    <t>12038796           Hlava;;2208198;válec automatiku</t>
  </si>
  <si>
    <t>12038797           Pero;100X60-670;2208199-A;12050.1/6;</t>
  </si>
  <si>
    <t>12038810           Matice;Q210-45 M128x3 levá;2286994</t>
  </si>
  <si>
    <t>12038812           Hřídel;140-2767;15260.3/6;2281.986</t>
  </si>
  <si>
    <t>12038813           Hřídel;140x140-3265;15260.3/6;2281.987</t>
  </si>
  <si>
    <t>12038814           Víko;válce spodní;422640;5233.182;</t>
  </si>
  <si>
    <t>12038815           Kroužek;Q210 Q140-30;3091347C;</t>
  </si>
  <si>
    <t>12038821           Matice;M045x070;0056222;4/510279</t>
  </si>
  <si>
    <t>12038825           Těleso ložis;;3091348C</t>
  </si>
  <si>
    <t>12038826           Kroužek;Q230 Q125-60;422640;3-3956-004B</t>
  </si>
  <si>
    <t>12038827           Šroub;M33X310;11500.0;2133264A</t>
  </si>
  <si>
    <t>12038828           Lišta;14x235x430;11523.0;3102121;</t>
  </si>
  <si>
    <t>12038831           Lišta;24x235x430;11523.0;3102120</t>
  </si>
  <si>
    <t>12038832           Hřídel;Q135-3055;15260.3/6;0072037</t>
  </si>
  <si>
    <t>12038840           Čep;Q60X165;12050.1;2097356A;</t>
  </si>
  <si>
    <t>12038842           Pouzdro;Q140 Q110-165;11523.0;3110259A</t>
  </si>
  <si>
    <t>12038847           Kryt;Q200Q170-150;11523.1;4068074A</t>
  </si>
  <si>
    <t>12038848           Talíř;Q110-40;14220.1/4;3091351D</t>
  </si>
  <si>
    <t>12038849           Postranice;355x170x201;050577;0056.236/e</t>
  </si>
  <si>
    <t>12038852           Pouzdro;Q175 Q135-240;423137;0056232</t>
  </si>
  <si>
    <t>12038866           Hřídel hnací;Q105-760;12 060,1/6</t>
  </si>
  <si>
    <t>12038873           Pístnice;Q115 M45-958;2267985A;</t>
  </si>
  <si>
    <t>12038877           Matice;M45;11523.0;2267993A;</t>
  </si>
  <si>
    <t>12038878           Pouzdro;Q69  Q50-160;423119;2267996</t>
  </si>
  <si>
    <t>12038879           Pouzdro;Q85 Q50-115;423119;2267997</t>
  </si>
  <si>
    <t>12038884           Čep;Q35-230;2274153;11500.0;</t>
  </si>
  <si>
    <t>12038890           Ložisko;140x190x340;5017316B;</t>
  </si>
  <si>
    <t>12038899           Pouzdro;Q80 Q60-60;423119;5040231A</t>
  </si>
  <si>
    <t>12038903           Segment;;5025125D;1HK22743.5.1-D</t>
  </si>
  <si>
    <t>12038907           Pouzdro;50X40X70;423119;5025131A;</t>
  </si>
  <si>
    <t>12038914           Matice;Q120 Q52-28;11600.0;5025149A</t>
  </si>
  <si>
    <t>12038915           Čelist;;50251560</t>
  </si>
  <si>
    <t>12038917           Váleček;;5025158;4HK22743.5.7</t>
  </si>
  <si>
    <t>12038918           Podložka;50,5x110-10;5025159;</t>
  </si>
  <si>
    <t>12038919           Čep spojovací;050X260;5025160;</t>
  </si>
  <si>
    <t>12038920           Čep;Q60-115;5025162;14220.3/4;</t>
  </si>
  <si>
    <t>12038921           Čep spojovací;036X108;5025163;</t>
  </si>
  <si>
    <t>12038922           Čep spojovací;040X260;5025164B;</t>
  </si>
  <si>
    <t>12038923           Čep;Q65-450;5025166;14220.3/4;</t>
  </si>
  <si>
    <t>12038924           Kolečko;Q70-37;5025168A;14220.3;</t>
  </si>
  <si>
    <t>12038929           Hřídel;5047113;3HK22743.6.1.6</t>
  </si>
  <si>
    <t>12038930           SNEK;;5098085</t>
  </si>
  <si>
    <t>12038945           Kolo oz.šnek.;;5043134A;3HK22402.2.2-A</t>
  </si>
  <si>
    <t>12038947           Šnek;5043135;3HK22743.9.1.3</t>
  </si>
  <si>
    <t>12038948           Šroub;TR080x10x530;5043136</t>
  </si>
  <si>
    <t>12038955           Ložisko;Q65x70-220;5043149;11375.0;</t>
  </si>
  <si>
    <t>12038958           Spojka;Q259;5043157B;</t>
  </si>
  <si>
    <t>12038960           Hřídel;Q150-6335;115423.0;5043159B;</t>
  </si>
  <si>
    <t>12038969           Hřídel;Q65-250;2133239;12050.1;</t>
  </si>
  <si>
    <t>12038976           Beran;;5011366K;422660.1;</t>
  </si>
  <si>
    <t>12038977           Lišta kluzná;035x180x650;5011367C;</t>
  </si>
  <si>
    <t>12038979           TLUMIC;Q227 Q88,5-49;2252744</t>
  </si>
  <si>
    <t>12038983           Příruba;Q290-84;5025285A</t>
  </si>
  <si>
    <t>12038984           Hřídel;5025286B;3HK22500.2.3-B</t>
  </si>
  <si>
    <t>12038985           Unášeč;Q290Q80-98;5025287A</t>
  </si>
  <si>
    <t>12038986           UNASEC;105X153X208;5025288C</t>
  </si>
  <si>
    <t>12038987           Podložka;;5025289;3HK21909.2.6</t>
  </si>
  <si>
    <t>12038988           TELESO LOZIS;Q240/Q112-88;5025290</t>
  </si>
  <si>
    <t>12038992           VIKO;;5025293</t>
  </si>
  <si>
    <t>12038998           Pouzdro;Q104 Q63-34;423119;5025172C</t>
  </si>
  <si>
    <t>12039000           Kroužek;;5025173A;11600.0;</t>
  </si>
  <si>
    <t>12039001           ND;Q18/Q112-28;5025174A</t>
  </si>
  <si>
    <t>12039003           VIKO;;5025177</t>
  </si>
  <si>
    <t>12039004           Podložka;5025178;11600.0;</t>
  </si>
  <si>
    <t>12039005           Kroužek;;5025179;11373.0;</t>
  </si>
  <si>
    <t>12039006           ND;Q200/Q130-28;5025180A</t>
  </si>
  <si>
    <t>12039007           Kroužek;;5025182;4HK22500.2.27</t>
  </si>
  <si>
    <t>12039011           Pouzdro kluz;070X050X049-060X10;423119;</t>
  </si>
  <si>
    <t>12039015           Pístnice;5025322C;3HK22743.13.3.6C</t>
  </si>
  <si>
    <t>12039016           Pouzdro kluz;048X040X070;5025323A;423119</t>
  </si>
  <si>
    <t>12039017           Píst;Q198xQ40-44;11523;5025.324;</t>
  </si>
  <si>
    <t>12039019           Kroužek přitlačný;Q70xQ50-11;422424;</t>
  </si>
  <si>
    <t>12039022           ND;mezivložka;11378.0</t>
  </si>
  <si>
    <t>12039032           Pouzdro kluz;052X036X024-046X04;423119</t>
  </si>
  <si>
    <t>12039036           Čep rozpěrný;150X255;5025212B;</t>
  </si>
  <si>
    <t>12039038           Pouzdro;5025213A;3HK22743.13.21-A</t>
  </si>
  <si>
    <t>12039040           Pouzdro;5025214A;4HK22743.13.22-A</t>
  </si>
  <si>
    <t>12039042           Pouzdro vymezovací;5025215A;</t>
  </si>
  <si>
    <t>12039047           ND;narážka;;5025235C;3HK22500.47-C</t>
  </si>
  <si>
    <t>12039048           Podložka;043531;5025.336;4/HK22500.48</t>
  </si>
  <si>
    <t>12039051           Podložka;Q160/Q40-20;5025338;622227;</t>
  </si>
  <si>
    <t>12039054           Čerpadlo;UN80-16MPA-1500-MIN;</t>
  </si>
  <si>
    <t>12039060           Vidlice;180X200X300;5070234</t>
  </si>
  <si>
    <t>12039062           Matice;TR180x20x220;5182142A;</t>
  </si>
  <si>
    <t>12039063           Kostka;260x260-300;5233190;423145;</t>
  </si>
  <si>
    <t>12039064           Šroub;TR180x20;5233191B;16343.2/6;</t>
  </si>
  <si>
    <t>12039072           Pouzdro;Q160xQ140-45;423119;5072.465;</t>
  </si>
  <si>
    <t>12039078           Kroužek;;5144294;3HK24539.16</t>
  </si>
  <si>
    <t>12039079           Kroužek;;5144295;4HK24539.17</t>
  </si>
  <si>
    <t>12039084           Táhlo;Q100-2110;5233200;11600.0;</t>
  </si>
  <si>
    <t>12039087           Vidlice;240X530X560;11375.0;52333199C</t>
  </si>
  <si>
    <t>12039092           ZAMEK HYDRAULICKY;;</t>
  </si>
  <si>
    <t>12039094           Kloub;;2158140C;2*kom.kříž</t>
  </si>
  <si>
    <t>12039101           Pouzdro střiž;2099012</t>
  </si>
  <si>
    <t>12039102           Čep střižný;Q40-126/Q30;2099013D;12050.1</t>
  </si>
  <si>
    <t>12039104           TRUBKA DISTANČNÍ;Q180-Q160-22;11375.0</t>
  </si>
  <si>
    <t>12039105           Třmen;25x50x110;14220.1/4;2099014B</t>
  </si>
  <si>
    <t>12039106           Příruba;Q190+ Q72-35;11378.0;</t>
  </si>
  <si>
    <t>12039107           Pero;50X24X072;2153249</t>
  </si>
  <si>
    <t>12039109           Pístnice;P70-120x780;12050;2199258;</t>
  </si>
  <si>
    <t>12039113           Páka;;5059273;2HK23744.194</t>
  </si>
  <si>
    <t>12039115           Čep spojovací;060X152;5059269;</t>
  </si>
  <si>
    <t>12039117           Čep;Q25X125;5059267;11523.5;</t>
  </si>
  <si>
    <t>12039118           Pístnice;5059258A;23744.2.1.2-A</t>
  </si>
  <si>
    <t>12039122           spojka;Q130 Q40-55;422650.1;5077214B</t>
  </si>
  <si>
    <t>12039123           Příruba;051109;2053.409;4/2053.409</t>
  </si>
  <si>
    <t>12039125           RAM;11373.0;5006013F;1HK-22004.15</t>
  </si>
  <si>
    <t>12039126           Kolo ozubené;Q270 Q85-80;12050.1/6</t>
  </si>
  <si>
    <t>12039127           Kolo oz.;Q225Q60-75;5030050B;</t>
  </si>
  <si>
    <t>12039128           PASTOREK;;5029318A</t>
  </si>
  <si>
    <t>12039130           Pastorek;5030102;3HK22004.15.7</t>
  </si>
  <si>
    <t>12039134           Čep spojovací;070X260;5030103B;</t>
  </si>
  <si>
    <t>12039136           VIKO;Q165/Q101-18;5069066C</t>
  </si>
  <si>
    <t>12039140           Kroužek;Q95 Q70-105;11373.0;5069068A</t>
  </si>
  <si>
    <t>12039142           Trubka;Q115Q100-115;5000090B</t>
  </si>
  <si>
    <t>12039143           Váleček;;;5018076;3HK21517.6</t>
  </si>
  <si>
    <t>12039146           Pouzdro;Q130EX-Q70-55;5008269A;11500.1</t>
  </si>
  <si>
    <t>12039147           Pouzdro;5000091;4/HK21404.3.23</t>
  </si>
  <si>
    <t>12039150           Víko;;4/5069.057</t>
  </si>
  <si>
    <t>12039151           Těleso ložis;110X175X320;2236349</t>
  </si>
  <si>
    <t>12039154           Pouzdro;Q70 Q60-60;2236354A;423119</t>
  </si>
  <si>
    <t>12039155           Trubka;Q110 Q90-46;11523.1;5008249A</t>
  </si>
  <si>
    <t>12039156           Ložisko;250x280x280;11378.0;5015017A</t>
  </si>
  <si>
    <t>12039160           Náboj spojky;Q575 Q198-375;5181256;</t>
  </si>
  <si>
    <t>12039166           Konzola;11378.0;5069217C;3HK21967.1.61C</t>
  </si>
  <si>
    <t>12039167           Kladka lanová;D450XR11,8;5008274C;</t>
  </si>
  <si>
    <t>12039168           Čep spojovací;090X298;5008275;</t>
  </si>
  <si>
    <t>12039169           Kroužek;Q160 Q145-8;5008248;</t>
  </si>
  <si>
    <t>12039171           Víko;Q215/Q111-22;5008250;11375.0;</t>
  </si>
  <si>
    <t>12039178           Hřídel;5008230B</t>
  </si>
  <si>
    <t>12039179           Hřídel;5006019D;3HK21930.5-D</t>
  </si>
  <si>
    <t>12039181           Hřídel;5015087A;3HK21930.6-A</t>
  </si>
  <si>
    <t>12039182           Kolo ozubené;Q260 Q90-40;14220.3/4</t>
  </si>
  <si>
    <t>12039183           Kolo oz.;;5015089C;3HK21930.8-C</t>
  </si>
  <si>
    <t>12039188           Kroužek;Q57Q50-20;5008232A</t>
  </si>
  <si>
    <t>12039191           Pouzdro;4HK21994.8</t>
  </si>
  <si>
    <t>12039192           Pouzdro;4HK21994.9</t>
  </si>
  <si>
    <t>12039202           Přesouvač;25X40-55;423145;2293652</t>
  </si>
  <si>
    <t>12039227           Kámen;18x25-33;423119;5008246A;</t>
  </si>
  <si>
    <t>12039228           Kolo oz.šnek.;;5045419A;3HK21835.1.3-A</t>
  </si>
  <si>
    <t>12039233           Brzda;Q320;2000313E;2-rot.vyhazovač</t>
  </si>
  <si>
    <t>12039236           Věnec šnek;Q431-Q285-72;2286200;</t>
  </si>
  <si>
    <t>12039237           Šnek;Q120-777;2287994;14220.1/4;</t>
  </si>
  <si>
    <t>12039238           Hřídel;Q110-700;2281347B;11600.0;</t>
  </si>
  <si>
    <t>12039240           Kroužek;Q119-30;11373;5057.347;</t>
  </si>
  <si>
    <t>12039245           Segment;28x49x200;5165260</t>
  </si>
  <si>
    <t>12039247           Šroub;M39X3-120;5165262;12060.1;</t>
  </si>
  <si>
    <t>12039248           Kroužek;Q480 Q280-66;11523.5;5165253;</t>
  </si>
  <si>
    <t>12039250           Příruba;Q600 Q322-50;5165254</t>
  </si>
  <si>
    <t>12039251           Kroužek;Q400 Q324-10;5165263;</t>
  </si>
  <si>
    <t>12039252           Pouzdro;Q660 Q480-330;5165244;422640.1</t>
  </si>
  <si>
    <t>12039253           Kroužek;Q300 Q230-80;5165264;</t>
  </si>
  <si>
    <t>12039254           Pouzdro;Q300 Q230-190;5165255A;11600.0</t>
  </si>
  <si>
    <t>12039256           Pouzdro;Q660 Q310-285;5165245;422640.1</t>
  </si>
  <si>
    <t>12039257           MATICE;M220X4 Q300X64;5165256</t>
  </si>
  <si>
    <t>12039264           Šroub;S180x20-1525;12050.1/9;5165191A;</t>
  </si>
  <si>
    <t>12039265           Šroub;M64X6-1890;5165203</t>
  </si>
  <si>
    <t>12039282           Skříň;1050X880X1215;2/2251955</t>
  </si>
  <si>
    <t>12039284           SNEK;M16,Z3 Q192-1080;2244861A</t>
  </si>
  <si>
    <t>12039289           TRUBKA;Q120 Q95-85;2244866</t>
  </si>
  <si>
    <t>12039292           SNEK;2244870A;1-uložení kompl.nahonu ks</t>
  </si>
  <si>
    <t>12039294           Náboj;3064106B;*VENCEHOR.KOLA</t>
  </si>
  <si>
    <t>12039298           Víko;Q355/Q240-45;2209350</t>
  </si>
  <si>
    <t>12039304           Hřídel;Q250-1081;12060.1/6;2351257B</t>
  </si>
  <si>
    <t>12039316           Kroužek;Q160 Q140-36;11523.1;2363566</t>
  </si>
  <si>
    <t>12039326           Pánev ;180X250;423123;0070032;</t>
  </si>
  <si>
    <t>12039327           Šroub;M024X490;11500.0;22383263-stavení</t>
  </si>
  <si>
    <t>12039332           Šroub;M024X470;2097355;11523.0</t>
  </si>
  <si>
    <t>12039356           Talíř;Q370 Q170-26;2203036</t>
  </si>
  <si>
    <t>12039358           Kotouč;Q365 Q90-150;422650.1</t>
  </si>
  <si>
    <t>12039361           Pouzdro kluz;100X070X070;3091290B;423119</t>
  </si>
  <si>
    <t>12039368           Pastorek kužel;Q65,8-306-M3;2114079A;</t>
  </si>
  <si>
    <t>12039373           Kolo oz.kuž.;Q238/Q45-59,5-M3;2114084;</t>
  </si>
  <si>
    <t>12039377           Matice;M48x3 Q80-12;12060.1;5011299B</t>
  </si>
  <si>
    <t>12039378           Matice;M48x3 Q80-18;12060.1;5011300B</t>
  </si>
  <si>
    <t>12039383           Kroužek labyr;Q214/Q140-54;2128435</t>
  </si>
  <si>
    <t>12039385           VIDLICE;96X410X421;2128443</t>
  </si>
  <si>
    <t>12039388           Kroužek;Q100/Q80-24;2213491</t>
  </si>
  <si>
    <t>12039393           VODITKO;70X108X120;2128454A</t>
  </si>
  <si>
    <t>12039394           VODITKO;70X108X120;2128455A</t>
  </si>
  <si>
    <t>12039395           SROUB;M20L-200;2128456;11500.0</t>
  </si>
  <si>
    <t>12039398           Nárazník;320X350X1100;5057082A</t>
  </si>
  <si>
    <t>12039400           Pouzdro;Q115 Q70-105;5057088B;422304.1</t>
  </si>
  <si>
    <t>12039402           Válec;Q280/Q132-400;422712;2079.395;</t>
  </si>
  <si>
    <t>12039403           váLEC;Q280-400;207935B</t>
  </si>
  <si>
    <t>12039404           Hřídel;Q124-758;11600.0;2123490;</t>
  </si>
  <si>
    <t>12039414           Převodovka;TS031 331x2x106x11,2x1440</t>
  </si>
  <si>
    <t>12039417           Převodovka TS031 331.2x170/210x25x1455</t>
  </si>
  <si>
    <t>12039420           Kolo oz.;Q164-30;13240.3/6;2333984;</t>
  </si>
  <si>
    <t>12039421           Kolo ozubené;Q178-70;12060.1;2345196;</t>
  </si>
  <si>
    <t>12039422           Hřídel;Q60-224,5;12060.1;2345195</t>
  </si>
  <si>
    <t>12039424           Hřídel;Q39-196,5;14220.3/4;2345.197</t>
  </si>
  <si>
    <t>12039428           Převodovka;PZP400A;</t>
  </si>
  <si>
    <t>12039430           Kolo oz.;Q228Q40-50;6344001/6D9-TS0303</t>
  </si>
  <si>
    <t>12039432           Pastorek;Q48-Q18 KUZ.-38;2210203;</t>
  </si>
  <si>
    <t>12039433           Pastorek;M2,Z21,Q48-268;2210201;13240;</t>
  </si>
  <si>
    <t>12039434           Kolo oz.;Q224 Q55X90-M2,Z106;2210202;</t>
  </si>
  <si>
    <t>12039436           Kolo oz.;Q224 Q40X59-M2,Z100;2210204;</t>
  </si>
  <si>
    <t>12039437           Hřídel;Q72-291;12050.1;2266082;3-studená</t>
  </si>
  <si>
    <t>12039441           Převodovka;ALBOX-ALFA 160X5;</t>
  </si>
  <si>
    <t>12039444           Převodovka;PS310;601102/R8P2</t>
  </si>
  <si>
    <t>12039446           Převodovka;ECM I/83;</t>
  </si>
  <si>
    <t>12039454           Ventil škrt.;VSS2-206-16Q/J00-1;</t>
  </si>
  <si>
    <t>12039488           Kolo oz.;;0064150</t>
  </si>
  <si>
    <t>12039489           Kolo oz.;;0064150;3/409057</t>
  </si>
  <si>
    <t>12039490           Kolo oz.;;0064152</t>
  </si>
  <si>
    <t>12039492           Kolo oz.;;0064154</t>
  </si>
  <si>
    <t>12039496           Kolo oz.;;0064159</t>
  </si>
  <si>
    <t>12039497           Kolo oz.;;0064160</t>
  </si>
  <si>
    <t>12039500           Kolo oz.;;0064164</t>
  </si>
  <si>
    <t>12039513           Hřídel;2048323</t>
  </si>
  <si>
    <t>12039530           Kolo oz.;;0057043</t>
  </si>
  <si>
    <t>12039542           Kolo oz.šnek.;;2172365</t>
  </si>
  <si>
    <t>12039587           Pístnice;Q180 Q110H6-1940;0065337A</t>
  </si>
  <si>
    <t>12039588           Pouzdro;Q140 Q110-122,5;423123;0057036;</t>
  </si>
  <si>
    <t>12039589           Pouzdro;Q140 Q110-255;423123;0057034A;</t>
  </si>
  <si>
    <t>12039590           Plunzr;Q300;12060;0065.338;3/409 702</t>
  </si>
  <si>
    <t>12039592           Matice;M80-80 OK115;0057035A</t>
  </si>
  <si>
    <t>12039594           Matice;Q240 M150x3x35;0118093;12050.1;</t>
  </si>
  <si>
    <t>12039596           Pouzdro;Q410 Q280-370;0186006B;11500.1</t>
  </si>
  <si>
    <t>12039601           Čep;Q30/M20-110;2134367;11500.0;</t>
  </si>
  <si>
    <t>12039605           Pastorek;5018.296</t>
  </si>
  <si>
    <t>12039631           Hřídel;;2276374</t>
  </si>
  <si>
    <t>12039632           Matice;;2286533</t>
  </si>
  <si>
    <t>12039697           Hřídel;Q48-1293;15260 3/6;2152419;</t>
  </si>
  <si>
    <t>12039722           Pastorek;2292500</t>
  </si>
  <si>
    <t>12039723           Matice;2329687;</t>
  </si>
  <si>
    <t>12039724           Matice;2329688;</t>
  </si>
  <si>
    <t>12039770           Šroub;K-50x10;*kuličkový</t>
  </si>
  <si>
    <t>12039860           ROZVADEC;;</t>
  </si>
  <si>
    <t>12039861           Vložka filtr;H724/2;*Mann Filt62</t>
  </si>
  <si>
    <t>12039864           Filtr;0110 D 020BN3HC;*Hydac</t>
  </si>
  <si>
    <t>12039878           VENTIL;;</t>
  </si>
  <si>
    <t>12039936           ROZVADEC;R 1 1/2;</t>
  </si>
  <si>
    <t>12039995           Držák;2047050</t>
  </si>
  <si>
    <t>12039996           Šroub;;2047051</t>
  </si>
  <si>
    <t>12039997           VODITKO;;2050027</t>
  </si>
  <si>
    <t>12039998           Páka;2050026</t>
  </si>
  <si>
    <t>12040006           Podložka;Q50 Q25-3;14260.3/8;2050019A</t>
  </si>
  <si>
    <t>12040008           Pero;;2215300</t>
  </si>
  <si>
    <t>12040022           Hřídel;Q75-886;14220.3/4;2352265</t>
  </si>
  <si>
    <t>12040037           Hřídel;;2157220</t>
  </si>
  <si>
    <t>12040038           Kolo oz.;;2157221</t>
  </si>
  <si>
    <t>12040103           Náboj;Q460 Q320-310;422660.1;2300950</t>
  </si>
  <si>
    <t>12040104           Náboj;Q595 Q400-215;14220.3/4;2300951</t>
  </si>
  <si>
    <t>12040106           Držák;;2300955;*čelisti</t>
  </si>
  <si>
    <t>12040107           Šroub;;2300956;*stavěcí</t>
  </si>
  <si>
    <t>12040153           Šnek;;2311174</t>
  </si>
  <si>
    <t>12040154           Šnek;;2311175</t>
  </si>
  <si>
    <t>12040155           Tyč;spojovací;;2311176</t>
  </si>
  <si>
    <t>12040156           Spojka;;2311177</t>
  </si>
  <si>
    <t>12040248           Kryt;teleskopický;2349475;1/2349.475</t>
  </si>
  <si>
    <t>12040295           Kolo oz.;;2319989</t>
  </si>
  <si>
    <t>12040296           Kolo oz.;;2319988</t>
  </si>
  <si>
    <t>12040335           Kolo pojezd;0320X080;601061/101C2</t>
  </si>
  <si>
    <t>12040338           Kolo oz.;;601331/6C1</t>
  </si>
  <si>
    <t>12040339           Kolo oz.;;601331/4D35</t>
  </si>
  <si>
    <t>12040340           Kolo oz.;;601330/3C17</t>
  </si>
  <si>
    <t>12040348           Kolo pojezd;;UB-0276</t>
  </si>
  <si>
    <t>12040349           Kolo pojezd;;UB-0376</t>
  </si>
  <si>
    <t>12040358           Kolo pojezd;0400x080;SDR.ODL.-3137214;</t>
  </si>
  <si>
    <t>12040368           Kolo oz.;;3059056;3/133456P1</t>
  </si>
  <si>
    <t>12040370           Hřídel;;3/409729</t>
  </si>
  <si>
    <t>12040371           Hřídel pastor;;Q1128-426;12060;PS550;</t>
  </si>
  <si>
    <t>12040372           Hřídel;;0065393;3/409757</t>
  </si>
  <si>
    <t>12040374           Hřídel;;0065368;3/409732</t>
  </si>
  <si>
    <t>12040376           Kolo oz.;Q528-118;422660;PS550;</t>
  </si>
  <si>
    <t>12040377           Příčník;;2218430</t>
  </si>
  <si>
    <t>12040381           Hřídel;11600;2320.489;poj.kola</t>
  </si>
  <si>
    <t>12040383           Převodovka;102-1473-007/R4P14</t>
  </si>
  <si>
    <t>12040384           Spojka hřídel;brzdová;412-7405.380</t>
  </si>
  <si>
    <t>12040386           Spojka hřídel;;412-7405.040</t>
  </si>
  <si>
    <t>12040389           Nárazník;312-7425.110</t>
  </si>
  <si>
    <t>12040395           Čep;F/46X110;402-0204.164</t>
  </si>
  <si>
    <t>12040396           Čep;F/36X105;512-2252.235</t>
  </si>
  <si>
    <t>12040397           Převodovka;PV665</t>
  </si>
  <si>
    <t>12040399           Pastorek;302-0255.147</t>
  </si>
  <si>
    <t>12040401           Kolo pojezdové;300;302-7065.080</t>
  </si>
  <si>
    <t>12040403           Víko;402-0153.078</t>
  </si>
  <si>
    <t>12040404           Kolo ozubené;402-0252.661</t>
  </si>
  <si>
    <t>12040405           Kroužek;;</t>
  </si>
  <si>
    <t>12040406           Čep;402-0212.208</t>
  </si>
  <si>
    <t>12040408           Kolo pojezdové;0300;</t>
  </si>
  <si>
    <t>12040409           SPOJKA;;</t>
  </si>
  <si>
    <t>12040410           Matice;M72X6;;312-7314.012</t>
  </si>
  <si>
    <t>12040412           Kladka lanová;;402-7103.031</t>
  </si>
  <si>
    <t>12040413           Čep;F170X214;402-0212.210</t>
  </si>
  <si>
    <t>12040414           Čep;F170X218;402.0212.322</t>
  </si>
  <si>
    <t>12040415           Příčník;8T;</t>
  </si>
  <si>
    <t>12040416           Příčník;16T;</t>
  </si>
  <si>
    <t>12040419           Čelist brzdová;601235/R2P2</t>
  </si>
  <si>
    <t>12040433           Spojka hřídel;;UB-0038</t>
  </si>
  <si>
    <t>12040437           Spojka hřídel;;601051/R2P1</t>
  </si>
  <si>
    <t>12040438           Spojka hřídel;;601053/R1P1</t>
  </si>
  <si>
    <t>12040442           Vložka;;</t>
  </si>
  <si>
    <t>12040446           Spojka hřídel;;601050/R1P35</t>
  </si>
  <si>
    <t>12040449           Spojka hřídel;UB-0039;VT901050/S2C6</t>
  </si>
  <si>
    <t>12040451           Spojka hřídel;UB-0179;VT901053/S1C15</t>
  </si>
  <si>
    <t>12040452           Spojka hřídel;UB-0211;601053/R3P2</t>
  </si>
  <si>
    <t>12040454           Spojka hřídel;;601051/R382</t>
  </si>
  <si>
    <t>12040455           Spojka hřídel;UB-0070;601051/R1P1</t>
  </si>
  <si>
    <t>12040456           Spojka hřídel;UB-0071;601051/R1P2</t>
  </si>
  <si>
    <t>12040457           Hřídel pastor;;601342/4D35</t>
  </si>
  <si>
    <t>12040470           Hřídel;;601190/3D31</t>
  </si>
  <si>
    <t>12040475           Kladka lanová;;601399/248C1;AB-1465</t>
  </si>
  <si>
    <t>12040476           Kladka lanová;;AB-1570</t>
  </si>
  <si>
    <t>12040482           SPOJKA;ZUBOVA;</t>
  </si>
  <si>
    <t>12040484           Převodovka;C320;1-4970-41</t>
  </si>
  <si>
    <t>12040485           TELESO LOZIS;;0066071</t>
  </si>
  <si>
    <t>12040495           Hřídel pastorková;2/2074211</t>
  </si>
  <si>
    <t>12040496           Kolo ozubené;2/2074.210</t>
  </si>
  <si>
    <t>12040505           Hřídel;;0065366;3/409730</t>
  </si>
  <si>
    <t>12040506           Pastorek;3027214;4/282735</t>
  </si>
  <si>
    <t>12040510           Čep spojovací;3061083;3/133521</t>
  </si>
  <si>
    <t>12040511           Hřídel;;0065364;3/409728</t>
  </si>
  <si>
    <t>12040514           Hák;5tun-428;2360756</t>
  </si>
  <si>
    <t>12040519           Hák;8tun-515;2360760</t>
  </si>
  <si>
    <t>12040535           Věnec ozubený;;2205.127</t>
  </si>
  <si>
    <t>12040545           Převodovka;PS665/R4P3;3114.033;</t>
  </si>
  <si>
    <t>12040554           Hák;12,5tun-440;12020.1;2173281</t>
  </si>
  <si>
    <t>12040555           Příčník;;2173283</t>
  </si>
  <si>
    <t>12040557           Matice;217302</t>
  </si>
  <si>
    <t>12040558           Matice;Q128x10-29;11523;3/173.286;</t>
  </si>
  <si>
    <t>12040583           Kladnice;;UB-0477-B</t>
  </si>
  <si>
    <t>12040586           Kolo pojezd;;422660;;1/2206.181</t>
  </si>
  <si>
    <t>12040588           Převodovka;jeřáb 4B</t>
  </si>
  <si>
    <t>12040591           Hřídel;0164215;3HKS-111695</t>
  </si>
  <si>
    <t>12040592           Hřídel;0164214;3HKS-111694</t>
  </si>
  <si>
    <t>12040593           Hřídel;0164213;3HKS-111693</t>
  </si>
  <si>
    <t>12040594           Hřídel;0164212;3HKS-111692</t>
  </si>
  <si>
    <t>12040598           Rám;kladnice spodní;651030/S4BC1</t>
  </si>
  <si>
    <t>12040599           RAM;HORNI;</t>
  </si>
  <si>
    <t>12040600           VZPERA;LEVA;</t>
  </si>
  <si>
    <t>12040601           VZPERA;PRAVA;</t>
  </si>
  <si>
    <t>12040602           Kladnice;;651030/S3A31</t>
  </si>
  <si>
    <t>12040605           Hřídel;613022/1046D1</t>
  </si>
  <si>
    <t>12040606           Hřídel;6086.059</t>
  </si>
  <si>
    <t>12040607           Hřídel;613022/1048D1</t>
  </si>
  <si>
    <t>12040611           Převodovka;;2184.493</t>
  </si>
  <si>
    <t>12040616           Kolo pojezd;0500;3048383</t>
  </si>
  <si>
    <t>12040619           Převodovka;PS400/R7P4;3304.001</t>
  </si>
  <si>
    <t>12040620           Hřídel pastor;3554104</t>
  </si>
  <si>
    <t>12040631           Spojka;;3304015</t>
  </si>
  <si>
    <t>12040640           Spojka hřídel;3304 002</t>
  </si>
  <si>
    <t>12040646           Kladnice;12,5T;2194063</t>
  </si>
  <si>
    <t>12040660           Hřídel;3131225;4/020217.334</t>
  </si>
  <si>
    <t>12040662           Převodovka;PS665;;102-1477.006</t>
  </si>
  <si>
    <t>12040685           Kladkostroj-ND;426125;*vedení-lana</t>
  </si>
  <si>
    <t>12040687           Kladkostroj;1T;T10332</t>
  </si>
  <si>
    <t>12040693           Kolo oz.šnek.;UC-7131</t>
  </si>
  <si>
    <t>12040697           Brzda;Q320;2233064;1/2233.064</t>
  </si>
  <si>
    <t>12040713           Převodovka;PS540/R2P4;</t>
  </si>
  <si>
    <t>12040716           Převodovka;PU665/R2P1;60/112/S2B1</t>
  </si>
  <si>
    <t>12040717           Převodovka;PV750/R1P1;</t>
  </si>
  <si>
    <t>12040718           Převodovka;PV 665/R2 P10 i=22,66</t>
  </si>
  <si>
    <t>12040719           Převodovka;UB-1062;*skříň-pojezd kočky</t>
  </si>
  <si>
    <t>12040725           Spojka hřídel;;3043296;601050/31C1</t>
  </si>
  <si>
    <t>12040726           Spojka hřídel;;3554223</t>
  </si>
  <si>
    <t>12040727           Spojka hřídel;;3555358;601050 2S3</t>
  </si>
  <si>
    <t>12040728           Spojka hřídel;;2242184;601050/S3C38</t>
  </si>
  <si>
    <t>12040729           Spojka hřídel;;3555386;601050/S3C39</t>
  </si>
  <si>
    <t>12040732           Převodovka;PV665/R1P3;</t>
  </si>
  <si>
    <t>12040734           Spojka;zubová;;;3556.068</t>
  </si>
  <si>
    <t>12040743           SPOJKA;;2244675</t>
  </si>
  <si>
    <t>12040749           Hřídel;Q145-543;11600.0;2251317</t>
  </si>
  <si>
    <t>12040750           Hřídel;;2251313</t>
  </si>
  <si>
    <t>12040751           Hřídel;;2261146</t>
  </si>
  <si>
    <t>12040755           Hřídel;;2197369</t>
  </si>
  <si>
    <t>12040756           Kolo oz.;;2236101</t>
  </si>
  <si>
    <t>12040757           Pastorek;2236102</t>
  </si>
  <si>
    <t>12040758           Hřídel pastor;;3329324;457051/101D13</t>
  </si>
  <si>
    <t>12040759           Kolo oz.;;3329325;457051/102D13</t>
  </si>
  <si>
    <t>12040760           Kolo pojezdové;Q498-145;422650.1;2174277</t>
  </si>
  <si>
    <t>12040761           Kryt;;2168391</t>
  </si>
  <si>
    <t>12040763           Těleso ložis;;5292181</t>
  </si>
  <si>
    <t>12040770           Spojka;Q210/100-63;5285971</t>
  </si>
  <si>
    <t>12040773           Pouzdro;Q65/50-70;423119;3119054</t>
  </si>
  <si>
    <t>12040778           Rám;3039075</t>
  </si>
  <si>
    <t>12040782           Váleček;;2044258</t>
  </si>
  <si>
    <t>12040783           Hřídel;;2044260</t>
  </si>
  <si>
    <t>12040788           Ventil pojist;DBDS20P11/100;</t>
  </si>
  <si>
    <t>12040793           Kladka;;3HK-26583.2.4</t>
  </si>
  <si>
    <t>12040797           Pouzdro;Q90/70-70;5208119;4/HK-04042</t>
  </si>
  <si>
    <t>12040801           Pouzdro;Q106xQ70-80;423119;5130.451;</t>
  </si>
  <si>
    <t>12040824           Pánev kluz;420X255;3038310;3/3949-007</t>
  </si>
  <si>
    <t>12040825           Pouzdro kluz;220X195X312;3038107;423137</t>
  </si>
  <si>
    <t>12040826           Pánev ložisková;33949010P12</t>
  </si>
  <si>
    <t>12040829           Kolo oz.;;3038267;3/2524-038</t>
  </si>
  <si>
    <t>12040830           Hřídel;;3038292;3/2271015</t>
  </si>
  <si>
    <t>12040837           Kolo oz.;;0065185;3/409546</t>
  </si>
  <si>
    <t>12040838           Pouzdro;Q405-126 ložisk.;12050;066.165;</t>
  </si>
  <si>
    <t>12040839           Kroužek;Q240/180-47;422420;0056.343</t>
  </si>
  <si>
    <t>12040840           Víko;Q230/180-233;422415;055.045</t>
  </si>
  <si>
    <t>12040841           Hřídel;;0071368</t>
  </si>
  <si>
    <t>12040846           Pouzdro kluz;255X155X160-185X15;3038083</t>
  </si>
  <si>
    <t>12040851           Šroub;M24-500;11500;0060.311;4/512130;</t>
  </si>
  <si>
    <t>12040865           Deska;;3038279;3/1239-010</t>
  </si>
  <si>
    <t>12040866           RAMENO;;0066398</t>
  </si>
  <si>
    <t>12040872           Šroub;M042X200;0054448;4/509602</t>
  </si>
  <si>
    <t>12040880           Klín;;3038281;3/1113-006</t>
  </si>
  <si>
    <t>12040881           Víko;3038085;415556-012</t>
  </si>
  <si>
    <t>12040893           Čep spojovací;2024093</t>
  </si>
  <si>
    <t>12040896           Čep spojovací;3038189;4/2057-004</t>
  </si>
  <si>
    <t>12040897           Kámen;;3038098;4/4484004</t>
  </si>
  <si>
    <t>12040899           Čep spojovací;3038190;4/2056-012</t>
  </si>
  <si>
    <t>12040905           Lišta kluzná;3038285;3/1239-012</t>
  </si>
  <si>
    <t>12040910           Tyč pístní;Q50-910;12050;3038.308;</t>
  </si>
  <si>
    <t>12040917           Páka;;2046050</t>
  </si>
  <si>
    <t>12040918           TELESO;;3038314</t>
  </si>
  <si>
    <t>12040927           Kolo šnekové;č.v.2/2240.307</t>
  </si>
  <si>
    <t>12040928           Hřídel;oz.šnek.;;3099179;2/300973</t>
  </si>
  <si>
    <t>12040929           Hřídel;;3038252;3/400394</t>
  </si>
  <si>
    <t>12040935           Hřídel;;3039042;2/300969</t>
  </si>
  <si>
    <t>12040947           Šroub;M024x470 s okem;11375;3038.172;</t>
  </si>
  <si>
    <t>12040970           Kolejnice;11700;3039036;4/500617</t>
  </si>
  <si>
    <t>12041010           ND;mazání;dávkovač DOB 04-01*TRIBOTEC</t>
  </si>
  <si>
    <t>12041011           ND;mazání;dávkovač DOB 02-01</t>
  </si>
  <si>
    <t>12041012           ND;mazání;dávkovač DDC 02-01*TRIBOTEC</t>
  </si>
  <si>
    <t>12041016           ND;mazání;příchytka 2TR 3/4"</t>
  </si>
  <si>
    <t>12041018           ND;mazání;pracovní válec 63Z2;8500007</t>
  </si>
  <si>
    <t>12041021           ND;mazání;návarek přímý;531149</t>
  </si>
  <si>
    <t>12041022           ND;mazání;příchytka 2TR10;9530114</t>
  </si>
  <si>
    <t>12041023           ND mazání;dávkovač 00B 03-01;9520234</t>
  </si>
  <si>
    <t>12041025           ND;mazaní;přeřadovač 63Z2;8520011</t>
  </si>
  <si>
    <t>12041026           ND;mazání;příchytka 4TR10;9530115</t>
  </si>
  <si>
    <t>12041027           ND;mazání;příchytka 3TR10;9530116</t>
  </si>
  <si>
    <t>12041028           ND;mazání;ruční uzavírací kohout;9450172</t>
  </si>
  <si>
    <t>12041039           ND;mazání;hadice bez opletu L=1000</t>
  </si>
  <si>
    <t>12041040           ND;mazání;hadice bez opletuL=1500;</t>
  </si>
  <si>
    <t>12041042           ND mazání;hadice s opletem L=1000;</t>
  </si>
  <si>
    <t>12041043           ND;mazání;hadice bez opletu L=2000;</t>
  </si>
  <si>
    <t>12041044           ND;mazání;hadice bez opletu L=2500</t>
  </si>
  <si>
    <t>12041045           ND;mazání;hadice s opletem L=1500</t>
  </si>
  <si>
    <t>12041047           Mazaní;63Z2-dopravní šnek;500338</t>
  </si>
  <si>
    <t>12041048           Mazaní;63Z2-stírací zařízení komplet</t>
  </si>
  <si>
    <t>12041049           Mazaní;63Z2-síto;500314;Tribotec</t>
  </si>
  <si>
    <t>12041051           Mazaní;63Z2-regulační píst tlakové</t>
  </si>
  <si>
    <t>12041056           Mazaní;dávkovač DLDC 2-2;Tribotec</t>
  </si>
  <si>
    <t>12041057           Mazaní;dávkovač DLDC 4-3;Tribotec</t>
  </si>
  <si>
    <t>12041058           Mazaní;dávkovač DLDC 4-4;Tribotec</t>
  </si>
  <si>
    <t>12041064           Váleček;;3039048</t>
  </si>
  <si>
    <t>12041066           Hřídel;;3038234;3/2261-007</t>
  </si>
  <si>
    <t>12041071           Pouzdro kluz;062X050X050-VYST;2070118</t>
  </si>
  <si>
    <t>12041079           Hřídel;2090186</t>
  </si>
  <si>
    <t>12041090           Hřídel;Q190-1184;15260;0072318</t>
  </si>
  <si>
    <t>12041092           Osa;Q110-464;12060;2806070;4/2016-016</t>
  </si>
  <si>
    <t>12041093           Osa;Q110-525;12060;2806069;4/2016-015</t>
  </si>
  <si>
    <t>12041094           Váleček;;3048.196</t>
  </si>
  <si>
    <t>12041095           Valeček;3048.219</t>
  </si>
  <si>
    <t>12041096           Pastorek;3/3110.122</t>
  </si>
  <si>
    <t>12041097           Kolo oz.;3038.194</t>
  </si>
  <si>
    <t>12041109           Klín;1/TS-31078.1.8;technoset-mruzek</t>
  </si>
  <si>
    <t>12041110           Klín;TS-31078.1.9;technoset-mruzek</t>
  </si>
  <si>
    <t>12041111           Šroub;3/TS-31078-1-11;*Technoset-mruzek</t>
  </si>
  <si>
    <t>12041112           Matice;1/TS-31078.1.1.4;technoset-mruzek</t>
  </si>
  <si>
    <t>12041114           Kolo oz.;;5018295;3HK21804.2.1.6</t>
  </si>
  <si>
    <t>12041118           Spojka misrova;3/3366028;3-160740</t>
  </si>
  <si>
    <t>12041125           Pružina tlačná;1,6x26,6x170x13,5</t>
  </si>
  <si>
    <t>12041126           Snímač;3-182630*výšky spod.válce</t>
  </si>
  <si>
    <t>12041127           Trubka rozpěrací;3-182635*rovnačka XRK</t>
  </si>
  <si>
    <t>12041128           Trubka rozpěrací;3-182636*rovnačka XRK</t>
  </si>
  <si>
    <t>12041132           Matice;M110x2;4/3364736</t>
  </si>
  <si>
    <t>12041134           Segment;Q160 Q60-170;423145;3364740</t>
  </si>
  <si>
    <t>12041135           Sement;Q160 Q62-170;423145;3364741</t>
  </si>
  <si>
    <t>12041136           Hřídel;;3364744</t>
  </si>
  <si>
    <t>12041138           Trubka rozp.;3-182581</t>
  </si>
  <si>
    <t>12041139           Trubka rozp.;3-182582</t>
  </si>
  <si>
    <t>12041142           Pouzdro;3/3367550;3/182583</t>
  </si>
  <si>
    <t>12041143           Pouzdro;3/3367551;3/182584</t>
  </si>
  <si>
    <t>12041144           Segment;Q160 Q50-150;423145;3367553</t>
  </si>
  <si>
    <t>12041145           Segment;Q160 Q62-170;423145;3367554</t>
  </si>
  <si>
    <t>12041146           Pružina;4/429466</t>
  </si>
  <si>
    <t>12041147           Hřeben ozubený;;2318988</t>
  </si>
  <si>
    <t>12041148           Šnek;3367557;2*rovnačka XRK</t>
  </si>
  <si>
    <t>12041150           Pružina talíř.;160x82x6x10</t>
  </si>
  <si>
    <t>12041151           Pružina talíř;160x82x10x13,5</t>
  </si>
  <si>
    <t>12041157           příruba;Q395 Q150-400;15260</t>
  </si>
  <si>
    <t>12041158           Pouzdro;Q48 Q30-67;19312.3/4;3364786</t>
  </si>
  <si>
    <t>12041159           Pouzdro;Q48 Q30-40;19312.3/4;3364787</t>
  </si>
  <si>
    <t>12041160           Čep;Q40-123;13240.3/6;3364788;4-424231</t>
  </si>
  <si>
    <t>12041166           Hřídel;3/3364742;3/182597</t>
  </si>
  <si>
    <t>12041223           Hřeben;0/2334.370</t>
  </si>
  <si>
    <t>12041261           Táhlo;0155.173;3/HKS-107446</t>
  </si>
  <si>
    <t>12041308           Šroub;M56x4-1600;2238670;4/2238.670</t>
  </si>
  <si>
    <t>12041325           Váleček kompletní;5288.822;OHK-27201</t>
  </si>
  <si>
    <t>12041326           Váleček pogumovaný;2HK-27201.1</t>
  </si>
  <si>
    <t>12041342           Rameno;5300237;1-TK-27354.3.9</t>
  </si>
  <si>
    <t>12041346           Vyhazovač;5300.476;2/TK-27354.9.3</t>
  </si>
  <si>
    <t>12041356           VENTIL;SE9315-918-24VDC;</t>
  </si>
  <si>
    <t>12041364           Ložisko;250x370x420;5307363</t>
  </si>
  <si>
    <t>12041395           Kroužek;R60/80/8;obj.č.042085;*Colinet</t>
  </si>
  <si>
    <t>12041396           Kroužek;240/52/7;obj.č.712656;*Colinet</t>
  </si>
  <si>
    <t>12041414           Lišta;;3359957</t>
  </si>
  <si>
    <t>12041425           Řetěz;pouzdrový;M31;ČSN023329</t>
  </si>
  <si>
    <t>12041434           Spojka;Q192 Q25-142;VPS0,08</t>
  </si>
  <si>
    <t>12041435           Spojka;Q255 Q35-183;VPS0,30-4133.1</t>
  </si>
  <si>
    <t>12041436           Spojka;Q290 Q40-202;VPSO,50-4134.1</t>
  </si>
  <si>
    <t>12041438           SPOJKA;Q220 Q30-162;VPS 0,15-4132.5</t>
  </si>
  <si>
    <t>12041439           Pružina;Q180 Q160-110;VPS0,15;</t>
  </si>
  <si>
    <t>12041443           Pružina;VPS 1,5;TYP 4137.1;*SADA=6KS</t>
  </si>
  <si>
    <t>12041444           Pružina;VPS000,03;</t>
  </si>
  <si>
    <t>12041447           PRUZINA;Q88 Q75-52;VPS 0,01-4131.1</t>
  </si>
  <si>
    <t>12041449           ND-čerpadlo;100MHB400-22LC0;kolo oběžné;</t>
  </si>
  <si>
    <t>12041451           ND-čerpadlo;100MHB400-22LC0;matice;</t>
  </si>
  <si>
    <t>12041452           ND-čerpadlo;100MHB400-22LC0;podložka;</t>
  </si>
  <si>
    <t>12041454           ND-čerpadlo;100MHB400-22LC0;pouzdro ucp.</t>
  </si>
  <si>
    <t>12041457           Čerpadlo;65Z0P-250-10-L0-00-S;</t>
  </si>
  <si>
    <t>12041458           Čerpadlo;TYP125ZOP1000-16-LO-80-S;</t>
  </si>
  <si>
    <t>12041459           Čerpadlo;HOR ZUB;125-ZOP-1000-6-LO-</t>
  </si>
  <si>
    <t>12041471           Čerpadlo;11/2-125-25-LO-02-S;</t>
  </si>
  <si>
    <t>12041520           Pouzdro;3062078</t>
  </si>
  <si>
    <t>12041521           Pouzdro;3062077</t>
  </si>
  <si>
    <t>12041522           Náboj;;3064446</t>
  </si>
  <si>
    <t>12041523           Objímka;;3064445</t>
  </si>
  <si>
    <t>12041524           Pouzdro;3062072</t>
  </si>
  <si>
    <t>12041525           Pouzdro;3062073</t>
  </si>
  <si>
    <t>12041526           Stojan;3065248;1/3065.248</t>
  </si>
  <si>
    <t>12041532           Hřídel;;3064423</t>
  </si>
  <si>
    <t>12041533           Kolo oz.;;3064422</t>
  </si>
  <si>
    <t>12041535           Pastorek;3064419</t>
  </si>
  <si>
    <t>12041537           Pastorek;3064413</t>
  </si>
  <si>
    <t>12041538           Kolo oz.;;3064412</t>
  </si>
  <si>
    <t>12041539           Pastorek;3064410</t>
  </si>
  <si>
    <t>12041540           Kolo oz.;;3064409</t>
  </si>
  <si>
    <t>12041541           Pastorek;3064406</t>
  </si>
  <si>
    <t>12041542           Kolo oz.;;3064405</t>
  </si>
  <si>
    <t>12041543           Pastorek kužel;3064403</t>
  </si>
  <si>
    <t>12041544           Hřídel;;3064397</t>
  </si>
  <si>
    <t>12041545           PASTOREK;;3064396</t>
  </si>
  <si>
    <t>12041546           Kolo oz.;;3064394</t>
  </si>
  <si>
    <t>12041548           Objímka;;3064388</t>
  </si>
  <si>
    <t>12041549           Objímka;;3064387</t>
  </si>
  <si>
    <t>12041550           Náboj;;3064386</t>
  </si>
  <si>
    <t>12041558           Víko;5067074;4/HK-23838.1.9</t>
  </si>
  <si>
    <t>12041590           Hlavice;M48x3;3063326</t>
  </si>
  <si>
    <t>12041591           Hlavice;;3063324</t>
  </si>
  <si>
    <t>12041592           Hlavice;;3063323</t>
  </si>
  <si>
    <t>12041593           Spojka;;3071054</t>
  </si>
  <si>
    <t>12041594           SLOUP;;3063381</t>
  </si>
  <si>
    <t>12041596           Páka;II;3063.383</t>
  </si>
  <si>
    <t>12041597           Páka;III;3063412</t>
  </si>
  <si>
    <t>12041598           Páka;3063.388;3/PP-224473</t>
  </si>
  <si>
    <t>12041599           TRAMEC;;3071043</t>
  </si>
  <si>
    <t>12041600           Hlavice;;3071042</t>
  </si>
  <si>
    <t>12041601           Hlavice;;3071037</t>
  </si>
  <si>
    <t>12041602           Hlavice;;3087326</t>
  </si>
  <si>
    <t>12041603           SLOUPEK;;3087328</t>
  </si>
  <si>
    <t>12041604           Sloupek;3087327</t>
  </si>
  <si>
    <t>12041606           VALECEK;;3071031</t>
  </si>
  <si>
    <t>12041622           Buben;2296.161</t>
  </si>
  <si>
    <t>12041623           Kolo řetězové;;2296.162</t>
  </si>
  <si>
    <t>12041626           TAHLO;;2201490</t>
  </si>
  <si>
    <t>12041627           TAHLO;3-2201.492;</t>
  </si>
  <si>
    <t>12041628           Hřeben ozubený;;2163041</t>
  </si>
  <si>
    <t>12041629           Pastorek;2163042</t>
  </si>
  <si>
    <t>12041638           šroub;M280x4;3/2237.009</t>
  </si>
  <si>
    <t>12041641           Matice;M280x4;3/2237.011</t>
  </si>
  <si>
    <t>12041642           Kroužek;3/2237.024</t>
  </si>
  <si>
    <t>12041646           Oko;táhla;11523;761295;4/VT-761295</t>
  </si>
  <si>
    <t>12041651           Kolo oz.kuž.;;5088175;3HK24071.7.7</t>
  </si>
  <si>
    <t>12041653           Šroub;;3129420</t>
  </si>
  <si>
    <t>12041658           TYC SPOJOVACI;;5100015</t>
  </si>
  <si>
    <t>12041659           TYC SPOJOVACI;;5100016</t>
  </si>
  <si>
    <t>12041662           Pouzdro ložis;Q112/Q90-120;423119</t>
  </si>
  <si>
    <t>12041665           Pouzdro;Q92-35;12050.1;3008360;4/3631-10</t>
  </si>
  <si>
    <t>12041691           Kladka;Q300/Q100-220;12050;3090141;</t>
  </si>
  <si>
    <t>12041692           Čep;Q80-230;13240;3090136;4/2013.134</t>
  </si>
  <si>
    <t>12041694           Rám;168-549x615;422934;3036417</t>
  </si>
  <si>
    <t>12041695           Dvířka;390x430-140;Hematit;3037318;</t>
  </si>
  <si>
    <t>12041703           Segment;422934;2/2116.311</t>
  </si>
  <si>
    <t>12041706           Uzávěr;422650.1;3145472;3/3145472 *</t>
  </si>
  <si>
    <t>12041707           Uzávěr;30°vnitřní pískový;422650.1</t>
  </si>
  <si>
    <t>12041708           Uzávěr;422650.2;3379395;2/Pp-661-12 *</t>
  </si>
  <si>
    <t>12041709           Uzávěr;15°vnější pískový;422650.2</t>
  </si>
  <si>
    <t>12041710           Kus;rozdělovací;Q200/Q100-338;422912;</t>
  </si>
  <si>
    <t>12041711           Zapal.trubka;11375;3080377.4-6748-041</t>
  </si>
  <si>
    <t>12041714           Uzávěr;10°statorový vnitř;422934;516207</t>
  </si>
  <si>
    <t>12041715           Uzávěr;422934.2;5168208;3/HK-24860.5*</t>
  </si>
  <si>
    <t>12041716           Uzávěr;5°rotor.vnější;422934.2;5168208</t>
  </si>
  <si>
    <t>12041717           Uzávěr;422934.2;5168209;3/HK-24860.6*</t>
  </si>
  <si>
    <t>12041718           Uzávěr;10°rotor vnitřní;422934.2</t>
  </si>
  <si>
    <t>12041733           Hřídel;;3009117</t>
  </si>
  <si>
    <t>12041736           Páka;160x170-240;11523;3008443</t>
  </si>
  <si>
    <t>12041742           Podložka;;3008433;40808257</t>
  </si>
  <si>
    <t>12041743           Pouzdro kluz;120x080x065-100x15;3008441</t>
  </si>
  <si>
    <t>12041744           Pouzdro;Q100/Q80-50;422420;3011145</t>
  </si>
  <si>
    <t>12041750           Těleso;přitlačné;3076025;422650;</t>
  </si>
  <si>
    <t>12041751           Šroub;M060x1680;3011148</t>
  </si>
  <si>
    <t>12041752           Klín;170x250-350;11523/EB511;3092068;</t>
  </si>
  <si>
    <t>12041753           Klín;170x250-350;11523/EB511;3011125;</t>
  </si>
  <si>
    <t>12041755           Kolo;;3011166</t>
  </si>
  <si>
    <t>12041756           Kolo;Q250-120;11523;3011106;4/3011.106;</t>
  </si>
  <si>
    <t>12041757           Šroub;M036x3-430;11500;2328453;</t>
  </si>
  <si>
    <t>12041759           Páka;110-136-570;12050;3011.149;</t>
  </si>
  <si>
    <t>12041760           Čep;Q50;Q60-230;12060;0063322;4/513627</t>
  </si>
  <si>
    <t>12041761           Táhlo;;0063320</t>
  </si>
  <si>
    <t>12041762           Čep;Q58-258;12050.1/9;3011130;4/2051-042</t>
  </si>
  <si>
    <t>12041763           Pero;40x22-200;11600.0;3011405</t>
  </si>
  <si>
    <t>12041772           Kloub;křížový;2338215;1/2338.215</t>
  </si>
  <si>
    <t>12041777           Náboj;Q500-850;422719;2132095;0/2132.095</t>
  </si>
  <si>
    <t>12041784           Spojka;Q645-240;422719.1/6;2230426</t>
  </si>
  <si>
    <t>12041785           Pouzdro;2230435</t>
  </si>
  <si>
    <t>12041787           Vodítko;320x180-1160;422660.1;5098133;</t>
  </si>
  <si>
    <t>12041790           Rameno;422640;5119154;O/HK-24310.2</t>
  </si>
  <si>
    <t>12041791           Převodovka;levá;5119161;1/HK-24310.3</t>
  </si>
  <si>
    <t>12041797           Šroub;TR80x10/Q130.1080;11600;5119173;</t>
  </si>
  <si>
    <t>12041800           Kolík;Q28x60;11600;5119181;4/HK-24310.12</t>
  </si>
  <si>
    <t>12041802           Klín;P24-110x180;11253;5119175</t>
  </si>
  <si>
    <t>12041804           Kroužek přítlačný;Q132/Q65-25;12060.1</t>
  </si>
  <si>
    <t>12041805           Čočka;Q134/Q67-45;pryž 226;2255962;</t>
  </si>
  <si>
    <t>12041808           Čočka;Q138/Q40-59;pryž 226;2255971;</t>
  </si>
  <si>
    <t>12041812           Hřídel pastor;Q380-1980;12060.1/6;</t>
  </si>
  <si>
    <t>12041813           Pastorek;560-650;16220.3/4;2179303;</t>
  </si>
  <si>
    <t>12041815           Kroužek;Q159/Q138-40;11523.1;5000140;</t>
  </si>
  <si>
    <t>12041817           Kloub;Q100-199;12050.1;0064031;</t>
  </si>
  <si>
    <t>12041818           Kloub;Q100-198;12050.1;0064032;4/513 802</t>
  </si>
  <si>
    <t>12041820           Kloub;Q100-169;12050.1;0064033;4/513 803</t>
  </si>
  <si>
    <t>12041826           Kolo řetězové;;0157051;3/HKS-108233</t>
  </si>
  <si>
    <t>12041838           Vložka;70x180.250;423123;2171165</t>
  </si>
  <si>
    <t>12041841           Čep;2171169</t>
  </si>
  <si>
    <t>12041842           Pouzdro;2112003</t>
  </si>
  <si>
    <t>12041843           Lišta 1;25x145x856;JARID APA;2360293</t>
  </si>
  <si>
    <t>12041844           Lišta 2;25x140x856;JARID APA 2360294</t>
  </si>
  <si>
    <t>12041857           Klín;30x121-225;2209124;12050;4/2209.124</t>
  </si>
  <si>
    <t>12041860           Pouzdro;Q56/Q45-67;423119;3311241;</t>
  </si>
  <si>
    <t>12041862           Pouzdro opěrné;Q90-90;11600;2209127;</t>
  </si>
  <si>
    <t>12041863           Pouzdro;Q120/Q75-160;42339;2203128</t>
  </si>
  <si>
    <t>12041868           Kroužek;;0070447</t>
  </si>
  <si>
    <t>12041873           Šnek;;3080360</t>
  </si>
  <si>
    <t>12041874           Spojka;Q150/Q36-125;3009141;2/100-179</t>
  </si>
  <si>
    <t>12041876           Šroub;S160X16;3012040</t>
  </si>
  <si>
    <t>12041877           Matice;S160x16;3012045</t>
  </si>
  <si>
    <t>12041885           Šnek;Q110-553;11600;2301904;2/2301.904;</t>
  </si>
  <si>
    <t>12041887           Šroub;M036X032;3011332</t>
  </si>
  <si>
    <t>12041889           Článek;60x200-1000;12050;3011293;</t>
  </si>
  <si>
    <t>12041891           Čep;Q120-330;11600.1/9;3011312;</t>
  </si>
  <si>
    <t>12041893           Pouzdro opěrné;2071203</t>
  </si>
  <si>
    <t>12041894           Pouzdro opěrné;2071202</t>
  </si>
  <si>
    <t>12041907           Hřídel;;5105318</t>
  </si>
  <si>
    <t>12041908           Náboj;Q390-199;12050.1;2180436</t>
  </si>
  <si>
    <t>12041909           Náboj;Q390-183;12050.1;2180435</t>
  </si>
  <si>
    <t>12041913           Hřídel;15260.3/6;5111453</t>
  </si>
  <si>
    <t>12041916           VIKO;;83x70-205;422709.1/6;5111455</t>
  </si>
  <si>
    <t>12041924           Pero;28x50-100;12050.1/6;5111463</t>
  </si>
  <si>
    <t>12041925           Víko;Q260;11373;2099.306</t>
  </si>
  <si>
    <t>12041926           Víko;Q390;11523;2099.305</t>
  </si>
  <si>
    <t>12041937           Náboj;spojky;Q448-275;422650;2223112;</t>
  </si>
  <si>
    <t>12041938           Plast;spojky;422650;2223.113;pružná</t>
  </si>
  <si>
    <t>12041940           Víko;Q620/Q330-40;11523.1;2187302;</t>
  </si>
  <si>
    <t>12041943           Těleso;560x405.190;422650;3092065</t>
  </si>
  <si>
    <t>12041944           Hřídel pastor;;2095042</t>
  </si>
  <si>
    <t>12041953           Hřídel;98Q242ZKS03.04</t>
  </si>
  <si>
    <t>12041973           Kolo oz.;;2098262</t>
  </si>
  <si>
    <t>12041975           Pouzdro;Q79/60-74;4/2132.052</t>
  </si>
  <si>
    <t>12041976           Kolo oz.;Q69/Q30-44;14220.3/4;</t>
  </si>
  <si>
    <t>12041977           Kolo oz.;Q117/Q40-40;14220.3/4;</t>
  </si>
  <si>
    <t>12041979           Váleček;Q1S0/Q42-160;422712.5</t>
  </si>
  <si>
    <t>12041981           Kolo oz.;;3023390</t>
  </si>
  <si>
    <t>12041982           Hřídel;;3027329</t>
  </si>
  <si>
    <t>12041990           Páka;2273336;2/2273.336;*polovina</t>
  </si>
  <si>
    <t>12041992           Šroub;M042x3Lx350;s okem;3027333;11600.1</t>
  </si>
  <si>
    <t>12041993           Šroub;M042x3x350;s okem;3028282;11600.1;</t>
  </si>
  <si>
    <t>12041996           Pouzdro;90/80;5256.124;4HK26103.1</t>
  </si>
  <si>
    <t>12041997           Hřídel;Q50-380;12060.1;5256127;</t>
  </si>
  <si>
    <t>12041998           Těleso ložis;;5256129;3HK-26103.118</t>
  </si>
  <si>
    <t>12041999           Těleso ložis;;5256131;3HK-26103.1.1.10</t>
  </si>
  <si>
    <t>12042000           Víko;Q115/Q52-17;11373.0;5256133;</t>
  </si>
  <si>
    <t>12042001           Víko;Q115-12;11373.0;5256135;</t>
  </si>
  <si>
    <t>12042010           Čep;Q60/Q50-217;11523;5256.111;4HK</t>
  </si>
  <si>
    <t>12042047           Matice;M60x4-30;11600;5107340</t>
  </si>
  <si>
    <t>12042048           Pístnice;5163333;3/HK24693.2.2</t>
  </si>
  <si>
    <t>12042062           Kladka;;3028267</t>
  </si>
  <si>
    <t>12042065           Víko;Q70/Q31-8;11375.0;3028268;</t>
  </si>
  <si>
    <t>12042067           Páka;;3027352;2-4405-073</t>
  </si>
  <si>
    <t>12042068           Víko;;3008389</t>
  </si>
  <si>
    <t>12042070           Pístnice;;3027300;3-4527-094</t>
  </si>
  <si>
    <t>12042076           Pouzdro;423119;3008.393</t>
  </si>
  <si>
    <t>12042078           Pouzdro;3008350;4-3524-142</t>
  </si>
  <si>
    <t>12042080           Táhlo;M42x3-1160;11523.0;3027316;</t>
  </si>
  <si>
    <t>12042081           Táhlo;M42x3-2660;11523.0;3027298;</t>
  </si>
  <si>
    <t>12042084           Pístnice;12060;3008.346;4/4536.111</t>
  </si>
  <si>
    <t>12042085           Pístnice;;3066299</t>
  </si>
  <si>
    <t>12042093           Váleček;;5000259</t>
  </si>
  <si>
    <t>12042094           Čep;5000258</t>
  </si>
  <si>
    <t>12042095           Váleček;;3027279</t>
  </si>
  <si>
    <t>12042098           Pastorek;Q93/Q40-65;11600.1;3331610;</t>
  </si>
  <si>
    <t>12042105           Pouzdro;Q105/Q90-120;423119;5045.401</t>
  </si>
  <si>
    <t>12042106           Pístnice;5045386</t>
  </si>
  <si>
    <t>12042114           REMENICE;;3331191</t>
  </si>
  <si>
    <t>12042127           Pouzdro;Q170/Q100-184;11600;5279636</t>
  </si>
  <si>
    <t>12042128           Pružina tlač;Q2,5xQ20-75;426450.31;</t>
  </si>
  <si>
    <t>12042134           Disk;Q285/Q85-122;12050.1;5097160;</t>
  </si>
  <si>
    <t>12042137           Víko;Q410/Q140-149;11375.0;5097.165;</t>
  </si>
  <si>
    <t>12042140           Kolík;;5097187</t>
  </si>
  <si>
    <t>12042144           Víko;Q260/Q187-6;11373.0;5029001;</t>
  </si>
  <si>
    <t>12042157           Náboj;12050,2135293;1/2134.293 *válce</t>
  </si>
  <si>
    <t>12042158           HŘÍDEL;DRÁŽKOVÝ;500X500-940;2180305</t>
  </si>
  <si>
    <t>12042159           Blok;107.66;pryž 216.07;2123379;</t>
  </si>
  <si>
    <t>12042162           Klín;30x89-300;12050;2136126</t>
  </si>
  <si>
    <t>12042165           Pístnice;70x170-585;11523;5090183;</t>
  </si>
  <si>
    <t>12042167           Páka;1620x535x300;422650;5090170;</t>
  </si>
  <si>
    <t>12042179           Čep;5090192</t>
  </si>
  <si>
    <t>12042180           Čep;Q85-230;14220.3/4;5090191;</t>
  </si>
  <si>
    <t>12042181           Čep;Q100-410;14220;5090190;</t>
  </si>
  <si>
    <t>12042182           Čep;5090187</t>
  </si>
  <si>
    <t>12042190           Čep;Q100-245;14220.3/4;5090213;</t>
  </si>
  <si>
    <t>12042192           Tyč;Q90-3050;11523.1;2162244;3/2162.244</t>
  </si>
  <si>
    <t>12042202           Čočka;Q170-80;pryž 226.24;2322820;</t>
  </si>
  <si>
    <t>12042211           Ložisko;120x180-350;11375/423119</t>
  </si>
  <si>
    <t>12042214           Pero;50x28-300;11600.0;5130496</t>
  </si>
  <si>
    <t>12042218           Pojezd;2/03P120ZKS06.06 *úprava uložení</t>
  </si>
  <si>
    <t>12042222           Táhlo;120x70-905;11600.0;5000165</t>
  </si>
  <si>
    <t>12042224           Kolo oz.šnek.;Q290-170;422425;</t>
  </si>
  <si>
    <t>12042227           Matice;6HR 115-250/11523;5033226;</t>
  </si>
  <si>
    <t>12042228           Čep;Q60-213;12050.1/9;5033222;</t>
  </si>
  <si>
    <t>12042229           Páka;vyhazovače;11375.0;5045029;</t>
  </si>
  <si>
    <t>12042230           Spojka;;11375;5079327;3/HK-23908.10.7 *</t>
  </si>
  <si>
    <t>12042236           Hřídel;;5287447;3/HK-26917.1.10</t>
  </si>
  <si>
    <t>12042239           Kolo oz.kuž.;Q440-169;12020.1/4;5287449</t>
  </si>
  <si>
    <t>12042241           Kolo oz.kuž.;Q290-115;14220.1/4;5287450</t>
  </si>
  <si>
    <t>12042246           Pouzdro;Labyrint Q205/Q115-47;14220</t>
  </si>
  <si>
    <t>12042266           Blok;39X32,5X77;2276415;ČSN 62200.0;</t>
  </si>
  <si>
    <t>12042268           Náboj;Q320-140;11523.1</t>
  </si>
  <si>
    <t>12042269           Náboj;spojky;11523.1;2/03P120ZKS05.01.02</t>
  </si>
  <si>
    <t>12042271           Plášť;Q320-95;12050.1;3/03P120ZKS05.</t>
  </si>
  <si>
    <t>12042275           Hřídel pastorkový;Q363-2250;16240.3/6</t>
  </si>
  <si>
    <t>12042279           Píst;Q280/Q110-440;11523;</t>
  </si>
  <si>
    <t>12042280           Příložka;Q280/Q110-30;11523.1</t>
  </si>
  <si>
    <t>12042282           Čep;4/2340.885</t>
  </si>
  <si>
    <t>12042288           Unašeč;Q133-87;11523;2338.906</t>
  </si>
  <si>
    <t>12042290           Kolo oz.;02P226.1</t>
  </si>
  <si>
    <t>12042292           Soukolí;02P226</t>
  </si>
  <si>
    <t>12042299           Spojka B-09;Q360/Q80-260;;5308472;</t>
  </si>
  <si>
    <t>12042313           Kotouč;5257.865</t>
  </si>
  <si>
    <t>12042322           Váleček;Q140-435;12050.1/9;0074069;</t>
  </si>
  <si>
    <t>12042330           Kolo oz.šnek.;;0070071</t>
  </si>
  <si>
    <t>12042332           Hřídel;;2007094</t>
  </si>
  <si>
    <t>12042333           Kolo oz.;;2007078</t>
  </si>
  <si>
    <t>12042334           Kolo oz.;;2007076</t>
  </si>
  <si>
    <t>12042335           PASTOREK;2007077</t>
  </si>
  <si>
    <t>12042336           Hřídel drážkovaný;2007087</t>
  </si>
  <si>
    <t>12042337           Kolo oz.;;2007079</t>
  </si>
  <si>
    <t>12042338           Kolo oz.;;2007074</t>
  </si>
  <si>
    <t>12042339           Kolo oz.;;2007072</t>
  </si>
  <si>
    <t>12042341           Hřeben ozubený;;2007150</t>
  </si>
  <si>
    <t>12042342           Hřídel;2007082</t>
  </si>
  <si>
    <t>12042343           Kolo oz.;;2007093</t>
  </si>
  <si>
    <t>12042344           Kolo oz.;;2007068</t>
  </si>
  <si>
    <t>12042345           Kolo oz.;;2007092</t>
  </si>
  <si>
    <t>12042346           Hřídel;207083</t>
  </si>
  <si>
    <t>12042347           Hřídel;2007084</t>
  </si>
  <si>
    <t>12042348           Hřídel;2007080</t>
  </si>
  <si>
    <t>12042349           Kolo oz.;;2007089</t>
  </si>
  <si>
    <t>12042350           Hřídel;2007145</t>
  </si>
  <si>
    <t>12042351           Kolo oz.;;2007091</t>
  </si>
  <si>
    <t>12042353           TELESO;;2007155</t>
  </si>
  <si>
    <t>12042354           Hřeben;;2007142</t>
  </si>
  <si>
    <t>12042359           Šroub;TR045x8/2x590;2007198</t>
  </si>
  <si>
    <t>12042361           Matice;TR26x10/2-45 levá;423119;0064026;</t>
  </si>
  <si>
    <t>12042362           Šroub;TR26x10/2-600 levý;11500.0;0071083</t>
  </si>
  <si>
    <t>12042364           Segment ozubený;;2046397</t>
  </si>
  <si>
    <t>12042374           Šroub;TR065X10;2158305</t>
  </si>
  <si>
    <t>12042399           Hřídel;Q60-400;12060.1/6;3091070;</t>
  </si>
  <si>
    <t>12042400           Hřídel;Q42-187;11500.0;5145074;</t>
  </si>
  <si>
    <t>12042401           Váleček;Q220-220;422660.1/9;5117384;</t>
  </si>
  <si>
    <t>12042403           Kroužek;Q62/Q52-50;11523.1;3039148;</t>
  </si>
  <si>
    <t>12042404           Hřídel;3023389;4/2300-042</t>
  </si>
  <si>
    <t>12042414           Pouzdro;Q112/Q90-120;423119;5012352;</t>
  </si>
  <si>
    <t>12042415           Hřídel;120x120-4355;11600.0;5015.082;</t>
  </si>
  <si>
    <t>12042419           Lišta vodicí;1;14220;01P175ZKS07</t>
  </si>
  <si>
    <t>12042420           Lišta vodící;2;14220;01P175ZKS08</t>
  </si>
  <si>
    <t>12042426           Válec hydr.;UHN1 315-G-63/36-280-G1;EDSB</t>
  </si>
  <si>
    <t>12042445           Těleso;73x56-310;11378.0;5276858;3/HK-24</t>
  </si>
  <si>
    <t>12042446           Těleso;65x56-310;11378.0;5276859;3/HK-24</t>
  </si>
  <si>
    <t>12042447           Pouzdro;Q115/Q90-70;423119;5107326;</t>
  </si>
  <si>
    <t>12042449           Čep;Q60-102;14220.3/4;5107328;</t>
  </si>
  <si>
    <t>12042450           Čep;5107329;3/HK24223.1.10</t>
  </si>
  <si>
    <t>12042451           Pouzdro;Q55/Q45-20;14220.3/4;5107373</t>
  </si>
  <si>
    <t>12042452           Pouzdro;Q55/Q45-28;14220.3/4;5107374</t>
  </si>
  <si>
    <t>12042453           Pouzdro;5107375;4/HK242231.1.2</t>
  </si>
  <si>
    <t>12042464           Táhlo;108-518x658;11523.0;5107324</t>
  </si>
  <si>
    <t>12042465           RAMENO;;5107334</t>
  </si>
  <si>
    <t>12042467           Čep;Q100-640;14220.3/4;5107337;</t>
  </si>
  <si>
    <t>12042468           Čep;Q60-660;14220.3/4;5107346;</t>
  </si>
  <si>
    <t>12042497           Kroužek labyr;;2099064</t>
  </si>
  <si>
    <t>12042499           Váleček;2162.095</t>
  </si>
  <si>
    <t>12042500           TELESO LOZIS;;2162096</t>
  </si>
  <si>
    <t>12042501           Matice;M98X2;2162097</t>
  </si>
  <si>
    <t>12042502           Trubka;Q60/50-30;4/2187435</t>
  </si>
  <si>
    <t>12042504           Hřídel;Q230;2099044;*číslo 3</t>
  </si>
  <si>
    <t>12042507           Hřídel;Q230;2099058;číslo5</t>
  </si>
  <si>
    <t>12042509           Hřídel;Q230;2099033;číslo2</t>
  </si>
  <si>
    <t>12042513           Hřídel;Q230;2099047;číslo4</t>
  </si>
  <si>
    <t>12042514           Hřídel;Q230;2099025;*číslo 1</t>
  </si>
  <si>
    <t>12042518           Uložení;Q300;2102145</t>
  </si>
  <si>
    <t>12042530           Hřídel;Q300;2102142</t>
  </si>
  <si>
    <t>12042531           Hřídel;Q300;2102116;*číslo 2</t>
  </si>
  <si>
    <t>12042535           hřídel;Q300;2102108;*číslo1</t>
  </si>
  <si>
    <t>12042537           Rozvadeč;2/2135.471*chlazení stojanu</t>
  </si>
  <si>
    <t>12042550           Kolo rozvodové;;0164425;3HKS111911</t>
  </si>
  <si>
    <t>12042551           Kolo rozvodové;0164.426;3/HKS-111912</t>
  </si>
  <si>
    <t>12042552           Kolo rozvodové;0164.427;3/HKS-111913</t>
  </si>
  <si>
    <t>12042553           Kolo rozvodové;0164.428;3/HKS-111914</t>
  </si>
  <si>
    <t>12042554           Víko;5091.282;3/HK-20809.2.1</t>
  </si>
  <si>
    <t>12042555           Víko;5091281;3/HK-20809.1.2</t>
  </si>
  <si>
    <t>12042556           Víko;0163.320;3/HKS-111335</t>
  </si>
  <si>
    <t>12042557           Víko;0163.322;3/HKS-111337</t>
  </si>
  <si>
    <t>12042558           Kolo rozvodové;;0165008;3HKS111944</t>
  </si>
  <si>
    <t>12042559           KOLO ROZVODOVE;;0165009;3/HKS-111945</t>
  </si>
  <si>
    <t>12042560           Kolo rozvodové;0165010;3/HKS.111946</t>
  </si>
  <si>
    <t>12042561           Kolo rozvodové;0165.011;3/HKS-111947</t>
  </si>
  <si>
    <t>12042562           Víko;5091.279;3/HK-20809.3.1</t>
  </si>
  <si>
    <t>12042563           Víko;5091.278;3/HK-20809.4.1</t>
  </si>
  <si>
    <t>12042564           VIKO;;0163.317</t>
  </si>
  <si>
    <t>12042565           Víko;0163.319;3/HKS-111334</t>
  </si>
  <si>
    <t>12042566           VIKO;;0163315</t>
  </si>
  <si>
    <t>12042567           Příruba;Q285/130-125;422763.6;2339.823;</t>
  </si>
  <si>
    <t>12042568           Čep;M16x90;ČSN021103.5;98P450ZKS503;</t>
  </si>
  <si>
    <t>12042588           Pouzdro;ucpávk;2086092;4HK20994.6.14</t>
  </si>
  <si>
    <t>12042589           Pouzdro;Q170/Q140-164;423119;5000286</t>
  </si>
  <si>
    <t>12042591           Klín;;5000115;4HK21405.10</t>
  </si>
  <si>
    <t>12042593           Kolík;Q42-135;11523.0;5023428</t>
  </si>
  <si>
    <t>12042594           PANEV;Q208/Q160-120;423119;5000116</t>
  </si>
  <si>
    <t>12042598           Pouzdro;Q70/Q60-100;14220.3/4;5000120</t>
  </si>
  <si>
    <t>12042599           Pouzdro;Q70/Q60-60;14220.3/4;5008325</t>
  </si>
  <si>
    <t>12042600           Čep;Q60-140;11523;5000121;4/HK-21330.6</t>
  </si>
  <si>
    <t>12042601           Čep;Q60-140;11523;5000121;4/HK-21330.6</t>
  </si>
  <si>
    <t>12042606           Čep;Q150-900;14220.314;5023426;</t>
  </si>
  <si>
    <t>12042608           Čep;Q150-815;14220.3/4;5023427;</t>
  </si>
  <si>
    <t>12042610           Pouzdro;Q170/Q150-180;14220;5000050</t>
  </si>
  <si>
    <t>12042611           Pouzdro;Q170/Q150-145;14220.3/4;5000051</t>
  </si>
  <si>
    <t>12042614           Čep;Q140-627;14220.3/4;5000334;</t>
  </si>
  <si>
    <t>12042616           Čep;Q140-627;14220.3/4;5000122;</t>
  </si>
  <si>
    <t>12042617           Pouzdro;Q160/Q140-160;14220.3/4;5000015</t>
  </si>
  <si>
    <t>12042620           Pouzdro;Q160/Q140-100;14220.3/4;5000162</t>
  </si>
  <si>
    <t>12042625           Pouzdro;Q110/Q90-100;14220.3/9;5000014</t>
  </si>
  <si>
    <t>12042627           Pouzdro;Q120/Q90-129;14220.3/9;5000013</t>
  </si>
  <si>
    <t>12042629           Kroužek;Q159/Q90-39;11373;5000159</t>
  </si>
  <si>
    <t>12042631           Kroužek;Q159/Q90-10;11373;5000158</t>
  </si>
  <si>
    <t>12042633           Trubka;Q139/Q90,5-150;11373;5000052</t>
  </si>
  <si>
    <t>12042635           Kroužek;Q159/Q90-30;11378.0;5000038</t>
  </si>
  <si>
    <t>12042636           Těleso válečku;;5010236</t>
  </si>
  <si>
    <t>12042637           Těleso válečku;;5023432</t>
  </si>
  <si>
    <t>12042639           Pouzdro opěrné;5000156;4HK21330.44</t>
  </si>
  <si>
    <t>12042640           Pouzdro opěrné;5000155;4HK21330.45</t>
  </si>
  <si>
    <t>12042642           Čep;Q100-720;14220.3/9;5000154;</t>
  </si>
  <si>
    <t>12042643           Pouzdro opěrné;5000153;4HK21330.47</t>
  </si>
  <si>
    <t>12042644           TRUBKA ROZPERACI;;5000142</t>
  </si>
  <si>
    <t>12042645           Pouzdro rozpěr;5000136;4HK21539.1.49</t>
  </si>
  <si>
    <t>12042646           Pouzdro rozpěr;5000137;4HK21539.1.50</t>
  </si>
  <si>
    <t>12042649           Trubka rozpěrací;Q144/Q90-110;11373;</t>
  </si>
  <si>
    <t>12042650           Čep;5000139</t>
  </si>
  <si>
    <t>12042651           Těsnění-kroužek;;5007407</t>
  </si>
  <si>
    <t>12042656           ND;průvlak;35x15-120;11523.1;2228194;</t>
  </si>
  <si>
    <t>12042657           Klín;;2228195</t>
  </si>
  <si>
    <t>12042658           Doraz;110x130-70;12050.1;2228196;</t>
  </si>
  <si>
    <t>12042660           TELESO LOZIS;;5000040</t>
  </si>
  <si>
    <t>12042661           PANEV;Q134/Q110-150;423119;5033067</t>
  </si>
  <si>
    <t>12042662           Šroub;M24-360;5273234;11523;</t>
  </si>
  <si>
    <t>12042666           Čep;Q110-730;12050.1/9;2086067;</t>
  </si>
  <si>
    <t>12042670           Klín;25-120x150;11523.1;2086064</t>
  </si>
  <si>
    <t>12042672           Spojka;A-04 Q200/Q38-184;KN 026439</t>
  </si>
  <si>
    <t>12042673           Čep;Q120-123;11523.0;3/03P309ZKS01.05</t>
  </si>
  <si>
    <t>12042675           Spojka;A-05;11523.1;5216063;</t>
  </si>
  <si>
    <t>12042676           SPOJKA A10;Q400-275;5216064</t>
  </si>
  <si>
    <t>12042678           Víko;Q210/Q85-20;11523;2161294</t>
  </si>
  <si>
    <t>12042679           Víko;Q210/Q135-21;11523.1;2161295;4/2161</t>
  </si>
  <si>
    <t>12042680           Víko;2161296;4/2161.296</t>
  </si>
  <si>
    <t>12042687           Čep;Q100-260;11600;5216079;4/HK-25431.16</t>
  </si>
  <si>
    <t>12042691           Klín;90x129-770;12050.1/9;</t>
  </si>
  <si>
    <t>12042692           Lišta;64x120-1770;12050.1/9</t>
  </si>
  <si>
    <t>12042693           Lišta;1 23x110-770;12050.1/9</t>
  </si>
  <si>
    <t>12042694           Čep;1;Q25-90;14220.3/4;4/HK-25440.1.39.7</t>
  </si>
  <si>
    <t>12042695           Čep;2;Q30-10514220.3/4;4/HK-25440.1.39.8</t>
  </si>
  <si>
    <t>12042698           Lišta;pravá;11523.5;5125319</t>
  </si>
  <si>
    <t>12042699           Lišta;levá;11523.5;5125320</t>
  </si>
  <si>
    <t>12042700           Šroub;;5125334</t>
  </si>
  <si>
    <t>12042701           Čep;14220.3/4;5125333;3/HK-24338.1.15</t>
  </si>
  <si>
    <t>12042702           Pouzdro;Q200/Q140-150;422425;5125378;</t>
  </si>
  <si>
    <t>12042703           Pouzdro;s mazací drážkou;5125377</t>
  </si>
  <si>
    <t>12042704           Matice;TR 130 x 16;5125383</t>
  </si>
  <si>
    <t>12042705           Matice;;5125382</t>
  </si>
  <si>
    <t>12042706           Podložka;11523;5125386;4/HK-24338.1.25;</t>
  </si>
  <si>
    <t>12042707           Lišta;Textit;5125.328;3HK24338.1.28</t>
  </si>
  <si>
    <t>12042709           Lišta;;5125330;3/HK-24338.1.30</t>
  </si>
  <si>
    <t>12042710           Lišta;;5125331</t>
  </si>
  <si>
    <t>12042711           Šroub;;5125394</t>
  </si>
  <si>
    <t>12042714           Matice;M60x4;11523;5125.348;</t>
  </si>
  <si>
    <t>12042715           Podložka;Q110/Q64.10;11523;5125.349</t>
  </si>
  <si>
    <t>12042716           Lišta;pravá;11523;5126.411;324338.11</t>
  </si>
  <si>
    <t>12042717           Lišta;levá;11523;5126.412;3HK24338.12</t>
  </si>
  <si>
    <t>12042718           Lišta;levá;11523;5126.404;2HK24338.13</t>
  </si>
  <si>
    <t>12042719           Lišta;levá;11523;5126.405;2HK24338.14</t>
  </si>
  <si>
    <t>12042720           Lišta;pravá;11523;5126.406;2HK24338.15</t>
  </si>
  <si>
    <t>12042721           Lišta;pravá;11523;5126.407;2HK24338.16</t>
  </si>
  <si>
    <t>12042724           Pouzdro;Q100/Q85-80;423119;;2191334</t>
  </si>
  <si>
    <t>12042725           Šroub;stavěcí T290x12;11523;2191.336</t>
  </si>
  <si>
    <t>12042726           Matice;T290x12;11523;2191.337</t>
  </si>
  <si>
    <t>12042727           Čep;Q100-215;12050.1/9;5222085;</t>
  </si>
  <si>
    <t>12042741           Lišta;83x175-2240;11523.5;2110382</t>
  </si>
  <si>
    <t>12042742           Lišta;83x175-2240;11523.5;2110381</t>
  </si>
  <si>
    <t>12042743           Hřídel;Q 180;5000101</t>
  </si>
  <si>
    <t>12042744           Klín;130x170-685;14220.9;5041224</t>
  </si>
  <si>
    <t>12042745           Matice;S110x12;5015059</t>
  </si>
  <si>
    <t>12042746           Pouzdro;Q180/Q112-140;423119;5000103</t>
  </si>
  <si>
    <t>12042747           Pouzdro;Q160/Q85-140;422425;5000104</t>
  </si>
  <si>
    <t>12042748           Pouzdro;Q90/Q80-100;423016;5134136</t>
  </si>
  <si>
    <t>12042751           Pouzdro;5041229;4HK20770.1.3.20</t>
  </si>
  <si>
    <t>12042760           Příložka;Q260-45;14220.9;5041216;</t>
  </si>
  <si>
    <t>12042762           Příruba;Q120/Q38-102;11523.0;</t>
  </si>
  <si>
    <t>12042767           Pístnice;Q80-383;12060.1;2027417;</t>
  </si>
  <si>
    <t>12042768           Pouzdro;Q110-100;14220;2027.414;</t>
  </si>
  <si>
    <t>12042769           Váleček;2086273;*komplet</t>
  </si>
  <si>
    <t>12042770           Těleso ložis;2086.271</t>
  </si>
  <si>
    <t>12042772           Spojka hřídel;2086269</t>
  </si>
  <si>
    <t>12042774           Kroužek;2086268;4/2086.268</t>
  </si>
  <si>
    <t>12042775           Kroužek;2086267;4/2086.267 *vymezovaci</t>
  </si>
  <si>
    <t>12042777           VIKO;;2086265</t>
  </si>
  <si>
    <t>12042780           Viko;2086264;4/2086.264 * vymezovaci</t>
  </si>
  <si>
    <t>12042781           Pouzdro labyrintové;11500;2086263</t>
  </si>
  <si>
    <t>12042782           Labyrint;;2086262</t>
  </si>
  <si>
    <t>12042784           Spojka hřídel;3104091</t>
  </si>
  <si>
    <t>12042787           Hřídel;;3094248*komplet</t>
  </si>
  <si>
    <t>12042790           Víko;28,5-215x215;12050;2358195;</t>
  </si>
  <si>
    <t>12042791           sastorek;Q242-570;14220.3/4;2299064;</t>
  </si>
  <si>
    <t>12042793           Pastorek;Q242,5-384;14220.3/4;2299065;</t>
  </si>
  <si>
    <t>12042795           Pastorek;Q242,5-384;14220.3/4;2299066;</t>
  </si>
  <si>
    <t>12042797           Pastorek;Q242-796;14220.3/4;2299067;</t>
  </si>
  <si>
    <t>12042800           Spojka hřídel.;14220;3088200;2/3088.200*</t>
  </si>
  <si>
    <t>12042801           Náboj;Q222-142;14220.3/4;2094336</t>
  </si>
  <si>
    <t>12042806           Hřídel;;3104087;*komplet</t>
  </si>
  <si>
    <t>12042807           Hřídel;3095163;*komplet</t>
  </si>
  <si>
    <t>12042808           Hřídel;;2118256;*komplet</t>
  </si>
  <si>
    <t>12042810           Hřídel;;2118255;*komplet</t>
  </si>
  <si>
    <t>12042828           Deska;P10-120x200;12050;2281.793</t>
  </si>
  <si>
    <t>12042829           Deska;P10-100x140;12050;2281.794;;</t>
  </si>
  <si>
    <t>12042830           Deska;P10-100x140;12050;2281.795;;</t>
  </si>
  <si>
    <t>12042847           SPOJKA;Q620X372;2311584</t>
  </si>
  <si>
    <t>12042850           Duše;Q205/Q180-424;11523.0;2059331;</t>
  </si>
  <si>
    <t>12042852           Hřídel drážkovaný;0069170;3/411338</t>
  </si>
  <si>
    <t>12042854           Vidlice;66-125x210;12050.1/9;2061153;</t>
  </si>
  <si>
    <t>12042856           Pruž.tlač;3,15x19,15x108x20;426450</t>
  </si>
  <si>
    <t>12042860           Pouzdro;Q218/Q180-98;14220.1/4;2087448;</t>
  </si>
  <si>
    <t>12042862           Kámen;;423123;0070.386;3/412153;</t>
  </si>
  <si>
    <t>12042863           Hřídel drážkovaný;0070379;3/412141</t>
  </si>
  <si>
    <t>12042864           Hřídel drážkovaný;0070380;3/412142</t>
  </si>
  <si>
    <t>12042866           Hřídel drážkovaný;0070388;3/412156</t>
  </si>
  <si>
    <t>12042868           Kolo oz.;;0070428</t>
  </si>
  <si>
    <t>12042869           Kolo oz.;;0070429</t>
  </si>
  <si>
    <t>12042872           Kolo oz.;Q78-39;14220;006274;4/513578</t>
  </si>
  <si>
    <t>12042874           Kolo oz.;;0063277</t>
  </si>
  <si>
    <t>12042875           Kolo oz.;;0063278</t>
  </si>
  <si>
    <t>12042880           Čep;0064071</t>
  </si>
  <si>
    <t>12042881           Čep;0064072</t>
  </si>
  <si>
    <t>12042884           Držák;2019189</t>
  </si>
  <si>
    <t>12042885           Ořech;Q375/Q265-230;12050.1/9;2019190;</t>
  </si>
  <si>
    <t>12042886           Pouzdro kluz;275X260X059;2019191;423119</t>
  </si>
  <si>
    <t>12042887           Čep;2035320</t>
  </si>
  <si>
    <t>12042889           VIKO;;2043386</t>
  </si>
  <si>
    <t>12042890           Příruba;;2043385</t>
  </si>
  <si>
    <t>12042891           Matice;M056x2;2043384</t>
  </si>
  <si>
    <t>12042892           Píst;2043381</t>
  </si>
  <si>
    <t>12042895           SUPORT;;0206061</t>
  </si>
  <si>
    <t>12042896           Držák;2058288</t>
  </si>
  <si>
    <t>12042898           SUPORT;;2058293</t>
  </si>
  <si>
    <t>12042901           Lišta;;2058296</t>
  </si>
  <si>
    <t>12042903           Vložka;;2087440</t>
  </si>
  <si>
    <t>12042904           Vložka;;2087441</t>
  </si>
  <si>
    <t>12042906           Pouzdro;205/180-192;2087.449;11523</t>
  </si>
  <si>
    <t>12042908           Pouzdro;5271.352;15260;3HK26492.1.1.10</t>
  </si>
  <si>
    <t>12042909           Matice;M270x4;12050;5271.354</t>
  </si>
  <si>
    <t>12042918           Kolo oz.;14220;5271.288;3HK26492.1.5.3</t>
  </si>
  <si>
    <t>12042919           Hřídel;;14220;5271.294;8HK26492.1.5.11</t>
  </si>
  <si>
    <t>12042921           Hřídel;2;Q80-635;12050.1/6;5271304;</t>
  </si>
  <si>
    <t>12042922           Kolo ozubené;6,8 Q210/Q70-110;14220;</t>
  </si>
  <si>
    <t>12042923           Kolo ozubené;Q172/70-34;14220;5271.310</t>
  </si>
  <si>
    <t>12042924           Kolo ozubené;Q138/Q70-36;14220.3/4;</t>
  </si>
  <si>
    <t>12042925           Kolo ozubené;Q154/Q70-34;14220;5271.313</t>
  </si>
  <si>
    <t>12042942           Ventil redukční;VRM1-06/10D P-1;</t>
  </si>
  <si>
    <t>12042943           Náboj;076-94;5287.965</t>
  </si>
  <si>
    <t>12042944           Kolo;šnekové;423123;108/34;</t>
  </si>
  <si>
    <t>12042945           SNEK;;5287.967</t>
  </si>
  <si>
    <t>12042946           Rolka;40/43;5287.995</t>
  </si>
  <si>
    <t>12042947           Hřídel;120/29;5287.996;12050;</t>
  </si>
  <si>
    <t>12042949           Kolo oz.;12060;5288.520;3HK26492.2.6</t>
  </si>
  <si>
    <t>12042950           Kolo oz.;Q104-30;5288.521;12060;</t>
  </si>
  <si>
    <t>12042952           Šroub;pohybový;5288.522;12060;</t>
  </si>
  <si>
    <t>12042955           Matice;;4HK26492.2.14;5288.525</t>
  </si>
  <si>
    <t>12042962           Spojka lamelová;ELS 10;35x90;mazaná;*PSP</t>
  </si>
  <si>
    <t>12042964           Vak;10L;Q22 VL;Ref.110440-00225</t>
  </si>
  <si>
    <t>12042968           Šroub;11500;2007432;3/2007.432</t>
  </si>
  <si>
    <t>12042969           Osa;Q120-375;12060.1/6;0064051;4/513821</t>
  </si>
  <si>
    <t>12042971           Kroužek;0064.054</t>
  </si>
  <si>
    <t>12042972           Kroužek labyr;;0064052</t>
  </si>
  <si>
    <t>12042977           Pouzdro kluz;140X075X145-115X19;0187392</t>
  </si>
  <si>
    <t>12042986           Kroužek labyrintový;Q250/Q132-20;11375</t>
  </si>
  <si>
    <t>12042991           Kolo oz.;;2031283</t>
  </si>
  <si>
    <t>12042992           Kolo oz.;;0187391</t>
  </si>
  <si>
    <t>12042996           Vložka;dělená;422709;2359.111</t>
  </si>
  <si>
    <t>12042998           Čep;Q48;12060;2359.113</t>
  </si>
  <si>
    <t>12042999           Příruba;Q180-65;11523.0;2/HK-25697.5.1.2</t>
  </si>
  <si>
    <t>12043000           Váleček;Q220/Q70-220;0160326;</t>
  </si>
  <si>
    <t>12043005           Výstředník;102x103-80;12050.1/9;5022027;</t>
  </si>
  <si>
    <t>12043007           Hřídel;Q90-486;15260.3/6;5234161;3</t>
  </si>
  <si>
    <t>12043014           Klapa;326-849x1100;11378;5244843</t>
  </si>
  <si>
    <t>12043018           Pouzdro;Q140/Q110-200;4231195000194</t>
  </si>
  <si>
    <t>12043024           Nárazník;5244891;1/HK-25697.23</t>
  </si>
  <si>
    <t>12043025           Rám;základový;11375.0;2305632;0/2305.632</t>
  </si>
  <si>
    <t>12043033           Víko;Q228/Q101-25;11378.1;2090050</t>
  </si>
  <si>
    <t>12043038           Kladka ;Q906/Q140-120;11523.5;2091022;</t>
  </si>
  <si>
    <t>12043040           Čep;Q125-375;11600.0;2091023;3/2091.023</t>
  </si>
  <si>
    <t>12043042           Vložka;;2091024</t>
  </si>
  <si>
    <t>12043044           Víko;Q220-22;12050.1;2091025;</t>
  </si>
  <si>
    <t>12043047           Pouzdro;Q100/Q80-42;11523.5;2091027</t>
  </si>
  <si>
    <t>12043049           Pouzdro;Q140/Q124-40;11523.5;2091028</t>
  </si>
  <si>
    <t>12043051           Kroužek ;Q90/Q66-10;11600.0;22252309;</t>
  </si>
  <si>
    <t>12043053           Víko;Q220/Q102-35;11523.1;2343954;</t>
  </si>
  <si>
    <t>12043055           Čep;2091117</t>
  </si>
  <si>
    <t>12043070           Těleso;vozíku;422712.5;5025045</t>
  </si>
  <si>
    <t>12043080           Těleso;hlavy HS;11523.1;2090008</t>
  </si>
  <si>
    <t>12043084           Pouzdro;Q410/Q320-120;14220.3/4;5015413;</t>
  </si>
  <si>
    <t>12043088           Víko;úprava;11373.0;5229156;</t>
  </si>
  <si>
    <t>12043090           Kroužek opěrný;;5015412</t>
  </si>
  <si>
    <t>12043091           Kroužek opěrný;;5015417</t>
  </si>
  <si>
    <t>12043092           Lišta kluzná;5004372</t>
  </si>
  <si>
    <t>12043093           Lišta kluzná;5004371</t>
  </si>
  <si>
    <t>12043095           Přívod;chladící vody;5229157</t>
  </si>
  <si>
    <t>12043096           Lišta;;5125344</t>
  </si>
  <si>
    <t>12043097           Lišta;;5125345</t>
  </si>
  <si>
    <t>12043099           Převodovka;;5033388</t>
  </si>
  <si>
    <t>12043101           Hřídel;5163500</t>
  </si>
  <si>
    <t>12043117           Pružina tlač;Q110/Q14-160;14260;;</t>
  </si>
  <si>
    <t>12043123           Deska;základ..44-200x550;11523;5279857;</t>
  </si>
  <si>
    <t>12043124           Pružina;Q130/Q80-66;5279853;4/HK-24</t>
  </si>
  <si>
    <t>12043125           Pružina;Q125/Q75-56;5277854;4/HK-26</t>
  </si>
  <si>
    <t>12043126           Náboj;Q335/Q105-113;11523.1;2295803</t>
  </si>
  <si>
    <t>12043129           Náboj;515-515-113;11523.1;2295804;</t>
  </si>
  <si>
    <t>12043133           Pastorek kuželový;2303735;2/2303.735</t>
  </si>
  <si>
    <t>12043134           Kolo kuželové;2303734;2/2303.734</t>
  </si>
  <si>
    <t>12043140           Pastorek;;0127320</t>
  </si>
  <si>
    <t>12043142           Kolo oz.šnek.;;0167020</t>
  </si>
  <si>
    <t>12043143           Kolo oz.šnek.;;0167021</t>
  </si>
  <si>
    <t>12043144           Lišta;;0127406</t>
  </si>
  <si>
    <t>12043146           Kolo oz.;;0071145;3/412381</t>
  </si>
  <si>
    <t>12043147           Kolo oz.;;0071146;3/412382</t>
  </si>
  <si>
    <t>12043148           Kolo oz.;;0071147;3/412383</t>
  </si>
  <si>
    <t>12043149           Kolo oz.;;0071148;3/412384</t>
  </si>
  <si>
    <t>12043150           Kolo oz.;;0071149;3/412385</t>
  </si>
  <si>
    <t>12043151           Kolo oz.;;0071150;3/412386</t>
  </si>
  <si>
    <t>12043152           Kolo oz.;;0071151;3/412387</t>
  </si>
  <si>
    <t>12043153           Kolo oz.;;0071152;3/412388</t>
  </si>
  <si>
    <t>12043154           Kolo oz.;;0071153;3/412389</t>
  </si>
  <si>
    <t>12043155           Kolo oz.;;0071154;3/412390</t>
  </si>
  <si>
    <t>12043156           Kolo oz.;;0071155;3/412391</t>
  </si>
  <si>
    <t>12043157           SPOJKA;;0071159</t>
  </si>
  <si>
    <t>12043158           SPOJKA;;0071158</t>
  </si>
  <si>
    <t>12043159           Kolo;;0071161;3/412397</t>
  </si>
  <si>
    <t>12043160           SNEK;;0071162</t>
  </si>
  <si>
    <t>12043161           SNEK;;0071163</t>
  </si>
  <si>
    <t>12043162           Kolo oz.;;0071164;3/412400</t>
  </si>
  <si>
    <t>12043163           Kolo oz.;;0064080;4/513854</t>
  </si>
  <si>
    <t>12043164           Kolo oz.;;0071165;3/412401</t>
  </si>
  <si>
    <t>12043165           Hřídel;Q60/1200;0071.135;14220;3/412371</t>
  </si>
  <si>
    <t>12043166           Hřídel;;2036437</t>
  </si>
  <si>
    <t>12043167           Hřídel;2036438</t>
  </si>
  <si>
    <t>12043168           Kolo oz.;;2036439</t>
  </si>
  <si>
    <t>12043169           Kolo oz.;;2036440</t>
  </si>
  <si>
    <t>12043172           Řemenice;;2036444</t>
  </si>
  <si>
    <t>12043173           Pouzdro;2037001</t>
  </si>
  <si>
    <t>12043174           Pouzdro;3/2037006</t>
  </si>
  <si>
    <t>12043183           Hřídel;5042304</t>
  </si>
  <si>
    <t>12043186           Kolo ozubené;Q78-45;14220.3/4;5044249;</t>
  </si>
  <si>
    <t>12043188           Pouzdro přítlačné;5044252</t>
  </si>
  <si>
    <t>12043189           Váleček;Q152/Q40-80;12050.1/9;5017368;</t>
  </si>
  <si>
    <t>12043190           Váleček;Q155/Q40-100;12050.1/9;2044.349</t>
  </si>
  <si>
    <t>12043192           Hřídel;horní;12060;Q50/208;</t>
  </si>
  <si>
    <t>12043195           Hřídel;5044254</t>
  </si>
  <si>
    <t>12043200           Hřídel;5017.369</t>
  </si>
  <si>
    <t>12043203           VALEC;;2001259</t>
  </si>
  <si>
    <t>12043204           Hřídel;pohonu;12060;5001122</t>
  </si>
  <si>
    <t>12043207           Srdce;80x115-147;14220.1/4;2001279;</t>
  </si>
  <si>
    <t>12043208           Hlava;2243.491</t>
  </si>
  <si>
    <t>12043209           Čep;2001286</t>
  </si>
  <si>
    <t>12043210           Kladka;;2001287</t>
  </si>
  <si>
    <t>12043213           Šroub;TR036x6x135;2001300</t>
  </si>
  <si>
    <t>12043217           Hřídel;5000238</t>
  </si>
  <si>
    <t>12043218           Hřídel;5000237</t>
  </si>
  <si>
    <t>12043225           Kolo oz.;;5044256</t>
  </si>
  <si>
    <t>12043236           Víko;;3/2047334</t>
  </si>
  <si>
    <t>12043242           Pouzdro rozpěr;0123016;4-HKS-119326</t>
  </si>
  <si>
    <t>12043243           Hřídel;5017370</t>
  </si>
  <si>
    <t>12043245           Osa;;5044259</t>
  </si>
  <si>
    <t>12043246           Kolo oz.;;5044260</t>
  </si>
  <si>
    <t>12043247           Kolo oz.;;5044262</t>
  </si>
  <si>
    <t>12043249           Kotouč;;0070168</t>
  </si>
  <si>
    <t>12043250           Kotouč;;0070167</t>
  </si>
  <si>
    <t>12043252           Pouzdro;2037008</t>
  </si>
  <si>
    <t>12043254           Hydrogener;GP2-8R-RECJ-SGCGC-N;</t>
  </si>
  <si>
    <t>12043299           Skříň;převodovky;11523;2167017;</t>
  </si>
  <si>
    <t>12043300           Víko;převodovka;2/2167.018</t>
  </si>
  <si>
    <t>12043303           Šroub;;2167021;3/2167.021*stavěcí</t>
  </si>
  <si>
    <t>12043304           Pouzdro;2167022</t>
  </si>
  <si>
    <t>12043305           Pouzdro;2167024;4/2167.024</t>
  </si>
  <si>
    <t>12043309           Sáně;610x910-1090;422650.1;2167033;</t>
  </si>
  <si>
    <t>12043314           Labyrint;Q391/Q232-76;12050.1;2167040</t>
  </si>
  <si>
    <t>12043315           Pouzdro ložis;Q495-300;422650.1;2167041</t>
  </si>
  <si>
    <t>12043316           VICKO;Q320-7;11523.1;216042;4/2167.042</t>
  </si>
  <si>
    <t>12043317           Mezikus;Q495-90;12060.1;2167044</t>
  </si>
  <si>
    <t>12043319           Víčko;Q270-10;11523.1;2167049;4/2167.049</t>
  </si>
  <si>
    <t>12043321           Matice;S120x16-230;423123;2167056;</t>
  </si>
  <si>
    <t>12043322           Šroub;M20x350;11500;2167057;4/2167.057</t>
  </si>
  <si>
    <t>12043323           Šroub;Q120-965;12060.1;2167058;</t>
  </si>
  <si>
    <t>12043324           Pero;32x18-300;11600.0;2167059;</t>
  </si>
  <si>
    <t>12043327           Pouzdro;Q215/Q180-100;423119;2167064</t>
  </si>
  <si>
    <t>12043328           Šroub;M030x560;2167068;11500;</t>
  </si>
  <si>
    <t>12043330           Osa;;2167070</t>
  </si>
  <si>
    <t>12043331           Kolo řetězové;11523.1;2167071</t>
  </si>
  <si>
    <t>12043332           Víko;P20-Q500;11523.1;2167073;3/2167.073</t>
  </si>
  <si>
    <t>12043334           Ciferník;P2-Q500;11373.0;2167074</t>
  </si>
  <si>
    <t>12043335           ND;Ručička;425522;2167075;4/2167075</t>
  </si>
  <si>
    <t>12043336           Čep;12050;2167076;3/2167.076</t>
  </si>
  <si>
    <t>12043338           Pouzdro;2167080;4/2167.080</t>
  </si>
  <si>
    <t>12043339           ND;Hrnec Q140-150;11600.0;2167081;</t>
  </si>
  <si>
    <t>12043340           Táhlo;;2167082</t>
  </si>
  <si>
    <t>12043341           Traverza;;2167084</t>
  </si>
  <si>
    <t>12043342           Konzola;11375.0;2167085;2/2167.085</t>
  </si>
  <si>
    <t>12043343           Páka;11375.0;2167086;2/2167.086</t>
  </si>
  <si>
    <t>12043344           Kámen;;2167087</t>
  </si>
  <si>
    <t>12043345           Čep;4/2167.089</t>
  </si>
  <si>
    <t>12043346           Čep;11523;2167090;4/2167.090;zajišťovací</t>
  </si>
  <si>
    <t>12043347           Čočka;Q90-100;12050.1/9;2317672;</t>
  </si>
  <si>
    <t>12043348           Kolébka;350-640x1200;11378;2167094;a</t>
  </si>
  <si>
    <t>12043349           Šroub;M060x4-1650;11500;2167095;</t>
  </si>
  <si>
    <t>12043350           Klín;150x240-330;11523.5;2167096;</t>
  </si>
  <si>
    <t>12043351           Matice;Q300-75;12050.1;2167097</t>
  </si>
  <si>
    <t>12043352           Šroub;Q63,5-403;11500.0;2167098</t>
  </si>
  <si>
    <t>12043354           Pero;050x100x200;12050;2167100</t>
  </si>
  <si>
    <t>12043355           Pružina;kuželová;P10-225x1660;14260.3/7;</t>
  </si>
  <si>
    <t>12043357           Páka;150x170-240;11523;2167103</t>
  </si>
  <si>
    <t>12043358           TYC;;2167104</t>
  </si>
  <si>
    <t>12043359           Podložka;P20-140x210;12050.1;2167106</t>
  </si>
  <si>
    <t>12043360           Klín;;2167107</t>
  </si>
  <si>
    <t>12043361           ZAVES;110x210-1005;12050.1;2167108</t>
  </si>
  <si>
    <t>12043362           Čep;Q110-532;12050.1;2167109;4/2167.109</t>
  </si>
  <si>
    <t>12043363           Klín;;2167110</t>
  </si>
  <si>
    <t>12043364           Klín;;2167111</t>
  </si>
  <si>
    <t>12043367           Hřídel;Q90x340;2217496;12060;2/2217.496</t>
  </si>
  <si>
    <t>12043368           Řemenice;Q139/Q38-80;2218004;3/2218.004</t>
  </si>
  <si>
    <t>12043396           Přípojka;;2180492</t>
  </si>
  <si>
    <t>12043398           Rozváděč;RSEH-103-Y12/024S-M-2</t>
  </si>
  <si>
    <t>12043409           Deska;zaslepovací;11523;5304406</t>
  </si>
  <si>
    <t>12043415           Segment;AR 28/38R;*Trasco spojka hřídel</t>
  </si>
  <si>
    <t>12043436           Ložisko;vozík LWHT 30 C1 BHS2;IKO</t>
  </si>
  <si>
    <t>12043437           Ložisko-přísluš.;kolejnice LWH 30 R 1100</t>
  </si>
  <si>
    <t>12043440           Čep;25-121;KN026536;;*úplný;</t>
  </si>
  <si>
    <t>12043455           Převodovka;planetová;MPF64 7 400/B5</t>
  </si>
  <si>
    <t>12043456           Převodovka;TS-031-371-1-07</t>
  </si>
  <si>
    <t>12043457           Převodovka;TSA 031370-03-2;i=14 N1=1000</t>
  </si>
  <si>
    <t>12043459           Převodovka;TSA 031303-04-2;i=50xN1=1500</t>
  </si>
  <si>
    <t>12043463           Převodovka;UCG 200-12-40-1000</t>
  </si>
  <si>
    <t>12043473           Převodovka;TSA 031302-05-2;i=25 N1=1500</t>
  </si>
  <si>
    <t>12043475           SKRIN;PREVODOVA;</t>
  </si>
  <si>
    <t>12043476           Převodovka;04x003,15;TSA031350</t>
  </si>
  <si>
    <t>12043478           Převodovka;TSA031370-07-1-sada NB</t>
  </si>
  <si>
    <t>12043484           Kardan;MDM0107086-50.030</t>
  </si>
  <si>
    <t>12043514           SPOJKA RETEZU;20B-1/3;</t>
  </si>
  <si>
    <t>12043529           Řetěz válečkový;24B-1;ČSN023311;</t>
  </si>
  <si>
    <t>12043530           Spojka;řetězová;24-B1/3;ČSN023311</t>
  </si>
  <si>
    <t>12043551           Kolo oz.;;2162106</t>
  </si>
  <si>
    <t>12043553           Kolo oz.;;2162104</t>
  </si>
  <si>
    <t>12043554           Hřídel;2162109</t>
  </si>
  <si>
    <t>12043555           Pastorek;2162105</t>
  </si>
  <si>
    <t>12043558           VIKO;;0094385</t>
  </si>
  <si>
    <t>12043559           VIKO;;0094382</t>
  </si>
  <si>
    <t>12043561           Hřídel;0146062</t>
  </si>
  <si>
    <t>12043562           Matice;TR052x8;0148208</t>
  </si>
  <si>
    <t>12043570           Kroužek;Q70/120;0097.270</t>
  </si>
  <si>
    <t>12043620           Řetěz;HDL 585 3/4"85mm-108CL;Renold</t>
  </si>
  <si>
    <t>12043624           Šroub;TR060x8;0146072</t>
  </si>
  <si>
    <t>12043625           Šroub;TR040x6;0146046</t>
  </si>
  <si>
    <t>12043626           Oko;0095027;4HKS-106302</t>
  </si>
  <si>
    <t>12043629           Hřídel;0177025</t>
  </si>
  <si>
    <t>12043635           Válec pneu;Q250;2295.490</t>
  </si>
  <si>
    <t>12043644           Držák;0177087</t>
  </si>
  <si>
    <t>12043645           Plunzr;;0146084</t>
  </si>
  <si>
    <t>12043646           Pouzdro kluz;100X080X110;0094406;423119</t>
  </si>
  <si>
    <t>12043647           Prsten;0094407;3HKS106231</t>
  </si>
  <si>
    <t>12043649           Šroub;TR048x8;0149409</t>
  </si>
  <si>
    <t>12043650           Sáně;;0149405</t>
  </si>
  <si>
    <t>12043651           TELESO;;0146129</t>
  </si>
  <si>
    <t>12043662           Sáně;;2037209</t>
  </si>
  <si>
    <t>12043663           Šroub;TR048x8;2037211</t>
  </si>
  <si>
    <t>12043665           SNEK;;2009013</t>
  </si>
  <si>
    <t>12043666           VENEC SNEK;;2009012</t>
  </si>
  <si>
    <t>12043667           Spojka hřídel;0146378;3-HKS-103464</t>
  </si>
  <si>
    <t>12043668           Šroub;TR048x8;0149428</t>
  </si>
  <si>
    <t>12043671           TELESO;;0149431</t>
  </si>
  <si>
    <t>12043678           VENEC;;0101046</t>
  </si>
  <si>
    <t>12043682           Hřídel;2HK20191.5</t>
  </si>
  <si>
    <t>12043693           Hřídel;;0100432</t>
  </si>
  <si>
    <t>12043695           Šroub;;0149359</t>
  </si>
  <si>
    <t>12043704           Kolo oz.šnek;423119;5263466</t>
  </si>
  <si>
    <t>12043705           Šnek;Q80-391;5263.475;14220;2HK26339.2.3</t>
  </si>
  <si>
    <t>12043706           Šroub;TR60x8;12060;5263482;3HK26339.6</t>
  </si>
  <si>
    <t>12043707           Matice;TR60x8;423119;526505;4HK26339.23</t>
  </si>
  <si>
    <t>12043721           VENTILATOR;;</t>
  </si>
  <si>
    <t>12043722           KOLO RETEZOVE;;2277199</t>
  </si>
  <si>
    <t>12043723           Kolo řetězové;;2277200</t>
  </si>
  <si>
    <t>12043732           MATICE;TR280X16;2135118</t>
  </si>
  <si>
    <t>12043733           Kolo řetězové;2;14220;00P419ZKS05</t>
  </si>
  <si>
    <t>12043734           Kolo řetězové;14220;00P419ZKS06</t>
  </si>
  <si>
    <t>12043740           Matice;TR110x12;423123;2363236</t>
  </si>
  <si>
    <t>12043810           kroužek opěrný;Q690/Q650-25;423119</t>
  </si>
  <si>
    <t>12043838           Pístnice;Q63-1305;12050;2249.186</t>
  </si>
  <si>
    <t>12043839           Pístnice;Q63-990;12050;2249.187</t>
  </si>
  <si>
    <t>12043868           Čerpadlo;PV 202R1EF02;Parker Denison</t>
  </si>
  <si>
    <t>12043869           Sedlo ventilu;Q190/Q125-50;17029;</t>
  </si>
  <si>
    <t>12043873           Kolo šnekové;423123;3337.765</t>
  </si>
  <si>
    <t>12043875           Hřídel;14220;3337.767</t>
  </si>
  <si>
    <t>12043877           Hřídel;14220;3337.769</t>
  </si>
  <si>
    <t>12043888           Lišta;590/140/45;12050;3337.895</t>
  </si>
  <si>
    <t>12043903           Šroub;S80x10;12050;3339.190</t>
  </si>
  <si>
    <t>12043912           SROUB;;3339.447</t>
  </si>
  <si>
    <t>12043924           Šroub;TR32x3;11600;3339.720;upínací</t>
  </si>
  <si>
    <t>12043925           Matice;TR32x3;423119;8339.729</t>
  </si>
  <si>
    <t>12043926           Matice;TR32x3;3339.729;levá</t>
  </si>
  <si>
    <t>12043939           Osa;Q60-195;5136353;4/HK-24515.1.5</t>
  </si>
  <si>
    <t>12043940           Víko;Q135/51-17;5136357;4/HK-24515.1.6</t>
  </si>
  <si>
    <t>12043993           Kryt;Q515/460-301;11523;2295.537</t>
  </si>
  <si>
    <t>12044000           Hřídel;Q114-760;12050;2286.926;</t>
  </si>
  <si>
    <t>12044025           Hlava;;2227442;*unášecí</t>
  </si>
  <si>
    <t>12044027           SNEK;;</t>
  </si>
  <si>
    <t>12044040           Pastorek;Q99/Q85-110;14220;3367.372;</t>
  </si>
  <si>
    <t>12044041           Kolo oz.;;3367.373</t>
  </si>
  <si>
    <t>12044043           Matice;483113;8367.377;3-10-00622-92</t>
  </si>
  <si>
    <t>12044050           Hydromotor;MRAK6-40-5-1;010210-0011;</t>
  </si>
  <si>
    <t>12044051           Matice;TR1OOx12;2330.479;423048.02</t>
  </si>
  <si>
    <t>12044052           Matice;TR100x12L;2330.553;423048.02</t>
  </si>
  <si>
    <t>12044083           Kladka;Q170-62;19436;40T810283</t>
  </si>
  <si>
    <t>12044154           El.ND-měnič;SMC-FLEX;150-F85NCDD;85A;</t>
  </si>
  <si>
    <t>12044173           Šnek;;0185027</t>
  </si>
  <si>
    <t>12044179           Šroub;TR030X6X460;0159175A</t>
  </si>
  <si>
    <t>12044180           Matice;TR030x6;0159176</t>
  </si>
  <si>
    <t>12044202           Pouzdro;12060;2343.738;</t>
  </si>
  <si>
    <t>12044237           Válec;měchový;SP-2 B 34;KY8007</t>
  </si>
  <si>
    <t>12044274           Čerpadlo;V80/16L;</t>
  </si>
  <si>
    <t>12044276           Čerpadlo;UR80/80;</t>
  </si>
  <si>
    <t>12044280           Pastorek;2257.0314</t>
  </si>
  <si>
    <t>12044282           Šroub;;2164324</t>
  </si>
  <si>
    <t>12044283           Matice;2164325</t>
  </si>
  <si>
    <t>12044300           Kolo řetězové;Q200-72;14220;5268493</t>
  </si>
  <si>
    <t>12044316           Kolo řetězové;;5033239</t>
  </si>
  <si>
    <t>12044319           VIKO;;3106246</t>
  </si>
  <si>
    <t>12044320           VIKO;;3106244</t>
  </si>
  <si>
    <t>12044321           Kroužek;Q110/Q85-52;11523;3090078;</t>
  </si>
  <si>
    <t>12044326           VIKO;;3093.085</t>
  </si>
  <si>
    <t>12044328           Kolo řetězové;;3093102</t>
  </si>
  <si>
    <t>12044329           Kolo řetězové;;5033241</t>
  </si>
  <si>
    <t>12044330           Kolo řetězové;;5033240</t>
  </si>
  <si>
    <t>12044335           SNEK;;2103084</t>
  </si>
  <si>
    <t>12044336           VENEC SNEK;;2103085</t>
  </si>
  <si>
    <t>12044339           Šroub;TR120x16;3062153</t>
  </si>
  <si>
    <t>12044343           Matice;TR120x16;2079251</t>
  </si>
  <si>
    <t>12044348           Pastorek;Q76/Q32-55;14220;2103087;4/2103</t>
  </si>
  <si>
    <t>12044350           Hřeben;;2103086</t>
  </si>
  <si>
    <t>12044352           Lišta kluzná;1600x40x8;423016;2253614</t>
  </si>
  <si>
    <t>12044354           Lišta kluzná;1600x39x7;423016;2253615</t>
  </si>
  <si>
    <t>12044357           Lišta kluzná;1600x21x8;423016;2253616</t>
  </si>
  <si>
    <t>12044358           Lišta;1600x20x9;423016;2253617</t>
  </si>
  <si>
    <t>12044360           Lišta vodící;1600x32x28;423016;2253618</t>
  </si>
  <si>
    <t>12044389           Hřeben;2328.688</t>
  </si>
  <si>
    <t>12044405           Váleček;Q250-150;3/2363.746/a;11523</t>
  </si>
  <si>
    <t>12044409           Kolo řetěz.;999329;2367.596;3/2367.596/c</t>
  </si>
  <si>
    <t>12044411           Váleček;;;;MDM0301396-50.011;</t>
  </si>
  <si>
    <t>12044426           Kolejnice;2339275;3-2339.275</t>
  </si>
  <si>
    <t>12044428           Podvozek;1HU0639-03</t>
  </si>
  <si>
    <t>12044430           Kolo pojezdové;3035.389;</t>
  </si>
  <si>
    <t>12044432           Hřídel;;0017.020</t>
  </si>
  <si>
    <t>12044434           Hřídel;3104389</t>
  </si>
  <si>
    <t>12044436           Hřídel;2012364</t>
  </si>
  <si>
    <t>12044445           Hadice;vodní vysokotlaká 0,5m;1496.91.3</t>
  </si>
  <si>
    <t>12044630           Pouzdro kluz;085X060X030-072X07;3564243</t>
  </si>
  <si>
    <t>12044654           RAMENO;;3559006</t>
  </si>
  <si>
    <t>12044655           RAMENO;;</t>
  </si>
  <si>
    <t>12044656           VLOZKA;;2196053</t>
  </si>
  <si>
    <t>12044660           Palec;;</t>
  </si>
  <si>
    <t>12044661           TRUBKA;4-260 855;</t>
  </si>
  <si>
    <t>12044665           Čelist brzdová;Q320;3-2273.557;</t>
  </si>
  <si>
    <t>12044671           VALECEK;;3562431</t>
  </si>
  <si>
    <t>12044675           Závěs;;3562.455;4-256 780</t>
  </si>
  <si>
    <t>12044678           Převodovka;04x250,00;TS031327</t>
  </si>
  <si>
    <t>12044679           Kroužek;;4-2283.221</t>
  </si>
  <si>
    <t>12044687           Převodovka;06x031,50;TS031370;</t>
  </si>
  <si>
    <t>12044690           Klika;;2-44173</t>
  </si>
  <si>
    <t>12044691           Oko závěsné;;3560126;3-96702P1</t>
  </si>
  <si>
    <t>12044692           Oko závěsné;;3560127;3-96702P2</t>
  </si>
  <si>
    <t>12044693           Čep;3560.136;4-256840</t>
  </si>
  <si>
    <t>12044694           Konzola;;3-9663</t>
  </si>
  <si>
    <t>12044696           SPONA;;3562175</t>
  </si>
  <si>
    <t>12044703           TAHLO;2-44 208;</t>
  </si>
  <si>
    <t>12044704           TAHLO;2-44 208;</t>
  </si>
  <si>
    <t>12044709           Kolejnice;3-2238.018</t>
  </si>
  <si>
    <t>12044732           Matice;M30X2;3561.263;levá;4-189587</t>
  </si>
  <si>
    <t>12044733           Oko závěsné;;3561265;3-92490</t>
  </si>
  <si>
    <t>12044738           Převodovka;TSA 031 303-06-1x63x1000;</t>
  </si>
  <si>
    <t>12044750           TRMEN;;3563112</t>
  </si>
  <si>
    <t>12044753           Dveře;KF214550</t>
  </si>
  <si>
    <t>12044754           ZAVES;3578.209;</t>
  </si>
  <si>
    <t>12044756           Páka;;K5 447879</t>
  </si>
  <si>
    <t>12044759           RAM;;3578233</t>
  </si>
  <si>
    <t>12044796           UHELNIK;;3579332</t>
  </si>
  <si>
    <t>12044798           Odlitek;;3579334;KF322141</t>
  </si>
  <si>
    <t>12044799           UHELNIK;;3579338</t>
  </si>
  <si>
    <t>12044801           UHELNIK;;3579340</t>
  </si>
  <si>
    <t>12044802           UHELNIK;;3579342</t>
  </si>
  <si>
    <t>12044803           Odlitek;čelní vstup 3;KF 322 145</t>
  </si>
  <si>
    <t>12044804           Matice;;3579349;KF501398</t>
  </si>
  <si>
    <t>12044805           Podložka;21;3579350;KF445781</t>
  </si>
  <si>
    <t>12044808           ND;bočnice;2309.993A;2-2309.993/A</t>
  </si>
  <si>
    <t>12044809           Šroub;M24-220;2269.825;4-2269.825</t>
  </si>
  <si>
    <t>12044811           Vodítko skříně;3579.358;KF 109410</t>
  </si>
  <si>
    <t>12044813           Čep;vodících kladek;KF 322 153;</t>
  </si>
  <si>
    <t>12044820           Rozpěrka;;;KF 447 671</t>
  </si>
  <si>
    <t>12044821           Víčko;;;KF 447672</t>
  </si>
  <si>
    <t>12044823           Matice;M24;4-2303.120;2303.120</t>
  </si>
  <si>
    <t>12044827           Šroub;M36X3X170;2208119;4-2208119</t>
  </si>
  <si>
    <t>12044835           Čep;3;2339327;4-OCH-22 391</t>
  </si>
  <si>
    <t>12044843           Šroub;M027X220;2208301;4-2208.301</t>
  </si>
  <si>
    <t>12044845           Kroužek;tlumící;4-2168.301</t>
  </si>
  <si>
    <t>12044846           Pouzdro;Q155/140-100;2168298;</t>
  </si>
  <si>
    <t>12044862           Šroub;závrtný M30X200;;4-2179.150</t>
  </si>
  <si>
    <t>12044863           šroub;závrtný;M30X120 4-2179.151</t>
  </si>
  <si>
    <t>12044864           Podložka;33;2179153</t>
  </si>
  <si>
    <t>12044865           Podložka;33;2179154</t>
  </si>
  <si>
    <t>12044866           Válec hydr.;CDH3MP5/220/160/.800A11/</t>
  </si>
  <si>
    <t>12044883           Rozpěrka;3580113;Kf 447662</t>
  </si>
  <si>
    <t>12044884           Osa;;KF447663</t>
  </si>
  <si>
    <t>12044887           Čep;3580122;KF322151</t>
  </si>
  <si>
    <t>12044889           RAMENO;;</t>
  </si>
  <si>
    <t>12044890           Pouzdro;3580135;KF447676</t>
  </si>
  <si>
    <t>12044891           Šroub;M36X3K6X120;;4-2213.412</t>
  </si>
  <si>
    <t>12044892           Těleso oka;1;2339.149;3-2339.149</t>
  </si>
  <si>
    <t>12044893           TELESO;OKO;</t>
  </si>
  <si>
    <t>12044906           Kolo řetězové;;3580175;322519</t>
  </si>
  <si>
    <t>12044909           Pastorek;2339164;3-2339.164</t>
  </si>
  <si>
    <t>12044910           Pouzdro;1;2339165;4-2339.165</t>
  </si>
  <si>
    <t>12044911           Příruba;2339181;4-2339.181</t>
  </si>
  <si>
    <t>12044913           Kolo oz;2339285;3.2339.285</t>
  </si>
  <si>
    <t>12044915           Náboj;;2-2232.192</t>
  </si>
  <si>
    <t>12044918           Hřídel;2-2188423</t>
  </si>
  <si>
    <t>12044924           Trubka;2-2246.389</t>
  </si>
  <si>
    <t>12044927           Těleso;závitové 620;</t>
  </si>
  <si>
    <t>12044928           PLAST;VALECKU;</t>
  </si>
  <si>
    <t>12044934           Hadice hydr;2ST16L0L0-900W;*ARGUS</t>
  </si>
  <si>
    <t>12044938           Pouzdro;2303.465;4-2303.465</t>
  </si>
  <si>
    <t>12044941           Váleček;1;5245244;1/HK-25897.2</t>
  </si>
  <si>
    <t>12044943           Váleček;2;5245.235;1HK-25932.2</t>
  </si>
  <si>
    <t>12044990           Kroužek;;3571260;2-46028</t>
  </si>
  <si>
    <t>12045006           VIKO;;3571291</t>
  </si>
  <si>
    <t>12045015           UNASEC;3571.329;</t>
  </si>
  <si>
    <t>12045016           ND;ukazatel spodní;3571.334</t>
  </si>
  <si>
    <t>12045017           ND;ukazatel horní;3571.335</t>
  </si>
  <si>
    <t>12045019           Šroub;3571393;4x3-101950</t>
  </si>
  <si>
    <t>12045022           Matice;závěsná;;2-46010</t>
  </si>
  <si>
    <t>12045023           Objímka;spojovací;2-46 026</t>
  </si>
  <si>
    <t>12045027           Klín;3571.412;4-270187</t>
  </si>
  <si>
    <t>12045032           Matice;koncová;3-101952</t>
  </si>
  <si>
    <t>12045033           Podložka;kulová;4-270183</t>
  </si>
  <si>
    <t>12045035           Příruba;3-101 830;</t>
  </si>
  <si>
    <t>12045058           VSUVKA;;</t>
  </si>
  <si>
    <t>12045060           VENTIL UZAVIR;;</t>
  </si>
  <si>
    <t>12045062           Příruba;;3571.476;4-270177</t>
  </si>
  <si>
    <t>12045066           PRUZ.TLAC;06,30X053,0X114X08,5;2187171</t>
  </si>
  <si>
    <t>12045067           VENTIL;;</t>
  </si>
  <si>
    <t>12045071           NASTAVEC;;2303.324</t>
  </si>
  <si>
    <t>12045080           VIKO;;</t>
  </si>
  <si>
    <t>12045085           Hrdlo;DN6;4-2287.633</t>
  </si>
  <si>
    <t>12045089           Šroub;vodící;P1;2-44523</t>
  </si>
  <si>
    <t>12045098           Čep;vodící;3-101 844;3567.460</t>
  </si>
  <si>
    <t>12045100           Příruba;4-270068;</t>
  </si>
  <si>
    <t>12045106           PRUZ.TLAC;05,60X036,1X112X12,0;2187167</t>
  </si>
  <si>
    <t>12045110           PRUZ.TLAC;02,00X014,5X071X17,5;2187125</t>
  </si>
  <si>
    <t>12045112           Příruba;;3567.474;4-270 070</t>
  </si>
  <si>
    <t>12045115           Náboj;;3567.483;4-270 229</t>
  </si>
  <si>
    <t>12045116           VEDENI;VENTILU;</t>
  </si>
  <si>
    <t>12045117           Příruba;4-270 075</t>
  </si>
  <si>
    <t>12045118           TESNENI;;</t>
  </si>
  <si>
    <t>12045121           Zátka;2285.225;4-2285.225</t>
  </si>
  <si>
    <t>12045127           Pouzdro;3572.351;4-261 964</t>
  </si>
  <si>
    <t>12045128           Pouzdro;3572.352;4-261 965</t>
  </si>
  <si>
    <t>12045129           Lišta;3050;2303.127;;3-2303.127</t>
  </si>
  <si>
    <t>12045130           ND;vertikální pojezd K30;3572.355</t>
  </si>
  <si>
    <t>12045134           Lišta;;3572 422;3-100 432</t>
  </si>
  <si>
    <t>12045135           Konzola;;3-98759</t>
  </si>
  <si>
    <t>12045136           Držák;2-45969</t>
  </si>
  <si>
    <t>12045145           Kroužek přítl;;;4-212276</t>
  </si>
  <si>
    <t>12045148           PRUZ.TLAC;06,30X053,0X137X10,0;2187172</t>
  </si>
  <si>
    <t>12045152           MATICE;;</t>
  </si>
  <si>
    <t>12045156           Čočka;4-265019</t>
  </si>
  <si>
    <t>12045157           Opěrka;;4-265020</t>
  </si>
  <si>
    <t>12045174           Hřídel;3576.350;3-101823;</t>
  </si>
  <si>
    <t>12045175           Hřídel;3576.351;3-101823;</t>
  </si>
  <si>
    <t>12045180           PRUZ.TLAC;03,15X023,1X036X06,5;2187145</t>
  </si>
  <si>
    <t>12045181           VIKO;;3574239</t>
  </si>
  <si>
    <t>12045197           Matice;levá;;;3589047B;2-45943</t>
  </si>
  <si>
    <t>12045203           Objímka;spojovací;2-49946;3589.055</t>
  </si>
  <si>
    <t>12045211           Oko závěsné;;3572152;4-601716</t>
  </si>
  <si>
    <t>12045212           Šroub;;3572155;4-601717</t>
  </si>
  <si>
    <t>12045213           ND;dveřový panel;3654.410;1-293 44</t>
  </si>
  <si>
    <t>12045216           Oko závěsné;2-43623;</t>
  </si>
  <si>
    <t>12045226           Čep;3568.148;4-270 602</t>
  </si>
  <si>
    <t>12045233           Hřídel;drážkový;1-301 87;3568-202</t>
  </si>
  <si>
    <t>12045234           Kolo oz.;;2-45 667</t>
  </si>
  <si>
    <t>12045237           Hřídel pastor;2-45 638;3568.214</t>
  </si>
  <si>
    <t>12045238           Hřídel;;3568241;2-40272</t>
  </si>
  <si>
    <t>12045239           ND;PROUDOZNAK;</t>
  </si>
  <si>
    <t>12045247           Hřídel;;3568426;3X3-96591</t>
  </si>
  <si>
    <t>12045248           SOUKOLI;;3568430</t>
  </si>
  <si>
    <t>12045251           Hřídel pastor;;3569042;2-45646</t>
  </si>
  <si>
    <t>12045254           Hřídel;výstupní;3-101593;3569.069</t>
  </si>
  <si>
    <t>12045256           Hřídel;;3569119;2-45603</t>
  </si>
  <si>
    <t>12045258           SOUKOLI;;3569126</t>
  </si>
  <si>
    <t>12045259           SOUKOLI;;3569143</t>
  </si>
  <si>
    <t>12045261           SOUKOLI;;3569163</t>
  </si>
  <si>
    <t>12045262           Hřídel pastor;;3569197;2-45647</t>
  </si>
  <si>
    <t>12045263           Hřídel;;3569210;2-45598</t>
  </si>
  <si>
    <t>12045264           SOUKOLI;;3569214</t>
  </si>
  <si>
    <t>12045274           Hřídel;;3569288;2-45590</t>
  </si>
  <si>
    <t>12045275           Hřídel pastor;;3569278;2-45589</t>
  </si>
  <si>
    <t>12045276           Hřídel;;3569310;2-45615</t>
  </si>
  <si>
    <t>12045277           Hřídel;;3569317;2-45655</t>
  </si>
  <si>
    <t>12045278           Hřídel;;3569355;2-45657</t>
  </si>
  <si>
    <t>12045281           Kroužek;;3572162;4-225531</t>
  </si>
  <si>
    <t>12045282           Kroužek;;3572163;4-225530</t>
  </si>
  <si>
    <t>12045283           Kroužek;4-225532</t>
  </si>
  <si>
    <t>12045286           Kroužek;;3572166;4-225527</t>
  </si>
  <si>
    <t>12045287           Objímka;;3572167</t>
  </si>
  <si>
    <t>12045289           Matice;3572.169;3-90485</t>
  </si>
  <si>
    <t>12045290           Víko;;3572170</t>
  </si>
  <si>
    <t>12045294           Příruba;;3572.173;3-101 629</t>
  </si>
  <si>
    <t>12045299           Víko;;3572178</t>
  </si>
  <si>
    <t>12045302           Pruž.tlač;04,00X020,0X034X06,5;2187150</t>
  </si>
  <si>
    <t>12045303           Náboj;ozubený;3572191;3-80383</t>
  </si>
  <si>
    <t>12045304           Kroužek přítl;;3572192;4-225443</t>
  </si>
  <si>
    <t>12045309           Objímka;3572208;2-40223</t>
  </si>
  <si>
    <t>12045312           VIKO;;3572212</t>
  </si>
  <si>
    <t>12045313           TELESO;;3572215</t>
  </si>
  <si>
    <t>12045317           Kroužek;vodící;3572.217</t>
  </si>
  <si>
    <t>12045319           Kroužek;4-264990;</t>
  </si>
  <si>
    <t>12045321           Objímka;440;ozubená;3572220;1-29747</t>
  </si>
  <si>
    <t>12045322           Vložka;3572.221;3-96404</t>
  </si>
  <si>
    <t>12045323           Kroužek;;3572222</t>
  </si>
  <si>
    <t>12045325           Kroužek;;3572229;4-255443</t>
  </si>
  <si>
    <t>12045326           Objímka;ozubená;3572.231;1-29762</t>
  </si>
  <si>
    <t>12045329           Náboj;;3572235;2-45604</t>
  </si>
  <si>
    <t>12045334           Objímka;3650.826;2-48 663</t>
  </si>
  <si>
    <t>12045335           Těleso ložis;3650.827;2-48 662</t>
  </si>
  <si>
    <t>12045337           Deska;;;360829B;2-3650.829B</t>
  </si>
  <si>
    <t>12045338           VIKO;3650.830;</t>
  </si>
  <si>
    <t>12045339           Kroužek;vodící;3650.831;4-290931</t>
  </si>
  <si>
    <t>12045340           Vložka;3650.832;3-111168</t>
  </si>
  <si>
    <t>12045355           Čep;3570.028;3-96 602</t>
  </si>
  <si>
    <t>12045356           Kroužek;3570030;4-265080</t>
  </si>
  <si>
    <t>12045365           Objímka ozubená;3570.139;1-29761</t>
  </si>
  <si>
    <t>12045367           Šroub;;3570147;4-265011</t>
  </si>
  <si>
    <t>12045369           Pruž.talíř;080X041,0X03,0X05,7;3570.150;</t>
  </si>
  <si>
    <t>12045374           Čep;2339474;4-2339.474</t>
  </si>
  <si>
    <t>12045376           Kladka;;4-258 862</t>
  </si>
  <si>
    <t>12045378           Pouzdro;3587313;4-258861</t>
  </si>
  <si>
    <t>12045383           Čep;3587.094;4-250679</t>
  </si>
  <si>
    <t>12045384           Válec hydr.;Q220x160;0-21521 P2</t>
  </si>
  <si>
    <t>12045386           Válec hydr.;Q220x160;0-21521 P3</t>
  </si>
  <si>
    <t>12045390           PRUZ.TLAC;09,00X099,0X235X08,5;2187184</t>
  </si>
  <si>
    <t>12045391           Pruž.tlač;14,00x154,0x245x06,0;2187194</t>
  </si>
  <si>
    <t>12045392           Kroužek;opěrný;3587.434;4-258860</t>
  </si>
  <si>
    <t>12045393           Čep;3588153;4-241263</t>
  </si>
  <si>
    <t>12045394           PRUZINA;24X144X558X16;3558179</t>
  </si>
  <si>
    <t>12045395           VALEC HYDR.;Q220/160;</t>
  </si>
  <si>
    <t>12045418           Čep;3610120;4-268834</t>
  </si>
  <si>
    <t>12045421           Pruž.talíř;ČSN026063</t>
  </si>
  <si>
    <t>12045438           Náboj;ozubený;3611.146;3-98579</t>
  </si>
  <si>
    <t>12045439           Objímka;ozubená;3611.U49;2-43937</t>
  </si>
  <si>
    <t>12045446           Čep;3589.404;271040</t>
  </si>
  <si>
    <t>12045448           Pruž.talíř;120x60x6x8,7;ČSN026063</t>
  </si>
  <si>
    <t>12045452           ROZVADEC;VENTILOVY;</t>
  </si>
  <si>
    <t>12045456           TRN;TLUMICI;</t>
  </si>
  <si>
    <t>12045459           Kroužek;4-269351;</t>
  </si>
  <si>
    <t>12045460           Váleček;pr.180 220;3618323D</t>
  </si>
  <si>
    <t>12045461           Kroužek;4-269331</t>
  </si>
  <si>
    <t>12045462           Hřídel;3618319;4x4-269 330</t>
  </si>
  <si>
    <t>12045476           Kroužek;</t>
  </si>
  <si>
    <t>12045479           Hřídel;;3-2222 496</t>
  </si>
  <si>
    <t>12045480           TESNENI;;</t>
  </si>
  <si>
    <t>12045487           Kotouč;;3589.022</t>
  </si>
  <si>
    <t>12045489           KOTOUC;95;5299.603</t>
  </si>
  <si>
    <t>12045493           Hydrogenerátor;A11VO95DR/10R-NPD12N00</t>
  </si>
  <si>
    <t>12045495           ND-hydr;šroubení;P-GEV 22 LM-WD</t>
  </si>
  <si>
    <t>12045496           ND-HYDR.;SROUBENI;</t>
  </si>
  <si>
    <t>12045497           PRUZINA;645;</t>
  </si>
  <si>
    <t>12045498           Náboj spojky;;2177413;PS1-45</t>
  </si>
  <si>
    <t>12045499           Náboj spojky;;2177414;PS1-45</t>
  </si>
  <si>
    <t>12045500           Příruba;;2053409;PS1-45</t>
  </si>
  <si>
    <t>12045501           Čerpadlo;100EAD80N10L0-020-FE;s el.mot.</t>
  </si>
  <si>
    <t>12045504           KOSTKA;DOLNI;</t>
  </si>
  <si>
    <t>12045505           KOSTKA;HORNI;</t>
  </si>
  <si>
    <t>12045506           Plovák;;3615501;4-259304</t>
  </si>
  <si>
    <t>12045511           PRUZ.TLAC;01,60X009,6X036X13,5;2187116</t>
  </si>
  <si>
    <t>12045512           VIKO;ZASLEPOVACI;2303.374</t>
  </si>
  <si>
    <t>12045513           PRUZ.TLAC;05,00X068,0X110X06,5;2187166</t>
  </si>
  <si>
    <t>12045518           Kryt;horní;1-31 102;3644.151</t>
  </si>
  <si>
    <t>12045526           Hřídel;;3642.493;3-104220</t>
  </si>
  <si>
    <t>12045541           Kolík;25X80;2284645A;4-2284.645A</t>
  </si>
  <si>
    <t>12045546           Šroub;;3X3-100999</t>
  </si>
  <si>
    <t>12045553           TELESO LOZIS;HORNI;2303.205</t>
  </si>
  <si>
    <t>12045554           TELESO LOZIS;HORNI;2303.206</t>
  </si>
  <si>
    <t>12045555           TELESO LOZIS;UPRAVA;2303.207</t>
  </si>
  <si>
    <t>12045556           TELESO LOZIS;UPRAVA;2303.208</t>
  </si>
  <si>
    <t>12045557           PRIRUBA;;3641.215</t>
  </si>
  <si>
    <t>12045558           Lišta;2370;2303.125;;3-2303.125</t>
  </si>
  <si>
    <t>12045565           TESNENI;;</t>
  </si>
  <si>
    <t>12045572           TELESO;SPOJKY;</t>
  </si>
  <si>
    <t>12045573           VIKO;;</t>
  </si>
  <si>
    <t>12045614           Pouzdro;3-102858</t>
  </si>
  <si>
    <t>12045615           Kryt;;3644287;1-31265</t>
  </si>
  <si>
    <t>12045616           Kolo oz.;3-102 830</t>
  </si>
  <si>
    <t>12045617           Pouzdro;2303.468;4-2303.468</t>
  </si>
  <si>
    <t>12045618           VIKO;;3643302</t>
  </si>
  <si>
    <t>12045620           ND;stavění horní;3645035;0-232263P1</t>
  </si>
  <si>
    <t>12045624           Hřídel;;3643325;2-45610</t>
  </si>
  <si>
    <t>12045625           Hřídel;;3645118;3X3-104205</t>
  </si>
  <si>
    <t>12045626           Hřídel;;3643323;2-46509</t>
  </si>
  <si>
    <t>12045627           Hřídel;;3645116;3X3-104206</t>
  </si>
  <si>
    <t>12045630           Hřídel;;3645136;3X3-104208</t>
  </si>
  <si>
    <t>12045631           Hřídel;;3642273;3-101029</t>
  </si>
  <si>
    <t>12045632           Hřídel;;3643311;2-46421</t>
  </si>
  <si>
    <t>12045633           Hřídel;výstupní;3642.277;3-101037</t>
  </si>
  <si>
    <t>12045634           Hřídel;;3643452;2-48081</t>
  </si>
  <si>
    <t>12045635           SOUKOLI;;3643454</t>
  </si>
  <si>
    <t>12045636           SOUKOLI;;3643456</t>
  </si>
  <si>
    <t>12045637           SOUKOLI;;3643141</t>
  </si>
  <si>
    <t>12045638           Hřídel;;3643314;2-46422</t>
  </si>
  <si>
    <t>12045639           Hřídel;;3643458;2-48084</t>
  </si>
  <si>
    <t>12045640           SOUKOLI;;3643460</t>
  </si>
  <si>
    <t>12045641           Hřídel;;3643462;2-48086</t>
  </si>
  <si>
    <t>12045642           SOUKOLI;;3643464</t>
  </si>
  <si>
    <t>12045645           Kroužek;4-270794</t>
  </si>
  <si>
    <t>12045646           Náboj;ozubený;3-101 698</t>
  </si>
  <si>
    <t>12045647           Těleso;těsnění;3613.322</t>
  </si>
  <si>
    <t>12045648           Objímka;;3613324;3-101689</t>
  </si>
  <si>
    <t>12045650           Kroužek;;3613325;4-270797</t>
  </si>
  <si>
    <t>12045651           Těleso ložis;;3613327;2-48517</t>
  </si>
  <si>
    <t>12045653           Matice;;3613328;4-270800</t>
  </si>
  <si>
    <t>12045654           Víko;3613330A;4-270798</t>
  </si>
  <si>
    <t>12045655           Kroužek;3613331;3-101690A</t>
  </si>
  <si>
    <t>12045657           Vložka;;;;3-101692</t>
  </si>
  <si>
    <t>12045658           Kroužek;;3613334</t>
  </si>
  <si>
    <t>12045659           Těleso ložis;3613335;2-48516</t>
  </si>
  <si>
    <t>12045662           Víko;3613.337</t>
  </si>
  <si>
    <t>12045663           Deska;3613338;2-48518</t>
  </si>
  <si>
    <t>12045667           Kroužek;vodící;4-270803</t>
  </si>
  <si>
    <t>12045669           Objímka;ozubená;3613.349;Q620;1-302 42</t>
  </si>
  <si>
    <t>12045671           Kroužek;4-270802;</t>
  </si>
  <si>
    <t>12045676           Čep;4-2245 714</t>
  </si>
  <si>
    <t>12045677           Kámen;;2245715;4-2245715</t>
  </si>
  <si>
    <t>12045678           Pružina;70x35;2246397A;4-2246.397/A</t>
  </si>
  <si>
    <t>12045679           TRUBKA;DISTANCNI;</t>
  </si>
  <si>
    <t>12045680           Hřídel;2-48 519;</t>
  </si>
  <si>
    <t>12045682           Věnec ozubený;;</t>
  </si>
  <si>
    <t>12045686           SPOJKA;;</t>
  </si>
  <si>
    <t>12045687           Kloub;křížový;2271309A;1-2271.309A</t>
  </si>
  <si>
    <t>12045693           Příruba;2303.074;4-2303.074</t>
  </si>
  <si>
    <t>12045694           Příruba;2303.075;4-2303.075</t>
  </si>
  <si>
    <t>12045698           Těleso ložis;227132B;2-2271.325B</t>
  </si>
  <si>
    <t>12045699           Kroužek;4-2271.327</t>
  </si>
  <si>
    <t>12045700           VIKO;2271328;3-2271.328</t>
  </si>
  <si>
    <t>12045701           Kroužek rozpěrací;;;4-2271.329</t>
  </si>
  <si>
    <t>12045702           Matice;M235X4;</t>
  </si>
  <si>
    <t>12045705           Šroub;;;4-2271332</t>
  </si>
  <si>
    <t>12045706           Skříň;horní;0-2271 333</t>
  </si>
  <si>
    <t>12045708           Kroužek;2305.807;</t>
  </si>
  <si>
    <t>12045711           Kroužek;2339276;4-2339.276</t>
  </si>
  <si>
    <t>12045719           Podložka;3641.189;4-278 187</t>
  </si>
  <si>
    <t>12045724           TAHLO;;3641.091</t>
  </si>
  <si>
    <t>12045733           Čep;3-104284;</t>
  </si>
  <si>
    <t>12045739           Kámen;4-278213;</t>
  </si>
  <si>
    <t>12045743           Hřídel;;3574350C;3-105135</t>
  </si>
  <si>
    <t>12045745           Kroužek;;3614425;4-277791</t>
  </si>
  <si>
    <t>12045746           Kroužek;;3614426;4-277792</t>
  </si>
  <si>
    <t>12045758           Hřídel;;3614430;3-105202</t>
  </si>
  <si>
    <t>12045762           PRUZINA;2,5X27,5X170X1;3647296</t>
  </si>
  <si>
    <t>12045768           Páka;;2-2259.642</t>
  </si>
  <si>
    <t>12045774           Pouzdro přítlačné;2206309;4-2206309</t>
  </si>
  <si>
    <t>12045776           Víko;;4-279314</t>
  </si>
  <si>
    <t>12045779           Plast;unášecí;3-105266</t>
  </si>
  <si>
    <t>12045782           Hřídel;3-105270;</t>
  </si>
  <si>
    <t>12045786           Plast;3-105 272</t>
  </si>
  <si>
    <t>12045787           PRUZ.TLAC;02,50X042,5X105X06,5;2187141</t>
  </si>
  <si>
    <t>12045792           Klika;3613495;0 22915</t>
  </si>
  <si>
    <t>12045794           PRUZINA;;</t>
  </si>
  <si>
    <t>12045809           Hřídel;3-102 383;</t>
  </si>
  <si>
    <t>12045810           Pouzdro;3614.071;4-2732 917</t>
  </si>
  <si>
    <t>12045812           Pouzdro;3-102 384;</t>
  </si>
  <si>
    <t>12045813           Objímka;3-102 385;</t>
  </si>
  <si>
    <t>12045821           VRETENO;;</t>
  </si>
  <si>
    <t>12045822           Deska;3614.203;3-102329</t>
  </si>
  <si>
    <t>12045825           Pruž.talíř;ČSN026063</t>
  </si>
  <si>
    <t>12045829           Těleso ložis;dolní;3650986;1-55991</t>
  </si>
  <si>
    <t>12045830           Kroužek opěrný;2-78 809;3649.814</t>
  </si>
  <si>
    <t>12045832           Objímka;levá;3-168 851;3650.897</t>
  </si>
  <si>
    <t>12045833           Objímka;pravá;3-168 852;3650.898</t>
  </si>
  <si>
    <t>12045834           Příložka;;3650.995;4-402 471</t>
  </si>
  <si>
    <t>12045836           ZARAZKA;;36.50.912</t>
  </si>
  <si>
    <t>12045839           Pero;;4-379 532;;3650.915</t>
  </si>
  <si>
    <t>12045840           ND;ložisko;R 314719C</t>
  </si>
  <si>
    <t>12045847           VIKO;DOLNI;2303.266</t>
  </si>
  <si>
    <t>12045854           Pero;;;2303.157</t>
  </si>
  <si>
    <t>12045864           Kroužek;;2303.168;4-642167</t>
  </si>
  <si>
    <t>12045866           Pero;;;2303.170</t>
  </si>
  <si>
    <t>12045868           Těleso ložis.;horní;strana obsluhy</t>
  </si>
  <si>
    <t>12045869           Těleso ložis.;horní;strana pohonu</t>
  </si>
  <si>
    <t>12045870           Těleso ložis.;dolní;2303.175;1-2303.175</t>
  </si>
  <si>
    <t>12045883           KOSTKA;;2303.279</t>
  </si>
  <si>
    <t>12045885           PRUZ.TLAC;01,60X026,6X067X06,5;2187119</t>
  </si>
  <si>
    <t>12045886           KOTOUC;370X165;3-2303.221</t>
  </si>
  <si>
    <t>12045903           Matice;levá;3617226;3-98785</t>
  </si>
  <si>
    <t>12045908           Náboj;ozubený;3-98 786</t>
  </si>
  <si>
    <t>12045909           Objímka;;;;2-44545</t>
  </si>
  <si>
    <t>12045910           PRUZINA;4X20X34X6,5;</t>
  </si>
  <si>
    <t>12045911           MATICE;3617.240;</t>
  </si>
  <si>
    <t>12045912           Podložka;kulová;4-273612</t>
  </si>
  <si>
    <t>12045931           PRUZINA;1,25X7,55X17X8,5;</t>
  </si>
  <si>
    <t>12045939           Příložka;;2292.541;4-2292.541</t>
  </si>
  <si>
    <t>12045942           ND;KRYTKA;</t>
  </si>
  <si>
    <t>12045943           ND;KRYTKA;</t>
  </si>
  <si>
    <t>12045944           Hlava;;3617245;2-47312</t>
  </si>
  <si>
    <t>12045945           Šroub;3617.376;;4-273 673</t>
  </si>
  <si>
    <t>12045949           Náboj;ozubený;3618095A;1-302 13</t>
  </si>
  <si>
    <t>12045950           Kroužek;středící;4-270733</t>
  </si>
  <si>
    <t>12045951           Čočka;3618097A;4-270786</t>
  </si>
  <si>
    <t>12045952           Objímka;ozubená;1-30196</t>
  </si>
  <si>
    <t>12045953           Náboj;;;2-45738</t>
  </si>
  <si>
    <t>12045954           Opěrka;;3618100;4-270787</t>
  </si>
  <si>
    <t>12045955           Kroužek;středící;4-270734</t>
  </si>
  <si>
    <t>12045956           Víko;;3-101650</t>
  </si>
  <si>
    <t>12045958           Kroužek;;3618.111;4-270736</t>
  </si>
  <si>
    <t>12045959           Objímka;ozubená;3654.206;2-48539</t>
  </si>
  <si>
    <t>12045960           Hřídel;;3616091;2-45695</t>
  </si>
  <si>
    <t>12045961           Hřídel;;3616100;2-45698</t>
  </si>
  <si>
    <t>12045963           Hřídel;;3616109;2-45706</t>
  </si>
  <si>
    <t>12045964           Hřídel;;3616136;2-45696</t>
  </si>
  <si>
    <t>12045965           Hřídel;;3616139;2-45697</t>
  </si>
  <si>
    <t>12045966           Hřídel;;3616148;1-30202</t>
  </si>
  <si>
    <t>12045967           Hřídel;;3616151;1-30199</t>
  </si>
  <si>
    <t>12045969           Hřídel;;3616157;1-30180</t>
  </si>
  <si>
    <t>12045970           Hřídel;;3616167;1-30203</t>
  </si>
  <si>
    <t>12045971           Hřídel;;3616170;1-30200</t>
  </si>
  <si>
    <t>12045978           Hřídel;;3616.337;1-30226</t>
  </si>
  <si>
    <t>12045979           Matice;HM 3044;3616.339;4-264884</t>
  </si>
  <si>
    <t>12045985           Pastorek;3616.395;1-28408</t>
  </si>
  <si>
    <t>12045989           SOUKOLI;;3616483</t>
  </si>
  <si>
    <t>12045994           Hřídel;;3617026;3-101657</t>
  </si>
  <si>
    <t>12045995           Pouzdro;3617031A;4-255673</t>
  </si>
  <si>
    <t>12045997           SOUKOLI;;3617037</t>
  </si>
  <si>
    <t>12045998           SOUKOLI;;3617045</t>
  </si>
  <si>
    <t>12045999           SOUKOLI;;3617049</t>
  </si>
  <si>
    <t>12046000           SOUKOLI;;3617061</t>
  </si>
  <si>
    <t>12046002           Hřídel;;3617098;3-101659</t>
  </si>
  <si>
    <t>12046003           SOUKOLI;;3617101</t>
  </si>
  <si>
    <t>12046004           SOUKOLI;;3617104</t>
  </si>
  <si>
    <t>12046005           SOUKOLI;;3617107</t>
  </si>
  <si>
    <t>12046006           Hřídel;;3617119;3-101660</t>
  </si>
  <si>
    <t>12046007           SOUKOLI;;3617122</t>
  </si>
  <si>
    <t>12046008           SOUKOLI;;3617125</t>
  </si>
  <si>
    <t>12046009           SOUKOLI;;3617128</t>
  </si>
  <si>
    <t>12046011           KROUZEK;;</t>
  </si>
  <si>
    <t>12046013           Náboj;ozubený;</t>
  </si>
  <si>
    <t>12046016           Objímka;;3-101 631</t>
  </si>
  <si>
    <t>12046018           Těleso;zadní;3616033;2-45711</t>
  </si>
  <si>
    <t>12046019           Matice;M220X3;</t>
  </si>
  <si>
    <t>12046021           Kroužek;3616.043;</t>
  </si>
  <si>
    <t>12046022           Objímka;pr.305;ozubená;3616044A</t>
  </si>
  <si>
    <t>12046025           Kroužek;vodící;3616046A;4-270706</t>
  </si>
  <si>
    <t>12046026           Těleso;přední;3616047;2-45710</t>
  </si>
  <si>
    <t>12046027           Víko;;3616049</t>
  </si>
  <si>
    <t>12046028           Deska;boční;3-101 633</t>
  </si>
  <si>
    <t>12046030           Čep;4-270 716</t>
  </si>
  <si>
    <t>12046031           ZATKA;;2202421</t>
  </si>
  <si>
    <t>12046035           KROUZEK;;</t>
  </si>
  <si>
    <t>12046036           Kroužek;3616.059;3-96 524</t>
  </si>
  <si>
    <t>12046037           Těsnění-kroužek;Q250;ECOPUR</t>
  </si>
  <si>
    <t>12046055           TAHLO;4-255900;</t>
  </si>
  <si>
    <t>12046058           PRILOZKA;4-273647;</t>
  </si>
  <si>
    <t>12046066           PRUZ.TLAC;12,00X076,0X160X08,5;2187190</t>
  </si>
  <si>
    <t>12046067           Kámen;;3616274;4-273674</t>
  </si>
  <si>
    <t>12046070           PRUZ.TLAC;20,00X129,0X420X12,0;2187196</t>
  </si>
  <si>
    <t>12046074           KONZOLA;;</t>
  </si>
  <si>
    <t>12046075           Čep;4-2251.198</t>
  </si>
  <si>
    <t>12046076           Páka;vymazovače;3-2259 644</t>
  </si>
  <si>
    <t>12046095           Hřídel;střižný horní;3614.284;1-27568</t>
  </si>
  <si>
    <t>12046167           Kužel;3622448;3-99706</t>
  </si>
  <si>
    <t>12046170           Kroužek;polovina;;4-605103</t>
  </si>
  <si>
    <t>12046172           Pouzdro vymezovací;3622475;4-271888</t>
  </si>
  <si>
    <t>12046175           VIKO;;</t>
  </si>
  <si>
    <t>12046178           VALEC HYDR.;160/80;</t>
  </si>
  <si>
    <t>12046179           VALEC HYDR.;250/1550;3623089</t>
  </si>
  <si>
    <t>12046181           Plunžr;;3623123A;3-102583</t>
  </si>
  <si>
    <t>12046182           Kužel;3-99 705</t>
  </si>
  <si>
    <t>12046185           VALEC HYDR.;080/1250;3623290</t>
  </si>
  <si>
    <t>12046187           Pruž.talíř;ČSN026063</t>
  </si>
  <si>
    <t>12046188           Převodovka;06x090,00;TS031328</t>
  </si>
  <si>
    <t>12046189           Převodovka;01x004,00;TS031301</t>
  </si>
  <si>
    <t>12046191           Pastorek;2-68756</t>
  </si>
  <si>
    <t>12046194           Hřídel;;3576489;191339-1/029</t>
  </si>
  <si>
    <t>12046196           Kroužek;distanční;3576492A;191340/4</t>
  </si>
  <si>
    <t>12046203           Hřídel;3577008D;3-3577.008D</t>
  </si>
  <si>
    <t>12046204           Váleček;Q220x340;3577.020d;2-3577.020d</t>
  </si>
  <si>
    <t>12046205           Váleček;Q220x420;3577.004c;2-3577.004c</t>
  </si>
  <si>
    <t>12046209           Kroužek;191 340;</t>
  </si>
  <si>
    <t>12046210           Váleček;Q 220x490;2269.934;1-2269.934</t>
  </si>
  <si>
    <t>12046211           Váleček;Q220x510;2269.936;1-2269.936</t>
  </si>
  <si>
    <t>12046212           Váleček;Q220x530;2269.938;1-2269.938</t>
  </si>
  <si>
    <t>12046213           Váleček;Q220x560;2269.940;1-2269.940</t>
  </si>
  <si>
    <t>12046214           Váleček;Q220x580;2269.942;1-2269.942</t>
  </si>
  <si>
    <t>12046215           Váleček;Q220x600;2269.944;1-2269.944</t>
  </si>
  <si>
    <t>12046216           Váleček;Q220x630;2269.946</t>
  </si>
  <si>
    <t>12046217           Váleček;Q220x650;2269.948;1-2269.948</t>
  </si>
  <si>
    <t>12046218           Váleček;Q220x670;2269.950;1-2269.950</t>
  </si>
  <si>
    <t>12046219           Váleček;Q220x690;2269.952;1-2269.952</t>
  </si>
  <si>
    <t>12046220           Váleček;Q220x710;2269.954;1-2269.954</t>
  </si>
  <si>
    <t>12046222           Váleček;Q220X740;2269.956;1-2269.956</t>
  </si>
  <si>
    <t>12046223           Váleček;Q220x840;2269.958;1-2269.958</t>
  </si>
  <si>
    <t>12046225           Hřídel kloubový;L max.400mm;3577178</t>
  </si>
  <si>
    <t>12046226           Hřídel kloubový;L max.425mm;3577178</t>
  </si>
  <si>
    <t>12046227           Hřídel kloubový;L max.450mm;3577178</t>
  </si>
  <si>
    <t>12046228           Hřídel kloubový;L max.570mm;3577178</t>
  </si>
  <si>
    <t>12046232           Hřídel kloubový;L max.840mm;3577178</t>
  </si>
  <si>
    <t>12046233           Hřídel kloubový;L max.890mm;3577178</t>
  </si>
  <si>
    <t>12046234           Hřídel kloubový;L max.940mm;3577178</t>
  </si>
  <si>
    <t>12046235           Hřídel kloubový;L max.990mm;3577178</t>
  </si>
  <si>
    <t>12046238           VIKO;;3577.198</t>
  </si>
  <si>
    <t>12046255           Klín;;3577106C;191377</t>
  </si>
  <si>
    <t>12046256           Klín;;3577109C;191378</t>
  </si>
  <si>
    <t>12046265           Osa;;191371/1</t>
  </si>
  <si>
    <t>12046267           Páka;191374;</t>
  </si>
  <si>
    <t>12046269           Čep;191372-5;</t>
  </si>
  <si>
    <t>12046271           Hradítko;klínové;3585.462;191 833</t>
  </si>
  <si>
    <t>12046276           Žláb;úhlový;</t>
  </si>
  <si>
    <t>12046277           Žlab;úhlový;3585458B;191785;</t>
  </si>
  <si>
    <t>12046279           Čep;191 493/1</t>
  </si>
  <si>
    <t>12046280           Smykadlo;;;191 493/4</t>
  </si>
  <si>
    <t>12046281           Pouzdro;distanční;191493-5/027</t>
  </si>
  <si>
    <t>12046282           Kroužek;distanční;;191 493-6/027</t>
  </si>
  <si>
    <t>12046285           Víko;;;191494/1</t>
  </si>
  <si>
    <t>12046286           Víko;;;191 494-4/027</t>
  </si>
  <si>
    <t>12046287           Víko;;;191494/5</t>
  </si>
  <si>
    <t>12046290           Víko;191715/3</t>
  </si>
  <si>
    <t>12046292           Lišta;191 814/1</t>
  </si>
  <si>
    <t>12046293           Čep;191814-3</t>
  </si>
  <si>
    <t>12046295           Lišta;191 814/2</t>
  </si>
  <si>
    <t>12046299           Táhlo;191704-8/027;</t>
  </si>
  <si>
    <t>12046300           ZLAB;UHLOVY;3582.436</t>
  </si>
  <si>
    <t>12046302           ZLAB;KLUZNY;191867P1</t>
  </si>
  <si>
    <t>12046303           Páka;;191 496</t>
  </si>
  <si>
    <t>12046305           Páka;;191 495-2/027</t>
  </si>
  <si>
    <t>12046306           ND;návarek;4-2181.499</t>
  </si>
  <si>
    <t>12046309           Čep;191492-2/027</t>
  </si>
  <si>
    <t>12046310           Podložka;191 491/8</t>
  </si>
  <si>
    <t>12046311           Čep;191 492/1</t>
  </si>
  <si>
    <t>12046312           Čep;191492/4</t>
  </si>
  <si>
    <t>12046313           Podložka;191491/9</t>
  </si>
  <si>
    <t>12046316           Táhlo;191492/11;</t>
  </si>
  <si>
    <t>12046319           Čep;191 492/6</t>
  </si>
  <si>
    <t>12046321           Příruba;;191 490/7</t>
  </si>
  <si>
    <t>12046322           Víko;;191 492/8</t>
  </si>
  <si>
    <t>12046323           Oko;191491-1;</t>
  </si>
  <si>
    <t>12046324           Oko;M56-LEVE;191490/2;3582.482</t>
  </si>
  <si>
    <t>12046325           MATICE;M56-LEVA;4-3582.483</t>
  </si>
  <si>
    <t>12046326           TYC;191490/4;M56</t>
  </si>
  <si>
    <t>12046327           Oko;M56;191490/3;3582.485</t>
  </si>
  <si>
    <t>12046330           Pouzdro;191 511-5;</t>
  </si>
  <si>
    <t>12046342           Trubka;;;4-2267.138</t>
  </si>
  <si>
    <t>12046343           kroužek;rozpěrný;2267139;4-2267.139</t>
  </si>
  <si>
    <t>12046352           Čep;3583037;191915/11</t>
  </si>
  <si>
    <t>12046353           Čep;3583038;191915/12</t>
  </si>
  <si>
    <t>12046358           ZLAB;KLUZNY;191514</t>
  </si>
  <si>
    <t>12046359           ZLAB;;</t>
  </si>
  <si>
    <t>12046362           CLANEK;NAPINACI;191980</t>
  </si>
  <si>
    <t>12046367           Deska;chladící-levá;2339420;2-2339.420</t>
  </si>
  <si>
    <t>12046374           Převodovka;10A1-1010x35,5;3583149;</t>
  </si>
  <si>
    <t>12046378           ND;sada pružin BSFH;4783028-801;</t>
  </si>
  <si>
    <t>12046383           Vložka filtr;0030 D010 BN3HC 10MI;</t>
  </si>
  <si>
    <t>12046396           Spojka hřídele;3583151A;191506/2</t>
  </si>
  <si>
    <t>12046401           VIKO;;</t>
  </si>
  <si>
    <t>12046402           VIKO;;3583167</t>
  </si>
  <si>
    <t>12046404           Hřídel;3583.170;191 509/8</t>
  </si>
  <si>
    <t>12046405           Víko;;</t>
  </si>
  <si>
    <t>12046406           Čep;3583.173;191511/4</t>
  </si>
  <si>
    <t>12046411           Hřídel;;3-2251.138</t>
  </si>
  <si>
    <t>12046422           Převodovka;;3583310;533801/037</t>
  </si>
  <si>
    <t>12046423           Ventilátor;RSH1000VK;PK12227.4</t>
  </si>
  <si>
    <t>12046450           Váleček;;4-2208 028</t>
  </si>
  <si>
    <t>12046454           SPOJKA;ZUBOVA;3584.200</t>
  </si>
  <si>
    <t>12046455           VIKO;LOZISKA;3584.209</t>
  </si>
  <si>
    <t>12046456           Víko;3585.168;191386</t>
  </si>
  <si>
    <t>12046457           VLOZKA SPOJEK;PRYZ;</t>
  </si>
  <si>
    <t>12046471           Čep;;4-2208.030</t>
  </si>
  <si>
    <t>12046477           Deska;úzká II;4-2208.037</t>
  </si>
  <si>
    <t>12046479           SPOJKA;;</t>
  </si>
  <si>
    <t>12046482           RETEZKA;HNACI;3585.172</t>
  </si>
  <si>
    <t>12046484           Klín;tangenciální;2339.167;4-2339.167</t>
  </si>
  <si>
    <t>12046485           Osa;3585.166;191306/1</t>
  </si>
  <si>
    <t>12046486           Pouzdro;3585.167;191306/3</t>
  </si>
  <si>
    <t>12046489           Páka;dvojitá;358K.195;191 653</t>
  </si>
  <si>
    <t>12046490           Páka;kombinovaná;3581.96;191664</t>
  </si>
  <si>
    <t>12046495           Páka;;3-2260.880</t>
  </si>
  <si>
    <t>12046505           Čep;3585313;191647-3/039</t>
  </si>
  <si>
    <t>12046506           VIKO;;3585314</t>
  </si>
  <si>
    <t>12046509           Kroužek;191647-6;</t>
  </si>
  <si>
    <t>12046512           VIDLICE;;</t>
  </si>
  <si>
    <t>12046513           Vidlice;;191 643</t>
  </si>
  <si>
    <t>12046515           Matice;M39x3-levá;2292.542;4-2292.542</t>
  </si>
  <si>
    <t>12046516           Čep;191 643/3</t>
  </si>
  <si>
    <t>12046517           KROUZEK;;</t>
  </si>
  <si>
    <t>12046518           VIKO;3585.326</t>
  </si>
  <si>
    <t>12046519           VIKO;3585.327</t>
  </si>
  <si>
    <t>12046520           Táhlo;3585324A;3-3585.324A</t>
  </si>
  <si>
    <t>12046522           Kroužek;2361008;4-2361008</t>
  </si>
  <si>
    <t>12046526           Příruba;motoru;3584371A;191311</t>
  </si>
  <si>
    <t>12046527           Příruba;191311</t>
  </si>
  <si>
    <t>12046530           KROUZEK;;</t>
  </si>
  <si>
    <t>12046533           VALECEK;;</t>
  </si>
  <si>
    <t>12046539           Kolík;20X50;4-2289.416</t>
  </si>
  <si>
    <t>12046547           Redukce;M10XM10;4-2303.096</t>
  </si>
  <si>
    <t>12046556           ND;díl pro vzduch.motor;161-575</t>
  </si>
  <si>
    <t>12046557           ND;díl pro vzduch.motor;161-589</t>
  </si>
  <si>
    <t>12046558           Nd;díl pro vzduch.motor;79161-5853</t>
  </si>
  <si>
    <t>12046567           ND;vyprazdňování;*automatické</t>
  </si>
  <si>
    <t>12046573           Hřídel;;2-8509</t>
  </si>
  <si>
    <t>12046583           Kladka;;3649162;4-43788</t>
  </si>
  <si>
    <t>12046593           Spojka;PERIFLEX;3-2281.123</t>
  </si>
  <si>
    <t>12046595           Řemenice;2339376;3/2339.376</t>
  </si>
  <si>
    <t>12046601           Píst;3-136 209</t>
  </si>
  <si>
    <t>12046614           Čep;5680.54-3.00-019</t>
  </si>
  <si>
    <t>12046616           Hlavice;;5680.54-6.06-001</t>
  </si>
  <si>
    <t>12046617           Pruž.tlač;03,15x022,0x043x07,5;2187144;</t>
  </si>
  <si>
    <t>12046618           Kolík;23X034;3595308;</t>
  </si>
  <si>
    <t>12046626           Pastorek;5680.54-1.02-004;</t>
  </si>
  <si>
    <t>12046629           Deska;RRK 28-160x282,16x46;brzdová;</t>
  </si>
  <si>
    <t>12046638           Šroub;M56x455;4-2287.618</t>
  </si>
  <si>
    <t>12046639           Matice;M56x5,5;4-2129.156</t>
  </si>
  <si>
    <t>12046683           Váleček;5467.63-1.00-005;</t>
  </si>
  <si>
    <t>12046685           Páka;včetně víka;3593159;</t>
  </si>
  <si>
    <t>12046691           Kolo oz.;TGL 21814</t>
  </si>
  <si>
    <t>12046701           ND;páka a víko;5619.57-0.00-025</t>
  </si>
  <si>
    <t>12046714           Kolo oz.;TGL 21815</t>
  </si>
  <si>
    <t>12046715           Hřídel;;3592.297;5659.14-0.00-004</t>
  </si>
  <si>
    <t>12046716           Pastorek;TGL 21814</t>
  </si>
  <si>
    <t>12046717           Kolo oz.;TGL 21814</t>
  </si>
  <si>
    <t>12046718           Převodovka;10LA1-224/200x25;TGL21814</t>
  </si>
  <si>
    <t>12046720           Páka;+víko;5619.58-0.00-600;3595.076</t>
  </si>
  <si>
    <t>12046722           Kolo;vložené;3596443;4-3596.443</t>
  </si>
  <si>
    <t>12046726           Kolo oz.;3596442;3-3596.442</t>
  </si>
  <si>
    <t>12046737           VIKO;;</t>
  </si>
  <si>
    <t>12046738           Kolo řetězové;3595.131;5659.15-3.03</t>
  </si>
  <si>
    <t>12046758           Převodovka;10LA0-224/315x50;TGL21815P1</t>
  </si>
  <si>
    <t>12046760           Převodovka;10LA1-224/315x50;TGL21815</t>
  </si>
  <si>
    <t>12046768           Kladka;4HK-26316.1.2.1;</t>
  </si>
  <si>
    <t>12046769           Kolo řetězové;pr.291;52602642</t>
  </si>
  <si>
    <t>12046772           RETEZ VALECKOVY;16B-3;16B-3-293 CL</t>
  </si>
  <si>
    <t>12046774           Převodovka;10A1-500x200;TGL21812</t>
  </si>
  <si>
    <t>12046776           Převodovka;10A0-500x200;TGL21812</t>
  </si>
  <si>
    <t>12046782           Agregát;;3X1-29434</t>
  </si>
  <si>
    <t>12046793           Pístnice;2-2262.485</t>
  </si>
  <si>
    <t>12046810           Hřídel;spodní;3656.218;606192</t>
  </si>
  <si>
    <t>12046813           Převodovka;1PN1106-4CC-21;</t>
  </si>
  <si>
    <t>12046824           VIDLICE;VALCE;2-2240.424</t>
  </si>
  <si>
    <t>12046840           RAMENO;;2240.385</t>
  </si>
  <si>
    <t>12046844           Vedení;drátu;2820.224;1-650 5351</t>
  </si>
  <si>
    <t>12046846           PRILOZKA;4-2206.278;</t>
  </si>
  <si>
    <t>12046863           Páka;2339014;1-2339.014</t>
  </si>
  <si>
    <t>12046864           Segment;1;2339017;3-2339.017</t>
  </si>
  <si>
    <t>12046865           Segmnet;2;3-2207.494</t>
  </si>
  <si>
    <t>12046866           Segment;3;3-2207.495</t>
  </si>
  <si>
    <t>12046867           Segment;4;3-2207.496</t>
  </si>
  <si>
    <t>12046878           Pružina;5,6x32x243x30,5;tažná;2206300A;</t>
  </si>
  <si>
    <t>12046881           VPUSTKA;;</t>
  </si>
  <si>
    <t>12046885           Kotouč;;2824.035;;290.708</t>
  </si>
  <si>
    <t>12046898           Hlava;kroutící;2339443;1-2339.443</t>
  </si>
  <si>
    <t>12046901           Hřídel;;2821.459;290703</t>
  </si>
  <si>
    <t>12046904           Hydromotor;OMR X 315;11185564;orbitový</t>
  </si>
  <si>
    <t>12046905           Hydromotor;OMR X 200;11185573;orbitový</t>
  </si>
  <si>
    <t>12046920           Agregát;;3655390;3X1-29434PZ</t>
  </si>
  <si>
    <t>12046923           Hřídel;5643.91-1.00-003;</t>
  </si>
  <si>
    <t>12046927           Převodovka;10A4-500x40RS;TGL21811</t>
  </si>
  <si>
    <t>12046931           Klín;tangenciální;2339478;4-2339.478</t>
  </si>
  <si>
    <t>12046938           Čep;5639.71-4.00-002</t>
  </si>
  <si>
    <t>12046941           Převodovka;10L0-280x1GK;TGL21813</t>
  </si>
  <si>
    <t>12046942           Převodovka;10A5-500x40/S;TGL21811</t>
  </si>
  <si>
    <t>12046943           Převodovka;10LA4-450/400x20;TGL21814</t>
  </si>
  <si>
    <t>12046945           Převodovka;10A0-500x63;TGL21812</t>
  </si>
  <si>
    <t>12046972           Pruž.evolut;;40x160x250;v.č.3-2269.835</t>
  </si>
  <si>
    <t>12046994           Konzola;3608.09;5680.69-1.04-400</t>
  </si>
  <si>
    <t>12047002           Páka;3639223C;5680.69-1.04-100</t>
  </si>
  <si>
    <t>12047012           Čep;3606.398;5680.69-1.05-905</t>
  </si>
  <si>
    <t>12047015           Šroub;M48-120;</t>
  </si>
  <si>
    <t>12047019           Ojnice;;Sestavení</t>
  </si>
  <si>
    <t>12047020           Spojka;zubová;2303.488;3-2303.488</t>
  </si>
  <si>
    <t>12047021           SNEK;;</t>
  </si>
  <si>
    <t>12047022           Kolo oz.šnek.;;4.60.056-230:00/65</t>
  </si>
  <si>
    <t>12047023           Hřídel pastor;;3609173;5680.70-0.01</t>
  </si>
  <si>
    <t>12047024           Hřídel;;3607383;5680.70-0.02</t>
  </si>
  <si>
    <t>12047032           Vložka filtr;FRP-95-505</t>
  </si>
  <si>
    <t>12047038           Ventil;57D-56-RA;MAC</t>
  </si>
  <si>
    <t>12047039           Ventil;MA 52A-11-D0A-DM-DDLJ-2KD;</t>
  </si>
  <si>
    <t>12047052           Převodovka;TGL34611</t>
  </si>
  <si>
    <t>12047053           Převodovka;TGL34611</t>
  </si>
  <si>
    <t>12047062           Převodovka;10A1-200x16;TGL21811</t>
  </si>
  <si>
    <t>12047067           Převodovka;10A0-200x16;TGL21811</t>
  </si>
  <si>
    <t>12047069           Páka;;3636456;5680.71-1.05-003</t>
  </si>
  <si>
    <t>12047086           Páka;;5619.68-0.00-500</t>
  </si>
  <si>
    <t>12047091           Převodovka;10A0-250x25;TGL21811</t>
  </si>
  <si>
    <t>12047092           Převodovka;10A1-250x25;TGL21811</t>
  </si>
  <si>
    <t>12047098           Víko;3603490;5619.71-1.01-005</t>
  </si>
  <si>
    <t>12047099           Víko;3603489;5619.71-1.01-004</t>
  </si>
  <si>
    <t>12047104           Převodovka;10LA0-280/400x200;TGL21815</t>
  </si>
  <si>
    <t>12047108           Převodovka;10LA1-280/400x125;TGL21815</t>
  </si>
  <si>
    <t>12047110           Převodovka;10A0-200x20;TGL21811</t>
  </si>
  <si>
    <t>12047111           Převodovka;10A1-200x20;TGL21811</t>
  </si>
  <si>
    <t>12047113           Převodovka;10LA0-315/500x200;TGL21815</t>
  </si>
  <si>
    <t>12047132           Čep;4-2255.222;</t>
  </si>
  <si>
    <t>12047141           Převodovka;10LA0-280/250x40;TGL21814</t>
  </si>
  <si>
    <t>12047142           Převodovka;10LA1-280/250x40;TGL21814</t>
  </si>
  <si>
    <t>12047154           Kladka;5643.96-1.00-002</t>
  </si>
  <si>
    <t>12047167           Šroub;stavěcí;;3-2269.708</t>
  </si>
  <si>
    <t>12047175           VODITKO;;2277.366</t>
  </si>
  <si>
    <t>12047178           Pouzdro;4-2277.370;2277.370</t>
  </si>
  <si>
    <t>12047181           RAMENO;OBVADECE;2277.373</t>
  </si>
  <si>
    <t>12047192           Klapka;;2277.396;3-2277.396</t>
  </si>
  <si>
    <t>12047271           Čerpadlo;PVV4-1X;RD10335;Rexroth</t>
  </si>
  <si>
    <t>12047272           Spojka;vložka Rotex AB33-22/KD 19-92;</t>
  </si>
  <si>
    <t>12047275           Čerpadlo;A4VSO 125 DR/30R-PPB13N00;</t>
  </si>
  <si>
    <t>12047281           Čerpadlo;50-NFM-2E;</t>
  </si>
  <si>
    <t>12047287           Čerpadlo;80NTR-85-16-LB 00;</t>
  </si>
  <si>
    <t>12047288           Ventil pojistný;DB10-2-5X/315;R900590334</t>
  </si>
  <si>
    <t>12047292           Ventil pojistný;DBDS 6 K1X/50;R900423727</t>
  </si>
  <si>
    <t>12047297           VENTIL POJIST;DBDS10K10/T150;</t>
  </si>
  <si>
    <t>12047298           VENTIL POJIST;DBDS-20K10/25;</t>
  </si>
  <si>
    <t>12047299           VENTIL POJIST;DBDS 20K 10/200;</t>
  </si>
  <si>
    <t>12047303           VENTIL POJIST;DBDS 10G 10/315;</t>
  </si>
  <si>
    <t>12047305           VENTIL POJIST;DBDS 20G 10/25;</t>
  </si>
  <si>
    <t>12047306           VENTIL POJIST;DBDS 30K 1X/150B;</t>
  </si>
  <si>
    <t>12047308           VENTIL POJIST;DBDS06K10/200;</t>
  </si>
  <si>
    <t>12047311           VENTIL POJIST;;</t>
  </si>
  <si>
    <t>12047313           Ventil tlakový;DB30 G2-5X/50U;RD25802</t>
  </si>
  <si>
    <t>12047316           Ventil redukční;DR6DP2-5X/150YM;</t>
  </si>
  <si>
    <t>12047319           Ventil redukční;DR 10 DP2-4X/150Y;</t>
  </si>
  <si>
    <t>12047328           Ventil redukč;ZDR10DP2-40/150Y;RD26584</t>
  </si>
  <si>
    <t>12047335           Ventil redukč;DR20-4-4X/200Y;RD26891</t>
  </si>
  <si>
    <t>12047336           Ventil redukč;DR20-4-4X/200Y;RD26891</t>
  </si>
  <si>
    <t>12047362           ROZVADEC;3SE6C10/315G60NZ5L;</t>
  </si>
  <si>
    <t>12047375           TESNENI-SADA;;</t>
  </si>
  <si>
    <t>12047376           ROZVADEC;4WMD10A10D50F;</t>
  </si>
  <si>
    <t>12047381           ROZVADEC;3WMM 10A8.2/F;</t>
  </si>
  <si>
    <t>12047382           VENTIL POJIST;DED S 6K 10/50;</t>
  </si>
  <si>
    <t>12047384           Rozvaděč;4WMM10D1X/F;RD22330;</t>
  </si>
  <si>
    <t>12047388           Rozvaděč;4WE 10 G3X/CG60NZ4;REXROTH</t>
  </si>
  <si>
    <t>12047389           ROZVADEC;4WMM16J30;</t>
  </si>
  <si>
    <t>12047392           Rozvaděč;H-4WMM16E50;</t>
  </si>
  <si>
    <t>12047396           ROZVADEC;1130;GECOS</t>
  </si>
  <si>
    <t>12047397           ROZVADEC;NW50 2333620.1800 060 00;</t>
  </si>
  <si>
    <t>12047421           Rozvaděč;4WE 10 Y3X/CG60N9K4;R900744087;</t>
  </si>
  <si>
    <t>12047423           Rozvaděč;4WEH 22D7X/6AG60;RD 24745;</t>
  </si>
  <si>
    <t>12047445           ROZVADEC;RSP1-103-Y15-2;</t>
  </si>
  <si>
    <t>12047446           Magnet;GV45-4A MN 5,40HM;REXROTH</t>
  </si>
  <si>
    <t>12047448           Rozvaděč;4WREE 10W75-2X/G24K31/F1V;</t>
  </si>
  <si>
    <t>12047450           Rozvaděč;4WRTE 10 V100P-4X/6EG24EK31/F1M</t>
  </si>
  <si>
    <t>12047451           Rozvaděč;4WRTE 16 V200P-4X/6EG24EK31/F1M</t>
  </si>
  <si>
    <t>12047453           Váha tlaková;ZDC 10 P-2X/XM;R900488820;</t>
  </si>
  <si>
    <t>12047457           Ventil vodní;AB21-23/61 1/4624K4;Rexroth</t>
  </si>
  <si>
    <t>12047458           Ventil;sedlový;M-Z4SEH 10 E2X/3CG24PYK4/</t>
  </si>
  <si>
    <t>12047460           Ventil;sedlový;M-Z4SEH 16 E2X/3CG24PYK4/</t>
  </si>
  <si>
    <t>12047466           VENTIL ZPETNY;;S 20 A1.0</t>
  </si>
  <si>
    <t>12047470           VENTIL ZPETNY;MS 16 K2-10;</t>
  </si>
  <si>
    <t>12047476           VENTIL UZAVIR;MK 10 G12;</t>
  </si>
  <si>
    <t>12047480           Ventil škrtící;MK52F1-2X;R900443848;</t>
  </si>
  <si>
    <t>12047481           VENTIL SKRT.;MK62F1-10;</t>
  </si>
  <si>
    <t>12047485           Ventil škrtící;MK 15 G1X/V;R900423326;</t>
  </si>
  <si>
    <t>12047488           Ventil zpětný;3612.237;4-273539</t>
  </si>
  <si>
    <t>12047490           VENTIL ZPETNY;M-SR10;</t>
  </si>
  <si>
    <t>12047492           VENTIL ZPETNY;RHD 20-PS;</t>
  </si>
  <si>
    <t>12047493           Ventil zpětný;RD S38-0,5 OM;R901114550;</t>
  </si>
  <si>
    <t>12047501           VENTIL ZPETNY;VJM1-10/T1;</t>
  </si>
  <si>
    <t>12047502           Ventil;jednosměrný;VJ-1-16-0,05-02</t>
  </si>
  <si>
    <t>12047511           VENTIL ZPETNY;Z2S10-A-10;</t>
  </si>
  <si>
    <t>12047513           Ventil zpětný;Z2S22-A1-4X;*REXROTH</t>
  </si>
  <si>
    <t>12047519           ZAMEK HYDRAULICKY;;VJH 2 M1-10/C-1</t>
  </si>
  <si>
    <t>12047520           ZAMEK HYDRAULICKY;VJH2M1-10/C1;</t>
  </si>
  <si>
    <t>12047522           Ventil škrtící;Z2FS 10-5-3X/V;R900517812</t>
  </si>
  <si>
    <t>12047526           VENTIL SKRT.;Z2FS22-3X/S2;</t>
  </si>
  <si>
    <t>12047529           Ventil škrt.;06-1.01/0;orsta</t>
  </si>
  <si>
    <t>12047532           VENTIL SKRT.;M10-2;</t>
  </si>
  <si>
    <t>12047552           SPINAC;HED30A30/200L;</t>
  </si>
  <si>
    <t>12047555           SPINAC;HED30A30/300ZGL24;</t>
  </si>
  <si>
    <t>12047582           ND;píst pístov.akumulátoru;D250-112NBR</t>
  </si>
  <si>
    <t>12047583           Pístnice;;;3-2281.032</t>
  </si>
  <si>
    <t>12047606           Vložka filtr;0330 D 005 BN3HC</t>
  </si>
  <si>
    <t>12047615           Filtr;38/60J;*HENNEMAN</t>
  </si>
  <si>
    <t>12047632           Filtr;AB42-25/G1 1/4";00021858RR;vodní</t>
  </si>
  <si>
    <t>12047636           Vložka filtr;D71 118-016</t>
  </si>
  <si>
    <t>12047643           ROZVADEC;25/7;3611364</t>
  </si>
  <si>
    <t>12047644           ROZVADEC;25/5;3615068</t>
  </si>
  <si>
    <t>12047650           Manometr;MANO-HN 60;REXROTH</t>
  </si>
  <si>
    <t>12047654           VENTIL SKRT.;FRM5-20/3;</t>
  </si>
  <si>
    <t>12047657           VENTIL SKRT.;2 FRM 16-20/100L;</t>
  </si>
  <si>
    <t>12047687           Hrdlo;;4-2269.824</t>
  </si>
  <si>
    <t>12047688           Oko pístnice;;A-32/16;3-2261.001</t>
  </si>
  <si>
    <t>12047689           Oko pístnice;;A-40/16;3-2261.003</t>
  </si>
  <si>
    <t>12047690           Oko pístnice;A-50/16;3-2261.005</t>
  </si>
  <si>
    <t>12047703           Oko pístnice;B-40/16;2261.009;3-2261.009</t>
  </si>
  <si>
    <t>12047707           VENTIL REGULAC;GCS2560/125;</t>
  </si>
  <si>
    <t>12047709           VENTIL ELHYDR.;GCS042/U-170;</t>
  </si>
  <si>
    <t>12047715           Vložka filtr;Q109/L180;síto 1mm mat.</t>
  </si>
  <si>
    <t>12047729           ND;el.pohon AUMA SAR 07.2 -F10-B3+GS50.3</t>
  </si>
  <si>
    <t>12047731           SROUBENI;ATI-GOV30X3B;</t>
  </si>
  <si>
    <t>12047738           Přípojka;úhlová;WE 06-PLM;ERMETO</t>
  </si>
  <si>
    <t>12047739           SPOJKA;;WE08PL</t>
  </si>
  <si>
    <t>12047740           SPOJKA;;T06-LL</t>
  </si>
  <si>
    <t>12047741           SPOJKA;;GE06-PSR</t>
  </si>
  <si>
    <t>12047745           Prsten;XDPR06-LIS;těsnící;ERMETO</t>
  </si>
  <si>
    <t>12047746           SROUBENI;ERMETO T12PL;</t>
  </si>
  <si>
    <t>12047748           Spojka;uhlová;SBD12-ML;EMB</t>
  </si>
  <si>
    <t>12047749           Spojka;koleno F16S;EMB</t>
  </si>
  <si>
    <t>12047751           VALEC HYDR.;Q80/45X400-TLUM;2233.038</t>
  </si>
  <si>
    <t>12047757           Matice;M85X2;2233.046;4-2233.046</t>
  </si>
  <si>
    <t>12047760           Pístnice;2245.223;3-2245.223</t>
  </si>
  <si>
    <t>12047772           Kroužek;tlumící;2267.294;Q60;4-2267.294</t>
  </si>
  <si>
    <t>12047780           Matice;tlumení;3-2232.1721</t>
  </si>
  <si>
    <t>12047798           Pouzdro;pr.22;2245040;4-2245.040</t>
  </si>
  <si>
    <t>12047801           Matice;KM55x2;2245.046</t>
  </si>
  <si>
    <t>12047810           Matice;ucpávky;4-2245.083</t>
  </si>
  <si>
    <t>12047811           Podložka;4-2245 084</t>
  </si>
  <si>
    <t>12047812           VIKO;ZADNI;</t>
  </si>
  <si>
    <t>12047825           Pouzdro;vodící;Q45;2233.006a</t>
  </si>
  <si>
    <t>12047828           Pístnice;Q3613-2245 114</t>
  </si>
  <si>
    <t>12047829           Matice;;;4-2241 228</t>
  </si>
  <si>
    <t>12047833           Válec hydr.;63/36-250;2245.120;1-2245</t>
  </si>
  <si>
    <t>12047845           VALEC HYDR.;80/45X125B2;2233.001</t>
  </si>
  <si>
    <t>12047855           Pístnice;3-2233.013;</t>
  </si>
  <si>
    <t>12047857           TELESO VALCE;;Q 80-377</t>
  </si>
  <si>
    <t>12047870           VALEC HYDR.;;80/56-1250</t>
  </si>
  <si>
    <t>12047871           TELESO VALCE;Q80-1307;</t>
  </si>
  <si>
    <t>12047872           Válec hydr.;80/45-40 S1;2233.029</t>
  </si>
  <si>
    <t>12047884           VIKO;Q56;2245.148</t>
  </si>
  <si>
    <t>12047891           VIKO;Q70;2245.160</t>
  </si>
  <si>
    <t>12047893           Pístnice;Q70-1490;2245.164;3-2245.164</t>
  </si>
  <si>
    <t>12047896           VALEC HYDR.;125/70-200 B2;2245.170</t>
  </si>
  <si>
    <t>12047901           Pouzdro vodící;Q70;2245175;4-2245.175</t>
  </si>
  <si>
    <t>12047904           Pístnice;pr.70-613;2245186A;3-2245.186A</t>
  </si>
  <si>
    <t>12047906           VALEC HYDR.;Q140/90X100 B1;</t>
  </si>
  <si>
    <t>12047908           Těleso válce;Q140-215;3-2245.200</t>
  </si>
  <si>
    <t>12047915           VIKO;4-2245.211;</t>
  </si>
  <si>
    <t>12047922           Pístnice;;;3-2245.220</t>
  </si>
  <si>
    <t>12047954           Pístnice;;2262.461</t>
  </si>
  <si>
    <t>12047957           Oko;63;2262.466;4-2262.466</t>
  </si>
  <si>
    <t>12048147           VLOZKA;PREDNI;OSD160 MAPE100</t>
  </si>
  <si>
    <t>12048169           HYDROGENER;AC-25P;</t>
  </si>
  <si>
    <t>12048173           Čerpadlo;65-ZOP-250-10-LO-00S;</t>
  </si>
  <si>
    <t>12048175           HYDROGENER;1PV2-V3-30/40;</t>
  </si>
  <si>
    <t>12048257           Kroužek;120x135;L2511-004.976*stěrací</t>
  </si>
  <si>
    <t>12048309           TESNENI-MANZETA;190X220X07,5;</t>
  </si>
  <si>
    <t>12048317           TESNENI-MANZETA;190X220X20;</t>
  </si>
  <si>
    <t>12048322           TESNENI-MANZETA;120X140X05;</t>
  </si>
  <si>
    <t>12048325           TESNENI-MANZETA;190X220X07,5;</t>
  </si>
  <si>
    <t>12048341           Těsnění-manžeta;26x40x15;L26;</t>
  </si>
  <si>
    <t>12048432           Hadice hydr;857/2SC 16x2000;DKOL/DKOL;</t>
  </si>
  <si>
    <t>12048467           Těsnění-manžeta;22x30x4;1130-006.311</t>
  </si>
  <si>
    <t>12048506           POUTO;PRO TRUBKUQ18;STAUF</t>
  </si>
  <si>
    <t>12048507           Pouto;pro trubku;Q20;STAUF</t>
  </si>
  <si>
    <t>12048509           Pouto;pro trubku;Q28;STAUF</t>
  </si>
  <si>
    <t>12048510           Pouto;pro trubku;Q35;STAUF</t>
  </si>
  <si>
    <t>12048514           Pouto;pro trubky;STAUF</t>
  </si>
  <si>
    <t>12048766           Těsnění-kroužek O;79,2X2,7;79,2X5,7</t>
  </si>
  <si>
    <t>12048769           Těsnění-kroužek O;80X4;</t>
  </si>
  <si>
    <t>12048775           Těsnění-kroužek O;85X5;</t>
  </si>
  <si>
    <t>12048780           Těsnění-kroužek O;90X4;</t>
  </si>
  <si>
    <t>12048782           Těsnění-kroužek O;92X4;92X4</t>
  </si>
  <si>
    <t>12048929           Pouzdro;4-2240090</t>
  </si>
  <si>
    <t>12049007           CLANEK RETEZU;20B-2;</t>
  </si>
  <si>
    <t>12049008           Řetěz válečkový;12B-2;</t>
  </si>
  <si>
    <t>12049009           SPOJKA RETEZU;M20;</t>
  </si>
  <si>
    <t>12049010           CLANEK RETEZU;;M20 ZAVESNY KOMPL.</t>
  </si>
  <si>
    <t>12049019           Kuželka;JS 10 16 MPA;4HK-04658.2</t>
  </si>
  <si>
    <t>12049048           Hrdlo;JS25;4-HK-04671.1</t>
  </si>
  <si>
    <t>12049054           Hrdlo;;4 HK-05 121.1</t>
  </si>
  <si>
    <t>12049115           El.ND-měnič;ACS800-01-0060-3+E202</t>
  </si>
  <si>
    <t>12049118           El.ND-měnič;SDCS-COM-1;ABB</t>
  </si>
  <si>
    <t>12049119           El.ND-měnič;CM 125-PS-230AC/24DC U/5;</t>
  </si>
  <si>
    <t>12049120           El.ND-měnič;SDCS-IOB-21;ABB</t>
  </si>
  <si>
    <t>12049121           El.ND-měnič;SDCS-OIB-1;ABB</t>
  </si>
  <si>
    <t>12049122           El.ND-měnič;SDCS-FEX-2-COAT-KIT;</t>
  </si>
  <si>
    <t>12049123           El.ND-měnič;SKKT 57/16E;ABB</t>
  </si>
  <si>
    <t>12049124           El.ND-měnič;SDCS-PIN-11;ABB</t>
  </si>
  <si>
    <t>12049125           El.ND-měnič;170M1566;80A/690V;pojistka;</t>
  </si>
  <si>
    <t>12049128           El.ND-měnič;TT 162N16 KOF;ABB</t>
  </si>
  <si>
    <t>12049129           El.ND-měnič;170M5810;500A/690V;pojistka;</t>
  </si>
  <si>
    <t>12049131           El.ND-měnič;SDCS-PIN-51;ABB</t>
  </si>
  <si>
    <t>12049132           El.ND-měnič;170M7034;1700A/1000V;</t>
  </si>
  <si>
    <t>12049133           El.ND-měnič;5STP16F 2800;ABB</t>
  </si>
  <si>
    <t>12049134           El.ND-měnič;170M7031;1100A/1000V;</t>
  </si>
  <si>
    <t>12049136           El.ND-měnič;CDP-312;ABB</t>
  </si>
  <si>
    <t>12049137           El.ND-měnič;konektor CDP-312/ACS600;ABB</t>
  </si>
  <si>
    <t>12049138           El.ND-měnič;NBRA-655;ABB</t>
  </si>
  <si>
    <t>12049139           El.ND-měnič;CC1500 CP RD20-127/10;ABB</t>
  </si>
  <si>
    <t>12049140           El.ND-měnič;OFAA OOH 80;ABB</t>
  </si>
  <si>
    <t>12049141           El.ND-měnič;OFAA 1H 125;ABB</t>
  </si>
  <si>
    <t>12049142           El.ND-měnič;APC700PAN+POWER;ABB</t>
  </si>
  <si>
    <t>12049143           El.ND-měnič;RS30 11018.2;ABB</t>
  </si>
  <si>
    <t>12049144           El.ND-měnič;ZD1 rychlovyp;ABB</t>
  </si>
  <si>
    <t>12049145           El.snímač;520006051-1024;L+L</t>
  </si>
  <si>
    <t>12049147           El.ND-měnič;NXPP-01;ABB</t>
  </si>
  <si>
    <t>12049148           El.ND-měnič;MODULE 250A/SP;ABB</t>
  </si>
  <si>
    <t>12049149           El.ND-měnič;radial vent.230VAC;ABB</t>
  </si>
  <si>
    <t>12049150           El.ND-měnič;POJ.4A 600V;ABB</t>
  </si>
  <si>
    <t>12049151           El.ND-měnič;NBRA-657/SP;ABB</t>
  </si>
  <si>
    <t>12049152           El.ND-měnič;TT46N16KOG;ABB</t>
  </si>
  <si>
    <t>12049154           El.ND-měnič;IRDH 265-4;ABB</t>
  </si>
  <si>
    <t>12049156           El.ND-měnič;DCF505-0140-51;ABB</t>
  </si>
  <si>
    <t>12049157           El.ND-snímač;konektor PT06E-12-8S;L+L</t>
  </si>
  <si>
    <t>12049159           El.ND-měnič;SNAT 7030;ABB</t>
  </si>
  <si>
    <t>12049160           El.ND-měnič;trafo 3PU132/72 T8;ABB</t>
  </si>
  <si>
    <t>12049161           El.ND-měnič;trafo 4750VA T3;ABB</t>
  </si>
  <si>
    <t>12049162           El.ND-měnič;trafo EI150/66,6 T2;ABB</t>
  </si>
  <si>
    <t>12049165           El.ND-měnič;170M5813 700A/660V;pojistka;</t>
  </si>
  <si>
    <t>12049166           ND;pojistka;170M1568 125A/660V;Bussmann</t>
  </si>
  <si>
    <t>12049167           El.ND-měnič;170M7510 1500A;pojistka;</t>
  </si>
  <si>
    <t>12049168           El.ND-měnič;CPS 15/1-12/-12N;ABB</t>
  </si>
  <si>
    <t>12049169           El.ND-měnič;MODUL IGBT 200A;ABB</t>
  </si>
  <si>
    <t>12049172           El.ND-řídící systém;CC-E-lac/I;</t>
  </si>
  <si>
    <t>12049192           El.ND-řídící systém;PM633;3BSE008062R1;</t>
  </si>
  <si>
    <t>12049198           El.snímač;QGLF 111;3BSE008377R1;ABB</t>
  </si>
  <si>
    <t>12049201           El.odporník;W320;1,45A-220VST</t>
  </si>
  <si>
    <t>12049202           El.odporník;W250;1,4A-220VST</t>
  </si>
  <si>
    <t>12049203           El.odporník;W200;1,2A-220VST</t>
  </si>
  <si>
    <t>12049205           El.odporník;0,180HM-145A</t>
  </si>
  <si>
    <t>12049206           El.odporník;0,50HM-089A</t>
  </si>
  <si>
    <t>12049207           El.odporník;0,660HM-077A</t>
  </si>
  <si>
    <t>12049208           El.odporník;2,660HM-383A</t>
  </si>
  <si>
    <t>12049209           El.odporník;WB24-2;0480HM-5,2A</t>
  </si>
  <si>
    <t>12049210           El.odporník;E724200-370;3X3,520HM-33,3A</t>
  </si>
  <si>
    <t>12049211           El.odporník;E724200-210;3X2,02OHM-044A</t>
  </si>
  <si>
    <t>12049212           El.odporník;E724200-34;3X0,3270HM-109A</t>
  </si>
  <si>
    <t>12049213           El.odporník;E724200-22;3X0,2150HM-135A</t>
  </si>
  <si>
    <t>12049214           El.odporník;E724200-280;3X2,66OHM-38,3A</t>
  </si>
  <si>
    <t>12049224           Kompresor;EKA 17</t>
  </si>
  <si>
    <t>12049311           El.relé proudové;3UA-4300-PAU;150-170A</t>
  </si>
  <si>
    <t>12049376           El.svítidlo;malá vana;LED 230V;zelená</t>
  </si>
  <si>
    <t>12049377           El.svítidlo;malá vana;LED 230V;červená</t>
  </si>
  <si>
    <t>12049403           El.snímač;SDIS 1050 vč.Tubusu TUB-90;SSK</t>
  </si>
  <si>
    <t>12049404           El.snímač;SDIS 1050;SSK</t>
  </si>
  <si>
    <t>12049410           El.přístr.měř;olejoznak;olej.MLNA M+N</t>
  </si>
  <si>
    <t>12049411           El.snímač;PM-501;rozsah 600-1800 °C</t>
  </si>
  <si>
    <t>12049424           El.snímač;IG 5594;IFM</t>
  </si>
  <si>
    <t>12049428           El.snímač;WLA16P-1H162100A00;1218826;</t>
  </si>
  <si>
    <t>12049429           El.ND-snímač;PL80A;reflektor;1003865;</t>
  </si>
  <si>
    <t>12049441           El.snímač;FCS-HA2-LIX/AL115;TURCK</t>
  </si>
  <si>
    <t>12049448           El.snímač;BTL5-F2814-1S;BALLUFF;</t>
  </si>
  <si>
    <t>12049457           El.ND-snímač;BKS-S-32M-00;konektor;</t>
  </si>
  <si>
    <t>12049458           El.snímač;IG5594;IFM</t>
  </si>
  <si>
    <t>12049469           El.ND-snímač;RKMC 4;konektor;Lumberg</t>
  </si>
  <si>
    <t>12049481           El.přístr.měř;P144;voltmetr;40VSS;</t>
  </si>
  <si>
    <t>12049487           El.jistič;ARV1033;001KA-500VST</t>
  </si>
  <si>
    <t>12049488           El.jistič;J2UX50L;400A-500VST</t>
  </si>
  <si>
    <t>12049489           El.jistič;J2UX50M;160A-500VST</t>
  </si>
  <si>
    <t>12049491           El.jistič;J2RU-50A 200A;</t>
  </si>
  <si>
    <t>12049502           El.jistič;AR1033;001KA-500VST</t>
  </si>
  <si>
    <t>12049503           El.jistič;J2UX50M;315A-500VST</t>
  </si>
  <si>
    <t>12049504           El.jistič;J2RU50A;145A-500VST</t>
  </si>
  <si>
    <t>12049511           El.jistič;J21U50B;063A-220VST</t>
  </si>
  <si>
    <t>12049520           El.konektor;skříň FABEK;stolice</t>
  </si>
  <si>
    <t>12049521           El.konektor;styk.deska stolice</t>
  </si>
  <si>
    <t>12049525           El.rozvaděč;KK-6/33-20;660VST;</t>
  </si>
  <si>
    <t>12049528           El.prvek instal;poj.skříň RVK2/21;</t>
  </si>
  <si>
    <t>12049529           El.prvek instal;poj.skříň RVK2/24;</t>
  </si>
  <si>
    <t>12049530           El.těleso topné;300404;380VST-1,4KW</t>
  </si>
  <si>
    <t>12049532           El.ND-motor;ES2500174;pom.pol</t>
  </si>
  <si>
    <t>12049534           El.cívka;EV050761;rotorová</t>
  </si>
  <si>
    <t>12049537           El.ND-motor;ES1398182;nosič</t>
  </si>
  <si>
    <t>12049539           El.izolátor;3-233.3020.00;</t>
  </si>
  <si>
    <t>12049541           El.ND-motor;olejoznak M72X2;</t>
  </si>
  <si>
    <t>12049542           El.těleso topné;4378514;220VST-200W;</t>
  </si>
  <si>
    <t>12049543           El.držák;TRB1232;uhlíku</t>
  </si>
  <si>
    <t>12049545           Pánev kluz;320X320;ES15281</t>
  </si>
  <si>
    <t>12049546           El.ND-motor;kartáč R25X32X3;</t>
  </si>
  <si>
    <t>12049547           El.držák;KVD4025;uhlíku</t>
  </si>
  <si>
    <t>12049548           El.uhlík;RGE;40X25X40;EN362389</t>
  </si>
  <si>
    <t>12049549           El.ND-motor;pol.stír.plechu;ES462759</t>
  </si>
  <si>
    <t>12049550           El.ND-motor;těs.kruh;ES251698</t>
  </si>
  <si>
    <t>12049551           El.ND-motor;pol.stír.plechu;ES462760</t>
  </si>
  <si>
    <t>12049553           El.ND;ventilátor 320 ZHA;oběžné kolo</t>
  </si>
  <si>
    <t>12049554           El.ND-transf.;motor reg.1260.8/1;</t>
  </si>
  <si>
    <t>12049556           El.ND-motor;kryt svork.F200;</t>
  </si>
  <si>
    <t>12049559           El.ND-motor;spojka ROTEX;</t>
  </si>
  <si>
    <t>12049560           El.ND-motor;držák BR1216</t>
  </si>
  <si>
    <t>12049561           El.uhlík;32X12.5X32/M9;</t>
  </si>
  <si>
    <t>12049562           El.držák;2A16X12,5/20;*držák uhlíku</t>
  </si>
  <si>
    <t>12049563           El.uhlík;16X12.5X32/M9;</t>
  </si>
  <si>
    <t>12049564           El.držák;2H20X12,5/20;*držák uhlíku</t>
  </si>
  <si>
    <t>12049565           El.uhlík;20X12.5X32/M9;</t>
  </si>
  <si>
    <t>12049566           El.odporník;E724200-60;0.66OHM77A</t>
  </si>
  <si>
    <t>12049567           El.odporník;E724200-280;2.66OHM38,3A</t>
  </si>
  <si>
    <t>12049576           El.magnet;KBN160;053VSS-530MA;</t>
  </si>
  <si>
    <t>12049686           Hořák;Velký výlevkový;Mísič 1300t;;</t>
  </si>
  <si>
    <t>12049687           Hořák;Ústí výlevky;Mísič 1300t;;5283938</t>
  </si>
  <si>
    <t>12049688           Hořák;Hlavní;Mísič 1300t;;5283943</t>
  </si>
  <si>
    <t>12049693           Buben hnací;PR.180;El.vrhač;;0145322</t>
  </si>
  <si>
    <t>12049706           Hořák;Topení;Mísič 1000t;3057307</t>
  </si>
  <si>
    <t>12049707           Hořák;Výlevky;Topení;Mísič 1000t;3058114</t>
  </si>
  <si>
    <t>12049717           Dopravník;TRDS 150;řetěz;</t>
  </si>
  <si>
    <t>12049718           Dopravník;TRDS 150;Spojka řetězová;</t>
  </si>
  <si>
    <t>12049721           Hadice;DN32;Chladící vodní;NR.289.099-</t>
  </si>
  <si>
    <t>12049833           Drapák;1,5M3;2011.187</t>
  </si>
  <si>
    <t>12049850           Vedení;lana;2228.023;drapák 1,5</t>
  </si>
  <si>
    <t>12049909           Převodovka;PV 540;3342669</t>
  </si>
  <si>
    <t>12049910           Převodovka;PV 540;3342669</t>
  </si>
  <si>
    <t>12049918           SKRIN;PREVODOVA PS 550;</t>
  </si>
  <si>
    <t>12049922           Kolo pojezdové;hnací;2319.665</t>
  </si>
  <si>
    <t>12049923           Kolo pojezdové;hnané;2319.664</t>
  </si>
  <si>
    <t>12049926           Převodovka;PV665R1P1;;601111R1P1;</t>
  </si>
  <si>
    <t>12049935           Převodovka;PV540R2P10;;601106R2P10</t>
  </si>
  <si>
    <t>12049942           Kolo oz.;;2138.335</t>
  </si>
  <si>
    <t>12049945           Čep;2138337</t>
  </si>
  <si>
    <t>12049951           Náboj;;mezikola;3107.365;</t>
  </si>
  <si>
    <t>12049958           ND;Přídržka;;0041284</t>
  </si>
  <si>
    <t>12049972           Spojka;zubová dvojitá;2324836</t>
  </si>
  <si>
    <t>12049982           Kolo;;2097295</t>
  </si>
  <si>
    <t>12049983           Čep;2097296</t>
  </si>
  <si>
    <t>12049985           Hřídel;;2136446</t>
  </si>
  <si>
    <t>12049989           Unášeč;;;3105.040A;</t>
  </si>
  <si>
    <t>12049990           Vložka;ozubená;;3105041</t>
  </si>
  <si>
    <t>12049991           Kladnice 5t;2129.017</t>
  </si>
  <si>
    <t>12049999           Pastorek;2022446;3JER224;</t>
  </si>
  <si>
    <t>12050014           Pastorek;0015168;3UOV100204;</t>
  </si>
  <si>
    <t>12050024           Pastorek;;0015.173</t>
  </si>
  <si>
    <t>12050035           Brzda;400;2178.384</t>
  </si>
  <si>
    <t>12050390           Spojka;polovina;;3553382</t>
  </si>
  <si>
    <t>12050489           Pastorek;2298019</t>
  </si>
  <si>
    <t>12050490           Kolo oz.;M7,Z50;3357401</t>
  </si>
  <si>
    <t>12050491           Hřídel;svislý;2291.935</t>
  </si>
  <si>
    <t>12050493           Pastorek;2029354</t>
  </si>
  <si>
    <t>12050499           Žebřík;;2066412</t>
  </si>
  <si>
    <t>12050502           Rám;;3035051</t>
  </si>
  <si>
    <t>12050503           Rám;;3030249</t>
  </si>
  <si>
    <t>12050504           Rám;;3035052</t>
  </si>
  <si>
    <t>12050505           Kotouč brzdový;;0015432;3UOV100457;</t>
  </si>
  <si>
    <t>12050510           Kolo oz.;;0018324;2U0V100520;</t>
  </si>
  <si>
    <t>12050512           Hřídel;3011191;2-2266-148;</t>
  </si>
  <si>
    <t>12050516           Spojka hřídel;2039216;3-110-087;</t>
  </si>
  <si>
    <t>12050518           Převodovka;0444x0003,05;1-001-52;</t>
  </si>
  <si>
    <t>12050519           Převodovka;0444X0003,05;1-001-53</t>
  </si>
  <si>
    <t>12050520           Hřídel;3066051;3-2267-122;</t>
  </si>
  <si>
    <t>12050521           Kolo oz.;;0013044;4U0V101384;</t>
  </si>
  <si>
    <t>12050522           Čep;3114156;4-2014-123</t>
  </si>
  <si>
    <t>12050523           Kolo oz.;;2155388;2PS110-1896;</t>
  </si>
  <si>
    <t>12050524           Rám;;2192482;HU275-16;</t>
  </si>
  <si>
    <t>12050525           Pastorek;2039418;2-2526-073;</t>
  </si>
  <si>
    <t>12050527           Pouzdro;0016135;3U0V100616</t>
  </si>
  <si>
    <t>12050528           Čep;0018400;2-UOV-100597</t>
  </si>
  <si>
    <t>12050533           Věnec ozubený;;0016099;3U0V100581;</t>
  </si>
  <si>
    <t>12050535           Pouzdro střiž;2141412</t>
  </si>
  <si>
    <t>12050536           Čep;0018401;2-UOV-100598</t>
  </si>
  <si>
    <t>12050547           Brzda;500;2050130;1-130-134</t>
  </si>
  <si>
    <t>12050564           Převodovka;0775X0013,00;2208224</t>
  </si>
  <si>
    <t>12050568           Hřídel pastor;;3108246</t>
  </si>
  <si>
    <t>12050572           Kolo oz.;;0018163;2U0V100354;</t>
  </si>
  <si>
    <t>12050579           Hřídel;2114033</t>
  </si>
  <si>
    <t>12050580           Spojka hřídel;2114027</t>
  </si>
  <si>
    <t>12050581           Hřídel;;2114028</t>
  </si>
  <si>
    <t>12050583           Šroub;M036X160;2089116;ČSN021111.50;</t>
  </si>
  <si>
    <t>12050588           Šroub;M36x3x300;;2254.890</t>
  </si>
  <si>
    <t>12050604           Věnec ozubený;;0018161</t>
  </si>
  <si>
    <t>12050605           Čep;0016078;3-UOV-100560</t>
  </si>
  <si>
    <t>12050609           Kolo pojezdové;2175.377</t>
  </si>
  <si>
    <t>12050611           Čep;3047114;2-2056-010</t>
  </si>
  <si>
    <t>12050615           Kolo pojezd;SEST-K-hnané-0500x140;</t>
  </si>
  <si>
    <t>12050617           Čep excentrický;2122338;2-2357-001</t>
  </si>
  <si>
    <t>12050620           Lišta vodící;;0016074;3U0V100556;</t>
  </si>
  <si>
    <t>12050621           Lišta vodící;;0016075;3U0V100557;</t>
  </si>
  <si>
    <t>12050622           Šroub;;3035001;4-0358-006;</t>
  </si>
  <si>
    <t>12050623           Převodovka;1080X0194,40;</t>
  </si>
  <si>
    <t>12050624           Hřídel pastor;;3048116</t>
  </si>
  <si>
    <t>12050625           Hřídel pastor;;2191203</t>
  </si>
  <si>
    <t>12050626           Kolo oz.;;;2-2567-063;</t>
  </si>
  <si>
    <t>12050627           Kolo oz.;;;2-2567-064;</t>
  </si>
  <si>
    <t>12050629           Kolo oz.;;2191202;1-2567-017;</t>
  </si>
  <si>
    <t>12050630           Šroub;;2254894</t>
  </si>
  <si>
    <t>12050633           Šroub;;2089117</t>
  </si>
  <si>
    <t>12050634           Převodovka;0650X0002,48;</t>
  </si>
  <si>
    <t>12050640           Čep;2102041;3-2056-011</t>
  </si>
  <si>
    <t>12050641           Čep;2099083;3-2169-005</t>
  </si>
  <si>
    <t>12050644           Kotouč brzdový;;2046400</t>
  </si>
  <si>
    <t>12050645           Hřídel pastor;;0016318</t>
  </si>
  <si>
    <t>12050646           Hřídel pastor;;0016325</t>
  </si>
  <si>
    <t>12050647           Kolo oz.;;0016310;3U0V100794;</t>
  </si>
  <si>
    <t>12050650           Hřídel pastor;0018.318;2-UOV-100514</t>
  </si>
  <si>
    <t>12050651           Kolo oz.;;0016316;3U0V100801;</t>
  </si>
  <si>
    <t>12050656           Kolo oz.;;0185306</t>
  </si>
  <si>
    <t>12050659           Klín;;3035011;4-1114-005;</t>
  </si>
  <si>
    <t>12050660           Ložisko;;2044154;2-3896-021;</t>
  </si>
  <si>
    <t>12050661           Čočka;;0016345;3UOV100831;</t>
  </si>
  <si>
    <t>12050664           Příruba;dvojdílná;3041185</t>
  </si>
  <si>
    <t>12050667           Třmen;07x1x0,8;KN023164;</t>
  </si>
  <si>
    <t>12050669           Šroub;;2070450</t>
  </si>
  <si>
    <t>12050670           Matice;;0013345;4-UOV-101685;</t>
  </si>
  <si>
    <t>12050672           Šroub;lícovaný;2089114</t>
  </si>
  <si>
    <t>12050676           ND;;0019306</t>
  </si>
  <si>
    <t>12050677           Tyč;;2197234</t>
  </si>
  <si>
    <t>12050678           Matice;;0012228;4U0V101059;</t>
  </si>
  <si>
    <t>12050679           Tyč;;0013169</t>
  </si>
  <si>
    <t>12050680           Tyč;;0015363</t>
  </si>
  <si>
    <t>12050681           Brzda;400;2006032;3-3407-002</t>
  </si>
  <si>
    <t>12050682           Kulisa;;2195191</t>
  </si>
  <si>
    <t>12050686           Kámen;;0018177</t>
  </si>
  <si>
    <t>12050874           Převodovka;;3070176</t>
  </si>
  <si>
    <t>12050876           Hřídel pastor;;3070187</t>
  </si>
  <si>
    <t>12050877           Kolo oz.;;3070184</t>
  </si>
  <si>
    <t>12050878           Hřídel;;3070185</t>
  </si>
  <si>
    <t>12050880           Hřídel;;0016436</t>
  </si>
  <si>
    <t>12050882           Hřídel;;0016439</t>
  </si>
  <si>
    <t>12050883           Hřídel;;0017074</t>
  </si>
  <si>
    <t>12050884           Pastorek;;3055111</t>
  </si>
  <si>
    <t>12050887           Pastorek;2190349</t>
  </si>
  <si>
    <t>12050895           Náboj;;3107.364;;</t>
  </si>
  <si>
    <t>12050896           Pastorek;2049445</t>
  </si>
  <si>
    <t>12050897           Trubka;;3055108</t>
  </si>
  <si>
    <t>12050898           Trubka;;3055.130;4-JU-00197*DIST.;</t>
  </si>
  <si>
    <t>12050899           Trubka;dist;2299.204;4JY00196;</t>
  </si>
  <si>
    <t>12050903           Hřídel;MEZIKOLA JER. C.6,7;2048.376</t>
  </si>
  <si>
    <t>12050904           Víčko;;;3055128;4JY00144;</t>
  </si>
  <si>
    <t>12050905           Kolo oz.;;0157225</t>
  </si>
  <si>
    <t>12050907           Pouzdro;2152170</t>
  </si>
  <si>
    <t>12050909           Pouzdro;2180421</t>
  </si>
  <si>
    <t>12050910           Pouzdro;2180420</t>
  </si>
  <si>
    <t>12050912           Kolo oz.;;2152169</t>
  </si>
  <si>
    <t>12050913           Čep;poj.kola;0157.254C;Q180X670</t>
  </si>
  <si>
    <t>12050914           Věnec ozubený;;0184050</t>
  </si>
  <si>
    <t>12050918           Vahadlo;hnací;2152 1649</t>
  </si>
  <si>
    <t>12050919           RAM;VAHADLA HNACIHO;2152.165</t>
  </si>
  <si>
    <t>12050921           Čep;0184058</t>
  </si>
  <si>
    <t>12050925           RAM;VAHADLA HNANEHO;0221.390</t>
  </si>
  <si>
    <t>12050926           Pouzdro;2180419</t>
  </si>
  <si>
    <t>12050950           Hřídel;;2103175</t>
  </si>
  <si>
    <t>12050951           Hřídel;;2103176</t>
  </si>
  <si>
    <t>12050954           Spojka hřídel;;2197480</t>
  </si>
  <si>
    <t>12050955           Skříň;převodová PV 952;2123.052</t>
  </si>
  <si>
    <t>12050960           Objímka;;2055446</t>
  </si>
  <si>
    <t>12050962           Objímka;;2055449</t>
  </si>
  <si>
    <t>12050966           Čep;3110025</t>
  </si>
  <si>
    <t>12050970           Kolo pojezd;0710x140;3048115;</t>
  </si>
  <si>
    <t>12050973           Hřídel;3046.133;3JY-03701</t>
  </si>
  <si>
    <t>12050983           Brzda;;3005351</t>
  </si>
  <si>
    <t>12051001           Pastorek;3048046</t>
  </si>
  <si>
    <t>12051006           Čep;3048104</t>
  </si>
  <si>
    <t>12051016           Brzda;;3047110</t>
  </si>
  <si>
    <t>12051017           Kryt;;2122049</t>
  </si>
  <si>
    <t>12051018           Kryt;;2122047</t>
  </si>
  <si>
    <t>12051032           Spojka;zubová;dvojitá ZS-D102/112;</t>
  </si>
  <si>
    <t>12051036           ND;polonáprava;;2297963</t>
  </si>
  <si>
    <t>12051039           Brzda;200;3005235</t>
  </si>
  <si>
    <t>12051057           Kotouč brzdový;;0016089</t>
  </si>
  <si>
    <t>12051061           Těleso;;3048010</t>
  </si>
  <si>
    <t>12051062           Kolo oz.kuž.;;3038019</t>
  </si>
  <si>
    <t>12051063           Pastorek kužel;;3110105</t>
  </si>
  <si>
    <t>12051064           Třmen;;3048009;*polovina</t>
  </si>
  <si>
    <t>12051068           Hřídel;3086030;*průchozí</t>
  </si>
  <si>
    <t>12051071           Pastorek;3046419</t>
  </si>
  <si>
    <t>12051072           Kolo oz.;;3046130</t>
  </si>
  <si>
    <t>12051077           Pastorek;3047093</t>
  </si>
  <si>
    <t>12051096           Kolo oz.;;2081096</t>
  </si>
  <si>
    <t>12051097           Pastorek;2285333</t>
  </si>
  <si>
    <t>12051098           Hřídel;planetová skříň;</t>
  </si>
  <si>
    <t>12051107           Lanovnice;horní;2120.020;převáděcí</t>
  </si>
  <si>
    <t>12051112           Traverza;;5086.211</t>
  </si>
  <si>
    <t>12051116           Pouzdro;5282.044;4HK26895.5</t>
  </si>
  <si>
    <t>12051118           Hák;lamelový;dlouhý;5067.371</t>
  </si>
  <si>
    <t>12051121           Hák;lamelový;055,0;5067369</t>
  </si>
  <si>
    <t>12051122           Čep;5004093</t>
  </si>
  <si>
    <t>12051123           Pouzdro;5017094</t>
  </si>
  <si>
    <t>12051126           Kryt;;5211 079;tepelný střed</t>
  </si>
  <si>
    <t>12051128           Pouzdro;přírubové;5017095;3HK22040.11</t>
  </si>
  <si>
    <t>12051133           Kroužek;;5017086</t>
  </si>
  <si>
    <t>12051144           Čep;lamelový hák 120t.;2119.355</t>
  </si>
  <si>
    <t>12051150           Kryt;;2038364</t>
  </si>
  <si>
    <t>12051153           Brzda;;2081602</t>
  </si>
  <si>
    <t>12051154           Kotouč brzdový;;3090110</t>
  </si>
  <si>
    <t>12051155           Hřídel drážkovaný;2053386</t>
  </si>
  <si>
    <t>12051156           Kotouč brzdový;;3102119</t>
  </si>
  <si>
    <t>12051157           Spojka;vnitřní části;3043288</t>
  </si>
  <si>
    <t>12051159           Kroužek pojistný;;3044316</t>
  </si>
  <si>
    <t>12051162           Hřídel pastor;3044247</t>
  </si>
  <si>
    <t>12051163           Hřídel pastor;3051166</t>
  </si>
  <si>
    <t>12051165           Hřídel pastor;3044232</t>
  </si>
  <si>
    <t>12051166           Kolo oz.;;3044230</t>
  </si>
  <si>
    <t>12051167           Hřídel drážkovaný;3044233</t>
  </si>
  <si>
    <t>12051168           Kolo oz.;;3044234</t>
  </si>
  <si>
    <t>12051169           Buben lanový 40t;3045.056</t>
  </si>
  <si>
    <t>12051184           Kladnice;40T;0203172</t>
  </si>
  <si>
    <t>12051186           Hák jednoduchý;040,0;0191345</t>
  </si>
  <si>
    <t>12051187           Příčník;;0185192</t>
  </si>
  <si>
    <t>12051190           Matice;TR 130x16;2053245</t>
  </si>
  <si>
    <t>12051201           Převodovka;;2054172</t>
  </si>
  <si>
    <t>12051203           Hřídel pastor;;0016277</t>
  </si>
  <si>
    <t>12051204           Hřídel;;0016313</t>
  </si>
  <si>
    <t>12051205           Kolo oz.;;3047099</t>
  </si>
  <si>
    <t>12051209           Spojka hřídel;zubová;3040232</t>
  </si>
  <si>
    <t>12051214           Spojka hřídel;;3100072</t>
  </si>
  <si>
    <t>12051216           Hřídel;;0016305</t>
  </si>
  <si>
    <t>12051220           Hřídel;;0016311</t>
  </si>
  <si>
    <t>12051221           Hřídel;;3039242</t>
  </si>
  <si>
    <t>12051222           Předloha;koncová;2383.895</t>
  </si>
  <si>
    <t>12051223           Pastorek;0016112</t>
  </si>
  <si>
    <t>12051226           Čep;2182472</t>
  </si>
  <si>
    <t>12051228           Pouzdro střiž;0014299</t>
  </si>
  <si>
    <t>12051229           Šroub;0014300</t>
  </si>
  <si>
    <t>12051234           Kolo;;3047115</t>
  </si>
  <si>
    <t>12051237           Čep;3113251</t>
  </si>
  <si>
    <t>12051239           Pouzdro nosné;2097287</t>
  </si>
  <si>
    <t>12051242           Kolo oz.;;2133402</t>
  </si>
  <si>
    <t>12051244           Pastorek;2133401</t>
  </si>
  <si>
    <t>12051245           Vahadlo;1-JE-0130-21;</t>
  </si>
  <si>
    <t>12051247           Čep;3113253</t>
  </si>
  <si>
    <t>12051248           RAM;;2112441</t>
  </si>
  <si>
    <t>12051249           Rám;hnaného vahadla;2112.441</t>
  </si>
  <si>
    <t>12051251           Čep;3099301</t>
  </si>
  <si>
    <t>12051258           Brzda;640;2050110</t>
  </si>
  <si>
    <t>12051260           Pouzdro;3066049;4-3694-005</t>
  </si>
  <si>
    <t>12051269           Kotouč brzdový;;3113318</t>
  </si>
  <si>
    <t>12051271           Převodovka;;</t>
  </si>
  <si>
    <t>12051274           Hřídel;;0018270</t>
  </si>
  <si>
    <t>12051275           Kolo oz.;;3112057</t>
  </si>
  <si>
    <t>12051276           Jeřáb;ND-spojka;zbu VDK 307/2227</t>
  </si>
  <si>
    <t>12051286           Hřídel;drážkovaný;;3UOV100859</t>
  </si>
  <si>
    <t>12051288           Hřídel pastor;;0018281</t>
  </si>
  <si>
    <t>12051291           TRUBKA;;2117445</t>
  </si>
  <si>
    <t>12051292           Předloha;;</t>
  </si>
  <si>
    <t>12051294           Čep;3066052</t>
  </si>
  <si>
    <t>12051300           Brzda;400;2050214</t>
  </si>
  <si>
    <t>12051304           Hřídel pastor;;3113308</t>
  </si>
  <si>
    <t>12051305           Hřídel;;3094080</t>
  </si>
  <si>
    <t>12051307           Spojka hřídel;;0012306</t>
  </si>
  <si>
    <t>12051319           Pastorek;0013130</t>
  </si>
  <si>
    <t>12051321           Kolo oz.;;3066053</t>
  </si>
  <si>
    <t>12051322           Pastorek;3066055</t>
  </si>
  <si>
    <t>12051328           Kolo pojezd;;3100080</t>
  </si>
  <si>
    <t>12051332           Ložisko;přírubové;2117444</t>
  </si>
  <si>
    <t>12051333           Kolo pojezd;hnané;3100.081</t>
  </si>
  <si>
    <t>12051338           Náboj;brzd.kotouče;</t>
  </si>
  <si>
    <t>12051341           Hřídel pastor;;3112101</t>
  </si>
  <si>
    <t>12051343           Hřídel pastor;;3047098</t>
  </si>
  <si>
    <t>12051344           Kolo;;3112021;unášecí-levé</t>
  </si>
  <si>
    <t>12051345           Kolo;;3110329</t>
  </si>
  <si>
    <t>12051346           Kolo oz.;;3112103</t>
  </si>
  <si>
    <t>12051347           Kolo oz.;;3112102;pravé</t>
  </si>
  <si>
    <t>12051356           Pouzdro;2317 755</t>
  </si>
  <si>
    <t>12051362           Jeřáb;ND;hřídel VDK 304/0227</t>
  </si>
  <si>
    <t>12051363           Kolo oz.;;3055242</t>
  </si>
  <si>
    <t>12051364           Pouzdro střiž;3110028</t>
  </si>
  <si>
    <t>12051369           Podložka;2116.295</t>
  </si>
  <si>
    <t>12051371           Uložení;;2139212</t>
  </si>
  <si>
    <t>12051383           Lože;;3137250</t>
  </si>
  <si>
    <t>12051393           Závěs;;3071064</t>
  </si>
  <si>
    <t>12051395           Čep;3032231</t>
  </si>
  <si>
    <t>12051399           Vahadlo;;2176405</t>
  </si>
  <si>
    <t>12051400           Objímka;;3064105</t>
  </si>
  <si>
    <t>12051402           Závěs;;3058131</t>
  </si>
  <si>
    <t>12051404           Pouzdro;3064136</t>
  </si>
  <si>
    <t>12051406           Čep;3091063</t>
  </si>
  <si>
    <t>12051407           Pouzdro;3032254</t>
  </si>
  <si>
    <t>12051413           Vložka;;2117447</t>
  </si>
  <si>
    <t>12051417           Uložení;LANOVNIC-VALIVE;</t>
  </si>
  <si>
    <t>12051418           Čep;2115083</t>
  </si>
  <si>
    <t>12051419           Pouzdro;2115084</t>
  </si>
  <si>
    <t>12051420           Kladka lanová;D1200xR23;2115085;</t>
  </si>
  <si>
    <t>12051422           Kroužek;;2115086</t>
  </si>
  <si>
    <t>12051423           Víko;;2115087</t>
  </si>
  <si>
    <t>12051426           Kroužek rozpěrací;;2115090</t>
  </si>
  <si>
    <t>12051428           Kroužek rozpěrací;;2115092</t>
  </si>
  <si>
    <t>12051431           Kotouč brzdový;;2127186</t>
  </si>
  <si>
    <t>12051436           Kolo oz.;;0016411</t>
  </si>
  <si>
    <t>12051443           Spojka hřídel;zubová;2158497</t>
  </si>
  <si>
    <t>12051456           Těleso ložiska;horní;2013327</t>
  </si>
  <si>
    <t>12051457           Těleso ložiska;spodní;2013326</t>
  </si>
  <si>
    <t>12051459           Kroužek;2013310</t>
  </si>
  <si>
    <t>12051460           Víčko;;2013309</t>
  </si>
  <si>
    <t>12051461           Víčko;;2013311</t>
  </si>
  <si>
    <t>12051464           Pouzdro střiž;3066032</t>
  </si>
  <si>
    <t>12051465           Klín;;3066039</t>
  </si>
  <si>
    <t>12051467           Pouzdro;3112121</t>
  </si>
  <si>
    <t>12051475           Traverza;;2120092</t>
  </si>
  <si>
    <t>12051476           Hák jednoduchý;065,0;2120093</t>
  </si>
  <si>
    <t>12051485           Kotouč brzdový;;2002006</t>
  </si>
  <si>
    <t>12051487           Převodovka;;2067052</t>
  </si>
  <si>
    <t>12051488           Hřídel;0018312</t>
  </si>
  <si>
    <t>12051495           Předloha;;2015272</t>
  </si>
  <si>
    <t>12051497           Pastorek;3066390</t>
  </si>
  <si>
    <t>12051508           Kladka;vyrovnávací;3109184</t>
  </si>
  <si>
    <t>12051530           Kotouč brzdový;;2241.313</t>
  </si>
  <si>
    <t>12051531           Kotouč brzdový;náboj;2241323</t>
  </si>
  <si>
    <t>12051534           Kolo pojezd;0900x140;2073285;1-3070-075;</t>
  </si>
  <si>
    <t>12051536           Hřídel pastor;3069309</t>
  </si>
  <si>
    <t>12051537           Kolo oz.;;2589020</t>
  </si>
  <si>
    <t>12051541           Pouzdro;2103043</t>
  </si>
  <si>
    <t>12051542           PASTOREK;;2057438</t>
  </si>
  <si>
    <t>12051544           Kolo oz.;;2057437</t>
  </si>
  <si>
    <t>12051545           PASTOREK;;2057096</t>
  </si>
  <si>
    <t>12051551           Převodovka;65T ZDV.;5005143</t>
  </si>
  <si>
    <t>12051554           Kolo oz.;;5005150</t>
  </si>
  <si>
    <t>12051555           Pastorek;5005141</t>
  </si>
  <si>
    <t>12051557           Pastorek;2126323</t>
  </si>
  <si>
    <t>12051561           Kolo oz.;;5005142</t>
  </si>
  <si>
    <t>12051562           Kolo oz.;;2013330</t>
  </si>
  <si>
    <t>12051767           Plošina;přední;na místěji;5204271</t>
  </si>
  <si>
    <t>12051769           Rám;horní;podkova;Pol.44;5203242</t>
  </si>
  <si>
    <t>12051770           Segment;vodící;kolébka nístěje;</t>
  </si>
  <si>
    <t>12051771           Žlab;odpichový;5238027</t>
  </si>
  <si>
    <t>12051775           Konzola;přepad.desek;5066399</t>
  </si>
  <si>
    <t>12051779           Rám;horní;zarážka prah.desek;5203243</t>
  </si>
  <si>
    <t>12051783           Oblouk;závěsný;čelní stěna;5295462</t>
  </si>
  <si>
    <t>12051784           Rám;čelní stěny;stupačka;Pol.12;5295451</t>
  </si>
  <si>
    <t>12051785           Dveře;sázecí;upravené;;5247659</t>
  </si>
  <si>
    <t>12051788           Brzda;PR.320;zvedání dveří;2000313</t>
  </si>
  <si>
    <t>12051789           Pohon;zved dveří;6085286</t>
  </si>
  <si>
    <t>12051794           Třmen;zvedání dveří;2303.642</t>
  </si>
  <si>
    <t>12051795           Rám;dveřní;;;5245790</t>
  </si>
  <si>
    <t>12051796           Čep;spojovací;dveřní rám;5229054</t>
  </si>
  <si>
    <t>12051797           Klín;dveřní rám;5229055</t>
  </si>
  <si>
    <t>12051802           Šroub;M048x500;spojiovací;5064024</t>
  </si>
  <si>
    <t>12051803           Panel;krajní;klenbový;5078469</t>
  </si>
  <si>
    <t>12051807           Segment;boční č.1;horní část TP;5064301</t>
  </si>
  <si>
    <t>12051808           Segment;boční zkrácený;horní část TP;</t>
  </si>
  <si>
    <t>12051810           Lopata;8-dírová;klenbová;Pol.2;5064308</t>
  </si>
  <si>
    <t>12051812           Lopata;4-dírová;Pol.7;5064301</t>
  </si>
  <si>
    <t>12051814           Segment;naddveřní;5258825</t>
  </si>
  <si>
    <t>12051815           Nosník;naddveřní;5064283</t>
  </si>
  <si>
    <t>12051827           Kladka;nosná;5270617</t>
  </si>
  <si>
    <t>12051828           Šroub;M56x4x190;nosná kladka;5202191</t>
  </si>
  <si>
    <t>12051829           Matice;M056x4;nosná kladka;6086451</t>
  </si>
  <si>
    <t>12051830           Podložka;58;nosná kladka;6086450</t>
  </si>
  <si>
    <t>12051832           Pero;nosná kladka;6085779</t>
  </si>
  <si>
    <t>12051835           Kruh;chladící;3381.692</t>
  </si>
  <si>
    <t>12051836           Kruh;těsnící;středový;;5079496</t>
  </si>
  <si>
    <t>12051838           Kruh;těsnící;vnější;3381846</t>
  </si>
  <si>
    <t>12051839           Šroub;napínací;těsnící kruh středový;</t>
  </si>
  <si>
    <t>12051843           Čep;spojovací;mezikusu;5000358</t>
  </si>
  <si>
    <t>12051844           Klín;mezikusu;5000359</t>
  </si>
  <si>
    <t>12051845           Podložka;PR.30;chladicího kruhu;6085294</t>
  </si>
  <si>
    <t>12051850           Klapa;Reverzační;Šachta;;5184483</t>
  </si>
  <si>
    <t>12051851           Páka;Rev.klapa;;;5190228</t>
  </si>
  <si>
    <t>12051855           Tyč;Hřebenová;Pohon rev.klapy;;5006126</t>
  </si>
  <si>
    <t>12051858           Čep;spojovací;Pohon rev.klapy;;5044149</t>
  </si>
  <si>
    <t>12051859           Vodítko;Najížďka;Pohon rev.klapy;;</t>
  </si>
  <si>
    <t>12051860           Pohon;Rev klapy;Sestava;;5280151</t>
  </si>
  <si>
    <t>12051862           Oblouk;Odtahový;;;5254587</t>
  </si>
  <si>
    <t>12051863           Víko;Odtah.oblouk;5254.618</t>
  </si>
  <si>
    <t>12051864           Tyč;Ozubená;Uzávěr odtah.oblouku;;</t>
  </si>
  <si>
    <t>12051865           Kolo;Uzávěr odtah.oblouku;;;5004111</t>
  </si>
  <si>
    <t>12051866           Převodovka;TS030329-106x690x31,5;</t>
  </si>
  <si>
    <t>12051867           Skříň;Pastorková;Uzávěr odtah.oblouku;;</t>
  </si>
  <si>
    <t>12051868           Pastorek;Pastorková skříň uzávěru;</t>
  </si>
  <si>
    <t>12051869           Váleček;Pastorková skříň uzávěru;;;</t>
  </si>
  <si>
    <t>12051870           Kotouč;Pastorková skříň uzávěru;;;</t>
  </si>
  <si>
    <t>12051874           Clona;Parní;Odtah.oblouku;;5176413</t>
  </si>
  <si>
    <t>12051877           Deska;Závěsná;Pravá;;5197116</t>
  </si>
  <si>
    <t>12051878           Deska;Závěsná;Levá;;5167116</t>
  </si>
  <si>
    <t>12051879           Čep;Kalová nádoba;Pol.39;;5197113</t>
  </si>
  <si>
    <t>12051880           Čep;kal.nádoba;5060039</t>
  </si>
  <si>
    <t>12051881           Čep;Příchytný;Kal.vůz;;5060040</t>
  </si>
  <si>
    <t>12051882           Klín;;Kal.vůz;;5060041</t>
  </si>
  <si>
    <t>12051884           Hřídel;Podvozek kal.vozu;2250080</t>
  </si>
  <si>
    <t>12051885           Těleso;Ložiska;Podvozek kal.vozu;3088246</t>
  </si>
  <si>
    <t>12051886           Víčko;Upínací;Podvozek kal.vozu;3088247</t>
  </si>
  <si>
    <t>12051887           Víčko;Těsnící;Podvozek kal.vozu;2250079</t>
  </si>
  <si>
    <t>12051888           Příložka;pr.80;Podvozek kal.vozu;2176369</t>
  </si>
  <si>
    <t>12051889           Podložka;tr.80;Podvozek kal.vozu;2176377</t>
  </si>
  <si>
    <t>12051892           Šroub;M30x210;Vodící zař.pohonu klopení;</t>
  </si>
  <si>
    <t>12051893           Matice;M030;Vodící zař.pohonu klopení;</t>
  </si>
  <si>
    <t>12051894           Podložka;;Vodící zař.pohonu klopení;</t>
  </si>
  <si>
    <t>12051900           Brzda;pr.500;Pohon klopení;2191127</t>
  </si>
  <si>
    <t>12051901           Pánev;pr.140;Hřídel 1.předlohy;Horní;</t>
  </si>
  <si>
    <t>12051902           Pánev;pr.140;hřídel 1.předlohy;Spodní;</t>
  </si>
  <si>
    <t>12051905           Pánev;pr.200;Hřídel 2.předlohy;Horní;</t>
  </si>
  <si>
    <t>12051906           Pánev;pr.200;hřídel 2.předlohy;Dolní;</t>
  </si>
  <si>
    <t>12051907           Pánev;pr.140;Hřídel 2.předlohy;Horní;</t>
  </si>
  <si>
    <t>12051908           Pánev;pr.140;hřídel 2.předlohy;Dolní;</t>
  </si>
  <si>
    <t>12051912           Pánev;pr.240;Kozlík ložisek;Horní;</t>
  </si>
  <si>
    <t>12051913           Pánev;pr.240;Kozlík ložisek;Spodní;</t>
  </si>
  <si>
    <t>12051923           Kolo oz.;pr.468-275;Hřídel 2.předlohy;;</t>
  </si>
  <si>
    <t>12051932           Kolo pojezd;Protizávaží;Lafety;;6085274</t>
  </si>
  <si>
    <t>12051934           Zvedák;Šroubový;Lafety;;5198484</t>
  </si>
  <si>
    <t>12051936           Převodovka;UKG160-32-40x1000;</t>
  </si>
  <si>
    <t>12051937           Kladka;pr.300;Horní a dolní;Lafety;</t>
  </si>
  <si>
    <t>12051940           Matice;Kyslík.tryska;Lafeta;00P254ZVZ02</t>
  </si>
  <si>
    <t>12051941           Vložka;Kyslík.tryska;Lafeta;00P254ZVZ03</t>
  </si>
  <si>
    <t>12051946           ND;lyžina;5043.322</t>
  </si>
  <si>
    <t>12051947           Vypínač;Koncový;kouřový uzávěr;;</t>
  </si>
  <si>
    <t>12051948           Vypínač;Koncový;kouřový uzávěr;Úprava;</t>
  </si>
  <si>
    <t>12051952           Kladka;pr.250;Pohon uzávěru;Řez D-D;</t>
  </si>
  <si>
    <t>12051953           Pohon;Zvonového uzávěru;;;5043285</t>
  </si>
  <si>
    <t>12051960           Uzávěr;pr.2000;Vodní;;5302818</t>
  </si>
  <si>
    <t>12051962           Ventil;elpneum.;MV-A3B-A111-PM-122JB;MAC</t>
  </si>
  <si>
    <t>12051964           Skluz;Otočný;Koksovač;Jih;5273446</t>
  </si>
  <si>
    <t>12051965           Skluz;Otočný;Koksovač;Sever;5273446</t>
  </si>
  <si>
    <t>12051968           Pohon;;Koksovač;;5260273</t>
  </si>
  <si>
    <t>12051969           Kolo řetězové;Pohon;Koksovač;;5045119</t>
  </si>
  <si>
    <t>12051970           Koryto;Sestava;Koksovač;;5260275</t>
  </si>
  <si>
    <t>12051980           Čerpadlo;3/2C-AH;WARMAN;Odstředivé;</t>
  </si>
  <si>
    <t>12052003           Kloub;DN200/PN016;Nízkotlaká voda;;</t>
  </si>
  <si>
    <t>12052004           Kloub;DN100/PN016;Vysokotlaká voda;;</t>
  </si>
  <si>
    <t>12052032           Válec pneu.;200/500;Kalový zásobník;;</t>
  </si>
  <si>
    <t>12052034           Válec pneu.;280/500;feSi násypka;;</t>
  </si>
  <si>
    <t>12052035           Válec pneu.;280/500;FeSi násypka;;</t>
  </si>
  <si>
    <t>12052052           Sprcha;Střední;Postřik strusky;;5270061</t>
  </si>
  <si>
    <t>12052117           Čep;PR.40x230;kolejová deska;0019.165</t>
  </si>
  <si>
    <t>12052120           Těleso ložisk;Volné;Ventilátor WB;</t>
  </si>
  <si>
    <t>12052121           Těleso ložis;Pevné;ventilátor WB;2095078</t>
  </si>
  <si>
    <t>12052123           Šroub;M024x120;Ventilátor WB;;2112354</t>
  </si>
  <si>
    <t>12052124           Matice;M24;Ventilátor WB;;2112355</t>
  </si>
  <si>
    <t>12052125           Pojistka;Ventilátor WB;;2112353</t>
  </si>
  <si>
    <t>12052159           El.servopohon;SM24A-SR (Belimo);;</t>
  </si>
  <si>
    <t>12052173           El.ND;zapal. trafo;TZI 7-25/20W</t>
  </si>
  <si>
    <t>12052413           Hřídel;pastorkový;3 02-0265.142</t>
  </si>
  <si>
    <t>12052414           Kolejnice; 120; 4SK11-004.001</t>
  </si>
  <si>
    <t>12052470           Stojan;volné ložisko;SKF,43254.2</t>
  </si>
  <si>
    <t>12052471           Stojan;pevné ložisko;SKF,43254.2</t>
  </si>
  <si>
    <t>12052503           TRYSKA;JATO 4065 L;</t>
  </si>
  <si>
    <t>12052549           Váleček;volný;5.907872.T</t>
  </si>
  <si>
    <t>12052574           Hlava;start.zátky;KV.115;3376.511</t>
  </si>
  <si>
    <t>12052607           Ventil pojistný;G1/2-řez.kyslík;LG/GRM/S</t>
  </si>
  <si>
    <t>12052624           Hořák;SA 500F-1285;1075.250.001;</t>
  </si>
  <si>
    <t>12052637           ND;upínací lyžina;3-3376.278</t>
  </si>
  <si>
    <t>12052717           Kolo;s nákolky;2367.109</t>
  </si>
  <si>
    <t>12052746           Táhlo;zdvihu;4x4-677278</t>
  </si>
  <si>
    <t>12052749           Čep;č.v.4-677782</t>
  </si>
  <si>
    <t>12052927           El.relé časové;7PU5720-0AN20;0,65;</t>
  </si>
  <si>
    <t>12052928           El.relé proudové;193-TAB10;0,6-1A</t>
  </si>
  <si>
    <t>12052929           El.relé proudové;CT6-110;110A</t>
  </si>
  <si>
    <t>12052931           El.relé;817-MA;230VAC,2VA,termistorové</t>
  </si>
  <si>
    <t>12052935           El.tlum.;DWD 204-026;</t>
  </si>
  <si>
    <t>12052945           El.ND-simatic;6ES7 120-2AH00-0AA0;</t>
  </si>
  <si>
    <t>12052948           El.ND-simatic;6ES7 131-1BH01-0XB0;</t>
  </si>
  <si>
    <t>12052949           El.ND-simatic;6ES7 131-1BL00-0XB0;</t>
  </si>
  <si>
    <t>12052950           El.ND-simatic;6ES7 131-1BL12-0XB0;</t>
  </si>
  <si>
    <t>12052957           El.ND-simatic;6ES7 331-7SF00-0AB0;</t>
  </si>
  <si>
    <t>12052965           El.ND-simatic;6ES7 921-3AA20-0AA0;</t>
  </si>
  <si>
    <t>12052966           El.ND-simatic;6ES7 921-3AF00-0AA0;</t>
  </si>
  <si>
    <t>12052967           El.ND-simatic;6ES7 921-3BE10-0AA0;</t>
  </si>
  <si>
    <t>12052968           El.ND-simatic;6ES7 923-0CD00-0AA0;</t>
  </si>
  <si>
    <t>12052969           El.ND-simatic;6ES7 923-0CG00-0AA0;</t>
  </si>
  <si>
    <t>12052970           El.ND-simatic;6ES7 924-0CA00-0AB0;</t>
  </si>
  <si>
    <t>12052971           El.ND-simatic;6ES7 924-0CC00-0AB0;</t>
  </si>
  <si>
    <t>12052976           El.ND-simatic;6ES7 123-1GB50-OABO;</t>
  </si>
  <si>
    <t>12052977           El.ND-simatic;6ES7 123-1GB60-OAB0;</t>
  </si>
  <si>
    <t>12052982           El.ND-Simatic;66K1 415-2AA00;</t>
  </si>
  <si>
    <t>12052983           El.ND-simatic;6GK7 342-5DA01-OXEO;</t>
  </si>
  <si>
    <t>12052985           El.ND-simatic;6ES7 290-OAAO-OXAO;</t>
  </si>
  <si>
    <t>12052986           El.ND-simatic;6ES7 291-8BAOO-OXAO;</t>
  </si>
  <si>
    <t>12052987           El.ND-simatic;6ES7 291-8GDOO-OXAO;</t>
  </si>
  <si>
    <t>12052988           El.ND-simatic;6ES7 361-3CA01-OAAO;</t>
  </si>
  <si>
    <t>12052989           El.ND-simatic;6ES7 368-3BC51-OAAO;</t>
  </si>
  <si>
    <t>12052990           El.ND-simatic;6ES7 350-1AH01-OAEO;</t>
  </si>
  <si>
    <t>12052995           El.ND-simatic;6EP1 336-1SH01;SITOP</t>
  </si>
  <si>
    <t>12052996           El.ND-simatic;6FM1 706-3AB70;</t>
  </si>
  <si>
    <t>12052997           El.ND-simatic;6ES7 153-2AA01-0XB;</t>
  </si>
  <si>
    <t>12052999           El.ND-simatic;6EP1 334-1SL11;SITOP 10</t>
  </si>
  <si>
    <t>12053011           El.snímač;indukční;IIA4010-ZCPKG</t>
  </si>
  <si>
    <t>12053018           El.měnič;6SE3223 5DH40;MDV 1850/3</t>
  </si>
  <si>
    <t>12053020           El.měnič;6SE3190 ODX87 2DAO;brzdná jed.</t>
  </si>
  <si>
    <t>12053021           El.měnič;6SE3222 4TP87.ORAO;odpor brzdy</t>
  </si>
  <si>
    <t>12053022           El.měnič;6SE3290 OXX87 8PBO;profibus</t>
  </si>
  <si>
    <t>12053023           El.měnič;6SE3214 OTP870RA0;</t>
  </si>
  <si>
    <t>12053024           El.měnič;6SE3290 ODC87 2RA0;</t>
  </si>
  <si>
    <t>12053025           El.měnič;4EP 3400-3US;vstupní tlumivka</t>
  </si>
  <si>
    <t>12053027           El.měnič;6SE3290 ODB87 2RA0;</t>
  </si>
  <si>
    <t>12053028           El.měnič;4EP 3200-2US;vstupní tlumivka</t>
  </si>
  <si>
    <t>12053029           El.měnič;4EP 3801-2US;vstupní tlumivka</t>
  </si>
  <si>
    <t>12053030           El.měnič;6SE7016 4FS87 2DA0;</t>
  </si>
  <si>
    <t>12053031           El.měnič;6SE7026 4FA87 2DA0;</t>
  </si>
  <si>
    <t>12053032           El.měnič;6SE7031 5ES87 1FE0;</t>
  </si>
  <si>
    <t>12053033           El.měnič;4EU 2551-2UA00;</t>
  </si>
  <si>
    <t>12053034           El.měnič;4EP 3700-5DS;</t>
  </si>
  <si>
    <t>12053041           El.měnič;ACC601-0060-5-000C1200901;ABB</t>
  </si>
  <si>
    <t>12053042           El.měnič;MBRA 653;BRZDNÝ CHOPPER;ABB</t>
  </si>
  <si>
    <t>12053043           El.měnič;SACE 13RE22;BRZDNÝ ODPOR;ABB</t>
  </si>
  <si>
    <t>12053044           El.měnič;SAFUR 125Z500;BRZDNÝ ODPOR;ABB</t>
  </si>
  <si>
    <t>12053064           Kladnice;25T;</t>
  </si>
  <si>
    <t>12053138           Váleček hladký;133x750</t>
  </si>
  <si>
    <t>12053152           ND;domek ložiskový kompletní;TMT Chrudim</t>
  </si>
  <si>
    <t>12053244           Hadice;PAROL8MNC;6x1100;2xDKOS GW</t>
  </si>
  <si>
    <t>12053352           Ventil;G65HXAO6VVB0-Q;D661-5341;MOOG</t>
  </si>
  <si>
    <t>12053372           Hořák;FRAMAG;44.10.30-1001;PRESTOCUT C 6</t>
  </si>
  <si>
    <t>12053790           Ventil;regulační;4WRPH 6 C4 B12L-2X/</t>
  </si>
  <si>
    <t>12053824           Těsnění-sada;1663.2SZ502828-120UV;Hainzl</t>
  </si>
  <si>
    <t>12053858           Těsnění-sada;125/50;Vesuvius</t>
  </si>
  <si>
    <t>12053877           El.transformátor;4AM3841-4TN00-0C;160VA;</t>
  </si>
  <si>
    <t>12053968           Kolo pojezd;hnací 302-7162266;</t>
  </si>
  <si>
    <t>12053969           Kolo pojezd;hnané 302-7162.263;</t>
  </si>
  <si>
    <t>12053972           Převodovka;510/1200-SEST;102-1492014</t>
  </si>
  <si>
    <t>12053975           Jeřáb;ND;Kolo oz.;;M10 Z85;302-0268.004</t>
  </si>
  <si>
    <t>12053976           Kotouč;brzdový;Q630 K90-412-7405781</t>
  </si>
  <si>
    <t>12053984           Hřídel pastor;;M8Z19-302-0266112</t>
  </si>
  <si>
    <t>12053990           Obložení brzd;Q630;412-7420.781;S3;</t>
  </si>
  <si>
    <t>12054005           Vahadlo;sestava PR710;</t>
  </si>
  <si>
    <t>12054007           Kolo oz.;;</t>
  </si>
  <si>
    <t>12054023           Brzda;pr.250X120;212-7731310</t>
  </si>
  <si>
    <t>12054027           Kolo pojezd;pr 710;hnací 312-7525670</t>
  </si>
  <si>
    <t>12054028           Kolo pojezd;;pr710 312-7526670</t>
  </si>
  <si>
    <t>12054033           Kolo pojezd;pr 900X140;hnací 302-7162368</t>
  </si>
  <si>
    <t>12054034           Kolo pojezd;pr 900X140;hnané 302-7162369</t>
  </si>
  <si>
    <t>12054051           Kolo pojezd;pr500-hnací-SEST;</t>
  </si>
  <si>
    <t>12054053           Kolo pojezd;pr500;</t>
  </si>
  <si>
    <t>12054055           Převodovka;PS400;</t>
  </si>
  <si>
    <t>12054060           Kotouč brzdový;</t>
  </si>
  <si>
    <t>12054062           Kolo pojezd;pr630-hnací;</t>
  </si>
  <si>
    <t>12054064           Kolo pojezd;pr630-hnané-SEST;</t>
  </si>
  <si>
    <t>12054067           Spojka;zubová;dvojitá;412-7413386</t>
  </si>
  <si>
    <t>12054072           Převodovka;PS620;;102-1473007</t>
  </si>
  <si>
    <t>12054073           Kotouč brzdový;Q200XK50</t>
  </si>
  <si>
    <t>12054075           Spojka;zubová;SEST;412-7411320</t>
  </si>
  <si>
    <t>12054076           Spojka;zubová;D62/72;412-7411260</t>
  </si>
  <si>
    <t>12054078           Kolo pojezd;pr500-hnací;</t>
  </si>
  <si>
    <t>12054080           Kolo pojezd;pr500-hnané;</t>
  </si>
  <si>
    <t>12054083           Kolo pojezd;hnací D=710X140;2331907</t>
  </si>
  <si>
    <t>12054091           Obložení brzd;Q320x130;S3;DIAFRIKT</t>
  </si>
  <si>
    <t>12054100           Kolo pojezd;pr500;312-7525460 hnací</t>
  </si>
  <si>
    <t>12054102           Kolo pojezd;pr500;312-7526460 hnané</t>
  </si>
  <si>
    <t>12054110           Obložení brzd;Q400x160;S3;DIAFRIKT</t>
  </si>
  <si>
    <t>12054127           Kolo pojezd;pr630;</t>
  </si>
  <si>
    <t>12054128           Kolo pojezd;pr630;202-7162013-hnané</t>
  </si>
  <si>
    <t>12054155           Kolo pojezd;pr400;</t>
  </si>
  <si>
    <t>12054157           Kolo pojezd;pr400;</t>
  </si>
  <si>
    <t>12054175           Kolo pojezd;pr500;</t>
  </si>
  <si>
    <t>12054202           Příložka;horní;2319238</t>
  </si>
  <si>
    <t>12054203           Příložka;spodní;2319237</t>
  </si>
  <si>
    <t>12054225           Táhlo;pro víko panv.pece;2329325</t>
  </si>
  <si>
    <t>12054261           Převodovka;TS031321-170X3,15</t>
  </si>
  <si>
    <t>12054327           Těsnění;sada;CS200.XXX/140.MT;</t>
  </si>
  <si>
    <t>12054345           VALEC PNEU.;RA/8125/250;</t>
  </si>
  <si>
    <t>12054438           Příruba;2354.851</t>
  </si>
  <si>
    <t>12054668           Rychlospojka;1"-CAMLOCK;R1DN25;A+D;</t>
  </si>
  <si>
    <t>12054680           Tryska;řezací;SDS 28 F</t>
  </si>
  <si>
    <t>12054685           Ventil pojist;kyslík G3/8;LGI V/BF GRM</t>
  </si>
  <si>
    <t>12054686           Ventil pojist;plyn G1/2LH;LG/BF/GRM</t>
  </si>
  <si>
    <t>12054693           Pohon;stejnosměrný DC;GPT(I)-KH05-W041R-</t>
  </si>
  <si>
    <t>12054740           Hadice;GH2TE 25x5345;CB2/DB2 G 1.1/4“;</t>
  </si>
  <si>
    <t>12054741           Hadice;2SS 12x5305;CA2/CA2; G1/2“;</t>
  </si>
  <si>
    <t>12054766           Mezikus;3742983;4-3742.983</t>
  </si>
  <si>
    <t>12054816           Zátka;zákl.část;10‘038‘400;532144</t>
  </si>
  <si>
    <t>12055354           TESNENI-SADA;50/28 VT;</t>
  </si>
  <si>
    <t>12055415           El.prvek spoj.;WEW 35/2;svěrka koncová</t>
  </si>
  <si>
    <t>12055441           El.prvek spoj.;WAGO 280-641;</t>
  </si>
  <si>
    <t>12055442           El.prvek spoj.;WAGO 280-637;</t>
  </si>
  <si>
    <t>12055490           El.jistič;KTA3-25-0.63A;</t>
  </si>
  <si>
    <t>12055498           El.jistič;5SX2204-7;2POL;6KA,C,4A</t>
  </si>
  <si>
    <t>12055500           El.jistič;5SX2210-7;6KA,C,10A;2pol</t>
  </si>
  <si>
    <t>12055505           El.jistič;3VU1300-1MN00;14-20A</t>
  </si>
  <si>
    <t>12055520           El.relé proudové;CEF1-11-220V50/60;</t>
  </si>
  <si>
    <t>12055557           El.ND;konc.vyp.;páka malá-SIEMENS;</t>
  </si>
  <si>
    <t>12055623           El.držák;magnet.spínače; č:3220643562;</t>
  </si>
  <si>
    <t>12055633           El.ND;karta-zesilovače;SR2-S1X/4WSEM10;</t>
  </si>
  <si>
    <t>12055635           ND;karta-zesilovače;VT 3000-3X/;</t>
  </si>
  <si>
    <t>12055636           ND;karta-zesilovače;pro-hydrauliku;</t>
  </si>
  <si>
    <t>12055639           El.ND;karta-zkušební;BU2-S30;</t>
  </si>
  <si>
    <t>12055642           El.ND;karta-potenciometr;PK1-S30;</t>
  </si>
  <si>
    <t>12055645           El.tlum.;4EU2421-2CA00;0.27MH-33/36KVA;</t>
  </si>
  <si>
    <t>12055650           El.usměrňovač;NDG15-3X500;</t>
  </si>
  <si>
    <t>12055657           El.transformátor;4AM9941-5FX1-0C;</t>
  </si>
  <si>
    <t>12055660           El.tlum.;GD78/35-3/60MH;</t>
  </si>
  <si>
    <t>12055661           El.tlum.;4EU2421-BAA00;3X500V-80/100A,11</t>
  </si>
  <si>
    <t>12055665           El.transformátor;BV1470992E;DBO;</t>
  </si>
  <si>
    <t>12055666           El.transformátor;TNC;3x500/3x460V;1000VA</t>
  </si>
  <si>
    <t>12055667           El.transformátor;TVO;500/360v;20000VA</t>
  </si>
  <si>
    <t>12055668           El.transformátor;TVN;500/220V;4200VA</t>
  </si>
  <si>
    <t>12055672           El.magnet;GU35-4;24V</t>
  </si>
  <si>
    <t>12055677           Přístroj;el.zesilovač;VT5008-SIX/RL</t>
  </si>
  <si>
    <t>12055684           El.ND;pérový kontakt;v.č.3-2308.179</t>
  </si>
  <si>
    <t>12055687           El.ND;regulační karta;AH 96070-K4710-Z11</t>
  </si>
  <si>
    <t>12055691           ND;A.vstup-465;SWA-karta;6ESS5-465-4UA12</t>
  </si>
  <si>
    <t>12055694           El.ND-Simatic;155;6ES5 240-1AA21;</t>
  </si>
  <si>
    <t>12055696           El.ND-Simatic;155;6GK1 143-0AA01;</t>
  </si>
  <si>
    <t>12055704           ND;modul-498;6ES5-498-1AA11</t>
  </si>
  <si>
    <t>12055717           El.ND-Simatic;155;6ES5 956-0AA12;</t>
  </si>
  <si>
    <t>12055718           El.ND-Simatic;6ES5-470-7LB12;A.výstup</t>
  </si>
  <si>
    <t>12055724           El.ND-simatic;6ES5 727-1BD20;Siemens</t>
  </si>
  <si>
    <t>12055725           El.ND-Simatic;6ES5 491-OLB11</t>
  </si>
  <si>
    <t>12055733           El.ND-Simatic;6ES5 421-8MA12;</t>
  </si>
  <si>
    <t>12055734           El.ND-Simatic;6ES5 441-8MA11;</t>
  </si>
  <si>
    <t>12055740           El.konektor;SIN;6ES5-755-4AA1</t>
  </si>
  <si>
    <t>12055742           El.ND-Simatic;6ES5 755-1AA12;</t>
  </si>
  <si>
    <t>12055753           El.převodník;7KG2113-2AN27-OB;</t>
  </si>
  <si>
    <t>12055755           El.regulátor;SIPART DR20;6DR2001-1;</t>
  </si>
  <si>
    <t>12055756           El.regulátor;teploty;FA-BRINKMANN</t>
  </si>
  <si>
    <t>12055757           ND;regul.plynu;DC;G12,24V</t>
  </si>
  <si>
    <t>12055758           El.převodník;MCR-DAC;8BIT/+-10V;</t>
  </si>
  <si>
    <t>12055770           El.ND;čidlo;Serie HWI80S-1231R018-1</t>
  </si>
  <si>
    <t>12055771           El.snímač;tlaku;100BAR,20MA/30VDC;</t>
  </si>
  <si>
    <t>12055772           El.snímač;NI2-G08K-AP6X-V1131;</t>
  </si>
  <si>
    <t>12055797           Ventil regulač;TYP241;KVS16</t>
  </si>
  <si>
    <t>12055798           Ventil regulač;TYP241;KVS25</t>
  </si>
  <si>
    <t>12055800           El.ND;tachogenerátor;KTD3-2A4</t>
  </si>
  <si>
    <t>12055803           El.motor;FGP411/006-30 AE1;</t>
  </si>
  <si>
    <t>12055804           El.ND;GEL 293-V-000356L001;inkrem.čidlo;</t>
  </si>
  <si>
    <t>12055806           El.izolátor;keram.hvězda;pro zap.svíčku</t>
  </si>
  <si>
    <t>12055833           El.kabel;CONCENTRIC-LAY-U90B-CLT</t>
  </si>
  <si>
    <t>12055857           El.výzbroj trolej;SAF;držák pro kruh.tro</t>
  </si>
  <si>
    <t>12055858           El.výzbroj trolej;SNK 7/200;</t>
  </si>
  <si>
    <t>12055859           El.výzbroj trolej;DKWG/N 7/140;</t>
  </si>
  <si>
    <t>12055862           El.ND;kroužek-AG;PR.155MM-ML;WZ5-10868/C</t>
  </si>
  <si>
    <t>12055864           El.ND;izol trubka;č.029763;16.5/23.5XB.5</t>
  </si>
  <si>
    <t>12055865           El.ND;kroužek-Cu;PR.155mm;WZ5-10868/C;</t>
  </si>
  <si>
    <t>12055867           El.odporník;1RP9S22TE;UV 50106;IP00;T27</t>
  </si>
  <si>
    <t>12055868           El.odporník;1RP6C15TE;UV 50393;IP00</t>
  </si>
  <si>
    <t>12055869           El.odporník;1RP3S49TE;UV 50394;IP00</t>
  </si>
  <si>
    <t>12055870           El.odporník;1RP3S50TE;UV 50395;IP00</t>
  </si>
  <si>
    <t>12055960           El.prvek spoj;209-503;WAGO</t>
  </si>
  <si>
    <t>12055961           El.ND;WAGO-209-504;</t>
  </si>
  <si>
    <t>12056008           Lamela;*2/2</t>
  </si>
  <si>
    <t>12056019           Čelist brzdová;*1/6</t>
  </si>
  <si>
    <t>12056046           Kladka;;*K</t>
  </si>
  <si>
    <t>12056053           Čelist brzdová;E303;A7/15</t>
  </si>
  <si>
    <t>12056065           Pastorek;řízení;E303;53495303280</t>
  </si>
  <si>
    <t>12056069           Šnek;;E303;A11/2</t>
  </si>
  <si>
    <t>12056133           Hřídel pastor;;*B2</t>
  </si>
  <si>
    <t>12056140           Pastorek;*B3</t>
  </si>
  <si>
    <t>12056202           Převodovka;TSA 031 371 05-4-50x1500;</t>
  </si>
  <si>
    <t>12056209           Klapka;DN500/PN16;L32.6 102-416 D1;</t>
  </si>
  <si>
    <t>12056245           Klapa;polní DN550;</t>
  </si>
  <si>
    <t>12056368           Šroub;M36X3X180;;BKB-4-114</t>
  </si>
  <si>
    <t>12056410           Kolo pojezd;pr 630;těleso-MIKR.3040.436B</t>
  </si>
  <si>
    <t>12056429           Hřídel pastor;PV540;601342/4D;</t>
  </si>
  <si>
    <t>12056456           Membrána;RCA45T2;*ND k membr.ventilu</t>
  </si>
  <si>
    <t>12056506           Kladkostroj;T-10542;*3200kgx18m</t>
  </si>
  <si>
    <t>12056507           Kladkostroj;T-10254;*0500kgx24m</t>
  </si>
  <si>
    <t>12056508           Kladkostroj;T-10552;*3200kgx18m</t>
  </si>
  <si>
    <t>12056513           Kladkostroj;T-0264;*5000kgx18m;</t>
  </si>
  <si>
    <t>12056529           Kladnice;158367;*kladkostroj3,2T-S hák</t>
  </si>
  <si>
    <t>12056539           Kladkostroj-ND;425115;*vedení-lana</t>
  </si>
  <si>
    <t>12056543           Kladnice;012,5;3048346;3207</t>
  </si>
  <si>
    <t>12056544           Kolo pojezdové;SEST-R-hnací-0250x050;304</t>
  </si>
  <si>
    <t>12056545           Hřídel;;3048337</t>
  </si>
  <si>
    <t>12056548           Kolo pojezdové;SEST-R-hnané-0320x060;</t>
  </si>
  <si>
    <t>12056549           Spojka hřídel;3041447;601052/S2D1</t>
  </si>
  <si>
    <t>12056562           Pánev ložisková;70H8X95-100;3044004</t>
  </si>
  <si>
    <t>12056563           Pánev ložisková;70H8X95-100;3044007</t>
  </si>
  <si>
    <t>12056565           Hřídel;;3126070;*zdvih-jeřáb 20/</t>
  </si>
  <si>
    <t>12056602           Kolo pojezd;PR.700;</t>
  </si>
  <si>
    <t>12056605           Hřídel pastor;M04,00 Z016 SIKMEP;11600;</t>
  </si>
  <si>
    <t>12056606           Kolo ozubené;M04,00 Z119 šikméL;PA280;</t>
  </si>
  <si>
    <t>12056607           Spojka hřídel;Q250;412-7405.341*brzd.pol</t>
  </si>
  <si>
    <t>12056613           Kotouč brzdový;412-7405.583</t>
  </si>
  <si>
    <t>12056615           Kotouč brzdový;412-7405.041;KPS</t>
  </si>
  <si>
    <t>12056621           Hřídel pastor;M03,50 Z016 SIKMEP;PV540;</t>
  </si>
  <si>
    <t>12056622           Kolo ozubené;M03,50 Z060 šikméL;PV450;</t>
  </si>
  <si>
    <t>12056623           Hřídel pastor;M02,50 Z020 přímé;PS400;</t>
  </si>
  <si>
    <t>12056627           Hřídel;;2251 952;*jeřáb 20/5T VP1-POJEZ</t>
  </si>
  <si>
    <t>12056630           Hřídel;;2297990;PREDL POJ MOSTU ZOB.JE</t>
  </si>
  <si>
    <t>12056631           Těleso ložiskové;;2297991</t>
  </si>
  <si>
    <t>12056632           Zámek;;2273860</t>
  </si>
  <si>
    <t>12056634           Spojka;;*zubová ZS2D46/54-zobák</t>
  </si>
  <si>
    <t>12056635           Spojka;;*zubová ZSD62/72-zobák</t>
  </si>
  <si>
    <t>12056636           Kolo pojezd;;;*PR500-zobákový jeřáb</t>
  </si>
  <si>
    <t>12056638           Hřídel drážkovaný;*1234 zobákový jeřáb</t>
  </si>
  <si>
    <t>12056639           Kolo pojezd;0500;</t>
  </si>
  <si>
    <t>12056640           Hřídel;;*KPS 312-7247-410 ZOB</t>
  </si>
  <si>
    <t>12056642           Kladnice;020;*KPS 102-7111-152 ZOB</t>
  </si>
  <si>
    <t>12056643           Kladnice;005;*KPS 202-7111-229 ZOB</t>
  </si>
  <si>
    <t>12056644           Kolo ozubené;M05/00 Z30;</t>
  </si>
  <si>
    <t>12056645           Kolo ozubené;M05,00 Z20;</t>
  </si>
  <si>
    <t>12056646           Spojka zubová;412-7414.100;KPS</t>
  </si>
  <si>
    <t>12056647           Hřídel;;*KPS 402-0215-369 ZOB.</t>
  </si>
  <si>
    <t>12056649           Věnec ozubený;M10 Z70;</t>
  </si>
  <si>
    <t>12056650           Brzda;250;*212-7731300-ZOB JER V</t>
  </si>
  <si>
    <t>12056653           Víko;pr.180x125H8x18;2297992;</t>
  </si>
  <si>
    <t>12056654           Víko;pr.180x120H8x18;2297992;</t>
  </si>
  <si>
    <t>12056655           Kroužek;PR.108X80X32;2297994</t>
  </si>
  <si>
    <t>12056656           Trubka rozpěrací;PR.102X80X60;2297993;</t>
  </si>
  <si>
    <t>12056657           Spojka hřídel;400;*412-7405-556-ZOB JER-</t>
  </si>
  <si>
    <t>12056659           Nárazník;;7426.610</t>
  </si>
  <si>
    <t>12056661           Brzda;400;212-7733-500/P23;KPS</t>
  </si>
  <si>
    <t>12056666           Buben;*kabelový 0450-102-710</t>
  </si>
  <si>
    <t>12056668           Kolo ozubené;0252123;*PS 400 KPS BRNO</t>
  </si>
  <si>
    <t>12056669           Hřídel drážkovaný;;*601359/3C2 UB</t>
  </si>
  <si>
    <t>12056670           Hřídel pastor;;0250072;*PS 400 KPS BRNO</t>
  </si>
  <si>
    <t>12056675           Lano;16;ČSN 024341.41;*41M-SVAZEK MAZA</t>
  </si>
  <si>
    <t>12056677           Převodovka;C265;</t>
  </si>
  <si>
    <t>12056678           Převodovka;PV550/400;</t>
  </si>
  <si>
    <t>12056681           Převodovka;PV 665 R1 P7;</t>
  </si>
  <si>
    <t>12056718           Válec hydr.;;652010/S13A1</t>
  </si>
  <si>
    <t>12056731           Spojka hřídel;3110318</t>
  </si>
  <si>
    <t>12056734           Spojka hřídel;601052/R3P2</t>
  </si>
  <si>
    <t>12056738           Spojka hřídel;0117364;</t>
  </si>
  <si>
    <t>12056746           Spojka hřídel;0046160;</t>
  </si>
  <si>
    <t>12056747           Spojka hřídel;3087381;</t>
  </si>
  <si>
    <t>12056751           Spojka hřídelová;2154103</t>
  </si>
  <si>
    <t>12056755           Pastorek;;2039225;*převodovka 540-404</t>
  </si>
  <si>
    <t>12056756           Hřídel pastor;3044181;*PS 540 404</t>
  </si>
  <si>
    <t>12056766           Kotouč brzdový;;3116068</t>
  </si>
  <si>
    <t>12056780           UNASEC;;3105040</t>
  </si>
  <si>
    <t>12056781           Vložka ozubená;;3105041;</t>
  </si>
  <si>
    <t>12056786           Kotouč brzdový;;3043282</t>
  </si>
  <si>
    <t>12056789           Spojka;D2/B320;2244015;601053/S2C32;</t>
  </si>
  <si>
    <t>12056790           Objímka;pr.168-46;2244013;</t>
  </si>
  <si>
    <t>12056791           Kroužek;PR.145-6;2244012</t>
  </si>
  <si>
    <t>12056795           Spojka hřídel;;3043293;601050/S1D5</t>
  </si>
  <si>
    <t>12056797           Hřídel drážkovaný;;3041421;</t>
  </si>
  <si>
    <t>12056800           Kolo pojezd;630X90;3040437</t>
  </si>
  <si>
    <t>12056826           Hřídel;;2181175;222-kolo PR.400-volné</t>
  </si>
  <si>
    <t>12056833           Spojka hřídel;;3110317;</t>
  </si>
  <si>
    <t>12056843           Kladnice;005,0;601181/S4B1;SUB;</t>
  </si>
  <si>
    <t>12056850           Převodovka;PV540;3105045;ON 031523;</t>
  </si>
  <si>
    <t>12056853           Čep spojovací;5047377;4HK-21274-7</t>
  </si>
  <si>
    <t>12056882           Kroužek rozpěrací;;2208154</t>
  </si>
  <si>
    <t>12056900           Spojka hřídel;VPS002,00;</t>
  </si>
  <si>
    <t>12056901           Spojka hřídel;VPS001,00;</t>
  </si>
  <si>
    <t>12056903           Spojka hřídel;VPS000,15;</t>
  </si>
  <si>
    <t>12056904           Spojka hřídel;VPS000,50;</t>
  </si>
  <si>
    <t>12056908           PRUZINA;VPS000,15;</t>
  </si>
  <si>
    <t>12056909           Pružina;VPS 0,50;413410/5E90;sada-4 ks;</t>
  </si>
  <si>
    <t>12056910           PRUZINA;VPS001,50;</t>
  </si>
  <si>
    <t>12056911           Pružina;VPS004,00;414110/8E90;PSP</t>
  </si>
  <si>
    <t>12056912           PRUZINA;VPS000,80;</t>
  </si>
  <si>
    <t>12056913           Pružina;VPS000,08;413210/5D1</t>
  </si>
  <si>
    <t>12056916           Pružina;VPS 5;414210/8E90</t>
  </si>
  <si>
    <t>12056918           Pružina;VPS003,00;</t>
  </si>
  <si>
    <t>12056919           PRUZINA;VPS002,00;</t>
  </si>
  <si>
    <t>12056920           PRUZINA;VPS007,00;</t>
  </si>
  <si>
    <t>12056921           PRUZINA;VPS010,00;</t>
  </si>
  <si>
    <t>12056922           Pružina;VPS001,00;413610/5E1</t>
  </si>
  <si>
    <t>12056924           PRUZINA;VPS022,00;</t>
  </si>
  <si>
    <t>12056925           PRUZINA;VPS015,00;</t>
  </si>
  <si>
    <t>12056926           Pružina;VPS030,00;411710/7D1</t>
  </si>
  <si>
    <t>12056951           Šoupátko;DN900PN2;</t>
  </si>
  <si>
    <t>12056963           Přístroj;mazací;63Z2;</t>
  </si>
  <si>
    <t>12056976           Řetěz závěsný;;2108263;*BICRANY</t>
  </si>
  <si>
    <t>12057034           Tyč;;0143441</t>
  </si>
  <si>
    <t>12057045           Žláb;;3224080</t>
  </si>
  <si>
    <t>12057047           Ojnice;;5199087</t>
  </si>
  <si>
    <t>12057052           Konzola;;2207060;kyvný žláb</t>
  </si>
  <si>
    <t>12057054           Žláb;;5271421;*vložný</t>
  </si>
  <si>
    <t>12057068           Sedlo;;3114273</t>
  </si>
  <si>
    <t>12057069           Sedlo;JS400;3114.273E</t>
  </si>
  <si>
    <t>12057071           Klapa;;3114.259;*400,obnova</t>
  </si>
  <si>
    <t>12057078           Ložisko;3764435;BZS-vnější-vnitřní ozu</t>
  </si>
  <si>
    <t>12057132           Ventil;;;1518592C</t>
  </si>
  <si>
    <t>12057135           Lanovnice;;2291997;lanovod VV</t>
  </si>
  <si>
    <t>12057242           VALEC;480;</t>
  </si>
  <si>
    <t>12057254           Koncovka;;3055229;15-1-3722*žlábu</t>
  </si>
  <si>
    <t>12057270           ND;HT4,4;*třídicí plocha-sada</t>
  </si>
  <si>
    <t>12057275           Pružina;pryžová;100x140-SH60;</t>
  </si>
  <si>
    <t>12057282           Šroub;M020x1,5;4-VA-424 379*roštnice-</t>
  </si>
  <si>
    <t>12057283           Zátka;pryžová;*kryt šroubu roštnice</t>
  </si>
  <si>
    <t>12057284           Matice;M020x1,5;4-VA-424 390*roštnice-</t>
  </si>
  <si>
    <t>12057296           Hřídel;č.v.15-3-7191</t>
  </si>
  <si>
    <t>12057297           Pastorek;m=10,z=9;č.v.15-3-7188</t>
  </si>
  <si>
    <t>12057311           VALEC PNEUMATICKY;160/0800;3027192A</t>
  </si>
  <si>
    <t>12057312           VALEC PNEU.;Q160X1050;2349379</t>
  </si>
  <si>
    <t>12057316           Vibrátor;VTP1200X2000;</t>
  </si>
  <si>
    <t>12057317           Vibrátor;BVP1200x2000;*podavač SVG-NOVY</t>
  </si>
  <si>
    <t>12057323           Hřídel;;*ventilátor DL 1600</t>
  </si>
  <si>
    <t>12057361           Rotor;;429906100481*ventilátoru</t>
  </si>
  <si>
    <t>12057362           ROTOR;;</t>
  </si>
  <si>
    <t>12057365           Hřídel;;*RVE1600</t>
  </si>
  <si>
    <t>12057367           Pouzdro;3343507*RVE1600</t>
  </si>
  <si>
    <t>12057480           Hydrogenerátor;A2FO56/61R;*HYDROMATIC</t>
  </si>
  <si>
    <t>12057481           Hydrogenerátor;A2FO56/61R;</t>
  </si>
  <si>
    <t>12057520           Kohout;NG32-KHM-38;*FLUTEC</t>
  </si>
  <si>
    <t>12057659           Těleso;;3114012</t>
  </si>
  <si>
    <t>12057660           Těleso;;3169099</t>
  </si>
  <si>
    <t>12057665           Klapka;JS1000/JT2,5;ON134220.23</t>
  </si>
  <si>
    <t>12057666           SOUPATKO;JS1300;</t>
  </si>
  <si>
    <t>12057674           Hrdlo;horkovětrné;2146005</t>
  </si>
  <si>
    <t>12057700           Převodovka;;3020183;</t>
  </si>
  <si>
    <t>12057701           Převodovka;;;15-1-1734-ROZDELOVACVP</t>
  </si>
  <si>
    <t>12057702           Převodovka;0440X0031,50;</t>
  </si>
  <si>
    <t>12057711           Klapa;;*SNORT JS 1400</t>
  </si>
  <si>
    <t>12057716           Ventil;DN400;C67.1 213 125AG;přepouštěcí</t>
  </si>
  <si>
    <t>12057717           Šoupátko;JS0400;*přepouštěcí</t>
  </si>
  <si>
    <t>12057721           Sedlo;;3301095</t>
  </si>
  <si>
    <t>12057722           Matice;ucpávka;3301097;prep.ventil DN400</t>
  </si>
  <si>
    <t>12057724           Šoupátko;116MSA;3301109;OBAC63201003</t>
  </si>
  <si>
    <t>12057831           Sedlo;klapy;3380.147</t>
  </si>
  <si>
    <t>12057832           Víko;klapy;3380.148</t>
  </si>
  <si>
    <t>12057833           Uzavěr;DN 800;15-1-5524</t>
  </si>
  <si>
    <t>12057835           Osa;;3091035;*nápravy přední</t>
  </si>
  <si>
    <t>12057843           Násypka;posuvná-sestava;3351.012</t>
  </si>
  <si>
    <t>12057883           Klapa;;3114271;*KAS</t>
  </si>
  <si>
    <t>12057893           ND;;3346.015</t>
  </si>
  <si>
    <t>12057900           Těleso;;3321264;horní díl</t>
  </si>
  <si>
    <t>12057902           Sedlo;;3114272*KAS</t>
  </si>
  <si>
    <t>12057904           Hřídel;II;3116.404B</t>
  </si>
  <si>
    <t>12057906           Páka;klapy;3116.405A</t>
  </si>
  <si>
    <t>12057908           Plech;základ-nosný;WURTH</t>
  </si>
  <si>
    <t>12057909           Rozdělovač;;3333538;*otočný BZS</t>
  </si>
  <si>
    <t>12057910           Pouzdro vymezovací;Q128/103-100;3333.573</t>
  </si>
  <si>
    <t>12057923           Čep;3116252;Q98</t>
  </si>
  <si>
    <t>12057928           Vložka;;3343095;*přihradová;renovace</t>
  </si>
  <si>
    <t>12057929           Převodovka;;3333658;zdvih</t>
  </si>
  <si>
    <t>12057938           Převodovka;;3333672;otoč</t>
  </si>
  <si>
    <t>12057939           Kolo ozubené;3333683;*otoč zdvih</t>
  </si>
  <si>
    <t>12057940           Hřídel pastor;;3191398;*otoč zdvih</t>
  </si>
  <si>
    <t>12057941           Kolo uzubené;M02,25 Z090 přímé;3191399;</t>
  </si>
  <si>
    <t>12057942           Hřídel pastor;čelní;2359.572;12050;</t>
  </si>
  <si>
    <t>12057952           Kolo ozubené;hřídel;3333.538;</t>
  </si>
  <si>
    <t>12057956           Šroub;;3333802;*stavěcí</t>
  </si>
  <si>
    <t>12057972           Mezikus;JS 400;3349.341</t>
  </si>
  <si>
    <t>12057995           Hrdlo;;3353406;*výpust FEJ</t>
  </si>
  <si>
    <t>12057996           Rám;;3115161;výpust Fe</t>
  </si>
  <si>
    <t>12058003           Dveře;3-PP-210843</t>
  </si>
  <si>
    <t>12058035           Ložisko;Q160;3339630;</t>
  </si>
  <si>
    <t>12058036           Hřídel;;3339639*PS KOPIRAKU</t>
  </si>
  <si>
    <t>12058037           Kolo ozubené;M02,00 Z067 přímé;3339642;</t>
  </si>
  <si>
    <t>12058038           Kolo ozubené;3339643;</t>
  </si>
  <si>
    <t>12058039           Pastorek;M02,00 Z014 přímé;3339644</t>
  </si>
  <si>
    <t>12058040           Kolo ozubené;M02,00 Z021 přímé;3339645;</t>
  </si>
  <si>
    <t>12058108           Hlava;10120;*klínková spojka  vrt.</t>
  </si>
  <si>
    <t>12058121           Čep;3363.082;uchycení válců Hoogov</t>
  </si>
  <si>
    <t>12058123           Válec hydr.;;3363.092;*otoč</t>
  </si>
  <si>
    <t>12058124           Matice;M72x4;3363.142;</t>
  </si>
  <si>
    <t>12058132           Rozdělovač;;</t>
  </si>
  <si>
    <t>12058140           Motor;;*hydraul.kompl.</t>
  </si>
  <si>
    <t>12058143           Kladivo;;*VL140</t>
  </si>
  <si>
    <t>12058145           Hřídel;;2313476</t>
  </si>
  <si>
    <t>12058162           Spojka;;BKB3 2402</t>
  </si>
  <si>
    <t>12058191           ND;;3155186</t>
  </si>
  <si>
    <t>12058192           Hubice;2179190;*dělo DDS</t>
  </si>
  <si>
    <t>12058193           Mezikus;;2177425;*DDS-DELO</t>
  </si>
  <si>
    <t>12058207           Kroužek;;2179200;*dělo DDS</t>
  </si>
  <si>
    <t>12058230           Tyč;vodící;2179201;</t>
  </si>
  <si>
    <t>12058231           Kámen;kulisy;2804187;</t>
  </si>
  <si>
    <t>12058249           Ložisko;148K/115KX166;3155192;</t>
  </si>
  <si>
    <t>12058252           TYC;;3155199</t>
  </si>
  <si>
    <t>12058271           Čep;2258409;stojan DDS</t>
  </si>
  <si>
    <t>12058272           Čep;2249087;stojan DDS</t>
  </si>
  <si>
    <t>12058274           Čep;2258411;uchycení tlumiče na d.</t>
  </si>
  <si>
    <t>12058275           Čep;2258412;tlumič</t>
  </si>
  <si>
    <t>12058277           Matice;TR240x4;2258418;*zavěšení děla</t>
  </si>
  <si>
    <t>12058279           MATICE;M036X3;2294232</t>
  </si>
  <si>
    <t>12058280           Šroub;M036x3x140;2294231;*DDS-dělo</t>
  </si>
  <si>
    <t>12058299           Převodovka;;3314024;*drapák 1M3</t>
  </si>
  <si>
    <t>12058300           Převodovka;3314024;*652002/S2B1</t>
  </si>
  <si>
    <t>12058303           Příruba;;2297712;*motorová-drapák mech</t>
  </si>
  <si>
    <t>12058304           ND;;3066236;652002/4D1;</t>
  </si>
  <si>
    <t>12058312           Věnec ozubený;M 04 Z66-přímé vnitř;33140</t>
  </si>
  <si>
    <t>12058316           Pastorek;M03,5 Z12;3066 245;</t>
  </si>
  <si>
    <t>12058328           Pouzdro;pr.75x74;3314044;423119;</t>
  </si>
  <si>
    <t>12058334           Páka;;2349021</t>
  </si>
  <si>
    <t>12058369           Segment ozubený;;33141223;*drapák</t>
  </si>
  <si>
    <t>12058370           Segment ozubený;;3314123B;*drapák UP</t>
  </si>
  <si>
    <t>12058371           Čep spojovací;120X345;3314124;drapák;</t>
  </si>
  <si>
    <t>12058388           SNEK;350X550;3347876</t>
  </si>
  <si>
    <t>12058389           SNEK;350X375;3347877</t>
  </si>
  <si>
    <t>12058390           SNEK;350X200;3347878</t>
  </si>
  <si>
    <t>12058391           SNEK;350X550;3347879</t>
  </si>
  <si>
    <t>12058392           SNEK;350X375;3347880</t>
  </si>
  <si>
    <t>12058393           SNEK;350X200;3347881</t>
  </si>
  <si>
    <t>12058394           Dilatace;;3347882;*dilat.dílec šneku pra</t>
  </si>
  <si>
    <t>12058395           Hřídel;Q85;3347886*prach.vynešeč</t>
  </si>
  <si>
    <t>12058402           Brzda;Q200;2006.030</t>
  </si>
  <si>
    <t>12058410           Kladka;;2PUP100187-licí stroj</t>
  </si>
  <si>
    <t>12058415           Pouzdro;2300491</t>
  </si>
  <si>
    <t>12058468           Kolo pojezdové;sest-V-hnací-0600x090;208</t>
  </si>
  <si>
    <t>12058477           Hřídel pastor;M12,00 Z018 přímé;3060;</t>
  </si>
  <si>
    <t>12058478           Spojka hřídel;;2082268;</t>
  </si>
  <si>
    <t>12058479           Hřídel pastor;M12,00 Z018 přímé;3060;</t>
  </si>
  <si>
    <t>12058480           Kotouč brzdový;;3060170;portal-pojezd</t>
  </si>
  <si>
    <t>12058483           Ložisko;pr.150;2222047;pojezd kočky</t>
  </si>
  <si>
    <t>12058487           Kroužek;28;ČSN 023655;</t>
  </si>
  <si>
    <t>12058493           Hřídel;;2060385</t>
  </si>
  <si>
    <t>12058496           Hřídel;;3060224</t>
  </si>
  <si>
    <t>12058498           Spojka hřídel;;3060151</t>
  </si>
  <si>
    <t>12058499           Kotouč brzdový;30601538</t>
  </si>
  <si>
    <t>12058502           Kolo;;3060226*portal 15t</t>
  </si>
  <si>
    <t>12058504           Kolo;2PUP100078*portal 15t</t>
  </si>
  <si>
    <t>12058505           Věnec ozubený;pr.952;3145324;*JE 103 780</t>
  </si>
  <si>
    <t>12058506           Pastorek;M14,00 Z020 přímé;12050;</t>
  </si>
  <si>
    <t>12058507           Kolo ozubené;M10,00 Z056 přímé;0007279;</t>
  </si>
  <si>
    <t>12058509           Pouzdro;0007291;3PUP100504-portál15t poj</t>
  </si>
  <si>
    <t>12058511           Předloha;;3060268*portal 15t</t>
  </si>
  <si>
    <t>12058515           Pouzdro;3055055;JE94097-portál 15t</t>
  </si>
  <si>
    <t>12058516           Pouzdro;3060244;JE93596portál 15t;</t>
  </si>
  <si>
    <t>12058517           Čep;140x590;3060231;pojezd</t>
  </si>
  <si>
    <t>12058519           Čep;0007290;pojezd-portál</t>
  </si>
  <si>
    <t>12058527           Pouzdro;0006427;3PUP-1000172-portál 15t</t>
  </si>
  <si>
    <t>12058530           Pouzdro kluz;225x200x080;0004315;423119;</t>
  </si>
  <si>
    <t>12058531           Pouzdro;0004314;4PUP-100215/A/ portál 15</t>
  </si>
  <si>
    <t>12058534           Hák;;2090169</t>
  </si>
  <si>
    <t>12058537           Pouzdro;3PUP-100173-portál 15t</t>
  </si>
  <si>
    <t>12058538           Pouzdro;3PUP100173</t>
  </si>
  <si>
    <t>12058539           Pouzdro;0006431;3PUP-100176-portál 15t</t>
  </si>
  <si>
    <t>12058542           Kroužek;;;*3 PUP 100 171</t>
  </si>
  <si>
    <t>12058545           Kroužek opěrný;;0004312;*4 PUP 100 213/A</t>
  </si>
  <si>
    <t>12058546           Matice;pr.160x113xM72;2090171</t>
  </si>
  <si>
    <t>12058554           Spojka hřídel;;JE101236-PORTAL15TZDVI</t>
  </si>
  <si>
    <t>12058562           Hřídel pastor;2082.261;Jeřáb 15T</t>
  </si>
  <si>
    <t>12058569           TRAVERZA;;2095021</t>
  </si>
  <si>
    <t>12058576           ND;;2139176</t>
  </si>
  <si>
    <t>12058582           ND;;Vítkovice;*jeřáb JUPITER</t>
  </si>
  <si>
    <t>12058594           Traverza;;</t>
  </si>
  <si>
    <t>12058612           Kolo pojezd;pr320;P103753</t>
  </si>
  <si>
    <t>12058613           Kolo pojezd;PR.320/60 PR80-95;</t>
  </si>
  <si>
    <t>12058633           Čep;3HKS102856</t>
  </si>
  <si>
    <t>12058671           Páka;NS-odvodňov.uzávěr;5005082;</t>
  </si>
  <si>
    <t>12058723           Pružina;VPS000,01;</t>
  </si>
  <si>
    <t>12058724           Pružina;VPS000,30;</t>
  </si>
  <si>
    <t>12058725           Pružina;VPS 0,03</t>
  </si>
  <si>
    <t>12058776           Pružina;*ČSN026063</t>
  </si>
  <si>
    <t>12058837           Pánev ložisková;pr60H8/85-90;</t>
  </si>
  <si>
    <t>12058838           Pánev ložisková;pr60H8/85-90;</t>
  </si>
  <si>
    <t>12058845           Pouzdro;2162465;505 pojezd mostu</t>
  </si>
  <si>
    <t>12058853           Pastorek;613033/1048D3</t>
  </si>
  <si>
    <t>12058883           Kolo pojezdové;0500x075;3043414;</t>
  </si>
  <si>
    <t>12058886           Těleso ložis;3043404;600070/S4E1</t>
  </si>
  <si>
    <t>12058974           El.izolátor;tažný;filtry LURGI;80KV SS</t>
  </si>
  <si>
    <t>12058979           El.odpor;M20452;odpor.článek</t>
  </si>
  <si>
    <t>12059016           El.motor;PEL;přední;ND</t>
  </si>
  <si>
    <t>12059018           El.motor;rotor-500V;č.výkresu: P12-04-00</t>
  </si>
  <si>
    <t>12059058           Drát trolejový;08,00;423001,31</t>
  </si>
  <si>
    <t>12059077           El.jistič;2HA;hlavní;600VSS-350-600A;RV</t>
  </si>
  <si>
    <t>12059098           El.rozvaděč;RJ01;SUV20800;jeřáb 902</t>
  </si>
  <si>
    <t>12059114           El.rozvaděč;RNO 40620;1DV;400X600X200MM</t>
  </si>
  <si>
    <t>12059115           El.rozvaděč;RNO 50520;1DV;500X500X200mm;</t>
  </si>
  <si>
    <t>12059117           El.rozvaděč;RNO 50725;1DV;500X700X250MM</t>
  </si>
  <si>
    <t>12059188           Pouzdro střižné;040x021x055;0089108;</t>
  </si>
  <si>
    <t>12059192           VEDENI;;0140251</t>
  </si>
  <si>
    <t>12059198           Kolo ozubené;M10,00 Z052 přímé;;</t>
  </si>
  <si>
    <t>12059204           Pouzdro kluz;175X150X050;0132276;423123;</t>
  </si>
  <si>
    <t>12059207           Osa;;0143027;3-HKS101755*vahadlokoc</t>
  </si>
  <si>
    <t>12059208           Osa;;0143028;3-HKS101756*vahadlokoc</t>
  </si>
  <si>
    <t>12059220           Rozpěrka;;0168362</t>
  </si>
  <si>
    <t>12059221           Rozpěrka;levá;0168.363;3-HKS601-422;</t>
  </si>
  <si>
    <t>12059222           Trubka rozpěrací;PR.62/PR43-388;0132270</t>
  </si>
  <si>
    <t>12059223           Trubka rozpěrací;PR.62/PR43-324;0132269</t>
  </si>
  <si>
    <t>12059230           Pružina;;2094.028;*vahadlo-pojezd</t>
  </si>
  <si>
    <t>12059231           Čep spojovací;100X420;0117255;</t>
  </si>
  <si>
    <t>12059232           Čep spojovací;100X485;0117256;</t>
  </si>
  <si>
    <t>12059236           Kroužek rozpěrací;;0117259;</t>
  </si>
  <si>
    <t>12059237           Kroužek rozpěrací;;0117260;</t>
  </si>
  <si>
    <t>12059242           PRILOZKA;50X12X160;0117261</t>
  </si>
  <si>
    <t>12059243           Přídržka;30X6X100;</t>
  </si>
  <si>
    <t>12059245           TELESO LOZISKOVE;;2053303</t>
  </si>
  <si>
    <t>12059246           Hřídel;;2053311</t>
  </si>
  <si>
    <t>12059250           Hřídel;;0147210;3-HKS-103757</t>
  </si>
  <si>
    <t>12059257           Kotouč hnací;450-PR.100H8;2021217;</t>
  </si>
  <si>
    <t>12059258           Kotouč hnací;450-PR.95H8;2053309;</t>
  </si>
  <si>
    <t>12059273           Předloha;2055436;R.J.-ZDVIH+SVER</t>
  </si>
  <si>
    <t>12059284           Předloha;M22,00 Z020 přímé;2055436</t>
  </si>
  <si>
    <t>12059291           Brzda;640;2364.476;*rud.jeř-zdvih-poj</t>
  </si>
  <si>
    <t>12059311           Těleso ložiskové;2037240;zdvih kočky;</t>
  </si>
  <si>
    <t>12059314           Kolo ozubené;M22,00 Z015 přímé;3097065</t>
  </si>
  <si>
    <t>12059315           Kolo ozubené;M22,00 Z012 přímé;3097066</t>
  </si>
  <si>
    <t>12059316           Kolo ozubené;PR.44X12 Z=20 M=2;5097385</t>
  </si>
  <si>
    <t>12059317           Kolo ozubené;PR.56X40 Z=26 M=2;5097384</t>
  </si>
  <si>
    <t>12059318           Kolo ozubené;PR.80X40 Z=38 M=2;5097383</t>
  </si>
  <si>
    <t>12059329           Pouzdro kluz;135X120X205;2038095;423119</t>
  </si>
  <si>
    <t>12059330           Pouzdro;2050238;dvojdíl.lžíce-táhlo</t>
  </si>
  <si>
    <t>12059334           Osa;pr.120-1420;2260435;*táhla</t>
  </si>
  <si>
    <t>12059341           Šroub;M030x255;3055384;*drapák-licov.</t>
  </si>
  <si>
    <t>12059357           Nárazník;;2260427;</t>
  </si>
  <si>
    <t>12059362           Vedení;;2072262*drapák-rud.jeřáb</t>
  </si>
  <si>
    <t>12059364           Čep pojistný;120X300;3068063;</t>
  </si>
  <si>
    <t>12059394           Klín;;3314362;*kul.uložení 0700</t>
  </si>
  <si>
    <t>12059396           DORAZ;;3314364</t>
  </si>
  <si>
    <t>12059398           Čep pojistný;;3314365</t>
  </si>
  <si>
    <t>12059400           STAHOVAK;;2258228</t>
  </si>
  <si>
    <t>12059402           Pánec kluzná;500X500;3113283;</t>
  </si>
  <si>
    <t>12059407           Ložisko;;3314377;*vodící-kul uložení Q5</t>
  </si>
  <si>
    <t>12059409           Čep svislý;385X1400;3314322;</t>
  </si>
  <si>
    <t>12059411           Čep kulový;500X500;3113280;</t>
  </si>
  <si>
    <t>12059415           Doraz;3314381;*kul.uložení 0500</t>
  </si>
  <si>
    <t>12059416           PODVOZEK;0750;3062426</t>
  </si>
  <si>
    <t>12059422           Podložka;3062450;*PORTALRUDJER</t>
  </si>
  <si>
    <t>12059427           Pouzdro střižné;3063003;portál p.kolo</t>
  </si>
  <si>
    <t>12059428           STENA;;3062437</t>
  </si>
  <si>
    <t>12059429           STENA;;3062438</t>
  </si>
  <si>
    <t>12059430           Pouzdro kluz;230X180X175-205X12;306244;</t>
  </si>
  <si>
    <t>12059431           Pouzdro kluz;270X220X125-245X16;306244;</t>
  </si>
  <si>
    <t>12059435           Kolo ozubené;M08,00 Z081 přímé;2050240;</t>
  </si>
  <si>
    <t>12059438           Pouzdro;120X280X340;3062440;423119</t>
  </si>
  <si>
    <t>12059441           Převodovka;;0222450;</t>
  </si>
  <si>
    <t>12059449           Pastorek;M05,50 Z036 šikmé P;0125244;</t>
  </si>
  <si>
    <t>12059456           Kolo ozubené;M 8 Z=40 přímé;0165379 B;</t>
  </si>
  <si>
    <t>12059459           Kolo ozubené;M06,50 Z030 SIKMEL;0165390</t>
  </si>
  <si>
    <t>12059467           Kroužek labyrintový;;3063008</t>
  </si>
  <si>
    <t>12059472           Pánev kluz;360X000;3113282;kul.uložení</t>
  </si>
  <si>
    <t>12059474           Čep kulový;360X360;3113279;</t>
  </si>
  <si>
    <t>12059475           Kryt;;2122453;*ozubení portál</t>
  </si>
  <si>
    <t>12059487           Kotouč hnací;pr.250x50H8-110;KN 026530;</t>
  </si>
  <si>
    <t>12059488           Kotouč brzdový;pr.320xpr.50H8-110;</t>
  </si>
  <si>
    <t>12059492           Převodovka;0250X0400,00;PREV 15,18-RUD J</t>
  </si>
  <si>
    <t>12059517           Bandáž;0600;0168265;3-HKS601304;</t>
  </si>
  <si>
    <t>12059518           Čep spojovací;130;0168268;poj.kolo-NK400</t>
  </si>
  <si>
    <t>12059519           Vložka;Q35x55;11500.0;4-HKS-602 426</t>
  </si>
  <si>
    <t>12059520           Objímka;polovina-R 97 x 2;plech-10000.0</t>
  </si>
  <si>
    <t>12059523           Kroužek přítlačný;;0130309;</t>
  </si>
  <si>
    <t>12059534           Převodovka;0223252;</t>
  </si>
  <si>
    <t>12059536           Kolo ozubené;;0168090</t>
  </si>
  <si>
    <t>12059556           Lamela;vnější;;3090196;*nakládač-otoč</t>
  </si>
  <si>
    <t>12059557           Lamela;vnitřní;;3090197;nakládač-otoč PS</t>
  </si>
  <si>
    <t>12059559           Kolo oz.šnek.;M09,00 Z076 pravé;208</t>
  </si>
  <si>
    <t>12059566           Věnec ozubený;M24,00 Z176 PRIME;0223350</t>
  </si>
  <si>
    <t>12059568           Kolo ozubené;M20,00 Z040 přímé;0190080</t>
  </si>
  <si>
    <t>12059569           Pastorek;M24,00 Z016 přímé;0190060;15241</t>
  </si>
  <si>
    <t>12059576           Předloha;0190082;2-HKS600754*NK400-OTOC</t>
  </si>
  <si>
    <t>12059577           Předloha;0190082;2HKS600754</t>
  </si>
  <si>
    <t>12059593           Kolo ozubené;;0207194</t>
  </si>
  <si>
    <t>12059607           Kolo;;0199227;1-HKS102595*korečkové</t>
  </si>
  <si>
    <t>12059621           Lamela;Q360xQ207x8;11523.1;0132.045;</t>
  </si>
  <si>
    <t>12059622           Lamela;;0168196;3HKS601236*pohon-koles</t>
  </si>
  <si>
    <t>12059636           Pastorek;M08,00 Z018 přímé;0170048;</t>
  </si>
  <si>
    <t>12059658           Hřídel pastor;M08,00 Z016 SIKMEP;</t>
  </si>
  <si>
    <t>12059689           Buben hnaný;0630X1350;0008373;</t>
  </si>
  <si>
    <t>12059693           Kladka;;3070434;VRATEKEK1</t>
  </si>
  <si>
    <t>12059699           Buben hnaný;1200X1400;0207351;</t>
  </si>
  <si>
    <t>12059715           Kolo pojezdové;;2165044</t>
  </si>
  <si>
    <t>12059718           Pouzdro kluz;150x135x120;3033129;423119</t>
  </si>
  <si>
    <t>12059719           Pouzdro kluz;115X100X160;3085416;423119</t>
  </si>
  <si>
    <t>12059724           Čep;pr.100-806;3086406</t>
  </si>
  <si>
    <t>12059728           Pastorek;M 12-Z 26 přímé;3046.370;</t>
  </si>
  <si>
    <t>12059731           Převodovka;;3086004</t>
  </si>
  <si>
    <t>12059741           Pouzdro;PR.25H8XPR.32R7-62;3090224;</t>
  </si>
  <si>
    <t>12059743           Kolo pojezdové;SEST-K-HNACI-0710X125;306</t>
  </si>
  <si>
    <t>12059754           Vahadlo;3119258</t>
  </si>
  <si>
    <t>12059756           Váhadlo;3119.259</t>
  </si>
  <si>
    <t>12059760           Kotouč brzdový;320;3046373;</t>
  </si>
  <si>
    <t>12059766           Brzda;500;2006029;př.jeř-zdvih-svěr</t>
  </si>
  <si>
    <t>12059776           Převodovka;2235.192</t>
  </si>
  <si>
    <t>12059781           Hřídel pastor;M03,00 Z017 přímé;2042;</t>
  </si>
  <si>
    <t>12059782           Předloha;;2042140;*OTOC-2ST</t>
  </si>
  <si>
    <t>12059790           Pastorek;M34,00 Z010 přímé;3097257;</t>
  </si>
  <si>
    <t>12059791           Spojka hřídel;;3086415;1-JY-00192</t>
  </si>
  <si>
    <t>12059794           UNASEC;78X136;3086413</t>
  </si>
  <si>
    <t>12059799           Pouzdro kluz;105x090x090;3090233;423123</t>
  </si>
  <si>
    <t>12059805           Pastorek;2259038;*převodovka PV 700 POJ</t>
  </si>
  <si>
    <t>12059806           Pastorek;M7 Z 16;3051110;</t>
  </si>
  <si>
    <t>12059807           Kolo ozubené;M4 Z69;3051107</t>
  </si>
  <si>
    <t>12059808           Kolo ozubené;M=7 Z=70;0016287</t>
  </si>
  <si>
    <t>12059810           Pastorek;;2335395;*PV 700 pojezd kocky 2</t>
  </si>
  <si>
    <t>12059811           Kolo ozubené;M=5 Z=69;2335396</t>
  </si>
  <si>
    <t>12059817           Kolo pojezdové;SEST-R-HNACI-0710X090;204</t>
  </si>
  <si>
    <t>12059820           Kolo pojezd;710x90;2042147;</t>
  </si>
  <si>
    <t>12059834           Kladka lanová;0630XR13-2;3039160;</t>
  </si>
  <si>
    <t>12059859           RETEZ ZAVESNY;PR.28X816;</t>
  </si>
  <si>
    <t>12059865           VEDENI;;3056027</t>
  </si>
  <si>
    <t>12059866           VLOZKA;;3079233</t>
  </si>
  <si>
    <t>12059871           Váhadlo;;3093325;*svršek-otoč</t>
  </si>
  <si>
    <t>12059878           Kolejnice jeř;JK 85;KN425678;</t>
  </si>
  <si>
    <t>12059885           Hřídel pastor;;3550367;PV940;</t>
  </si>
  <si>
    <t>12059895           Lano;pr.25mm;*50m ČSN 02 43 45 . 4</t>
  </si>
  <si>
    <t>12059899           Kotouč;pr.500;KN 026532;*brzd.zdvih</t>
  </si>
  <si>
    <t>12059957           Brzda;500;3005372;603031/S3B13</t>
  </si>
  <si>
    <t>12059960           Hřídel pastorkový;M12,00 Z020 PRIME;2061</t>
  </si>
  <si>
    <t>12059961           Kolo ozubené;M12,00 Z120 přímé;2217449</t>
  </si>
  <si>
    <t>12059963           Hřídel;;2060192</t>
  </si>
  <si>
    <t>12059965           Pouzdro;2217447;lanové bubny</t>
  </si>
  <si>
    <t>12059967           Čep;2060204</t>
  </si>
  <si>
    <t>12059968           Čep;2060204</t>
  </si>
  <si>
    <t>12059976           Lano;Q31,5;ČSN 02 4345.45-220</t>
  </si>
  <si>
    <t>12059980           Spojka hřídel;;2060219</t>
  </si>
  <si>
    <t>12059994           Převodovka;2095.162</t>
  </si>
  <si>
    <t>12060010           Pouzdro;2253163</t>
  </si>
  <si>
    <t>12060011           Pouzdro;2253164</t>
  </si>
  <si>
    <t>12060016           Kotouč brzdový;kot.tahel-Q500;422650.1</t>
  </si>
  <si>
    <t>12060023           Pouzdro kluz;100X080X072;2064221;423119</t>
  </si>
  <si>
    <t>12060033           Kroužek;;2253165</t>
  </si>
  <si>
    <t>12060058           Hák jednoduchý;010,0;2107368</t>
  </si>
  <si>
    <t>12060067           PRUZINA;EVOLTNI;</t>
  </si>
  <si>
    <t>12060073           Rameno;sklop.;pos.voz.;P+L;11523.1;</t>
  </si>
  <si>
    <t>12060074           Kladka;pos.voz.;Q125x100;14220.3.-4;</t>
  </si>
  <si>
    <t>12060076           Kroužek přítl;pos.voz.;Q98xQ50x10;</t>
  </si>
  <si>
    <t>12060078           Pouzdro kluz.;pos.voz.;Q62xQ50x57;</t>
  </si>
  <si>
    <t>12060079           Čep;pos.voz.;Q50x210;12060.1;3347.171</t>
  </si>
  <si>
    <t>12060081           Pružina tlačná;23x103x466,5x14;ČSN412260</t>
  </si>
  <si>
    <t>12060086           Vřeteno;2286.081</t>
  </si>
  <si>
    <t>12060092           Těleso ložis;;2168389</t>
  </si>
  <si>
    <t>12060105           Kabina;;0205133</t>
  </si>
  <si>
    <t>12060106           Klín;;0163000</t>
  </si>
  <si>
    <t>12060107           Klín;;0163101</t>
  </si>
  <si>
    <t>12060111           POHON;;2001339</t>
  </si>
  <si>
    <t>12060113           Kladka;;0188202;napínací</t>
  </si>
  <si>
    <t>12060114           Kolo ozubené;M08,00 Z063 přímé;5093147</t>
  </si>
  <si>
    <t>12060115           Kolo ozubené;M08,00 Z021 přímé;5093148</t>
  </si>
  <si>
    <t>12060116           Hřídel;;5093149</t>
  </si>
  <si>
    <t>12060117           Hřídel;;5093150</t>
  </si>
  <si>
    <t>12060118           Držák;368x96x60;5093191</t>
  </si>
  <si>
    <t>12060119           Hřídel;;5093152</t>
  </si>
  <si>
    <t>12060120           Pouzdro;5094 441</t>
  </si>
  <si>
    <t>12060125           Hořák;;2024498</t>
  </si>
  <si>
    <t>12060130           Kladka;;0174154;*SUP PAS-KL podpěrná</t>
  </si>
  <si>
    <t>12060131           Pouzdro;PR.90/110-50;0087386;</t>
  </si>
  <si>
    <t>12060132           Pouzdro;PR.90/110-100;0087385;</t>
  </si>
  <si>
    <t>12060133           Čep;pr.130XPR.90-450;0121077;14220.3/9</t>
  </si>
  <si>
    <t>12060137           Kolo;;2082280</t>
  </si>
  <si>
    <t>12060141           Hřídel;;0174162;2-HKS100841</t>
  </si>
  <si>
    <t>12060145           Lamela;;0144171;3HKS102352*sup.pás</t>
  </si>
  <si>
    <t>12060156           Šroub;;0099199;4-HKS108303R1ASUPIN.PA</t>
  </si>
  <si>
    <t>12060161           Pastorek;M14,00 Z020 přímé;0148365;15241</t>
  </si>
  <si>
    <t>12060162           Hřídel;;0148362;3-HKS104400</t>
  </si>
  <si>
    <t>12060163           Kolo ozubené;M14,00 Z100 přímé;0178320</t>
  </si>
  <si>
    <t>12060164           Pastorek;M24,00 Z018 přímé;0178321;13240</t>
  </si>
  <si>
    <t>12060167           Klín;63x80x400;0099189;ČSN022514;</t>
  </si>
  <si>
    <t>12060169           Šroub;;0099198</t>
  </si>
  <si>
    <t>12060170           Klín;63x80x290;0099194;ČSN022514;</t>
  </si>
  <si>
    <t>12060173           Klín;36x70x240;0099075;ČSN022514;</t>
  </si>
  <si>
    <t>12060174           Klín;28x32x250;0099191;ČSN022514;</t>
  </si>
  <si>
    <t>12060175           Klín;44x50x402;0099188;ČSN022514;</t>
  </si>
  <si>
    <t>12060176           Klín;44x50x210;0099190;ČSN022514;</t>
  </si>
  <si>
    <t>12060220           Čerpadlo;ZPK-2-SP;zubové-kužel.drtič</t>
  </si>
  <si>
    <t>12060264           Kolo pojezd;PR.630X90/120X340;</t>
  </si>
  <si>
    <t>12060265           Kolo pojezd;PR.630X90/120X340;hnací;</t>
  </si>
  <si>
    <t>12060266           Kolo pojezd;PR.630;hnané;*2 02 7162013</t>
  </si>
  <si>
    <t>12060267           Čelist brzdová;PR.250;422420;</t>
  </si>
  <si>
    <t>12060268           Tlumič;PR.60X89;</t>
  </si>
  <si>
    <t>12060269           Spojka hřídel;PR.250  - V38;422660.5;</t>
  </si>
  <si>
    <t>12060270           Hřídel pastor;PR. 70 - 276 M3 Z 17;</t>
  </si>
  <si>
    <t>12060271           Kolo oz.;PR.320-70 M3Z94;</t>
  </si>
  <si>
    <t>12060274           Čelist brzdová;200;*312-7420200</t>
  </si>
  <si>
    <t>12060275           Kolo pojezd;PR.320X60 HNACI;3131325;</t>
  </si>
  <si>
    <t>12060276           Kolo pojezd;PR.320X60 HNANE;3131330</t>
  </si>
  <si>
    <t>12060277           Hřídel pastor;PR.65-285;11600;</t>
  </si>
  <si>
    <t>12060278           Kolo oz.;PR.320-105,M4,5,Z57;</t>
  </si>
  <si>
    <t>12060279           Hřídel pastor;PR.100-570,M4,5,Z16;</t>
  </si>
  <si>
    <t>12060280           Kolo oz.;PR.180-55,M2,5,Z64;</t>
  </si>
  <si>
    <t>12060281           Spojka hřídel;;*412-7405.261BRT</t>
  </si>
  <si>
    <t>12060282           Spojka hřídel;PR.400-80;422650.5;</t>
  </si>
  <si>
    <t>12060304           Kladka lanová;D1000xR;2174221C</t>
  </si>
  <si>
    <t>12060310           PRUZINA TLACNA;14,00X090,0X174X09,0;5030</t>
  </si>
  <si>
    <t>12060314           Předloha;;2055312;3053133</t>
  </si>
  <si>
    <t>12060315           Hřídel;;3055377;3-D-54351</t>
  </si>
  <si>
    <t>12060316           Pastorek;M20,00 Z018 přímé;3046368;</t>
  </si>
  <si>
    <t>12060320           VIKO;;3033138</t>
  </si>
  <si>
    <t>12060321           OSA;;3017343</t>
  </si>
  <si>
    <t>12060328           VIKO;;2054 144</t>
  </si>
  <si>
    <t>12060331           Lano;Q 31,5   ,  340m;02 4345.45</t>
  </si>
  <si>
    <t>12060339           TAHLO;;3104056</t>
  </si>
  <si>
    <t>12060357           Buben elektro;0630X1400;TGL24505</t>
  </si>
  <si>
    <t>12060359           Buben;0500X1150;*ELEKTRO</t>
  </si>
  <si>
    <t>12060360           Pastorek;M02,50Z030 šikmé;2337794;14220;</t>
  </si>
  <si>
    <t>12060361           Kolo ozubené;M02,50Z069šikmé;2337795;</t>
  </si>
  <si>
    <t>12060362           Hřídel pastor;M04,00Z014 přímé;23377;</t>
  </si>
  <si>
    <t>12060363           Věnec ozubený;M04,00Z078přímé;2337792</t>
  </si>
  <si>
    <t>12060367           Kolo řetězové;;2055174</t>
  </si>
  <si>
    <t>12060369           UNASEC;;2055176</t>
  </si>
  <si>
    <t>12060380           Těleso ložis;;3306 099;1-1113-2367-001;</t>
  </si>
  <si>
    <t>12060386           VIKO;1;3306.361</t>
  </si>
  <si>
    <t>12060387           VIKO;2;3306.362</t>
  </si>
  <si>
    <t>12060388           Vložka;upínací 1;</t>
  </si>
  <si>
    <t>12060389           Vložka;upínací 2;</t>
  </si>
  <si>
    <t>12060391           Kroužek opěrný;kužel.uložení;4-2338 354</t>
  </si>
  <si>
    <t>12060392           Sestava;;3306.365;1-11-51-3251-003*nosný</t>
  </si>
  <si>
    <t>12060396           Spojka hřídel;;3306 374;3-11-24-1028-001</t>
  </si>
  <si>
    <t>12060398           Spojka hřídel;;3-11-14-5106-001;</t>
  </si>
  <si>
    <t>12060401           Kladka;Q500;3306 391;3-11-14-3016-001</t>
  </si>
  <si>
    <t>12060405           Spojka;hřídel;TK-N-800;100/120</t>
  </si>
  <si>
    <t>12060406           ND;vložka;2348.058;Sk17-112.001</t>
  </si>
  <si>
    <t>12060414           SKRIN;;0-07-20-0847-002</t>
  </si>
  <si>
    <t>12060419           Kolo ozubené;M07,00 Z125 šikméP;3306415;</t>
  </si>
  <si>
    <t>12060420           Kolo ozubené;M07,00 Z125 šikméL;3306 416</t>
  </si>
  <si>
    <t>12060422           SOUKOLI;OZUBENE 2ST;0-3306.402</t>
  </si>
  <si>
    <t>12060423           SOUKOLI;OZUBENE 3ST;0-3306.402</t>
  </si>
  <si>
    <t>12060458           ND;pero;56h9x32x275;CSN 022562;11600</t>
  </si>
  <si>
    <t>12060466           Spojka hřídel;3169 182;část SP.II;renov.</t>
  </si>
  <si>
    <t>12060472           Kladka;;3132 382;3-VA-416085*axiální</t>
  </si>
  <si>
    <t>12060475           Segment;;5079 001</t>
  </si>
  <si>
    <t>12060478           Náboj spojky;;2268 820</t>
  </si>
  <si>
    <t>12060485           Buben hnaný;;2246941;VAHY SCHENK</t>
  </si>
  <si>
    <t>12060486           Buben hnací;;2318.041</t>
  </si>
  <si>
    <t>12060504           Lišta;stírací;5288.856</t>
  </si>
  <si>
    <t>12060506           Těleso ložis;5056 402;1-HK-23047.32</t>
  </si>
  <si>
    <t>12060513           Těleso ložis;5014 341;;2-HK-21942.99</t>
  </si>
  <si>
    <t>12060515           SPOJKA;;5057 205</t>
  </si>
  <si>
    <t>12060516           Kolo ozubené;;3056051</t>
  </si>
  <si>
    <t>12060519           Zásobník;spodní část;03P382ZKS</t>
  </si>
  <si>
    <t>12060534           Napínač;řetězu;5091 165;</t>
  </si>
  <si>
    <t>12060535           Kolo řetězové;;5091 163</t>
  </si>
  <si>
    <t>12060537           Ložisko;0148 279;3-HKS-104 306*předloha</t>
  </si>
  <si>
    <t>12060539           Vložka;mazací;0098.428</t>
  </si>
  <si>
    <t>12060545           Pouzdro;3100 018;4-3634 048 výsuvná spo.</t>
  </si>
  <si>
    <t>12060548           Kolo řetězové;;3100 024;</t>
  </si>
  <si>
    <t>12060566           VYSYPKA;;5039239</t>
  </si>
  <si>
    <t>12060569           Násypka;dělená;2-HK-22947.23.6/A</t>
  </si>
  <si>
    <t>12060570           ROST;956X458X020;</t>
  </si>
  <si>
    <t>12060586           Rozeta;;5065014</t>
  </si>
  <si>
    <t>12060589           TELESO LOZISKOVE;;5124012</t>
  </si>
  <si>
    <t>12060592           Šroub;;5014331</t>
  </si>
  <si>
    <t>12060593           Matice;TR40X6;5293 929;;</t>
  </si>
  <si>
    <t>12060602           Rozeta;;2264 006A</t>
  </si>
  <si>
    <t>12060606           RETEZ;;5062405</t>
  </si>
  <si>
    <t>12060615           Čep;2264 005</t>
  </si>
  <si>
    <t>12060618           Rozeta;poháněcí;5083.021</t>
  </si>
  <si>
    <t>12060627           CLANEK RETEZU;2HK23865.11.7;5083033</t>
  </si>
  <si>
    <t>12060632           Šroub;M30x90;licovaný;ČSN 021111</t>
  </si>
  <si>
    <t>12060635           Matice;TR 48x8;5005.005;4HK-22085.2.2.45</t>
  </si>
  <si>
    <t>12060636           Vidlice;;5018-120A</t>
  </si>
  <si>
    <t>12060639           PRUZINA EVOLUTNI;214,5X140X167X054X250;3</t>
  </si>
  <si>
    <t>12060651           Těleso ložis;;2257 318</t>
  </si>
  <si>
    <t>12060652           Lišta vodící;;5133 471;</t>
  </si>
  <si>
    <t>12060653           Spojka hřídel;5133.470;</t>
  </si>
  <si>
    <t>12060667           Spojka hřídel;VPS030,00;3307183;</t>
  </si>
  <si>
    <t>12060680           Pastorek kuzelový;M10,00 Z020 OBLOUKP;33</t>
  </si>
  <si>
    <t>12060681           Hřídel pastor;3307 244</t>
  </si>
  <si>
    <t>12060682           Kolo oz.kuž.;M10,00 Z056 bbloukL;13240</t>
  </si>
  <si>
    <t>12060686           Kroužek;165x055;3307 256;</t>
  </si>
  <si>
    <t>12060689           Kroužek;vodící;4-3304 374;</t>
  </si>
  <si>
    <t>12060695           Řemenice;;3-2246 476;*REKO POHONU</t>
  </si>
  <si>
    <t>12060696           Řemenice;hnaná;2246 477;*reko pohonu</t>
  </si>
  <si>
    <t>12060700           Kotouč brzdový;;2203 072</t>
  </si>
  <si>
    <t>12060701           Kroužek;;4-2246 481;*pohon rekonstrukce</t>
  </si>
  <si>
    <t>12060721           ROST PODLAHOVY;700X1000;SP230-34</t>
  </si>
  <si>
    <t>12060727           Čep;3307 089;3-11-14-0036-001;dutý</t>
  </si>
  <si>
    <t>12060728           Čep;dutý;3307.089;3-11-14-0036-001</t>
  </si>
  <si>
    <t>12060729           Pouzdro nosné;3307 091;3-11-14-2655-001*</t>
  </si>
  <si>
    <t>12060730           Klín;;3307 090;4-11-10-2502-001*vozík</t>
  </si>
  <si>
    <t>12060732           Vozík;chl.pásu;0-2279 397</t>
  </si>
  <si>
    <t>12060737           Kladka;;3315 113 A;1-24-3841-001;</t>
  </si>
  <si>
    <t>12060749           REGULATOR;;</t>
  </si>
  <si>
    <t>12060760           Lopatka;výstupní;2-2851 828</t>
  </si>
  <si>
    <t>12060765           Pouzdro kluz;24;1-15-5810-505</t>
  </si>
  <si>
    <t>12060766           Podložka;24;</t>
  </si>
  <si>
    <t>12060767           Matice;M80X2;</t>
  </si>
  <si>
    <t>12060768           Kroužek;22-ARA;4-153931-506</t>
  </si>
  <si>
    <t>12060769           Kroužek;22-ARA;4-153931-505</t>
  </si>
  <si>
    <t>12060781           Kolo oběžné;ARB-1800;PM 12 2314</t>
  </si>
  <si>
    <t>12060783           Regulátor;ústrojí;PM *122314</t>
  </si>
  <si>
    <t>12060787           Hřídel;oběž.kola;2-S 130 678-1;ARB-1800</t>
  </si>
  <si>
    <t>12060788           Ložisko;přírubové;1-S 128 402-5;vnitřní;</t>
  </si>
  <si>
    <t>12060790           Ložisko;stojan.;PM 12 2314;ARB-1800</t>
  </si>
  <si>
    <t>12060794           Hřídel pastor;M02,00 Z023 šípové;13240;</t>
  </si>
  <si>
    <t>12060810           Lišta vodící;21Z3-047ZKS</t>
  </si>
  <si>
    <t>12060818           Zavěs;3-31346-00001</t>
  </si>
  <si>
    <t>12060832           Držák;;2133199</t>
  </si>
  <si>
    <t>12060833           Držák;;2133200</t>
  </si>
  <si>
    <t>12060834           Příchytka;;2161389</t>
  </si>
  <si>
    <t>12060838           Váleček strážní;133X200;ČSN261120;</t>
  </si>
  <si>
    <t>12060842           Váleček hladký;089X0315;</t>
  </si>
  <si>
    <t>12060843           Váleček hladký;089x0160;ČSN261110;</t>
  </si>
  <si>
    <t>12060852           Váleček hladký;89x600/608/638/15-12;</t>
  </si>
  <si>
    <t>12060860           Váleček hladký;133x1100;ČSN261110;</t>
  </si>
  <si>
    <t>12060871           Váleček;hladký;133X530;PSV/1-FHD;RULMECA</t>
  </si>
  <si>
    <t>12060883           Váleček hladký;159x1600;ČSN261110;</t>
  </si>
  <si>
    <t>12060895           VALECEK DOPAD.;159X0530;</t>
  </si>
  <si>
    <t>12060918           Pražec;1400/1800x133;;1-30566-00006;spod</t>
  </si>
  <si>
    <t>12060919           Pražec;0800X159;</t>
  </si>
  <si>
    <t>12060921           Pražec;1200/1600/159;1-30256-00002;</t>
  </si>
  <si>
    <t>12060924           Buben hnací;0630X100X1250;3-DB-7233</t>
  </si>
  <si>
    <t>12060934           Buben hnací;0500X100X1700;</t>
  </si>
  <si>
    <t>12060938           Buben hnací;500x100x1750;03P397ZKS02A</t>
  </si>
  <si>
    <t>12060941           Buben hnaný;0500X100X1250;NB263350</t>
  </si>
  <si>
    <t>12060942           Buben hnaný;0500X100X1250;</t>
  </si>
  <si>
    <t>12060943           Buben hnaný;0630X100X1250;NB263350;</t>
  </si>
  <si>
    <t>12060945           Buben hnaný;0500X100X1500;NB263350;</t>
  </si>
  <si>
    <t>12060948           Buben hnaný;0800X125X1500;NB263350</t>
  </si>
  <si>
    <t>12060951           Buben hnaný;0500x100x1700;NB263350</t>
  </si>
  <si>
    <t>12060953           Buben hnaný;630x1400;EK1 AS;2257321</t>
  </si>
  <si>
    <t>12060954           Buben hnaný;0800X140X1700;NB263350</t>
  </si>
  <si>
    <t>12060955           Buben hnaný;0800x140x1700;NB263350</t>
  </si>
  <si>
    <t>12060958           Buben hnaný;500x100x1550x1780;03P397ZKSA</t>
  </si>
  <si>
    <t>12060959           Buben hnaný;0400X065X0900;NB263350</t>
  </si>
  <si>
    <t>12060966           Buben hnací;0630X100X1060;NB263342.2</t>
  </si>
  <si>
    <t>12060968           Buben hnací;0800X125X1250;NB263342.2</t>
  </si>
  <si>
    <t>12060978           Buben hnaný;0250X065X0900;NB263350</t>
  </si>
  <si>
    <t>12060990           Váleček;1-D-48064*TACHO;</t>
  </si>
  <si>
    <t>12060995           Kladka;;5189477;2HK25040.11.16;</t>
  </si>
  <si>
    <t>12061004           Těleso ložis;S528;</t>
  </si>
  <si>
    <t>12061006           Spojka hřídel;VPS000,08;</t>
  </si>
  <si>
    <t>12061007           Spojka hřídel;VPS000,15;</t>
  </si>
  <si>
    <t>12061011           Spojka hřídel;VPS001,50;</t>
  </si>
  <si>
    <t>12061013           Spojka hřídel;VPS002,00;náboje 200/200</t>
  </si>
  <si>
    <t>12061018           Spojka hřídel;VPS022,00;</t>
  </si>
  <si>
    <t>12061019           Spojka hřídel;SKZ20;406501M/D12;DIRY DLE</t>
  </si>
  <si>
    <t>12061020           Lamela vnšjší;lam.spojka;2105.260;SKZ 20</t>
  </si>
  <si>
    <t>12061021           Lamela;vnitřní;lam.spojka;2105.261;</t>
  </si>
  <si>
    <t>12061022           UNASEC;LAM.SPOJKA;2105.258A</t>
  </si>
  <si>
    <t>12061023           KOTOUC SPOJKOVY;;2105258</t>
  </si>
  <si>
    <t>12061034           RETEZ VALECKOVY;32B-1;</t>
  </si>
  <si>
    <t>12061035           Řetěz válečkový;24A-2;ČSN023311</t>
  </si>
  <si>
    <t>12061036           Spojka;řetězu;ASA 120-2/24 A-2;ČSN023311</t>
  </si>
  <si>
    <t>12061041           Článek řetězu;M15;</t>
  </si>
  <si>
    <t>12061043           Matice;;5084378</t>
  </si>
  <si>
    <t>12061045           Zápustka;*JRH pod.stoly;*gum.deska</t>
  </si>
  <si>
    <t>12061091           Těleso kladky;;3110039</t>
  </si>
  <si>
    <t>12061092           Podložka;;3110051</t>
  </si>
  <si>
    <t>12061093           Kladka;;3110052;člunk.pásy</t>
  </si>
  <si>
    <t>12061094           Čep;3110053;člunk.pásy</t>
  </si>
  <si>
    <t>12061127           ND;hydrogenerátor;2S 13 GAS;</t>
  </si>
  <si>
    <t>12061130           Spojka hřídel;PERIFLEX-B04;2203058;</t>
  </si>
  <si>
    <t>12061131           Spojka hřídel;PERIFLEX-B07;2203073;</t>
  </si>
  <si>
    <t>12061134           Spojka hřídel;XTMC25;2195287</t>
  </si>
  <si>
    <t>12061135           Spojka hřídel;XTMC25;2274998;*vnitřní</t>
  </si>
  <si>
    <t>12061137           Tryska;propadu-15mm;C4FR-019 pol.11</t>
  </si>
  <si>
    <t>12061138           Tryska;přepadu;C4FR-019.pol.14</t>
  </si>
  <si>
    <t>12061139           Vyložení;plníci komory;C4FR-019 pol.4</t>
  </si>
  <si>
    <t>12061140           Vyložení;konusu;C4FR-019 pol.8</t>
  </si>
  <si>
    <t>12061142           Spojka hřídel;PERIFLEX-A01;2203001;</t>
  </si>
  <si>
    <t>12061144           Spojka hřídel;PERIFLEX-A03;2203007;</t>
  </si>
  <si>
    <t>12061146           Spojka hřídel;PERIFLEX-A05;2203013;</t>
  </si>
  <si>
    <t>12061147           Spojka hřídel;PERIFLEX-A06;2203016;</t>
  </si>
  <si>
    <t>12061149           Spojka hřídel;PERIFLEX-A08;2203022;</t>
  </si>
  <si>
    <t>12061153           Spojka hřídel;PERIFLEX-A12;2203034;</t>
  </si>
  <si>
    <t>12061157           Kotouč;spojkový;PERIFLEX259;2053405</t>
  </si>
  <si>
    <t>12061159           Kotouč;spojkový;PERIFLEX394;2053402;</t>
  </si>
  <si>
    <t>12061160           Příruba;;2053416</t>
  </si>
  <si>
    <t>12061164           Kotouč;spojkový;PERIFLEX259;2061344;</t>
  </si>
  <si>
    <t>12061165           Kotouč brzdový;;2061345</t>
  </si>
  <si>
    <t>12061169           Kotouč;spojkový;PERIFLEX491;2061354;</t>
  </si>
  <si>
    <t>12061178           Kolo řetězové;;3164307</t>
  </si>
  <si>
    <t>12061180           Kolo pojezdové;0300;3164328;</t>
  </si>
  <si>
    <t>12061189           KOLO POJEZDOVE;SEST-V-HNACI-0500X075;332</t>
  </si>
  <si>
    <t>12061192           Čep;3320410;3HS682820;kolo vozu</t>
  </si>
  <si>
    <t>12061198           Segment ozubený;M16,00 Z047/016 přímé;33</t>
  </si>
  <si>
    <t>12061199           Hřídel;3320417;klapa z vozu AS</t>
  </si>
  <si>
    <t>12061204           Vozík;;5284613</t>
  </si>
  <si>
    <t>12061217           Kolejnice;;1-2299 059;</t>
  </si>
  <si>
    <t>12061220           Kolejnice;;5014 333;</t>
  </si>
  <si>
    <t>12061221           Kolejnice;;2163 238-5014.333;</t>
  </si>
  <si>
    <t>12061230           Plech;;2020.046;04-2617*spojovací</t>
  </si>
  <si>
    <t>12061247           RAM;;3067 291</t>
  </si>
  <si>
    <t>12061250           Skříň;spojovací 2-3;5004.432;HK-20347.14</t>
  </si>
  <si>
    <t>12061251           SKRIN;SACI 4-9;</t>
  </si>
  <si>
    <t>12061259           Díl;montažní-V;2216 392;0-PK-1969-2</t>
  </si>
  <si>
    <t>12061261           ND;plech těsnící;vnitřní;BKB DV 3532</t>
  </si>
  <si>
    <t>12061262           ND;plech těsnící;krajní;BKB DV 3533</t>
  </si>
  <si>
    <t>12061264           ND;zakrytování A25;18Z3.061ZKS22.01;</t>
  </si>
  <si>
    <t>12061265           ND;zakrytování B25;18Z3.061ZKS22.02;</t>
  </si>
  <si>
    <t>12061266           ND;zakrytování C25;18Z3.061ZKS22.03;</t>
  </si>
  <si>
    <t>12061305           Klapa;DN400/PN16;L32.1 112-516;</t>
  </si>
  <si>
    <t>12061310           Čerpadlo;40CVX125-8-3;bez motoru</t>
  </si>
  <si>
    <t>12061470           VENEC OZUBENY;M45,00 Z078 PRIME;3113179</t>
  </si>
  <si>
    <t>12061471           Šroub;;3056040;;4-0055-033</t>
  </si>
  <si>
    <t>12061473           Šroub;M60X2;3056032;4-0293-005</t>
  </si>
  <si>
    <t>12061474           Šroub;;;4-VA-415916</t>
  </si>
  <si>
    <t>12061475           Hřídel;3056058;2-2275-005</t>
  </si>
  <si>
    <t>12061477           SROUB;M45X1,5;3133421</t>
  </si>
  <si>
    <t>12061481           Matice;M45x1,5;ČSN021401.10</t>
  </si>
  <si>
    <t>12061483           Pastorek kuželový;M06,50 Z032 SIKMEL;</t>
  </si>
  <si>
    <t>12061484           Hřídel pastor;M08,00 Z020 šikméL;KSD95;</t>
  </si>
  <si>
    <t>12061485           Hřídel pastor;M12,00 Z017 šikméP;KSD95;</t>
  </si>
  <si>
    <t>12061486           Hřídel;KSD95;2-2271-012</t>
  </si>
  <si>
    <t>12061487           Kolo oz.kuž.;KSD95;3-2746-006</t>
  </si>
  <si>
    <t>12061488           Náboj kola;*PS.SP.PASY3066-015</t>
  </si>
  <si>
    <t>12061489           VENEC OZUBENY;M08,00 Z076 SIKMEP;3041296</t>
  </si>
  <si>
    <t>12061490           VENEC OZUBENY;M12,00 Z072 SIKMEL;3041260</t>
  </si>
  <si>
    <t>12061491           Kolo ozubené;M12,00 Z072 šikméL;3041278;</t>
  </si>
  <si>
    <t>12061492           Pouzdro;038X150X170;4-3528-018</t>
  </si>
  <si>
    <t>12061493           Řemenice klínová;375x200;3056049;</t>
  </si>
  <si>
    <t>12061494           Řemenice klínová;1070x200;3056061;</t>
  </si>
  <si>
    <t>12061495           Řemenice klínová;1070x200;3056061;</t>
  </si>
  <si>
    <t>12061498           Ventilátor;RSH 315;PK123227.3L;</t>
  </si>
  <si>
    <t>12061505           Šroub;;2286 433;;*matice</t>
  </si>
  <si>
    <t>12061506           VLOZKA;;3118 313</t>
  </si>
  <si>
    <t>12061507           Podložka;5054 102;PK-627-8*vratná stanic</t>
  </si>
  <si>
    <t>12061508           Čep;Q60;3118 314;PK-627-6;vrat.stanice</t>
  </si>
  <si>
    <t>12061514           Hřídel;3056064;2-2273-013*I-předloha</t>
  </si>
  <si>
    <t>12061516           Spojka hřídel;2083 084;</t>
  </si>
  <si>
    <t>12061517           Kotouč hnaný;;2-2083 086;</t>
  </si>
  <si>
    <t>12061520           Pastorek;M-30 Z-22;2013 407;</t>
  </si>
  <si>
    <t>12061521           Pastorek;1-2013 407;</t>
  </si>
  <si>
    <t>12061523           Těleso ložis;3334 544;Q220;</t>
  </si>
  <si>
    <t>12061525           Pánev;ložiska Q220;3056 046</t>
  </si>
  <si>
    <t>12061526           VLOZKA;;3334 597</t>
  </si>
  <si>
    <t>12061528           Šroub;M-30XJ60;3334 600;</t>
  </si>
  <si>
    <t>12061529           Předloha;II;5098 102;0-HK-22149.3.2*POZI</t>
  </si>
  <si>
    <t>12061531           Pouzdro opěrné;3056 035;4-3947-051*II-</t>
  </si>
  <si>
    <t>12061532           Příložka;;3089 037;4-0810-011;</t>
  </si>
  <si>
    <t>12061533           Kolo ozubené;M-45 Z-20;3090 207</t>
  </si>
  <si>
    <t>12061535           Kolo ozubené;M-30 Z-80;3129 127</t>
  </si>
  <si>
    <t>12061537           Šroub;M-33X280;3129 132;</t>
  </si>
  <si>
    <t>12061540           VLOZKA;STREDICI;3129 131</t>
  </si>
  <si>
    <t>12061541           Těleso ložis;Q-230;3334 611;0-3909-005;</t>
  </si>
  <si>
    <t>12061542           Pánev kluzná;Q230X330;3056 059</t>
  </si>
  <si>
    <t>12061543           Pánev kluzná;Q230X330;3056 059</t>
  </si>
  <si>
    <t>12061544           Šroub;M-39X3-480;3334 614;</t>
  </si>
  <si>
    <t>12061545           Šroub;M-45X3-500;2251 735;</t>
  </si>
  <si>
    <t>12061552           Pánev kluzná;Q280X450;3056 045</t>
  </si>
  <si>
    <t>12061554           Šroub;M-39X3-580;3334 606;</t>
  </si>
  <si>
    <t>12061555           Šroub;M39 3-520;4-0011 041;3334 607;</t>
  </si>
  <si>
    <t>12061556           PLECH;3334 608;4-1248 036</t>
  </si>
  <si>
    <t>12061557           Matice;M-60x2;ČSN02 1401.10;</t>
  </si>
  <si>
    <t>12061559           Matice;M 39x1,5;ČSN 021401</t>
  </si>
  <si>
    <t>12061565           Víko;2020169</t>
  </si>
  <si>
    <t>12061572           TRAVERZA;;2024412* PREPRAVA ROST VOZIKU</t>
  </si>
  <si>
    <t>12061575           Kladka;2224020A;*tlačná</t>
  </si>
  <si>
    <t>12061577           Kolo pojezdové;pr.250-145;2310703</t>
  </si>
  <si>
    <t>12061587           Trubka;rozpěrací;127X10-40;2310707;vozík</t>
  </si>
  <si>
    <t>12061588           Kroužek rozpěrací;89x16-9;2310706;*vozík</t>
  </si>
  <si>
    <t>12061606           Hřídel;3-2207 065;9-955236-059</t>
  </si>
  <si>
    <t>12061609           Pouzdro;3315 128;4-952001-036</t>
  </si>
  <si>
    <t>12061643           RETEZ;O-88;5295980</t>
  </si>
  <si>
    <t>12061653           Růžice;poháněcí;01P404ZKS01</t>
  </si>
  <si>
    <t>12061654           Hřídel;hnací;3367 883;3-R22-0013;REDLER</t>
  </si>
  <si>
    <t>12061662           Kladka;napínák;3367.884;2-R22-0014</t>
  </si>
  <si>
    <t>12061665           Šroub;M20X200;3367.892</t>
  </si>
  <si>
    <t>12061669           Řetěz;odlitek;03P339ZKS</t>
  </si>
  <si>
    <t>12061701           Převodovka;SK52F-132MP/4 TF F;NORD</t>
  </si>
  <si>
    <t>12061704           Šnek;tubus;602;03P365ZKS;</t>
  </si>
  <si>
    <t>12061706           Dopravník,ND-.kotouč.řetěz TRDS 210;</t>
  </si>
  <si>
    <t>12061708           Převodovka;SK6382AG-132SP/4 TF F;Nord</t>
  </si>
  <si>
    <t>12061715           Prsten;DN80;</t>
  </si>
  <si>
    <t>12061725           Hřídel;2292.459;TURBO</t>
  </si>
  <si>
    <t>12061726           Kroužek rozpěrací;3085335</t>
  </si>
  <si>
    <t>12061727           Kroužek;;3085334;*stahovací</t>
  </si>
  <si>
    <t>12061728           Kroužek;;3085333*upínací</t>
  </si>
  <si>
    <t>12061730           Závaží;3085337</t>
  </si>
  <si>
    <t>12061731           Pouzdro;350X410;3085.330;BCB-12-09*rotor</t>
  </si>
  <si>
    <t>12061732           Pouzdro rozpěr;3085336;BCB-12.10</t>
  </si>
  <si>
    <t>12061738           Labyrint;;3085309;BCB-1301</t>
  </si>
  <si>
    <t>12061740           Kroužek;;2103314</t>
  </si>
  <si>
    <t>12061741           Labyrint;2103.315;BCB-1301.2</t>
  </si>
  <si>
    <t>12061742           TESNENI;;2103316</t>
  </si>
  <si>
    <t>12061744           Těleso;;3085314</t>
  </si>
  <si>
    <t>12061746           Ložisko;;2103311</t>
  </si>
  <si>
    <t>12061748           Labyrint;;3085304A;BCB-140800</t>
  </si>
  <si>
    <t>12061749           Ložisko;;2103309</t>
  </si>
  <si>
    <t>12061752           Pastorek;M05,00 Z010 SIKMEP;3085252</t>
  </si>
  <si>
    <t>12061753           Pastorek;M05,00 Z010 SIKMEL;3085253</t>
  </si>
  <si>
    <t>12061754           Pouzdro kluz;032X022X030;3085254;423119;</t>
  </si>
  <si>
    <t>12061756           Unášeč;4x90 ST;2134.106;cer.zub.tex</t>
  </si>
  <si>
    <t>12061760           Náboj;2102 240 E;spojka-rot</t>
  </si>
  <si>
    <t>12061771           Ventil;DN40/PN40;C 09 402-040;zpětný</t>
  </si>
  <si>
    <t>12061772           Ventil;DN40/PN16;Typ 30.1;zpětný</t>
  </si>
  <si>
    <t>12061777           Zátka;plnící;LE.0827-01;ARGO;04P322ZTH</t>
  </si>
  <si>
    <t>12061778           Klapa;2500;5205 338;0-HK-82427.1-A</t>
  </si>
  <si>
    <t>12061789           Hřídel;pr 40x155;2315.988</t>
  </si>
  <si>
    <t>12061790           Hřídel;2315.987</t>
  </si>
  <si>
    <t>12061798           Náboj;;3113215;*valečková brzda 1000</t>
  </si>
  <si>
    <t>12061804           Spojka hřídel;R630B;hydr.pravá</t>
  </si>
  <si>
    <t>12061819           Řemenice;;2283488</t>
  </si>
  <si>
    <t>12061823           Hřídel;2074434</t>
  </si>
  <si>
    <t>12061824           Pouzdro;2074435;pevné</t>
  </si>
  <si>
    <t>12061825           VLOZKA;;2074436</t>
  </si>
  <si>
    <t>12061826           Příruba;;2074437</t>
  </si>
  <si>
    <t>12061827           Příruba;Q175x20;11523.0-brus.VITKOV.</t>
  </si>
  <si>
    <t>12061829           Příruba;2074439;bruska</t>
  </si>
  <si>
    <t>12061831           REMENICE;;0145329/A</t>
  </si>
  <si>
    <t>12061835           Matice;0145338;bruska</t>
  </si>
  <si>
    <t>12061837           Šroub;;0094 017;*vodící</t>
  </si>
  <si>
    <t>12061838           Šroub;L= 2145mm - vodící;VITKOV.BRUS.;</t>
  </si>
  <si>
    <t>12061849           Pouzdro;0094 016</t>
  </si>
  <si>
    <t>12061852           Kolo ozubené;M02,50 Z019 přímé;</t>
  </si>
  <si>
    <t>12061860           Hřídel;koksový mlýn</t>
  </si>
  <si>
    <t>12061865           Pouzdro;0094 021</t>
  </si>
  <si>
    <t>12061871           Lišta;;2247326;*koks.mlýn</t>
  </si>
  <si>
    <t>12061873           Těleso ložis;;3307 339</t>
  </si>
  <si>
    <t>12061877           Opěra;3129120 A;*zadní;koks mlýn</t>
  </si>
  <si>
    <t>12061884           SETRVACNIK;;3056028</t>
  </si>
  <si>
    <t>12061886           Klín;;2251880</t>
  </si>
  <si>
    <t>12061889           Těsnění-manžeta;;2175318;</t>
  </si>
  <si>
    <t>12061896           Šroub;;0244 005;;*kolíkový</t>
  </si>
  <si>
    <t>12061907           Pouzdro;bruska KM;3129121/B;stavěcí</t>
  </si>
  <si>
    <t>12061909           TVARNICE;300/340-25;</t>
  </si>
  <si>
    <t>12061918           TELESO VALCE;;2081427</t>
  </si>
  <si>
    <t>12061932           VALEC PNEUMATICKY;;5025037</t>
  </si>
  <si>
    <t>12061933           TELESKOP;;2303699</t>
  </si>
  <si>
    <t>12061969           ND těleso ložiska;poz. 7,10,11,12,13,20;</t>
  </si>
  <si>
    <t>12061972           Kolo řetězové;B-6X50-2;;2051-11</t>
  </si>
  <si>
    <t>12061973           Řetěz;;2323437</t>
  </si>
  <si>
    <t>12061974           Hřídel;vratná stanice;REDLER</t>
  </si>
  <si>
    <t>12061975           Segment;;2-2323</t>
  </si>
  <si>
    <t>12061976           Šroub;M24x350</t>
  </si>
  <si>
    <t>12061977           Pružina evolutní;2370 868 poz.22;</t>
  </si>
  <si>
    <t>12061985           ND;šoupátko HRE400;PM120666.1;v.č.</t>
  </si>
  <si>
    <t>12062003           TAHLO;S VYKYV. LOZISKY;</t>
  </si>
  <si>
    <t>12062059           Těleso ložis;;5265576;*drtič třísek-</t>
  </si>
  <si>
    <t>12062060           Těleso ložis;;;2-HK21044.48.5-pohon dr</t>
  </si>
  <si>
    <t>12062081           Lano;14x72m;ČSN 024324.41;mazané DT</t>
  </si>
  <si>
    <t>12062095           Kolo ozubené;M 25 Z108 přímé;2046114</t>
  </si>
  <si>
    <t>12062098           Hřídel;2116336;*jeřáb DT-5T-PO</t>
  </si>
  <si>
    <t>12062099           Kolo řetězové;;2276829</t>
  </si>
  <si>
    <t>12062100           Kolo řetězové;;2273370</t>
  </si>
  <si>
    <t>12062113           Převodovka;0125x0012,50;TS030406;</t>
  </si>
  <si>
    <t>12062123           Převodovka;0190X0022,40;TS030406;PROV.1</t>
  </si>
  <si>
    <t>12062133           PREVODOVKA;0250X0022,40;</t>
  </si>
  <si>
    <t>12062157           Pastorek kuželový;1ST-410X31,5;</t>
  </si>
  <si>
    <t>12062173           Kolo oz.kuž.;1ST-550x45;TS030411;</t>
  </si>
  <si>
    <t>12062193           Převodovka;0950x0056,00;TS030411;PROV.1</t>
  </si>
  <si>
    <t>12062194           Převodovka;0950x0056,00;TS030411;PROV.3</t>
  </si>
  <si>
    <t>12062195           Pastorek kužel;1ST-1110x50;TS030412</t>
  </si>
  <si>
    <t>12062198           Kolo oz.kuž.;1ST-1110x50;TS030412</t>
  </si>
  <si>
    <t>12062200           PREVODOVKA;1110X0056,00;</t>
  </si>
  <si>
    <t>12062204           Převodovka;1110x0080,00;TS030412;prov.2</t>
  </si>
  <si>
    <t>12062206           Hřídel;1ST-1110x050;3142403;TS030412;</t>
  </si>
  <si>
    <t>12062210           Kolo oz.kuž.;1ST-1280X200;TS030412;</t>
  </si>
  <si>
    <t>12062213           Převodovka;1280X0071,00;TS030412;PROV.1</t>
  </si>
  <si>
    <t>12062214           Pastorek kuželový;1ST-1280X071;3142405;</t>
  </si>
  <si>
    <t>12062223           Pastorek kuželový;1ST-1470X080;</t>
  </si>
  <si>
    <t>12062224           Kolo oz.kuž.;1ST-1470X0080,00;TS030412;</t>
  </si>
  <si>
    <t>12062227           Kolo ozubené;1ST-670X31,5;</t>
  </si>
  <si>
    <t>12062234           Hřídel pastor;1ST 120x40;TS 030334</t>
  </si>
  <si>
    <t>12062245           Převodovka;0530x0040,00;TS030450;PROV.13</t>
  </si>
  <si>
    <t>12062250           Kolo oz.šnek.;1ST-530X40;TS030450;</t>
  </si>
  <si>
    <t>12062252           Náboj kola;TS030450-530x40-1ST;</t>
  </si>
  <si>
    <t>12062265           Převodovka;080/125x025;ALBOX;</t>
  </si>
  <si>
    <t>12062297           Převodovka;03x031,50;TSA031370;PROV.3</t>
  </si>
  <si>
    <t>12062309           Převodovka;03x028,00;TSA031370;PROV.2</t>
  </si>
  <si>
    <t>12062322           Převodovka;04x020,00;TSA031370;PROV.1</t>
  </si>
  <si>
    <t>12062337           Převodovka;05X020,00;TSA031370;*PROV.1</t>
  </si>
  <si>
    <t>12062338           Převodovka;05X020,00;TSA031370;*PROV.4</t>
  </si>
  <si>
    <t>12062339           Převodovka;05x025,00;TSA031370;*PROV.1</t>
  </si>
  <si>
    <t>12062342           Převodovka;05x028,00;TSA031370;*PROV.3</t>
  </si>
  <si>
    <t>12062345           Převodovka;05x031,50;TSA031370;PROV.3</t>
  </si>
  <si>
    <t>12062353           Převodovka;06X025,00;TSA031370;*PROV.1</t>
  </si>
  <si>
    <t>12062356           Převodovka;06X031,50;TSA031370;PROV.2</t>
  </si>
  <si>
    <t>12062365           Převodovka;06X020,00;TSA031370;PROV.2</t>
  </si>
  <si>
    <t>12062366           Převodovka;07x025,00;TSA031370;PROV.1</t>
  </si>
  <si>
    <t>12062367           Pastorek kuželový;1ST-07X25;TSA031370;</t>
  </si>
  <si>
    <t>12062369           Kolo oz.kuž.;1ST-07X25;TSA031370;</t>
  </si>
  <si>
    <t>12062371           Převodovka;07X25;TSA 031370;*PROV.2</t>
  </si>
  <si>
    <t>12062372           Převodovka;07X031,50;TSA031370;PROV.3</t>
  </si>
  <si>
    <t>12062388           Převodovka;03x100,00;TSA031371;PROV.2</t>
  </si>
  <si>
    <t>12062411           Pastorek kuželový;1ST-05X35,5;TSA031371;</t>
  </si>
  <si>
    <t>12062412           Kolo oz.kuž.;1ST-05X35,5;TSA031371;</t>
  </si>
  <si>
    <t>12062419           Kolo oz.kuž.;1ST-05X71;TSA031371;</t>
  </si>
  <si>
    <t>12062422           Převodovka;05X035,50;TSA031371;PROV.1</t>
  </si>
  <si>
    <t>12062424           Převodovka;05X035,50;TSA031371;*PROV.4</t>
  </si>
  <si>
    <t>12062438           Převodovka;06X035,50;TSA031371;PROV.1</t>
  </si>
  <si>
    <t>12062451           Kolo oz.kuž.;1ST-06X45;TSA031371;</t>
  </si>
  <si>
    <t>12062456           Převodovka;06x071,00;TSA031371;*prov.4</t>
  </si>
  <si>
    <t>12062460           Pastorek kuželový;1ST-06X160;TSA031371;</t>
  </si>
  <si>
    <t>12062461           Kolo oz.kuž.;1ST-06X160;TSA031371;</t>
  </si>
  <si>
    <t>12062467           Převodovka;06X180,00;TSA031371;PROV.2</t>
  </si>
  <si>
    <t>12062476           Převodovka;07x050,00;TSA031371;PROV.3</t>
  </si>
  <si>
    <t>12062478           Kolo oz.kuž.;1ST-07X35,5;TSA031371;</t>
  </si>
  <si>
    <t>12062480           Převodovka;07x050,00;TSA031371;prov.2</t>
  </si>
  <si>
    <t>12062481           Převodovka;07X050,00;TSA031371;PROV.2</t>
  </si>
  <si>
    <t>12062483           Převodovka;07X071,00;TSA031371;PROV.1</t>
  </si>
  <si>
    <t>12062484           Pastorek kuželový;1ST-07X71;TSA031371;</t>
  </si>
  <si>
    <t>12062493           Pastorek kuželový;1ST-05X31,5;</t>
  </si>
  <si>
    <t>12062494           Kolo oz.kuž.;1ST-05X31,5;TSA031370;</t>
  </si>
  <si>
    <t>12062496           Převodovka;07x180,00;TSA031371;prov.1</t>
  </si>
  <si>
    <t>12062498           Převodovka;07x180,00;TSA031371;prov.2</t>
  </si>
  <si>
    <t>12062503           Předloha;TSA031371;</t>
  </si>
  <si>
    <t>12062512           Převodovka;08x050,00;TSA031371;PROV.2</t>
  </si>
  <si>
    <t>12062519           Převodovka;03X008,00;TSA031302;PROV.1</t>
  </si>
  <si>
    <t>12062520           Převodovka;03x008,00;TSA031302;PROV.1</t>
  </si>
  <si>
    <t>12062531           Převodovka;03X090,00;TSA031303;*PROV.2</t>
  </si>
  <si>
    <t>12062540           Převodovka;06x031,50;TSA031302;PROV.1</t>
  </si>
  <si>
    <t>12062543           Převodovka;03x031,50;TSA031302;PROV.1</t>
  </si>
  <si>
    <t>12062544           Převodovka;03X031,50;TSA031302;*PROV.1</t>
  </si>
  <si>
    <t>12062548           Převodovka;03X040,00;TSA031303;PROV.4</t>
  </si>
  <si>
    <t>12062550           Hřidel pastor;1ST-03x40;TSA031303;</t>
  </si>
  <si>
    <t>12062576           Převodovka;0125X0040,00;UKG;*PROV.01</t>
  </si>
  <si>
    <t>12062587           Převodovka;0160X0025,00;UKG;PROV.06,07</t>
  </si>
  <si>
    <t>12062589           Šnek;1ST-160X25;UKG;3-90-3555-249</t>
  </si>
  <si>
    <t>12062590           Kolo oz.šnek.;1ST-160X25;UKG;</t>
  </si>
  <si>
    <t>12062593           Převodovka;0250X0020,00;UKG;*PROV.01,04</t>
  </si>
  <si>
    <t>12062596           Převodovka;0250X0100,00;UKG;*PROV.15</t>
  </si>
  <si>
    <t>12062601           Převodovka;0200X0200,00;UKGP*PROV.07</t>
  </si>
  <si>
    <t>12062640           Kotouč;;Z2;V2-100174*lamelový</t>
  </si>
  <si>
    <t>12062643           Kolo ozubené;;Z2;PT3-700930*PALOIDNI</t>
  </si>
  <si>
    <t>12062647           Napínaní autom.;;Z22</t>
  </si>
  <si>
    <t>12062648           Šroub;;;PT3-700753-regulační-Z</t>
  </si>
  <si>
    <t>12062657           Řetěz lamelový;VZ-225;</t>
  </si>
  <si>
    <t>12062659           Řetěz lamelový;VZ-540;</t>
  </si>
  <si>
    <t>12062674           Řetěz lamelový;VZ-229;</t>
  </si>
  <si>
    <t>12062675           Řetěz lamelový;VZ-335;</t>
  </si>
  <si>
    <t>12062676           Řetěz lamelový;VZ-636;</t>
  </si>
  <si>
    <t>12062727           Jednotka;;2042012;*tlačná</t>
  </si>
  <si>
    <t>12062734           Kladka;;2040084</t>
  </si>
  <si>
    <t>12062735           Čep;Q 40 x 260;12060.1;2095.138</t>
  </si>
  <si>
    <t>12062743           Hřídel pastor;M04,00 Z031 šikméP;205;</t>
  </si>
  <si>
    <t>12062749           Čep;2190/34</t>
  </si>
  <si>
    <t>12062753           Hřídel;;2034259;*PASTOR</t>
  </si>
  <si>
    <t>12062755           Kolo ozubené;M04,00 Z114 šikmé L;2034258</t>
  </si>
  <si>
    <t>12062769           Věnec ozubený;řetěz.kolo -Q 1004,5;2052.</t>
  </si>
  <si>
    <t>12062773           Hřídel;2057333</t>
  </si>
  <si>
    <t>12062781           PRUZINA TLACNA;24,00X156,0X530X13,0;2042</t>
  </si>
  <si>
    <t>12062810           Špalek;860X300X80;*pryžový</t>
  </si>
  <si>
    <t>12062817           Segment;;2073188;*cévový;renovace</t>
  </si>
  <si>
    <t>12062852           ND;WS/M9;</t>
  </si>
  <si>
    <t>12062854           Ventil;tlakový-ARAM 32/100;průt.-630 l</t>
  </si>
  <si>
    <t>12062858           Kroužek;D-8-L;;6-16-11</t>
  </si>
  <si>
    <t>12062860           Hadice hydr;20/M30X2,0-1000;HV2*CS</t>
  </si>
  <si>
    <t>12062879           TESNENI-MANZETA;143X133X20L650;</t>
  </si>
  <si>
    <t>12062881           VALEC;;2150398</t>
  </si>
  <si>
    <t>12062893           Kroužek;;2150087</t>
  </si>
  <si>
    <t>12062894           Kroužek;;2150081</t>
  </si>
  <si>
    <t>12062895           Kroužek;;2150089</t>
  </si>
  <si>
    <t>12062916           TALIR;SPOJKY-TRECI;</t>
  </si>
  <si>
    <t>12062924           Pouzdro;3059176;dolní díl</t>
  </si>
  <si>
    <t>12062925           Pánev kluz;125X140;3069346;horní díl</t>
  </si>
  <si>
    <t>12062929           Článek;;5108068</t>
  </si>
  <si>
    <t>12062935           Pouzdro;5059362</t>
  </si>
  <si>
    <t>12062936           Kladka;;5059363E</t>
  </si>
  <si>
    <t>12062951           Pouzdro;3069340;dolní díl</t>
  </si>
  <si>
    <t>12062952           Pánev kluz;140X140;3069339;horní díl</t>
  </si>
  <si>
    <t>12062965           Deska;53X250X295;2344199;422420;drtič;</t>
  </si>
  <si>
    <t>12062966           Deska;25X250X295;2344200;422420;V32N;</t>
  </si>
  <si>
    <t>12062978           PRUZINA;14X2319;2347269</t>
  </si>
  <si>
    <t>12062983           Skříň;;</t>
  </si>
  <si>
    <t>12062996           SOUPRAVA;VS613;VYTAPECI</t>
  </si>
  <si>
    <t>12063010           Kolo oz.kuž.;M30,00 Z046 přímé;30</t>
  </si>
  <si>
    <t>12063034           Kolo;1-M-8913-046</t>
  </si>
  <si>
    <t>12063035           Hřídel;;2-NM-2850-508</t>
  </si>
  <si>
    <t>12063051           Hřídel;ARB 2000;*I lož.a spojka</t>
  </si>
  <si>
    <t>12063053           Lopatka;ARB 2000;*statorová</t>
  </si>
  <si>
    <t>12063055           VENTIL;2VE-40-D/220V;</t>
  </si>
  <si>
    <t>12063086           Kroužek;;3046169;4-VV-210-1681</t>
  </si>
  <si>
    <t>12063100           Bandáž;3046178;4-VV-210-1703</t>
  </si>
  <si>
    <t>12063102           Pouzdro kluz;150X130X117;3046179;423123;</t>
  </si>
  <si>
    <t>12063104           Čep;100X400;3027440;3-VV-210-1705</t>
  </si>
  <si>
    <t>12063106           Kroužek;3027441;4-VV-210-1706</t>
  </si>
  <si>
    <t>12063107           Kroužek;3027442;4-VV-210-1707</t>
  </si>
  <si>
    <t>12063109           Plech;3046180</t>
  </si>
  <si>
    <t>12063110           Matice;3027444;4-VV-210-1710</t>
  </si>
  <si>
    <t>12063111           Kroužek;;3046181;4-VV-210-1711</t>
  </si>
  <si>
    <t>12063112           Pouzdro kluz;220X170X125-185X16;304629;</t>
  </si>
  <si>
    <t>12063117           STENA;;3046328</t>
  </si>
  <si>
    <t>12063120           Kolo ozubené;M08,00 Z081 přímé;3046320</t>
  </si>
  <si>
    <t>12063122           Podložka;3046182;4-VV-210-1717</t>
  </si>
  <si>
    <t>12063127           Pouzdro kluz;160X130X175-145X12;304628;</t>
  </si>
  <si>
    <t>12063128           Kryt;;3046332;1-VV-210-1652</t>
  </si>
  <si>
    <t>12063132           Kladka;poj.kolo hnané;2263.597</t>
  </si>
  <si>
    <t>12063143           Převodovka;;3046347;0-PS-190-0850</t>
  </si>
  <si>
    <t>12063147           Pastorek;M03,00 Z032 přímé;3027449;15260</t>
  </si>
  <si>
    <t>12063149           Kolo ozubené;M05,00 Z107 přímé;3028001</t>
  </si>
  <si>
    <t>12063150           Hřídel;;3028002;3PS-190-0852</t>
  </si>
  <si>
    <t>12063151           Pastorek;M05,00 Z032 přímé;3028003;15260</t>
  </si>
  <si>
    <t>12063152           Pastorek;M05,00 Z032 přímé;3028003;15260</t>
  </si>
  <si>
    <t>12063156           Čep;065X140;3028008;4-PS-190-0388</t>
  </si>
  <si>
    <t>12063157           Kus;vodící;3028009;4-PS-180-0378</t>
  </si>
  <si>
    <t>12063158           Patka;;3028010;;4PS-190-0376</t>
  </si>
  <si>
    <t>12063172           Pastorek;Q240x110;12060.1/6;3028.031;</t>
  </si>
  <si>
    <t>12063177           Kolo řetězové;;3046269;;3-VV-210-4900</t>
  </si>
  <si>
    <t>12063178           Hřídel;;3046268;3-VV-210-3379</t>
  </si>
  <si>
    <t>12063179           Hřídel;;3046267</t>
  </si>
  <si>
    <t>12063180           Hřídel;;3046266;3-VV-210-4906</t>
  </si>
  <si>
    <t>12063181           Hřídel;;3028051;3-VV-210-3382</t>
  </si>
  <si>
    <t>12063184           TELESO LOZISKOVE;;3046261</t>
  </si>
  <si>
    <t>12063185           LOZISKO;;3046262</t>
  </si>
  <si>
    <t>12063186           Pouzdro;3046263;3-VV-210-3408</t>
  </si>
  <si>
    <t>12063187           Pouzdro;3046264;3-VV-210-3407</t>
  </si>
  <si>
    <t>12063188           Pouzdro;3046265;3-VV-210-3409</t>
  </si>
  <si>
    <t>12063189           Pouzdro;Q89x184;10004.0;3046.226;</t>
  </si>
  <si>
    <t>12063190           Pouzdro;Q120x89;11373.0;3046.227;</t>
  </si>
  <si>
    <t>12063191           Spojka hřídel;30280544-VV-210-3413;</t>
  </si>
  <si>
    <t>12063209           Buben hnaný;;3028060;1-VV-210-2829</t>
  </si>
  <si>
    <t>12063210           Buben hnaný;;3028060;1-VV-210-2829</t>
  </si>
  <si>
    <t>12063212           Buben hnací;;3028039;1-VV-210-2830</t>
  </si>
  <si>
    <t>12063216           Těleso ložis;2392.198;SK21-003.002;</t>
  </si>
  <si>
    <t>12063226           Objímka;2279.345</t>
  </si>
  <si>
    <t>12063229           Kotouč brzdový;500;3028187;3-VV-210-4398</t>
  </si>
  <si>
    <t>12063230           Pohon;;2237425</t>
  </si>
  <si>
    <t>12063233           Kolo ozubené;M10,00 Z064 SIPOVE;3028186</t>
  </si>
  <si>
    <t>12063237           Hřídel pastor;;3028182;3-PS-130-1056</t>
  </si>
  <si>
    <t>12063238           Kolo oz.kuž.;;3028181;3PS-130-1057</t>
  </si>
  <si>
    <t>12063240           Hřídel pastor;M05,00 Z024 šípové;302</t>
  </si>
  <si>
    <t>12063242           Kolo ozubené;M05,00 Z077 šikmé L;3028177</t>
  </si>
  <si>
    <t>12063260           Hřeben;;3047330;koreček</t>
  </si>
  <si>
    <t>12063274           Kladka;;3047431;1-VV-210-3949</t>
  </si>
  <si>
    <t>12063292           Kluznice;;2103363</t>
  </si>
  <si>
    <t>12063299           Lišta vodící;vod.uh.a boč.lišty;2269.439</t>
  </si>
  <si>
    <t>12063303           Lišta;;2103370</t>
  </si>
  <si>
    <t>12063304           Lišta;2;;2103369</t>
  </si>
  <si>
    <t>12063305           Kluznice;;2103368;*náběhová</t>
  </si>
  <si>
    <t>12063306           Lišta;3;;2103366</t>
  </si>
  <si>
    <t>12063312           Pouzdro rozpěr;3365.933;4-VS-7954</t>
  </si>
  <si>
    <t>12063316           CLANEK;;3047315</t>
  </si>
  <si>
    <t>12063320           Pouzdro rozpěr;3365.934;4-VS-7952</t>
  </si>
  <si>
    <t>12063322           Závlačka;2131090</t>
  </si>
  <si>
    <t>12063323           Čelist;C.1 - levá;2087116</t>
  </si>
  <si>
    <t>12063325           Čelist;C.2 -  pravá;2087116</t>
  </si>
  <si>
    <t>12063327           Čelist;C.3 - STRED;2087116</t>
  </si>
  <si>
    <t>12063329           Šroub;M020X060;ČSN021324</t>
  </si>
  <si>
    <t>12063339           Pouzdro;3047323;3-VV-210-3570</t>
  </si>
  <si>
    <t>12063340           Pouzdro;3047324;3-VV-210-3572</t>
  </si>
  <si>
    <t>12063358           Kolo oz.kuž.;M02,50 Z036 přímé;12050;</t>
  </si>
  <si>
    <t>12063359           Pastorek kuželový;M02,50 Z014 PRIME;3319</t>
  </si>
  <si>
    <t>12063369           VALECEK;;3320079</t>
  </si>
  <si>
    <t>12063370           Kladka;Q 130xX 75;3320.086</t>
  </si>
  <si>
    <t>12063410           Kolo řetězové;;2080058</t>
  </si>
  <si>
    <t>12063422           Buben hnaný;;3028085;2-VV-210-1855</t>
  </si>
  <si>
    <t>12063432           Kladka lanová;D240XR05,3;3060413;</t>
  </si>
  <si>
    <t>12063443           Hřídel;;3056287;2-VV-2100661</t>
  </si>
  <si>
    <t>12063446           Pružina;evolutní;6xQ150xQ53x305x6x8;</t>
  </si>
  <si>
    <t>12063450           Kolo řetezové;;2112210;</t>
  </si>
  <si>
    <t>12063453           Buben hnaný;3028065;1-VV-210-2326</t>
  </si>
  <si>
    <t>12063456           Pás;3065134;3-VV-210-2670</t>
  </si>
  <si>
    <t>12063468           Spojka hřídel;;2170363</t>
  </si>
  <si>
    <t>12063471           Kotouč;spojkový;pohon šnek;2170 360</t>
  </si>
  <si>
    <t>12063478           Matice;;0140234;3HKS100615</t>
  </si>
  <si>
    <t>12063479           ND;unašeč;0140233;3HKS100614</t>
  </si>
  <si>
    <t>12063483           SKRIN;;3182412</t>
  </si>
  <si>
    <t>12063484           Koleno;horní;0-VTK 5057-01</t>
  </si>
  <si>
    <t>12063486           SEGMENT;;</t>
  </si>
  <si>
    <t>12063489           Stojan;ložiskový; 3008 194;0-VTK 8343-05</t>
  </si>
  <si>
    <t>12063494           Spojka hřídel;;2143426</t>
  </si>
  <si>
    <t>12063495           Náboj;;2143428</t>
  </si>
  <si>
    <t>12063497           TESNENI-UCPAVKOVE;;</t>
  </si>
  <si>
    <t>12063498           Šroub;M016X070;ČSN021111</t>
  </si>
  <si>
    <t>12063499           Kroužek;stírací;6088.914;2VTK 4352</t>
  </si>
  <si>
    <t>12063500           Čerpadlo zubové;JRH;2317.129</t>
  </si>
  <si>
    <t>12063502           Kolo ozubené;M06,00 Z015 přímé;3008113</t>
  </si>
  <si>
    <t>12063503           Kolo ozubené;M06,00 Z015 přímé;3008112</t>
  </si>
  <si>
    <t>12063508           ND;;2103327</t>
  </si>
  <si>
    <t>12063520           Kladka;;3006432;2PP210369</t>
  </si>
  <si>
    <t>12063522           Labyrint;;3007401;4-PP-210373</t>
  </si>
  <si>
    <t>12063530           Věnec ozubený;M1400 Z300 přímé;3047041;</t>
  </si>
  <si>
    <t>12063531           Bandáž;;3046442;2-VA-408460</t>
  </si>
  <si>
    <t>12063537           Kolo ozubené;M08,00 Z032 šikmé L;3009192</t>
  </si>
  <si>
    <t>12063538           Kolo ozubené;M08,00 Z032 šikmé P;3009193</t>
  </si>
  <si>
    <t>12063539           Kolo ozubené;M06,00 Z036 SIPOVE;3009194</t>
  </si>
  <si>
    <t>12063540           Kolo ozubené;M06,00 Z026 SIPOVE;3009195</t>
  </si>
  <si>
    <t>12063543           Kolo ozubené;M08,00 Z075 SIKME P;3009198</t>
  </si>
  <si>
    <t>12063544           Kolo ozubené;M08,00 Z075 šikmé L;3010444</t>
  </si>
  <si>
    <t>12063545           Kolo ozubené;M06,00 Z065 SIPOVE;3010445</t>
  </si>
  <si>
    <t>12063546           Kolo ozubené;M06,00 Z060 SIPOVE;3010446</t>
  </si>
  <si>
    <t>12063547           Kolo ozubené;M04,00 Z067 SIPOVE;3010447</t>
  </si>
  <si>
    <t>12063548           Kolo ozubené;M04,00 Z072 SIPOVE;3010448</t>
  </si>
  <si>
    <t>12063549           Objímka;;3010449;3PS-110-5567</t>
  </si>
  <si>
    <t>12063550           Objímka;;3010450;3PS-110-5568</t>
  </si>
  <si>
    <t>12063555           Hřídel pastor;M14,00 Z023 přímé;2165</t>
  </si>
  <si>
    <t>12063575           Hřídel;;2082166</t>
  </si>
  <si>
    <t>12063592           Kolo ozubené;M03,50 Z153 šípové;3036076</t>
  </si>
  <si>
    <t>12063593           Kolo ozubené;M03,00 Z094 šípové;3036077</t>
  </si>
  <si>
    <t>12063594           Hřídel pastor;M03,00 Z021 SIP.;30110;</t>
  </si>
  <si>
    <t>12063596           Hřídel pastor;M05,50 Z028 SIP.;30110;</t>
  </si>
  <si>
    <t>12063599           VIKO;;3036.039</t>
  </si>
  <si>
    <t>12063600           Šroub;;3036022;;4PS1104533</t>
  </si>
  <si>
    <t>12063601           Šroub;;3036023;4PS1104534</t>
  </si>
  <si>
    <t>12063602           Spojka hřídel;;3037189;2PS1104990</t>
  </si>
  <si>
    <t>12063604           Těleso ložis;;3011088;2PS-110-5002</t>
  </si>
  <si>
    <t>12063608           Klín;;3011090;4PS110-5009</t>
  </si>
  <si>
    <t>12063613           Hřídel;předlohy;2-HK-22691.4A</t>
  </si>
  <si>
    <t>12063615           Šroub;RD20;;;3-HK-22691.15*napínací</t>
  </si>
  <si>
    <t>12063620           Těleso ložis;;3037231;1VA409189</t>
  </si>
  <si>
    <t>12063621           Těleso ložis;;3037230;1PS1102428</t>
  </si>
  <si>
    <t>12063622           Šroub;M036X3X220;3037114;CSN021111;</t>
  </si>
  <si>
    <t>12063624           VEDENI;VOZIKOVE;6088 908</t>
  </si>
  <si>
    <t>12063629           Kolejnice;1-PK-315-3</t>
  </si>
  <si>
    <t>12063638           Lišta;;2088343</t>
  </si>
  <si>
    <t>12063663           Kolo;;3021290;1-VA-409612</t>
  </si>
  <si>
    <t>12063671           Šroub;;3018399;;40291010</t>
  </si>
  <si>
    <t>12063674           KOLO RETEZOVE;;2082131</t>
  </si>
  <si>
    <t>12063697           Náboj;;2103218</t>
  </si>
  <si>
    <t>12063699           Náboj;;2103217</t>
  </si>
  <si>
    <t>12063701           Čep pojistný;3029384</t>
  </si>
  <si>
    <t>12063704           Kruh;;2032096</t>
  </si>
  <si>
    <t>12063707           Kolo ozubené;M20,00 Z080 přímé;2032094</t>
  </si>
  <si>
    <t>12063712           Předloha;;3056011;0-VA-409589</t>
  </si>
  <si>
    <t>12063716           Řemenice;klínová;;2032080;3VA405843</t>
  </si>
  <si>
    <t>12063717           Řemenice klínová;;2032079;3VA408199</t>
  </si>
  <si>
    <t>12063728           Ložisko;Q200;2260.345</t>
  </si>
  <si>
    <t>12063729           Ložisko;Q200;2260.345</t>
  </si>
  <si>
    <t>12063730           Kroužek;400x20;HK-23310.5</t>
  </si>
  <si>
    <t>12063732           SKLUZ;JRH;5099.233</t>
  </si>
  <si>
    <t>12063735           Držák;;2HK21942.46</t>
  </si>
  <si>
    <t>12063742           Skluz;nad ježkrm;5166.363/</t>
  </si>
  <si>
    <t>12063772           ND;;2107427</t>
  </si>
  <si>
    <t>12063775           Kroužek pojistný;;3029167;3-15-3-4422</t>
  </si>
  <si>
    <t>12063782           Spojka hřídel;VPS022,00;*polovina</t>
  </si>
  <si>
    <t>12063788           Řemenice;hnaná;03P191ZKS02;</t>
  </si>
  <si>
    <t>12063789           Řemen klínový;32x3150Li;3225Lw;DUNLOP</t>
  </si>
  <si>
    <t>12063791           Těleso ložis;SD 540;3037236</t>
  </si>
  <si>
    <t>12063796           RAM;ROSTTNIG;3029201</t>
  </si>
  <si>
    <t>12063804           Klín;;3028366;4VA-408506</t>
  </si>
  <si>
    <t>12063805           Pouzdro;3028365;1534377</t>
  </si>
  <si>
    <t>12063807           Kladka;;3029211;1VA408838</t>
  </si>
  <si>
    <t>12063821           Labyrint;rekonstrukce pohonu;2154.065</t>
  </si>
  <si>
    <t>12063823           Kladka řetězová;3183046;3VA411765</t>
  </si>
  <si>
    <t>12063845           Rozeta;potice5,6,8,61;3037 23;</t>
  </si>
  <si>
    <t>12063847           Rozeta;;3029210;1-VA-406751</t>
  </si>
  <si>
    <t>12063851           Vidlice;;3037166;3-VA-406756</t>
  </si>
  <si>
    <t>12063852           Čep;63X160X135;ČSN022111</t>
  </si>
  <si>
    <t>12063874           Lišta vodící;2150036</t>
  </si>
  <si>
    <t>12063875           Klapa;rigutová;00P152ZKS/A</t>
  </si>
  <si>
    <t>12063884           ND;;3064291</t>
  </si>
  <si>
    <t>12063888           Těleso ložis;;3064285;VP106469</t>
  </si>
  <si>
    <t>12063889           Těleso ložis;;3064285;VP106469</t>
  </si>
  <si>
    <t>12063890           Hřídel excentrický;3064284;VP-2-159-69</t>
  </si>
  <si>
    <t>12063892           Dřídel excentrický;3064283;VP-2-160-69</t>
  </si>
  <si>
    <t>12063893           Hřídel excentrický;3064283;VP-2-160-69</t>
  </si>
  <si>
    <t>12063894           Kolo ozubené;M04,50 Z070 šikmé L;3064282</t>
  </si>
  <si>
    <t>12063896           Kolo ozubené;M04,50 Z070 šikmé P;3064281</t>
  </si>
  <si>
    <t>12063898           Řemenice;;2128350</t>
  </si>
  <si>
    <t>12063901           Víko;3064278</t>
  </si>
  <si>
    <t>12063905           Kroužek;;3064272;VP-4-509-69</t>
  </si>
  <si>
    <t>12063906           Pouzdro;3064270;odstřik</t>
  </si>
  <si>
    <t>12063917           Bočnice;3064254;VP-2-158-69</t>
  </si>
  <si>
    <t>12063920           Bočnice;3064252;VP-2-212-69</t>
  </si>
  <si>
    <t>12063925           NOSNIK;;3064246</t>
  </si>
  <si>
    <t>12063926           NOSNIK;;3064245</t>
  </si>
  <si>
    <t>12063928           Traverza;;3064244;VP-2-214-69</t>
  </si>
  <si>
    <t>12063930           Trubka;;3064242</t>
  </si>
  <si>
    <t>12063931           Kryt;;3064241;VP-1-133-69</t>
  </si>
  <si>
    <t>12063934           Úhelník;roštu;;;3064238/A</t>
  </si>
  <si>
    <t>12063935           UHELNIK;;3064235</t>
  </si>
  <si>
    <t>12063937           Držák;;3064233;VP365569</t>
  </si>
  <si>
    <t>12063938           Držák;;3064232;VP365669</t>
  </si>
  <si>
    <t>12063939           Držák;;3064231;VP-3-657-69</t>
  </si>
  <si>
    <t>12063942           Pruž.tlač;28,00X168,0X475X12,0;3064;</t>
  </si>
  <si>
    <t>12063943           Pruž.tlač;19,00x072,0x112X05,5;3064</t>
  </si>
  <si>
    <t>12063944           Pruž.tlač;10,00x060,0x078x06,0;3064;</t>
  </si>
  <si>
    <t>12063947           PODSTAVEC;MOTORU;21Z3-027ZKS</t>
  </si>
  <si>
    <t>12063948           Kroužek;;3064219;VP-4-611-69</t>
  </si>
  <si>
    <t>12063949           Kroužek;;3064218/A;VP-4-612-69</t>
  </si>
  <si>
    <t>12063953           Šroub;M024X075;3064213;ČSN021111.50;</t>
  </si>
  <si>
    <t>12063956           Šroub;;3064211;VP461869</t>
  </si>
  <si>
    <t>12063957           Šroub;M024X110;ČSN021111.50;</t>
  </si>
  <si>
    <t>12063972           Hřídel;;5287.196;3-HK-27103.2.1</t>
  </si>
  <si>
    <t>12063982           Kolo ozubené;M04,00 Z039 šípové;3151256</t>
  </si>
  <si>
    <t>12063989           Kolo ozubené;M10,00 Z060 šikmé P;3151263</t>
  </si>
  <si>
    <t>12063990           Kolo ozubené;M10,00 Z060 šikmé L;3151264</t>
  </si>
  <si>
    <t>12063994           Spojka;;</t>
  </si>
  <si>
    <t>12064001           Spojka;;2251.867</t>
  </si>
  <si>
    <t>12064003           Kladka;;3169189;3-VA-416085</t>
  </si>
  <si>
    <t>12064022           Mezikus;;2227155</t>
  </si>
  <si>
    <t>12064038           Kompenzátor;750X580;1-HK-82670.1.18/A</t>
  </si>
  <si>
    <t>12064069           Náboj;3113.417;3-VA-413682;*válce</t>
  </si>
  <si>
    <t>12064072           Náboj;setrvačníku;3113 419;2-UA-413 685</t>
  </si>
  <si>
    <t>12064074           Těleso ložis;;3113433;3VA413695</t>
  </si>
  <si>
    <t>12064077           PRUZINA EVOLUTNI;20,0X190X300X090X280;31</t>
  </si>
  <si>
    <t>12064082           Pouzdro kluz;110X090X120;3113446;423123;</t>
  </si>
  <si>
    <t>12064085           Blok;3113400;3-HS-634628</t>
  </si>
  <si>
    <t>12064094           Příložka;;3113381;4-VA-413724</t>
  </si>
  <si>
    <t>12064100           Podložka;3113375</t>
  </si>
  <si>
    <t>12064189           Lopatka;VYST ARC 1400 v.č.V278576</t>
  </si>
  <si>
    <t>12064190           Skříň;OK ARC 1400;v.č.S 278577</t>
  </si>
  <si>
    <t>12064191           Ložisko;vnitřní;č.v.1-S 189886-0;</t>
  </si>
  <si>
    <t>12064192           Ložisko;;130079001</t>
  </si>
  <si>
    <t>12064201           Skříň;pevná;ventilátor;</t>
  </si>
  <si>
    <t>12064210           Hřídel;;3151213;2-102880-064</t>
  </si>
  <si>
    <t>12064211           Ložisko;1412319006</t>
  </si>
  <si>
    <t>12064213           VIKO;;</t>
  </si>
  <si>
    <t>12064215           Řemenice;;3102075</t>
  </si>
  <si>
    <t>12064216           Řemenice;;3102076</t>
  </si>
  <si>
    <t>12064235           Kolo;2-58-3531-070</t>
  </si>
  <si>
    <t>12064236           Hřídel;;3-52-3011-439</t>
  </si>
  <si>
    <t>12064237           ND;;</t>
  </si>
  <si>
    <t>12064241           Hadice filtrační;remarkPS55PS.R.123;</t>
  </si>
  <si>
    <t>12064245           Deska;otěrová-sada;5287.210</t>
  </si>
  <si>
    <t>12064254           Klapka;DN 300;PN6;L35.18;754AG</t>
  </si>
  <si>
    <t>12064264           Klapka;DN 500 C1 AG;L32.6 103 410</t>
  </si>
  <si>
    <t>12064266           Klapka;DN 250 PN6;L32.6 112-406 C4AG</t>
  </si>
  <si>
    <t>12064267           Klapka;DN 250 PN6;L32.6 113-406 C4AG</t>
  </si>
  <si>
    <t>12064284           Kotouč;;2359820</t>
  </si>
  <si>
    <t>12064293           Třmen;DN20 ČSN 130725.0</t>
  </si>
  <si>
    <t>12064348           Pouzdro vymezovací;3074228</t>
  </si>
  <si>
    <t>12064349           Kladka;;3703577</t>
  </si>
  <si>
    <t>12064362           Pero;;3091305B</t>
  </si>
  <si>
    <t>12064373           Držák;3900568</t>
  </si>
  <si>
    <t>12064407           Kroužek;3572223;3-96405</t>
  </si>
  <si>
    <t>12064414           Plošina;1;3605248C;1-3605.248C</t>
  </si>
  <si>
    <t>12064415           Plošina;2;3605253C;1-3605.253C</t>
  </si>
  <si>
    <t>12064424           El.snímač;BOD-66M-LA14-S92;laser;BALLUFF</t>
  </si>
  <si>
    <t>12064436           Víko;3583166A;191509</t>
  </si>
  <si>
    <t>12064482           Šroub;M20x75;3579346;KF501677</t>
  </si>
  <si>
    <t>12064536           Hadice;1TEM25AOAO-2000;DKOL M36x2</t>
  </si>
  <si>
    <t>12064549           Lišta kluzná;50x200x2500;5029101</t>
  </si>
  <si>
    <t>12064550           Víko;Q370xQ155-27;11523.1;3127454</t>
  </si>
  <si>
    <t>12064575           Hřídle;výstupní;3643332;2-46536</t>
  </si>
  <si>
    <t>12064576           Hřídel;výstupní;3645127;3x3-104207</t>
  </si>
  <si>
    <t>12064577           Hřídel;výstupní;3643327;2-46517</t>
  </si>
  <si>
    <t>12064582           Válec hydr.;80/45x160;tlumený;2267228A</t>
  </si>
  <si>
    <t>12064608           Spojka;Q220-255;2853314;3-podávací</t>
  </si>
  <si>
    <t>12064639           Víčko;2267136;4-2267.136</t>
  </si>
  <si>
    <t>12064640           Víčko;2267137;4-2267.137</t>
  </si>
  <si>
    <t>12064661           Nůž;horní;L50x50;2-2227.001;N1000</t>
  </si>
  <si>
    <t>12064662           Nůž;spodní;L50x50;2-2227.002;N1000</t>
  </si>
  <si>
    <t>12064680           Deska;3695277A</t>
  </si>
  <si>
    <t>12064682           Pruž.talíř;200.0x102.0x14x18.2</t>
  </si>
  <si>
    <t>12064683           Matice;S120x6x225;2238.325;3/2238.325</t>
  </si>
  <si>
    <t>12064747           Spojka;zubová;2344.276;</t>
  </si>
  <si>
    <t>12064752           Šnek;2238.327;2-2238.327;</t>
  </si>
  <si>
    <t>12064773           AO;Fab;C2998/5X;filtr vzduchový</t>
  </si>
  <si>
    <t>12064782           Vodítko;2004103;3*obkroc.nos;</t>
  </si>
  <si>
    <t>12064783           Klín;2074092;3*oblouk.táhla;</t>
  </si>
  <si>
    <t>12064784           Šnek;3106270;2/2826-022;</t>
  </si>
  <si>
    <t>12064785           Rameno;600x680x720;11523.0;2074369;</t>
  </si>
  <si>
    <t>12064788           Náboj;3094197;4-3067-008;</t>
  </si>
  <si>
    <t>12064804           Šroub;S200x20x1630;0073090;2/309857;</t>
  </si>
  <si>
    <t>12064805           Matice;S200x20x500;3096015;30648-005;</t>
  </si>
  <si>
    <t>12064827           Čep;3569432;4-255733;</t>
  </si>
  <si>
    <t>12064838           Čelist;opěrná;2246823A;3-2246.823A;</t>
  </si>
  <si>
    <t>12064883           Konzola;2;2234350;3-2234.350</t>
  </si>
  <si>
    <t>12064900           Buben lanový;pr.550;302-7107.443</t>
  </si>
  <si>
    <t>12064902           Převodovka;PV 750;102-1463.002/0</t>
  </si>
  <si>
    <t>12064966           El.ND;konektor úhlový;PN4-1532006-8;obj.</t>
  </si>
  <si>
    <t>12064992           Blok pryžový;3 2102 238</t>
  </si>
  <si>
    <t>12065002           Pouzdro;Q120xQ100x100;HAPA;99P080ZKS;</t>
  </si>
  <si>
    <t>12065006           Vzduchový válec;0075.276;1/209557</t>
  </si>
  <si>
    <t>12065007           Váleček;5041042;2HK23407.5*BLO</t>
  </si>
  <si>
    <t>12065017           Převodovka;SK5382AG90S4TF;NORD JRH</t>
  </si>
  <si>
    <t>12065020           Manžeta;rozpěrná;4 1/2";ND STYL</t>
  </si>
  <si>
    <t>12065054           Klapa;spodní díl;3321263B;</t>
  </si>
  <si>
    <t>12065073           Palec;11523.0;2114139A;úzký</t>
  </si>
  <si>
    <t>12065074           Palec;11523.0;2114140A;široký</t>
  </si>
  <si>
    <t>12065077           Nůž;L40x40;spodní;2-3682.780</t>
  </si>
  <si>
    <t>12065078           Nůž;L40x40;horní;2-3682.781</t>
  </si>
  <si>
    <t>12065080           RAM;2112.442</t>
  </si>
  <si>
    <t>12065106           Vidlice;3607142;5639-71-4.02-100</t>
  </si>
  <si>
    <t>12065108           Čep;2361077;4-2361.077</t>
  </si>
  <si>
    <t>12065109           Čep;3602063;5639.71-4.00-001</t>
  </si>
  <si>
    <t>12065114           El.snímač;EL63D5000S8/24L10x3MR;</t>
  </si>
  <si>
    <t>12065115           El.snímač;EL63E500S5/28N10x3MR;</t>
  </si>
  <si>
    <t>12065116           El.snímač;EL63E1000S5/28P10xMR;</t>
  </si>
  <si>
    <t>12065117           El.snímač;OG9 D 1000I;INKREMENTAL;</t>
  </si>
  <si>
    <t>12065118           El.snímač;3RG4013-3JB00;indukční;</t>
  </si>
  <si>
    <t>12065119           El.snímač;3RG4013-3KA00;indukční;SIEMENS</t>
  </si>
  <si>
    <t>12065121           El.snímač;3RG4014-3KA00;indukční;SIEMENS</t>
  </si>
  <si>
    <t>12065122           El.snímač;3RG4014-3KB00;indukční;SIEMENS</t>
  </si>
  <si>
    <t>12065124           El.snímač;3RG4022-0AB00;indukční;SIEMENS</t>
  </si>
  <si>
    <t>12065126           El.snímač;PF2000;lanový linearní</t>
  </si>
  <si>
    <t>12065127           El.snímač;PF1000;lanový linearní</t>
  </si>
  <si>
    <t>12065128           El.snímač;PY2 C50;linear.odměr;GEFRAN;</t>
  </si>
  <si>
    <t>12065136           El.snímač;E3F2-DS30B4;FOTOEL;OMRON;</t>
  </si>
  <si>
    <t>12065140           El.snímač;E3JK-TR12 2M OMI;Omron</t>
  </si>
  <si>
    <t>12065153           Lišta;sání;3693834;</t>
  </si>
  <si>
    <t>12065162           Klín;170-280x420;03P264ZKS04;</t>
  </si>
  <si>
    <t>12065191           El.snímač;Typ:861-007455-2048;L+L</t>
  </si>
  <si>
    <t>12065208           Manžeta;rozpěrná;5" č.0-A;ND STYL</t>
  </si>
  <si>
    <t>12065210           El.spínač;XCK-M106;Anténa;Telemecanique</t>
  </si>
  <si>
    <t>12065217           Kolo jeř.;Q845-275;1/0207;006</t>
  </si>
  <si>
    <t>12065229           El.přístr.měř;HB237.04/T013/110;QEM</t>
  </si>
  <si>
    <t>12065230           El.regulátor;C03A2;10-90C;FANTINI COSMI</t>
  </si>
  <si>
    <t>12065231           El.regulátor;TC2 1760;0-90C;CODE542469;</t>
  </si>
  <si>
    <t>12065267           Šroub;napínací;50145080339459110,</t>
  </si>
  <si>
    <t>12065268           Čep;;50145080339459110,*víko-kačer,</t>
  </si>
  <si>
    <t>12065270           Těsnění;50145080339459110,</t>
  </si>
  <si>
    <t>12065271           Těsnění;755x525x25x10mm;W3-1,4828;</t>
  </si>
  <si>
    <t>12065272           Závěs;otočný;50145080339459110,</t>
  </si>
  <si>
    <t>12065273           Těsnění;50145080339459110,</t>
  </si>
  <si>
    <t>12065275           Klín;50145080339459110,</t>
  </si>
  <si>
    <t>12065278           El.ND;siem;3RT1015-1AF01;110VAC;stykač</t>
  </si>
  <si>
    <t>12065279           El.ND;siem;3RT1015-1AF02;110VAC;stykač</t>
  </si>
  <si>
    <t>12065280           El.ND;siem;3RT1016-1AF01;110VAC;stykač</t>
  </si>
  <si>
    <t>12065281           El.ND;siem;3RT1916-2EC21;110VAC;</t>
  </si>
  <si>
    <t>12065283           El.ND;siem;3RH1131-1AF00;110VAC;stykač</t>
  </si>
  <si>
    <t>12065290           Lišta;48x200x700;12050.1;5165251;</t>
  </si>
  <si>
    <t>12065291           Těleso válce;5040229;2HK22743.4.16.1</t>
  </si>
  <si>
    <t>12065318           ND;hřídel ventilátoru;RVI / 2-2000-7P</t>
  </si>
  <si>
    <t>12065335           El.ND-snímač;CON012;konektor;GEFRAN</t>
  </si>
  <si>
    <t>12065411           Šroub;upínací;3606440;5680.69-1.14-005</t>
  </si>
  <si>
    <t>12065414           Manžeta;rozpěrná;10 3/4";ND STYL</t>
  </si>
  <si>
    <t>12065426           Manžeta;těsnící;10K 9,625x12,125x1,718;</t>
  </si>
  <si>
    <t>12065442           El.ND-motor;přírubový štít;1LA7083;IM B5</t>
  </si>
  <si>
    <t>12065453           HVZ;váleček;rovnací;3527296</t>
  </si>
  <si>
    <t>12065458           Kolo oběžné;40NVD-200-11-LC-00;Meta7;</t>
  </si>
  <si>
    <t>12065462           El.ND-regulátor;EEA-PAM-533-E-32;Vickers</t>
  </si>
  <si>
    <t>12065463           El.konektor;EHH-AMP-724-Z15-10;Vickers</t>
  </si>
  <si>
    <t>12065464           El.snímač;SG307-F-150;tlakový;Vickers</t>
  </si>
  <si>
    <t>12065465           El.cívka;H507848;24VDC/30W;Vickers</t>
  </si>
  <si>
    <t>12065466           El.cívka;H865923;24VDC/30W;Vickers</t>
  </si>
  <si>
    <t>12065468           El.cívka;617.471;24VDC/39W;Vickers</t>
  </si>
  <si>
    <t>12065470           El.cívka;02-160691;24VDC;Vickers</t>
  </si>
  <si>
    <t>12065471           El.snímač;DSM2C525;magnetik;mPm</t>
  </si>
  <si>
    <t>12065492           Hadice hydr;857/2SC 10x1200;DKOL/DKOL;</t>
  </si>
  <si>
    <t>12065508           Víko;těsnící;3559109;4-221615</t>
  </si>
  <si>
    <t>12065578           El.snímač;DMK 331;BD SENSORS;</t>
  </si>
  <si>
    <t>12065602           Kolo řetězové;3203.968</t>
  </si>
  <si>
    <t>12065603           Táhlo;komplet;50145080339459110;</t>
  </si>
  <si>
    <t>12065604           Hlava;vrtací;BKB3836A;klínková VRT TMT</t>
  </si>
  <si>
    <t>12065614           Hřídel;3204517;zadní rozety;</t>
  </si>
  <si>
    <t>12065617           Pero;28h9x16x118;11600;4/2086.257</t>
  </si>
  <si>
    <t>12065618           Pero;22h9x14x108;11600;4/2086.256</t>
  </si>
  <si>
    <t>12065648           Kroužek;2044417A</t>
  </si>
  <si>
    <t>12065745           Hřídel;Q126x1328;13240.316;5287446;</t>
  </si>
  <si>
    <t>12065763           ND;forma;kužel ND554005</t>
  </si>
  <si>
    <t>12065767           Převodovka;1-001-60</t>
  </si>
  <si>
    <t>12065778           Ložisko;Rev.klapa;;;5184493</t>
  </si>
  <si>
    <t>12065792           ND;Faltenbalg;obj.č.6.085-6639-0015;</t>
  </si>
  <si>
    <t>12065793           ND;Faltenbalg;obj.č.6.085-6639-0016;</t>
  </si>
  <si>
    <t>12065832           Těsnění;deska-kruh;50145080339459110;</t>
  </si>
  <si>
    <t>12065867           Hřídel;2243.354</t>
  </si>
  <si>
    <t>12065883           Hřeben;92x70-233;11600.0;2007143;</t>
  </si>
  <si>
    <t>12065884           Kleština;Q250/Q180-325;14220.1/4;2087444</t>
  </si>
  <si>
    <t>12065890           El.snímač;IY5029;IFM</t>
  </si>
  <si>
    <t>12065891           El.snímač;LMP331 12kPa;hladina;</t>
  </si>
  <si>
    <t>12065895           El.ND-řídící systém;DI650;dig.vstup;ABB</t>
  </si>
  <si>
    <t>12065897           El.ND-řídící systém;AI620;3BHT300005R1;</t>
  </si>
  <si>
    <t>12065902           El.ND-měnič;deska SDCS-PIN-4B;ABB;</t>
  </si>
  <si>
    <t>12065906           El.ND-měnič;170M6143 500A/1250V;</t>
  </si>
  <si>
    <t>12065908           El.ND-řídící systém;AO810;analog.výst.</t>
  </si>
  <si>
    <t>12065926           Brzda;Q200 B;2178.236</t>
  </si>
  <si>
    <t>12065933           Kolo;Q1431 Q1280-41;12050;3376637;</t>
  </si>
  <si>
    <t>12065954           Matice;levá;33376185;3-227734</t>
  </si>
  <si>
    <t>12065955           Matice;33376186;3-227740</t>
  </si>
  <si>
    <t>12065957           Hřídel;spojovací;2852.741;1-18060</t>
  </si>
  <si>
    <t>12065959           Pouzdro kluz;160x120x120-140x08;5154006;</t>
  </si>
  <si>
    <t>12065962           Hřídel;;5032224;2HK-20224.6.1.7;</t>
  </si>
  <si>
    <t>12065963           Čep;Q40-120;17153.2;5029268;</t>
  </si>
  <si>
    <t>12065980           Trubka rozpěrací;Q100 Q85-64;11353.1;</t>
  </si>
  <si>
    <t>12065982           Hřídel;Q100-770;15260.3/4;2324056;</t>
  </si>
  <si>
    <t>12065996           El.ND-řídící systém;Dl620;bin.vstup;</t>
  </si>
  <si>
    <t>12065997           El.ND-řídící systém;DO620;dig.výstup;</t>
  </si>
  <si>
    <t>12066002           El.ND-snímač;BTL2-GS10-200-A;Balluff</t>
  </si>
  <si>
    <t>12066003           El.ND-snímač;BTL2-GS10-400-A;Balluff</t>
  </si>
  <si>
    <t>12066004           El.ND-snímač;BTL7-E501-M0200-P-S32;</t>
  </si>
  <si>
    <t>12066005           El.ND-snímač;BTL7-E501-M0300-P-S32;</t>
  </si>
  <si>
    <t>12066006           El.ND-snímač;BTL7-E501-M0500-P-S32;</t>
  </si>
  <si>
    <t>12066007           El.ND-snímač;BTL5-E10-M0600-P-S-32;</t>
  </si>
  <si>
    <t>12066008           El.ND-měnič;170M1570 200A/690V;Bussmann</t>
  </si>
  <si>
    <t>12066009           El.ND-měnič;170M3818 350A/690V;Bussmann</t>
  </si>
  <si>
    <t>12066010           El.ND-měnič;170M6207 900A 660V;Bussmann</t>
  </si>
  <si>
    <t>12066012           El.ND-měnič;170M6811 700A 660V;Bussmann</t>
  </si>
  <si>
    <t>12066013           El.ND-měnič;170M6814 1000A 660V;Bussmann</t>
  </si>
  <si>
    <t>12066021           Těsnění;pásek;1PWCZ17703000197110;</t>
  </si>
  <si>
    <t>12066022           Těsnění;pásek;1PWCZ17703000197110;</t>
  </si>
  <si>
    <t>12066023           Těsnění;pásek;1PWCZ17703000197110;</t>
  </si>
  <si>
    <t>12066024           Těsnění;mezikruh;1PWCZ17703000197110;</t>
  </si>
  <si>
    <t>12066026           Těsnění;kruh;1PWCZ17703000197110;</t>
  </si>
  <si>
    <t>12066029           Hřídel;výstupní;3643317;2-46423</t>
  </si>
  <si>
    <t>12066031           El.ND-měnič;170M5148 800A 660V;Bussmann</t>
  </si>
  <si>
    <t>12066033           El.ND-snímač;BTL2-GS10-300-A;Balluff</t>
  </si>
  <si>
    <t>12066034           El.ND-snímač;BTL2-GS10-700-A;Balluff</t>
  </si>
  <si>
    <t>12066050           Víko;Q230-37,5;12050.0;3121221E;3-662150</t>
  </si>
  <si>
    <t>12066072           Těleso ložis;422650.2;O-VUP-000023;</t>
  </si>
  <si>
    <t>12066073           Těleso ložis;422650.2;O-VUP-000022;</t>
  </si>
  <si>
    <t>12066074           Těleso ložis;422650.2;2297713;1-2297.713</t>
  </si>
  <si>
    <t>12066075           Těleso ložis;422650.2;2297714;1-2297.714</t>
  </si>
  <si>
    <t>12066076           Spojka;zubová;2HK-24384.3</t>
  </si>
  <si>
    <t>12066078           Pánev;dvoudílná;423137.0;4VUP300855;</t>
  </si>
  <si>
    <t>12066079           Hřídel;3376958;2-101057</t>
  </si>
  <si>
    <t>12066080           Hřídel;3378971;2-101282</t>
  </si>
  <si>
    <t>12066082           Hřídel;3379040;2-101359</t>
  </si>
  <si>
    <t>12066083           Hřídel;3379041;2-101360</t>
  </si>
  <si>
    <t>12066085           Spojka;Zapex ZWN 32;3375580;4-678630</t>
  </si>
  <si>
    <t>12066086           Spojka;zubová;2853886;1-2853.886</t>
  </si>
  <si>
    <t>12066089           Vřeteno;zubové;2853896;1-61242</t>
  </si>
  <si>
    <t>12066090           Vřeteno;zubové;2853913;1-61242PO5</t>
  </si>
  <si>
    <t>12066091           Vřeteno;zubové;2853915;1-61242PO3</t>
  </si>
  <si>
    <t>12066134           Rameno;sestava;3363291</t>
  </si>
  <si>
    <t>12066135           Spirála;RL200x200x65x15,5/10B;vč.unášeče</t>
  </si>
  <si>
    <t>12066152           El.relé;700-HA33Z1-3;110VDC;Allen-</t>
  </si>
  <si>
    <t>12066155           El.relé;700-ADL3R;ochr.modul LED 130VDC;</t>
  </si>
  <si>
    <t>12066156           El.relé;700-AR2;ochr.modul 230VAC;</t>
  </si>
  <si>
    <t>12066189           Stojan;Q380;1/2118.268</t>
  </si>
  <si>
    <t>12066194           Pánev kluz;460x445;ČSN644511;2007437</t>
  </si>
  <si>
    <t>12066196           Pánev kluz;460x445;sdr.odl.2007439;</t>
  </si>
  <si>
    <t>12066198           Pánev kluz;460x445;ČSN644511;2074053</t>
  </si>
  <si>
    <t>12066201           ND;Q700Q510.55;644511;2007435;</t>
  </si>
  <si>
    <t>12066203           Držák;5006015;2HK21967.2.3</t>
  </si>
  <si>
    <t>12066221           Těleso ložis;5085395;3HK21608.4.5</t>
  </si>
  <si>
    <t>12066222           Hřídel;soukolí;2853837;2-2853.837;</t>
  </si>
  <si>
    <t>12066224           Hřídel;2820200;1-2820.200</t>
  </si>
  <si>
    <t>12066241           Klapka;DN 80/PN16;287.422</t>
  </si>
  <si>
    <t>12066243           Klapka;DN 80/PN10;246.306</t>
  </si>
  <si>
    <t>12066290           Ventil;DB 20-2-5X/350;R900590618</t>
  </si>
  <si>
    <t>12066291           Rozvaděč;4WE 10 D3X/CW230N9K4;R900912496</t>
  </si>
  <si>
    <t>12066294           Hlava;automat;BKBDV0430*FE vrtačka TMT,</t>
  </si>
  <si>
    <t>12066317           Nůž;bez návaru;3336386;2VA420849*Ježkov</t>
  </si>
  <si>
    <t>12066331           HVZ;roštová deska;0206120;</t>
  </si>
  <si>
    <t>12066332           Deska;2455X604X159;2106050;422934</t>
  </si>
  <si>
    <t>12066362           HVZ;dist.kroužky;15-3-7571;prstenec 0</t>
  </si>
  <si>
    <t>12066364           HVZ;dist.kroužky;5070187;prstenec2;3</t>
  </si>
  <si>
    <t>12066380           HVZ;výfučna šikmá 130 2831500;</t>
  </si>
  <si>
    <t>12066387           HVZ;dvoukomor výfučna;DS6577B</t>
  </si>
  <si>
    <t>12066393           HVZ;kokilka;HK24745/A;*odběr Fe vzorků</t>
  </si>
  <si>
    <t>12066398           Pánev;VP-1-9967A*LS-vanička</t>
  </si>
  <si>
    <t>12066416           HVZ;deska plná svař;2157116</t>
  </si>
  <si>
    <t>12066418           Roštnice;;2266 799;koncová svařovaná</t>
  </si>
  <si>
    <t>12066421           HVZ;rošt 25 KON;3349796;*RTHB</t>
  </si>
  <si>
    <t>12066425           HVZ;koncovka žlabu 2141032;</t>
  </si>
  <si>
    <t>12066433           Kroužek;;2804184;*hubice-VP3</t>
  </si>
  <si>
    <t>12066436           HVZ;těleso DM.S.;2208153;*VP234</t>
  </si>
  <si>
    <t>12066437           HVZ;nástavec;BKB-DV-1027-9;olej.trysky</t>
  </si>
  <si>
    <t>12066443           HVZ;vrtací tyč Q38;3333209;*HOOGOVENS</t>
  </si>
  <si>
    <t>12066444           HVZ;háček 2m-Q18mm;</t>
  </si>
  <si>
    <t>12066449           HVZ;šparák 6m-Q25mm;</t>
  </si>
  <si>
    <t>12066450           HVZ;kolečko 4m-Q22mm;</t>
  </si>
  <si>
    <t>12066457           HVZ;vrtací korunka Q55;BKB3-2411</t>
  </si>
  <si>
    <t>12066458           HVZ;vrtací korunka Q65;221921</t>
  </si>
  <si>
    <t>12066459           HVZ;vrtací korunka Q80;2284 649</t>
  </si>
  <si>
    <t>12066463           HVZ;skříň výfučny 3057375;</t>
  </si>
  <si>
    <t>12066505           VAHADLO;;</t>
  </si>
  <si>
    <t>12066512           Převodovka;C644;0214388</t>
  </si>
  <si>
    <t>12066522           Osa;180-950;2055437;*předloha zdvihu</t>
  </si>
  <si>
    <t>12066526           Převodovka;C645;0214408;</t>
  </si>
  <si>
    <t>12066528           Drapák;;3113050;*4M3 rud jeřáb</t>
  </si>
  <si>
    <t>12066530           Kladka lanová;D 600 X R 18;2217276;</t>
  </si>
  <si>
    <t>12066559           Kolo pojezdové;0750;3062426;</t>
  </si>
  <si>
    <t>12066561           VAHADLO;;3062438</t>
  </si>
  <si>
    <t>12066566           Kolo pojezdové;0750;3063014;</t>
  </si>
  <si>
    <t>12066573           Kolo pojezdové;Q600;0207131;</t>
  </si>
  <si>
    <t>12066577           VENEC OZUBENY;M24 Z176 PRIME;0223350</t>
  </si>
  <si>
    <t>12066593           Převodovka;;3086004;;*POJ PORTAL</t>
  </si>
  <si>
    <t>12066602           Kolo pojezdové;0710x090;2048146;</t>
  </si>
  <si>
    <t>12066603           Drapák;;3056029;* 3M3 prach jeřáb</t>
  </si>
  <si>
    <t>12066604           CELIST;;3056031</t>
  </si>
  <si>
    <t>12066608           RAM;;3079240</t>
  </si>
  <si>
    <t>12066626           Převodovka;;2095162</t>
  </si>
  <si>
    <t>12066683           Převodovka;PV540-IIP/IB;*levá pravá</t>
  </si>
  <si>
    <t>12066733           Ventil;;1518468;*vypouštěcí JS400</t>
  </si>
  <si>
    <t>12066745           VOZIK;;3333874</t>
  </si>
  <si>
    <t>12066786           Kompresor;;3DSK100;0501008</t>
  </si>
  <si>
    <t>12066881           SKRIN;PREVODOVA;3341941</t>
  </si>
  <si>
    <t>12066893           STOJAN;PRAVY;</t>
  </si>
  <si>
    <t>12066894           ND;dělo ucpávací;3155186;*DDS</t>
  </si>
  <si>
    <t>12066904           Ložisko;;3155192;*DD-STOJAN</t>
  </si>
  <si>
    <t>12066917           Kolo pojezd;600x90-hnané;2082265;</t>
  </si>
  <si>
    <t>12066935           Převodovka;;2082255;*portál poj.kočky</t>
  </si>
  <si>
    <t>12066944           Náboj;nosné kladky;3306 360;</t>
  </si>
  <si>
    <t>12066945           Kladka;sestava-14X815;3306.365;</t>
  </si>
  <si>
    <t>12066952           Hřídel;;5079 019;2-HK-23 865.5.2.1*PROD</t>
  </si>
  <si>
    <t>12066953           TELESO LOZISKOVE;;3169 169</t>
  </si>
  <si>
    <t>12066955           Náboj;;3169 174;VA-419551</t>
  </si>
  <si>
    <t>12066965           Hřídel;bubnu;5288.885;HK-27159.5.2</t>
  </si>
  <si>
    <t>12066966           Hřídel;;3056 044;3-2265 101*s pastorkem</t>
  </si>
  <si>
    <t>12066974           ROZETA;;5011-255</t>
  </si>
  <si>
    <t>12066975           ROZETA;;3307.157</t>
  </si>
  <si>
    <t>12066978           Kolo ozubené;Q2816x1375x0370;422719.5;</t>
  </si>
  <si>
    <t>12066979           Kolo řetězové;;3307195;;422712</t>
  </si>
  <si>
    <t>12066981           Hřídel;;3307199;12050</t>
  </si>
  <si>
    <t>12066986           ROSTNICE;SVAROVANA;</t>
  </si>
  <si>
    <t>12066987           RAM;ROSTNIC;</t>
  </si>
  <si>
    <t>12066989           REGULATOR;USTROJI;1-118725</t>
  </si>
  <si>
    <t>12066990           Kolo oběžné;;PN122314;ARB1800</t>
  </si>
  <si>
    <t>12066999           VALECEK HLADKY;108X0750;</t>
  </si>
  <si>
    <t>12067001           VALECEK HLADKY;133X0380;</t>
  </si>
  <si>
    <t>12067006           Váleček diskový;159X1150;ČSN261131.2;</t>
  </si>
  <si>
    <t>12067009           Buben hnaný;0500x100x1250;NB263350</t>
  </si>
  <si>
    <t>12067011           Buben hnaný;0800x140x1700</t>
  </si>
  <si>
    <t>12067012           Buben hnaný;0630X140X1770;NB263350;</t>
  </si>
  <si>
    <t>12067013           Buben hnací;0500X100X1250;NB263342</t>
  </si>
  <si>
    <t>12067020           Čelist brzdová;200;422650;3HK00068.3.1</t>
  </si>
  <si>
    <t>12067048           SKRIN;SACI 10-19;2071 326</t>
  </si>
  <si>
    <t>12067083           VENEC OZUBENY;M45,00 Z078 PRIME;3113 179</t>
  </si>
  <si>
    <t>12067092           Hřídel;;3056 064;2-2273-013*I předloha</t>
  </si>
  <si>
    <t>12067113           Ložisko;;2103 311;*radiálni s vylítou KO</t>
  </si>
  <si>
    <t>12067138           ROTOR;;1-958904-121-120</t>
  </si>
  <si>
    <t>12067148           Čerpadlo;Q450;*granulace</t>
  </si>
  <si>
    <t>12067149           Ventilátor;RVE1200;*granulace</t>
  </si>
  <si>
    <t>12067162           Převodovka;0330X0000,00;</t>
  </si>
  <si>
    <t>12067168           Převodovka;0440X0000,00;</t>
  </si>
  <si>
    <t>12067169           Převodovka;0550X0000,00;TS030411</t>
  </si>
  <si>
    <t>12067172           Převodovka;0950X0000,00;</t>
  </si>
  <si>
    <t>12067173           Převodovka;1110X0000,00;</t>
  </si>
  <si>
    <t>12067174           Převodovka;1280X0000,00;</t>
  </si>
  <si>
    <t>12067184           Převodovka;02X000,00;</t>
  </si>
  <si>
    <t>12067186           Převodovka;04X000,00;</t>
  </si>
  <si>
    <t>12067187           Převodovka;05X000,00;</t>
  </si>
  <si>
    <t>12067188           Převodovka;06X000,00;</t>
  </si>
  <si>
    <t>12067189           Převodovka;07X000,00;</t>
  </si>
  <si>
    <t>12067191           Převodovka;04X000,00;</t>
  </si>
  <si>
    <t>12067192           Převodovka;05X000,00;</t>
  </si>
  <si>
    <t>12067194           Převodovka;07X000,00;</t>
  </si>
  <si>
    <t>12067195           Převodovka;08x000,00;</t>
  </si>
  <si>
    <t>12067216           Kladka;;2090359;*včetně ložisek</t>
  </si>
  <si>
    <t>12067219           Kolejnice;;2265774;*dílce</t>
  </si>
  <si>
    <t>12067248           VAHADLO;;3046.323</t>
  </si>
  <si>
    <t>12067261           Převodovka;;3046347</t>
  </si>
  <si>
    <t>12067328           Drtič;;5056407</t>
  </si>
  <si>
    <t>12067335           Předloha;2092.198</t>
  </si>
  <si>
    <t>12067336           ROZETA;;</t>
  </si>
  <si>
    <t>12067345           VIBRATOR;;3064287</t>
  </si>
  <si>
    <t>12067346           TELESO;;3064.285</t>
  </si>
  <si>
    <t>12067354           Převodovka;;3151242</t>
  </si>
  <si>
    <t>12067355           SESTAVA;;3169165,2-11-24-3657-001</t>
  </si>
  <si>
    <t>12067360           VALEC;;3113410</t>
  </si>
  <si>
    <t>12067432           Rozvaděč;4WE 6 D6X/EG24N9K4;</t>
  </si>
  <si>
    <t>12067436           Hadice;3TBM60COCO-2000;M65x2;</t>
  </si>
  <si>
    <t>12067450           Hadice;1TEM20 AOAO-2000;Argus;mazání,</t>
  </si>
  <si>
    <t>12067475           Hořák;PH5;spojka Q12-17/20;6081285;</t>
  </si>
  <si>
    <t>12067483           Spojka;6080802;03P264ZKS59</t>
  </si>
  <si>
    <t>12067491           Válec;POR159F124;*přítlačný</t>
  </si>
  <si>
    <t>12067492           Válec;ACB POR159F125</t>
  </si>
  <si>
    <t>12067540           ND;Forma pro manžetu</t>
  </si>
  <si>
    <t>12067575           Náboj;2079329;2-2079.329</t>
  </si>
  <si>
    <t>12067645           Čep;2277371;4-2277.371</t>
  </si>
  <si>
    <t>12067648           Pístnice;2350954</t>
  </si>
  <si>
    <t>12067657           Brzda;vzduchová CO REMO OLMEA,Assago</t>
  </si>
  <si>
    <t>12067679           Hřídel;2343930</t>
  </si>
  <si>
    <t>12067680           Páka;11523.0;2/00P474ZKS02</t>
  </si>
  <si>
    <t>12067687           Pouzdro;Q110/Q75-150;423119;2037005;</t>
  </si>
  <si>
    <t>12067688           Pouzdro;Q135/Q100-165;423119;2037002;</t>
  </si>
  <si>
    <t>12067693           Kroužek;3694147</t>
  </si>
  <si>
    <t>12067712           Agregát;A7V0107DRGI 63R NZBO1</t>
  </si>
  <si>
    <t>12067717           Ventil;zpětný;P RV 38S</t>
  </si>
  <si>
    <t>12067725           Pružnice;2285.773</t>
  </si>
  <si>
    <t>12067728           Kolo;kuželové;3376159;2-100776</t>
  </si>
  <si>
    <t>12067729           Pastorek;3376191;3-227809</t>
  </si>
  <si>
    <t>12067730           Pastorek;2-110181</t>
  </si>
  <si>
    <t>12067802           Vedení;Q36-670;11600.0;5271740;</t>
  </si>
  <si>
    <t>12067804           Hřídel;Q68-548;17029.2;2334544;</t>
  </si>
  <si>
    <t>12067807           Kostka;65x82x90;423119;3/2364.621</t>
  </si>
  <si>
    <t>12067812           Klín;5089304</t>
  </si>
  <si>
    <t>12067816           Ložisko;Q358-70;4/2295.513</t>
  </si>
  <si>
    <t>12067865           El.ND-řídící systém;Rockwell;</t>
  </si>
  <si>
    <t>12067866           El.ND-řídící systém;Rockwell;oč-</t>
  </si>
  <si>
    <t>12067867           El.ND-řídící systém;Rockwell;</t>
  </si>
  <si>
    <t>12067868           El.ND-řídící systém;Rockwell;</t>
  </si>
  <si>
    <t>12067869           El.ND-řídící systém;Rockwell;</t>
  </si>
  <si>
    <t>12067870           El.ND-řídící systém;Rockwell;</t>
  </si>
  <si>
    <t>12067871           El.ND-řídící systém;Rockwell;</t>
  </si>
  <si>
    <t>12067872           El.ND-řídící systém;Rockwell;</t>
  </si>
  <si>
    <t>12067873           El.ND-řídící systém;Rockwell;</t>
  </si>
  <si>
    <t>12067876           El.ND-řídící systém;Rockwell;</t>
  </si>
  <si>
    <t>12067891           Hydrogenerátor;A2FO32/61R-Rexroth;</t>
  </si>
  <si>
    <t>12067903           Víko;2074049;1*chaz.hor</t>
  </si>
  <si>
    <t>12067904           Skříň;5203344;1HK-21393.10.1.1</t>
  </si>
  <si>
    <t>12067918           Ventil;pojist;plyn G1/2xG1/2LH;0.346.609</t>
  </si>
  <si>
    <t>12067919           Ventil;pojist;kys G1/2;0.346.605;</t>
  </si>
  <si>
    <t>12067924           Ventil;pojist;plyn G3/8"LH;č.0.346.364</t>
  </si>
  <si>
    <t>12067962           Kroužek;6081187</t>
  </si>
  <si>
    <t>12067973           Pero;60-105x120;12050.1;2135.312;</t>
  </si>
  <si>
    <t>12067975           Kroužek;Q825/Q590-50;14220.3/4;2113291;</t>
  </si>
  <si>
    <t>12067978           Válec;Q370/Q140-3415;11523.1;2255959;</t>
  </si>
  <si>
    <t>12068016           Řemenice;Q224-110;11523.0;5010248;</t>
  </si>
  <si>
    <t>12068019           Matice;Q85/M50x3-30;11600.0;5000063;</t>
  </si>
  <si>
    <t>12068020           Deska;38x280x400;Vodící zařízení;;</t>
  </si>
  <si>
    <t>12068087           ND;snímač RTN 68tC3;D725720.01;SCHENCK;</t>
  </si>
  <si>
    <t>12068121           Pouzdro;2361113;4-2361.113</t>
  </si>
  <si>
    <t>12068122           Čep;2361114;4-2361.114</t>
  </si>
  <si>
    <t>12068151           Válec hydr.;CDH2MP5/100/70/500A1X/</t>
  </si>
  <si>
    <t>12068152           Manžeta;rozpěrná;7 5/8";ND STYL</t>
  </si>
  <si>
    <t>12068161           Náboj;455301/36D2;převodovka TS030402.1</t>
  </si>
  <si>
    <t>12068184           Ložisko;SKF35x62x18;CUS0000589</t>
  </si>
  <si>
    <t>12068187           Vložka;TRR172A209;*rpzpěrná</t>
  </si>
  <si>
    <t>12068189           Příchytka;VTT0440004</t>
  </si>
  <si>
    <t>12068191           Jednotka;GUA0140024;*vzduchová</t>
  </si>
  <si>
    <t>12068194           Ventil;DG4V3S2CMPH560EN96</t>
  </si>
  <si>
    <t>12068195           Ventil;EHHAMP724Z1510</t>
  </si>
  <si>
    <t>12068197           Ventil;DG4V3S6CMPH560EN96</t>
  </si>
  <si>
    <t>12068200           Vedení;ADC158C142;*kluzné</t>
  </si>
  <si>
    <t>12068206           Příruba;TRR192B273</t>
  </si>
  <si>
    <t>12068207           Příruba;TRR192B274</t>
  </si>
  <si>
    <t>12068208           Těsnění;GUA0020297</t>
  </si>
  <si>
    <t>12068209           Těsnění;CUS0060003</t>
  </si>
  <si>
    <t>12068210           Příruba;TRR192B212</t>
  </si>
  <si>
    <t>12068212           Kladka;CUS0110024;*přítlačná</t>
  </si>
  <si>
    <t>12068249           Pouzdro;90x35;4-TSP-7-3861</t>
  </si>
  <si>
    <t>12068251           Spojka;pevná;Q160x164;4HK22743.9.17</t>
  </si>
  <si>
    <t>12068258           Hřídel;3-3124473</t>
  </si>
  <si>
    <t>12068276           El.ND-řídící systém;PM510V16;proc.jedn.</t>
  </si>
  <si>
    <t>12068278           El.cívka;pro ventil EVPE 2006.02 220VAC,</t>
  </si>
  <si>
    <t>12068303           Náboj;3694951B;200605B</t>
  </si>
  <si>
    <t>12068304           Objímka;3694952B;200606B</t>
  </si>
  <si>
    <t>12068312           Víčko;3618094;4-270785</t>
  </si>
  <si>
    <t>12068321           Pístnice;Q140-11699;11523.1;5126351;</t>
  </si>
  <si>
    <t>12068377           Buben hnaný;0250x65x1500;NB263350;</t>
  </si>
  <si>
    <t>12068417           Váleček;Q170-40;12050.1/9;3365833;</t>
  </si>
  <si>
    <t>12068422           AO;pojistka nožová 5A;036524</t>
  </si>
  <si>
    <t>12068430           Patka;kluzná;3209252</t>
  </si>
  <si>
    <t>12068440           Spojka;alkamidová;R65;-4 díry,d.760 mm</t>
  </si>
  <si>
    <t>12068475           Čep;3577183;191372</t>
  </si>
  <si>
    <t>12068572           Převodovka;přírubová;i=1,49;2/99P227ZKS</t>
  </si>
  <si>
    <t>12068573           ND;pouzdro;3038356</t>
  </si>
  <si>
    <t>12068575           Hřídel pastor;3200088</t>
  </si>
  <si>
    <t>12068576           ND;čep;3038.329</t>
  </si>
  <si>
    <t>12068642           Brzda;Q200;2350049</t>
  </si>
  <si>
    <t>12068657           ND;držák sondy;6.789.01-6702-02;</t>
  </si>
  <si>
    <t>12068685           Lišta;16-70x300;5007383;</t>
  </si>
  <si>
    <t>12068686           Příruba;11523.0;5229155;2/HK-25440.2.7</t>
  </si>
  <si>
    <t>12068687           Příložka;Q380/Q335-4;10003.0;3009118;</t>
  </si>
  <si>
    <t>12068690           Kroužek;Q441/Q273-75;11523.5;3008421;</t>
  </si>
  <si>
    <t>12068692           Pouzdro;Q530/Q335-304;422650.2;0191148;</t>
  </si>
  <si>
    <t>12068693           Spojka;čepová Q150-115;11523;5308358;</t>
  </si>
  <si>
    <t>12068729           Kolo ozubené;Q517-80;14221;3378105;</t>
  </si>
  <si>
    <t>12068730           El.snímač;BTL7-A501-M0500-B-KA10;BALLUFF</t>
  </si>
  <si>
    <t>12068734           Věnec šnek;Q528xQ275-180M16Z30;423145;</t>
  </si>
  <si>
    <t>12068813           Ventil pojistný;DB 10 K2-4X/315Y;RD25731</t>
  </si>
  <si>
    <t>12068854           Kroužek;dělený;3694148</t>
  </si>
  <si>
    <t>12068864           ND;VOGEL WS32-2+C08;150mm</t>
  </si>
  <si>
    <t>12068894           Hřídel pastor;3379882;3 27164</t>
  </si>
  <si>
    <t>12068913           El.ND-motor;ventilátor;1LA7090-4AA30</t>
  </si>
  <si>
    <t>12068949           Víčko;2251314;*uzavírací</t>
  </si>
  <si>
    <t>12068969           Brzda;Q320;2309578</t>
  </si>
  <si>
    <t>12068999           Rozvaděč;4WRAE 6 W15-23/G24K31/F1V;</t>
  </si>
  <si>
    <t>12069017           Matice;Q430/TR385x5-55;12050.1;0070445;</t>
  </si>
  <si>
    <t>12069018           Těsnění;labyrintové Q530/Q410-63;11523.1</t>
  </si>
  <si>
    <t>12069020           Hřídel;Q150-640;13240.3/9;0074135;</t>
  </si>
  <si>
    <t>12069028           Pouzdro;Q52/Q40-57;11523.1;5256132;</t>
  </si>
  <si>
    <t>12069039           Opěrka;Q340/Q260-50;14220.3/4;5015.411</t>
  </si>
  <si>
    <t>12069042           ND;točnice;60-160x250;12050.1/9;2167037;</t>
  </si>
  <si>
    <t>12069043           Mezikus;Q180-335;12060.1;2167052;</t>
  </si>
  <si>
    <t>12069044           Kámen;58-170x250;12060.1;3008442;</t>
  </si>
  <si>
    <t>12069045           Čep;Q175-413;11600.0;3008430;</t>
  </si>
  <si>
    <t>12069046           Nárazník;sklopný;1/05P146ZKS01</t>
  </si>
  <si>
    <t>12069052           El.ND-siem;6SE7021-8TB51-Z;SIMOVERT</t>
  </si>
  <si>
    <t>12069053           El.ND-siem;6RA7031-6DV62-0-Z;SIMOREG</t>
  </si>
  <si>
    <t>12069072           El.ND-měnič;SBI-PDP-32B;kom.jedn.;</t>
  </si>
  <si>
    <t>12069074           El.ND-měnič;APC200dA;progr.jedn;TYPACT-</t>
  </si>
  <si>
    <t>12069122           Šroub;TR60x6-815;12060;2/2364.797</t>
  </si>
  <si>
    <t>12069123           Šroub;TR60x6-730;12060;2/2364.800</t>
  </si>
  <si>
    <t>12069124           Matice;TR60x6-110;12060;2/2364.798</t>
  </si>
  <si>
    <t>12069125           Matice;TR60x6-300;12060;2/2364.799</t>
  </si>
  <si>
    <t>12069138           Převodovka;05x22,4;TSA031370;*prov.2</t>
  </si>
  <si>
    <t>12069182           ND;nůž boční;3038.374A</t>
  </si>
  <si>
    <t>12069183           ND;nůž boční;3038.375A</t>
  </si>
  <si>
    <t>12069191           Šroub;Tr55x9;4-2368.810;</t>
  </si>
  <si>
    <t>12069203           Vložka;50x180-pol.19;Vodící trubky;</t>
  </si>
  <si>
    <t>12069230           Hřídel;0163291</t>
  </si>
  <si>
    <t>12069245           El.ND-snímač;E30050;adaptér G1/4-G1/2;</t>
  </si>
  <si>
    <t>12069274           El.ND-řídící systém;DI621;3BHT300012R1;</t>
  </si>
  <si>
    <t>12069275           El.ND-řídící systém;CI610;3BHT300003R1;</t>
  </si>
  <si>
    <t>12069276           El.ND-řídící systém;CI615;3BHT300024R1;</t>
  </si>
  <si>
    <t>12069300           ND;spodní zakrytí;2;2361164;4-2361.164</t>
  </si>
  <si>
    <t>12069301           ND;spodní zakrytí;1;2361163;4-2361.163</t>
  </si>
  <si>
    <t>12069307           Nůž;drapáku;3038.377A</t>
  </si>
  <si>
    <t>12069308           Nůž;drapáku;3038378A</t>
  </si>
  <si>
    <t>12069309           Pouzdro;2225.312</t>
  </si>
  <si>
    <t>12069310           ND;opěrná páka;3204629A</t>
  </si>
  <si>
    <t>12069311           ND;opěrná páka;3204628A</t>
  </si>
  <si>
    <t>12069312           Tyč;3204632</t>
  </si>
  <si>
    <t>12069318           Mezikus;3657045;606072</t>
  </si>
  <si>
    <t>12069322           Hrot;středící;3363178;*VRT HOOGOVENS VP4</t>
  </si>
  <si>
    <t>12069340           ND;zakrytí;zadní;3656488;194990</t>
  </si>
  <si>
    <t>12069424           Hadice;787-32x4100;16A77-32-32/16A77-32-</t>
  </si>
  <si>
    <t>12069469           Hřídel;3078286;2/levý-G</t>
  </si>
  <si>
    <t>12069471           Pouzdro;2058007;GALL.ŘETĚZ</t>
  </si>
  <si>
    <t>12069505           Držák;roštnic 3056 413;HK22149 3 1 27</t>
  </si>
  <si>
    <t>12069512           Hřídel;3572207A;2-45606</t>
  </si>
  <si>
    <t>12069516           Těleso ložis;P1;horní;3650979;1-55990</t>
  </si>
  <si>
    <t>12069517           Těleso ložis;P2;horní;3650981;1-55990</t>
  </si>
  <si>
    <t>12069518           Těleso ložis;P1;dolní;3650983;1-55991</t>
  </si>
  <si>
    <t>12069519           Těleso ložis;P2;dolní;3650985;1-55991</t>
  </si>
  <si>
    <t>12069522           Kolo oz.kuž.;Q180-68;14220;3/3110.122</t>
  </si>
  <si>
    <t>12069523           Kolo oz.;Q180-258;14220;3048.194</t>
  </si>
  <si>
    <t>12069529           Hřídel;pastorkový;M5 Z19;2363888</t>
  </si>
  <si>
    <t>12069535           El.snímač;MP150;č.07310122;teploty;</t>
  </si>
  <si>
    <t>12069593           Pouzdro;3585152;191649-5</t>
  </si>
  <si>
    <t>12069595           Páka;1;s víky;2361026;2-2361.026</t>
  </si>
  <si>
    <t>12069599           Vidlice;M42x3;3584109;532722-8</t>
  </si>
  <si>
    <t>12069633           Kladka;zvedání dveří;levá;5008109</t>
  </si>
  <si>
    <t>12069634           Kladka;zvedání dveří;pravá;5008109</t>
  </si>
  <si>
    <t>12069637           Čerpadlo;C25XTM;17MPa;1500ot/min</t>
  </si>
  <si>
    <t>12069680           Hřídel;3360710</t>
  </si>
  <si>
    <t>12069768           El.snímač;S18-SP6-LPQ;optický;Turck</t>
  </si>
  <si>
    <t>12069770           Šroub;1 777 174 81;kuličkový;TOS KUŘIM</t>
  </si>
  <si>
    <t>12069792           Čep;3695109</t>
  </si>
  <si>
    <t>12069793           Víko;3900524;2-M-13827</t>
  </si>
  <si>
    <t>12069874           Válec hydr.;Q50/28-125;2262441A;</t>
  </si>
  <si>
    <t>12069885           Páka;otočná;3585329;191654</t>
  </si>
  <si>
    <t>12069886           Váleček;P1;3604359;5643.92-3.00-100</t>
  </si>
  <si>
    <t>12069977           Kolík;střižný;5244982</t>
  </si>
  <si>
    <t>12069978           Píst;2350955</t>
  </si>
  <si>
    <t>12070006           Čep;180-380;6080490;TS35187-C</t>
  </si>
  <si>
    <t>12070047           Kolo ozubené;M8Z60;0184303E</t>
  </si>
  <si>
    <t>12070058           Hřídel;3SI302469;3 3380.062:Pr36x674;</t>
  </si>
  <si>
    <t>12070079           Kroužek;stave;Pr97x54;4SIk400855;228.400</t>
  </si>
  <si>
    <t>12070109           Hadice hydr;856/4SH 32X1000;</t>
  </si>
  <si>
    <t>12070114           Hadice hydr;856/4SH 32X2800;</t>
  </si>
  <si>
    <t>12070130           Váleček;R2;4K17125;RS14C</t>
  </si>
  <si>
    <t>12070160           Páka;3587427;4x3-96872</t>
  </si>
  <si>
    <t>12070211           Objímka;Q620;ozubená;3572187B;1-30193</t>
  </si>
  <si>
    <t>12070230           Kolo pojezdové;rovné;4.413.113.100</t>
  </si>
  <si>
    <t>12070283           Táhlo;Zvonu;Vodní uzávěr;;5302818</t>
  </si>
  <si>
    <t>12070334           Váleček;P2;3604.360;5643.92-3.00-100</t>
  </si>
  <si>
    <t>12070346           Čep;Q50x195;11500;2806136;4/2071004</t>
  </si>
  <si>
    <t>12070351           Víko;Q219x70;11375;5015043;3/HK21306.4</t>
  </si>
  <si>
    <t>12070352           Čep;Q30-120;2251199A;4-2251.199A</t>
  </si>
  <si>
    <t>12070394           Páka;3637377;5684.50-0.00-200</t>
  </si>
  <si>
    <t>12070404           El.cívka;240/220 32W;1860154-T;Parker</t>
  </si>
  <si>
    <t>12070418           Podložka;6081302;03P264ZKS15A</t>
  </si>
  <si>
    <t>12070437           Páka;úhlová;2361233;1-2361.233</t>
  </si>
  <si>
    <t>12070481           Tyč;Ozubená;Pohon klopení;5056071</t>
  </si>
  <si>
    <t>12070484           Konzola;3613090;2-44745</t>
  </si>
  <si>
    <t>12070500           Řetěz válečkový;24B-2;023311.2</t>
  </si>
  <si>
    <t>12070537           El.stykač;DSW3TF8633 230V AC;87559044;</t>
  </si>
  <si>
    <t>12070538           El.relé časové;SGDM1 230V AC;46967044;</t>
  </si>
  <si>
    <t>12070549           Čep;Q50-141;17348.4;2852238;4-2852.238</t>
  </si>
  <si>
    <t>12070576           Kladka;Q60-35;14220;3376661;4-667565</t>
  </si>
  <si>
    <t>12070578           Čep;Q32-85;11700;3376662;4-667622</t>
  </si>
  <si>
    <t>12070628           ND;filtr plsť;330x560mm;VAF6/KR;MITOP</t>
  </si>
  <si>
    <t>12070636           ND;WIKA;S10 0-1MPa/4-20mA</t>
  </si>
  <si>
    <t>12070638           ND;WIKA;S10 0-100MPa/4-20mA</t>
  </si>
  <si>
    <t>12070641           Patka;vstupní;3579323;KF214417</t>
  </si>
  <si>
    <t>12070649           ND;sklo HG-22,5-2.5-900;PIEPER</t>
  </si>
  <si>
    <t>12070667           Kus;šikmý;komplet;*1PWCZ17703000197110</t>
  </si>
  <si>
    <t>12070671           ND;Sázecí tyč-nouzové stahov.;2357851</t>
  </si>
  <si>
    <t>12070672           Pružina;Q21 Q2.5-43;ČSN426450.2;2819426;</t>
  </si>
  <si>
    <t>12070682           Pouzdro;Q310Q265-250;HAPA;5307366;</t>
  </si>
  <si>
    <t>12070703           ND;Koreček;smalt.;3205766</t>
  </si>
  <si>
    <t>12070733           ND;měřící hrot červený;HROT MH2;</t>
  </si>
  <si>
    <t>12070734           ND;měřící hrot černý;HROT MH0;</t>
  </si>
  <si>
    <t>12070752           Spojka;C-05;Q320-Q250;2021.180;</t>
  </si>
  <si>
    <t>12070801           ND;váhy;Disomat C DWC310;K001563.01;</t>
  </si>
  <si>
    <t>12070882           Čep;2134.108</t>
  </si>
  <si>
    <t>12070890           Pouzdro;2361239;4-2361.239</t>
  </si>
  <si>
    <t>12070920           Kloub;185x135-376;3359.807;2/VT-808769*;</t>
  </si>
  <si>
    <t>12070935           ND;ventil MFH-3-1/8</t>
  </si>
  <si>
    <t>12070974           El.ND-měnič;6RA7087-6GV62-Z SOO;</t>
  </si>
  <si>
    <t>12071017           El.snímač;DW-AD-713-M30;CONTRINEX</t>
  </si>
  <si>
    <t>12071031           Rozeta;napínací uložení TRDS210</t>
  </si>
  <si>
    <t>12071105           Kroužek;střižný;Q105/90-50;11523.1;</t>
  </si>
  <si>
    <t>12071120           Spojka;řetězová;DIN 762;16x80</t>
  </si>
  <si>
    <t>12071123           Šroub;stavěcí;3597385;5619.57-2.00-003</t>
  </si>
  <si>
    <t>12071184           Těsnění-kroužek O;94,92x2,62;70Sh</t>
  </si>
  <si>
    <t>12071185           Těsnění-kroužek O;113,89x3,53;70Sh</t>
  </si>
  <si>
    <t>12071225           El.ND-motor;ventilátor 1LA7083 2AA</t>
  </si>
  <si>
    <t>12071227           El.snímač;SL5101;proudění;IFM</t>
  </si>
  <si>
    <t>12071276           Trubka;2209169;3-2209.169</t>
  </si>
  <si>
    <t>12071284           Kryt;Q680Q132-230;422420;2106173;</t>
  </si>
  <si>
    <t>12071335           Kloub;přívody vzduchu;3363486;</t>
  </si>
  <si>
    <t>12071392           Potrubí;;Kouřovod;Pod zvonem;5302948</t>
  </si>
  <si>
    <t>12071397           Pouzdro;bronzové;4.413.107.100</t>
  </si>
  <si>
    <t>12071399           Ventil pojistný;DBW30B 3-5X/315;REXROTH</t>
  </si>
  <si>
    <t>12071400           Ventil zpětný;Z2S22-A1-4X;REXROTH</t>
  </si>
  <si>
    <t>12071449           Víko;6080293</t>
  </si>
  <si>
    <t>12071462           Šroub;DDB4005-R-5EF;3/2362.570*HIWIN</t>
  </si>
  <si>
    <t>12071464           Hřídel;Q70-320;12060;3/2357.875</t>
  </si>
  <si>
    <t>12071472           Čep;6602305;5619.73-4.00-004</t>
  </si>
  <si>
    <t>12071473           Příruba;3577050;191333-4</t>
  </si>
  <si>
    <t>12071474           Kolečko;3602303;5619.73-4.00-002</t>
  </si>
  <si>
    <t>12071500           Trubka;DN150;Rozvodná;;6080210</t>
  </si>
  <si>
    <t>12071501           Tyč;přední díl;1-3211114;srovnávací</t>
  </si>
  <si>
    <t>12071534           Šroub;M30x485;6080665</t>
  </si>
  <si>
    <t>12071535           Šroub;M36x3-530;6083880</t>
  </si>
  <si>
    <t>12071554           Kolejnice;65-5640,7;15261;2/2334.369</t>
  </si>
  <si>
    <t>12071556           Tyč;zvedací;3750.510;14.36.00-1920</t>
  </si>
  <si>
    <t>12071573           Čep;6HR65-180;ČSN426530;3/2302.285</t>
  </si>
  <si>
    <t>12071574           Víko;Q135;3/2323.047</t>
  </si>
  <si>
    <t>12071575           Matice;TR60x9;SOGMS;3/2323.046</t>
  </si>
  <si>
    <t>12071600           Ventil;DN100,PN250;V800-540-05</t>
  </si>
  <si>
    <t>12071623           Pouto;pro trubku Q51;SPAL PP DPAL AS;</t>
  </si>
  <si>
    <t>12071633           Rozvaděč;3WE 10B;RD23336;REXROTH</t>
  </si>
  <si>
    <t>12071671           Pouzdro;dělěné;Q60-60;423119;;4/2323.049</t>
  </si>
  <si>
    <t>12071678           Pouzdro;Q310-210;SOGMS;;4/2336.992</t>
  </si>
  <si>
    <t>12071688           Kolo;šnekové;Q156-50;;3/2323.042</t>
  </si>
  <si>
    <t>12071698           Matice;Q90-112;SOGMS;;3/2323.045</t>
  </si>
  <si>
    <t>12071771           Hřídel;3587437;3-92995</t>
  </si>
  <si>
    <t>12071776           Skříň;spojovací;10 19 HK 20347 16</t>
  </si>
  <si>
    <t>12071788           Deska;2361235;3-2361.235</t>
  </si>
  <si>
    <t>12071790           Pojistka;2361284;4-2361.284</t>
  </si>
  <si>
    <t>12071792           Váleček;Q280-2100;2270423C;2-2270.423C</t>
  </si>
  <si>
    <t>12071804           El.snímač;BTL7-E100-M1500-B-KA10;BALLUFF</t>
  </si>
  <si>
    <t>12071805           El.snímač;BTL7-E100-M1750-B-KA10;BALLUFF</t>
  </si>
  <si>
    <t>12071819           Hřídel;2365181;vstupní;TS030406.2</t>
  </si>
  <si>
    <t>12071832           Těsnění-kroužek O;283x5;NBR 3167;70 Sh;</t>
  </si>
  <si>
    <t>12071837           Těsnění-kroužek O;398x5;NBR 3167;70Sh;</t>
  </si>
  <si>
    <t>12071851           Šroub;stavěcí;Q60-1021;12050;;3/2323044</t>
  </si>
  <si>
    <t>12071917           Příruba;DN150;Rozvodná trubka;;6080209</t>
  </si>
  <si>
    <t>12071918           Noha;horní část TP;dv.rám;sestava;</t>
  </si>
  <si>
    <t>12071969           HVZ;Háček č.3;závěsné zařízení;3103411</t>
  </si>
  <si>
    <t>12071971           Kolo pojezdové;Q400;2251119</t>
  </si>
  <si>
    <t>12071984           Lišta;2;15-40x40;14220.3/4;</t>
  </si>
  <si>
    <t>12071986           Kolo pojezdové;0185197</t>
  </si>
  <si>
    <t>12071994           Trn;Q100-170;14220;;06P114ZKS02</t>
  </si>
  <si>
    <t>12071995           Doraz;P130-115x120;14220;;06P114ZKS01</t>
  </si>
  <si>
    <t>12072022           Hřídel;hnací;1 2365.221</t>
  </si>
  <si>
    <t>12072029           Šroub;D115-M48-445;3900580</t>
  </si>
  <si>
    <t>12072030           Šroub;D115-M48-375;3900581</t>
  </si>
  <si>
    <t>12072031           Kroužek;D115/52-40;3900582</t>
  </si>
  <si>
    <t>12072055           Klapka;DN100/PN10;;;zpětná teflon</t>
  </si>
  <si>
    <t>12072061           Matice;2361306;4-2361.306</t>
  </si>
  <si>
    <t>12072091           ND;Spodní díl;3216398</t>
  </si>
  <si>
    <t>12072130           Kolo pojezd;PR300xy70;2346858;12050</t>
  </si>
  <si>
    <t>12072173           ND;DB4E-01X;pojist.ventil;9103-5021-002;</t>
  </si>
  <si>
    <t>12072175           Ventil;2SV5E1VX;NO;2222-1024-010;</t>
  </si>
  <si>
    <t>12072235           Hydrogenerátor;100EAD80N10LO020</t>
  </si>
  <si>
    <t>12072236           Filtr;RFBNHC1300DP10C1.X;HYDAC</t>
  </si>
  <si>
    <t>12072247           Kolo ozubené;2146133</t>
  </si>
  <si>
    <t>12072266           Kroužek;zajišťovací;830095;2340.886;</t>
  </si>
  <si>
    <t>12072288           Kolík;Q40-245;11523.0;2309725;3-2309.725</t>
  </si>
  <si>
    <t>12072313           Lišta;kluzná L 199,5;3 2365.092</t>
  </si>
  <si>
    <t>12072314           Lišta;kluzná L 910;2 2365.093</t>
  </si>
  <si>
    <t>12072315           Lišta;kluzná L 812;2 2365.094</t>
  </si>
  <si>
    <t>12072316           Lišta;kluzná L 864;2 2365.095</t>
  </si>
  <si>
    <t>12072331           Tyč;ozubená;33220304</t>
  </si>
  <si>
    <t>12072346           ND;Polohovadlo 1;;5290.366;2/HK27216.9</t>
  </si>
  <si>
    <t>12072347           ND;Polohovadlo 2;;5290.367;2/HK27216.10</t>
  </si>
  <si>
    <t>12072348           ND;Polohovadlo 3;;5290.368;2/HK27216.11</t>
  </si>
  <si>
    <t>12072349           ND;Polohovadlo 4;;5290.369;2/HK27216.12</t>
  </si>
  <si>
    <t>12072417           Spojka;2358903</t>
  </si>
  <si>
    <t>12072418           Pero;2358904</t>
  </si>
  <si>
    <t>12072465           Sedlo;klapy;3143222C;*horní uzávěry;</t>
  </si>
  <si>
    <t>12072502           Spojka;6085768/A;;2-M-12649</t>
  </si>
  <si>
    <t>12072513           Čep;3204910</t>
  </si>
  <si>
    <t>12072514           Táhlo;3204912</t>
  </si>
  <si>
    <t>12072515           Pouzdro;3204911</t>
  </si>
  <si>
    <t>12072547           ND;Typ S1250;Přívodní řetězec energií;</t>
  </si>
  <si>
    <t>12072562           Píst;I;2168303A;4-2168.303A</t>
  </si>
  <si>
    <t>12072575           Kroužek;3582328C;191491/10</t>
  </si>
  <si>
    <t>12072631           Kroužek;Q70;tlumení;2232171;4-2232.171</t>
  </si>
  <si>
    <t>12072645           Plošina;Chlazení;Odtah.oblouk;;5231354</t>
  </si>
  <si>
    <t>12072647           Nosník;Kladky;Pohon uzávěru;;5266209</t>
  </si>
  <si>
    <t>12072649           Třmen;6079628</t>
  </si>
  <si>
    <t>12072656           Čep;3599429;5611.83-3.00-012</t>
  </si>
  <si>
    <t>12072661           Vahadlo;3614067;2-470005</t>
  </si>
  <si>
    <t>12072666           Těsnění-kroužek;Q215;ECOPUR;</t>
  </si>
  <si>
    <t>12072684           Nůž;40x100x100;19436;4-2367.347;rotační</t>
  </si>
  <si>
    <t>12072685           Hlava;140x250x348;11523;náčrt;</t>
  </si>
  <si>
    <t>12072700           Objímka;Q560;3694971;*ozubená</t>
  </si>
  <si>
    <t>12072701           Oko;3572115;3-90243</t>
  </si>
  <si>
    <t>12072703           El.ND-měnič;SNAT 4041;63993026;ABB</t>
  </si>
  <si>
    <t>12072705           Víko;3585169;191386/2</t>
  </si>
  <si>
    <t>12072706           Pouzdro;3577186;191372/2</t>
  </si>
  <si>
    <t>12072727           Buben hnaný;800x140x1550x1810</t>
  </si>
  <si>
    <t>12072735           Těleso;vozíku;5262627;1HK-26316.1.1.1</t>
  </si>
  <si>
    <t>12072736           Čep;válečku;P3;3607197;5680.69-1.03-008</t>
  </si>
  <si>
    <t>12072777           Hadice;787-32x2000;16N77-32-32/16N77-32-</t>
  </si>
  <si>
    <t>12072828           Čep;Q10,2-126;11523;5018.265;</t>
  </si>
  <si>
    <t>12072829           Čep;Q10,2-162;11523;5018.266;</t>
  </si>
  <si>
    <t>12072831           Spojka;Q110-77;12060;;3/2162.098</t>
  </si>
  <si>
    <t>12072847           Objímka;3131253</t>
  </si>
  <si>
    <t>12072849           Kroužek přítl;2340488-1</t>
  </si>
  <si>
    <t>12072860           Váleček hladký;133x310</t>
  </si>
  <si>
    <t>12072883           Kolo řetězové;2354625;turniket</t>
  </si>
  <si>
    <t>12072888           Klapka;L32.5 J W;DN65/PN16;G/T/E/E;</t>
  </si>
  <si>
    <t>12072894           Kladnice;0185191;2HKS106558</t>
  </si>
  <si>
    <t>12072905           Dno;přední;3207527</t>
  </si>
  <si>
    <t>12072906           Dno;střední;3207528</t>
  </si>
  <si>
    <t>12072907           Dno;zadní;3KS571720</t>
  </si>
  <si>
    <t>12072929           Váleček;;;2270426A;2-2270.426A</t>
  </si>
  <si>
    <t>12072932           Váleček;Q28-2100;;2270430C;2-2270.430C</t>
  </si>
  <si>
    <t>12072960           Trubka;Chladící;levá;;6081277</t>
  </si>
  <si>
    <t>12072961           Trubka;Chladící;Pravá;;6081277</t>
  </si>
  <si>
    <t>12072969           Hřídel;Q120-808;11600;;01P262ZKS07</t>
  </si>
  <si>
    <t>12072974           Kolo pojezd;hnací;0-ZP-941039;</t>
  </si>
  <si>
    <t>12072975           Kolo pojezd;volné;1-ZP-941032</t>
  </si>
  <si>
    <t>12073002           Spona;FLEXACLIP 9 250MM</t>
  </si>
  <si>
    <t>12073014           Skříň;třídiče;0-01-253;*koksu RTHB-MOD;</t>
  </si>
  <si>
    <t>12073060           ND;kolejiště;pánvový vůz;PP1;;</t>
  </si>
  <si>
    <t>12073082           El.ND-motor;patka 7BA132M06</t>
  </si>
  <si>
    <t>12073097           Ventil;G3/4;elmag.;membránový;4324/1001/</t>
  </si>
  <si>
    <t>12073128           El.snímač;PY2-C-100;linear.odměř;GEFRAN</t>
  </si>
  <si>
    <t>12073129           El.ND;109-309;capacitor 55000UF/460VDC;</t>
  </si>
  <si>
    <t>12073130           El.ND;modul IGBT;Unico</t>
  </si>
  <si>
    <t>12073153           Čep;3596429;5637.43-1.00-017</t>
  </si>
  <si>
    <t>12073154           Pouzdro kluz;3656211;606197/4</t>
  </si>
  <si>
    <t>12073160           AO;Oct;filtr paliva WK59</t>
  </si>
  <si>
    <t>12073164           ND;clona;2376772;OK14010002</t>
  </si>
  <si>
    <t>12073228           Deska;brzdná;3583047D;191513</t>
  </si>
  <si>
    <t>12073262           Řemenice;ozubená Q120/Q24-38;</t>
  </si>
  <si>
    <t>12073263           Řemenice;ozubená Q60/Q24-38;</t>
  </si>
  <si>
    <t>12073265           Válec hydr.;UHN1 315-SZ-63/45-240-G1-</t>
  </si>
  <si>
    <t>12073266           Pístnice;HV 63/45-240</t>
  </si>
  <si>
    <t>12073271           Hadice hydr;857/2SC 8x300;DKOL/DKOL;</t>
  </si>
  <si>
    <t>12073273           Hřídel;Q60-460;;;MDM0301391-12.012</t>
  </si>
  <si>
    <t>12073274           Hřídel;Q75-580;;;MDM0301391-52.001</t>
  </si>
  <si>
    <t>12073290           Pouzdro;Q65/60-40;423119;;4/2145.496</t>
  </si>
  <si>
    <t>12073301           El.ND-měnič;NTAC-02;CODE 58976008;ABB</t>
  </si>
  <si>
    <t>12073305           Ventil;proporcionální;KCG3L160ZMUH1</t>
  </si>
  <si>
    <t>12073306           Víko;2269126;3-2269.126</t>
  </si>
  <si>
    <t>12073311           ND;clona E107 17</t>
  </si>
  <si>
    <t>12073314           Rotor;;;0*20*8401*005*0;turbíny</t>
  </si>
  <si>
    <t>12073318           Kolo;ozubené Q738/Q220-550;422660.6;</t>
  </si>
  <si>
    <t>12073320           Pohon;;zvedání dveří;;06P215ZKS</t>
  </si>
  <si>
    <t>12073325           Kroužek;D820/635-20;;;BKB-3-2488</t>
  </si>
  <si>
    <t>12073342           Kolo pojezd;pr.320-60;Kal.vůz;2250077;</t>
  </si>
  <si>
    <t>12073364           Pouzdro;Q100 Q77-135;2853841;4-263161*</t>
  </si>
  <si>
    <t>12073365           Pouzdro;Q100 Q77-135;2853841;4-263161*</t>
  </si>
  <si>
    <t>12073372           Klapka;regulační DN 50;11375.0;5024083;</t>
  </si>
  <si>
    <t>12073391           Šnek;Sestava;Koksovač;;5260275</t>
  </si>
  <si>
    <t>12073399           Kroužek přítl;;;2340487-1</t>
  </si>
  <si>
    <t>12073418           Válec;hydr;63/45x280;v.č. 3-KS-306229-</t>
  </si>
  <si>
    <t>12073474           HVZ;vrtací korunka Q48mm;*BKB3-3153 Fe;</t>
  </si>
  <si>
    <t>12073479           Náboj;hřebenovky Q610-395;12050.1;</t>
  </si>
  <si>
    <t>12073490           Úchyt;386x125-250;11375.0;</t>
  </si>
  <si>
    <t>12073493           El.ND;SIEM;6SE7018-0ES87-2DA1;brzd.jedn</t>
  </si>
  <si>
    <t>12073494           El.ND;SIEM;6SE7021-0EA61;SIMOVERT</t>
  </si>
  <si>
    <t>12073498           Pero;63h9X39X280 022562</t>
  </si>
  <si>
    <t>12073499           Pero;63h9X32X315 022562</t>
  </si>
  <si>
    <t>12073515           Hřídel;Q150-565;12060;;3/3047.449</t>
  </si>
  <si>
    <t>12073518           Kolo ozubené;sestava;;3048.228;1/200707</t>
  </si>
  <si>
    <t>12073520           Konzola;P50-210x148;11523;;3/2313.549</t>
  </si>
  <si>
    <t>12073545           El.ND;SIEM;6SE7018-0ES87-2DC0;brzd.odpor</t>
  </si>
  <si>
    <t>12073570           Pístnice;70x120-700;12050.1;2225024;</t>
  </si>
  <si>
    <t>12073572           Ventil;redukční;TAV56/1</t>
  </si>
  <si>
    <t>12073603           Lišta;3582470;191491/7</t>
  </si>
  <si>
    <t>12073604           Hák;přesuvný;3595482;5680.54-6.06-002</t>
  </si>
  <si>
    <t>12073646           Vložka;Q61/Q35-55;423119;0159177;</t>
  </si>
  <si>
    <t>12073663           Pouzdro;ložiskové Q550-268;422650.2;</t>
  </si>
  <si>
    <t>12073664           Kroužek;Q83/Q25-40;11523.0;2171126;</t>
  </si>
  <si>
    <t>12073700           Víko;Q180-28;11378;5025.309;</t>
  </si>
  <si>
    <t>12073703           Vřeteno;Q300-1535;12050;5029.197;</t>
  </si>
  <si>
    <t>12073704           El.ND;SIEM;3RT1916-2FK21;110VAC;</t>
  </si>
  <si>
    <t>12073717           ND;váhy;Disobox VME 20480;Schenck</t>
  </si>
  <si>
    <t>12073728           Buben hnaný;800x125x1150</t>
  </si>
  <si>
    <t>12073730           Buben hnaný;500x80x1400x1700</t>
  </si>
  <si>
    <t>12073737           Čep;60x40-270;11600.0;2209122;</t>
  </si>
  <si>
    <t>12073738           Klín;15x50-110;12050.1;2209123;</t>
  </si>
  <si>
    <t>12073743           Kroužek;3598194;5659.16-1.00-014</t>
  </si>
  <si>
    <t>12073744           Čep;3606024;5659.73-1.00-002</t>
  </si>
  <si>
    <t>12073758           Těleso;ložiska;I.předloha;3-3828-074</t>
  </si>
  <si>
    <t>12073759           Těleso;ložiska;I.předloha;3UOV100791</t>
  </si>
  <si>
    <t>12073760           Těleso;ložiska;III.předloha;3-3829-047</t>
  </si>
  <si>
    <t>12073761           Víko;I.předloha;3-5513-441</t>
  </si>
  <si>
    <t>12073764           AO;VW;filtr olej W940/25;PASSAT</t>
  </si>
  <si>
    <t>12073765           Hradítko;klínové;3577136D;191376</t>
  </si>
  <si>
    <t>12073788           Hřídel;Q60-565;;;0301391-12.013MDM</t>
  </si>
  <si>
    <t>12073792           Osa;Q36-108;;;0301391-12.014MDM</t>
  </si>
  <si>
    <t>12073803           Hřídel;horní;3614289;0-21112</t>
  </si>
  <si>
    <t>12073818           Hřídel;hnací;3307.199</t>
  </si>
  <si>
    <t>12073825           Konzola;;;3587224A;3-3587.224A</t>
  </si>
  <si>
    <t>12073826           Konzola;;;3587231;3-96875</t>
  </si>
  <si>
    <t>12073828           Matice;pravá;423145;3121197;4-179384*</t>
  </si>
  <si>
    <t>12073830           Matice;levá;423145;3121198;4-179385*</t>
  </si>
  <si>
    <t>12073871           Váleček;Q220-220;422660;5308.970;</t>
  </si>
  <si>
    <t>12073897           Spojka;Q230;;0186.417;2/HKS-107090*</t>
  </si>
  <si>
    <t>12073898           Spojka;Q300;;0186.419;2/HKS-107091*</t>
  </si>
  <si>
    <t>12073902           Kolo ozubené;3690080</t>
  </si>
  <si>
    <t>12073932           El.snímač;RHI 503-57;1024,12mm;516181-03</t>
  </si>
  <si>
    <t>12073935           El.snímač;BTL5-E10-M1000-P-S32;BALLUFF</t>
  </si>
  <si>
    <t>12073950           Kotouč;Q320-49;11378;5010.250;;</t>
  </si>
  <si>
    <t>12073958           Disk;Q320-78;11373;5010.249;</t>
  </si>
  <si>
    <t>12073959           Hřídel;Q30-133;12060;;99P227ZKS04</t>
  </si>
  <si>
    <t>12073960           Hřídel;Q75-740;11523;5015.122;</t>
  </si>
  <si>
    <t>12073969           Řemenice;Q224-110;11523;5010.248;</t>
  </si>
  <si>
    <t>12073978           Čep;;;3581411;191372/6</t>
  </si>
  <si>
    <t>12073994           Řetězka;123-64;14220;3-3380.265;</t>
  </si>
  <si>
    <t>12074001           Kroužek;Q57Q48-50;11523.0;4-3380.269;</t>
  </si>
  <si>
    <t>12074003           Kroužek;Q60Q48-64;11523.0;4-3380.270;</t>
  </si>
  <si>
    <t>12074014           Vidlice;60x140-250;11375.0;5299426;</t>
  </si>
  <si>
    <t>12074015           Kolík;Q35-100;11375.0;0064034;4/513804</t>
  </si>
  <si>
    <t>12074027           Čep;Q70-258;;;0301391-77.030</t>
  </si>
  <si>
    <t>12074094           Zarážka;otočná;Q100x106;3047.392</t>
  </si>
  <si>
    <t>12074100           Kroužek;Q135 Q60-25;11378.1;5020020;</t>
  </si>
  <si>
    <t>12074126           Deska;2822111;2-6753282*velkolis</t>
  </si>
  <si>
    <t>12074133           Podložka;Q100/Q61-8;11373.0;5253648;</t>
  </si>
  <si>
    <t>12074134           Vložka;klínová 58-117;POLYTAN;2094083;</t>
  </si>
  <si>
    <t>12074137           Hřídel;výstupní;horní;2-402272</t>
  </si>
  <si>
    <t>12074138           Kroužek;závitový;3607038;</t>
  </si>
  <si>
    <t>12074141           Víko;průchozí;3607037;5680.69-5.04-005</t>
  </si>
  <si>
    <t>12074142           Víko;průchozí;3607039;5680.69-5.04-007</t>
  </si>
  <si>
    <t>12074150           Kolo ozubené;Q115/Q52-60;11600.0;3012012</t>
  </si>
  <si>
    <t>12074153           Šroub;3619321;3x3-98793</t>
  </si>
  <si>
    <t>12074159           ND;Synchronizer DCMFL;</t>
  </si>
  <si>
    <t>12074160           ND;Junction panel 4IN-OUT;</t>
  </si>
  <si>
    <t>12074161           ND;Test cable DS 25m;</t>
  </si>
  <si>
    <t>12074163           ND;Opto coupler;obj.č.8019590000</t>
  </si>
  <si>
    <t>12074169           Kolo ozubené;Q85/Q50-40;11600.0;3011329;</t>
  </si>
  <si>
    <t>12074170           Kolo ozubené;Q132/Q34-50;422420;3012015;</t>
  </si>
  <si>
    <t>12074171           Příruba;185x330-36;11378.0;2255970;</t>
  </si>
  <si>
    <t>12074172           Náboj;370x310-227;14220.3/4;2143002;</t>
  </si>
  <si>
    <t>12074173           Náboj;370x270-175;14220.3/4;2143003;</t>
  </si>
  <si>
    <t>12074198           Spojka;Q420-250;11600;;4/2365.866</t>
  </si>
  <si>
    <t>12074199           Kříž;Q420-220;15230;;2/2365.638</t>
  </si>
  <si>
    <t>12074211           Deska;spojovací;2156178</t>
  </si>
  <si>
    <t>12074214           Klín;2156443</t>
  </si>
  <si>
    <t>12074216           Příložka;5090.236</t>
  </si>
  <si>
    <t>12074248           Čep;2171171</t>
  </si>
  <si>
    <t>12074250           Kolo;šnekové;3008450</t>
  </si>
  <si>
    <t>12074256           Kroužek;3008422</t>
  </si>
  <si>
    <t>12074287           Pruž.tlač;31,0x141,0x221x5,25;14260.8</t>
  </si>
  <si>
    <t>12074288           Pruž.tlač;16,0x72,0x221x9,5;14260.8</t>
  </si>
  <si>
    <t>12074297           Víko;ucpánky;2361336;3-2361.336</t>
  </si>
  <si>
    <t>12074314           Pouzdro;2138338</t>
  </si>
  <si>
    <t>12074315           Čep;2190350</t>
  </si>
  <si>
    <t>12074338           El.ND-měnič;ACS800-01-0050-5+N652+D150;</t>
  </si>
  <si>
    <t>12074339           El.ND-měnič;ACS800-01-0050-5+N652+D150+</t>
  </si>
  <si>
    <t>12074340           El.ND-měnič;ACS800-01-0140-5+N652+D150+</t>
  </si>
  <si>
    <t>12074346           Víko;Q290/Q117-50;11378.0;5090195;</t>
  </si>
  <si>
    <t>12074348           Víko;Q290-45;11378.0;5090196;</t>
  </si>
  <si>
    <t>12074349           Víko;Q290/Q162-30;11378.0;5090197;</t>
  </si>
  <si>
    <t>12074371           Šroub;M30x170;Stahovací deska;;6079511</t>
  </si>
  <si>
    <t>12074381           Ventil;4WE6 J6X/EW230N9K4;</t>
  </si>
  <si>
    <t>12074409           Kroužek;2138341</t>
  </si>
  <si>
    <t>12074418           Čep;Q60-215;14220.3/4;5014196;</t>
  </si>
  <si>
    <t>12074511           Rolka;Q160-70;11600;5033.218;</t>
  </si>
  <si>
    <t>12074513           Táhlo;233-560-680;14220;5041.233;</t>
  </si>
  <si>
    <t>12074514           Čep;Q60-120;1250;4/2091.119;</t>
  </si>
  <si>
    <t>12074515           Pouzdro;ditanční;Q108-47;11523;</t>
  </si>
  <si>
    <t>12074516           Čep;Q80-287;14220;5041.273;</t>
  </si>
  <si>
    <t>12074543           Kámen;100-180-560;12050;2091.122;</t>
  </si>
  <si>
    <t>12074546           Čep;412-100;14220;5041.276;</t>
  </si>
  <si>
    <t>12074547           Klapa;11378;5244.844;1HK-25697.3.3</t>
  </si>
  <si>
    <t>12074554           Hřídel;140-3290;11523;5244.845;</t>
  </si>
  <si>
    <t>12074556           Hřídel;Q90-393;15260;5022.032;</t>
  </si>
  <si>
    <t>12074626           Přídržka;100-30;11373;5003.191;</t>
  </si>
  <si>
    <t>12074628           Víko;25-255-255;11378;3/2299070</t>
  </si>
  <si>
    <t>12074630           Kolo;šnekové;Q410-355;422650;2/2167062</t>
  </si>
  <si>
    <t>12074633           Páka;11523;5222.084;2/HK-25440.32.3</t>
  </si>
  <si>
    <t>12074635           Víko;25-255-255;11378;3/2299069</t>
  </si>
  <si>
    <t>12074636           Víko;25-255-255;11378;3/2299071</t>
  </si>
  <si>
    <t>12074639           Hřídel;Q70-232;12060;5234.158;</t>
  </si>
  <si>
    <t>12074644           Čep;Q70-160;12050;4/2167083</t>
  </si>
  <si>
    <t>12074645           Šnek;Q130-775;14220;2/2167063</t>
  </si>
  <si>
    <t>12074653           Hřídel;Q65-530;11523;3132.140;2/3132.140</t>
  </si>
  <si>
    <t>12074654           Hřídel;Q60-432;12060;2351.719;2/2351.719</t>
  </si>
  <si>
    <t>12074657           El.snímač;RHI 503-57;1024;10mm;rotační,</t>
  </si>
  <si>
    <t>12074662           Kámen;100-180x560;12050;2/2091.121</t>
  </si>
  <si>
    <t>12074689           Hřídel;pastorkový;Q87-400;14220;2217.494</t>
  </si>
  <si>
    <t>12074690           Kolo;ozubené;Q288-110;12050;2217.495;</t>
  </si>
  <si>
    <t>12074691           Kolo;ozubené;Q299-60;12050;2217.493;</t>
  </si>
  <si>
    <t>12074692           Hřídel;pastorkový;Q72-270;14220;2217.492</t>
  </si>
  <si>
    <t>12074693           Pouzdro;Q140-200;423119;5056.335;</t>
  </si>
  <si>
    <t>12074694           Kroužek;mazací;Q260-15;11373;2217.497;</t>
  </si>
  <si>
    <t>12074696           Deska;935-370;11523;2328.435;2/2328435</t>
  </si>
  <si>
    <t>12074697           Páka;11375;5257.786;1/HK-26103.2.2.1</t>
  </si>
  <si>
    <t>12074699           Řemenice;Q78-64;11523;5257.781;</t>
  </si>
  <si>
    <t>12074722           Kolo;řetězové;Q90-39;14220;112.051;</t>
  </si>
  <si>
    <t>12074727           Pouzdro;rozpěrací;Q75-43;11373;5010.253;</t>
  </si>
  <si>
    <t>12074732           Kolo ozubené;Q209 Q100-55;16420;3121232D</t>
  </si>
  <si>
    <t>12074733           Noha;horní část TP;dv.rám;5197173</t>
  </si>
  <si>
    <t>12074746           Pouzdro;Q40 Q30-17;11500;3026267;</t>
  </si>
  <si>
    <t>12074828           Pero;16x14x12;11600.0;3121255;4-217529</t>
  </si>
  <si>
    <t>12074843           Táhlo;D110-1941;2347730</t>
  </si>
  <si>
    <t>12074875           Pouzdro;Q70-70;43123;2238.457;4/2238457</t>
  </si>
  <si>
    <t>12074882           Hřídel;spodní;3614316;0-22221</t>
  </si>
  <si>
    <t>12074897           Kolo;šnekové;Q200-140;423119;3011172;</t>
  </si>
  <si>
    <t>12074898           Šnek;Q94-1060;11600.0;3378247;</t>
  </si>
  <si>
    <t>12074899           Pouzdro;Q52/Q41-58;11523.1;5256130;</t>
  </si>
  <si>
    <t>12074908           Těleso;17348.4;5279328;1HK-26763.35.1;</t>
  </si>
  <si>
    <t>12074913           Pouzdro;Q52/Q40-54;423119;2231418;</t>
  </si>
  <si>
    <t>12074921           Plech;3571416;4-270191</t>
  </si>
  <si>
    <t>12074924           Čep;3571417;4-270197</t>
  </si>
  <si>
    <t>12074925           Klín;výhybky;výsuvný;3577133D;191375</t>
  </si>
  <si>
    <t>12074943           Víko;2361341;3-2361.341</t>
  </si>
  <si>
    <t>12074944           Víko;2361342;3-2361.342</t>
  </si>
  <si>
    <t>12074963           Hřídel;2365.225</t>
  </si>
  <si>
    <t>12074964           Kroužek;3156023</t>
  </si>
  <si>
    <t>12074979           Válec pneu.;PRA182080M200;NORGREN</t>
  </si>
  <si>
    <t>12074986           El.snímač;IRC 310/1000 KB;rotační;LARM</t>
  </si>
  <si>
    <t>12075040           Ventil;DR 20-5-5X/100YV;R900597284;</t>
  </si>
  <si>
    <t>12075048           Buben hnací;500x100x1500x1150</t>
  </si>
  <si>
    <t>12075051           Buben hnací;800x100x1660x1350;;;*DP624</t>
  </si>
  <si>
    <t>12075113           El.ND-simatic;6ES7122-1BB10-0AA0;</t>
  </si>
  <si>
    <t>12075114           El.ND-simatic;6ES7121-1BB00-0AA0;</t>
  </si>
  <si>
    <t>12075116           El.ND-simatic;6ES7193-1CH00-0XA0;</t>
  </si>
  <si>
    <t>12075117           El.ND-simatic;6ES7120-0BH01-0AA0;</t>
  </si>
  <si>
    <t>12075120           El.ND-simatic;6ES7153-1AA03-0XB0;</t>
  </si>
  <si>
    <t>12075121           El.ND-simatic;6ES7123-1FB00-0AB0;</t>
  </si>
  <si>
    <t>12075122           El.ND-simatic;6ES7321-1BL00-0AA0;</t>
  </si>
  <si>
    <t>12075123           El.ND-simatic;6ES7322-1HF01-0AA0;</t>
  </si>
  <si>
    <t>12075124           El.ND-simatic;6ES7322-1BF01-0AA0;</t>
  </si>
  <si>
    <t>12075125           El.ND-simatic;6ES7321-1BH02-0AA0;</t>
  </si>
  <si>
    <t>12075126           El.ND-simatic;6ES7322-1BH01-0AA0;</t>
  </si>
  <si>
    <t>12075127           El.ND-simatic;6ES7332-5HB01-0AB0;</t>
  </si>
  <si>
    <t>12075129           El.ND-simatic;6EP1437-2BA10;zdroj</t>
  </si>
  <si>
    <t>12075143           Váleček;5ST;4KD20128</t>
  </si>
  <si>
    <t>12075147           Pružina tlač;15,0x86x250x10,5;14260.3;</t>
  </si>
  <si>
    <t>12075169           Hřídel;;;3380302;řetězový dopravník</t>
  </si>
  <si>
    <t>12075194           ND;řezací-hlava hořáku;45-ND-0036</t>
  </si>
  <si>
    <t>12075203           Třmen;;;2209285;3/2209.285</t>
  </si>
  <si>
    <t>12075204           Kroužek;3618103;4-270735</t>
  </si>
  <si>
    <t>12075206           Pouzdro;Q88/Q56-65;11523.0;5279856;</t>
  </si>
  <si>
    <t>12075213           Rám;pod ventilátor TP;;;2/00P309ZKS</t>
  </si>
  <si>
    <t>12075216           Matice;Q360-350;15241.3/6;2209270;</t>
  </si>
  <si>
    <t>12075217           Šroub;Q160-1780;15260.3/6;2209264;</t>
  </si>
  <si>
    <t>12075220           Kolík;Q50-150;12060.1/6;2209298;</t>
  </si>
  <si>
    <t>12075223           Stojan;600x515-630;422650.1;5244854;</t>
  </si>
  <si>
    <t>12075226           Pouzdro;Q210/Q130-100;423119;;</t>
  </si>
  <si>
    <t>12075239           Pouzdro;Q72/Q55-70;422420;3086069;</t>
  </si>
  <si>
    <t>12075241           Pouzdro;Q65/55-60;422420;3080367;</t>
  </si>
  <si>
    <t>12075246           Palec;stavěcí;12050.1;2072016;2/2072.016</t>
  </si>
  <si>
    <t>12075262           Čep;336 865 1;Q 100cm</t>
  </si>
  <si>
    <t>12075264           Páka;3691037</t>
  </si>
  <si>
    <t>12075282           Lišta;1;;2361354;3-2361.354</t>
  </si>
  <si>
    <t>12075283           Lišta;2;;2361355;3-2361.355</t>
  </si>
  <si>
    <t>12075284           Lišta;3;;2361356;3-2361.356</t>
  </si>
  <si>
    <t>12075285           Lišta;4;;2361357;3-2361.357</t>
  </si>
  <si>
    <t>12075317           El.ND-řídící sytém;07KT98;</t>
  </si>
  <si>
    <t>12075318           El.ND-řídící sytém;07KT98;</t>
  </si>
  <si>
    <t>12075319           El.ND-řídící sytém;07DC92-AD;</t>
  </si>
  <si>
    <t>12075320           El.ND-řídící sytém;07AC91-AD;8BIT;</t>
  </si>
  <si>
    <t>12075322           El.ND-řídící sytém;RBR121A-24VAC/DC;</t>
  </si>
  <si>
    <t>12075323           El.ND-ŘS;CP-C.1 24/5.0;1SVR360563R1001;</t>
  </si>
  <si>
    <t>12075341           Čep;Q65-248;12050.1/9;3060306;4/3060.306</t>
  </si>
  <si>
    <t>12075342           Čep;Q60-158;11523.0;2057233;4/2057.233</t>
  </si>
  <si>
    <t>12075344           Čep;Q60-248;11523.0;3060311;4/3060.311</t>
  </si>
  <si>
    <t>12075346           El.snímač;LAH140.1;vysílač;Proxitron</t>
  </si>
  <si>
    <t>12075347           El.snímač;LSH140.18;přijímač;Proxitron</t>
  </si>
  <si>
    <t>12075350           El.snímač;BES516-325-G-E4-Y-PU2;</t>
  </si>
  <si>
    <t>12075351           Hřídel;Q115-636;13240.6;3121211;</t>
  </si>
  <si>
    <t>12075353           Hřídel;Q115-708;13240.6;3121210;</t>
  </si>
  <si>
    <t>12075362           Kolo;ozubené;Q282-70;1422 0.3/4;3008449;</t>
  </si>
  <si>
    <t>12075363           Sestava;uložení kola;levý;50813 14;</t>
  </si>
  <si>
    <t>12075433           Brzda;pr.200;Pohon uzávěru;</t>
  </si>
  <si>
    <t>12075464           Spojka;pružná;HOLZET;2295801;2/2295.801</t>
  </si>
  <si>
    <t>12075465           Váleček;Q295-644;11523.1;2161293;</t>
  </si>
  <si>
    <t>12075471           Převodovka;3132144;2/3132.144</t>
  </si>
  <si>
    <t>12075490           Víko;3694139;vřetené</t>
  </si>
  <si>
    <t>12075500           El.ND;Rozvaděč;sada J802;2800x1450x350;</t>
  </si>
  <si>
    <t>12075501           El.ND;Rozvaděč;sada J214;3400x1700x350;</t>
  </si>
  <si>
    <t>12075515           Kroužek;P5-Q80;11373;5216.062;</t>
  </si>
  <si>
    <t>12075516           Šroub;Q24-500;11373;5199.491;</t>
  </si>
  <si>
    <t>12075519           Kolo;šnekové;Q230-170;423123;3009.116</t>
  </si>
  <si>
    <t>12075520           Šnek;Q90-320;13240;3080.371</t>
  </si>
  <si>
    <t>12075525           Tyč;tlačná;3606158;5655.64-3.00-200</t>
  </si>
  <si>
    <t>12075531           Hřídel;4HR120x4560;11523;5079.325;</t>
  </si>
  <si>
    <t>12075538           El.ND-měnič;SDCS-CON-4;kontrol.jedn.;ABB</t>
  </si>
  <si>
    <t>12075539           El.ND-měnič;SDCS-PIN-4;interface;ABB</t>
  </si>
  <si>
    <t>12075541           El.ND-měnič;RPBA-01;profibus;ABB</t>
  </si>
  <si>
    <t>12075542           El.ND-měnič;SKKT27B/xxx;tyristor blok;</t>
  </si>
  <si>
    <t>12075543           El.ND-měnič;SKKT57B/xxx;tyristor blok;</t>
  </si>
  <si>
    <t>12075544           El.ND-měnič;SKKT106B/xxx;tyristor blok;</t>
  </si>
  <si>
    <t>12075545           El.ND-měnič;ND02;tlumivka;ABB</t>
  </si>
  <si>
    <t>12075547           El.ND-měnič;SDCS-COM-81;komunik.jedn;ABB</t>
  </si>
  <si>
    <t>12075548           El.ND-měnič;ACS800-104-0030-5;ABB</t>
  </si>
  <si>
    <t>12075549           El.ND-měnič;ACS800-104-0030-5+Q850;ABB</t>
  </si>
  <si>
    <t>12075554           El.ND-měnič;ACS800-104-0105-5+F272;ABB</t>
  </si>
  <si>
    <t>12075559           El.ND-měnič;ACS800-104-0215-5+F272;ABB</t>
  </si>
  <si>
    <t>12075560           El.ND-měnič;ACS800-104-0215-5+F272+Q950;</t>
  </si>
  <si>
    <t>12075568           Pastorek;13240;3/3059.061</t>
  </si>
  <si>
    <t>12075575           El.ND-měnič;NTC-termistor</t>
  </si>
  <si>
    <t>12075576           El.ND-měnič;ventilátor 230VAC</t>
  </si>
  <si>
    <t>12075577           El.ND-měnič;RT 5/32 transila</t>
  </si>
  <si>
    <t>12075578           El.ND-měnič;FOCH0260-70;35uH;filtr;ABB</t>
  </si>
  <si>
    <t>12075579           El.ND-měnič;NOCH0070-6;115uH/65A;filtr;</t>
  </si>
  <si>
    <t>12075580           El.ND-měnič;NOCH0120-6;92uH/105A;filtr;</t>
  </si>
  <si>
    <t>12075583           El.ND-měnič;RMIO-01C;kontrol modul;ABB</t>
  </si>
  <si>
    <t>12075585           El.ND-měnič;AGPS-11C;napájecí modul;ABB</t>
  </si>
  <si>
    <t>12075586           El.ND-měnič;AINT-12C;rozhraní modul;ABB</t>
  </si>
  <si>
    <t>12075587           El.ND-měnič;APOW-01C;napájecí modul;ABB</t>
  </si>
  <si>
    <t>12075588           El.ND-měnič;AGPS-21C;záblesk ochr;ABB</t>
  </si>
  <si>
    <t>12075589           El.ND-měnič;RDCO-02C;kom.modul;ABB</t>
  </si>
  <si>
    <t>12075590           El.ND-měnič;LF305-S/SP6;I trafo;ABB</t>
  </si>
  <si>
    <t>12075592           El.ND-měnič;FS300R12KE3G+AGDR-72C;</t>
  </si>
  <si>
    <t>12075593           El.ND-měnič;FS450R12KE3G+AGDR-71C;</t>
  </si>
  <si>
    <t>12075594           El.ND-měnič;CM100DY-24A#300G;IGBT modul;</t>
  </si>
  <si>
    <t>12075595           El.ND-měnič;SKM195GB126D;1000V/160A;</t>
  </si>
  <si>
    <t>12075596           El.ND-měnič;RINT5514C;code:68601649;ABB;</t>
  </si>
  <si>
    <t>12075597           El.ND-měnič;5 Ohm;nab.odpor;ABB</t>
  </si>
  <si>
    <t>12075598           El.ND-měnič;NXBU;vybíj.odpor;ABB</t>
  </si>
  <si>
    <t>12075599           El.ND-měnič;VHP-5 2x4k7/66W;ABB</t>
  </si>
  <si>
    <t>12075600           El.ND-měnič;2x2200pF 6,3kVDC;ABB</t>
  </si>
  <si>
    <t>12075601           El.ND-měnič;ALS30A1331KJ;kondenzátor</t>
  </si>
  <si>
    <t>12075602           El.ND-měnič;33mF 40VDC;kondenzátor</t>
  </si>
  <si>
    <t>12075603           El.ND-měnič;MKP C4SPBX4120ZA0J;</t>
  </si>
  <si>
    <t>12075604           El.ND-měnič;B43586-S9418-Q 500V;</t>
  </si>
  <si>
    <t>12075611           Pouzdro;3595380;5695.48-2.01-226</t>
  </si>
  <si>
    <t>12075613           Kolo oz.;5/54/80;3595434A;</t>
  </si>
  <si>
    <t>12075632           Hřídel;3595468;5680.54.02-401</t>
  </si>
  <si>
    <t>12075634           Kolo oz.;4/24/60;3595469;</t>
  </si>
  <si>
    <t>12075635           El.ND-měnič;170M3817 315A/690V;Bussmann</t>
  </si>
  <si>
    <t>12075636           El.ND-měnič;170M3819 400A/690V;Bussmann</t>
  </si>
  <si>
    <t>12075638           El.ND-měnič;OFAA 000gG 16A</t>
  </si>
  <si>
    <t>12075639           Pouzdro;3561362;4-2361.362</t>
  </si>
  <si>
    <t>12075649           Lišta;pravá;620x460x35;422425;2074.050;</t>
  </si>
  <si>
    <t>12075694           Šoupátko;nožové A1N2 2 DN100 PN10 JRH</t>
  </si>
  <si>
    <t>12075701           Čep;3642057;4-281207</t>
  </si>
  <si>
    <t>12075708           Víko;3595266;5680.54-6.04-001</t>
  </si>
  <si>
    <t>12075723           El.ochr.energ;CM-MSS 24-240VAC/DC;</t>
  </si>
  <si>
    <t>12075758           Aktivátor;1SVH160PW-SO/163+2 LINKS;</t>
  </si>
  <si>
    <t>12075760           Pístnice;Q25-357;12050;5144371;</t>
  </si>
  <si>
    <t>12075799           Trubka;distanční;3055106</t>
  </si>
  <si>
    <t>12075800           Trubka;distanční;3055104</t>
  </si>
  <si>
    <t>12075801           Hřídel;3055131</t>
  </si>
  <si>
    <t>12075803           Štít;krytu;0159449;3HKS 109619</t>
  </si>
  <si>
    <t>12075823           Válec hydr.;CYHHMT4/0250/0180-00990A10/C</t>
  </si>
  <si>
    <t>12075908           El.snímač;CE100MSSI:č.100/00396;DEL</t>
  </si>
  <si>
    <t>12075919           Pohon;AT-250D-B-F07;pneumatický;</t>
  </si>
  <si>
    <t>12075946           Rám;část;POZ.23-28;5257791;</t>
  </si>
  <si>
    <t>12075947           Deska;svěráku 45-201x480;12050.1/9;</t>
  </si>
  <si>
    <t>12075961           El.snímač;UPR1004PS24RI;ultrazvuk;</t>
  </si>
  <si>
    <t>12075969           Čep;pojezdu;4.413.110.100</t>
  </si>
  <si>
    <t>12075990           El.ND-měnič;G2E-140-P151-09 230VAC;</t>
  </si>
  <si>
    <t>12075991           El.ND-měnič;7114NHR-VAR147 24VDC;</t>
  </si>
  <si>
    <t>12075992           El.ND-měnič;2410ML-05W-B60-D23 24VDC;</t>
  </si>
  <si>
    <t>12075993           El.ND-měnič;4712KL-05W-B40-PR1</t>
  </si>
  <si>
    <t>12075994           El.ND-měnič;4715MS-23T-B5A-D00 230VAC;</t>
  </si>
  <si>
    <t>12075995           El.ND-měnič;CN2B2 115VAC;ventilátor</t>
  </si>
  <si>
    <t>12076028           Kroužek;Q72 Q35-15 P1;11523.0;3074298;</t>
  </si>
  <si>
    <t>12076030           Kroužek;Q80 Q35-15;11523;3104371;</t>
  </si>
  <si>
    <t>12076080           Víko;Q90;2245196B;2-2245.196B</t>
  </si>
  <si>
    <t>12076082           Podložka;Q105;2245195A;4-2245.195A</t>
  </si>
  <si>
    <t>12076115           Žlab;úhlový;3582357A;191780</t>
  </si>
  <si>
    <t>12076150           ND;vymezovač;5643.92-1.02 P1</t>
  </si>
  <si>
    <t>12076151           Nosník;3603399;5619.73-4.00-100 P4</t>
  </si>
  <si>
    <t>12076153           Nosník;řetězový;3603387;5619.73-4 P3</t>
  </si>
  <si>
    <t>12076154           Páka;vypínací;3587235;3x2-43054</t>
  </si>
  <si>
    <t>12076172           Pastorek;1, Q48/Q25-44;12060.1/6;2367482</t>
  </si>
  <si>
    <t>12076173           Pastorek;2, Q44/Q24-56;12060.1/6;2367483</t>
  </si>
  <si>
    <t>12076182           Kolo pojezd;Sestava;Držák trysky;Lafety;</t>
  </si>
  <si>
    <t>12076203           El.snímač;SGT/SGR 057-016-A1-A-4;TELCO</t>
  </si>
  <si>
    <t>12076213           Kroužek;;2197280;4-středící</t>
  </si>
  <si>
    <t>12076222           Pouzdro kluz;Q620-25 Q550 Q520-135;</t>
  </si>
  <si>
    <t>12076225           Pouzdro;Q165-10 Q150 Q130-110;2272708</t>
  </si>
  <si>
    <t>12076226           Spojka hřídel;;0065362</t>
  </si>
  <si>
    <t>12076244           Díl;střední;levý;3575166A;Kf 09127</t>
  </si>
  <si>
    <t>12076245           Díl;střední;pravý;3575167;Kf 09128</t>
  </si>
  <si>
    <t>12076284           Pero;;15260;2854281;4-179370*čtyřblok</t>
  </si>
  <si>
    <t>12076292           Pero;50x24-250;11600.0;5130497;</t>
  </si>
  <si>
    <t>12076329           Hlava;2271314;0-2271.314</t>
  </si>
  <si>
    <t>12076330           Náboj;válce;2271323B;1-2271.323B</t>
  </si>
  <si>
    <t>12076357           El.ND-motor;štít přírubový;IMB14;1LA7106</t>
  </si>
  <si>
    <t>12076409           Podložka;Vv-210-3411;3046.228</t>
  </si>
  <si>
    <t>12076411           Přídržka;Vv-210-4396;3046.229</t>
  </si>
  <si>
    <t>12076414           Válec hydr.;Q63/36-1000;2245126A;</t>
  </si>
  <si>
    <t>12076456           Ventil zpětný;DN200;PN 250;NRV-Z</t>
  </si>
  <si>
    <t>12076503           Pouzdro;;;0055.121;4/509725</t>
  </si>
  <si>
    <t>12076509           Hřídel;Q124-754;11600;;3/2079.393</t>
  </si>
  <si>
    <t>12076518           El.ND-motor;brzda;BFK 458;4Nm;24V DC</t>
  </si>
  <si>
    <t>12076541           Kroužek;vodící;3572237;4-264992</t>
  </si>
  <si>
    <t>12076545           Ventil;Z1S 10C;zpětný;REXROTH</t>
  </si>
  <si>
    <t>12076616           Stěrák;1.st;3K16237</t>
  </si>
  <si>
    <t>12076648           Vpustka;Unášeč;3K17554</t>
  </si>
  <si>
    <t>12076656           El.rozvaděč;atyp;TD-06P423ZEL12</t>
  </si>
  <si>
    <t>12076676           Ventil;D792-5028 S40KXRO6USX0-P;Moog</t>
  </si>
  <si>
    <t>12076681           AO;filtr vzduchu C26206/1;SuperB</t>
  </si>
  <si>
    <t>12076682           AO;filtr olej HU842X;SUPERB</t>
  </si>
  <si>
    <t>12076683           AO;filtr paliva WK823/1;Superb</t>
  </si>
  <si>
    <t>12076686           Těleso;ložiska;200917;*spodní</t>
  </si>
  <si>
    <t>12076700           Filtr;štěrbinový;7301.15.42.16</t>
  </si>
  <si>
    <t>12076704           Lišta;1 20x40-200;JARID APAN;</t>
  </si>
  <si>
    <t>12076705           Lišta;2 20x40-190;JARID APAN;;</t>
  </si>
  <si>
    <t>12076706           Lišta;4 20x40-130;JARID APAN;;</t>
  </si>
  <si>
    <t>12076721           Deska;04P138ZKS10</t>
  </si>
  <si>
    <t>12076722           Segment;760x148-36,7;04P138ZKS12</t>
  </si>
  <si>
    <t>12076763           Kolo pojezdové;Q630;2328173</t>
  </si>
  <si>
    <t>12076765           Kolo pojezdové;2175240</t>
  </si>
  <si>
    <t>12076787           Hlava;;;2223.422;0/HK2223422</t>
  </si>
  <si>
    <t>12076796           Deska;220x86-440;12050;5062.193;</t>
  </si>
  <si>
    <t>12076833           Pružina tlač;42x222x315x5.5;14260.7;</t>
  </si>
  <si>
    <t>12076890           Válec;422650.1;0189413;2HKS-600621;</t>
  </si>
  <si>
    <t>12076892           Čerpadlo;1/2"ZOP,3,10,LO;Q2,9L/min;H1,2m</t>
  </si>
  <si>
    <t>12076914           Buben hnací;500x100x1320x255x360</t>
  </si>
  <si>
    <t>12076919           Čerpadlo;T2-20R.17300;1809765</t>
  </si>
  <si>
    <t>12076931           Ložisko;Volné;Pohon uzávěru;;5191497</t>
  </si>
  <si>
    <t>12076933           Ložisko;Pevné;Pohon uzávěru;;5192001</t>
  </si>
  <si>
    <t>12076957           Kolo ozubené;Q200 Q40-59;12050;2210204;</t>
  </si>
  <si>
    <t>12076970           Kroužek;Q208x8;11373;5299.029;</t>
  </si>
  <si>
    <t>12077014           Kroužek;;;2359822</t>
  </si>
  <si>
    <t>12077015           Příložka;3690170</t>
  </si>
  <si>
    <t>12077039           Čep;3606082;5659.35-2.01-001</t>
  </si>
  <si>
    <t>12077071           El.cívka;400125-642 24VDC 22W;ASCO</t>
  </si>
  <si>
    <t>12077078           Nosič;S1800.276-RV/6-ST 320-13800</t>
  </si>
  <si>
    <t>12077082           Pouzdro;3595424;5680.54-3.00-004</t>
  </si>
  <si>
    <t>12077093           Sprcha;3695195</t>
  </si>
  <si>
    <t>12077117           Příruba;4.822.116.010</t>
  </si>
  <si>
    <t>12077142           Rám;přední;3612084;2-43332</t>
  </si>
  <si>
    <t>12077145           Víko;3559032B;4-260853</t>
  </si>
  <si>
    <t>12077146           Oko;80;sestava;2361312;4-2361.312</t>
  </si>
  <si>
    <t>12077173           ND;Vratná stanice;TH400;2366.362</t>
  </si>
  <si>
    <t>12077258           Hradítko;P1;klínové;3582432B;191710</t>
  </si>
  <si>
    <t>12077259           Hradítko;P1;klínové;3582433C;191717</t>
  </si>
  <si>
    <t>12077263           Válec;3572408;2-43643</t>
  </si>
  <si>
    <t>12077271           Konzola;;;;2/HK-22743.6.10</t>
  </si>
  <si>
    <t>12077272           Beran;;;;2/HK-22743.12.21</t>
  </si>
  <si>
    <t>12077276           Kryt;;;;4/HK-22743.9.13</t>
  </si>
  <si>
    <t>12077293           Tyč;ozubená;50x150-2000;11600;</t>
  </si>
  <si>
    <t>12077297           ND;zděř;11523;5070.262;4/HK-23796.52</t>
  </si>
  <si>
    <t>12077307           Víko;Q63;zadní s okem;2241229B;</t>
  </si>
  <si>
    <t>12077337           Vedení;448x52;lana pravé;1SUV106042;</t>
  </si>
  <si>
    <t>12077338           Vedení;448x64,5;lana levé;;1SUV106040;</t>
  </si>
  <si>
    <t>12077353           Lanovnice;skipových lan;Q2500;15-1-3910</t>
  </si>
  <si>
    <t>12077356           Kolo;3690540;řetězové</t>
  </si>
  <si>
    <t>12077357           Čep;3690549</t>
  </si>
  <si>
    <t>12077367           ND;el.pohon AUMA SAR 10.2-F10-B1;3x400V;</t>
  </si>
  <si>
    <t>12077368           Čep;3691000</t>
  </si>
  <si>
    <t>12077369           Čep;3691019</t>
  </si>
  <si>
    <t>12077377           Hřídel;pr.80-341;2364014</t>
  </si>
  <si>
    <t>12077382           Čep;2143309;*lžíce drapáku</t>
  </si>
  <si>
    <t>12077384           Čep;3690773</t>
  </si>
  <si>
    <t>12077418           Rozvaděč;4WMM 10 G5X/;R901350267</t>
  </si>
  <si>
    <t>12077420           AN;filtr vzduch C28100;FORD SANITKA</t>
  </si>
  <si>
    <t>12077437           Kroužek;3582327C;191491/1</t>
  </si>
  <si>
    <t>12077439           Řemenice klínová;SRH 2290 246</t>
  </si>
  <si>
    <t>12077483           Podložka;Q75-10;11375;5233.204;</t>
  </si>
  <si>
    <t>12077490           Náprava;I T85-86;5269647;3HK26494.2.2</t>
  </si>
  <si>
    <t>12077491           Kolo pojezd;pr.300-80;5269648;</t>
  </si>
  <si>
    <t>12077492           Hřídel;PR70-1460;hnaná;5269649;</t>
  </si>
  <si>
    <t>12077494           Náprava;II T85,86;5269650;3HK26494.2.3</t>
  </si>
  <si>
    <t>12077495           Hřídel;PR70-1460;hnací;5269651;</t>
  </si>
  <si>
    <t>12077496           Kolo řetězové;pr.237-90;5269652;</t>
  </si>
  <si>
    <t>12077497           Kolo řetězové;pr.237-85-90;PS;5269658;</t>
  </si>
  <si>
    <t>12077505           Kolo pojezd;350x146;bez náklonku;</t>
  </si>
  <si>
    <t>12077527           Nosník;řetězový;3640442;5659.74-1.01</t>
  </si>
  <si>
    <t>12077528           Čep;;;3606041;5659.74-1.00-007</t>
  </si>
  <si>
    <t>12077529           Čep;;;3606042;5659.74-1.00-008</t>
  </si>
  <si>
    <t>12077530           Šroub;;rozpěrný;3606037;5659.74-1.00-001</t>
  </si>
  <si>
    <t>12077532           Čep;;;3606069;5659.33-1.00-006</t>
  </si>
  <si>
    <t>12077533           Čep;;;3607160;5659.74-1.00-005</t>
  </si>
  <si>
    <t>12077539           Kolo;hnací;pr.710;601061/S26C18</t>
  </si>
  <si>
    <t>12077541           Kolo;hnané;pr.710;601062/S26C18</t>
  </si>
  <si>
    <t>12077581           AO;REAR 400;stěrač zadní;400mm;OCT</t>
  </si>
  <si>
    <t>12077585           Pruž.tlač;4,5x44,5x150x8,5;3369292</t>
  </si>
  <si>
    <t>12077607           Pouzdro kluz.;pos.voz.;Q74,5xQ60x60;</t>
  </si>
  <si>
    <t>12077631           Čep;3606040;5659.74-100-006</t>
  </si>
  <si>
    <t>12077635           ND;kluzné ložisko 13980 AGLO JIH</t>
  </si>
  <si>
    <t>12077681           Vložka;;;3579411;Kf 449216</t>
  </si>
  <si>
    <t>12077682           Víko;2;;3579412;Kf 322844</t>
  </si>
  <si>
    <t>12077689           Podstavec;magnetu;3608119;</t>
  </si>
  <si>
    <t>12077701           Klapka;L32.5 J W;DN125/PN16;G/T/E/E;</t>
  </si>
  <si>
    <t>12077723           Čep;043519;5025.224;3/HK-22500.34</t>
  </si>
  <si>
    <t>12077770           Šroub;3 216960</t>
  </si>
  <si>
    <t>12077823           Kolo pojezdové;Q500;3360556</t>
  </si>
  <si>
    <t>12077853           Rozvaděč;M-2SEW6N3X/420MG24N9K4;</t>
  </si>
  <si>
    <t>12077912           Vřeteno;Q230-1300;12050;5024415;</t>
  </si>
  <si>
    <t>12077925           Váleček;podpěrný;Q212;2376839;</t>
  </si>
  <si>
    <t>12077934           Šroub;K80x20 levý;kuličkový;*matice</t>
  </si>
  <si>
    <t>12077982           Náboj;3694538;*ozubený;</t>
  </si>
  <si>
    <t>12077983           Náboj;3694107;*ozubený;</t>
  </si>
  <si>
    <t>12078061           Plášť;vstupního válečku;3581040F;</t>
  </si>
  <si>
    <t>12078067           Kryt;266x332-500;11373;2325977;</t>
  </si>
  <si>
    <t>12078077           ND;Přev.skříň;BMRE 80K;shrabovače</t>
  </si>
  <si>
    <t>12078078           Pinola;3696961;ukladače</t>
  </si>
  <si>
    <t>12078106           Kotouč spojkový;Q500;3060152;</t>
  </si>
  <si>
    <t>12078143           Hřídel;;;2193496</t>
  </si>
  <si>
    <t>12078165           Kroužek;rozpěrný;podvozek kal.vozu;</t>
  </si>
  <si>
    <t>12078179           Kotouč;brzdový Q200-102;11523.0;</t>
  </si>
  <si>
    <t>12078183           Hák;C-závěsný 15x72-95;12060.1;2325781;</t>
  </si>
  <si>
    <t>12078184           Kolo;pojezdové hnací Q700;422660.1/9;</t>
  </si>
  <si>
    <t>12078185           Hřídel drážkovaný;2314330</t>
  </si>
  <si>
    <t>12078186           Deska krycí;LFA 50 DB2-7X/025;R900959168</t>
  </si>
  <si>
    <t>12078187           Ventil pojist;DBDS 6 K1X/25</t>
  </si>
  <si>
    <t>12078188           Ventil uzavír;DPBO-LAN 3/2;SUN;3355956</t>
  </si>
  <si>
    <t>12078225           Pastorek;konc.vypínače;pohon zv.dveří;;</t>
  </si>
  <si>
    <t>12078226           Kroužek;3595222A;5680.54-3.00-008</t>
  </si>
  <si>
    <t>12078227           Páka;3595421B;3-3595.421B</t>
  </si>
  <si>
    <t>12078231           Příruba;Q220-15;11523;;3/2079.396</t>
  </si>
  <si>
    <t>12078237           Příložka;20-110x630;14320;3063.294</t>
  </si>
  <si>
    <t>12078238           Hubice;Q22-50;11600;G3/8-Q13;</t>
  </si>
  <si>
    <t>12078249           ND;mazání;3079214;spodní kladnice</t>
  </si>
  <si>
    <t>12078317           Matice;uzavřená;M20;3116206;15-4-14200*</t>
  </si>
  <si>
    <t>12078327           Buben hnaný;250x65x1250</t>
  </si>
  <si>
    <t>12078328           Věnec;ozubený Q840/Q580-115;422660.1/9;</t>
  </si>
  <si>
    <t>12078334           Věnec ozubený;M10 Z60;2053267G</t>
  </si>
  <si>
    <t>12078374           Kroužek;TMST08 133,8x139,5x1,4;PTFE;</t>
  </si>
  <si>
    <t>12078375           Těsnění-kroužek O;TMR13 133x3,5;NBR;</t>
  </si>
  <si>
    <t>12078388           Rychlospojka;SMK20-G1/4-PC;měřící;</t>
  </si>
  <si>
    <t>12078399           Nosník;3593139;5619.57-1.00-100</t>
  </si>
  <si>
    <t>12078531           Kohout kulový;SKH38S 32 2123;PISTER</t>
  </si>
  <si>
    <t>12078532           Kolo pojezd;2364853</t>
  </si>
  <si>
    <t>12078559           Těsnění-kroužek;TMST10 258x290;PU</t>
  </si>
  <si>
    <t>12078584           Náboj;vačky;1-11-6990</t>
  </si>
  <si>
    <t>12078596           Brzda;Q320;2174061A</t>
  </si>
  <si>
    <t>12078610           Příložka;Q135-14;11375;5000.187;</t>
  </si>
  <si>
    <t>12078611           Příruba;Q120-110;11523;5067.094;</t>
  </si>
  <si>
    <t>12078658           El.snímač;TR2439;teploty;IFM</t>
  </si>
  <si>
    <t>12078659           El.ND-měnič;NOCH0016;filtr;ABB</t>
  </si>
  <si>
    <t>12078660           El.ND-měnič;ACS800-01-0009-5;ABB</t>
  </si>
  <si>
    <t>12078666           Deska;;;3572179;2-45680</t>
  </si>
  <si>
    <t>12078667           Žláb;;úhlový;3585457;191780</t>
  </si>
  <si>
    <t>12078682           Pastorek;převodovka;pojezd-lafety;;</t>
  </si>
  <si>
    <t>12078726           Pastorek;6082123</t>
  </si>
  <si>
    <t>12078733           Pouzdro;Q93/60-M52x5;17348;3094.221;</t>
  </si>
  <si>
    <t>12078741           Kryt;480x420x250;11373;5167.120;</t>
  </si>
  <si>
    <t>12078742           Šroub;Q114-2835;12060;2178.252;*M114x6</t>
  </si>
  <si>
    <t>12078743           Šroub;46H11-139;11500;2135.252;*M30</t>
  </si>
  <si>
    <t>12078825           Kolo;poj.hnací pr.400x90x210;</t>
  </si>
  <si>
    <t>12078826           Kolo;poj.hnané pr.400x90x210;</t>
  </si>
  <si>
    <t>12078828           Kolo;poj.hnací pr.250x65x140;</t>
  </si>
  <si>
    <t>12078829           Kolo;poj.hnané pr.250x65x140;</t>
  </si>
  <si>
    <t>12078833           Válec;Q280-885;11523;0075.278;1/209558*</t>
  </si>
  <si>
    <t>12078849           Páka;TR133x25-738;11523;5204.216;</t>
  </si>
  <si>
    <t>12078852           Nůž;PL8x380x0677;17153;3126.180</t>
  </si>
  <si>
    <t>12078853           Nůž;PL8x380x0663;17153;3130.210</t>
  </si>
  <si>
    <t>12078854           Těleso;100x130x420;11375;5025.027;</t>
  </si>
  <si>
    <t>12078857           kroužek;Q280x12;422304;0062.330;</t>
  </si>
  <si>
    <t>12078858           Pouzdro;Q280-100;423119;0062.329;</t>
  </si>
  <si>
    <t>12078860           Kladka;Q120-70;14220;;4/2269.414</t>
  </si>
  <si>
    <t>12078867           Řemenice;motoru Q255-120;11523.1;2367119</t>
  </si>
  <si>
    <t>12078868           Řemenice;ventilátoru Q345-120;11523.1;</t>
  </si>
  <si>
    <t>12078923           El.snímač;DMP331;0-1MPa;tlakový</t>
  </si>
  <si>
    <t>12078946           Rošt;850x1280;svařovaný;kolektor</t>
  </si>
  <si>
    <t>12078956           Čep;Q100-230;14220;;99P080ZKS02</t>
  </si>
  <si>
    <t>12078961           Pouzdro;Q195/76-165;422650;3091.307</t>
  </si>
  <si>
    <t>12078962           Pouzdro;Q195/96-165;422650;3091.306</t>
  </si>
  <si>
    <t>12078963           Klín;50x15-130;11523;;4/2131.263</t>
  </si>
  <si>
    <t>12078964           Víko;200-180x840;422650;;3/2272.130</t>
  </si>
  <si>
    <t>12078992           El.snímač;BTL5-E10-M0150-B-S32;Balluff</t>
  </si>
  <si>
    <t>12078993           El.snímač;BTL P-1013-4R;magnet;Balluff</t>
  </si>
  <si>
    <t>12079005           Převodovka;SK9042.1;AZBD-160SP/4 TF;NORD</t>
  </si>
  <si>
    <t>12079039           Pás dopr.;d.5390;EP400/3 š.1800 2+0 AA;</t>
  </si>
  <si>
    <t>12079068           Žlab;levý;KD20183</t>
  </si>
  <si>
    <t>12079069           Žlab;pravý;KD20184</t>
  </si>
  <si>
    <t>12079070           Žlab;zadní;KD20185</t>
  </si>
  <si>
    <t>12079094           Válec hydr;Q220x160;3587440;0-21521P1</t>
  </si>
  <si>
    <t>12079141           Kladka;Q158/Q100-120;11600.0;</t>
  </si>
  <si>
    <t>12079143           Čep;Q45-165;12060.1/4;5097195;</t>
  </si>
  <si>
    <t>12079144           Čep;Q50-155;12060.1/4;5097196;</t>
  </si>
  <si>
    <t>12079145           Čep;Q60-175;12060.1/4;5097169;</t>
  </si>
  <si>
    <t>12079245           Rolka;Q70-328;11523;5296.659;</t>
  </si>
  <si>
    <t>12079247           Oko;100-200;11523;5296.662;</t>
  </si>
  <si>
    <t>12079249           Hřídel;Q145-583;11600;;3/2251.209*</t>
  </si>
  <si>
    <t>12079261           Šoupátko;;422912;3071.047</t>
  </si>
  <si>
    <t>12079265           Náboj;Q270-77;422650.1;2342533;</t>
  </si>
  <si>
    <t>12079267           Kotouč brzdový;Q400;M3 Z44;K80</t>
  </si>
  <si>
    <t>12079285           Matice;TR Q127x5-33;ČSN 4257 15;2218.449</t>
  </si>
  <si>
    <t>12079326           Segment;naddveřní;výměnný;5157284</t>
  </si>
  <si>
    <t>12079361           Kroužek;Q150x16-6,5;425715;2161297;</t>
  </si>
  <si>
    <t>12079368           Žlab;160;422660.1/9;5097156;</t>
  </si>
  <si>
    <t>12079369           Žlab;140;422660.1/9;5097159;</t>
  </si>
  <si>
    <t>12079378           Spojka;JZNS 10;3656231</t>
  </si>
  <si>
    <t>12079412           Hřídel;120x120-5830;11523;</t>
  </si>
  <si>
    <t>12079418           Kroužek stírací;;423322;3/2058.411;</t>
  </si>
  <si>
    <t>12079419           Kroužek;vymezovací;P15-Q520;ČSN11523.1;</t>
  </si>
  <si>
    <t>12079420           Víko;Q210-20;11373;4/HK-21404.3.11</t>
  </si>
  <si>
    <t>12079423           Plech;ochranný;140x4-1100;7803-005;</t>
  </si>
  <si>
    <t>12079424           Hřídel;120x120-5035;11523;2/HK23744.2.3</t>
  </si>
  <si>
    <t>12079425           Spojka;čepová;kompletní;C-05;4/HK-25366.</t>
  </si>
  <si>
    <t>12079437           AN;filtr olej W940/62</t>
  </si>
  <si>
    <t>12079453           Šroub;S180x20-1620;12050.1/9;2106.202</t>
  </si>
  <si>
    <t>12079454           Matice;S180x20;SOG MS;2106.202</t>
  </si>
  <si>
    <t>12079455           Čep;Q70-156;11523;3/2341.962;</t>
  </si>
  <si>
    <t>12079457           Podložka;levá;11600;3/2341.965;</t>
  </si>
  <si>
    <t>12079459           Čep;Q32-61;11523;;4/2341.968</t>
  </si>
  <si>
    <t>12079460           Podložka;2;pravá;11600;3/2341.966;</t>
  </si>
  <si>
    <t>12079462           Lišta;P15-170x275;12050;5305.470;</t>
  </si>
  <si>
    <t>12079466           Kolo;;2835006C;423145;3*šnekové</t>
  </si>
  <si>
    <t>12079467           Kolo oz.kuž.;Q255 Q55-90;14220.9;</t>
  </si>
  <si>
    <t>12079483           Podložka;2;pravá;11600;3/2341.964;</t>
  </si>
  <si>
    <t>12079484           Podložka;1;levá;11600;3/2341.963;</t>
  </si>
  <si>
    <t>12079485           Klín;3/2341.962;3/2341.962</t>
  </si>
  <si>
    <t>12079495           Čep;Q40-165;17348;4/HK-27669.4.7;</t>
  </si>
  <si>
    <t>12079497           Kolík;Q60-250;12050;4/2090.284;</t>
  </si>
  <si>
    <t>12079499           Šroub;TR120x16-680;11600;5304.651;</t>
  </si>
  <si>
    <t>12079501           Čep;Q40-100;17348;4/HK-27669.48;</t>
  </si>
  <si>
    <t>12079502           Kolo šnek;423145;3/HK-21298.2.4;</t>
  </si>
  <si>
    <t>12079503           Šnek;Q80-465;14220;3/HK-24018.4.4;</t>
  </si>
  <si>
    <t>12079504           Čep;s rukojetí;;3/HK-24018.4.4;</t>
  </si>
  <si>
    <t>12079507           Čep;Q70-150;11600;4/97Q022VST17;</t>
  </si>
  <si>
    <t>12079508           Čep;Q455-70;11523;4/97q022VST30;</t>
  </si>
  <si>
    <t>12079509           Deska;P40-340x1980;11378;01P290ZKS08.04;</t>
  </si>
  <si>
    <t>12079514           Čep;Q25-140;17348;4/HK-27669.2.8;</t>
  </si>
  <si>
    <t>12079515           Čep;Q40-110;11523;4/HK-27669.2.8;</t>
  </si>
  <si>
    <t>12079516           Čep;Q25-155;17348;4/HK-27669.2.8;</t>
  </si>
  <si>
    <t>12079517           Čep;Q25-80;17348;4/HK-27669.1.11;</t>
  </si>
  <si>
    <t>12079577           Pístnice;Q180-675;14220;5029.084;</t>
  </si>
  <si>
    <t>12079579           Podložka;;11373;;4/HK21693.6.21</t>
  </si>
  <si>
    <t>12079581           Víko;dělené;Q340-50;12050;5061.300;</t>
  </si>
  <si>
    <t>12079582           Šroub;M30x340;11500;5025.036;</t>
  </si>
  <si>
    <t>12079584           Pružina;14260.7;5010.313;4/HK-21559.5.3</t>
  </si>
  <si>
    <t>12079585           Pístnice;120x70-454;11523;5030245;</t>
  </si>
  <si>
    <t>12079586           Náboj;Q180-83;11523;5030247;</t>
  </si>
  <si>
    <t>12079587           Stojan;;;5030241;3/HK-25657.4</t>
  </si>
  <si>
    <t>12079588           Pouzdro;Q89-78;11523;;4/HK-21660.7.6.5</t>
  </si>
  <si>
    <t>12079596           Kroužek;kluzný;12050;;4/HK-21397.1.70</t>
  </si>
  <si>
    <t>12079597           Příložka;Q290;11723;;4/HK21397.1.131</t>
  </si>
  <si>
    <t>12079603           Čep;Q90-300;11523;5006.005;</t>
  </si>
  <si>
    <t>12079607           Hřídel;Q260-3315;12050;;04P274ZKS02</t>
  </si>
  <si>
    <t>12079608           Víko;;;;4/HK22693.1.15</t>
  </si>
  <si>
    <t>12079610           Příruba;Q150-107.5;11523;;01P262ZKS08</t>
  </si>
  <si>
    <t>12079611           Klín;60-250x560;12050;;04P324ZKS10</t>
  </si>
  <si>
    <t>12079612           Klín;60-100x560;12050;;04P324ZKS11</t>
  </si>
  <si>
    <t>12079614           Pouzdro;Q38-19;17348;;04P324ZKS09</t>
  </si>
  <si>
    <t>12079615           Čep;Q35-100;17348;;04P324ZKS08</t>
  </si>
  <si>
    <t>12079622           Rám;2;;;01P262ZKS04</t>
  </si>
  <si>
    <t>12079624           Hřídel;;;5028.296;34/HK-23200.1.7</t>
  </si>
  <si>
    <t>12079644           Víko;Q94-88,5;14220;2321.219;3/2321.219</t>
  </si>
  <si>
    <t>12079653           Přičník;2320488;2365.717;3/2365.717</t>
  </si>
  <si>
    <t>12079657           El.ND-řídící systém;CL-LER.18DC2;</t>
  </si>
  <si>
    <t>12079658           El.ND-řídící systém;CL-LMR.C18DC2;</t>
  </si>
  <si>
    <t>12079676           Šroub;Q36-160;11500;2175.363;4/2175356</t>
  </si>
  <si>
    <t>12079718           Manometr;SMM-G1/4-250;glycerinový;</t>
  </si>
  <si>
    <t>12079719           Manometr;SMM-G1/2-250;glycerinový;</t>
  </si>
  <si>
    <t>12079745           Převodovka;C1070;R5P4;002-1493.018</t>
  </si>
  <si>
    <t>12079756           Dvířka;výpustě;5082 3633-HK-23 865.12</t>
  </si>
  <si>
    <t>12079827           Pastorek;3066391;4-2508-008</t>
  </si>
  <si>
    <t>12079874           Zařízení maz.-ND;hadice s oplet.L=500mm</t>
  </si>
  <si>
    <t>12079924           Deska;pravá;3212.218</t>
  </si>
  <si>
    <t>12079925           Deska;levá;;3212.217</t>
  </si>
  <si>
    <t>12079926           Deska;pravá;3212.216</t>
  </si>
  <si>
    <t>12079927           Deska;levá;3212.215</t>
  </si>
  <si>
    <t>12079928           Deska;540x750;3212.214</t>
  </si>
  <si>
    <t>12079965           Víko;Q160-20;4HK21930.13A;5059137</t>
  </si>
  <si>
    <t>12079996           ND;sada;převodovka</t>
  </si>
  <si>
    <t>12080012           El.ND-měnič;DCS800-S02-0140-05+K454;ABB</t>
  </si>
  <si>
    <t>12080024           Kolo pojezd;;2261.145;2/2261.145</t>
  </si>
  <si>
    <t>12080033           ND;Sloup;podpěrný;;3317 121</t>
  </si>
  <si>
    <t>12080036           ND;vypouštění kalu;;;3317 090</t>
  </si>
  <si>
    <t>12080054           Těsnění;sada;HV 110x160;FPM;AKTUATOR</t>
  </si>
  <si>
    <t>12080101           Příruba;ZDAS;3-173809;3-173809</t>
  </si>
  <si>
    <t>12080102           Pero;ZDAS;4-359 797;4-359 797</t>
  </si>
  <si>
    <t>12080105           Pásek;ZDAS;2-430591;2-430591</t>
  </si>
  <si>
    <t>12080114           Hřídel;Q70-472;12060.1;2098257;</t>
  </si>
  <si>
    <t>12080118           Pístnice;Q80-500;11523.0;5097177;</t>
  </si>
  <si>
    <t>12080128           Zub;stavěcí;200x280x300;11600;11600;</t>
  </si>
  <si>
    <t>12080129           Kroužek;rozpěrný;Q450xQ370-190;</t>
  </si>
  <si>
    <t>12080130           Kroužek;rozpěrný;2;Q370xQ334-80;</t>
  </si>
  <si>
    <t>12080133           Kroužek;rozpěrný;3;Q406xQ350-145;</t>
  </si>
  <si>
    <t>12080134           Kroužek;rozpěrný;4;Q406xQ350-145;</t>
  </si>
  <si>
    <t>12080135           Víko;5025.136;1/HK-22743.5.3.3</t>
  </si>
  <si>
    <t>12080142           El.snímač;Ni8-M18-AZ3X/S120;indukční;</t>
  </si>
  <si>
    <t>12080143           El.ND-měnič;ACS800-01-0016-3+E200+L501+</t>
  </si>
  <si>
    <t>12080144           El.ND-měnič;ACS800-01-0004-3+E200+L501+</t>
  </si>
  <si>
    <t>12080145           El.ND-měnič;ACS800-01-0040-3+D150+E200+</t>
  </si>
  <si>
    <t>12080150           El.ND-motor;hřídel ARP43/10;2S 5144-01</t>
  </si>
  <si>
    <t>12080151           El.ND-motor;přírubový štít ARB 54/24;</t>
  </si>
  <si>
    <t>12080179           Hlava;strojního hořáku;4-539405</t>
  </si>
  <si>
    <t>12080180           Šroub;uzávěru hořáku;45244616</t>
  </si>
  <si>
    <t>12080195           ND;Spojky;pružina;VPS1;1sada=6ks pruž.</t>
  </si>
  <si>
    <t>12080267           Hřeben;ozubený 38x28-1952;11600.0;</t>
  </si>
  <si>
    <t>12080268           Pouzdro;2;Q100/Q90-52;423119;</t>
  </si>
  <si>
    <t>12080284           Spojka;hřídelová;VPS 5;4142.1</t>
  </si>
  <si>
    <t>12080287           Matice;Q75-64 TR50x3;11523;5297.022;</t>
  </si>
  <si>
    <t>12080351           Pístnice;Q60-896;11523;5284.165;</t>
  </si>
  <si>
    <t>12080352           Pouzdro;osazené;422420;5133.132;</t>
  </si>
  <si>
    <t>12080362           El.ND-řídící systém;TB511-ETH;AC500;</t>
  </si>
  <si>
    <t>12080364           El.ND-řídící systém;DC532;AC500;</t>
  </si>
  <si>
    <t>12080365           El.ND-řídící systém;TU516;AC500;ABB</t>
  </si>
  <si>
    <t>12080374           Hřídel;11600;5271.650;3/HK-36583.1.7</t>
  </si>
  <si>
    <t>12080380           Pouzdro;422420;5271.704;4HK265583.9</t>
  </si>
  <si>
    <t>12080397           Kroužek;Q63-31;11523;5067.078;</t>
  </si>
  <si>
    <t>12080417           Pouzdro;Q48/40-40;422420;5210.003;</t>
  </si>
  <si>
    <t>12080437           Kotouč;spojky;2021.180;4/2021.180</t>
  </si>
  <si>
    <t>12080438           Kotouč;spojky;2021.181;4/2021.181</t>
  </si>
  <si>
    <t>12080444           Váleček;diskový;133/89x950;TPD;</t>
  </si>
  <si>
    <t>12080448           Váleček;hladký;89x600;TPD;3-20044-00246</t>
  </si>
  <si>
    <t>12080455           Pražec;dvouválečkový;TPD 650;</t>
  </si>
  <si>
    <t>12080461           El.ND-měnič;AMC3;ABB;ACS1000</t>
  </si>
  <si>
    <t>12080462           El.ND-měnič;EPC1PC8;ABB;ACS1000</t>
  </si>
  <si>
    <t>12080463           El.ND-měnič;těsnění pro CHI12;ACS1000;</t>
  </si>
  <si>
    <t>12080464           El.ND-měnič;TA6413;ABB;ACS1000</t>
  </si>
  <si>
    <t>12080489           Náboj;válců Q390/Q175-191;12050.1;</t>
  </si>
  <si>
    <t>12080490           Spojka;polovina;Q140/Q40-85;11523.0;</t>
  </si>
  <si>
    <t>12080501           Čep;Q80-315;12050.3/9;5287152;</t>
  </si>
  <si>
    <t>12080503           Hřídel;3694785;3-101822</t>
  </si>
  <si>
    <t>12080504           Kolo;ozubené;3694786;3-90514</t>
  </si>
  <si>
    <t>12080505           Pastorek;3694783;3-101820</t>
  </si>
  <si>
    <t>12080506           Kolo;ozubené;3694784;3-101821</t>
  </si>
  <si>
    <t>12080516           Lišta;ŽĎAS;3-182549;3-182549</t>
  </si>
  <si>
    <t>12080517           Lišta;ŽĎAS;3-182548;3-182548</t>
  </si>
  <si>
    <t>12080559           El.snímač;PN3004;tlakový;IFM</t>
  </si>
  <si>
    <t>12080560           El.snímač;BLG 1-030-210-070-PV01-SX;</t>
  </si>
  <si>
    <t>12080561           Lišta;60x275x2300;422305;3380692;</t>
  </si>
  <si>
    <t>12080562           Lišta;60x275x2300;422305;3380691;</t>
  </si>
  <si>
    <t>12080647           Těsnění-kroužek;V-1300AX;NITRILE;</t>
  </si>
  <si>
    <t>12080687           ND;Čep;3205807</t>
  </si>
  <si>
    <t>12080712           Šroub;vodící;3204639</t>
  </si>
  <si>
    <t>12080713           Pánev;2220082;*dvojdílná</t>
  </si>
  <si>
    <t>12080714           Pánev;2220083;*dvojdílná</t>
  </si>
  <si>
    <t>12080719           Pouzdro;Q95/Q70-78;423119;</t>
  </si>
  <si>
    <t>12080780           Hřídel;3585389;191526</t>
  </si>
  <si>
    <t>12080785           Vložka;filtrační;U 0730 VF25</t>
  </si>
  <si>
    <t>12080790           Dopravník;šnekový-;PP1;2-2279.851-4</t>
  </si>
  <si>
    <t>12080834           Hřídel;Q60-422;12060.1/6;2036465;</t>
  </si>
  <si>
    <t>12080849           ND;Spojka-ZAPEX ZZS 585 B;pol. 8,9</t>
  </si>
  <si>
    <t>12080857           Potrubí;SV-zaustění;BKB-2-1240;OV</t>
  </si>
  <si>
    <t>12080895           Vložka;hořáku Q205-1381;5267251;</t>
  </si>
  <si>
    <t>12080911           Těleso;ložiska;422650;1/209181;1/209181</t>
  </si>
  <si>
    <t>12080915           Kroužek;3616031;4-270704</t>
  </si>
  <si>
    <t>12080938           Kladka;2067031</t>
  </si>
  <si>
    <t>12081001           Segment ozubený;M05,00 Z050/023 šikméP;</t>
  </si>
  <si>
    <t>12081021           El.ND-měnič;ACS800-01-0070-5;ABB</t>
  </si>
  <si>
    <t>12081022           El.ND-měnič;ACS800-01-0006-5;ABB</t>
  </si>
  <si>
    <t>12081023           El.ND-měnič;NBRA-653C;ABB</t>
  </si>
  <si>
    <t>12081024           El.ND-měnič;SACE 08 RE44;ABB</t>
  </si>
  <si>
    <t>12081028           Trychtýř;vběh;100x165;KD-20199</t>
  </si>
  <si>
    <t>12081037           Spojka;zubová;3375904;1-75637</t>
  </si>
  <si>
    <t>12081038           Unášeč;11373;5305.015;3/HK-27543.3.4.1</t>
  </si>
  <si>
    <t>12081064           Tvárnice;pryžová;140x280-70;2367864</t>
  </si>
  <si>
    <t>12081088           Ojnice;úplná;2367.853</t>
  </si>
  <si>
    <t>12081111           El.ND-řídící systém;NA6108</t>
  </si>
  <si>
    <t>12081139           Kuželka;navařovací;SKA15x2;PARKER</t>
  </si>
  <si>
    <t>12081140           Matice;M15LA3CX;M22x1,5;PARKER</t>
  </si>
  <si>
    <t>12081167           El.ND-jistič;RNEAR 2500H1PP-VP</t>
  </si>
  <si>
    <t>12081168           El.ND-jistič;RNEAR 1600N1-VP</t>
  </si>
  <si>
    <t>12081169           El.ND-jistič;RNEAR 2500H1-VP</t>
  </si>
  <si>
    <t>12081171           Věnec ozubený;;;3203.532</t>
  </si>
  <si>
    <t>12081172           Pouzdro;;;3203.533</t>
  </si>
  <si>
    <t>12081173           Čep;;;3203.534</t>
  </si>
  <si>
    <t>12081226           Hřídel;dutý;3340560</t>
  </si>
  <si>
    <t>12081228           El.ND-snímač;RS232/USB;převodník teploty</t>
  </si>
  <si>
    <t>12081229           El.ND-snímač;termo vyhodnocovací systém;</t>
  </si>
  <si>
    <t>12081230           El.snímač;MP1501M;teploty;RAYTEK</t>
  </si>
  <si>
    <t>12081280           Víko;vozíku Q340-470;422650.1;5229154;</t>
  </si>
  <si>
    <t>12081281           Kotouč;Q310/Q90-101;14220.3/9;5097157;</t>
  </si>
  <si>
    <t>12081293           Hřídel;s dražkovaním;Q377-940;152260.3/6</t>
  </si>
  <si>
    <t>12081300           Spojka;12060;5225369;3HK25575.5.2</t>
  </si>
  <si>
    <t>12081301           Čep;pr.19-84;14220;A4HK-30307.63.2</t>
  </si>
  <si>
    <t>12081409           Válec;tažný;4.505.101.100</t>
  </si>
  <si>
    <t>12081446           Trubka;RS3-10;výstupní;KD20202</t>
  </si>
  <si>
    <t>12081501           Vřeteno;Q300-573;16220,3/9;2144294;</t>
  </si>
  <si>
    <t>12081525           Váleček;Q220-826;11523.1;5118307;</t>
  </si>
  <si>
    <t>12081540           Hřídel;;5008268D;2HK22004.15.8-D</t>
  </si>
  <si>
    <t>12081541           Hřídel;Q250-1131;12060.1/6;2351256B</t>
  </si>
  <si>
    <t>12081542           Hřídel;Q250-1081;12060.1/6;2351257B;</t>
  </si>
  <si>
    <t>12081547           Kroužek;st.Q165/Q110-30;14220.3/4;</t>
  </si>
  <si>
    <t>12081557           Kolo;Q69/Q17-57;14220.3/4;3023387;</t>
  </si>
  <si>
    <t>12081559           Brzda;Q200;kompletní;5008040;</t>
  </si>
  <si>
    <t>12081591           Pastorek;Q75 Q25-15;3376194;3-227845;</t>
  </si>
  <si>
    <t>12081598           Váleček;RE5;4K-17449</t>
  </si>
  <si>
    <t>12081628           Přídržka;Q490-20;3207.133</t>
  </si>
  <si>
    <t>12081639           Kroužek;2361379;4-2361.379</t>
  </si>
  <si>
    <t>12081642           Hřídel;3595430;5680.54-3.00-018</t>
  </si>
  <si>
    <t>12081647           Tyč;srovnávací;zadní díl;2232.467</t>
  </si>
  <si>
    <t>12081669           ND;Těleso válce;450x455;OOP263ZKSO.101</t>
  </si>
  <si>
    <t>12081671           Pístnice;100-150x1013;11523;0160.322;</t>
  </si>
  <si>
    <t>12081674           Pouzdro;Q165x140-65;423119;5025.339;</t>
  </si>
  <si>
    <t>12081682           Kolo pojezdové;3008.033/</t>
  </si>
  <si>
    <t>12081683           Špalík;3008.043/</t>
  </si>
  <si>
    <t>12081686           Pístnice;ŽĎAS;3-182503 P2</t>
  </si>
  <si>
    <t>12081690           Pístnice;3/182 506;vyhazovací rovnačky</t>
  </si>
  <si>
    <t>12081693           Pouzdro;2012.037/B</t>
  </si>
  <si>
    <t>12081750           Hřídel pastorková;3340.555</t>
  </si>
  <si>
    <t>12081756           Ložisko;kombinované;0192.340;1HKS100315</t>
  </si>
  <si>
    <t>12081757           Ložisko;radiální;2037.204;2HKS100468</t>
  </si>
  <si>
    <t>12081781           Lišta;horní levá;3694764</t>
  </si>
  <si>
    <t>12081782           Lišta;horní pravá;3694763</t>
  </si>
  <si>
    <t>12081790           Matice;P36-Q283;12050;3/2295.512</t>
  </si>
  <si>
    <t>12081848           Lišta;3582416;191704/9</t>
  </si>
  <si>
    <t>12081863           ND;Válec;vratný horní;automatik;</t>
  </si>
  <si>
    <t>12081864           ND;Válec;vratný spodní;automatik;</t>
  </si>
  <si>
    <t>12081865           El.snímač;LV-H32;laser;Keyence</t>
  </si>
  <si>
    <t>12081866           El.ND-snímač;LV-21AP;převodník;Keyence</t>
  </si>
  <si>
    <t>12081902           Kolo pojezd;Q800;422660;3131.175;</t>
  </si>
  <si>
    <t>12081939           Hadice;797TC-32x1500;14A77-32-32/14N77</t>
  </si>
  <si>
    <t>12081942           Řemenice;úplná;2 2368.079</t>
  </si>
  <si>
    <t>12081979           Hadice hydr;2SN 25x1080;DKOS/DKOS;</t>
  </si>
  <si>
    <t>12082035           Těleso;PV 700;0203181-6</t>
  </si>
  <si>
    <t>12082042           Čep;Q100-235;11600.0;3/04P333ZKS01.06</t>
  </si>
  <si>
    <t>12082087           Kolo oz.kuž;pojezd;14220.4;0190.176;</t>
  </si>
  <si>
    <t>12082088           Kolo oz.kuž;pojezd;14220.9;0190.150;</t>
  </si>
  <si>
    <t>12082089           Kolo oz.kuž;pojezd;14220.4;0190.149;</t>
  </si>
  <si>
    <t>12082119           Příložka;Q290;11378;5026.317;</t>
  </si>
  <si>
    <t>12082120           Příložka;Q260;11378;5005.418;</t>
  </si>
  <si>
    <t>12082127           ELHA;BL 20C;500V</t>
  </si>
  <si>
    <t>12082129           ELHA;BL 80C;500V</t>
  </si>
  <si>
    <t>12082130           ELHA;BL 250/16;500V</t>
  </si>
  <si>
    <t>12082131           ELHA;EB 20/50C20;500V</t>
  </si>
  <si>
    <t>12082132           ELHA;EB 50/50C50;500V</t>
  </si>
  <si>
    <t>12082134           ELHA;EB 125/60C45;500V</t>
  </si>
  <si>
    <t>12082135           ELHA;EB 125/60C80;500V;renovace</t>
  </si>
  <si>
    <t>12082136           ELHA;EB 125/60C125;380V</t>
  </si>
  <si>
    <t>12082137           ELHA;EB 125/60C125;500V</t>
  </si>
  <si>
    <t>12082138           ELHA;EB 125/160;500V</t>
  </si>
  <si>
    <t>12082139           ELHA;EB 125/160C80;500V</t>
  </si>
  <si>
    <t>12082140           ELHA;EB 125/160C125;500V</t>
  </si>
  <si>
    <t>12082141           ELHA;EB 150/60C125;500V</t>
  </si>
  <si>
    <t>12082142           ELHA;EB 150/160C80;500V</t>
  </si>
  <si>
    <t>12082143           ELHA;EB 150/160C125;500V</t>
  </si>
  <si>
    <t>12082144           ELHA;EB 150/160;500V</t>
  </si>
  <si>
    <t>12082145           ELHA;EB 250/60C;500V</t>
  </si>
  <si>
    <t>12082147           ELHA;EB 250/160C200;380V</t>
  </si>
  <si>
    <t>12082148           ELHA;EB 320/100C320;380V</t>
  </si>
  <si>
    <t>12082149           ELHA;EB 320/100C320;500V</t>
  </si>
  <si>
    <t>12082151           Nárazník;sestava;11523;5103013;</t>
  </si>
  <si>
    <t>12082153           El.snímač;ITD21A4Y29;1024 H NI D2SR S 12</t>
  </si>
  <si>
    <t>12082154           Spojka;IGKRRA-DEX/N80/NA-NA3</t>
  </si>
  <si>
    <t>12082189           El.ND-snímač;BTL2-P-3813-4S;magnet;</t>
  </si>
  <si>
    <t>12082197           El.snímač;TP-306A-CF-H1141-L2000;</t>
  </si>
  <si>
    <t>12082198           El.snímač;TP-306A-CF-H1141-L1000;</t>
  </si>
  <si>
    <t>12082199           El.snímač;TP-206A-CF-H1141-L300;</t>
  </si>
  <si>
    <t>12082200           El.snímač;TP-206A-CF-H1141-L200;</t>
  </si>
  <si>
    <t>12082208           Pero;16x16x110;11600.0;0131.151;</t>
  </si>
  <si>
    <t>12082209           El.snímač;IRC 320/1024 KBM;rotační;LARM</t>
  </si>
  <si>
    <t>12082210           El.spínač;VDM35-6-L/20/105/122;Laser</t>
  </si>
  <si>
    <t>12082218           Kotouč;tlačný;komplet.;422650.1;0168.224</t>
  </si>
  <si>
    <t>12082219           Kotouč;unášecí;kompletní;422650.1;</t>
  </si>
  <si>
    <t>12082220           El.snímač;AMC9 12/4096GS-15-BE;rotační;</t>
  </si>
  <si>
    <t>12082221           El.snímač;C58-Y-1024 ZNF215L7;rotační;</t>
  </si>
  <si>
    <t>12082223           Kroužek;0092.415;4/HKS 105329</t>
  </si>
  <si>
    <t>12082233           Nůž;horní;L60x60;2-2224497</t>
  </si>
  <si>
    <t>12082234           Nůž;spodní;L60x60;2-2224498</t>
  </si>
  <si>
    <t>12082242           Pojistka;drátová;Q6,3x125;KN419489</t>
  </si>
  <si>
    <t>12082285           El.ND-řídící systém;S8VS-06024B;zdroj;</t>
  </si>
  <si>
    <t>12082286           El.ND-řídící systém;CJ1W-PA202;zdroj;</t>
  </si>
  <si>
    <t>12082287           El.ND-řídící systém;CJ1M-CPU13;procesor;</t>
  </si>
  <si>
    <t>12082288           El.ND-řídící systém;CJ1W-DRM21;</t>
  </si>
  <si>
    <t>12082289           El.ND-řídící systém;CJ1W-CT021;čítač;</t>
  </si>
  <si>
    <t>12082290           El.ND-řídící systém;CJ1W-ID211;</t>
  </si>
  <si>
    <t>12082291           El.ND-řídící systém;CJ1W-0D212;</t>
  </si>
  <si>
    <t>12082292           El.ND-řídící systém;NS8-TV00-V2;</t>
  </si>
  <si>
    <t>12082293           El.ND-řídící systém;NT-AL001;převodník;</t>
  </si>
  <si>
    <t>12082294           El.ND-řídící systém;CS1W-CN226;</t>
  </si>
  <si>
    <t>12082295           El.ND-řídící systém;S8VS-24024B;zdroj;</t>
  </si>
  <si>
    <t>12082296           El.ND-řídící systém;S8VS-12024B;zdroj;</t>
  </si>
  <si>
    <t>12082323           Pouzdro;3203.541</t>
  </si>
  <si>
    <t>12082331           Magnet;feritový;78x44x14;4 2061.341</t>
  </si>
  <si>
    <t>12082339           Pístnice;DEK 200;BE.-Nr.:1022317;pos.9</t>
  </si>
  <si>
    <t>12082364           El.ND-měnič;SACE15RE22;ABB</t>
  </si>
  <si>
    <t>12082367           El.ND-měnič;DV6224R-VAR543;ABB</t>
  </si>
  <si>
    <t>12082368           El.ND-měnič;FF300R12KE3;ABB</t>
  </si>
  <si>
    <t>12082369           El.ND-měnič;FF150R12KE3G;ABB</t>
  </si>
  <si>
    <t>12082371           El.ND-měnič;TD162N16;ABB</t>
  </si>
  <si>
    <t>12082372           El.ND-měnič;RINT5611C;ABB</t>
  </si>
  <si>
    <t>12082374           El.ND-měnič;SKKH72/16E;ABB</t>
  </si>
  <si>
    <t>12082375           El.ND-měnič;RTAC-01 OPTION/SP KIT;ABB</t>
  </si>
  <si>
    <t>12082376           El.ND-měnič;RDNA-01;ABB</t>
  </si>
  <si>
    <t>12082377           El.ND-měnič;ACS800-01-0040-5+D150;ABB</t>
  </si>
  <si>
    <t>12082378           El.ND-měnič;ACS800-01-0006-5+N652;ABB</t>
  </si>
  <si>
    <t>12082407           Kroužek;zpětného pohybu;pr.480x285;</t>
  </si>
  <si>
    <t>12082430           Spojka;pr.320;0012219;4UOV101049</t>
  </si>
  <si>
    <t>12082450           Pastorek;Q185-892;17CRNIMO6;3376.171;</t>
  </si>
  <si>
    <t>12082473           Spojka;ZAPEX ZWBT 230</t>
  </si>
  <si>
    <t>12082535           Hubice;hořáku č.2;45-P24-3574</t>
  </si>
  <si>
    <t>12082536           Hubice;hořáku č.1;45-P24-01184</t>
  </si>
  <si>
    <t>12082537           El.ND-motor;patka 7BA132S</t>
  </si>
  <si>
    <t>12082544           Čep;kola;protizávaží;5007445;lafety</t>
  </si>
  <si>
    <t>12082567           Ventil;hydr.,regulační;2F1C03-01-B-5-C;</t>
  </si>
  <si>
    <t>12082569           Ventil;hydraulický;FM6DDKV;PARKER</t>
  </si>
  <si>
    <t>12082570           Rozvaděč;hydraulický;D89V4C2N70;PARKER</t>
  </si>
  <si>
    <t>12082572           ND;Převodovka;99535</t>
  </si>
  <si>
    <t>12082573           ND;Převodovka;99235</t>
  </si>
  <si>
    <t>12082580           Nosník;3351 814;2 SL 201 078</t>
  </si>
  <si>
    <t>12082588           Trubka;smyč.stolu A;KD-20206</t>
  </si>
  <si>
    <t>12082590           Trubka;smyč.stolu B;KD-20207</t>
  </si>
  <si>
    <t>12082661           Kroužek;Q83-12;11523;2368.121;4/2368.121</t>
  </si>
  <si>
    <t>12082663           Pouzdro;TR 89x10-195;11353;2368.117;</t>
  </si>
  <si>
    <t>12082664           Pouzdro;Q84-179,5;11523;2368.122;</t>
  </si>
  <si>
    <t>12082667           Víko;Q190-29 pravé;11373;2368.116;</t>
  </si>
  <si>
    <t>12082668           Labyrint;Q140-39;11523;2368.115;</t>
  </si>
  <si>
    <t>12082676           Hřídel;3606356;5680.69-1.04.011</t>
  </si>
  <si>
    <t>12082677           Kolo řetězové;3585165;191519</t>
  </si>
  <si>
    <t>12082734           Šoupátko;DN1300;C63.6 113-TYP 136AG;</t>
  </si>
  <si>
    <t>12082742           El.snímač;NBN40-L2-A2-V1;Indukční</t>
  </si>
  <si>
    <t>12082759           Příruba;2KS549904</t>
  </si>
  <si>
    <t>12082778           El.ND;Siem;6RA2487-6DV62-0;Simoreg měnič</t>
  </si>
  <si>
    <t>12082902           Kroužek vnitřní;Q75-50;12050;5058.339;</t>
  </si>
  <si>
    <t>12082909           Pístnice;Q80-1370;12060;2313.158;</t>
  </si>
  <si>
    <t>12082991           Šroub;Q60-345;11523.0;</t>
  </si>
  <si>
    <t>12082993           Těleso;válce Q300-280;422650.1;3008388;</t>
  </si>
  <si>
    <t>12083090           Čerpadlo;HSR10-3X/01C</t>
  </si>
  <si>
    <t>12083109           Límec;stoupačky;1KS-579214</t>
  </si>
  <si>
    <t>12083141           Šroub;pr.32-550;2367959</t>
  </si>
  <si>
    <t>12083158           El.snímač;PK6521;tlakový;IFM</t>
  </si>
  <si>
    <t>12083169           Náběh;12,6x29x85;19463.3/4;2281478;</t>
  </si>
  <si>
    <t>12083171           Náběh;12,6x30x122;19463.3/4;2281480;</t>
  </si>
  <si>
    <t>12083172           Náběh;12,6x30x96;19463.3/4;2281479;</t>
  </si>
  <si>
    <t>12083173           Čep;Q10-162;11600.0;2281475;4-2281.475</t>
  </si>
  <si>
    <t>12083194           Čep;Q10-125;12060.1;2820005;4-6503408</t>
  </si>
  <si>
    <t>12083198           El.ND-vypínač;DBMX6040.01.N010-12;220VDC</t>
  </si>
  <si>
    <t>12083247           Šnek;3-2366.065</t>
  </si>
  <si>
    <t>12083353           Vibrátor;VO 22;500V</t>
  </si>
  <si>
    <t>12083354           Vibrátor;VO 24;500V</t>
  </si>
  <si>
    <t>12083355           Vibrátor;VO 32;380V</t>
  </si>
  <si>
    <t>12083357           Vibrátor;VO 34;500V</t>
  </si>
  <si>
    <t>12083358           Vibrátor;VA 34;500V</t>
  </si>
  <si>
    <t>12083359           Vibrátor;VA 46;500V</t>
  </si>
  <si>
    <t>12083360           Vibrátor;VA 54;500V</t>
  </si>
  <si>
    <t>12083361           Vibrátor;VA 56;500V</t>
  </si>
  <si>
    <t>12083362           Vibrátor;VA 66;500V</t>
  </si>
  <si>
    <t>12083420           Hřídel drážkový;Q75-329;11500;AB-0368</t>
  </si>
  <si>
    <t>12083421           Hřídel pastorkový;Q80-179;13240;</t>
  </si>
  <si>
    <t>12083422           Kolo ozubené;Q200-50;11600;601330</t>
  </si>
  <si>
    <t>12083423           Kolo ozubené;Q256-60;422661.1;AB 0142</t>
  </si>
  <si>
    <t>12083424           Kolo ozubené;Q160-50;11600;AB 0133</t>
  </si>
  <si>
    <t>12083425           Hřídel pastorkový;Q90-180;11600;AB 0297</t>
  </si>
  <si>
    <t>12083426           Hřídel pastorkový;Q60-310;12060;AB 0593T</t>
  </si>
  <si>
    <t>12083436           Závěs;pro ZN4;11373;HK-50481/Z;</t>
  </si>
  <si>
    <t>12083504           Kotouč;Q70-6;11373;5025.314;</t>
  </si>
  <si>
    <t>12083505           Klobouček;2267.994;4/2267.994</t>
  </si>
  <si>
    <t>12083506           Pouzdro;Q104-35;423119;2313.161;</t>
  </si>
  <si>
    <t>12083507           Kroužek;Q135-25;12060;2267995;4/2267995</t>
  </si>
  <si>
    <t>12083529           Kroužek;D 150/105,5-1,5;BKB-4-1311</t>
  </si>
  <si>
    <t>12083537           El.ND-snímač;BTL2-GS10-440-A;Balluff</t>
  </si>
  <si>
    <t>12083538           El.ND-snímač;BTL2-GS10-170-A;Balluff</t>
  </si>
  <si>
    <t>12083542           Čep;Q80-290;11523,0;5018437;</t>
  </si>
  <si>
    <t>12083589           Hadička;transparentní;10/8 N10X1/1;</t>
  </si>
  <si>
    <t>12083630           El.snímač;OGT500;OGT-FPKG/US100;IFM</t>
  </si>
  <si>
    <t>12083631           Ventil;vypouštěcí;96437-108;DAKO</t>
  </si>
  <si>
    <t>12083633           Víko;3379384;3-5515-074</t>
  </si>
  <si>
    <t>12083634           Víko;3379385;3-5515-075</t>
  </si>
  <si>
    <t>12083635           Víko;4-5514-111</t>
  </si>
  <si>
    <t>12083636           Trubka;distanční;4-6713-021</t>
  </si>
  <si>
    <t>12083637           Trubka;distanční;3379388;4-6710-032</t>
  </si>
  <si>
    <t>12083648           Skříň;převodová;3567365;1-28903</t>
  </si>
  <si>
    <t>12083649           El.snímač;BES516-324-G-E4-C-PU2;BALLUFF</t>
  </si>
  <si>
    <t>12083670           Kolo ozubené;Q246-65;12050;PS550;</t>
  </si>
  <si>
    <t>12083674           Víko;13240;5025.135;1/HK 22743.5.3.2</t>
  </si>
  <si>
    <t>12083694           Pouzdro;3210 387</t>
  </si>
  <si>
    <t>12083763           Víko;zadní;Q360-70;11375.348;3/HKS 21318</t>
  </si>
  <si>
    <t>12083764           Páka;5271.708;3/HK 36583.13</t>
  </si>
  <si>
    <t>12083802           Stěrák;horní;422709.1;v.č.3377.129;1PO</t>
  </si>
  <si>
    <t>12083811           Kroužek;Q8 Q5-10;11353.1;3121249;4-19671</t>
  </si>
  <si>
    <t>12083840           Válec,vzduchový;;5250.625;2/HK-25987.2.1</t>
  </si>
  <si>
    <t>12083868           ND-hydr.;Tyč kruh;Q70;20MNV6;chromovaná</t>
  </si>
  <si>
    <t>12083871           Těleso ložiskové;3572177;2-45678</t>
  </si>
  <si>
    <t>12083890           Vložka filtrační;P3NKA00ESG;PARKER</t>
  </si>
  <si>
    <t>12083910           Čep;D 100/40-255;4-672462</t>
  </si>
  <si>
    <t>12083911           Pouzdro;D 300-225;3-224873</t>
  </si>
  <si>
    <t>12083956           Těleso ložiskové;3694136</t>
  </si>
  <si>
    <t>12083969           Rám;3570057;1-30179</t>
  </si>
  <si>
    <t>12084002           El.ND-Elhy;pružina C12;elha EB20/50</t>
  </si>
  <si>
    <t>12084003           El.ND-motor;přední štít 1LA7107/4AA30</t>
  </si>
  <si>
    <t>12084045           Víko;D 830-104;3900070;04P313ZKS39</t>
  </si>
  <si>
    <t>12084058           Čep;Q40-83;11523.0;4/00P474ZKS04</t>
  </si>
  <si>
    <t>12084061           Příložka;16-60x60;11375.0;4/00P474ZKS05</t>
  </si>
  <si>
    <t>12084068           Chladnice;CU-POZ.2,3,4,5,VP4;BKB-DV-1619</t>
  </si>
  <si>
    <t>12084069           Chladnice;CU;VP4;BKB-DV-1620</t>
  </si>
  <si>
    <t>12084075           Těleso ložiskové;330x300-150;422650.1;</t>
  </si>
  <si>
    <t>12084076           Těleso ložiska;330x305-150;422650.1;</t>
  </si>
  <si>
    <t>12084149           Vedení;3203.741</t>
  </si>
  <si>
    <t>12084150           Vedení;16;3K16022</t>
  </si>
  <si>
    <t>12084151           Kolo pojezdové;Q700;402-7162.349;</t>
  </si>
  <si>
    <t>12084219           Hřídel;Q75-401;11523;99P047ZKS02.01.01.0</t>
  </si>
  <si>
    <t>12084221           Brzda;pr.250;šachta;2006054;pohon rev.</t>
  </si>
  <si>
    <t>12084247           Deska;2352697</t>
  </si>
  <si>
    <t>12084270           Sloup;P25-140x240;11523;99P280ZKS07.04</t>
  </si>
  <si>
    <t>12084271           Stůl;P25-340x400;11378;99P280ZKS07.02</t>
  </si>
  <si>
    <t>12084285           ND;nůž boční;3038.373A</t>
  </si>
  <si>
    <t>12084286           ND;nůž boční;3038.376A</t>
  </si>
  <si>
    <t>12084288           Kotouč spojky;3056.053</t>
  </si>
  <si>
    <t>12084289           Matice;11500.0;0130036;4-HKS-602210</t>
  </si>
  <si>
    <t>12084302           Kolo pojezd;volné;;2261.145;2/2261.145</t>
  </si>
  <si>
    <t>12084303           Kolo pojezd;záběrové;;2261.145;</t>
  </si>
  <si>
    <t>12084308           Kolo pojezd;volné;;3131.172;2/3131.172</t>
  </si>
  <si>
    <t>12084309           Kolo pojezd;záběrové;;3131.172;</t>
  </si>
  <si>
    <t>12084310           Kolo pojezd;volné;;2175.240</t>
  </si>
  <si>
    <t>12084316           Kolo pojezd;volné;;2206.181;2/2206.181</t>
  </si>
  <si>
    <t>12084317           Kolo pojezd;záběrové;;2206.181;</t>
  </si>
  <si>
    <t>12084322           Kolo pojezd;volné;;2205.432;1/2205.432</t>
  </si>
  <si>
    <t>12084373           Kryt;Q640/Q530-40;11373.0;3106329;</t>
  </si>
  <si>
    <t>12084392           ND;Roba DS 850/951.083 SO;lamela</t>
  </si>
  <si>
    <t>12084410           Šoupátko;DN400-brýlové;C62.1111-TYP</t>
  </si>
  <si>
    <t>12084435           ND;Článek;řetězu;vnější;15241.6;</t>
  </si>
  <si>
    <t>12084436           Čep;spojovací;15241.6;3-3380.754;</t>
  </si>
  <si>
    <t>12084437           ND;Článek řetězu;vnitřní;15241.6;</t>
  </si>
  <si>
    <t>12084438           El.ND-řídící systém;DI524;</t>
  </si>
  <si>
    <t>12084457           Spojka;čepová;Q250xQ63-195;422650;6čepu;</t>
  </si>
  <si>
    <t>12084516           ND;Víko;;;2-KS-579215</t>
  </si>
  <si>
    <t>12084527           Válec hydr;CDH1MP5 80 56 250A30</t>
  </si>
  <si>
    <t>12084543           Vřeteno;Q355/Q205-1025;15260.3/6;2087435</t>
  </si>
  <si>
    <t>12084558           El.ND-měnič;ACS800-01-0011-3+E200;ABB</t>
  </si>
  <si>
    <t>12084559           Příruba;2;kotoučového nože;4.696.123.002</t>
  </si>
  <si>
    <t>12084560           Příruba;1;kotoučového nože;4.696.121.004</t>
  </si>
  <si>
    <t>12084567           Hřídel hnaný;Q145-440;11600;3/2364.435</t>
  </si>
  <si>
    <t>12084578           ND;Spojka hořáku;17-20XG3/8";45 PZ4-3601</t>
  </si>
  <si>
    <t>12084579           ND;Svorník hořáku;pr6,5-62,5;45-PZ4-3594</t>
  </si>
  <si>
    <t>12084580           ND;Kuželka s kuličkou;pr10-35;ČSN428611;</t>
  </si>
  <si>
    <t>12084595           ND;Lamela spojky;3-406-888-76-118;</t>
  </si>
  <si>
    <t>12084608           Hadice;DN20x12000;FRAMAG II. 0140352;</t>
  </si>
  <si>
    <t>12084666           Válec hydr.;Q40/22x80;2262429A;1-2262.42</t>
  </si>
  <si>
    <t>12084705           Pouzdro;3607108;5695.42-2.05-378</t>
  </si>
  <si>
    <t>12084706           Čep;3599460;5611.83-5.05-004</t>
  </si>
  <si>
    <t>12084735           Spojka;ROTEX 38-ST-92SHA-1-35/35</t>
  </si>
  <si>
    <t>12084748           Deska;HSZ 22 B105-4X/AS200-BS200M00;</t>
  </si>
  <si>
    <t>12084766           Kohout;KHM-32-F3-33143-06X;3040873</t>
  </si>
  <si>
    <t>12084768           El.ND-měnič;CS954.1(L600006 RFT.00 FF.6)</t>
  </si>
  <si>
    <t>12084800           Vedení;2821442;3-6753258</t>
  </si>
  <si>
    <t>12084801           Vedení;19314;2821444;3-6753260</t>
  </si>
  <si>
    <t>12084820           Skříň;převodová PV 940;3045103;</t>
  </si>
  <si>
    <t>12084821           Čep;;;3107329</t>
  </si>
  <si>
    <t>12084825           Víko;;;2039164</t>
  </si>
  <si>
    <t>12084839           Pouzdro;Q170/Q140-164;423119;4/03P120ZKS</t>
  </si>
  <si>
    <t>12084844           Pouzdro;Q170/Q140-120;423119;4/03P120ZKS</t>
  </si>
  <si>
    <t>12084845           Spojka čepová;2299.609/a</t>
  </si>
  <si>
    <t>12084853           Matice;3568270;4-31435</t>
  </si>
  <si>
    <t>12084854           Matice;3568276;4-31433</t>
  </si>
  <si>
    <t>12084863           Hřídel;Q75-368;11600.0;3356191;3/VT-808</t>
  </si>
  <si>
    <t>12084896           Kolík;střižný;6-9;2367916</t>
  </si>
  <si>
    <t>12084906           Hřídel spojovací;2368.808</t>
  </si>
  <si>
    <t>12085005           Hák;6,3t;27 19 03;3/2173.282</t>
  </si>
  <si>
    <t>12085015           Držák;matice;11600.0;3121199;3-66212</t>
  </si>
  <si>
    <t>12085026           Těleso skříně;3145305</t>
  </si>
  <si>
    <t>12085040           Kryt;2263760</t>
  </si>
  <si>
    <t>12085062           Vřeteno;typ NDS 2-27405</t>
  </si>
  <si>
    <t>12085117           AO;disk;6Jx15 ET 43;8000 Roomster</t>
  </si>
  <si>
    <t>12085140           Soukolí;pastorek+oz.kolo;typ NDS 3-24840</t>
  </si>
  <si>
    <t>12085161           ND;nosná roura;sada</t>
  </si>
  <si>
    <t>12085171           Hřídel;typ NDS 3-34110</t>
  </si>
  <si>
    <t>12085172           Hřídel;typ NDS 3-34111</t>
  </si>
  <si>
    <t>12085189           El.ND-elhy;zdvižná tyč EB 50/100;</t>
  </si>
  <si>
    <t>12085259           ND;Podložka;150x330-380;42 2650.1;</t>
  </si>
  <si>
    <t>12085295           Chladič oleje-CEMAX;9 M2;TU 10055</t>
  </si>
  <si>
    <t>12085331           Tyč;vodící 2;;;4.413.125.111</t>
  </si>
  <si>
    <t>12085332           Tyč;vodící 1;;;4.413.103.111</t>
  </si>
  <si>
    <t>12085341           AN;843103-058;pneu tlač.Parker MAN,</t>
  </si>
  <si>
    <t>12085352           Hořák;HZ4501B;8680B</t>
  </si>
  <si>
    <t>12085392           Kladka;Q220 Q91-82,5;14220;3376.717;</t>
  </si>
  <si>
    <t>12085394           Pouzdro;;;2339413;4-2339.413</t>
  </si>
  <si>
    <t>12085395           Oko;válce;;;2361509;2-2361.509</t>
  </si>
  <si>
    <t>12085477           Píst;Q150x140;422420;4/2313.159</t>
  </si>
  <si>
    <t>12085481           Oko;11523;5276566;3/Hk 26727.1.7;</t>
  </si>
  <si>
    <t>12085500           El.ND;vibrátor VA 64;500V</t>
  </si>
  <si>
    <t>12085502           El.ND;servopohon 52001</t>
  </si>
  <si>
    <t>12085503           El.ND;servopohon 52002</t>
  </si>
  <si>
    <t>12085505           El.ND;servopohon 52030</t>
  </si>
  <si>
    <t>12085507           El.ND;servopohon 52032</t>
  </si>
  <si>
    <t>12085508           El.ND;servopohon 52033</t>
  </si>
  <si>
    <t>12085509           El.ND;servopohon 52034</t>
  </si>
  <si>
    <t>12085511           El.ND;servopohon 52153</t>
  </si>
  <si>
    <t>12085513           El.ND;servopohon 52223</t>
  </si>
  <si>
    <t>12085514           El.ND;servopohon 52328</t>
  </si>
  <si>
    <t>12085516           El.ND;servopohon 52354</t>
  </si>
  <si>
    <t>12085518           El.ND;servopohon 52374</t>
  </si>
  <si>
    <t>12085520           El.ND;servopohon 52376</t>
  </si>
  <si>
    <t>12085521           El.ND;servopohon 52381</t>
  </si>
  <si>
    <t>12085522           El.ND;servopohon 52400</t>
  </si>
  <si>
    <t>12085523           El.ND;servopohon 52442</t>
  </si>
  <si>
    <t>12085524           El.ND;servopohon 52432</t>
  </si>
  <si>
    <t>12085527           EL.ND;topné těleso registr</t>
  </si>
  <si>
    <t>12085528           El.ND;ventilátor</t>
  </si>
  <si>
    <t>12085529           El.ND;přesuvník PEL 12/450</t>
  </si>
  <si>
    <t>12085530           El.ND;přesuvník PEL 12/650</t>
  </si>
  <si>
    <t>12085531           El.ND;přesuvník PEL 6</t>
  </si>
  <si>
    <t>12085532           El.ND;šroub PEL 12/450</t>
  </si>
  <si>
    <t>12085533           El.ND;přední čelo PEL 12/450</t>
  </si>
  <si>
    <t>12085534           El.ND;přesuvník-stator</t>
  </si>
  <si>
    <t>12085536           El.ND;čerpadlo VP</t>
  </si>
  <si>
    <t>12085537           El.ND;čerpadlo 2COA2-27</t>
  </si>
  <si>
    <t>12085538           El.ND;čerpadlo CRA 2 PO</t>
  </si>
  <si>
    <t>12085543           El.ND;siréna FO,220V</t>
  </si>
  <si>
    <t>12085544           El.ND;buben HOF 160M04,500V</t>
  </si>
  <si>
    <t>12085546           El.ND;buben HOF 180M04,500V</t>
  </si>
  <si>
    <t>12085601           Dveře;3901206/C</t>
  </si>
  <si>
    <t>12085608           Buben hnací;620x100x1150;ATYP-DP O41;</t>
  </si>
  <si>
    <t>12085616           Těleso;těsnění;3615400;4-270698</t>
  </si>
  <si>
    <t>12085620           Skříň;převodová;demont;0-PS-000075</t>
  </si>
  <si>
    <t>12085657           Náboj ozubený;3616022;2-45716</t>
  </si>
  <si>
    <t>12085684           Pouzdro dělené;2367.690</t>
  </si>
  <si>
    <t>12085685           Víko průběžné;Q180-57;11600;*vozík</t>
  </si>
  <si>
    <t>12085688           Oko;P35-60x150;12050;2/2216.310</t>
  </si>
  <si>
    <t>12085689           Pouzdro vodící;Q45-45;423119;4/2216.308</t>
  </si>
  <si>
    <t>12085690           Pouzdro;Q40-24;423119;4/2216.311</t>
  </si>
  <si>
    <t>12085691           Kříž;570x570x190;16720;2/2312.911</t>
  </si>
  <si>
    <t>12085717           Rám;3569436;1-29782</t>
  </si>
  <si>
    <t>12085719           Rám;3643404;2-47727</t>
  </si>
  <si>
    <t>12085720           Rám;3644280;1-31138</t>
  </si>
  <si>
    <t>12085723           Rám;3616215;1-26082</t>
  </si>
  <si>
    <t>12085725           Vřeteno;stolice č.1-4;3694123</t>
  </si>
  <si>
    <t>12085726           Vřeteno;stolice č.5;3694965</t>
  </si>
  <si>
    <t>12085727           Vřeteno;stolice č.6-8;3694566</t>
  </si>
  <si>
    <t>12085728           Vřeteno;stolice č.9;3694864</t>
  </si>
  <si>
    <t>12085805           Tyč;D 250-2610;3901175</t>
  </si>
  <si>
    <t>12085807           El.ND-měnič;DCF804-0050;ABB;</t>
  </si>
  <si>
    <t>12085813           Čep;20;2282850</t>
  </si>
  <si>
    <t>12085855           Rám;5067.325;1/HK-23811.3.3</t>
  </si>
  <si>
    <t>12085873           Oko;táhla;11523;3119.052;4/VT-761294</t>
  </si>
  <si>
    <t>12085959           Pastorek;Q110-40;14220;5058.443;</t>
  </si>
  <si>
    <t>12085974           Pružina;Q160xQ100-80;5258.698;</t>
  </si>
  <si>
    <t>12085986           Píst;Q230-76;423016;4/2085 193</t>
  </si>
  <si>
    <t>12085987           Matice;M48x3;11600;4/2085 200</t>
  </si>
  <si>
    <t>12085989           Tyč;Q80-555;11600;4/2267 986</t>
  </si>
  <si>
    <t>12085990           Pouzdro;Q105xQ90-40;423119;4/2267 999</t>
  </si>
  <si>
    <t>12085991           Pouzdro;Q70xQ60-60;423119;5140.360;</t>
  </si>
  <si>
    <t>12085993           Pouzdro;Q80-Q70;423119;4/2085 197</t>
  </si>
  <si>
    <t>12086003           Kolo řetězové;2354.626</t>
  </si>
  <si>
    <t>12086034           HVZ;Vrtací tyč Q38-4747;BKB-DV-1149;</t>
  </si>
  <si>
    <t>12086064           Příruba;;;3567482;3-101856</t>
  </si>
  <si>
    <t>12086085           Pouzdro;Q70-60;423119;2085.201;4/2085198</t>
  </si>
  <si>
    <t>12086187           ND;opěrná podložka;pr.100-3,5;11 523;</t>
  </si>
  <si>
    <t>12086188           ND;čep;pr94-163;15 260;3/TSP-7-4111</t>
  </si>
  <si>
    <t>12086189           ND;doraz;pr.46-98;12 060;4/TSP-7-4118</t>
  </si>
  <si>
    <t>12086190           ND;pouzdro;TR;pr89x10-60;11 353;</t>
  </si>
  <si>
    <t>12086191           ND;víko průchozí;p25.5-155x155;11 523;</t>
  </si>
  <si>
    <t>12086192           ND;šroub M30;pr30-245;12 060;</t>
  </si>
  <si>
    <t>12086193           ND;těleso ložiska spodní;P 60x170-190;</t>
  </si>
  <si>
    <t>12086194           ND;upinka;p 40x60-290;11 523</t>
  </si>
  <si>
    <t>12086195           ND;víko průchozí;p 22x140-165;11 523;</t>
  </si>
  <si>
    <t>12086204           Pouzdro;-KS-547709</t>
  </si>
  <si>
    <t>12086216           Těleso ložisk;;;2-2369.368</t>
  </si>
  <si>
    <t>12086288           Kryt;oken strojníka kar.zas.67 68;</t>
  </si>
  <si>
    <t>12086473           Váleček;Q250-Q70-100;12050;4/2090.188</t>
  </si>
  <si>
    <t>12086605           Vedení;280x330-2000;422712.5;5257816;</t>
  </si>
  <si>
    <t>12086607           Převodovka;EDR 1:52;repase</t>
  </si>
  <si>
    <t>12086639           ND;šroub s okem;3211.066</t>
  </si>
  <si>
    <t>12086645           Víko;Q410/Q283-65;11375.0;5025050;</t>
  </si>
  <si>
    <t>12086646           Hřídel 2;Q75-376;11600;2092.187;</t>
  </si>
  <si>
    <t>12086744           ND;Vidlice přesouvací;2276.329</t>
  </si>
  <si>
    <t>12086747           Paka;P140-220X275;11523;2369.395;</t>
  </si>
  <si>
    <t>12086768           Pouzdro;TSA 031371-07;2278.867</t>
  </si>
  <si>
    <t>12086772           Kladka;Q=375mm;3-KS-558 651</t>
  </si>
  <si>
    <t>12086775           Pouzdro;horní;185x200x370;423119;5287451</t>
  </si>
  <si>
    <t>12086776           Pouzdro;spodní;185x200x370;423119;</t>
  </si>
  <si>
    <t>12086780           Zub;koncový;;3209.057/A</t>
  </si>
  <si>
    <t>12086839           Kladivo;hydraulické;HS571-GHN;</t>
  </si>
  <si>
    <t>12086843           Kolo oz.;I=6.3;Přerov;TS 031 319.1x132;</t>
  </si>
  <si>
    <t>12086860           Těleso;závitové;;;2246386;3-2246.386</t>
  </si>
  <si>
    <t>12086866           Čep;;;3597480;5613.25-0.00-006</t>
  </si>
  <si>
    <t>12086870           ND;trolejový sběrač;3201.198</t>
  </si>
  <si>
    <t>12086881           El.ND;DPS10-131-AL2-DI;spínač BCD;GEGA;</t>
  </si>
  <si>
    <t>12086887           Podložka;Q148-50;12060.1/4;3008434;</t>
  </si>
  <si>
    <t>12086938           El.ND;6SX7010-0FF05;CBP2;kom.karta;</t>
  </si>
  <si>
    <t>12086976           ND;konektor;3P RZ5 M24 240V SPEZ;</t>
  </si>
  <si>
    <t>12086989           ND;Vířič;3208999;*stoupačky</t>
  </si>
  <si>
    <t>12087019           ND;trubky výstupní;podavač METIS;díl 2;</t>
  </si>
  <si>
    <t>12087020           ND;trubky výstupní;podavač METIS;díl 1;</t>
  </si>
  <si>
    <t>12087125           El.motor;K87 DRS90M4BE2/TF;</t>
  </si>
  <si>
    <t>12087193           Kotouč brzdový;320-zdvih;JUPITER-KOČKA;</t>
  </si>
  <si>
    <t>12087195           Brzda;320;JUPITER-KOČKA;KPS;</t>
  </si>
  <si>
    <t>12087217           Pouzdro;bronzové;Q420xQ395-250;423119;</t>
  </si>
  <si>
    <t>12087221           ND;Řídící systém;030M0276;Micromatic;</t>
  </si>
  <si>
    <t>12087223           ND;Řídící systém;030M0738-S01;Micromatic</t>
  </si>
  <si>
    <t>12087224           ND;Řídící systém;020M0123;Micromatic;</t>
  </si>
  <si>
    <t>12087239           Vložka;otěrová;OR BZS;2363808</t>
  </si>
  <si>
    <t>12087259           Vložka;;;3694976;3-151183</t>
  </si>
  <si>
    <t>12087260           Kroužek;;;3616035B;4-270708</t>
  </si>
  <si>
    <t>12087276           Silentblok;56x124;FE NBR;;SPEC</t>
  </si>
  <si>
    <t>12087282           Objímka;P2;3694974G;2-45677</t>
  </si>
  <si>
    <t>12087283           Membrána;1;2361578;4-2361.578;</t>
  </si>
  <si>
    <t>12087286           Víko;;;3694577B;2-70623</t>
  </si>
  <si>
    <t>12087319           Tyč;závěsná;2370.319</t>
  </si>
  <si>
    <t>12087377           El.měnič;ATV71HU55N4;5,5 kW;1,3 A;</t>
  </si>
  <si>
    <t>12087383           Šroub;kuličkový K63x10-1533;1/2370.667;</t>
  </si>
  <si>
    <t>12087401           El.měnič;6SG2-430-3EA08 0-500V430A;</t>
  </si>
  <si>
    <t>12087418           Segment;zubový;;;3027027B;2-3027.027</t>
  </si>
  <si>
    <t>12087428           Pouzdro;ŽĎAS;;4/430 030</t>
  </si>
  <si>
    <t>12087438           Pouzdro;;ŽĎAS;;4/430 023</t>
  </si>
  <si>
    <t>12087440           Pouzdro;;ŽĎAS;;4/430 022</t>
  </si>
  <si>
    <t>12087506           Přídržka;4 2283.644a</t>
  </si>
  <si>
    <t>12087507           Příložka;3 2283.643a</t>
  </si>
  <si>
    <t>12087527           ND;Potrubí rozdělovací;;3062148;</t>
  </si>
  <si>
    <t>12087540           AN;CMP10171;710mm gumička stěrače +lišta</t>
  </si>
  <si>
    <t>12087549           AN;2976300134;spouštěč okna;T815</t>
  </si>
  <si>
    <t>12087600           Pružina;19x76x113x6;H 1759-A</t>
  </si>
  <si>
    <t>12087606           ND;Spirala bezosa;pravotočivá;2370.649</t>
  </si>
  <si>
    <t>12087651           Kryt;ozubený kol;;;1-HK-22149-3-1-6</t>
  </si>
  <si>
    <t>12087655           Vložka;;;2281476;4-2281.476</t>
  </si>
  <si>
    <t>12087675           Deska;1;30x100x197;pryžová;08P153ZKS02.</t>
  </si>
  <si>
    <t>12087677           Deska;2;30x100x130;pryžová;08P153ZKS02.</t>
  </si>
  <si>
    <t>12087715           Čep;Q90;5262634;4HK-26316.1.1.6</t>
  </si>
  <si>
    <t>12087750           Čep;Q25xM16;1-11-6990</t>
  </si>
  <si>
    <t>12087751           Rošt;785x1500;2370.717</t>
  </si>
  <si>
    <t>12087799           Hřídel;Q65-497;14220;2852065;3-185660/B;</t>
  </si>
  <si>
    <t>12087800           Šroub;tažný;M30X120;3326.023b</t>
  </si>
  <si>
    <t>12087828           Koleno;;;0KS547279;přesavací</t>
  </si>
  <si>
    <t>12087831           Víko;Q120-20 č.2;11373;3/HK-23838.56.7</t>
  </si>
  <si>
    <t>12087832           Víko;Q120-20 č.1;11373;3/HK-23838.55.3</t>
  </si>
  <si>
    <t>12087833           Kroužek;Q80-36 rozpěrný;11523;</t>
  </si>
  <si>
    <t>12087834           Kroužek;Q80-36 rozpěrný č.2;11523;</t>
  </si>
  <si>
    <t>12087851           ND;krček-plyn;6HR 17-20;6081874;</t>
  </si>
  <si>
    <t>12087936           Vodítko;3213.278</t>
  </si>
  <si>
    <t>12087976           ND;Váleček nosný;Q60x260;15/12-290</t>
  </si>
  <si>
    <t>12087977           ND;Váleček podpěrný;Q60x600;15/12-630</t>
  </si>
  <si>
    <t>12088031           Pouzdro;3375975/P2;4-645170;</t>
  </si>
  <si>
    <t>12088032           Pouzdro;3375975/P1;4-645170;</t>
  </si>
  <si>
    <t>12088095           Hřídel;zavrtávací stroj;Q35-120;15 260.3</t>
  </si>
  <si>
    <t>12088186           Kolo ozubené;Q514/Q130-110;12050.1/6;</t>
  </si>
  <si>
    <t>12088187           Pastorek;Q90-462;14220.3/4;2370499;</t>
  </si>
  <si>
    <t>12088200           Válec pneu.;dvojčinný;4"-50;M/1040/50;</t>
  </si>
  <si>
    <t>12088210           Vložka;12050;5032.294;3HK21397.1.20</t>
  </si>
  <si>
    <t>12088211           Čep;Q68/50-268;11600;3360.291</t>
  </si>
  <si>
    <t>12088224           Kroužek;distanční;;;2040.077</t>
  </si>
  <si>
    <t>12088236           Kroužek;stavěcí;;3132.176</t>
  </si>
  <si>
    <t>12088257           Těleso;skříně;2227269</t>
  </si>
  <si>
    <t>12088302           Chladič;vodní;3703.137;2-94233</t>
  </si>
  <si>
    <t>12088310           Nosič;energie;S1250.475-RM2/10-300-ST-</t>
  </si>
  <si>
    <t>12088326           Čep;;3204.908</t>
  </si>
  <si>
    <t>12088383           Pouzdro;nosné;;3048048</t>
  </si>
  <si>
    <t>12088393           Těleso ložiska;kluzné;pojízd.mísič;</t>
  </si>
  <si>
    <t>12088398           Hřídel;Q42-255;11523.0;3365834;</t>
  </si>
  <si>
    <t>12088452           Rozvaděč;4WE 6 J73-6X/EG24N9K4/A12;</t>
  </si>
  <si>
    <t>12088476           Těleso;válce;Q300/Q160-470;422650.1;</t>
  </si>
  <si>
    <t>12088477           Těleso;válce;Q300/Q160-580;422650.1;</t>
  </si>
  <si>
    <t>12088506           Koule;PULVIS Wstgsp 500;Lubricated metal</t>
  </si>
  <si>
    <t>12088520           Hřídel;Q124-618;11600;;3/2079.399</t>
  </si>
  <si>
    <t>12088593           Pouzdro;stavěcí;TSA 031371.7.180;</t>
  </si>
  <si>
    <t>12088601           Rám;se sítem;2HKS106780</t>
  </si>
  <si>
    <t>12088627           Pastorek kuželový;1ST;950x56,0;TS030411;</t>
  </si>
  <si>
    <t>12088728           Brzda;Q=250;;2369.342</t>
  </si>
  <si>
    <t>12088730           Čerpadlo;ND;Valve Repair Kit;241657;</t>
  </si>
  <si>
    <t>12088735           Váleček;Q300x1712;2346.391</t>
  </si>
  <si>
    <t>12088763           Těleso ložis;;;3055126</t>
  </si>
  <si>
    <t>12088767           Zátka;2;Q49-40;11375.0;07P117ZKS02.20</t>
  </si>
  <si>
    <t>12088768           Příruba;olejoznaku;Q84-16;11523;</t>
  </si>
  <si>
    <t>12088769           Víko;4;P18-Q135;11523.1;07P117ZKS02.16</t>
  </si>
  <si>
    <t>12088770           Zátka;1;Q49-40;11375.0;07P117ZKS02.19</t>
  </si>
  <si>
    <t>12088771           Víko;1;540x310;07P117ZKS02.10</t>
  </si>
  <si>
    <t>12088772           Zátka;odvzdušňovací;Q58-50;11375.1;</t>
  </si>
  <si>
    <t>12088773           Příruba;Q90-45;11523.1;07P117ZKS02.09</t>
  </si>
  <si>
    <t>12088774           Víko;2;P18X Q340;11523.1;07P117ZKS02.12</t>
  </si>
  <si>
    <t>12088775           Víko;3;P18X Q240;11523.1;07P117ZKS02.14</t>
  </si>
  <si>
    <t>12088776           Pero;200x50;11600;2081.378;4/2081 378</t>
  </si>
  <si>
    <t>12088781           Zděr;423322;4/2059 406</t>
  </si>
  <si>
    <t>12088815           Vozík;trolejový;2371.710</t>
  </si>
  <si>
    <t>12088823           Stojan;5277149;2-HK-26763.15.1;</t>
  </si>
  <si>
    <t>12088831           Válec;ojehlovací;2 2369.128</t>
  </si>
  <si>
    <t>12088834           Skluz;5197283;2HK25275.7.1</t>
  </si>
  <si>
    <t>12088859           El.ND-vysílač;SAGA1-L40;RAD;ovl.430;</t>
  </si>
  <si>
    <t>12088875           Řetěz;Gallův; ABN 3G 110A;</t>
  </si>
  <si>
    <t>12088885           Spojka;C-02 KN 02 6523;čepová;kompetní;</t>
  </si>
  <si>
    <t>12088921           Kladka;3376665;4-667541</t>
  </si>
  <si>
    <t>12088922           Těleso;vodící;5035301/a;HK-22461.1.12/a</t>
  </si>
  <si>
    <t>12088923           Buben;předváděcí;3200.979</t>
  </si>
  <si>
    <t>12088934           Kostka;multiplikátoru;;;4.363.133.103</t>
  </si>
  <si>
    <t>12088974           Váleček;255;KD-20279</t>
  </si>
  <si>
    <t>12088978           Pouzdro;Q110/95-145;422456;5100.019;</t>
  </si>
  <si>
    <t>12088993           Kompenzátor;pro ventilátor GAT112;poz.3;</t>
  </si>
  <si>
    <t>12089021           Páka;dělená;146x150-337;11523.1;52971116</t>
  </si>
  <si>
    <t>12089023           Páka;nakulovací 2;245x460-732;11523.0;</t>
  </si>
  <si>
    <t>12089025           Táhlo;II;M36x2310;11523.1;5281192;</t>
  </si>
  <si>
    <t>12089035           Těleso válce;11375;5025.134;</t>
  </si>
  <si>
    <t>12089045           El.snímač;MP1502M;teploty;RAYTEK</t>
  </si>
  <si>
    <t>12089046           Čerpadlo;32-NVD-200-LC;META3</t>
  </si>
  <si>
    <t>12089047           Řídící systém;6ES7953-8LG11-0AA0;peměť;</t>
  </si>
  <si>
    <t>12089049           Řídící systém;6AV6642-0BD01-3AX0;</t>
  </si>
  <si>
    <t>12089051           Řídící systém;6ES7153-4AA01-0XB0;ET 200M</t>
  </si>
  <si>
    <t>12089058           Pouzdro;Q95/Q70-137;423123;2243490;</t>
  </si>
  <si>
    <t>12089065           El.ND;S2BG12;konektor;THALHEIM</t>
  </si>
  <si>
    <t>12089067           ND;Tryska;3209.503;*stoupačky</t>
  </si>
  <si>
    <t>12089068           ND;Rozvaděč;2316.120;*stopaček</t>
  </si>
  <si>
    <t>12089069           ND;Plášť trysky;2316.121;*stupačky</t>
  </si>
  <si>
    <t>12089075           Konzola;3608314D;2-3608.314D;</t>
  </si>
  <si>
    <t>12089078           Kladka;3558262;3-94218</t>
  </si>
  <si>
    <t>12089096           Táhlo;M39x3-340;11523.0;3066286;</t>
  </si>
  <si>
    <t>12089109           Příruba;Q250/58-145;422763.6;2339.824;</t>
  </si>
  <si>
    <t>12089116           Hřídel;Q50-490;12050;;3/2369.251</t>
  </si>
  <si>
    <t>12089127           Kardan;Q180-L1080;vytahovací váleček DS1</t>
  </si>
  <si>
    <t>12089138           Stojan;800x130x130;5057.117;3/HK 22 430.</t>
  </si>
  <si>
    <t>12089212           Pouzdro;Q110/Q100-54;2275205;</t>
  </si>
  <si>
    <t>12089218           Kolo;řetězové;Z23DT231;3319.415</t>
  </si>
  <si>
    <t>12089245           Deska;otěrová sada;;5287.195</t>
  </si>
  <si>
    <t>12089250           Hořák;řezací;dyza-Q16-49;423223.2;</t>
  </si>
  <si>
    <t>12089251           Pojistka;Q10-48;hořák řezací;423223.2;</t>
  </si>
  <si>
    <t>12089257           Rozvaděč;4WE 10 C3X/OFCW230N9K4/V;</t>
  </si>
  <si>
    <t>12089259           Drapák;*1m3 lžíce;3038.384</t>
  </si>
  <si>
    <t>12089310           Rozeta;P+L;;2371.953;hnací stanice</t>
  </si>
  <si>
    <t>12089311           Hřídel;;;2371.952;hnací stanice</t>
  </si>
  <si>
    <t>12089312           Šroub;M16x69.5;;2371.955;hnací stanice</t>
  </si>
  <si>
    <t>12089313           El.motor;SK 90 S/4 SOSP;1,1kW;</t>
  </si>
  <si>
    <t>12089314           El.motor;SK 90 L/6 TF F;0,55kW;</t>
  </si>
  <si>
    <t>12089315           El.motor;SK 100 LA/4 TF SOSP;3kW;</t>
  </si>
  <si>
    <t>12089316           El.motor;SK 160M/4 BRE100 TF SOSP BSPSO;</t>
  </si>
  <si>
    <t>12091121            Hydromotor,MRAK6-16-3;010210-0018;</t>
  </si>
  <si>
    <t>12091681           SPOJKA ŘETĚZOVÁ DG 35</t>
  </si>
  <si>
    <t>12093342           Hřídel;2372.094</t>
  </si>
  <si>
    <t>12093368           ND;Oblouk 2";sázecí dveře;pol.20,21,23;</t>
  </si>
  <si>
    <t>12093369           Rám;pol.98;0HK 25233</t>
  </si>
  <si>
    <t>12093370           Stěna;čelní;pol.60;;0HK 27474.2</t>
  </si>
  <si>
    <t>12093385           Váleček;R4;renovace;3366.826</t>
  </si>
  <si>
    <t>12093394           Pouzdro;Q230/Q200-10;423119;2001264;</t>
  </si>
  <si>
    <t>12093413           Víko;20;2371.217</t>
  </si>
  <si>
    <t>12093415           Pouzdro;20;2371.216</t>
  </si>
  <si>
    <t>12093418           Kroužek;18;2371.585</t>
  </si>
  <si>
    <t>12093438           Váleček;Q133-2200;;3 2372.204</t>
  </si>
  <si>
    <t>12093440           ND;Saně;129x162x376;16220;06P345ZKS03</t>
  </si>
  <si>
    <t>12093443           Trn;upínací;P108-Q280;14220;</t>
  </si>
  <si>
    <t>12093444           Pouzdro;TR Q76x10-61;11323;99P047ZKS</t>
  </si>
  <si>
    <t>12093445           Kroužek;TR Q127x16-6;11523;;99P047ZKS</t>
  </si>
  <si>
    <t>12093526           ND;palec;2289431;3-2289.431</t>
  </si>
  <si>
    <t>12093535           Příruba;Q250/80-145;422763.6;2339.822;</t>
  </si>
  <si>
    <t>12093555           ND;Plech krycí;prod.Nr.19479;000-10-80-</t>
  </si>
  <si>
    <t>12093569           Lože;pravého bubnu;úplné;2367789;</t>
  </si>
  <si>
    <t>12093570           Lože;levého bubnu úplné;2367785;</t>
  </si>
  <si>
    <t>12093571           Čep;Q30-85;11523.0;;4/HK-25440.1.39.6</t>
  </si>
  <si>
    <t>12093572           Táhlo;270x360-620;422650.1;5000.036;</t>
  </si>
  <si>
    <t>12093573           Táhlo;100x270-620;422651.1;5000037;</t>
  </si>
  <si>
    <t>12093574           Táhlo;270x360-922;422650.1;5000.035;</t>
  </si>
  <si>
    <t>12093638           ND;Bočník;2EL101397;Typ5;pravý/levý</t>
  </si>
  <si>
    <t>12093639           ND;Bočník;2EL101397;Typ6;</t>
  </si>
  <si>
    <t>12093648           Podpěra;válců;2361668;3KH-18121</t>
  </si>
  <si>
    <t>12093739           Páka;II-pravá;3347505</t>
  </si>
  <si>
    <t>12093740           Čep;Q35;3118111;</t>
  </si>
  <si>
    <t>12093744           Trubka mazací;G1/4x150;0132.272;</t>
  </si>
  <si>
    <t>12093745           Trubka mazací;G1/4x110;0132.271</t>
  </si>
  <si>
    <t>12093748           Trubka mazací;G1/4x140;0132.274;</t>
  </si>
  <si>
    <t>12093750           Trubka mazací;G1/4x90;0132.273;</t>
  </si>
  <si>
    <t>12093752           Držák;osový;0132.275;4-HKS-603351</t>
  </si>
  <si>
    <t>12093755           Plech;třecí;0132.278;4-HKS-603354</t>
  </si>
  <si>
    <t>12093756           Podložka;0132.277;4-HKS-603353</t>
  </si>
  <si>
    <t>12093758           Podložka;0101.284;4-HKS-109333</t>
  </si>
  <si>
    <t>12093766           Pouzdro;přídržné;0180.082;HKT 103319;</t>
  </si>
  <si>
    <t>12093768           Trubka mazací;M12,5x94;0117.262;</t>
  </si>
  <si>
    <t>12093769           Víko;275x215x24;poj.portál;3063010;</t>
  </si>
  <si>
    <t>12093771           Klapa;1-KS-562739</t>
  </si>
  <si>
    <t>12093772           Klapa;1-KS-562743</t>
  </si>
  <si>
    <t>12093836           Rameno;11523;5285.966;1/HK 26 999.4</t>
  </si>
  <si>
    <t>12093853           Šroub;M20x90;o.č.1509004;1636.19.6.085-</t>
  </si>
  <si>
    <t>12093855           Vodítko;vběhové;pravé;č.4</t>
  </si>
  <si>
    <t>12093857           Šroub;M24x660;11500.0;3381.318;</t>
  </si>
  <si>
    <t>12093870           Uzávěr;;;2264.890/A</t>
  </si>
  <si>
    <t>12093889           Hřídel;NS-odvodňov.uzávěr;5005080;</t>
  </si>
  <si>
    <t>12093890           Ložisko;NS-odvodňov.uzávěr;LEVE PROV.</t>
  </si>
  <si>
    <t>12093891           Ložisko;NS-odvodňov.uzávěr;PRAVÉ prov.</t>
  </si>
  <si>
    <t>12093909           Rošt;120x213-3470;10500.0;5056.157;</t>
  </si>
  <si>
    <t>12093936           Spojka;Q310-345;12050;MDM0107086-50.200;</t>
  </si>
  <si>
    <t>12093951           Rotor;kompletní;300-QVD-600-65-LU</t>
  </si>
  <si>
    <t>12093980           Kolo pojezd;hnací-Q400/100;KPS-EV.Č.210;</t>
  </si>
  <si>
    <t>12093981           Kolo pojezd;hnané-Q400/100;KPS-EV.Č.210;</t>
  </si>
  <si>
    <t>12093985           El.ND;snímač vibrací;6121125881;Alfa</t>
  </si>
  <si>
    <t>12094005           El.motor;FA67/G CM90L/BR/TF/AS1H/SB50;</t>
  </si>
  <si>
    <t>12094007           El.motor;RF17 DRS80S4BE1/TF/ES7C;</t>
  </si>
  <si>
    <t>12094008           El.motor;KF37 DR63L4/TF/EH1C;</t>
  </si>
  <si>
    <t>12094009           El.motor;R27 DRS100M2BE5HR/TF/LN;</t>
  </si>
  <si>
    <t>12094010           El.motor;R47 DRS71S4BE1/TF/XV1A;</t>
  </si>
  <si>
    <t>12094011           El.motor;R37 DRS71S4BE05/TF;</t>
  </si>
  <si>
    <t>12094024           Válec hydr.;CDM1MP5/32/22/220A20/</t>
  </si>
  <si>
    <t>12094027           Váleček hladký;133x1400;ČSN261110;</t>
  </si>
  <si>
    <t>12094029           Pruž.talíř;A 180 92 10;;;4.822.174.008</t>
  </si>
  <si>
    <t>12094035           Kolo;pojezdové;2-KS-573675</t>
  </si>
  <si>
    <t>12094038           Příruba;380x380-350;11375;5030.073;</t>
  </si>
  <si>
    <t>12094065           Kotouč;spojky;BZS-KOPIRAK;2350980</t>
  </si>
  <si>
    <t>12094083           Válec hydr.;CDM1MP5/50/36/575A20/</t>
  </si>
  <si>
    <t>12094088           Převodovka;pojezd;VS</t>
  </si>
  <si>
    <t>12094099           Pastorek;;;3570230A;3-97636</t>
  </si>
  <si>
    <t>12094101           Hřídel;;;3570237;3-96746</t>
  </si>
  <si>
    <t>12094103           Kolo ozubené;;3570238;3-96763</t>
  </si>
  <si>
    <t>12094170           Matice;TR 70x4;423123;3367437;</t>
  </si>
  <si>
    <t>12094171           Vložka filtr;F35/CA-F00;PARKER;</t>
  </si>
  <si>
    <t>12094173           Ventil;zpětný;Z2S 10-3-3X/;R900431003;</t>
  </si>
  <si>
    <t>12094213           Náboj;Q195/Q53-48;11600.0;3027303;</t>
  </si>
  <si>
    <t>12094214           Kladka;vodící;;2352.902</t>
  </si>
  <si>
    <t>12094244           Pero;;;3694740;4-363353</t>
  </si>
  <si>
    <t>12094250           Osa;3206.251</t>
  </si>
  <si>
    <t>12094252           Osa;3206.236</t>
  </si>
  <si>
    <t>12094253           Pouzdro;3206.254</t>
  </si>
  <si>
    <t>12094254           Pouzdro;3206.255;</t>
  </si>
  <si>
    <t>12094258           Zábradlí;víka;3742.433;2-PP-267955;</t>
  </si>
  <si>
    <t>12094314           El.motor;SK 112 M/4 TF;4KW 400/690V;NORD</t>
  </si>
  <si>
    <t>12094315           El.motor;SK 80 L/4 TF F;0,75KW 230/400V;</t>
  </si>
  <si>
    <t>12094316           El.motor;SK 112 M/4 BRE40 TF;</t>
  </si>
  <si>
    <t>12094319           El.motor;SK 90 S/4 TF;1,1KW 230/400V;</t>
  </si>
  <si>
    <t>12094328           Kolo pojezdové;SEST-R-HNAC9-0500x090;</t>
  </si>
  <si>
    <t>12094341            ND;Skluznice krokové pece P1500;pohyb.</t>
  </si>
  <si>
    <t>12094364           Těleso;skluz 1;11523;99P047ZKS07.05.01</t>
  </si>
  <si>
    <t>12094366           Ložisko;Q35-104;11523.0;</t>
  </si>
  <si>
    <t>12094367           Pouzdro;Q80/60-35;423119;</t>
  </si>
  <si>
    <t>12094374           Spojka;Rotex 42-ST-92SH-1-42/40</t>
  </si>
  <si>
    <t>12094389           Pouzdro;3607.199/A;5695.74-3.07-315</t>
  </si>
  <si>
    <t>12094394           Lišta;3638.217;5680.71-1.00-004</t>
  </si>
  <si>
    <t>12094413           Pouzdro;;2209467;4-2209.467</t>
  </si>
  <si>
    <t>12094415           Kroužek;;3587309;4-258858</t>
  </si>
  <si>
    <t>12094424           Oblouk;závěsný;čelní stěna;5295462;</t>
  </si>
  <si>
    <t>12094436           Pružina;22x304x360x5,5;14260.8;2020026;</t>
  </si>
  <si>
    <t>12094442           ND;klapa;motoru;11375.0;2218011;</t>
  </si>
  <si>
    <t>12094443           Osa;Q32-350;11500.0;2218012;4/2218.012;</t>
  </si>
  <si>
    <t>12094455           Zarážka;ukladače;2368082</t>
  </si>
  <si>
    <t>12094466           Uložení;vodícího kola;2252.783;komplet;</t>
  </si>
  <si>
    <t>12094500           Přípojka;DN 10;3-274372</t>
  </si>
  <si>
    <t>12094502           Zátka;Q18;3121.175;17023;4-214930</t>
  </si>
  <si>
    <t>12094504           Péro;3121233;*P4</t>
  </si>
  <si>
    <t>12094536           Hřídel;;;3607153;5659.73-0.00-001</t>
  </si>
  <si>
    <t>12094556           ND;Baterie pro DOJ GROSS FUNK 12/V/1300</t>
  </si>
  <si>
    <t>12094582           Spojka;rotex;AB33-22/KD 24-G(22,23)/</t>
  </si>
  <si>
    <t>12094597           ND;Žláb;;2273.538</t>
  </si>
  <si>
    <t>12094602           ND;Spínač;ABZMS-41-1X/0370/M2/DC-K24;</t>
  </si>
  <si>
    <t>12094604           ND;Termostat;AB 31-32;R900020588;REXROTH</t>
  </si>
  <si>
    <t>12094606           Šroub;napínací;3606007;5659.72-2.00-006</t>
  </si>
  <si>
    <t>12094610           Skříň;levý díl;3696133;1-44929;</t>
  </si>
  <si>
    <t>12094611           Pouzdro;AB 31-22 NBR;R900067516;REXROTH</t>
  </si>
  <si>
    <t>12094612           Těleso;topné AB 32-10/2D 500;R900020846;</t>
  </si>
  <si>
    <t>12094615           Konektor;4P Z15L M 24V SPEZ;R901017048;</t>
  </si>
  <si>
    <t>12094618           Čep;3690181;53.011.01/351.02</t>
  </si>
  <si>
    <t>12094620           Filtr;1x2;FVB-1;vč.náhr.vložek VBA 61</t>
  </si>
  <si>
    <t>12094623           El.motor;1FT6062-1AF71-4EH;IMB5;Siemens</t>
  </si>
  <si>
    <t>12094624           El.motor;1LA9166-4KA66-Z(B02);15kW;</t>
  </si>
  <si>
    <t>12094644           El.motor;1LG6183-4AA56-Z(B02);18,5kW;</t>
  </si>
  <si>
    <t>12094645           El.motor;1LA9106-4KA36-Z(B02);2,2kW;</t>
  </si>
  <si>
    <t>12094661           Oblouk trubkový;G3/4X 90 stupňů;11353;</t>
  </si>
  <si>
    <t>12094663           Oblouk trubkový;G3/4X 20 stupňů;11353;</t>
  </si>
  <si>
    <t>12094670           Pouzdro;;423119;;4/HK 21 310.9</t>
  </si>
  <si>
    <t>12094683           Klín;;;3610066;4-268828</t>
  </si>
  <si>
    <t>12094698           ND;O.C.-3.05.370.007;ventil;spínač;</t>
  </si>
  <si>
    <t>12094703           ND;O.C.-3.05.210.005;konekt.ventilu;šedý</t>
  </si>
  <si>
    <t>12094717           ND;O.C.-3.05.421.020;interface;WINTER</t>
  </si>
  <si>
    <t>12094737           Převodovka;G12C DM90S4 B03;D/Y230/400V;</t>
  </si>
  <si>
    <t>12094765           Pouzdro;s límcem;5087.337;4HK-23355.2.12</t>
  </si>
  <si>
    <t>12094832           Stojan;2;5147176;1-HK-24647.2</t>
  </si>
  <si>
    <t>12094842           Sloup;vodící;Nr.9.50.004.517;WINTER</t>
  </si>
  <si>
    <t>12094868           Drát trolejový;Q14,2mm;423001.31;</t>
  </si>
  <si>
    <t>12094877           Hřídel;Q115-4690;11600;0146.342;</t>
  </si>
  <si>
    <t>12094880           Hřídel;střední;Q125-1050;11600;3312.208;</t>
  </si>
  <si>
    <t>12094884           Sloupek;Q10-45/11 373;ČSN425510;</t>
  </si>
  <si>
    <t>12094885           ND;vyústění injektoru;Q12-80/42 3223.21;</t>
  </si>
  <si>
    <t>12094896           Obložení;40x208-795;MURFELD;REIKA</t>
  </si>
  <si>
    <t>12094904           ND;Sedlo;poz.404;0/472-0145</t>
  </si>
  <si>
    <t>12094905           ND;Sedlo;poz.402;0/472-0145</t>
  </si>
  <si>
    <t>12094906           ND;Sedlo;poz.403;0/472-0145</t>
  </si>
  <si>
    <t>12094907           ND;Základ sedla;poz.503;0/472-0145</t>
  </si>
  <si>
    <t>12094908           ND;Základ sedla;poz.504;0/472-0145</t>
  </si>
  <si>
    <t>12094909           ND;Hlava 193,2mm;poz.501;0/472-0145</t>
  </si>
  <si>
    <t>12094910           ND;Hlava 137.7mm;poz.502;0/472-0145</t>
  </si>
  <si>
    <t>12094911           ND;Koleno;poz.202;0/472-0145</t>
  </si>
  <si>
    <t>12094912           ND;Koncový U oblouk;poz.201;0/472-145</t>
  </si>
  <si>
    <t>12094941           Těleso ložis;;3572168;2-45679</t>
  </si>
  <si>
    <t>12094948           El.ND-menič;SKKH106/16E</t>
  </si>
  <si>
    <t>12094953           Hřídel;vačková;2370.820/A;</t>
  </si>
  <si>
    <t>12094969           Polovina pánve;0146.359/a;423123</t>
  </si>
  <si>
    <t>12094972           Zátka;odvzdušňovací;3064268;</t>
  </si>
  <si>
    <t>12094981           El.ND-měnič;DCF803-0035;3ADT209023R0001;</t>
  </si>
  <si>
    <t>12094982           El.ND-měnič;SDCS-DSL-4;3ADT200005R0001;</t>
  </si>
  <si>
    <t>12094983           El.ND-měnič;IGBTmodul KIT;3AUA0000017491</t>
  </si>
  <si>
    <t>12094984           El.ND-měnič;ALS30A1363KJ;kondenzátor;</t>
  </si>
  <si>
    <t>12094985           El.ND-měnič;RVAR5512;varistor;68260868;</t>
  </si>
  <si>
    <t>12094986           El.ND-měnič;NXBU 3x6,8K/65W;vybíj.odpor;</t>
  </si>
  <si>
    <t>12095004           Víko;2854260;4-248338</t>
  </si>
  <si>
    <t>12095014           Víko;;422633.1;3-KS-548265</t>
  </si>
  <si>
    <t>12095028           Držák;3703113;3-193343</t>
  </si>
  <si>
    <t>12095064           Hák;;;;3HK23840.2</t>
  </si>
  <si>
    <t>12095066           Kroužek;;;3694146;4-225532</t>
  </si>
  <si>
    <t>12095068           EL.ND-motor;ventilátor;P180L04</t>
  </si>
  <si>
    <t>12095072           El.motor;SK 112 MH/4 TF;k v.č.</t>
  </si>
  <si>
    <t>12095073           El.motor;SK 100 L/4-2 TF;k v.č.</t>
  </si>
  <si>
    <t>12095074           El.motor;SK 100 LA/4 BRE40;k v.č.</t>
  </si>
  <si>
    <t>12095075           El.motor;SK 100 LA/4 BRE 20 TF IG21;k</t>
  </si>
  <si>
    <t>12095076           El.motor;SK 71 S/4 TF;k v.č.1007485362;</t>
  </si>
  <si>
    <t>12095077           El.motor;SK 90 SH/4 T;k v.č.</t>
  </si>
  <si>
    <t>12095084           Závěs;3203.812;</t>
  </si>
  <si>
    <t>12095105           Pouzdro;;;3-3369.540;2-96435</t>
  </si>
  <si>
    <t>12095108           Matice;M72;11523;5072.462;</t>
  </si>
  <si>
    <t>12095115           Plech;krycí;;3577076;191529/4</t>
  </si>
  <si>
    <t>12095121           Náboj;2144295;renovace;*objímky</t>
  </si>
  <si>
    <t>12095122           ND;karta zesilovače;VT-VRPA1-51-1X/;</t>
  </si>
  <si>
    <t>12095156           ND;Filtrační element 595-8;PA0027235;</t>
  </si>
  <si>
    <t>12095195           Koš;ECOTEX-TH 154/3250;02OK024111CK</t>
  </si>
  <si>
    <t>12095226           Pouzdro;;;3565124;194948/3</t>
  </si>
  <si>
    <t>12095227           Čep;;;2293526;4-2293.526</t>
  </si>
  <si>
    <t>12095239           El.ND-měnič;VFX48-146-54CEB-CRIO;75kW</t>
  </si>
  <si>
    <t>12095247           El.motor;2SKG280S8/6;24/24kW;500V Y/Y;</t>
  </si>
  <si>
    <t>12095248           El.motor;2SKG250m8/6;21/21kW;500V Y/Y;</t>
  </si>
  <si>
    <t>12095251           El.snímač;BSW 819-493-WA-06L3;137150;</t>
  </si>
  <si>
    <t>12095254           Hadice;DN40x1100;vodní;poz.715+716;</t>
  </si>
  <si>
    <t>12095262           Pružina;kuželová;Q180-225;14260.7;</t>
  </si>
  <si>
    <t>12095282           Kladka;2372.893;4-SK11-051.003</t>
  </si>
  <si>
    <t>12095285           Vložka;2372.895;3SK11-051.005</t>
  </si>
  <si>
    <t>12095288           Příložka;;;2352151;4-2352.151</t>
  </si>
  <si>
    <t>12095291           Kladka;vodící;2167.478</t>
  </si>
  <si>
    <t>12095293           Podložka;pod motory WB;v.č.2373.112</t>
  </si>
  <si>
    <t>12095324           Spojka;Periflex;A04;2367267;</t>
  </si>
  <si>
    <t>12095326           Čep;3577208;191493/3</t>
  </si>
  <si>
    <t>12095363           El.motor;1LG6223-6AA60-Z(B02);30kW;</t>
  </si>
  <si>
    <t>12095364           El.motor;1LA9106-4KA11;2,2kW;230VD/</t>
  </si>
  <si>
    <t>12095365           El.motor;1LA9096-4KA12;1,5KW;230VD/</t>
  </si>
  <si>
    <t>12095366           El.motor;1LA9130-4KA11;5,5kW;230VD/</t>
  </si>
  <si>
    <t>12095367           El.motor;1LA9106-4KA10;2,2kW;230VD/</t>
  </si>
  <si>
    <t>12095369           El.motor;1LA9164-2KA61;15kW;400VD/</t>
  </si>
  <si>
    <t>12095370           El.motor;K57DRS80M4BE2/TH/V;1,1kW;</t>
  </si>
  <si>
    <t>12095372           ND;jeřáb;kotouč;hnací;3JY 03464;</t>
  </si>
  <si>
    <t>12095375           Hřídel;;;3692038;5677.86-0.00-001</t>
  </si>
  <si>
    <t>12095381           Těleso;ložiska;422650;0074.347;1/209180</t>
  </si>
  <si>
    <t>12095394           Hřídel;ventilátoru Li 1600;2370.851</t>
  </si>
  <si>
    <t>12095420           Náboj;válce;12050.1;11375.0;2/2208.187</t>
  </si>
  <si>
    <t>12095487           ND;Část chladícího potrubí;2373348A;</t>
  </si>
  <si>
    <t>12095562           El.ND-Elhy;pružina C45;elha EB125/60</t>
  </si>
  <si>
    <t>12095564           El.ND-Elhy;pružina C80;elha EB125/60</t>
  </si>
  <si>
    <t>12095565           El.ND-Elhy;pružina C70;elha EB250/60</t>
  </si>
  <si>
    <t>12095567           El.ND-Elhy;pružina C130;elha EB250/60</t>
  </si>
  <si>
    <t>12095661           Chladnice;CU;VP2;;BKB-DV-2452</t>
  </si>
  <si>
    <t>12095671           Kroužek;rozpěrací;5245249;4HK-25897.4</t>
  </si>
  <si>
    <t>12095674           Rám;dopravníku;1-3074419</t>
  </si>
  <si>
    <t>12095675           Hřídel;3074376;4-190918</t>
  </si>
  <si>
    <t>12095717           El.ND;kroužek sběrací;MRP 3641;D=182mm;</t>
  </si>
  <si>
    <t>12095719           Hřídel;ŽĎAS;4/431 459;</t>
  </si>
  <si>
    <t>12095727           Šroub;stavěcí;Q20-48;11523;4/2274.154</t>
  </si>
  <si>
    <t>12095728           Pouzdro;Q185xQ135-180;422420;3110.273;</t>
  </si>
  <si>
    <t>12095748           Šroub;M42x3-300;3-2368247</t>
  </si>
  <si>
    <t>12095783           Klapka;kanálová;o.č.4540013806;Titan Len</t>
  </si>
  <si>
    <t>12095784           Klapka;kanálová;o.č.4540013807;Titan Len</t>
  </si>
  <si>
    <t>12095785           Klapka;kanálová;o.č.4540013808;Titan Len</t>
  </si>
  <si>
    <t>12095786           Klapka;kanálová;o.č.4540013809;Titan Len</t>
  </si>
  <si>
    <t>12095798           Matice;M48x3;3695098</t>
  </si>
  <si>
    <t>12095799           Matice;M48x3;3695100</t>
  </si>
  <si>
    <t>12095800           Šroub;M48x3;3696412;závrtný</t>
  </si>
  <si>
    <t>12095815           Klín;260x100x25;11523;5033.159;</t>
  </si>
  <si>
    <t>12095874           Tryska;2854253;4-434780</t>
  </si>
  <si>
    <t>12095905           Rameno;11373;2085.183;3/2085.185</t>
  </si>
  <si>
    <t>12095911           Trubka;chladící;;2215414A;3-2215.414A</t>
  </si>
  <si>
    <t>12095917           Kolo oz.;Q99/Q25-55;12060.1;5271856;</t>
  </si>
  <si>
    <t>12095918           Hřídel;Q32-455;11500,0;5271739;</t>
  </si>
  <si>
    <t>12095919           Kolo;šnekové;Q100-45;422425;5271743;</t>
  </si>
  <si>
    <t>12095920           Šnek;Q60-80;12050.1;5271742;</t>
  </si>
  <si>
    <t>12095921           Řemenice;Q220/Q36-36;11523.1;0071053;</t>
  </si>
  <si>
    <t>12095942           ND;matice;HVF160;Q128x490;;3374 963;</t>
  </si>
  <si>
    <t>12095966           Ložisko;valivé;typ 22312-E1;70052595</t>
  </si>
  <si>
    <t>12095967           Mazivo;grafitové;pro ucpávkovou komoru;</t>
  </si>
  <si>
    <t>12095968           Pohon;pneu.;COPAR DRD-14-F05-0-189787;</t>
  </si>
  <si>
    <t>12095969           Spínač;skříň kocového spínače;ZKC J 1;</t>
  </si>
  <si>
    <t>12095970           Spínač;skříň kocového spínače;ZKC E 05;</t>
  </si>
  <si>
    <t>12095971           Ložisko;přírubové;FWS 20 U;01300280;</t>
  </si>
  <si>
    <t>12095972           Těsnění;pro dveře filtru;25x12mm;&lt;80°C;</t>
  </si>
  <si>
    <t>12095974           Filtr;opěrná klec;pro ploché sáčky;</t>
  </si>
  <si>
    <t>12095975           Sáček;plochý;ze spec.jehlové plsti;</t>
  </si>
  <si>
    <t>12095976           Ventil;regulační,1/2"filtr.tlaku FDM;</t>
  </si>
  <si>
    <t>12095977           Těsnění;pro upenění expanz.prostoru;</t>
  </si>
  <si>
    <t>12095979           Ventil;regulační,1"filtr.tlaku;Variobloc</t>
  </si>
  <si>
    <t>12095985           Klec;uzemněná;pro ploché sáčky;1,050mm;</t>
  </si>
  <si>
    <t>12095996           Řetěz;jednoduchý;válce 3/4x7/16;SK8235.B</t>
  </si>
  <si>
    <t>12095997           Řetěz;závěr;posun R 3/4";SK8235.B;</t>
  </si>
  <si>
    <t>12096002           El.ND;vyhodnocovací elektr.;AE301;</t>
  </si>
  <si>
    <t>12096003           El.ND;zesilovač;TV500L-100-5;01800947</t>
  </si>
  <si>
    <t>12096009           Rotor;steatitové kuličky;pr.40mm;</t>
  </si>
  <si>
    <t>12096010           Rotor;korundové kuličky;pr.50mm;</t>
  </si>
  <si>
    <t>12096011           Mazivo;grafitové;pro ucpávkovou komoru;</t>
  </si>
  <si>
    <t>12096014           Ložisko;blok;úplný;SN616;06000059</t>
  </si>
  <si>
    <t>12096015           Ložisko;blok;úplný;SN318;06000068</t>
  </si>
  <si>
    <t>12096016           Spojka;mezilehlý kroužek;E 240;02700197</t>
  </si>
  <si>
    <t>12096018           Spojka;mezilehlý kroužek;E 168;02700171</t>
  </si>
  <si>
    <t>12096022           Ložisko;blok;SNF612;06000065</t>
  </si>
  <si>
    <t>12096031           Tlakoměr;pr.63mm;G1/4";01301926</t>
  </si>
  <si>
    <t>12096035           Filtr;Helvetia MHF;vnější závit MHF 1,1"</t>
  </si>
  <si>
    <t>12096037           Lišta;s úkosem;30x85x300mm;QPA;</t>
  </si>
  <si>
    <t>12096038           Lišta;s úkosem;40x85x300mm;QPA;</t>
  </si>
  <si>
    <t>12096041           Těleso;trysky;1/4T;01301655</t>
  </si>
  <si>
    <t>12096042           Matice;pro těleso trysky;1/4T;01301656</t>
  </si>
  <si>
    <t>12096043           Těsnění;trysky;potrubí;01301657</t>
  </si>
  <si>
    <t>12096044           Těsnění;trysky;potrubí;TPU4006-SS;</t>
  </si>
  <si>
    <t>12096045           Těsnění;trysky;potrubí;PU4010-SS;</t>
  </si>
  <si>
    <t>12096048           Těsnění;náustek;mat.1,4306;tvar A;</t>
  </si>
  <si>
    <t>12096061           ND;Cap V2A;s těs.přírubou pro těsnění;</t>
  </si>
  <si>
    <t>12096068           ND;povrch pro expanzní prostor čištění;</t>
  </si>
  <si>
    <t>12096069           Těsnění;Id=58,0;Ad=71,0;01300793</t>
  </si>
  <si>
    <t>12096070           Těsnění;150x180x1,16mm;(12.3.0203.0);</t>
  </si>
  <si>
    <t>12096093           Filtr;opěrná klec;pro ploché sáčky;</t>
  </si>
  <si>
    <t>12096117           ND;hlad.spínač;FTM21-4G945A 52023170;</t>
  </si>
  <si>
    <t>12096205           El.jistič;motorový;se spínačem 2,8-4A;</t>
  </si>
  <si>
    <t>12096215           El.ND;PM-E s diagn. a pojistkou;S-DP,</t>
  </si>
  <si>
    <t>12096266           Víko;P24-Q280;11375;3118.181;3/VT762 760</t>
  </si>
  <si>
    <t>12096267           Těleso ložis;11523.5;3118.179;</t>
  </si>
  <si>
    <t>12096268           Víko;P24-Q280;11375;3118.180;</t>
  </si>
  <si>
    <t>12096283           Trubka;distanč.Q219x16-31;11353;3118.182</t>
  </si>
  <si>
    <t>12096285           Řemenice;Q465;;;2/2258.936</t>
  </si>
  <si>
    <t>12096286           Těleso;válce;Q200-680;422418;;</t>
  </si>
  <si>
    <t>12096288           Pístnice;Q70-906;11500;4/HK20 480.13.9.5</t>
  </si>
  <si>
    <t>12096294           Pouzdro;Q105xQ90-80;424261.71;5292.185;4</t>
  </si>
  <si>
    <t>12096297           Hřídel hnací;Q80-346;2/2250.084;</t>
  </si>
  <si>
    <t>12096298           ND;polovina spojky;vnější;Q 195-205;</t>
  </si>
  <si>
    <t>12096329           El.ND;ET200;6ES7134-GB01-0AB0;01802324</t>
  </si>
  <si>
    <t>12096330           El.ND;Simatic DP;ET200S,2xAl;6ES7134-GB</t>
  </si>
  <si>
    <t>12096338           El.ND;ET200S-DS1-X;01802330</t>
  </si>
  <si>
    <t>12096339           El.ND;ET200S-DS1-X;01802333</t>
  </si>
  <si>
    <t>12096555           El.snímač;IGS204;indukční;IFM</t>
  </si>
  <si>
    <t>12096965           VENTIL;CPE24-M1H-5J-3/8;</t>
  </si>
  <si>
    <t>12097102           Úchyt;válce;GLN-125;O.Č.PD24027;;;</t>
  </si>
  <si>
    <t>12101088           ND;motor;třífázový;P=3kW,n=3000/min;B3;</t>
  </si>
  <si>
    <t>12101089           El.ND;ET200S-DS1-X;01802334;</t>
  </si>
  <si>
    <t>12101090           El.ND;ET200S-DS1-X;01802336;</t>
  </si>
  <si>
    <t>12101091           El.ND;ET200S-DS1-X;01802338;</t>
  </si>
  <si>
    <t>12101092           El.ND;ET200S-DS1-X;01802339;</t>
  </si>
  <si>
    <t>12101093           El.ND;ET200S-RS1-X;01802342;</t>
  </si>
  <si>
    <t>12101094           El.ND;ET200S-DS1-X;01802346;</t>
  </si>
  <si>
    <t>12101098           ND;přírubová ložiska;UCFC 209 HT;</t>
  </si>
  <si>
    <t>12101154           Hřídel;vent D 535K 6-5643</t>
  </si>
  <si>
    <t>12101155           Skříň;ložisková;GOS 232 BL;0021679</t>
  </si>
  <si>
    <t>12101156           Skříň;ložisková;GOS 232 BF;0021678</t>
  </si>
  <si>
    <t>12101157           Spojka;Flender;Rupex RWN 50;0021731</t>
  </si>
  <si>
    <t>12101159           Ložisko;SKF 22232 CC/C3 W33</t>
  </si>
  <si>
    <t>12101169           Kolo řetězové;t=110;z=15;KN-2-0006-07;</t>
  </si>
  <si>
    <t>12101178           Rotor;turbíny;;vybudovaný</t>
  </si>
  <si>
    <t>12101198           Pouzdro;Q70 Q50-42;423119;5025321C</t>
  </si>
  <si>
    <t>12101222           ND;pero;P75-150x330;12050.1;4/2133.271</t>
  </si>
  <si>
    <t>12101224           Vidlice;11523;4/2106.229</t>
  </si>
  <si>
    <t>12101225           Čep;zajišťovací;11373;4/2106.230;</t>
  </si>
  <si>
    <t>12101227           Pouzdro;423123;4/2018.368;</t>
  </si>
  <si>
    <t>12101228           Kroužek;12050.1;4/42108.189</t>
  </si>
  <si>
    <t>12101233           Kolo stavěcí;P108-Q450;11375;4/2106.148;</t>
  </si>
  <si>
    <t>12101245           Předloha pojezdu;El.LOKO;2217.422;</t>
  </si>
  <si>
    <t>12101270           Čep;Q50x230;klapy;2226.479</t>
  </si>
  <si>
    <t>12101271           Čep;Q50x170;klapky;2226.478</t>
  </si>
  <si>
    <t>12101272           Čep;Q50x110;klapky;2226.477</t>
  </si>
  <si>
    <t>12101279           Spojka;Q280Q95-125;2106.225;12050.1;</t>
  </si>
  <si>
    <t>12101284           Pero;850x50;11600;5120.299;</t>
  </si>
  <si>
    <t>12101286           Kostka;zajišťovací;11378;5024.416;</t>
  </si>
  <si>
    <t>12101289           Kroužek;Q100-17;11373;5057.031;</t>
  </si>
  <si>
    <t>12101291           Teploměr;odporový;TR12-AOE1MXG3000060019</t>
  </si>
  <si>
    <t>12101293           ND;PCS7;karta Multi Montier;6ES7652-0XX0</t>
  </si>
  <si>
    <t>12101295           Síťový komponent;Ethernet TP XP kabel;</t>
  </si>
  <si>
    <t>12101296           El.ND;baterie PLC;3,6V;1,9Ah;6ES7971-</t>
  </si>
  <si>
    <t>12101302           El.ND;PLC komunikační procesor CP 443-1</t>
  </si>
  <si>
    <t>12101304           El.ND;Subsestavy UR2 9blokové;6ES7400-</t>
  </si>
  <si>
    <t>12101393           Tyč;pěchovací;pol.1,9;0-11-6993</t>
  </si>
  <si>
    <t>12101407           Čep;Q86-550;11373;5155.224;4/HK22 463.6</t>
  </si>
  <si>
    <t>12101408           Deska;P35-200x315;12050;4/2168.431</t>
  </si>
  <si>
    <t>12101410           Kolo;pojezdové;s nákolky;422660;</t>
  </si>
  <si>
    <t>12101412           Čočka;Q198-340;14220;4/HK 24630.1.6.4</t>
  </si>
  <si>
    <t>12101415           Hřídel;pastorkový;Q159.55-456;14220;2/SK</t>
  </si>
  <si>
    <t>12101416           Vedení;klínu;P80-180x315;11523.1;3/2341</t>
  </si>
  <si>
    <t>12101417           Kolo ozubené;P105-Q423.2;15142;</t>
  </si>
  <si>
    <t>12101418           Hřídel;pastorkový;Q92.82-337;14220;2/SK</t>
  </si>
  <si>
    <t>12101419           Kolo ozubené;P125-Q364.5;15142;</t>
  </si>
  <si>
    <t>12101424           Kolo ozub;P70-Q389.5;14220;;3/2293.919</t>
  </si>
  <si>
    <t>12101426           Buben;hnací komplet;400x065x1060;</t>
  </si>
  <si>
    <t>12101427           Buben;hnaný;komplet;400x065x1060;</t>
  </si>
  <si>
    <t>12101509           Váleček;Q300x1295;2192.303</t>
  </si>
  <si>
    <t>12101512           Váleček;Q300x1245;2098.309</t>
  </si>
  <si>
    <t>12101517           Váleček;Q300x1035;2040.371</t>
  </si>
  <si>
    <t>12101539           Čep;Q90-805;11523;5057.034;</t>
  </si>
  <si>
    <t>12101541           Spojka;ROBA IGZ RAS300/950.000;lamela</t>
  </si>
  <si>
    <t>12101546           Kolo ozubené;Q126-44;13240;2373.251;</t>
  </si>
  <si>
    <t>12101573           Svorník;3009050B;4-2050-066/B</t>
  </si>
  <si>
    <t>12101574           Spona;201382B;4-2019.382/A</t>
  </si>
  <si>
    <t>12101579           Těleso;táhla;11523;5284.567;3/HK 26 970.</t>
  </si>
  <si>
    <t>12101580           Segment;vačky;422660;KN-1-549-89;</t>
  </si>
  <si>
    <t>12101590           El.měnič;MDX61B0005-5A3-4-OT;</t>
  </si>
  <si>
    <t>12101592           El.měnič;MDX61B0300-503-4-OT;</t>
  </si>
  <si>
    <t>12101593           El.měnič;MDX61B0110-5A3-4-OT;</t>
  </si>
  <si>
    <t>12101595           El.měnič;DEH11B;o.č.08243107;příp.čidla;</t>
  </si>
  <si>
    <t>12101596           El.měnič;HD001;o.č.08133255;</t>
  </si>
  <si>
    <t>12101602           Kolo řetězové;2373.572</t>
  </si>
  <si>
    <t>12101611           Ventil uzavír;DN50;připr. na pohon;BAK</t>
  </si>
  <si>
    <t>12101613           ND;kuželky;ventilu s LED;typ 3129020;</t>
  </si>
  <si>
    <t>12101621           ND;ventil;regulační;3/4";402 00 600-3/4;</t>
  </si>
  <si>
    <t>12101624           ND;ventil;regulační;1/2";402 00 600-1/2;</t>
  </si>
  <si>
    <t>12101630           El.ND-spínač;hladinový;FTM 50-AGG2A4A12</t>
  </si>
  <si>
    <t>12101631           ND;tryska;dopravní;vstřikovací;DN80;SAD-</t>
  </si>
  <si>
    <t>12101632           ND;dopravní trubka;DN80;dl.6000;FR 080-</t>
  </si>
  <si>
    <t>12101633           ND;kužel;homogenzičační;AKK 500-150/60;</t>
  </si>
  <si>
    <t>12101634           ND;pec temperovací;DN 080;90°TRB 080-56-</t>
  </si>
  <si>
    <t>12101646           ND;trubka dopravní;dl.6000;FR080-56-6000</t>
  </si>
  <si>
    <t>12101647           ND;pec temperovací;DN 080;30°TRB 080-56-</t>
  </si>
  <si>
    <t>12101648           ND;pec temperovací;DN 080;45°TRB 080-56-</t>
  </si>
  <si>
    <t>12101649           ND;Dopravník.shrnovač;DN80;RWS080-56-30</t>
  </si>
  <si>
    <t>12101657           Těleso;aktivátoruDN80;ZAG080-56-1/2;</t>
  </si>
  <si>
    <t>12101658           ND;ventil;zpětný;RFSS 15MS;70054848</t>
  </si>
  <si>
    <t>12101659           ND;ventil;škrtící;1/2";0821201006;</t>
  </si>
  <si>
    <t>12101662           ND;magnet;24V-DC;MS 24-DC;Bulchlost;</t>
  </si>
  <si>
    <t>12101667           El.spínač;tlakový;Cerabar;T PMC 131-A11F</t>
  </si>
  <si>
    <t>12101668           Ventilátor;GR270°;úplný bez motoru;MXE03</t>
  </si>
  <si>
    <t>12101669           Ventil;otočný;ND500x600;70058800</t>
  </si>
  <si>
    <t>12101670           ND;přírubová ložiska;UCFC 212;</t>
  </si>
  <si>
    <t>12101672           Dopravník;řetězový;TKF-500;FDA30-F=9000N</t>
  </si>
  <si>
    <t>12101674           Dopravník;řetězový;TKF-500;390x100x50;</t>
  </si>
  <si>
    <t>12101675           Dopravník;řetězový;TKF-500;142x50x19/10;</t>
  </si>
  <si>
    <t>12101676           Dopravník;řetězový;TKF-630;FDA30-F=15000</t>
  </si>
  <si>
    <t>12101678           Dopravník;řetězový;142,5x19/12;C45-120;</t>
  </si>
  <si>
    <t>12101679           Dopravník;řetězový;460x150x50 C45-100/H7</t>
  </si>
  <si>
    <t>12101680           Tlakoměr;0-10bar;M100-1/2-U;70068162</t>
  </si>
  <si>
    <t>12101681           ND;trubka dopravní;dl.6000;FRV080-56-600</t>
  </si>
  <si>
    <t>12101682           ND;trubka dopravní;dl.6000;FRV080-56-600</t>
  </si>
  <si>
    <t>12101683           ND;pec temperovací;DN 080;90°TRBV 080-56</t>
  </si>
  <si>
    <t>12101684           ND;pec temperovací;DN 080;60°TRBV 080-56</t>
  </si>
  <si>
    <t>12101685           ND;pec temperovací;DN 080;15°TRBV 080-56</t>
  </si>
  <si>
    <t>12101686           Dopravník;DN80;RWS 080-56-30MP;70068488</t>
  </si>
  <si>
    <t>12101688           Ventil;uzavírací;DN200;BAK 200-B3;</t>
  </si>
  <si>
    <t>12101689           Ventil;uzavírací;DN100;BAK 100-B3;</t>
  </si>
  <si>
    <t>12101694           ND;kužel;homogenzičační;AKK 500-150/60;</t>
  </si>
  <si>
    <t>12101696           ND;trubka dopravní;dl.6000;DN100;FR100-</t>
  </si>
  <si>
    <t>12101697           ND;trubka dopravní;dl.6000;DN100;FR100-</t>
  </si>
  <si>
    <t>12101706           Oko;;;2361752;4-2361.752</t>
  </si>
  <si>
    <t>12101707           Pouzdro;;;2361753;4-2361.752</t>
  </si>
  <si>
    <t>12101709           Závěs;;;2361768;3-2361.768</t>
  </si>
  <si>
    <t>12101710           Nosník;;;2361775;2-2361.775</t>
  </si>
  <si>
    <t>12101713           Vrata;2361767;2-2361.767</t>
  </si>
  <si>
    <t>12101715           Trubka;skluzná;;2019394J;2-2019.394/J</t>
  </si>
  <si>
    <t>12101718           Plech;armovací;300mm;2847234A;</t>
  </si>
  <si>
    <t>12101742           Ventil;otočný;ND500;bez motoru;70058840</t>
  </si>
  <si>
    <t>12101744           Kladka;vratná;WZM 018 S 3 K;70068278</t>
  </si>
  <si>
    <t>12101745           Trubice;vnější;pr.600x4300lg-Butylová;</t>
  </si>
  <si>
    <t>12101747           Trubice;vnitřní;pr.400x4300lg-Butylová;</t>
  </si>
  <si>
    <t>12101755           Pryž;ochranná;70068286</t>
  </si>
  <si>
    <t>12101757           Osa;Q50-200;pol.5;1-11-6954;</t>
  </si>
  <si>
    <t>12101758           Pouzdro;60/50-50;pol.6;1-11-6954;</t>
  </si>
  <si>
    <t>12101759           Klec;ochranná;70068296</t>
  </si>
  <si>
    <t>12101784           Spona;4-676978</t>
  </si>
  <si>
    <t>12101807           EL.ND;T-GPT020R00;TACHOGENERATOR;GEGA;</t>
  </si>
  <si>
    <t>12101853           Držák;2361651;3-2361.651;</t>
  </si>
  <si>
    <t>12101892           ND;Vsouvač DS1, DS2;210 X 80;2116147</t>
  </si>
  <si>
    <t>12101908           Podložka;3900260;03P185ZKS131;sada;</t>
  </si>
  <si>
    <t>12101939           Pojistka;2182004;3-2182.004;</t>
  </si>
  <si>
    <t>12101940           Pojistka;2182005;3-2182.005;</t>
  </si>
  <si>
    <t>12101945           Šoupátko;2019400C;2-2019.400/C;</t>
  </si>
  <si>
    <t>12101954           Táhlo;3582380;191492/10;</t>
  </si>
  <si>
    <t>12101955           Táhlo;3582.469;191.491/6</t>
  </si>
  <si>
    <t>12101956           Deska;brzdná;3657872D;191513;</t>
  </si>
  <si>
    <t>12101957           Žlab;úhlový;3582356B;191785;</t>
  </si>
  <si>
    <t>12101965           Žláb;úhlový;3585461B;191782;</t>
  </si>
  <si>
    <t>12101967           Žláb;úhlový;3582354A;191783;</t>
  </si>
  <si>
    <t>12101969           Žláb;úhlový;3585460A;191783;</t>
  </si>
  <si>
    <t>12101970           Žláb;úhlový;3582355A;191784;</t>
  </si>
  <si>
    <t>12101971           Žláb;úhlový;3585459A;191784;</t>
  </si>
  <si>
    <t>12101977           ND;Pastorek;vlož.předloha hl.zdvihu;175T</t>
  </si>
  <si>
    <t>12102015           Hřídel;pastorkový;hl.zd.175T;SLK 300517;</t>
  </si>
  <si>
    <t>12102054           Kryt;spodní;sestava,09P105ZKS02 A;</t>
  </si>
  <si>
    <t>12102058           Páka;;11523;5136.268;4/HK 24 515.1.12;</t>
  </si>
  <si>
    <t>12102070           Páka;11523;5277.060;2/HK 26 583.2.27;</t>
  </si>
  <si>
    <t>12102074           Pouzdro;Q120-120;14220.3/4;5268379</t>
  </si>
  <si>
    <t>12102088           Prvek;přítlačný hořáku;pol. 859;</t>
  </si>
  <si>
    <t>12102090           Elektroda;wolframova;D=2,4x175mm;</t>
  </si>
  <si>
    <t>12102091           Deska;základní;2 svarove body;pos.4032;</t>
  </si>
  <si>
    <t>12102093           Deska;svařovací;pol.4051;96020001200</t>
  </si>
  <si>
    <t>12102097           Vložka klínová;P50-110X170;12050;</t>
  </si>
  <si>
    <t>12102098           Deska klínová;P65-80X138;12050;</t>
  </si>
  <si>
    <t>12102103           Kroužek pevný;2222103;4-2222.103</t>
  </si>
  <si>
    <t>12102133           Zábradlí;DP C47;2374,028;OK12-018.001;</t>
  </si>
  <si>
    <t>12102155           Matice;M110X2;11523;0145.076</t>
  </si>
  <si>
    <t>12102156           Matice;M110X2;11523;0092.412;</t>
  </si>
  <si>
    <t>12102157           Víko;Q430;11523;4/2075215;3/HKS 102</t>
  </si>
  <si>
    <t>12102159           Lišta;P25X39,5-173;12050;2233.234;*pravá</t>
  </si>
  <si>
    <t>12102160           Lišta;P25X39,5-173;12050;2233.233;*levá</t>
  </si>
  <si>
    <t>12102163           Pastorek;náčrtek;I.</t>
  </si>
  <si>
    <t>12102175           Válec;Q162X120;142220;2188.483;</t>
  </si>
  <si>
    <t>12102186           Vložka;stavění;2099287B;1-2099.287/B</t>
  </si>
  <si>
    <t>12102187           Matice;3614076;4-62453</t>
  </si>
  <si>
    <t>12102199           Kladka;Q210-130;11523;;99P280ZKS06.02</t>
  </si>
  <si>
    <t>12102202           Váleček;17251;;98Q242ZKS02.01.02;</t>
  </si>
  <si>
    <t>12102255           Podložka;120x60-275;5025.160;</t>
  </si>
  <si>
    <t>12102269           Kladka;D 160;4-2045.397;;;</t>
  </si>
  <si>
    <t>12102271           Pásnice;4-2296.399;boční;;;</t>
  </si>
  <si>
    <t>12102278           Potrubí;3569.422;2-45632;;;</t>
  </si>
  <si>
    <t>12102281           Potrubí;3570.060;2-41792;;;</t>
  </si>
  <si>
    <t>12102282           Potrubí;3570.128;2-45652;;;</t>
  </si>
  <si>
    <t>12102290           Rám;3616.229;1-26080;;;</t>
  </si>
  <si>
    <t>12102394           Páka stavěcí;3016276B;3-4474-005B</t>
  </si>
  <si>
    <t>12102395           Páka stavěcí;3009207E;2-3009.207E</t>
  </si>
  <si>
    <t>12102409           El.motor;SK90L/4 BRE20 BSPSO SOSP TF;</t>
  </si>
  <si>
    <t>12102429           Kroužek,Q214-18;11523;2807.273</t>
  </si>
  <si>
    <t>12102430           Kroužek,Q158-121;11523;2807.271</t>
  </si>
  <si>
    <t>12102469           Hadice hydr;301SN-4x480;11C48-8-4/</t>
  </si>
  <si>
    <t>12102544           Šroub;M36X3X240;;5199231;</t>
  </si>
  <si>
    <t>12102555           Čep;;;2055.182;;</t>
  </si>
  <si>
    <t>12102556           Kladnice;uložení;2352.924;;</t>
  </si>
  <si>
    <t>12102590           ND;výklopník;;2167.244</t>
  </si>
  <si>
    <t>12102604           EL.ND;magnet LA 15;500V</t>
  </si>
  <si>
    <t>12102605           EL.ND;magnet TM10;220V</t>
  </si>
  <si>
    <t>12102606           EL.ND;magnet LA 10,220V</t>
  </si>
  <si>
    <t>12102608           EL.ND;magnet M-2;500V</t>
  </si>
  <si>
    <t>12102609           EL.ND;magnet M170/500</t>
  </si>
  <si>
    <t>12102610           EL.ND;cívka magnetu M-2</t>
  </si>
  <si>
    <t>12102612           EL.ND;cívka magnetu LA16,500V</t>
  </si>
  <si>
    <t>12102613           EL.ND;cívka magnetu TM15,220V</t>
  </si>
  <si>
    <t>12102614           EL.ND;cívka magnetu TM15,500V</t>
  </si>
  <si>
    <t>12102674           Nárazník;;;2361801;3-2361.801;</t>
  </si>
  <si>
    <t>12102680           Kroužek vymezovací;Q460/Q302-65;11378.0</t>
  </si>
  <si>
    <t>12102681           Kroužek vymezovací;Q460/Q400-76;11378.0;</t>
  </si>
  <si>
    <t>12102739           ND;náprstek;DIN 6899;70068307</t>
  </si>
  <si>
    <t>12102740           Svorka;lanová;DIN 1142;70068310</t>
  </si>
  <si>
    <t>12102744           Klapka;přívodu vzduchu;DN 50;70068319</t>
  </si>
  <si>
    <t>12102757           Kolo ozubené.;2374158;2 SK12-087.001;</t>
  </si>
  <si>
    <t>12102772           Pružina;prstencová;sada;320KN;0732</t>
  </si>
  <si>
    <t>12102780           Lišta;P1;;;3694672;3-153526;</t>
  </si>
  <si>
    <t>12102781           Lišta;P2;;;3694671;3-153526;</t>
  </si>
  <si>
    <t>12102789           El.ND-měnič;ACS800-01-140-5+E210+P901</t>
  </si>
  <si>
    <t>12102802           Zábradlí;pravé;3317.388;2-ZP-921184;</t>
  </si>
  <si>
    <t>12102805           Příložka;;;2361278;4-2361.278;</t>
  </si>
  <si>
    <t>12102806           Ložisko;125;3074370;4-190908;;</t>
  </si>
  <si>
    <t>12102807           Ložisko;110;3074371;4-190909;;</t>
  </si>
  <si>
    <t>12102810           Trubka;distanční;3074373;4-190914;;</t>
  </si>
  <si>
    <t>12102811           Trubka;distanční;3074374;4-190915;;</t>
  </si>
  <si>
    <t>12102812           Kroužek;distanční;3074375;4-190916;;</t>
  </si>
  <si>
    <t>12102814           Kolo řetězové;;Q170;;5262643;</t>
  </si>
  <si>
    <t>12102815           Kolo řetězové;;Q146;;5262644;</t>
  </si>
  <si>
    <t>12102828           Skluz;na trubky 5 1/2";1415x330x480;</t>
  </si>
  <si>
    <t>12102830           Skluz;na trubky 6 5/8" - 7";</t>
  </si>
  <si>
    <t>12102836           ND;Temperovací pec DN100,90°;TRB 100-56-</t>
  </si>
  <si>
    <t>12102837           ND;těleso aktivátoru;DN100;ZAG 100-63-1/</t>
  </si>
  <si>
    <t>12102844           Pouzdro;220X240-148;3113 414;;</t>
  </si>
  <si>
    <t>12102863           Vrata;2373788;3 SK12-007.001;</t>
  </si>
  <si>
    <t>12102868           Deska;krycí;3596012;5680.54-0.00-012;</t>
  </si>
  <si>
    <t>12102869           Kroužek pojistný;3595371;5680.54-1.00-</t>
  </si>
  <si>
    <t>12102870           Podložka;sada;2361730;4-2361.730;</t>
  </si>
  <si>
    <t>12102885           Kroužek pojistný;3595370;5680.54--1.00</t>
  </si>
  <si>
    <t>12102920           Kolo pojezd;Q-325-95;2/VUP 200.406</t>
  </si>
  <si>
    <t>12102922           Kolo pojezd;Q400-125;601 062;</t>
  </si>
  <si>
    <t>12102923           Kolo pojezd;II;Q400-125;601 061</t>
  </si>
  <si>
    <t>12102934           Ložisko;EE 243196/243251D;TIMKEN</t>
  </si>
  <si>
    <t>12102935           Ložisko;EE 243196/243250;TIMKEN</t>
  </si>
  <si>
    <t>12102936           Ložisko;EE 243196/243250B;TIMKEN</t>
  </si>
  <si>
    <t>12102937           Ložisko;E 233-5303;TIMKEN</t>
  </si>
  <si>
    <t>12102985           Rekuperátor;;;2373.543;0/OK11-084-001;</t>
  </si>
  <si>
    <t>12103050           El.ND-motor;CM71-112/SM/SB;o.č.01991531</t>
  </si>
  <si>
    <t>12103051           Kroužek;Q198XQ120-8;11373;5025.325</t>
  </si>
  <si>
    <t>12103061           El.motor;GH 250 SK11;127kW,IM1001 B3;ANS</t>
  </si>
  <si>
    <t>12103062           El.ND-motor;BFK458-4Nm;24 VDC;Troma</t>
  </si>
  <si>
    <t>12103076           Šroub;M12;s hlavou T;;;2363225;</t>
  </si>
  <si>
    <t>12103077           Pero;;;3694369;4-377201;</t>
  </si>
  <si>
    <t>12103096           ND;Těsnící kuželka;koule R 100;17029.5;;</t>
  </si>
  <si>
    <t>12103113           Tyč spojovací;Q75-1250;4/2193.485;;;</t>
  </si>
  <si>
    <t>12103140           El.ND-transf;25kVA;3x500/380V;</t>
  </si>
  <si>
    <t>12103141           El.ND-transf;10kVA;3x500/380V</t>
  </si>
  <si>
    <t>12103142           El.ND-transf;5kVA;3x500/220V;</t>
  </si>
  <si>
    <t>12103143           El.ND-transf;3kVA;500/220V;</t>
  </si>
  <si>
    <t>12103144           El.ND-transf;1kVA;500/220V;</t>
  </si>
  <si>
    <t>12103145           El.ND-transf;1kVA;500-380V/24V;</t>
  </si>
  <si>
    <t>12103151           Hřídel;;3306 368;sestava II;;</t>
  </si>
  <si>
    <t>12103165           Čep;Q80-197;14220;2374.370</t>
  </si>
  <si>
    <t>12103166           Kladka;Q280-150;422643;5291.288;</t>
  </si>
  <si>
    <t>12103167           Držák;75x440;11523;2368.970;2/2368.970;</t>
  </si>
  <si>
    <t>12103169           Víko;Q165-20;11373;víko 1;</t>
  </si>
  <si>
    <t>12103175           Vložka;pryžová;pro MMS 400 S</t>
  </si>
  <si>
    <t>12103196           LISTA;;;3695115;4-380630;</t>
  </si>
  <si>
    <t>12103197           Klín;;;3015234A;4-1114-041A;</t>
  </si>
  <si>
    <t>12103207           Podkova;2375.146;2-SK13-016.002</t>
  </si>
  <si>
    <t>12103211           Vřeteno;0050.291;1-VUP-100060;</t>
  </si>
  <si>
    <t>12103212           Vřeteno;;1-2027412;;;</t>
  </si>
  <si>
    <t>12103307           Pístnice;;11500;;4/HK 20 480.13.9.5;</t>
  </si>
  <si>
    <t>12103309           Kroužek rozpěrací;Q200XQ170-44;11375</t>
  </si>
  <si>
    <t>12103322           Čerpadlo;A7VO107DR/63R-NPB01;R902006767</t>
  </si>
  <si>
    <t>12103330           Ložisko;kyvadlové kladky;22218 EK;</t>
  </si>
  <si>
    <t>12103331           ND;matice;napínací;SKF;H318;70068221</t>
  </si>
  <si>
    <t>12103332           ND;kroužek;upevňovací;SKF;FRB 215/14;</t>
  </si>
  <si>
    <t>12103333           ND;těstnění;SKF;TSN 518L;70068223</t>
  </si>
  <si>
    <t>12103334           ND;kryt SKF;ASNH 518-615;70068224</t>
  </si>
  <si>
    <t>12103335           ND;těleso stojanu;ložiska SKF;SNL</t>
  </si>
  <si>
    <t>12103337           ND;ložisko;22224EK;70068225</t>
  </si>
  <si>
    <t>12103339           ND;matice;napínací;H 3124;70068227</t>
  </si>
  <si>
    <t>12103340           ND;kroužek;upevňovací;SKF;FRB 160/12,5;</t>
  </si>
  <si>
    <t>12103341           ND;těsnění;SKF;TSN 524L;70068231</t>
  </si>
  <si>
    <t>12103342           ND;kryt;ASNH 524-620;70068231</t>
  </si>
  <si>
    <t>12103343           ND;motor;převodový SEW;KH127 R87 DRS132</t>
  </si>
  <si>
    <t>12103344           ND;motor;převodový SEW;KH127 R87 DRS132</t>
  </si>
  <si>
    <t>12103349           Válec hydr.;D100;zdvih 160;0 822 245 006</t>
  </si>
  <si>
    <t>12103351           ND;motor;převodový;2,2kW;27ot/min;RF87DR</t>
  </si>
  <si>
    <t>12103374           Pružina;Q29XQ20-52;;;4/2106.179;</t>
  </si>
  <si>
    <t>12103382           Pouzdro;Q120-95;Hapa;;</t>
  </si>
  <si>
    <t>12103395           Skříň;PS;3306402</t>
  </si>
  <si>
    <t>12103398           El.ND;PCB ASSY E-NET;o.č.3928680020;</t>
  </si>
  <si>
    <t>12103404           ND;Víko;HVF 160;2SK12 115.001;2374.734</t>
  </si>
  <si>
    <t>12103415           Vložka filtr;vícepl;230x429;typ 400/40;</t>
  </si>
  <si>
    <t>12103429           Pouzdro;D 46-19;4-2281.492;;;</t>
  </si>
  <si>
    <t>12103431           Deska;vodící;;;3018026B;4-3018.026/B;</t>
  </si>
  <si>
    <t>12103432           Deska;distanční;;;3018023;4-01.20132.</t>
  </si>
  <si>
    <t>12103435           El.ND;PCB ASSY SYNC;o.č.3990620020;</t>
  </si>
  <si>
    <t>12103440           El.ND;PCB ASSY SCOPE DEMUX;</t>
  </si>
  <si>
    <t>12103441           El.ND;KVM switch B022-002-KT-R;</t>
  </si>
  <si>
    <t>12103452           El.ND;MOTOR Pinchroll;o.č.9122591200;</t>
  </si>
  <si>
    <t>12103460           Kroužek distanční;Q85-29.5;11523;;</t>
  </si>
  <si>
    <t>12103477           Držák;dvojitého těsnění;;2374.784</t>
  </si>
  <si>
    <t>12103493           Kladkostroj-ND;řetěz;7x22;HE WN-G80 RAS;</t>
  </si>
  <si>
    <t>12103494           Kladka;125;;;03P216ZKS02;</t>
  </si>
  <si>
    <t>12103502           Trubka;;;2361580;4-2361.580;</t>
  </si>
  <si>
    <t>12103505           Hřídel;;;;2-48529;</t>
  </si>
  <si>
    <t>12103507           Hřídel;;;;2-48530;</t>
  </si>
  <si>
    <t>12103510           Objímka;ozubená;;;3613332A;2-45739;</t>
  </si>
  <si>
    <t>12103513           Šroub;M20x1,5-75;;2292565;4-2292.565;</t>
  </si>
  <si>
    <t>12103514           Žlab; A1;KD-20248;</t>
  </si>
  <si>
    <t>12103515           Kryt; žlabu A1;KD-20249</t>
  </si>
  <si>
    <t>12103516           Žlab; B1;KD-20250;</t>
  </si>
  <si>
    <t>12103517           Kryt žlabu B1;KD-20251;</t>
  </si>
  <si>
    <t>12103518           Žlab; A2;KD-20252</t>
  </si>
  <si>
    <t>12103519           Kryt; žlabu A2;KD-20253;</t>
  </si>
  <si>
    <t>12103520           Žlab; B2;KD-20254;</t>
  </si>
  <si>
    <t>12103521           Kryt žlabu B2;KD-20255;</t>
  </si>
  <si>
    <t>12103531           El.ND-řídící sytém;DI620;digital vstup;</t>
  </si>
  <si>
    <t>12103543           Matice;2819477;4-650588;;;</t>
  </si>
  <si>
    <t>12103586           ND;dopravník;kompl.pohon.stanice;TRDS210</t>
  </si>
  <si>
    <t>12103616           Síto;ochranné;2374812;1 OK12-085.002;</t>
  </si>
  <si>
    <t>12103632           ND;Transmis pojezdu kočky;;;2299606</t>
  </si>
  <si>
    <t>12103649           Čep;Q25-90;2240004;*TT-16LK</t>
  </si>
  <si>
    <t>12103654           Ojnice;tyč L-1700mm;3343081;</t>
  </si>
  <si>
    <t>12103673           Čep;3210.697;</t>
  </si>
  <si>
    <t>12103674           Kladka;3210.698;</t>
  </si>
  <si>
    <t>12103675           Pouzdro;3210.699;</t>
  </si>
  <si>
    <t>12103676           Poklop;3210.638;</t>
  </si>
  <si>
    <t>12103695           ND;třídící plocha WS85;oko;300x1075x30mm</t>
  </si>
  <si>
    <t>12103704           El.ND-transf;125kVA;500/400V;</t>
  </si>
  <si>
    <t>12103705           El.ND-transf;60kVA;500/400V;</t>
  </si>
  <si>
    <t>12103708           Skříň;převodová;3307224;</t>
  </si>
  <si>
    <t>12103722           Lišta;1075mm;nocking;LENTIMEX</t>
  </si>
  <si>
    <t>12103726           Výtlačná hlava;;;3203.738;1-Ks-557966;</t>
  </si>
  <si>
    <t>12103735           Kroužek přítlačný;Q155XQ125-16;422425</t>
  </si>
  <si>
    <t>12103760           ND;klávesnice;německá;6ES7648-0CB00-0YA0</t>
  </si>
  <si>
    <t>12103768           ND;zrcadlo;4-8048-00;70068244</t>
  </si>
  <si>
    <t>12103769           ND;sada těsnění;1-8013-00;P200/500LR;</t>
  </si>
  <si>
    <t>12103770           ND;el.měnič;Durag D-FL100DMM-H;70068272</t>
  </si>
  <si>
    <t>12103771           ND;vzduchový filtr;17104 B.B.D.PS FR</t>
  </si>
  <si>
    <t>12103777           Spojka;hřídel PERIFLEX-B05;5306.439;</t>
  </si>
  <si>
    <t>12103783           ND;měnič;ACS800-07-2120-7;70068102</t>
  </si>
  <si>
    <t>12103784           ND;el.transformátor;2000kVA;70068103</t>
  </si>
  <si>
    <t>12103795           Kroužek;Q60XQ40-24;11523;3331.604;</t>
  </si>
  <si>
    <t>12103796           Kladka;Q270/Q140-260;15260.3/9</t>
  </si>
  <si>
    <t>12103814           Plošina;tepelná zásuvná;</t>
  </si>
  <si>
    <t>12103830           El.ND;CAT5 MICRO EXTENDER;o.č.9152710160</t>
  </si>
  <si>
    <t>12103831           El.ND;DCC60-18E;o.č.9111961460;</t>
  </si>
  <si>
    <t>12103832           El.ND;SCP3055-DN;o.č.9111961220;</t>
  </si>
  <si>
    <t>12103833           El.ND;STV25K-10S;o.č.9122960090;</t>
  </si>
  <si>
    <t>12103834           El.ND;MODULE PULSE;o.č.9129340270;</t>
  </si>
  <si>
    <t>12103839           Víčko;3375.474;4-676203;</t>
  </si>
  <si>
    <t>12103840           Kroužek;rozpěrný;2854.210;4-434716;;</t>
  </si>
  <si>
    <t>12103842           Těleso ložis.;;5040.147;2-HK-22332.1.3;;</t>
  </si>
  <si>
    <t>12103845           Dveře;sestava;;;3381733;</t>
  </si>
  <si>
    <t>12103887           ND;klapa;DN200;typ;BAK200-B1;</t>
  </si>
  <si>
    <t>12103892           Trubka;hrdlo;;3208990;;</t>
  </si>
  <si>
    <t>12103901           Elektrotepelná záření;C32D-2102*01EF</t>
  </si>
  <si>
    <t>12103915           Váleček;sklopný 1;;3364508;0/VT-0680-42;</t>
  </si>
  <si>
    <t>12103919           ND;pružina;prstencová;320kN;</t>
  </si>
  <si>
    <t>12103934           Spojka pružná;74 kpm;hk-22691.5</t>
  </si>
  <si>
    <t>12103942           ND;Čelist reika;016004-30;Wd=100</t>
  </si>
  <si>
    <t>12103991           Převodovka;PA280;VP2-zob.jeřáb;212-7700</t>
  </si>
  <si>
    <t>12103995           Vodítko;vběhové; pravé č.6;</t>
  </si>
  <si>
    <t>12103996           Vodítko;vběhové; levé č.6; 3189.426a</t>
  </si>
  <si>
    <t>12103997           Matice;M145x3;11523;3104.097;;</t>
  </si>
  <si>
    <t>12103998           Pouzdro ložiska;Q175-106;11600;3104.096;</t>
  </si>
  <si>
    <t>12104001           Kroužek;Q140-16;12060;3104.098;;</t>
  </si>
  <si>
    <t>12104002           Těleso ložis;Q180-90;11600;2118.259;;</t>
  </si>
  <si>
    <t>12104003           Kroužek;Q170-18;12060;2118.264;;</t>
  </si>
  <si>
    <t>12104004           Kroužek;Q108-10;12060;2118.265;;</t>
  </si>
  <si>
    <t>12104005           Kroužek;Q108-7,5;12060;2118.263;;</t>
  </si>
  <si>
    <t>12104006           Matice;M175x3;11523;2118.262;;</t>
  </si>
  <si>
    <t>12104007           Pouzdro ložiska;Q205-135;11600;2118.260;</t>
  </si>
  <si>
    <t>12104014           Válec;teleskopu;3572201;2-45682;;</t>
  </si>
  <si>
    <t>12104016           Trubka;teleskopu;3572228;2-45605;;</t>
  </si>
  <si>
    <t>12104022           Rám;horní;poz.1,2,3;2051.315;</t>
  </si>
  <si>
    <t>12104028           ND;chladič;CuFe 18x7/4-1220W-r-6mm;</t>
  </si>
  <si>
    <t>12104043           Příruba;Q120/45-17;0301391-12.020MDM;</t>
  </si>
  <si>
    <t>12104048           Stojan;11523.0;5271.702;1/HK 26 583.6;</t>
  </si>
  <si>
    <t>12104049           Šablona;HK-20728.4;</t>
  </si>
  <si>
    <t>12104051           Deska;chladící Cu;výpusť Fe;;BOUMI 1;</t>
  </si>
  <si>
    <t>12104058           Hřídel šnekový;HKS 601288</t>
  </si>
  <si>
    <t>12104061           Ložisko;otáčení;0168.179;HKS 601 219</t>
  </si>
  <si>
    <t>12104062           Víko;390x170-2;0132.120;HKS-603193;</t>
  </si>
  <si>
    <t>12104064           Redukce;0131.173;HKS-602798;</t>
  </si>
  <si>
    <t>12104065           Matice;0131.156;HKS-602781</t>
  </si>
  <si>
    <t>12104066           Klika;3139396;</t>
  </si>
  <si>
    <t>12104071           Kroužek;;;3694587A;4-264990;</t>
  </si>
  <si>
    <t>12104076           Víko;3694580C;3-96405;</t>
  </si>
  <si>
    <t>12104080           Převodovka;02x31,5;TSA 031370;;;</t>
  </si>
  <si>
    <t>12104089           Napínací zařízení;pohon sázení;</t>
  </si>
  <si>
    <t>12104095           Spojka;hřídel PERIFLEX;B01;</t>
  </si>
  <si>
    <t>12104113           Držák;převáděcí válec;2070343;</t>
  </si>
  <si>
    <t>12104153           Víko;;;2373159;2 SK11-035.002;</t>
  </si>
  <si>
    <t>12104154           ND;horní plášť-žebro pol.8;2346926;</t>
  </si>
  <si>
    <t>12104161           Kolo oz.;3376190;3-227808;;;</t>
  </si>
  <si>
    <t>12104162           Kolo oz.;pravé;3376169;2-101134;;</t>
  </si>
  <si>
    <t>12104163           Kolo oz.kuž.;3376163;2-101026;;;</t>
  </si>
  <si>
    <t>12104185           ND;Kolo ozubené;3205179/A;;;</t>
  </si>
  <si>
    <t>12104186           Prstenec;1KS573770;;;;</t>
  </si>
  <si>
    <t>12104188           Buben;hnaný;630x125x1400x1700;</t>
  </si>
  <si>
    <t>12104189           Buben;hnaný;500x100x1400x1700;</t>
  </si>
  <si>
    <t>12104190           Buben;hnaný;1000x140x1400x1700;</t>
  </si>
  <si>
    <t>12104210           Šroub;2;Q25x2210;SF PEC;3SL 302 392;</t>
  </si>
  <si>
    <t>12104213           Vložka;závitová;2361868;4-2361.868;</t>
  </si>
  <si>
    <t>12104227           Pouzdro;;3203.989;;;</t>
  </si>
  <si>
    <t>12104228           Těleso kluzné patky;;3209253;;;</t>
  </si>
  <si>
    <t>12104253           Matice;3046.287;3-VV-210-1725;</t>
  </si>
  <si>
    <t>12104282           Hřídel;;Poz.4;0-11-6977;;</t>
  </si>
  <si>
    <t>12104285           Váleček;5127.451;1-HK-2448.1.1</t>
  </si>
  <si>
    <t>12104291           Pouzdro kluz;150X130X100;0130308;423137</t>
  </si>
  <si>
    <t>12104292           Pouzdro kluz;150X130X120;0130361;423137</t>
  </si>
  <si>
    <t>12104294           Kolo ozubené;Q1087,11x100;422661.1</t>
  </si>
  <si>
    <t>12104295           Kolo ozubené;Q536,19x150;422720.6</t>
  </si>
  <si>
    <t>12104296           Pouzdro kluz;150x135x120;3033129;423119</t>
  </si>
  <si>
    <t>12104297           Hřídel drážkovaný;;3085418</t>
  </si>
  <si>
    <t>12104298           Hřídel;;3085417</t>
  </si>
  <si>
    <t>12104299           Pastorek;M12Z24;3046369A;12050</t>
  </si>
  <si>
    <t>12104300           Kolo ozubené;M03,00 Z049 přímé;3055376</t>
  </si>
  <si>
    <t>12104301           Hřídel;;3090217</t>
  </si>
  <si>
    <t>12104302           Kolo ozubené;M05,00 Z069 přímé;3090213</t>
  </si>
  <si>
    <t>12104303           Kolo ozubené;M07,00 Z058 přímé;3068399</t>
  </si>
  <si>
    <t>12104304           Čep spojovací;120x816;3039085;</t>
  </si>
  <si>
    <t>12104305           Kroužek přítl;;3046365;*poj.portal</t>
  </si>
  <si>
    <t>12104310           Kolo pojezd;0500x075;3320404</t>
  </si>
  <si>
    <t>12104315           Převodovka;04X100,00;TSA031371</t>
  </si>
  <si>
    <t>12104317           Kolo ozubené;1ST-06X31,5;TSA031302;</t>
  </si>
  <si>
    <t>12104318           Kolo oz.kuž.;1ST-06X5;TSA031350;</t>
  </si>
  <si>
    <t>12104320           El.ND-motor;brzda BRE40;NORD</t>
  </si>
  <si>
    <t>12104321           El.ND-motor;inkrement.čidlo IG1;NORD</t>
  </si>
  <si>
    <t>12104336           Kolo řetězové;20 zubů;2-KS-547104;</t>
  </si>
  <si>
    <t>12104337           Kolo řetězové;25 zubů;3-KS-547113;</t>
  </si>
  <si>
    <t>12104348           Kolo;ozubené II;14220.3/4;Q192;</t>
  </si>
  <si>
    <t>12104349           Pastorek;Q54-60;14220.3/4;;</t>
  </si>
  <si>
    <t>12104353           El.ND;BLP 59-S;3x400-480V/3x12A/50-60Hz;</t>
  </si>
  <si>
    <t>12104390           ND;1756-OW16I;výstup.modul 16 I/O;</t>
  </si>
  <si>
    <t>12104392           ND;1756-IF16;analog vstup.modul 16I/O;</t>
  </si>
  <si>
    <t>12104393           ND;1756-OF8;výstup.modul 8 I/O;</t>
  </si>
  <si>
    <t>12104395           ND;1756-HSC;modul vysokorychl.čítače</t>
  </si>
  <si>
    <t>12104396           ND;1794-AENT;Ethernet/IP adaptér;</t>
  </si>
  <si>
    <t>12104397           ND;1794-IB16;vstup./výstup.modul</t>
  </si>
  <si>
    <t>12104398           ND;1794-IB10XOB6;vstup./výstup.modul</t>
  </si>
  <si>
    <t>12104399           ND;1794-TB3;připoj.svorkovnice;</t>
  </si>
  <si>
    <t>12104400           ND;1794-IB32;vstup.modul</t>
  </si>
  <si>
    <t>12104401           ND;1794-TB32S;pružin.svorkovnice</t>
  </si>
  <si>
    <t>12104402           ND;1794-OW8XT;8 OUT RELAY</t>
  </si>
  <si>
    <t>12104403           ND;1794-TB3S;připoj.svorkovnice</t>
  </si>
  <si>
    <t>12104404           ND;1794-OB32P;výstup.modul-32kanálů</t>
  </si>
  <si>
    <t>12104405           ND;2711P-T15C4D1;PV PLUS 1500-Ethernet</t>
  </si>
  <si>
    <t>12104408           ND;SST-PB3-CLX-RLL;connects CLx</t>
  </si>
  <si>
    <t>12104409           ND;20AD052A0AYNANCO;AC DRIVE POWERFLEX</t>
  </si>
  <si>
    <t>12104412           ND;440R-W23218;MSR320 INPUT</t>
  </si>
  <si>
    <t>12104413           ND;440R-W23219;MSR310P UNIT</t>
  </si>
  <si>
    <t>12104414           ND;440R-W23221;MSR380P OUTPUT</t>
  </si>
  <si>
    <t>12104415           ND;440R-W23222;MSR338DP TIME</t>
  </si>
  <si>
    <t>12104417           ND;20A-DG01;safety relay-PowerFlex 70</t>
  </si>
  <si>
    <t>12104418           ND;20-HIM-A3;Full Numeric LCD</t>
  </si>
  <si>
    <t>12104426           Těleso ložiska;3065.291;</t>
  </si>
  <si>
    <t>12104435           Trubka;P2-66,5mm;2853.394;4-451683;;</t>
  </si>
  <si>
    <t>12104436           Trubka;P1-53mm;2853.394;4-451683;;</t>
  </si>
  <si>
    <t>12104437           Trubka;P3-20mm;2853.394;4-451683;;</t>
  </si>
  <si>
    <t>12104438           Řetězka;3-2853.356;3-192951;;;</t>
  </si>
  <si>
    <t>12104445           Vřetenový vypínač LK9;500V;0-HK-21688</t>
  </si>
  <si>
    <t>12104467           Matice;M255X4;12050.1;5165.258;</t>
  </si>
  <si>
    <t>12104473           El.ND;servopohon  52 222</t>
  </si>
  <si>
    <t>12104480           Kolejnice;;;3561216;4-257448;</t>
  </si>
  <si>
    <t>12104496           ND;volnoběžný váleček;TAV241-2;kód</t>
  </si>
  <si>
    <t>12104500           Vložka;;2375,250;;2/2375,250;</t>
  </si>
  <si>
    <t>12104547           Pastorek;;;3559204;3-92473;</t>
  </si>
  <si>
    <t>12104551           Osa;Q70-660;11523.0;3060192;</t>
  </si>
  <si>
    <t>12104559           Hřídel pastor;14220/5271.287;</t>
  </si>
  <si>
    <t>12104560           ND-převodovka; sada ozubení a hřídelů;</t>
  </si>
  <si>
    <t>12104568           Věnec;ozubený;M20;Z87</t>
  </si>
  <si>
    <t>12104576           Víko;3109134;</t>
  </si>
  <si>
    <t>12104580           Šroub;M42x3x180;2089117;</t>
  </si>
  <si>
    <t>12104607           Pružina;Q230/Q300;;2172.453;4/2172.453;</t>
  </si>
  <si>
    <t>12104608           Uzávěr;šoupátkový ;;;1-HK-26155.2;;</t>
  </si>
  <si>
    <t>12104614           Pouzdro;ložiskové I;JRH;2317.132;</t>
  </si>
  <si>
    <t>12104615           Pouzdro;ložiskové II;JRH;2317.133;</t>
  </si>
  <si>
    <t>12104616           Trubka; granulační; 2378.505;</t>
  </si>
  <si>
    <t>12104620           El.ND;obj.č.4054520010 Plate transducer</t>
  </si>
  <si>
    <t>12104634           Kroužek;Q159x25-69;11523;2299.074</t>
  </si>
  <si>
    <t>12104635           Kroužek;Q108x4;11523;2299.072;</t>
  </si>
  <si>
    <t>12104636           Kroužek;Q230/210-16;11523;2299.073</t>
  </si>
  <si>
    <t>12104637           Kroužek;Q100/85-35;11523;0124.025;;</t>
  </si>
  <si>
    <t>12104638           Kroužek;Q110/85-12;11523;0124.029;;</t>
  </si>
  <si>
    <t>12104639           Kroužek;Q95/85-16;11523;0124.027;;</t>
  </si>
  <si>
    <t>12104640           Kroužek;Q150/140-10;11523;0124.026;;</t>
  </si>
  <si>
    <t>12104641           Kroužek;Q95/75-12;11523;0124.028;;</t>
  </si>
  <si>
    <t>12104642           Kroužek;Q105/80-12;11523;0123.336;;</t>
  </si>
  <si>
    <t>12104643           Kroužek;Q140/125-9;11523;0123.335;;</t>
  </si>
  <si>
    <t>12104644           Kroužek;Q89/80-14;11523;0123.334;;</t>
  </si>
  <si>
    <t>12104645           Kroužek;Q90/80-42,5;11523;0123.333;;</t>
  </si>
  <si>
    <t>12104646           Kroužek;Q90/65/12;11523;0123.337;;</t>
  </si>
  <si>
    <t>12104647           Pero;60X90-25;4-424 234;;;</t>
  </si>
  <si>
    <t>12104654           Těsnění;kroužek;28x32x2;ZVVZ</t>
  </si>
  <si>
    <t>12104657           Víčko;;;3616032;4-270703;</t>
  </si>
  <si>
    <t>12104666           Pouzdro;;;2361551;4-2361.551;</t>
  </si>
  <si>
    <t>12104668           Kroužek;;;2176325;4-2176.325;</t>
  </si>
  <si>
    <t>12104681           Víko;II.předloha;;4UOV 102170;</t>
  </si>
  <si>
    <t>12104696           Čelist;brzdy;2191141;</t>
  </si>
  <si>
    <t>12104699           Páka;;;3204.991;;</t>
  </si>
  <si>
    <t>12104705           Bočnice;aglo.střední díl; SK13-058.002</t>
  </si>
  <si>
    <t>12104707           Bočnice;aglo. horní díl; SK13-058.003</t>
  </si>
  <si>
    <t>12104709           El.ND;CHP 16 CS;Al kryt konektoru;ILME</t>
  </si>
  <si>
    <t>12104710           El.ND;CHP 24 CS;Al kryt konektoru;ILME;</t>
  </si>
  <si>
    <t>12104711           El.ND;CHP 06 LS;Al kryt konektoru;ILME;</t>
  </si>
  <si>
    <t>12104712           El.ND;HUT.21.MS PG21;vývodka;KONEL</t>
  </si>
  <si>
    <t>12104732           Skluz;2-HK-23865.8.2;</t>
  </si>
  <si>
    <t>12104752           Šroub;kuličkový;20X10/L-R;;045405-13;045</t>
  </si>
  <si>
    <t>12104772           Vidlice;5124418;4-HK-24425.1.1.11;;;</t>
  </si>
  <si>
    <t>12104773           Čep;Q 16;5124417;;4-HK-24425.1.1.12;</t>
  </si>
  <si>
    <t>12104775           Páka;4-2276.360;</t>
  </si>
  <si>
    <t>12104798           ND;Kopáč koksu;;;2375.685;;</t>
  </si>
  <si>
    <t>12104799           Špice;kopáč koksu;;2375.685;;</t>
  </si>
  <si>
    <t>12104806           Trubka rozpěrací;Q95/115-23;2854.272;</t>
  </si>
  <si>
    <t>12104808           Stojan;ložiska;3016403;1-MU-034-116;;</t>
  </si>
  <si>
    <t>12104818           ND;ventilátor;komplet.vnitřní ložisko</t>
  </si>
  <si>
    <t>12104819           ND;ventilátor;šroub M24;ZVVZ;4-V154032</t>
  </si>
  <si>
    <t>12104820           ND;ventilátor;matice M24;ZVVZ</t>
  </si>
  <si>
    <t>12104821           ND;ventilátor;podložka D28;ZVVZ</t>
  </si>
  <si>
    <t>12104822           ND;ventilátor;šroub M24x70;ZVVZ</t>
  </si>
  <si>
    <t>12104823           ND;ventilátor;podložka D24;ZVVZ;;</t>
  </si>
  <si>
    <t>12104824           ND;ventilátor;šroub M36x3;ZVVZ</t>
  </si>
  <si>
    <t>12104825           ND;ventilátor;lopatka rozvaděcí+</t>
  </si>
  <si>
    <t>12104827           Hřídel;kardan.;L1080;DS1+DS2;válečky DS1</t>
  </si>
  <si>
    <t>12104829           Řetězka;5020.104;2-HK-23068.2.3;;;</t>
  </si>
  <si>
    <t>12104832           ND;Horní samostavná stolice;Provedení II</t>
  </si>
  <si>
    <t>12104833           Pastorek;řetězový;3205.594;</t>
  </si>
  <si>
    <t>12104834           Kolo;řetězové;3205.595;</t>
  </si>
  <si>
    <t>12104838           Zařízení;startovací nástavec;ZPO3;</t>
  </si>
  <si>
    <t>12104906           Podložka;74-913009;DFS400</t>
  </si>
  <si>
    <t>12104929           Vložka;tlumící;ČSN622439.07;2079.398;</t>
  </si>
  <si>
    <t>12104938           Páka;;;3204.927;;</t>
  </si>
  <si>
    <t>12104965           Čep;5194425;4HK25263.6.1.2;</t>
  </si>
  <si>
    <t>12104968           Spojka;pr.500;PULVIS;;2044.124/d;</t>
  </si>
  <si>
    <t>12104982           Nosník;3702.286;4x4-393672;</t>
  </si>
  <si>
    <t>12104995           Tšleso;170x420-440;422660.1/9;2171161</t>
  </si>
  <si>
    <t>12104998           Hřídel;Q96-1147;;3380.695;2/V 705 928-3;</t>
  </si>
  <si>
    <t>12105017           Převodovka;TSA031370;03-4-20-1000;</t>
  </si>
  <si>
    <t>12105040           El.ND-měnič;ECSEE020C4B;o.č.13425277;</t>
  </si>
  <si>
    <t>12105041           El.ND-měnič;ECSEP016C4B;o.č.13429584;</t>
  </si>
  <si>
    <t>12105044           Kolo kuželové;Q276x111;14220;3104.090;;</t>
  </si>
  <si>
    <t>12105045           Náboj;Q222x127;14220;2094.335;;</t>
  </si>
  <si>
    <t>12105046           Náboj;Q138x98;12060;2102.155;;</t>
  </si>
  <si>
    <t>12105063           Rošt;úprava dávkování aglo směsi</t>
  </si>
  <si>
    <t>12105070           Zařízení;start.nástavec160x160;</t>
  </si>
  <si>
    <t>12105083           ND-převodovka;SK 63 F-112 MH/4 TF F SP1</t>
  </si>
  <si>
    <t>12105098           Hřídel;Q135-1618;11600;2029208</t>
  </si>
  <si>
    <t>12105104           ND;deska posuvná;2375.858;OK13-068.001;</t>
  </si>
  <si>
    <t>12105114           Čep;šneku doprav;SD320;3102664/371 R5;</t>
  </si>
  <si>
    <t>12105123           ND;motorpřevodovka;kuželočelní;SEW;</t>
  </si>
  <si>
    <t>12105124           ND;motorpřevodovka;kuželočelní;SEW;</t>
  </si>
  <si>
    <t>12105126           ND;motor;1LE1601-2DB29-0AC4-Z;</t>
  </si>
  <si>
    <t>12105127           ND;el.měnič;3x500V 50Hz 11kW;</t>
  </si>
  <si>
    <t>12105128           ND;el.baterie;12V/72Ah;K02-540.0565;</t>
  </si>
  <si>
    <t>12105129           ND;hnací sada;BHKE 500x85-223;DIN15090;</t>
  </si>
  <si>
    <t>12105130           ND;hnaná sada;BHKE 500x85-223;DIN15090;</t>
  </si>
  <si>
    <t>12105131           ND;hnací sada;BHKE 400x70-222;DIN15090;</t>
  </si>
  <si>
    <t>12105132           ND;hnaná sada;BHKE 400x70-222;DIN15090;</t>
  </si>
  <si>
    <t>12105133           ND;převodovka;čelní;SEW X3FS180/B;</t>
  </si>
  <si>
    <t>12105134           ND;spojka;pruž.brzd;pr.400-V55/V75;</t>
  </si>
  <si>
    <t>12105135           ND;el.střídač;3x500V 50Hz 132kW;</t>
  </si>
  <si>
    <t>12105136           ND;el.střídač;3x500V 50Hz 75kW;</t>
  </si>
  <si>
    <t>12105137           ND;el.ovladač;KVNS0 44 FN 14 AK HDV;</t>
  </si>
  <si>
    <t>12105138           ND;el.ovladač;KVNS0 4 FU 14 ER HDV;</t>
  </si>
  <si>
    <t>12105139           ND;vypínač;koncový;VSV-21 -5 +70°C;</t>
  </si>
  <si>
    <t>12105140           ND;dioda SKKE;K02-540.0565;poz.10;652276</t>
  </si>
  <si>
    <t>12105141           ND;Rektifler SKB;K02-540.0565;poz.11;</t>
  </si>
  <si>
    <t>12105142           ND;PLC+PT;K02-540.0565;poz.12;652278</t>
  </si>
  <si>
    <t>12105143           ND;Lade 220v;K02-540.0565;poz.13;652279</t>
  </si>
  <si>
    <t>12105144           ND;kontaktor;K02-540.0565;poz.14;652280</t>
  </si>
  <si>
    <t>12105145           ND;nosič brzd. obložení;KPL.BE30/BM30/31</t>
  </si>
  <si>
    <t>12105146           ND;nosič brzd. obložení;KPL.BE11A;</t>
  </si>
  <si>
    <t>12105148           ND;vozík kabelový;033253-320x250/81-N140</t>
  </si>
  <si>
    <t>12105149           ND;vozík vodící;033263-320x250/81-N140</t>
  </si>
  <si>
    <t>12105182           Trubka rozpěrací;Q95/Q115-38;3121.217;</t>
  </si>
  <si>
    <t>12105202           Těleso ložiska;3204513;;;;</t>
  </si>
  <si>
    <t>12105207           Planžeta pryžová;Q390;;;07-275M01.01.13;</t>
  </si>
  <si>
    <t>12105215           Příruba;hydr.válce;1089752</t>
  </si>
  <si>
    <t>12105277           Tryska;115510;LAV03-5090;90°;R3/8</t>
  </si>
  <si>
    <t>12105278           Tryska;115516;LAV03-4090;90°;R3/8";</t>
  </si>
  <si>
    <t>12105282           Tryska;115522;LAV03-3545;45°;R3/8";</t>
  </si>
  <si>
    <t>12105284           Tryska;100696;L03-3065;65°;R3/8;</t>
  </si>
  <si>
    <t>12105286           Tryska;100699;L03-4065;65°;R3/8";</t>
  </si>
  <si>
    <t>12105289           Tryska;100832;L03-3090;90°;R3/8";</t>
  </si>
  <si>
    <t>12105309           Těleso;45-K-2980;6HR12x20;NTD</t>
  </si>
  <si>
    <t>12105310           Clonka;45-K-2981;plech 1,4xQ09;NTD</t>
  </si>
  <si>
    <t>12105311           Matice;45-K-2979;Q14x8;NTD</t>
  </si>
  <si>
    <t>12105320           Pastorek;3376170;2-101149;;;</t>
  </si>
  <si>
    <t>12105338           El.ND;svorkovnice konektorová;EZM;</t>
  </si>
  <si>
    <t>12105342           El.ND;MRS 8556020000;230VAC;Weldmuller;</t>
  </si>
  <si>
    <t>12105343           El.ND;SIM S/7 300 FB40;Weldmuller;</t>
  </si>
  <si>
    <t>12105344           El.ND;NH00 100A;500V;gG;pojistka;</t>
  </si>
  <si>
    <t>12105345           El.ND;NH00 50A;500V;gG;pojistka;</t>
  </si>
  <si>
    <t>12105348           El.ND;ROF80R;56ohm.800W;OFEL</t>
  </si>
  <si>
    <t>12105351           El.ND;FR901 AB24 GB14046;pizzato;</t>
  </si>
  <si>
    <t>12105352           El.ND;VSA 2P 230V;zásuvka</t>
  </si>
  <si>
    <t>12105354           El.ND;Počítačové zásuvky</t>
  </si>
  <si>
    <t>12105355           El.ND;FA 13B 130x130;DPC;filtr</t>
  </si>
  <si>
    <t>12105357           El.ND;DTV 02/S;O-60°C;DPC;termostat;DPC</t>
  </si>
  <si>
    <t>12105358           El.ND;GT10023AB;230V-120/170W;DPC;</t>
  </si>
  <si>
    <t>12105359           El.ND;BD35;digitální displej;cRLvs</t>
  </si>
  <si>
    <t>12105360           El.ND;94APM;0,22mH;PSPTEC70000094001;</t>
  </si>
  <si>
    <t>12105361           El.ND;80APM;0,11mH;PSPTEC70000080003;</t>
  </si>
  <si>
    <t>12105362           El.ND;151APM;0,15mH;PSPTEC70000151001;</t>
  </si>
  <si>
    <t>12105363           El.ND;157APM;0,033mH;PSPTEC70000154001</t>
  </si>
  <si>
    <t>12105364           El.ND;47APM;0,41mH;PSPTEC70000047001;</t>
  </si>
  <si>
    <t>12105365           El.ND;54AMP;0,232mH;PSPTEC70000054002;</t>
  </si>
  <si>
    <t>12105366           El.ND;400/230V;5000VA;TCN81005000.108;</t>
  </si>
  <si>
    <t>12105367           El.ND;400/230V;500VA;TCN81000500.429;</t>
  </si>
  <si>
    <t>12105368           El.ND;400/230V;250VA;TCN81000250.272;</t>
  </si>
  <si>
    <t>12105369           El.ND;400/230V;10KVA;TCN81010000.039;</t>
  </si>
  <si>
    <t>12105370           El.ND;2100mc/h 230V;ventilátor;ZANARDO;</t>
  </si>
  <si>
    <t>12105371           El.ND;BTVC 500/100V;TVVBC 500c100;IME;</t>
  </si>
  <si>
    <t>12105374           El.ND;RM2S41 380-415V;relé;IME</t>
  </si>
  <si>
    <t>12105375           El.ND;TASO50D 200;34x84;2000/5A;IME;</t>
  </si>
  <si>
    <t>12105377           El.ND;AN352 11111;SC0-600V TV500/100V;</t>
  </si>
  <si>
    <t>12105378           El.ND;NH00 35A;690V;gS;pojistka</t>
  </si>
  <si>
    <t>12105379           El.ND;3NW 7033;32A;poj odpjovač;SIEMENS</t>
  </si>
  <si>
    <t>12105380           El.ND;3RP1525-1BP30;240V/24V;SIEMENS;</t>
  </si>
  <si>
    <t>12105382           El.ND;3RH1921-1FA31;pom.kont.;SIEMENS</t>
  </si>
  <si>
    <t>12105383           El.ND;3RH2131-1BB40;24V=;SIEMENS;</t>
  </si>
  <si>
    <t>12105384           El.ND;3RH2140-1BB40;24V=;SIEMENS;</t>
  </si>
  <si>
    <t>12105385           El.ND;3RH2911-1FA22;pom.kont.;SIEMENS</t>
  </si>
  <si>
    <t>12105386           El.ND;3RT1015-1AP02;230V;SIEMENS;</t>
  </si>
  <si>
    <t>12105387           El.ND;3RT1024-1AL20;230V;6,5KW;SIEMENS;</t>
  </si>
  <si>
    <t>12105388           El.ND;3RT1026-1AL20;230V;11KW;SIEMENS;</t>
  </si>
  <si>
    <t>12105389           El.ND;3RT1034-1AL20;203V;15KW;SIEMENS;</t>
  </si>
  <si>
    <t>12105391           El.ND;3RT1926-1CD00;přepěť.ochr;SIEMENS</t>
  </si>
  <si>
    <t>12105393           El.ND;3RV1011-0DA10;0,22-0,32A;SIEMENS;</t>
  </si>
  <si>
    <t>12105394           El.ND;3RV1011-1BA10;1,4-2A;SIEMENS;</t>
  </si>
  <si>
    <t>12105395           El.ND;3RV1021-1CA10;1,8-2,5A;SIEMENS;</t>
  </si>
  <si>
    <t>12105397           El.ND;3RV1021-1FA10;3,5-5A;SIEMENS;</t>
  </si>
  <si>
    <t>12105398           El.ND;3RV01021-1JA10;7-10A;SIEMENS;</t>
  </si>
  <si>
    <t>12105399           El.ND;3RV1021-4BA10;14-20A;SIEMENS;</t>
  </si>
  <si>
    <t>12105400           El.ND;3RV1031-4DA10;18-25A;SIEMENS;</t>
  </si>
  <si>
    <t>12105401           El.ND;3RV1031-4EA10;22-32A;SIEMENS;</t>
  </si>
  <si>
    <t>12105402           El.ND;3RV1031-4FA10;28-40A;SIEMENS;</t>
  </si>
  <si>
    <t>12105403           El.ND;3RV1421-0HA10;0,55-0,8A;SIEMENS;</t>
  </si>
  <si>
    <t>12105404           El.ND;3RV1421-1AA10;1,1-1,6A;SIEMENS;</t>
  </si>
  <si>
    <t>12105405           El.ND;3RV1421-4AA10;11-16A;SIEMENS;</t>
  </si>
  <si>
    <t>12105406           El.ND;3RV1431-4FA10;28-40A;SIEMENS;</t>
  </si>
  <si>
    <t>12105407           El.ND;3RV1901-1E;pom.kontakt;SIEMENS;</t>
  </si>
  <si>
    <t>12105408           El.ND;3SB3 233-7BA10;24V;Houkač;SIEMENS</t>
  </si>
  <si>
    <t>12105411           El.ND;3SB3 400-1PB;24V;červ;SIEMENS;</t>
  </si>
  <si>
    <t>12105412           El.ND;3SB3 400-1PC;24V;zelená;SIEMENS;</t>
  </si>
  <si>
    <t>12105413           El.ND;3SB3 400-1PD;24V;modrá;SIEMENS;</t>
  </si>
  <si>
    <t>12105414           El.ND;3SB3 400-1PE;24V;bílá;SIEMENS;</t>
  </si>
  <si>
    <t>12105415           El.ND;3SB3 500-0AA11;tlač.černé;SIEMENS</t>
  </si>
  <si>
    <t>12105416           El.ND;3SB3 500-0AA21;tlač.red;SIEMENS</t>
  </si>
  <si>
    <t>12105418           El.ND;3SB3 500-1KA20;tlač.STOP;SIEMENS;</t>
  </si>
  <si>
    <t>12105419           El.ND;3SB3 500-2KA11;přep.černý;SIEMENS</t>
  </si>
  <si>
    <t>12105420           El.ND;3SB3 501-0AA21;tlač.red;SIEMENS;</t>
  </si>
  <si>
    <t>12105421           El.ND;3SB3 501-0AA41;tlač.zelené;SIMENS</t>
  </si>
  <si>
    <t>12105422           El.ND;3SB3 501-0AA51;tlač.modré;SIEMENS</t>
  </si>
  <si>
    <t>12105423           El.ND;3SB3 501-0AA61;tlač.bílé;SIEMENS</t>
  </si>
  <si>
    <t>12105424           El.ND;3SB3 500-3TA11;přep.černý;SIEMENS;</t>
  </si>
  <si>
    <t>12105425           El.ND;3SB3 644-6BA60;24V;bílá;SIEMENS;</t>
  </si>
  <si>
    <t>12105433           Mezihřídel;Q50-126;12050.1;2267057</t>
  </si>
  <si>
    <t>12105439           El.ND;3SB3 921 0AX;kryt žlutý;SIEMENS;</t>
  </si>
  <si>
    <t>12105441           El.ND;3KX 7141-2AB00;mikrospínač;SIEMEN</t>
  </si>
  <si>
    <t>12105442           El.ND;3KX 7180-2H00;SIEMENS;</t>
  </si>
  <si>
    <t>12105444           El.ND;TAMP 50D 2003;2000/5A;102x38;IME;</t>
  </si>
  <si>
    <t>12105445           El.ND;TA42 650 C400;400/5A;IME;</t>
  </si>
  <si>
    <t>12105446           El.ND;relé;typ.94.74;finder</t>
  </si>
  <si>
    <t>12105450           El.ND;3RH1911-1FA11;pom.kont.SIEMENS</t>
  </si>
  <si>
    <t>12105451           El.ND;3RH1921-1CA10;pom.kont.;SIEMENS</t>
  </si>
  <si>
    <t>12105452           El.ND;3RH2122-1AP00;230V;relé;SIEMENS</t>
  </si>
  <si>
    <t>12105453           El.ND;3RH2131-1BB40;24V=;relé;SIEMENS</t>
  </si>
  <si>
    <t>12105454           El.ND;3RH2131-1AP00;230V;relé;SIEMENS</t>
  </si>
  <si>
    <t>12105455           El.ND;3RH2140-1BB40;24V=;relé;SIEMENS</t>
  </si>
  <si>
    <t>12105456           El.ND;3RH2911-1HA31;pom.kont.;SIEMENS</t>
  </si>
  <si>
    <t>12105457           El.ND;3RT1015-1AP01;230V;3,3KW;SIEMENS;</t>
  </si>
  <si>
    <t>12105458           El.ND;3RT1015-1AP02;230V;3,3KW;SIEMENS;</t>
  </si>
  <si>
    <t>12105461           El.ND;3RT1916-1CD00;přepěť.ochr;SIEMENS</t>
  </si>
  <si>
    <t>12105462           El.ND;3RT1936-1CD00;přepěť.ochr;SIEMENS</t>
  </si>
  <si>
    <t>12105463           El.ND;3RT1956-1CD00;přepěť.ochr;SIEMENS</t>
  </si>
  <si>
    <t>12105464           El.ND;3RV1011-0CA10;0,18-0,25A;SIEMENS;</t>
  </si>
  <si>
    <t>12105465           El.ND;3RV1011-1AA10;1,1-1,6A;SIEMENS;</t>
  </si>
  <si>
    <t>12105466           El.ND;3RV1021-0KA10;0,9-1,25A;SIEMENS;</t>
  </si>
  <si>
    <t>12105467           El.ND;3RV1021-1DA10;2,2-3,2A;SIEMENS</t>
  </si>
  <si>
    <t>12105468           El.ND;3RV1021-1HA10;5,5-8A;SIEMENS;</t>
  </si>
  <si>
    <t>12105469           El.ND;3RV1021-1JA10;7-10A;SIEMENS;</t>
  </si>
  <si>
    <t>12105470           El.ND;3RV1021-1KA10;9-12,5A;SIEMENS;</t>
  </si>
  <si>
    <t>12105471           El.ND;3RV1031-4AA10;11-16A;SIEMENS;</t>
  </si>
  <si>
    <t>12105472           El.ND;3RV1031-4BA10;14-20A;SIEMENS;</t>
  </si>
  <si>
    <t>12105476           HVZ;probíjecí tyč;BKB-DV-1142;L=4747mm;</t>
  </si>
  <si>
    <t>12105481           El.ND;3KX7142-2AB00;Aux CR ZN0+2NC VC1;</t>
  </si>
  <si>
    <t>12105482           El.ND;3KX7131-2A00;VC2P/F3003;SIEMENS;</t>
  </si>
  <si>
    <t>12105483           El.ND;3KX7131-2A00;VC2P/F3643;SIEMENS;</t>
  </si>
  <si>
    <t>12105486           El.ND;3KX7141-6AA00;AUX PL 1N0-1NC;</t>
  </si>
  <si>
    <t>12105487           El.ND;3KX7180-3HA00;SIEMENS;</t>
  </si>
  <si>
    <t>12105489           El.ND;3KX7131-3AB00;VC3P/F;SIEMENS;</t>
  </si>
  <si>
    <t>12105490           El.ND;3KL7113-3AA00;VC1FP 3x63A;SIEMENS;</t>
  </si>
  <si>
    <t>12105513           El.ND;3KX7114-1AA00;3003;SIEMENS;</t>
  </si>
  <si>
    <t>12105514           El.ND;3KX7180-1HA00;3752;SIEMENS;</t>
  </si>
  <si>
    <t>12105515           El.ND;3KX7131-1AA00;3003;SIEMENS;</t>
  </si>
  <si>
    <t>12105516           El.ND;3KX7131-1AB00;3643;SIEMENS;</t>
  </si>
  <si>
    <t>12105517           El.ND;3VL1710-1DD33-0AA0;100A;SIEMENS;</t>
  </si>
  <si>
    <t>12105518           El.ND;3VL9400-2AB00;SIEMENS;</t>
  </si>
  <si>
    <t>12105519           El.ND;3VL1710-1EH43-0AA0;100A;SIEMENS;</t>
  </si>
  <si>
    <t>12105520           El.ND;3VL9300-8CA40;SIEMENS;</t>
  </si>
  <si>
    <t>12105521           El.ND;3VL9300-3HL00;SIEMENS;</t>
  </si>
  <si>
    <t>12105522           El.ND;3VL3720-0AA0;3ZX10120 VL 301AA1;</t>
  </si>
  <si>
    <t>12105523           El.ND;3VL9400-1UH00;3ZX1012-0VL10-1UA1;</t>
  </si>
  <si>
    <t>12105524           EL.ND;3VL9300-3MQ00FR;3ZX10120 VL 101MA;</t>
  </si>
  <si>
    <t>12105525           El.ND;3VL9300-8CA30;3ZX1012-0VL10-6CA1;</t>
  </si>
  <si>
    <t>12105526           El.ND;3VL9300-8BG00;3ZX10120 VL11 3BA1;</t>
  </si>
  <si>
    <t>12105527           El.ND;3VL9300-8C00;3ZX1012-0VL10-ZLA1;</t>
  </si>
  <si>
    <t>12105528           El.ND;3VL9300-8LP10;SIEMENS;</t>
  </si>
  <si>
    <t>12105529           El.ND;C2;1P;5SY6;102-7;230/400V;SIEMENS;</t>
  </si>
  <si>
    <t>12105530           El.ND;C4;1P;5SY6;104-7;230/400V;SIEMENS;</t>
  </si>
  <si>
    <t>12105531           El.ND;C6;1P;5SY6;106-7;230/400V;SIEMENS;</t>
  </si>
  <si>
    <t>12105532           El.ND;C10;1P;5SY6;110-7;230/400;SIEMENS;</t>
  </si>
  <si>
    <t>12105533           El.ND;C16;1P;5SY6;116-7;230/400;SIEMENS;</t>
  </si>
  <si>
    <t>12105534           El.ND;C20;1P;5SY6;120-7;230/400;SIEMENS;</t>
  </si>
  <si>
    <t>12105535           El.ND;C40;1P;5SY6;140-7;230/400;SIEMENS;</t>
  </si>
  <si>
    <t>12105536           El.ND;C2;2P;5SY6;202-7;400V;SIEMENS;</t>
  </si>
  <si>
    <t>12105537           El.ND;C4;2P;5SY6;204-7;400V;SIEMENS;</t>
  </si>
  <si>
    <t>12105538           El.ND;C6;2P;5SY6;206-7;400V;SIEMENS;</t>
  </si>
  <si>
    <t>12105539           El.ND;C10;2P;5SY6;210-7;400V;SIEMENS;</t>
  </si>
  <si>
    <t>12105540           El.ND;C16;2P;5SY6;216-7;400V;SIEMENS;</t>
  </si>
  <si>
    <t>12105541           El.ND;C20;2P;5SY6;220-7;400V;SIEMENS;</t>
  </si>
  <si>
    <t>12105542           El.ND;C25;2P;5SY6;225-7;400V;SIEMENS;</t>
  </si>
  <si>
    <t>12105543           El.ND;C40;2P;5SY6;240-7;400V;SIEMENS;</t>
  </si>
  <si>
    <t>12105544           El.ND;5ST 3010;SIEMENS;</t>
  </si>
  <si>
    <t>12105545           El.ND;5TT3 431;Termistor;SIEMENS</t>
  </si>
  <si>
    <t>12105547           El.ND;MRS 24Vdc;8533640000;Weldmuller;</t>
  </si>
  <si>
    <t>12105548           El.ND;DTR 02/S;0-60°;termostat;DPC</t>
  </si>
  <si>
    <t>12105549           El.ND;TCN81000500.638;500/230V;500VA;</t>
  </si>
  <si>
    <t>12105550           El.ND;TCN81003000.184;500/230V;3000VA;</t>
  </si>
  <si>
    <t>12105551           El.ND;TCN81001000.252;400/230V;1000VA;</t>
  </si>
  <si>
    <t>12105552           El.ND;BTV6;TVV BC500C 100;500/100V;IME;</t>
  </si>
  <si>
    <t>12105553           El.ND;MF96001;80-500V;Multifunkční ind.;</t>
  </si>
  <si>
    <t>12105554           El.ND;IF96007;Modul PROFIBUS;IME</t>
  </si>
  <si>
    <t>12105555           El.ND;AV105 C48;4poziceL1-2/L2-3/L3-1/0;</t>
  </si>
  <si>
    <t>12105556           El.ND;AN2252 C400;RQ72E;800A;IME;</t>
  </si>
  <si>
    <t>12105557           El.ND;AN35211111;SC.0-600V TV500/100V;</t>
  </si>
  <si>
    <t>12105580           El.snímač;OID201;laser;;IFM</t>
  </si>
  <si>
    <t>12105628           Váleček;horní-dopadový;133/89x380</t>
  </si>
  <si>
    <t>12105629           Váleček;spodní-diskový;133/89x950</t>
  </si>
  <si>
    <t>12105630           Váleček;spodní-diskový;133/89x900</t>
  </si>
  <si>
    <t>12105631           Váleček;horní-transport.;89x300</t>
  </si>
  <si>
    <t>12105632           Váleček;strážný;89x160</t>
  </si>
  <si>
    <t>12105633           Váleček;horní-transport.;89x380</t>
  </si>
  <si>
    <t>12105634           Lišta;dopadová+spoj.;100x70x1230</t>
  </si>
  <si>
    <t>12105635           Stěrač;reverzní;B800;Flexus;2-9758;</t>
  </si>
  <si>
    <t>12105636           Stěrač;spodní-břitový;B800;Hampus-9208</t>
  </si>
  <si>
    <t>12105637           Guma;zatěsňovací;10x140;</t>
  </si>
  <si>
    <t>12105638           Těleso ložis.;SNH 518;SKF</t>
  </si>
  <si>
    <t>12105639           Těleso ložis.;SNH 513;SKF</t>
  </si>
  <si>
    <t>12105640           Těleso ložis.;SNH 509;SKF</t>
  </si>
  <si>
    <t>12105641           Obložení;Antiabraziv;Hardox</t>
  </si>
  <si>
    <t>12105642           Válec;pneu.;A5080/340;</t>
  </si>
  <si>
    <t>12105643           Ventil;5/2;S10 581RF-1/8;24VDC</t>
  </si>
  <si>
    <t>12105644           Sada;SCE355A;C139-417;</t>
  </si>
  <si>
    <t>12105645           Šňůra;těsnící;PST-04;10x10-2m;Grafit;</t>
  </si>
  <si>
    <t>12105646           Ložisko;UPC 208;</t>
  </si>
  <si>
    <t>12105647           Ložisko;UPC 206;s úpravou</t>
  </si>
  <si>
    <t>12105648           Lišta;těsnící;rotač.podavač;</t>
  </si>
  <si>
    <t>12105649           Těsnění-kroužek;80x30x8;plstěný</t>
  </si>
  <si>
    <t>12105650           ND;koreček elevátorů;KEM-25700-500-30</t>
  </si>
  <si>
    <t>12105651           ND;sada;spoj mater.;KEM-25700-500-30</t>
  </si>
  <si>
    <t>12105653           ND;oko napínací;11375.0</t>
  </si>
  <si>
    <t>12105662           Hřídel;Q64-660;14220.3/4;2109026;</t>
  </si>
  <si>
    <t>12105663           Hřídel;Q60-662;12060.1/6;2109027</t>
  </si>
  <si>
    <t>12105681           Rameno;5235003D;1HK-24448.7.4/D;</t>
  </si>
  <si>
    <t>12105687           Pouzdro;3378156;3-206980</t>
  </si>
  <si>
    <t>12105698           Váleček;Q 350x500;3559.167;2-42004</t>
  </si>
  <si>
    <t>12105706           Trubka;podpěrná;4-SK13-095.030;2376.023;</t>
  </si>
  <si>
    <t>12105756           El.ND;3RV1331-4HC10;50A;jistič;SIEMENS</t>
  </si>
  <si>
    <t>12105757           El.ND;3RV1341-4MC10;jistič;SIEMENS</t>
  </si>
  <si>
    <t>12105758           El.ND;3RV1421-0KA10;0,9-1,25A;spouštěč;</t>
  </si>
  <si>
    <t>12105759           El.ND;3RV1421-1DA10;2,2-3,2A;spouštěč;</t>
  </si>
  <si>
    <t>12105760           El.ND;3RV1421-1HA10;5,5-8A;spouštěč;</t>
  </si>
  <si>
    <t>12105761           El.ND;3RV1901-1E;pom.kontakt;SIEMENS</t>
  </si>
  <si>
    <t>12105762           El.ND;3RV2411-HA10;5,5-8A;spouštěč;</t>
  </si>
  <si>
    <t>12105763           El.ND;3RV2901-1E;pom.kontakt;SIEMENS</t>
  </si>
  <si>
    <t>12105764           El.ND;3SB3400-0B;spín.jednotka;SIEMENS;</t>
  </si>
  <si>
    <t>12105765           El.ND;3SB3400-1RB;led 230V;SIEMENS;</t>
  </si>
  <si>
    <t>12105766           El.ND;3SB3400-1RC;led 230V;SIEMENS;</t>
  </si>
  <si>
    <t>12105767           El.ND;3SB3400-1RE;led 230V;SIEMENS;</t>
  </si>
  <si>
    <t>12105768           El.ND;3SB3500-0AA11;ovl.hlavice;</t>
  </si>
  <si>
    <t>12105769           El.ND;3SB3500-1HA20;ovl.hlavice;</t>
  </si>
  <si>
    <t>12105770           El.ND;3SB3501-6BA20;ovl.hlavice;</t>
  </si>
  <si>
    <t>12105771           El.ND;3KL7131-3AA00;3x200A;poj.odpoj;</t>
  </si>
  <si>
    <t>12105772           El.ND;3KX7114-3AA00;poj.odpoj;přisluš;</t>
  </si>
  <si>
    <t>12105773           El.ND;3KX7141-6AA00;pom.kontakt;</t>
  </si>
  <si>
    <t>12105774           El.ND;3KX7142-6AA00;pom.kontakt;</t>
  </si>
  <si>
    <t>12105775           El.ND;3LD2230 OTK11;32A;vypínač;</t>
  </si>
  <si>
    <t>12105776           El.ND;M441-11Y-Y-M20;kon.spínač;</t>
  </si>
  <si>
    <t>12105779           El.ND;VF5120-5D01-03F;sol.ventil;</t>
  </si>
  <si>
    <t>12105780           El.ND;8850-1/4;reg.vduchu;</t>
  </si>
  <si>
    <t>12105781           El.ND;UNIK500;PTX5072-TB-A2-CB-HO-PF;</t>
  </si>
  <si>
    <t>12105782           El.ND;CTR100 Ceravac;t.230300;</t>
  </si>
  <si>
    <t>12105783           El.ND;CTR100 Ceravac;t.230302;</t>
  </si>
  <si>
    <t>12105784           El.ND;Center two;t.230004;vacum displ;</t>
  </si>
  <si>
    <t>12105785           El.ND;PMN1A V48/05A V1408D;snímač.tlak;</t>
  </si>
  <si>
    <t>12105786           El.ND;L95C 9000-078;teplot.pojistka;</t>
  </si>
  <si>
    <t>12105788           El.ND;H03517063;průtokoměr;1/2</t>
  </si>
  <si>
    <t>12105789           El.ND;H03517064;průtokoměr;1/4</t>
  </si>
  <si>
    <t>12105791           El.ND;3RV1031-4GA10;36-45A;jistič;</t>
  </si>
  <si>
    <t>12105792           El.ND;3RV1041-4JA10;45-63A,jistič;</t>
  </si>
  <si>
    <t>12105793           El.ND;3RV1321-4PC10;25A;spínač;</t>
  </si>
  <si>
    <t>12105794           El.ND;3SB3501-6BA40;ovl.hlavice;</t>
  </si>
  <si>
    <t>12105795           El.ND;3SB3501-6BA6;ovl.hlavice;</t>
  </si>
  <si>
    <t>12105796           El.ND;3SB3644-6BA20;ovl.hlavice;</t>
  </si>
  <si>
    <t>12105797           El.ND;3SB3921-0AX;ovl.hlavice;</t>
  </si>
  <si>
    <t>12105798           El.ND;3LD2830-0TK11;125A;spínač;</t>
  </si>
  <si>
    <t>12105799           El.ND;3LD2530-0TK11;63A;spínač;</t>
  </si>
  <si>
    <t>12105800           El.ND;5ST3010;pom.kontakt;SIEMENS</t>
  </si>
  <si>
    <t>12105801           El.ND;3SB3400-0C;spín.jednotka;</t>
  </si>
  <si>
    <t>12105802           El.ND;3LD2814-0TK53;spínač;</t>
  </si>
  <si>
    <t>12105803           El.ND;3LD9200-6C;spín.kontakt;</t>
  </si>
  <si>
    <t>12105804           El.ND;3VL9400-2AB00;pom.kontakt;</t>
  </si>
  <si>
    <t>12105805           El.ND;3VL9300-3HL00;uzamyk.jističů;</t>
  </si>
  <si>
    <t>12105806           El.ND;5SY6101-7;1A;1P;jistič;SIEMENS;</t>
  </si>
  <si>
    <t>12105807           El.ND;5SY6102-7;2A;1P;jistič;SIEMENS;</t>
  </si>
  <si>
    <t>12105808           El.ND;5SY6104-7;4A;1P;jistič;SIEMENS;</t>
  </si>
  <si>
    <t>12105811           El.ND;5SY6116-7;16A;1P;jistič;SIEMENS;</t>
  </si>
  <si>
    <t>12105812           El.ND;5SY6204-7;4A;2P;jistič;SIEMENS;</t>
  </si>
  <si>
    <t>12105813           El.ND;5SY6206-7;6A;2P;jistič;SIEMENS;</t>
  </si>
  <si>
    <t>12105814           El.ND;5SY6210-7;10A;2P;jistič;SIEMENS;</t>
  </si>
  <si>
    <t>12105815           El.ND;5SY6225-7;25A;2P;jistič;SIEMENS;</t>
  </si>
  <si>
    <t>12105835           Čep;;;5080.213;4/HK21967.6.1.17;</t>
  </si>
  <si>
    <t>12105841           Koleno;30°;DN80/PN6;2460.00.0613D;poz.03</t>
  </si>
  <si>
    <t>12105860           Držák;planžet:wd-100</t>
  </si>
  <si>
    <t>12105866           El.ND;M441-11-Y-T-M20;konc.spínač;</t>
  </si>
  <si>
    <t>12105867           El.ND;BLIND ROT.AL.B;240V;SIRENA;</t>
  </si>
  <si>
    <t>12105869           El.ND;A2/A2M 415BA</t>
  </si>
  <si>
    <t>12105872           El.ND;P100;4-20mA;0-100°C;teploměr;</t>
  </si>
  <si>
    <t>12105878           El.ND;VF5220-5D01-03F;24VDC;1,5W;</t>
  </si>
  <si>
    <t>12105880           El.ND;C4;24VDC,27W;sol.ventil;</t>
  </si>
  <si>
    <t>12105881           El.ND;4121223T;NC-42/13;tlak.spínač;</t>
  </si>
  <si>
    <t>12105882           El.ND;A-10;25Bar;4-20mA;sním.tlaku;</t>
  </si>
  <si>
    <t>12105883           El.ND;AR40-F04-X425;0,1-1,7MPa;</t>
  </si>
  <si>
    <t>12105886           El.ND;C3;24VDC,8W;sol.ventil;</t>
  </si>
  <si>
    <t>12105887           El.ND;A-10;16Bar;4-20mA;sním.tlaku;</t>
  </si>
  <si>
    <t>12105888           El.ND;AR925-20;reg.tlaku;</t>
  </si>
  <si>
    <t>12105889           El.ND;5235.42;0-100°C;teploměr;</t>
  </si>
  <si>
    <t>12105890           El.ND;AR40-F04;0,05-0,85MPa;</t>
  </si>
  <si>
    <t>12105891           El.ND;V-D10/CS-1/2  ;</t>
  </si>
  <si>
    <t>12105892           El.ND;XMLA010A2S11;tlak spínač;</t>
  </si>
  <si>
    <t>12105893           El.ND;8860-1/4  ;reg.vzduchu;</t>
  </si>
  <si>
    <t>12105894           El.ND;XMLA010A2S11;tlak spínač;</t>
  </si>
  <si>
    <t>12105915           Segment;polč.2;1HK-21451.4;</t>
  </si>
  <si>
    <t>12105920           Stojan;1;5147175;1-HK-24647.1;;</t>
  </si>
  <si>
    <t>12105964           Hřídel;16x810;3306096B</t>
  </si>
  <si>
    <t>12105966           Pérový talíř;Q305/Q90-90;12050.1/6;</t>
  </si>
  <si>
    <t>12105980           Klapka;DN300/PN16;typ 102;RETO-STOP;</t>
  </si>
  <si>
    <t>12105983           Nosník;rozpěrný;BKB-DV-2789-14</t>
  </si>
  <si>
    <t>12105990           Nátrubek;vody;2376.009;4-SK13-095.009;</t>
  </si>
  <si>
    <t>12105991           Nátrubek;maziva;2376.010;</t>
  </si>
  <si>
    <t>12105992           Kroužek;rozpěrný;;2376.007;</t>
  </si>
  <si>
    <t>12105993           Víko;vnitřní;3-SK13-095.004;2376.004</t>
  </si>
  <si>
    <t>12106041           Váleček;patní;kv.180;2376.041;</t>
  </si>
  <si>
    <t>12106042           Hřídel;excentrický;kv.180;2376.040;</t>
  </si>
  <si>
    <t>12106045           Kroužek;těsnící;CuZn39Pb3;2376.042;</t>
  </si>
  <si>
    <t>12106046           Deska;stavěcí;zámek;2376.043;</t>
  </si>
  <si>
    <t>12106049           ND;rotační podavač RTA250;1KD-001-030;</t>
  </si>
  <si>
    <t>12106057           Váleček;set;175x462;10'037'880;</t>
  </si>
  <si>
    <t>12106066           Váleček;hnaný-sestava;536230;10'040'147</t>
  </si>
  <si>
    <t>12106070           Váleček;set;175x462;540509;10'041'888;</t>
  </si>
  <si>
    <t>12106077           Ozubená tyč;;422660.1;3209.059;;</t>
  </si>
  <si>
    <t>12106079           Ozubená tyč;;422660.1;3209.061;;</t>
  </si>
  <si>
    <t>12106080           ND;Ozubená tyč;422660.1;3220.305;;</t>
  </si>
  <si>
    <t>12106083           Kolo ozubené;Q380-80;;;2/3044,295;</t>
  </si>
  <si>
    <t>12106090           Převodovka;0 07 20 0878 001</t>
  </si>
  <si>
    <t>12106114           Západkový klíč;;;5138266;2/HK24224.10;</t>
  </si>
  <si>
    <t>12106125           Táhlo;80x108-474;11523.5;5107335;</t>
  </si>
  <si>
    <t>12106126           Matice;70-240x240;11373.0;5107397</t>
  </si>
  <si>
    <t>12106153           ND;špice;C11195;kladivo;SOOSAN SB-50;</t>
  </si>
  <si>
    <t>12106163           Uzávěr;startovací vnější;5°;422934.2;</t>
  </si>
  <si>
    <t>12106194           El.snímač;HOG9 DN 1024 I 16H7;</t>
  </si>
  <si>
    <t>12106202           Kolo ozub.;3121240;3-61354</t>
  </si>
  <si>
    <t>12106203           Kolo ozub.;3121216;3-66197</t>
  </si>
  <si>
    <t>12106204           Kolo ozub.;3121212;3-61374</t>
  </si>
  <si>
    <t>12106205           Příložka;3376809;4-451197</t>
  </si>
  <si>
    <t>12106258           Hřídel;P1;3583315;191525;</t>
  </si>
  <si>
    <t>12106259           Hřídel;P4;3584244;191525;</t>
  </si>
  <si>
    <t>12106262           ND-převodovka;skříň UCG-P200-01-50x1000;</t>
  </si>
  <si>
    <t>12106281           Kladka;vyrovnávací;102-7103.036;</t>
  </si>
  <si>
    <t>12106282           Kladnice;horní;645129S27B1;</t>
  </si>
  <si>
    <t>12106286           Váleček;elektro;;2134.023;1/201 027;</t>
  </si>
  <si>
    <t>12106287           Víko;;;2816.096;2/5513.046;</t>
  </si>
  <si>
    <t>12106288           Víko;;;3110.093;2/5513.045;</t>
  </si>
  <si>
    <t>12106325           Šroub;3617224;3x3-98783</t>
  </si>
  <si>
    <t>12106344           Sedlo;1;Q 54-57 , 17348.0;Náčrt;ARCA;</t>
  </si>
  <si>
    <t>12106357           Pouzdro;5236402;3HK-22401.4.5;</t>
  </si>
  <si>
    <t>12106360           Matice;pravá;;;3571394D;2-46007;</t>
  </si>
  <si>
    <t>12106361           Matice;levá;3571395D;2-46008;</t>
  </si>
  <si>
    <t>12106370           Hřídel spojovací;Q45-476;11500.0;5119172</t>
  </si>
  <si>
    <t>12106374           Klín;48-320x70;11600.0;3076027</t>
  </si>
  <si>
    <t>12106379           Čep;Q44-185;11500.0;5119182;4/HK-24310.1</t>
  </si>
  <si>
    <t>12106387           Váleček;uložení;sestava;2161287</t>
  </si>
  <si>
    <t>12106399           Smýkadlo;3582396A;191718/2</t>
  </si>
  <si>
    <t>12106404           Vodítko pláště zvonu;pol.4+8;</t>
  </si>
  <si>
    <t>12106413           Příložka;2184182;3-2184.182</t>
  </si>
  <si>
    <t>12106424           Šroub;2019371;4-2019.371</t>
  </si>
  <si>
    <t>12106440           El.motor;SK180LH/4 BRE400 TF SOSP BSPSO;</t>
  </si>
  <si>
    <t>12106441           EL.ND-motor;kroužek sběrací;HRP 1449S/8;</t>
  </si>
  <si>
    <t>12106458           ND;hřídel hnací kol pojezdu;Q105x490;</t>
  </si>
  <si>
    <t>12106461           ND;kolo oběž.;regenerace;U 6041;Q535x164</t>
  </si>
  <si>
    <t>12106464           Lišta;4-420597;;2853185</t>
  </si>
  <si>
    <t>12106472           Rám poháněcí stanice 1;5148347;</t>
  </si>
  <si>
    <t>12106506           Podložka;ložiska;3074131-P1;3-69292</t>
  </si>
  <si>
    <t>12106507           Podložka;ložiska;3074131-P2;3-69292</t>
  </si>
  <si>
    <t>12106518           Náboj;ozubený;2;570136A;2-45612</t>
  </si>
  <si>
    <t>12106519           Víčko;3570140;3-96573</t>
  </si>
  <si>
    <t>12106520           Víčko;přítlačné;3570141;4-265007</t>
  </si>
  <si>
    <t>12106527           Váleček;3074136;TECH91514 COATING</t>
  </si>
  <si>
    <t>12106528           Váleček;3074138;TECH91514 COATING</t>
  </si>
  <si>
    <t>12106577           Příruba;420x370-24;;;4-Va-409666;</t>
  </si>
  <si>
    <t>12106607           Páka;3015450;4-4144-015</t>
  </si>
  <si>
    <t>12106612           Kroužek;Q72/Q80-7P2;3074299;4-188983</t>
  </si>
  <si>
    <t>12106614           Kroužek;Q35/Q80-10P1;3074300;4-188984</t>
  </si>
  <si>
    <t>12106625           Hřídel;3603487;5619.71-1.01-001</t>
  </si>
  <si>
    <t>12106652           ND;hřídel doprav.pásu;Q50x1000;</t>
  </si>
  <si>
    <t>12106657           Pouzdro;kluzné;kladka kočky;Q080x80;</t>
  </si>
  <si>
    <t>12106680           El.ND;SLD0145;line drain;500A;green;</t>
  </si>
  <si>
    <t>12106681           El.ND;SLD0147;line drain;500A;brown;</t>
  </si>
  <si>
    <t>12106682           Těsnění;D6830;silikon 65°Sh;1001564.3</t>
  </si>
  <si>
    <t>12106696           Tyč; hřebenová 1;5044265;</t>
  </si>
  <si>
    <t>12106697           Tyč hřebenová 2;5044266;</t>
  </si>
  <si>
    <t>12106717           Brzda;2192 440;</t>
  </si>
  <si>
    <t>12106723           Stolice;pro pás 1400-133x530;</t>
  </si>
  <si>
    <t>12106745           Kroužek;3703.157;4-451437</t>
  </si>
  <si>
    <t>12106746           Kroužek;3703.158;4-451436</t>
  </si>
  <si>
    <t>12106748           Ložisko;88813.5101 x/x;vč.těsnění;;;</t>
  </si>
  <si>
    <t>12106756           Buben lanový;1350X1480;3071 086;renovace</t>
  </si>
  <si>
    <t>12106762           El.ND;DCS60-18E;ZDROJ;TUBOSCOPE X1</t>
  </si>
  <si>
    <t>12106786           Spojka;sitex ST-GSTCV Typ 4;;2376355;</t>
  </si>
  <si>
    <t>12106798           Šnek;2-KS-547675;</t>
  </si>
  <si>
    <t>12106799           Kolo oz.;HK21496.1.10/a;5119-191/a</t>
  </si>
  <si>
    <t>12106841           Vibrátor;VTP1200x2200-SPEC;</t>
  </si>
  <si>
    <t>12106842           Kotouč hnací;450;pohon zdvihu mostu;</t>
  </si>
  <si>
    <t>12106843           Kotouč brzdový;630;pohon zdvihu mostu;</t>
  </si>
  <si>
    <t>12106846           Čep;3204.929;</t>
  </si>
  <si>
    <t>12106864           Pero;2305909;4-2305.909</t>
  </si>
  <si>
    <t>12106870           Šroub;3204.932;</t>
  </si>
  <si>
    <t>12106871           Tyč;vodící;5102243;2-HK-10021.22</t>
  </si>
  <si>
    <t>12106876           Kotouč spojky;2275.906;</t>
  </si>
  <si>
    <t>12106877           Kámen;ČSN 423045;2276.333;</t>
  </si>
  <si>
    <t>12106879           Hřídel;2348.507</t>
  </si>
  <si>
    <t>12106885           Převodovka;SK9042.1AZBDR-132MP/4 TF;</t>
  </si>
  <si>
    <t>12106886           Převodovka;SK 9042.1AZDB-132SH/4 BRE60</t>
  </si>
  <si>
    <t>12106887           Převodovka;SK9032.1AZDRB-132SH/4</t>
  </si>
  <si>
    <t>12106888           Převodovka;SK 9042.1AZDRB-132M/4;DP R5</t>
  </si>
  <si>
    <t>12106889           Převodovka;SK9022.1 AZDB-100AH/4;SOSP;</t>
  </si>
  <si>
    <t>12106900           Šnek;2-KS-570474;</t>
  </si>
  <si>
    <t>12106911           Převodovka;06-180;TSA031371;2323001;</t>
  </si>
  <si>
    <t>12106917           Hořák;06P195ZEN10;3380.554;</t>
  </si>
  <si>
    <t>12106971           Vedení;16;P2;3K16022</t>
  </si>
  <si>
    <t>12106978           Hadice;filtrační;160x4013 PL075LP10x2;</t>
  </si>
  <si>
    <t>12106985           Nůž;rovný;3-2149.112b;N630</t>
  </si>
  <si>
    <t>12107005           Ventil;hydraulický;9MV800S;Parker</t>
  </si>
  <si>
    <t>12107006           Jednotka;vázací;2820.125-126;1-6500121</t>
  </si>
  <si>
    <t>12107011           Matice;M27x1,5;4-2207.361</t>
  </si>
  <si>
    <t>12107041           Buben hnací;335x65x600x900;3-23572-06;</t>
  </si>
  <si>
    <t>12107052           Pouzdro;vodící;2361970;3-2361.970</t>
  </si>
  <si>
    <t>12107055           Kryt;160x220x300;11373.0;5178420</t>
  </si>
  <si>
    <t>12107056           Kryt;212x290x335;11373.0;5178421</t>
  </si>
  <si>
    <t>12107069           Hřídel;Q105-731;15260;2118.258</t>
  </si>
  <si>
    <t>12107070           Hřídel;Q105-1129;15260;2118.257</t>
  </si>
  <si>
    <t>12107127           Tyč;vodící;1;5273969;3HK-25712.8.16</t>
  </si>
  <si>
    <t>12107128           Tyč;vodící;2;5273972;3HK-25712.8.17</t>
  </si>
  <si>
    <t>12107129           Kryt;pily;5169019A;1HK-24448.3.3.8/A</t>
  </si>
  <si>
    <t>12107133           Pouzdro;2289563;4-2289.563</t>
  </si>
  <si>
    <t>12107136           Šroub;3690085;53.011.01/601.01</t>
  </si>
  <si>
    <t>12107144           Táhlo;2080;5103.05;2/HK 22 988,26;</t>
  </si>
  <si>
    <t>12107145           Těleso válce;5311070;99P312ZKS01.27.04</t>
  </si>
  <si>
    <t>12107149           Lišta;horní;2332902B;3-2332.902/B</t>
  </si>
  <si>
    <t>12107154           Těleso ložisk.;110x221,4x300;2376.003;</t>
  </si>
  <si>
    <t>12107155           El.rozváděč;skříň přepínačů trolejí;</t>
  </si>
  <si>
    <t>12107160           Trubka;rozpěrná;2376.008;</t>
  </si>
  <si>
    <t>12107202           Vsuvka;navařovací G3/4";LR14/1;115070</t>
  </si>
  <si>
    <t>12107219           Předloha;bubnová;2012.368;obnova</t>
  </si>
  <si>
    <t>12107265           Kroužek;3694072;3-159513</t>
  </si>
  <si>
    <t>12107266           Kroužek;3694038;3-159566</t>
  </si>
  <si>
    <t>12107284           Pružina;prstencová;320 kN;;;2324758A;</t>
  </si>
  <si>
    <t>12107285           Přídržka;50;5003142D;4HK-00201;</t>
  </si>
  <si>
    <t>12107292           Čerpadlo;FHBS 6150-250/2/6 PMP;Lowara</t>
  </si>
  <si>
    <t>12107299           Čočka;0040.388;4-VUP-402180</t>
  </si>
  <si>
    <t>12107300           Kroužek;3345.261;3-K-14717</t>
  </si>
  <si>
    <t>12107301           Vložka;3345.262;4-K-14718</t>
  </si>
  <si>
    <t>12107303           Víko;2376.828;4-SK14-060.002</t>
  </si>
  <si>
    <t>12107322           Závěs;Q246-65;;PS550;1/2218 428;</t>
  </si>
  <si>
    <t>12107326           Kotouč;spojky;2361.982;3-2361.982</t>
  </si>
  <si>
    <t>12107336           Závěs;poklopu;BKB-DV-2629-49</t>
  </si>
  <si>
    <t>12107338           Víko;P33xQ330;11378;2188,216</t>
  </si>
  <si>
    <t>12107359           Hřídel;Q55x1155;;3312.204;3SL301869;</t>
  </si>
  <si>
    <t>12107361           Hřídel;Q80x1120;ventilátor;MV35,36;;</t>
  </si>
  <si>
    <t>12107372           Kroužek;Q154-3;2853.036;4-451712</t>
  </si>
  <si>
    <t>12107375           Pastorek;vstupní ( Z 26 - M 5 );3380207</t>
  </si>
  <si>
    <t>12107376           Kolo ozubené;3380.180;3-207006</t>
  </si>
  <si>
    <t>12107377           Pastorek;vstupní ( Z 29 - M 6 );3378209</t>
  </si>
  <si>
    <t>12107412           Roštnice;pevná;5274.950-951;</t>
  </si>
  <si>
    <t>12107437           Ventil zpětný;DN50/PN250;Typ ZOF(NRV-Z);</t>
  </si>
  <si>
    <t>12107438           Ventil zpětný;DN40;PN250;Typ ZOF(NRV-Z);</t>
  </si>
  <si>
    <t>12107439           Palec;P65-150x190;14220.3/4;0067.140</t>
  </si>
  <si>
    <t>12107458           Kladka;;3204.843;;;</t>
  </si>
  <si>
    <t>12107459           Čep;;3204.844;;;</t>
  </si>
  <si>
    <t>12107460           Pouzdro;;3204.845;;;</t>
  </si>
  <si>
    <t>12107462           Štít;ochranný;;;2113.050;;</t>
  </si>
  <si>
    <t>12107466           Zajištění;2088352;</t>
  </si>
  <si>
    <t>12107491           Víko;pánv.vozu;2377.665;</t>
  </si>
  <si>
    <t>12107514           Tryska řezací;SHEL 32 F;č.111893;GeGa</t>
  </si>
  <si>
    <t>12107521           Čep s jazykem;2377.230;</t>
  </si>
  <si>
    <t>12107522           Vedení čepu;2377.297;</t>
  </si>
  <si>
    <t>12107542           Destička;tlačná;62x33-110;14220.3/4</t>
  </si>
  <si>
    <t>12107543           Oko pístnice;3062.211;</t>
  </si>
  <si>
    <t>12107555           Nástavec;Start.;2376.837/a;D200;ZPO1</t>
  </si>
  <si>
    <t>12107565           Hřídel;2852.948-949;1-62838</t>
  </si>
  <si>
    <t>12107566           Náboj;2852.749;2-83785</t>
  </si>
  <si>
    <t>12107567           Matice;M 38x1,5;2267.295</t>
  </si>
  <si>
    <t>12107568           Kroužek;tlumící;2267.294</t>
  </si>
  <si>
    <t>12107582           Kroužek;3616048A;4-304460</t>
  </si>
  <si>
    <t>12107603           Přípojka;JS 6;2376.829;3-SK14-060.001</t>
  </si>
  <si>
    <t>12107604           Matice;KM 18 - úprava;3121.225;4-226421</t>
  </si>
  <si>
    <t>12107605           Víko;vedení;3121.194;4-179381</t>
  </si>
  <si>
    <t>12107606           Víko;3121.201;4-179387</t>
  </si>
  <si>
    <t>12107607           Nosník;3074.047</t>
  </si>
  <si>
    <t>12107609           Lišta;základové desky;3-2277.210</t>
  </si>
  <si>
    <t>12107610           Hřídel;Q 50-1305;2-2276.349</t>
  </si>
  <si>
    <t>12107612           Těleso;4-2276.352</t>
  </si>
  <si>
    <t>12107613           Těleso;4-2276.353</t>
  </si>
  <si>
    <t>12107614           Pouzdro;Q 40;4-2276.354</t>
  </si>
  <si>
    <t>12107615           Pouzdro;Q 46;4-2276.355</t>
  </si>
  <si>
    <t>12107616           Pouzdro;Q 50;4-2276.356</t>
  </si>
  <si>
    <t>12107617           Podložka;Q 70-6;4-2276.357</t>
  </si>
  <si>
    <t>12107624           Podložka;2852.237;4-432139</t>
  </si>
  <si>
    <t>12107633           Válec;Q170-528;13240.3/9;;10P116ZKS14;</t>
  </si>
  <si>
    <t>12107634           Kloub;DN200/PN016;sedlo s třmenem;</t>
  </si>
  <si>
    <t>12107636           Podložka;Q98/45-15;11600;2086.261;;</t>
  </si>
  <si>
    <t>12107664           Přední bok;;;3207.530;;</t>
  </si>
  <si>
    <t>12107665           Bok;3207.531;</t>
  </si>
  <si>
    <t>12107666           Zadní bok;4-KS-570814;</t>
  </si>
  <si>
    <t>12107667           Zadní bok;levý;3-KS-570815;</t>
  </si>
  <si>
    <t>12107668           ND;Zadní bok;pravý;3-KS-570816;;</t>
  </si>
  <si>
    <t>12107672           Pouzdro;3694923;4-377209</t>
  </si>
  <si>
    <t>12107673           Pouzdro;3694922;4-377208</t>
  </si>
  <si>
    <t>12107678           Táhlo 1;2385.642</t>
  </si>
  <si>
    <t>12107694           Čep;0093392;4HKS105762;</t>
  </si>
  <si>
    <t>12107695           Těleso ložiska;3048.113;</t>
  </si>
  <si>
    <t>12107697           Kladka napínací;2377.720;SK14-045.001</t>
  </si>
  <si>
    <t>12107698           Čep;Q70-176;12060.1;2124476</t>
  </si>
  <si>
    <t>12107708           Matice;stavěcí;M258x3;3048.031;</t>
  </si>
  <si>
    <t>12107715           Víko;průchozí;3591472C;3-3591.472/C</t>
  </si>
  <si>
    <t>12107725           Segment;2377.761;2-SK14-094002;</t>
  </si>
  <si>
    <t>12107737           Ozubený hřeben;40x50-1507;C45KG-2;</t>
  </si>
  <si>
    <t>12107738           Pastorek;Q120/60-75;C45;;4/54311-396;</t>
  </si>
  <si>
    <t>12107739           Pastorek;Q120/60-100;C45;;4/54311-396;</t>
  </si>
  <si>
    <t>12107740           Rameno;5277.472</t>
  </si>
  <si>
    <t>12107741           Rameno;5277.285</t>
  </si>
  <si>
    <t>12107743           Konzola;smyčkového stolu;KD-20345</t>
  </si>
  <si>
    <t>12107798           Hřídel kliková;1/2437-002;</t>
  </si>
  <si>
    <t>12107799           Vačka;1/3229-003;</t>
  </si>
  <si>
    <t>12107800           Čelist;0220.033;0/HKS-102019;</t>
  </si>
  <si>
    <t>12107801           Saně;0222.071;0/HKS-102323;</t>
  </si>
  <si>
    <t>12107802           Páka;3/400.460;</t>
  </si>
  <si>
    <t>12107806           Kryt;řemenic;2204.365;</t>
  </si>
  <si>
    <t>12107813           Válec hydr;CDW160B100/70-900Z11/1HHUM22</t>
  </si>
  <si>
    <t>12107857           Hlava;tyče;2275.178</t>
  </si>
  <si>
    <t>12107864           Podložka;pod upínací čelist;3/2377.348</t>
  </si>
  <si>
    <t>12107865           Těleso;podložky;3/2377.347</t>
  </si>
  <si>
    <t>12107866           Těleso;podložky;3/2369.719</t>
  </si>
  <si>
    <t>12107870           Ježek;se zalitým uchem;;2377.821;</t>
  </si>
  <si>
    <t>12107871           Převodovka;C 320;I-6,62;1/2074.214;</t>
  </si>
  <si>
    <t>12107876           Těsnění-kroužek O;37,69x3,53;NBR 90 Sh;</t>
  </si>
  <si>
    <t>12107877           Těsnění-kroužek O;47,22x3,53;NBR 90 Sh;</t>
  </si>
  <si>
    <t>12107881           Těsnění-kroužek O;29x8;NBR 60 Sh</t>
  </si>
  <si>
    <t>12107887           Těsnění kroužek O;20x4;NBR 70 Sh;</t>
  </si>
  <si>
    <t>12107905           Základ motoru;pohon č.5;11523;2374.618;</t>
  </si>
  <si>
    <t>12107928           Hřídel;3;pr.260-4485;;5058124;</t>
  </si>
  <si>
    <t>12107951           AO;Fab;CU 2545 filtr pylový</t>
  </si>
  <si>
    <t>12107953           AN;filtr vzduch C23440/3</t>
  </si>
  <si>
    <t>12107954           AO;Fab;094108-114;filtr oleje W712/54;</t>
  </si>
  <si>
    <t>12107958           AO;Oct;filtr pylový;CUK 2939</t>
  </si>
  <si>
    <t>12107998           Hadice hydr;1SN 32x520;DKL/DKL M45x1,5</t>
  </si>
  <si>
    <t>12108015           Akumulátor;KR-1200AUL-1Z;NI-Cd 1200mAh;</t>
  </si>
  <si>
    <t>12108016           Těsnění;Kyslík;Klinger graphit PSM;</t>
  </si>
  <si>
    <t>12108082           Těsnění-kroužek O;162x10,2;Silikon 45;</t>
  </si>
  <si>
    <t>12108083           Válec;upínací 4-10;3750848</t>
  </si>
  <si>
    <t>12108085           Válec;nastavovací 4-10;3380047</t>
  </si>
  <si>
    <t>12108107           Podložka;2361567;4-2361.567</t>
  </si>
  <si>
    <t>12108117           Síto;d.1970 v. 550;siteboxová síť;dva</t>
  </si>
  <si>
    <t>12108124           Pancíř;10/11-H;BKB-DV-2467;</t>
  </si>
  <si>
    <t>12108125           Pancíř;10/11-S;BKB-DV-2475;</t>
  </si>
  <si>
    <t>12108127           Oko závěsné;VP2-opravné Cu chl.desky;</t>
  </si>
  <si>
    <t>12108128           Zarážka;VP2-opravné Cu chl.desky;</t>
  </si>
  <si>
    <t>12108129           Kryt;šroubu chladnice;BKB-DV-2461;</t>
  </si>
  <si>
    <t>12108130           Trubka;vymezovací Q114,3x6;BKB-DV-2482;</t>
  </si>
  <si>
    <t>12108131           Trubka;vymezovací Q60,3x11;BKB-DV-2482;</t>
  </si>
  <si>
    <t>12108132           Nátrubek;G11/2";VP2-opravné Cu;</t>
  </si>
  <si>
    <t>12108133           ND;Horní deska;hl.sběrač;Sázečka;</t>
  </si>
  <si>
    <t>12108137           ND;Patka s čepem;hl.sběrač;Sázečka;</t>
  </si>
  <si>
    <t>12108140           Kotouč hnací motorový;zdvih 65t.;</t>
  </si>
  <si>
    <t>12108148           Hřídel;do řemenice;pr.300;délka 1230;</t>
  </si>
  <si>
    <t>12108149           Hřídel;3203.988</t>
  </si>
  <si>
    <t>12108166           Kolejnice;S 49;2289561;4-2289.561</t>
  </si>
  <si>
    <t>12108177           Deska;prahová;vrchní;5176384</t>
  </si>
  <si>
    <t>12108198           Spojka;pojistná;3697345;1-50683;</t>
  </si>
  <si>
    <t>12108206           ND;šroub;M30x2x360;VR8;4/2377.355</t>
  </si>
  <si>
    <t>12108207           Mazací vložka;3204.515;</t>
  </si>
  <si>
    <t>12108208           Šroub unašeče;2116.134;</t>
  </si>
  <si>
    <t>12108212           ND;cívka el. magnetu;TM 16</t>
  </si>
  <si>
    <t>12108218           Váleček diskový;159X1150;ČSN261131;</t>
  </si>
  <si>
    <t>12108219           Váleček diskový;159x1400;ČSN261131;</t>
  </si>
  <si>
    <t>12108221           Válec převáděcí;194X1350;2070317</t>
  </si>
  <si>
    <t>12108225           Váleček hladký;133x0450;ČSN261110;</t>
  </si>
  <si>
    <t>12108226           Váleček hladký;133x0500;ČSN261110;</t>
  </si>
  <si>
    <t>12108227           Váleček hladký;133x0315;3-21064-00010;</t>
  </si>
  <si>
    <t>12108229           Váleček hladký;133X0465;ČSN261110</t>
  </si>
  <si>
    <t>12108230           Váleček hladký;133X0530;ČSN261110;</t>
  </si>
  <si>
    <t>12108232           Váleček diskový;133x0750;ČSN261131;</t>
  </si>
  <si>
    <t>12108234           Váleček diskový;159x0950;ČSN261131.2;</t>
  </si>
  <si>
    <t>12108238           Váleček hladký;159X1800;ČSN261110;</t>
  </si>
  <si>
    <t>12108240           Váleček diskový;159X1600;ČSN261131.2;</t>
  </si>
  <si>
    <t>12108241           Váleček dopad.;159x0380;ČSN261130;</t>
  </si>
  <si>
    <t>12108242           Váleček dopad.;159x0465;ČSN261130;</t>
  </si>
  <si>
    <t>12108247           Válec převáděcí;194x950;3-22784-00087/00</t>
  </si>
  <si>
    <t>12108251           Válec;převáděcí;194x1150;3-22784-00091</t>
  </si>
  <si>
    <t>12108260           Odlitek;čelní vstupní;2;3579344;Kf322144</t>
  </si>
  <si>
    <t>12108269           Potrubí;přívodní vody a kyslíku;5055.089</t>
  </si>
  <si>
    <t>12108273           Tyč;Q100;f7-20MNV6;chromovaná</t>
  </si>
  <si>
    <t>12108274           ND;pruž.spojka kompletní;HARDI;UNI 35/30</t>
  </si>
  <si>
    <t>12108279           Roštnice;246x330-3690;12020;5216070</t>
  </si>
  <si>
    <t>12108281           Ložisko;140x175-240;11375.0;5012363</t>
  </si>
  <si>
    <t>12108282           Čep;Q60-165;11523.0;5007161</t>
  </si>
  <si>
    <t>12108284           ND;snímač;IRC305/1000KKA;LARM</t>
  </si>
  <si>
    <t>12108285           ND;snímač;IRC305/2500KB;LARM</t>
  </si>
  <si>
    <t>12108286           ND;snímač;IRC 305/2500 KKA;LARM</t>
  </si>
  <si>
    <t>12108287           ND;IRC 305/1000KB;LARM</t>
  </si>
  <si>
    <t>12108291           ND-snímač,spojka SP 4; 6/8;IRC</t>
  </si>
  <si>
    <t>12108294           Závěs;110x210-1120;11600.1;3090168</t>
  </si>
  <si>
    <t>12108295           Čep;Q100-500;11600.0;3132139</t>
  </si>
  <si>
    <t>12108299           HVZ;Háček č.1;závěsné zařízení.;3103409</t>
  </si>
  <si>
    <t>12108300           HVZ;Háček č.4A;závěsné zařízení;5135043</t>
  </si>
  <si>
    <t>12108301           HVZ;Háček č.2;závěsné zařízení;5175455</t>
  </si>
  <si>
    <t>12108302           HVZ;Háček č.1A;závěsné zařízení;5175457</t>
  </si>
  <si>
    <t>12108303           HVZ;Plech Z;5020176</t>
  </si>
  <si>
    <t>12108304           HVZ;Plech Z1;5020176</t>
  </si>
  <si>
    <t>12108305           HVZ;Plech vlnitý 2;5020177</t>
  </si>
  <si>
    <t>12108306           HVZ;Plech vlnitý 3;0134044</t>
  </si>
  <si>
    <t>12108307           HVZ;Plech vlnitý 4;01304045</t>
  </si>
  <si>
    <t>12108308           HVZ;Plech Z3;5020177</t>
  </si>
  <si>
    <t>12108309           HVZ;Plech Z4;5109126</t>
  </si>
  <si>
    <t>12108310           HVZ;Plech K45;5168103</t>
  </si>
  <si>
    <t>12108317           Náboj;brzd.kotouče;Q88 H7;2241.326;;</t>
  </si>
  <si>
    <t>12108318           Náboj;3036309;3-3076-007</t>
  </si>
  <si>
    <t>12108321           Příčník;3696249;2-69797</t>
  </si>
  <si>
    <t>12108322           Kolo;ozubené pastorek;Z=23 m=10;2252.490</t>
  </si>
  <si>
    <t>12108325           Páka;160x250-1380;;5216054;</t>
  </si>
  <si>
    <t>12108350           Nástavec;start.;2377.437;D270;ZPO1</t>
  </si>
  <si>
    <t>12108392           El.snímač;PN4222;tlakový;IFM</t>
  </si>
  <si>
    <t>12108393           El.snímač;PN5000;tlakový;IFM</t>
  </si>
  <si>
    <t>12108420           Pojistka;šroubu;2339187;3-2339.187</t>
  </si>
  <si>
    <t>12108422           Čep;1;2361926;4-2361.926</t>
  </si>
  <si>
    <t>12108424           Vřeteno;Q 280;2079337</t>
  </si>
  <si>
    <t>12108442           Těleso ložiska;;čsn 422650.2;3383.111</t>
  </si>
  <si>
    <t>12108454           El.ND-měnič;obj.kód-3BHL000986P4000;</t>
  </si>
  <si>
    <t>12108455           El.ND-měnič;obj.kód-3BHL000385P0101;</t>
  </si>
  <si>
    <t>12108456           El.ND-měnič;obj.kód-3BHB020720R0002;</t>
  </si>
  <si>
    <t>12108457           El.ND-měnič;obj.kód-3BHL000986P0006;</t>
  </si>
  <si>
    <t>12108458           El.ND-měnič;obj.kód-3BHL000986P3001;</t>
  </si>
  <si>
    <t>12108459           El.ND-měnič;obj.kód-3BHB024245R0001;</t>
  </si>
  <si>
    <t>12108460           El.ND-měnič;obj.kód-3BHL000986P3016;</t>
  </si>
  <si>
    <t>12108462           El.ND-měnič;obj.kód-1SAM350000R1011;</t>
  </si>
  <si>
    <t>12108470           El.ND-měnič;obj.kód-1SAM201901R1001;</t>
  </si>
  <si>
    <t>12108484           Dilatace trolejí;kolejnice 70/10;</t>
  </si>
  <si>
    <t>12108491           Příložka;03P132ZKS01;</t>
  </si>
  <si>
    <t>12108493           Pánev;100x140-130;;;HKS 603 123;</t>
  </si>
  <si>
    <t>12108498           Opěrná podložka;;4-HK-22085.2.2.16;</t>
  </si>
  <si>
    <t>12108532           Kroužek;4-2367.6</t>
  </si>
  <si>
    <t>12108539           ND;PS koksovače;0HK-26278.2</t>
  </si>
  <si>
    <t>12108541           Pero;60x32-270;11600;2103.192</t>
  </si>
  <si>
    <t>12108550           Hřídel hnací;kompletní;3000Kw;;</t>
  </si>
  <si>
    <t>12108614           Vibrátor;VA 54;400V</t>
  </si>
  <si>
    <t>12108618           Pružina;Q45XQ295-265;14260,7;</t>
  </si>
  <si>
    <t>12108692           Kotouč hnací;2378.446;</t>
  </si>
  <si>
    <t>12108700           Náboj;drážkový;Q390-708;422719;5111454;</t>
  </si>
  <si>
    <t>12108701           Tyč;TR 108x16-1700;11523;3063.194;</t>
  </si>
  <si>
    <t>12108702           Šroub;kuličkový;Tr 38x10-388;11600;;;</t>
  </si>
  <si>
    <t>12108703           Matice;pravá;Tr 38x10-77;423119;;;</t>
  </si>
  <si>
    <t>12108704           Matice levá;Tr 38x10-77;423119;;;</t>
  </si>
  <si>
    <t>12113402           VIKO;2;2353920</t>
  </si>
  <si>
    <t>12114681           Řemenice klínová;3SL302031</t>
  </si>
  <si>
    <t>12114682           Řemenice klínová;3304169;3SL302251</t>
  </si>
  <si>
    <t>12116112           Pouzdro;Q60 Q50X40;5057112;423119;</t>
  </si>
  <si>
    <t>12116120           Pístnice;Q501150-580;5063024C;11523.1;</t>
  </si>
  <si>
    <t>12116144           Pouzdro kluz;230X170X150;3094186B;423119</t>
  </si>
  <si>
    <t>12116155           Pouzdro;Q60xQ45-100;423119;5007.339;</t>
  </si>
  <si>
    <t>12116416           Pouzdro;Q84Q50-45;423119;2267998</t>
  </si>
  <si>
    <t>12116428           Pouzdro;Q65/50-80;423119;5025140</t>
  </si>
  <si>
    <t>12116493           Pouzdro kluz;060X050X060;5025330;423119</t>
  </si>
  <si>
    <t>12117148           Pouzdro;Q80/Q70-70;423119;5000061</t>
  </si>
  <si>
    <t>12118045           Náboj;ozubený;3572165D;2-36774</t>
  </si>
  <si>
    <t>12118051           Objímka;;3572174</t>
  </si>
  <si>
    <t>12118052           Vložka;;3572.175;3-101 628</t>
  </si>
  <si>
    <t>12118053           Kroužek;vodící;3572.176;4-270661</t>
  </si>
  <si>
    <t>12118055           Kroužek;;3572.190;4-270666</t>
  </si>
  <si>
    <t>12118058           Matice;;3572211;3-90495</t>
  </si>
  <si>
    <t>12118069           TELESO LOZIS;36508282;2 48660</t>
  </si>
  <si>
    <t>12118240           SNEK;;</t>
  </si>
  <si>
    <t>12118447           Nátrubek;M10X1;2282.985;4-2282.985</t>
  </si>
  <si>
    <t>12118464           Čep;5680.54-6.06-005</t>
  </si>
  <si>
    <t>12118741           Převodovka;0450x0004,00;0-002-67;;;</t>
  </si>
  <si>
    <t>12118743           Kolo oz.;;2202311;3-2647-005;</t>
  </si>
  <si>
    <t>12118750           Převodovka;0444x0003,05;1-001-52;</t>
  </si>
  <si>
    <t>12118751           Převodovka;0444X0003,05;1-001-53</t>
  </si>
  <si>
    <t>12118756           Rám;;2192.482;HU275-16;;;</t>
  </si>
  <si>
    <t>12118860           Předloha;;2103.196</t>
  </si>
  <si>
    <t>12118876           Vahadlo;hnací;2152.164</t>
  </si>
  <si>
    <t>12118907           Převodovka;3070.171</t>
  </si>
  <si>
    <t>12119036           Předloha;;;</t>
  </si>
  <si>
    <t>12119089           Uložení;LANOVNIC-VALIVE;;;</t>
  </si>
  <si>
    <t>12119113           Kladnice;065,0;2120088</t>
  </si>
  <si>
    <t>12119125           Kladnice;20T;2236.421</t>
  </si>
  <si>
    <t>12119137           Předloha;vložená;3113.224;</t>
  </si>
  <si>
    <t>12119146           Předloha;vložená;1HK22564-003;</t>
  </si>
  <si>
    <t>12119165           Rám;dveřní;;;5245790</t>
  </si>
  <si>
    <t>12119337           Držák;stínící trubice;2330.489/a</t>
  </si>
  <si>
    <t>12119564           Hubice;2179190;*dělo DDS</t>
  </si>
  <si>
    <t>12119848           PASTOREK;M20,00 Z018 PRIME;0168172</t>
  </si>
  <si>
    <t>12119875           PRUZINA LISTOVA;1,3X60X195;3086412</t>
  </si>
  <si>
    <t>12120017           Spojka;;3306.373;*část zub.spojky 2-111</t>
  </si>
  <si>
    <t>12120029           Spojka;;2251.868</t>
  </si>
  <si>
    <t>12120047           Buben;5288 884;1-HK-27 159.5.1</t>
  </si>
  <si>
    <t>12120062           Pánev;Q100X120;0148 280;3-HK8-104307</t>
  </si>
  <si>
    <t>12120072           Rozeta;poháněcí;5083.021</t>
  </si>
  <si>
    <t>12120106           Článek;;3307 080</t>
  </si>
  <si>
    <t>12120107           Článek;;3307 081</t>
  </si>
  <si>
    <t>12120147           Čep;3320410;3HS682820;kolo vozu</t>
  </si>
  <si>
    <t>12120205           Kolo ozubené;M-30 Z-80;3129 127</t>
  </si>
  <si>
    <t>12120213           Těleso ložis;3334 602;Q 280;1-162-65;</t>
  </si>
  <si>
    <t>12120253           Kotouč;;3085332;BCB-1207</t>
  </si>
  <si>
    <t>12120293           Lišta;;2199246;*pravá</t>
  </si>
  <si>
    <t>12120294           Lišta;;2199245;koksový mlýn</t>
  </si>
  <si>
    <t>12120430           Kroužek;3027443;3-VV-210-1708</t>
  </si>
  <si>
    <t>12120432           Matice;3027444;4-VV-210-1710</t>
  </si>
  <si>
    <t>12120435           Pouzdro;3027445</t>
  </si>
  <si>
    <t>12120447           Kolo ozubené;M08,00 Z040 přímé;3028006</t>
  </si>
  <si>
    <t>12120459           Pastorek kuzelový;M09,00 Z020 GLEASONL;3</t>
  </si>
  <si>
    <t>12120507           Hřídel;;3007348;3-PP-210370;RENOVACE</t>
  </si>
  <si>
    <t>12120542           Šnek;M10,00 dvojchod.P;3062390;1600;</t>
  </si>
  <si>
    <t>12120573           Pouzdro;2082132</t>
  </si>
  <si>
    <t>12120583           Kroužek;4HK22149.3.1.43;</t>
  </si>
  <si>
    <t>12120585           Vedení;3-HKS21942.47;</t>
  </si>
  <si>
    <t>12120602           Čep;3028367;3-VA-408505</t>
  </si>
  <si>
    <t>12120611           Kladka řetězová;3183046;3VA411765</t>
  </si>
  <si>
    <t>12120613           Rozeta;;3029214;1-VA-409768;</t>
  </si>
  <si>
    <t>12120620           Lišta vodící;;0-2285.277;0HK21942.382;</t>
  </si>
  <si>
    <t>12120649           Kryt;;3064240;VP-1-134-69</t>
  </si>
  <si>
    <t>12120650           UHELNIK;ROSTU;</t>
  </si>
  <si>
    <t>12120657           Řemenice;;2128353</t>
  </si>
  <si>
    <t>12120661           Šroub;;3064215;VP461469</t>
  </si>
  <si>
    <t>12120843           Šroub;M27x180;2161.478</t>
  </si>
  <si>
    <t>12121040           Řemenice;klínová;2290 245</t>
  </si>
  <si>
    <t>12121282           Blok;zpětný záchyt 05P267ZKS</t>
  </si>
  <si>
    <t>12121365           Šroub;M30-305 závrtný;3378076;4-633533*</t>
  </si>
  <si>
    <t>12121367           Vedení;3744.952;0-HU-207453</t>
  </si>
  <si>
    <t>12121368           Vedení;3744.956;0-HU-207458</t>
  </si>
  <si>
    <t>12121545           Sáček;plochý;ze spec.jehlové plsti;</t>
  </si>
  <si>
    <t>12121762           Lišty;sázecí tyče;2378.517/a - změnovka</t>
  </si>
  <si>
    <t>12121763           Podložka;Typ1;;2378.518;SK15-005.002;</t>
  </si>
  <si>
    <t>12121764           Podložka;Typ2;;2378.518;SK15-005.002;</t>
  </si>
  <si>
    <t>12121765           Podložka;Typ3;;2378.518;SK15-005.002;</t>
  </si>
  <si>
    <t>12121766           Podložka;Typ4;;2378.518;SK15-005.002;</t>
  </si>
  <si>
    <t>12121767           Podložka;Typ5;;2378.518;SK15-005.002;</t>
  </si>
  <si>
    <t>12121828           Kotouč;5169.017/c</t>
  </si>
  <si>
    <t>12121851           Těleso válečku;2363.448;</t>
  </si>
  <si>
    <t>12121855           Uložení skluzu;S59;;BKB-DV-3166;</t>
  </si>
  <si>
    <t>12121860           Úprava;stanice potrubní pošty;5052313;</t>
  </si>
  <si>
    <t>12121888           Spojka;0013.083;UOV 101 427;</t>
  </si>
  <si>
    <t>12122001           Hrdlo;3-KS-562151</t>
  </si>
  <si>
    <t>12122010           Kolo;řetězové;P93-Q352;12050</t>
  </si>
  <si>
    <t>12122014           Koleno;odtahu článku</t>
  </si>
  <si>
    <t>12122028           Pražec;betonový;B91 S/1;</t>
  </si>
  <si>
    <t>12122037           Hřídel;5244.988</t>
  </si>
  <si>
    <t>12122038           Podložka;D 42/80-15;3901350;4-M-13848;</t>
  </si>
  <si>
    <t>12122039           Převodovka;Typ.030412/200:1</t>
  </si>
  <si>
    <t>12122051           pouzdro;Q260/Q230-33;JARID APA;;</t>
  </si>
  <si>
    <t>12122052           pojezdové kolo;Q330/Q110-98;12050.1;</t>
  </si>
  <si>
    <t>12122107           Šroub;M64x4-660;3037.113</t>
  </si>
  <si>
    <t>12122115           Objímka;hadic;5168216</t>
  </si>
  <si>
    <t>12122123           Manžeta;3210.764</t>
  </si>
  <si>
    <t>12122127           Litinový kámen;3210.763</t>
  </si>
  <si>
    <t>12122128           Přívodní koleno;3210.935</t>
  </si>
  <si>
    <t>12122141           Kolo;pojezd hnací 1.00.27441;KPS;</t>
  </si>
  <si>
    <t>12122142           Kolo;pojezd hnané 1.00.27442;KPS;</t>
  </si>
  <si>
    <t>12122143           Kolo;pojezd hnací 1.00.27443;KPS;</t>
  </si>
  <si>
    <t>12122144           Kolo;pojezd hnané 1.00.27444;KPS</t>
  </si>
  <si>
    <t>12122145           Kolo;pojezd hnací 1.00.27445;KPS;</t>
  </si>
  <si>
    <t>12122146           Kolo;pojezd hnané 1.00.27446;KPS;</t>
  </si>
  <si>
    <t>12122148           Spojka;motor. polovina 402-0432.127;KPS;</t>
  </si>
  <si>
    <t>12122150           Lano;pr.22mm;668333;KPS;</t>
  </si>
  <si>
    <t>12122152           Obložení brzd;412-7420.581;KPS;</t>
  </si>
  <si>
    <t>12122153           Obložení čelisti;412-7420.681;KPS</t>
  </si>
  <si>
    <t>12122154           Obložení brzd;PRO Sibre TEc 500;sada</t>
  </si>
  <si>
    <t>12122155           Spojka;motorová polovina 412-7405.574</t>
  </si>
  <si>
    <t>12122157           Spojka;brzd.polovina 3-VS-019491;KPS;</t>
  </si>
  <si>
    <t>12122198           Váleček;MHK1;grooved;v.č.252823;</t>
  </si>
  <si>
    <t>12122201           Válečková vpustka;SR20AM,v.č.10026625;</t>
  </si>
  <si>
    <t>12122207           Váleček,MHK1;grooved;v.č.252823</t>
  </si>
  <si>
    <t>12122244           El.motor;DRE250M4 BMG;brzdový motor SEW</t>
  </si>
  <si>
    <t>12122245           El.motor;DRE180M4 BE20;brzdový motor SEW</t>
  </si>
  <si>
    <t>12122246           El.motor;DRE132M4 BE11;brzdový motor SEW</t>
  </si>
  <si>
    <t>12122248           El.motor;1PQ8 315-6PB50-Z;</t>
  </si>
  <si>
    <t>12122249           El.motor;1LE1601-3AC49-OAA4-Z;</t>
  </si>
  <si>
    <t>12122252           Lišta;těsnící;BKB-DV-34943;</t>
  </si>
  <si>
    <t>12122253           Lišta;těsnící;BKB-DV-34942;</t>
  </si>
  <si>
    <t>12122254           Lišta;těsnící;BKB-DV-34933;</t>
  </si>
  <si>
    <t>12122255           Lišta;těsnící;BKB-DV-34932;</t>
  </si>
  <si>
    <t>12122256           Lišta;těsnící;BKB-DV-34922;</t>
  </si>
  <si>
    <t>12122261           Kloub;DN200/PN16;5115.248</t>
  </si>
  <si>
    <t>12122264           Zvedák šroubový;5198484;</t>
  </si>
  <si>
    <t>12122293           řetěz;chladníku;105 článků;5269681;</t>
  </si>
  <si>
    <t>12122301           ND;Hřídelka;čerpadlo zubové;Q21,5-285;</t>
  </si>
  <si>
    <t>12122302           NH;Hřídelka;čerpadlo zubové;4 SL 402 484</t>
  </si>
  <si>
    <t>12122311           ND;Variátor VP1;TAV 134-A;</t>
  </si>
  <si>
    <t>12122312           ND;Variátor VP1;TAV 134-A</t>
  </si>
  <si>
    <t>12122329           Kolo;šnekové;Q268-60;11523;náčrt</t>
  </si>
  <si>
    <t>12122335           Lišta;350x180x16;12050.1/1</t>
  </si>
  <si>
    <t>12122336           Lišta;640x200x15;14220</t>
  </si>
  <si>
    <t>12122341           El.měnič;6SL3320-1TG34-1AA3;motor module</t>
  </si>
  <si>
    <t>12122342           El.měnič;6SL3330-6TG35-5AA3;smart line</t>
  </si>
  <si>
    <t>12122343           El.měnič;6SL3320-1TG32-2AA3;motor module</t>
  </si>
  <si>
    <t>12122356           Držák;3694.578/c</t>
  </si>
  <si>
    <t>12122360           Pružina;tlačná;34x174x210x4,5;4KS-549736</t>
  </si>
  <si>
    <t>12122362           ND;vřeteno kloubové;CAFMVPO 1008;</t>
  </si>
  <si>
    <t>12122398           Kladka;2HKS101889</t>
  </si>
  <si>
    <t>12122439           Váleček;VR-A0023-1-01</t>
  </si>
  <si>
    <t>12122442           Pružina;tlačná;20x120x140x210;HK-30302.2</t>
  </si>
  <si>
    <t>12122447           Závěs lanovnic;5282.036;renovace</t>
  </si>
  <si>
    <t>12122448           Pouzdro;kladka Q800;0094312;4HKS-106137;</t>
  </si>
  <si>
    <t>12122455           El. snímač;LFP1500-A4NMB;Sick</t>
  </si>
  <si>
    <t>12122457           Pouzdro;Q95xQ80-100;4/2218.263</t>
  </si>
  <si>
    <t>12122461           Pouzdro;Q90xQ80-80;4/HK 01 606;5124.181</t>
  </si>
  <si>
    <t>12122462           Pouzdro;Q90xQ80-177;4/HKS 105 325</t>
  </si>
  <si>
    <t>12122467           Pouzdro;Q105xQ90-90;4/HK 03 667;5133.243</t>
  </si>
  <si>
    <t>12122468           Hřídel;3089.036;II předloha</t>
  </si>
  <si>
    <t>12122469           ND;vývod kyslíku;2HK04692;5189412</t>
  </si>
  <si>
    <t>12122477           El.měnič;6SL3244-0BB12-1PA1;CU240;</t>
  </si>
  <si>
    <t>12122520           Čelist;brzdy;4HK00070.3;zvedání dveří;</t>
  </si>
  <si>
    <t>12122524           Pouzdro;0014.298/g;CuZn34Al2-GZ;</t>
  </si>
  <si>
    <t>12122552           Vložka;excentrická;e=4;11523;</t>
  </si>
  <si>
    <t>12122562           Pístnice;30x50x470;č.3-50403C;TIMESEAL</t>
  </si>
  <si>
    <t>12122565           Válec;výstupní;2-SK15-068.002;2379.048</t>
  </si>
  <si>
    <t>12122566           ND;ložiskový domek;2-SK12-112.001</t>
  </si>
  <si>
    <t>12122567           ND;víko ložiskového domku;2-SK12-112.002</t>
  </si>
  <si>
    <t>12122580           ND;Hydro-rotor;245.103-1;DDS-nový typ;</t>
  </si>
  <si>
    <t>12122589           Spojka;ozubená;vnitřní;M3;Z60;L=182;</t>
  </si>
  <si>
    <t>12122595           Hřídel;Q85-632;3x4/429 164</t>
  </si>
  <si>
    <t>12122597           Upínací čelist tlačného vozíku Reika</t>
  </si>
  <si>
    <t>12122598           Upínací čelist tlačného vozíku Reika</t>
  </si>
  <si>
    <t>12122599           Upínací čelist tlačného vozíku Reika</t>
  </si>
  <si>
    <t>12122638           HVZ;vrtací tyč kovaná;BKB-DV-1145;</t>
  </si>
  <si>
    <t>12122679           Šroub;TR50x10-1667;11600;2376.667;</t>
  </si>
  <si>
    <t>12122680           Matice;TR50x10-95;423119;2376.668;</t>
  </si>
  <si>
    <t>12122734           Kroužek;vodící;3572.185;4-270662</t>
  </si>
  <si>
    <t>12122772           Spojka;RB-252-12;RATHI</t>
  </si>
  <si>
    <t>12122797           Spojka;vrtání;Q-400x300;</t>
  </si>
  <si>
    <t>12122814           ND;Snímač diferenc. podtlaku CRESSTO</t>
  </si>
  <si>
    <t>12122815           ND;Snímač tlaku CRESSTO</t>
  </si>
  <si>
    <t>12122816           ND;Řídíci jednotka SLAVE</t>
  </si>
  <si>
    <t>12122817           ND;Řídící jednotka MASTER</t>
  </si>
  <si>
    <t>12122818           ND;Hardox 450 P10x500-1000</t>
  </si>
  <si>
    <t>12122819           ND;Hardox 450 P8x500-1000</t>
  </si>
  <si>
    <t>12122822           ND;Perforovaná otěrová deska;10 mm otvor</t>
  </si>
  <si>
    <t>12122823           ND;Perforovaná otěrová deska;20 mm otvor</t>
  </si>
  <si>
    <t>12122824           ND;Rukávový výstup;4008010</t>
  </si>
  <si>
    <t>12122825           ND;Rukávový vstup;40016342;736x180</t>
  </si>
  <si>
    <t>12122826           ND;Otěrové plechy;40004631</t>
  </si>
  <si>
    <t>12122827           ND;Rukávový výstup;40016340</t>
  </si>
  <si>
    <t>12122828           ND;Rukávový vstup;40016342;975x200</t>
  </si>
  <si>
    <t>12122829           ND;Otěrové plechy;40006225</t>
  </si>
  <si>
    <t>12122830           ND;Rukávový výstup;40024118</t>
  </si>
  <si>
    <t>12122831           ND;Rukávový vstup;40024119</t>
  </si>
  <si>
    <t>12122832           ND;Otěrová vložka;40024117</t>
  </si>
  <si>
    <t>12122833           ND;Hladinový spínač Soliphant, 700 mm</t>
  </si>
  <si>
    <t>12122834           ND;Části;pro elektromagnetický ventil 2"</t>
  </si>
  <si>
    <t>12122838           ND;Nátrubek pro těsnění filtrační hadice</t>
  </si>
  <si>
    <t>12122839           Koš pro filtrační hadici;B-04,2.8 M LONG</t>
  </si>
  <si>
    <t>12122841           ND;Koncový spínač;ZCK J 1,E05;ZCKY53</t>
  </si>
  <si>
    <t>12122842           ND;Řetězové kolo 1" pro čištění</t>
  </si>
  <si>
    <t>12122843           ND;Převodový motor pro čistící vozík typ</t>
  </si>
  <si>
    <t>12122844           ND;Indukční senzor pro regulaci otáček;</t>
  </si>
  <si>
    <t>12122845           ND;Úrovňový indikátor</t>
  </si>
  <si>
    <t>12122846           ND;Motor;R107DRE132S4</t>
  </si>
  <si>
    <t>12122848           ND;Ložiskový blok;SN 613</t>
  </si>
  <si>
    <t>12122849           ND;Ložiskový blok;SN 312</t>
  </si>
  <si>
    <t>12122850           ND;Motor 2,2 kW, 14 rpm, 500 V, 50 Hz</t>
  </si>
  <si>
    <t>12122851           ND;Ložiskový blok;SN 310</t>
  </si>
  <si>
    <t>12122854           ND;Převodník teplot;PP03</t>
  </si>
  <si>
    <t>12122857           ND;Kompresor C30 - sada</t>
  </si>
  <si>
    <t>12122858           ND;Kompresor C15 - sada</t>
  </si>
  <si>
    <t>12122860           ND;Indukční spínač PNP rozpínací;II5288</t>
  </si>
  <si>
    <t>12122861           ND;Indukční spínač PNP spínací;II5284</t>
  </si>
  <si>
    <t>12122862           ND;Indukční snímač rotace;DI5001</t>
  </si>
  <si>
    <t>12122863           ND;Upínací oblouk;650070</t>
  </si>
  <si>
    <t>12122864           ND;Upínací lišta;650069</t>
  </si>
  <si>
    <t>12122865           Těsnění;Viton 1,5" pro fixaci čišt. vzd.</t>
  </si>
  <si>
    <t>12122866           ND;Těsnění dveří 7,53m LG./ APTK guma</t>
  </si>
  <si>
    <t>12122867           ND;Spojka;mezikroužek E194</t>
  </si>
  <si>
    <t>12122868           ND;Spojka;mezikroužek E240</t>
  </si>
  <si>
    <t>12122869           ND;Grafitové mazivo pro ucpávky 0,2kg/ks</t>
  </si>
  <si>
    <t>12122870           ND;Vodící úhelník;teflonova kluz.plocha</t>
  </si>
  <si>
    <t>12122871           ND;Kluzná plocha 3,2 vysoká kvalita;</t>
  </si>
  <si>
    <t>12122872           ND;Podpůrný váleček s kuličkov. ložisky</t>
  </si>
  <si>
    <t>12122874           ND;Snímač havarij. polohy napínací klece</t>
  </si>
  <si>
    <t>12122875           ND;Snímač pracov. polohy napínací kladky</t>
  </si>
  <si>
    <t>12122876           ND;Lankový vypínač;XY2CE1A270P</t>
  </si>
  <si>
    <t>12122877           ND;Lankový vypínač;XY2CE1A270L</t>
  </si>
  <si>
    <t>12122878           ND;Lankový vypínač;XY2CH13270</t>
  </si>
  <si>
    <t>12122879           ND;Koš;pozinkovaný pro filtrační hadici</t>
  </si>
  <si>
    <t>12122881           ND;Ložiska ventilát. BCS-807 vč. pouzder</t>
  </si>
  <si>
    <t>12122882           ND;Pružina do spojky k ventilát. BCS 807</t>
  </si>
  <si>
    <t>12122883           ND;Náhradní tkanina kompenzátorů</t>
  </si>
  <si>
    <t>12122884           ND;Ložiska elektromot. vent. BCS 222;</t>
  </si>
  <si>
    <t>12122885           ND;Náhradní tkanina kompenzátorů</t>
  </si>
  <si>
    <t>12122886           ND;Oběžné kolo k ventilátoru BCS 222</t>
  </si>
  <si>
    <t>12122887           ND;Náhradní motor 30kW k vent. BCS 222</t>
  </si>
  <si>
    <t>12122888           ND;Lopatka pro rotační snímač</t>
  </si>
  <si>
    <t>12122889           ND;Elektromagnetický vibrátor;361205</t>
  </si>
  <si>
    <t>12122890           ND;Podpůrná pružina;642014</t>
  </si>
  <si>
    <t>12122891           ND;Podpůrná pružina;642011</t>
  </si>
  <si>
    <t>12122892           ND;Podpůrná pružina;642010</t>
  </si>
  <si>
    <t>12122893           ND;Elektromagnetický vibrátor;361151;</t>
  </si>
  <si>
    <t>12122894           ND;Elektromagnet;361151;</t>
  </si>
  <si>
    <t>12122895           ND;Elektromagnetický vibrátor 200D</t>
  </si>
  <si>
    <t>12122896           ND;Podpůrná pružina;642015</t>
  </si>
  <si>
    <t>12122897           ND;Budič;100486</t>
  </si>
  <si>
    <t>12122898           ND;Pružiny;100350</t>
  </si>
  <si>
    <t>12122899           ND;V-pás;110278</t>
  </si>
  <si>
    <t>12122900           ND;Kompletní pružná spojka;127441</t>
  </si>
  <si>
    <t>12122901           ND;Váleček hladký 89x600 (TPD)</t>
  </si>
  <si>
    <t>12122905           ND;Váleček hladký 89x315 (TPD)</t>
  </si>
  <si>
    <t>12122906           ND;Váleček hladký 108x315 (TPD)</t>
  </si>
  <si>
    <t>12122909           ND;Hlídač vybočení pásu Schneider</t>
  </si>
  <si>
    <t>12122910           ND;Snímač otáček;IFM DI 5001</t>
  </si>
  <si>
    <t>12122911           Kolo;hnací;pr.400/105;601061/S23C9;pojez</t>
  </si>
  <si>
    <t>12122912           Kolo;hnané;pr.400/105;601062/S23C9;pojez</t>
  </si>
  <si>
    <t>12122918           ND;Sada dílů pro Bekomat 13**;016-000609</t>
  </si>
  <si>
    <t>12122919           ND;Elektromagnetický ventil;644006301P</t>
  </si>
  <si>
    <t>12122921           ND;Předfiltr;243003721P</t>
  </si>
  <si>
    <t>12122922           ND;Servisní balíček;po 500 a 3000 h*2;</t>
  </si>
  <si>
    <t>12122924           ND;fuse NH00-din80mm;1KV;225A;AR for100A</t>
  </si>
  <si>
    <t>12122925           ND;Blower;6538CFM;3-380-460,50/60</t>
  </si>
  <si>
    <t>12122926           ND;Perfect harmony genIV;power cell 100A</t>
  </si>
  <si>
    <t>12122927           ND;Modul 2 AI 13 BIT, ET 200S</t>
  </si>
  <si>
    <t>12122928           ND;Modul 8 DI DC 24V, ET 200S</t>
  </si>
  <si>
    <t>12122929           ND;Modul 8 DO DC 24V, ET 200S</t>
  </si>
  <si>
    <t>12122930           ND;Napájecí modul 24V DC</t>
  </si>
  <si>
    <t>12122936           ND;Snímač polohy hřídele</t>
  </si>
  <si>
    <t>12122937           ND;Kryt snímače polohy hřídele</t>
  </si>
  <si>
    <t>12122938           ND;Protikus snímače polohy hřídele</t>
  </si>
  <si>
    <t>12122939           ND;Pouzdro uložení;006630.0055</t>
  </si>
  <si>
    <t>12122940           ND;Těsnící element</t>
  </si>
  <si>
    <t>12122941           ND;Těsnění;121630.0064</t>
  </si>
  <si>
    <t>12122942           ND;Lopatka;2101584.10-30;</t>
  </si>
  <si>
    <t>12122943           ND;Kryt inspekčního otvoru;112000.0408</t>
  </si>
  <si>
    <t>12122945           Ovladač DFC-08M 110/230V AC</t>
  </si>
  <si>
    <t>12122946           ND;Cartridge filtru;CA175-145F</t>
  </si>
  <si>
    <t>12122947           ND;Skupina říd.ventilů s cívkou 24V DC</t>
  </si>
  <si>
    <t>12122948           ND;Těsnící prstenec hřídele</t>
  </si>
  <si>
    <t>12122949           ND;Pouzdro d=200mm</t>
  </si>
  <si>
    <t>12122950           ND;Valivá ložiska 22230c3</t>
  </si>
  <si>
    <t>12122951           ND;Kryt ložisek ROF 230 BL</t>
  </si>
  <si>
    <t>12122952           ND;Spojka N-Eupex</t>
  </si>
  <si>
    <t>12122953           ND;Hřídel;výroba C45K;</t>
  </si>
  <si>
    <t>12122954           ND;Oběžné kolo;LRE050-560010-00;</t>
  </si>
  <si>
    <t>12122955           ND;3-fáz.motor Siemens;700kW;50Hz;6kV</t>
  </si>
  <si>
    <t>12122956           ND;Membrána;C139420</t>
  </si>
  <si>
    <t>12122957           ND;Kompletní sada ND pro tank 1"</t>
  </si>
  <si>
    <t>12122958           ND;Konektor pro cívku typ 400127-642,</t>
  </si>
  <si>
    <t>12122959           ND;Cívka 24VDC, 22W</t>
  </si>
  <si>
    <t>12122960           ND;Membr. ventil 1";SCE353A237.24VDC</t>
  </si>
  <si>
    <t>12122961           ND;Opěrný koš;355x2505 mm;</t>
  </si>
  <si>
    <t>12122962           ND;Filtrační hadice PŠ 370/2500 mm</t>
  </si>
  <si>
    <t>12122963           ND;Akumulátor 12V/12Ah</t>
  </si>
  <si>
    <t>12122964           ND;Spínaný zdroj 230V/24V - 60W</t>
  </si>
  <si>
    <t>12122965           ND;Spínaný zdroj 230V/24V - 200W</t>
  </si>
  <si>
    <t>12122967           ND;GSM router CONEL ER75i v2</t>
  </si>
  <si>
    <t>12122988           Renovace;kolo pojezd;hnané-Q400/100;</t>
  </si>
  <si>
    <t>12123007           ND;Regulační trubka;elektroodlučovače</t>
  </si>
  <si>
    <t>12123031           Držák;vozíku;poz.7,9;1-12-71-3044-003</t>
  </si>
  <si>
    <t>12123047           Bandáž;Q800/MV-BAN800-KR;</t>
  </si>
  <si>
    <t>12123067           Spojka;2-3378.194</t>
  </si>
  <si>
    <t>12123077           Pouzdro;Q100/Q52-60;11600.0;</t>
  </si>
  <si>
    <t>12123079           Páka;2/HK 23 023.9;11373</t>
  </si>
  <si>
    <t>12123080           Spojka;M65x2;4/HK 23 023.18</t>
  </si>
  <si>
    <t>12123081           Čep;Q25-155;4/4/HK 23 023.12;12060</t>
  </si>
  <si>
    <t>12123083           Přídržka;40;PL20x5-60;4/HK 00 200</t>
  </si>
  <si>
    <t>12123084           Čep;Q60-150;4/5250.715;12060</t>
  </si>
  <si>
    <t>12123085           Tyč;spojovací;Q82,5x14-1100;3/HK 25 987</t>
  </si>
  <si>
    <t>12123086           Pouzdro;Q100-75;4/HK 25 987.3.10</t>
  </si>
  <si>
    <t>12123088           Vidlice;P130-120x250;3/HK 25 987.3.5</t>
  </si>
  <si>
    <t>12123103           Těleso;ložiska;2362.197;SK21-003.001</t>
  </si>
  <si>
    <t>12123107           Kloub;2282.334;Hlavní sběrač</t>
  </si>
  <si>
    <t>12123108           Rameno;Hlavní sběrač;2282.332;</t>
  </si>
  <si>
    <t>12123109           Spodní deska;2282.329;Hlavní sběrač</t>
  </si>
  <si>
    <t>12123110           Izolátor;základna;2282.330;Hlavní sběrač</t>
  </si>
  <si>
    <t>12123111           Čep;20x80;2282.335;Hlavní sběrač</t>
  </si>
  <si>
    <t>12123130           Nárazník;Q80-134;4/HK 21 224.1.54</t>
  </si>
  <si>
    <t>12123133           DESKA;43-150x240;11523.0;náčrt;</t>
  </si>
  <si>
    <t>12123144           El.ND-měnič;SDCS-FEX2A-0016;coated;</t>
  </si>
  <si>
    <t>12123172           Segment;chladící;vnitřní průměr 12</t>
  </si>
  <si>
    <t>12123174           Segment;chladící;vnitřní průměr 25</t>
  </si>
  <si>
    <t>12123185           Kroužek;4-764006</t>
  </si>
  <si>
    <t>12123203           Ložisko;+ pouzdro rotoru;22236CCK/W33+</t>
  </si>
  <si>
    <t>12123204           Pružina;spojky rotoru;T10-1120;odprášení</t>
  </si>
  <si>
    <t>12123205           Kompenzátor;sání+výtlak;S841 820-9+</t>
  </si>
  <si>
    <t>12123206           Zařízení;regulační ústrojí sání vent.;</t>
  </si>
  <si>
    <t>12123207           Rotor;ventilátoru BCS 807 cl.22 P180°;</t>
  </si>
  <si>
    <t>12123210           Váleček;SR40AM;MHK1;ungrooved;pr.80</t>
  </si>
  <si>
    <t>12123275           Clona;řetězová;2378.176;</t>
  </si>
  <si>
    <t>12123278           Řídící systém;baterie SB822;</t>
  </si>
  <si>
    <t>12123321           Těsnění;sada;807-4010;KOMA C.</t>
  </si>
  <si>
    <t>12123338           Šroub;M6;3215.476;topení</t>
  </si>
  <si>
    <t>12123357           Hřídel;Q126-364;3/3041 407</t>
  </si>
  <si>
    <t>12123366           Spojka;zubová;Q320;2/3043.285</t>
  </si>
  <si>
    <t>12123367           Spojka;zubová;Q320;2/3043.286</t>
  </si>
  <si>
    <t>12123392           Táhlo;120x180-550;11375.0;5156091;</t>
  </si>
  <si>
    <t>12123393           Táhlo;120x180-720;11375.0;5033200;</t>
  </si>
  <si>
    <t>12123396           Čep;Q60-205;11523.0;5033220;</t>
  </si>
  <si>
    <t>12123397           Kroužek;rozpěrací;Q70-32;11353.0;5033223</t>
  </si>
  <si>
    <t>12123398           Páka;;11378.0;5033208;2/HK-23363.10;</t>
  </si>
  <si>
    <t>12123399           Hřídel;120x120-1185;11600.0;5033210;</t>
  </si>
  <si>
    <t>12123406           Uložení válečku;smyč. stůl;2-2378.227</t>
  </si>
  <si>
    <t>12123421           Kolo ozubené;Q122-18;15142.3/6;2379287;</t>
  </si>
  <si>
    <t>12123422           Pastorek;Q46-40;14220.3/4;2379286;</t>
  </si>
  <si>
    <t>12123432           Deska;140;2379.381</t>
  </si>
  <si>
    <t>12123438           Unašeč;Rosler;Náčrt</t>
  </si>
  <si>
    <t>12123450           Kolo;ozubené;0050.349;1-VUP 100116</t>
  </si>
  <si>
    <t>12123461           Vyrovnávací oblouk;3037.339</t>
  </si>
  <si>
    <t>12123489           Podkova;opěrná2;5012.162</t>
  </si>
  <si>
    <t>12123496           ND;Ložisko;kuličk.rad;kat.č.LUHR70094979</t>
  </si>
  <si>
    <t>12123497           Těsnění;ucpávka;kat.č.LUHR 70094979-4</t>
  </si>
  <si>
    <t>12123498           Rotor;HT250S;kat.č.LUHR 70094979-3</t>
  </si>
  <si>
    <t>12123499           Vodítko;čištění vzduch.trysky;kat.č.LUHR</t>
  </si>
  <si>
    <t>12123500           Rám;upínací pro čištění vzduch.komory;</t>
  </si>
  <si>
    <t>12123501           Koš;pro filtrační hadice;2,5m;kat.č.LUHR</t>
  </si>
  <si>
    <t>12123502           Hadice;filtrační=B-95;L=2550mm;kat.č.</t>
  </si>
  <si>
    <t>12123503           Víko;s těsnící přírubou;kat.č.LUHR</t>
  </si>
  <si>
    <t>12123504           ND;naústek;1.4306;kat.č.LUHR 07201211;</t>
  </si>
  <si>
    <t>12123505           Váleček;podpůrný s ložiskem;kat.č.LUHR</t>
  </si>
  <si>
    <t>12123506           Vodítko;s PTFE povrchem;kat.č.LUHR</t>
  </si>
  <si>
    <t>12123510           Těsnění;dveří filtru;kat.č.LUHR01301791;</t>
  </si>
  <si>
    <t>12123511           Kroužek;spojovací-spojka;kat.č.LUHR</t>
  </si>
  <si>
    <t>12123512           Kroužek;spojovací-spojka E168;kat.č.LUHR</t>
  </si>
  <si>
    <t>12123513           Kolo řetězové;1";kat.č.LUHR 01300147;</t>
  </si>
  <si>
    <t>12123514           Spojka;polovina-E148;50mm;kat.č.LUHR</t>
  </si>
  <si>
    <t>12123515           Spojka;polovina-E148;40mm;kat.č.LUHR</t>
  </si>
  <si>
    <t>12123516           Spojka;polovina-E168;50mm;kat.č.LUHR</t>
  </si>
  <si>
    <t>12123517           Spojka;polovina-E168;40mm;kat.č.LUHR</t>
  </si>
  <si>
    <t>12123518           Váleček;podpůrný s ložiskem;kat.č.LUHR</t>
  </si>
  <si>
    <t>12123519           Těsnění;grafitové;kat.č.LUHR 01300041;</t>
  </si>
  <si>
    <t>12123520           Těleso ložis;SN613 vč.ložiska;kat.č.LUHR</t>
  </si>
  <si>
    <t>12123521           Těleso ložis;SN610 vč.ložiska;kat.č.LUHR</t>
  </si>
  <si>
    <t>12123532           Držák sondy;140x150;04P168ZKS02 A;;</t>
  </si>
  <si>
    <t>12123536           Vedení poh.uzávěru;kolejnice hor+spod;</t>
  </si>
  <si>
    <t>12123568           Kroužek;Q330xQ370-318;11353</t>
  </si>
  <si>
    <t>12123569           Kroužek;Q330xQ370-315;11353</t>
  </si>
  <si>
    <t>12123594           LIŠTA;PL15-510x200</t>
  </si>
  <si>
    <t>12123595           Vidlice;12P077ZKS16.01</t>
  </si>
  <si>
    <t>12123596           Čep;12P077ZKS07.02;Q20-75</t>
  </si>
  <si>
    <t>12123597           Vidlice;12P077ZKSA07</t>
  </si>
  <si>
    <t>12123598           Domek;ložiskový;3/181.318;3366.023</t>
  </si>
  <si>
    <t>12123602           Převodovka;PS 620;102-1473.007 R1P4;KPS;</t>
  </si>
  <si>
    <t>12123620           Spojka;vnitřní část;2059.076;FeMn kočka</t>
  </si>
  <si>
    <t>12123639           Deska;čelní;BKB DV3473;2-M-20568;</t>
  </si>
  <si>
    <t>12123641           HVZ;krycí deska;BKBDV3478;2-M-20561;</t>
  </si>
  <si>
    <t>12123644           Prvek;izolační 4;BKBDV34794;</t>
  </si>
  <si>
    <t>12123646           Lišta;těsnící;BKBDV3471;</t>
  </si>
  <si>
    <t>12123660           Váleček;RTC-3-RS;MHK1;K10R;315510.4</t>
  </si>
  <si>
    <t>12123667           Nůž;ø66;2-3682.502;N630</t>
  </si>
  <si>
    <t>12123670           Podložka;pol.A13/31;č.v.311/002*162E1;</t>
  </si>
  <si>
    <t>12123671           Šroub;korečkový;M12x45;pol.A12/32;</t>
  </si>
  <si>
    <t>12123672           Matice;M12-vysoká;pol.A13/33,A13/34;</t>
  </si>
  <si>
    <t>12123673           Podložka;pol.A13/35;č.v.313/001/163E1;</t>
  </si>
  <si>
    <t>12123674           Břit;pol.A13/36;č.v.311/001/142E1;</t>
  </si>
  <si>
    <t>12123675           Kroužek;G-40x52x7;pol.A13/38;odprášení</t>
  </si>
  <si>
    <t>12123676           Kroužek;filcový;pol.A14/14;</t>
  </si>
  <si>
    <t>12123677           Těsnění;vnitřního válce;pol.A14/15;</t>
  </si>
  <si>
    <t>12123678           Trubka;pol.A13/39;č.v.301/002/65E1;</t>
  </si>
  <si>
    <t>12123679           Těsnění;pol.A14/18;č.v.404C001D015;</t>
  </si>
  <si>
    <t>12123680           Těsnění;pol.A14/19;č.v.404C001D017;</t>
  </si>
  <si>
    <t>12123681           Pancíř;vnitřního válce;pol.A13/37;</t>
  </si>
  <si>
    <t>12123682           Těsnění;vnitřního válce;pol.A14/15;</t>
  </si>
  <si>
    <t>12123709           Přepážka;karuselové pece;3383167;</t>
  </si>
  <si>
    <t>12123710           Kroužek;plstěný-pol.A14/17;q58;ČSN023655</t>
  </si>
  <si>
    <t>12123711           Kroužek;plstěný-pol.A14/16;Q45;ČSN023655</t>
  </si>
  <si>
    <t>12123714           Kroužek;plstěný;pol.A14/13;Q80;ČSN023655</t>
  </si>
  <si>
    <t>12123730           Kompletní podvozek;4190.V021b;sázečka</t>
  </si>
  <si>
    <t>12123740           Kroužek;ostřikový;P2;3693.230</t>
  </si>
  <si>
    <t>12123741           Kroužek;ostřikový;P1;3693.229</t>
  </si>
  <si>
    <t>12123749           Roštnice;60x300x1800;BKB-DV-3782-2</t>
  </si>
  <si>
    <t>12123752           Deska;krycí;poz.2;OK15-046 001</t>
  </si>
  <si>
    <t>12123755           Ložisko;22236K/C3vč.pouzdra H3136-sada;</t>
  </si>
  <si>
    <t>12123756           Náplň;mazací-40L;ISO VG68;pol.A14/12;</t>
  </si>
  <si>
    <t>12123757           Rotor;ventilátoru BSC 890;pol.A13/23;</t>
  </si>
  <si>
    <t>12123758           Tkanina;kompenzátorů;Pol.A13/22;odpr.</t>
  </si>
  <si>
    <t>12123759           Pružina;spojka VPS;pol.A13/21;odprášení</t>
  </si>
  <si>
    <t>12123766           Vidlice;4hr55-148;2/2379.045;11600;</t>
  </si>
  <si>
    <t>12123767           Táhlo;30x8-1000;2/2379.044;11523;</t>
  </si>
  <si>
    <t>12123768           Čep;Q30-108;4/2379.046;11600;</t>
  </si>
  <si>
    <t>12123800           Klín;97x276x250;12050.1;2010341;</t>
  </si>
  <si>
    <t>12123806           Ložisko;vč.tělesa SN610;kat.č.06000058;</t>
  </si>
  <si>
    <t>12123807           Ložisko;vč.tělesa SN613;kat.č.06000057;</t>
  </si>
  <si>
    <t>12123808           Ložisko;kuličkové radiální;kat.č.7009793</t>
  </si>
  <si>
    <t>12123810           Těsnění;ucpávka;kat.č.70093739;</t>
  </si>
  <si>
    <t>12123811           Lišta;stírací;HT350;kat.č.70098656;</t>
  </si>
  <si>
    <t>12123812           Těsnění;profilu E;kat.č.07207269;</t>
  </si>
  <si>
    <t>12123813           Váleček;opěrný;kat.č.01301425;pol.A14/6;</t>
  </si>
  <si>
    <t>12123814           Kus;vodící-čištění trysky;kat.č.05002542</t>
  </si>
  <si>
    <t>12123815           Válec;podpůrný s ložiskem;kat.č.06000006</t>
  </si>
  <si>
    <t>12123816           Válec;podpůrný s ložiskem;kat.č.06000041</t>
  </si>
  <si>
    <t>12123817           Těsnění;dveří filtru 6,7m;kat.č.01301791</t>
  </si>
  <si>
    <t>12123818           Uzávěr;ventilu rotační vzduchový;kat.č.</t>
  </si>
  <si>
    <t>12123819           Spojka;pružná část;kat.č.02700197;pol.</t>
  </si>
  <si>
    <t>12123820           Spojka;polovina-E240;kat.č.70056009;pol.</t>
  </si>
  <si>
    <t>12123821           Spojka;polovina-E240;kat.č.70018029;pol.</t>
  </si>
  <si>
    <t>12123822           Kolo řetězové;1";kat.č.06000029;pol.</t>
  </si>
  <si>
    <t>12123823           Kroužek;spojovací-spojka;kat.č.1301278;</t>
  </si>
  <si>
    <t>12123824           Spojka;polovina-E 148;kat.č.01301277;</t>
  </si>
  <si>
    <t>12123825           Hadice;filtrační=B95;L=2,8mm;kat.č.LUHR</t>
  </si>
  <si>
    <t>12123826           Koš;pro filtrační hadice;2,8m;pol.A13/1;</t>
  </si>
  <si>
    <t>12123827           Spojka;polovina-E148;kat.č.01301276;</t>
  </si>
  <si>
    <t>12123856           Hradítko;klínové;svařenec;2378.258;</t>
  </si>
  <si>
    <t>12123858           El.snímaě;ASM58N-F2AAAROGN-1213</t>
  </si>
  <si>
    <t>12123869           Pero;50e7x28x355;3056064</t>
  </si>
  <si>
    <t>12123870           Pero;56h9x32x355;3056064</t>
  </si>
  <si>
    <t>12123872           Pero;50h9x28-280;3094402;II předloha</t>
  </si>
  <si>
    <t>12123891           Blok;ložiskový;SN312;kompletní</t>
  </si>
  <si>
    <t>12123892           Blok;ložiskový;SN613;kompletní</t>
  </si>
  <si>
    <t>12123893           Blok ;ložiskový;SN610;kompletní</t>
  </si>
  <si>
    <t>12123898           Čep;2378.252;4-2378.252</t>
  </si>
  <si>
    <t>12123910           Vestavba;vnitřní;Vortex;rudný most;</t>
  </si>
  <si>
    <t>12123968           Klín;2236.329</t>
  </si>
  <si>
    <t>12124048           Podavač;T250S;údržbová sada</t>
  </si>
  <si>
    <t>12124049           Rotor;podavače HT250S;4mm;svařovaný</t>
  </si>
  <si>
    <t>12124050           Set;čištění vzduchotechniky pro hřídel</t>
  </si>
  <si>
    <t>12124051           Náustek;tvar A;galvanizovaný;horizontál.</t>
  </si>
  <si>
    <t>12124052           Rukávec;filtrační;B-95;2,5m</t>
  </si>
  <si>
    <t>12124053           Víčko;uzavírací V2A;s aramid.těsn.přírub</t>
  </si>
  <si>
    <t>12124054           Podpěrný koš B-04;2,5m;galvanizovaný</t>
  </si>
  <si>
    <t>12124055           Spínač;konc. ZCK J1 s hlavou ZCK E05</t>
  </si>
  <si>
    <t>12124056           Kolo;řetězové 1";regenerační vozík Z-17</t>
  </si>
  <si>
    <t>12124057           Indukční senzor;typ IFM;II5369;</t>
  </si>
  <si>
    <t>12124058           Těsnění;gumové profil.;25x47;80°C;2,00m;</t>
  </si>
  <si>
    <t>12124059           Váleček;podpěrný;regener.vozík;MWF/DWF</t>
  </si>
  <si>
    <t>12124060           Aramidová kluzná plocha;MWF3,2</t>
  </si>
  <si>
    <t>12124061           Vodící úhelník;ventil regener.s teflonem</t>
  </si>
  <si>
    <t>12124062           Mazivo;grafit opletení;15x15mm;0,400kg/m</t>
  </si>
  <si>
    <t>12124063           Spojka;středový kroužek;Normex E214</t>
  </si>
  <si>
    <t>12124064           Spojka;středový kroužek;Normex E148</t>
  </si>
  <si>
    <t>12124065           Hřídel ventilátoru;v.č.151251</t>
  </si>
  <si>
    <t>12124066           Hřídel ventilátoru;v.č.151253</t>
  </si>
  <si>
    <t>12124088           Filtr;vzduchový;H00834005;Parker</t>
  </si>
  <si>
    <t>12124101           Táhlo;3205.816</t>
  </si>
  <si>
    <t>12124134           Ložisko točení S;KPS-S3-10T-28M</t>
  </si>
  <si>
    <t>12124186           El.snímač;LFPCT-1500G1;COAXIAL TUBE;SICK</t>
  </si>
  <si>
    <t>12124190           Spojka;rotační podávač RP315x315;</t>
  </si>
  <si>
    <t>12124191           Kolénko;FESTO;filtr (10)RP-16-300-D6;</t>
  </si>
  <si>
    <t>12124192           Válec;pneumatický;talířový ventil;filtr</t>
  </si>
  <si>
    <t>12124193           Hadice;filtrační;D6-16/polyester;filtr</t>
  </si>
  <si>
    <t>12124194           Hadička;FESTO;filtr (10)RP-16-300-D6;</t>
  </si>
  <si>
    <t>12124195           ND;pro elpneu ventil;membrána+solenoid;</t>
  </si>
  <si>
    <t>12124196           Snímač;tlaku;TMG 617 Z3S;filtr</t>
  </si>
  <si>
    <t>12124197           Snímač;tlakové ztráty;TMG 338 N4F;filtr</t>
  </si>
  <si>
    <t>12124198           Pryž;těsnící;20x15;do 90°C;filtr</t>
  </si>
  <si>
    <t>12124199           Ložisko;1210 K;šnekový dopravník DŠK;</t>
  </si>
  <si>
    <t>12124200           Ložisko;1213K;šnekový dopravník DŠK;</t>
  </si>
  <si>
    <t>12124201           Ložisko;1205;rotační podávač RP315x315;</t>
  </si>
  <si>
    <t>12124202           Spojka;střižný pojistný element;rotační</t>
  </si>
  <si>
    <t>12124204           Těsnění;těles ložisek-šňůra 6x6-170mm;</t>
  </si>
  <si>
    <t>12124214           Obložení brzd;Q320x100;S3;Diafrikt</t>
  </si>
  <si>
    <t>12124246           Matice;převlečná;6HR 50x30;11500;</t>
  </si>
  <si>
    <t>12124247           Těleso;převodovky;1/2099.098;horní část;</t>
  </si>
  <si>
    <t>12124255           Váleček;MHK1;no.10035939-1;SR40;13.stol.</t>
  </si>
  <si>
    <t>12124291           El.motor;ARF 53-4;380V; 2,2KW; MEZ</t>
  </si>
  <si>
    <t>12124301           Držák;spodní;3643.490;2-48108</t>
  </si>
  <si>
    <t>12124302           Držák;horní;3643.486;2-48107</t>
  </si>
  <si>
    <t>12124316           Trubka;těsnící;11375;4/2187 390;</t>
  </si>
  <si>
    <t>12124317           Táhlo;2366 299;K00300040016;</t>
  </si>
  <si>
    <t>12124318           Kámen;2263 535;K00250038001;</t>
  </si>
  <si>
    <t>12124319           Lišta;2263 535;CK 45;K00070022001;</t>
  </si>
  <si>
    <t>12124320           Šoupátko;2263 534;CK 45;K00800090005;</t>
  </si>
  <si>
    <t>12124321           Těleso válečku;Q75-82;4/2374.189;14220;</t>
  </si>
  <si>
    <t>12124359           Sada montážní;roštový vozík;BKB DV 3469;</t>
  </si>
  <si>
    <t>12124362           Pružina;spojka;VPS;T10-1100T</t>
  </si>
  <si>
    <t>12124363           Sada kompenzátorů;2 x sání + 2 x výtlak</t>
  </si>
  <si>
    <t>12124364           Lož.těleso-SNL526+TSN526+22226+H3126</t>
  </si>
  <si>
    <t>12124374           Táhlo;Q90-581;11600.0;0070281;3/412015;</t>
  </si>
  <si>
    <t>12124382           Válec;horní nosný;EK1; 1HS1835-40</t>
  </si>
  <si>
    <t>12124386           Vložka;klínu;16-260x274;14220.3/4;</t>
  </si>
  <si>
    <t>12124389           Matice;M118x3;Q190-35;12060;4/2368.699;</t>
  </si>
  <si>
    <t>12124390           Matice;M128x3;Q210-35;12060;4/2368.698;</t>
  </si>
  <si>
    <t>12124392           Hřídel;šneková;Q56-486;14220;3/2062.375;</t>
  </si>
  <si>
    <t>12124393           Šroub;M48x3;Q48-335;11500;4/3127.269;</t>
  </si>
  <si>
    <t>12124394           Pružina;tlačná;14x104x450x16;14260.7;</t>
  </si>
  <si>
    <t>12124424           ND;svěrací kus;3602.230a;</t>
  </si>
  <si>
    <t>12124425           Páka;3603.424a;5619.67-0.00-250</t>
  </si>
  <si>
    <t>12124426           ND;vložka pryžová tlumící;D710</t>
  </si>
  <si>
    <t>12124427           ND;vložka pryžová tlumící;710 x 355</t>
  </si>
  <si>
    <t>12124428           Náběh;3901355;S2840300001;</t>
  </si>
  <si>
    <t>12124452           Žlab;11,13-sestava;2378.294;1-2378.294</t>
  </si>
  <si>
    <t>12124477           Kardan;hřídel;kloubová;30 7222 5241</t>
  </si>
  <si>
    <t>12124514           Kolo;řetězové;3203.659</t>
  </si>
  <si>
    <t>12124537           Ventil solenoid;RCA3D1;filtr (10)RP-16;</t>
  </si>
  <si>
    <t>12124601           Kolo;3901361;S2840500002;</t>
  </si>
  <si>
    <t>12124606           Převodovka;KAD148-K4-180;2KJ1508-6KA00-</t>
  </si>
  <si>
    <t>12124611           Unášeč;Q230/170-128;3/3041.399;</t>
  </si>
  <si>
    <t>12124649           El.ND-řídící systém;EW107AA000</t>
  </si>
  <si>
    <t>12124651           El.ND-řídící systém;PM573-ETH;</t>
  </si>
  <si>
    <t>12124659           El.ND;sada 47176;Rosette 96x96mm;VNSO</t>
  </si>
  <si>
    <t>12124661           Vstup;nouzový;FeMn kočka;2380.764</t>
  </si>
  <si>
    <t>12124664           Pojezdové kolo hnací;2073.282</t>
  </si>
  <si>
    <t>12124667           Péro;2819.485</t>
  </si>
  <si>
    <t>12124672           Kolo pojezdové;Q320;MV-K320-U</t>
  </si>
  <si>
    <t>12124673           ND;Razník;sada;0-9 a X;Mach.-No.VS1592</t>
  </si>
  <si>
    <t>12124688           Válec hydr;CSM1MP5/80/56/1000A20/P11CKUM</t>
  </si>
  <si>
    <t>12124699           Hlava hřídele;400x430x500;422719.1/6;</t>
  </si>
  <si>
    <t>12124700           Kroužek;pístu Q135-20;12060.1;2255965;</t>
  </si>
  <si>
    <t>12124701           Kroužek;pístu Q135-25;12060.1;2255963;</t>
  </si>
  <si>
    <t>12124712           Dilatace;trolejí ;kolejnice 80/14</t>
  </si>
  <si>
    <t>12124740           Kontakt;kluzný;sázečka;HTL 4190-V130a</t>
  </si>
  <si>
    <t>12124759           Válec;hřebenový;Q670-2060;16250.3/6;</t>
  </si>
  <si>
    <t>12124760           Válec hřebenový;Q670-2470;16250.7;</t>
  </si>
  <si>
    <t>12124777           Vložka;kalená;50-240x280;12050.1/9;</t>
  </si>
  <si>
    <t>12124784           ND;sito;regenerační;RB-02-0144-041216/M</t>
  </si>
  <si>
    <t>12124798           Šroub;M52x700;11523.0;2324475;4/2324.475</t>
  </si>
  <si>
    <t>12124799           Šroub;M48x630;11523.0;2324474;4/2324.474</t>
  </si>
  <si>
    <t>12124822           Čep;2-KS-547512</t>
  </si>
  <si>
    <t>12124823           Čep;2-KS-547511</t>
  </si>
  <si>
    <t>12124826           Vodící kladka;2-KS-547537</t>
  </si>
  <si>
    <t>12124827           Sloup;0-KS-571496</t>
  </si>
  <si>
    <t>12124831           Žlab;8,23-sestava;1-2381.005;2381.005</t>
  </si>
  <si>
    <t>12124836           Kompenzátor;DN500/PN6;2-vlnový;typ KAW</t>
  </si>
  <si>
    <t>12124845           Válec;2342310;1-M-13826;</t>
  </si>
  <si>
    <t>12124847           Válec;spodní;3900493;1-M-13719;</t>
  </si>
  <si>
    <t>12124860           ND;Příchytka;troleje jeřábů;SK15-085.001</t>
  </si>
  <si>
    <t>12124865           Bočnice;2377849;</t>
  </si>
  <si>
    <t>12124874           Pánev;Q250;2381.022;Es142631/c</t>
  </si>
  <si>
    <t>12124883           Jednotka;rotační;3/4";345-3330-120;spec.</t>
  </si>
  <si>
    <t>12124897           Válec;zajištovací;HTL-4190-V075</t>
  </si>
  <si>
    <t>12124899           Trubka;převáděcí;P4;hot. poř.;3377.843</t>
  </si>
  <si>
    <t>12124901           Trubka;převáděcí;P2;hot.poř.;3377.843</t>
  </si>
  <si>
    <t>12124905           Vřeteno;2KS-557940</t>
  </si>
  <si>
    <t>12124906           Rám;2KS-557938</t>
  </si>
  <si>
    <t>12124907           Ložisko;napínací;dvojité;2KS-557939</t>
  </si>
  <si>
    <t>12124912           Lišta;vodící 3;P16-145x308;4/2338.910;</t>
  </si>
  <si>
    <t>12124913           Lišta;vodící 2;P16-180x308;3/2338.909;</t>
  </si>
  <si>
    <t>12124914           Lišta;vodící 1;P16-50x868;2/2338.908;</t>
  </si>
  <si>
    <t>12124915           Spojka hřídel;zubová;2216230;</t>
  </si>
  <si>
    <t>12124917           Těsnění-ucpávkové;kat.č.34111/5;</t>
  </si>
  <si>
    <t>12124918           Těsnění;labyrintové;kat.č.34112/5;</t>
  </si>
  <si>
    <t>12124919           Článek;řetězu;závěrný;kat.č.34112/12;</t>
  </si>
  <si>
    <t>12124920           Ložisko;přírubové;Q50mm;kat.č.34112/9;</t>
  </si>
  <si>
    <t>12124921           Ložisko;přírubové;UCFC40;kat.č.34114/4-</t>
  </si>
  <si>
    <t>12124922           Těsnění-ucpávkové;Q40-G200;kat.č.34114/6</t>
  </si>
  <si>
    <t>12124923           Kroužek;těsnící kluzný;200-PTFE;Schrage-</t>
  </si>
  <si>
    <t>12124924           Ložisko;Q80mm;kat.č.34112/4;</t>
  </si>
  <si>
    <t>12124925           Ložisko;vč.pouzdra;Q80mm;kat.č.34112/3;</t>
  </si>
  <si>
    <t>12124926           Těsnění;grafitové;SV-200;kat.č.34115/3-</t>
  </si>
  <si>
    <t>12124927           Pouzdro;34/30x30;kat.č.34115/2;</t>
  </si>
  <si>
    <t>12124928           Sada;upínací;RCK 40-30/55;kat.č.34115/5-</t>
  </si>
  <si>
    <t>12124929           Kotouč;hnací;Q250/70-170;4/2146.270;</t>
  </si>
  <si>
    <t>12124930           Sada;absorpční sušička;kat.č.101015/1;</t>
  </si>
  <si>
    <t>12124931           Sada;filtrů pro separátor oleje;Gross-</t>
  </si>
  <si>
    <t>12124932           Sada;separátor oleje BEKOMAT13;Gross-</t>
  </si>
  <si>
    <t>12124933           Sada;vypouštěcí ventil PD17;Gross-</t>
  </si>
  <si>
    <t>12124934           Sada;filtr DD/DDp 310;kat.č.101013/1;</t>
  </si>
  <si>
    <t>12124935           Sada;RIFFS C146;kat.č.101012/3-Gross;</t>
  </si>
  <si>
    <t>12124936           Sada;pro kompresor GA75P-2roky;Gross-</t>
  </si>
  <si>
    <t>12124937           Sada;pro kompresor GA75P-1rok;Gross-</t>
  </si>
  <si>
    <t>12124958           ND;Držák;Item no. 70104824</t>
  </si>
  <si>
    <t>12124959           ND;Pouzdro;Item no. 70105807</t>
  </si>
  <si>
    <t>12124962           ND;Držák drátu;Item no. 70000794</t>
  </si>
  <si>
    <t>12124963           ND;Vodítko;Item no 70000706</t>
  </si>
  <si>
    <t>12124965           ND;Rolka;Item no. 4-6509038</t>
  </si>
  <si>
    <t>12124966           ND;rolka;item no. 70097980</t>
  </si>
  <si>
    <t>12124968           ND;rolka;Item no.80023658-01</t>
  </si>
  <si>
    <t>12124971           ND;Rolka;Item no.  4973982</t>
  </si>
  <si>
    <t>12124973           ND;Střižný nůž;Item no. 70106442</t>
  </si>
  <si>
    <t>12124978           Posun.vozík;rot.výkl;ZS-14310265-KI-2001</t>
  </si>
  <si>
    <t>12124981           Šoupátko;DN800/PN2,5-6;S33.41-124AG</t>
  </si>
  <si>
    <t>12124987           ND;profilový válec;ISO6431 Spec,nemag.;</t>
  </si>
  <si>
    <t>12125000           Hřídel;Q180-696;13240.3/9</t>
  </si>
  <si>
    <t>12125056           Potrubní odbočka;2380.714</t>
  </si>
  <si>
    <t>12125067           Víko;mechan. snímání;3210.756</t>
  </si>
  <si>
    <t>12125115           Pancíř;11-H;BKB-DV-3994;VP2-XI.řada;</t>
  </si>
  <si>
    <t>12125116           Pancíř;11-S;BKB-DV-3995;VP2-XI.řada;</t>
  </si>
  <si>
    <t>12125131           Píst;Q140-120;11523/423016;2255964;</t>
  </si>
  <si>
    <t>12125146           Sada;těsnění rotačního válce;</t>
  </si>
  <si>
    <t>12125148           Těsnění hříd;Seal-F-360/240/03;</t>
  </si>
  <si>
    <t>12125149           Ložisko;válečkové;22248.C3;</t>
  </si>
  <si>
    <t>12125150           Ložisko;válečkové;22240.C3;</t>
  </si>
  <si>
    <t>12125151           Hadice hydr;EN 856 4SP 19 L=950;</t>
  </si>
  <si>
    <t>12125189           Nátrubek;G3/4"-120;K00190027001;</t>
  </si>
  <si>
    <t>12125190           Násadec;hadicový;G1/2"-130;K00150021001;</t>
  </si>
  <si>
    <t>12125191           Násadec hadicový;G1"-130;K00250032007;</t>
  </si>
  <si>
    <t>12125198           Čep;pr.125;HTL 4203.V158;sazečka</t>
  </si>
  <si>
    <t>12125210           El.ND-snímač;PA11D303 code 1504</t>
  </si>
  <si>
    <t>12125211           El.snímač;LT110L AP 38/15 opt.vysílač</t>
  </si>
  <si>
    <t>12125212           El.snímač;LR110L AP 38/15;opt.přijímač</t>
  </si>
  <si>
    <t>12125213           El.snímač;PN2070;IFM</t>
  </si>
  <si>
    <t>12125214           Sada;membrán pro 2st.ventil 21/2";Autel;</t>
  </si>
  <si>
    <t>12125320           Přídržnice-Kn60-R65-1:7,5-190</t>
  </si>
  <si>
    <t>12125321           Přídržnice-Kn60-R65-1:7,5-190</t>
  </si>
  <si>
    <t>12125327           Přídržnice-Kn60-S49-1:7,5-190-ohnutá</t>
  </si>
  <si>
    <t>12125328           Přídržnice-Kn60-S49-1:7,5-190-ohnutá</t>
  </si>
  <si>
    <t>12125336           El.snímač;WTT12L-B2561;optický;SICK</t>
  </si>
  <si>
    <t>12125337           El.snímač;IGT205;indukční;IFM</t>
  </si>
  <si>
    <t>12125338           El.snímač;IIS206;indukční;IFM</t>
  </si>
  <si>
    <t>12125357           Kotouč;spojky;hnací úplný;;2382834;</t>
  </si>
  <si>
    <t>12125369           Pístnice;Q70-675;12060.1/6;2243488;</t>
  </si>
  <si>
    <t>12125372           Lano;Q36mm;36-8xK26WS-EPIWRC-1960-U-zS</t>
  </si>
  <si>
    <t>12125373           Lano;Q36mm;36-8xK26WS-EPIWRC-1960-U-sZ</t>
  </si>
  <si>
    <t>12125384           Deska obkládací;2170.370;vybudovaná</t>
  </si>
  <si>
    <t>12125386           Závěs;2252.798</t>
  </si>
  <si>
    <t>12125387           Táhlo;2252.802</t>
  </si>
  <si>
    <t>12125393           Pružina;vřetena MAINA; kod MA 480 003</t>
  </si>
  <si>
    <t>12125394           Kryt;vřetena MAINA; kod MA 480 011</t>
  </si>
  <si>
    <t>12125395           Deska;otěrová;vřetena MAINA; MA 480 023</t>
  </si>
  <si>
    <t>12125396           Hřídel;vřetena MAINA; kod MA 480 024</t>
  </si>
  <si>
    <t>12125397           Náboj;ozubený;vřetena NAINA; MA 480 025</t>
  </si>
  <si>
    <t>12125398           Náboj;ozubený;vřetena MAINA; MA 480 026</t>
  </si>
  <si>
    <t>12125399           Náboj;vřetena MAINA;  MA 480 027</t>
  </si>
  <si>
    <t>12125400           Náboj;vřetena MAINA;  MA 480 028</t>
  </si>
  <si>
    <t>12125401           Sada;těsnění vřetena MAINA; MA 480 101</t>
  </si>
  <si>
    <t>12125402           Náboj;objímky vřetene MAINA; MA 355 001</t>
  </si>
  <si>
    <t>12125403           Náboj;vřetene MAINA; MA 355 003</t>
  </si>
  <si>
    <t>12125404           Náboj;objímky vřetene MAINA; MA 355 013</t>
  </si>
  <si>
    <t>12125405           Vřeteno;MAINA; kod  MA 0355 006</t>
  </si>
  <si>
    <t>12125406           Vložka;vřetene MAINA;kod MA 0355 002</t>
  </si>
  <si>
    <t>12125408           Náboj;vřetena MAINA;  MA 0315 001</t>
  </si>
  <si>
    <t>12125409           Náboj;vřetena MAINA;  MA 0315 012</t>
  </si>
  <si>
    <t>12125410           Náboj;ozubený;vřetena MAINA; MA 0315 004</t>
  </si>
  <si>
    <t>12125411           Náboj;ozubený;vřetena MAINA; MA 0315 013</t>
  </si>
  <si>
    <t>12125412           Kámen;vřetena MAINA; kod MA 0315 002</t>
  </si>
  <si>
    <t>12125413           Sada;těsnění vřetene MAINA; MA 0315 101</t>
  </si>
  <si>
    <t>12125414           Náboj;válce  vřetena MAINA;  MA 0280 004</t>
  </si>
  <si>
    <t>12125415           Náboj;vřetena  MAINA;  MA 0280 005</t>
  </si>
  <si>
    <t>12125416           Náboj1;ozubený;vřetena MAINA;MA 0280 002</t>
  </si>
  <si>
    <t>12125417           Náboj2;ozubený;vřetena MAINA;MA 0280 003</t>
  </si>
  <si>
    <t>12125418           Kámen;vřetena MAINA; kod MA 0280 023</t>
  </si>
  <si>
    <t>12125419           Sada;těsnění;vřetene MAINA; MA 0280 101</t>
  </si>
  <si>
    <t>12125441           El.snímač;HM20-2X/250-C-K35;R901342026</t>
  </si>
  <si>
    <t>12125448           Kladnice 65t;102-7111.308</t>
  </si>
  <si>
    <t>12125449           Kladnice 20t;102-7111.307</t>
  </si>
  <si>
    <t>12125457           Matice;Rd 55x7;KUP-100794</t>
  </si>
  <si>
    <t>12125475           Zpruha;kuželová 20Mp;2243.415</t>
  </si>
  <si>
    <t>12125476           Kladka;boční;3209.217</t>
  </si>
  <si>
    <t>12125477           Dvojpastorek;sestava;2133.400</t>
  </si>
  <si>
    <t>12125481           Stěrák 9.st.;3377.851</t>
  </si>
  <si>
    <t>12125485           Kolo;ozubené;model.zařízení;3030.118</t>
  </si>
  <si>
    <t>12125495           ND;Hnací pastorek;no.70094748;</t>
  </si>
  <si>
    <t>12125503           Páka;úhlová;3577.181a;1-3577.181/a</t>
  </si>
  <si>
    <t>12125507           Váleček;svařenec;2381.033;2-2381.033</t>
  </si>
  <si>
    <t>12125508           Podložka;107x4-1120;3901.371;01P330ZKS12</t>
  </si>
  <si>
    <t>12125509           Podložka;107x7-960;3901.370;01P330ZKS11A</t>
  </si>
  <si>
    <t>12125510           Podložka;87x2.5-2570;3901.369;</t>
  </si>
  <si>
    <t>12125511           Náboj;3585.163;191945/2</t>
  </si>
  <si>
    <t>12125514           Pístnice;80x580;K00800580001;Timeseal</t>
  </si>
  <si>
    <t>12125517           Ložiskové těleso;3109.137</t>
  </si>
  <si>
    <t>12125535           Válec;3901.368;BKB-DV-3985-1;</t>
  </si>
  <si>
    <t>12125557           Kladka;Q400;Q460x78;2/2173.308,422660.1;</t>
  </si>
  <si>
    <t>12125563           Filtr;vzduchový;TLF I 3-40H3XL-S00-000</t>
  </si>
  <si>
    <t>12125572           Lišta;třecí;1;2381.044;3-2381.044</t>
  </si>
  <si>
    <t>12125586           Lišta;3693.289</t>
  </si>
  <si>
    <t>12125589           ND;lišta;13P149ZKS01.06</t>
  </si>
  <si>
    <t>12125590           ND;rameno přítlačné;13P149ZKS01.05</t>
  </si>
  <si>
    <t>12125606           Spojka;zubová;45 H7/28 H7;sestava</t>
  </si>
  <si>
    <t>12125607           El.ND;ELHA;ED201/6C;500VAC;ELDRO;EMG</t>
  </si>
  <si>
    <t>12125612           Lišta;třecí;3584.068b;191500/6</t>
  </si>
  <si>
    <t>12125613           Lišta;třecí;3583.017b;191500/2</t>
  </si>
  <si>
    <t>12125614           Žlab;kluzný;3586.362c;191514</t>
  </si>
  <si>
    <t>12125619           Převodovka;SK7307A IEC200-200XH/4;levý</t>
  </si>
  <si>
    <t>12125620           Převodovka;SK7307A IEC200-200XH/4;pravá</t>
  </si>
  <si>
    <t>12125628           Klapka;skupinová expanzní;DN2000;</t>
  </si>
  <si>
    <t>12125646           Čep;Q50-830;06P396ZKS1.20 TI;</t>
  </si>
  <si>
    <t>12125650           Víčko 3;98Q242ZKS01.17;Q145-27;11523;</t>
  </si>
  <si>
    <t>12125660           Čep;3582.152;191899</t>
  </si>
  <si>
    <t>12125661           Pojezd;kočky;120t;2379.630;sestava</t>
  </si>
  <si>
    <t>12125669           Jednotka;rotační;9910013/S0027;KADANT</t>
  </si>
  <si>
    <t>12125688           Tyč;q50-555;99P165ZKS07.02;</t>
  </si>
  <si>
    <t>12125689           Šroub;q28-150xM16;99P165ZKS07.05;</t>
  </si>
  <si>
    <t>12125690           Deska;30-200x250;99P165ZKS07.04;</t>
  </si>
  <si>
    <t>12125691           Vývodka;TR38x5,6-405;99P165ZKS07.01;</t>
  </si>
  <si>
    <t>12125694           Čep;Q23,5-115;2371-753a;K00000023001;</t>
  </si>
  <si>
    <t>12125743           Pojezd;lopaty;2380.601;</t>
  </si>
  <si>
    <t>12125745           Kladka;Q100-40;01P478ZKS03.11;</t>
  </si>
  <si>
    <t>12125753           Čelist;brzdová;jeřáb 330t;obložení;čep;</t>
  </si>
  <si>
    <t>12125777           Spojka;AB33-22/KD 24-24/25-98;R900321068</t>
  </si>
  <si>
    <t>12125785           Víko;Q140/56-15;11523;4/0095.213;</t>
  </si>
  <si>
    <t>12125789           Vedení křižové;1/2365.738;Delta;</t>
  </si>
  <si>
    <t>12125790           Spojka;P25-250x410;11523;5244.852;</t>
  </si>
  <si>
    <t>12125791           Hřídel;4HR 140-3050;11523;5244.846;</t>
  </si>
  <si>
    <t>12125797           Závěs;lanovnic;5282.036;1HK-26895.2;</t>
  </si>
  <si>
    <t>12125811           Obložení brzd;120x12;pás tkaný;NAWRL</t>
  </si>
  <si>
    <t>12125812           Potrubí;čtyřhranné;800x500x1500mm</t>
  </si>
  <si>
    <t>12125813           Potrubí;čtyřhranné;800x500x2000mm</t>
  </si>
  <si>
    <t>12125814           Potrubí;čtyřhranné;oblouk;800x800x200mm</t>
  </si>
  <si>
    <t>12125815           Potrubí;čtyřhranné;oblouk;1000x500mm</t>
  </si>
  <si>
    <t>12125816           Potrubí;čtyřhr;s přírubou;500x800x2000mm</t>
  </si>
  <si>
    <t>12125817           Potrubí;čtyřhr;s přírubou;800x500x1300mm</t>
  </si>
  <si>
    <t>12125818           Potrubí;kruh.;průměr 560x1600mm</t>
  </si>
  <si>
    <t>12125829           Lano;Q30mm;HD8K PPI B sZ</t>
  </si>
  <si>
    <t>12125840           Páka;3210.393;otevírání srov. dvířek</t>
  </si>
  <si>
    <t>12125875           Nosník;řetězový č.3;3691.858</t>
  </si>
  <si>
    <t>12125876           Skříň;převodová PV 940;3045.103;;</t>
  </si>
  <si>
    <t>12125902           Vibrátor;podávač VPP1100x880;typ SVG;</t>
  </si>
  <si>
    <t>12125903           Vibrátor;podávač VPP1100x1345;typ SVG;</t>
  </si>
  <si>
    <t>12125904           Pouzdro;Upínací;TL 3030/70</t>
  </si>
  <si>
    <t>12125905           Pouzdro;Upínací;TL 3030/55</t>
  </si>
  <si>
    <t>12125907           Spojka;hřídel;PERIFLEX;B08;2203078;</t>
  </si>
  <si>
    <t>12125912           Náboj;šnek. kola;Q750-165;11523;2380.906</t>
  </si>
  <si>
    <t>12125933           Nosník;3640.264;5659.67-4.03-100</t>
  </si>
  <si>
    <t>12125934           Úhelník;2381.638;4-2381.638</t>
  </si>
  <si>
    <t>12125935           Úhelník;dolní;;5;3579.328;Kf 322138</t>
  </si>
  <si>
    <t>12125936           Úhelník;horní;4;3579.658;Kf 447658</t>
  </si>
  <si>
    <t>12125937           Úhelník;dolní;4;3579.327;Kf 322137</t>
  </si>
  <si>
    <t>12125938           Úhelník;dolní;3;3579.326;Kf 322136</t>
  </si>
  <si>
    <t>12125939           Úhelník;dolní;1;3579.324;Kf 322134</t>
  </si>
  <si>
    <t>12125940           Šroub;M20x90;3579.347;Kf 501693</t>
  </si>
  <si>
    <t>12125944           Odlitek;čelní;vstupní 1;3579.343;</t>
  </si>
  <si>
    <t>12125945           Odlitek;čelní;výstupní 3;3579.335a;</t>
  </si>
  <si>
    <t>12125949           ND;převodov;spojka;ELS40;24V;55x120;maz.</t>
  </si>
  <si>
    <t>12125950           Odlitek;čelní;výstupní 1;3579.333a;</t>
  </si>
  <si>
    <t>12125958           Jeřáb-ND;lůžko háku;102-7112.489;KPS;</t>
  </si>
  <si>
    <t>12125960           Čelist;brzdová;250;SK17-063.001</t>
  </si>
  <si>
    <t>12125961           Konzola;320x648;5222.073;2/HK-25440.1.24</t>
  </si>
  <si>
    <t>12126001           Váleček;hladký;133X0630;ČSN261110</t>
  </si>
  <si>
    <t>12126009           Víko;P20-Q320;03P120ZKS05.01.04;11523;</t>
  </si>
  <si>
    <t>12126013           ND;Síto;regenerační;RB-05-0122-042117M</t>
  </si>
  <si>
    <t>12126014           Pouzdro;dělené;3017.426</t>
  </si>
  <si>
    <t>12126053           Ložisko kola vozu;HTL-4190-V030;</t>
  </si>
  <si>
    <t>12126057           Osa;3068.401;pojezd pásu;EK1</t>
  </si>
  <si>
    <t>12126058           Hřídel kola vozu;HTL4203V025;Sazečka</t>
  </si>
  <si>
    <t>12126060           ND-čerpadlo,Převodový motor 7,5KW ZP3XL</t>
  </si>
  <si>
    <t>12126073           Svěrný krožek;MAV1008;200x260;sazečka3,7</t>
  </si>
  <si>
    <t>12126085           Váleček;3611.234b;2-44240</t>
  </si>
  <si>
    <t>12126086           Šroub;napínací;3585.151;191649/4</t>
  </si>
  <si>
    <t>12126087           Víko;odokujení;prov. 1;3580.195;</t>
  </si>
  <si>
    <t>12126089           Buben převáděcí;440x65x1330;2383.115;</t>
  </si>
  <si>
    <t>12126097           Náboj;ozubený;2306.083</t>
  </si>
  <si>
    <t>12126131           Pístnice;Q60-780/M50x3;K0000120019;</t>
  </si>
  <si>
    <t>12126171           Čep;Q40x140;3343092;VP2,3-BZS-pohon pos.</t>
  </si>
  <si>
    <t>12126178           Víčko 1;Q160-4;11500;K00000160009;</t>
  </si>
  <si>
    <t>12126179           Víčko 2;Q160-4,5;11500;K00000160003;</t>
  </si>
  <si>
    <t>12126184           Těleso;ložiskové;P60-125x210;11523;</t>
  </si>
  <si>
    <t>12126197           ND;dráha;pravá;3561.219;3x2-44192</t>
  </si>
  <si>
    <t>12126198           ND;dráha;levá;3561.211;3x2-44191</t>
  </si>
  <si>
    <t>12126199           Clona;řetězová;2383.555;OK17-060-001</t>
  </si>
  <si>
    <t>12126208           Hřídel;Q65-720;3206.250</t>
  </si>
  <si>
    <t>12126223           Řemenice;SK17-051.001;2383.284</t>
  </si>
  <si>
    <t>12126224           Řemenice;SK17-051.010;2383.290</t>
  </si>
  <si>
    <t>12126225           Řemenice;SK17-051.020;2383.296</t>
  </si>
  <si>
    <t>12126226           Řemenice;SK17-051.030;2383.301</t>
  </si>
  <si>
    <t>12126236           ND;kostka olejoznaku;v.č.SK17-070.001;</t>
  </si>
  <si>
    <t>12126247           Manometr;Q50,0-10Bar,G1/4"R-fed;Stag;</t>
  </si>
  <si>
    <t>12126248           Manometr;232.50.100-G3/4",0-10Bar;Stag;</t>
  </si>
  <si>
    <t>12126249           Ventil regulační;G1/2",0-10Bar;10033;</t>
  </si>
  <si>
    <t>12126250           Ventil regulační;G1",0-10Bar;10038;</t>
  </si>
  <si>
    <t>12126251           Klapka;zpětná;DN25,1"-IGMs/silikon;10737</t>
  </si>
  <si>
    <t>12126252           Kohout;kulový ruční;RB-3831-1/4";Stag;</t>
  </si>
  <si>
    <t>12126253           Ventil solenoid;321K4756-2995-482730-G1"</t>
  </si>
  <si>
    <t>12126254           Ventil solenoid;G1/4"-9710032.3034TS1325</t>
  </si>
  <si>
    <t>12126255           ND;sada;DN200x120/200°C-MVP202M;Stag;</t>
  </si>
  <si>
    <t>12126256           Hlava;vidlice;SG-M20x1,5;Stag-17858;</t>
  </si>
  <si>
    <t>12126257           Těsnění-ucpávkové;15x20x400-sada;Stag;</t>
  </si>
  <si>
    <t>12126258           Těsnění-ucpávkové;15x20x38-sada;Stag;</t>
  </si>
  <si>
    <t>12126259           Kroužek;O-55x4-NBR;Stag-56581;</t>
  </si>
  <si>
    <t>12126260           Ventil solenoid;G1/2"-V63D513A-A313JStag</t>
  </si>
  <si>
    <t>12126261           Ventil solenoid;G1/2"-321K35-8993-481180</t>
  </si>
  <si>
    <t>12126262           Šoupátko;DN25-Hygate ATR DIN3352;Stag;</t>
  </si>
  <si>
    <t>12126263           Tkanina;fluidizační;AD350-Q324x4,5;Stag;</t>
  </si>
  <si>
    <t>12126264           Těsnění;Q505/400x1,5spec.-C4300;Stag;</t>
  </si>
  <si>
    <t>12126265           Ventil;bezp.;3/4" AG 6Bar-813T;Stag;</t>
  </si>
  <si>
    <t>12126266           Páska;těsnící;BI 8;Stag-56579;</t>
  </si>
  <si>
    <t>12126267           Ventil;solenoid;G1/4"-V61B513AA213J;Stag</t>
  </si>
  <si>
    <t>12126268           Těsnění-ucpávkové;12,5x12,5x284;Stag;</t>
  </si>
  <si>
    <t>12126270           Vložka filtrační;Q156x1000;PV-11MPT/Mfa;</t>
  </si>
  <si>
    <t>12126271           Vložka filtrační;Q155/128-1200;PE/Stag;</t>
  </si>
  <si>
    <t>12126286           Převodovka;KH157;M4A;102-7134.390;KPS;</t>
  </si>
  <si>
    <t>12126287           Převodovka;KH167;M4B;102-7133.792;KPS;</t>
  </si>
  <si>
    <t>12126288           Převodovka;KH167;M4A;102-7133.792;KPS;</t>
  </si>
  <si>
    <t>12126290           Převodovka;KH97;102-7131.391;KPS;</t>
  </si>
  <si>
    <t>12126292           Spojka;TCB-HD1500s úpravou;KPS7020147557</t>
  </si>
  <si>
    <t>12126293           Spojka;TCBA-HD1500s úpravouKPS7020147558</t>
  </si>
  <si>
    <t>12126294           Čelo bubnu;302-0153.447;KPS;</t>
  </si>
  <si>
    <t>12126295           Čelo bubnu;302-0153.448;KPS;</t>
  </si>
  <si>
    <t>12126296           Příložka;příruby;402-0056.096;KPS;</t>
  </si>
  <si>
    <t>12126318           Oko;pístnice;K00700120005;Timeseal</t>
  </si>
  <si>
    <t>12126338           Buben;převáděcí;400x100x2050;2383.386;</t>
  </si>
  <si>
    <t>12126342           Hřídel;Q76-337;11-0391M03.01.04;</t>
  </si>
  <si>
    <t>12126346           ND;hadicová koncovka;2378.937;</t>
  </si>
  <si>
    <t>12126367           Brzda;2383.674</t>
  </si>
  <si>
    <t>12126369           ND;Axiální kladka;Trinom;95-014-N/A1</t>
  </si>
  <si>
    <t>12126374           Rozdělovač;PRA03-57;9560429;progresivní;</t>
  </si>
  <si>
    <t>12126375           Rozdělovač;PRA06-286;9564119;progresivní</t>
  </si>
  <si>
    <t>12126376           Rozdělovač;PRB08-59;9564125;progresivní;</t>
  </si>
  <si>
    <t>12126377           Přístroj mazací;UCF31020-0-200-0;9502761</t>
  </si>
  <si>
    <t>12126388           Matice;3656.196;606195/5</t>
  </si>
  <si>
    <t>12126389           Kolo;ozubené;3200.935</t>
  </si>
  <si>
    <t>12126390           Kolo;řetězové;2384.061</t>
  </si>
  <si>
    <t>12126402           Spojka;pevná pr.200;5058.129;</t>
  </si>
  <si>
    <t>12126406           Příruba;SK16-098.001/a ;2380.618/a</t>
  </si>
  <si>
    <t>12126427           Hřídel-ND;tubus;45/KR03;spec.mezikus;IG;</t>
  </si>
  <si>
    <t>12126444           Ložisko;kola vozu;HTL4203V030;komplet</t>
  </si>
  <si>
    <t>12126448           Pouzdro;svěrné;MAV2005 130x180;</t>
  </si>
  <si>
    <t>12126449           Pouzdro;svěrné;MAV6061 180x285;</t>
  </si>
  <si>
    <t>12126468           Kolo;kočky sazečka7;HTL4190V041;pr.700</t>
  </si>
  <si>
    <t>12126469           Kolo;kočky sazečka3;HTL4203V041;pr.700</t>
  </si>
  <si>
    <t>12126470           ND;rotační přívod;755-730-495-139;</t>
  </si>
  <si>
    <t>12126474           Konektor;4P Z24;SPEZ;R900031155;REXROTH</t>
  </si>
  <si>
    <t>12126487           Kolo;řetězové;3690.562</t>
  </si>
  <si>
    <t>12126488           Mezikus;4190V026;kroužek;pero;komplet;</t>
  </si>
  <si>
    <t>12126514           Unášeč ;drátu;2852.005/g; 0-37574</t>
  </si>
  <si>
    <t>12126523           Věnec;dělený;výstředníku;2383.210</t>
  </si>
  <si>
    <t>12126546           Ventil;úplný;pro UCF;8500602</t>
  </si>
  <si>
    <t>12126550           Nůž;rovný;3-2149.112b;renovace</t>
  </si>
  <si>
    <t>12126564           Hřídel;kardan.45.2225.0100CA;těžké prov.</t>
  </si>
  <si>
    <t>12126565           Hřídel;kardan.42.1525.0110BA;těžké prov.</t>
  </si>
  <si>
    <t>12126566           Víko;3901377;BKB-DV-3985-25;</t>
  </si>
  <si>
    <t>12126569           ND;přívod vody;3901378;BKB-DV-3985-29;</t>
  </si>
  <si>
    <t>12126572           Spojka;AGMA-10MB;4VDE0031017;</t>
  </si>
  <si>
    <t>12126573           Spojka;AO-5AMM;4VDE0025033;</t>
  </si>
  <si>
    <t>12126590           Spojka;zubová;2383.701;2 SK17-124.001</t>
  </si>
  <si>
    <t>12126592           Rám;3562.344;2-42008</t>
  </si>
  <si>
    <t>12126593           Rám;1;3561.172;0-20892</t>
  </si>
  <si>
    <t>12126629           Spínač;tlakový;SCPSD-400-04-27;400bar;</t>
  </si>
  <si>
    <t>12126630           Manometr;PGB0631400;Parker</t>
  </si>
  <si>
    <t>12126631           Manometr;PGF0631400;Parker</t>
  </si>
  <si>
    <t>12126632           Rozvaděč;hydraulický;D91VW001K2NJW91;</t>
  </si>
  <si>
    <t>12126633           Ventil;brzdný;098-91132-0 (ZNS-A02-2-S0-</t>
  </si>
  <si>
    <t>12126634           Ventil;pojist;EVSA315A101;Parker</t>
  </si>
  <si>
    <t>12126635           Ventil;brzdný;098-91133-0 (ZNS-A02-5-S0-</t>
  </si>
  <si>
    <t>12126636           Ventil;zpětný;mezideskový;CM3BBV;Parker</t>
  </si>
  <si>
    <t>12126637           Rozvaděč;hydraulický;D3W020BNJW;Parker</t>
  </si>
  <si>
    <t>12126638           Ventil;hydr.;odsekávací;A711-056-G01;</t>
  </si>
  <si>
    <t>12126639           Rozvaděč;hydraulický;proporcionální;D3FP</t>
  </si>
  <si>
    <t>12126640           Akumulátor;EHV 32-330/90;10865701125;</t>
  </si>
  <si>
    <t>12126641           Akumulátor;BAE32B3R1C1;Parker</t>
  </si>
  <si>
    <t>12126642           Válec hydr;KC-100/70x630-PLSP-ISO-2111;</t>
  </si>
  <si>
    <t>12126644           Snímač;polohy;BTL6-E500-M0650-E2-KA02;</t>
  </si>
  <si>
    <t>12126647           Oko;pístnice;Q140-78;K00710138002;</t>
  </si>
  <si>
    <t>12126648           Spojka;Q320x323 B-08;IG915/2017;</t>
  </si>
  <si>
    <t>12126650           Převodovka;063/063x25;ALBOX</t>
  </si>
  <si>
    <t>12126660           Kazeta;válcovací;DUO 500;renovace</t>
  </si>
  <si>
    <t>12126664           Kluznice;levá;3578.229;Kf 322283</t>
  </si>
  <si>
    <t>12126680           Příruba;3694.975</t>
  </si>
  <si>
    <t>12126688           Hřídel;Q90-690;15142;IG-1610172;</t>
  </si>
  <si>
    <t>12126689           Hřídel;Q95-690;12050;IG-1610171;</t>
  </si>
  <si>
    <t>12126690           Hřídel;Q60-634;54316-393;</t>
  </si>
  <si>
    <t>12126729           Spojka;dvojitá;D2/B320-601053/S2C35</t>
  </si>
  <si>
    <t>12126749           Rám;P1;3583.069;191640</t>
  </si>
  <si>
    <t>12126750           Rám;P2;3586.364;191640</t>
  </si>
  <si>
    <t>12126779           ND;Hřídel misicí;pro T36/6;AFCAZA000027</t>
  </si>
  <si>
    <t>12126780           ND;Hřídel misicí;pro T36/25;AFCAZA000020</t>
  </si>
  <si>
    <t>12126783           ND;Dopravníkový pás;mísič T36/25</t>
  </si>
  <si>
    <t>12126793           Koncovka;trubky;Q47-50;K00200047005;</t>
  </si>
  <si>
    <t>12126813           Pouzdro;Q80/60-60;5123.458;424261;</t>
  </si>
  <si>
    <t>12126814           Čep;Q50-115;5297.120;14220;</t>
  </si>
  <si>
    <t>12126815           Oko;pístnice 2;K00700120007;Timeseal;</t>
  </si>
  <si>
    <t>12126852           Hřídel;2384.071</t>
  </si>
  <si>
    <t>12126858           Skříň;převodovky;309x382x155;</t>
  </si>
  <si>
    <t>12126869           Rozvaděč;4WE 6 M6X/EG60N9K4;R900927180;</t>
  </si>
  <si>
    <t>12126886           Ložisko;kulový a hrdlový spoj;DN50;</t>
  </si>
  <si>
    <t>12126887           Kloub;kulový spoj;27x25-L+P;Edelhoff;</t>
  </si>
  <si>
    <t>12126888           Těsnění-ucpávkové;50x10;Edelhoff;</t>
  </si>
  <si>
    <t>12126889           Ložisko;kulový a hrdlový spoj;DN60;</t>
  </si>
  <si>
    <t>12126903           Hřídel;Q105-490;2383882;15142;</t>
  </si>
  <si>
    <t>12126904           Táhlo;150x470x40;K.S.B. 12,5t;</t>
  </si>
  <si>
    <t>12126905           Těleso;válce;PV 250 - bez čepů;11523;</t>
  </si>
  <si>
    <t>12126909           Převodovka;RR VENETO 1700 QMS RT289;RR</t>
  </si>
  <si>
    <t>12126914           Trubka;4SK17-089.096;</t>
  </si>
  <si>
    <t>12126961           Nástavec;děrovací tyče;Q278x540;34CrMo4</t>
  </si>
  <si>
    <t>12126962           Hlava;tyče automatiku;Q180x430;34CrMo4</t>
  </si>
  <si>
    <t>12126964           Hřídel;Q115-497;15260;3/2104.089;</t>
  </si>
  <si>
    <t>12126965           Pouzdro dist.;Q108/84-115;11523;3104.095</t>
  </si>
  <si>
    <t>12126966           Kroužek;Q108/95-3,7;11523;4/3104.094;</t>
  </si>
  <si>
    <t>12126977           Kloub;DN250;5115.250;</t>
  </si>
  <si>
    <t>12126999           Páka;3204.920</t>
  </si>
  <si>
    <t>12127002           Pouzdro;Q180/160-145;42CrMo4;</t>
  </si>
  <si>
    <t>12127008           Pouzdro;upínací;TAPER;3535-80</t>
  </si>
  <si>
    <t>12127009           Čerpadlo;PGH5-30/080RE11WU2</t>
  </si>
  <si>
    <t>12127011           Článek;vnější 2;286x100;11523.1;</t>
  </si>
  <si>
    <t>12127016           Víko;dělené;P53-Q1250;11523;2/2197.282;</t>
  </si>
  <si>
    <t>12127019           Hřídel;Q105-350;jeřáb SV1;15142;</t>
  </si>
  <si>
    <t>12127020           Redukce;M36x1,5/M16x1,5;K00160040014;</t>
  </si>
  <si>
    <t>12127030           Spojka;brzdová;DN500;K100/V90;pružná</t>
  </si>
  <si>
    <t>12127042           Pás;horní;těs. z pryže;13P149ZKS01.09.A</t>
  </si>
  <si>
    <t>12127043           Pás;spodní těs. z pryže;13P149ZKS01.10.A</t>
  </si>
  <si>
    <t>12127051           Kolo;ozubené;3596.086b;0-3596.086/b</t>
  </si>
  <si>
    <t>12127052           Kolo;ozub.;Q600-120;15142;jeřáb BI,BII;</t>
  </si>
  <si>
    <t>12127053           Kolo;ozub.;Q240-84;15142;jeřáb 5A,5B,AI;</t>
  </si>
  <si>
    <t>12127054           Osa;Q70-384;kladnice 5T;12060;</t>
  </si>
  <si>
    <t>12127056           ND;sada pro renovaci;TRS-ZPO3;Danieli</t>
  </si>
  <si>
    <t>12127087           Hřídel;4-KS-562559/a</t>
  </si>
  <si>
    <t>12127122           Pánev kluzná;350x570;L02116.1;OPRAVA</t>
  </si>
  <si>
    <t>12127123           Pouzdro;Q86-80;Textit;4/5229.159;</t>
  </si>
  <si>
    <t>12127131           Kostka;15x160;15142;3/01946.4;</t>
  </si>
  <si>
    <t>12127174           Hřídel;Q120-435 S120x6;12060;3/2238.324;</t>
  </si>
  <si>
    <t>12127187           Kolejnice;příchytka;gantrail;1220/20/40</t>
  </si>
  <si>
    <t>12127212           Kryt;izolátoru VN trafa;v.č.0K18-007.001</t>
  </si>
  <si>
    <t>12127218           Síto;šikmá drážka;18Z.3023ZKS01;</t>
  </si>
  <si>
    <t>12127219           ND;síto;přímá drážka;18Z3.023ZKS02;</t>
  </si>
  <si>
    <t>12127232           Kryt;pohonu;2385.605</t>
  </si>
  <si>
    <t>12127233           Kolo;kuželové;Q187-83;14220;5269.309;</t>
  </si>
  <si>
    <t>12127234           Kolo;kuželové;Q187-84;14220;5269.308;</t>
  </si>
  <si>
    <t>12127238           Čep;Q65/50-148;11523;04P333ZKS03.06</t>
  </si>
  <si>
    <t>12127239           Čep;Q75/60-148;11523;04P333ZKS03.05</t>
  </si>
  <si>
    <t>12127247           Čep;Q35-200;11523;04P333ZKS06.10</t>
  </si>
  <si>
    <t>12127249           Pouzdro;Q60/30-17;423119;04P333ZKS06.12</t>
  </si>
  <si>
    <t>12127253           Vodící vozík;2352.893</t>
  </si>
  <si>
    <t>12127259           Kolejnice;JK65-3839;ČSN425678.01;</t>
  </si>
  <si>
    <t>12127260           Kolo;pojezdové;Q645-320;422660;</t>
  </si>
  <si>
    <t>12127273           ND;pohon;PR-500-6126/B-315</t>
  </si>
  <si>
    <t>12127289           Válec hydr.;CYH2XXX/63/40/500A11/B1HXDM</t>
  </si>
  <si>
    <t>12127290           Vibrátor;podavač;VTP;1000x2000;RENOVACE</t>
  </si>
  <si>
    <t>12127313           El.ND-měnič;DCS800-S02-0260-05;ABB</t>
  </si>
  <si>
    <t>12127345           Hřídel;Q445-2002;15260;2/2374.943;</t>
  </si>
  <si>
    <t>12127346           Kroužek;labyr.;Q540-90;12050;2/2145.310;</t>
  </si>
  <si>
    <t>12127349           Těleso držáku;280x340x270;11375;</t>
  </si>
  <si>
    <t>12127351           Pouzdro;dělené;Q80/30-140;14220;</t>
  </si>
  <si>
    <t>12127373           Šnekovnice; L+P;4KS-547678</t>
  </si>
  <si>
    <t>12127382           Čep;Q9,9-67;K00000009006;</t>
  </si>
  <si>
    <t>12127386           Rám;3613.093a;3-96303</t>
  </si>
  <si>
    <t>12127387           Rám;zadní;3613.082;1-28207</t>
  </si>
  <si>
    <t>12127389           Trubka;krivule;48,3x8;10CrMo9,10</t>
  </si>
  <si>
    <t>12127431           Pístnice;Q120/60-778;K00000120031;</t>
  </si>
  <si>
    <t>12127448           Převodovka;PS 700;č.v.602002/S7A4</t>
  </si>
  <si>
    <t>12127458           Kolejnice;Podložka;pružná;Mk8.215;</t>
  </si>
  <si>
    <t>12127460           Kladka;pevná;4190-V107;sazečka 3,7</t>
  </si>
  <si>
    <t>12127462           Deska;P6-80x198;12050;3/2182.294;</t>
  </si>
  <si>
    <t>12127463           Deska;P6-79x79;12050;4/2182.296;</t>
  </si>
  <si>
    <t>12127464           Deska;P6-79x79;12050;4/2182.295;</t>
  </si>
  <si>
    <t>12127466           Šroub;Tr38x10-602;11600;VRA-0018-030</t>
  </si>
  <si>
    <t>12127467           Matice;Tr 38x10 P;CuSn10;VRA-0018-029;</t>
  </si>
  <si>
    <t>12127468           Matice;Tr 38x10 L;CuSn10;VRA-0018-028;</t>
  </si>
  <si>
    <t>12127520           Bočnice;00P191ZKS01A;Turbína odsávání</t>
  </si>
  <si>
    <t>12127522           Kryt;P2x697x349;11373;1/5257.782;</t>
  </si>
  <si>
    <t>12127531           El.motor;R57 DRN100LS4/BE5HF/TF;</t>
  </si>
  <si>
    <t>12127583           Váha;tenzometrický snímač;RTN 15t C3</t>
  </si>
  <si>
    <t>12127599           Deska;obkládací;3376.872</t>
  </si>
  <si>
    <t>12127600           Zárubeň;3209.405</t>
  </si>
  <si>
    <t>12127607           Objímka;ozubená;3559.108b;2-35221</t>
  </si>
  <si>
    <t>12127636           Pouzdro;Q150/140-110;11523;4/5097.203</t>
  </si>
  <si>
    <t>12127637           Pouzdro;Q65/45-37;11523;4/5000.045</t>
  </si>
  <si>
    <t>12127638           Pouzdro;Q65/40-37;11523;4/5000.045</t>
  </si>
  <si>
    <t>12127639           Pouzdro;Q65/35-37;11523;4/5000.045</t>
  </si>
  <si>
    <t>12127644           Spojka díl D;HTL4190.V083;SAZEČKA 3,7</t>
  </si>
  <si>
    <t>12127715           Váleček;Q285x160;15142;VRA-0018-45;</t>
  </si>
  <si>
    <t>12127716           Kotevní šroub;M64x4-matice;K00000220004;</t>
  </si>
  <si>
    <t>12127718           Podložka;M64x4;K01400200001;</t>
  </si>
  <si>
    <t>12127724           El.ND-měnič;ACS880-104-0590A-5+P904;</t>
  </si>
  <si>
    <t>12127725           El.ND-měnič;ACS880-104-0340A-5+P904;</t>
  </si>
  <si>
    <t>12127726           El.ND-měnič;ACS880-104-0240A-5+P904;</t>
  </si>
  <si>
    <t>12127743           Osa;Q45x240;11600;VRA-0018-51;</t>
  </si>
  <si>
    <t>12127744           Váleček;Q190x160;422650.1;VRA-0018-50;</t>
  </si>
  <si>
    <t>12127750           Podavač;rotační;HT250S/0420;</t>
  </si>
  <si>
    <t>12127760           Hřídel;výstupní;8-15;02P226ZKS02;</t>
  </si>
  <si>
    <t>12127761           Hřídel;výstupní;1-7;02P226ZKS01;</t>
  </si>
  <si>
    <t>12127762           Stojan;3029.369</t>
  </si>
  <si>
    <t>12127782           Šroub;M30x2-350;12020;3/5281.046;</t>
  </si>
  <si>
    <t>12127825           Trychtýř;vběh;TN;3345.649</t>
  </si>
  <si>
    <t>12127836           Patka;spodní;3210.005;strojová strana</t>
  </si>
  <si>
    <t>12127841           Hřídel;P3;3585.390;191526</t>
  </si>
  <si>
    <t>12127848           Dráha;dílec D6;2377.863</t>
  </si>
  <si>
    <t>12127849           Dráha;dílec D7;2377.863</t>
  </si>
  <si>
    <t>12127855           Buben;hnací;630x95x1700;17003Z3916.1</t>
  </si>
  <si>
    <t>12127856           Pancíř;6-Ha;BKB-DV-4246;VP3;</t>
  </si>
  <si>
    <t>12127857           Pancíř;6-Hb;BKB-DV-4247;VP3;</t>
  </si>
  <si>
    <t>12127858           Pancíř;6-Sa;BKB-DV-4248;VP3;</t>
  </si>
  <si>
    <t>12127859           Pancíř;6-Sb;BKB-DV-4250;VP3;</t>
  </si>
  <si>
    <t>12127873           Rám;uzávěru;2202.369/b</t>
  </si>
  <si>
    <t>12127887           Vedení;víko 2430;2386.744</t>
  </si>
  <si>
    <t>12127888           Vedení;trámec 2430;2386.743</t>
  </si>
  <si>
    <t>12127907           Ventilátor;WE5G30A23M451AM</t>
  </si>
  <si>
    <t>12127953           Pístnice;HV 200x300-715;K00000200004</t>
  </si>
  <si>
    <t>12127977           Podložka;2283.646</t>
  </si>
  <si>
    <t>12127978           ND;Ozubené kolo;pozice 9.2;TSA 031 370</t>
  </si>
  <si>
    <t>12127979           ND;Čelní pastorek;pozice 8.1;TSA 031 370</t>
  </si>
  <si>
    <t>12127980           ND;Náboj talířového kola;pozice8.2;</t>
  </si>
  <si>
    <t>12127990           Deska;HSZ 22 B106-3X/M00;R900578158;</t>
  </si>
  <si>
    <t>12127994           Táhlo;trubkové;3582.454;191915/2</t>
  </si>
  <si>
    <t>12127996           Vidlice;3582.382a;191492/12</t>
  </si>
  <si>
    <t>12127997           Vidlice;P2;3582.472;191491/2</t>
  </si>
  <si>
    <t>12127998           Vidlice;P3;3582.474;191491/3</t>
  </si>
  <si>
    <t>12127999           Hradítko;klínové;P1;3582.431b;191716</t>
  </si>
  <si>
    <t>12128000           Hradítko;klínové;P2;3586.357b;191716</t>
  </si>
  <si>
    <t>12128008           Akumulátor;FWL 28-12;12V;28Ah;závit M5</t>
  </si>
  <si>
    <t>12128034           Řetězka;P2;3575.246;1311-126/1</t>
  </si>
  <si>
    <t>12128045           Renov.válec hydr.;CDH2MT4/160/100/</t>
  </si>
  <si>
    <t>12128047           El.měnič;6SL3225-0BE31-1AA1;Siemens</t>
  </si>
  <si>
    <t>12128048           El.měnič;6SL3225-0BE27-5AA1;Siemens</t>
  </si>
  <si>
    <t>12128049           El.měnič;6SL3224-0BE22-2UA0;Siemens</t>
  </si>
  <si>
    <t>12128050           El.měnič;6SL3224-0BE21-5UA0;Siemens</t>
  </si>
  <si>
    <t>12128051           El.měnič;6SL3224-0BE17-5UA0;Siemens</t>
  </si>
  <si>
    <t>12128052           El.měnič;6SL3224-0BE13-7UA0;Siemens</t>
  </si>
  <si>
    <t>12128053           El.ND-měnič;6SL3244-0BB12-1BA1;ovl.modul</t>
  </si>
  <si>
    <t>12128054           El.ND-měnič;6SL3252-0BB00-0AA0;relé 24V</t>
  </si>
  <si>
    <t>12128065           Zarážka;boční;3562.189;2-41995</t>
  </si>
  <si>
    <t>12128131           Spojka;AO-6AM/5128;Maina</t>
  </si>
  <si>
    <t>12128133           Kolejnice vnitřní;JK65;ČSN 425678.01;</t>
  </si>
  <si>
    <t>12128141           ND-snímač;sonda;PSK-2;Kabel 20m;MAVE</t>
  </si>
  <si>
    <t>12128162           Čep;kladnice;3-VS-019921;330/9</t>
  </si>
  <si>
    <t>12128175           Kladkostroj-ND;Matice vodicí;GN-0101-035</t>
  </si>
  <si>
    <t>12128211           Kroužek;rozp.;Q110-16;11523;4/5000.084;</t>
  </si>
  <si>
    <t>12128213           Nátrubek;G1/2;K00100027002</t>
  </si>
  <si>
    <t>12128243           Převodovka;SEW KAZ47;v.č. KE-0003-193</t>
  </si>
  <si>
    <t>12128251           ND;baterie NiCD 1,2V/1700mAh;</t>
  </si>
  <si>
    <t>12128254           ND;pro kompres.TAMROTOR FS18/8;řemenice;</t>
  </si>
  <si>
    <t>12128255           ND;pro kompres.TAMROTOR FS18/8;řemenice;</t>
  </si>
  <si>
    <t>12128256           ND;pro kompres.TAMROTOR FS18/8;pouzdro;</t>
  </si>
  <si>
    <t>12128257           ND;pro kompres.TAMROTOR FS18/8;pouzdro;</t>
  </si>
  <si>
    <t>12128272           Čerpadlo-ND;Kolo oběžné;250-QVC-400</t>
  </si>
  <si>
    <t>12128276           Hřídel;Q195-403;15241;3/3104;088;náhon V</t>
  </si>
  <si>
    <t>12128278           Deska;podavače;40-240x2575;3.07.200.657</t>
  </si>
  <si>
    <t>12128284           Pojistka;2361.991;4-2361.991</t>
  </si>
  <si>
    <t>12128285           Čep;2361.990;4-2361.990</t>
  </si>
  <si>
    <t>12128315           Koksovač-pohon;2HK26278.2;</t>
  </si>
  <si>
    <t>12128319           Převodovka;1450kW DS st140mm;0/2179.292</t>
  </si>
  <si>
    <t>12128334           Pohon;převodovky;TS 030 329;</t>
  </si>
  <si>
    <t>12128357           Násadec;hadicový;G 6/4"; K00380048003</t>
  </si>
  <si>
    <t>12128359           Násadec;hadicový;G 2";K00380048004</t>
  </si>
  <si>
    <t>12128362           Osa;Q70-660;12060;3/2261.232</t>
  </si>
  <si>
    <t>12128363           Náboj;Q120-60;11600;3/3065.048</t>
  </si>
  <si>
    <t>12128364           Víko;Q115-11;11600;4/5508.159</t>
  </si>
  <si>
    <t>12128383           Váleček;sklopný;vběh HS;0/5234.150;</t>
  </si>
  <si>
    <t>12128399           Tyč;závít M36x3;3210.411</t>
  </si>
  <si>
    <t>12128400           Kus;přítlačný;3210.412</t>
  </si>
  <si>
    <t>12128407           El.ND-řídící systém;PM585-ETH;</t>
  </si>
  <si>
    <t>12128408           El.ND-řídící systém;CM597-ETH;</t>
  </si>
  <si>
    <t>12128449           Buben hnací;500x80x1600;3DB13737;</t>
  </si>
  <si>
    <t>12128453           Šroub;M020;1220;kovaný;Gantrail</t>
  </si>
  <si>
    <t>12128455           Kolo;ozubené;MM.062.038-03-10,M=10,z=40;</t>
  </si>
  <si>
    <t>12128456           Podložka;MM.062.038-03-09;Prestar</t>
  </si>
  <si>
    <t>12128477           Dveře;965x2025;2355.905;2Pk-4345-2</t>
  </si>
  <si>
    <t>12128485           Nosník 1;BKB-DV-3492-1;</t>
  </si>
  <si>
    <t>12128500           Jazyk;S49-CS49-1:9-190-ohn-9268-levý-HZ</t>
  </si>
  <si>
    <t>12128506           Kolo pojezdové;Q800 HNACÍ;3200.020</t>
  </si>
  <si>
    <t>12128507           Kolo;řetězové;3206.270</t>
  </si>
  <si>
    <t>12128544           Vedení;vřetene;3572.209;1-27395</t>
  </si>
  <si>
    <t>12128598           Dilatace trolejí;kolejnice 93/18;sázečky</t>
  </si>
  <si>
    <t>12128615           Pouzdro;vodící;Q80x45;2AF02522.6</t>
  </si>
  <si>
    <t>12128616           Píst;HVL;Q80;3AF-02517.3</t>
  </si>
  <si>
    <t>12128628           Sedlo;spodní;2301.136</t>
  </si>
  <si>
    <t>12128629           Sedlo;vrchní;2301.137</t>
  </si>
  <si>
    <t>12128643           Vozík;kabelový;0350213.44.414.0016;KPS</t>
  </si>
  <si>
    <t>12128644           Bok;přední;3203.433;Odlitek</t>
  </si>
  <si>
    <t>12128645           Bok;střední;3203.434;Odlitek</t>
  </si>
  <si>
    <t>12128646           Bok;zadní;3203.435;Odlitek</t>
  </si>
  <si>
    <t>12128650           Vozík;kabelový;0352216.4424.614.0020;KPS</t>
  </si>
  <si>
    <t>12128651           Kladka lanová;402.7103.296;pr.1250;KPS</t>
  </si>
  <si>
    <t>12128652           Nárazník;C112.C105RC006;jeřáb 360t;KPS</t>
  </si>
  <si>
    <t>12128656           Válec hydr;HV 110x160x500;krokovač zdvih</t>
  </si>
  <si>
    <t>12128670           Hřídel;kardanový;typ;0.390.70.01.04.100</t>
  </si>
  <si>
    <t>12128709           Stolička;hřídele vynášecího kola;</t>
  </si>
  <si>
    <t>12128712           Matice;M52x3;Q92-42;4/2172.206</t>
  </si>
  <si>
    <t>12128713           Matice;M48x3;Q86-40;4/2321.978</t>
  </si>
  <si>
    <t>12128716           Stavěcí šroub;Q45-1200;3/2324.490;12060</t>
  </si>
  <si>
    <t>12128730           Kolo;pojezd hnací 1.00.27443;KPS;360č.10</t>
  </si>
  <si>
    <t>12128731           Kolo;pojezd hnané 1.00.27444;KPS;360č.10</t>
  </si>
  <si>
    <t>12128732           Kolo;pojezd hnací 1.00.27445;KPS;360č.10</t>
  </si>
  <si>
    <t>12128733           Kolo;pojezd hnané 1.00.27446;KPS;360č.10</t>
  </si>
  <si>
    <t>12128734           Kroužek;pružný;512-7220.024;KPS;360tč.10</t>
  </si>
  <si>
    <t>12128735           Svěrka;Gantrail 9220/20;360tč.10;KPS sad</t>
  </si>
  <si>
    <t>12128736           Svěrka;Gantrail 9120/15;360tč.10;KPS sad</t>
  </si>
  <si>
    <t>12128757           Závěs;3692.726</t>
  </si>
  <si>
    <t>12128767           Převodovka;UCG 200-01-50-1000;</t>
  </si>
  <si>
    <t>12128776           Trubka;stěrák;17.st.;P2;3377.906</t>
  </si>
  <si>
    <t>12128777           Trubka;za TN;3377.905</t>
  </si>
  <si>
    <t>12128805           Čep;HTL4203V065</t>
  </si>
  <si>
    <t>12128806           Rameno;otočné;500kg/2m;2388.133</t>
  </si>
  <si>
    <t>12128818           Válec hydr.;HV90/70-800;renovace 9211</t>
  </si>
  <si>
    <t>12128855           Držák;planžet;WD-130;01621424</t>
  </si>
  <si>
    <t>12128864           Renovace;převodovka;ekobrýle;2Z-2384-4;</t>
  </si>
  <si>
    <t>12128876           Kompenzátor;pryžový;DN600/PN16;L=300;</t>
  </si>
  <si>
    <t>12128898           El.přívodka nást;IP67;32A;GW60239;GEWISS</t>
  </si>
  <si>
    <t>12128899           El.spoj.zásuvka IP67;32A;GW62039;GEWISS</t>
  </si>
  <si>
    <t>12128901           Spojka;čerpadla;2134.112;turbo sever;</t>
  </si>
  <si>
    <t>12128902           Mezikus;dilatační;OK17-059.002;</t>
  </si>
  <si>
    <t>12128903           Mezikus;horní;OK17-059.001;2383.545</t>
  </si>
  <si>
    <t>12128904           Šroub;s okem;OK17-059.004;2383.548</t>
  </si>
  <si>
    <t>12128908           Unášeč;pil. kotouče;Q320-136;2/2340.881;</t>
  </si>
  <si>
    <t>12128909           Kroužek;Q80-20;11523;4/2368.120;</t>
  </si>
  <si>
    <t>12128911           Hřídel;Q105-858;13240;2/2357.226</t>
  </si>
  <si>
    <t>12128926           Rám;sběračů;2387.987</t>
  </si>
  <si>
    <t>12128963           Řetěz;podávací;160 p.;37 i. w.;</t>
  </si>
  <si>
    <t>12128966           Šroub;M24x150;8.8;lícovaný;L5158;849209</t>
  </si>
  <si>
    <t>12128969           Řetězka;3-2853.370</t>
  </si>
  <si>
    <t>12128986           Hřídel;výstupní;Q1510x2055;2/2145.316;DS</t>
  </si>
  <si>
    <t>12128994           Těleso;ložiskové;2853.371</t>
  </si>
  <si>
    <t>12128995           Příložka;2853.372</t>
  </si>
  <si>
    <t>12128996           Těleso;ložiskové;2853.386</t>
  </si>
  <si>
    <t>12128997           Příložka;2853.355</t>
  </si>
  <si>
    <t>12128998           Rám;čtyřblok;pravý P1;žila B;2853.579</t>
  </si>
  <si>
    <t>12129005           Uložení kladek;302-7104.139;sada;KPS</t>
  </si>
  <si>
    <t>12129006           Pouzdro;402-0303.227;KPS</t>
  </si>
  <si>
    <t>12129012           Řetěz válečkový;48 A-2;57član.;ČSN023311</t>
  </si>
  <si>
    <t>12129031           Pouzdro;2386.477</t>
  </si>
  <si>
    <t>12129033           Závěs;2330.535</t>
  </si>
  <si>
    <t>12129034           Vodítko;2330.536</t>
  </si>
  <si>
    <t>12129035           Oko;2330.535</t>
  </si>
  <si>
    <t>12129036           Obváděč;horní;2281.459</t>
  </si>
  <si>
    <t>12129038           Hřídel 1;4HR120-5875;11600;HP4-2-95360;</t>
  </si>
  <si>
    <t>12129039           Hřídel 2;4HR120-4562;11600;HP4-2-95361;</t>
  </si>
  <si>
    <t>12129040           Hřídel 3;4HR120-3791;11600;HP4-2-95362;</t>
  </si>
  <si>
    <t>12129041           Ložisko;180x350x120;HP4-3-35713;</t>
  </si>
  <si>
    <t>12129042           Ložisko;roštnice;140x167x140;HP4-3-35818</t>
  </si>
  <si>
    <t>12129056           Řetěz;energetický;35LC/31777/A;L=5,125m;</t>
  </si>
  <si>
    <t>12129057           Spojka;2386.254</t>
  </si>
  <si>
    <t>12129059           Čep;2386.252</t>
  </si>
  <si>
    <t>12129069           Trámec;horní 6-8; 3696.042</t>
  </si>
  <si>
    <t>12129070           Trámec;dolní;3694.246</t>
  </si>
  <si>
    <t>12129105           Buben hnaný;0630x125x1500;NB263350;</t>
  </si>
  <si>
    <t>12129106           Rozdělovač;1HK25728.1.1;</t>
  </si>
  <si>
    <t>12129116           Kroužek;rozpěrací;Q120-130;4/2349.395;</t>
  </si>
  <si>
    <t>12129117           Lišta;p53-200x835;12050;3/2329.929;</t>
  </si>
  <si>
    <t>12129121           Kolo;pojezdové;2KS-573675</t>
  </si>
  <si>
    <t>12129136           Víko;3121.148</t>
  </si>
  <si>
    <t>12129137           Víko;3122.004</t>
  </si>
  <si>
    <t>12129172           Desky;upínací střed;2387.188;</t>
  </si>
  <si>
    <t>12129173           Nosník;středový;2387.190;SK 19-021 004</t>
  </si>
  <si>
    <t>12129174           Uchycení sít;sever-jih;2387.187;189;</t>
  </si>
  <si>
    <t>12129206           El.konektor;MS3476W20-16SY;THERMOFIS.</t>
  </si>
  <si>
    <t>12129207           El.konektor;MS3474W20-16PY;THERMOFIS.</t>
  </si>
  <si>
    <t>12129231           Jeřáb-ND;Pouzdro;4-VS019922;KPS;330/9</t>
  </si>
  <si>
    <t>12129243           Hadice hydr;2SN10x650;DKOL90/DKOLM18x1,5</t>
  </si>
  <si>
    <t>12129244           Řetěz;250 p.;62,5 i.w.;KettenWulf</t>
  </si>
  <si>
    <t>12129272           Kroužek;vodící;2315.918;4-2315.918</t>
  </si>
  <si>
    <t>12129273           Oko;pístnice;A-100/16;2261.025a;</t>
  </si>
  <si>
    <t>12129278           Šroub;0044.510</t>
  </si>
  <si>
    <t>12129279           Šroub;0044.053</t>
  </si>
  <si>
    <t>12129282           Vozík;jednoduchý;5040.057</t>
  </si>
  <si>
    <t>12129284           Víko;jednoduchý vozík;5018.444</t>
  </si>
  <si>
    <t>12129286           Čep;0040.070;4VUP401858</t>
  </si>
  <si>
    <t>12129287           Čep;0045.410;3VUP300801</t>
  </si>
  <si>
    <t>12129288           ČEP;3026.205;4-21-10142</t>
  </si>
  <si>
    <t>12129289           Pouzdro;0040.089;4VUP401877</t>
  </si>
  <si>
    <t>12129290           Vozík;dvojitý;5040.053;1HK22283.10</t>
  </si>
  <si>
    <t>12129313           Pouzdro;2853.035</t>
  </si>
  <si>
    <t>12129318           Hřídel;2853.027</t>
  </si>
  <si>
    <t>12129331           Sprcha;DS1;MVR;č.k.2030;voda</t>
  </si>
  <si>
    <t>12129332           Sprcha;DS2;MVR;č.k.2031;voda</t>
  </si>
  <si>
    <t>12129334           El.snímač;PN2594;tlakový;IFM</t>
  </si>
  <si>
    <t>12129353           Výsypka;RKF 200;01P479ZKS04;</t>
  </si>
  <si>
    <t>12129362           Kotouč;hnaný;2852.061</t>
  </si>
  <si>
    <t>12129368           ND;zubové vřeteno;G20-FR/P3;2853.915</t>
  </si>
  <si>
    <t>12129369           ND;zubové vřeteno;G20-FR/P2;2853.915</t>
  </si>
  <si>
    <t>12129370           ND;zubové vřeteno;G20-FR/P1;2853.915</t>
  </si>
  <si>
    <t>12129378           Trubka;rozpěrná;stavění;3121.200</t>
  </si>
  <si>
    <t>12129379           Pouzdro;distanční;3121.206</t>
  </si>
  <si>
    <t>12129400           Kus;šikmý;CZ24905-0371086 1/1 0;</t>
  </si>
  <si>
    <t>12129408           El.snímač;průtokoměr;FD-Q20C-20A;KEYENCE</t>
  </si>
  <si>
    <t>12129424           Těsnící kulisa poč.;13P149ZKS01.02;</t>
  </si>
  <si>
    <t>12129438           Matice;M70x2;SK19-068.002;2388.649</t>
  </si>
  <si>
    <t>12129442           Trychtýř;vběh. TN;3KD-20561;3377.912</t>
  </si>
  <si>
    <t>12129453           ŘS;1SVR360763R1001;CP-C.1 24/20A;ABB</t>
  </si>
  <si>
    <t>12129476           Kolo řetězové;Q356-120;3/2338.900</t>
  </si>
  <si>
    <t>12129485           Vedení;2381.039</t>
  </si>
  <si>
    <t>12129488           ND;vertikální pojezd;K450;3645.373;</t>
  </si>
  <si>
    <t>12129493           Palec;3574.325;2-44506</t>
  </si>
  <si>
    <t>12129494           Trubka;distanční;5032.057</t>
  </si>
  <si>
    <t>12129495           Kroužek;distanční;5032.060</t>
  </si>
  <si>
    <t>12129496           Pouzdro;5032.055;3HK20224.6.1.49</t>
  </si>
  <si>
    <t>12129498           Kroužek;2380.132</t>
  </si>
  <si>
    <t>12129540           VT;Chladič procesoru;ARCTIC ALPINE 12;</t>
  </si>
  <si>
    <t>12129563           Páka;P20-246x250;14P114ZKS01.02;11523;</t>
  </si>
  <si>
    <t>12129564           Lišta;P30-50x215;14P114ZKS01.03;14220;</t>
  </si>
  <si>
    <t>12129565           Čep;Q25-94;14P114ZKS01.04;11523;</t>
  </si>
  <si>
    <t>12129566           Hřídel 2;Q49-477;13-0240M16.06;</t>
  </si>
  <si>
    <t>12129569           Podložka;5032.071;4-HK-20224.6.1.66</t>
  </si>
  <si>
    <t>12129588           Třmen;3105.196</t>
  </si>
  <si>
    <t>12129589           Oko;závěsné;3105.199</t>
  </si>
  <si>
    <t>12129590           Čep;3105.198</t>
  </si>
  <si>
    <t>12129591           Čep;3105.197</t>
  </si>
  <si>
    <t>12129624           Stavitelná podpěra;99P047ZKS03.01;</t>
  </si>
  <si>
    <t>12129626           Dno;výhybky;Brinar;3577.118a;191370/2</t>
  </si>
  <si>
    <t>12129627           Píst;2385.159</t>
  </si>
  <si>
    <t>12129628           Těleso;válce;2267.628</t>
  </si>
  <si>
    <t>12129631           Spojka;zubová;3696.862</t>
  </si>
  <si>
    <t>12129642           RENOVACE;Zarážka;pružná;4004.059</t>
  </si>
  <si>
    <t>12129695           Palec;3-227138</t>
  </si>
  <si>
    <t>12129707           Hřídel-ND;příruba;45/KR03-120;spec.náboj</t>
  </si>
  <si>
    <t>12129711           Deska;P16-50x145;4/2378.822;11523;</t>
  </si>
  <si>
    <t>12129714           Šroub;3378.012</t>
  </si>
  <si>
    <t>12129717           Víko;3376.790</t>
  </si>
  <si>
    <t>12129718           Kroužek;3376.791</t>
  </si>
  <si>
    <t>12129720           Podložka;3376.666</t>
  </si>
  <si>
    <t>12129721           Vývažek;3376.787</t>
  </si>
  <si>
    <t>12129723           Kroužek;3376.795</t>
  </si>
  <si>
    <t>12129763           Skříň;převodová;0/2324.445;automatik;</t>
  </si>
  <si>
    <t>12129766           Vřeteno;MAINA 355;12107512</t>
  </si>
  <si>
    <t>12129799           Sříň;převodovky;AMO-2-000;11523;</t>
  </si>
  <si>
    <t>12129800           Kladka;Q250/115-80;Polytan;3/3359.663;</t>
  </si>
  <si>
    <t>12129802           Kolo;řetězové;Q291-73;12050;13P137ZKS08;</t>
  </si>
  <si>
    <t>12129803           ND;váhy;uložení SEM33;SCHENCK;D725575.02</t>
  </si>
  <si>
    <t>12129826           Spojka;ZS2 polovina;2/3062.182;13240;</t>
  </si>
  <si>
    <t>12129834           Pouzdro;2853.327</t>
  </si>
  <si>
    <t>12129847           Šroub;M12-65;2254.848a;4-2254.848a</t>
  </si>
  <si>
    <t>12129892           Těleso;ložiska;5020.089</t>
  </si>
  <si>
    <t>12129902           Víko;3380.305</t>
  </si>
  <si>
    <t>12129903           Kroužek;3380.306</t>
  </si>
  <si>
    <t>12129904           Deska;3380.307</t>
  </si>
  <si>
    <t>12129905           Víko;5020.110</t>
  </si>
  <si>
    <t>12129906           Víko;5020.111</t>
  </si>
  <si>
    <t>12129988           Váleček;Q220x450;3576.498c;2-3576.498c</t>
  </si>
  <si>
    <t>12129989           Váleček;Q220x550;3577.006c;2-3577.006c</t>
  </si>
  <si>
    <t>12129990           Váleček;Q220x310;3577.026d;2-3577.026d</t>
  </si>
  <si>
    <t>12129991           Váleček;Q220x360;3577.025e;2-3577.025e</t>
  </si>
  <si>
    <t>12129993           Váleček;Q220x280;3577.021d;2-3577.021d</t>
  </si>
  <si>
    <t>12129994           Váleček;Q220x400;3576.500c;2-3576.500c</t>
  </si>
  <si>
    <t>12129995           Váleček;Q220x790;2269.960;1-2269.960</t>
  </si>
  <si>
    <t>12129996           Váleček;Q220x470;2269.932;1-2269.932</t>
  </si>
  <si>
    <t>12129998           Váleček;Q220-380;3577.193g;2-3577.193g</t>
  </si>
  <si>
    <t>12129999           Váleček;Q220-220;2292.557;2-2292.557</t>
  </si>
  <si>
    <t>12130002           Řetěz;kab;SET 40LT300300 dwg.0/35871;</t>
  </si>
  <si>
    <t>12130023           Kladnice;Q200;EV10;2247.225</t>
  </si>
  <si>
    <t>12130024           Těleso;rolky;EV10;2247.228</t>
  </si>
  <si>
    <t>12130026           Tyč;vodící;EV10;225.41.03.02C</t>
  </si>
  <si>
    <t>12130029           Kladívko;2377.011;SK14-041.002</t>
  </si>
  <si>
    <t>12130086           Renovace;Klapka;uzavírací;L32.6 104-410;</t>
  </si>
  <si>
    <t>12130090           Hřídel;Q210-632;15230;02P226ZKS03.09A;</t>
  </si>
  <si>
    <t>12130092           Pouzdro I;4-10-00522-92;946084;</t>
  </si>
  <si>
    <t>12130093           Pouzdro II;4-10-00523-92;946085;</t>
  </si>
  <si>
    <t>12130129           Tryska;rozprašovací;5000.300;</t>
  </si>
  <si>
    <t>12130143           Pražec;1400;OK11-006.002;2372.468</t>
  </si>
  <si>
    <t>12130177           ND;Argon box;C52;9E13183;Vesuvius</t>
  </si>
  <si>
    <t>12130186           Razník;RH-1206.L210.X;Alpine Metal Tech;</t>
  </si>
  <si>
    <t>12130188           El.ND-měnič;ACS880-01-065A-5+E200;ABB</t>
  </si>
  <si>
    <t>12130189           El.ND-měnič;ACS880-01-096A-5+E201;ABB</t>
  </si>
  <si>
    <t>12130193           El.motor;3GBP283230-AEL+405+701+068574</t>
  </si>
  <si>
    <t>12130196           Spojka;Q178-170 A-03;4/5234.157;úprava</t>
  </si>
  <si>
    <t>12130207           El.snímač;TS5289;teplotní s kabelem;IFM</t>
  </si>
  <si>
    <t>12130209           Kroužek;3703.161</t>
  </si>
  <si>
    <t>12130216           Vozík II;výsuvný;1-Ks-547847</t>
  </si>
  <si>
    <t>12130395           El.ND-řídící systém;6ES7215-1AF40-0XB0</t>
  </si>
  <si>
    <t>12130396           El.ND-řídící systém;6AU1240-1AB00-0AA0</t>
  </si>
  <si>
    <t>12130397           El.ND-řídící systém;6ES7226-6BA32-0XB0</t>
  </si>
  <si>
    <t>12130398           El.jistič;3RV2011-1BA10;2A</t>
  </si>
  <si>
    <t>12130399           El.jistič;3RV2011-0DA10;0,32A</t>
  </si>
  <si>
    <t>12130400           El.jistič;3RV2011-1EA10;4A</t>
  </si>
  <si>
    <t>12130401           El.jistič;3RV2011-1DA10;3,2A</t>
  </si>
  <si>
    <t>12130402           El.ochrana motorová;3RN2013-1BW30</t>
  </si>
  <si>
    <t>12130403           El.stykač;3RT2024-1AP00;</t>
  </si>
  <si>
    <t>12130404           El.ND-stykač;3RT2926-1CD00;filtr</t>
  </si>
  <si>
    <t>12130405           El.stykač;3RT2026-1AP00;</t>
  </si>
  <si>
    <t>12130406           El.jistič;3SY6216-7;16A/C</t>
  </si>
  <si>
    <t>12130407           El.snímač;XS1M30MA250;indukční</t>
  </si>
  <si>
    <t>12130412           Okno;1680x1000;7-44-94-0666-341;3201.731</t>
  </si>
  <si>
    <t>12130429           PU blok;pro prstové elementy;Ø25mm;</t>
  </si>
  <si>
    <t>12130435           Clona;řetízková;2;2384.353;1-2384.353</t>
  </si>
  <si>
    <t>12130436           Clona;řetízková;1;2384.352;1-2384.352</t>
  </si>
  <si>
    <t>12130437           El.snímač;RHI 503;516176-05;1024;12mm</t>
  </si>
  <si>
    <t>12130461           Pohon;hradítka;14P048ZKS01;dle řezu A-A</t>
  </si>
  <si>
    <t>12130463           Kolo;pojezd;2-HK-22152.1.2</t>
  </si>
  <si>
    <t>12130467           Trn;pro řemenici;6015.950;</t>
  </si>
  <si>
    <t>12130470           Podložka;kluzná;Q130x20;423145;3008.435;</t>
  </si>
  <si>
    <t>12130471           Pouzdro;Q100-50;422420;4/3011.145</t>
  </si>
  <si>
    <t>12130472           Pouzdro;Q120-65;423119;4/3008.441</t>
  </si>
  <si>
    <t>12130489           Sloup;pevný;0-Ks-541904</t>
  </si>
  <si>
    <t>12130490           OK;Posuvného sloupu;0-Ks-549948</t>
  </si>
  <si>
    <t>12130501           Šroub;příčného posuvu;SUS 63H;30438911</t>
  </si>
  <si>
    <t>12130502           Matice;příčného posuvu;SUS 63H;40438910</t>
  </si>
  <si>
    <t>12130503           El.snímač;SITRANS LU150;7ML5201-0GB0;</t>
  </si>
  <si>
    <t>12130510           El.ND-řídící systém;CM579-PNIO;</t>
  </si>
  <si>
    <t>12130538           ND;sestavený hořák;255KW</t>
  </si>
  <si>
    <t>12130539           ND;zapalovací hořák;10KW</t>
  </si>
  <si>
    <t>12130542           ND;tlak.přepínač plyn;min;DGM 506-S</t>
  </si>
  <si>
    <t>12130543           ND;tlak.přepínač plynu;max;DGM 516-S</t>
  </si>
  <si>
    <t>12130544           ND;vzduchový filtr;SK.FI 203</t>
  </si>
  <si>
    <t>12130545           ND;tlakový regulátor;VBGF 25R10-1</t>
  </si>
  <si>
    <t>12130546           ND;tlakový regulátor;GDJ40R04-OL</t>
  </si>
  <si>
    <t>12130547           ND;el.mag.ventil;VMR 0-2.C-K</t>
  </si>
  <si>
    <t>12130548           ND;solenoid.ventil;s konc.spínačem;</t>
  </si>
  <si>
    <t>12130549           ND;ventilátor spal.vzduchu</t>
  </si>
  <si>
    <t>12130550           ND;servisní části</t>
  </si>
  <si>
    <t>12130551           ND;servisní jednotka zkondenzovaných</t>
  </si>
  <si>
    <t>12130561           Těleso;trysek s přírubou;2216.471</t>
  </si>
  <si>
    <t>12130563           Zátka;bez otvoru;2214.464</t>
  </si>
  <si>
    <t>12130568           Buben;hnací;660x100x1510-1350;pás K-16;</t>
  </si>
  <si>
    <t>12130569           Buben;hnaný;500x80x1560-1350;pás K-16;</t>
  </si>
  <si>
    <t>12130570           Buben;hnaný;630x110x1700;pás K 14;</t>
  </si>
  <si>
    <t>12130579           Vahadlo;hnané;prach.jeřáb;Jy00117</t>
  </si>
  <si>
    <t>12130581           Objímka;Q350-320;13240;3/2102.126;</t>
  </si>
  <si>
    <t>12130591           Kladka;Q250-145;12050;</t>
  </si>
  <si>
    <t>12130592           Pouzdro;Q140/80-130;423119;4/3075.399;</t>
  </si>
  <si>
    <t>12130595           Čep;Q120-348;12050;4/2191.339</t>
  </si>
  <si>
    <t>12130596           Páka;320x80x140;11523;2/2191.333</t>
  </si>
  <si>
    <t>12130597           Řetězové kolo;Q452-150;12050;HP4-3-36626</t>
  </si>
  <si>
    <t>12130600           Hřídel 2;Q100-1990;11600;HP4-2-97020</t>
  </si>
  <si>
    <t>12130601           Hřídel 3;Q85-450;11600;HP4-3-36622</t>
  </si>
  <si>
    <t>12130606           Předavač;pravý;560x200x120;11523;</t>
  </si>
  <si>
    <t>12130607           Předavač;levý;560x200x120;11523;</t>
  </si>
  <si>
    <t>12130608           Rolka;dorazu;Q30-72;12050;4/3382.654</t>
  </si>
  <si>
    <t>12130609           Unášeč;dorazu;11523;2/3384;223</t>
  </si>
  <si>
    <t>12130610           Rameno;dorazu;11523;2/3384;226</t>
  </si>
  <si>
    <t>12130611           Obložení;dorazu;PA6 černý;3/3382.653</t>
  </si>
  <si>
    <t>12130630           Řemenice;3590.069c;3-3590.069c</t>
  </si>
  <si>
    <t>12130631           ND;vertikální odpad;3572.424;0-21209</t>
  </si>
  <si>
    <t>12130633           Teleskop;3572.439c;2-45970b</t>
  </si>
  <si>
    <t>12130636           Pastorek;3205.804</t>
  </si>
  <si>
    <t>12130637           Segment;ozubený;19 zubů;3205.805</t>
  </si>
  <si>
    <t>12130655           Převodovka;TK301-370;k.č.159TK6998-</t>
  </si>
  <si>
    <t>12130657           Hák 1;lamelový;2390.202</t>
  </si>
  <si>
    <t>12130658           Hák 2;lamelový;2390.203</t>
  </si>
  <si>
    <t>12130659           Čep;háku;2390.210;jeřáb 360/9,10</t>
  </si>
  <si>
    <t>12130662           Pouzdro;3378.081</t>
  </si>
  <si>
    <t>12130663           Pouzdro;3380.080</t>
  </si>
  <si>
    <t>12130665           Hřídel;2281.488</t>
  </si>
  <si>
    <t>12130666           Čep;2349.076</t>
  </si>
  <si>
    <t>12130667           Pouzdro;2349.075</t>
  </si>
  <si>
    <t>12130668           Podložka;2349.081</t>
  </si>
  <si>
    <t>12130669           Čep;2206.274</t>
  </si>
  <si>
    <t>12130670           Vodítko;2287.997</t>
  </si>
  <si>
    <t>12130671           Rameno;2289.770</t>
  </si>
  <si>
    <t>12130672           Těleso;ložiskové;2207.340</t>
  </si>
  <si>
    <t>12130673           El.ND-měnič;NBRA-666;brzd.odpor;</t>
  </si>
  <si>
    <t>12130678           Víko;Q250-38;11523;3/5164.003;</t>
  </si>
  <si>
    <t>12130679           Klín;70x20-150;11600;4/5094.245;</t>
  </si>
  <si>
    <t>12130680           Čep;Q70-170;11523;4/5094.244;</t>
  </si>
  <si>
    <t>12130690           Magnet;břemenový;2PA90/95 AND SR;SGM;</t>
  </si>
  <si>
    <t>12130691           Jeřáb-ND;Kryt traverzy;002-7377.1065;</t>
  </si>
  <si>
    <t>12130707           Pouzdro;Q120/100-90;423119;4/5072.472;</t>
  </si>
  <si>
    <t>12130710           Dvojkolí;řady N45V;Q1000mm;2-DV 5880-08;</t>
  </si>
  <si>
    <t>12130715           Třmen;360x170;11523;2/2091.124;</t>
  </si>
  <si>
    <t>12130716           Čep;Q80-220;14220;4/2091.118;</t>
  </si>
  <si>
    <t>12130717           Těleso lož.;P50-182x260;11375;</t>
  </si>
  <si>
    <t>12130718           Pouzdro 1;Q76x10-42;11523;</t>
  </si>
  <si>
    <t>12130719           Pouzdro21;Q76x10-61;11523;</t>
  </si>
  <si>
    <t>12130720           Kroužek;Q127x16-1;11523;</t>
  </si>
  <si>
    <t>12130721           Řetězka;Q226-58;12050;</t>
  </si>
  <si>
    <t>12130728           El.ND-měnič;FPNO-21;Profinet IO;ABB</t>
  </si>
  <si>
    <t>12130729           El.ND-řídící systém;GV210;MOTRONA</t>
  </si>
  <si>
    <t>12130730           El.ND-řídící systém;6ES7132-6BH01-0BA0;</t>
  </si>
  <si>
    <t>12130731           El.ND-řídící systém;6ES7136-6DB00-0CA0;</t>
  </si>
  <si>
    <t>12130732           El.ND-řídící systém;6ES7131-6BF01-0BA0;</t>
  </si>
  <si>
    <t>12130733           El.ND-řídící systém;6ES7136-6BA00-0CA0;</t>
  </si>
  <si>
    <t>12130734           El.spínač;9007 B-1;hlavice;Square D</t>
  </si>
  <si>
    <t>12130736           El.spínač;3SE5312-0SB11;Siemens</t>
  </si>
  <si>
    <t>12130739           El.ND-měnič;PC000013768;TAE jednotka;</t>
  </si>
  <si>
    <t>12130742           Filtr;50LEN0250-PWR10A00-V5,0-M-R6;</t>
  </si>
  <si>
    <t>12130743           Filtr;350LEN0400-PWR6B00-V5,0-V-R6;</t>
  </si>
  <si>
    <t>12130749           Pás dop;EP400/3;š.800/4+2AA;profil;</t>
  </si>
  <si>
    <t>12130754           Těleso ložiskové;P70x240-370;11523.5</t>
  </si>
  <si>
    <t>12130755           ND;sada pro vodní uzávěr;5302.819</t>
  </si>
  <si>
    <t>12130789           Plošina;struskového žlabu-záp. strana;</t>
  </si>
  <si>
    <t>12130793           Těsnění;Y-ring;65x40x9,5(14,5);NBR;</t>
  </si>
  <si>
    <t>12130794           Čep;přítlačný;3570.026;4-265081</t>
  </si>
  <si>
    <t>12130810           Koncovka;Q90-80;11523;4/2847.011;</t>
  </si>
  <si>
    <t>12130811           Čep;120x120;11600;4/5180.268;</t>
  </si>
  <si>
    <t>12130822           Víko;0042.311</t>
  </si>
  <si>
    <t>12130824           Víko;2002.021</t>
  </si>
  <si>
    <t>12130825           Pouzdro;zahlcovací;2187.090</t>
  </si>
  <si>
    <t>12130826           Spojka;2249.721</t>
  </si>
  <si>
    <t>12130827           Hřídel;0047.293</t>
  </si>
  <si>
    <t>12130828           Matice;3304.147</t>
  </si>
  <si>
    <t>12130829           Hřídel;0042.233</t>
  </si>
  <si>
    <t>12130830           Pouzdro;0042.234</t>
  </si>
  <si>
    <t>12130831           Nosník;5039.450</t>
  </si>
  <si>
    <t>12130864           Hadice;kovová;HA050 0859;DN50X1400;</t>
  </si>
  <si>
    <t>12130872           Příložka;Q160;11378.0;5279.641;HK26790.8</t>
  </si>
  <si>
    <t>12130873           Kroužek;Q230;11523.1;5090.211;HK24065.58</t>
  </si>
  <si>
    <t>12130874           Příložka;Q120;11373.0;5279.639;HK26790.6</t>
  </si>
  <si>
    <t>12130875           Těleso ložiska;Q290x208;11375;5279.635;</t>
  </si>
  <si>
    <t>12130876           Víko;480xQ90;11378;5279.637;HK-26970.4</t>
  </si>
  <si>
    <t>12130877           Pohon;0-2266.513;třídič bindr</t>
  </si>
  <si>
    <t>12130896           Dělo;chladící;d25mm;3159.300</t>
  </si>
  <si>
    <t>12130897           Dělo;chladící;d18mm;3159.301</t>
  </si>
  <si>
    <t>12130901           ND;klapka segmentová;SAV;459.9.407.31.68</t>
  </si>
  <si>
    <t>12130933           Čočka;Q198-390;14220;4/2106.203;</t>
  </si>
  <si>
    <t>12130934           Pouzdro;dělené;Q160/130-130;423119;</t>
  </si>
  <si>
    <t>12130935           Pouzdro dělené;Q160/130-130;423119;</t>
  </si>
  <si>
    <t>12130949           Stůl;naváděcí;6085.612;008873;</t>
  </si>
  <si>
    <t>12130967           Hřídel;Q72-488;12060;2/2340.750;</t>
  </si>
  <si>
    <t>12130969           Řemenice;Q98-64;3/5256.137;11523;</t>
  </si>
  <si>
    <t>12131013           Víko;5020.029</t>
  </si>
  <si>
    <t>12131014           Trubka;distanční;5017.062</t>
  </si>
  <si>
    <t>12131015           Kroužek;5020.030</t>
  </si>
  <si>
    <t>12131016           Kroužek;5017.063</t>
  </si>
  <si>
    <t>12131065           Pastorek;2389.325;SK20-045.011</t>
  </si>
  <si>
    <t>12131075           Lanový buben;Q500-1000;1/3131.245;</t>
  </si>
  <si>
    <t>12131076           Lanový buben;Q500-1000;1/3131.244;</t>
  </si>
  <si>
    <t>12131079           Rameno sázecí;97Q217VST01.01;1/5308.200;</t>
  </si>
  <si>
    <t>12131080           Hřídel pastor.;Q95-315;3/Mo 271932.00;</t>
  </si>
  <si>
    <t>12131081           Kolo ozub.;Q425-70;4/Mo 271932.00;</t>
  </si>
  <si>
    <t>12131147           Ložisko;2113 441-442;motoru;</t>
  </si>
  <si>
    <t>12131174           Přeložka;trasy potrubní pošty ZPO1;</t>
  </si>
  <si>
    <t>12131203           Matice;M24x1,5;2248.374</t>
  </si>
  <si>
    <t>12131219           Vřeteno;3693.298;RENOVACE</t>
  </si>
  <si>
    <t>12131222           Trubka;výhybka;KN;8.880034.Z/A03</t>
  </si>
  <si>
    <t>12131223           Trubka;výhybka;KN;8.880034.Z/A04</t>
  </si>
  <si>
    <t>12131242           Víko;Q245-22;11523;4/2383.884;</t>
  </si>
  <si>
    <t>12131243           Víko;Q245-22;11523;4/2383.885;</t>
  </si>
  <si>
    <t>12131268           Filtr;sada;PD/PDP 10+;2901300101</t>
  </si>
  <si>
    <t>12131269           Filtr;sada;DD/DDP 10+;2901300001</t>
  </si>
  <si>
    <t>12131273           Pružina tlačná;22x112x200x6,5;3211.073</t>
  </si>
  <si>
    <t>12131283           Pouzdro;3691.646</t>
  </si>
  <si>
    <t>12131288           Kolo oz.;Q185-60;14220;4/5094.232;</t>
  </si>
  <si>
    <t>12131289           Kolo;Q160-70;11600;3/3011.260;</t>
  </si>
  <si>
    <t>12131291           Hřídel;Q325x4000;11523.0;5007.420</t>
  </si>
  <si>
    <t>12131306           ND;Kolo hnací ARG 230;kod 1342;</t>
  </si>
  <si>
    <t>12131332           Víko;Q160-20;11523;4/5059.134;</t>
  </si>
  <si>
    <t>12131333           Matice;Tr95x12;11600;4/5048.280;</t>
  </si>
  <si>
    <t>12131337           Ovládání;uzávěrů hydraulické;0KH-26155.1</t>
  </si>
  <si>
    <t>12131338           Clona;2-HK-26155.1.5</t>
  </si>
  <si>
    <t>12131339           Pluh;2-HK-26155.1.9</t>
  </si>
  <si>
    <t>12131340           Vozík;1-HK-26155.1.6</t>
  </si>
  <si>
    <t>12131360           Filtrační element;2mm nerez;SZ1KA0E36000</t>
  </si>
  <si>
    <t>12131361           El.snímač;DTM G1/4-1-15bar 0-10VDC M12;</t>
  </si>
  <si>
    <t>12131362           Těsnění;R5-8 DN200 F09 NBR C4400;</t>
  </si>
  <si>
    <t>12131363           Pouzdro;SF09/SF64-SF66 2.1182;</t>
  </si>
  <si>
    <t>12131365           Pohon;GR.7 290/500V 50 HZ NORD;</t>
  </si>
  <si>
    <t>12131366           Čep;2389.668</t>
  </si>
  <si>
    <t>12131370           Kotouč brzdový;250;2382362;</t>
  </si>
  <si>
    <t>12131378           Hřídel I;Q130-4995;12060;4/5285.964</t>
  </si>
  <si>
    <t>12131379           Hřídel II;Q130-3595;12060;2/5285.965</t>
  </si>
  <si>
    <t>12131380           Páka;P40-565x230;11523;2/5285.967</t>
  </si>
  <si>
    <t>12131381           Táhlo;P25-110x860;11523;2/5285.967</t>
  </si>
  <si>
    <t>12131382           Čep II;Q60-140;12060;4/5285.972;</t>
  </si>
  <si>
    <t>12131383           Těleso ložiska;Q100-360x185;3/5275.305</t>
  </si>
  <si>
    <t>12131384           Čep I;Q60-120;12060;4/5285.973;</t>
  </si>
  <si>
    <t>12131385           Pouzdro;Q70-40;427510;4/5285.974;</t>
  </si>
  <si>
    <t>12131386           Oz. kolo Z6;Q269,97-80;14220;4/3381.052</t>
  </si>
  <si>
    <t>12131387           Hřídel oz.;Q132-274;14220;3/3381.046</t>
  </si>
  <si>
    <t>12131389           Ložisko 1;Q60-210x125;;04P333ZKS06.07</t>
  </si>
  <si>
    <t>12131390           Ložisko 2;Q32-160x100;;04P333ZKS06.08</t>
  </si>
  <si>
    <t>12131391           Kroužek;Q180/160-12,5;11523;4/0063.101</t>
  </si>
  <si>
    <t>12131392           Kroužek;Q140/120-118;11523;4/0063.100</t>
  </si>
  <si>
    <t>12131393           Hřídel;Q115-1314;11600;3/2162.274</t>
  </si>
  <si>
    <t>12131398           Táhlo;Q18-85,5;15260;3/2186.488</t>
  </si>
  <si>
    <t>12131399           Talíř;Q42-10,6;12060;4/2186.496</t>
  </si>
  <si>
    <t>12131401           Náboj;142x175-180;11600;1/2382.415</t>
  </si>
  <si>
    <t>12131402           Unašeč;P31-105x208;11523;3/5097.166;</t>
  </si>
  <si>
    <t>12131406           Lišta vodící;2055.391</t>
  </si>
  <si>
    <t>12131414           Skříň;válečku;422650;0/3076.045;</t>
  </si>
  <si>
    <t>12131419           Víko;3089.050</t>
  </si>
  <si>
    <t>12131427           ND;Spirála bezosá;levotočivá;2364.594</t>
  </si>
  <si>
    <t>12131432           Vana;záchytná;2391.446;20ŘI-038ZEN.02</t>
  </si>
  <si>
    <t>12131433           Pružina;tlačná;28x168x355x8;3207.882</t>
  </si>
  <si>
    <t>12131434           Pružina;tlačná;16x96x355x13,5;3207.883</t>
  </si>
  <si>
    <t>12131452           ND;Pohon-odběr vzorků;11540P</t>
  </si>
  <si>
    <t>12131453           Rolka;3691.702;provedení P1</t>
  </si>
  <si>
    <t>12131454           Rolka;3691.703;provedení P2</t>
  </si>
  <si>
    <t>12131462           Plošina;odpoj.trolejí;2387.877</t>
  </si>
  <si>
    <t>12131465           Poklop;3216.252</t>
  </si>
  <si>
    <t>12131466           Poklop;3216.271</t>
  </si>
  <si>
    <t>12131467           Víko;3216.277</t>
  </si>
  <si>
    <t>12131468           Víko;3216.284</t>
  </si>
  <si>
    <t>12131470           Čep;3216.361</t>
  </si>
  <si>
    <t>12131471           Kladka;lanová;2256.186</t>
  </si>
  <si>
    <t>12131483           Násadec;hadicový;2384.172;provedení P2</t>
  </si>
  <si>
    <t>12131484           Násadec;hadicový;2384.172;provedení P3</t>
  </si>
  <si>
    <t>12131485           Násadec;hadicový;2384.172;provedení P4</t>
  </si>
  <si>
    <t>12131486           Deska krycí;č.22;5105.396</t>
  </si>
  <si>
    <t>12131487           Šroub;napínací;3691.429</t>
  </si>
  <si>
    <t>12131488           Pouzdro;3026.198/a</t>
  </si>
  <si>
    <t>12131489           Čep;3026.199/b</t>
  </si>
  <si>
    <t>12131512           Kolo;ruční;Q250x100;12050.1;2167.023</t>
  </si>
  <si>
    <t>12131513           Pouzdro;Q155x50;11600.0;3/3132.143</t>
  </si>
  <si>
    <t>12131514           Skříň;405x160x600;422650.1;0/3368.782</t>
  </si>
  <si>
    <t>12131515           Pouzdro;Q170/Q110-140;11523.5;4/2086.072</t>
  </si>
  <si>
    <t>12131524           Rám;malý;2391.117</t>
  </si>
  <si>
    <t>12131526           Rám;pod hořáky;2391.119</t>
  </si>
  <si>
    <t>12131527           Rám;vstupní výstupní ;2391.120</t>
  </si>
  <si>
    <t>12131535           Šroub;TR65x16;3-M-21668</t>
  </si>
  <si>
    <t>12131536           Matice;TR65x16;3-M-21671</t>
  </si>
  <si>
    <t>12131552           Plošina;spodní;20.Z3-142ZKS.01</t>
  </si>
  <si>
    <t>12131554           Šroub;Q18h11-125;11600;4/HK-26668.1.14</t>
  </si>
  <si>
    <t>12131555           Kroužek;svěrací;Q105-25;11600;</t>
  </si>
  <si>
    <t>12131556           Vozík;DS2;1/5091.349;</t>
  </si>
  <si>
    <t>12131560           Rozvaděč hydr;M-3SEW 6 U3X/420MG24N9K4K</t>
  </si>
  <si>
    <t>12131561           Rozvaděč hydr;M-3SEW 10 C1X/420MG24N9K4</t>
  </si>
  <si>
    <t>12131562           Rozvaděč hydr;M-3SEW 6 C3X/420MG24N9K4</t>
  </si>
  <si>
    <t>12131563           Jednotka;upínací;č.m.1-2384.412</t>
  </si>
  <si>
    <t>12131564           Deska;boční otěrová;2391.562</t>
  </si>
  <si>
    <t>12131567           Rošty;prodyšnosti;16P054ZKS;</t>
  </si>
  <si>
    <t>12131575           Ozubené kolo;98P476ZKS01.02.05;14220.3/4</t>
  </si>
  <si>
    <t>12131576           Ozubené kolo;98P476ZKS01.02.04;14220.3/4</t>
  </si>
  <si>
    <t>12131577           Pouzdro;Q55-25;14220;4/5107.351;</t>
  </si>
  <si>
    <t>12131578           Pouzdro;Q90-70;14220;4/5107.362;</t>
  </si>
  <si>
    <t>12131579           Pouzdro;Q70-70;14220;4/5107.363;</t>
  </si>
  <si>
    <t>12131581           Tyč;2391.569</t>
  </si>
  <si>
    <t>12131585           Držák;spodního válečku;OK11-006.015</t>
  </si>
  <si>
    <t>12131586           Pražec;1400;1-HK-27402/a;5294.251/a</t>
  </si>
  <si>
    <t>12131592           Čep;uchycení otěrových desek;3343.101;</t>
  </si>
  <si>
    <t>12131595           Pístnice;2389.308;SK19-063.120</t>
  </si>
  <si>
    <t>12131601           Pevná narážka;2-KS-549199</t>
  </si>
  <si>
    <t>12131602           Pohyblivá narážka pravá;2-KS-549956</t>
  </si>
  <si>
    <t>12131603           Pohyblivá narážka levá;2-KS-549955</t>
  </si>
  <si>
    <t>12131604           Spojka zubová 600;3378.964</t>
  </si>
  <si>
    <t>12131605           Spojka zubová 560;3379.069</t>
  </si>
  <si>
    <t>12131607           Žlaby u RN;KD-trať;0K20-008.001</t>
  </si>
  <si>
    <t>12131624           Jazyk;S49-CS49-1:9-190-ohn-9268-pravý-HZ</t>
  </si>
  <si>
    <t>12131683           Převodovka;05x31,5;TSA031570;PROV.2</t>
  </si>
  <si>
    <t>12131688           KLADKA;BKB-DV-3472-3;20-555;</t>
  </si>
  <si>
    <t>12131691           TESNENI;BKB-DV-3472-7;20-559;</t>
  </si>
  <si>
    <t>12131695           Mezikus;2372.115;poz.15,16,25;</t>
  </si>
  <si>
    <t>12131701           Hřídel;2391.989</t>
  </si>
  <si>
    <t>12131702           Clonka;2391.988</t>
  </si>
  <si>
    <t>12131729           Boční vedení z pryže;sada;tl. 6mm;</t>
  </si>
  <si>
    <t>12131737           Příložka;320x110x29;11378;4/5090.235</t>
  </si>
  <si>
    <t>12131739           Šroub;M36x3x250;11500.0;4/2167.105</t>
  </si>
  <si>
    <t>12131746           Přechod;OK21-008.001;2392.051;</t>
  </si>
  <si>
    <t>12131751           Spojka;DG-RF/396/SPEC.191,2/6000/6993;</t>
  </si>
  <si>
    <t>12131752           Pružina;zkrutná;3-Ks-549116b</t>
  </si>
  <si>
    <t>12131753           Lišta;4-Ks-549119a</t>
  </si>
  <si>
    <t>12131754           Lišta;horní;4-Ks-549114a</t>
  </si>
  <si>
    <t>12131757           Kolo;ozubené;2346.394</t>
  </si>
  <si>
    <t>12131778           Příložka;P40-190x320;11375;4/2171.172</t>
  </si>
  <si>
    <t>12131784           Pouzdro;Q115x120;423119;4/2209.126</t>
  </si>
  <si>
    <t>12131787           Pružina;65x23-250;11600;4/3384.325</t>
  </si>
  <si>
    <t>12131790           Klapa;vběh HS;11378;1/5244.842</t>
  </si>
  <si>
    <t>12131791           Lišta levá;P65-170x3400;11523;2/522.078</t>
  </si>
  <si>
    <t>12131792           Lišta pravá;P65-170x3400;11523;2/522.078</t>
  </si>
  <si>
    <t>12131793           Ručička;5-40x190;11523;4/5082.444;</t>
  </si>
  <si>
    <t>12131794           Matice;Tr70x4;423123;3-10-0656-92;</t>
  </si>
  <si>
    <t>12131795           Stavěcí šroub;12060;3-10-0655-92;946328</t>
  </si>
  <si>
    <t>12131796           Stavěcí šroub;12060;3-10-0668-92;946354</t>
  </si>
  <si>
    <t>12131814           Páka dělená;;11375;2/5281;186;</t>
  </si>
  <si>
    <t>12131815           Páka 1;P15-356x650;11375;</t>
  </si>
  <si>
    <t>12131816           Páka 2;P15-356x650;11375;</t>
  </si>
  <si>
    <t>12131817           Páka;170x115-355;11375;</t>
  </si>
  <si>
    <t>12131819           Táhlo 1;M36x3-3000;11600;</t>
  </si>
  <si>
    <t>12131820           Táhlo 2;M36x3-1750;11600;</t>
  </si>
  <si>
    <t>12131821           Šroub s okem;M36x3L-330;;4/5281.189;</t>
  </si>
  <si>
    <t>12131825           Pouzdro;Q92/50-35;11600;4/3091.074;</t>
  </si>
  <si>
    <t>12131826           Víko;Q160-23;11523;3/3091.073</t>
  </si>
  <si>
    <t>12131827           Pouzdro;Q112-64;12050;3/2362.619;</t>
  </si>
  <si>
    <t>12131828           Pouzdro;Q50/41-50;11523;4/3028.266;</t>
  </si>
  <si>
    <t>12131829           Víčko;Q130-17;11600;4/3023.379;</t>
  </si>
  <si>
    <t>12131830           Víko;Q120-17;11600;4/3023.399</t>
  </si>
  <si>
    <t>12131860           Víko;11420;4/3384.306</t>
  </si>
  <si>
    <t>12131861           Příruba;11420;4/3384.305</t>
  </si>
  <si>
    <t>12131863           Kámen;stavěcí;11600;4/3066.297</t>
  </si>
  <si>
    <t>12131864           Vložka;pryž;4/3066.296</t>
  </si>
  <si>
    <t>12131865           Víko;11373;4/3066.293</t>
  </si>
  <si>
    <t>12131867           Kotouč;stavěcí;11523;3/3066.294</t>
  </si>
  <si>
    <t>12131868           Stupnice;12060;3/3066.258;</t>
  </si>
  <si>
    <t>12131870           Deska;nosná;P25,4-228,6x260,5;0/2391.600</t>
  </si>
  <si>
    <t>12131875           Ložisko;patní;2383.956</t>
  </si>
  <si>
    <t>12131877           Třmen;ložiska;šnek DŠK-320;ENVEN;</t>
  </si>
  <si>
    <t>12131879           El.ND-měnič;5SDD1060F0001;ABB;dioda;</t>
  </si>
  <si>
    <t>12131880           El.ND-měnič;5SDF0860H0003;ABB;dioda</t>
  </si>
  <si>
    <t>12131881           El.ND-měnič;PP C907 BE:AMC34;ABB;Karta</t>
  </si>
  <si>
    <t>12131882           El.ND-měnič;UFC921A101:INT-2W/FIRMW;ABB</t>
  </si>
  <si>
    <t>12131883           El.ND;měnič;UFC911B101;CVMI2B;karta;ABB</t>
  </si>
  <si>
    <t>12131884           El.ND-měnič;UBC717BE101;OVVP;karta;ABB</t>
  </si>
  <si>
    <t>12131885           El.ND-měnič;CM 10-3 400V/50H;čerpadl;ABB</t>
  </si>
  <si>
    <t>12131886           El.ND-měnič;RG28P-4DK.6F.1R;ventilát;ABB</t>
  </si>
  <si>
    <t>12131887           El.ND-měnič;KU C711 AE;ABB</t>
  </si>
  <si>
    <t>12131903           Váleček;2-M-21659</t>
  </si>
  <si>
    <t>12131906           Sprcha;P120-200x500;11375;2/2367.256</t>
  </si>
  <si>
    <t>12131907           Lišta 1;P16-28x510;S355JO;</t>
  </si>
  <si>
    <t>12131908           Lišta 2;P16-28x450;S355JO;</t>
  </si>
  <si>
    <t>12131909           Konzola;;S235JR;13-0240M10.02.01</t>
  </si>
  <si>
    <t>12131913           Svěrka;160x162x80;11375;3/5305.072</t>
  </si>
  <si>
    <t>12131914           Hřídel;q60-212;11523;3/5305.077</t>
  </si>
  <si>
    <t>12131915           Prizma;20-68x160;HAPA;4/5305.080;</t>
  </si>
  <si>
    <t>12131918           ND;Závěs hákový;S49 proCS49-1:9-190;část</t>
  </si>
  <si>
    <t>12131923           Kotouč;hnací;2852.062</t>
  </si>
  <si>
    <t>12131924           Závěs;teleskop;2391.644</t>
  </si>
  <si>
    <t>12131925           Kotouč;spojky;Q300-195;hnací;2/2029.207</t>
  </si>
  <si>
    <t>12131926           Kotouč;spojky;Q300-160;hnaný;2/2029.206</t>
  </si>
  <si>
    <t>12131927           Kolík;Q30-116;11375;4/2029.199</t>
  </si>
  <si>
    <t>12131929           Podložka;Q37-5;11500;4/2007.416</t>
  </si>
  <si>
    <t>12131930           Příložka;Q287-4;12060;4/2029.202</t>
  </si>
  <si>
    <t>12131932           Šnek;Q70-319;17029;3/2323.043</t>
  </si>
  <si>
    <t>12131947           Kroužek;Q90-20;11523;náčrt;</t>
  </si>
  <si>
    <t>12131948           Pouzdro;Q80-50;14220;4/5017.038;</t>
  </si>
  <si>
    <t>12131949           Čep;Q70-205;11523;4/5222.081;</t>
  </si>
  <si>
    <t>12131951           Spojka;korýtková;2380.882</t>
  </si>
  <si>
    <t>12131952           Spojka;zubová výsuvná;2380.883</t>
  </si>
  <si>
    <t>12131960           Šroub;pohybový;Q200-2550;15142;2390.814;</t>
  </si>
  <si>
    <t>12131982           Zdroj;QUINT-PS/1AC/48DC/5;2866679</t>
  </si>
  <si>
    <t>12131985           Rameno;rovnačka;2381.040</t>
  </si>
  <si>
    <t>12131990           Zdroj;QUINT-PS/1AC/24DC/5;2866750</t>
  </si>
  <si>
    <t>12131992           Buben;kabel;SR20.2SA.1GA050+7UC;wampfler</t>
  </si>
  <si>
    <t>12132001           Kolo;pojezdové;hnací-500x75;</t>
  </si>
  <si>
    <t>12132004           Cívka;37-K4-22G24;R900991121;Rexroth</t>
  </si>
  <si>
    <t>12132005           Převodovka;UCGp 200-01-100-1500</t>
  </si>
  <si>
    <t>12132021           Náboj;válce;Q680/335x409;12050;2208.201</t>
  </si>
  <si>
    <t>12132023           Deska;pojistná;Q460x163;11523;2208.204</t>
  </si>
  <si>
    <t>12132024           Lišta;320x285x20;12050;3/2208.206</t>
  </si>
  <si>
    <t>12132029           Přípoj;rotační;OLS ZPO 2;3753.551</t>
  </si>
  <si>
    <t>12132039           Úhelník-P;3064.237;</t>
  </si>
  <si>
    <t>12132040           Úhelník-L;3064.236;</t>
  </si>
  <si>
    <t>12132049           El.snímač;PN3071;tlakový;IFM</t>
  </si>
  <si>
    <t>12132053           Váha;ND;snímač RTN 1t C3;D726173.04;</t>
  </si>
  <si>
    <t>12132063           Víko;P110-Q340;11523;4/5025.047</t>
  </si>
  <si>
    <t>12132073           Táhlo;Q60-1880;12050;3/0157.014;</t>
  </si>
  <si>
    <t>12132096           El.motor;K21R 315 L6 NS LLHW;160kW;IMB35</t>
  </si>
  <si>
    <t>12132097           El.motor;IE3_W43R 315 S6LLHW;400/690V</t>
  </si>
  <si>
    <t>12132105           Jednotka;kondenzační;JKL-WDE-S1-14;</t>
  </si>
  <si>
    <t>12132106           Kondenzátor;vzduchem chlazený;KNO 125;</t>
  </si>
  <si>
    <t>12132111           Podložka;pojistná;2375.149</t>
  </si>
  <si>
    <t>12132116           Čep;2375.147</t>
  </si>
  <si>
    <t>12132118           Stůl;překlápěcí;3380.678;RENOVACE</t>
  </si>
  <si>
    <t>12132125           Kroužek;dělený;2144.302</t>
  </si>
  <si>
    <t>12132126           Páka;2392.571</t>
  </si>
  <si>
    <t>12132130           ND;Pouzdro;4-6753590;SUND_BIRSTA</t>
  </si>
  <si>
    <t>12132138           Pánev;3607.123</t>
  </si>
  <si>
    <t>12132139           Pánev;3607.124</t>
  </si>
  <si>
    <t>12132140           Pánev;3607.125</t>
  </si>
  <si>
    <t>12132141           Pánev;3607.126</t>
  </si>
  <si>
    <t>12132142           Konzola;PHM;5311.047</t>
  </si>
  <si>
    <t>12132172           Plošina;disp.ocel.konstrukce;2392373;</t>
  </si>
  <si>
    <t>12132189           Válec hydr.;50x100x257;PřDL 3 zdvih;</t>
  </si>
  <si>
    <t>12132223           Šnek;3694.803</t>
  </si>
  <si>
    <t>12132232           Příruba;4-360193;úprava;</t>
  </si>
  <si>
    <t>12132233           Klín;0040.112</t>
  </si>
  <si>
    <t>12132234           Klín;0040.113</t>
  </si>
  <si>
    <t>12132235           Klín;0040.114</t>
  </si>
  <si>
    <t>12132236           Klín;0040.115</t>
  </si>
  <si>
    <t>12132242           Hadice;787TC-16X1500;11977-16-16;</t>
  </si>
  <si>
    <t>12132249           Čep;3008.085;5-VTK-3081-24</t>
  </si>
  <si>
    <t>12132261           Podložka;sada;3901408;4-673910;</t>
  </si>
  <si>
    <t>12132269           Čep 4;Q40-310;11523;12P077ZKS13;</t>
  </si>
  <si>
    <t>12132288           Pouzdro;upínací;TAPER;3525-90 TB</t>
  </si>
  <si>
    <t>12132289           Pouzdro;upínací;TAPER;4030-110 TB</t>
  </si>
  <si>
    <t>12132290           Klín;3307.193;</t>
  </si>
  <si>
    <t>12132315           Válec hydr.;CDM1MP5/32/18/50A20/B11CGU</t>
  </si>
  <si>
    <t>12132316           Traverza;2280.901</t>
  </si>
  <si>
    <t>12132317           Třmen;5041.054</t>
  </si>
  <si>
    <t>12132321           EL.ND-měnič;SACE E3N In=3200A;jistič;ABB</t>
  </si>
  <si>
    <t>12132336           Váleček;3380.260</t>
  </si>
  <si>
    <t>12132339           Táhlo;2392.590</t>
  </si>
  <si>
    <t>12132340           Čep;Q65-538;12060;3/5097.172;</t>
  </si>
  <si>
    <t>12132343           Obložení páky;10-120x1022;S355 J0;</t>
  </si>
  <si>
    <t>12132362           Kolík;Q15-19;12060;4/5271.355;</t>
  </si>
  <si>
    <t>12132364           Řemenice;Q223-80;11523;4/2001.232;</t>
  </si>
  <si>
    <t>12132365           Řemenice;Q103-80;11600;4/2044.350;</t>
  </si>
  <si>
    <t>12132372           Kryt;kladky 25t pro lano 16;GN-0900-101;</t>
  </si>
  <si>
    <t>12132379           Váleček;5235.466/b</t>
  </si>
  <si>
    <t>12132381           Model;formovací půda pro všechny;</t>
  </si>
  <si>
    <t>12132382           Model;deska roštová 4mm;</t>
  </si>
  <si>
    <t>12132383           Model;deska roštová plná;</t>
  </si>
  <si>
    <t>12132384           Model;deska roštová 23mm;</t>
  </si>
  <si>
    <t>12132385           Model;deska roštová 12mm;</t>
  </si>
  <si>
    <t>12132386           Model;deska roštová 6mm;</t>
  </si>
  <si>
    <t>12132394           EL.ND-řídící systém;07AC91-AD2;12BIT;</t>
  </si>
  <si>
    <t>12132395           Hřídel;výstupní  převodovka LP;náčrt;</t>
  </si>
  <si>
    <t>12132403           Pouzdro;dělené;Q80x60-55;CuSn12;</t>
  </si>
  <si>
    <t>12132419           Převodovka;100/160/200;31,5;ALBOX;</t>
  </si>
  <si>
    <t>12132432           Kryt;pily;3692.690</t>
  </si>
  <si>
    <t>12132433           Víko;3026.260</t>
  </si>
  <si>
    <t>12132434           Rozpěrka;3089.048</t>
  </si>
  <si>
    <t>12132435           Příložka;2853.362</t>
  </si>
  <si>
    <t>12132436           Klín;náběhový;2392.943</t>
  </si>
  <si>
    <t>12132446           ND;sada ventilů VT;čerpadlo WOMA +PPx</t>
  </si>
  <si>
    <t>12132447           ND;sada plunžrů;těsnění VT čerpadlo;</t>
  </si>
  <si>
    <t>12132448           ND;vak;pro sací akumulátor;WOMA</t>
  </si>
  <si>
    <t>12132450           Hřídel;2249.085;</t>
  </si>
  <si>
    <t>12132463           Matice;M24x2;2392.715</t>
  </si>
  <si>
    <t>12132464           Matice;M24x2 LH;2392.716</t>
  </si>
  <si>
    <t>12132465           Válec hydr; HV 70x210x500;TIMESEAL;</t>
  </si>
  <si>
    <t>12132466           ND;TAEevoTECH MINI M10;SSK</t>
  </si>
  <si>
    <t>12132469           Lano;Q22,00mm;Casar Turboplast;1960N/mm;</t>
  </si>
  <si>
    <t>12132473           Razník;prům.10mm;4KP-0840;Arnold</t>
  </si>
  <si>
    <t>12132484           Kolo;pojezdové;q370-210;;3127.452</t>
  </si>
  <si>
    <t>12132485           Labyrint;q108-38;11600;4/2360.814</t>
  </si>
  <si>
    <t>12132486           Hřídel;Q88-1020;12060;3/2360.813</t>
  </si>
  <si>
    <t>12132487           Víko;Q210-25;11375;3/2360.815</t>
  </si>
  <si>
    <t>12132488           Těleso;uložení;;11523;0/2360.812</t>
  </si>
  <si>
    <t>12132490           Rám;pod difuzor;OK21-052.001;2392.970;</t>
  </si>
  <si>
    <t>12132493           Hřídel;3206.953;3-Ks-542316</t>
  </si>
  <si>
    <t>12132494           Kolo;pojezdové-hnací;Q800;2-3206.941;</t>
  </si>
  <si>
    <t>12132495           Kolo;pojezdové-volné;Q800;2-3206.952;</t>
  </si>
  <si>
    <t>12132496           Kroužek;distanční;3206.946</t>
  </si>
  <si>
    <t>12132497           Kroužek;distanční;3206.947</t>
  </si>
  <si>
    <t>12132498           Víko;3206.945;3KS-542312</t>
  </si>
  <si>
    <t>12132499           Víko;3206.944;3KS-542311</t>
  </si>
  <si>
    <t>12132501           Těleso;ložiska;3206.943;2Ks-542310</t>
  </si>
  <si>
    <t>12132504           Pouzdro;0040.088/a</t>
  </si>
  <si>
    <t>12132510           Rám;0Ks-542306a;podvozek VV</t>
  </si>
  <si>
    <t>12132511           Hřídel hnací;3206.942;2KS-542309</t>
  </si>
  <si>
    <t>12132516           Páka;20-200x498;11375,2/5291.351</t>
  </si>
  <si>
    <t>12132517           Čep;Q70-112;11523;4/5290.221</t>
  </si>
  <si>
    <t>12132524           Čep;Q200;2-3206.956;2Ks-542317;</t>
  </si>
  <si>
    <t>12132525           Deska;3-3206.948;Ks-542303</t>
  </si>
  <si>
    <t>12132526           Konzola;3-3206.959;2Ks-538781</t>
  </si>
  <si>
    <t>12132527           Konzola;3-3206.963;3Ks-538776</t>
  </si>
  <si>
    <t>12132528           Čep;Q50;4-3206.962;4Ks-538784</t>
  </si>
  <si>
    <t>12132529           Stěrač;4-3206.961;4Ks-542320</t>
  </si>
  <si>
    <t>12132530           Podložka;4-3206.960;4Ks-542319</t>
  </si>
  <si>
    <t>12132531           Podložka;4-3206.964;4Ks-538778</t>
  </si>
  <si>
    <t>12132544           Čep;3-3206.955;3Ks-542596</t>
  </si>
  <si>
    <t>12132548           El.motor;3L225M-4;45kW;litinová kostra</t>
  </si>
  <si>
    <t>12132549           El.motor;3SIEK 90S-4;1,1kW;230/400V;</t>
  </si>
  <si>
    <t>12132550           El.motor;SKg63-6B;0,12kW;200/346V;IMB5</t>
  </si>
  <si>
    <t>12132565           Vložka;kardanu;21Z3-091ZKS;S7</t>
  </si>
  <si>
    <t>12132598           Bod závrtný M8;2392.988</t>
  </si>
  <si>
    <t>12132611           Lišty;vodící;2393.198;21.Z3-071ZKS;</t>
  </si>
  <si>
    <t>12132612           Čep;75x440;3042.167;</t>
  </si>
  <si>
    <t>12132615           ND;vřeteno;MAINA 0280 102;sada;</t>
  </si>
  <si>
    <t>12132616           ND;Lineární vedení;REXROTH;R18533232X;</t>
  </si>
  <si>
    <t>12132619           Válec hydr.;HV 56x100x243;lomení vrat PN</t>
  </si>
  <si>
    <t>12132626           Rozvaděč;4WRLE 10 V1-100P-4X/MXY/24F1;</t>
  </si>
  <si>
    <t>12132627           Rozvaděč;4WRLE 16 V1-250P-4X/MXY/24F1;</t>
  </si>
  <si>
    <t>12132628           Rozvaděč;4WRZE 25 W6-220-7X/6EG24N9K31/</t>
  </si>
  <si>
    <t>12132629           Rozvaděč;4WRZE 16 E1-150-7X/6EG24N9K31/</t>
  </si>
  <si>
    <t>12132630           Rozvaděč;4WRZE 25 W8-325-7X/6EG24N9K31/</t>
  </si>
  <si>
    <t>12132631           Rozvaděč;4WRZE 32 W8-360-7X/6EG24N9K31/</t>
  </si>
  <si>
    <t>12132632           Rozvaděč;4WRZE 32 W8-520-7X/6EG24N9K31/</t>
  </si>
  <si>
    <t>12132633           Rozvaděč;4WRZE 10 W8-25-7X/6EG24N9K31/</t>
  </si>
  <si>
    <t>12132634           Rozvaděč;4WRZE 25 W8-325-7X/6EG24N9K31/</t>
  </si>
  <si>
    <t>12132635           Rozvaděč;4WRZE 32 W8-520-7X/6EG24N9K31/</t>
  </si>
  <si>
    <t>12132636           Rozvaděč;4WRLE 25 V1-400P-4X/MXY/24F1;</t>
  </si>
  <si>
    <t>12132637           Rozvaděč;4WRZE 25 W8-220-7X/6EG24N9K31/</t>
  </si>
  <si>
    <t>12132638           Rozvaděč;4WE 10 C5X/OFEG205N9K4/M;</t>
  </si>
  <si>
    <t>12132639           Vložka filtr;2.0040 PWR3-B00-0-M;</t>
  </si>
  <si>
    <t>12132647           ND;unašeč spojky;2392.255;SK21-038.001;</t>
  </si>
  <si>
    <t>12132648           Sprcha;přídavná;2392.368;</t>
  </si>
  <si>
    <t>12132673           Těleso;ložiska;2853.445</t>
  </si>
  <si>
    <t>12132674           Šroub;M24x180;3169.194;</t>
  </si>
  <si>
    <t>12132686           Sedlo;1;3901414;04P138ZKS11;</t>
  </si>
  <si>
    <t>12132687           Sedlo;2;3901415;04P138ZKS18;</t>
  </si>
  <si>
    <t>12132690           Ložisko;trubkové;3204.678</t>
  </si>
  <si>
    <t>12132691           Pouzdro;3204.679</t>
  </si>
  <si>
    <t>12132705           Hřídel;SK16-022.005;2380.226;</t>
  </si>
  <si>
    <t>12132714           Stůl;překlápěcí;2377.897</t>
  </si>
  <si>
    <t>12132715           Skříň;2389.063</t>
  </si>
  <si>
    <t>12132717           Vpustka;2392.584</t>
  </si>
  <si>
    <t>12132719           Přístupová plošina-komplet;OK20-030.001;</t>
  </si>
  <si>
    <t>12132729           Čep;válečku;2388.172;SK19-078.001;</t>
  </si>
  <si>
    <t>12132734           Buben;sestava;5295.243;</t>
  </si>
  <si>
    <t>12132736           ND;Tělo ventilu;BBJAM0195-195A;</t>
  </si>
  <si>
    <t>12132740           Trn;3074.020;Renovace</t>
  </si>
  <si>
    <t>12132742           Kolo jeř.;Q755-296;1/2205.126</t>
  </si>
  <si>
    <t>12132743           Kolo jeř.;Q670-150;2/3041.439</t>
  </si>
  <si>
    <t>12132744           Kolo jeř.;Q645-320;1/2175.248</t>
  </si>
  <si>
    <t>12132745           Kolo jeř.;Q755-296;1/2205.430</t>
  </si>
  <si>
    <t>12132748           Držák;5277.471</t>
  </si>
  <si>
    <t>12132749           Držák;5277.283</t>
  </si>
  <si>
    <t>12132750           Stojan;5277.284</t>
  </si>
  <si>
    <t>12132751           Hřídel;4HKS105316;</t>
  </si>
  <si>
    <t>12132752           Víko;4HKS105760;</t>
  </si>
  <si>
    <t>12132753           Labyrint;4HKS105763;</t>
  </si>
  <si>
    <t>12132754           Trubka;distanční;4HKS105761;</t>
  </si>
  <si>
    <t>12132755           Víko;2040.222;</t>
  </si>
  <si>
    <t>12132757           Plech;pojistný;5197.119;</t>
  </si>
  <si>
    <t>12132758           Držák;5277.149;Renovace;</t>
  </si>
  <si>
    <t>12132761           Kotouč;spojky;SK15-084.001;2378.828;</t>
  </si>
  <si>
    <t>12132763           Příložka;3204.931</t>
  </si>
  <si>
    <t>12132764           Podložka;3204.933</t>
  </si>
  <si>
    <t>12132765           Podložka;3204.934</t>
  </si>
  <si>
    <t>12132766           Hřídel;Q70-2485;3-Ks-545601</t>
  </si>
  <si>
    <t>12132777           Trn automatikový;130;PN 22-132-96;ST140;</t>
  </si>
  <si>
    <t>12132778           Trn automatikový;131;PN 22-132-96;ST140;</t>
  </si>
  <si>
    <t>12132779           Trn automatikový;132;PN 22-132-96;ST140;</t>
  </si>
  <si>
    <t>12132780           Trn automatikový;134;PN 22-132-96;ST140;</t>
  </si>
  <si>
    <t>12132781           ND;Condenser fan motor;4921184M;</t>
  </si>
  <si>
    <t>12132782           ND;Výparník;4310571A;</t>
  </si>
  <si>
    <t>12132783           ND;Condenser coil;4350492L;</t>
  </si>
  <si>
    <t>12132784           ND;Condenser coil;4350493M;</t>
  </si>
  <si>
    <t>12132785           ND;Výparník;4310559K;</t>
  </si>
  <si>
    <t>12132786           ND;Condenser coil;4350565T;</t>
  </si>
  <si>
    <t>12132809           Uložení hřídele;Q570-1080;1/5181.296;</t>
  </si>
  <si>
    <t>12132810           Uložení kola;Q480-776;1/5181.294;</t>
  </si>
  <si>
    <t>12132811           Uložení kola;Q790-871;1/5181.292;</t>
  </si>
  <si>
    <t>12132812           Uložení hřídele;Q570-1128;1/5181.290;</t>
  </si>
  <si>
    <t>12132813           Uložení kola;Q1100-1816;1/5181.287;</t>
  </si>
  <si>
    <t>12132814           Hnací hřídel;přev.HS sestava;1/5181.284;</t>
  </si>
  <si>
    <t>12132828           Kolo;kuželové;3/10-00653-92;3367.398;</t>
  </si>
  <si>
    <t>12132833           Páka;levá1-3582.363b;191 714-P1</t>
  </si>
  <si>
    <t>12132834           Páka;pravá 1-3585.469b;191 714-P2</t>
  </si>
  <si>
    <t>12132876           Rameno;1015x1180;11523;1/5270.079</t>
  </si>
  <si>
    <t>12132897           Chladič;3703.137;Renovace;</t>
  </si>
  <si>
    <t>12132901           Trn automatikový;87;PN 22-132-96;</t>
  </si>
  <si>
    <t>12132916           Klapa;2800x1200;L=280;98P400ZVZ01.62;</t>
  </si>
  <si>
    <t>12132923           Kolo;pojezdové;hnací;RAE 315x80;</t>
  </si>
  <si>
    <t>12132924           Kolo;pojezdové;hnací;T-BHKE 500x105;</t>
  </si>
  <si>
    <t>12132925           Kolo;pojezdové;hnané;M-BHKE 500x106;</t>
  </si>
  <si>
    <t>12132926           Kolo;pojezdové;hnané;RNE 315x80;</t>
  </si>
  <si>
    <t>12132927           Jednotka;pohonná;FH87/G DRN132M4/BE11HR;</t>
  </si>
  <si>
    <t>12132928           Spojka;bubnová;TCBR-300;Jaure;</t>
  </si>
  <si>
    <t>12132929           Převodovka;X3FS160e/HU;zdvih 10t;</t>
  </si>
  <si>
    <t>12132930           Spojka;brzdová;320;402-0433.174;</t>
  </si>
  <si>
    <t>12132931           Kardan;hřídel;0.687.35GKN</t>
  </si>
  <si>
    <t>12132939           Pouzdro;D100/65-95;423119;4/5025.232</t>
  </si>
  <si>
    <t>12132940           El.ND-měnič;ACS800-104-0145-5+F272;ABB</t>
  </si>
  <si>
    <t>12132949           Převodovka;K77 DRN100L4/BE2HR/C/PK/DUE</t>
  </si>
  <si>
    <t>12132968           Hřídel odlučovače volná;Q70x920</t>
  </si>
  <si>
    <t>12132971           Pouzdro;4.822.167.008;</t>
  </si>
  <si>
    <t>12132972           Kroužek;4.822.173.008;</t>
  </si>
  <si>
    <t>12132973           Pero;25x14x360;4.822.141.007;</t>
  </si>
  <si>
    <t>12132980           Armatura;výstupní;6.zkrut;3377.945</t>
  </si>
  <si>
    <t>12132992           Šroub;M24x340;3209.036</t>
  </si>
  <si>
    <t>12133010           Převodovka;TS030412;vel.1280;i-45;</t>
  </si>
  <si>
    <t>12133013           El.snímač;LPS S2EB.G02 MRP1;1,2bar;G1/8"</t>
  </si>
  <si>
    <t>12133022           Vložka;filtr;0040 DN 006 BH4HC;1265319;</t>
  </si>
  <si>
    <t>12133026           Kryt;5032.034</t>
  </si>
  <si>
    <t>12133027           Pouzdro;5032.051</t>
  </si>
  <si>
    <t>12133028           Kroužek;distanční;5032.061</t>
  </si>
  <si>
    <t>12133029           Kroužek;3703.159</t>
  </si>
  <si>
    <t>12133030           Kroužek;3703.162</t>
  </si>
  <si>
    <t>12133031           Kroužek;3703.163</t>
  </si>
  <si>
    <t>12133035           Podpěra;válečková DN100;2HK-25263.5.1;</t>
  </si>
  <si>
    <t>12133036           Sedlo;s třmenem;DN100;2HK-25263.5.2;</t>
  </si>
  <si>
    <t>12133037           Podpěra;válečková;DN200;2HK-25263.4.1;</t>
  </si>
  <si>
    <t>12133038           Podpěra;válečková;DN250;1HK-25263.3.1;</t>
  </si>
  <si>
    <t>12133039           Sedlo;s třmenem;DN250;3HK-25263.3.2;</t>
  </si>
  <si>
    <t>12133070           Deska horní;00P213ZKS02.04.01;</t>
  </si>
  <si>
    <t>12133085           Žlab;vedení(UA);T4n60-1330 63</t>
  </si>
  <si>
    <t>12133087           Plošina 1;ke snímači hladiny;2393.033</t>
  </si>
  <si>
    <t>12133088           Plošina 2;ke snímači hladiny;2393.035</t>
  </si>
  <si>
    <t>12133089           Renovace;Brzda;640;2006031;2302.965</t>
  </si>
  <si>
    <t>12133093           Pístnice;pneu.;válce;Q160-1050;2349.383;</t>
  </si>
  <si>
    <t>12133106           Pružina;3066.396;</t>
  </si>
  <si>
    <t>12133114           el.spínač;RM215 C-Frame;RM164467503;</t>
  </si>
  <si>
    <t>12133116           Tryska;pro injektáž zemního plynu;</t>
  </si>
  <si>
    <t>12133118           Objímka 2;300x200;11378.0;06P125ZKS03.06</t>
  </si>
  <si>
    <t>12133119           Kroužek;distanční;D60x30;14220.3/4;</t>
  </si>
  <si>
    <t>12133120           Kroužek;distanční;D70x18;11523.1;</t>
  </si>
  <si>
    <t>12133121           Kroužek;distanční;D90x32;14220.3/4;</t>
  </si>
  <si>
    <t>12133133           Kostka;P90-95x110;11523.1;2392.339;</t>
  </si>
  <si>
    <t>12133144           Tyč;zajišťovací;5302833;</t>
  </si>
  <si>
    <t>12133146           Hřídel;levý;4HR100-5390;11523.0;</t>
  </si>
  <si>
    <t>12133147           Rameno;páky 1;754x350;11353.1;</t>
  </si>
  <si>
    <t>12133148           Rameno;páky 2;754x350;11353.1;</t>
  </si>
  <si>
    <t>12133149           Rameno;páky 3;305x390;11353.1;</t>
  </si>
  <si>
    <t>12133150           Stojan;510x310;11523.1;06P125ZKS04.06</t>
  </si>
  <si>
    <t>12133151           Ložisko;350x170;11523.1;06P125ZKS03.08</t>
  </si>
  <si>
    <t>12133152           Spojka;D190x280;11523.1;06P125ZKS03.07</t>
  </si>
  <si>
    <t>12133176           Komzola;300x240x150;11378.0;</t>
  </si>
  <si>
    <t>12133177           Hřídel;120-4960;11600;3/5045.026;</t>
  </si>
  <si>
    <t>12133178           Hřídel;Q70-172;12060;3/5094.231</t>
  </si>
  <si>
    <t>12133179           Oz.kolo;Q199-60;14220;4/5077.178</t>
  </si>
  <si>
    <t>12133180           Oz.kolo;Q79-60;14220;4/5077.177</t>
  </si>
  <si>
    <t>12133181           Náboj oz.;Q810-470;1/2145.303;</t>
  </si>
  <si>
    <t>12133183           ND;nůž pohyblivý;70114178;SUND_BIRSTA</t>
  </si>
  <si>
    <t>12133184           ND;nůž;70114179;SUND_BIRSTA</t>
  </si>
  <si>
    <t>12133185           ND;raznice STD;80033506-92;SUND_BIRSTA</t>
  </si>
  <si>
    <t>12133186           ND;podávací kolo;70111212;SUND_BIRSTA</t>
  </si>
  <si>
    <t>12133187           ND;podávací kolo;70111157;SUND_BIRSTA</t>
  </si>
  <si>
    <t>12133188           ND;vodítko;70114182;SUND_BIRSTA</t>
  </si>
  <si>
    <t>12133189           ND;filtrační vložka;502649;SUND_BIRSTA</t>
  </si>
  <si>
    <t>12133190           ND;filtrační vložka;6977814;SUND_BIRSTA</t>
  </si>
  <si>
    <t>12133191           ND;přítlačný válec;70111277;SUND_BIRSTA</t>
  </si>
  <si>
    <t>12133192           ND;tažný válec;70111189;SUND_BIRSTA</t>
  </si>
  <si>
    <t>12133193           ND;těsnící sada;516798;SUND_BIRSTA</t>
  </si>
  <si>
    <t>12133194           ND;protikolečko;70005062;SUND_BIRSTA</t>
  </si>
  <si>
    <t>12133195           ND;pouzdro;70006684;SUND_BIRSTA</t>
  </si>
  <si>
    <t>12133196           ND;vodící kroužek;70006683;SUND_BIRSTA</t>
  </si>
  <si>
    <t>12133197           ND;hřídelová spojka;517948;SUND_BIRSTA</t>
  </si>
  <si>
    <t>12133198           ND;boční deska;70112154;SUND_BIRSTA</t>
  </si>
  <si>
    <t>12133199           SP;boční deska;70112427;SUND_BIRSTA</t>
  </si>
  <si>
    <t>12133200           ND;vodítko;70112341;SUND_BIRSTA</t>
  </si>
  <si>
    <t>12133201           ND;vodící kolejnice;70112192;SUND_BIRSTA</t>
  </si>
  <si>
    <t>12133202           ND;vodící kolejnice;70112155;SUND_BIRSTA</t>
  </si>
  <si>
    <t>12133203           ND;deska vodítek;70111981;SUND_BIRSTA</t>
  </si>
  <si>
    <t>12133204           ND;rolka;4-6629003;SUND_BIRSTA</t>
  </si>
  <si>
    <t>12133205           ND;klapka;70120491;SUND_BIRSTA</t>
  </si>
  <si>
    <t>12133206           ND;pružina tlačná;507534;SUND_BIRSTA</t>
  </si>
  <si>
    <t>12133209           ND;klapka;70125422;SUND_BIRSTA</t>
  </si>
  <si>
    <t>12133210           ND;řemen;515156;SUND_BIRSTA</t>
  </si>
  <si>
    <t>12133211           ND;třecí náboj;515271;SUND_BIRSTA</t>
  </si>
  <si>
    <t>12133217           Stěrak;13st. HR;3377.853;P2</t>
  </si>
  <si>
    <t>12133219           Vzduchový válec;200/150;5039.090;</t>
  </si>
  <si>
    <t>12133220           Bod;závrtný M8-M6;2393.821</t>
  </si>
  <si>
    <t>12133225           Hřídel;Q100-274;11600;3/3381.047;</t>
  </si>
  <si>
    <t>12133226           Kolo;ozub.;Q282-80;14220;3/3381.051;</t>
  </si>
  <si>
    <t>12133227           Kroužek;Q104-12;11523;</t>
  </si>
  <si>
    <t>12133232           Hřídel;120-6670;11523;2/5216.053</t>
  </si>
  <si>
    <t>12133241           ND;síto;přímá drážka;12mm;18Z3-023ZKS02a</t>
  </si>
  <si>
    <t>12133244           Koncovka;žlabu;2141.032;Renovace;</t>
  </si>
  <si>
    <t>12133263           Deska;kontakt.Cu;000-000-123-007;Danieli</t>
  </si>
  <si>
    <t>12133264           Mechanismus;upín.000-000-122-989;Daniel;</t>
  </si>
  <si>
    <t>12133265           Objímka;ramene;000-000-122-990;Danieli;</t>
  </si>
  <si>
    <t>12133266           Sada;izol.mater;000-000-131-481;Daniell;</t>
  </si>
  <si>
    <t>12133267           Spoj.mater.;matice;4.224181.N;Danieli;</t>
  </si>
  <si>
    <t>12133268           Spoj.mater.;matice;0.102128.F;Danieli;</t>
  </si>
  <si>
    <t>12133269           Tyč;napín.;000-000-129-421;Danieli</t>
  </si>
  <si>
    <t>12133280           El.motor;1LE5603-3BB39-0AB1-ZL51+M1Y+Y58</t>
  </si>
  <si>
    <t>12133282           Hřídel;pravý;4HR100-5665;11523.0;</t>
  </si>
  <si>
    <t>12133288           Čep;klíče;3377.376</t>
  </si>
  <si>
    <t>12133302           Ventil;škrtící dusíkový;AP3SP S60;</t>
  </si>
  <si>
    <t>12133303           Ventil;škrtící zónový;AP2SR S60;</t>
  </si>
  <si>
    <t>12133304           Hadice;HR I/S DN20/PN16x1000;</t>
  </si>
  <si>
    <t>12133305           Klapka;uzavírací;AP6SR 301 DN200/PN10;</t>
  </si>
  <si>
    <t>12133306           Kohout;kulový;AP3.5sr S60 DN50/PN63;</t>
  </si>
  <si>
    <t>12133307           Ventil;regulační;99RS2 BR33 DN200/PN10;</t>
  </si>
  <si>
    <t>12133308           ND;kontrola těsnosti;TC410;</t>
  </si>
  <si>
    <t>12133309           Klapka;uzavírací;AP3SR 301 DN50/PN10;</t>
  </si>
  <si>
    <t>12133310           Klapka;uzavírací;AP3SP 301 DN50/PN10;</t>
  </si>
  <si>
    <t>12133311           ND;manostat DWR-leaktest;</t>
  </si>
  <si>
    <t>12133312           Hadice;HR I/S DN40/PN16x1000;</t>
  </si>
  <si>
    <t>12133313           Vodítko;17.stl;4KD-20614;3377.950</t>
  </si>
  <si>
    <t>12133314           Ventil;zpětný;DN40/PN16;</t>
  </si>
  <si>
    <t>12133316           Hřídel;Q105-485;11600;3/3080.354</t>
  </si>
  <si>
    <t>12133318           Hřídel;Q105-665;11600;3/3080.355</t>
  </si>
  <si>
    <t>12133319           Pastorek;Q190-605;16240;3/3102.083</t>
  </si>
  <si>
    <t>12133320           Kolo ozub.;Q542-250;422660;3/3102.085</t>
  </si>
  <si>
    <t>12133321           Kolo ozub.;Q366-250;422660;3/3102.086</t>
  </si>
  <si>
    <t>12133323           Čep;5055.076;přítlačné kolo</t>
  </si>
  <si>
    <t>12133324           Pastorek;Q99-57;13240;4/2135.457</t>
  </si>
  <si>
    <t>12133330           Převodovka;535209;5294.857;</t>
  </si>
  <si>
    <t>12133331           Rameno;podávací;s pákou;535237;5294.885;</t>
  </si>
  <si>
    <t>12133332           Člen;spojovací;535245;5294.894;</t>
  </si>
  <si>
    <t>12133333           Hřídel;pro ozubené kolo č.7;535220;</t>
  </si>
  <si>
    <t>12133334           Skluz;sklopny;1-HK27103.2;</t>
  </si>
  <si>
    <t>12133335           Pouzdro;3901420;A-0230-4-P-6112;ITEM 11;</t>
  </si>
  <si>
    <t>12133336           Kolo;pojezdové;04P252ZKS06.06.06;</t>
  </si>
  <si>
    <t>12133337           Hřídel;delší;04P252ZKS06.06.04;</t>
  </si>
  <si>
    <t>12133338           Hřídel;kratší;04P252ZKS06.06.05;</t>
  </si>
  <si>
    <t>12133343           Umístění;nových nárazníků;21.Z3-136ZKS;</t>
  </si>
  <si>
    <t>12133347           Konzola;300x400x635;;1/2091.021;</t>
  </si>
  <si>
    <t>12133349           Deska;896174;4/HK-25697.10.16/a;</t>
  </si>
  <si>
    <t>12133350           Deska;80x50-450;11523;4/5033.227;</t>
  </si>
  <si>
    <t>12133354           Hřídel;excentrická;70111196;</t>
  </si>
  <si>
    <t>12133355           Páka;70111782;SUND_BIRSTA</t>
  </si>
  <si>
    <t>12133356           ND;hydr. válec;517118;SUND_BIRSTA</t>
  </si>
  <si>
    <t>12133357           ND;oko s čepem;512633;SUND_BIRSTA</t>
  </si>
  <si>
    <t>12133358           ND;hydromotor;516351;SUND_BIRSTA</t>
  </si>
  <si>
    <t>12133359           ND;hydr. válec;517119;SUND_BIRSTA</t>
  </si>
  <si>
    <t>12133360           ND;pouzdro;512058;SUND_BIRSTA</t>
  </si>
  <si>
    <t>12133362           ND;hřídel;70111639;SUND_BIRSTA</t>
  </si>
  <si>
    <t>12133363           ND;blokový válec;517576;SUND_BIRSTA</t>
  </si>
  <si>
    <t>12133364           ND;vodící deska;70111185;SUND_BIRSTA</t>
  </si>
  <si>
    <t>12133365           ND;vodící deska;70111828;SUND_BIRSTA</t>
  </si>
  <si>
    <t>12133366           ND;excentrická hřídel;70111175;</t>
  </si>
  <si>
    <t>12133367           ND;tlak. indikátor;524989;SUND_BIRSTA</t>
  </si>
  <si>
    <t>12133368           ND;hydr. hadice;4-0855005-03;SUND_BIRSTA</t>
  </si>
  <si>
    <t>12133369           ND;hydr. hadice;70008310-61;SUND_BIRSTA</t>
  </si>
  <si>
    <t>12133370           ND;hydr. hadice;70008310-62;SUND_BIRSTA</t>
  </si>
  <si>
    <t>12133371           ND;hydr. hadice;70008310-06;SUND_BIRSTA</t>
  </si>
  <si>
    <t>12133372           ND;hydr. hadice;70008310-10;SUND_BIRSTA</t>
  </si>
  <si>
    <t>12133373           ND;hydr. hadice;70008310-07;SUND_BIRSTA</t>
  </si>
  <si>
    <t>12133374           ND;čelní deska;70115001-90;SUND_BIRSTA</t>
  </si>
  <si>
    <t>12133375           ND;čelní deska;70114990-90;SUND_BIRSTA</t>
  </si>
  <si>
    <t>12133376           ND;kluzné ložisko;520798;SUND_BIRSTA</t>
  </si>
  <si>
    <t>12133377           ND;vodítko pásky;80032076-01;SUND_BIRSTA</t>
  </si>
  <si>
    <t>12133378           ND;blok;70112221;SUND_BIRSTA</t>
  </si>
  <si>
    <t>12133379           ND;vodící deska;70112296;SUND_BIRSTA</t>
  </si>
  <si>
    <t>12133380           ND;táhlo;70112501;SUND_BIRSTA</t>
  </si>
  <si>
    <t>12133381           ND;držák kolejnic;70112195;SUND_BIRSTA</t>
  </si>
  <si>
    <t>12133382           ND;příložka;70112149;SUND_BIRSTA</t>
  </si>
  <si>
    <t>12133383           ND;kyvné táhlo;70112151;SUND_BIRSTA</t>
  </si>
  <si>
    <t>12133384           ND;montážní blok;70112214;SUND_BIRSTA</t>
  </si>
  <si>
    <t>12133385           ND;montážní blok;70112216;SUND_BIRSTA</t>
  </si>
  <si>
    <t>12133386           ND;příložka;70112205;SUND_BIRSTA</t>
  </si>
  <si>
    <t>12133387           ND;kolík;70112326;SUND_BIRSTA</t>
  </si>
  <si>
    <t>12133388           ND;vodící deska;70112297;SUND_BIRSTA</t>
  </si>
  <si>
    <t>12133389           ND;pružina;520753;SUND_BIRSTA</t>
  </si>
  <si>
    <t>12133390           ND;přírubové ložisko;500459;SUND_BIRSTA</t>
  </si>
  <si>
    <t>12133391           ND;tažná pružina;518438;SUND_BIRSTA</t>
  </si>
  <si>
    <t>12133392           ND;hydr. hadice;70103485-10;SUND_BIRSTA</t>
  </si>
  <si>
    <t>12133393           ND;kolo s přírubou;511764;SUND_BIRSTA</t>
  </si>
  <si>
    <t>12133394           ND;kabelový nosič;523693;SUND_BIRSTA</t>
  </si>
  <si>
    <t>12133395           ND;náběh;70097172;SUND_BIRSTA</t>
  </si>
  <si>
    <t>12133396           ND;přírubové ložisko;517339;SUND_BIRSTA</t>
  </si>
  <si>
    <t>12133397           ND;hydr. hadice;70100236-10;SUND_BIRSTA</t>
  </si>
  <si>
    <t>12133398           ND;hydr. hadice;70100236-13;SUND_BIRSTA</t>
  </si>
  <si>
    <t>12133399           ND;vodící pouzdro;70097171;SUND_BIRSTA</t>
  </si>
  <si>
    <t>12133400           ND;kluzné ložisko;515270;SUND_BIRSTA</t>
  </si>
  <si>
    <t>12133401           ND;radiální ložisko;519597;SUND_BIRSTA</t>
  </si>
  <si>
    <t>12133424           El.motor;SK9092.1LX-160MP/4+spec.tech</t>
  </si>
  <si>
    <t>12133425           El.motor;SK9022.1AZK-100AP/4+spec.tech</t>
  </si>
  <si>
    <t>12133426           El.motor;SK9016.1AZD-71LP/4+spec.tech</t>
  </si>
  <si>
    <t>12133427           El.motor;SK9052.1AZBDH-160MP/4+spec.tech</t>
  </si>
  <si>
    <t>12133428           El.motor;SK9016.1-80SP/4+spec.tech</t>
  </si>
  <si>
    <t>12133429           El.motor;R47DRN80M4+spec.tech</t>
  </si>
  <si>
    <t>12133430           El.motor;R57DRN100LS4+spec.tech</t>
  </si>
  <si>
    <t>12133442           Lišta;3074.369</t>
  </si>
  <si>
    <t>12133445           MĚŘIDLO-ND;Náhradní element 88203K-RE</t>
  </si>
  <si>
    <t>12133459           Rozvaděč hydr;ventil zpětný;SV10PA1-4X;</t>
  </si>
  <si>
    <t>12133464           Převodovka;KXCM383/SPECIAL/204/0,37kW-4P</t>
  </si>
  <si>
    <t>12133465           Lišta;3074.369;nová</t>
  </si>
  <si>
    <t>12133470           El.měnič;ACS880-04-820A-5+0B051+D150+E20</t>
  </si>
  <si>
    <t>12133471           ND;měnič ACS880;3AUA0000094147;BOX 3FANS</t>
  </si>
  <si>
    <t>12133472           ND;měnič ACS880;3AUA0000094288;ventilát.</t>
  </si>
  <si>
    <t>12133473           ND;měnič ACS880;3AXD50000223107;ZMU-03;</t>
  </si>
  <si>
    <t>12133474           ND;měnič ACS880;3AXD50000182992;ZCU-14;</t>
  </si>
  <si>
    <t>12133481           ND;měnič ACS880;68264251;C14G4;pojistka;</t>
  </si>
  <si>
    <t>12133482           ND;měnič ACS880;3AUA0000125508;ventilát;</t>
  </si>
  <si>
    <t>12133483           ND;měnič ACS880;10030820;D4E225-CC01-56;</t>
  </si>
  <si>
    <t>12133484           ND;měnič ACS880;3AXD50000199488;pojistka</t>
  </si>
  <si>
    <t>12133485           ND;měnič ACS880;64710842;C14G10;pojistka</t>
  </si>
  <si>
    <t>12133491           Kolejnice;příchytka;gantrail;1220/21/38</t>
  </si>
  <si>
    <t>12133493           ND;měnič;AS880-04-880A-3+0B051+E200+E208</t>
  </si>
  <si>
    <t>12133494           Spojka;GEARex;FB 35/125-1:10/120/</t>
  </si>
  <si>
    <t>12133495           El.ND;SINAMICS S120;6SL3130-6TE23-6AA3;</t>
  </si>
  <si>
    <t>12133496           El.ND;SINAMICS S120;6SL3055-0AA00-5AA3;</t>
  </si>
  <si>
    <t>12133497           El.ND;SINAMICS S120;6SL3055-0AA00-5BA3;</t>
  </si>
  <si>
    <t>12133499           El.ND;SINAMICS S120;6SL3120-2TE21-8AD0;</t>
  </si>
  <si>
    <t>12133500           El.ND;SINAMICS S120;6SL3120-2TE21-0AD0;</t>
  </si>
  <si>
    <t>12133501           El.ND;SINAMICS G120;6SL3244-0BB12-1PA1;</t>
  </si>
  <si>
    <t>12133502           El.ND;SINAMICS G120;6SL3255-0AA00-4CA1;</t>
  </si>
  <si>
    <t>12133503           El.ND;SINAMICS;6RA8031-6DV62-0AA0-Z+M08+</t>
  </si>
  <si>
    <t>12133504           El.ND;SINAMICS ;6SL3210-1PE14-3AL1;</t>
  </si>
  <si>
    <t>12133505           El.ND;SINAMICS ;6SL3210-1PE21-1AL0;</t>
  </si>
  <si>
    <t>12133506           El.ND;SINAMICS G120;6SL3244-0BB12-1FA0;</t>
  </si>
  <si>
    <t>12133507           El.transformátor;1800kVA;6kV;50Hz;TESAR;</t>
  </si>
  <si>
    <t>12133508           Spojka;KTR-SI FRE00-2-T2-12+GEARex FA/DA</t>
  </si>
  <si>
    <t>12133509           El.vypínač;VD4 12.12.40 P210;12kV;ABB;</t>
  </si>
  <si>
    <t>12133510           El.ND;SIMATIC S7-300;6ES7332-5HB01-0AB0</t>
  </si>
  <si>
    <t>12133511           El.ND;SIMATIC S7-300;6ES7331-7KB02-0AB0</t>
  </si>
  <si>
    <t>12133512           El.ND;SIMATIC S7-300;6ES7322-1BH01-0AA0</t>
  </si>
  <si>
    <t>12133513           El.ND;SIMATIC S7-300;6ES7321-1BH02-0AA0</t>
  </si>
  <si>
    <t>12133515           El.ND;CPUS7-315-2;6ES7315-2EH14-0AB0</t>
  </si>
  <si>
    <t>12133516           El.ND;SIMATIC S7-300;6ES7322-1BF01-0AA0;</t>
  </si>
  <si>
    <t>12133517           El.ND;SIMATIC S7-300;6ES7322-1HF01-0AA0;</t>
  </si>
  <si>
    <t>12133518           El.ND;SIMATIC S7-300;6ES7321-1BL00-0AA0;</t>
  </si>
  <si>
    <t>12133519           El.ND;SIMATIC;6ES7153-1AA03-0XB0;</t>
  </si>
  <si>
    <t>12133520           El.ND;SIMATIC;6ES7134-6HB00-0CA1;</t>
  </si>
  <si>
    <t>12133521           El.ND;SIMATIC;6ES7132-6BD20-0BA0;</t>
  </si>
  <si>
    <t>12133522           El.ND;SIMATIC;6ES7131-6BF01-0BA0;</t>
  </si>
  <si>
    <t>12133523           El.ND;SIMATIC;6ES7155-6BA01-0CN0;</t>
  </si>
  <si>
    <t>12133525           El.ND;SIMATIC S7-300;6ES7317-2EK14-0AB0;</t>
  </si>
  <si>
    <t>12133526           ND;měnič ACS880;SC33AR69V14CTF;FUSE;ABB</t>
  </si>
  <si>
    <t>12133527           ND;měnič ACS880;CH141DU Fuse holder;ABB;</t>
  </si>
  <si>
    <t>12133528           El.transformátor;Tesar;6050V/340V/500kVA</t>
  </si>
  <si>
    <t>12133529           ND;měnič;6AV2123-2GB03-0AX0;</t>
  </si>
  <si>
    <t>12133530           ND;měnič;6SL3210-1PH22-3UL0;SINAMICS</t>
  </si>
  <si>
    <t>12133531           El.měnič;6SL3353-1AG41-4DA1;usměr.modul;</t>
  </si>
  <si>
    <t>12133532           El.měnič;6SL3362-0AG00-0AA1;ventilátor;</t>
  </si>
  <si>
    <t>12133533           El.měnič;6SL3353-7AH41-8AA0;vent.trafo;</t>
  </si>
  <si>
    <t>12133534           El.měnič;6SL3352-7DX00-0AA0;brzd.relé;</t>
  </si>
  <si>
    <t>12133535           El.měnič;6SL3350-6TK00-0EA0;interface;</t>
  </si>
  <si>
    <t>12133536           El.měnič;6SL3353-3AG41-4BA0;IPD karta;</t>
  </si>
  <si>
    <t>12133537           El.měnič;6SL3353-7AG41-7AA0;vent.trafo;</t>
  </si>
  <si>
    <t>12133538           El.měnič;6SL3352-1AG41-0FA1;napaj.blok;</t>
  </si>
  <si>
    <t>12133539           El.měnič;6SL3352-3AG41-0AB0;IPD karta;</t>
  </si>
  <si>
    <t>12133540           El.měnič;6SL3040-1MA01-0AA0;říd.jednotka</t>
  </si>
  <si>
    <t>12133542           ND-čerpadlo;kolo oběžné 32/4308;</t>
  </si>
  <si>
    <t>12133543           ND-čerpadlo;hřídel 3/YC;</t>
  </si>
  <si>
    <t>12133544           ND-čerpadlo;péro;12x8x80/YC;ČSN022562;</t>
  </si>
  <si>
    <t>12133545           El.ND;stykač;3SK1111-2AW20;Siemens</t>
  </si>
  <si>
    <t>12133546           ND;měnič;JTA:TEF1203-0GB;SINAMICS G120;</t>
  </si>
  <si>
    <t>12133547           ND;měnič;3RP2505-2RW30;časové relé</t>
  </si>
  <si>
    <t>12133548           ND;měnič;3RH2911-2HA31;pomocný spínač</t>
  </si>
  <si>
    <t>12133550           El.ND;Stykač;3RH2131-2AP00;Siemens</t>
  </si>
  <si>
    <t>12133551           El.ND;Stykač;3RH2140-2BB40;Siemens</t>
  </si>
  <si>
    <t>12133552           El.ND;stykač;3RT2016-1AP01;Siemens</t>
  </si>
  <si>
    <t>12133553           ND;měnič;3RT2024-2BB40;stykač;Siemens</t>
  </si>
  <si>
    <t>12133554           ND;měnič;3RV2011-1EA20;výkonový jistič</t>
  </si>
  <si>
    <t>12133555           ND;měnič;5SY4102-7;jistič;Siemens</t>
  </si>
  <si>
    <t>12133556           ND;měnič;6ES7954-8LC03-0AA0;MEMORY CARD</t>
  </si>
  <si>
    <t>12133563           ND;měnič;6ES7193-6BP40-0BA1</t>
  </si>
  <si>
    <t>12133564           Hadice hydr;471TC-6x1200;16848-8-6/</t>
  </si>
  <si>
    <t>12133565           Hadice hydr;471TC-10x1200;10648-12-10/</t>
  </si>
  <si>
    <t>12133566           Hadice hydr;471TC-10x1300;10648-12-10/</t>
  </si>
  <si>
    <t>12133567           Hadice hydr;471TC-12x1600;10648-12-12/</t>
  </si>
  <si>
    <t>12133568           Hadice hydr;471TC-6x1600;10648-8-6/</t>
  </si>
  <si>
    <t>12133569           Hadice hydr;471TC-8x1800;10648-10-8/</t>
  </si>
  <si>
    <t>12133570           Hadice hydr;471TC-6x2400;10648-8-6/</t>
  </si>
  <si>
    <t>12133571           Hadice hydr;471TC-10x2400;10648-12-10/</t>
  </si>
  <si>
    <t>12133572           ND;měnič;3LD2504-0TK51</t>
  </si>
  <si>
    <t>12133573           ND;měnič;3RV2021-4AA15</t>
  </si>
  <si>
    <t>12133574           ND;měnič;3RT2018-1BB44-3MA0</t>
  </si>
  <si>
    <t>12133575           El.ND-ŘS;I/O;Sběrnicový modul;X20BM01</t>
  </si>
  <si>
    <t>12133577           Trubka;převaděcí;KN;4KD-20615;3377.951</t>
  </si>
  <si>
    <t>12133578           Kolo;3027.034;Renovace;</t>
  </si>
  <si>
    <t>12133580           Převodovka;TS 030411.3;renovace;</t>
  </si>
  <si>
    <t>12133595           ND;pružina;kabel.buben;LT220/251H12-26;</t>
  </si>
  <si>
    <t>12133596           ND;pružina;kabel.buben;LT300/252-5-60;</t>
  </si>
  <si>
    <t>12133604           Válec hydr;CDM1MT4/63/36/590A20/</t>
  </si>
  <si>
    <t>12133605           Válec hydr;CDM1MT4/50/36/1000A20/</t>
  </si>
  <si>
    <t>12133606           Ventil;PPFB-LAN;R900708682;REXROTH</t>
  </si>
  <si>
    <t>12133607           Rozvaděč;4WREE6W16-2X/G24K31/A1V;</t>
  </si>
  <si>
    <t>12133608           Ventil;CACG-LFN-EBY;R409021717;REXROTH</t>
  </si>
  <si>
    <t>12133609           Ventil;ZDR6DA2-4X/75Y;R900410813;REXROTH</t>
  </si>
  <si>
    <t>12133610           Rozvaděč;4WE6D6X/EG24N9K4QMBG24;</t>
  </si>
  <si>
    <t>12133611           Rozvaděč;Z4WE6E63-3X/EG24N9K4QMAG24;</t>
  </si>
  <si>
    <t>12133612           Ventil;DR15G5-4X/100YM;R900491659;</t>
  </si>
  <si>
    <t>12133613           Ventil;DBDS10P1X/200;R900424157;REXROTH</t>
  </si>
  <si>
    <t>12133614           Oko;CGKD 32 KPL;R900322049;REXROTH</t>
  </si>
  <si>
    <t>12133615           Oko;CGKD 25 KPL;R900323332;REXROTH</t>
  </si>
  <si>
    <t>12133616           Čerpadlo;AZPF-12-016RRR20MB;0510625028;</t>
  </si>
  <si>
    <t>12133617           Čerpadlo;A A10VSO 45 DFR/31R-VPA12K01;</t>
  </si>
  <si>
    <t>12133625           Držák;nástrojů;čtyřpolohový;skupina 228;</t>
  </si>
  <si>
    <t>12133630           Čep;043375;2252.743;4/2252.743</t>
  </si>
  <si>
    <t>12133631           ND;6SE6400-4BD11-0AA0;RESISTOR</t>
  </si>
  <si>
    <t>12133632           ND;měnič;6SL3210-1KE14-3AF2</t>
  </si>
  <si>
    <t>12133633           ND;ŘS;6ES7193-6BP20-0DA0;Simatic</t>
  </si>
  <si>
    <t>12133635           ND;ŘS;6GK1901-1BB10-2AA0;Simatic</t>
  </si>
  <si>
    <t>12133637           ND;ŘS;6ES7510-1SJ01-0AB0;Simatic</t>
  </si>
  <si>
    <t>12133649           El.ND;snímač;PR 3102-Pt100Ex;827-5457;</t>
  </si>
  <si>
    <t>12133654           Stěrák;horní;2.st.;2P3;3377.361</t>
  </si>
  <si>
    <t>12133655           Stěrák;spodní;2.st.;2P3;3377.362</t>
  </si>
  <si>
    <t>12133657           Vsuvka;pístnice;3375.486</t>
  </si>
  <si>
    <t>12133661           El.ND-ŘS;I/O;svorkovnice;X20TB12</t>
  </si>
  <si>
    <t>12133670           Ventil;KBPSF8AA/HCG24K4V;R901049817;</t>
  </si>
  <si>
    <t>12133671           Ventil;DNDA-MNN;;R409022118;REXROTH</t>
  </si>
  <si>
    <t>12133672           Ventil;PPFB-8DN;;R996409546;REXROTH</t>
  </si>
  <si>
    <t>12133673           Ventil;PPFB-LBN;;R409021644;REXROTH</t>
  </si>
  <si>
    <t>12133674           Rozvaděč;KKDER1EA/HN9V;R901070127;</t>
  </si>
  <si>
    <t>12133675           Rozvaděč;KKDER1DA/HN9V;R901070125;</t>
  </si>
  <si>
    <t>12133676           Cívka;770-224;;R978012147;REXROTH</t>
  </si>
  <si>
    <t>12133693           Váleček;ø60;DO930;4válečková.mikro</t>
  </si>
  <si>
    <t>12133696           ND;měnič;SDCS-PIN-4B;3ADT316300R1510;ABB</t>
  </si>
  <si>
    <t>12133699           ZKA;Ozubený segment;KettenWulf</t>
  </si>
  <si>
    <t>12133706           Deska;otěrová;F2MDLZ002;AS1211</t>
  </si>
  <si>
    <t>12133707           Deska;otěrová;F2MDLZ001;AS1211</t>
  </si>
  <si>
    <t>12133717           Stěrák;spodní;levý;5st.;V36;3377.410</t>
  </si>
  <si>
    <t>12133718           Stěrák;horní;7st.;V36;3377.417</t>
  </si>
  <si>
    <t>12133719           Stěrák;spodní;pravý;7st.;V36;3377.415</t>
  </si>
  <si>
    <t>12133724           Stěrák;spodní;levý;7st.;V36;3377.416</t>
  </si>
  <si>
    <t>12133725           Stěrák;spodní;levý;6st.;V36;3377.413</t>
  </si>
  <si>
    <t>12133726           Stěrák;spodní;pravý;5st.;V36;3377.409</t>
  </si>
  <si>
    <t>12133727           Stěrák;horní;5st.;V36;3377.411</t>
  </si>
  <si>
    <t>12133728           Stěrák;spodní;levý;4st.;V36;3377.421</t>
  </si>
  <si>
    <t>12133732           Stěrák;horní;3st.;V36;3377.407</t>
  </si>
  <si>
    <t>12133742           Kostka;2365.425;renovace</t>
  </si>
  <si>
    <t>12133746           Váleček;2379.068;SK15-068.022;</t>
  </si>
  <si>
    <t>12133747           Válec;vnější;2387.001;SK18-004.001;</t>
  </si>
  <si>
    <t>12133748           Válec;vnitřní;2387.002;SK18-004.002;</t>
  </si>
  <si>
    <t>12133749           El.motor;1NA1566-8BC00-0CA0-Z;1530kW;</t>
  </si>
  <si>
    <t>12133750           ND;Motor;1NA1566-8BC00-0CA0-Z;SIEMENS;</t>
  </si>
  <si>
    <t>12133751           ND;Motor;1NA1566-8BC00-0CA0-Z;SIEMENS;</t>
  </si>
  <si>
    <t>12133752           ND;Motor;1NA1566-8BC00-0CA0-Z;SIEMENS;</t>
  </si>
  <si>
    <t>12133753           ND;Motor;1NA1566-8BC00-0CA0-Z;SIEMENS;</t>
  </si>
  <si>
    <t>12133756           Čep;3075.403</t>
  </si>
  <si>
    <t>12133763           Čep;setrvačníku;3-2394.122 P2;</t>
  </si>
  <si>
    <t>12133764           Čep;setrvačníku;3-2394.122 P1;</t>
  </si>
  <si>
    <t>12133766           Deska;těsnící;4-2394.066;SK22-024.003</t>
  </si>
  <si>
    <t>12133767           Trubka;distanční;4-2394.065;SK22-024.002</t>
  </si>
  <si>
    <t>12133768           Hřídel;setrvačníku;1-2394.064;</t>
  </si>
  <si>
    <t>12133769           Čep;2384.252;Q16-53;</t>
  </si>
  <si>
    <t>12133770           Pouzdro;2384.253;Q19-19;teflon</t>
  </si>
  <si>
    <t>12133771           Spojka;2384.254;čepová;Q125-70;hnací</t>
  </si>
  <si>
    <t>12133775           Kryt;horní;3-2393.542</t>
  </si>
  <si>
    <t>12133776           Lože;dopadové;2-2393.537</t>
  </si>
  <si>
    <t>12133777           SPODNÍ DÍL KRYTU VZORKOVAČE;2-2393.529</t>
  </si>
  <si>
    <t>12133778           Vložka;vedení(UA);11-228-425A</t>
  </si>
  <si>
    <t>12133789           Trubka;vběhová;KN;4KD-20616;3377.952</t>
  </si>
  <si>
    <t>12133803           ND;ŘS;6ES7972-0BB42-0XA0;</t>
  </si>
  <si>
    <t>12133804           ND;ŘS;6ES7545-5DA00-0AB0;</t>
  </si>
  <si>
    <t>12133808           ND;ŘS;6ES7136-6DB00-0CA0;</t>
  </si>
  <si>
    <t>12133809           ND;ŘS;6ES7136-6BA01-0CA0;</t>
  </si>
  <si>
    <t>12133810           ND;ŘS;6ES7138-6BA00-0BA0;</t>
  </si>
  <si>
    <t>12133811           ND;ŘS;6ES7132-6BH01-0BA0;</t>
  </si>
  <si>
    <t>12133813           ND;ŘS;6ES7193-6BP20-0BA0;</t>
  </si>
  <si>
    <t>12133814           ND;ŘS;6ES7131-6BF01-0AA0;</t>
  </si>
  <si>
    <t>12133822           Čep;3693.841</t>
  </si>
  <si>
    <t>12133823           Čep;3693.842</t>
  </si>
  <si>
    <t>12133824           Potrubí;2384.520</t>
  </si>
  <si>
    <t>12133826           El.měnič;VFX52-031 54DIB-CRIO;IP54;</t>
  </si>
  <si>
    <t>12133835           Lišta;pravá;2274.357</t>
  </si>
  <si>
    <t>12133836           Lišta;levá;2274.358</t>
  </si>
  <si>
    <t>12133837           Objímka;hadic;5168216;</t>
  </si>
  <si>
    <t>12133843           Příruba;DN100CS;Hytek</t>
  </si>
  <si>
    <t>12133844           Chladič deskový;B427M2x110/1P-SC-S;</t>
  </si>
  <si>
    <t>12133845           Filtr;vodní;STR-S-72-040-D16-CI;250um;</t>
  </si>
  <si>
    <t>12133867           Plošina;VP3-prašník;potr.surového plynu;</t>
  </si>
  <si>
    <t>12133868           Plošina;se zábradlím;3-OK20-056.001;</t>
  </si>
  <si>
    <t>12133876           ND;hořák;č.v. Tz18094-01-0000</t>
  </si>
  <si>
    <t>12133879           Šroub;napínací;2193.185</t>
  </si>
  <si>
    <t>12133880           Matice;2058.423</t>
  </si>
  <si>
    <t>12133884           Matice;740425;3/2234.469</t>
  </si>
  <si>
    <t>12133897           Spojka;GO-3ADF.460/SPEC/48-48;MAINA</t>
  </si>
  <si>
    <t>12133898           El.snímač;BES M08MI-PSC30B-S49G;Balluff;</t>
  </si>
  <si>
    <t>12133899           El.snímač;BES 515-326-S4-C;Balluff;</t>
  </si>
  <si>
    <t>12133900           El.ND-řídící syst.;DO524;1SAP240700R0001</t>
  </si>
  <si>
    <t>12133901           Výhybka ND;výměník K-3;č.v.4661</t>
  </si>
  <si>
    <t>12133909           Náboj;2344.277</t>
  </si>
  <si>
    <t>12133910           Náboj;2344.274</t>
  </si>
  <si>
    <t>12133911           Objímka;2344.273</t>
  </si>
  <si>
    <t>12133912           Objímka;2344.272</t>
  </si>
  <si>
    <t>12133920           Opěrka;spodní;60;165-215;3326.224a</t>
  </si>
  <si>
    <t>12133921           Opěrka;horní;140;165-215;3326.222</t>
  </si>
  <si>
    <t>12133922           Těleso;skříň;výběh;165-215;3326.230</t>
  </si>
  <si>
    <t>12133925           Těleso;skříň;výběh;240-290;3326.238</t>
  </si>
  <si>
    <t>12133930           Pouzdro;3089.072;</t>
  </si>
  <si>
    <t>12133931           Ložisko;2136.445</t>
  </si>
  <si>
    <t>12133944           Kryt motoru;5235.471</t>
  </si>
  <si>
    <t>12133957           Kolo;pojezdové;Q500;2126.084</t>
  </si>
  <si>
    <t>12133958           Klín;28x16x125;ČSN022514;2294.102;</t>
  </si>
  <si>
    <t>12133960           Válec hydr.;HV 70x100x25/560;APRON;</t>
  </si>
  <si>
    <t>12133974           Rameno;Pl.30-200x470,5;11375;</t>
  </si>
  <si>
    <t>12133975           Pouzdro;Q80/60-70;422305;4/5075.268</t>
  </si>
  <si>
    <t>12133976           Čep;Q60-220;11523;4/5075;267;</t>
  </si>
  <si>
    <t>12133977           Lišta;P40-160x200;HARDOX;3/5060.145;</t>
  </si>
  <si>
    <t>12133978           Lišta;P30-200x350;HARDOX;3/5058.368;</t>
  </si>
  <si>
    <t>12133979           Lišta;P30-280x1300;HARDOX;3/5058.367;</t>
  </si>
  <si>
    <t>12133980           Lišta;P30-200x1300;HARDOX;3/5058.370;</t>
  </si>
  <si>
    <t>12133981           Lišta;P30-280x1300;HARDOX;3/5058.369;</t>
  </si>
  <si>
    <t>12133982           Lišta;spodní 4;P60-180x2400;HARDOX;</t>
  </si>
  <si>
    <t>12133983           Lišta;spodní 3;P60-180x2000;HARDOX;</t>
  </si>
  <si>
    <t>12133984           Lišta;spodní 2;P60-180x1370;HARDOX;</t>
  </si>
  <si>
    <t>12133985           Lišta;spodní 1;P60-180x1000;HARDOX;</t>
  </si>
  <si>
    <t>12133996           Hřídel;2126.083;Shazovací vůz</t>
  </si>
  <si>
    <t>12134014           ND;Šnekové kolo;2394.542</t>
  </si>
  <si>
    <t>12134015           ND;Šneková hřídel;2394.543</t>
  </si>
  <si>
    <t>12134022           Kolo;HK-26155.1.7;5257.308</t>
  </si>
  <si>
    <t>12134023           Víko;HK-26155.1.14;5257.312</t>
  </si>
  <si>
    <t>12134029           Konzola;P25x1145x1400;11523;0/5244.869;</t>
  </si>
  <si>
    <t>12134038           El.ND-řídící systém;DI581-S;AC500;PLC;</t>
  </si>
  <si>
    <t>12134039           El.ND-řídící systém;TU582-S;AC500;</t>
  </si>
  <si>
    <t>12134040           El.ND-řídící systém;DX581-S;AC500;DI/DO;</t>
  </si>
  <si>
    <t>12134041           El.ND-řídící systém;SM560-S;AC500;CPU;</t>
  </si>
  <si>
    <t>12134055           Čelist;brzdová;brzda Q550;2393843;</t>
  </si>
  <si>
    <t>12134060           Elektromotor;EC 1,1kW/400V;ECOFIL</t>
  </si>
  <si>
    <t>12134061           Příruba;se spojkou;EC RADA-2;ECOFIL</t>
  </si>
  <si>
    <t>12134062           Čerpadlo;zubové;EC SNP2/022;ECOFIL</t>
  </si>
  <si>
    <t>12134063           Kolo;řetězové;3206.195</t>
  </si>
  <si>
    <t>12134065           Kolo;řetězové;2061.420</t>
  </si>
  <si>
    <t>12134066           Čep;2061.423</t>
  </si>
  <si>
    <t>12134068           EL.ND;6SL3055-0AA00-4CA5;</t>
  </si>
  <si>
    <t>12134069           EL.ND;6SL3200-0ST06-0AA0;</t>
  </si>
  <si>
    <t>12134070           EL.ND;6SL3054-0FC30-1BA0;</t>
  </si>
  <si>
    <t>12134071           EL.ND;6SL3351-3AH32-2DB0</t>
  </si>
  <si>
    <t>12134072           EL.ND;6SL3300-1AH32-5AA0</t>
  </si>
  <si>
    <t>12134073           EL.ND;6SL3310-1GH31-2AA3;</t>
  </si>
  <si>
    <t>12134074           EL.ND;6SL3352-7BE32-1AA1</t>
  </si>
  <si>
    <t>12134075           EL.ND;6SL3351-3AH31-2DB0</t>
  </si>
  <si>
    <t>12134076           EL.ND;3RT2926-1BD00;varistor</t>
  </si>
  <si>
    <t>12134078           EL.ND;6SL3054-1FC30-1BA0;</t>
  </si>
  <si>
    <t>12134079           EL.ND;6SL3054-0FC31-1BA0;</t>
  </si>
  <si>
    <t>12134087           ND;C-M12F05-05X034PU01,5-M12M05;kabel;</t>
  </si>
  <si>
    <t>12134088           ND;C-M12F05-05X034PU15,0-M12M05;kabel;</t>
  </si>
  <si>
    <t>12134089           ND;C-M12F05-05X034PU10,0-M12M05;kabel;</t>
  </si>
  <si>
    <t>12134090           ND;AC-MC-SB-F-A;konektor;M12 5pól.dutin;</t>
  </si>
  <si>
    <t>12134091           ND;C2416;zámek-odjišťovací prvek;</t>
  </si>
  <si>
    <t>12134092           ND;MGB-E-A;vnitřní klika odjišťovací;</t>
  </si>
  <si>
    <t>12134093           ND;MGB2-H-BA1A3-R;klika vnější zajišťov;</t>
  </si>
  <si>
    <t>12134094           ND;MGB2-L2-MLI-U-YB1A1-DA-L;vyhod.modul;</t>
  </si>
  <si>
    <t>12134095           ND;MBM-PN-S3-MLI-3B;sběrnicový modul;</t>
  </si>
  <si>
    <t>12134097           Pístnice;Q65-504;HV upich;K00000065028</t>
  </si>
  <si>
    <t>12134099           Pouzdro;dvoudílné;2061.398</t>
  </si>
  <si>
    <t>12134111           El.ND;Optitemp TT 33C Exi;Krohne;</t>
  </si>
  <si>
    <t>12134120           Kočka;5t-sada ND;735-2127.613;KPS;jeřáb;</t>
  </si>
  <si>
    <t>12134121           Pastorek;735-2792.025;KPS;jeřáb 5t-č.211</t>
  </si>
  <si>
    <t>12134122           Kolo pojezdové;Q320-hnací;735-2528412;</t>
  </si>
  <si>
    <t>12134123           EL.ND;3NE8021-1;sitor;Siemens</t>
  </si>
  <si>
    <t>12134124           EL.ND;5SD440;DII;E27;25A;slized;</t>
  </si>
  <si>
    <t>12134125           EL.ND;5SD480;DII;E27;30A;slized;</t>
  </si>
  <si>
    <t>12134126           EL.ND;6RA8082-6FV62-0AA0-ZG00+M08+Q81+</t>
  </si>
  <si>
    <t>12134127           EL.ND;6RA8085-6DV62-0AA0-ZG00+M08+Q81+</t>
  </si>
  <si>
    <t>12134128           EL.ND;6RA8087-6DV62-0AA0-ZG00+M08+Q81+</t>
  </si>
  <si>
    <t>12134129           EL.ND;6RA8087-6FV62-0AA0-ZG00+M08+Q81+</t>
  </si>
  <si>
    <t>12134130           EL.ND;6RA8091-6DV62-0AA0-ZG00+L10+M08+</t>
  </si>
  <si>
    <t>12134131           ND;6RA8091-6DV62-0AA0-ZG00+L10+M08+Q81+</t>
  </si>
  <si>
    <t>12134132           ND;6RA8091-6FV62-0AA0-ZG00+M08+Q81+S01</t>
  </si>
  <si>
    <t>12134133           ND;6RA8097-4KV62-0AA0-ZG00+L85+M08+Q81</t>
  </si>
  <si>
    <t>12134138           El.ND;1123610000;TRZ 24VDC 2CO;</t>
  </si>
  <si>
    <t>12134139           El.ND;100000681;IMXK12-DI01-1S-1T-0/24VD</t>
  </si>
  <si>
    <t>12134140           El.ND;701150/8-02-0254-2053-25-005,058;</t>
  </si>
  <si>
    <t>12134141           Pouzdro;15-4-15511;VP2,3-BZS-HTU,DTU;</t>
  </si>
  <si>
    <t>12134142           Traverza;3080.444</t>
  </si>
  <si>
    <t>12134145           El.ND;01159.0-00;stego;thermostat</t>
  </si>
  <si>
    <t>12134159           EL.ND;6SL3210-1PE26-0AL0;</t>
  </si>
  <si>
    <t>12134160           EL.ND;3NA3812;pojistková vložka;32A;</t>
  </si>
  <si>
    <t>12134161           EL.ND;6RX1800-4KK07;tlumivka;</t>
  </si>
  <si>
    <t>12134162           EL.ND;6RX1800-4DE03;tlumivka;</t>
  </si>
  <si>
    <t>12134174           Opěrka;horní;140;240-290;3326.279</t>
  </si>
  <si>
    <t>12134175           Opěrka;spodní;60;240-290;3326.281</t>
  </si>
  <si>
    <t>12134183           Pístnice;Q270/160-1540;SJ st 140mm;</t>
  </si>
  <si>
    <t>12134184           Čerpadlo;HDM 80-20D;500V;EX;</t>
  </si>
  <si>
    <t>12134187           Převodovka;KFMR-IC100-H1-31,4-112M-4/4kW</t>
  </si>
  <si>
    <t>12134189           EL.ND;6SY7000-0AE02;Fuse link;8A;600 V;</t>
  </si>
  <si>
    <t>12134190           EL.ND;6SL3353-3AG41-2CA0;</t>
  </si>
  <si>
    <t>12134191           EL.ND;6SL3060-4AP00-0AA0;</t>
  </si>
  <si>
    <t>12134192           EL.ND;6SL3053-0AA00-3AA1;</t>
  </si>
  <si>
    <t>12134193           EL.ND;6SL3352-3AG34-1AA0;</t>
  </si>
  <si>
    <t>12134194           EL.ND;3NE3336;630A;</t>
  </si>
  <si>
    <t>12134195           EL.ND;3NE3233;450A;</t>
  </si>
  <si>
    <t>12134196           EL.ND;6SL3352-3AG33-3AA0;</t>
  </si>
  <si>
    <t>12134197           EL.ND;3NE1230-2;315A;690V;gR;</t>
  </si>
  <si>
    <t>12134198           EL.ND;6SL3000-1BH32-5AA0;</t>
  </si>
  <si>
    <t>12134206           ŘS;V130-33-R34;24VDC 22IN/16OUT;PLC;</t>
  </si>
  <si>
    <t>12134213           EL.ND;6SL3200-0SF15-0AA0;</t>
  </si>
  <si>
    <t>12134214           EL.ND;6SL3330-6TG38-8AA3;</t>
  </si>
  <si>
    <t>12134221           EL.ND;6FX8002-1AA01-1BA0;</t>
  </si>
  <si>
    <t>12134222           EL.ND;6SL3060-4AA10-0AA0;</t>
  </si>
  <si>
    <t>12134223           EL.ND;6SL3060-4AA50-0AA0;</t>
  </si>
  <si>
    <t>12134224           EL.ND;6SL3060-4AF00-0AA0;</t>
  </si>
  <si>
    <t>12134225           EL.ND;6SL3064-3DB00-0AA0;</t>
  </si>
  <si>
    <t>12134226           EL.ND;6SL3353-3AG38-8CA0;</t>
  </si>
  <si>
    <t>12134227           Válec hydr.;HV 125x180x830;Z01250180004;</t>
  </si>
  <si>
    <t>12134237           Stěrák;13stolice;4KD-20624.2;3377.962</t>
  </si>
  <si>
    <t>12134258           El.snímač;IIC237;indukční;IFM;</t>
  </si>
  <si>
    <t>12134259           El.měnič;FR-A840-00250-E2-60;7,5-11kW;</t>
  </si>
  <si>
    <t>12134283           Hřídel;šnekový;odprášení;VP3;SU1;</t>
  </si>
  <si>
    <t>12134286           Ventil;jehlový;DN7/připojení DN15;Pires;</t>
  </si>
  <si>
    <t>12134287           Hadice;nerez s opletem;DN6/připij DN15;</t>
  </si>
  <si>
    <t>12134288           Převodovka;Drtič;TAV 1207;WD 100/17;</t>
  </si>
  <si>
    <t>12134316           Soukolí;6083.659;02P280ZKS 9/11;</t>
  </si>
  <si>
    <t>12134325           Průlez;Q630;3118046;2-Pp-215266;</t>
  </si>
  <si>
    <t>12134332           Čep;nosné kladky;3208.487</t>
  </si>
  <si>
    <t>12134342           Zámek 1;2394.711</t>
  </si>
  <si>
    <t>12134343           Zámek 2;2394.712</t>
  </si>
  <si>
    <t>12134345           Kroužek;rozpěrací;5235.494</t>
  </si>
  <si>
    <t>12134346           Kroužek;rozpěrací;5235.495</t>
  </si>
  <si>
    <t>12134347           Kroužek;5235.490</t>
  </si>
  <si>
    <t>12134358           Plech;třecí;P30-320x1205;HARDOX500;</t>
  </si>
  <si>
    <t>12134359           Plech;třecí;P30-320x1405;HARDOX500;</t>
  </si>
  <si>
    <t>12134360           Plech;třecí;P30-293x1205;HARDOX500;</t>
  </si>
  <si>
    <t>12134368           Mezirám;1530x740x490;úplný;11523;</t>
  </si>
  <si>
    <t>12134396           El.snímač;IKU 881.05 MG;2396A-5;indukční</t>
  </si>
  <si>
    <t>12134397           ND;Držák DIAFRIKT;400x160-R;</t>
  </si>
  <si>
    <t>12134398           ND;Držák DIAFRIKT;500x200-R;</t>
  </si>
  <si>
    <t>12134415           Kolo;ozubené;4SL 401824;</t>
  </si>
  <si>
    <t>12134433           Ukazatel;3694.816a;336221</t>
  </si>
  <si>
    <t>12134441           Stolička;redukční brzdy;702-7382.437;</t>
  </si>
  <si>
    <t>12134442           Váleček;180x200;12050.1</t>
  </si>
  <si>
    <t>12134449           Víko;Q198-18;11523;3/2123.476</t>
  </si>
  <si>
    <t>12134450           Víko;Q198-18;11523;3/2123.477</t>
  </si>
  <si>
    <t>12134451           Víko;Q198-18;11523;3/2123.478</t>
  </si>
  <si>
    <t>12134452           Těleso;ložiskové;370x210x90;11523;</t>
  </si>
  <si>
    <t>12134467           Převodovka;2-blok B;starý žďas;Renovace</t>
  </si>
  <si>
    <t>12134469           Manžeta;ochranná;89x160x50/330;180x180;</t>
  </si>
  <si>
    <t>12134484           Rám H;3644.035</t>
  </si>
  <si>
    <t>12134485           Rám K;3644.033</t>
  </si>
  <si>
    <t>12134486           Rám H 500;3587.365</t>
  </si>
  <si>
    <t>12134487           Ventilátor;ARN 1400-3-90-990 KM122336.11</t>
  </si>
  <si>
    <t>12134503           Čep;Q60-150;12050;3/2145.347</t>
  </si>
  <si>
    <t>12134504           Závěs;140x480;11523;náčrt</t>
  </si>
  <si>
    <t>12134519           Kroužek;4/VT-761404a</t>
  </si>
  <si>
    <t>12134520           Kroužek;distanční;4/VT-761405a</t>
  </si>
  <si>
    <t>12134521           Kroužek;4/VT-761406a</t>
  </si>
  <si>
    <t>12134522           Šroub;M24;4/VT-761407a</t>
  </si>
  <si>
    <t>12134545           Táhlo;233x560x680;2/5041.233;14220</t>
  </si>
  <si>
    <t>12134546           Ciferník;automatik St 4-10";Q900x5;smalt</t>
  </si>
  <si>
    <t>12134566           El.ND;3NC2280;80A;aR;</t>
  </si>
  <si>
    <t>12134571           ND;pružina;D2.6xL1290;4633400940;kladkos</t>
  </si>
  <si>
    <t>12134572           ND;vodítkoEND STP END STOP AS6;463305048</t>
  </si>
  <si>
    <t>12134598           Ventil;brzdící;VBSO-SE-FCV-NBA-12-35-A;</t>
  </si>
  <si>
    <t>12134606           Čep;MVR-27312.13</t>
  </si>
  <si>
    <t>12134620           Váleček;dopravní;Ø90x45;PRD01;</t>
  </si>
  <si>
    <t>12134621           Váleček;Ø120x140;Skř.255;300;340</t>
  </si>
  <si>
    <t>12134622           Váleček;horní;ø95x100;V1</t>
  </si>
  <si>
    <t>12134626           Kompenzátor;DN125/PN10-16;</t>
  </si>
  <si>
    <t>12134633           Pístnice;03.01.04;K00000040150</t>
  </si>
  <si>
    <t>12134657           Kulový kohout;PN16/DN80;BVHJSS0160080;</t>
  </si>
  <si>
    <t>12134658           Kulový kohout;PN16/DN125;BVSSF0160125;</t>
  </si>
  <si>
    <t>12134659           Kulový kohout;PN16/DN50;BVSSF0160050</t>
  </si>
  <si>
    <t>12134660           Kulový kohout;PN16/DN15;BVSSF0160015;</t>
  </si>
  <si>
    <t>12134665           El.snímač;BES 516-200-S8/2.875"-S5;</t>
  </si>
  <si>
    <t>12134673           Držák;kladek;2274.149;Automatik st 4-10"</t>
  </si>
  <si>
    <t>12134697           Tyč;vodící;3-2395.065;23.Z3-031ZKS.03;</t>
  </si>
  <si>
    <t>12134714           Podložka;3900339;Ts53945;sada;</t>
  </si>
  <si>
    <t>12134716           Rozpěrná trubka;15031165;2250.253;</t>
  </si>
  <si>
    <t>12134718           Přídržka 160;HK-00206;15-017079</t>
  </si>
  <si>
    <t>12134720           Pouzdro;HK-21397.1.21;120X95</t>
  </si>
  <si>
    <t>12134723           Pojistka;HK-21397.1.64;136X125</t>
  </si>
  <si>
    <t>12134726           Kroužek;HK-21397.1.139;140X15</t>
  </si>
  <si>
    <t>12134727           Pojistka;HK-21397.1.128;146X134</t>
  </si>
  <si>
    <t>12134728           Pero;HK21397.1.26;50X20</t>
  </si>
  <si>
    <t>12134735           Pneupohon;RC280-SR087;jednočinný;</t>
  </si>
  <si>
    <t>12134736           Pneupohon;EB5 FW2;jednočinný;</t>
  </si>
  <si>
    <t>12134748           Matice;M250x4;11523;3/2158.144;</t>
  </si>
  <si>
    <t>HodnOcZás</t>
  </si>
  <si>
    <t>Množs.zás.</t>
  </si>
  <si>
    <t>Materiál</t>
  </si>
  <si>
    <t>Sklad</t>
  </si>
  <si>
    <t>Měsíc</t>
  </si>
  <si>
    <t>Položka rozvahy výsledovky</t>
  </si>
  <si>
    <t>Text položky rozv./výsledovky</t>
  </si>
  <si>
    <t>Součet za vykaz.období</t>
  </si>
  <si>
    <t/>
  </si>
  <si>
    <t>C</t>
  </si>
  <si>
    <t>C.</t>
  </si>
  <si>
    <t>C.I.</t>
  </si>
  <si>
    <t>C.I.1.</t>
  </si>
  <si>
    <t>C.I.1.   B</t>
  </si>
  <si>
    <t>C.I.1.B</t>
  </si>
  <si>
    <t>01120000 Materiál na skladě</t>
  </si>
  <si>
    <t>01123000 Materiál na skladě - manuální zúčtování</t>
  </si>
  <si>
    <t>01123010 Materiál na skladě - man. zúčtování (párovatelný)</t>
  </si>
  <si>
    <t>01150100 Rozdíly mezi cenou pořízení a skladovou cenou</t>
  </si>
  <si>
    <t>01150200 Náklady na pořiz.mat. - dopravné železniční</t>
  </si>
  <si>
    <t>01150400 Náklady na pořiz.mat. - ostatní</t>
  </si>
  <si>
    <t>Materiál - brutto</t>
  </si>
  <si>
    <t>C.I.1.   K</t>
  </si>
  <si>
    <t>C.I.1.K</t>
  </si>
  <si>
    <t>01910100 Opravná položka k materiálu na skladě (NRV)</t>
  </si>
  <si>
    <t>01910101 Opravná položka k materiálu - náhradní díly</t>
  </si>
  <si>
    <t>01910102 Opravná položka k materiálu - suroviny</t>
  </si>
  <si>
    <t>01910103 Opravná položka k materiálu - ostatní materiál</t>
  </si>
  <si>
    <t>Materiál - korekce</t>
  </si>
  <si>
    <t>C.I.2.</t>
  </si>
  <si>
    <t>C.I.2.   B</t>
  </si>
  <si>
    <t>C.I.2.B</t>
  </si>
  <si>
    <t>C.I.2.1</t>
  </si>
  <si>
    <t>01211010 Nedokončená výroba - uhlí v koksových pecích</t>
  </si>
  <si>
    <t>01211020 Nedokončená výroba - uhlí v zásobnících</t>
  </si>
  <si>
    <t>01219030 Zakázková nedokončená výroba - okruh 1/xx</t>
  </si>
  <si>
    <t>01219050 Zakázková nedokončená výroba - okruh 2</t>
  </si>
  <si>
    <t>01219060 Zakázková nedokončená výroba - okruh 3</t>
  </si>
  <si>
    <t>01219070 Zakázková nedokončená výroba - okruh 6</t>
  </si>
  <si>
    <t>01219080 Zakázková nedokončená výroba - okruh 7</t>
  </si>
  <si>
    <t>01219095 Zakázková nedokončená výroba - okruh 1/95</t>
  </si>
  <si>
    <t>01219096 Zakázková nedokončená výroba - okruh 1/96</t>
  </si>
  <si>
    <t>01219098 Zakázková nedokončená výroba - okruh 1/98</t>
  </si>
  <si>
    <t>Celkem nedokončená výroba</t>
  </si>
  <si>
    <t>C.I.2.2</t>
  </si>
  <si>
    <t>01229600 Polotovary - koks</t>
  </si>
  <si>
    <t>01229601 Polotovary - aglomerát</t>
  </si>
  <si>
    <t>01229602 Polotovary - surové železo</t>
  </si>
  <si>
    <t>01229604 Polotovary - PLP plochý</t>
  </si>
  <si>
    <t>01229605 Polotovary - PLP ocelový</t>
  </si>
  <si>
    <t>01229606 Polotovary - dlouhé výrobky HCC</t>
  </si>
  <si>
    <t>01229607 Polotovary - dlouhé výrobky SJV</t>
  </si>
  <si>
    <t>01229609 Polotovary - dráty</t>
  </si>
  <si>
    <t>01229610 Polotovary - svitky</t>
  </si>
  <si>
    <t>01229611 Polotovary - pásy</t>
  </si>
  <si>
    <t>01229612 Polotovary - plechy</t>
  </si>
  <si>
    <t>01229613 Polotovary - profily ploché</t>
  </si>
  <si>
    <t>01229615 Polotovary - svodidla černá</t>
  </si>
  <si>
    <t>01229616 Polotovary - svodidla zinkovaná</t>
  </si>
  <si>
    <t>01229627 Polotovary HC z PL</t>
  </si>
  <si>
    <t>01229631 Polotovary - velký Stiefel</t>
  </si>
  <si>
    <t>01229632 Polotovary - malý Stiefel</t>
  </si>
  <si>
    <t>01229675 Polotovary - svařovna</t>
  </si>
  <si>
    <t>Celkem polotovary</t>
  </si>
  <si>
    <t>Nedokončená výroba a polotovary - brutto</t>
  </si>
  <si>
    <t>C.I.2.   K</t>
  </si>
  <si>
    <t>C.I.2.K</t>
  </si>
  <si>
    <t>01930100 Opravná položka k polotovarům (NRV)</t>
  </si>
  <si>
    <t>01930101 Opravná položka k polotovarům - disponibilní</t>
  </si>
  <si>
    <t>01930102 Opravná položka k polotovarům - I. jakost</t>
  </si>
  <si>
    <t>01930103 Opravná položka k polotovarům - II. jakost</t>
  </si>
  <si>
    <t>01930104 Opravná položka k polotovarům - disp. nad 270 dní</t>
  </si>
  <si>
    <t>01930105 Opravná položka k polotovarům - PIG IRON</t>
  </si>
  <si>
    <t>Nedokončená výroba a polotovary - korekce</t>
  </si>
  <si>
    <t>Nedokončená výroba a polotovary</t>
  </si>
  <si>
    <t>C.I.3.</t>
  </si>
  <si>
    <t>C.I.3.1. B</t>
  </si>
  <si>
    <t>C.I.3.1.B</t>
  </si>
  <si>
    <t>01230000 Sklad hotových výrobků</t>
  </si>
  <si>
    <t>01233000 Výrobky - manuální zúčtování</t>
  </si>
  <si>
    <t>01239503 Hotové výrobky - ocelové profily hrubé</t>
  </si>
  <si>
    <t>1239503</t>
  </si>
  <si>
    <t>01239504 Hotové výrobky - ocelové profily střední</t>
  </si>
  <si>
    <t>1239504</t>
  </si>
  <si>
    <t>01239505 Hotové výrobky - betonářská ocel</t>
  </si>
  <si>
    <t>1239505</t>
  </si>
  <si>
    <t>01239507 Hotové výrobky - ploché</t>
  </si>
  <si>
    <t>1239507</t>
  </si>
  <si>
    <t>01239511 Hotové výrobky - důlní výztuže</t>
  </si>
  <si>
    <t>1239511</t>
  </si>
  <si>
    <t>01239512 Hotové výrobky - silniční svodidla černá</t>
  </si>
  <si>
    <t>1239512</t>
  </si>
  <si>
    <t>01239513 Hotové výrobky - silniční svodidla zinkovaná</t>
  </si>
  <si>
    <t>1239513</t>
  </si>
  <si>
    <t>01239519 Hotové výrobky - prefabrikáty HCz</t>
  </si>
  <si>
    <t>1239519</t>
  </si>
  <si>
    <t>01239531 Hotové výrobky - velký Stiefel</t>
  </si>
  <si>
    <t>01239532 Hotové výrobky - malý Stiefel</t>
  </si>
  <si>
    <t>01239533 Hotové výrobky - svařovna</t>
  </si>
  <si>
    <t>01239534 Stav hotových výrobků Rourovna-manuální</t>
  </si>
  <si>
    <t>Výrobky - brutto</t>
  </si>
  <si>
    <t>C.I.3.1. K</t>
  </si>
  <si>
    <t>C.I.3.1.K</t>
  </si>
  <si>
    <t>01940100 Opravná položka k výrobkům (NRV)</t>
  </si>
  <si>
    <t>01940101 Opravná položka k výrobkům - maloprodej</t>
  </si>
  <si>
    <t>01940102 Opravná položka k výrobkům - MB sklady</t>
  </si>
  <si>
    <t>01940103 Opravná položka k výrobkům - disponibilní</t>
  </si>
  <si>
    <t>01940104 Opravná položka k výrobkům - nad 270 dní</t>
  </si>
  <si>
    <t>01940105 Opravná položka k výrobkům (aging)</t>
  </si>
  <si>
    <t>Výrobky - korekce</t>
  </si>
  <si>
    <t>C.I.3.1.</t>
  </si>
  <si>
    <t>C.I.3.2.</t>
  </si>
  <si>
    <t>C.I.3.2. B</t>
  </si>
  <si>
    <t>C.I.3.2.B</t>
  </si>
  <si>
    <t>01320000 Zboží na skladě</t>
  </si>
  <si>
    <t>01350100 Rozdíly mezi cenou pořízení a skladovou cenou</t>
  </si>
  <si>
    <t>Zboží - brutto</t>
  </si>
  <si>
    <t>Zboží</t>
  </si>
  <si>
    <t>Výrobky a zboží</t>
  </si>
  <si>
    <t>C.I.5.</t>
  </si>
  <si>
    <t>C.I.5.   B</t>
  </si>
  <si>
    <t>C.I.5.B</t>
  </si>
  <si>
    <t>01511000 Poskytnuté zálohy na zásoby tuzemské</t>
  </si>
  <si>
    <t>01511050 Poskytnuté zálohy na zásoby tuzemské - DPH relevan</t>
  </si>
  <si>
    <t>01512000 Poskytnuté zálohy na zásoby slovenské</t>
  </si>
  <si>
    <t>01513000 Poskytnuté zálohy na zásoby zahraniční</t>
  </si>
  <si>
    <t>Poskytnuté zálohy na zásoby - brutto</t>
  </si>
  <si>
    <t>C.I.5.   K</t>
  </si>
  <si>
    <t>C.I.5.K</t>
  </si>
  <si>
    <t>03910335 OP k pohledávkám účetní (zálohy na zásoby)</t>
  </si>
  <si>
    <t>Poskytnuté zálohy na zásoby - korekce</t>
  </si>
  <si>
    <t>Poskytnuté zálohy na zásoby</t>
  </si>
  <si>
    <t>Součet zásoby</t>
  </si>
  <si>
    <t>Liberty Ostrava</t>
  </si>
  <si>
    <t>Brutto</t>
  </si>
  <si>
    <t>Korekce</t>
  </si>
  <si>
    <t>Netto</t>
  </si>
  <si>
    <t>Zásoby</t>
  </si>
  <si>
    <t xml:space="preserve">Výrobky   </t>
  </si>
  <si>
    <t>Mladá a ostatní zvířata a jejich skupiny</t>
  </si>
  <si>
    <t>R</t>
  </si>
  <si>
    <t>910000001          Koks-vysokopecní</t>
  </si>
  <si>
    <t>N   9101                       Polot.-Koksovna</t>
  </si>
  <si>
    <t>910000002          Koks-ořech</t>
  </si>
  <si>
    <t>910000004          Koks-prach</t>
  </si>
  <si>
    <t>910000003          Koks-hrášek</t>
  </si>
  <si>
    <t>912300000          Tekuté železo-ocelárenské</t>
  </si>
  <si>
    <t>N   9121                       Polot.-Vysoké pe</t>
  </si>
  <si>
    <t>912100000          Aglomerát</t>
  </si>
  <si>
    <t>N   9122                       Polot.-Aglomerac</t>
  </si>
  <si>
    <t>912400002          Pevné železo-hematit</t>
  </si>
  <si>
    <t>N   9123                       Polot.-Licí stro</t>
  </si>
  <si>
    <t>912400003          Pevné železo - SPU</t>
  </si>
  <si>
    <t>912400000          Pevné železo-ocelárenské</t>
  </si>
  <si>
    <t>913500000          Brama;konstrukční</t>
  </si>
  <si>
    <t>N   9132                       Polot.-ZPO2</t>
  </si>
  <si>
    <t>913500004          Brama;mikrolegovaná pro tváření za stude</t>
  </si>
  <si>
    <t>913510021          PLP-hran.průřez;konstrukční</t>
  </si>
  <si>
    <t>N   9133                       Polot.-ZPO1,3</t>
  </si>
  <si>
    <t>913510023          PLP-hran.průřez;jakost S355J2G3</t>
  </si>
  <si>
    <t>913510005          PLP-kruh.průřez 160mm;základní jakost</t>
  </si>
  <si>
    <t>913510011          PLP-hran.průřez pro trubky;základní jako</t>
  </si>
  <si>
    <t>913510014          PLP-hran.průřez pro trubky;Cr-Mo jakost</t>
  </si>
  <si>
    <t>913510018          PLP-hran.průřez;betonářská</t>
  </si>
  <si>
    <t>913510048          PLP-kruh.průřez 200mm;základní jakost</t>
  </si>
  <si>
    <t>913510024          PLP-hran.průřez;Důlní výztuže</t>
  </si>
  <si>
    <t>913510017          PLP-hran.průřez;konstrukční pro drát</t>
  </si>
  <si>
    <t>913510010          PLP-kruh.průřez 130mm;základní jakost</t>
  </si>
  <si>
    <t>914210027          HCC-Důlní výztuž TH 16,5;ocel pro důl.vý</t>
  </si>
  <si>
    <t>N   9141                       Polot.-Hrubá vál</t>
  </si>
  <si>
    <t>914210014          HCC-Tyče ploché š.130-150;tl.16-27;konst</t>
  </si>
  <si>
    <t>914210011          HCC-Kolejnice důlní 115/24;konstr. ocel</t>
  </si>
  <si>
    <t>914210030          HCC-Úhelník rovnoramenný 100,102,120,130</t>
  </si>
  <si>
    <t>914210028          HCC-Úhelník rovnoramenný 100,102,120,130</t>
  </si>
  <si>
    <t>914210019          HCC-Kolejnice jeřábové JKL55;beton.ocel</t>
  </si>
  <si>
    <t>914210020          HCC-Tyče pl. š.130-150;tl.10-15,28-60;ja</t>
  </si>
  <si>
    <t>914210007          HCC-Tyče speciální;jakost S355J2G3</t>
  </si>
  <si>
    <t>914210016          HCC-Kolejnice důlní 93/18;konstr. ocel</t>
  </si>
  <si>
    <t>914210004          HCC-Profily 120-220;konstrukční ocel</t>
  </si>
  <si>
    <t>914210041          HCC-PLP-převalcovaný-Duplicita,nelegovan</t>
  </si>
  <si>
    <t>914210013          HCC-Tyče kruh.pr.100-120;jakost S355J2G3</t>
  </si>
  <si>
    <t>914210026          HCC-Spojky;konstrukční ocel</t>
  </si>
  <si>
    <t>914210005          HCC-Profily H100;jakost S355J2G3</t>
  </si>
  <si>
    <t>914210022          HCC-Tyče pl.š.130-150;tl.28-60;konstr.oc</t>
  </si>
  <si>
    <t>914210023          HCC-Tyče kruh.pr.75-95;konstr. ocel</t>
  </si>
  <si>
    <t>914210008          HCC-Profily H100;konstrukční ocel</t>
  </si>
  <si>
    <t>914210032          HCC-Úhelník rovnoramenný 110;jakost S355</t>
  </si>
  <si>
    <t>914210037          HCC-Úhelník nerovnoramenný 100/65;konstr</t>
  </si>
  <si>
    <t>914210015          HCC-Tyče kruh.pr.100-120;konstr. ocel</t>
  </si>
  <si>
    <t>914210012          HCC-Tyče ploché š.130-150;tl.16-27;jakos</t>
  </si>
  <si>
    <t>914810052          SJV-Tyče GEWI-betonářská ocel</t>
  </si>
  <si>
    <t>N   9142                       Polot.-Středojem</t>
  </si>
  <si>
    <t>914810053          SJV-Kotevní tyče</t>
  </si>
  <si>
    <t>914810018          SJV-Tyče pl.š.51-120;tl.8-50;konstr.ocel</t>
  </si>
  <si>
    <t>914810044          SJV-Úhelník rovnoramen.60-90;jak.S355J2G</t>
  </si>
  <si>
    <t>914810045          SJV-Úhelník rovnoramen.60-90;konstr.ocel</t>
  </si>
  <si>
    <t>914810027          SJV-Tyče pl.š.80-120;tl.5-7;konstr.ocel</t>
  </si>
  <si>
    <t>914810009          SJV-Profily U80-120;konstr.ocel</t>
  </si>
  <si>
    <t>914810000          SJV-Beton.tyče žebírkované 14-32;beton.o</t>
  </si>
  <si>
    <t>914810046          SJV-Úhelník rovnoramen.38-55;jak.S355J2G</t>
  </si>
  <si>
    <t>914810017          SJV-Profily U50-65;konstr.ocel</t>
  </si>
  <si>
    <t>914810038          SJV-Tyče pl.š.40-79;tl.4-7;konstr.ocel</t>
  </si>
  <si>
    <t>914810022          SJV-Tyče pl.š.40-50;tl.8-34;jak.S355J2G3</t>
  </si>
  <si>
    <t>914810026          SJV-Tyče pl.š.40-50;tl.8-34;konstr.ocel</t>
  </si>
  <si>
    <t>914810047          SJV-Úhelník rovnoramen.38-55;konstr.ocel</t>
  </si>
  <si>
    <t>914810037          SJV-Tyče pl.š.20-39;tl.4-27;konstr.ocel</t>
  </si>
  <si>
    <t>914810014          SJV-Tyče pl.š.51-120;tl.8-50;ja.S355J2G3</t>
  </si>
  <si>
    <t>914810013          SJV-Profily U50-65;jakost S355J2G3</t>
  </si>
  <si>
    <t>914310012          KD-Beton.oc.žebír.tvář.za studena ve sv.</t>
  </si>
  <si>
    <t>N   9143                       Polot.-Válcovna</t>
  </si>
  <si>
    <t>914310004          KD-Válcovaný drát ve svitcích 5.5-14;kon</t>
  </si>
  <si>
    <t>914310016          KD-Beton.ocel hl.v tyčích 5,5;konstr.oce</t>
  </si>
  <si>
    <t>914310013          KD-Válc.drát odokujený ve svít.;nízkouhl</t>
  </si>
  <si>
    <t>914310029          Betonářská ocel ve svitcích – linka Koch</t>
  </si>
  <si>
    <t>914870001          TBSC-Kotevní tyče - Dělené</t>
  </si>
  <si>
    <t>N   9147                       Polot.-TBSC</t>
  </si>
  <si>
    <t>914870000          TBSC-Závitové tyče - Dělené</t>
  </si>
  <si>
    <t>914870010          TBSC-Závitové tyče - DCP</t>
  </si>
  <si>
    <t>N   9150                       Rourovna-vstupy</t>
  </si>
  <si>
    <t>913510051          PLP-kruh.průřez 200mm;Cr-Mo jakost</t>
  </si>
  <si>
    <t>916610004          Svítek-š.600-1600;tl.2.00-15.00;konstruk</t>
  </si>
  <si>
    <t>913510052          PLP-kruh.průřez 200mm;Nb-V jakost</t>
  </si>
  <si>
    <t>913510006          PLP-kruh.průřez 160mm;Nb jakost</t>
  </si>
  <si>
    <t>913510049          PLP-kruh.průřez 200mm;Nb jakost</t>
  </si>
  <si>
    <t>913510009          PLP-kruh.průřez 160mm;Nb-V jakost</t>
  </si>
  <si>
    <t>913510027          PLP-kruh.půřez 130mm;ND jakost</t>
  </si>
  <si>
    <t>913510050          PLP-kruh.průřez 200mm;V jakost</t>
  </si>
  <si>
    <t>916610005          Svítek-š.600-1600;tl.2.00-15.00;mikroleg</t>
  </si>
  <si>
    <t>913510008          PLP-kruh.průřez 160mm;Cr-Mo jakost</t>
  </si>
  <si>
    <t>913510031          PLP-kruh.průřez 200mm;Cr-Mo jakost</t>
  </si>
  <si>
    <t>916310013          Dělený pás-š.600-1600;tl.2.00-15.00;kons</t>
  </si>
  <si>
    <t>915100004          Velký Stiefel-Konstrukční,kotlové,</t>
  </si>
  <si>
    <t>N   9151                       Polotovary VSt</t>
  </si>
  <si>
    <t>915100002          Velký Stiefel-Pažnicové trubky-tepelně</t>
  </si>
  <si>
    <t>915100001          Velký Stiefel-Pažnicové trubky-bez</t>
  </si>
  <si>
    <t>915200004          Malý Stiefel-Konstrukční, kotlové,</t>
  </si>
  <si>
    <t>N   9152                       Polotovary MSt</t>
  </si>
  <si>
    <t>915200001          Malý Stiefel-Pažnicové a čerpací trubky-</t>
  </si>
  <si>
    <t>915300002          Svařované trubky pro ropu a plyn</t>
  </si>
  <si>
    <t>N   9153                       Polotovary Svař.</t>
  </si>
  <si>
    <t>915300001          Svařované trubky pro konstrukce a vodu</t>
  </si>
  <si>
    <t>N   9161                       Polot.-P1500</t>
  </si>
  <si>
    <t>916310006          Dělený pás-š.100-599;tl.2.00-15.00;konst</t>
  </si>
  <si>
    <t>N   9162                       Polot.-Podélné l</t>
  </si>
  <si>
    <t>916310007          Dělený pás-š.100-599;tl.2.00-15.00;mikro</t>
  </si>
  <si>
    <t>916320002          Plech š.600-1600;tl.2.00-15.00;konstrukč</t>
  </si>
  <si>
    <t>N   9163                       Polot.-Příčné li</t>
  </si>
  <si>
    <t>916320003          Plech š.600-1600;tl.2.00-15.00;mikrolego</t>
  </si>
  <si>
    <t>916320011          Plech š.100-599;tl.2.00-15.00;konstrukčn</t>
  </si>
  <si>
    <t>916320012          Plech;šířka 100-599;tl. 2.00-15.00;</t>
  </si>
  <si>
    <t>916330017          Profil ARNOLD;Svodnice typ A</t>
  </si>
  <si>
    <t>N   9164                       Polot.-profily</t>
  </si>
  <si>
    <t>916330014          Profil SOM;C profil</t>
  </si>
  <si>
    <t>916330021          Profil WD;Sloupek V;mikrolegovaná ocel</t>
  </si>
  <si>
    <t>916330016          Profil SOM;Sigma sloupek</t>
  </si>
  <si>
    <t>916330019          Profil ZPAS;Zadní pásek</t>
  </si>
  <si>
    <t>916330018          Profil ARNOLD;Svodnice typ B</t>
  </si>
  <si>
    <t>916520000          Černá svodidla</t>
  </si>
  <si>
    <t>N   9166                       Polot.-Černá svo</t>
  </si>
  <si>
    <t>916530000          Zinková svodidla</t>
  </si>
  <si>
    <t>N   9167                       Polot.-Zinkovaná</t>
  </si>
  <si>
    <t>N   9191                       Polot.–HVz PL</t>
  </si>
  <si>
    <t>919110050          Ocelové Pláty HCz Polsko</t>
  </si>
  <si>
    <t>919110000          Pevné  železo HCz Polsko</t>
  </si>
  <si>
    <t>919110040          Bramy upravené HCz</t>
  </si>
  <si>
    <t>919110030          Bramy HCz polsko</t>
  </si>
  <si>
    <t>Účet HK</t>
  </si>
  <si>
    <t>SortSkÚčt</t>
  </si>
  <si>
    <t>Označení</t>
  </si>
  <si>
    <t>Šarže</t>
  </si>
  <si>
    <t>Tuny</t>
  </si>
  <si>
    <t>Celk.hodn.</t>
  </si>
  <si>
    <t>133HJ41</t>
  </si>
  <si>
    <t>H14H</t>
  </si>
  <si>
    <t>Profil   I   střední J-140A</t>
  </si>
  <si>
    <t>H14Y</t>
  </si>
  <si>
    <t>133HO21</t>
  </si>
  <si>
    <t>40105068</t>
  </si>
  <si>
    <t>Tyč kruhová O- 75</t>
  </si>
  <si>
    <t>1213235429</t>
  </si>
  <si>
    <t>1213235435</t>
  </si>
  <si>
    <t>1213235436</t>
  </si>
  <si>
    <t>1213235437</t>
  </si>
  <si>
    <t>1213235438</t>
  </si>
  <si>
    <t>1213235439</t>
  </si>
  <si>
    <t>1213235444</t>
  </si>
  <si>
    <t>1213235445</t>
  </si>
  <si>
    <t>1213235446</t>
  </si>
  <si>
    <t>1213235447</t>
  </si>
  <si>
    <t>1213235454</t>
  </si>
  <si>
    <t>1213235455</t>
  </si>
  <si>
    <t>1213235456</t>
  </si>
  <si>
    <t>1213235459</t>
  </si>
  <si>
    <t>40106530</t>
  </si>
  <si>
    <t>1213235374</t>
  </si>
  <si>
    <t>1213235375</t>
  </si>
  <si>
    <t>1213235376</t>
  </si>
  <si>
    <t>1213235377</t>
  </si>
  <si>
    <t>1213235378</t>
  </si>
  <si>
    <t>1213235379</t>
  </si>
  <si>
    <t>1213235380</t>
  </si>
  <si>
    <t>1213235381</t>
  </si>
  <si>
    <t>1213235382</t>
  </si>
  <si>
    <t>1213235383</t>
  </si>
  <si>
    <t>1213235384</t>
  </si>
  <si>
    <t>1213235385</t>
  </si>
  <si>
    <t>1213235386</t>
  </si>
  <si>
    <t>1213235387</t>
  </si>
  <si>
    <t>1213235396</t>
  </si>
  <si>
    <t>1213235397</t>
  </si>
  <si>
    <t>1213235398</t>
  </si>
  <si>
    <t>1213235399</t>
  </si>
  <si>
    <t>1213235400</t>
  </si>
  <si>
    <t>133HP11</t>
  </si>
  <si>
    <t>40106602</t>
  </si>
  <si>
    <t>Tyč ploch.a čtverc. P-140X12</t>
  </si>
  <si>
    <t>1047222171</t>
  </si>
  <si>
    <t>1126222085</t>
  </si>
  <si>
    <t>1126222087</t>
  </si>
  <si>
    <t>133HP21</t>
  </si>
  <si>
    <t>Tyč ploch.a čtverc. P-150X20</t>
  </si>
  <si>
    <t>40105165</t>
  </si>
  <si>
    <t>1005239626</t>
  </si>
  <si>
    <t>1005239627</t>
  </si>
  <si>
    <t>1005239628</t>
  </si>
  <si>
    <t>1005239629</t>
  </si>
  <si>
    <t>1005239631</t>
  </si>
  <si>
    <t>1005239633</t>
  </si>
  <si>
    <t>1005239635</t>
  </si>
  <si>
    <t>40105230</t>
  </si>
  <si>
    <t>Tyč ploch.a čtverc. P-200X20</t>
  </si>
  <si>
    <t>1234238534</t>
  </si>
  <si>
    <t>40105235</t>
  </si>
  <si>
    <t>Tyč ploch.a čtverc. P-130X25</t>
  </si>
  <si>
    <t>1234238819</t>
  </si>
  <si>
    <t>1234238822</t>
  </si>
  <si>
    <t>1234238823</t>
  </si>
  <si>
    <t>1234238824</t>
  </si>
  <si>
    <t>1234238825</t>
  </si>
  <si>
    <t>1234238826</t>
  </si>
  <si>
    <t>1234238828</t>
  </si>
  <si>
    <t>40105237</t>
  </si>
  <si>
    <t>Tyč ploch.a čtverc. P-150X25</t>
  </si>
  <si>
    <t>1234238779</t>
  </si>
  <si>
    <t>1234238780</t>
  </si>
  <si>
    <t>1234238781</t>
  </si>
  <si>
    <t>1234238782</t>
  </si>
  <si>
    <t>1234238783</t>
  </si>
  <si>
    <t>1234238784</t>
  </si>
  <si>
    <t>1234238786</t>
  </si>
  <si>
    <t>1234238787</t>
  </si>
  <si>
    <t>40106694</t>
  </si>
  <si>
    <t>Tyč ploch.a čtverc. P-160X16</t>
  </si>
  <si>
    <t>1006230309</t>
  </si>
  <si>
    <t>133HP31</t>
  </si>
  <si>
    <t>Tyč ploch.a čtverc. P-150X30</t>
  </si>
  <si>
    <t>40105144</t>
  </si>
  <si>
    <t>1234238760</t>
  </si>
  <si>
    <t>1234238761</t>
  </si>
  <si>
    <t>1234238762</t>
  </si>
  <si>
    <t>1234238764</t>
  </si>
  <si>
    <t>1234238765</t>
  </si>
  <si>
    <t>1234238766</t>
  </si>
  <si>
    <t>133HP51</t>
  </si>
  <si>
    <t>40105139</t>
  </si>
  <si>
    <t>Tyč ploch.a čtverc. P-150X40</t>
  </si>
  <si>
    <t>1234238736</t>
  </si>
  <si>
    <t>1234238746</t>
  </si>
  <si>
    <t>133HP61</t>
  </si>
  <si>
    <t>40106627</t>
  </si>
  <si>
    <t>Tyč ploch.a čtverc. P-130X50</t>
  </si>
  <si>
    <t>1123221014</t>
  </si>
  <si>
    <t>133HU51</t>
  </si>
  <si>
    <t>40105389</t>
  </si>
  <si>
    <t>Profil   U   hrubý U-160</t>
  </si>
  <si>
    <t>1206232590</t>
  </si>
  <si>
    <t>133HV11</t>
  </si>
  <si>
    <t>Úhelník hrubý V-100X100X10</t>
  </si>
  <si>
    <t>40105668</t>
  </si>
  <si>
    <t>1193239744</t>
  </si>
  <si>
    <t>133HV41</t>
  </si>
  <si>
    <t>40105666</t>
  </si>
  <si>
    <t>Úhelník hrubý V-100X100X 8</t>
  </si>
  <si>
    <t>1195230202</t>
  </si>
  <si>
    <t>133HX31</t>
  </si>
  <si>
    <t>40048917</t>
  </si>
  <si>
    <t>Speciální profil X-ZAVDRAHY</t>
  </si>
  <si>
    <t>133HZ51</t>
  </si>
  <si>
    <t>40105702</t>
  </si>
  <si>
    <t>Úhelník hrubý V-110X110X10</t>
  </si>
  <si>
    <t>Úhelník hrubý V-110X110X12</t>
  </si>
  <si>
    <t>40056068</t>
  </si>
  <si>
    <t>1021204104</t>
  </si>
  <si>
    <t>1163235963</t>
  </si>
  <si>
    <t>133JV81</t>
  </si>
  <si>
    <t>H14S</t>
  </si>
  <si>
    <t>40108115</t>
  </si>
  <si>
    <t>Úhelník hrubý V- 90X 90X 9</t>
  </si>
  <si>
    <t>H14Z</t>
  </si>
  <si>
    <t>40129884</t>
  </si>
  <si>
    <t>Úhelník hrubý V- 90X 90X 5</t>
  </si>
  <si>
    <t>3052734526</t>
  </si>
  <si>
    <t>134HE71</t>
  </si>
  <si>
    <t>40105347</t>
  </si>
  <si>
    <t>Profil   I   hrubý E-200</t>
  </si>
  <si>
    <t>1110214120</t>
  </si>
  <si>
    <t>134HO31</t>
  </si>
  <si>
    <t>Tyč kruhová O-100</t>
  </si>
  <si>
    <t>Tyč kruhová O-110</t>
  </si>
  <si>
    <t>40106538</t>
  </si>
  <si>
    <t>40106539</t>
  </si>
  <si>
    <t>1212234928</t>
  </si>
  <si>
    <t>1212234930</t>
  </si>
  <si>
    <t>1212234932</t>
  </si>
  <si>
    <t>1212234934</t>
  </si>
  <si>
    <t>1212234935</t>
  </si>
  <si>
    <t>134HU61</t>
  </si>
  <si>
    <t>Profil   U   hrubý U-180</t>
  </si>
  <si>
    <t>134HV01</t>
  </si>
  <si>
    <t>40106833</t>
  </si>
  <si>
    <t>Úhelník hrubý V-150X150X14</t>
  </si>
  <si>
    <t>40106828</t>
  </si>
  <si>
    <t>Úhelník hrubý V-150X150X16</t>
  </si>
  <si>
    <t>40106819</t>
  </si>
  <si>
    <t>Úhelník hrubý V-150X150X12</t>
  </si>
  <si>
    <t>1200231545</t>
  </si>
  <si>
    <t>134HV61</t>
  </si>
  <si>
    <t>40106359</t>
  </si>
  <si>
    <t>Úhelník hrubý V-120X120X12</t>
  </si>
  <si>
    <t>Úhelník hrubý V-120X120X13</t>
  </si>
  <si>
    <t>40105332</t>
  </si>
  <si>
    <t>1158233720</t>
  </si>
  <si>
    <t>134HV91</t>
  </si>
  <si>
    <t>134HZ81</t>
  </si>
  <si>
    <t>Úhelník hrubý V-130X130X12</t>
  </si>
  <si>
    <t>132JO41</t>
  </si>
  <si>
    <t>Tyč kruhová O- 25</t>
  </si>
  <si>
    <t>40109720</t>
  </si>
  <si>
    <t>2120232578</t>
  </si>
  <si>
    <t>2120232580</t>
  </si>
  <si>
    <t>132JP21</t>
  </si>
  <si>
    <t>40076761</t>
  </si>
  <si>
    <t>Tyč ploch.a čtverc. P- 30X 4</t>
  </si>
  <si>
    <t>5N52817005</t>
  </si>
  <si>
    <t>132JP41</t>
  </si>
  <si>
    <t>40109604</t>
  </si>
  <si>
    <t>Tyč ploch.a čtverc. P- 30X15</t>
  </si>
  <si>
    <t>3031143555</t>
  </si>
  <si>
    <t>132JP51</t>
  </si>
  <si>
    <t>40109620</t>
  </si>
  <si>
    <t>Tyč ploch.a čtverc. P- 45X 6</t>
  </si>
  <si>
    <t>2040923568</t>
  </si>
  <si>
    <t>2040943502</t>
  </si>
  <si>
    <t>132JP61</t>
  </si>
  <si>
    <t>40108741</t>
  </si>
  <si>
    <t>Tyč ploch.a čtverc. P- 50X15</t>
  </si>
  <si>
    <t>3070143520</t>
  </si>
  <si>
    <t>3070143522</t>
  </si>
  <si>
    <t>3070144518</t>
  </si>
  <si>
    <t>3070144519</t>
  </si>
  <si>
    <t>3070144520</t>
  </si>
  <si>
    <t>3070144521</t>
  </si>
  <si>
    <t>3070144522</t>
  </si>
  <si>
    <t>3070144523</t>
  </si>
  <si>
    <t>132JV01</t>
  </si>
  <si>
    <t>40107431</t>
  </si>
  <si>
    <t>Úhelník střední V- 40X 40X 4</t>
  </si>
  <si>
    <t>3062433548</t>
  </si>
  <si>
    <t>133HJ21</t>
  </si>
  <si>
    <t>40105394</t>
  </si>
  <si>
    <t>Profil   I   střední J-100B</t>
  </si>
  <si>
    <t>1230238238</t>
  </si>
  <si>
    <t>1230238243</t>
  </si>
  <si>
    <t>1230238246</t>
  </si>
  <si>
    <t>40105661</t>
  </si>
  <si>
    <t>1208233157</t>
  </si>
  <si>
    <t>133JI51</t>
  </si>
  <si>
    <t>40122045</t>
  </si>
  <si>
    <t>Profil "I" střední I-120</t>
  </si>
  <si>
    <t>2050513579</t>
  </si>
  <si>
    <t>2050513580</t>
  </si>
  <si>
    <t>2050514575</t>
  </si>
  <si>
    <t>2050514576</t>
  </si>
  <si>
    <t>2050514579</t>
  </si>
  <si>
    <t>2050514588</t>
  </si>
  <si>
    <t>2050515576</t>
  </si>
  <si>
    <t>2050515581</t>
  </si>
  <si>
    <t>2050516574</t>
  </si>
  <si>
    <t>2050516578</t>
  </si>
  <si>
    <t>2050516590</t>
  </si>
  <si>
    <t>2050534505</t>
  </si>
  <si>
    <t>133JP01</t>
  </si>
  <si>
    <t>40108953</t>
  </si>
  <si>
    <t>Tyč ploch.a čtverc. P-100X10</t>
  </si>
  <si>
    <t>133JP81</t>
  </si>
  <si>
    <t>40108708</t>
  </si>
  <si>
    <t>Tyč ploch.a čtverc. P- 60X10</t>
  </si>
  <si>
    <t>3030813506</t>
  </si>
  <si>
    <t>3030813513</t>
  </si>
  <si>
    <t>3030813514</t>
  </si>
  <si>
    <t>3030813515</t>
  </si>
  <si>
    <t>3030813516</t>
  </si>
  <si>
    <t>3030814503</t>
  </si>
  <si>
    <t>3030815511</t>
  </si>
  <si>
    <t>3030815512</t>
  </si>
  <si>
    <t>3030815517</t>
  </si>
  <si>
    <t>3030815518</t>
  </si>
  <si>
    <t>133JU11</t>
  </si>
  <si>
    <t>Profil   U   střední U- 50</t>
  </si>
  <si>
    <t>40107470</t>
  </si>
  <si>
    <t>133JU41</t>
  </si>
  <si>
    <t>40107987</t>
  </si>
  <si>
    <t>Profil   U   střední UE-100</t>
  </si>
  <si>
    <t>3030433557</t>
  </si>
  <si>
    <t>133JV11</t>
  </si>
  <si>
    <t>40107441</t>
  </si>
  <si>
    <t>Úhelník střední V- 50X 50X 5</t>
  </si>
  <si>
    <t>40108166</t>
  </si>
  <si>
    <t>Úhelník střední V- 55X 55X 5</t>
  </si>
  <si>
    <t>H14V</t>
  </si>
  <si>
    <t>1041025586</t>
  </si>
  <si>
    <t>40107901</t>
  </si>
  <si>
    <t>Úhelník střední V- 55X 55X 6</t>
  </si>
  <si>
    <t>3030223578</t>
  </si>
  <si>
    <t>2040515515</t>
  </si>
  <si>
    <t>133JV51</t>
  </si>
  <si>
    <t>Úhelník střední V- 75X 75X 7</t>
  </si>
  <si>
    <t>133JV61</t>
  </si>
  <si>
    <t>Úhelník střední V- 80X 80X 8</t>
  </si>
  <si>
    <t>40129655</t>
  </si>
  <si>
    <t>40107020</t>
  </si>
  <si>
    <t>3082033543</t>
  </si>
  <si>
    <t>3072423608</t>
  </si>
  <si>
    <t>3072425604</t>
  </si>
  <si>
    <t>133JZ01</t>
  </si>
  <si>
    <t>40110213</t>
  </si>
  <si>
    <t>Tyč ploch.a čtverc. P-100X40</t>
  </si>
  <si>
    <t>3011916577</t>
  </si>
  <si>
    <t>40110215</t>
  </si>
  <si>
    <t>Tyč ploch.a čtverc. P-100X50</t>
  </si>
  <si>
    <t>3091520567</t>
  </si>
  <si>
    <t>40110375</t>
  </si>
  <si>
    <t>Tyč ploch.a čtverc. P- 80X30</t>
  </si>
  <si>
    <t>3050126542</t>
  </si>
  <si>
    <t>40110390</t>
  </si>
  <si>
    <t>Tyč ploch.a čtverc. P- 90X30</t>
  </si>
  <si>
    <t>3050123568</t>
  </si>
  <si>
    <t>3050123570</t>
  </si>
  <si>
    <t>132JF31</t>
  </si>
  <si>
    <t>40123225</t>
  </si>
  <si>
    <t>Závitové tyče  OTB FAB16</t>
  </si>
  <si>
    <t>3091921551</t>
  </si>
  <si>
    <t>3091921552</t>
  </si>
  <si>
    <t>3091921553</t>
  </si>
  <si>
    <t>3091921554</t>
  </si>
  <si>
    <t>3091921555</t>
  </si>
  <si>
    <t>3091921556</t>
  </si>
  <si>
    <t>3091921557</t>
  </si>
  <si>
    <t>3091921558</t>
  </si>
  <si>
    <t>3091921559</t>
  </si>
  <si>
    <t>3091921560</t>
  </si>
  <si>
    <t>3091922517</t>
  </si>
  <si>
    <t>3091922518</t>
  </si>
  <si>
    <t>3091922541</t>
  </si>
  <si>
    <t>3091922542</t>
  </si>
  <si>
    <t>3091931501</t>
  </si>
  <si>
    <t>3091931502</t>
  </si>
  <si>
    <t>3091931503</t>
  </si>
  <si>
    <t>3091931504</t>
  </si>
  <si>
    <t>3091931505</t>
  </si>
  <si>
    <t>3091931506</t>
  </si>
  <si>
    <t>3091931507</t>
  </si>
  <si>
    <t>3091931508</t>
  </si>
  <si>
    <t>3091931509</t>
  </si>
  <si>
    <t>3091931510</t>
  </si>
  <si>
    <t>3091931511</t>
  </si>
  <si>
    <t>3091931512</t>
  </si>
  <si>
    <t>3091931513</t>
  </si>
  <si>
    <t>3091931514</t>
  </si>
  <si>
    <t>3091931515</t>
  </si>
  <si>
    <t>3091941501</t>
  </si>
  <si>
    <t>3091941502</t>
  </si>
  <si>
    <t>3091941503</t>
  </si>
  <si>
    <t>3091941504</t>
  </si>
  <si>
    <t>3091941505</t>
  </si>
  <si>
    <t>3091941506</t>
  </si>
  <si>
    <t>3091941507</t>
  </si>
  <si>
    <t>3091941508</t>
  </si>
  <si>
    <t>3091941514</t>
  </si>
  <si>
    <t>3091941515</t>
  </si>
  <si>
    <t>3091941516</t>
  </si>
  <si>
    <t>3091941517</t>
  </si>
  <si>
    <t>3091941518</t>
  </si>
  <si>
    <t>3091941519</t>
  </si>
  <si>
    <t>3091941520</t>
  </si>
  <si>
    <t>3091941521</t>
  </si>
  <si>
    <t>3091941522</t>
  </si>
  <si>
    <t>3091941523</t>
  </si>
  <si>
    <t>3091941524</t>
  </si>
  <si>
    <t>3091941525</t>
  </si>
  <si>
    <t>3091941526</t>
  </si>
  <si>
    <t>3091941527</t>
  </si>
  <si>
    <t>3091941528</t>
  </si>
  <si>
    <t>3091941529</t>
  </si>
  <si>
    <t>3091941530</t>
  </si>
  <si>
    <t>3091941531</t>
  </si>
  <si>
    <t>3091941532</t>
  </si>
  <si>
    <t>3091941533</t>
  </si>
  <si>
    <t>3091941534</t>
  </si>
  <si>
    <t>3091941535</t>
  </si>
  <si>
    <t>3091941536</t>
  </si>
  <si>
    <t>3091941537</t>
  </si>
  <si>
    <t>3091941538</t>
  </si>
  <si>
    <t>3091941539</t>
  </si>
  <si>
    <t>3091941540</t>
  </si>
  <si>
    <t>3091941541</t>
  </si>
  <si>
    <t>3091941542</t>
  </si>
  <si>
    <t>3091941543</t>
  </si>
  <si>
    <t>3091941544</t>
  </si>
  <si>
    <t>3091941545</t>
  </si>
  <si>
    <t>3091941546</t>
  </si>
  <si>
    <t>3091941547</t>
  </si>
  <si>
    <t>3091941548</t>
  </si>
  <si>
    <t>3091941549</t>
  </si>
  <si>
    <t>3091941559</t>
  </si>
  <si>
    <t>3091941560</t>
  </si>
  <si>
    <t>3091941561</t>
  </si>
  <si>
    <t>3091942507</t>
  </si>
  <si>
    <t>3091942508</t>
  </si>
  <si>
    <t>3091942511</t>
  </si>
  <si>
    <t>3091942515</t>
  </si>
  <si>
    <t>3091942516</t>
  </si>
  <si>
    <t>3091942517</t>
  </si>
  <si>
    <t>132JK21</t>
  </si>
  <si>
    <t>40123249</t>
  </si>
  <si>
    <t>Závitové tyče  OTB KT15</t>
  </si>
  <si>
    <t>T012231988</t>
  </si>
  <si>
    <t>T153221477</t>
  </si>
  <si>
    <t>40123252</t>
  </si>
  <si>
    <t>Závitové tyče  OTB KT15N</t>
  </si>
  <si>
    <t>3083137514</t>
  </si>
  <si>
    <t>132JK31</t>
  </si>
  <si>
    <t>40102286</t>
  </si>
  <si>
    <t>Závitové tyče  AMTB KT20N</t>
  </si>
  <si>
    <t>T242230036</t>
  </si>
  <si>
    <t>40123250</t>
  </si>
  <si>
    <t>Závitové tyče  OTB KT20</t>
  </si>
  <si>
    <t>R105213453</t>
  </si>
  <si>
    <t>R105213454</t>
  </si>
  <si>
    <t>R111214271</t>
  </si>
  <si>
    <t>40123253</t>
  </si>
  <si>
    <t>Závitové tyče  OTB KT20N</t>
  </si>
  <si>
    <t>132JK41</t>
  </si>
  <si>
    <t>40123251</t>
  </si>
  <si>
    <t>Závitové tyče  OTB KT26.5</t>
  </si>
  <si>
    <t>T347223803</t>
  </si>
  <si>
    <t>132JW31</t>
  </si>
  <si>
    <t>40123229</t>
  </si>
  <si>
    <t>Závitové tyče  OTB WG16</t>
  </si>
  <si>
    <t>3022031501</t>
  </si>
  <si>
    <t>3022031505</t>
  </si>
  <si>
    <t>3022031507</t>
  </si>
  <si>
    <t>3022031508</t>
  </si>
  <si>
    <t>3022031509</t>
  </si>
  <si>
    <t>3022031510</t>
  </si>
  <si>
    <t>3022031511</t>
  </si>
  <si>
    <t>3022031512</t>
  </si>
  <si>
    <t>3022031513</t>
  </si>
  <si>
    <t>3022031514</t>
  </si>
  <si>
    <t>3022031515</t>
  </si>
  <si>
    <t>3022031516</t>
  </si>
  <si>
    <t>3022031517</t>
  </si>
  <si>
    <t>3022031518</t>
  </si>
  <si>
    <t>3022031519</t>
  </si>
  <si>
    <t>3022031520</t>
  </si>
  <si>
    <t>3022031521</t>
  </si>
  <si>
    <t>3022031522</t>
  </si>
  <si>
    <t>3022031523</t>
  </si>
  <si>
    <t>3022032504</t>
  </si>
  <si>
    <t>3022032505</t>
  </si>
  <si>
    <t>3022032506</t>
  </si>
  <si>
    <t>3022032507</t>
  </si>
  <si>
    <t>3022032512</t>
  </si>
  <si>
    <t>3022032513</t>
  </si>
  <si>
    <t>3022032514</t>
  </si>
  <si>
    <t>3022032515</t>
  </si>
  <si>
    <t>3022032516</t>
  </si>
  <si>
    <t>3022032517</t>
  </si>
  <si>
    <t>3022032518</t>
  </si>
  <si>
    <t>3022032519</t>
  </si>
  <si>
    <t>3022032520</t>
  </si>
  <si>
    <t>3022032521</t>
  </si>
  <si>
    <t>3022032522</t>
  </si>
  <si>
    <t>3022032523</t>
  </si>
  <si>
    <t>3022032524</t>
  </si>
  <si>
    <t>3022032525</t>
  </si>
  <si>
    <t>3022032526</t>
  </si>
  <si>
    <t>3022032527</t>
  </si>
  <si>
    <t>3022032528</t>
  </si>
  <si>
    <t>40123230</t>
  </si>
  <si>
    <t>Závitové tyče  OTB WG20</t>
  </si>
  <si>
    <t>1040441516</t>
  </si>
  <si>
    <t>1040521502</t>
  </si>
  <si>
    <t>1040521503</t>
  </si>
  <si>
    <t>1040521508</t>
  </si>
  <si>
    <t>1040521509</t>
  </si>
  <si>
    <t>1040521511</t>
  </si>
  <si>
    <t>1040522517</t>
  </si>
  <si>
    <t>R105213457</t>
  </si>
  <si>
    <t>R362219437</t>
  </si>
  <si>
    <t>T268234264</t>
  </si>
  <si>
    <t>T268234347</t>
  </si>
  <si>
    <t>40126734</t>
  </si>
  <si>
    <t>Závitové tyče  OTB WG+18</t>
  </si>
  <si>
    <t>3010822533</t>
  </si>
  <si>
    <t>3010822534</t>
  </si>
  <si>
    <t>3010822535</t>
  </si>
  <si>
    <t>3010822536</t>
  </si>
  <si>
    <t>3010822537</t>
  </si>
  <si>
    <t>3010942501</t>
  </si>
  <si>
    <t>3010942502</t>
  </si>
  <si>
    <t>3010942503</t>
  </si>
  <si>
    <t>3010942504</t>
  </si>
  <si>
    <t>3010942505</t>
  </si>
  <si>
    <t>3010942506</t>
  </si>
  <si>
    <t>3010942507</t>
  </si>
  <si>
    <t>3010942508</t>
  </si>
  <si>
    <t>3010942509</t>
  </si>
  <si>
    <t>3010942510</t>
  </si>
  <si>
    <t>3010942512</t>
  </si>
  <si>
    <t>3010942513</t>
  </si>
  <si>
    <t>3010942514</t>
  </si>
  <si>
    <t>3010942515</t>
  </si>
  <si>
    <t>3010942516</t>
  </si>
  <si>
    <t>3010942517</t>
  </si>
  <si>
    <t>3010942518</t>
  </si>
  <si>
    <t>3010942519</t>
  </si>
  <si>
    <t>3010942520</t>
  </si>
  <si>
    <t>3010942521</t>
  </si>
  <si>
    <t>3010942522</t>
  </si>
  <si>
    <t>3010942530</t>
  </si>
  <si>
    <t>3010942531</t>
  </si>
  <si>
    <t>3010942532</t>
  </si>
  <si>
    <t>3010942533</t>
  </si>
  <si>
    <t>3010942534</t>
  </si>
  <si>
    <t>3010942535</t>
  </si>
  <si>
    <t>3010942536</t>
  </si>
  <si>
    <t>3010942537</t>
  </si>
  <si>
    <t>3010942538</t>
  </si>
  <si>
    <t>132JW41</t>
  </si>
  <si>
    <t>40100649</t>
  </si>
  <si>
    <t>Závitové tyče  AMTB WG+28</t>
  </si>
  <si>
    <t>9122942539</t>
  </si>
  <si>
    <t>40123232</t>
  </si>
  <si>
    <t>Závitové tyče  OTB WG28</t>
  </si>
  <si>
    <t>T072239181</t>
  </si>
  <si>
    <t>T137230025</t>
  </si>
  <si>
    <t>T137239958</t>
  </si>
  <si>
    <t>T138230050</t>
  </si>
  <si>
    <t>T235239312</t>
  </si>
  <si>
    <t>40123233</t>
  </si>
  <si>
    <t>Závitové tyče  OTB WG32</t>
  </si>
  <si>
    <t>40123239</t>
  </si>
  <si>
    <t>Závitové tyče  OTB WG+22</t>
  </si>
  <si>
    <t>T202232277</t>
  </si>
  <si>
    <t>40123240</t>
  </si>
  <si>
    <t>Závitové tyče  OTB WG+25</t>
  </si>
  <si>
    <t>0011117500</t>
  </si>
  <si>
    <t>0011117503</t>
  </si>
  <si>
    <t>0011117504</t>
  </si>
  <si>
    <t>0011117506</t>
  </si>
  <si>
    <t>0011117507</t>
  </si>
  <si>
    <t>0011117508</t>
  </si>
  <si>
    <t>0011117509</t>
  </si>
  <si>
    <t>9122932524</t>
  </si>
  <si>
    <t>9122932525</t>
  </si>
  <si>
    <t>T075230277</t>
  </si>
  <si>
    <t>T125237984</t>
  </si>
  <si>
    <t>T235238943</t>
  </si>
  <si>
    <t>T268234245</t>
  </si>
  <si>
    <t>T268234266</t>
  </si>
  <si>
    <t>T279215028</t>
  </si>
  <si>
    <t>40123241</t>
  </si>
  <si>
    <t>Závitové tyče  OTB WG+28</t>
  </si>
  <si>
    <t>0011017501</t>
  </si>
  <si>
    <t>0011017504</t>
  </si>
  <si>
    <t>0011017505</t>
  </si>
  <si>
    <t>9123012511</t>
  </si>
  <si>
    <t>9123012517</t>
  </si>
  <si>
    <t>9123012520</t>
  </si>
  <si>
    <t>9123012521</t>
  </si>
  <si>
    <t>9123012523</t>
  </si>
  <si>
    <t>9123012524</t>
  </si>
  <si>
    <t>9123012525</t>
  </si>
  <si>
    <t>9123012526</t>
  </si>
  <si>
    <t>9123012527</t>
  </si>
  <si>
    <t>9123012528</t>
  </si>
  <si>
    <t>9123012529</t>
  </si>
  <si>
    <t>9123012530</t>
  </si>
  <si>
    <t>9123012531</t>
  </si>
  <si>
    <t>9123012536</t>
  </si>
  <si>
    <t>9123012537</t>
  </si>
  <si>
    <t>9123012543</t>
  </si>
  <si>
    <t>S362219594</t>
  </si>
  <si>
    <t>T032226456</t>
  </si>
  <si>
    <t>T041220184</t>
  </si>
  <si>
    <t>T131211314</t>
  </si>
  <si>
    <t>T251231602</t>
  </si>
  <si>
    <t>T268234372</t>
  </si>
  <si>
    <t>40123242</t>
  </si>
  <si>
    <t>Závitové tyče  OTB WG+30</t>
  </si>
  <si>
    <t>1111912561</t>
  </si>
  <si>
    <t>1111912563</t>
  </si>
  <si>
    <t>1122247500</t>
  </si>
  <si>
    <t>1122247501</t>
  </si>
  <si>
    <t>1122247502</t>
  </si>
  <si>
    <t>2011227503</t>
  </si>
  <si>
    <t>2011227504</t>
  </si>
  <si>
    <t>2011227505</t>
  </si>
  <si>
    <t>2011227506</t>
  </si>
  <si>
    <t>2011227507</t>
  </si>
  <si>
    <t>2011227508</t>
  </si>
  <si>
    <t>2110322507</t>
  </si>
  <si>
    <t>2110322509</t>
  </si>
  <si>
    <t>2110322510</t>
  </si>
  <si>
    <t>2110322514</t>
  </si>
  <si>
    <t>2110322515</t>
  </si>
  <si>
    <t>T009230570</t>
  </si>
  <si>
    <t>T136239828</t>
  </si>
  <si>
    <t>T243230236</t>
  </si>
  <si>
    <t>40123647</t>
  </si>
  <si>
    <t>Závitové tyče  OTB WG25</t>
  </si>
  <si>
    <t>3090837509</t>
  </si>
  <si>
    <t>3090837511</t>
  </si>
  <si>
    <t>T256231977</t>
  </si>
  <si>
    <t>40123648</t>
  </si>
  <si>
    <t>2110342504</t>
  </si>
  <si>
    <t>3042342541</t>
  </si>
  <si>
    <t>3042342543</t>
  </si>
  <si>
    <t>3042342544</t>
  </si>
  <si>
    <t>3042342545</t>
  </si>
  <si>
    <t>3042342546</t>
  </si>
  <si>
    <t>3042342547</t>
  </si>
  <si>
    <t>3042342548</t>
  </si>
  <si>
    <t>3042342549</t>
  </si>
  <si>
    <t>3042342550</t>
  </si>
  <si>
    <t>3042342551</t>
  </si>
  <si>
    <t>3042342552</t>
  </si>
  <si>
    <t>3042342553</t>
  </si>
  <si>
    <t>3042342554</t>
  </si>
  <si>
    <t>3042342555</t>
  </si>
  <si>
    <t>3042342556</t>
  </si>
  <si>
    <t>3042342557</t>
  </si>
  <si>
    <t>3042342558</t>
  </si>
  <si>
    <t>3042342559</t>
  </si>
  <si>
    <t>3042342560</t>
  </si>
  <si>
    <t>3042342561</t>
  </si>
  <si>
    <t>3042342562</t>
  </si>
  <si>
    <t>3082311522</t>
  </si>
  <si>
    <t>3082311523</t>
  </si>
  <si>
    <t>3082311524</t>
  </si>
  <si>
    <t>3082311525</t>
  </si>
  <si>
    <t>3082311526</t>
  </si>
  <si>
    <t>3082311533</t>
  </si>
  <si>
    <t>3082311534</t>
  </si>
  <si>
    <t>3082311537</t>
  </si>
  <si>
    <t>3082311538</t>
  </si>
  <si>
    <t>3082311554</t>
  </si>
  <si>
    <t>3082311555</t>
  </si>
  <si>
    <t>3082311556</t>
  </si>
  <si>
    <t>3082311557</t>
  </si>
  <si>
    <t>3082311558</t>
  </si>
  <si>
    <t>3082311560</t>
  </si>
  <si>
    <t>3082311561</t>
  </si>
  <si>
    <t>3082312523</t>
  </si>
  <si>
    <t>3082312524</t>
  </si>
  <si>
    <t>3082312525</t>
  </si>
  <si>
    <t>3082312526</t>
  </si>
  <si>
    <t>3082312527</t>
  </si>
  <si>
    <t>3082312528</t>
  </si>
  <si>
    <t>3082312529</t>
  </si>
  <si>
    <t>3082312530</t>
  </si>
  <si>
    <t>3082312531</t>
  </si>
  <si>
    <t>3082312532</t>
  </si>
  <si>
    <t>3082312533</t>
  </si>
  <si>
    <t>3082312534</t>
  </si>
  <si>
    <t>3082312535</t>
  </si>
  <si>
    <t>3082312536</t>
  </si>
  <si>
    <t>3082312537</t>
  </si>
  <si>
    <t>3082312538</t>
  </si>
  <si>
    <t>3082312539</t>
  </si>
  <si>
    <t>3082312540</t>
  </si>
  <si>
    <t>3082312541</t>
  </si>
  <si>
    <t>3082312542</t>
  </si>
  <si>
    <t>3082312543</t>
  </si>
  <si>
    <t>3082312544</t>
  </si>
  <si>
    <t>3082312553</t>
  </si>
  <si>
    <t>3082312556</t>
  </si>
  <si>
    <t>3082312557</t>
  </si>
  <si>
    <t>3082312558</t>
  </si>
  <si>
    <t>3082312559</t>
  </si>
  <si>
    <t>3082312560</t>
  </si>
  <si>
    <t>3082312561</t>
  </si>
  <si>
    <t>3082312562</t>
  </si>
  <si>
    <t>3082312563</t>
  </si>
  <si>
    <t>3082312564</t>
  </si>
  <si>
    <t>3083047503</t>
  </si>
  <si>
    <t>3083047508</t>
  </si>
  <si>
    <t>3090417512</t>
  </si>
  <si>
    <t>3090417513</t>
  </si>
  <si>
    <t>3090417514</t>
  </si>
  <si>
    <t>3090837502</t>
  </si>
  <si>
    <t>3090837504</t>
  </si>
  <si>
    <t>T082232836</t>
  </si>
  <si>
    <t>T103235262</t>
  </si>
  <si>
    <t>T124237816</t>
  </si>
  <si>
    <t>T158234253</t>
  </si>
  <si>
    <t>T230238144</t>
  </si>
  <si>
    <t>T264233632</t>
  </si>
  <si>
    <t>40123649</t>
  </si>
  <si>
    <t>3072541509</t>
  </si>
  <si>
    <t>3072541513</t>
  </si>
  <si>
    <t>3072541514</t>
  </si>
  <si>
    <t>3072541530</t>
  </si>
  <si>
    <t>3072541535</t>
  </si>
  <si>
    <t>3072541536</t>
  </si>
  <si>
    <t>3072541539</t>
  </si>
  <si>
    <t>3072541540</t>
  </si>
  <si>
    <t>3072541541</t>
  </si>
  <si>
    <t>3072541542</t>
  </si>
  <si>
    <t>3072541543</t>
  </si>
  <si>
    <t>3072541544</t>
  </si>
  <si>
    <t>3082212539</t>
  </si>
  <si>
    <t>3082212540</t>
  </si>
  <si>
    <t>3082212541</t>
  </si>
  <si>
    <t>3082212542</t>
  </si>
  <si>
    <t>3082212543</t>
  </si>
  <si>
    <t>3082212544</t>
  </si>
  <si>
    <t>3082212545</t>
  </si>
  <si>
    <t>3082212554</t>
  </si>
  <si>
    <t>3082212555</t>
  </si>
  <si>
    <t>3082212556</t>
  </si>
  <si>
    <t>3082212557</t>
  </si>
  <si>
    <t>3082212558</t>
  </si>
  <si>
    <t>3082212559</t>
  </si>
  <si>
    <t>3082212560</t>
  </si>
  <si>
    <t>3082212561</t>
  </si>
  <si>
    <t>3082212562</t>
  </si>
  <si>
    <t>3082212563</t>
  </si>
  <si>
    <t>3082212564</t>
  </si>
  <si>
    <t>3082212565</t>
  </si>
  <si>
    <t>3082212566</t>
  </si>
  <si>
    <t>3082212567</t>
  </si>
  <si>
    <t>3082212568</t>
  </si>
  <si>
    <t>3082212569</t>
  </si>
  <si>
    <t>3082212570</t>
  </si>
  <si>
    <t>3082212571</t>
  </si>
  <si>
    <t>3082212573</t>
  </si>
  <si>
    <t>3082212574</t>
  </si>
  <si>
    <t>3082212575</t>
  </si>
  <si>
    <t>3082212576</t>
  </si>
  <si>
    <t>3082212577</t>
  </si>
  <si>
    <t>3082212578</t>
  </si>
  <si>
    <t>3082212579</t>
  </si>
  <si>
    <t>3082212580</t>
  </si>
  <si>
    <t>3082212581</t>
  </si>
  <si>
    <t>3082212582</t>
  </si>
  <si>
    <t>3082212583</t>
  </si>
  <si>
    <t>3082331516</t>
  </si>
  <si>
    <t>3082331519</t>
  </si>
  <si>
    <t>3082331520</t>
  </si>
  <si>
    <t>3082331521</t>
  </si>
  <si>
    <t>3082331522</t>
  </si>
  <si>
    <t>3082331523</t>
  </si>
  <si>
    <t>3082331524</t>
  </si>
  <si>
    <t>3082331525</t>
  </si>
  <si>
    <t>3082331526</t>
  </si>
  <si>
    <t>3082331527</t>
  </si>
  <si>
    <t>3082331528</t>
  </si>
  <si>
    <t>3082331529</t>
  </si>
  <si>
    <t>3082331530</t>
  </si>
  <si>
    <t>3082331531</t>
  </si>
  <si>
    <t>3082331532</t>
  </si>
  <si>
    <t>3082331533</t>
  </si>
  <si>
    <t>3082331534</t>
  </si>
  <si>
    <t>3082331535</t>
  </si>
  <si>
    <t>3082331537</t>
  </si>
  <si>
    <t>3082331539</t>
  </si>
  <si>
    <t>3082331540</t>
  </si>
  <si>
    <t>3082331541</t>
  </si>
  <si>
    <t>3082331549</t>
  </si>
  <si>
    <t>3082331550</t>
  </si>
  <si>
    <t>3082331551</t>
  </si>
  <si>
    <t>3082331552</t>
  </si>
  <si>
    <t>3082331553</t>
  </si>
  <si>
    <t>3082331554</t>
  </si>
  <si>
    <t>3082331555</t>
  </si>
  <si>
    <t>3082331556</t>
  </si>
  <si>
    <t>3082331557</t>
  </si>
  <si>
    <t>3082331558</t>
  </si>
  <si>
    <t>3082331560</t>
  </si>
  <si>
    <t>3082331562</t>
  </si>
  <si>
    <t>3082332501</t>
  </si>
  <si>
    <t>3082332502</t>
  </si>
  <si>
    <t>3082332503</t>
  </si>
  <si>
    <t>3082332504</t>
  </si>
  <si>
    <t>3082332505</t>
  </si>
  <si>
    <t>3082332506</t>
  </si>
  <si>
    <t>3082332507</t>
  </si>
  <si>
    <t>3082332508</t>
  </si>
  <si>
    <t>3082332509</t>
  </si>
  <si>
    <t>3082332510</t>
  </si>
  <si>
    <t>3082332511</t>
  </si>
  <si>
    <t>3082332512</t>
  </si>
  <si>
    <t>3082332513</t>
  </si>
  <si>
    <t>3083047504</t>
  </si>
  <si>
    <t>3090417518</t>
  </si>
  <si>
    <t>3090417519</t>
  </si>
  <si>
    <t>3090417521</t>
  </si>
  <si>
    <t>3090417522</t>
  </si>
  <si>
    <t>3090417523</t>
  </si>
  <si>
    <t>3090417525</t>
  </si>
  <si>
    <t>3090417526</t>
  </si>
  <si>
    <t>3090417527</t>
  </si>
  <si>
    <t>3090417528</t>
  </si>
  <si>
    <t>3090417529</t>
  </si>
  <si>
    <t>T262233366</t>
  </si>
  <si>
    <t>T263233443</t>
  </si>
  <si>
    <t>T270234499</t>
  </si>
  <si>
    <t>40126735</t>
  </si>
  <si>
    <t>2110232503</t>
  </si>
  <si>
    <t>2110232504</t>
  </si>
  <si>
    <t>2110242537</t>
  </si>
  <si>
    <t>2110242538</t>
  </si>
  <si>
    <t>2110242539</t>
  </si>
  <si>
    <t>2110242540</t>
  </si>
  <si>
    <t>3031131539</t>
  </si>
  <si>
    <t>3031131551</t>
  </si>
  <si>
    <t>3031132534</t>
  </si>
  <si>
    <t>T068238917</t>
  </si>
  <si>
    <t>T158234196</t>
  </si>
  <si>
    <t>T173237407</t>
  </si>
  <si>
    <t>T173237409</t>
  </si>
  <si>
    <t>T261232368</t>
  </si>
  <si>
    <t>40126736</t>
  </si>
  <si>
    <t>2022121510</t>
  </si>
  <si>
    <t>2022121511</t>
  </si>
  <si>
    <t>2022121512</t>
  </si>
  <si>
    <t>2022121513</t>
  </si>
  <si>
    <t>2022121514</t>
  </si>
  <si>
    <t>2022121516</t>
  </si>
  <si>
    <t>2022121517</t>
  </si>
  <si>
    <t>2022121518</t>
  </si>
  <si>
    <t>2022121519</t>
  </si>
  <si>
    <t>2022121520</t>
  </si>
  <si>
    <t>2022121521</t>
  </si>
  <si>
    <t>2022121522</t>
  </si>
  <si>
    <t>2022121523</t>
  </si>
  <si>
    <t>2022121524</t>
  </si>
  <si>
    <t>2022121525</t>
  </si>
  <si>
    <t>2022121526</t>
  </si>
  <si>
    <t>2022121527</t>
  </si>
  <si>
    <t>2022121528</t>
  </si>
  <si>
    <t>2022121529</t>
  </si>
  <si>
    <t>2022122510</t>
  </si>
  <si>
    <t>2022122511</t>
  </si>
  <si>
    <t>2022122512</t>
  </si>
  <si>
    <t>2022122513</t>
  </si>
  <si>
    <t>2022122524</t>
  </si>
  <si>
    <t>2022122525</t>
  </si>
  <si>
    <t>2022122526</t>
  </si>
  <si>
    <t>2022122527</t>
  </si>
  <si>
    <t>2022122528</t>
  </si>
  <si>
    <t>2022122530</t>
  </si>
  <si>
    <t>2022122531</t>
  </si>
  <si>
    <t>2022122532</t>
  </si>
  <si>
    <t>2022122533</t>
  </si>
  <si>
    <t>2022122536</t>
  </si>
  <si>
    <t>2022122537</t>
  </si>
  <si>
    <t>2022122538</t>
  </si>
  <si>
    <t>2022122539</t>
  </si>
  <si>
    <t>2022122540</t>
  </si>
  <si>
    <t>2022122542</t>
  </si>
  <si>
    <t>2022122544</t>
  </si>
  <si>
    <t>2022122545</t>
  </si>
  <si>
    <t>2022122546</t>
  </si>
  <si>
    <t>2022122547</t>
  </si>
  <si>
    <t>2022122548</t>
  </si>
  <si>
    <t>2022122549</t>
  </si>
  <si>
    <t>2022122550</t>
  </si>
  <si>
    <t>2022122551</t>
  </si>
  <si>
    <t>2022122552</t>
  </si>
  <si>
    <t>2022122554</t>
  </si>
  <si>
    <t>T257220742</t>
  </si>
  <si>
    <t>40126738</t>
  </si>
  <si>
    <t>3082311501</t>
  </si>
  <si>
    <t>3082311502</t>
  </si>
  <si>
    <t>3082311503</t>
  </si>
  <si>
    <t>3082311504</t>
  </si>
  <si>
    <t>3082311505</t>
  </si>
  <si>
    <t>3082311506</t>
  </si>
  <si>
    <t>3082311507</t>
  </si>
  <si>
    <t>3082311508</t>
  </si>
  <si>
    <t>3082311509</t>
  </si>
  <si>
    <t>3082311510</t>
  </si>
  <si>
    <t>3082311511</t>
  </si>
  <si>
    <t>3082311512</t>
  </si>
  <si>
    <t>3082311513</t>
  </si>
  <si>
    <t>3082311514</t>
  </si>
  <si>
    <t>3082311515</t>
  </si>
  <si>
    <t>3082311516</t>
  </si>
  <si>
    <t>3082311517</t>
  </si>
  <si>
    <t>3082311518</t>
  </si>
  <si>
    <t>3082311519</t>
  </si>
  <si>
    <t>3082311520</t>
  </si>
  <si>
    <t>3082311521</t>
  </si>
  <si>
    <t>3082312506</t>
  </si>
  <si>
    <t>3082312507</t>
  </si>
  <si>
    <t>3082312508</t>
  </si>
  <si>
    <t>3082312509</t>
  </si>
  <si>
    <t>3082312510</t>
  </si>
  <si>
    <t>3082312511</t>
  </si>
  <si>
    <t>3082312512</t>
  </si>
  <si>
    <t>3082312513</t>
  </si>
  <si>
    <t>3082312514</t>
  </si>
  <si>
    <t>3082312515</t>
  </si>
  <si>
    <t>3082312516</t>
  </si>
  <si>
    <t>3082312517</t>
  </si>
  <si>
    <t>3082312518</t>
  </si>
  <si>
    <t>3090837506</t>
  </si>
  <si>
    <t>132RK21</t>
  </si>
  <si>
    <t>40122384</t>
  </si>
  <si>
    <t>Závitové tyče  OTB KT15R</t>
  </si>
  <si>
    <t>T067221248</t>
  </si>
  <si>
    <t>T067221267</t>
  </si>
  <si>
    <t>40122387</t>
  </si>
  <si>
    <t>Závitové tyče  OTB KT15NR</t>
  </si>
  <si>
    <t>T139230226</t>
  </si>
  <si>
    <t>T139230227</t>
  </si>
  <si>
    <t>132RK31</t>
  </si>
  <si>
    <t>40122385</t>
  </si>
  <si>
    <t>Závitové tyče  OTB KT20R</t>
  </si>
  <si>
    <t>T250214201</t>
  </si>
  <si>
    <t>T326226936</t>
  </si>
  <si>
    <t>T326226937</t>
  </si>
  <si>
    <t>T326226938</t>
  </si>
  <si>
    <t>T326226939</t>
  </si>
  <si>
    <t>T326226940</t>
  </si>
  <si>
    <t>40122388</t>
  </si>
  <si>
    <t>Závitové tyče  OTB KT20NR</t>
  </si>
  <si>
    <t>T244211820</t>
  </si>
  <si>
    <t>132RK41</t>
  </si>
  <si>
    <t>40122386</t>
  </si>
  <si>
    <t>Závitové tyče  OTB KT26.5R</t>
  </si>
  <si>
    <t>T123218672</t>
  </si>
  <si>
    <t>T123218673</t>
  </si>
  <si>
    <t>T123218674</t>
  </si>
  <si>
    <t>T123218675</t>
  </si>
  <si>
    <t>T123218676</t>
  </si>
  <si>
    <t>T123218677</t>
  </si>
  <si>
    <t>T123218678</t>
  </si>
  <si>
    <t>T123218679</t>
  </si>
  <si>
    <t>T123218680</t>
  </si>
  <si>
    <t>T123218681</t>
  </si>
  <si>
    <t>T123218682</t>
  </si>
  <si>
    <t>T123218683</t>
  </si>
  <si>
    <t>T123218684</t>
  </si>
  <si>
    <t>T123218685</t>
  </si>
  <si>
    <t>T123218686</t>
  </si>
  <si>
    <t>T123218687</t>
  </si>
  <si>
    <t>T123218688</t>
  </si>
  <si>
    <t>T123218689</t>
  </si>
  <si>
    <t>T196217200</t>
  </si>
  <si>
    <t>40122395</t>
  </si>
  <si>
    <t>Závitové tyče  OTB KT26.5NR</t>
  </si>
  <si>
    <t>132RW41</t>
  </si>
  <si>
    <t>40122368</t>
  </si>
  <si>
    <t>Závitové tyče  OTB WG32R</t>
  </si>
  <si>
    <t>T355226285</t>
  </si>
  <si>
    <t>40126747</t>
  </si>
  <si>
    <t>Závitové tyče  OTB WG+25R</t>
  </si>
  <si>
    <t>T198231436</t>
  </si>
  <si>
    <t>T198231437</t>
  </si>
  <si>
    <t>133JW51</t>
  </si>
  <si>
    <t>40123234</t>
  </si>
  <si>
    <t>Závitové tyče  OTB WG40</t>
  </si>
  <si>
    <t>40123235</t>
  </si>
  <si>
    <t>Závitové tyče  OTB WG50</t>
  </si>
  <si>
    <t>40123243</t>
  </si>
  <si>
    <t>Závitové tyče  OTB WG+35</t>
  </si>
  <si>
    <t>T244230514</t>
  </si>
  <si>
    <t>40123244</t>
  </si>
  <si>
    <t>Závitové tyče  OTB WG+43</t>
  </si>
  <si>
    <t>T319219171</t>
  </si>
  <si>
    <t>T354217185</t>
  </si>
  <si>
    <t>40123650</t>
  </si>
  <si>
    <t>3013037510</t>
  </si>
  <si>
    <t>3013037513</t>
  </si>
  <si>
    <t>3013037515</t>
  </si>
  <si>
    <t>3082221515</t>
  </si>
  <si>
    <t>3082221525</t>
  </si>
  <si>
    <t>3082221526</t>
  </si>
  <si>
    <t>3082221529</t>
  </si>
  <si>
    <t>3082221530</t>
  </si>
  <si>
    <t>3082221531</t>
  </si>
  <si>
    <t>3082221532</t>
  </si>
  <si>
    <t>3082221534</t>
  </si>
  <si>
    <t>3082221535</t>
  </si>
  <si>
    <t>3082221536</t>
  </si>
  <si>
    <t>3082221539</t>
  </si>
  <si>
    <t>3082221540</t>
  </si>
  <si>
    <t>3082221560</t>
  </si>
  <si>
    <t>3082222507</t>
  </si>
  <si>
    <t>3082222508</t>
  </si>
  <si>
    <t>3082222510</t>
  </si>
  <si>
    <t>3082222511</t>
  </si>
  <si>
    <t>3082222512</t>
  </si>
  <si>
    <t>3082222513</t>
  </si>
  <si>
    <t>3082222514</t>
  </si>
  <si>
    <t>3082222515</t>
  </si>
  <si>
    <t>3082222537</t>
  </si>
  <si>
    <t>3082222538</t>
  </si>
  <si>
    <t>3082222540</t>
  </si>
  <si>
    <t>3082222545</t>
  </si>
  <si>
    <t>3082222547</t>
  </si>
  <si>
    <t>3082222548</t>
  </si>
  <si>
    <t>3090417530</t>
  </si>
  <si>
    <t>3090417531</t>
  </si>
  <si>
    <t>3090417532</t>
  </si>
  <si>
    <t>3090417534</t>
  </si>
  <si>
    <t>3090417535</t>
  </si>
  <si>
    <t>3090417536</t>
  </si>
  <si>
    <t>3090417537</t>
  </si>
  <si>
    <t>3090417538</t>
  </si>
  <si>
    <t>3090417539</t>
  </si>
  <si>
    <t>3090417540</t>
  </si>
  <si>
    <t>40123651</t>
  </si>
  <si>
    <t>3072612504</t>
  </si>
  <si>
    <t>3072612505</t>
  </si>
  <si>
    <t>3072612512</t>
  </si>
  <si>
    <t>3082111536</t>
  </si>
  <si>
    <t>3082111539</t>
  </si>
  <si>
    <t>3082111540</t>
  </si>
  <si>
    <t>3082111541</t>
  </si>
  <si>
    <t>3082111557</t>
  </si>
  <si>
    <t>3082111558</t>
  </si>
  <si>
    <t>3082111560</t>
  </si>
  <si>
    <t>3082111561</t>
  </si>
  <si>
    <t>3082111562</t>
  </si>
  <si>
    <t>3082111563</t>
  </si>
  <si>
    <t>3082111564</t>
  </si>
  <si>
    <t>3082111565</t>
  </si>
  <si>
    <t>3082111566</t>
  </si>
  <si>
    <t>3082111567</t>
  </si>
  <si>
    <t>3082111568</t>
  </si>
  <si>
    <t>3082111571</t>
  </si>
  <si>
    <t>3082111572</t>
  </si>
  <si>
    <t>3082111573</t>
  </si>
  <si>
    <t>3082111574</t>
  </si>
  <si>
    <t>3082111576</t>
  </si>
  <si>
    <t>3082111577</t>
  </si>
  <si>
    <t>3082112501</t>
  </si>
  <si>
    <t>3082112502</t>
  </si>
  <si>
    <t>3082112503</t>
  </si>
  <si>
    <t>3082112504</t>
  </si>
  <si>
    <t>3082112506</t>
  </si>
  <si>
    <t>3082112507</t>
  </si>
  <si>
    <t>3082112508</t>
  </si>
  <si>
    <t>3082112509</t>
  </si>
  <si>
    <t>3082112510</t>
  </si>
  <si>
    <t>3082112511</t>
  </si>
  <si>
    <t>3082112512</t>
  </si>
  <si>
    <t>3082112513</t>
  </si>
  <si>
    <t>3082112514</t>
  </si>
  <si>
    <t>3082112515</t>
  </si>
  <si>
    <t>3082112516</t>
  </si>
  <si>
    <t>3082112517</t>
  </si>
  <si>
    <t>3082112518</t>
  </si>
  <si>
    <t>3082112519</t>
  </si>
  <si>
    <t>3082112520</t>
  </si>
  <si>
    <t>3082112521</t>
  </si>
  <si>
    <t>3082112522</t>
  </si>
  <si>
    <t>3082112523</t>
  </si>
  <si>
    <t>3082112524</t>
  </si>
  <si>
    <t>3082112525</t>
  </si>
  <si>
    <t>3082112526</t>
  </si>
  <si>
    <t>3082112527</t>
  </si>
  <si>
    <t>3082112528</t>
  </si>
  <si>
    <t>3082112529</t>
  </si>
  <si>
    <t>3082112530</t>
  </si>
  <si>
    <t>3082112531</t>
  </si>
  <si>
    <t>3082112532</t>
  </si>
  <si>
    <t>3082112533</t>
  </si>
  <si>
    <t>3082112534</t>
  </si>
  <si>
    <t>3082112535</t>
  </si>
  <si>
    <t>3082112536</t>
  </si>
  <si>
    <t>3082112537</t>
  </si>
  <si>
    <t>3082112538</t>
  </si>
  <si>
    <t>3082112539</t>
  </si>
  <si>
    <t>3082112540</t>
  </si>
  <si>
    <t>3082112541</t>
  </si>
  <si>
    <t>3082112542</t>
  </si>
  <si>
    <t>3082112546</t>
  </si>
  <si>
    <t>3082112547</t>
  </si>
  <si>
    <t>3082112549</t>
  </si>
  <si>
    <t>3082112550</t>
  </si>
  <si>
    <t>3082112551</t>
  </si>
  <si>
    <t>3082112554</t>
  </si>
  <si>
    <t>3082112556</t>
  </si>
  <si>
    <t>3082112557</t>
  </si>
  <si>
    <t>3082112564</t>
  </si>
  <si>
    <t>3082112565</t>
  </si>
  <si>
    <t>3082112567</t>
  </si>
  <si>
    <t>3082112568</t>
  </si>
  <si>
    <t>3082112570</t>
  </si>
  <si>
    <t>3082112571</t>
  </si>
  <si>
    <t>3082112572</t>
  </si>
  <si>
    <t>3082112573</t>
  </si>
  <si>
    <t>3082112576</t>
  </si>
  <si>
    <t>3082112577</t>
  </si>
  <si>
    <t>3082112581</t>
  </si>
  <si>
    <t>3082112582</t>
  </si>
  <si>
    <t>3082112583</t>
  </si>
  <si>
    <t>3082112585</t>
  </si>
  <si>
    <t>3082112586</t>
  </si>
  <si>
    <t>3082112596</t>
  </si>
  <si>
    <t>3082112599</t>
  </si>
  <si>
    <t>3082112600</t>
  </si>
  <si>
    <t>3082112612</t>
  </si>
  <si>
    <t>3082112613</t>
  </si>
  <si>
    <t>3082112614</t>
  </si>
  <si>
    <t>3082112615</t>
  </si>
  <si>
    <t>3082112616</t>
  </si>
  <si>
    <t>3082112617</t>
  </si>
  <si>
    <t>3082112618</t>
  </si>
  <si>
    <t>3082112619</t>
  </si>
  <si>
    <t>3082122506</t>
  </si>
  <si>
    <t>3082122507</t>
  </si>
  <si>
    <t>3082122509</t>
  </si>
  <si>
    <t>3082241520</t>
  </si>
  <si>
    <t>3082241521</t>
  </si>
  <si>
    <t>3082241522</t>
  </si>
  <si>
    <t>3082241523</t>
  </si>
  <si>
    <t>3082241524</t>
  </si>
  <si>
    <t>3082241527</t>
  </si>
  <si>
    <t>3082241528</t>
  </si>
  <si>
    <t>3082241529</t>
  </si>
  <si>
    <t>3082241530</t>
  </si>
  <si>
    <t>3082241531</t>
  </si>
  <si>
    <t>3082241532</t>
  </si>
  <si>
    <t>3082241533</t>
  </si>
  <si>
    <t>3082241535</t>
  </si>
  <si>
    <t>3082241536</t>
  </si>
  <si>
    <t>3082242502</t>
  </si>
  <si>
    <t>3082242503</t>
  </si>
  <si>
    <t>3082242504</t>
  </si>
  <si>
    <t>3082242505</t>
  </si>
  <si>
    <t>3082242507</t>
  </si>
  <si>
    <t>3082242508</t>
  </si>
  <si>
    <t>3082242509</t>
  </si>
  <si>
    <t>3082242511</t>
  </si>
  <si>
    <t>3082242512</t>
  </si>
  <si>
    <t>3082242513</t>
  </si>
  <si>
    <t>3082242514</t>
  </si>
  <si>
    <t>3082242515</t>
  </si>
  <si>
    <t>3082242516</t>
  </si>
  <si>
    <t>3082242517</t>
  </si>
  <si>
    <t>3082242518</t>
  </si>
  <si>
    <t>3082242519</t>
  </si>
  <si>
    <t>3082242520</t>
  </si>
  <si>
    <t>3082242521</t>
  </si>
  <si>
    <t>3082242522</t>
  </si>
  <si>
    <t>3082242523</t>
  </si>
  <si>
    <t>3082242524</t>
  </si>
  <si>
    <t>3082242525</t>
  </si>
  <si>
    <t>3082242526</t>
  </si>
  <si>
    <t>3082242527</t>
  </si>
  <si>
    <t>3082242528</t>
  </si>
  <si>
    <t>3082242529</t>
  </si>
  <si>
    <t>3082242530</t>
  </si>
  <si>
    <t>3082242531</t>
  </si>
  <si>
    <t>3082242532</t>
  </si>
  <si>
    <t>3082242533</t>
  </si>
  <si>
    <t>3082242534</t>
  </si>
  <si>
    <t>3082242535</t>
  </si>
  <si>
    <t>3082242536</t>
  </si>
  <si>
    <t>3082242537</t>
  </si>
  <si>
    <t>3082242538</t>
  </si>
  <si>
    <t>3082242539</t>
  </si>
  <si>
    <t>3082242541</t>
  </si>
  <si>
    <t>3082242542</t>
  </si>
  <si>
    <t>3082242543</t>
  </si>
  <si>
    <t>3082242544</t>
  </si>
  <si>
    <t>3082242545</t>
  </si>
  <si>
    <t>3082242546</t>
  </si>
  <si>
    <t>3082242547</t>
  </si>
  <si>
    <t>3082242548</t>
  </si>
  <si>
    <t>3082242549</t>
  </si>
  <si>
    <t>3082242550</t>
  </si>
  <si>
    <t>T167236795</t>
  </si>
  <si>
    <t>T208233242</t>
  </si>
  <si>
    <t>40126739</t>
  </si>
  <si>
    <t>2110621510</t>
  </si>
  <si>
    <t>2110621511</t>
  </si>
  <si>
    <t>3031121522</t>
  </si>
  <si>
    <t>3031121523</t>
  </si>
  <si>
    <t>3031121524</t>
  </si>
  <si>
    <t>3031121525</t>
  </si>
  <si>
    <t>3031121527</t>
  </si>
  <si>
    <t>3031121528</t>
  </si>
  <si>
    <t>3031121529</t>
  </si>
  <si>
    <t>3031121532</t>
  </si>
  <si>
    <t>3031121533</t>
  </si>
  <si>
    <t>3031121534</t>
  </si>
  <si>
    <t>3031121535</t>
  </si>
  <si>
    <t>3031122507</t>
  </si>
  <si>
    <t>3031122508</t>
  </si>
  <si>
    <t>3031122509</t>
  </si>
  <si>
    <t>3031122510</t>
  </si>
  <si>
    <t>3031122513</t>
  </si>
  <si>
    <t>3031122515</t>
  </si>
  <si>
    <t>3031122516</t>
  </si>
  <si>
    <t>3031122517</t>
  </si>
  <si>
    <t>3031122518</t>
  </si>
  <si>
    <t>3031122519</t>
  </si>
  <si>
    <t>3031122520</t>
  </si>
  <si>
    <t>3031122521</t>
  </si>
  <si>
    <t>3031122522</t>
  </si>
  <si>
    <t>3031122523</t>
  </si>
  <si>
    <t>3031122524</t>
  </si>
  <si>
    <t>3031947502</t>
  </si>
  <si>
    <t>3031947503</t>
  </si>
  <si>
    <t>3031947504</t>
  </si>
  <si>
    <t>3031947505</t>
  </si>
  <si>
    <t>3031947506</t>
  </si>
  <si>
    <t>3082211501</t>
  </si>
  <si>
    <t>3082211502</t>
  </si>
  <si>
    <t>3082211503</t>
  </si>
  <si>
    <t>3082211504</t>
  </si>
  <si>
    <t>3082211505</t>
  </si>
  <si>
    <t>3082211506</t>
  </si>
  <si>
    <t>3082211507</t>
  </si>
  <si>
    <t>3082211508</t>
  </si>
  <si>
    <t>3082211509</t>
  </si>
  <si>
    <t>3082211510</t>
  </si>
  <si>
    <t>3082211511</t>
  </si>
  <si>
    <t>3082211512</t>
  </si>
  <si>
    <t>3082211513</t>
  </si>
  <si>
    <t>3082211514</t>
  </si>
  <si>
    <t>3082211515</t>
  </si>
  <si>
    <t>3082211516</t>
  </si>
  <si>
    <t>3082211517</t>
  </si>
  <si>
    <t>3082211518</t>
  </si>
  <si>
    <t>3082211519</t>
  </si>
  <si>
    <t>3082211520</t>
  </si>
  <si>
    <t>3082211521</t>
  </si>
  <si>
    <t>3082212503</t>
  </si>
  <si>
    <t>3082212505</t>
  </si>
  <si>
    <t>3082212506</t>
  </si>
  <si>
    <t>3082212508</t>
  </si>
  <si>
    <t>3082212509</t>
  </si>
  <si>
    <t>3082212510</t>
  </si>
  <si>
    <t>3082212511</t>
  </si>
  <si>
    <t>3082212512</t>
  </si>
  <si>
    <t>3082212513</t>
  </si>
  <si>
    <t>3082212514</t>
  </si>
  <si>
    <t>3082212515</t>
  </si>
  <si>
    <t>3082212516</t>
  </si>
  <si>
    <t>3082212517</t>
  </si>
  <si>
    <t>3082212518</t>
  </si>
  <si>
    <t>3082212519</t>
  </si>
  <si>
    <t>3082212520</t>
  </si>
  <si>
    <t>3082212521</t>
  </si>
  <si>
    <t>3082212522</t>
  </si>
  <si>
    <t>3082212523</t>
  </si>
  <si>
    <t>3082212524</t>
  </si>
  <si>
    <t>3082212525</t>
  </si>
  <si>
    <t>3082212526</t>
  </si>
  <si>
    <t>3082212527</t>
  </si>
  <si>
    <t>3082212528</t>
  </si>
  <si>
    <t>40126740</t>
  </si>
  <si>
    <t>3031122503</t>
  </si>
  <si>
    <t>T080231852</t>
  </si>
  <si>
    <t>T229237966</t>
  </si>
  <si>
    <t>40126741</t>
  </si>
  <si>
    <t>Závitové tyče  OTB WG+50</t>
  </si>
  <si>
    <t>3042221514</t>
  </si>
  <si>
    <t>3042221515</t>
  </si>
  <si>
    <t>3042221516</t>
  </si>
  <si>
    <t>3042221517</t>
  </si>
  <si>
    <t>3042221518</t>
  </si>
  <si>
    <t>3042221519</t>
  </si>
  <si>
    <t>3042221522</t>
  </si>
  <si>
    <t>3042221523</t>
  </si>
  <si>
    <t>3042221525</t>
  </si>
  <si>
    <t>3042222501</t>
  </si>
  <si>
    <t>3042222502</t>
  </si>
  <si>
    <t>3042222503</t>
  </si>
  <si>
    <t>3042222504</t>
  </si>
  <si>
    <t>3042222505</t>
  </si>
  <si>
    <t>3042222506</t>
  </si>
  <si>
    <t>3042222507</t>
  </si>
  <si>
    <t>3042222508</t>
  </si>
  <si>
    <t>3042222509</t>
  </si>
  <si>
    <t>3042222510</t>
  </si>
  <si>
    <t>3042222511</t>
  </si>
  <si>
    <t>3042222512</t>
  </si>
  <si>
    <t>3042222513</t>
  </si>
  <si>
    <t>3042222514</t>
  </si>
  <si>
    <t>3042222515</t>
  </si>
  <si>
    <t>3042222516</t>
  </si>
  <si>
    <t>3042222517</t>
  </si>
  <si>
    <t>3042222518</t>
  </si>
  <si>
    <t>3042222519</t>
  </si>
  <si>
    <t>3042222520</t>
  </si>
  <si>
    <t>3042222521</t>
  </si>
  <si>
    <t>3042222522</t>
  </si>
  <si>
    <t>3042222523</t>
  </si>
  <si>
    <t>3042222524</t>
  </si>
  <si>
    <t>3042222527</t>
  </si>
  <si>
    <t>3042222529</t>
  </si>
  <si>
    <t>3042222530</t>
  </si>
  <si>
    <t>3042222533</t>
  </si>
  <si>
    <t>3042222534</t>
  </si>
  <si>
    <t>3042222535</t>
  </si>
  <si>
    <t>3042222536</t>
  </si>
  <si>
    <t>3042737500</t>
  </si>
  <si>
    <t>3042737501</t>
  </si>
  <si>
    <t>3042737502</t>
  </si>
  <si>
    <t>3042737506</t>
  </si>
  <si>
    <t>3042737507</t>
  </si>
  <si>
    <t>3082241544</t>
  </si>
  <si>
    <t>3082241545</t>
  </si>
  <si>
    <t>3082241546</t>
  </si>
  <si>
    <t>3082241547</t>
  </si>
  <si>
    <t>3082241548</t>
  </si>
  <si>
    <t>3082241549</t>
  </si>
  <si>
    <t>3082241550</t>
  </si>
  <si>
    <t>3082241551</t>
  </si>
  <si>
    <t>3082241552</t>
  </si>
  <si>
    <t>3082241553</t>
  </si>
  <si>
    <t>3082241554</t>
  </si>
  <si>
    <t>3082241556</t>
  </si>
  <si>
    <t>3082241557</t>
  </si>
  <si>
    <t>3082241559</t>
  </si>
  <si>
    <t>3082241560</t>
  </si>
  <si>
    <t>3082241561</t>
  </si>
  <si>
    <t>3082241562</t>
  </si>
  <si>
    <t>T140226621</t>
  </si>
  <si>
    <t>T140226643</t>
  </si>
  <si>
    <t>T140226644</t>
  </si>
  <si>
    <t>T243230288</t>
  </si>
  <si>
    <t>133JW61</t>
  </si>
  <si>
    <t>40123236</t>
  </si>
  <si>
    <t>Závitové tyče  OTB WH63.5</t>
  </si>
  <si>
    <t>3072532526</t>
  </si>
  <si>
    <t>S160220205</t>
  </si>
  <si>
    <t>40123237</t>
  </si>
  <si>
    <t>Závitové tyče  OTB WH57.5</t>
  </si>
  <si>
    <t>2021131536</t>
  </si>
  <si>
    <t>2021131537</t>
  </si>
  <si>
    <t>2021131538</t>
  </si>
  <si>
    <t>2021131539</t>
  </si>
  <si>
    <t>2021131540</t>
  </si>
  <si>
    <t>2021131541</t>
  </si>
  <si>
    <t>2021131543</t>
  </si>
  <si>
    <t>2021131544</t>
  </si>
  <si>
    <t>2021131545</t>
  </si>
  <si>
    <t>2021131546</t>
  </si>
  <si>
    <t>2021131547</t>
  </si>
  <si>
    <t>2021131548</t>
  </si>
  <si>
    <t>2021131549</t>
  </si>
  <si>
    <t>2021131550</t>
  </si>
  <si>
    <t>2021131551</t>
  </si>
  <si>
    <t>2021131552</t>
  </si>
  <si>
    <t>2021131553</t>
  </si>
  <si>
    <t>2021131554</t>
  </si>
  <si>
    <t>2021131555</t>
  </si>
  <si>
    <t>2021131556</t>
  </si>
  <si>
    <t>2021131557</t>
  </si>
  <si>
    <t>2021131558</t>
  </si>
  <si>
    <t>2021132509</t>
  </si>
  <si>
    <t>2021132510</t>
  </si>
  <si>
    <t>2021132512</t>
  </si>
  <si>
    <t>2021132513</t>
  </si>
  <si>
    <t>2021132514</t>
  </si>
  <si>
    <t>2021132515</t>
  </si>
  <si>
    <t>2021132516</t>
  </si>
  <si>
    <t>2021132517</t>
  </si>
  <si>
    <t>2021132518</t>
  </si>
  <si>
    <t>2021132519</t>
  </si>
  <si>
    <t>2021132520</t>
  </si>
  <si>
    <t>2021132521</t>
  </si>
  <si>
    <t>2021132522</t>
  </si>
  <si>
    <t>2021132523</t>
  </si>
  <si>
    <t>2021132524</t>
  </si>
  <si>
    <t>2021132525</t>
  </si>
  <si>
    <t>2021132526</t>
  </si>
  <si>
    <t>2021132527</t>
  </si>
  <si>
    <t>2021132528</t>
  </si>
  <si>
    <t>2021132529</t>
  </si>
  <si>
    <t>2021132530</t>
  </si>
  <si>
    <t>2021132531</t>
  </si>
  <si>
    <t>2021132532</t>
  </si>
  <si>
    <t>2021132533</t>
  </si>
  <si>
    <t>7083011021</t>
  </si>
  <si>
    <t>7083011022</t>
  </si>
  <si>
    <t>7083011023</t>
  </si>
  <si>
    <t>7083011024</t>
  </si>
  <si>
    <t>7083011026</t>
  </si>
  <si>
    <t>7083011028</t>
  </si>
  <si>
    <t>7083012025</t>
  </si>
  <si>
    <t>7083012026</t>
  </si>
  <si>
    <t>7083012031</t>
  </si>
  <si>
    <t>S160220226</t>
  </si>
  <si>
    <t>S307215366</t>
  </si>
  <si>
    <t>S307215371</t>
  </si>
  <si>
    <t>S307215372</t>
  </si>
  <si>
    <t>S362219568</t>
  </si>
  <si>
    <t>T058226336</t>
  </si>
  <si>
    <t>T062238479</t>
  </si>
  <si>
    <t>40123245</t>
  </si>
  <si>
    <t>Závitové tyče  OTB WG+57.5</t>
  </si>
  <si>
    <t>0030941513</t>
  </si>
  <si>
    <t>0030941514</t>
  </si>
  <si>
    <t>0030941525</t>
  </si>
  <si>
    <t>S160220202</t>
  </si>
  <si>
    <t>40123246</t>
  </si>
  <si>
    <t>Závitové tyče  OTB WG+63.5</t>
  </si>
  <si>
    <t>40126743</t>
  </si>
  <si>
    <t>3042212537</t>
  </si>
  <si>
    <t>3042212538</t>
  </si>
  <si>
    <t>3042212553</t>
  </si>
  <si>
    <t>133JW71</t>
  </si>
  <si>
    <t>40123247</t>
  </si>
  <si>
    <t>Závitové tyče  OTB WG+75</t>
  </si>
  <si>
    <t>0011612509</t>
  </si>
  <si>
    <t>0011612510</t>
  </si>
  <si>
    <t>0011612512</t>
  </si>
  <si>
    <t>0011612514</t>
  </si>
  <si>
    <t>0011612515</t>
  </si>
  <si>
    <t>0011612518</t>
  </si>
  <si>
    <t>0011612519</t>
  </si>
  <si>
    <t>0011612520</t>
  </si>
  <si>
    <t>0011612521</t>
  </si>
  <si>
    <t>0011612522</t>
  </si>
  <si>
    <t>0011612523</t>
  </si>
  <si>
    <t>0011612524</t>
  </si>
  <si>
    <t>0011612527</t>
  </si>
  <si>
    <t>0011612528</t>
  </si>
  <si>
    <t>0011612529</t>
  </si>
  <si>
    <t>0011612530</t>
  </si>
  <si>
    <t>0011612531</t>
  </si>
  <si>
    <t>0011612532</t>
  </si>
  <si>
    <t>0011612533</t>
  </si>
  <si>
    <t>0011612534</t>
  </si>
  <si>
    <t>0011612535</t>
  </si>
  <si>
    <t>0011612536</t>
  </si>
  <si>
    <t>0011612537</t>
  </si>
  <si>
    <t>0011612539</t>
  </si>
  <si>
    <t>0011612540</t>
  </si>
  <si>
    <t>0011612541</t>
  </si>
  <si>
    <t>0011631530</t>
  </si>
  <si>
    <t>0011632502</t>
  </si>
  <si>
    <t>0011632503</t>
  </si>
  <si>
    <t>0011632504</t>
  </si>
  <si>
    <t>0011632505</t>
  </si>
  <si>
    <t>0011632506</t>
  </si>
  <si>
    <t>0011632507</t>
  </si>
  <si>
    <t>0011632508</t>
  </si>
  <si>
    <t>0011632510</t>
  </si>
  <si>
    <t>0011632512</t>
  </si>
  <si>
    <t>0011632513</t>
  </si>
  <si>
    <t>0011632514</t>
  </si>
  <si>
    <t>0011632515</t>
  </si>
  <si>
    <t>0011632516</t>
  </si>
  <si>
    <t>0011632517</t>
  </si>
  <si>
    <t>0011632518</t>
  </si>
  <si>
    <t>0011632519</t>
  </si>
  <si>
    <t>0011632520</t>
  </si>
  <si>
    <t>0011632521</t>
  </si>
  <si>
    <t>0011632522</t>
  </si>
  <si>
    <t>0011632523</t>
  </si>
  <si>
    <t>0011632524</t>
  </si>
  <si>
    <t>0011632525</t>
  </si>
  <si>
    <t>0011632526</t>
  </si>
  <si>
    <t>0011632527</t>
  </si>
  <si>
    <t>0011632528</t>
  </si>
  <si>
    <t>0011632529</t>
  </si>
  <si>
    <t>0011632530</t>
  </si>
  <si>
    <t>0011632533</t>
  </si>
  <si>
    <t>0011632534</t>
  </si>
  <si>
    <t>0011632536</t>
  </si>
  <si>
    <t>0011632537</t>
  </si>
  <si>
    <t>0011632538</t>
  </si>
  <si>
    <t>0031121509</t>
  </si>
  <si>
    <t>0031121521</t>
  </si>
  <si>
    <t>0031121522</t>
  </si>
  <si>
    <t>0031121525</t>
  </si>
  <si>
    <t>0031121526</t>
  </si>
  <si>
    <t>0031122540</t>
  </si>
  <si>
    <t>0031122541</t>
  </si>
  <si>
    <t>1111812518</t>
  </si>
  <si>
    <t>1111812519</t>
  </si>
  <si>
    <t>1111812520</t>
  </si>
  <si>
    <t>1111812521</t>
  </si>
  <si>
    <t>1111812522</t>
  </si>
  <si>
    <t>1111812523</t>
  </si>
  <si>
    <t>1111812524</t>
  </si>
  <si>
    <t>1111832501</t>
  </si>
  <si>
    <t>1111832502</t>
  </si>
  <si>
    <t>8011620573</t>
  </si>
  <si>
    <t>8011620574</t>
  </si>
  <si>
    <t>T014225658</t>
  </si>
  <si>
    <t>40123248</t>
  </si>
  <si>
    <t>Závitové tyče  OTB WG75</t>
  </si>
  <si>
    <t>1011827508</t>
  </si>
  <si>
    <t>1011827509</t>
  </si>
  <si>
    <t>1011827510</t>
  </si>
  <si>
    <t>1011827511</t>
  </si>
  <si>
    <t>1011827512</t>
  </si>
  <si>
    <t>2090611606</t>
  </si>
  <si>
    <t>S160220221</t>
  </si>
  <si>
    <t>T299223902</t>
  </si>
  <si>
    <t>T319225121</t>
  </si>
  <si>
    <t>40123654</t>
  </si>
  <si>
    <t>2110811506</t>
  </si>
  <si>
    <t>2110831560</t>
  </si>
  <si>
    <t>2110831561</t>
  </si>
  <si>
    <t>2110831562</t>
  </si>
  <si>
    <t>3041611501</t>
  </si>
  <si>
    <t>3041611502</t>
  </si>
  <si>
    <t>3041611503</t>
  </si>
  <si>
    <t>3041611504</t>
  </si>
  <si>
    <t>3041611505</t>
  </si>
  <si>
    <t>3041611506</t>
  </si>
  <si>
    <t>3041611507</t>
  </si>
  <si>
    <t>3041611508</t>
  </si>
  <si>
    <t>3041611509</t>
  </si>
  <si>
    <t>3041611510</t>
  </si>
  <si>
    <t>3041611511</t>
  </si>
  <si>
    <t>3041611512</t>
  </si>
  <si>
    <t>3041611513</t>
  </si>
  <si>
    <t>3041611514</t>
  </si>
  <si>
    <t>3041611515</t>
  </si>
  <si>
    <t>3041611516</t>
  </si>
  <si>
    <t>3041611517</t>
  </si>
  <si>
    <t>3041611518</t>
  </si>
  <si>
    <t>3041611519</t>
  </si>
  <si>
    <t>3041611520</t>
  </si>
  <si>
    <t>3041612501</t>
  </si>
  <si>
    <t>3041612502</t>
  </si>
  <si>
    <t>3041612503</t>
  </si>
  <si>
    <t>3041612504</t>
  </si>
  <si>
    <t>3041612505</t>
  </si>
  <si>
    <t>3041612506</t>
  </si>
  <si>
    <t>3041612507</t>
  </si>
  <si>
    <t>3041612508</t>
  </si>
  <si>
    <t>3041612511</t>
  </si>
  <si>
    <t>3041612521</t>
  </si>
  <si>
    <t>3041612522</t>
  </si>
  <si>
    <t>T227237572</t>
  </si>
  <si>
    <t>40126744</t>
  </si>
  <si>
    <t>3063041509</t>
  </si>
  <si>
    <t>3063041510</t>
  </si>
  <si>
    <t>3063041511</t>
  </si>
  <si>
    <t>3063041512</t>
  </si>
  <si>
    <t>3083047506</t>
  </si>
  <si>
    <t>3090417504</t>
  </si>
  <si>
    <t>3090417505</t>
  </si>
  <si>
    <t>133RW51</t>
  </si>
  <si>
    <t>40122369</t>
  </si>
  <si>
    <t>Závitové tyče  OTB WG40R</t>
  </si>
  <si>
    <t>T351216533</t>
  </si>
  <si>
    <t>40122373</t>
  </si>
  <si>
    <t>Závitové tyče  OTB WG+35R</t>
  </si>
  <si>
    <t>T265211647</t>
  </si>
  <si>
    <t>133RW61</t>
  </si>
  <si>
    <t>136CP71</t>
  </si>
  <si>
    <t>H190</t>
  </si>
  <si>
    <t>40122275</t>
  </si>
  <si>
    <t>Tlusté plechy P2000   X 10.00</t>
  </si>
  <si>
    <t>2323002805</t>
  </si>
  <si>
    <t>40122280</t>
  </si>
  <si>
    <t>Tlusté plechy P2000   X 15.00</t>
  </si>
  <si>
    <t>40122282</t>
  </si>
  <si>
    <t>Tlusté plechy P2000   X 25.00</t>
  </si>
  <si>
    <t>40122301</t>
  </si>
  <si>
    <t>Tlusté plechy P2000   X  6.00</t>
  </si>
  <si>
    <t>40122302</t>
  </si>
  <si>
    <t>Tlusté plechy P2000   X  8.00</t>
  </si>
  <si>
    <t>2323077204</t>
  </si>
  <si>
    <t>40122345</t>
  </si>
  <si>
    <t>40124391</t>
  </si>
  <si>
    <t>40130392</t>
  </si>
  <si>
    <t>Tlusté plechy P1920 X 20</t>
  </si>
  <si>
    <t>2323025503</t>
  </si>
  <si>
    <t>136ZL71</t>
  </si>
  <si>
    <t>H167</t>
  </si>
  <si>
    <t>Plech v tabulích L1500   X15.00</t>
  </si>
  <si>
    <t>136ZL72</t>
  </si>
  <si>
    <t>40120747</t>
  </si>
  <si>
    <t>136ZQ71</t>
  </si>
  <si>
    <t>H163</t>
  </si>
  <si>
    <t>40112502</t>
  </si>
  <si>
    <t>Plech v tabulích Q1500   X 4.00</t>
  </si>
  <si>
    <t>Plech v tabulích Q1500   X 5.00</t>
  </si>
  <si>
    <t>136ZQ72</t>
  </si>
  <si>
    <t>H16D</t>
  </si>
  <si>
    <t>492VH21</t>
  </si>
  <si>
    <t>40090275</t>
  </si>
  <si>
    <t>Důlní výztuž K21R1-88-A</t>
  </si>
  <si>
    <t>40090276</t>
  </si>
  <si>
    <t>Důlní výztuž K21R1-89-A</t>
  </si>
  <si>
    <t>492VH31</t>
  </si>
  <si>
    <t>492VH71</t>
  </si>
  <si>
    <t>40065066</t>
  </si>
  <si>
    <t>Důlní výztuž TH21L-03-A</t>
  </si>
  <si>
    <t>492VX11</t>
  </si>
  <si>
    <t>40060136</t>
  </si>
  <si>
    <t>Důlní výztuž DVS001-1</t>
  </si>
  <si>
    <t>553VZ61</t>
  </si>
  <si>
    <t>H16Z</t>
  </si>
  <si>
    <t>40127921</t>
  </si>
  <si>
    <t>Silniční svod.zink. SV192</t>
  </si>
  <si>
    <t>40059045</t>
  </si>
  <si>
    <t>Silniční svod.zink. VC 2404033+-200</t>
  </si>
  <si>
    <t>40121733</t>
  </si>
  <si>
    <t>Silniční svod.černé VY018</t>
  </si>
  <si>
    <t>553VZ81</t>
  </si>
  <si>
    <t>40100316</t>
  </si>
  <si>
    <t>Silniční svod.zinkované SL038</t>
  </si>
  <si>
    <t>553VZ22</t>
  </si>
  <si>
    <t>40077437</t>
  </si>
  <si>
    <t>Silniční svod.zink. VC SV060</t>
  </si>
  <si>
    <t>40084654</t>
  </si>
  <si>
    <t>Silniční svod.zink. SV077 R50000</t>
  </si>
  <si>
    <t>40084660</t>
  </si>
  <si>
    <t>Silniční svod.zink. SV078 R6000</t>
  </si>
  <si>
    <t>40084711</t>
  </si>
  <si>
    <t>Silniční svod.zink. SV065 SPODNI</t>
  </si>
  <si>
    <t>40086753</t>
  </si>
  <si>
    <t>Silniční svod.zink. SL068 JM3</t>
  </si>
  <si>
    <t>40086978</t>
  </si>
  <si>
    <t>Silniční svod.zink. SV079 3835</t>
  </si>
  <si>
    <t>40086981</t>
  </si>
  <si>
    <t>Silniční svod.zink. SV082 1705</t>
  </si>
  <si>
    <t>40086982</t>
  </si>
  <si>
    <t>Silniční svod.zink. SV083 3250</t>
  </si>
  <si>
    <t>40086984</t>
  </si>
  <si>
    <t>Silniční svod.zink. SV085 1250</t>
  </si>
  <si>
    <t>40086985</t>
  </si>
  <si>
    <t>Silniční svod.zink. SV086 3250</t>
  </si>
  <si>
    <t>40086986</t>
  </si>
  <si>
    <t>Silniční svod.zink. SV087 2250</t>
  </si>
  <si>
    <t>40086987</t>
  </si>
  <si>
    <t>Silniční svod.zink. SV088 1250</t>
  </si>
  <si>
    <t>40091681</t>
  </si>
  <si>
    <t>Silniční svod.zink. SV103</t>
  </si>
  <si>
    <t>40091682</t>
  </si>
  <si>
    <t>Silniční svod.zink. SV104</t>
  </si>
  <si>
    <t>553VZ31</t>
  </si>
  <si>
    <t>40059622</t>
  </si>
  <si>
    <t>,Silniční svod.zink. VC 3/2498292 4250X4</t>
  </si>
  <si>
    <t>40059681</t>
  </si>
  <si>
    <t>Silniční svod.zink. VC 3/2499180 3835X4</t>
  </si>
  <si>
    <t>40059682</t>
  </si>
  <si>
    <t>Silniční svod.zink. VC 3/2499181 1835X4</t>
  </si>
  <si>
    <t>40059683</t>
  </si>
  <si>
    <t>Silniční svod.zink. VC 3/2499178 3705X4</t>
  </si>
  <si>
    <t>40059684</t>
  </si>
  <si>
    <t>Silniční svod.zink. VC 3/2499179 1705X4</t>
  </si>
  <si>
    <t>40059689</t>
  </si>
  <si>
    <t>Silniční svod.zink. 2400129  3250X4</t>
  </si>
  <si>
    <t>40059692</t>
  </si>
  <si>
    <t>Silniční svod.zink. VC 3/2405146 1250X4</t>
  </si>
  <si>
    <t>40059716</t>
  </si>
  <si>
    <t>Silniční svod.zink. VC 3/2499210 R12</t>
  </si>
  <si>
    <t>40059717</t>
  </si>
  <si>
    <t>Silniční svod.zink. VC 3/2499210 R15</t>
  </si>
  <si>
    <t>40059721</t>
  </si>
  <si>
    <t>Silniční svod.zink. VC 3/2499210 R35</t>
  </si>
  <si>
    <t>40059742</t>
  </si>
  <si>
    <t>Silniční svod.zink. VC 3/2499209 R20</t>
  </si>
  <si>
    <t>40059751</t>
  </si>
  <si>
    <t>Silniční svod.zink. VC 3/2499209 R50</t>
  </si>
  <si>
    <t>40059757</t>
  </si>
  <si>
    <t>Silniční svod.zink. VC 3/2401024</t>
  </si>
  <si>
    <t>40059759</t>
  </si>
  <si>
    <t>Silniční svod.zink. VC 3/2499166 PRAVA</t>
  </si>
  <si>
    <t>40059762</t>
  </si>
  <si>
    <t>Silniční svod.zink. VC 3/2499166 LEVA</t>
  </si>
  <si>
    <t>40059765</t>
  </si>
  <si>
    <t>Silniční svod.zink. VC 3/2499203 +-80</t>
  </si>
  <si>
    <t>Silniční svod.zink. VC 3/2499171 IZOLAC.</t>
  </si>
  <si>
    <t>40059768</t>
  </si>
  <si>
    <t>40059770</t>
  </si>
  <si>
    <t>Silniční svod.zink. VC 3/2499172 IZOLAC.</t>
  </si>
  <si>
    <t>40065476</t>
  </si>
  <si>
    <t>Silniční svod.zink. SV010 LEVA</t>
  </si>
  <si>
    <t>40065613</t>
  </si>
  <si>
    <t>Silniční svod.zink. SV009 PRAVA</t>
  </si>
  <si>
    <t>40065625</t>
  </si>
  <si>
    <t>Silniční svod.zink. SV011 LEVA</t>
  </si>
  <si>
    <t>40070844</t>
  </si>
  <si>
    <t>Silniční svod.zink. SV020 SP3 8.5%</t>
  </si>
  <si>
    <t>40070845</t>
  </si>
  <si>
    <t>Silniční svod.zink. SV016 SP3 8.5%</t>
  </si>
  <si>
    <t>40071539</t>
  </si>
  <si>
    <t>Silniční svod.zink. SV018 SP3 3250</t>
  </si>
  <si>
    <t>40071543</t>
  </si>
  <si>
    <t>Silniční svod.zink. SV017 SP3 2250</t>
  </si>
  <si>
    <t>40071566</t>
  </si>
  <si>
    <t>Silniční svod.zink. SV022 41.5% LEVA</t>
  </si>
  <si>
    <t>40073500</t>
  </si>
  <si>
    <t>Silniční svod.zink. VC 3/2404037 2250X4</t>
  </si>
  <si>
    <t>40074307</t>
  </si>
  <si>
    <t>Silniční svod.zink. SV012</t>
  </si>
  <si>
    <t>40087768</t>
  </si>
  <si>
    <t>Silniční svod.zink. SV062</t>
  </si>
  <si>
    <t>40087769</t>
  </si>
  <si>
    <t>Silniční svod.zink. SV095</t>
  </si>
  <si>
    <t>40096020</t>
  </si>
  <si>
    <t>Silniční svod.zink. SV125 C R4</t>
  </si>
  <si>
    <t>40102804</t>
  </si>
  <si>
    <t>Silniční svod.zink. SV152</t>
  </si>
  <si>
    <t>40121706</t>
  </si>
  <si>
    <t>Silniční svod.zink. 3KP-0872</t>
  </si>
  <si>
    <t>553VZ41</t>
  </si>
  <si>
    <t>40068783</t>
  </si>
  <si>
    <t>Silniční svod.zink. 3KP-0171</t>
  </si>
  <si>
    <t>40073264</t>
  </si>
  <si>
    <t>40129926</t>
  </si>
  <si>
    <t>Silniční svod.zink. VC 3/2404025 R30</t>
  </si>
  <si>
    <t>553VZ42</t>
  </si>
  <si>
    <t>40085153</t>
  </si>
  <si>
    <t>Silniční svod.zink. KP-0185</t>
  </si>
  <si>
    <t>Silniční svod.zink. SV092</t>
  </si>
  <si>
    <t>40085794</t>
  </si>
  <si>
    <t>Silniční svod.zink. SV093</t>
  </si>
  <si>
    <t>40085795</t>
  </si>
  <si>
    <t>40085799</t>
  </si>
  <si>
    <t>40088486</t>
  </si>
  <si>
    <t>40096244</t>
  </si>
  <si>
    <t>Silniční svod.zink. 3KP-183</t>
  </si>
  <si>
    <t>40059769</t>
  </si>
  <si>
    <t>Silniční svod.zink. VC 3/2499172 POPLAS.</t>
  </si>
  <si>
    <t>40059844</t>
  </si>
  <si>
    <t>Silniční svod.zink. VC 3/2499164</t>
  </si>
  <si>
    <t>40059855</t>
  </si>
  <si>
    <t>Silniční svod.zink. 3/2499176 NH4-1</t>
  </si>
  <si>
    <t>40059862</t>
  </si>
  <si>
    <t>Silniční svod.zink. 3/2499197 BS/NH4 PR</t>
  </si>
  <si>
    <t>40059863</t>
  </si>
  <si>
    <t>Silniční svod.zink. 3/2499198 NH4/BS PR</t>
  </si>
  <si>
    <t>40059869</t>
  </si>
  <si>
    <t>Silniční svod.zink. VC2403191 Z VOD.TYC.</t>
  </si>
  <si>
    <t>40059905</t>
  </si>
  <si>
    <t>Silniční svod.zink. VC 2404036 VT</t>
  </si>
  <si>
    <t>40059909</t>
  </si>
  <si>
    <t>Silniční svod.zink. VC 2403165B L=3980</t>
  </si>
  <si>
    <t>40059913</t>
  </si>
  <si>
    <t>Silniční svod.zink. VC 2403165C L=4550</t>
  </si>
  <si>
    <t>40059920</t>
  </si>
  <si>
    <t>Silniční svod.zink. 2403167 KONCOVE LEVE</t>
  </si>
  <si>
    <t>40059922</t>
  </si>
  <si>
    <t>Silniční svod.zink. 2404010 POCAT.PRAVE</t>
  </si>
  <si>
    <t>40059926</t>
  </si>
  <si>
    <t>Silniční svod.zink. 2404009 KONCOVE PR.</t>
  </si>
  <si>
    <t>40059930</t>
  </si>
  <si>
    <t>Silniční svod.zink. VC 2403165A L=1980</t>
  </si>
  <si>
    <t>40059934</t>
  </si>
  <si>
    <t>Silniční svod.zink. 2404030 I DIL.</t>
  </si>
  <si>
    <t>40059937</t>
  </si>
  <si>
    <t>Silniční svod.zink. 2404031 II2410 DIL.</t>
  </si>
  <si>
    <t>40059940</t>
  </si>
  <si>
    <t>Silniční svod.zink. 2404031 II2980 DIL.</t>
  </si>
  <si>
    <t>40059950</t>
  </si>
  <si>
    <t>Silniční svod.zink. VC 2403165D L=2550</t>
  </si>
  <si>
    <t>40059969</t>
  </si>
  <si>
    <t>Silniční svod.zink. VC 2403166</t>
  </si>
  <si>
    <t>40059973</t>
  </si>
  <si>
    <t>Silniční svod.zink. VC 2404032 L=880</t>
  </si>
  <si>
    <t>40059975</t>
  </si>
  <si>
    <t>Silniční svod.zink. 2404034 IZOL.+80</t>
  </si>
  <si>
    <t>40059977</t>
  </si>
  <si>
    <t>Silniční svod.zink. 2404035 IZOL.+200</t>
  </si>
  <si>
    <t>40060002</t>
  </si>
  <si>
    <t>Silniční svod.zink. VC 2403162 LEVY</t>
  </si>
  <si>
    <t>40060005</t>
  </si>
  <si>
    <t>Silniční svod.zink. VC 2404007 PRAVY</t>
  </si>
  <si>
    <t>40062671</t>
  </si>
  <si>
    <t>Silniční svod.zink. VC SL010</t>
  </si>
  <si>
    <t>40065610</t>
  </si>
  <si>
    <t>Silniční svod.zink. SL 013</t>
  </si>
  <si>
    <t>40065611</t>
  </si>
  <si>
    <t>Silniční svod.zink. VC 2406191ZACATECNI</t>
  </si>
  <si>
    <t>40065617</t>
  </si>
  <si>
    <t>Silniční svod.zink. SL012 VYZTUHA</t>
  </si>
  <si>
    <t>40065619</t>
  </si>
  <si>
    <t>Silniční svod.zink. SL 011 NH4/IV</t>
  </si>
  <si>
    <t>40065620</t>
  </si>
  <si>
    <t>Silniční svod.zink. VC 2406190 UHLOVA</t>
  </si>
  <si>
    <t>40066265</t>
  </si>
  <si>
    <t>Silniční svod.zink. 2406193 L=1110</t>
  </si>
  <si>
    <t>40066267</t>
  </si>
  <si>
    <t>Silniční svod.zink. MA011   L=4140</t>
  </si>
  <si>
    <t>40066268</t>
  </si>
  <si>
    <t>Silniční svod.zink. MA012   L=2140</t>
  </si>
  <si>
    <t>40066389</t>
  </si>
  <si>
    <t>Silniční svod.zink. SL016-C</t>
  </si>
  <si>
    <t>40066392</t>
  </si>
  <si>
    <t>Silniční svod.zink. SL016-D</t>
  </si>
  <si>
    <t>40066393</t>
  </si>
  <si>
    <t>Silniční svod.zink. SL016-F</t>
  </si>
  <si>
    <t>40066398</t>
  </si>
  <si>
    <t>Silniční svod.zink. SL016-A</t>
  </si>
  <si>
    <t>40066399</t>
  </si>
  <si>
    <t>Silniční svod.zink. SL016-B</t>
  </si>
  <si>
    <t>40066400</t>
  </si>
  <si>
    <t>Silniční svod.zink. SL016-E</t>
  </si>
  <si>
    <t>40067419</t>
  </si>
  <si>
    <t>Silniční svod.zink. 2403191 D 3%</t>
  </si>
  <si>
    <t>40067492</t>
  </si>
  <si>
    <t>Silniční svod.zink. MA014+-200 IZOL.</t>
  </si>
  <si>
    <t>40068894</t>
  </si>
  <si>
    <t>Silniční svod.zink. SL021</t>
  </si>
  <si>
    <t>40068895</t>
  </si>
  <si>
    <t>Silniční svod.zink. SL020</t>
  </si>
  <si>
    <t>40069965</t>
  </si>
  <si>
    <t>Silniční svod.zink. MA004KONCOVEIIP</t>
  </si>
  <si>
    <t>40070934</t>
  </si>
  <si>
    <t>40071544</t>
  </si>
  <si>
    <t>Silniční svod.zink. MA002 POJISTNA</t>
  </si>
  <si>
    <t>40071546</t>
  </si>
  <si>
    <t>Silniční svod.zink. MA010 +/-400 IZOL.</t>
  </si>
  <si>
    <t>40071547</t>
  </si>
  <si>
    <t>Silniční svod.zink. MA008-BII+/-400IZOL.</t>
  </si>
  <si>
    <t>40071549</t>
  </si>
  <si>
    <t>Silniční svod.zink. MA009 +-400 DIL.</t>
  </si>
  <si>
    <t>40071629</t>
  </si>
  <si>
    <t>Silniční svod.zink. MA016 +400-940</t>
  </si>
  <si>
    <t>40077250</t>
  </si>
  <si>
    <t>Silniční svod.zink. MA007 I+/-400 DIL.</t>
  </si>
  <si>
    <t>40077343</t>
  </si>
  <si>
    <t>Silniční svod.zink. VC2403165E L=3300</t>
  </si>
  <si>
    <t>40077426</t>
  </si>
  <si>
    <t>Silniční svod.zink. VC SL041</t>
  </si>
  <si>
    <t>40077427</t>
  </si>
  <si>
    <t>Silniční svod.zink. VC SL042</t>
  </si>
  <si>
    <t>40077921</t>
  </si>
  <si>
    <t>Silniční svod.zink. VC SL037 DIST. DíL</t>
  </si>
  <si>
    <t>40079120</t>
  </si>
  <si>
    <t>Silniční svod.zink. A-TYP.NáB.PRECH6.4%</t>
  </si>
  <si>
    <t>40079121</t>
  </si>
  <si>
    <t>Silniční svod.zink. A-TYP.NáB.PRECH8.5%</t>
  </si>
  <si>
    <t>40079122</t>
  </si>
  <si>
    <t>Silniční svod.zink. A-TYP.DIS.DILNH4-350</t>
  </si>
  <si>
    <t>40079123</t>
  </si>
  <si>
    <t>Silniční svod.zink. A-TYP.DIS NH4II-400</t>
  </si>
  <si>
    <t>40085154</t>
  </si>
  <si>
    <t>Silniční svod.zink. 2406111</t>
  </si>
  <si>
    <t>40089215</t>
  </si>
  <si>
    <t>Silniční svod.zink. SV101</t>
  </si>
  <si>
    <t>40092145</t>
  </si>
  <si>
    <t>Silniční svod.zink. SV102 SP3 17.3% LEVÁ</t>
  </si>
  <si>
    <t>40092405</t>
  </si>
  <si>
    <t>Silniční svod.zink. SL062</t>
  </si>
  <si>
    <t>40093171</t>
  </si>
  <si>
    <t>Silniční svod.zink. SV 096</t>
  </si>
  <si>
    <t>40100294</t>
  </si>
  <si>
    <t>Silniční svod.zink. SV045</t>
  </si>
  <si>
    <t>40102512</t>
  </si>
  <si>
    <t>Silniční svod.zink. SV137</t>
  </si>
  <si>
    <t>40102515</t>
  </si>
  <si>
    <t>Silniční svod.zink. SV140</t>
  </si>
  <si>
    <t>40102697</t>
  </si>
  <si>
    <t>Silniční svod.zink. SV144</t>
  </si>
  <si>
    <t>40102699</t>
  </si>
  <si>
    <t>Silniční svod.zink. SV145</t>
  </si>
  <si>
    <t>40102700</t>
  </si>
  <si>
    <t>Silniční svod.zink. SV143</t>
  </si>
  <si>
    <t>40102701</t>
  </si>
  <si>
    <t>Silniční svod.zink. SV146</t>
  </si>
  <si>
    <t>40102900</t>
  </si>
  <si>
    <t>Silniční svod.zink. SV156</t>
  </si>
  <si>
    <t>40102901</t>
  </si>
  <si>
    <t>Silniční svod.zink. SV157</t>
  </si>
  <si>
    <t>40102902</t>
  </si>
  <si>
    <t>Silniční svod.zink. SV158</t>
  </si>
  <si>
    <t>40102980</t>
  </si>
  <si>
    <t>Silniční svod.zink. 2429124</t>
  </si>
  <si>
    <t>40121387</t>
  </si>
  <si>
    <t>Silniční svod.zink. SV161</t>
  </si>
  <si>
    <t>40121388</t>
  </si>
  <si>
    <t>Silniční svod.zink. SV162</t>
  </si>
  <si>
    <t>40121566</t>
  </si>
  <si>
    <t>Silniční svod.zink. SV153</t>
  </si>
  <si>
    <t>40121567</t>
  </si>
  <si>
    <t>Silniční svod.zink. SV154</t>
  </si>
  <si>
    <t>40121727</t>
  </si>
  <si>
    <t>Silniční svod.zink. SV169</t>
  </si>
  <si>
    <t>40121736</t>
  </si>
  <si>
    <t>Silniční svod.zink. SV172</t>
  </si>
  <si>
    <t>40121737</t>
  </si>
  <si>
    <t>Silniční svod.zink. SV173</t>
  </si>
  <si>
    <t>40130197</t>
  </si>
  <si>
    <t>Silniční svod.zink. SL160</t>
  </si>
  <si>
    <t>553VZ62</t>
  </si>
  <si>
    <t>40084717</t>
  </si>
  <si>
    <t>Silniční svod.zink. SL058 AM-OB</t>
  </si>
  <si>
    <t>40085155</t>
  </si>
  <si>
    <t>Silniční svod.zink. SV091</t>
  </si>
  <si>
    <t>40085157</t>
  </si>
  <si>
    <t>Silniční svod.zink. SV072</t>
  </si>
  <si>
    <t>40086754</t>
  </si>
  <si>
    <t>Silniční svod.zink. SL067B AM-OB</t>
  </si>
  <si>
    <t>40086756</t>
  </si>
  <si>
    <t>Silniční svod.zink. SL067C AM-OB</t>
  </si>
  <si>
    <t>40088546</t>
  </si>
  <si>
    <t>Silniční svod.zink. SV106</t>
  </si>
  <si>
    <t>40096572</t>
  </si>
  <si>
    <t>Silniční svod.zink. SV111</t>
  </si>
  <si>
    <t>40098272</t>
  </si>
  <si>
    <t>Silniční svod.zink. SV129</t>
  </si>
  <si>
    <t>40098273</t>
  </si>
  <si>
    <t>Silniční svod.zink. SV130</t>
  </si>
  <si>
    <t>40059782</t>
  </si>
  <si>
    <t>Silniční svod.zink. VC 3/2499165 L-1900</t>
  </si>
  <si>
    <t>40059784</t>
  </si>
  <si>
    <t>Silniční svod.zink. VC 3/2499165 L-1300</t>
  </si>
  <si>
    <t>40059789</t>
  </si>
  <si>
    <t>Silniční svod.zink. VC 2403169 L=1900</t>
  </si>
  <si>
    <t>40059795</t>
  </si>
  <si>
    <t>Silniční svod.zink. VC 4/2498293 UE100</t>
  </si>
  <si>
    <t>40059796</t>
  </si>
  <si>
    <t>40059797</t>
  </si>
  <si>
    <t>40059805</t>
  </si>
  <si>
    <t>Silniční svod.zink. 2404006 ZAB.PR.B.VYP</t>
  </si>
  <si>
    <t>40059807</t>
  </si>
  <si>
    <t>Silniční svod.zink. 2404008 ZABRAD.PR.</t>
  </si>
  <si>
    <t>40059808</t>
  </si>
  <si>
    <t>40059811</t>
  </si>
  <si>
    <t>Silniční svod.zink. 2403161 ZAB.LV.B.VYP</t>
  </si>
  <si>
    <t>40060886</t>
  </si>
  <si>
    <t>Silniční svod.zink. VC 2403169 L-1300</t>
  </si>
  <si>
    <t>40062570</t>
  </si>
  <si>
    <t>Silniční svod.zink. VC 2403169 L=1500</t>
  </si>
  <si>
    <t>40062667</t>
  </si>
  <si>
    <t>Silniční svod.zink. VC SL009</t>
  </si>
  <si>
    <t>40062668</t>
  </si>
  <si>
    <t>Silniční svod.zink. VC SL008</t>
  </si>
  <si>
    <t>40062669</t>
  </si>
  <si>
    <t>Silniční svod.zink. VC SL002</t>
  </si>
  <si>
    <t>40062670</t>
  </si>
  <si>
    <t>40065602</t>
  </si>
  <si>
    <t>Silniční svod.zink. SLO14 UE100 S PAT.D</t>
  </si>
  <si>
    <t>40065609</t>
  </si>
  <si>
    <t>Silniční svod.zink. SL 005 U140 PRAVY</t>
  </si>
  <si>
    <t>40065614</t>
  </si>
  <si>
    <t>Silniční svod.zink. SL009-B U140 2000</t>
  </si>
  <si>
    <t>40065622</t>
  </si>
  <si>
    <t>Silniční svod.zink. SL015 U140 S PAT.DES</t>
  </si>
  <si>
    <t>40065623</t>
  </si>
  <si>
    <t>Silniční svod.zink. SL002-A U140 1000</t>
  </si>
  <si>
    <t>40065624</t>
  </si>
  <si>
    <t>Silniční svod.zink. SL009-C U140 1800</t>
  </si>
  <si>
    <t>40077913</t>
  </si>
  <si>
    <t>Silniční svod.zink. SL036 U140 PRAVY</t>
  </si>
  <si>
    <t>40095937</t>
  </si>
  <si>
    <t>Silniční svod.zink. VC 3/2499165 L-2500</t>
  </si>
  <si>
    <t>40100779</t>
  </si>
  <si>
    <t>Silniční svod.zink. SL078A</t>
  </si>
  <si>
    <t>40100780</t>
  </si>
  <si>
    <t>Silniční svod.zink. SL080A</t>
  </si>
  <si>
    <t>40102549</t>
  </si>
  <si>
    <t>Silniční svod.zink. SL002-D</t>
  </si>
  <si>
    <t>40130193</t>
  </si>
  <si>
    <t>Silniční svod.zink. SL110</t>
  </si>
  <si>
    <t>40130198</t>
  </si>
  <si>
    <t>Silniční svod.zink. SL151</t>
  </si>
  <si>
    <t>553VZ82</t>
  </si>
  <si>
    <t>40069665</t>
  </si>
  <si>
    <t>Silniční svod.zink. SL022-B V-140.1500</t>
  </si>
  <si>
    <t>40069666</t>
  </si>
  <si>
    <t>Silniční svod.zink. SL022-A V-140.1900</t>
  </si>
  <si>
    <t>40071847</t>
  </si>
  <si>
    <t>Silniční svod.zink. SL032-A V-140II.2450</t>
  </si>
  <si>
    <t>40084712</t>
  </si>
  <si>
    <t>Silniční svod.zink. SL055 C140X65-1715</t>
  </si>
  <si>
    <t>40084713</t>
  </si>
  <si>
    <t>Silniční svod.zink. SL056-A C140X65-1700</t>
  </si>
  <si>
    <t>40084714</t>
  </si>
  <si>
    <t>Silniční svod.zink. SL056-B C140X65-1300</t>
  </si>
  <si>
    <t>40084715</t>
  </si>
  <si>
    <t>Silniční svod.zink. SL056-C C140X65-1100</t>
  </si>
  <si>
    <t>40085126</t>
  </si>
  <si>
    <t>Silniční svod.zink. SL054 A</t>
  </si>
  <si>
    <t>40085127</t>
  </si>
  <si>
    <t>Silniční svod.zink. SL054 B</t>
  </si>
  <si>
    <t>40088159</t>
  </si>
  <si>
    <t>Silniční svod.zink. SLOUPEK C150 1755</t>
  </si>
  <si>
    <t>40092404</t>
  </si>
  <si>
    <t>Silniční svod.zink. SL063</t>
  </si>
  <si>
    <t>40096202</t>
  </si>
  <si>
    <t>Silniční svod.zink. SL071</t>
  </si>
  <si>
    <t>40096245</t>
  </si>
  <si>
    <t>Silniční svod.zink. SL073</t>
  </si>
  <si>
    <t>40098301</t>
  </si>
  <si>
    <t>Silniční svod.zink. SL054 F</t>
  </si>
  <si>
    <t>40098302</t>
  </si>
  <si>
    <t>Silniční svod.zink. SL054 G</t>
  </si>
  <si>
    <t>40098521</t>
  </si>
  <si>
    <t>Silniční svod.zink. SL054H</t>
  </si>
  <si>
    <t>136CZ71</t>
  </si>
  <si>
    <t>H192</t>
  </si>
  <si>
    <t>40125956</t>
  </si>
  <si>
    <t>Prefabrikát - Stroj. a konstrukční</t>
  </si>
  <si>
    <t>40125957</t>
  </si>
  <si>
    <t>Prefabrikát - pásy</t>
  </si>
  <si>
    <t>40125988</t>
  </si>
  <si>
    <t>Prefabr. prod. - vnitřní kontrukce</t>
  </si>
  <si>
    <t>Závod</t>
  </si>
  <si>
    <t>N    Liberty Ostrava, a.s.</t>
  </si>
  <si>
    <t>30012478           Trubky bezešvé 159,0x 5,6</t>
  </si>
  <si>
    <t>N   981                        Hotvýr-Hutní pr.</t>
  </si>
  <si>
    <t>30012713           Trubky bezešvé  21,3x 3,2</t>
  </si>
  <si>
    <t>30012715           Trubky bezešvé  21,3x 3,6</t>
  </si>
  <si>
    <t>30012717           Trubky bezešvé  21,3x 4,0</t>
  </si>
  <si>
    <t>30012719           Trubky bezešvé  26,9x 2,3</t>
  </si>
  <si>
    <t>30012723           Trubky bezešvé  26,9x 2,9</t>
  </si>
  <si>
    <t>30012725           Trubky bezešvé  26,9x 3,2</t>
  </si>
  <si>
    <t>30012727           Trubky bezešvé  26,9x 3,6</t>
  </si>
  <si>
    <t>30012729           Trubky bezešvé  26,9x 4,0</t>
  </si>
  <si>
    <t>30012747           Trubky bezešvé  33,7x 2,6</t>
  </si>
  <si>
    <t>30012783           Trubky bezešvé  42,4x 2,6</t>
  </si>
  <si>
    <t>30012789           Trubky bezešvé  42,4x 3,6</t>
  </si>
  <si>
    <t>30012795           Trubky bezešvé  42,4x 5,0</t>
  </si>
  <si>
    <t>30012799           Trubky bezešvé  42,4x 6,3</t>
  </si>
  <si>
    <t>30012819           Trubky bezešvé  44,5x 6,3</t>
  </si>
  <si>
    <t>30012821           Trubky bezešvé  48,3x 2,6</t>
  </si>
  <si>
    <t>30012827           Trubky bezešvé  48,3x 3,6</t>
  </si>
  <si>
    <t>30012833           Trubky bezešvé  48,3x 5,0</t>
  </si>
  <si>
    <t>30012857           Trubky bezešvé  57,0x 2,9</t>
  </si>
  <si>
    <t>30012882           Trubky bezešvé  60,3x 4,0</t>
  </si>
  <si>
    <t>30012888           Trubky bezešvé  60,3x 5,6</t>
  </si>
  <si>
    <t>30012895           Trubky bezešvé  60,3x 9,0</t>
  </si>
  <si>
    <t>30012923           Trubky bezešvé  70,0x 6,3</t>
  </si>
  <si>
    <t>30012925           Trubky bezešvé  73,0x 4,0</t>
  </si>
  <si>
    <t>30012927           Trubky bezešvé  73,0x 5,0</t>
  </si>
  <si>
    <t>30012933           Trubky bezešvé  73,0x 7,0</t>
  </si>
  <si>
    <t>30012943           Trubky bezešvé  76,0x 4,0</t>
  </si>
  <si>
    <t>30012947           Trubky bezešvé  76,0x 5,0</t>
  </si>
  <si>
    <t>30012955           Trubky bezešvé  76,0x 8,0</t>
  </si>
  <si>
    <t>30012965           Trubky bezešvé  82,5x 3,6</t>
  </si>
  <si>
    <t>30012975           Trubky bezešvé  82,5x 6,3</t>
  </si>
  <si>
    <t>30012995           Trubky bezešvé  89,0x 3,2</t>
  </si>
  <si>
    <t>30013000           Trubky bezešvé  89,0x 4,0</t>
  </si>
  <si>
    <t>30013001           Trubky bezešvé  89,0x 4,5</t>
  </si>
  <si>
    <t>30013004           Trubky bezešvé  89,0x 5,0</t>
  </si>
  <si>
    <t>30013006           Trubky bezešvé  89,0x 5,6</t>
  </si>
  <si>
    <t>30013007           Trubky bezešvé  89,0x 6,3</t>
  </si>
  <si>
    <t>30013010           Trubky bezešvé  89,0x 7,0</t>
  </si>
  <si>
    <t>30013012           Trubky bezešvé  89,0x 8,0</t>
  </si>
  <si>
    <t>30013015           Trubky bezešvé  89,0x10,0</t>
  </si>
  <si>
    <t>30013017           Trubky bezešvé  89,0x11,0</t>
  </si>
  <si>
    <t>30013021           Trubky bezešvé  89,0x14,0</t>
  </si>
  <si>
    <t>30013024           Trubky bezešvé 102,0x 3,6</t>
  </si>
  <si>
    <t>30013027           Trubky bezešvé 102,0x 4,5</t>
  </si>
  <si>
    <t>30013029           Trubky bezešvé 102,0x 5,0</t>
  </si>
  <si>
    <t>30013031           Trubky bezešvé 102,0x 5,6</t>
  </si>
  <si>
    <t>30013033           Trubky bezešvé 102,0x 6,3</t>
  </si>
  <si>
    <t>30013038           Trubky bezešvé 102,0x 8,0</t>
  </si>
  <si>
    <t>30013039           Trubky bezešvé 102,0x 9,0</t>
  </si>
  <si>
    <t>30013055           Trubky bezešvé 108,0x 5,6</t>
  </si>
  <si>
    <t>30013057           Trubky bezešvé 108,0x 6,3</t>
  </si>
  <si>
    <t>30013059           Trubky bezešvé 108,0x 7,0</t>
  </si>
  <si>
    <t>30013061           Trubky bezešvé 108,0x 8,0</t>
  </si>
  <si>
    <t>30013065           Trubky bezešvé 108,0x10,0</t>
  </si>
  <si>
    <t>30013076           Trubky bezešvé 114,0x 4,0</t>
  </si>
  <si>
    <t>30013078           Trubky bezešvé 114,0x 4,5</t>
  </si>
  <si>
    <t>30013079           Trubky bezešvé 114,0x 5,0</t>
  </si>
  <si>
    <t>30013082           Trubky bezešvé 114,0x 5,6</t>
  </si>
  <si>
    <t>30013084           Trubky bezešvé 114,0x 6,0</t>
  </si>
  <si>
    <t>30013085           Trubky bezešvé 114,0x 6,3</t>
  </si>
  <si>
    <t>30013088           Trubky bezešvé 114,0x 7,0</t>
  </si>
  <si>
    <t>30013090           Trubky bezešvé 114,0x 8,0</t>
  </si>
  <si>
    <t>30013093           Trubky bezešvé 114,0x10,0</t>
  </si>
  <si>
    <t>30013099           Trubky bezešvé 114,0x14,0</t>
  </si>
  <si>
    <t>30013110           Trubky bezešvé 127,0x 4,0</t>
  </si>
  <si>
    <t>30013114           Trubky bezešvé 127,0x 5,0</t>
  </si>
  <si>
    <t>30013115           Trubky bezešvé 127,0x 5,6</t>
  </si>
  <si>
    <t>30013117           Trubky bezešvé 127,0x 6,3</t>
  </si>
  <si>
    <t>30013119           Trubky bezešvé 127,0x 7,0</t>
  </si>
  <si>
    <t>30013122           Trubky bezešvé 127,0x 8,0</t>
  </si>
  <si>
    <t>30013129           Trubky bezešvé 127,0x12,5</t>
  </si>
  <si>
    <t>30013143           Trubky bezešvé 133,0x 5,0</t>
  </si>
  <si>
    <t>30013147           Trubky bezešvé 133,0x 6,3</t>
  </si>
  <si>
    <t>30013151           Trubky bezešvé 133,0x 8,0</t>
  </si>
  <si>
    <t>30013155           Trubky bezešvé 133,0x10,0</t>
  </si>
  <si>
    <t>30013170           Trubky bezešvé 140,0x 4,0 M</t>
  </si>
  <si>
    <t>30013171           Trubky bezešvé 140,0x 5,0 M</t>
  </si>
  <si>
    <t>30013173           Trubky bezešvé 140,0x 5,6 M</t>
  </si>
  <si>
    <t>30013384           Tyče průřezu U  65</t>
  </si>
  <si>
    <t>30013534           Tyče průřezu L  45x45x 5</t>
  </si>
  <si>
    <t>30013630           Tyče průřezu U  50</t>
  </si>
  <si>
    <t>30013664           Tyče průřezu L  90x90x 7</t>
  </si>
  <si>
    <t>30013678           Tyče průřezu L 130x130x14</t>
  </si>
  <si>
    <t>30013691           Tyče průřezu L 110x110x10</t>
  </si>
  <si>
    <t>30013929           Tyče průřezu L  70x70x 7</t>
  </si>
  <si>
    <t>30013948           Tyče průřezu L  45x45x 4</t>
  </si>
  <si>
    <t>30014000           Tyče průřezu L  80x80x 6</t>
  </si>
  <si>
    <t>30014062           Tyče ploché 130x40</t>
  </si>
  <si>
    <t>30014066           Tyče průřezu L 120x120x13</t>
  </si>
  <si>
    <t>30014151           Tyče průřezu L  75x75x 5</t>
  </si>
  <si>
    <t>30014153           Tyče průřezu L  65x65x 5</t>
  </si>
  <si>
    <t>30014640           Tyče ploché 140x50</t>
  </si>
  <si>
    <t>30014685           Tyče ploché  60x 6</t>
  </si>
  <si>
    <t>30014775           Tyče ploché  20x 6</t>
  </si>
  <si>
    <t>30015093           Tyče kruhové 110</t>
  </si>
  <si>
    <t>30015211           Tyče ploché  70x 5</t>
  </si>
  <si>
    <t>30015246           Tyče ploché  50x 5</t>
  </si>
  <si>
    <t>30015248           Tyče ploché 140x15</t>
  </si>
  <si>
    <t>30015253           Tyče ploché  30x 4</t>
  </si>
  <si>
    <t>30015273           Tyče ploché  80x25</t>
  </si>
  <si>
    <t>30015381           Tyče ploché  80x30</t>
  </si>
  <si>
    <t>30015432           Tyče průřezu L  60x60x 8</t>
  </si>
  <si>
    <t>30015495           Tyče ploché 150x25</t>
  </si>
  <si>
    <t>30015532           Tyče ploché 100x 6</t>
  </si>
  <si>
    <t>30015537           Tyče průřezu L  70x70x 6</t>
  </si>
  <si>
    <t>30015554           Tyče průřezu L  90x90x 7</t>
  </si>
  <si>
    <t>30015701           Tyče průřezu L  60x60x 4</t>
  </si>
  <si>
    <t>30015882           Tyče kruhové  85</t>
  </si>
  <si>
    <t>30015883           Tyče kruhové 105</t>
  </si>
  <si>
    <t>30015964           Tyče průřezu L 100x100x 8</t>
  </si>
  <si>
    <t>30015985           Tyče průřezu L 120x120x12</t>
  </si>
  <si>
    <t>30016064           Tyče ploché 130x30</t>
  </si>
  <si>
    <t>30016068           Tyče ploché 150x50</t>
  </si>
  <si>
    <t>30016138           Tyče průřezu L 100x100x 7</t>
  </si>
  <si>
    <t>30016170           Tyče kruhové 105</t>
  </si>
  <si>
    <t>30016328           Tyče průřezu L  70x70x 7</t>
  </si>
  <si>
    <t>30016343           Tyče průřezu L  70x70x 6</t>
  </si>
  <si>
    <t>30016372           Tyče průřezu L  70x70x 7</t>
  </si>
  <si>
    <t>30016381           Tyče ploché  90x 5</t>
  </si>
  <si>
    <t>30016427           Tyče ploché  30x20</t>
  </si>
  <si>
    <t>30016450           Tyče průřezu L  50x50x 6</t>
  </si>
  <si>
    <t>30016470           Tyče ploché  70x15</t>
  </si>
  <si>
    <t>30016481           Tyče průřezu L  80x80x 7</t>
  </si>
  <si>
    <t>30016483           Tyče průřezu L  65x65x 7</t>
  </si>
  <si>
    <t>30016484           Trubky bezešvé 140,0x 4,5 M</t>
  </si>
  <si>
    <t>30016490           Tyče ploché  70x15</t>
  </si>
  <si>
    <t>30016513           Tyče průřezu L  65x65x 6</t>
  </si>
  <si>
    <t>30016528           Tyče průřezu L  45x45x 5</t>
  </si>
  <si>
    <t>30016529           Tyče průřezu L  50x50x 8</t>
  </si>
  <si>
    <t>30016578           Tyče průřezu L  60x60x 4</t>
  </si>
  <si>
    <t>30016640           Tyče průřezu L  70x70x 7</t>
  </si>
  <si>
    <t>30016641           Tyče průřezu L  70x70x 9</t>
  </si>
  <si>
    <t>30016669           Tyče ploché 100x 8</t>
  </si>
  <si>
    <t>30016673           Tyče průřezu L 140x140x12</t>
  </si>
  <si>
    <t>30016692           Tyče průřezu L 120x120x11</t>
  </si>
  <si>
    <t>30016698           Tyče průřezu L  50x50x 5</t>
  </si>
  <si>
    <t>30016773           Tyče průřezu L  70x70x 9</t>
  </si>
  <si>
    <t>30016787           Tyče průřezu L  60x60x 5</t>
  </si>
  <si>
    <t>30016838           Tyče průřezu L  65x65x 7</t>
  </si>
  <si>
    <t>30016859           Tyče průřezu L 120x120x12</t>
  </si>
  <si>
    <t>30016935           Tyče průřezu L  70x70x 6</t>
  </si>
  <si>
    <t>30016950           Tyče průřezu L 120x120x13</t>
  </si>
  <si>
    <t>30016951           Tyče průřezu L  50x50x 7</t>
  </si>
  <si>
    <t>30016957           Tyče průřezu L  65x65x 8</t>
  </si>
  <si>
    <t>30016969           Tyče ploché  80x20</t>
  </si>
  <si>
    <t>30017017           Tyče ploché  90x 5</t>
  </si>
  <si>
    <t>30017060           Tyče ploché 140x50</t>
  </si>
  <si>
    <t>30017068           Tyče průřezu L 110x110x11</t>
  </si>
  <si>
    <t>30017074           Tyče ploché  30x20</t>
  </si>
  <si>
    <t>30017079           Betonářská ocel žeb.32</t>
  </si>
  <si>
    <t>30017134           Tyče průřezu L 140x140x12</t>
  </si>
  <si>
    <t>30017148           Tyče průřezu L 150x150x16</t>
  </si>
  <si>
    <t>30017161           Tyče průřezu L 110x110x12</t>
  </si>
  <si>
    <t>30017168           Tyče průřezu L  60x60x 4</t>
  </si>
  <si>
    <t>30017169           Tyče průřezu L  60x60x 4</t>
  </si>
  <si>
    <t>30017171           Tyče průřezu L  80x80x 6</t>
  </si>
  <si>
    <t>30017214           Tyče průřezu L  65x65x 9</t>
  </si>
  <si>
    <t>30017235           Tyče průřezu L  65x65x 8</t>
  </si>
  <si>
    <t>30017237           Tyče průřezu L  50x50x 7</t>
  </si>
  <si>
    <t>30017293           Tyče ploché 100x50</t>
  </si>
  <si>
    <t>30017312           Tyče průřezu L  50x50x 8</t>
  </si>
  <si>
    <t>30017407           Tyče průřezu L  80x80x 7</t>
  </si>
  <si>
    <t>30017410           Tyče průřezu L 100x100x14</t>
  </si>
  <si>
    <t>30017437           Tyče kruhové  85</t>
  </si>
  <si>
    <t>30017519           Tyče průřezu L  45x45x 4</t>
  </si>
  <si>
    <t>30017526           Tyče průřezu L 100x100x14</t>
  </si>
  <si>
    <t>30017559           Tyče průřezu L  45x45x 5</t>
  </si>
  <si>
    <t>30017567           Tyče průřezu L 100x100x14</t>
  </si>
  <si>
    <t>30017690           Trubky bezešvé  70,0x 3,6</t>
  </si>
  <si>
    <t>30017737           Tyče průřezu L 130x130x15</t>
  </si>
  <si>
    <t>30017753           Tyče průřezu L  65x65x 6</t>
  </si>
  <si>
    <t>30017803           Tyče ploché 105x16</t>
  </si>
  <si>
    <t>30017804           Tyče ploché  40x30</t>
  </si>
  <si>
    <t>30017860           Tyče ploché 125x25</t>
  </si>
  <si>
    <t>30017894           Tyče ploché 105x16</t>
  </si>
  <si>
    <t>30017896           Tyče ploché  70x14</t>
  </si>
  <si>
    <t>30017907           Tyče ploché  60x35</t>
  </si>
  <si>
    <t>30017912           Tyče ploché  45x25</t>
  </si>
  <si>
    <t>30017917           Tyče ploché  55x 6</t>
  </si>
  <si>
    <t>30017957           Tyče ploché  80x35</t>
  </si>
  <si>
    <t>30017968           Tyče ploché  90x 6</t>
  </si>
  <si>
    <t>30018007           Tyče ploché  40x25</t>
  </si>
  <si>
    <t>30018029           Tyče průřezu L  75x75x 6</t>
  </si>
  <si>
    <t>30018034           Tyče průřezu L  65x65x 5</t>
  </si>
  <si>
    <t>30018036           Tyče průřezu L  65x65x 9</t>
  </si>
  <si>
    <t>30018065           Tyče ploché  35x20</t>
  </si>
  <si>
    <t>30018160           Tyče ploché  55x10</t>
  </si>
  <si>
    <t>30018268           Tyče průřezu L  55x55x 4</t>
  </si>
  <si>
    <t>30018318           Tyče průřezu L  65x65x 7</t>
  </si>
  <si>
    <t>30018323           Tyče průřezu L  60x60x 8</t>
  </si>
  <si>
    <t>30018429           Tyče ploché  55x10</t>
  </si>
  <si>
    <t>30018532           Tyče ploché  65x 5</t>
  </si>
  <si>
    <t>30018735           Trubky bezešvé  51,0x 5,6</t>
  </si>
  <si>
    <t>30018799           Tyče ploché  35x 4</t>
  </si>
  <si>
    <t>30018815           Tyče ploché  75x40</t>
  </si>
  <si>
    <t>30018834           Tyče ploché  70x 6</t>
  </si>
  <si>
    <t>30019009           Tyče ploché  25x15</t>
  </si>
  <si>
    <t>30019045           Tyče ploché 120x30 HCC</t>
  </si>
  <si>
    <t>30019062           Tyče ploché  35x20</t>
  </si>
  <si>
    <t>30019066           Tyče ploché  35x20</t>
  </si>
  <si>
    <t>30019095           Tyče průřezu L  40x40x 6</t>
  </si>
  <si>
    <t>30019148           Tyče ploché 120x25 HCC</t>
  </si>
  <si>
    <t>30019197           Tyče průřezu U  65</t>
  </si>
  <si>
    <t>30019264           Tyče průřezu L  70x70x10</t>
  </si>
  <si>
    <t>30019314           Tyče ploché  50x35</t>
  </si>
  <si>
    <t>30019326           Tyče průřezu L 130x130x16</t>
  </si>
  <si>
    <t>30019331           Tyče ploché  65x 5</t>
  </si>
  <si>
    <t>30019332           Tyče ploché 150x22</t>
  </si>
  <si>
    <t>30019334           Tyče ploché  45x12</t>
  </si>
  <si>
    <t>30019340           Tyče ploché  70x14</t>
  </si>
  <si>
    <t>30019353           Tyče ploché 120x40 HCC</t>
  </si>
  <si>
    <t>30026212           Tyče ploché  30x18</t>
  </si>
  <si>
    <t>30026315           Tyče průřezu IPE 140</t>
  </si>
  <si>
    <t>30026438           Tyče průřezu L  75x75x 6</t>
  </si>
  <si>
    <t>30026481           Tyče průřezu L  60x60x10</t>
  </si>
  <si>
    <t>30026524           Tyče průřezu IPE 140</t>
  </si>
  <si>
    <t>30026599           Tyče ploché  35x20</t>
  </si>
  <si>
    <t>30026655           Tyče ploché  30x20</t>
  </si>
  <si>
    <t>30027081           Tyče průřezu HEB 100</t>
  </si>
  <si>
    <t>30027884           Tyče ploché  80x35</t>
  </si>
  <si>
    <t>30028067           Trubky bezešvé  54,0x 3,2</t>
  </si>
  <si>
    <t>30028213           Tyče ploché  75x40</t>
  </si>
  <si>
    <t>30028214           Tyče průřezu L  50x50x 7</t>
  </si>
  <si>
    <t>30028237           Tyče ploché  90x15</t>
  </si>
  <si>
    <t>30028246           Tyče ploché  90x12</t>
  </si>
  <si>
    <t>30028265           Tyče ploché  90x30</t>
  </si>
  <si>
    <t>30028359           Tyče ploché  45x20</t>
  </si>
  <si>
    <t>30028395           Tyče ploché 160x35</t>
  </si>
  <si>
    <t>30028406           Tyče průřezu L 120x120x10</t>
  </si>
  <si>
    <t>30028407           Tyče ploché 185x25</t>
  </si>
  <si>
    <t>30028473           Tyče ploché  45x25</t>
  </si>
  <si>
    <t>30028498           Tyče průřezu L 100x100x13</t>
  </si>
  <si>
    <t>30028499           Tyče průřezu L 110x110x14</t>
  </si>
  <si>
    <t>30028533           Tyče ploché  75x20</t>
  </si>
  <si>
    <t>30028540           Tyče ploché 170x50</t>
  </si>
  <si>
    <t>30028541           Tyče ploché  75x20</t>
  </si>
  <si>
    <t>30028543           Tyče ploché 120x45 HCC</t>
  </si>
  <si>
    <t>30028583           Tyče průřezu U 200</t>
  </si>
  <si>
    <t>30028857           Tyče ploché  35x12</t>
  </si>
  <si>
    <t>30028880           Tyče ploché 110x22</t>
  </si>
  <si>
    <t>30028975           Tyče ploché  75x40</t>
  </si>
  <si>
    <t>30029076           Tyče ploché 120x45 HCC</t>
  </si>
  <si>
    <t>30029099           Tyče ploché  35x20</t>
  </si>
  <si>
    <t>30029113           Tyče průřezu L  50x50x 7</t>
  </si>
  <si>
    <t>30029142           Tyče průřezu L  80x80x 8</t>
  </si>
  <si>
    <t>30029188           Tyče kruhové  25</t>
  </si>
  <si>
    <t>30029190           Tyče průřezu L  65x65x 9</t>
  </si>
  <si>
    <t>30029191           Tyče průřezu L  70x70x 9</t>
  </si>
  <si>
    <t>30029192           Tyče průřezu L  75x75x 8</t>
  </si>
  <si>
    <t>30029193           Tyče ploché 110x42</t>
  </si>
  <si>
    <t>30029232           Tyče ploché  50x22</t>
  </si>
  <si>
    <t>30029238           Betonářská ocel žeb.40S</t>
  </si>
  <si>
    <t>30015965           Tyče průřezu L 100x100x12</t>
  </si>
  <si>
    <t>30015967           Tyče průřezu L 120x120x10</t>
  </si>
  <si>
    <t>30016554           Tyče průřezu L 120x120x10</t>
  </si>
  <si>
    <t>30016671           Tyče průřezu L 140x140x13</t>
  </si>
  <si>
    <t>30016791           Tyče průřezu L 100x 65x 7</t>
  </si>
  <si>
    <t>30016983           Tyče průřezu L 100x 65x 7</t>
  </si>
  <si>
    <t>30016985           Tyče průřezu L 100x 65x10</t>
  </si>
  <si>
    <t>30017381           Tyče průřezu L 120x120x15</t>
  </si>
  <si>
    <t>30017524           Tyče průřezu L 120x120x15</t>
  </si>
  <si>
    <t>30027424           Tyče průřezu L 100x 65x10</t>
  </si>
  <si>
    <t>30028483           Tyče průřezu L 140x140x12</t>
  </si>
  <si>
    <t>30029231           Tyče průřezu L 100x100x10</t>
  </si>
  <si>
    <t>HV</t>
  </si>
  <si>
    <t>Maloprodejna</t>
  </si>
  <si>
    <t>Rourovna</t>
  </si>
  <si>
    <t>30012515           Trubky bezešvé 168,0x 7,0</t>
  </si>
  <si>
    <t>30012521           Trubky bezešvé 168,0x10,0</t>
  </si>
  <si>
    <t>30012531           Trubky bezešvé 168,0x18,0</t>
  </si>
  <si>
    <t>30012607           Trubky bezešvé 219,0x 8,0</t>
  </si>
  <si>
    <t>30012619           Trubky bezešvé 219,0x16,0</t>
  </si>
  <si>
    <t>30012623           Trubky bezešvé 219,0x20,0</t>
  </si>
  <si>
    <t>30012627           Trubky bezešvé 219,0x25,0</t>
  </si>
  <si>
    <t>30012655           Trubky bezešvé 273,0x 6,3</t>
  </si>
  <si>
    <t>30012709           Trubky bezešvé  21,3x 2,6</t>
  </si>
  <si>
    <t>30012711           Trubky bezešvé  21,3x 2,9</t>
  </si>
  <si>
    <t>30012721           Trubky bezešvé  26,9x 2,6</t>
  </si>
  <si>
    <t>30012753           Trubky bezešvé  33,7x 3,6</t>
  </si>
  <si>
    <t>30012759           Trubky bezešvé  33,7x 5,0</t>
  </si>
  <si>
    <t>30012837           Trubky bezešvé  48,3x 6,3</t>
  </si>
  <si>
    <t>30013098           Trubky bezešvé 114,0x12,5</t>
  </si>
  <si>
    <t>tuny</t>
  </si>
  <si>
    <t>Svařovna</t>
  </si>
  <si>
    <t>DAP</t>
  </si>
  <si>
    <t>list SV_R</t>
  </si>
  <si>
    <t>list VS_MS_R</t>
  </si>
  <si>
    <t>01515555 Poskytnuté provozní zálohy - manuální účtování</t>
  </si>
  <si>
    <t>10000403           Koks;externí;vysokopecní</t>
  </si>
  <si>
    <t>10000978           Uhlí černé;koksovatelné;Knurow;T-34</t>
  </si>
  <si>
    <t>10000664           Uhlí černé koks;POLSKO;TYP34;Budryk</t>
  </si>
  <si>
    <t>11708842           Hmota;torkret;DALPOR P82k</t>
  </si>
  <si>
    <t>10000924           Uhlí černé;koksovatelné;T-35;Pniówek</t>
  </si>
  <si>
    <t>12134328           Dráha;pojezdová;3901421;A-0121-4-P-1200;</t>
  </si>
  <si>
    <t>12108154           Kondenzátor síry;E4503;;;;</t>
  </si>
  <si>
    <t>12107906           Předehřívač;E4502A,;4307-94-0181;</t>
  </si>
  <si>
    <t>11728965           Vřeteno;190_100_1047;MAINA</t>
  </si>
  <si>
    <t>11671267           ND;Sada;PP003323-00;Převodovka 0,PUJOL</t>
  </si>
  <si>
    <t>12050655           ND;*zadní část vyložníku</t>
  </si>
  <si>
    <t>11737281           Tvarovka;9/8;RT-C15-A1</t>
  </si>
  <si>
    <t>11737282           Tvarovka;9/30;RT-C15-A1</t>
  </si>
  <si>
    <t>11025016           Plech hl;015x2000x6000;11416.1;</t>
  </si>
  <si>
    <t>11702475           MgCr tvarovka;GB12;SRMGE-18A-OSR</t>
  </si>
  <si>
    <t>12058255           VALEC;;2180463</t>
  </si>
  <si>
    <t>11686541           Hmota;torkret;CALDE MAG GUN P 82</t>
  </si>
  <si>
    <t>10000042           Odpad litinový;litinový šrot</t>
  </si>
  <si>
    <t>12005794           Spojka;3378222;*pojistná 1-67160</t>
  </si>
  <si>
    <t>11737074           Tvarovka;25/30;MT-14A</t>
  </si>
  <si>
    <t>10001080           Okuje;Liberty Czestochowa;0 - 10mm</t>
  </si>
  <si>
    <t>12062826           HYDROGENERATOR;U10;</t>
  </si>
  <si>
    <t>11737072           Tvarovka;25/30;AMC-B76</t>
  </si>
  <si>
    <t>11686000           Tryska;pneumatická;VJ II-6;</t>
  </si>
  <si>
    <t>11737273           Tvarovka;4PO; RT-AMC-70A</t>
  </si>
  <si>
    <t>11659881           Žáruvzdor;zapalovací hořák OV22,23;</t>
  </si>
  <si>
    <t>11737360           Hmota;torkret;PN-DLH-AM</t>
  </si>
  <si>
    <t>11693548           Plech hl;50x2000x4000;17246.4</t>
  </si>
  <si>
    <t>12131687           KOLO;BKB-DV-3472-2;20-554;</t>
  </si>
  <si>
    <t>11737073           Tvarovka;25/8;MT-14A</t>
  </si>
  <si>
    <t>12051060           Převodovka;;JE 94539;</t>
  </si>
  <si>
    <t>11702478           MgCr tvarovka;FQ63;HWDMC-SV-OSR</t>
  </si>
  <si>
    <t>11737275           Tvarovka;7/8;RT-AMC-65B</t>
  </si>
  <si>
    <t>11383337           Plech hl;020x1500x6000;1.4841</t>
  </si>
  <si>
    <t>12070483           Páka;vypínací;3613104;2-39738</t>
  </si>
  <si>
    <t>11736796           Drát tažený;pr.5,5;jak. 11325;á 1000kg;</t>
  </si>
  <si>
    <t>11737071           Tvarovka;25/8;AMC-B76</t>
  </si>
  <si>
    <t>11645986           Plech hl;14x2000x9300;S235</t>
  </si>
  <si>
    <t>12096049           Filtr;opěrná klec;pro ploché sáčky;</t>
  </si>
  <si>
    <t>11693592           Plech hl;140x2000x3000;12050;</t>
  </si>
  <si>
    <t>12132976           Buben;lanový;Q800;vč.ozubené vložky;</t>
  </si>
  <si>
    <t>11702484           MgCr tvarovka;FR2;HWDMC-SV-OSR</t>
  </si>
  <si>
    <t>11737276           Tvarovka;7/30;RT-AMC-65B</t>
  </si>
  <si>
    <t>12125706           Těleso;plášť;HV200x300x715;jednoplášťový</t>
  </si>
  <si>
    <t>12126535           Kazeta;válcovací;DUO 450;renovace</t>
  </si>
  <si>
    <t>11738365           Plech hl;020x1500x3000;1.4841;</t>
  </si>
  <si>
    <t>11025193           Plech hl;050x2000x6000;12050.10;</t>
  </si>
  <si>
    <t>11659892           Řetěz;energet;SLS520/300x6000/460-N/N;</t>
  </si>
  <si>
    <t>12015768           Matice;;2/3696.200;2-66335;</t>
  </si>
  <si>
    <t>11025173           PLECH HL;008X1000X2000;17251</t>
  </si>
  <si>
    <t>12014755           Vedení;;0046383;3VUP301409;</t>
  </si>
  <si>
    <t>11702487           MgO tvarovka;KW220/2;M95-A-OSR</t>
  </si>
  <si>
    <t>11702481           MgCr tvarovka;Q122;HWDMC-SV-OSR</t>
  </si>
  <si>
    <t>11693546           Plech hl;25x1500x3000;17348.4;</t>
  </si>
  <si>
    <t>11155114           El.servopohon;MPR 63-100;52222.6227;</t>
  </si>
  <si>
    <t>11737193           Plech hl;115x2000x3000;12050;</t>
  </si>
  <si>
    <t>11737277           Tvarovka;8/8;RT-AMC-65B</t>
  </si>
  <si>
    <t>12107402           Trubka smyčk. stolu;L;KD-20343</t>
  </si>
  <si>
    <t>12033046           Štít;;3208.927</t>
  </si>
  <si>
    <t>11031809           Rám;383x1500x1676;422643.1;3115.161/b</t>
  </si>
  <si>
    <t>11341103           Zařízení maz.-přísl.;přístroj mazací;</t>
  </si>
  <si>
    <t>12107403           Trubka smyčk. stolu;L;KD-20344</t>
  </si>
  <si>
    <t>11646821           Hmota;torkret;CALDE MAG GUN P83;</t>
  </si>
  <si>
    <t>12062463           Převodovka;06X160,00;</t>
  </si>
  <si>
    <t>11324596           El.snímač;EJX110A-JFS5J-719NN/KU22;</t>
  </si>
  <si>
    <t>11702479           MgCr tvarovka;Q63;HWDMC-SV-OSR</t>
  </si>
  <si>
    <t>11737278           Tvarovka;8/30;RT-AMC-65B</t>
  </si>
  <si>
    <t>12085922           Válec;lis PKZ 630;pr 440-417;odlitek;</t>
  </si>
  <si>
    <t>11646087           Keramika;MONOBOX type O;ZPO2;Monocon</t>
  </si>
  <si>
    <t>11737404           Žáruvzdor.beton;PN-SF68A</t>
  </si>
  <si>
    <t>11737284           Tvarovka;9/30;RT-C10-A1</t>
  </si>
  <si>
    <t>12126020           Lišta;90x25-450;3901165;01P330ZKS14a;</t>
  </si>
  <si>
    <t>11738084           Ohřívač;vysokotlaký;VISCON HP;3A2954N;</t>
  </si>
  <si>
    <t>11025047           Plech hl;20x1500x3000;17251.4;425315.21</t>
  </si>
  <si>
    <t>12126019           Lišta;110x30-1120;3901164;01P330ZKS10a;</t>
  </si>
  <si>
    <t>12040498           Kolo pojezd;Q800-275;422660.1/9;0207006;</t>
  </si>
  <si>
    <t>11737283           Tvarovka;9/8;RT-C10-A1</t>
  </si>
  <si>
    <t>11710578           Těsnění;V kroužek;NBR 75 ShA/nerez;DR106</t>
  </si>
  <si>
    <t>11025243           Plech hl;160X1000X2000;S355</t>
  </si>
  <si>
    <t>11001050           Chemikálie;pragolod 18;</t>
  </si>
  <si>
    <t>11738366           Plech hl;040X2000x3000;14220.3</t>
  </si>
  <si>
    <t>11686653           Čidlo;průtokové;SP/SMB6/2E2/1170;</t>
  </si>
  <si>
    <t>11737069           Tvarovka;23/8;AMC-B76</t>
  </si>
  <si>
    <t>11737070           Tvarovka;23/30;AMC-B76</t>
  </si>
  <si>
    <t>11737280           Tvarovka;9/30;RT-AMC-70A</t>
  </si>
  <si>
    <t>11738223           Matice;FTB 26,5R-75 se šr.M6 59.2.92</t>
  </si>
  <si>
    <t>12133524           El.ND;SIMATIC;6AV2124-0UC02-0AX1;</t>
  </si>
  <si>
    <t>11026508           Plech mosazný;02,50x1000x2000;ČSN428306</t>
  </si>
  <si>
    <t>12060383           Náboj;kužel.uložení;2-2338 357</t>
  </si>
  <si>
    <t>12126018           Lišta;110x30-737;3901163;01P330ZKS09b;</t>
  </si>
  <si>
    <t>11737274           Tvarovka;35/0;RT-AMC-70A</t>
  </si>
  <si>
    <t>11682767           Držák;sběrače s izolátorem;P2103-MTB-01;</t>
  </si>
  <si>
    <t>11726177           Koreček;Elevátor zpětného písku;0234.168</t>
  </si>
  <si>
    <t>11290918           Pás dopravní;stírací pryž AKN 50x180mm;</t>
  </si>
  <si>
    <t>12134843           El.ND;Řídící jednotka;521494;SUND BIRSTA</t>
  </si>
  <si>
    <t>11025303           Plech hl;015x1000x2000;17255;420210.61;</t>
  </si>
  <si>
    <t>11315073           El.snímač;WCS2B-LS221;polohy;č.200779-</t>
  </si>
  <si>
    <t>12016963           Hřídel drážkovaný;Q100X334,5;3360564;</t>
  </si>
  <si>
    <t>11172833           Obuv;č.43;Duo-Soft;765;svářečské;Atlas</t>
  </si>
  <si>
    <t>12059635           Kolo ozubené;M08,00 Z090 přímé;0190435D</t>
  </si>
  <si>
    <t>12038643           Segment;;2004100B</t>
  </si>
  <si>
    <t>12065830           Válec hydr;80-45 UHN1 315SZ80-45-450MA-</t>
  </si>
  <si>
    <t>11737279           Tvarovka;9/8;RT-AMC-70A</t>
  </si>
  <si>
    <t>11680811           MgO tvarovka;FQB2; HWDMC-SV-OSR</t>
  </si>
  <si>
    <t>11680812           MgO tvarovka;FQ62P; HWDMC-SV-OSR</t>
  </si>
  <si>
    <t>11737408           Žáruvzdor.hmota;GERRAM 93-2;dusací</t>
  </si>
  <si>
    <t>12124183           ND;labyrintový kroužek;v.č.38590-st</t>
  </si>
  <si>
    <t>11702486           MgCr tvarovka;FR2 80mm;HWDMC-SV-OSR</t>
  </si>
  <si>
    <t>12069804           Rám;2237188C</t>
  </si>
  <si>
    <t>11646027           Plech hl;3x1500x3000;17240</t>
  </si>
  <si>
    <t>12058720           Spojka hřídel;VPS000,80;</t>
  </si>
  <si>
    <t>11670972           Tvarovka;AMC-B76;25/0 (1/2)</t>
  </si>
  <si>
    <t>11694164           Keramika;Monobox type O;Capital Refract.</t>
  </si>
  <si>
    <t>11025037           Plech hl;020x1000x2000;17248.40;</t>
  </si>
  <si>
    <t>11620860           Nosič;sběrače;trolej;SK18-062.001</t>
  </si>
  <si>
    <t>12063231           Rozeta;TURAS- P- OBN.;2237.425</t>
  </si>
  <si>
    <t>12031897           Držák;zdrže;0188092</t>
  </si>
  <si>
    <t>12042123           Matice;TR385x5-levá;11600;0070444</t>
  </si>
  <si>
    <t>11728221           Stěrák;S 51;2394.326</t>
  </si>
  <si>
    <t>12063709           Hřídel;;2032095;3-VA-405838</t>
  </si>
  <si>
    <t>11000045           Hranol;120x60x2700mm;měkká dřevina</t>
  </si>
  <si>
    <t>12134844           El.ND;Řídící jednotka;521498;SUND BIRSTA</t>
  </si>
  <si>
    <t>12134448           Kolo;šnekové;0159180;3/HKS-109340a</t>
  </si>
  <si>
    <t>12129677           Těleso;PH;2388.398;2SK19-063.070</t>
  </si>
  <si>
    <t>12133498           El.ND;SINAMICS CU320;6SL3040-1MA00-0AA0;</t>
  </si>
  <si>
    <t>11007110           Plech mosazný;3,0x1000x2000;423213.2</t>
  </si>
  <si>
    <t>12132815           ND;ACS580-01-018A-4;ABB</t>
  </si>
  <si>
    <t>12029991           Rotor;557-130-515</t>
  </si>
  <si>
    <t>12134444           Čep;Q92-710;14220;3/5126.367</t>
  </si>
  <si>
    <t>11405848           Šamot tvarovka;VVN12S-400;EXTRATON AL42S</t>
  </si>
  <si>
    <t>12062436           Převodovka;05x180,00;TSA031371;PROV.2</t>
  </si>
  <si>
    <t>11702485           MgCr tvarovka;GB32;HWDMC-SV-OSR</t>
  </si>
  <si>
    <t>12030116           Těsnění-gufero;250x280x15;59-24700-5339W</t>
  </si>
  <si>
    <t>11038968           El.ND;filtr papírový;72759500</t>
  </si>
  <si>
    <t>12062562           Převodovka;06x005,00;TSA031350;PROV.2</t>
  </si>
  <si>
    <t>11671011           El.kabel;Olflex classic 100CY;4G35;</t>
  </si>
  <si>
    <t>11738355           Páska;Palimex 170;0,2x50x10m;DCP</t>
  </si>
  <si>
    <t>12106883           Kazeta;válcovací;DUO 355;0-23213;</t>
  </si>
  <si>
    <t>11144794           El.kabel;OLFLEX CRANE NSHTOU 18G1,5;</t>
  </si>
  <si>
    <t>11738357           Páska;DENSIT;0,2x30x10m;DCP</t>
  </si>
  <si>
    <t>12048460           Těsnění-gufero;200x235x18;UN-split;</t>
  </si>
  <si>
    <t>11671049           El.snímač;tlaku;142PC01D;difere.;0-1psi;</t>
  </si>
  <si>
    <t>12134674           ND;kolo šnekové;SKJ10;NV22105113631E01;</t>
  </si>
  <si>
    <t>12048461           Těsnění-gufero;260x300x20;Carcoseal/UN/</t>
  </si>
  <si>
    <t>12134080           EL.ND;6SL3055-0AA00-3FA0;</t>
  </si>
  <si>
    <t>11022597           Ložisko;GEH 100 ES 2RS;SKF</t>
  </si>
  <si>
    <t>11022598           Ložisko;GEG 100 ES SKF</t>
  </si>
  <si>
    <t>11660281           Kalhoty;58/170;nehoř;pánské;Liberty</t>
  </si>
  <si>
    <t>11084548           Hadice;025x10000;ABOA SUPRA;AA3/AA3</t>
  </si>
  <si>
    <t>12124407           Víko;3755.009;válečkový dopravník ZPO 2</t>
  </si>
  <si>
    <t>12134067           EL.ND;6SL3055-0AA00-3LA0;</t>
  </si>
  <si>
    <t>12134861           Zábradlí;plošina +2397;2395.573;</t>
  </si>
  <si>
    <t>11660227           Blůza;56/170;nehoř;pánská;Liberty</t>
  </si>
  <si>
    <t>12104420           Víko;D584-62;3900282;02P362ZKS11;;</t>
  </si>
  <si>
    <t>11101967           El.snímač;termočlánek K/2;312G60KJI2200/</t>
  </si>
  <si>
    <t>11029579           Šroub;M20x100;DIN 931;černý</t>
  </si>
  <si>
    <t>11728621           Hadice;Niplaflex DN13;</t>
  </si>
  <si>
    <t>11001085           Šroub;M016x140;ISO 4014-8.8;žár.zink.</t>
  </si>
  <si>
    <t>11022559           Ložisko;SIQG 50 ES SKF</t>
  </si>
  <si>
    <t>11738447           Plech hl;005x1500x3000;HARDOX 450;</t>
  </si>
  <si>
    <t>11645748           Blůza;48/182;technik;pánská;Liberty</t>
  </si>
  <si>
    <t>11645754           Blůza;52/170;technik;pánská;Liberty</t>
  </si>
  <si>
    <t>12030120           Těsnění-gufero;250x280x15;23-25003-5339W</t>
  </si>
  <si>
    <t>11035015           Ložisko;22236 M C3</t>
  </si>
  <si>
    <t>11645808           Blůza;52/194;pánská;Liberty</t>
  </si>
  <si>
    <t>11645768           Blůza;58/194;technik;pánská;Liberty</t>
  </si>
  <si>
    <t>11264967           El.přístroj měřící;termočlánek K;MTC11-</t>
  </si>
  <si>
    <t>11172927           Obuv;č.46;Duo-Soft;798;hutnické;</t>
  </si>
  <si>
    <t>11738383           Plnící a zkušební zařízení;typ HFP;</t>
  </si>
  <si>
    <t>12133634           ND;ŘS;6ES7134-6JD00-0CA1;Simatic</t>
  </si>
  <si>
    <t>11335349           Blůza;50/170;Pyrovatex-mofos;pánská</t>
  </si>
  <si>
    <t>11621239           Kladívko;kotevní;3379.844;17.251</t>
  </si>
  <si>
    <t>11738332           Závěs;stropní;RN411/1a;A=220mm;</t>
  </si>
  <si>
    <t>11645756           Blůza;52/194;technik;pánská;Liberty</t>
  </si>
  <si>
    <t>11060767           Čerpadlo;SIGMA GFRF-032;230V;s plovákem</t>
  </si>
  <si>
    <t>11304303           Jeřáb;ND;křížový ovládač;SAGA1-L40;</t>
  </si>
  <si>
    <t>11324258           Závitník;M36;4060;TiN;DIN 376</t>
  </si>
  <si>
    <t>11006863           Tyč kruh;050;ČSN425510.11;17029.2;10204</t>
  </si>
  <si>
    <t>11048946           Kalhoty;50/182;HORNÍK pánské</t>
  </si>
  <si>
    <t>11335370           Blůza;58/182;Pyrovatex-mofos;pánská</t>
  </si>
  <si>
    <t>11660209           Blůza;46/170;nehoř;pánská;Liberty</t>
  </si>
  <si>
    <t>11206901           Rukavice;č.10;AlphaTec 58-535;ANSELL</t>
  </si>
  <si>
    <t>11645716           Kalhoty;56/170;dámské;Liberty</t>
  </si>
  <si>
    <t>11335307           Kalhoty;50/170;Pyrovatex-mofos;pánské</t>
  </si>
  <si>
    <t>11660192           Blůza;64/194;nehoř;tech;pánská;Liberty</t>
  </si>
  <si>
    <t>11021400           Ložisko;NU 313 ECP SKF</t>
  </si>
  <si>
    <t>11711687           Svorka A313;RN435,1.4837</t>
  </si>
  <si>
    <t>11021404           Ložisko;NU 318</t>
  </si>
  <si>
    <t>11213879           Košile;vel.XXL;dl.rukáv;oranžová</t>
  </si>
  <si>
    <t>11021413           Ložisko;NU324 M C3</t>
  </si>
  <si>
    <t>11335310           Kalhoty;56/170;Pyrovatex-mofos;pánské</t>
  </si>
  <si>
    <t>11027258           Těleso ložis;S522;ČSN024810</t>
  </si>
  <si>
    <t>11645704           Kalhoty;50/170;dámské;Liberty</t>
  </si>
  <si>
    <t>12134077           EL.ND;6SL3055-0AA00-3KA0</t>
  </si>
  <si>
    <t>12133207           ND;klapka;70155941;SUND_BIRSTA</t>
  </si>
  <si>
    <t>11738333           Svorka;A321;RATH GK3;RN 437/1a</t>
  </si>
  <si>
    <t>11172837           Obuv;č.47;Duo-Soft;765;svářečské;Atlas</t>
  </si>
  <si>
    <t>11645671           Kalhoty;62/182;pánské;Liberty</t>
  </si>
  <si>
    <t>11682965           Tyč pl.;70x40;C45;</t>
  </si>
  <si>
    <t>11728052           El.ND-rozvaděč;zámek;8611020;Rittal;;</t>
  </si>
  <si>
    <t>11660286           Kalhoty;60/170;nehoř;pánské;Liberty</t>
  </si>
  <si>
    <t>11038837           El.relé;REL-MR-24DC/21;miniaturní 6A</t>
  </si>
  <si>
    <t>11705239           Toaletní papír Jumbo,19cm,1vrstvý,12rolí</t>
  </si>
  <si>
    <t>12083470           Hadice;787-12x1000;11577-12-12</t>
  </si>
  <si>
    <t>11738407           Rošt podlahový;1000x1000;SP3-30-34/38;</t>
  </si>
  <si>
    <t>11038165           El.konektor;09150006124;PIN R15-STI-C/AU</t>
  </si>
  <si>
    <t>11022558           Ložisko;SIQG 40 ES SKF</t>
  </si>
  <si>
    <t>11008684           Ložisko;NU 316</t>
  </si>
  <si>
    <t>11213209           EM;F280M08;55kW;500D;IMB3;83A;</t>
  </si>
  <si>
    <t>12133807           ND;ŘS;6ES7135-6HD00-0BA1;</t>
  </si>
  <si>
    <t>11034950           Ložisko;SKF;6313 2RS1;dovoz</t>
  </si>
  <si>
    <t>12133906           Víko;2303.493</t>
  </si>
  <si>
    <t>11009149           Ložisko;SKF;GEG 63 ES</t>
  </si>
  <si>
    <t>11049024           Blůza;58/182;Horník;pánská</t>
  </si>
  <si>
    <t>11660162           Blůza;48/194;nehoř;tech;pánská;Liberty</t>
  </si>
  <si>
    <t>11660174           Blůza;56/170;nehoř;tech;pánská;Liberty</t>
  </si>
  <si>
    <t>12124409           Kroužek;dist;3755.010;valeč.doprav.ZPO 2</t>
  </si>
  <si>
    <t>11660236           Blůza;60/202;nehoř;pánská;Liberty</t>
  </si>
  <si>
    <t>11660247           Blůza;66/194;nehoř;pánská;Liberty</t>
  </si>
  <si>
    <t>12134689           Hřídel;2394.899</t>
  </si>
  <si>
    <t>11645689           Kalhoty;42/170;dámské;Liberty</t>
  </si>
  <si>
    <t>11645718           Kalhoty;56/182;dámské;Liberty</t>
  </si>
  <si>
    <t>11645724           Kalhoty;60/170;dámské;Liberty</t>
  </si>
  <si>
    <t>12006354           Kotouč;;2852114;</t>
  </si>
  <si>
    <t>12063711           Kotouč spojkový;2032088;2VA405840</t>
  </si>
  <si>
    <t>11006886           Tyč 4HR;040;ČSN425520.11;11375.0</t>
  </si>
  <si>
    <t>11024142           Tyč kruh;050;13240.3;425510.11;3.1.B</t>
  </si>
  <si>
    <t>12029514           Pouzdro;D 64/50,13-38;3900414;TS 35524-C</t>
  </si>
  <si>
    <t>12130025           Kámen;vodící;EV10;2247.229</t>
  </si>
  <si>
    <t>11645668           Kalhoty;60/194;pánské;Liberty</t>
  </si>
  <si>
    <t>11645712           Kalhoty;54/170;dámské;Liberty</t>
  </si>
  <si>
    <t>12029515           Pouzdro;74/64/50,13-38;3900415</t>
  </si>
  <si>
    <t>11363448           Kroužek pojistný;280;vnitřní;ČSN022931</t>
  </si>
  <si>
    <t>11328973           Klín;70/100x150mm;dřevěný;</t>
  </si>
  <si>
    <t>12124945           Příložka;3690.779</t>
  </si>
  <si>
    <t>12133805           ND;ŘS;6ES7134-6GB00-0BA1;</t>
  </si>
  <si>
    <t>11207685           El.kabel;OLFLEX HEAT 180EWKF 3G1,5;č.</t>
  </si>
  <si>
    <t>11021408           Ložisko;NU 320 C3</t>
  </si>
  <si>
    <t>11738185           Spojka;pružný element;AR90/100R;98ShA</t>
  </si>
  <si>
    <t>12082052           ND-hydr;TPS/G 80-66;H=22,5</t>
  </si>
  <si>
    <t>11335306           Kalhoty;48/170;Pyrovatex-mofos;pánské</t>
  </si>
  <si>
    <t>11645713           Kalhoty;54/176;dámské;Liberty</t>
  </si>
  <si>
    <t>11021395           Ložisko;NU 310 C3</t>
  </si>
  <si>
    <t>12133208           ND;pružina tažná;537464;SUND_BIRSTA</t>
  </si>
  <si>
    <t>11024145           Tyč kruh;050;ČSN425510.11;14220.3</t>
  </si>
  <si>
    <t>11705240           Toaletní papír Jumbo,28cm,1vrstvý,6 rolí</t>
  </si>
  <si>
    <t>11645905           Blůza;46/170;dámská;Liberty</t>
  </si>
  <si>
    <t>11645918           Blůza;52/176;dámská;Liberty</t>
  </si>
  <si>
    <t>11025540           Plech hl;2,0x1000x2000;12050;3.1.b</t>
  </si>
  <si>
    <t>11650957           Trubka 4hr;50x30x3;1.4301</t>
  </si>
  <si>
    <t>11216768           EM;F200L06;22kW;380D;IMB3;45A;</t>
  </si>
  <si>
    <t>11224523           EM;VP132L04;6,8KW;500Y;IMB5;13A;</t>
  </si>
  <si>
    <t>11315966           EM;C180M02;22kW;500D;IMB3;32,5A;</t>
  </si>
  <si>
    <t>11747335           EM;C180L08;11KW;500V D;19,5A;730 OT;</t>
  </si>
  <si>
    <t>11044350           Nůž;25x25/H10;ubírací;ON223712;</t>
  </si>
  <si>
    <t>11335308           Kalhoty;52/170;Pyrovatex-mofos;pánské</t>
  </si>
  <si>
    <t>11022591           Ložisko;GEG 50 ES SKF</t>
  </si>
  <si>
    <t>11645720           Kalhoty;58/170;dámské;Liberty</t>
  </si>
  <si>
    <t>11728625           Hadice;Ariaform/DIN;DN13;</t>
  </si>
  <si>
    <t>11335350           Blůza;52/170;Pyrovatex-mofos;pánská</t>
  </si>
  <si>
    <t>11335365           Blůza;48/182;Pyrovatex-mofos;pánská</t>
  </si>
  <si>
    <t>11031051           Pouzdro ložis;upínací;H 322</t>
  </si>
  <si>
    <t>11006885           Tyč 4hr;030;11523.0;ČSN425520.11</t>
  </si>
  <si>
    <t>12086949           ND-hydr;TPS/G 50-38;H=20,5</t>
  </si>
  <si>
    <t>11095500           El.konektor;09150006224;dutinka;</t>
  </si>
  <si>
    <t>11645695           Kalhoty;46/158;dámské;Liberty</t>
  </si>
  <si>
    <t>11335325           Kalhoty;58/182;Pyrovatex-mofos;pánské</t>
  </si>
  <si>
    <t>12133812           ND;ŘS;6ES7131-6BH01-0BA0;</t>
  </si>
  <si>
    <t>11568801           Páska;ballící z PP;d=66m;š=50mm;červená</t>
  </si>
  <si>
    <t>11660260           Kalhoty;46/182;nehoř;pánské;Liberty</t>
  </si>
  <si>
    <t>11660271           Kalhoty;52/202;nehoř;pánské;Liberty</t>
  </si>
  <si>
    <t>11738220           Podložka;33 tZn (33/56/4 - zink.</t>
  </si>
  <si>
    <t>11009604           Těleso ložis;S513;ČSN024810</t>
  </si>
  <si>
    <t>11022554           ložisko;NJ 307</t>
  </si>
  <si>
    <t>11738398           Trubka bezšvá hl;051x5;11523.1;</t>
  </si>
  <si>
    <t>11062158           Řetěz;válečkový 08B-1</t>
  </si>
  <si>
    <t>11645769           Blůza;58/202;technik;pánská;Liberty</t>
  </si>
  <si>
    <t>11061971           Oblek;kombinéza;XXL;jednorázová</t>
  </si>
  <si>
    <t>11006126           Ložisko;NU 208</t>
  </si>
  <si>
    <t>11023523           Ložisko-přísluš.;matice kruhová;KM 26</t>
  </si>
  <si>
    <t>11023963           Tyč kruh;030;ČSN425510.11;12050.0;</t>
  </si>
  <si>
    <t>12067271           Převodovka;;3047.441</t>
  </si>
  <si>
    <t>11327424           TP uzavř čt;20x20x3;S235</t>
  </si>
  <si>
    <t>12126534           Kazeta;válcovací;DUO 630;renovace</t>
  </si>
  <si>
    <t>11406337           Ložisko;NJ 317 C3</t>
  </si>
  <si>
    <t>11024109           Tyč kruh;040;ČSN425510.11;11600.0;</t>
  </si>
  <si>
    <t>12123148           Podložka;2356.887</t>
  </si>
  <si>
    <t>11309682           Těleso ložis;S515;</t>
  </si>
  <si>
    <t>12133636           ND;ŘS;6ES7193-6AR00-0AA0;Simatic</t>
  </si>
  <si>
    <t>11349892           Přípravek;Nástřikové lepidlo 890 100 055</t>
  </si>
  <si>
    <t>11645635           Kalhoty;42/182;pánské;Liberty</t>
  </si>
  <si>
    <t>11645670           Kalhoty;62/170;pánské;Liberty</t>
  </si>
  <si>
    <t>11645680           Kalhoty;66/194;pánské;Liberty</t>
  </si>
  <si>
    <t>11645691           Kalhoty;44/158;dámské;Liberty</t>
  </si>
  <si>
    <t>11041111           Ložisko;N 228</t>
  </si>
  <si>
    <t>11023947           Tyč kruh;022;ČSN425510.11;12050.0</t>
  </si>
  <si>
    <t>11335383           Blůza;56/194;Pyrovatex-mofos;pánská</t>
  </si>
  <si>
    <t>11335384           Blůza;58/194;Pyrovatex-mofos;pánská</t>
  </si>
  <si>
    <t>11349840           Lepidlo;K+D;polyuretanové;310ml;ob.č.</t>
  </si>
  <si>
    <t>11103468           Tyč 4hr;25;S235;ČSN425520;420138.50</t>
  </si>
  <si>
    <t>12130374           El.baterie;US18650VTC4-CLG;Li-Ion;3,6V;</t>
  </si>
  <si>
    <t>11335342           Kalhoty;64/194;Pyrovatex-mofos;pánské</t>
  </si>
  <si>
    <t>11701182           Obuv;vel.3,5(36);kotník;TOTAL FLEX S3</t>
  </si>
  <si>
    <t>11349895           Přípravek;PUR pěna 850ml pistolová;</t>
  </si>
  <si>
    <t>11213948           Oblek;kombinéza;XXXL;jednorázová</t>
  </si>
  <si>
    <t>11544975           ND;mazací hlavice;M14x1,5;plochá;</t>
  </si>
  <si>
    <t>11350178           Spojka;1";radiatorová;VE4300;MS</t>
  </si>
  <si>
    <t>11031047           Pouzdro ložis;upínací;H 313</t>
  </si>
  <si>
    <t>11031071           Ložisko-přísluš.;matice kruhová;KM 32</t>
  </si>
  <si>
    <t>11368276           Nátrubek,1/2";ČSN 17241.4;jakost</t>
  </si>
  <si>
    <t>11341083           Přípojka takoměr.;M20x1,5/M20x1,5L;ocel;</t>
  </si>
  <si>
    <t>11009184           Ložisko-přísluš.;matice kruhová;KM 11</t>
  </si>
  <si>
    <t>11363346           Kroužek pojistný;120;vnitřní;ČSN022931</t>
  </si>
  <si>
    <t>11007816           Ložisko-přísluš.;matice kruhová;KM 15</t>
  </si>
  <si>
    <t>12134875           Pružina;5025169d;4HK21909.2.13d;D20x80</t>
  </si>
  <si>
    <t>11645942           Blůza;64/176;dámská;Liberty</t>
  </si>
  <si>
    <t>11710448           Značící zařízení;Řemen osy X;T1/M1;</t>
  </si>
  <si>
    <t>11335339           Kalhoty;58/194;Pyrovatex-mofos;pánské</t>
  </si>
  <si>
    <t>11381755           Ložisko;NU 309 C3</t>
  </si>
  <si>
    <t>11500287           Přechod;UNI pro PE;vnější závit 32x1"</t>
  </si>
  <si>
    <t>11007811           Ložisko-přísluš.;matice kruhová;KM 09</t>
  </si>
  <si>
    <t>11705278           Krepová páska, 50 mm x 50 m</t>
  </si>
  <si>
    <t>11213568           EM;AP132S8;3KW;500Y;IMB3;6A;715OT;</t>
  </si>
  <si>
    <t>11322742           EM;1LE10011AB527JA4;3kW;500Y;IMB35;4,95A</t>
  </si>
  <si>
    <t>11752575           EM;1LE10011AB527JA4;3 KW;500 V Y;4,9 A;</t>
  </si>
  <si>
    <t>11752576           EM;1LA61302AA54Z;5,5KW;500VD;8,4A;</t>
  </si>
  <si>
    <t>11752577           EM;1LE15031CB240AA4;7,5KW;500V D;11,4A;</t>
  </si>
  <si>
    <t>11008604           Ložisko;51120 A</t>
  </si>
  <si>
    <t>11008590           Ložisko;3209</t>
  </si>
  <si>
    <t>11021370           Ložisko;51104</t>
  </si>
  <si>
    <t>11705358           Pákový pořadač DonauMasterA4 7,5cm,oranž</t>
  </si>
  <si>
    <t>11363381           Kroužek pojistný;200;vnitřní;ČSN022931</t>
  </si>
  <si>
    <t>11645686           Kalhoty;40/170;dámské;Liberty</t>
  </si>
  <si>
    <t>11645707           Kalhoty;52/158;dámské;Liberty</t>
  </si>
  <si>
    <t>11710447           Značící zařízení;Řemen osy Y;T/U/M 0;</t>
  </si>
  <si>
    <t>11265198           El.prvek spoj.;krokosvorka;AK10RT;</t>
  </si>
  <si>
    <t>11265200           El.prvek spoj.;krokosvorka;AK10SW;</t>
  </si>
  <si>
    <t>11023174           Kroužek pojistný;065;vnější;ČSN022930</t>
  </si>
  <si>
    <t>11219359           Spojka řetězová;08B-1;ČSN 023311</t>
  </si>
  <si>
    <t>11007792           Pouzdro ložis;upínací;H 316</t>
  </si>
  <si>
    <t>11027355           Ložisko;GE 50 ES 2RS;dovoz</t>
  </si>
  <si>
    <t>11009185           Ložisko-přísluš.;matice kruhová;KM 16</t>
  </si>
  <si>
    <t>11021391           Ložisko;NU 306</t>
  </si>
  <si>
    <t>11350093           Příchytka;D 25;jednoduchá;PPR;</t>
  </si>
  <si>
    <t>11350060           T-kus;20/20/20;PPR</t>
  </si>
  <si>
    <t>11023527           Podložka;pojistná;MB 26</t>
  </si>
  <si>
    <t>11023170           Kroužek pojistný;040;vnější;ČSN022930</t>
  </si>
  <si>
    <t>11705323           Lakový popisovač edding 790, černý</t>
  </si>
  <si>
    <t>11527364           Značka kalibrační;výdej;žlutá;kulatá</t>
  </si>
  <si>
    <t>11016982           Ložisko;51212</t>
  </si>
  <si>
    <t>11007818           Ložisko-přísluš.;matice kruhová;KM 18</t>
  </si>
  <si>
    <t>12103703           El.ND-transf;400kVA;6000/500V;</t>
  </si>
  <si>
    <t>11017071           Pouzdro ložis;upínací;H 213</t>
  </si>
  <si>
    <t>11363378           Kroužek pojistný;160;vnitřní;ČSN022931</t>
  </si>
  <si>
    <t>11664308           El.ND.Rozváděč;vložka uzávěru F;8611160;</t>
  </si>
  <si>
    <t>11363370           Kroužek pojistný;090;vnitřní;CSN022931</t>
  </si>
  <si>
    <t>11705355           4-kroužkový pořadač Donau,A4 4,5cm,černý</t>
  </si>
  <si>
    <t>11363369           Kroužek pojistný;080;vnitřní;ČSN022931</t>
  </si>
  <si>
    <t>11007584           Kroužek pojistný;050;vnější;ČSN022930</t>
  </si>
  <si>
    <t>11023169           Kroužek pojistný;038;vnější;ČSN022930</t>
  </si>
  <si>
    <t>11363339           Kroužek pojistný;052;vnitřní;ČSN022931</t>
  </si>
  <si>
    <t>11297700           Prádlo;vel.8;termo-ponožky</t>
  </si>
  <si>
    <t>11030956           Ložisko;3203</t>
  </si>
  <si>
    <t>11007582           Kroužek pojistný;035;vnější;ČSN022930</t>
  </si>
  <si>
    <t>11007835           Podložka;pojistná;MB 20</t>
  </si>
  <si>
    <t>11007587           Kroužek pojistný;070;vnější;ČSN022930</t>
  </si>
  <si>
    <t>11363432           Kroužek pojistný;180;vnitřní;ČSN022931</t>
  </si>
  <si>
    <t>11007586           Kroužek pojistný;060;vnější;ČSN022930</t>
  </si>
  <si>
    <t>11007580           Kroužek pojistný;030;vnější;ČSN022930</t>
  </si>
  <si>
    <t>11007831           Podložka;pojistná;MB 16</t>
  </si>
  <si>
    <t>11023168           Kroužek pojistný;034;vnější;ČSN022930</t>
  </si>
  <si>
    <t>11212425           Tvarovka;20;záslepka;PPR</t>
  </si>
  <si>
    <t>11007589           Kroužek pojistný;080;vnější;ČSN022930</t>
  </si>
  <si>
    <t>919110080          Ocelové Pláty - Prefabrikáty</t>
  </si>
  <si>
    <t>1293239600</t>
  </si>
  <si>
    <t>1293239605</t>
  </si>
  <si>
    <t>1293239606</t>
  </si>
  <si>
    <t>1293239608</t>
  </si>
  <si>
    <t>1293239609</t>
  </si>
  <si>
    <t>1293239610</t>
  </si>
  <si>
    <t>1293239612</t>
  </si>
  <si>
    <t>40105260</t>
  </si>
  <si>
    <t>Tyč ploch.a čtverc. P-130X20</t>
  </si>
  <si>
    <t>1293239650</t>
  </si>
  <si>
    <t>1293239651</t>
  </si>
  <si>
    <t>1293239652</t>
  </si>
  <si>
    <t>1293239653</t>
  </si>
  <si>
    <t>1293239654</t>
  </si>
  <si>
    <t>1293239655</t>
  </si>
  <si>
    <t>1293239656</t>
  </si>
  <si>
    <t>1293239657</t>
  </si>
  <si>
    <t>1293239658</t>
  </si>
  <si>
    <t>1293239659</t>
  </si>
  <si>
    <t>1293239660</t>
  </si>
  <si>
    <t>1293239661</t>
  </si>
  <si>
    <t>1293239662</t>
  </si>
  <si>
    <t>1293239663</t>
  </si>
  <si>
    <t>1293239664</t>
  </si>
  <si>
    <t>1293239665</t>
  </si>
  <si>
    <t>1293239666</t>
  </si>
  <si>
    <t>1293239667</t>
  </si>
  <si>
    <t>1293239668</t>
  </si>
  <si>
    <t>1293239669</t>
  </si>
  <si>
    <t>1293239670</t>
  </si>
  <si>
    <t>1293239671</t>
  </si>
  <si>
    <t>1293239672</t>
  </si>
  <si>
    <t>1293239673</t>
  </si>
  <si>
    <t>1293239674</t>
  </si>
  <si>
    <t>1293239675</t>
  </si>
  <si>
    <t>1293239676</t>
  </si>
  <si>
    <t>1293239677</t>
  </si>
  <si>
    <t>1293239678</t>
  </si>
  <si>
    <t>1293239679</t>
  </si>
  <si>
    <t>1293239680</t>
  </si>
  <si>
    <t>1293239681</t>
  </si>
  <si>
    <t>40106560</t>
  </si>
  <si>
    <t>1293239614</t>
  </si>
  <si>
    <t>1293239615</t>
  </si>
  <si>
    <t>1293239616</t>
  </si>
  <si>
    <t>1293239617</t>
  </si>
  <si>
    <t>1293239618</t>
  </si>
  <si>
    <t>1293239620</t>
  </si>
  <si>
    <t>1293239621</t>
  </si>
  <si>
    <t>1293239622</t>
  </si>
  <si>
    <t>1293239623</t>
  </si>
  <si>
    <t>1293239624</t>
  </si>
  <si>
    <t>1293239626</t>
  </si>
  <si>
    <t>1293239627</t>
  </si>
  <si>
    <t>1293239629</t>
  </si>
  <si>
    <t>1293239630</t>
  </si>
  <si>
    <t>1293239631</t>
  </si>
  <si>
    <t>1293239632</t>
  </si>
  <si>
    <t>1293239633</t>
  </si>
  <si>
    <t>2101213549</t>
  </si>
  <si>
    <t>2101214552</t>
  </si>
  <si>
    <t>1291238218</t>
  </si>
  <si>
    <t>1291238219</t>
  </si>
  <si>
    <t>1291238220</t>
  </si>
  <si>
    <t>1291238223</t>
  </si>
  <si>
    <t>40003399</t>
  </si>
  <si>
    <t>1205232400</t>
  </si>
  <si>
    <t>1205232401</t>
  </si>
  <si>
    <t>1283235795</t>
  </si>
  <si>
    <t>1223237214</t>
  </si>
  <si>
    <t>1223237216</t>
  </si>
  <si>
    <t>1223237218</t>
  </si>
  <si>
    <t>1223237226</t>
  </si>
  <si>
    <t>40106175</t>
  </si>
  <si>
    <t>1191238566</t>
  </si>
  <si>
    <t>1191238569</t>
  </si>
  <si>
    <t>1191238573</t>
  </si>
  <si>
    <t>40104619</t>
  </si>
  <si>
    <t>Úhelník hrubý V-130X130X16</t>
  </si>
  <si>
    <t>1286237261</t>
  </si>
  <si>
    <t>3070144516</t>
  </si>
  <si>
    <t>3070144517</t>
  </si>
  <si>
    <t>3093024522</t>
  </si>
  <si>
    <t>3100313504</t>
  </si>
  <si>
    <t>3100334615</t>
  </si>
  <si>
    <t>3100336617</t>
  </si>
  <si>
    <t>40108399</t>
  </si>
  <si>
    <t>3071917521</t>
  </si>
  <si>
    <t>3081537505</t>
  </si>
  <si>
    <t>3081537506</t>
  </si>
  <si>
    <t>3081537507</t>
  </si>
  <si>
    <t>3081827520</t>
  </si>
  <si>
    <t>3081827521</t>
  </si>
  <si>
    <t>3081827522</t>
  </si>
  <si>
    <t>3082437507</t>
  </si>
  <si>
    <t>3082437508</t>
  </si>
  <si>
    <t>3082437513</t>
  </si>
  <si>
    <t>3082437514</t>
  </si>
  <si>
    <t>T247230632</t>
  </si>
  <si>
    <t>T276234891</t>
  </si>
  <si>
    <t>3102447508</t>
  </si>
  <si>
    <t>3102447509</t>
  </si>
  <si>
    <t>3102447510</t>
  </si>
  <si>
    <t>3102447511</t>
  </si>
  <si>
    <t>3102447512</t>
  </si>
  <si>
    <t>3102447514</t>
  </si>
  <si>
    <t>3110417502</t>
  </si>
  <si>
    <t>3110417503</t>
  </si>
  <si>
    <t>T303231323</t>
  </si>
  <si>
    <t>T282235240</t>
  </si>
  <si>
    <t>T298230713</t>
  </si>
  <si>
    <t>T314232915</t>
  </si>
  <si>
    <t>T268234329</t>
  </si>
  <si>
    <t>T261232395</t>
  </si>
  <si>
    <t>T304231424</t>
  </si>
  <si>
    <t>T303231042</t>
  </si>
  <si>
    <t>T332234461</t>
  </si>
  <si>
    <t>S305214614</t>
  </si>
  <si>
    <t>T333234583</t>
  </si>
  <si>
    <t>3092822501</t>
  </si>
  <si>
    <t>3092822502</t>
  </si>
  <si>
    <t>3092911509</t>
  </si>
  <si>
    <t>3092911510</t>
  </si>
  <si>
    <t>3092911515</t>
  </si>
  <si>
    <t>3092911516</t>
  </si>
  <si>
    <t>3092911517</t>
  </si>
  <si>
    <t>3092911518</t>
  </si>
  <si>
    <t>3092911519</t>
  </si>
  <si>
    <t>3092911520</t>
  </si>
  <si>
    <t>3092911521</t>
  </si>
  <si>
    <t>3092911523</t>
  </si>
  <si>
    <t>3092911524</t>
  </si>
  <si>
    <t>3092911525</t>
  </si>
  <si>
    <t>3092911530</t>
  </si>
  <si>
    <t>3092911531</t>
  </si>
  <si>
    <t>3092911549</t>
  </si>
  <si>
    <t>3092911550</t>
  </si>
  <si>
    <t>3092911551</t>
  </si>
  <si>
    <t>3092911553</t>
  </si>
  <si>
    <t>3092911554</t>
  </si>
  <si>
    <t>3092911555</t>
  </si>
  <si>
    <t>3092911556</t>
  </si>
  <si>
    <t>3092911557</t>
  </si>
  <si>
    <t>3092911558</t>
  </si>
  <si>
    <t>3092911559</t>
  </si>
  <si>
    <t>3092911560</t>
  </si>
  <si>
    <t>3092911561</t>
  </si>
  <si>
    <t>3092911562</t>
  </si>
  <si>
    <t>3092911563</t>
  </si>
  <si>
    <t>3092911564</t>
  </si>
  <si>
    <t>3092911565</t>
  </si>
  <si>
    <t>3092911566</t>
  </si>
  <si>
    <t>3092912502</t>
  </si>
  <si>
    <t>3092912503</t>
  </si>
  <si>
    <t>3092912504</t>
  </si>
  <si>
    <t>3092912505</t>
  </si>
  <si>
    <t>3092912507</t>
  </si>
  <si>
    <t>3092912512</t>
  </si>
  <si>
    <t>3092912513</t>
  </si>
  <si>
    <t>3092912518</t>
  </si>
  <si>
    <t>3092912519</t>
  </si>
  <si>
    <t>3092912520</t>
  </si>
  <si>
    <t>3092912522</t>
  </si>
  <si>
    <t>3092912523</t>
  </si>
  <si>
    <t>3092912524</t>
  </si>
  <si>
    <t>3092912525</t>
  </si>
  <si>
    <t>3092912526</t>
  </si>
  <si>
    <t>3092912527</t>
  </si>
  <si>
    <t>3092912528</t>
  </si>
  <si>
    <t>3092912529</t>
  </si>
  <si>
    <t>3092912532</t>
  </si>
  <si>
    <t>3092912533</t>
  </si>
  <si>
    <t>3092912534</t>
  </si>
  <si>
    <t>3092912535</t>
  </si>
  <si>
    <t>3092912536</t>
  </si>
  <si>
    <t>3092912537</t>
  </si>
  <si>
    <t>3092912538</t>
  </si>
  <si>
    <t>3092912539</t>
  </si>
  <si>
    <t>3092912540</t>
  </si>
  <si>
    <t>3092912541</t>
  </si>
  <si>
    <t>3092912542</t>
  </si>
  <si>
    <t>3092912559</t>
  </si>
  <si>
    <t>3092912560</t>
  </si>
  <si>
    <t>3092912561</t>
  </si>
  <si>
    <t>3092912562</t>
  </si>
  <si>
    <t>3092912563</t>
  </si>
  <si>
    <t>3092912564</t>
  </si>
  <si>
    <t>3092912565</t>
  </si>
  <si>
    <t>3092912566</t>
  </si>
  <si>
    <t>3092912567</t>
  </si>
  <si>
    <t>3092912568</t>
  </si>
  <si>
    <t>3092912569</t>
  </si>
  <si>
    <t>3092912571</t>
  </si>
  <si>
    <t>3092912572</t>
  </si>
  <si>
    <t>3092912573</t>
  </si>
  <si>
    <t>3092912574</t>
  </si>
  <si>
    <t>3092912575</t>
  </si>
  <si>
    <t>3092912576</t>
  </si>
  <si>
    <t>3092912577</t>
  </si>
  <si>
    <t>3092912578</t>
  </si>
  <si>
    <t>3092912579</t>
  </si>
  <si>
    <t>3092912580</t>
  </si>
  <si>
    <t>3092912582</t>
  </si>
  <si>
    <t>3092912586</t>
  </si>
  <si>
    <t>3092912587</t>
  </si>
  <si>
    <t>3092912588</t>
  </si>
  <si>
    <t>3100627511</t>
  </si>
  <si>
    <t>3100627512</t>
  </si>
  <si>
    <t>3100627513</t>
  </si>
  <si>
    <t>3100627514</t>
  </si>
  <si>
    <t>3100627515</t>
  </si>
  <si>
    <t>3100627516</t>
  </si>
  <si>
    <t>3100627517</t>
  </si>
  <si>
    <t>3102547500</t>
  </si>
  <si>
    <t>3102547501</t>
  </si>
  <si>
    <t>3102547506</t>
  </si>
  <si>
    <t>3102547517</t>
  </si>
  <si>
    <t>3102547518</t>
  </si>
  <si>
    <t>T286237138</t>
  </si>
  <si>
    <t>T324233376</t>
  </si>
  <si>
    <t>T326233894</t>
  </si>
  <si>
    <t>T297230363</t>
  </si>
  <si>
    <t>T305231829</t>
  </si>
  <si>
    <t>T314232782</t>
  </si>
  <si>
    <t>T317233016</t>
  </si>
  <si>
    <t>T327234246</t>
  </si>
  <si>
    <t>T289237625</t>
  </si>
  <si>
    <t>T303231160</t>
  </si>
  <si>
    <t>T327234149</t>
  </si>
  <si>
    <t>T265233880</t>
  </si>
  <si>
    <t>T290237929</t>
  </si>
  <si>
    <t>3090837503</t>
  </si>
  <si>
    <t>T327234185</t>
  </si>
  <si>
    <t>T333234552</t>
  </si>
  <si>
    <t>T244230420</t>
  </si>
  <si>
    <t>T244230421</t>
  </si>
  <si>
    <t>T255231811</t>
  </si>
  <si>
    <t>T255231812</t>
  </si>
  <si>
    <t>T256231850</t>
  </si>
  <si>
    <t>T256231919</t>
  </si>
  <si>
    <t>T256231920</t>
  </si>
  <si>
    <t>T256231926</t>
  </si>
  <si>
    <t>T256231988</t>
  </si>
  <si>
    <t>T257232078</t>
  </si>
  <si>
    <t>T257232079</t>
  </si>
  <si>
    <t>T258232269</t>
  </si>
  <si>
    <t>T258232270</t>
  </si>
  <si>
    <t>T258232272</t>
  </si>
  <si>
    <t>T258232273</t>
  </si>
  <si>
    <t>T258232275</t>
  </si>
  <si>
    <t>T261233165</t>
  </si>
  <si>
    <t>T261233166</t>
  </si>
  <si>
    <t>T261233171</t>
  </si>
  <si>
    <t>T261233174</t>
  </si>
  <si>
    <t>T270234574</t>
  </si>
  <si>
    <t>T300230943</t>
  </si>
  <si>
    <t>T300230944</t>
  </si>
  <si>
    <t>T319233254</t>
  </si>
  <si>
    <t>132RW31</t>
  </si>
  <si>
    <t>40122365</t>
  </si>
  <si>
    <t>Závitové tyče  OTB WG20R</t>
  </si>
  <si>
    <t>T293239740</t>
  </si>
  <si>
    <t>40122367</t>
  </si>
  <si>
    <t>Závitové tyče  OTB WG28R</t>
  </si>
  <si>
    <t>T265233855</t>
  </si>
  <si>
    <t>T265233856</t>
  </si>
  <si>
    <t>T268234267</t>
  </si>
  <si>
    <t>T268234268</t>
  </si>
  <si>
    <t>T268234269</t>
  </si>
  <si>
    <t>T268234270</t>
  </si>
  <si>
    <t>T268234271</t>
  </si>
  <si>
    <t>T268234272</t>
  </si>
  <si>
    <t>T268234273</t>
  </si>
  <si>
    <t>T268234274</t>
  </si>
  <si>
    <t>T268234275</t>
  </si>
  <si>
    <t>T268234276</t>
  </si>
  <si>
    <t>T268234277</t>
  </si>
  <si>
    <t>T268234278</t>
  </si>
  <si>
    <t>T268234279</t>
  </si>
  <si>
    <t>40126746</t>
  </si>
  <si>
    <t>Závitové tyče  OTB WG+22R</t>
  </si>
  <si>
    <t>T307231999</t>
  </si>
  <si>
    <t>T307232000</t>
  </si>
  <si>
    <t>T314232976</t>
  </si>
  <si>
    <t>T304231510</t>
  </si>
  <si>
    <t>3090647508</t>
  </si>
  <si>
    <t>T311232229</t>
  </si>
  <si>
    <t>T311232233</t>
  </si>
  <si>
    <t>T324233392</t>
  </si>
  <si>
    <t>T334234761</t>
  </si>
  <si>
    <t>T311232188</t>
  </si>
  <si>
    <t>T312232316</t>
  </si>
  <si>
    <t>T290237813</t>
  </si>
  <si>
    <t>T296230310</t>
  </si>
  <si>
    <t>T310232025</t>
  </si>
  <si>
    <t>T310232072</t>
  </si>
  <si>
    <t>T312232340</t>
  </si>
  <si>
    <t>T326234007</t>
  </si>
  <si>
    <t>T327234211</t>
  </si>
  <si>
    <t>T285236349</t>
  </si>
  <si>
    <t>T310232149</t>
  </si>
  <si>
    <t>T286236861</t>
  </si>
  <si>
    <t>T292239463</t>
  </si>
  <si>
    <t>T298230605</t>
  </si>
  <si>
    <t>T303230977</t>
  </si>
  <si>
    <t>T303231046</t>
  </si>
  <si>
    <t>3092812547</t>
  </si>
  <si>
    <t>3102547511</t>
  </si>
  <si>
    <t>T313232613</t>
  </si>
  <si>
    <t>T300230914</t>
  </si>
  <si>
    <t>3103117502</t>
  </si>
  <si>
    <t>3103117505</t>
  </si>
  <si>
    <t>T300230925</t>
  </si>
  <si>
    <t>T327234040</t>
  </si>
  <si>
    <t>40126742</t>
  </si>
  <si>
    <t>3092811551</t>
  </si>
  <si>
    <t>3092811554</t>
  </si>
  <si>
    <t>3092811555</t>
  </si>
  <si>
    <t>3092811556</t>
  </si>
  <si>
    <t>3092811557</t>
  </si>
  <si>
    <t>3092811558</t>
  </si>
  <si>
    <t>3092812552</t>
  </si>
  <si>
    <t>3092812554</t>
  </si>
  <si>
    <t>3092812555</t>
  </si>
  <si>
    <t>3092831501</t>
  </si>
  <si>
    <t>3092831502</t>
  </si>
  <si>
    <t>3092831503</t>
  </si>
  <si>
    <t>3092831506</t>
  </si>
  <si>
    <t>3092831507</t>
  </si>
  <si>
    <t>3092831509</t>
  </si>
  <si>
    <t>3092831511</t>
  </si>
  <si>
    <t>3092831514</t>
  </si>
  <si>
    <t>3092831515</t>
  </si>
  <si>
    <t>3092831516</t>
  </si>
  <si>
    <t>3092831517</t>
  </si>
  <si>
    <t>3092831518</t>
  </si>
  <si>
    <t>3092831520</t>
  </si>
  <si>
    <t>3092831521</t>
  </si>
  <si>
    <t>3092831522</t>
  </si>
  <si>
    <t>3092831523</t>
  </si>
  <si>
    <t>3092831524</t>
  </si>
  <si>
    <t>3092831525</t>
  </si>
  <si>
    <t>3092831526</t>
  </si>
  <si>
    <t>3092831527</t>
  </si>
  <si>
    <t>3092831528</t>
  </si>
  <si>
    <t>3092831529</t>
  </si>
  <si>
    <t>3092831530</t>
  </si>
  <si>
    <t>3092831531</t>
  </si>
  <si>
    <t>3092831532</t>
  </si>
  <si>
    <t>3092831533</t>
  </si>
  <si>
    <t>3092831534</t>
  </si>
  <si>
    <t>3092831535</t>
  </si>
  <si>
    <t>3092831536</t>
  </si>
  <si>
    <t>3092831537</t>
  </si>
  <si>
    <t>3092831538</t>
  </si>
  <si>
    <t>3092831539</t>
  </si>
  <si>
    <t>3092831540</t>
  </si>
  <si>
    <t>3092831541</t>
  </si>
  <si>
    <t>3092831542</t>
  </si>
  <si>
    <t>3092831543</t>
  </si>
  <si>
    <t>3092831544</t>
  </si>
  <si>
    <t>3092831545</t>
  </si>
  <si>
    <t>3092831546</t>
  </si>
  <si>
    <t>3092831547</t>
  </si>
  <si>
    <t>3092831548</t>
  </si>
  <si>
    <t>3092831549</t>
  </si>
  <si>
    <t>3092831550</t>
  </si>
  <si>
    <t>3092831551</t>
  </si>
  <si>
    <t>3092831552</t>
  </si>
  <si>
    <t>3092831553</t>
  </si>
  <si>
    <t>3092831554</t>
  </si>
  <si>
    <t>3092832502</t>
  </si>
  <si>
    <t>3092832503</t>
  </si>
  <si>
    <t>3092832519</t>
  </si>
  <si>
    <t>3092832520</t>
  </si>
  <si>
    <t>3092832521</t>
  </si>
  <si>
    <t>3092832522</t>
  </si>
  <si>
    <t>3092832523</t>
  </si>
  <si>
    <t>3092832524</t>
  </si>
  <si>
    <t>3092832525</t>
  </si>
  <si>
    <t>3092832526</t>
  </si>
  <si>
    <t>3092832527</t>
  </si>
  <si>
    <t>3092832528</t>
  </si>
  <si>
    <t>3092832529</t>
  </si>
  <si>
    <t>3092832530</t>
  </si>
  <si>
    <t>3092832536</t>
  </si>
  <si>
    <t>3092832538</t>
  </si>
  <si>
    <t>3092832539</t>
  </si>
  <si>
    <t>3092832540</t>
  </si>
  <si>
    <t>3092832541</t>
  </si>
  <si>
    <t>3092832542</t>
  </si>
  <si>
    <t>3092832543</t>
  </si>
  <si>
    <t>3092832544</t>
  </si>
  <si>
    <t>3092832545</t>
  </si>
  <si>
    <t>3092832546</t>
  </si>
  <si>
    <t>3092832547</t>
  </si>
  <si>
    <t>3092832548</t>
  </si>
  <si>
    <t>3092832549</t>
  </si>
  <si>
    <t>3092832551</t>
  </si>
  <si>
    <t>3092832552</t>
  </si>
  <si>
    <t>3092832553</t>
  </si>
  <si>
    <t>3092832554</t>
  </si>
  <si>
    <t>3092832555</t>
  </si>
  <si>
    <t>3092832556</t>
  </si>
  <si>
    <t>3092832557</t>
  </si>
  <si>
    <t>3092832558</t>
  </si>
  <si>
    <t>3100627500</t>
  </si>
  <si>
    <t>3100627501</t>
  </si>
  <si>
    <t>3100627502</t>
  </si>
  <si>
    <t>3100627503</t>
  </si>
  <si>
    <t>3100627504</t>
  </si>
  <si>
    <t>3100627505</t>
  </si>
  <si>
    <t>3100627506</t>
  </si>
  <si>
    <t>3100627507</t>
  </si>
  <si>
    <t>3100627508</t>
  </si>
  <si>
    <t>3100627509</t>
  </si>
  <si>
    <t>3100627510</t>
  </si>
  <si>
    <t>3102317520</t>
  </si>
  <si>
    <t>3102317521</t>
  </si>
  <si>
    <t>3102317523</t>
  </si>
  <si>
    <t>3102317529</t>
  </si>
  <si>
    <t>3102317530</t>
  </si>
  <si>
    <t>3102547502</t>
  </si>
  <si>
    <t>3102547504</t>
  </si>
  <si>
    <t>3102547507</t>
  </si>
  <si>
    <t>3102547508</t>
  </si>
  <si>
    <t>T286236900</t>
  </si>
  <si>
    <t>T296230087</t>
  </si>
  <si>
    <t>T298230506</t>
  </si>
  <si>
    <t>T298230731</t>
  </si>
  <si>
    <t>T283235704</t>
  </si>
  <si>
    <t>40126752</t>
  </si>
  <si>
    <t>Závitové tyče  OTB WG+50R</t>
  </si>
  <si>
    <t>T307232007</t>
  </si>
  <si>
    <t>T307232008</t>
  </si>
  <si>
    <t>Závitové tyče  OTB WG+57.5R</t>
  </si>
  <si>
    <t>133RW71</t>
  </si>
  <si>
    <t>40126755</t>
  </si>
  <si>
    <t>Závitové tyče  OTB WG+75R</t>
  </si>
  <si>
    <t>T307232011</t>
  </si>
  <si>
    <t>T307232012</t>
  </si>
  <si>
    <t>T307232014</t>
  </si>
  <si>
    <t>2323240803</t>
  </si>
  <si>
    <t>2323167701</t>
  </si>
  <si>
    <t>2322903802</t>
  </si>
  <si>
    <t>2323130001</t>
  </si>
  <si>
    <t>40122529</t>
  </si>
  <si>
    <t>Tlusté plechy P3000   X 15.00</t>
  </si>
  <si>
    <t>2323112502</t>
  </si>
  <si>
    <t>40122595</t>
  </si>
  <si>
    <t>Tlusté plechy P2500   X 35.00</t>
  </si>
  <si>
    <t>2323171901</t>
  </si>
  <si>
    <t>40124390</t>
  </si>
  <si>
    <t>Tlusté plechy P2000   X 50.00</t>
  </si>
  <si>
    <t>2323252801</t>
  </si>
  <si>
    <t>2322879403</t>
  </si>
  <si>
    <t>40125522</t>
  </si>
  <si>
    <t>2323132101</t>
  </si>
  <si>
    <t>2323132102</t>
  </si>
  <si>
    <t>2323132103</t>
  </si>
  <si>
    <t>2323132401</t>
  </si>
  <si>
    <t>2323132402</t>
  </si>
  <si>
    <t>2323132403</t>
  </si>
  <si>
    <t>40129360</t>
  </si>
  <si>
    <t>Tlusté plechy P1620   X 10.00</t>
  </si>
  <si>
    <t>2323177701</t>
  </si>
  <si>
    <t>2323177702</t>
  </si>
  <si>
    <t>2323177703</t>
  </si>
  <si>
    <t>2323182101</t>
  </si>
  <si>
    <t>2323182302</t>
  </si>
  <si>
    <t>2323182303</t>
  </si>
  <si>
    <t>3223420387</t>
  </si>
  <si>
    <t>3223420466</t>
  </si>
  <si>
    <t>1323470001</t>
  </si>
  <si>
    <t>1323470002</t>
  </si>
  <si>
    <t>1323470003</t>
  </si>
  <si>
    <t>40121896</t>
  </si>
  <si>
    <t>1323470007</t>
  </si>
  <si>
    <t>1323470009</t>
  </si>
  <si>
    <t>1323470010</t>
  </si>
  <si>
    <t>154ZX61</t>
  </si>
  <si>
    <t>H166</t>
  </si>
  <si>
    <t>40000930</t>
  </si>
  <si>
    <t>Profil tvář.za stud. X-6100930</t>
  </si>
  <si>
    <t>1823450025</t>
  </si>
  <si>
    <t>40090076</t>
  </si>
  <si>
    <t>Důlní výztuž TH21R1-40-A</t>
  </si>
  <si>
    <t>492VX31</t>
  </si>
  <si>
    <t>40092012</t>
  </si>
  <si>
    <t>Důlní výztuž DVS043</t>
  </si>
  <si>
    <t>40074099</t>
  </si>
  <si>
    <t>Silniční svod.zink. SV061 41.5% PRAVA</t>
  </si>
  <si>
    <t>40084956</t>
  </si>
  <si>
    <t>Silniční svod.zink. SV068 L=4165 SV068</t>
  </si>
  <si>
    <t>40129838</t>
  </si>
  <si>
    <t>Silniční svod.zink. SV200</t>
  </si>
  <si>
    <t>40085791</t>
  </si>
  <si>
    <t>40059860</t>
  </si>
  <si>
    <t>Silniční svod.zink. 3/2499199 BS/NH4 LE</t>
  </si>
  <si>
    <t>40059861</t>
  </si>
  <si>
    <t>Silniční svod.zink. 3/2499200 NH4/BS LE</t>
  </si>
  <si>
    <t>40121729</t>
  </si>
  <si>
    <t>Silniční svod.zink. MA033</t>
  </si>
  <si>
    <t>40121730</t>
  </si>
  <si>
    <t>Silniční svod.zink. MA034</t>
  </si>
  <si>
    <t>40121731</t>
  </si>
  <si>
    <t>Silniční svod.zink. MA036</t>
  </si>
  <si>
    <t>40127922</t>
  </si>
  <si>
    <t>Silniční svod.zink. SV193</t>
  </si>
  <si>
    <t>40129649</t>
  </si>
  <si>
    <t>Silniční svod.zink. MA070</t>
  </si>
  <si>
    <t>40130195</t>
  </si>
  <si>
    <t>Silniční svod.zink. SL120</t>
  </si>
  <si>
    <t>40130199</t>
  </si>
  <si>
    <t>Silniční svod.zink. MA078</t>
  </si>
  <si>
    <t>40130200</t>
  </si>
  <si>
    <t>Silniční svod.zink. MA083</t>
  </si>
  <si>
    <t>40130201</t>
  </si>
  <si>
    <t>Silniční svod.zink. MA084</t>
  </si>
  <si>
    <t>40130202</t>
  </si>
  <si>
    <t>Silniční svod.zink. MA089</t>
  </si>
  <si>
    <t>40130203</t>
  </si>
  <si>
    <t>Silniční svod.zink. MA081</t>
  </si>
  <si>
    <t>40130204</t>
  </si>
  <si>
    <t>Silniční svod.zink. MA074</t>
  </si>
  <si>
    <t>40130205</t>
  </si>
  <si>
    <t>Silniční svod.zink. MA075</t>
  </si>
  <si>
    <t>40130418</t>
  </si>
  <si>
    <t>Silniční svod.zink. SV198</t>
  </si>
  <si>
    <t>40130455</t>
  </si>
  <si>
    <t>Silniční svod.zink. MA087</t>
  </si>
  <si>
    <t>40130456</t>
  </si>
  <si>
    <t>Silniční svod.zink. MA097</t>
  </si>
  <si>
    <t>40130514</t>
  </si>
  <si>
    <t>Silniční svod.zink. SL150</t>
  </si>
  <si>
    <t>30012419           Trubky bezešvé 140,0x 6,3</t>
  </si>
  <si>
    <t>N</t>
  </si>
  <si>
    <t>30012425           Trubky bezešvé 140,0x 9,0</t>
  </si>
  <si>
    <t>30012437           Trubky bezešvé 140,0x18,0</t>
  </si>
  <si>
    <t>30012439           Trubky bezešvé 140,0x20,0</t>
  </si>
  <si>
    <t>30012510           Trubky bezešvé 168,0x 5,0</t>
  </si>
  <si>
    <t>30012517           Trubky bezešvé 168,0x 8,0</t>
  </si>
  <si>
    <t>30012519           Trubky bezešvé 168,0x 9,0</t>
  </si>
  <si>
    <t>30012524           Trubky bezešvé 168,0x11,0</t>
  </si>
  <si>
    <t>30012526           Trubky bezešvé 168,0x12,5</t>
  </si>
  <si>
    <t>30012527           Trubky bezešvé 168,0x14,0</t>
  </si>
  <si>
    <t>30012529           Trubky bezešvé 168,0x16,0</t>
  </si>
  <si>
    <t>30012533           Trubky bezešvé 168,0x20,0</t>
  </si>
  <si>
    <t>30012606           Trubky bezešvé 219,0x 7,0</t>
  </si>
  <si>
    <t>30012657           Trubky bezešvé 273,0x 7,0</t>
  </si>
  <si>
    <t>30012661           Trubky bezešvé 273,0x 8,0</t>
  </si>
  <si>
    <t>30012663           Trubky bezešvé 273,0x 9,0</t>
  </si>
  <si>
    <t>30012669           Trubky bezešvé 273,0x12,5</t>
  </si>
  <si>
    <t>30012735           Trubky bezešvé  31,8x 2,9</t>
  </si>
  <si>
    <t>30012765           Trubky bezešvé  38,0x 2,6</t>
  </si>
  <si>
    <t>30012781           Trubky bezešvé  38,0x 6,3</t>
  </si>
  <si>
    <t>30012793           Trubky bezešvé  42,4x 4,5</t>
  </si>
  <si>
    <t>30012829           Trubky bezešvé  48,3x 4,0</t>
  </si>
  <si>
    <t>30012835           Trubky bezešvé  48,3x 5,6</t>
  </si>
  <si>
    <t>30012839           Trubky bezešvé  48,3x 7,0</t>
  </si>
  <si>
    <t>30012855           Trubky bezešvé  51,0x 7,0</t>
  </si>
  <si>
    <t>30012859           Trubky bezešvé  57,0x 3,2</t>
  </si>
  <si>
    <t>30012863           Trubky bezešvé  57,0x 4,0</t>
  </si>
  <si>
    <t>30012867           Trubky bezešvé  57,0x 5,0</t>
  </si>
  <si>
    <t>30012879           Trubky bezešvé  60,3x 3,6</t>
  </si>
  <si>
    <t>30012897           Trubky bezešvé  60,3x10,0</t>
  </si>
  <si>
    <t>30012901           Trubky bezešvé  63,5x 3,2</t>
  </si>
  <si>
    <t>30012917           Trubky bezešvé  70,0x 3,2</t>
  </si>
  <si>
    <t>30012938           Trubky bezešvé  76,0x 2,9</t>
  </si>
  <si>
    <t>30012939           Trubky bezešvé  76,0x 3,2</t>
  </si>
  <si>
    <t>30012998           Trubky bezešvé  89,0x 3,6</t>
  </si>
  <si>
    <t>30013045           Trubky bezešvé 102,0x12,5</t>
  </si>
  <si>
    <t>30013047           Trubky bezešvé 108,0x 3,6</t>
  </si>
  <si>
    <t>30013049           Trubky bezešvé 108,0x 4,0</t>
  </si>
  <si>
    <t>30013063           Trubky bezešvé 108,0x 9,0</t>
  </si>
  <si>
    <t>30013092           Trubky bezešvé 114,0x 9,0</t>
  </si>
  <si>
    <t>30013095           Trubky bezešvé 114,0x11,0</t>
  </si>
  <si>
    <t>30013139           Trubky bezešvé 133,0x 4,0</t>
  </si>
  <si>
    <t>30015587           Tyče ploché  60x 5</t>
  </si>
  <si>
    <t>30016382           Tyče průřezu L  80x80x 6</t>
  </si>
  <si>
    <t>30016631           Tyče průřezu L 100x100x12</t>
  </si>
  <si>
    <t>30016719           Tyče průřezu L  65x65x 5</t>
  </si>
  <si>
    <t>30016767           Tyče ploché  80x40</t>
  </si>
  <si>
    <t>30016801           Tyče průřezu L 100x 65x 7</t>
  </si>
  <si>
    <t>30017104           Tyče průřezu L 140x140x13</t>
  </si>
  <si>
    <t>30017166           Tyče průřezu L  65x65x 5</t>
  </si>
  <si>
    <t>30017764           Tyče průřezu L  65x65x 6</t>
  </si>
  <si>
    <t>30019170           Trubky bezešvé  54,0x 5,6  2</t>
  </si>
  <si>
    <t>30019180           Trubky bezešvé  54,0x 5,0  2</t>
  </si>
  <si>
    <t>30027423           Tyče průřezu L 100x 65x10</t>
  </si>
  <si>
    <t>30028788           Tyče průřezu L 130x130x12 II J</t>
  </si>
  <si>
    <t>30028793           Tyče průřezu L 110x110x 9 II J</t>
  </si>
  <si>
    <t>30029081           plech  3,00 x1500x 2500 Q II J</t>
  </si>
  <si>
    <t>30029163           pás 1280  x 6,42 P II J</t>
  </si>
  <si>
    <t>30029282           plech  6,00 x1000x 2000 Q II J</t>
  </si>
  <si>
    <t>30029300           pás  921 x 6,20 P II J</t>
  </si>
  <si>
    <t>30029304           pás  789  x 3,50 P II J</t>
  </si>
  <si>
    <t>30029328           pás 1223  x 4,62 P II J</t>
  </si>
  <si>
    <t>30029330           pás 1230  x 4,60 P II J</t>
  </si>
  <si>
    <t>30029341           pás 1462  x 3,41 P II J</t>
  </si>
  <si>
    <t>30029398           Tyče průřezu L 120x120x11</t>
  </si>
  <si>
    <t>30029406           pás 1466  x 3,40 P II J</t>
  </si>
  <si>
    <t>30029407           pás 1320  x 3,50 P II J</t>
  </si>
  <si>
    <t>30029415           pás 1270 x 12,26 P II J</t>
  </si>
  <si>
    <t>hodnota Kč</t>
  </si>
  <si>
    <t>Velký Stiefel</t>
  </si>
  <si>
    <t>Malý Stiefel</t>
  </si>
  <si>
    <t>CFR (přístavy)</t>
  </si>
  <si>
    <t>sklad AMES</t>
  </si>
  <si>
    <t>sklad Hanseatic</t>
  </si>
  <si>
    <t>Total mimo areál LO</t>
  </si>
  <si>
    <t>R Rourovna</t>
  </si>
  <si>
    <t>10000018           Uhlí černé koks;Polsko;T35;Borynia</t>
  </si>
  <si>
    <t>12030010           Válec hydr.; CYHRRMS2/320/220/07385A10/</t>
  </si>
  <si>
    <t>12134601           Rám;hasíc. vozu;pol.9,10,11;0-2113_040b</t>
  </si>
  <si>
    <t>12008828           Válec;pracovní;4.720.201.010;</t>
  </si>
  <si>
    <t>12106425           Válec diferenciální;180/100x650;TMT;obno</t>
  </si>
  <si>
    <t>12043072           Těleso;vozíku DS;422650.1;5229151</t>
  </si>
  <si>
    <t>12101712           Nosník;příčný;;2361764;1-2361.764</t>
  </si>
  <si>
    <t>N   747                        Prodejna-válc.m.</t>
  </si>
  <si>
    <t>12008867           Válec;rovnací;č.v.4380208117;FIMI</t>
  </si>
  <si>
    <t>11738094           Výměník;tepla;typ VV 2UH DN350</t>
  </si>
  <si>
    <t>11682430           57L3003C;Spojka;Ø102x230</t>
  </si>
  <si>
    <t>12107932           ND;Veváděcí roura;pr.150;dlouhá;</t>
  </si>
  <si>
    <t>11624621           MgO tvarovka;No.93 (+2B); DALMAG 91</t>
  </si>
  <si>
    <t>12107908           Boční vedení;střední díl;1600;;5180-129;</t>
  </si>
  <si>
    <t>12050004           Kolo pojezd;SEST-K-hnací-0630x075;</t>
  </si>
  <si>
    <t>12134489           Kolo pojezd.;Q670-160;2/2248.999</t>
  </si>
  <si>
    <t>11005076           Žárobeton směs;INTOVAL T65-KE;ZP01</t>
  </si>
  <si>
    <t>11738151           MgO tvarovka;2S15;DALMAG 91</t>
  </si>
  <si>
    <t>12107933           ND;Veváděcí roura;pr.150 krátká;</t>
  </si>
  <si>
    <t>12133917           Spojka;Q 500 Pulvis;2044.124;Renovace;;</t>
  </si>
  <si>
    <t>12107781           ND;guiding roller;421569.30;CONCAST</t>
  </si>
  <si>
    <t>11302564           Žáruvzd.hmota;Intomag GUN 90/MP-M;ZPO1;</t>
  </si>
  <si>
    <t>12131192           Váleček;RS9C č.1;3-3680.054f;renovace</t>
  </si>
  <si>
    <t>12130706           Blok;izolační;SK19-106.004;2389.436</t>
  </si>
  <si>
    <t>12123359           Kolo;pojezdové;Q500/125-90</t>
  </si>
  <si>
    <t>12131196           Váleček;RS9C č.7;3-3524.160b;renovace</t>
  </si>
  <si>
    <t>11678483           22R2001C;Kulová matice 55°;SW36xØ45x53</t>
  </si>
  <si>
    <t>12127033           Kolo;vozíku;2376.049/A-A;poz.5;6;7;9;12</t>
  </si>
  <si>
    <t>11074276           Váleček;170x250;návar-CHROMECORE-414</t>
  </si>
  <si>
    <t>12081398           Šroub;napínací vč.zaj.matice;BKB-SP-S242</t>
  </si>
  <si>
    <t>12134355           Pouzdro;šablony;Q60-139mm;23-01-2023</t>
  </si>
  <si>
    <t>11678487           18R2001C;Kulová matice 55°;SW32xØ35x43</t>
  </si>
  <si>
    <t>11031006           Ložisko;23218 CW33J</t>
  </si>
  <si>
    <t>12041964           VALECEK;Q210-2170;11523;2324380</t>
  </si>
  <si>
    <t>12046024           Vložka;;3-96585</t>
  </si>
  <si>
    <t>12000069           HVZ;válce;hřídel Q230;2099061</t>
  </si>
  <si>
    <t>12084299           Kolo pojezd;záběrové;;2320.488;</t>
  </si>
  <si>
    <t>12134199           EL.ND;6SL3362-0AF00-0AA1;</t>
  </si>
  <si>
    <t>11040405           Matice;M022x040;prodloužená;výkresová</t>
  </si>
  <si>
    <t>12102016           Pánev;prsk.hl;zd;175T;HKS 103407;</t>
  </si>
  <si>
    <t>11213878           Košile;vel.XL;dl.rukáv;oranžová vč.loga</t>
  </si>
  <si>
    <t>11738244           Matice;FTB 26,5R-30 - ZINK.59.2.91</t>
  </si>
  <si>
    <t>11031014           Ložisko;30218 A</t>
  </si>
  <si>
    <t>11398602           Nůž;spodní;L50x50;2-2227.002;renovace</t>
  </si>
  <si>
    <t>12050999           Hřídel;2309.277</t>
  </si>
  <si>
    <t>12134654           Ložisko;5017.288;2/HK23187.5.10</t>
  </si>
  <si>
    <t>11058215           Ložisko;22230 EW33J</t>
  </si>
  <si>
    <t>12094692           Kryt;kamery;;;2361722;1-2361.722</t>
  </si>
  <si>
    <t>12029512           Deska;3900412;TS 22728-C</t>
  </si>
  <si>
    <t>12080593           Hřídel;kardanový;GKN;9687259499</t>
  </si>
  <si>
    <t>11059400           Brýle;s uchycením na přilbu;PELTOR-V9C</t>
  </si>
  <si>
    <t>11048304           Kartáč;žíněný;mazák velký;370x60x95;</t>
  </si>
  <si>
    <t>11008606           Ložisko;51126</t>
  </si>
  <si>
    <t>11321103           EM;AF11664;260kW;500D;IMB3;350A;</t>
  </si>
  <si>
    <t>11752700           EM;M2BAX315SMD4;160KW;500V D;227A;</t>
  </si>
  <si>
    <t>11061125           El.těleso topné;230V/2000W;pro přímotop</t>
  </si>
  <si>
    <t>12134699           Deska;dorazová;3-2395.063;</t>
  </si>
  <si>
    <t>12133361           ND;hydromotor;516350;SUND_BIRSTA</t>
  </si>
  <si>
    <t>11063599           Košile;XXXL;dl.rukáv;oranžová;logo</t>
  </si>
  <si>
    <t>12131191           Váleček;RS9C č.4;3-3683.105;renovace</t>
  </si>
  <si>
    <t>11738284           El.snímač;T1070 06F2J23L630H3S5N145P5 +</t>
  </si>
  <si>
    <t>11039793           Průmyslová sůl;kamenná hrubá;</t>
  </si>
  <si>
    <t>11664924           Pouzdro;Q90/60-85;11523;náčrt</t>
  </si>
  <si>
    <t>11340739           Obuv;č.47;Duo-Soft;907 HI;hutnické;</t>
  </si>
  <si>
    <t>12131193           Váleček;RS9C č.3;3-3682.683;renovace</t>
  </si>
  <si>
    <t>12131198           Váleček;RS9C č.10;3-3683.108;renovace</t>
  </si>
  <si>
    <t>11009044           Ložisko;30226 A</t>
  </si>
  <si>
    <t>11310437           Páska vázací;PE;5200mm;nosnost 1800kg</t>
  </si>
  <si>
    <t>11008430           Ložisko;6309</t>
  </si>
  <si>
    <t>11310440           Páska vázací;PE;4200mm;nosnost 1800kg</t>
  </si>
  <si>
    <t>11364901           Přípravek;Glätte Stop;72-70;Á 10KG</t>
  </si>
  <si>
    <t>11500453           Brýle;svářečské;9164-145;č.5;astropec;</t>
  </si>
  <si>
    <t>11009093           Ložisko;32316 A;dovoz</t>
  </si>
  <si>
    <t>11021409           Ložisko;NU 322 C3</t>
  </si>
  <si>
    <t>11351854           Ručník;froté;48x95;100%bavlna;450gr.</t>
  </si>
  <si>
    <t>11009069           Ložisko;32206 A</t>
  </si>
  <si>
    <t>11035063           Ložisko;32313 A</t>
  </si>
  <si>
    <t>11063597           Prádlo;S=42-44;tričko bavl.dl.rukáv;pán;</t>
  </si>
  <si>
    <t>11048715           Košile;č46;zimní bavlna-dl.rukáv pánská</t>
  </si>
  <si>
    <t>12131199           Váleček;RS9C č.11;3-3683.114;renovace</t>
  </si>
  <si>
    <t>12133872           Váleček;RS9C č.9;3-3683.113;renovace</t>
  </si>
  <si>
    <t>11340586           Rolka;INA RSR.B.16.222.LO;01594107315;</t>
  </si>
  <si>
    <t>11008890           Ložisko;22308 EW33J</t>
  </si>
  <si>
    <t>11008447           Ložisko;6320 C3</t>
  </si>
  <si>
    <t>11263322           Prádlo;M=46-48;Tričko bavl.dl.rukáv;pán;</t>
  </si>
  <si>
    <t>11218188           Ložisko;51215</t>
  </si>
  <si>
    <t>11620543           Košile;XL;dl.ruk.;oranž.;stříbrné pruhy</t>
  </si>
  <si>
    <t>11705496           Papírové utěrky v rolích, Midi, 12 ks</t>
  </si>
  <si>
    <t>11752594           Ložisko;NU 2214 ECP;SKF</t>
  </si>
  <si>
    <t>11008446           Ložisko;6318;dovoz</t>
  </si>
  <si>
    <t>11009154           Ložisko;SIQG 20 ES</t>
  </si>
  <si>
    <t>11007763           Ložisko;32315</t>
  </si>
  <si>
    <t>11620544           Košile;XXL;dl.ruk.;oranž.;stříbrné pruhy</t>
  </si>
  <si>
    <t>11736352           Ložisko;6309 C3;SKF</t>
  </si>
  <si>
    <t>11060615           Mazivo UNILIT LT4 EP-00</t>
  </si>
  <si>
    <t>11705247           Balicí páska Economy-čirá,25mm x 60m, ks</t>
  </si>
  <si>
    <t>11737139           Ložisko;NU 309 C3;ECP;SKF</t>
  </si>
  <si>
    <t>11017052           Ložisko;30313 A</t>
  </si>
  <si>
    <t>11368337           DENTAKRYL;prášek;á 1kg</t>
  </si>
  <si>
    <t>11021272           Ložisko;6209 2Z C3</t>
  </si>
  <si>
    <t>11033719           Ložisko;32308 E</t>
  </si>
  <si>
    <t>11011283           Ložisko;NU 315 P6</t>
  </si>
  <si>
    <t>11045336           Lopata;Al;velká</t>
  </si>
  <si>
    <t>11060622           Tuk mazací;EP-2</t>
  </si>
  <si>
    <t>11060619           Tuk mazací;G3</t>
  </si>
  <si>
    <t>11595173           Košile;vel.4XL;dl.rukáv;oranžová vč.loga</t>
  </si>
  <si>
    <t>11049567           Obuv;č.11;holínky gumoplstěné 051352</t>
  </si>
  <si>
    <t>11021305           Ložisko;6309 2Z C3</t>
  </si>
  <si>
    <t>11006048           Ložisko;6204 2Z</t>
  </si>
  <si>
    <t>11318939           Ložisko;6206 2Z C3</t>
  </si>
  <si>
    <t>11041148           Ložisko;32308 A</t>
  </si>
  <si>
    <t>11049577           Obuv;č.11;holínky gumové;pánské;51314</t>
  </si>
  <si>
    <t>11015402           S kalafuna;25g</t>
  </si>
  <si>
    <t>11264532           Prádlo;vel.7;termo-ponožky</t>
  </si>
  <si>
    <t>11307449           Přípravek;TECHNOSOL;600ml;200500;NOVATO;</t>
  </si>
  <si>
    <t>11705459           Korekční strojek Tipp-Ex Refill,5mm,14m</t>
  </si>
  <si>
    <t>11048716           Košile;č47;zimní bavlna-dl.rukáv;pánská</t>
  </si>
  <si>
    <t>11008467           Ložisko;6004 2RS</t>
  </si>
  <si>
    <t>11045339           Lopata;7130;stajová černá</t>
  </si>
  <si>
    <t>11049574           Obuv;č.8;holínky gumové;pánské;51314</t>
  </si>
  <si>
    <t>12134846           Kroužek;vymezovací;2395.276</t>
  </si>
  <si>
    <t>11007710           Ložisko;1213 K</t>
  </si>
  <si>
    <t>11006054           Ložisko;6210</t>
  </si>
  <si>
    <t>11006068           Ložisko;6313</t>
  </si>
  <si>
    <t>11027629           Naběračka zednická;180mm;s rukojetí;</t>
  </si>
  <si>
    <t>11014904           Autopřípravek;ROZMRAZOVAČ-mechan.;500ml;</t>
  </si>
  <si>
    <t>11033711           Ložisko;31310 A</t>
  </si>
  <si>
    <t>11008355           Ložisko;6202 2Z</t>
  </si>
  <si>
    <t>11008421           Ložisko;6304 2RS</t>
  </si>
  <si>
    <t>11484562           Značka kalibrační;3-Servis;žlutá;kolečko</t>
  </si>
  <si>
    <t>11009048           Ložisko;30308 A</t>
  </si>
  <si>
    <t>11027631           Lžíce zednická;180mm;lichoběžníková</t>
  </si>
  <si>
    <t>11705473           Obchodní tašky B4 - samolepicí, 25 ks</t>
  </si>
  <si>
    <t>11006072           Ložisko;6000 2Z</t>
  </si>
  <si>
    <t>11021360           Ložisko;6008 2Z</t>
  </si>
  <si>
    <t>11705347           Permanentní popisov.Centropen 2846,modrý</t>
  </si>
  <si>
    <t>11120875           Ložisko;6207 2Z C3</t>
  </si>
  <si>
    <t>11021350           Ložisko;6001</t>
  </si>
  <si>
    <t>11705511           Zvýrazňovač Q-Connect,klínový hrot,modrý</t>
  </si>
  <si>
    <t>11705515           Zvýrazňovač Q-Connect,klínov.hrot,zelený</t>
  </si>
  <si>
    <t>11705516           Zvýrazňovač Q-Connect,klínový hrot,žlutý</t>
  </si>
  <si>
    <t>11705030           Drátky do sešívaček SAX 24/8, 1000 ks</t>
  </si>
  <si>
    <t>11008423           Ložisko;6305 2Z</t>
  </si>
  <si>
    <t>11006073           Ložisko;6001 2Z</t>
  </si>
  <si>
    <t>11705372           Plastové pravítko Q-Connect, 30 cm</t>
  </si>
  <si>
    <t>11021261           Ložisko;6203</t>
  </si>
  <si>
    <t>30029440           Tyče ploché 130x25 II J</t>
  </si>
  <si>
    <t>30029454           Tyče průřezu L 150x150x12 II J</t>
  </si>
  <si>
    <t>30014291           Tyče průřezu L 130x130x14 II J</t>
  </si>
  <si>
    <t>30013496           Tyče průřezu L 120x120x15 II J</t>
  </si>
  <si>
    <t>30029469           Tyče průřezu L 150x150x16 II J</t>
  </si>
  <si>
    <t>30018317           Tyče průřezu L 140x140x13 II J</t>
  </si>
  <si>
    <t>30029470           Tyče průřezu L 120x120x13 II J</t>
  </si>
  <si>
    <t>30012941           Trubky bezešvé  76,0x 3,6</t>
  </si>
  <si>
    <t>30028775           Tyče průřezu L 100x100x14 II J</t>
  </si>
  <si>
    <t>30028827           Tyče průřezu L 140x140x14 II J</t>
  </si>
  <si>
    <t>30012886           Trubky bezešvé  60,3x 5,0</t>
  </si>
  <si>
    <t>30012912           Trubky bezešvé  63,5x 6,3</t>
  </si>
  <si>
    <t>30013167           Trubky bezešvé 133,0x20,0</t>
  </si>
  <si>
    <t>30013153           Trubky bezešvé 133,0x 9,0</t>
  </si>
  <si>
    <t>2101214544</t>
  </si>
  <si>
    <t>2101214545</t>
  </si>
  <si>
    <t>2101215543</t>
  </si>
  <si>
    <t>2101216541</t>
  </si>
  <si>
    <t>2101216543</t>
  </si>
  <si>
    <t>2101216548</t>
  </si>
  <si>
    <t>Úhelník hrubý V-120X120X15</t>
  </si>
  <si>
    <t>1299230894</t>
  </si>
  <si>
    <t>1299230895</t>
  </si>
  <si>
    <t>40106259</t>
  </si>
  <si>
    <t>1285236647</t>
  </si>
  <si>
    <t>40106751</t>
  </si>
  <si>
    <t>1191238306</t>
  </si>
  <si>
    <t>1191238307</t>
  </si>
  <si>
    <t>1194239978</t>
  </si>
  <si>
    <t>40104573</t>
  </si>
  <si>
    <t>Úhelník hrubý V-140X140X13</t>
  </si>
  <si>
    <t>1159234870</t>
  </si>
  <si>
    <t>40065454</t>
  </si>
  <si>
    <t>1154222088</t>
  </si>
  <si>
    <t>132JZ61</t>
  </si>
  <si>
    <t>40108867</t>
  </si>
  <si>
    <t>Tyč ploch.a čtverc. P- 50X20</t>
  </si>
  <si>
    <t>3082126507</t>
  </si>
  <si>
    <t>40108039</t>
  </si>
  <si>
    <t>Úhelník střední V- 75X 75X 5</t>
  </si>
  <si>
    <t>3092223516</t>
  </si>
  <si>
    <t>2101223570</t>
  </si>
  <si>
    <t>2101223574</t>
  </si>
  <si>
    <t>2101223576</t>
  </si>
  <si>
    <t>T347235613</t>
  </si>
  <si>
    <t>T341235317</t>
  </si>
  <si>
    <t>T339235164</t>
  </si>
  <si>
    <t>T353235906</t>
  </si>
  <si>
    <t>T352235740</t>
  </si>
  <si>
    <t>T335234826</t>
  </si>
  <si>
    <t>T335234827</t>
  </si>
  <si>
    <t>T335234847</t>
  </si>
  <si>
    <t>T335234848</t>
  </si>
  <si>
    <t>T335234849</t>
  </si>
  <si>
    <t>T335234850</t>
  </si>
  <si>
    <t>T338234866</t>
  </si>
  <si>
    <t>T338234867</t>
  </si>
  <si>
    <t>T338234868</t>
  </si>
  <si>
    <t>T338234869</t>
  </si>
  <si>
    <t>T338234870</t>
  </si>
  <si>
    <t>T338234871</t>
  </si>
  <si>
    <t>T338234872</t>
  </si>
  <si>
    <t>T338234873</t>
  </si>
  <si>
    <t>T338234874</t>
  </si>
  <si>
    <t>T338234875</t>
  </si>
  <si>
    <t>T338234981</t>
  </si>
  <si>
    <t>T338234982</t>
  </si>
  <si>
    <t>T338234983</t>
  </si>
  <si>
    <t>T338234984</t>
  </si>
  <si>
    <t>T338234985</t>
  </si>
  <si>
    <t>T352235758</t>
  </si>
  <si>
    <t>T352235835</t>
  </si>
  <si>
    <t>T352235836</t>
  </si>
  <si>
    <t>T355235949</t>
  </si>
  <si>
    <t>T349235682</t>
  </si>
  <si>
    <t>T348235635</t>
  </si>
  <si>
    <t>0011612511</t>
  </si>
  <si>
    <t>T348235651</t>
  </si>
  <si>
    <t>40078837</t>
  </si>
  <si>
    <t>Plech v tabulích ZL71 - 3.kategorie</t>
  </si>
  <si>
    <t>3223440041</t>
  </si>
  <si>
    <t>40078841</t>
  </si>
  <si>
    <t>Plech v tabulích ZQ71 - 3.kategorie</t>
  </si>
  <si>
    <t>1323460030</t>
  </si>
  <si>
    <t>40078940</t>
  </si>
  <si>
    <t>Plech v tabulích ZQ71 - 4.kategorie</t>
  </si>
  <si>
    <t>1323460013</t>
  </si>
  <si>
    <t>1323470004</t>
  </si>
  <si>
    <t>40078840</t>
  </si>
  <si>
    <t>Plech v tabulích ZQ72 - 3.kategor</t>
  </si>
  <si>
    <t>1323470005</t>
  </si>
  <si>
    <t>1323470006</t>
  </si>
  <si>
    <t>40078926</t>
  </si>
  <si>
    <t>Plech v tabulích ZQ72 - 4.kategorie</t>
  </si>
  <si>
    <t>1323470008</t>
  </si>
  <si>
    <t>1323470011</t>
  </si>
  <si>
    <t>40067261</t>
  </si>
  <si>
    <t>Důlní výztuž K24R1-08-A</t>
  </si>
  <si>
    <t>553ZS31</t>
  </si>
  <si>
    <t>H16A</t>
  </si>
  <si>
    <t>40102788</t>
  </si>
  <si>
    <t>Silniční svod.černé 3KP-0827</t>
  </si>
  <si>
    <t xml:space="preserve"> k 31.12.2023</t>
  </si>
  <si>
    <t>Plant</t>
  </si>
  <si>
    <t xml:space="preserve">     Order</t>
  </si>
  <si>
    <t xml:space="preserve">Country       </t>
  </si>
  <si>
    <t xml:space="preserve">Destination                 </t>
  </si>
  <si>
    <t xml:space="preserve">Cust.order nr.             </t>
  </si>
  <si>
    <t xml:space="preserve">Customer                      </t>
  </si>
  <si>
    <t>MT Total</t>
  </si>
  <si>
    <t>MT at MS</t>
  </si>
  <si>
    <t>MT at VS</t>
  </si>
  <si>
    <t>MT at Consignee</t>
  </si>
  <si>
    <t>MT at CS (cesta)</t>
  </si>
  <si>
    <t>MT at Viíkovice</t>
  </si>
  <si>
    <t>MT at Viíkovice (cesta)</t>
  </si>
  <si>
    <t>MT at IS</t>
  </si>
  <si>
    <t>MT at IS (cesta)</t>
  </si>
  <si>
    <t>MT at Ames</t>
  </si>
  <si>
    <t>MT at Ames (cesta)</t>
  </si>
  <si>
    <t>MT at Weld.Plant</t>
  </si>
  <si>
    <t>MT at MB</t>
  </si>
  <si>
    <t>MT at MB. (cesta)</t>
  </si>
  <si>
    <t>MT to shipping point</t>
  </si>
  <si>
    <t>Dia mm</t>
  </si>
  <si>
    <t>Ordered Min</t>
  </si>
  <si>
    <t>Ordered Max</t>
  </si>
  <si>
    <t>Order in</t>
  </si>
  <si>
    <t xml:space="preserve">Time      </t>
  </si>
  <si>
    <t>LKW/Train</t>
  </si>
  <si>
    <t>RTS (MT-tonns)</t>
  </si>
  <si>
    <t>RTS (meters)</t>
  </si>
  <si>
    <t>RTS (pieces)</t>
  </si>
  <si>
    <t>FG (pieces)</t>
  </si>
  <si>
    <t>FG (meters)</t>
  </si>
  <si>
    <t>FG (MT-tonns)</t>
  </si>
  <si>
    <t>Dispat. pcs</t>
  </si>
  <si>
    <t>Dispat.m</t>
  </si>
  <si>
    <t>Dispat. MT</t>
  </si>
  <si>
    <t>Total pcs</t>
  </si>
  <si>
    <t>Total m</t>
  </si>
  <si>
    <t>Total MT</t>
  </si>
  <si>
    <t>WIP pcs</t>
  </si>
  <si>
    <t>WIP m</t>
  </si>
  <si>
    <t>WIP MT</t>
  </si>
  <si>
    <t xml:space="preserve">  Salesman</t>
  </si>
  <si>
    <t>iTypZaznamu</t>
  </si>
  <si>
    <t xml:space="preserve">  iDatum</t>
  </si>
  <si>
    <t>Wall th. mm</t>
  </si>
  <si>
    <t>Barvy</t>
  </si>
  <si>
    <t xml:space="preserve">Order SAP     </t>
  </si>
  <si>
    <t xml:space="preserve">Receiver                      </t>
  </si>
  <si>
    <t xml:space="preserve">ZIP code     </t>
  </si>
  <si>
    <t xml:space="preserve">Receiver-town            </t>
  </si>
  <si>
    <t xml:space="preserve">Adresa                        </t>
  </si>
  <si>
    <t xml:space="preserve">Steel grade      </t>
  </si>
  <si>
    <t>Quarantine</t>
  </si>
  <si>
    <t>Dispatch - Notes</t>
  </si>
  <si>
    <t>Plant - Notes</t>
  </si>
  <si>
    <t>Sales - Notes</t>
  </si>
  <si>
    <t>Planer - Notes</t>
  </si>
  <si>
    <t xml:space="preserve">Length       </t>
  </si>
  <si>
    <t>Order MT</t>
  </si>
  <si>
    <t>Dt.Booking</t>
  </si>
  <si>
    <t xml:space="preserve"> Sum FG, Tons</t>
  </si>
  <si>
    <t>Hodnota v CZK</t>
  </si>
  <si>
    <t xml:space="preserve">Status zakázky     </t>
  </si>
  <si>
    <t>30238.0 /3</t>
  </si>
  <si>
    <t>Czech Republic</t>
  </si>
  <si>
    <t xml:space="preserve">Ostrava-Kuncice             </t>
  </si>
  <si>
    <t xml:space="preserve">GASMAT s.r.o.                 </t>
  </si>
  <si>
    <t xml:space="preserve"> 508.0</t>
  </si>
  <si>
    <t xml:space="preserve">m       </t>
  </si>
  <si>
    <t xml:space="preserve">LKW      </t>
  </si>
  <si>
    <t xml:space="preserve">         5.982</t>
  </si>
  <si>
    <t xml:space="preserve">       48.71</t>
  </si>
  <si>
    <t xml:space="preserve">        5.982</t>
  </si>
  <si>
    <t xml:space="preserve">     0.000</t>
  </si>
  <si>
    <t xml:space="preserve">   5.982</t>
  </si>
  <si>
    <t xml:space="preserve"> 0.000</t>
  </si>
  <si>
    <t xml:space="preserve">          </t>
  </si>
  <si>
    <t xml:space="preserve">      10.00</t>
  </si>
  <si>
    <t xml:space="preserve">3151031980/10 </t>
  </si>
  <si>
    <t xml:space="preserve">CZ 280 02    </t>
  </si>
  <si>
    <t xml:space="preserve">Kolín                    </t>
  </si>
  <si>
    <t xml:space="preserve">Ovčárecká 1452                </t>
  </si>
  <si>
    <t>L360ME/X52ME-PSL2</t>
  </si>
  <si>
    <t xml:space="preserve">                </t>
  </si>
  <si>
    <t xml:space="preserve">             </t>
  </si>
  <si>
    <t xml:space="preserve">              </t>
  </si>
  <si>
    <t>11500 ~ 12500</t>
  </si>
  <si>
    <t xml:space="preserve">   8.842</t>
  </si>
  <si>
    <t xml:space="preserve"> 610.0</t>
  </si>
  <si>
    <t xml:space="preserve">kg      </t>
  </si>
  <si>
    <t xml:space="preserve">      12.50</t>
  </si>
  <si>
    <t xml:space="preserve">ST37.0           </t>
  </si>
  <si>
    <t xml:space="preserve"> 711.0</t>
  </si>
  <si>
    <t xml:space="preserve">       8.80</t>
  </si>
  <si>
    <t xml:space="preserve"> 720.0</t>
  </si>
  <si>
    <t xml:space="preserve">         2.483</t>
  </si>
  <si>
    <t xml:space="preserve">       12.05</t>
  </si>
  <si>
    <t xml:space="preserve">        2.483</t>
  </si>
  <si>
    <t xml:space="preserve">      12.00</t>
  </si>
  <si>
    <t xml:space="preserve">       5.60</t>
  </si>
  <si>
    <t xml:space="preserve"> 406.4</t>
  </si>
  <si>
    <t xml:space="preserve">       8.00</t>
  </si>
  <si>
    <t xml:space="preserve">   2.425</t>
  </si>
  <si>
    <t xml:space="preserve">         2.608</t>
  </si>
  <si>
    <t xml:space="preserve">       7.10</t>
  </si>
  <si>
    <t xml:space="preserve">   1.000</t>
  </si>
  <si>
    <t xml:space="preserve">   2.360</t>
  </si>
  <si>
    <t xml:space="preserve"> 530.0</t>
  </si>
  <si>
    <t>30223.0 /3</t>
  </si>
  <si>
    <t xml:space="preserve">Květnov                     </t>
  </si>
  <si>
    <t xml:space="preserve">RWE GasNet, s.r.o.            </t>
  </si>
  <si>
    <t xml:space="preserve">         1.499</t>
  </si>
  <si>
    <t xml:space="preserve">       12.06</t>
  </si>
  <si>
    <t xml:space="preserve">        1.499</t>
  </si>
  <si>
    <t xml:space="preserve">   1.499</t>
  </si>
  <si>
    <t xml:space="preserve">3151031783/20 </t>
  </si>
  <si>
    <t xml:space="preserve">CZ 401 17    </t>
  </si>
  <si>
    <t xml:space="preserve">Ústí nad Labem           </t>
  </si>
  <si>
    <t xml:space="preserve">Klíšská 940                   </t>
  </si>
  <si>
    <t xml:space="preserve">   1.052</t>
  </si>
  <si>
    <t>30225.0 /3</t>
  </si>
  <si>
    <t xml:space="preserve">         1.497</t>
  </si>
  <si>
    <t xml:space="preserve">        1.497</t>
  </si>
  <si>
    <t xml:space="preserve">   1.497</t>
  </si>
  <si>
    <t xml:space="preserve"> 1.054</t>
  </si>
  <si>
    <t xml:space="preserve">3151031784/20 </t>
  </si>
  <si>
    <t>30231.0 /3</t>
  </si>
  <si>
    <t xml:space="preserve">VZV STEEL, spol. s r.o.       </t>
  </si>
  <si>
    <t xml:space="preserve">         4.551</t>
  </si>
  <si>
    <t xml:space="preserve">       36.21</t>
  </si>
  <si>
    <t xml:space="preserve">        4.551</t>
  </si>
  <si>
    <t xml:space="preserve">   4.551</t>
  </si>
  <si>
    <t xml:space="preserve">3151031802/10 </t>
  </si>
  <si>
    <t xml:space="preserve">CZ 720 00    </t>
  </si>
  <si>
    <t xml:space="preserve">Ostrava, Hrabová         </t>
  </si>
  <si>
    <t xml:space="preserve">U řeky 843                    </t>
  </si>
  <si>
    <t xml:space="preserve">P235GHTC1        </t>
  </si>
  <si>
    <t>11900 ~ 12100</t>
  </si>
  <si>
    <t xml:space="preserve">   4.616</t>
  </si>
  <si>
    <t>38043.0 /3</t>
  </si>
  <si>
    <t xml:space="preserve">Germany       </t>
  </si>
  <si>
    <t xml:space="preserve">Ostrava-Kunčice             </t>
  </si>
  <si>
    <t xml:space="preserve">MS CON - CEPT GMBH            </t>
  </si>
  <si>
    <t xml:space="preserve">        29.257</t>
  </si>
  <si>
    <t xml:space="preserve">      216.28</t>
  </si>
  <si>
    <t xml:space="preserve">       29.257</t>
  </si>
  <si>
    <t xml:space="preserve">  29.257</t>
  </si>
  <si>
    <t xml:space="preserve">LHORA     </t>
  </si>
  <si>
    <t xml:space="preserve">3151020794/40 </t>
  </si>
  <si>
    <t xml:space="preserve">Germany                       </t>
  </si>
  <si>
    <t xml:space="preserve">DE 12345     </t>
  </si>
  <si>
    <t xml:space="preserve">Unknown                  </t>
  </si>
  <si>
    <t xml:space="preserve">Unknown                       </t>
  </si>
  <si>
    <t>12000 ~ 12020</t>
  </si>
  <si>
    <t xml:space="preserve">  29.958</t>
  </si>
  <si>
    <t>38399.4 /3</t>
  </si>
  <si>
    <t xml:space="preserve">        28.145</t>
  </si>
  <si>
    <t xml:space="preserve">      372.60</t>
  </si>
  <si>
    <t xml:space="preserve">       28.145</t>
  </si>
  <si>
    <t xml:space="preserve">  28.145</t>
  </si>
  <si>
    <t xml:space="preserve"> 0.908</t>
  </si>
  <si>
    <t xml:space="preserve">       6.30</t>
  </si>
  <si>
    <t xml:space="preserve">3151031671/50 </t>
  </si>
  <si>
    <t xml:space="preserve">DE 23562     </t>
  </si>
  <si>
    <t xml:space="preserve">LUBECK                   </t>
  </si>
  <si>
    <t xml:space="preserve">MARIA-GOEPPERT-STRASSE 17     </t>
  </si>
  <si>
    <t xml:space="preserve">  29.931</t>
  </si>
  <si>
    <t>38399.5 /3</t>
  </si>
  <si>
    <t xml:space="preserve">        14.528</t>
  </si>
  <si>
    <t xml:space="preserve">      192.32</t>
  </si>
  <si>
    <t xml:space="preserve">       14.528</t>
  </si>
  <si>
    <t xml:space="preserve">  14.528</t>
  </si>
  <si>
    <t xml:space="preserve">3151031671/60 </t>
  </si>
  <si>
    <t xml:space="preserve">  14.965</t>
  </si>
  <si>
    <t>38473.0 /3</t>
  </si>
  <si>
    <t xml:space="preserve">        19.716</t>
  </si>
  <si>
    <t xml:space="preserve">      144.11</t>
  </si>
  <si>
    <t xml:space="preserve">       19.716</t>
  </si>
  <si>
    <t xml:space="preserve">    39.452</t>
  </si>
  <si>
    <t xml:space="preserve">  59.168</t>
  </si>
  <si>
    <t xml:space="preserve">3151032125/10 </t>
  </si>
  <si>
    <t>16000 ~ 16020</t>
  </si>
  <si>
    <t xml:space="preserve">  59.916</t>
  </si>
  <si>
    <t>38280.0 /3</t>
  </si>
  <si>
    <t>SALZGITTER MANNESMANNSTAHLHAND</t>
  </si>
  <si>
    <t xml:space="preserve"> 813.0</t>
  </si>
  <si>
    <t xml:space="preserve">         7.814</t>
  </si>
  <si>
    <t xml:space="preserve">       48.23</t>
  </si>
  <si>
    <t xml:space="preserve">        7.814</t>
  </si>
  <si>
    <t xml:space="preserve">   7.814</t>
  </si>
  <si>
    <t xml:space="preserve">3151030977/10 </t>
  </si>
  <si>
    <t>12000 ~ 12100</t>
  </si>
  <si>
    <t xml:space="preserve">   7.623</t>
  </si>
  <si>
    <t xml:space="preserve">S355J2H          </t>
  </si>
  <si>
    <t xml:space="preserve">   1.493</t>
  </si>
  <si>
    <t xml:space="preserve">   1.500</t>
  </si>
  <si>
    <t xml:space="preserve">   2.999</t>
  </si>
  <si>
    <t xml:space="preserve">   3.000</t>
  </si>
  <si>
    <t xml:space="preserve">      11.00</t>
  </si>
  <si>
    <t xml:space="preserve">   5.694</t>
  </si>
  <si>
    <t xml:space="preserve">Poland        </t>
  </si>
  <si>
    <t xml:space="preserve">P265GHTC1        </t>
  </si>
  <si>
    <t>38404.0 /3</t>
  </si>
  <si>
    <t xml:space="preserve">Slovakia      </t>
  </si>
  <si>
    <t xml:space="preserve">REA-S s.r.o.                  </t>
  </si>
  <si>
    <t xml:space="preserve">        39.570</t>
  </si>
  <si>
    <t xml:space="preserve">      313.75</t>
  </si>
  <si>
    <t xml:space="preserve">       39.570</t>
  </si>
  <si>
    <t xml:space="preserve">  39.570</t>
  </si>
  <si>
    <t xml:space="preserve">3151031798/10 </t>
  </si>
  <si>
    <t xml:space="preserve">SK 977 56    </t>
  </si>
  <si>
    <t xml:space="preserve">Brezno                   </t>
  </si>
  <si>
    <t xml:space="preserve">Mostárenská 9                 </t>
  </si>
  <si>
    <t xml:space="preserve">  40.010</t>
  </si>
  <si>
    <t>38405.0 /3</t>
  </si>
  <si>
    <t xml:space="preserve">        39.782</t>
  </si>
  <si>
    <t xml:space="preserve">      192.99</t>
  </si>
  <si>
    <t xml:space="preserve">       39.782</t>
  </si>
  <si>
    <t xml:space="preserve">     2.485</t>
  </si>
  <si>
    <t xml:space="preserve">  42.267</t>
  </si>
  <si>
    <t xml:space="preserve">3151031798/20 </t>
  </si>
  <si>
    <t xml:space="preserve">  42.742</t>
  </si>
  <si>
    <t>38351.0 /3</t>
  </si>
  <si>
    <t xml:space="preserve">SYSTEMTUBE, s.r.o.            </t>
  </si>
  <si>
    <t xml:space="preserve">        17.728</t>
  </si>
  <si>
    <t xml:space="preserve">      228.79</t>
  </si>
  <si>
    <t xml:space="preserve">       17.728</t>
  </si>
  <si>
    <t xml:space="preserve">  17.728</t>
  </si>
  <si>
    <t xml:space="preserve">3151031382/10 </t>
  </si>
  <si>
    <t xml:space="preserve">SK 040 11    </t>
  </si>
  <si>
    <t xml:space="preserve">Košice                   </t>
  </si>
  <si>
    <t xml:space="preserve">Čsl. odboja 98                </t>
  </si>
  <si>
    <t>12000 ~ 12050</t>
  </si>
  <si>
    <t xml:space="preserve">  17.772</t>
  </si>
  <si>
    <t>38352.0 /3</t>
  </si>
  <si>
    <t xml:space="preserve">        24.320</t>
  </si>
  <si>
    <t xml:space="preserve">      252.78</t>
  </si>
  <si>
    <t xml:space="preserve">       24.320</t>
  </si>
  <si>
    <t xml:space="preserve">  24.320</t>
  </si>
  <si>
    <t xml:space="preserve">3151031382/20 </t>
  </si>
  <si>
    <t xml:space="preserve">  22.491</t>
  </si>
  <si>
    <t>38353.0 /3</t>
  </si>
  <si>
    <t xml:space="preserve">        21.013</t>
  </si>
  <si>
    <t xml:space="preserve">      180.46</t>
  </si>
  <si>
    <t xml:space="preserve">       21.013</t>
  </si>
  <si>
    <t xml:space="preserve">  21.013</t>
  </si>
  <si>
    <t xml:space="preserve">3151031382/30 </t>
  </si>
  <si>
    <t xml:space="preserve">  21.378</t>
  </si>
  <si>
    <t>38359.0 /3</t>
  </si>
  <si>
    <t xml:space="preserve">  28.271</t>
  </si>
  <si>
    <t xml:space="preserve">3151031382/90 </t>
  </si>
  <si>
    <t xml:space="preserve">L235             </t>
  </si>
  <si>
    <t xml:space="preserve">  28.516</t>
  </si>
  <si>
    <t>1016.0</t>
  </si>
  <si>
    <t>38459.0 /3</t>
  </si>
  <si>
    <t xml:space="preserve">       134.659</t>
  </si>
  <si>
    <t xml:space="preserve">      553.81</t>
  </si>
  <si>
    <t xml:space="preserve">      134.659</t>
  </si>
  <si>
    <t xml:space="preserve"> 134.659</t>
  </si>
  <si>
    <t xml:space="preserve">3151032086/20 </t>
  </si>
  <si>
    <t xml:space="preserve"> 154.811</t>
  </si>
  <si>
    <t xml:space="preserve">Serbia        </t>
  </si>
  <si>
    <t xml:space="preserve">Ostrava Kuncice             </t>
  </si>
  <si>
    <t xml:space="preserve">PEZOS EXPORT-IMPORT D.O.O.    </t>
  </si>
  <si>
    <t xml:space="preserve">RS 21201     </t>
  </si>
  <si>
    <t xml:space="preserve">Rumenka-grad Novi Sad    </t>
  </si>
  <si>
    <t xml:space="preserve">Rumenacki put 156             </t>
  </si>
  <si>
    <t>38374.0 /3</t>
  </si>
  <si>
    <t xml:space="preserve">  31.805</t>
  </si>
  <si>
    <t xml:space="preserve">3151031547/20 </t>
  </si>
  <si>
    <t xml:space="preserve">  30.600</t>
  </si>
  <si>
    <t>67139.0 /3</t>
  </si>
  <si>
    <t xml:space="preserve">Australia     </t>
  </si>
  <si>
    <t xml:space="preserve">Brisbane                    </t>
  </si>
  <si>
    <t xml:space="preserve">LFF BRISBANE PTY LTD          </t>
  </si>
  <si>
    <t xml:space="preserve"> 168.3</t>
  </si>
  <si>
    <t xml:space="preserve">        25.382</t>
  </si>
  <si>
    <t xml:space="preserve">      590.08</t>
  </si>
  <si>
    <t xml:space="preserve">       25.382</t>
  </si>
  <si>
    <t xml:space="preserve">  25.382</t>
  </si>
  <si>
    <t xml:space="preserve">      10.97</t>
  </si>
  <si>
    <t xml:space="preserve">3151031434/60 </t>
  </si>
  <si>
    <t xml:space="preserve">AU 4009      </t>
  </si>
  <si>
    <t xml:space="preserve">BRISBANE                 </t>
  </si>
  <si>
    <t xml:space="preserve">280 CULLEN AVENUE EAST, EAGLE </t>
  </si>
  <si>
    <t xml:space="preserve">L290/X42-PSL1    </t>
  </si>
  <si>
    <t xml:space="preserve">6000 ~ 6500  </t>
  </si>
  <si>
    <t xml:space="preserve">  22.981</t>
  </si>
  <si>
    <t>67140.0 /3</t>
  </si>
  <si>
    <t xml:space="preserve"> 219.1</t>
  </si>
  <si>
    <t xml:space="preserve">       61.32</t>
  </si>
  <si>
    <t xml:space="preserve">       13.286</t>
  </si>
  <si>
    <t xml:space="preserve">  13.286</t>
  </si>
  <si>
    <t xml:space="preserve">       8.18</t>
  </si>
  <si>
    <t xml:space="preserve">3151031434/70 </t>
  </si>
  <si>
    <t xml:space="preserve">  12.040</t>
  </si>
  <si>
    <t>67141.0 /3</t>
  </si>
  <si>
    <t xml:space="preserve">        14.686</t>
  </si>
  <si>
    <t xml:space="preserve">      225.17</t>
  </si>
  <si>
    <t xml:space="preserve">       20.230</t>
  </si>
  <si>
    <t xml:space="preserve">  20.230</t>
  </si>
  <si>
    <t xml:space="preserve">      12.70</t>
  </si>
  <si>
    <t xml:space="preserve">3151031434/80 </t>
  </si>
  <si>
    <t xml:space="preserve">  17.969</t>
  </si>
  <si>
    <t>67142.0 /3</t>
  </si>
  <si>
    <t xml:space="preserve">         7.086</t>
  </si>
  <si>
    <t xml:space="preserve">      131.59</t>
  </si>
  <si>
    <t xml:space="preserve">        7.086</t>
  </si>
  <si>
    <t xml:space="preserve">   7.086</t>
  </si>
  <si>
    <t xml:space="preserve">      14.27</t>
  </si>
  <si>
    <t>3151031434/110</t>
  </si>
  <si>
    <t xml:space="preserve">   6.016</t>
  </si>
  <si>
    <t>67143.0 /3</t>
  </si>
  <si>
    <t xml:space="preserve">         5.681</t>
  </si>
  <si>
    <t xml:space="preserve">      200.54</t>
  </si>
  <si>
    <t xml:space="preserve">        5.681</t>
  </si>
  <si>
    <t xml:space="preserve">   5.681</t>
  </si>
  <si>
    <t xml:space="preserve">       7.11</t>
  </si>
  <si>
    <t>3151031434/120</t>
  </si>
  <si>
    <t xml:space="preserve">   5.030</t>
  </si>
  <si>
    <t>73096.0 /3</t>
  </si>
  <si>
    <t xml:space="preserve">  60.3</t>
  </si>
  <si>
    <t xml:space="preserve">        11.247</t>
  </si>
  <si>
    <t xml:space="preserve">     1525.81</t>
  </si>
  <si>
    <t xml:space="preserve">       11.247</t>
  </si>
  <si>
    <t xml:space="preserve">  11.247</t>
  </si>
  <si>
    <t xml:space="preserve">       5.54</t>
  </si>
  <si>
    <t xml:space="preserve">3151031434/10 </t>
  </si>
  <si>
    <t xml:space="preserve">   9.505</t>
  </si>
  <si>
    <t>73097.0 /3</t>
  </si>
  <si>
    <t xml:space="preserve">  88.9</t>
  </si>
  <si>
    <t xml:space="preserve">         4.930</t>
  </si>
  <si>
    <t xml:space="preserve">      334.56</t>
  </si>
  <si>
    <t xml:space="preserve">        4.930</t>
  </si>
  <si>
    <t xml:space="preserve">   4.930</t>
  </si>
  <si>
    <t xml:space="preserve">       7.62</t>
  </si>
  <si>
    <t xml:space="preserve">3151031434/20 </t>
  </si>
  <si>
    <t xml:space="preserve">   4.964</t>
  </si>
  <si>
    <t>73098.0 /3</t>
  </si>
  <si>
    <t xml:space="preserve"> 114.3</t>
  </si>
  <si>
    <t xml:space="preserve">         0.366</t>
  </si>
  <si>
    <t xml:space="preserve">       11.26</t>
  </si>
  <si>
    <t xml:space="preserve">        0.366</t>
  </si>
  <si>
    <t xml:space="preserve">   0.366</t>
  </si>
  <si>
    <t xml:space="preserve">      13.49</t>
  </si>
  <si>
    <t xml:space="preserve">3151031434/30 </t>
  </si>
  <si>
    <t xml:space="preserve">   3.018</t>
  </si>
  <si>
    <t>73099.0 /3</t>
  </si>
  <si>
    <t xml:space="preserve">        16.095</t>
  </si>
  <si>
    <t xml:space="preserve">     1008.57</t>
  </si>
  <si>
    <t xml:space="preserve">       16.095</t>
  </si>
  <si>
    <t xml:space="preserve">  16.095</t>
  </si>
  <si>
    <t xml:space="preserve">       6.02</t>
  </si>
  <si>
    <t xml:space="preserve">3151031434/40 </t>
  </si>
  <si>
    <t xml:space="preserve">  15.512</t>
  </si>
  <si>
    <t>73100.0 /3</t>
  </si>
  <si>
    <t xml:space="preserve">        11.528</t>
  </si>
  <si>
    <t xml:space="preserve">      509.91</t>
  </si>
  <si>
    <t xml:space="preserve">       11.528</t>
  </si>
  <si>
    <t xml:space="preserve">  11.528</t>
  </si>
  <si>
    <t xml:space="preserve">       8.56</t>
  </si>
  <si>
    <t xml:space="preserve">3151031434/50 </t>
  </si>
  <si>
    <t xml:space="preserve">  11.049</t>
  </si>
  <si>
    <t>73101.0 /3</t>
  </si>
  <si>
    <t xml:space="preserve">         4.661</t>
  </si>
  <si>
    <t xml:space="preserve">      876.69</t>
  </si>
  <si>
    <t xml:space="preserve">        4.661</t>
  </si>
  <si>
    <t xml:space="preserve">   4.661</t>
  </si>
  <si>
    <t xml:space="preserve">       3.91</t>
  </si>
  <si>
    <t xml:space="preserve">3151031434/90 </t>
  </si>
  <si>
    <t xml:space="preserve">   3.970</t>
  </si>
  <si>
    <t>73102.0 /3</t>
  </si>
  <si>
    <t xml:space="preserve">         0.510</t>
  </si>
  <si>
    <t xml:space="preserve">       17.75</t>
  </si>
  <si>
    <t xml:space="preserve">        0.510</t>
  </si>
  <si>
    <t xml:space="preserve">   0.510</t>
  </si>
  <si>
    <t xml:space="preserve">      11.13</t>
  </si>
  <si>
    <t>3151031434/100</t>
  </si>
  <si>
    <t xml:space="preserve">   3.964</t>
  </si>
  <si>
    <t xml:space="preserve">Bosnia-Herz.  </t>
  </si>
  <si>
    <t xml:space="preserve"> 159.0</t>
  </si>
  <si>
    <t xml:space="preserve">       4.50</t>
  </si>
  <si>
    <t xml:space="preserve">P235TR2          </t>
  </si>
  <si>
    <t xml:space="preserve">6000 ~ 6300  </t>
  </si>
  <si>
    <t xml:space="preserve">   4.000</t>
  </si>
  <si>
    <t xml:space="preserve">   2.000</t>
  </si>
  <si>
    <t xml:space="preserve">  26.9</t>
  </si>
  <si>
    <t xml:space="preserve">       2.60</t>
  </si>
  <si>
    <t xml:space="preserve">       2.90</t>
  </si>
  <si>
    <t xml:space="preserve">       3.60</t>
  </si>
  <si>
    <t>71203.0 /3</t>
  </si>
  <si>
    <t xml:space="preserve">Metal Flex d.o.o.             </t>
  </si>
  <si>
    <t xml:space="preserve">  42.4</t>
  </si>
  <si>
    <t xml:space="preserve">         1.683</t>
  </si>
  <si>
    <t xml:space="preserve">      536.00</t>
  </si>
  <si>
    <t xml:space="preserve">        1.683</t>
  </si>
  <si>
    <t xml:space="preserve">     3.440</t>
  </si>
  <si>
    <t xml:space="preserve">   5.123</t>
  </si>
  <si>
    <t xml:space="preserve">       3.20</t>
  </si>
  <si>
    <t xml:space="preserve">3151031222/20 </t>
  </si>
  <si>
    <t xml:space="preserve">BA 78000     </t>
  </si>
  <si>
    <t xml:space="preserve">Banja Luka               </t>
  </si>
  <si>
    <t xml:space="preserve">Subotička 149                 </t>
  </si>
  <si>
    <t xml:space="preserve">   5.000</t>
  </si>
  <si>
    <t>71204.0 /3</t>
  </si>
  <si>
    <t xml:space="preserve">         3.417</t>
  </si>
  <si>
    <t xml:space="preserve">      890.00</t>
  </si>
  <si>
    <t xml:space="preserve">        3.417</t>
  </si>
  <si>
    <t xml:space="preserve">     1.674</t>
  </si>
  <si>
    <t xml:space="preserve">   5.091</t>
  </si>
  <si>
    <t xml:space="preserve">       4.00</t>
  </si>
  <si>
    <t xml:space="preserve">3151031222/30 </t>
  </si>
  <si>
    <t xml:space="preserve">Bulgaria      </t>
  </si>
  <si>
    <t xml:space="preserve">5000 ~ 7000  </t>
  </si>
  <si>
    <t xml:space="preserve">   2.996</t>
  </si>
  <si>
    <t xml:space="preserve">  76.1</t>
  </si>
  <si>
    <t xml:space="preserve"> 108.0</t>
  </si>
  <si>
    <t>89499.0 /3</t>
  </si>
  <si>
    <t xml:space="preserve">Max Metal Ltd                 </t>
  </si>
  <si>
    <t xml:space="preserve">         4.038</t>
  </si>
  <si>
    <t xml:space="preserve">      122.11</t>
  </si>
  <si>
    <t xml:space="preserve">        4.038</t>
  </si>
  <si>
    <t xml:space="preserve">   4.038</t>
  </si>
  <si>
    <t xml:space="preserve">3151031846/50 </t>
  </si>
  <si>
    <t xml:space="preserve">BG 4016      </t>
  </si>
  <si>
    <t xml:space="preserve">Plovdiv                  </t>
  </si>
  <si>
    <t xml:space="preserve">Komatevo, Ring Road 375B      </t>
  </si>
  <si>
    <t>12000 ~ 12500</t>
  </si>
  <si>
    <t>71299.0 /3</t>
  </si>
  <si>
    <t xml:space="preserve"> 133.0</t>
  </si>
  <si>
    <t xml:space="preserve">         0.599</t>
  </si>
  <si>
    <t xml:space="preserve">       30.00</t>
  </si>
  <si>
    <t xml:space="preserve">        0.599</t>
  </si>
  <si>
    <t xml:space="preserve">   0.599</t>
  </si>
  <si>
    <t xml:space="preserve">3151031846/60 </t>
  </si>
  <si>
    <t>12651.0 /3</t>
  </si>
  <si>
    <t xml:space="preserve">Brno CZ-63                  </t>
  </si>
  <si>
    <t xml:space="preserve">FERONA,a.s.,Divize I,O.Z.     </t>
  </si>
  <si>
    <t xml:space="preserve"> 140.0</t>
  </si>
  <si>
    <t xml:space="preserve">         3.082</t>
  </si>
  <si>
    <t xml:space="preserve">       78.38</t>
  </si>
  <si>
    <t xml:space="preserve">        3.082</t>
  </si>
  <si>
    <t xml:space="preserve">   3.082</t>
  </si>
  <si>
    <t xml:space="preserve">3151031833/10 </t>
  </si>
  <si>
    <t xml:space="preserve">Ferona, a.s.                  </t>
  </si>
  <si>
    <t xml:space="preserve">CZ 639 00    </t>
  </si>
  <si>
    <t xml:space="preserve">Brno                     </t>
  </si>
  <si>
    <t xml:space="preserve">Vídeňská 89                   </t>
  </si>
  <si>
    <t xml:space="preserve">11353.0          </t>
  </si>
  <si>
    <t xml:space="preserve">5900 ~ 6100  </t>
  </si>
  <si>
    <t>12652.0 /3</t>
  </si>
  <si>
    <t xml:space="preserve"> 168.0</t>
  </si>
  <si>
    <t xml:space="preserve">         2.844</t>
  </si>
  <si>
    <t xml:space="preserve">       73.06</t>
  </si>
  <si>
    <t xml:space="preserve">        2.844</t>
  </si>
  <si>
    <t xml:space="preserve">   2.844</t>
  </si>
  <si>
    <t xml:space="preserve">3151031833/20 </t>
  </si>
  <si>
    <t xml:space="preserve">   2.997</t>
  </si>
  <si>
    <t>12650.0 /3</t>
  </si>
  <si>
    <t xml:space="preserve">Liberec CZ-46               </t>
  </si>
  <si>
    <t xml:space="preserve">         1.974</t>
  </si>
  <si>
    <t xml:space="preserve">      115.24</t>
  </si>
  <si>
    <t xml:space="preserve">        1.974</t>
  </si>
  <si>
    <t xml:space="preserve">     3.334</t>
  </si>
  <si>
    <t xml:space="preserve">   5.308</t>
  </si>
  <si>
    <t xml:space="preserve">3151031832/10 </t>
  </si>
  <si>
    <t xml:space="preserve">CZ 460 06    </t>
  </si>
  <si>
    <t xml:space="preserve">Liberec 6                </t>
  </si>
  <si>
    <t xml:space="preserve">Kašparova 30                  </t>
  </si>
  <si>
    <t>12658.0 /3</t>
  </si>
  <si>
    <t xml:space="preserve">Olomouc CZ-77               </t>
  </si>
  <si>
    <t xml:space="preserve"> 152.0</t>
  </si>
  <si>
    <t xml:space="preserve">         2.960</t>
  </si>
  <si>
    <t xml:space="preserve">       84.49</t>
  </si>
  <si>
    <t xml:space="preserve">        2.960</t>
  </si>
  <si>
    <t xml:space="preserve">   2.960</t>
  </si>
  <si>
    <t xml:space="preserve">3151031835/20 </t>
  </si>
  <si>
    <t xml:space="preserve">FERONA, a.s.                  </t>
  </si>
  <si>
    <t xml:space="preserve">CZ 772 30    </t>
  </si>
  <si>
    <t xml:space="preserve">Olomouc                  </t>
  </si>
  <si>
    <t xml:space="preserve">Velka Bystrice                </t>
  </si>
  <si>
    <t xml:space="preserve">   3.001</t>
  </si>
  <si>
    <t xml:space="preserve"> 219.0</t>
  </si>
  <si>
    <t xml:space="preserve">   3.002</t>
  </si>
  <si>
    <t xml:space="preserve">5500 ~ 6500  </t>
  </si>
  <si>
    <t xml:space="preserve">   3.003</t>
  </si>
  <si>
    <t xml:space="preserve">Ostrava-Kuncice CZ-70       </t>
  </si>
  <si>
    <t xml:space="preserve">8000 ~ 8500  </t>
  </si>
  <si>
    <t>12541.0 /3</t>
  </si>
  <si>
    <t xml:space="preserve">Pardubice CZ-53             </t>
  </si>
  <si>
    <t xml:space="preserve">FRIMA                         </t>
  </si>
  <si>
    <t xml:space="preserve">   6.945</t>
  </si>
  <si>
    <t xml:space="preserve">3151031464/60 </t>
  </si>
  <si>
    <t xml:space="preserve">FRIMA spol. s r.o.            </t>
  </si>
  <si>
    <t xml:space="preserve">CZ 530 02    </t>
  </si>
  <si>
    <t xml:space="preserve">Pardubice                </t>
  </si>
  <si>
    <t xml:space="preserve">Na Staré poště 2880           </t>
  </si>
  <si>
    <t xml:space="preserve">11353.1          </t>
  </si>
  <si>
    <t xml:space="preserve">   7.018</t>
  </si>
  <si>
    <t>12578.0 /3</t>
  </si>
  <si>
    <t xml:space="preserve">         3.590</t>
  </si>
  <si>
    <t xml:space="preserve">      108.69</t>
  </si>
  <si>
    <t xml:space="preserve">        3.590</t>
  </si>
  <si>
    <t xml:space="preserve">   3.590</t>
  </si>
  <si>
    <t xml:space="preserve">3151031630/70 </t>
  </si>
  <si>
    <t xml:space="preserve">   3.504</t>
  </si>
  <si>
    <t>12676.0 /3</t>
  </si>
  <si>
    <t xml:space="preserve">         1.999</t>
  </si>
  <si>
    <t xml:space="preserve">       60.43</t>
  </si>
  <si>
    <t xml:space="preserve">        1.999</t>
  </si>
  <si>
    <t xml:space="preserve">   1.999</t>
  </si>
  <si>
    <t xml:space="preserve">3151031976/50 </t>
  </si>
  <si>
    <t xml:space="preserve">   2.002</t>
  </si>
  <si>
    <t>23279.0 /3</t>
  </si>
  <si>
    <t xml:space="preserve">  57.0</t>
  </si>
  <si>
    <t xml:space="preserve">         1.564</t>
  </si>
  <si>
    <t xml:space="preserve">      399.00</t>
  </si>
  <si>
    <t xml:space="preserve">        1.564</t>
  </si>
  <si>
    <t xml:space="preserve">   1.564</t>
  </si>
  <si>
    <t xml:space="preserve">3151031464/10 </t>
  </si>
  <si>
    <t>23303.0 /3</t>
  </si>
  <si>
    <t xml:space="preserve">  76.0</t>
  </si>
  <si>
    <t xml:space="preserve">  14.113</t>
  </si>
  <si>
    <t xml:space="preserve">3151031630/20 </t>
  </si>
  <si>
    <t xml:space="preserve">  13.494</t>
  </si>
  <si>
    <t>23304.0 /3</t>
  </si>
  <si>
    <t xml:space="preserve">  89.0</t>
  </si>
  <si>
    <t xml:space="preserve">  16.686</t>
  </si>
  <si>
    <t xml:space="preserve">3151031630/30 </t>
  </si>
  <si>
    <t xml:space="preserve">  16.002</t>
  </si>
  <si>
    <t xml:space="preserve">  21.3</t>
  </si>
  <si>
    <t xml:space="preserve">   1.498</t>
  </si>
  <si>
    <t xml:space="preserve"> 273.0</t>
  </si>
  <si>
    <t>L360NE/X52NE-PSL2</t>
  </si>
  <si>
    <t>11000 ~ 12500</t>
  </si>
  <si>
    <t xml:space="preserve">Hapreso Steel s.r.o.          </t>
  </si>
  <si>
    <t xml:space="preserve">CZ 747 24    </t>
  </si>
  <si>
    <t xml:space="preserve">Chuchelná                </t>
  </si>
  <si>
    <t xml:space="preserve">Kopaniny 263                  </t>
  </si>
  <si>
    <t>10000 ~ 12500</t>
  </si>
  <si>
    <t xml:space="preserve">       6.35</t>
  </si>
  <si>
    <t xml:space="preserve">GRADEB           </t>
  </si>
  <si>
    <t>20484.0 /3</t>
  </si>
  <si>
    <t xml:space="preserve">         0.000</t>
  </si>
  <si>
    <t xml:space="preserve">        0.00</t>
  </si>
  <si>
    <t xml:space="preserve">        0.248</t>
  </si>
  <si>
    <t xml:space="preserve">     1.794</t>
  </si>
  <si>
    <t xml:space="preserve">   2.042</t>
  </si>
  <si>
    <t xml:space="preserve">       2.30</t>
  </si>
  <si>
    <t xml:space="preserve">3151031503/10 </t>
  </si>
  <si>
    <t xml:space="preserve">   2.993</t>
  </si>
  <si>
    <t xml:space="preserve">   3.264</t>
  </si>
  <si>
    <t>23351.0 /3</t>
  </si>
  <si>
    <t xml:space="preserve">HRADIL CZ s.r.o.              </t>
  </si>
  <si>
    <t xml:space="preserve">         3.921</t>
  </si>
  <si>
    <t xml:space="preserve">      858.00</t>
  </si>
  <si>
    <t xml:space="preserve">        3.921</t>
  </si>
  <si>
    <t xml:space="preserve">   3.921</t>
  </si>
  <si>
    <t xml:space="preserve">3151031907/40 </t>
  </si>
  <si>
    <t xml:space="preserve">CZ 289 21    </t>
  </si>
  <si>
    <t xml:space="preserve">Kostomlaty nad Labem     </t>
  </si>
  <si>
    <t xml:space="preserve">Hronětice 55                  </t>
  </si>
  <si>
    <t xml:space="preserve">6000 ~ 6200  </t>
  </si>
  <si>
    <t xml:space="preserve">   4.001</t>
  </si>
  <si>
    <t>23354.0 /3</t>
  </si>
  <si>
    <t xml:space="preserve">         3.198</t>
  </si>
  <si>
    <t xml:space="preserve">      340.00</t>
  </si>
  <si>
    <t xml:space="preserve">        3.198</t>
  </si>
  <si>
    <t xml:space="preserve">   3.198</t>
  </si>
  <si>
    <t xml:space="preserve">3151031907/70 </t>
  </si>
  <si>
    <t>71319.0 /3</t>
  </si>
  <si>
    <t xml:space="preserve">INCOS Praha s.r.o.            </t>
  </si>
  <si>
    <t xml:space="preserve">  42.2</t>
  </si>
  <si>
    <t xml:space="preserve">         0.247</t>
  </si>
  <si>
    <t xml:space="preserve">       54.38</t>
  </si>
  <si>
    <t xml:space="preserve">        0.247</t>
  </si>
  <si>
    <t xml:space="preserve">   0.247</t>
  </si>
  <si>
    <t xml:space="preserve">       4.85</t>
  </si>
  <si>
    <t xml:space="preserve">3151031853/50 </t>
  </si>
  <si>
    <t xml:space="preserve">Italy                         </t>
  </si>
  <si>
    <t xml:space="preserve">CZ 12345     </t>
  </si>
  <si>
    <t xml:space="preserve">N/A                      </t>
  </si>
  <si>
    <t xml:space="preserve">N/A                           </t>
  </si>
  <si>
    <t xml:space="preserve">L245/B-PSL1      </t>
  </si>
  <si>
    <t xml:space="preserve">  12.006</t>
  </si>
  <si>
    <t xml:space="preserve">INCOS,spol.s r.o.             </t>
  </si>
  <si>
    <t xml:space="preserve">       9.27</t>
  </si>
  <si>
    <t xml:space="preserve"> 139.7</t>
  </si>
  <si>
    <t>10000 ~ 11800</t>
  </si>
  <si>
    <t xml:space="preserve">      10.31</t>
  </si>
  <si>
    <t>89513.0 /3</t>
  </si>
  <si>
    <t xml:space="preserve">         8.885</t>
  </si>
  <si>
    <t xml:space="preserve">      488.43</t>
  </si>
  <si>
    <t xml:space="preserve">        8.885</t>
  </si>
  <si>
    <t xml:space="preserve">   8.885</t>
  </si>
  <si>
    <t xml:space="preserve">3151031947/20 </t>
  </si>
  <si>
    <t xml:space="preserve">   8.989</t>
  </si>
  <si>
    <t>89514.0 /3</t>
  </si>
  <si>
    <t xml:space="preserve">         6.060</t>
  </si>
  <si>
    <t xml:space="preserve">      183.33</t>
  </si>
  <si>
    <t xml:space="preserve">        6.060</t>
  </si>
  <si>
    <t xml:space="preserve">   6.060</t>
  </si>
  <si>
    <t xml:space="preserve">3151031947/30 </t>
  </si>
  <si>
    <t xml:space="preserve">   5.993</t>
  </si>
  <si>
    <t>71278.0 /3</t>
  </si>
  <si>
    <t xml:space="preserve">         3.111</t>
  </si>
  <si>
    <t xml:space="preserve">      534.00</t>
  </si>
  <si>
    <t xml:space="preserve">        3.111</t>
  </si>
  <si>
    <t xml:space="preserve">   3.111</t>
  </si>
  <si>
    <t xml:space="preserve">3151031693/10 </t>
  </si>
  <si>
    <t xml:space="preserve">5800 ~ 6200  </t>
  </si>
  <si>
    <t>71279.0 /3</t>
  </si>
  <si>
    <t xml:space="preserve">         2.911</t>
  </si>
  <si>
    <t xml:space="preserve">      424.00</t>
  </si>
  <si>
    <t xml:space="preserve">        2.911</t>
  </si>
  <si>
    <t xml:space="preserve">   2.911</t>
  </si>
  <si>
    <t xml:space="preserve">3151031693/20 </t>
  </si>
  <si>
    <t>71280.0 /3</t>
  </si>
  <si>
    <t xml:space="preserve">         2.107</t>
  </si>
  <si>
    <t xml:space="preserve">      224.00</t>
  </si>
  <si>
    <t xml:space="preserve">        2.107</t>
  </si>
  <si>
    <t xml:space="preserve">   2.107</t>
  </si>
  <si>
    <t xml:space="preserve">3151031693/30 </t>
  </si>
  <si>
    <t>71281.0 /3</t>
  </si>
  <si>
    <t xml:space="preserve">   6.187</t>
  </si>
  <si>
    <t xml:space="preserve">3151031693/40 </t>
  </si>
  <si>
    <t xml:space="preserve">   5.998</t>
  </si>
  <si>
    <t>12571.0 /3</t>
  </si>
  <si>
    <t xml:space="preserve">JINPO PLUS                    </t>
  </si>
  <si>
    <t xml:space="preserve">        2.894</t>
  </si>
  <si>
    <t xml:space="preserve">     2.904</t>
  </si>
  <si>
    <t xml:space="preserve">   5.798</t>
  </si>
  <si>
    <t xml:space="preserve">3151031569/30 </t>
  </si>
  <si>
    <t xml:space="preserve">CZ 702 00    </t>
  </si>
  <si>
    <t xml:space="preserve">Ostrava-Přívoz           </t>
  </si>
  <si>
    <t xml:space="preserve">Křišťanova 1113/2             </t>
  </si>
  <si>
    <t xml:space="preserve">   5.453</t>
  </si>
  <si>
    <t>23290.0 /3</t>
  </si>
  <si>
    <t xml:space="preserve">         2.532</t>
  </si>
  <si>
    <t xml:space="preserve">      380.14</t>
  </si>
  <si>
    <t xml:space="preserve">        2.532</t>
  </si>
  <si>
    <t xml:space="preserve">   2.532</t>
  </si>
  <si>
    <t xml:space="preserve">3151031569/70 </t>
  </si>
  <si>
    <t xml:space="preserve">   2.705</t>
  </si>
  <si>
    <t xml:space="preserve">P355NHTC1        </t>
  </si>
  <si>
    <t xml:space="preserve"> 152.4</t>
  </si>
  <si>
    <t xml:space="preserve">      16.00</t>
  </si>
  <si>
    <t xml:space="preserve">       5.00</t>
  </si>
  <si>
    <t xml:space="preserve">  48.3</t>
  </si>
  <si>
    <t xml:space="preserve">         1.697</t>
  </si>
  <si>
    <t xml:space="preserve">        1.697</t>
  </si>
  <si>
    <t xml:space="preserve">6000 ~ 6100  </t>
  </si>
  <si>
    <t>23291.0 /3</t>
  </si>
  <si>
    <t xml:space="preserve">Liberty Ostrava, a.s.         </t>
  </si>
  <si>
    <t xml:space="preserve"> 101.6</t>
  </si>
  <si>
    <t xml:space="preserve">         0.313</t>
  </si>
  <si>
    <t xml:space="preserve">       32.00</t>
  </si>
  <si>
    <t xml:space="preserve">        2.491</t>
  </si>
  <si>
    <t xml:space="preserve">    16.351</t>
  </si>
  <si>
    <t xml:space="preserve">  18.842</t>
  </si>
  <si>
    <t xml:space="preserve">3151031576/10 </t>
  </si>
  <si>
    <t xml:space="preserve">CZ 719 00    </t>
  </si>
  <si>
    <t xml:space="preserve">Ostrava-Kunčice          </t>
  </si>
  <si>
    <t xml:space="preserve">Vratimovská 689/117           </t>
  </si>
  <si>
    <t xml:space="preserve">S235JRH          </t>
  </si>
  <si>
    <t xml:space="preserve">  20.000</t>
  </si>
  <si>
    <t xml:space="preserve">         2.218</t>
  </si>
  <si>
    <t xml:space="preserve">        2.218</t>
  </si>
  <si>
    <t>23296.0 /2</t>
  </si>
  <si>
    <t xml:space="preserve">        0.062</t>
  </si>
  <si>
    <t xml:space="preserve">     3.011</t>
  </si>
  <si>
    <t xml:space="preserve">   3.073</t>
  </si>
  <si>
    <t xml:space="preserve">MMATE     </t>
  </si>
  <si>
    <t xml:space="preserve">3151019298/10 </t>
  </si>
  <si>
    <t xml:space="preserve">   3.007</t>
  </si>
  <si>
    <t xml:space="preserve">Denmark       </t>
  </si>
  <si>
    <t xml:space="preserve">   1.509</t>
  </si>
  <si>
    <t>25479.0 /3</t>
  </si>
  <si>
    <t xml:space="preserve">Fredericia DK-70            </t>
  </si>
  <si>
    <t xml:space="preserve">TIBNOR A/S                    </t>
  </si>
  <si>
    <t xml:space="preserve">         3.064</t>
  </si>
  <si>
    <t xml:space="preserve">        3.064</t>
  </si>
  <si>
    <t xml:space="preserve">     1.134</t>
  </si>
  <si>
    <t xml:space="preserve">   4.198</t>
  </si>
  <si>
    <t>3151031953/170</t>
  </si>
  <si>
    <t xml:space="preserve">DK 7000      </t>
  </si>
  <si>
    <t xml:space="preserve">FREDERICIA               </t>
  </si>
  <si>
    <t xml:space="preserve">PRINSESSENS KVARTER 11 TAULOV </t>
  </si>
  <si>
    <t xml:space="preserve">   4.002</t>
  </si>
  <si>
    <t>74369.0 /3</t>
  </si>
  <si>
    <t xml:space="preserve">Estonia       </t>
  </si>
  <si>
    <t xml:space="preserve">LEHMJA ES-75                </t>
  </si>
  <si>
    <t xml:space="preserve">AS ONNINEN                    </t>
  </si>
  <si>
    <t xml:space="preserve">   1.952</t>
  </si>
  <si>
    <t xml:space="preserve">3151032037/60 </t>
  </si>
  <si>
    <t xml:space="preserve">EE 75306     </t>
  </si>
  <si>
    <t xml:space="preserve">Lehmja                   </t>
  </si>
  <si>
    <t xml:space="preserve">Harjumaa, Taevavärava tee 2   </t>
  </si>
  <si>
    <t xml:space="preserve">   3.655</t>
  </si>
  <si>
    <t>86832.0 /3</t>
  </si>
  <si>
    <t xml:space="preserve">Klaipeda LT-95              </t>
  </si>
  <si>
    <t xml:space="preserve">Elme Metall OÜ                </t>
  </si>
  <si>
    <t xml:space="preserve">         0.492</t>
  </si>
  <si>
    <t xml:space="preserve">       24.47</t>
  </si>
  <si>
    <t xml:space="preserve">        0.492</t>
  </si>
  <si>
    <t xml:space="preserve">     2.467</t>
  </si>
  <si>
    <t xml:space="preserve">   2.959</t>
  </si>
  <si>
    <t>3151031609/100</t>
  </si>
  <si>
    <t xml:space="preserve">Elme Metall Lithuania UAB     </t>
  </si>
  <si>
    <t xml:space="preserve">EE 94103     </t>
  </si>
  <si>
    <t xml:space="preserve">Klaip?da                 </t>
  </si>
  <si>
    <t xml:space="preserve">Pramon?s 32                   </t>
  </si>
  <si>
    <t>74018.0 /3</t>
  </si>
  <si>
    <t xml:space="preserve">         0.357</t>
  </si>
  <si>
    <t xml:space="preserve">       42.00</t>
  </si>
  <si>
    <t xml:space="preserve">        0.357</t>
  </si>
  <si>
    <t xml:space="preserve">   0.357</t>
  </si>
  <si>
    <t xml:space="preserve">3151031609/40 </t>
  </si>
  <si>
    <t>74019.0 /3</t>
  </si>
  <si>
    <t xml:space="preserve">         1.962</t>
  </si>
  <si>
    <t xml:space="preserve">      168.00</t>
  </si>
  <si>
    <t xml:space="preserve">        1.962</t>
  </si>
  <si>
    <t xml:space="preserve">     1.050</t>
  </si>
  <si>
    <t xml:space="preserve">   3.012</t>
  </si>
  <si>
    <t xml:space="preserve">3151031609/50 </t>
  </si>
  <si>
    <t>74023.0 /3</t>
  </si>
  <si>
    <t xml:space="preserve">         1.096</t>
  </si>
  <si>
    <t xml:space="preserve">       72.00</t>
  </si>
  <si>
    <t xml:space="preserve">        1.096</t>
  </si>
  <si>
    <t xml:space="preserve">   1.096</t>
  </si>
  <si>
    <t xml:space="preserve">3151031609/90 </t>
  </si>
  <si>
    <t xml:space="preserve">         3.463</t>
  </si>
  <si>
    <t xml:space="preserve">        3.463</t>
  </si>
  <si>
    <t xml:space="preserve">   3.463</t>
  </si>
  <si>
    <t xml:space="preserve">GRADE6           </t>
  </si>
  <si>
    <t xml:space="preserve"> 177.8</t>
  </si>
  <si>
    <t xml:space="preserve">   2.998</t>
  </si>
  <si>
    <t xml:space="preserve">  11.902</t>
  </si>
  <si>
    <t xml:space="preserve">   3.006</t>
  </si>
  <si>
    <t xml:space="preserve">      20.00</t>
  </si>
  <si>
    <t xml:space="preserve">6000 ~ 7000  </t>
  </si>
  <si>
    <t xml:space="preserve">France        </t>
  </si>
  <si>
    <t xml:space="preserve">DUBOCAGE S.A.S.               </t>
  </si>
  <si>
    <t>64303.0 /3</t>
  </si>
  <si>
    <t xml:space="preserve">Raismes FR-59               </t>
  </si>
  <si>
    <t xml:space="preserve">         2.918</t>
  </si>
  <si>
    <t xml:space="preserve">      139.83</t>
  </si>
  <si>
    <t xml:space="preserve">        2.918</t>
  </si>
  <si>
    <t xml:space="preserve">   2.918</t>
  </si>
  <si>
    <t xml:space="preserve">3151031623/20 </t>
  </si>
  <si>
    <t xml:space="preserve">FR 59590     </t>
  </si>
  <si>
    <t xml:space="preserve">Raismes                  </t>
  </si>
  <si>
    <t>Z.I. Du Plouich - Site Alsthom</t>
  </si>
  <si>
    <t xml:space="preserve">   3.108</t>
  </si>
  <si>
    <t>76424.0 /3</t>
  </si>
  <si>
    <t xml:space="preserve">         3.093</t>
  </si>
  <si>
    <t xml:space="preserve">      271.74</t>
  </si>
  <si>
    <t xml:space="preserve">        3.093</t>
  </si>
  <si>
    <t xml:space="preserve">   3.093</t>
  </si>
  <si>
    <t xml:space="preserve">3151031623/50 </t>
  </si>
  <si>
    <t xml:space="preserve">   2.876</t>
  </si>
  <si>
    <t xml:space="preserve">   5.004</t>
  </si>
  <si>
    <t xml:space="preserve">   4.015</t>
  </si>
  <si>
    <t>89525.0 /3</t>
  </si>
  <si>
    <t xml:space="preserve">Croatia       </t>
  </si>
  <si>
    <t xml:space="preserve">Zagreb HR-10                </t>
  </si>
  <si>
    <t xml:space="preserve">STROJOPROMET D.O.O.           </t>
  </si>
  <si>
    <t xml:space="preserve">         3.045</t>
  </si>
  <si>
    <t xml:space="preserve">       92.13</t>
  </si>
  <si>
    <t xml:space="preserve">        3.045</t>
  </si>
  <si>
    <t xml:space="preserve">   3.045</t>
  </si>
  <si>
    <t>3151031949/120</t>
  </si>
  <si>
    <t xml:space="preserve">Strojopromet d.o.o.           </t>
  </si>
  <si>
    <t xml:space="preserve">HR 10090     </t>
  </si>
  <si>
    <t xml:space="preserve">ZAGREB                   </t>
  </si>
  <si>
    <t xml:space="preserve">Huzjanova 40                  </t>
  </si>
  <si>
    <t xml:space="preserve">Italy         </t>
  </si>
  <si>
    <t>49220.0 /3</t>
  </si>
  <si>
    <t xml:space="preserve">Borgoricco IT-35            </t>
  </si>
  <si>
    <t xml:space="preserve">METALL STEEL METALTUBI S.R.L. </t>
  </si>
  <si>
    <t xml:space="preserve">         2.384</t>
  </si>
  <si>
    <t xml:space="preserve">      660.82</t>
  </si>
  <si>
    <t xml:space="preserve">        2.384</t>
  </si>
  <si>
    <t xml:space="preserve">   2.384</t>
  </si>
  <si>
    <t xml:space="preserve">3151031607/20 </t>
  </si>
  <si>
    <t xml:space="preserve">Metall Steel Metaltubi SRL    </t>
  </si>
  <si>
    <t xml:space="preserve">IT 35010     </t>
  </si>
  <si>
    <t xml:space="preserve">Borgoricco               </t>
  </si>
  <si>
    <t>Via G.Galilei 7, Zona Industri</t>
  </si>
  <si>
    <t xml:space="preserve">S195T            </t>
  </si>
  <si>
    <t>10000 ~ 12000</t>
  </si>
  <si>
    <t xml:space="preserve">9000 ~ 11000 </t>
  </si>
  <si>
    <t xml:space="preserve">      14.20</t>
  </si>
  <si>
    <t xml:space="preserve"> 127.0</t>
  </si>
  <si>
    <t xml:space="preserve">   9.220</t>
  </si>
  <si>
    <t xml:space="preserve">       30.67</t>
  </si>
  <si>
    <t xml:space="preserve">L360N/X52N-PSL2  </t>
  </si>
  <si>
    <t>67188.0 /3</t>
  </si>
  <si>
    <t xml:space="preserve">Canada        </t>
  </si>
  <si>
    <t xml:space="preserve">New Westminster             </t>
  </si>
  <si>
    <t xml:space="preserve">Vibrant International Ltd.    </t>
  </si>
  <si>
    <t xml:space="preserve">        20.294</t>
  </si>
  <si>
    <t xml:space="preserve">      466.12</t>
  </si>
  <si>
    <t xml:space="preserve">       20.294</t>
  </si>
  <si>
    <t xml:space="preserve">  20.294</t>
  </si>
  <si>
    <t xml:space="preserve">3151031978/30 </t>
  </si>
  <si>
    <t xml:space="preserve">CA T9E 8L8   </t>
  </si>
  <si>
    <t xml:space="preserve">Nisku AB                 </t>
  </si>
  <si>
    <t xml:space="preserve">1401 12 Street                </t>
  </si>
  <si>
    <t xml:space="preserve">359CATII         </t>
  </si>
  <si>
    <t xml:space="preserve">5791 ~ 6705  </t>
  </si>
  <si>
    <t xml:space="preserve">  19.451</t>
  </si>
  <si>
    <t>67189.0 /3</t>
  </si>
  <si>
    <t xml:space="preserve">        20.312</t>
  </si>
  <si>
    <t xml:space="preserve">      376.19</t>
  </si>
  <si>
    <t xml:space="preserve">       20.312</t>
  </si>
  <si>
    <t xml:space="preserve">  20.312</t>
  </si>
  <si>
    <t xml:space="preserve">3151031978/40 </t>
  </si>
  <si>
    <t>11582 ~ 12801</t>
  </si>
  <si>
    <t xml:space="preserve">  19.415</t>
  </si>
  <si>
    <t xml:space="preserve">Hungary       </t>
  </si>
  <si>
    <t xml:space="preserve">  14.557</t>
  </si>
  <si>
    <t xml:space="preserve">Dunaharaszti HU-23          </t>
  </si>
  <si>
    <t>KÖNIGFRANKSTAHL ACÉLKERESKEDEL</t>
  </si>
  <si>
    <t xml:space="preserve">HU 2330      </t>
  </si>
  <si>
    <t xml:space="preserve">Dunaharaszti             </t>
  </si>
  <si>
    <t xml:space="preserve">1 Mechwart András str.        </t>
  </si>
  <si>
    <t xml:space="preserve">J55PSL-1         </t>
  </si>
  <si>
    <t>10360 ~ 14630</t>
  </si>
  <si>
    <t xml:space="preserve">   3.967</t>
  </si>
  <si>
    <t>73089.0 /3</t>
  </si>
  <si>
    <t xml:space="preserve">    22.950</t>
  </si>
  <si>
    <t xml:space="preserve">  23.442</t>
  </si>
  <si>
    <t xml:space="preserve">       5.21</t>
  </si>
  <si>
    <t xml:space="preserve">3151031205/10 </t>
  </si>
  <si>
    <t xml:space="preserve">  21.025</t>
  </si>
  <si>
    <t>12000 ~ 12300</t>
  </si>
  <si>
    <t xml:space="preserve">P235TR1          </t>
  </si>
  <si>
    <t xml:space="preserve">Dusseldorf DE-40            </t>
  </si>
  <si>
    <t>BARTHEL KESSELROHRE BOILERTUBE</t>
  </si>
  <si>
    <t xml:space="preserve">DE 40221     </t>
  </si>
  <si>
    <t xml:space="preserve">DÜSSELDORF               </t>
  </si>
  <si>
    <t xml:space="preserve">HAMBURGER STRAßE 6-12         </t>
  </si>
  <si>
    <t>57421.0 /3</t>
  </si>
  <si>
    <t xml:space="preserve">         5.747</t>
  </si>
  <si>
    <t xml:space="preserve">      313.78</t>
  </si>
  <si>
    <t xml:space="preserve">        5.747</t>
  </si>
  <si>
    <t xml:space="preserve">   5.747</t>
  </si>
  <si>
    <t xml:space="preserve"> 2.000</t>
  </si>
  <si>
    <t xml:space="preserve">3151031734/40 </t>
  </si>
  <si>
    <t xml:space="preserve">P235GHTC2        </t>
  </si>
  <si>
    <t xml:space="preserve">   7.271</t>
  </si>
  <si>
    <t xml:space="preserve">   9.918</t>
  </si>
  <si>
    <t>BUHLMANN ROHR-FITTINGS-STAHLHA</t>
  </si>
  <si>
    <t xml:space="preserve">   5.070</t>
  </si>
  <si>
    <t>57341.0 /3</t>
  </si>
  <si>
    <t xml:space="preserve">Duisburg DE-47              </t>
  </si>
  <si>
    <t xml:space="preserve">         0.770</t>
  </si>
  <si>
    <t xml:space="preserve">        0.770</t>
  </si>
  <si>
    <t xml:space="preserve">     8.450</t>
  </si>
  <si>
    <t xml:space="preserve">3151031533/60 </t>
  </si>
  <si>
    <t>BUHLMANN ROHR FITTINGS STAHLHA</t>
  </si>
  <si>
    <t xml:space="preserve">DE 47229     </t>
  </si>
  <si>
    <t xml:space="preserve">Duisburg                 </t>
  </si>
  <si>
    <t xml:space="preserve">Bliersheimer Str. 33          </t>
  </si>
  <si>
    <t xml:space="preserve">   7.550</t>
  </si>
  <si>
    <t>12000 ~ 13000</t>
  </si>
  <si>
    <t>57504.0 /3</t>
  </si>
  <si>
    <t>3151031945/150</t>
  </si>
  <si>
    <t xml:space="preserve">   6.040</t>
  </si>
  <si>
    <t>66508.0 /3</t>
  </si>
  <si>
    <t>HOBERG &amp; DRIESCH GMBH &amp; CO. KG</t>
  </si>
  <si>
    <t xml:space="preserve">        1.554</t>
  </si>
  <si>
    <t xml:space="preserve">     8.204</t>
  </si>
  <si>
    <t xml:space="preserve">   9.758</t>
  </si>
  <si>
    <t xml:space="preserve">RCHME     </t>
  </si>
  <si>
    <t xml:space="preserve">3151020825/50 </t>
  </si>
  <si>
    <t xml:space="preserve">DE 40472     </t>
  </si>
  <si>
    <t xml:space="preserve">THEODORSTRASSE 101            </t>
  </si>
  <si>
    <t xml:space="preserve">   9.987</t>
  </si>
  <si>
    <t>45763.0 /1</t>
  </si>
  <si>
    <t xml:space="preserve">        1.614</t>
  </si>
  <si>
    <t xml:space="preserve">     3.513</t>
  </si>
  <si>
    <t xml:space="preserve">   5.127</t>
  </si>
  <si>
    <t xml:space="preserve">3151017669/10 </t>
  </si>
  <si>
    <t>57533.0 /3</t>
  </si>
  <si>
    <t xml:space="preserve">Rangsdorf DE-15             </t>
  </si>
  <si>
    <t xml:space="preserve">HTI Bär &amp; Ollenroth KG        </t>
  </si>
  <si>
    <t xml:space="preserve">         6.756</t>
  </si>
  <si>
    <t xml:space="preserve">      371.25</t>
  </si>
  <si>
    <t xml:space="preserve">        6.756</t>
  </si>
  <si>
    <t xml:space="preserve">   6.756</t>
  </si>
  <si>
    <t xml:space="preserve">3151032038/30 </t>
  </si>
  <si>
    <t xml:space="preserve">DE 15834     </t>
  </si>
  <si>
    <t xml:space="preserve">Rangsdorf                </t>
  </si>
  <si>
    <t xml:space="preserve">Mittenwalder Str. 8           </t>
  </si>
  <si>
    <t xml:space="preserve">  11.997</t>
  </si>
  <si>
    <t>66841.0 /3</t>
  </si>
  <si>
    <t xml:space="preserve">HTI COLLINS &amp; HOFMANN KG      </t>
  </si>
  <si>
    <t xml:space="preserve">        1.246</t>
  </si>
  <si>
    <t xml:space="preserve">     8.545</t>
  </si>
  <si>
    <t xml:space="preserve">   9.791</t>
  </si>
  <si>
    <t xml:space="preserve">3151030312/60 </t>
  </si>
  <si>
    <t>ITG Collin KG  Industrietechni</t>
  </si>
  <si>
    <t xml:space="preserve">DE 47059     </t>
  </si>
  <si>
    <t xml:space="preserve">Collinweg  1                  </t>
  </si>
  <si>
    <t xml:space="preserve">  10.359</t>
  </si>
  <si>
    <t>45718.0 /3</t>
  </si>
  <si>
    <t xml:space="preserve">        8.968</t>
  </si>
  <si>
    <t xml:space="preserve">   8.968</t>
  </si>
  <si>
    <t xml:space="preserve">3151030312/10 </t>
  </si>
  <si>
    <t xml:space="preserve">   8.031</t>
  </si>
  <si>
    <t>44027.0 /3</t>
  </si>
  <si>
    <t xml:space="preserve">Hildesheim DE-31            </t>
  </si>
  <si>
    <t xml:space="preserve">ITG Collin &amp; Stelling         </t>
  </si>
  <si>
    <t xml:space="preserve">         3.684</t>
  </si>
  <si>
    <t xml:space="preserve">      694.00</t>
  </si>
  <si>
    <t xml:space="preserve">        3.684</t>
  </si>
  <si>
    <t xml:space="preserve">   3.684</t>
  </si>
  <si>
    <t xml:space="preserve">3151032039/60 </t>
  </si>
  <si>
    <t xml:space="preserve">DE 31135     </t>
  </si>
  <si>
    <t xml:space="preserve">Hildesheim               </t>
  </si>
  <si>
    <t xml:space="preserve">Daimlerring 13                </t>
  </si>
  <si>
    <t xml:space="preserve">   3.957</t>
  </si>
  <si>
    <t>57550.0 /3</t>
  </si>
  <si>
    <t>ITG Collin KG Industrietechnik</t>
  </si>
  <si>
    <t xml:space="preserve">         2.580</t>
  </si>
  <si>
    <t xml:space="preserve">      102.54</t>
  </si>
  <si>
    <t xml:space="preserve">        2.580</t>
  </si>
  <si>
    <t xml:space="preserve">   2.580</t>
  </si>
  <si>
    <t xml:space="preserve">3151032047/30 </t>
  </si>
  <si>
    <t xml:space="preserve">   6.991</t>
  </si>
  <si>
    <t xml:space="preserve">  13.224</t>
  </si>
  <si>
    <t>57230.0 /3</t>
  </si>
  <si>
    <t xml:space="preserve">Rottenbach DE-91            </t>
  </si>
  <si>
    <t xml:space="preserve">ITG Süd KG                    </t>
  </si>
  <si>
    <t xml:space="preserve">        2.398</t>
  </si>
  <si>
    <t xml:space="preserve">     8.922</t>
  </si>
  <si>
    <t xml:space="preserve">  11.320</t>
  </si>
  <si>
    <t xml:space="preserve">3151031177/20 </t>
  </si>
  <si>
    <t xml:space="preserve">Buschheuer GmbH               </t>
  </si>
  <si>
    <t xml:space="preserve">DE 91187     </t>
  </si>
  <si>
    <t xml:space="preserve">Röttenbach               </t>
  </si>
  <si>
    <t xml:space="preserve">Am Handelszentrum 2           </t>
  </si>
  <si>
    <t xml:space="preserve">5000 ~ 6000  </t>
  </si>
  <si>
    <t xml:space="preserve">  10.906</t>
  </si>
  <si>
    <t>57310.0 /3</t>
  </si>
  <si>
    <t xml:space="preserve">        3.314</t>
  </si>
  <si>
    <t xml:space="preserve">     3.542</t>
  </si>
  <si>
    <t xml:space="preserve">   6.856</t>
  </si>
  <si>
    <t xml:space="preserve">3151031485/20 </t>
  </si>
  <si>
    <t xml:space="preserve">   6.544</t>
  </si>
  <si>
    <t>45960.0 /3</t>
  </si>
  <si>
    <t xml:space="preserve">        5.705</t>
  </si>
  <si>
    <t xml:space="preserve">   5.705</t>
  </si>
  <si>
    <t xml:space="preserve">3151031485/10 </t>
  </si>
  <si>
    <t xml:space="preserve">   5.220</t>
  </si>
  <si>
    <t xml:space="preserve">Röttenbach DE-91            </t>
  </si>
  <si>
    <t>44002.0 /3</t>
  </si>
  <si>
    <t xml:space="preserve">        2.674</t>
  </si>
  <si>
    <t xml:space="preserve">   2.674</t>
  </si>
  <si>
    <t xml:space="preserve">3151031775/10 </t>
  </si>
  <si>
    <t xml:space="preserve">Am Handelszentrum 1           </t>
  </si>
  <si>
    <t>57071.0 /3</t>
  </si>
  <si>
    <t xml:space="preserve">Beucha DE-04                </t>
  </si>
  <si>
    <t>RFF ROHR FLANSCH FITTING HANDE</t>
  </si>
  <si>
    <t xml:space="preserve">        0.756</t>
  </si>
  <si>
    <t xml:space="preserve">    71.607</t>
  </si>
  <si>
    <t xml:space="preserve">  72.363</t>
  </si>
  <si>
    <t xml:space="preserve">3151030868/60 </t>
  </si>
  <si>
    <t xml:space="preserve">DE 04824     </t>
  </si>
  <si>
    <t xml:space="preserve">BEUCHA                   </t>
  </si>
  <si>
    <t xml:space="preserve">GEBRUDER-HELFMANN-STR.1       </t>
  </si>
  <si>
    <t xml:space="preserve">  70.442</t>
  </si>
  <si>
    <t>57428.0 /3</t>
  </si>
  <si>
    <t xml:space="preserve">        2.031</t>
  </si>
  <si>
    <t xml:space="preserve">    11.121</t>
  </si>
  <si>
    <t xml:space="preserve">  13.152</t>
  </si>
  <si>
    <t xml:space="preserve">3151031759/50 </t>
  </si>
  <si>
    <t>45969.0 /2</t>
  </si>
  <si>
    <t xml:space="preserve">Mulheim DE-45               </t>
  </si>
  <si>
    <t xml:space="preserve">SALZGITTER MANNESMANN         </t>
  </si>
  <si>
    <t xml:space="preserve">        1.434</t>
  </si>
  <si>
    <t xml:space="preserve">     4.625</t>
  </si>
  <si>
    <t xml:space="preserve">   6.059</t>
  </si>
  <si>
    <t xml:space="preserve">3151019174/50 </t>
  </si>
  <si>
    <t>SALZGITTER MANNESMANN STAHLHAN</t>
  </si>
  <si>
    <t xml:space="preserve">DE 45473     </t>
  </si>
  <si>
    <t xml:space="preserve">Mulheim / Ruhr           </t>
  </si>
  <si>
    <t xml:space="preserve">Pilgerstrasse 19              </t>
  </si>
  <si>
    <t xml:space="preserve">   4.999</t>
  </si>
  <si>
    <t xml:space="preserve">   5.006</t>
  </si>
  <si>
    <t xml:space="preserve">   5.001</t>
  </si>
  <si>
    <t xml:space="preserve">   5.003</t>
  </si>
  <si>
    <t>66950.0 /3</t>
  </si>
  <si>
    <t xml:space="preserve">        1.167</t>
  </si>
  <si>
    <t xml:space="preserve">     3.633</t>
  </si>
  <si>
    <t xml:space="preserve">   4.800</t>
  </si>
  <si>
    <t>3151030570/140</t>
  </si>
  <si>
    <t>11000 ~ 12000</t>
  </si>
  <si>
    <t>57358.0 /3</t>
  </si>
  <si>
    <t xml:space="preserve">        5.218</t>
  </si>
  <si>
    <t xml:space="preserve">   5.218</t>
  </si>
  <si>
    <t xml:space="preserve">3151031633/10 </t>
  </si>
  <si>
    <t xml:space="preserve">   4.998</t>
  </si>
  <si>
    <t>57362.0 /3</t>
  </si>
  <si>
    <t xml:space="preserve">   5.587</t>
  </si>
  <si>
    <t xml:space="preserve">3151031637/30 </t>
  </si>
  <si>
    <t xml:space="preserve">   4.992</t>
  </si>
  <si>
    <t>57453.0 /3</t>
  </si>
  <si>
    <t xml:space="preserve">       10.696</t>
  </si>
  <si>
    <t xml:space="preserve">  10.696</t>
  </si>
  <si>
    <t xml:space="preserve">3151031858/10 </t>
  </si>
  <si>
    <t xml:space="preserve">  10.773</t>
  </si>
  <si>
    <t>66934.0 /3</t>
  </si>
  <si>
    <t xml:space="preserve">     3.017</t>
  </si>
  <si>
    <t xml:space="preserve">   5.500</t>
  </si>
  <si>
    <t xml:space="preserve">3151030563/60 </t>
  </si>
  <si>
    <t xml:space="preserve">   5.013</t>
  </si>
  <si>
    <t>45895.0 /3</t>
  </si>
  <si>
    <t xml:space="preserve">       10.739</t>
  </si>
  <si>
    <t xml:space="preserve">  10.739</t>
  </si>
  <si>
    <t xml:space="preserve">3151031148/60 </t>
  </si>
  <si>
    <t xml:space="preserve">   9.990</t>
  </si>
  <si>
    <t>45896.0 /3</t>
  </si>
  <si>
    <t xml:space="preserve">        6.727</t>
  </si>
  <si>
    <t xml:space="preserve">   6.727</t>
  </si>
  <si>
    <t xml:space="preserve">3151031150/10 </t>
  </si>
  <si>
    <t>45897.0 /3</t>
  </si>
  <si>
    <t xml:space="preserve">  33.7</t>
  </si>
  <si>
    <t xml:space="preserve">        3.596</t>
  </si>
  <si>
    <t xml:space="preserve">   3.596</t>
  </si>
  <si>
    <t xml:space="preserve">3151031150/30 </t>
  </si>
  <si>
    <t>45898.0 /3</t>
  </si>
  <si>
    <t xml:space="preserve">        3.640</t>
  </si>
  <si>
    <t xml:space="preserve">   3.640</t>
  </si>
  <si>
    <t xml:space="preserve">3151031150/40 </t>
  </si>
  <si>
    <t>45930.0 /3</t>
  </si>
  <si>
    <t xml:space="preserve">        5.693</t>
  </si>
  <si>
    <t xml:space="preserve">   5.693</t>
  </si>
  <si>
    <t xml:space="preserve">3151031184/50 </t>
  </si>
  <si>
    <t>45931.0 /3</t>
  </si>
  <si>
    <t xml:space="preserve">3151031184/60 </t>
  </si>
  <si>
    <t>45946.0 /3</t>
  </si>
  <si>
    <t xml:space="preserve">        5.151</t>
  </si>
  <si>
    <t xml:space="preserve">   5.151</t>
  </si>
  <si>
    <t xml:space="preserve">3151031376/10 </t>
  </si>
  <si>
    <t>45947.0 /3</t>
  </si>
  <si>
    <t xml:space="preserve">        4.894</t>
  </si>
  <si>
    <t xml:space="preserve">   4.894</t>
  </si>
  <si>
    <t xml:space="preserve">3151031376/40 </t>
  </si>
  <si>
    <t xml:space="preserve">   4.994</t>
  </si>
  <si>
    <t>45949.0 /3</t>
  </si>
  <si>
    <t xml:space="preserve">        5.822</t>
  </si>
  <si>
    <t xml:space="preserve">   5.822</t>
  </si>
  <si>
    <t xml:space="preserve">3151031405/10 </t>
  </si>
  <si>
    <t>45979.0 /3</t>
  </si>
  <si>
    <t xml:space="preserve">   3.470</t>
  </si>
  <si>
    <t xml:space="preserve">3151031635/10 </t>
  </si>
  <si>
    <t xml:space="preserve">   3.005</t>
  </si>
  <si>
    <t>45981.0 /3</t>
  </si>
  <si>
    <t xml:space="preserve">        3.600</t>
  </si>
  <si>
    <t xml:space="preserve">   3.600</t>
  </si>
  <si>
    <t xml:space="preserve">3151031635/50 </t>
  </si>
  <si>
    <t xml:space="preserve">THYSSENKRUPP SCHULTE GMBH     </t>
  </si>
  <si>
    <t xml:space="preserve">ThyssenKrupp Schulte GmbH     </t>
  </si>
  <si>
    <t xml:space="preserve">DE 45476     </t>
  </si>
  <si>
    <t xml:space="preserve">Mülheim / Ruhr           </t>
  </si>
  <si>
    <t xml:space="preserve">Oberhausener Straße 1         </t>
  </si>
  <si>
    <t>73735.0 /1</t>
  </si>
  <si>
    <t xml:space="preserve">        1.479</t>
  </si>
  <si>
    <t xml:space="preserve">    29.253</t>
  </si>
  <si>
    <t xml:space="preserve">  30.732</t>
  </si>
  <si>
    <t xml:space="preserve">MFIUS     </t>
  </si>
  <si>
    <t xml:space="preserve">3151017380/10 </t>
  </si>
  <si>
    <t xml:space="preserve">  30.767</t>
  </si>
  <si>
    <t>45819.0 /3</t>
  </si>
  <si>
    <t xml:space="preserve">        0.950</t>
  </si>
  <si>
    <t xml:space="preserve">     2.840</t>
  </si>
  <si>
    <t xml:space="preserve">   3.790</t>
  </si>
  <si>
    <t>3151030807/110</t>
  </si>
  <si>
    <t xml:space="preserve">   3.343</t>
  </si>
  <si>
    <t>57386.0 /3</t>
  </si>
  <si>
    <t xml:space="preserve">Ratingen DE-40              </t>
  </si>
  <si>
    <t xml:space="preserve">        5.811</t>
  </si>
  <si>
    <t xml:space="preserve">   5.811</t>
  </si>
  <si>
    <t>3151031690/190</t>
  </si>
  <si>
    <t xml:space="preserve">DE 40880     </t>
  </si>
  <si>
    <t xml:space="preserve">RATINGEN                 </t>
  </si>
  <si>
    <t xml:space="preserve">BORSIGSTR.2                   </t>
  </si>
  <si>
    <t>10500 ~ 12500</t>
  </si>
  <si>
    <t xml:space="preserve">   5.014</t>
  </si>
  <si>
    <t>57388.0 /3</t>
  </si>
  <si>
    <t xml:space="preserve">        5.848</t>
  </si>
  <si>
    <t xml:space="preserve">   5.848</t>
  </si>
  <si>
    <t>3151031690/210</t>
  </si>
  <si>
    <t>57389.0 /3</t>
  </si>
  <si>
    <t xml:space="preserve">        0.896</t>
  </si>
  <si>
    <t xml:space="preserve">     4.479</t>
  </si>
  <si>
    <t xml:space="preserve">   5.375</t>
  </si>
  <si>
    <t>3151031690/220</t>
  </si>
  <si>
    <t xml:space="preserve">   4.997</t>
  </si>
  <si>
    <t>57390.0 /3</t>
  </si>
  <si>
    <t xml:space="preserve">        4.668</t>
  </si>
  <si>
    <t xml:space="preserve">     1.026</t>
  </si>
  <si>
    <t>3151031690/230</t>
  </si>
  <si>
    <t xml:space="preserve">   5.035</t>
  </si>
  <si>
    <t>57396.0 /3</t>
  </si>
  <si>
    <t xml:space="preserve">        4.067</t>
  </si>
  <si>
    <t xml:space="preserve">     1.638</t>
  </si>
  <si>
    <t>3151031690/290</t>
  </si>
  <si>
    <t xml:space="preserve">   5.022</t>
  </si>
  <si>
    <t>57397.0 /3</t>
  </si>
  <si>
    <t xml:space="preserve">        5.429</t>
  </si>
  <si>
    <t xml:space="preserve">   5.429</t>
  </si>
  <si>
    <t>3151031690/300</t>
  </si>
  <si>
    <t xml:space="preserve">   5.059</t>
  </si>
  <si>
    <t>57398.0 /3</t>
  </si>
  <si>
    <t xml:space="preserve">        5.668</t>
  </si>
  <si>
    <t xml:space="preserve">   5.668</t>
  </si>
  <si>
    <t>3151031690/310</t>
  </si>
  <si>
    <t xml:space="preserve">   4.978</t>
  </si>
  <si>
    <t>57469.0 /3</t>
  </si>
  <si>
    <t xml:space="preserve">         5.544</t>
  </si>
  <si>
    <t xml:space="preserve">      108.80</t>
  </si>
  <si>
    <t xml:space="preserve">        5.544</t>
  </si>
  <si>
    <t xml:space="preserve">   5.544</t>
  </si>
  <si>
    <t xml:space="preserve">3151031904/90 </t>
  </si>
  <si>
    <t xml:space="preserve">   4.993</t>
  </si>
  <si>
    <t>57477.0 /3</t>
  </si>
  <si>
    <t xml:space="preserve">        4.003</t>
  </si>
  <si>
    <t xml:space="preserve">     1.601</t>
  </si>
  <si>
    <t xml:space="preserve">   5.604</t>
  </si>
  <si>
    <t>3151031904/170</t>
  </si>
  <si>
    <t xml:space="preserve">6000 ~ 8000  </t>
  </si>
  <si>
    <t>57566.0 /3</t>
  </si>
  <si>
    <t xml:space="preserve">         4.621</t>
  </si>
  <si>
    <t xml:space="preserve">       70.42</t>
  </si>
  <si>
    <t xml:space="preserve">        4.621</t>
  </si>
  <si>
    <t xml:space="preserve">   4.621</t>
  </si>
  <si>
    <t>3151032073/140</t>
  </si>
  <si>
    <t xml:space="preserve">  20.236</t>
  </si>
  <si>
    <t>66809.0 /3</t>
  </si>
  <si>
    <t xml:space="preserve">        0.978</t>
  </si>
  <si>
    <t xml:space="preserve">     4.901</t>
  </si>
  <si>
    <t xml:space="preserve">   5.879</t>
  </si>
  <si>
    <t>3151030293/140</t>
  </si>
  <si>
    <t xml:space="preserve">   5.073</t>
  </si>
  <si>
    <t>45923.0 /3</t>
  </si>
  <si>
    <t xml:space="preserve">        0.891</t>
  </si>
  <si>
    <t xml:space="preserve">     1.823</t>
  </si>
  <si>
    <t xml:space="preserve">   2.714</t>
  </si>
  <si>
    <t>3151031170/130</t>
  </si>
  <si>
    <t>45956.0 /3</t>
  </si>
  <si>
    <t xml:space="preserve">        1.235</t>
  </si>
  <si>
    <t xml:space="preserve">     3.642</t>
  </si>
  <si>
    <t xml:space="preserve">   4.877</t>
  </si>
  <si>
    <t xml:space="preserve">3151031473/10 </t>
  </si>
  <si>
    <t xml:space="preserve">   4.024</t>
  </si>
  <si>
    <t>45991.0 /3</t>
  </si>
  <si>
    <t xml:space="preserve">        3.048</t>
  </si>
  <si>
    <t xml:space="preserve">   3.048</t>
  </si>
  <si>
    <t xml:space="preserve">3151031690/50 </t>
  </si>
  <si>
    <t xml:space="preserve">   3.014</t>
  </si>
  <si>
    <t>45999.0 /3</t>
  </si>
  <si>
    <t xml:space="preserve">         2.927</t>
  </si>
  <si>
    <t xml:space="preserve">      214.00</t>
  </si>
  <si>
    <t xml:space="preserve">        2.927</t>
  </si>
  <si>
    <t xml:space="preserve">   2.927</t>
  </si>
  <si>
    <t>3151031690/130</t>
  </si>
  <si>
    <t>66953.0 /1</t>
  </si>
  <si>
    <t xml:space="preserve">Rotenburg DE-27             </t>
  </si>
  <si>
    <t xml:space="preserve">        0.530</t>
  </si>
  <si>
    <t xml:space="preserve">     5.855</t>
  </si>
  <si>
    <t xml:space="preserve">   6.385</t>
  </si>
  <si>
    <t xml:space="preserve">3151015439/20 </t>
  </si>
  <si>
    <t xml:space="preserve">DE 27356     </t>
  </si>
  <si>
    <t xml:space="preserve">Rotenburg ( Wümme)       </t>
  </si>
  <si>
    <t xml:space="preserve">Trinidadstr.40                </t>
  </si>
  <si>
    <t xml:space="preserve">   6.023</t>
  </si>
  <si>
    <t>57086.0 /3</t>
  </si>
  <si>
    <t>Van Leeuwen Deutschland GmbH &amp;</t>
  </si>
  <si>
    <t xml:space="preserve">        0.315</t>
  </si>
  <si>
    <t xml:space="preserve">     4.944</t>
  </si>
  <si>
    <t xml:space="preserve">   5.259</t>
  </si>
  <si>
    <t xml:space="preserve">3151030907/10 </t>
  </si>
  <si>
    <t xml:space="preserve">DUISBURG                 </t>
  </si>
  <si>
    <t xml:space="preserve">AM SCHLUTERSHOF 30            </t>
  </si>
  <si>
    <t>57434.0 /3</t>
  </si>
  <si>
    <t xml:space="preserve">        5.041</t>
  </si>
  <si>
    <t xml:space="preserve">   5.041</t>
  </si>
  <si>
    <t xml:space="preserve">3151031781/30 </t>
  </si>
  <si>
    <t>57485.0 /3</t>
  </si>
  <si>
    <t xml:space="preserve">        4.994</t>
  </si>
  <si>
    <t xml:space="preserve">3151031930/40 </t>
  </si>
  <si>
    <t xml:space="preserve">   4.972</t>
  </si>
  <si>
    <t>45860.0 /3</t>
  </si>
  <si>
    <t xml:space="preserve">        2.673</t>
  </si>
  <si>
    <t xml:space="preserve">     4.673</t>
  </si>
  <si>
    <t xml:space="preserve">   7.346</t>
  </si>
  <si>
    <t xml:space="preserve">3151030990/30 </t>
  </si>
  <si>
    <t xml:space="preserve">   6.997</t>
  </si>
  <si>
    <t>45955.0 /3</t>
  </si>
  <si>
    <t xml:space="preserve">        5.892</t>
  </si>
  <si>
    <t xml:space="preserve">   5.892</t>
  </si>
  <si>
    <t xml:space="preserve">3151031439/10 </t>
  </si>
  <si>
    <t xml:space="preserve">   4.996</t>
  </si>
  <si>
    <t xml:space="preserve">Netherlands   </t>
  </si>
  <si>
    <t xml:space="preserve">Zevenbergen NL-47           </t>
  </si>
  <si>
    <t xml:space="preserve">Tubi Acciaio Lombarda T.A.L.  </t>
  </si>
  <si>
    <t xml:space="preserve">T.A.L. HOLLAND B.V.           </t>
  </si>
  <si>
    <t xml:space="preserve">NL 4761 RK   </t>
  </si>
  <si>
    <t xml:space="preserve">ZEVENBERGEN              </t>
  </si>
  <si>
    <t xml:space="preserve">MARK S. CLARKELAAN 13 - HAVEN </t>
  </si>
  <si>
    <t>59586.0 /3</t>
  </si>
  <si>
    <t xml:space="preserve">         1.460</t>
  </si>
  <si>
    <t xml:space="preserve">       33.84</t>
  </si>
  <si>
    <t xml:space="preserve">        1.460</t>
  </si>
  <si>
    <t xml:space="preserve">   1.460</t>
  </si>
  <si>
    <t xml:space="preserve">3151032097/40 </t>
  </si>
  <si>
    <t xml:space="preserve">  19.996</t>
  </si>
  <si>
    <t>49245.0 /3</t>
  </si>
  <si>
    <t xml:space="preserve">         0.846</t>
  </si>
  <si>
    <t xml:space="preserve">       52.02</t>
  </si>
  <si>
    <t xml:space="preserve">        0.846</t>
  </si>
  <si>
    <t xml:space="preserve">   0.846</t>
  </si>
  <si>
    <t xml:space="preserve">3151031667/40 </t>
  </si>
  <si>
    <t xml:space="preserve">  14.998</t>
  </si>
  <si>
    <t xml:space="preserve">Velddriel NL-53             </t>
  </si>
  <si>
    <t xml:space="preserve">VELDSTAAL GLOBAL TRADE B.V.   </t>
  </si>
  <si>
    <t xml:space="preserve">NL 5334 LH   </t>
  </si>
  <si>
    <t xml:space="preserve">VELDDRIEL                </t>
  </si>
  <si>
    <t xml:space="preserve">DE TWEEDE GEERDEN 33          </t>
  </si>
  <si>
    <t xml:space="preserve">5500 ~ 6300  </t>
  </si>
  <si>
    <t>15126.0 /3</t>
  </si>
  <si>
    <t xml:space="preserve">Norway        </t>
  </si>
  <si>
    <t xml:space="preserve">Nordkisa NO-20              </t>
  </si>
  <si>
    <t xml:space="preserve">AHLSELL NORGE AS              </t>
  </si>
  <si>
    <t xml:space="preserve">         4.608</t>
  </si>
  <si>
    <t xml:space="preserve">      181.90</t>
  </si>
  <si>
    <t xml:space="preserve">        4.608</t>
  </si>
  <si>
    <t xml:space="preserve">   4.608</t>
  </si>
  <si>
    <t xml:space="preserve">3151031824/10 </t>
  </si>
  <si>
    <t xml:space="preserve">NO 2055      </t>
  </si>
  <si>
    <t xml:space="preserve">Nordkisa                 </t>
  </si>
  <si>
    <t xml:space="preserve">Bonntjennvegen 14 E6 exit 52  </t>
  </si>
  <si>
    <t xml:space="preserve">6000 ~ 6400  </t>
  </si>
  <si>
    <t xml:space="preserve">   5.033</t>
  </si>
  <si>
    <t>15127.0 /3</t>
  </si>
  <si>
    <t xml:space="preserve">         2.053</t>
  </si>
  <si>
    <t xml:space="preserve">       99.05</t>
  </si>
  <si>
    <t xml:space="preserve">        2.053</t>
  </si>
  <si>
    <t xml:space="preserve">   2.053</t>
  </si>
  <si>
    <t xml:space="preserve">3151031824/40 </t>
  </si>
  <si>
    <t xml:space="preserve">   1.989</t>
  </si>
  <si>
    <t>15224.0 /3</t>
  </si>
  <si>
    <t xml:space="preserve">         3.208</t>
  </si>
  <si>
    <t xml:space="preserve">      154.50</t>
  </si>
  <si>
    <t xml:space="preserve">        3.208</t>
  </si>
  <si>
    <t xml:space="preserve">   3.208</t>
  </si>
  <si>
    <t xml:space="preserve">3151032058/90 </t>
  </si>
  <si>
    <t>25027.0 /3</t>
  </si>
  <si>
    <t xml:space="preserve">         3.340</t>
  </si>
  <si>
    <t xml:space="preserve">      157.00</t>
  </si>
  <si>
    <t xml:space="preserve">        3.340</t>
  </si>
  <si>
    <t xml:space="preserve">   3.340</t>
  </si>
  <si>
    <t xml:space="preserve">3151030950/30 </t>
  </si>
  <si>
    <t xml:space="preserve">   3.145</t>
  </si>
  <si>
    <t>25203.0 /3</t>
  </si>
  <si>
    <t xml:space="preserve">        0.901</t>
  </si>
  <si>
    <t xml:space="preserve">   0.901</t>
  </si>
  <si>
    <t xml:space="preserve">3151031321/50 </t>
  </si>
  <si>
    <t xml:space="preserve">   0.964</t>
  </si>
  <si>
    <t xml:space="preserve">Langhus NO-14               </t>
  </si>
  <si>
    <t xml:space="preserve">BRODRENE DAHL A/S             </t>
  </si>
  <si>
    <t xml:space="preserve">NO 1405      </t>
  </si>
  <si>
    <t xml:space="preserve">LANGHUS                  </t>
  </si>
  <si>
    <t xml:space="preserve">SNIPETJERNSVAGEN 8            </t>
  </si>
  <si>
    <t xml:space="preserve">5900 ~ 6500  </t>
  </si>
  <si>
    <t>15231.0 /3</t>
  </si>
  <si>
    <t xml:space="preserve">         1.489</t>
  </si>
  <si>
    <t xml:space="preserve">       36.08</t>
  </si>
  <si>
    <t xml:space="preserve">        1.489</t>
  </si>
  <si>
    <t xml:space="preserve">   1.489</t>
  </si>
  <si>
    <t xml:space="preserve">3151032055/70 </t>
  </si>
  <si>
    <t xml:space="preserve">   3.024</t>
  </si>
  <si>
    <t xml:space="preserve">   1.843</t>
  </si>
  <si>
    <t xml:space="preserve">       5.49</t>
  </si>
  <si>
    <t xml:space="preserve">Poland                        </t>
  </si>
  <si>
    <t xml:space="preserve">PL 00-000    </t>
  </si>
  <si>
    <t xml:space="preserve">   3.010</t>
  </si>
  <si>
    <t>94799.0 /3</t>
  </si>
  <si>
    <t>MANFRED REINER POLSKA SPÓŁKA Z</t>
  </si>
  <si>
    <t xml:space="preserve">    32.237</t>
  </si>
  <si>
    <t xml:space="preserve">  34.329</t>
  </si>
  <si>
    <t xml:space="preserve">3151031440/50 </t>
  </si>
  <si>
    <t xml:space="preserve">  33.022</t>
  </si>
  <si>
    <t>68263.0 /3</t>
  </si>
  <si>
    <t xml:space="preserve">Katowice PL-40              </t>
  </si>
  <si>
    <t xml:space="preserve">MISTAL Sp.z o.o.              </t>
  </si>
  <si>
    <t xml:space="preserve">        2.233</t>
  </si>
  <si>
    <t xml:space="preserve">   2.233</t>
  </si>
  <si>
    <t>3151031923/110</t>
  </si>
  <si>
    <t xml:space="preserve">MISTAL SPOLKA Z.O.O.          </t>
  </si>
  <si>
    <t xml:space="preserve">PL 40-389    </t>
  </si>
  <si>
    <t xml:space="preserve">Katowice                 </t>
  </si>
  <si>
    <t xml:space="preserve">ul.Ks.Mjr.K.Wozniaka 4        </t>
  </si>
  <si>
    <t xml:space="preserve">   5.196</t>
  </si>
  <si>
    <t>86868.0 /3</t>
  </si>
  <si>
    <t xml:space="preserve">        2.017</t>
  </si>
  <si>
    <t xml:space="preserve">     2.014</t>
  </si>
  <si>
    <t xml:space="preserve">   4.031</t>
  </si>
  <si>
    <t xml:space="preserve">3151031716/60 </t>
  </si>
  <si>
    <t>86869.0 /3</t>
  </si>
  <si>
    <t xml:space="preserve">        1.387</t>
  </si>
  <si>
    <t xml:space="preserve">     2.741</t>
  </si>
  <si>
    <t xml:space="preserve">   4.128</t>
  </si>
  <si>
    <t xml:space="preserve">3151031715/70 </t>
  </si>
  <si>
    <t xml:space="preserve">   4.797</t>
  </si>
  <si>
    <t>26900.0 /3</t>
  </si>
  <si>
    <t xml:space="preserve">         1.084</t>
  </si>
  <si>
    <t xml:space="preserve">       96.83</t>
  </si>
  <si>
    <t xml:space="preserve">        1.084</t>
  </si>
  <si>
    <t xml:space="preserve">     2.967</t>
  </si>
  <si>
    <t xml:space="preserve">   4.051</t>
  </si>
  <si>
    <t xml:space="preserve">3151030579/20 </t>
  </si>
  <si>
    <t>74273.0 /3</t>
  </si>
  <si>
    <t xml:space="preserve">   3.598</t>
  </si>
  <si>
    <t>3151031925/200</t>
  </si>
  <si>
    <t>74274.0 /3</t>
  </si>
  <si>
    <t xml:space="preserve">         4.458</t>
  </si>
  <si>
    <t xml:space="preserve">      326.00</t>
  </si>
  <si>
    <t xml:space="preserve">        4.458</t>
  </si>
  <si>
    <t xml:space="preserve">   4.458</t>
  </si>
  <si>
    <t>3151031925/210</t>
  </si>
  <si>
    <t xml:space="preserve">   4.043</t>
  </si>
  <si>
    <t>68200.0 /3</t>
  </si>
  <si>
    <t xml:space="preserve">Stalowa Wola PL-37          </t>
  </si>
  <si>
    <t xml:space="preserve">TASTA ARMATURA SP. Z O.O.     </t>
  </si>
  <si>
    <t xml:space="preserve">   6.993</t>
  </si>
  <si>
    <t xml:space="preserve">3151031884/10 </t>
  </si>
  <si>
    <t xml:space="preserve">PL 37-450    </t>
  </si>
  <si>
    <t xml:space="preserve">STALOWA WOLA             </t>
  </si>
  <si>
    <t xml:space="preserve">KWIATKOWSKIEGO 1              </t>
  </si>
  <si>
    <t xml:space="preserve">  13.716</t>
  </si>
  <si>
    <t>68342.0 /3</t>
  </si>
  <si>
    <t xml:space="preserve">Dabrowa Gornicza PL-41      </t>
  </si>
  <si>
    <t xml:space="preserve">Thyssenkrupp Materials Poland </t>
  </si>
  <si>
    <t xml:space="preserve">        0.814</t>
  </si>
  <si>
    <t xml:space="preserve">   0.814</t>
  </si>
  <si>
    <t>3151031956/220</t>
  </si>
  <si>
    <t xml:space="preserve">THYSSENKRUPP MATERIALS POLAND </t>
  </si>
  <si>
    <t xml:space="preserve">PL 41-303    </t>
  </si>
  <si>
    <t xml:space="preserve">Dabrowa Górnicza         </t>
  </si>
  <si>
    <t xml:space="preserve">Toruńska 7                    </t>
  </si>
  <si>
    <t xml:space="preserve">   2.500</t>
  </si>
  <si>
    <t>68343.0 /3</t>
  </si>
  <si>
    <t xml:space="preserve">        0.999</t>
  </si>
  <si>
    <t xml:space="preserve">   0.999</t>
  </si>
  <si>
    <t>3151031956/230</t>
  </si>
  <si>
    <t>68344.0 /3</t>
  </si>
  <si>
    <t xml:space="preserve">        1.237</t>
  </si>
  <si>
    <t xml:space="preserve">   1.237</t>
  </si>
  <si>
    <t>3151031956/240</t>
  </si>
  <si>
    <t xml:space="preserve">   2.497</t>
  </si>
  <si>
    <t>68345.0 /3</t>
  </si>
  <si>
    <t xml:space="preserve">        1.195</t>
  </si>
  <si>
    <t xml:space="preserve">   1.195</t>
  </si>
  <si>
    <t>3151031956/250</t>
  </si>
  <si>
    <t>68346.0 /3</t>
  </si>
  <si>
    <t xml:space="preserve">        1.058</t>
  </si>
  <si>
    <t xml:space="preserve">   1.058</t>
  </si>
  <si>
    <t xml:space="preserve">      22.20</t>
  </si>
  <si>
    <t>3151031956/260</t>
  </si>
  <si>
    <t>26783.0 /3</t>
  </si>
  <si>
    <t xml:space="preserve">         0.478</t>
  </si>
  <si>
    <t xml:space="preserve">       49.00</t>
  </si>
  <si>
    <t xml:space="preserve">        0.478</t>
  </si>
  <si>
    <t xml:space="preserve">     2.226</t>
  </si>
  <si>
    <t xml:space="preserve">   2.704</t>
  </si>
  <si>
    <t xml:space="preserve">3151030376/30 </t>
  </si>
  <si>
    <t xml:space="preserve">   2.499</t>
  </si>
  <si>
    <t>26828.0 /3</t>
  </si>
  <si>
    <t xml:space="preserve">         0.635</t>
  </si>
  <si>
    <t xml:space="preserve">      438.00</t>
  </si>
  <si>
    <t xml:space="preserve">        0.635</t>
  </si>
  <si>
    <t xml:space="preserve">     1.189</t>
  </si>
  <si>
    <t xml:space="preserve">   1.824</t>
  </si>
  <si>
    <t xml:space="preserve">3151030418/10 </t>
  </si>
  <si>
    <t>94311.0 /3</t>
  </si>
  <si>
    <t xml:space="preserve">         1.811</t>
  </si>
  <si>
    <t xml:space="preserve">     1041.00</t>
  </si>
  <si>
    <t xml:space="preserve">        1.811</t>
  </si>
  <si>
    <t xml:space="preserve">   1.811</t>
  </si>
  <si>
    <t xml:space="preserve">3151030910/10 </t>
  </si>
  <si>
    <t xml:space="preserve">   1.496</t>
  </si>
  <si>
    <t>94406.0 /3</t>
  </si>
  <si>
    <t xml:space="preserve">         2.394</t>
  </si>
  <si>
    <t xml:space="preserve">      684.00</t>
  </si>
  <si>
    <t xml:space="preserve">        2.394</t>
  </si>
  <si>
    <t xml:space="preserve">   2.394</t>
  </si>
  <si>
    <t xml:space="preserve">3151031055/20 </t>
  </si>
  <si>
    <t>94420.0 /3</t>
  </si>
  <si>
    <t xml:space="preserve">         3.612</t>
  </si>
  <si>
    <t xml:space="preserve">     1032.00</t>
  </si>
  <si>
    <t xml:space="preserve">        3.612</t>
  </si>
  <si>
    <t xml:space="preserve">     0.588</t>
  </si>
  <si>
    <t xml:space="preserve">   4.200</t>
  </si>
  <si>
    <t xml:space="preserve">3151031057/70 </t>
  </si>
  <si>
    <t xml:space="preserve">   4.005</t>
  </si>
  <si>
    <t>94427.0 /3</t>
  </si>
  <si>
    <t xml:space="preserve">         3.501</t>
  </si>
  <si>
    <t xml:space="preserve">      411.00</t>
  </si>
  <si>
    <t xml:space="preserve">        3.501</t>
  </si>
  <si>
    <t xml:space="preserve">   3.501</t>
  </si>
  <si>
    <t>3151031057/140</t>
  </si>
  <si>
    <t>94428.0 /3</t>
  </si>
  <si>
    <t xml:space="preserve">         5.916</t>
  </si>
  <si>
    <t xml:space="preserve">      470.00</t>
  </si>
  <si>
    <t xml:space="preserve">        5.916</t>
  </si>
  <si>
    <t xml:space="preserve">   5.916</t>
  </si>
  <si>
    <t>3151031057/150</t>
  </si>
  <si>
    <t>94429.0 /3</t>
  </si>
  <si>
    <t xml:space="preserve">         5.499</t>
  </si>
  <si>
    <t xml:space="preserve">      618.00</t>
  </si>
  <si>
    <t xml:space="preserve">        5.499</t>
  </si>
  <si>
    <t xml:space="preserve">   5.499</t>
  </si>
  <si>
    <t>3151031057/160</t>
  </si>
  <si>
    <t>94431.0 /3</t>
  </si>
  <si>
    <t xml:space="preserve">         1.776</t>
  </si>
  <si>
    <t xml:space="preserve">      145.00</t>
  </si>
  <si>
    <t xml:space="preserve">        1.776</t>
  </si>
  <si>
    <t xml:space="preserve">   1.776</t>
  </si>
  <si>
    <t>3151031057/180</t>
  </si>
  <si>
    <t>94448.0 /3</t>
  </si>
  <si>
    <t xml:space="preserve">         2.298</t>
  </si>
  <si>
    <t xml:space="preserve">      732.00</t>
  </si>
  <si>
    <t xml:space="preserve">        2.298</t>
  </si>
  <si>
    <t xml:space="preserve">   2.298</t>
  </si>
  <si>
    <t xml:space="preserve">3151031062/10 </t>
  </si>
  <si>
    <t>94508.0 /3</t>
  </si>
  <si>
    <t xml:space="preserve">      254.00</t>
  </si>
  <si>
    <t xml:space="preserve">3151031100/20 </t>
  </si>
  <si>
    <t>94509.0 /3</t>
  </si>
  <si>
    <t xml:space="preserve">         3.037</t>
  </si>
  <si>
    <t xml:space="preserve">      205.00</t>
  </si>
  <si>
    <t xml:space="preserve">        3.037</t>
  </si>
  <si>
    <t xml:space="preserve">   3.037</t>
  </si>
  <si>
    <t xml:space="preserve">3151031100/30 </t>
  </si>
  <si>
    <t>94510.0 /3</t>
  </si>
  <si>
    <t xml:space="preserve">         1.588</t>
  </si>
  <si>
    <t xml:space="preserve">       96.00</t>
  </si>
  <si>
    <t xml:space="preserve">        1.588</t>
  </si>
  <si>
    <t xml:space="preserve">   1.588</t>
  </si>
  <si>
    <t xml:space="preserve">3151031100/40 </t>
  </si>
  <si>
    <t>94516.0 /3</t>
  </si>
  <si>
    <t xml:space="preserve">         0.433</t>
  </si>
  <si>
    <t xml:space="preserve">       60.00</t>
  </si>
  <si>
    <t xml:space="preserve">        0.433</t>
  </si>
  <si>
    <t xml:space="preserve">     1.147</t>
  </si>
  <si>
    <t xml:space="preserve">   1.580</t>
  </si>
  <si>
    <t xml:space="preserve">3151031101/10 </t>
  </si>
  <si>
    <t>94527.0 /3</t>
  </si>
  <si>
    <t xml:space="preserve">         2.360</t>
  </si>
  <si>
    <t xml:space="preserve">       50.00</t>
  </si>
  <si>
    <t xml:space="preserve">        2.360</t>
  </si>
  <si>
    <t>3151031105/100</t>
  </si>
  <si>
    <t>94531.0 /3</t>
  </si>
  <si>
    <t xml:space="preserve">         1.542</t>
  </si>
  <si>
    <t xml:space="preserve">      246.00</t>
  </si>
  <si>
    <t xml:space="preserve">        1.542</t>
  </si>
  <si>
    <t xml:space="preserve">     0.301</t>
  </si>
  <si>
    <t xml:space="preserve">3151031105/10 </t>
  </si>
  <si>
    <t>94326.0 /3</t>
  </si>
  <si>
    <t xml:space="preserve">Nowe Marzy PL-86            </t>
  </si>
  <si>
    <t xml:space="preserve">         3.540</t>
  </si>
  <si>
    <t xml:space="preserve">      628.00</t>
  </si>
  <si>
    <t xml:space="preserve">        3.540</t>
  </si>
  <si>
    <t xml:space="preserve">    21.602</t>
  </si>
  <si>
    <t xml:space="preserve">  25.142</t>
  </si>
  <si>
    <t xml:space="preserve">3151030913/10 </t>
  </si>
  <si>
    <t xml:space="preserve">PL 86-134    </t>
  </si>
  <si>
    <t xml:space="preserve">Nowe Marzy               </t>
  </si>
  <si>
    <t xml:space="preserve">Nowe Marzy 25 A               </t>
  </si>
  <si>
    <t xml:space="preserve">  24.016</t>
  </si>
  <si>
    <t xml:space="preserve">Tarnowskie Gory PL-42       </t>
  </si>
  <si>
    <t xml:space="preserve">UNITUBE SP. Z O.O.            </t>
  </si>
  <si>
    <t xml:space="preserve">UNITUBE SP.Z O.O.             </t>
  </si>
  <si>
    <t xml:space="preserve">PL 42-680    </t>
  </si>
  <si>
    <t xml:space="preserve">TARNOWSKIE GORY          </t>
  </si>
  <si>
    <t xml:space="preserve">UL.BATALIONOW CHLOPSKICH 2    </t>
  </si>
  <si>
    <t>94643.0 /3</t>
  </si>
  <si>
    <t xml:space="preserve">        0.219</t>
  </si>
  <si>
    <t xml:space="preserve">     4.634</t>
  </si>
  <si>
    <t xml:space="preserve">   4.853</t>
  </si>
  <si>
    <t>3151031281/100</t>
  </si>
  <si>
    <t xml:space="preserve">   3.996</t>
  </si>
  <si>
    <t>68226.0 /3</t>
  </si>
  <si>
    <t xml:space="preserve">        1.623</t>
  </si>
  <si>
    <t xml:space="preserve">   1.623</t>
  </si>
  <si>
    <t xml:space="preserve">3151031911/10 </t>
  </si>
  <si>
    <t>68383.0 /3</t>
  </si>
  <si>
    <t xml:space="preserve">Van Leeuwen                   </t>
  </si>
  <si>
    <t xml:space="preserve">         0.594</t>
  </si>
  <si>
    <t xml:space="preserve">       12.21</t>
  </si>
  <si>
    <t xml:space="preserve">        0.594</t>
  </si>
  <si>
    <t xml:space="preserve">   0.594</t>
  </si>
  <si>
    <t xml:space="preserve">3151032007/50 </t>
  </si>
  <si>
    <t>11300 ~ 12300</t>
  </si>
  <si>
    <t xml:space="preserve">   2.401</t>
  </si>
  <si>
    <t xml:space="preserve">       36.69</t>
  </si>
  <si>
    <t xml:space="preserve">   4.499</t>
  </si>
  <si>
    <t xml:space="preserve">   2.595</t>
  </si>
  <si>
    <t>94280.0 /3</t>
  </si>
  <si>
    <t xml:space="preserve">Greece        </t>
  </si>
  <si>
    <t xml:space="preserve">Athens GR-12                </t>
  </si>
  <si>
    <t xml:space="preserve">GIOXAS S.A.                   </t>
  </si>
  <si>
    <t xml:space="preserve">      984.99</t>
  </si>
  <si>
    <t xml:space="preserve">     1.541</t>
  </si>
  <si>
    <t xml:space="preserve">   3.238</t>
  </si>
  <si>
    <t xml:space="preserve">       3.73</t>
  </si>
  <si>
    <t xml:space="preserve">3151030878/30 </t>
  </si>
  <si>
    <t xml:space="preserve">GR 12241     </t>
  </si>
  <si>
    <t xml:space="preserve">ATHENS                   </t>
  </si>
  <si>
    <t xml:space="preserve">42,P.RALLI STR EGALEO         </t>
  </si>
  <si>
    <t xml:space="preserve">   3.239</t>
  </si>
  <si>
    <t>68379.0 /3</t>
  </si>
  <si>
    <t xml:space="preserve">Athens GR-35                </t>
  </si>
  <si>
    <t xml:space="preserve">         3.660</t>
  </si>
  <si>
    <t xml:space="preserve">      196.29</t>
  </si>
  <si>
    <t xml:space="preserve">        3.660</t>
  </si>
  <si>
    <t xml:space="preserve">   3.660</t>
  </si>
  <si>
    <t xml:space="preserve">3151031999/40 </t>
  </si>
  <si>
    <t>74344.0 /3</t>
  </si>
  <si>
    <t xml:space="preserve">  26.7</t>
  </si>
  <si>
    <t xml:space="preserve">         0.999</t>
  </si>
  <si>
    <t xml:space="preserve">      597.86</t>
  </si>
  <si>
    <t xml:space="preserve">       2.87</t>
  </si>
  <si>
    <t xml:space="preserve">3151031999/10 </t>
  </si>
  <si>
    <t xml:space="preserve">   5.053</t>
  </si>
  <si>
    <t>41288.0 /3</t>
  </si>
  <si>
    <t xml:space="preserve">AC Metalinox, s.r.o.          </t>
  </si>
  <si>
    <t xml:space="preserve">         1.670</t>
  </si>
  <si>
    <t xml:space="preserve">      560.39</t>
  </si>
  <si>
    <t xml:space="preserve">        1.670</t>
  </si>
  <si>
    <t xml:space="preserve">   1.670</t>
  </si>
  <si>
    <t xml:space="preserve">3151031349/10 </t>
  </si>
  <si>
    <t xml:space="preserve">SK 927 01    </t>
  </si>
  <si>
    <t xml:space="preserve">Šala                     </t>
  </si>
  <si>
    <t xml:space="preserve">Hlavná 4/11                   </t>
  </si>
  <si>
    <t xml:space="preserve">   1.508</t>
  </si>
  <si>
    <t>41289.0 /3</t>
  </si>
  <si>
    <t xml:space="preserve">         1.597</t>
  </si>
  <si>
    <t xml:space="preserve">       97.17</t>
  </si>
  <si>
    <t xml:space="preserve">        1.597</t>
  </si>
  <si>
    <t xml:space="preserve">   1.597</t>
  </si>
  <si>
    <t xml:space="preserve">3151031349/20 </t>
  </si>
  <si>
    <t>41290.0 /3</t>
  </si>
  <si>
    <t xml:space="preserve">         1.619</t>
  </si>
  <si>
    <t xml:space="preserve">      140.80</t>
  </si>
  <si>
    <t xml:space="preserve">        1.619</t>
  </si>
  <si>
    <t xml:space="preserve">   1.619</t>
  </si>
  <si>
    <t xml:space="preserve">3151031349/30 </t>
  </si>
  <si>
    <t xml:space="preserve">   1.507</t>
  </si>
  <si>
    <t>41291.0 /3</t>
  </si>
  <si>
    <t xml:space="preserve">         1.686</t>
  </si>
  <si>
    <t xml:space="preserve">      298.00</t>
  </si>
  <si>
    <t xml:space="preserve">        1.686</t>
  </si>
  <si>
    <t xml:space="preserve">   1.686</t>
  </si>
  <si>
    <t xml:space="preserve">3151031349/40 </t>
  </si>
  <si>
    <t xml:space="preserve">   1.505</t>
  </si>
  <si>
    <t>41292.0 /3</t>
  </si>
  <si>
    <t xml:space="preserve">         1.473</t>
  </si>
  <si>
    <t xml:space="preserve">      375.32</t>
  </si>
  <si>
    <t xml:space="preserve">        1.473</t>
  </si>
  <si>
    <t xml:space="preserve">   1.473</t>
  </si>
  <si>
    <t xml:space="preserve">3151031349/50 </t>
  </si>
  <si>
    <t xml:space="preserve">   1.369</t>
  </si>
  <si>
    <t>41293.0 /3</t>
  </si>
  <si>
    <t xml:space="preserve">         1.680</t>
  </si>
  <si>
    <t xml:space="preserve">      170.00</t>
  </si>
  <si>
    <t xml:space="preserve">        1.680</t>
  </si>
  <si>
    <t xml:space="preserve">   1.680</t>
  </si>
  <si>
    <t xml:space="preserve">3151031349/60 </t>
  </si>
  <si>
    <t>31081.0 /2</t>
  </si>
  <si>
    <t xml:space="preserve">GASPIPE, s.r.o.               </t>
  </si>
  <si>
    <t xml:space="preserve">        0.024</t>
  </si>
  <si>
    <t xml:space="preserve">     2.558</t>
  </si>
  <si>
    <t xml:space="preserve">   2.582</t>
  </si>
  <si>
    <t xml:space="preserve">3151019831/10 </t>
  </si>
  <si>
    <t xml:space="preserve">SK 947 03    </t>
  </si>
  <si>
    <t xml:space="preserve">Hurbanovo - Bohatá       </t>
  </si>
  <si>
    <t xml:space="preserve">Novozámocká 180               </t>
  </si>
  <si>
    <t xml:space="preserve">   2.406</t>
  </si>
  <si>
    <t>88401.0 /3</t>
  </si>
  <si>
    <t xml:space="preserve">Kralova nad Vahom SK-92     </t>
  </si>
  <si>
    <t xml:space="preserve">Prima Steel s.r.o.            </t>
  </si>
  <si>
    <t xml:space="preserve">  10.096</t>
  </si>
  <si>
    <t xml:space="preserve">3151031847/40 </t>
  </si>
  <si>
    <t xml:space="preserve">PRIMA STEEL S.R.O.            </t>
  </si>
  <si>
    <t xml:space="preserve">SK 925 91    </t>
  </si>
  <si>
    <t xml:space="preserve">Kralova nad Vahom        </t>
  </si>
  <si>
    <t xml:space="preserve">Vodne dielo 622               </t>
  </si>
  <si>
    <t>41397.0 /3</t>
  </si>
  <si>
    <t xml:space="preserve">3151031764/60 </t>
  </si>
  <si>
    <t xml:space="preserve">   5.391</t>
  </si>
  <si>
    <t>88422.0 /3</t>
  </si>
  <si>
    <t xml:space="preserve">Nitra SK-94                 </t>
  </si>
  <si>
    <t xml:space="preserve">VAWEX, s.r.o.                 </t>
  </si>
  <si>
    <t xml:space="preserve">         1.795</t>
  </si>
  <si>
    <t xml:space="preserve">       42.18</t>
  </si>
  <si>
    <t xml:space="preserve"> 1.296</t>
  </si>
  <si>
    <t xml:space="preserve">3151032000/50 </t>
  </si>
  <si>
    <t xml:space="preserve">SK 949 01    </t>
  </si>
  <si>
    <t xml:space="preserve">Nitra                    </t>
  </si>
  <si>
    <t xml:space="preserve">Novozámocká 4B                </t>
  </si>
  <si>
    <t xml:space="preserve">   5.106</t>
  </si>
  <si>
    <t>41155.0 /3</t>
  </si>
  <si>
    <t xml:space="preserve">        0.212</t>
  </si>
  <si>
    <t xml:space="preserve">     2.939</t>
  </si>
  <si>
    <t xml:space="preserve">   3.151</t>
  </si>
  <si>
    <t xml:space="preserve">3151030448/10 </t>
  </si>
  <si>
    <t>41318.0 /3</t>
  </si>
  <si>
    <t xml:space="preserve">         1.649</t>
  </si>
  <si>
    <t xml:space="preserve">      999.17</t>
  </si>
  <si>
    <t xml:space="preserve">        1.649</t>
  </si>
  <si>
    <t xml:space="preserve">   1.649</t>
  </si>
  <si>
    <t xml:space="preserve">3151031375/10 </t>
  </si>
  <si>
    <t xml:space="preserve">   1.428</t>
  </si>
  <si>
    <t>United Kingdom</t>
  </si>
  <si>
    <t xml:space="preserve">Bolton GB-BL                </t>
  </si>
  <si>
    <t xml:space="preserve">VAN LEEUWEN LTD.              </t>
  </si>
  <si>
    <t>Van Leeuwen Distribution Limit</t>
  </si>
  <si>
    <t xml:space="preserve">GB BL1 8TY   </t>
  </si>
  <si>
    <t xml:space="preserve">BOLTON                   </t>
  </si>
  <si>
    <t xml:space="preserve">CROMPTON WAY                  </t>
  </si>
  <si>
    <t>89424.0 /3</t>
  </si>
  <si>
    <t xml:space="preserve">INTERSTEEL D.O.O.             </t>
  </si>
  <si>
    <t xml:space="preserve">         2.026</t>
  </si>
  <si>
    <t xml:space="preserve">       55.29</t>
  </si>
  <si>
    <t xml:space="preserve">        2.026</t>
  </si>
  <si>
    <t xml:space="preserve">   2.026</t>
  </si>
  <si>
    <t>3151031412/150</t>
  </si>
  <si>
    <t xml:space="preserve">INTERSTEEL DOO BEOGRAD        </t>
  </si>
  <si>
    <t xml:space="preserve">XS 22300     </t>
  </si>
  <si>
    <t xml:space="preserve">Stara Pazova             </t>
  </si>
  <si>
    <t xml:space="preserve">Karadjordjeva 144             </t>
  </si>
  <si>
    <t>71241.0 /3</t>
  </si>
  <si>
    <t xml:space="preserve">         2.595</t>
  </si>
  <si>
    <t xml:space="preserve">      229.27</t>
  </si>
  <si>
    <t xml:space="preserve">        2.595</t>
  </si>
  <si>
    <t>3151031412/120</t>
  </si>
  <si>
    <t>71269.0 /3</t>
  </si>
  <si>
    <t xml:space="preserve">         2.143</t>
  </si>
  <si>
    <t xml:space="preserve">      184.90</t>
  </si>
  <si>
    <t xml:space="preserve">        2.143</t>
  </si>
  <si>
    <t xml:space="preserve">     1.479</t>
  </si>
  <si>
    <t xml:space="preserve">   3.622</t>
  </si>
  <si>
    <t xml:space="preserve">3151031611/40 </t>
  </si>
  <si>
    <t xml:space="preserve">   3.387</t>
  </si>
  <si>
    <t>12000 ~ 12200</t>
  </si>
  <si>
    <t>89445.0 /3</t>
  </si>
  <si>
    <t xml:space="preserve">TRGOMETAL D.O.O.              </t>
  </si>
  <si>
    <t xml:space="preserve">        2.207</t>
  </si>
  <si>
    <t xml:space="preserve">    16.998</t>
  </si>
  <si>
    <t xml:space="preserve">  19.205</t>
  </si>
  <si>
    <t xml:space="preserve">3151031606/50 </t>
  </si>
  <si>
    <t xml:space="preserve">XS 11000     </t>
  </si>
  <si>
    <t xml:space="preserve">Belgrade                 </t>
  </si>
  <si>
    <t xml:space="preserve">ul. Terazije 13, IV floor     </t>
  </si>
  <si>
    <t xml:space="preserve">  19.975</t>
  </si>
  <si>
    <t>71305.0 /3</t>
  </si>
  <si>
    <t xml:space="preserve">        10.623</t>
  </si>
  <si>
    <t xml:space="preserve">      859.00</t>
  </si>
  <si>
    <t xml:space="preserve">       10.623</t>
  </si>
  <si>
    <t xml:space="preserve">  10.623</t>
  </si>
  <si>
    <t xml:space="preserve">3151031860/50 </t>
  </si>
  <si>
    <t xml:space="preserve">Sweden        </t>
  </si>
  <si>
    <t xml:space="preserve">Jarfalla SE-17              </t>
  </si>
  <si>
    <t xml:space="preserve">DAHL SVERIGE AB               </t>
  </si>
  <si>
    <t xml:space="preserve">SE 176 77    </t>
  </si>
  <si>
    <t xml:space="preserve">JÄRFÄLLA                 </t>
  </si>
  <si>
    <t xml:space="preserve">Gullivervägen 2 (central war  </t>
  </si>
  <si>
    <t>15210.0 /3</t>
  </si>
  <si>
    <t xml:space="preserve">  12.125</t>
  </si>
  <si>
    <t>3151031992/140</t>
  </si>
  <si>
    <t>25277.0 /3</t>
  </si>
  <si>
    <t xml:space="preserve">   2.528</t>
  </si>
  <si>
    <t>3151031415/110</t>
  </si>
  <si>
    <t>25603.0 /3</t>
  </si>
  <si>
    <t xml:space="preserve">   1.854</t>
  </si>
  <si>
    <t xml:space="preserve">3151032161/80 </t>
  </si>
  <si>
    <t>Zásoby k 31.1.2024 v tis. Kč</t>
  </si>
  <si>
    <t>manuální účtování</t>
  </si>
  <si>
    <t>11029539           Šroub;M10x65;DIN 931;černý</t>
  </si>
  <si>
    <t>01.2024</t>
  </si>
  <si>
    <t>11659757           20L2044C_L;Kulová matice 55°;SW36xØ41x49</t>
  </si>
  <si>
    <t>11682413           75L2044C;Kulová mat.55°;SW120xØ120x165</t>
  </si>
  <si>
    <t>12134691           Nátrubek;4-3588.414;11523</t>
  </si>
  <si>
    <t>11407337           Pás ši.ve svitku s p.h;1100/7,1mm,S05M</t>
  </si>
  <si>
    <t>11318078           Hlavice;mazací;M10x1;hlava M16;n.231473</t>
  </si>
  <si>
    <t>11325518           Zařízení maz.-ND;hlavice 16;M10x1;</t>
  </si>
  <si>
    <t>11737870           Šamot tvar;2GG16;STV</t>
  </si>
  <si>
    <t>11737871           Šamot tvarovka;pozice H;A65S</t>
  </si>
  <si>
    <t>11737872           Šamot tvar;pozice 32;A60S</t>
  </si>
  <si>
    <t>11737873           Šamot tvar;pozice 33;A60S</t>
  </si>
  <si>
    <t>11737874           Šamot tvar;pozice 34;A60S</t>
  </si>
  <si>
    <t>11737875           Šamot tvar;pozice 36;A60S</t>
  </si>
  <si>
    <t>11737876           Šamot tvar;pozice 37;A60S</t>
  </si>
  <si>
    <t>11737877           Dinas.tvar;H106;DU</t>
  </si>
  <si>
    <t>11737878           Dinas.tvar;KK41/2;DU</t>
  </si>
  <si>
    <t>11737879           Dnas.tvar;KK44/2;DSL</t>
  </si>
  <si>
    <t>11738065           Tvarovka;20/20-70/200-50; MT-14A</t>
  </si>
  <si>
    <t>11738066           Tvarovka;20/10-70/200-50;MT-14A</t>
  </si>
  <si>
    <t>11738067           Tvarovka;Q235</t>
  </si>
  <si>
    <t>11738068           Žáruvzdorný beton;BSF1</t>
  </si>
  <si>
    <t>11738069           Tvarovka;25/20-70/230-65;MT-14A</t>
  </si>
  <si>
    <t>11738070           Tvarovka;25/10-70/230-65;MT-14A</t>
  </si>
  <si>
    <t>11738139           MgO-Cr tvarovka;FQ62P;DALMACR 70R184</t>
  </si>
  <si>
    <t>11738140           MgO-Cr tvarovka;Q63;DALMACR 70R184</t>
  </si>
  <si>
    <t>11738141           MgO-Cr tvarovka;Q62;DALMACR 70R184</t>
  </si>
  <si>
    <t>11738142           MgO-Cr tvarovka;Q122;DALMACR 70R184</t>
  </si>
  <si>
    <t>11738143           MgO-Cr tvarovka;GB32;DALMACR 70R181</t>
  </si>
  <si>
    <t>11738144           MgO-Cr tvarovka;GB12;DALMACR 70R181</t>
  </si>
  <si>
    <t>11738145           MgO-Cr tvarovka;FR2G;DALMACR 70R184</t>
  </si>
  <si>
    <t>11738146           MgO-Cr tvarovka;FQB2;DALMACR 70R184</t>
  </si>
  <si>
    <t>11738147           MgO-Cr tvarovka;2HQ6-D;DALMACR 70R184</t>
  </si>
  <si>
    <t>11738148           MgO-Cr tvarovka;F3;DALMACR 70R184</t>
  </si>
  <si>
    <t>11738149           MgO-Cr tvarovka;F2;DALMACR 70R184</t>
  </si>
  <si>
    <t>11738150           MgO-Cr tvarovka;FQ63T;DALMACR 70R184</t>
  </si>
  <si>
    <t>11738152           MgO tvarovka;HT16;DALMAG 93</t>
  </si>
  <si>
    <t>11738153           MgO tvarovka;KW220/2;DALMAG 95F</t>
  </si>
  <si>
    <t>11738154           MgO-Cr tvarovka;FR3;DALMACR 55S22</t>
  </si>
  <si>
    <t>11738155           MgO-Cr tvarovka;FR3-80;DALMACR 55S22</t>
  </si>
  <si>
    <t>11738156           MgO-Cr tvarovka;FR2;DALMACR 55S22</t>
  </si>
  <si>
    <t>11738157           MgO-Cr tvarovka;FR2-80;DALMACR 55S22</t>
  </si>
  <si>
    <t>11738158           MgO-Cr tvarovka;FQ61T;DALMACR 70R184</t>
  </si>
  <si>
    <t>11738159           MgO-Cr tvarovka;FQ62T;DALMACR 70R184</t>
  </si>
  <si>
    <t>11014193           TOEL olej topný extra lehký</t>
  </si>
  <si>
    <t>11014205           Tuk mazací;MOL NEOMA NH 2;sud 180 kg</t>
  </si>
  <si>
    <t>11014206           Tuk mazací;MOL ALUBIA AK 2;sud 180 kg</t>
  </si>
  <si>
    <t>11014209           Mazivo plastické;MOL ALUBIA AK 2 EP;sud</t>
  </si>
  <si>
    <t>11014210           Mazivo plastické;MOL ALUBIA AK 1 EP;sud</t>
  </si>
  <si>
    <t>11014211           Mazivo plastické;MOL ALUBIA 1 EP;kontej.</t>
  </si>
  <si>
    <t>11014213           Mazivo plastické;MOL LITON LT 2 EP;</t>
  </si>
  <si>
    <t>11016110           Papír filtrační;388/150;á 100ks</t>
  </si>
  <si>
    <t>11060609           Tuk mazací;MOL NEOMA NH 2;á 8kg</t>
  </si>
  <si>
    <t>11060610           Tuk mazací;MOL ALUBIA AK 2 G;á 8kg</t>
  </si>
  <si>
    <t>11060611           Tuk mazací;MOL ALUBIA AK 2;á 8kg</t>
  </si>
  <si>
    <t>11061862           Olej;MOL Turbine 46 K ;180kg sud;</t>
  </si>
  <si>
    <t>11075012           Mazivo plastické;MOL LITON LT 2 EP;sud</t>
  </si>
  <si>
    <t>11104503           Olej převodový;MOL ULTRANS EP 220;á 201L</t>
  </si>
  <si>
    <t>11104504           Olej převodový;MOL ULTRANS EP 320;957L</t>
  </si>
  <si>
    <t>11104506           Olej převodový;MOL ULTRANS EP 680;á 200L</t>
  </si>
  <si>
    <t>11212398           Olej převodový;MOL ULTRANS EP 150;Á 202L</t>
  </si>
  <si>
    <t>11325700           Mazivo plastické;MOL LITON LTA 3 EP;</t>
  </si>
  <si>
    <t>11406338           Tuk;mazací;MOL Grafit LT EP;á 5Kg</t>
  </si>
  <si>
    <t>11698698           Olej;hydraulický;MOL Hydro HVLP 46;</t>
  </si>
  <si>
    <t>11059287           Rukavice;chirurgické sterilní;vel.9;</t>
  </si>
  <si>
    <t>11367306           Pás;DD 60;nosnost 2000kg;L=4m;oko-oko;</t>
  </si>
  <si>
    <t>11682745           El.uhlík;E09;20x25x50;Uk04 837</t>
  </si>
  <si>
    <t>11737348           Převodovka;s motorem;SRT 08540 G 635;</t>
  </si>
  <si>
    <t>11752633           El.uhlík;2454;16x8x25;Uk10 969;</t>
  </si>
  <si>
    <t>11752649           Hlavice;mazací;M14x1,5;plochá</t>
  </si>
  <si>
    <t>11754199           Výhybka;JS49  1:9-190;II.generace</t>
  </si>
  <si>
    <t>11754200           Pražec;betonový;B 91 S/2 - PA;vystrojený</t>
  </si>
  <si>
    <t>11752699           Prodklad;dřev.30x100x2500mm;FUMIG;smrk;</t>
  </si>
  <si>
    <t>11754198           Kolejnice;železniční,tvar 49E1 (S49)</t>
  </si>
  <si>
    <t>11693929           El.motor;1MB1553-1EA24-OFB4-Z(B02+R18);</t>
  </si>
  <si>
    <t>12033163           Mezikus;RRS095;</t>
  </si>
  <si>
    <t>12124047           Dmýchadlo;3DPA45BG-150K,Ex II 3/3G</t>
  </si>
  <si>
    <t>12123695           Těleso;segmentového uzávěru;3116.393;</t>
  </si>
  <si>
    <t>12086740           Spojka;Hardy 160x20;TURBOFILTR ZPO2</t>
  </si>
  <si>
    <t>12134344           Podpěra;2394.709</t>
  </si>
  <si>
    <t>12133874           EL.ND;GDS1168-PFF-PA-PA;power unit;GE</t>
  </si>
  <si>
    <t>12133875           EL.ND;GDS1168-PCF-NF-NF;power unit;GE</t>
  </si>
  <si>
    <t>11062908           Převodovka;TMP 63N-170-SP-0.5x6 MA;</t>
  </si>
  <si>
    <t>11752554           El.usměrňovač;AXCR3S100PA;3x500V/0..500V</t>
  </si>
  <si>
    <t>12038916           Vložka;;5025157F</t>
  </si>
  <si>
    <t>12129245           Hřídel;Q70-291;12060;3/5094.230;</t>
  </si>
  <si>
    <t>12130605           Vložka;prizmatu;185x30x110;PA6 Silon;</t>
  </si>
  <si>
    <t>12082152           ND;RADEX N 180;lamely-sada</t>
  </si>
  <si>
    <t>12133939           ND;spojka;G45/SPEC/MAINA/3+8+9;</t>
  </si>
  <si>
    <t>12133940           ND;spojka;G45/SPEC/MAINA/8+9;</t>
  </si>
  <si>
    <t>11752674           Bráma;250x1500x5100;S235JR+N</t>
  </si>
  <si>
    <t>11752675           Bráma;250x1500x5400;S235JR+N</t>
  </si>
  <si>
    <t>11752678           Bráma;250x1500x2500;P355NH</t>
  </si>
  <si>
    <t>11752679           Bráma;250x1500x2500;S355J2+N</t>
  </si>
  <si>
    <t>11752680           Bráma;250x1500x3546;S355J2+N</t>
  </si>
  <si>
    <t>11752681           Bráma;250x1500x3700;S355J2+N</t>
  </si>
  <si>
    <t>11752682           Bráma;250x1500x4100;S355J2+N</t>
  </si>
  <si>
    <t>11752683           Bráma;250x1500x4400;S355J2+N</t>
  </si>
  <si>
    <t>11752684           Bráma;250x1500x4500;S355NH</t>
  </si>
  <si>
    <t>11752685           Bráma;250x1500x4500;S355J2+N</t>
  </si>
  <si>
    <t>11752686           Bráma;250x1500x5200;S355J2+N</t>
  </si>
  <si>
    <t>11752687           Bráma;250x1500x5070;S355J2+N</t>
  </si>
  <si>
    <t>11752688           Bráma;250x1500x3350;S355J2+N</t>
  </si>
  <si>
    <t>11752689           Bráma;250x1500x4031;S355J2+N</t>
  </si>
  <si>
    <t>11752690           Bráma;250x1500x4311;S355J2+N</t>
  </si>
  <si>
    <t>11752691           Bráma;250x1500x3614;S355J2+N</t>
  </si>
  <si>
    <t>11752692           Bráma;250x1500x4277;S355J2+N</t>
  </si>
  <si>
    <t>11752693           Bráma;250x1500x4462;S355J2+N</t>
  </si>
  <si>
    <t>11752694           Bráma;250x1500x4113;S355J2+N</t>
  </si>
  <si>
    <t>11752695           Bráma;250x1900x3570;S355J2+N</t>
  </si>
  <si>
    <t>11752696           Bráma;250x1900x3830;A537CLASS1</t>
  </si>
  <si>
    <t>11752697           Bráma;250x1900x2510;S355NL</t>
  </si>
  <si>
    <t>11752698           Bráma;250x1300x3925;A572 GRADE50TYPE1</t>
  </si>
  <si>
    <t>30029164           pás 1100  x 9,90 P</t>
  </si>
  <si>
    <t>30029258           pás  950  x10,90 P</t>
  </si>
  <si>
    <t>40056213</t>
  </si>
  <si>
    <t>1348224491</t>
  </si>
  <si>
    <t>1348224492</t>
  </si>
  <si>
    <t>1348224493</t>
  </si>
  <si>
    <t>1356226325</t>
  </si>
  <si>
    <t>40105038</t>
  </si>
  <si>
    <t>Tyč kruhová O- 90</t>
  </si>
  <si>
    <t>1213235319</t>
  </si>
  <si>
    <t>1213235321</t>
  </si>
  <si>
    <t>1213235322</t>
  </si>
  <si>
    <t>1213235328</t>
  </si>
  <si>
    <t>1213235330</t>
  </si>
  <si>
    <t>40106183</t>
  </si>
  <si>
    <t>Tyč ploch.a čtverc. P-140X 8</t>
  </si>
  <si>
    <t>1328227520</t>
  </si>
  <si>
    <t>40127418</t>
  </si>
  <si>
    <t>Tyč ploch.a čtverc. P-200X25</t>
  </si>
  <si>
    <t>1003238895</t>
  </si>
  <si>
    <t>1003238896</t>
  </si>
  <si>
    <t>1012231887</t>
  </si>
  <si>
    <t>1141230585</t>
  </si>
  <si>
    <t>1141230589</t>
  </si>
  <si>
    <t>1141230590</t>
  </si>
  <si>
    <t>1141230591</t>
  </si>
  <si>
    <t>1141230595</t>
  </si>
  <si>
    <t>1141230597</t>
  </si>
  <si>
    <t>1141230608</t>
  </si>
  <si>
    <t>1233238283</t>
  </si>
  <si>
    <t>40105703</t>
  </si>
  <si>
    <t>1163235839</t>
  </si>
  <si>
    <t>1284236065</t>
  </si>
  <si>
    <t>40105041</t>
  </si>
  <si>
    <t>Tyč kruhová O-105</t>
  </si>
  <si>
    <t>1083233874</t>
  </si>
  <si>
    <t>1143231547</t>
  </si>
  <si>
    <t>1212234855</t>
  </si>
  <si>
    <t>1212234856</t>
  </si>
  <si>
    <t>1212234857</t>
  </si>
  <si>
    <t>1212234858</t>
  </si>
  <si>
    <t>1212234859</t>
  </si>
  <si>
    <t>1212234863</t>
  </si>
  <si>
    <t>1291238231</t>
  </si>
  <si>
    <t>1191238583</t>
  </si>
  <si>
    <t>40104595</t>
  </si>
  <si>
    <t>Úhelník hrubý V-120X120X 7</t>
  </si>
  <si>
    <t>1223237130</t>
  </si>
  <si>
    <t>40106812</t>
  </si>
  <si>
    <t>Úhelník hrubý V-130X130X 8</t>
  </si>
  <si>
    <t>1291238033</t>
  </si>
  <si>
    <t>40125476</t>
  </si>
  <si>
    <t>Tyč ploch.a čtverc. P- 25X 5</t>
  </si>
  <si>
    <t>3121717500</t>
  </si>
  <si>
    <t>40105182</t>
  </si>
  <si>
    <t>Tyč ploch.a čtverc. P-120X40</t>
  </si>
  <si>
    <t>1143231127</t>
  </si>
  <si>
    <t>1143231128</t>
  </si>
  <si>
    <t>1143231129</t>
  </si>
  <si>
    <t>1143231131</t>
  </si>
  <si>
    <t>1143231132</t>
  </si>
  <si>
    <t>1143231133</t>
  </si>
  <si>
    <t>1143231135</t>
  </si>
  <si>
    <t>1143231136</t>
  </si>
  <si>
    <t>1157233594</t>
  </si>
  <si>
    <t>40123119</t>
  </si>
  <si>
    <t>1149232308</t>
  </si>
  <si>
    <t>40127383</t>
  </si>
  <si>
    <t>Tyč ploch.a čtverc. P- 90X12</t>
  </si>
  <si>
    <t>3103117513</t>
  </si>
  <si>
    <t>2101224556</t>
  </si>
  <si>
    <t>T031246545</t>
  </si>
  <si>
    <t>T031246546</t>
  </si>
  <si>
    <t>T015246060</t>
  </si>
  <si>
    <t>T009245999</t>
  </si>
  <si>
    <t>T031246595</t>
  </si>
  <si>
    <t>T016246114</t>
  </si>
  <si>
    <t>T031246587</t>
  </si>
  <si>
    <t>T031246588</t>
  </si>
  <si>
    <t>T025246292</t>
  </si>
  <si>
    <t>T338235079</t>
  </si>
  <si>
    <t>T338235080</t>
  </si>
  <si>
    <t>T338235081</t>
  </si>
  <si>
    <t>T338235082</t>
  </si>
  <si>
    <t>T338235083</t>
  </si>
  <si>
    <t>T338235084</t>
  </si>
  <si>
    <t>T338235087</t>
  </si>
  <si>
    <t>T342235360</t>
  </si>
  <si>
    <t>T342235361</t>
  </si>
  <si>
    <t>T342235365</t>
  </si>
  <si>
    <t>T342235436</t>
  </si>
  <si>
    <t>T342235437</t>
  </si>
  <si>
    <t>T342235438</t>
  </si>
  <si>
    <t>T342235439</t>
  </si>
  <si>
    <t>T342235440</t>
  </si>
  <si>
    <t>T342235441</t>
  </si>
  <si>
    <t>T342235442</t>
  </si>
  <si>
    <t>T342235443</t>
  </si>
  <si>
    <t>T345235444</t>
  </si>
  <si>
    <t>T345235445</t>
  </si>
  <si>
    <t>T345235446</t>
  </si>
  <si>
    <t>T345235447</t>
  </si>
  <si>
    <t>T345235448</t>
  </si>
  <si>
    <t>T345235449</t>
  </si>
  <si>
    <t>T345235450</t>
  </si>
  <si>
    <t>T345235452</t>
  </si>
  <si>
    <t>T345235453</t>
  </si>
  <si>
    <t>T349235672</t>
  </si>
  <si>
    <t>T029246434</t>
  </si>
  <si>
    <t>T029246436</t>
  </si>
  <si>
    <t>T029246437</t>
  </si>
  <si>
    <t>T019246192</t>
  </si>
  <si>
    <t>T025246307</t>
  </si>
  <si>
    <t>T352235778</t>
  </si>
  <si>
    <t>T352235850</t>
  </si>
  <si>
    <t>T018246153</t>
  </si>
  <si>
    <t>40123659</t>
  </si>
  <si>
    <t>T024246252</t>
  </si>
  <si>
    <t>T024246253</t>
  </si>
  <si>
    <t>T024246254</t>
  </si>
  <si>
    <t>T024246255</t>
  </si>
  <si>
    <t>T024246256</t>
  </si>
  <si>
    <t>T024246257</t>
  </si>
  <si>
    <t>40126753</t>
  </si>
  <si>
    <t>T025246318</t>
  </si>
  <si>
    <t>T025246319</t>
  </si>
  <si>
    <t>T025246320</t>
  </si>
  <si>
    <t>T025246321</t>
  </si>
  <si>
    <t>T025246322</t>
  </si>
  <si>
    <t>T025246323</t>
  </si>
  <si>
    <t>T025246324</t>
  </si>
  <si>
    <t>T025246325</t>
  </si>
  <si>
    <t>T026246345</t>
  </si>
  <si>
    <t>T029246427</t>
  </si>
  <si>
    <t>T029246428</t>
  </si>
  <si>
    <t>T029246429</t>
  </si>
  <si>
    <t>T029246430</t>
  </si>
  <si>
    <t>T029246431</t>
  </si>
  <si>
    <t>T029246432</t>
  </si>
  <si>
    <t>T029246433</t>
  </si>
  <si>
    <t>40130086</t>
  </si>
  <si>
    <t>Důlní výztuž V32VRK-04-A</t>
  </si>
  <si>
    <t>40130395</t>
  </si>
  <si>
    <t>Důlní výztuž V32VR1-06-A</t>
  </si>
  <si>
    <t>40130396</t>
  </si>
  <si>
    <t>Důlní výztuž V32VRK-09-A</t>
  </si>
  <si>
    <t>40130518</t>
  </si>
  <si>
    <t>Důlní výztuž V32VRK_10-A</t>
  </si>
  <si>
    <t>40130798</t>
  </si>
  <si>
    <t>Důlní výztuž V32VR1-12-A</t>
  </si>
  <si>
    <t>40130799</t>
  </si>
  <si>
    <t>Důlní výztuž V32VRK-20-A</t>
  </si>
  <si>
    <t>40090596</t>
  </si>
  <si>
    <t>Důlní výztuž TH16L-10-A</t>
  </si>
  <si>
    <t>40121344</t>
  </si>
  <si>
    <t>Důlní výztuž V29ML-01-A</t>
  </si>
  <si>
    <t>40130766</t>
  </si>
  <si>
    <t>Důlní výztuž V29ML-15-A</t>
  </si>
  <si>
    <t>40130761</t>
  </si>
  <si>
    <t>Důlní výztuž V36ML-08-A</t>
  </si>
  <si>
    <t>133HP01</t>
  </si>
  <si>
    <t>134HV71</t>
  </si>
  <si>
    <t>134HV81</t>
  </si>
  <si>
    <t>132JP31</t>
  </si>
  <si>
    <t>492VH01</t>
  </si>
  <si>
    <t>492VH11</t>
  </si>
  <si>
    <t>492VH41</t>
  </si>
  <si>
    <t>492VH81</t>
  </si>
  <si>
    <t xml:space="preserve">O23/1179             </t>
  </si>
  <si>
    <t xml:space="preserve">;B-2300060           </t>
  </si>
  <si>
    <t xml:space="preserve">B-2300800            </t>
  </si>
  <si>
    <t xml:space="preserve">B-2300984            </t>
  </si>
  <si>
    <t>36000.0 /4</t>
  </si>
  <si>
    <t xml:space="preserve">B-2300801            </t>
  </si>
  <si>
    <t xml:space="preserve">        14.557</t>
  </si>
  <si>
    <t xml:space="preserve">       14.557</t>
  </si>
  <si>
    <t xml:space="preserve">3151031836/10 </t>
  </si>
  <si>
    <t>36014.0 /4</t>
  </si>
  <si>
    <t xml:space="preserve">        19.581</t>
  </si>
  <si>
    <t xml:space="preserve">      144.15</t>
  </si>
  <si>
    <t xml:space="preserve">       19.581</t>
  </si>
  <si>
    <t xml:space="preserve">  19.581</t>
  </si>
  <si>
    <t xml:space="preserve">3151032125/20 </t>
  </si>
  <si>
    <t xml:space="preserve">  79.889</t>
  </si>
  <si>
    <t xml:space="preserve">INH13-171-10207      </t>
  </si>
  <si>
    <t xml:space="preserve">OBJV-2023-001327     </t>
  </si>
  <si>
    <t xml:space="preserve">         7.096</t>
  </si>
  <si>
    <t xml:space="preserve">       36.19</t>
  </si>
  <si>
    <t xml:space="preserve">        7.096</t>
  </si>
  <si>
    <t xml:space="preserve">    21.175</t>
  </si>
  <si>
    <t xml:space="preserve">1231022ch            </t>
  </si>
  <si>
    <t xml:space="preserve">       36.25</t>
  </si>
  <si>
    <t xml:space="preserve">    29.587</t>
  </si>
  <si>
    <t xml:space="preserve">B/70075M             </t>
  </si>
  <si>
    <t xml:space="preserve">15/3168/23           </t>
  </si>
  <si>
    <t xml:space="preserve">3821/23              </t>
  </si>
  <si>
    <t xml:space="preserve">         4.142</t>
  </si>
  <si>
    <t xml:space="preserve">      242.21</t>
  </si>
  <si>
    <t xml:space="preserve">        4.142</t>
  </si>
  <si>
    <t xml:space="preserve">     2.803</t>
  </si>
  <si>
    <t xml:space="preserve">4191/23              </t>
  </si>
  <si>
    <t xml:space="preserve">4911/23              </t>
  </si>
  <si>
    <t xml:space="preserve">         6.160</t>
  </si>
  <si>
    <t xml:space="preserve">     1160.00</t>
  </si>
  <si>
    <t xml:space="preserve">        6.160</t>
  </si>
  <si>
    <t xml:space="preserve">     7.953</t>
  </si>
  <si>
    <t xml:space="preserve">         5.186</t>
  </si>
  <si>
    <t xml:space="preserve">      755.00</t>
  </si>
  <si>
    <t xml:space="preserve">        5.186</t>
  </si>
  <si>
    <t xml:space="preserve">    11.500</t>
  </si>
  <si>
    <t xml:space="preserve">OV-2472/2023         </t>
  </si>
  <si>
    <t xml:space="preserve">0567/23              </t>
  </si>
  <si>
    <t xml:space="preserve">0586/23              </t>
  </si>
  <si>
    <t xml:space="preserve">0923/23              </t>
  </si>
  <si>
    <t xml:space="preserve">         6.187</t>
  </si>
  <si>
    <t xml:space="preserve">      621.00</t>
  </si>
  <si>
    <t xml:space="preserve">        6.187</t>
  </si>
  <si>
    <t xml:space="preserve">815.230283           </t>
  </si>
  <si>
    <t xml:space="preserve">1652 svodidla        </t>
  </si>
  <si>
    <t>41416.0 /3</t>
  </si>
  <si>
    <t xml:space="preserve">1237004Šp            </t>
  </si>
  <si>
    <t xml:space="preserve">Systemtube CZ, s.r.o.         </t>
  </si>
  <si>
    <t xml:space="preserve">         9.433</t>
  </si>
  <si>
    <t xml:space="preserve">     1134.13</t>
  </si>
  <si>
    <t xml:space="preserve">        9.433</t>
  </si>
  <si>
    <t xml:space="preserve">     6.492</t>
  </si>
  <si>
    <t xml:space="preserve">  15.925</t>
  </si>
  <si>
    <t xml:space="preserve"> 0.179</t>
  </si>
  <si>
    <t xml:space="preserve">3151032021/10 </t>
  </si>
  <si>
    <t xml:space="preserve">Ostrava, Přívoz          </t>
  </si>
  <si>
    <t xml:space="preserve">Špálova 1070/30               </t>
  </si>
  <si>
    <t xml:space="preserve">  15.912</t>
  </si>
  <si>
    <t xml:space="preserve">O22/0524             </t>
  </si>
  <si>
    <t xml:space="preserve">46454956-0450        </t>
  </si>
  <si>
    <t xml:space="preserve">         1.952</t>
  </si>
  <si>
    <t xml:space="preserve">      158.00</t>
  </si>
  <si>
    <t xml:space="preserve">        1.952</t>
  </si>
  <si>
    <t xml:space="preserve">to be advised        </t>
  </si>
  <si>
    <t xml:space="preserve">23/006611            </t>
  </si>
  <si>
    <t xml:space="preserve">ODA SAP324378/PD     </t>
  </si>
  <si>
    <t xml:space="preserve">VIL-1070             </t>
  </si>
  <si>
    <t xml:space="preserve">PO-23-BB01485        </t>
  </si>
  <si>
    <t xml:space="preserve">PO-23-0010735        </t>
  </si>
  <si>
    <t xml:space="preserve">PO-23-0012931        </t>
  </si>
  <si>
    <t xml:space="preserve">         1.544</t>
  </si>
  <si>
    <t xml:space="preserve">       59.94</t>
  </si>
  <si>
    <t xml:space="preserve">        1.544</t>
  </si>
  <si>
    <t xml:space="preserve">     5.179</t>
  </si>
  <si>
    <t xml:space="preserve">   6.723</t>
  </si>
  <si>
    <t>110.49CL-50082301-001</t>
  </si>
  <si>
    <t>130.964L-41094288-001</t>
  </si>
  <si>
    <t>960.490L-02315477-001</t>
  </si>
  <si>
    <t>130.964L-42144079-001</t>
  </si>
  <si>
    <t>700.IMWS-00403545-002</t>
  </si>
  <si>
    <t>700.IMWS-00414203-002</t>
  </si>
  <si>
    <t>700.IMWL-00425299-001</t>
  </si>
  <si>
    <t xml:space="preserve">         1.194</t>
  </si>
  <si>
    <t xml:space="preserve">       88.00</t>
  </si>
  <si>
    <t xml:space="preserve">099/77735223/EK      </t>
  </si>
  <si>
    <t xml:space="preserve">099/77735322/EK      </t>
  </si>
  <si>
    <t xml:space="preserve">        4.152</t>
  </si>
  <si>
    <t xml:space="preserve">     1.435</t>
  </si>
  <si>
    <t xml:space="preserve">IN13-171-10207 II    </t>
  </si>
  <si>
    <t xml:space="preserve">        10.696</t>
  </si>
  <si>
    <t xml:space="preserve">      257.24</t>
  </si>
  <si>
    <t xml:space="preserve">      144.73</t>
  </si>
  <si>
    <t xml:space="preserve">        2.100</t>
  </si>
  <si>
    <t xml:space="preserve">     1.098</t>
  </si>
  <si>
    <t xml:space="preserve">         5.151</t>
  </si>
  <si>
    <t xml:space="preserve">      520.61</t>
  </si>
  <si>
    <t xml:space="preserve">        2.152</t>
  </si>
  <si>
    <t xml:space="preserve">     1.318</t>
  </si>
  <si>
    <t xml:space="preserve">         3.600</t>
  </si>
  <si>
    <t xml:space="preserve">     2585.70</t>
  </si>
  <si>
    <t xml:space="preserve">H32-5404850055       </t>
  </si>
  <si>
    <t xml:space="preserve">H32-5405106036       </t>
  </si>
  <si>
    <t xml:space="preserve">H31-5405153748       </t>
  </si>
  <si>
    <t xml:space="preserve">         5.811</t>
  </si>
  <si>
    <t xml:space="preserve">      202.46</t>
  </si>
  <si>
    <t xml:space="preserve">         5.848</t>
  </si>
  <si>
    <t xml:space="preserve">      194.76</t>
  </si>
  <si>
    <t xml:space="preserve">         0.896</t>
  </si>
  <si>
    <t xml:space="preserve">       24.34</t>
  </si>
  <si>
    <t xml:space="preserve">H31-5405164759       </t>
  </si>
  <si>
    <t xml:space="preserve">         4.003</t>
  </si>
  <si>
    <t xml:space="preserve">       39.48</t>
  </si>
  <si>
    <t xml:space="preserve">H31-5405175492       </t>
  </si>
  <si>
    <t xml:space="preserve">H31-54050760000      </t>
  </si>
  <si>
    <t xml:space="preserve">H31-5405128049       </t>
  </si>
  <si>
    <t xml:space="preserve">H31-5405142341       </t>
  </si>
  <si>
    <t xml:space="preserve">H32-5404738201       </t>
  </si>
  <si>
    <t xml:space="preserve">         5.041</t>
  </si>
  <si>
    <t xml:space="preserve">      121.62</t>
  </si>
  <si>
    <t xml:space="preserve">         4.994</t>
  </si>
  <si>
    <t xml:space="preserve">      120.49</t>
  </si>
  <si>
    <t xml:space="preserve">PO230430 R.0         </t>
  </si>
  <si>
    <t xml:space="preserve">PO230367 R.0         </t>
  </si>
  <si>
    <t>67177.0 /3</t>
  </si>
  <si>
    <t xml:space="preserve">         1.020</t>
  </si>
  <si>
    <t xml:space="preserve">       23.88</t>
  </si>
  <si>
    <t xml:space="preserve">        1.020</t>
  </si>
  <si>
    <t xml:space="preserve">   1.020</t>
  </si>
  <si>
    <t xml:space="preserve">3151031942/20 </t>
  </si>
  <si>
    <t xml:space="preserve">5800 ~ 6300  </t>
  </si>
  <si>
    <t xml:space="preserve">  11.996</t>
  </si>
  <si>
    <t>67180.0 /3</t>
  </si>
  <si>
    <t xml:space="preserve">         1.448</t>
  </si>
  <si>
    <t xml:space="preserve">       23.12</t>
  </si>
  <si>
    <t xml:space="preserve">        1.448</t>
  </si>
  <si>
    <t xml:space="preserve">   1.448</t>
  </si>
  <si>
    <t xml:space="preserve">3151031942/50 </t>
  </si>
  <si>
    <t xml:space="preserve">  11.998</t>
  </si>
  <si>
    <t xml:space="preserve">31133950-8           </t>
  </si>
  <si>
    <t xml:space="preserve">31338531-8           </t>
  </si>
  <si>
    <t xml:space="preserve">30513500-8           </t>
  </si>
  <si>
    <t xml:space="preserve">30697075-8           </t>
  </si>
  <si>
    <t xml:space="preserve">         0.901</t>
  </si>
  <si>
    <t xml:space="preserve">       55.00</t>
  </si>
  <si>
    <t xml:space="preserve">MR L23611P/AW        </t>
  </si>
  <si>
    <t xml:space="preserve">         2.092</t>
  </si>
  <si>
    <t xml:space="preserve">      210.00</t>
  </si>
  <si>
    <t xml:space="preserve">        2.092</t>
  </si>
  <si>
    <t xml:space="preserve">ZAUD/23/10/0018      </t>
  </si>
  <si>
    <t xml:space="preserve">ZAUD/23/09/0026      </t>
  </si>
  <si>
    <t xml:space="preserve">ZAUD/23/09/0027      </t>
  </si>
  <si>
    <t xml:space="preserve">ZAUD/23/04/0016      </t>
  </si>
  <si>
    <t xml:space="preserve">ZAUD/23/10/0016      </t>
  </si>
  <si>
    <t xml:space="preserve">         3.598</t>
  </si>
  <si>
    <t xml:space="preserve">        3.598</t>
  </si>
  <si>
    <t xml:space="preserve">2023/ZDUE/HA/29      </t>
  </si>
  <si>
    <t xml:space="preserve">        1.678</t>
  </si>
  <si>
    <t xml:space="preserve">     5.315</t>
  </si>
  <si>
    <t xml:space="preserve">ZZ24000515           </t>
  </si>
  <si>
    <t xml:space="preserve">ZZ23002386           </t>
  </si>
  <si>
    <t xml:space="preserve">ZZ23002442           </t>
  </si>
  <si>
    <t xml:space="preserve">ZZ23003322           </t>
  </si>
  <si>
    <t xml:space="preserve">ZZ23003521           </t>
  </si>
  <si>
    <t xml:space="preserve">ZZ23003519           </t>
  </si>
  <si>
    <t xml:space="preserve">ZZ23003520           </t>
  </si>
  <si>
    <t xml:space="preserve">ZZ23003607           </t>
  </si>
  <si>
    <t xml:space="preserve">ZZ23003609           </t>
  </si>
  <si>
    <t xml:space="preserve">ZZ23003608           </t>
  </si>
  <si>
    <t xml:space="preserve">ZZ23003337           </t>
  </si>
  <si>
    <t xml:space="preserve">ZZ-96/10/23          </t>
  </si>
  <si>
    <t xml:space="preserve">ZZ-67/07/23          </t>
  </si>
  <si>
    <t xml:space="preserve">8287/23              </t>
  </si>
  <si>
    <t xml:space="preserve">8586/23              </t>
  </si>
  <si>
    <t xml:space="preserve">OBJ-110-2023         </t>
  </si>
  <si>
    <t xml:space="preserve">003/2022/OBV         </t>
  </si>
  <si>
    <t xml:space="preserve">         1.212</t>
  </si>
  <si>
    <t xml:space="preserve">        1.212</t>
  </si>
  <si>
    <t xml:space="preserve">     8.884</t>
  </si>
  <si>
    <t xml:space="preserve">         4.499</t>
  </si>
  <si>
    <t xml:space="preserve">      329.00</t>
  </si>
  <si>
    <t xml:space="preserve">        4.499</t>
  </si>
  <si>
    <t xml:space="preserve">T464/23-OO1          </t>
  </si>
  <si>
    <t xml:space="preserve">T156/23-OO1 REV.1    </t>
  </si>
  <si>
    <t xml:space="preserve">B89/23-001           </t>
  </si>
  <si>
    <t>15120.0 /3</t>
  </si>
  <si>
    <t xml:space="preserve">         1.868</t>
  </si>
  <si>
    <t xml:space="preserve">       43.01</t>
  </si>
  <si>
    <t xml:space="preserve">        1.868</t>
  </si>
  <si>
    <t xml:space="preserve">     1.868</t>
  </si>
  <si>
    <t xml:space="preserve">   3.736</t>
  </si>
  <si>
    <t xml:space="preserve">3151031797/70 </t>
  </si>
  <si>
    <t xml:space="preserve">   3.488</t>
  </si>
  <si>
    <t xml:space="preserve">1108/2023            </t>
  </si>
  <si>
    <t xml:space="preserve">1809 / Interstock    </t>
  </si>
  <si>
    <t xml:space="preserve">192/09/23            </t>
  </si>
  <si>
    <t xml:space="preserve">212/10/23            </t>
  </si>
  <si>
    <t xml:space="preserve">         2.231</t>
  </si>
  <si>
    <t xml:space="preserve">       67.41</t>
  </si>
  <si>
    <t xml:space="preserve">        2.231</t>
  </si>
  <si>
    <t xml:space="preserve">     9.894</t>
  </si>
  <si>
    <t xml:space="preserve">         1.052</t>
  </si>
  <si>
    <t xml:space="preserve">       77.00</t>
  </si>
  <si>
    <t xml:space="preserve">        1.052</t>
  </si>
  <si>
    <t xml:space="preserve">     1.476</t>
  </si>
  <si>
    <t xml:space="preserve">         1.854</t>
  </si>
  <si>
    <t xml:space="preserve">        1.854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</si>
</sst>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0"/>
    <numFmt numFmtId="165" formatCode="#,##0.0"/>
    <numFmt numFmtId="166" formatCode="0.00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Helv"/>
    </font>
    <font>
      <b/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i/>
      <sz val="8"/>
      <name val="Arial"/>
      <family val="2"/>
      <charset val="238"/>
    </font>
    <font>
      <i/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8" fillId="0" borderId="0"/>
    <xf numFmtId="0" fontId="11" fillId="0" borderId="0"/>
    <xf numFmtId="43" fontId="11" fillId="0" borderId="0" applyFont="0" applyFill="0" applyBorder="0" applyAlignment="0" applyProtection="0"/>
    <xf numFmtId="0" fontId="13" fillId="0" borderId="0"/>
  </cellStyleXfs>
  <cellXfs count="70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49" fontId="0" fillId="2" borderId="0" xfId="0" applyNumberFormat="1" applyFill="1"/>
    <xf numFmtId="4" fontId="0" fillId="2" borderId="0" xfId="0" applyNumberFormat="1" applyFill="1"/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" fillId="0" borderId="0" xfId="0" applyFont="1" applyAlignment="1">
      <alignment vertical="top"/>
    </xf>
    <xf numFmtId="37" fontId="5" fillId="4" borderId="8" xfId="1" applyNumberFormat="1" applyFont="1" applyFill="1" applyBorder="1"/>
    <xf numFmtId="37" fontId="4" fillId="3" borderId="9" xfId="0" applyNumberFormat="1" applyFont="1" applyFill="1" applyBorder="1" applyAlignment="1">
      <alignment horizontal="right"/>
    </xf>
    <xf numFmtId="37" fontId="6" fillId="0" borderId="10" xfId="1" applyNumberFormat="1" applyFont="1" applyBorder="1"/>
    <xf numFmtId="37" fontId="7" fillId="0" borderId="11" xfId="0" applyNumberFormat="1" applyFont="1" applyBorder="1" applyAlignment="1" applyProtection="1">
      <alignment horizontal="right"/>
      <protection locked="0"/>
    </xf>
    <xf numFmtId="37" fontId="7" fillId="0" borderId="12" xfId="0" applyNumberFormat="1" applyFont="1" applyBorder="1" applyAlignment="1">
      <alignment horizontal="right"/>
    </xf>
    <xf numFmtId="0" fontId="8" fillId="0" borderId="0" xfId="0" applyFont="1" applyAlignment="1">
      <alignment vertical="top"/>
    </xf>
    <xf numFmtId="37" fontId="6" fillId="0" borderId="13" xfId="1" applyNumberFormat="1" applyFont="1" applyBorder="1"/>
    <xf numFmtId="37" fontId="7" fillId="0" borderId="14" xfId="0" applyNumberFormat="1" applyFont="1" applyBorder="1" applyAlignment="1" applyProtection="1">
      <alignment horizontal="right"/>
      <protection locked="0"/>
    </xf>
    <xf numFmtId="37" fontId="7" fillId="0" borderId="1" xfId="0" applyNumberFormat="1" applyFont="1" applyBorder="1" applyAlignment="1" applyProtection="1">
      <alignment horizontal="right"/>
      <protection locked="0"/>
    </xf>
    <xf numFmtId="37" fontId="10" fillId="0" borderId="13" xfId="1" applyNumberFormat="1" applyFont="1" applyBorder="1"/>
    <xf numFmtId="37" fontId="10" fillId="0" borderId="14" xfId="0" applyNumberFormat="1" applyFont="1" applyBorder="1" applyAlignment="1" applyProtection="1">
      <alignment horizontal="right"/>
      <protection locked="0"/>
    </xf>
    <xf numFmtId="37" fontId="9" fillId="0" borderId="1" xfId="0" applyNumberFormat="1" applyFont="1" applyBorder="1" applyAlignment="1" applyProtection="1">
      <alignment horizontal="right"/>
      <protection locked="0"/>
    </xf>
    <xf numFmtId="37" fontId="6" fillId="0" borderId="15" xfId="1" applyNumberFormat="1" applyFont="1" applyBorder="1"/>
    <xf numFmtId="37" fontId="7" fillId="0" borderId="16" xfId="0" applyNumberFormat="1" applyFont="1" applyBorder="1" applyAlignment="1" applyProtection="1">
      <alignment horizontal="right"/>
      <protection locked="0"/>
    </xf>
    <xf numFmtId="37" fontId="7" fillId="0" borderId="17" xfId="0" applyNumberFormat="1" applyFont="1" applyBorder="1" applyAlignment="1" applyProtection="1">
      <alignment horizontal="right"/>
      <protection locked="0"/>
    </xf>
    <xf numFmtId="4" fontId="0" fillId="5" borderId="0" xfId="0" applyNumberFormat="1" applyFill="1"/>
    <xf numFmtId="4" fontId="1" fillId="5" borderId="8" xfId="0" applyNumberFormat="1" applyFont="1" applyFill="1" applyBorder="1" applyAlignment="1">
      <alignment horizontal="right" vertical="top"/>
    </xf>
    <xf numFmtId="4" fontId="0" fillId="5" borderId="8" xfId="0" applyNumberFormat="1" applyFill="1" applyBorder="1" applyAlignment="1">
      <alignment vertical="top"/>
    </xf>
    <xf numFmtId="4" fontId="0" fillId="5" borderId="18" xfId="0" applyNumberFormat="1" applyFill="1" applyBorder="1" applyAlignment="1">
      <alignment horizontal="right" vertical="top"/>
    </xf>
    <xf numFmtId="4" fontId="0" fillId="5" borderId="20" xfId="0" applyNumberFormat="1" applyFill="1" applyBorder="1" applyAlignment="1">
      <alignment horizontal="right" vertical="top"/>
    </xf>
    <xf numFmtId="4" fontId="0" fillId="5" borderId="19" xfId="0" applyNumberFormat="1" applyFill="1" applyBorder="1" applyAlignment="1">
      <alignment horizontal="right" vertical="top"/>
    </xf>
    <xf numFmtId="0" fontId="8" fillId="5" borderId="0" xfId="0" applyFont="1" applyFill="1" applyAlignment="1">
      <alignment horizontal="right" vertical="top"/>
    </xf>
    <xf numFmtId="164" fontId="0" fillId="2" borderId="0" xfId="0" applyNumberFormat="1" applyFill="1"/>
    <xf numFmtId="0" fontId="0" fillId="0" borderId="0" xfId="0" applyAlignment="1">
      <alignment horizontal="center"/>
    </xf>
    <xf numFmtId="4" fontId="0" fillId="5" borderId="8" xfId="0" applyNumberFormat="1" applyFill="1" applyBorder="1" applyAlignment="1">
      <alignment horizontal="right" vertical="top"/>
    </xf>
    <xf numFmtId="0" fontId="0" fillId="0" borderId="21" xfId="0" applyBorder="1" applyAlignment="1">
      <alignment vertical="top"/>
    </xf>
    <xf numFmtId="0" fontId="8" fillId="0" borderId="0" xfId="2"/>
    <xf numFmtId="3" fontId="8" fillId="0" borderId="0" xfId="2" applyNumberFormat="1"/>
    <xf numFmtId="3" fontId="2" fillId="5" borderId="0" xfId="2" applyNumberFormat="1" applyFont="1" applyFill="1"/>
    <xf numFmtId="165" fontId="12" fillId="0" borderId="0" xfId="2" applyNumberFormat="1" applyFont="1"/>
    <xf numFmtId="3" fontId="0" fillId="0" borderId="0" xfId="0" applyNumberFormat="1"/>
    <xf numFmtId="4" fontId="1" fillId="5" borderId="8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4" fontId="8" fillId="0" borderId="0" xfId="2" applyNumberFormat="1"/>
    <xf numFmtId="0" fontId="1" fillId="0" borderId="0" xfId="0" applyFont="1"/>
    <xf numFmtId="0" fontId="1" fillId="6" borderId="0" xfId="0" applyFont="1" applyFill="1"/>
    <xf numFmtId="0" fontId="0" fillId="6" borderId="0" xfId="0" applyFill="1"/>
    <xf numFmtId="3" fontId="0" fillId="6" borderId="0" xfId="0" applyNumberFormat="1" applyFill="1"/>
    <xf numFmtId="0" fontId="0" fillId="0" borderId="22" xfId="0" applyBorder="1" applyAlignment="1">
      <alignment vertical="top"/>
    </xf>
    <xf numFmtId="0" fontId="13" fillId="0" borderId="0" xfId="5" applyAlignment="1">
      <alignment horizontal="center"/>
    </xf>
    <xf numFmtId="0" fontId="13" fillId="0" borderId="0" xfId="5"/>
    <xf numFmtId="4" fontId="2" fillId="5" borderId="1" xfId="0" applyNumberFormat="1" applyFont="1" applyFill="1" applyBorder="1" applyAlignment="1">
      <alignment horizontal="center" vertical="center"/>
    </xf>
    <xf numFmtId="4" fontId="2" fillId="5" borderId="1" xfId="4" applyNumberFormat="1" applyFont="1" applyFill="1" applyBorder="1" applyAlignment="1">
      <alignment horizontal="center" vertical="center"/>
    </xf>
    <xf numFmtId="166" fontId="13" fillId="0" borderId="0" xfId="5" applyNumberFormat="1"/>
    <xf numFmtId="0" fontId="0" fillId="5" borderId="0" xfId="0" applyFill="1" applyAlignment="1">
      <alignment horizontal="center"/>
    </xf>
    <xf numFmtId="4" fontId="0" fillId="0" borderId="0" xfId="0" applyNumberFormat="1"/>
    <xf numFmtId="4" fontId="13" fillId="0" borderId="0" xfId="5" applyNumberFormat="1"/>
    <xf numFmtId="14" fontId="13" fillId="0" borderId="0" xfId="5" applyNumberFormat="1"/>
    <xf numFmtId="3" fontId="13" fillId="0" borderId="0" xfId="5" applyNumberFormat="1"/>
    <xf numFmtId="164" fontId="2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49" fontId="0" fillId="7" borderId="0" xfId="0" applyNumberFormat="1" applyFill="1"/>
    <xf numFmtId="49" fontId="0" fillId="0" borderId="0" xfId="0" applyNumberFormat="1"/>
    <xf numFmtId="164" fontId="0" fillId="0" borderId="0" xfId="0" applyNumberFormat="1"/>
    <xf numFmtId="37" fontId="4" fillId="0" borderId="2" xfId="1" applyNumberFormat="1" applyFont="1" applyBorder="1" applyAlignment="1">
      <alignment horizontal="center" vertical="center"/>
    </xf>
    <xf numFmtId="37" fontId="4" fillId="0" borderId="5" xfId="1" applyNumberFormat="1" applyFont="1" applyBorder="1" applyAlignment="1">
      <alignment horizontal="center" vertical="center"/>
    </xf>
    <xf numFmtId="37" fontId="4" fillId="0" borderId="3" xfId="1" applyNumberFormat="1" applyFont="1" applyBorder="1" applyAlignment="1">
      <alignment horizontal="center" vertical="center"/>
    </xf>
    <xf numFmtId="37" fontId="4" fillId="0" borderId="6" xfId="1" applyNumberFormat="1" applyFont="1" applyBorder="1" applyAlignment="1">
      <alignment horizontal="center" vertical="center"/>
    </xf>
    <xf numFmtId="37" fontId="4" fillId="0" borderId="4" xfId="1" applyNumberFormat="1" applyFont="1" applyBorder="1" applyAlignment="1">
      <alignment horizontal="center" vertical="center"/>
    </xf>
    <xf numFmtId="37" fontId="4" fillId="0" borderId="7" xfId="1" applyNumberFormat="1" applyFont="1" applyBorder="1" applyAlignment="1">
      <alignment horizontal="center" vertical="center"/>
    </xf>
  </cellXfs>
  <cellStyles count="6">
    <cellStyle name="Comma" xfId="4" builtinId="3"/>
    <cellStyle name="Normal" xfId="0" builtinId="0"/>
    <cellStyle name="Normální 2" xfId="2" xr:uid="{A7951BE9-E773-42F9-A444-D279033ACE22}"/>
    <cellStyle name="Normální 3" xfId="3" xr:uid="{8DF02F1A-2E8F-4843-9257-D57AB1CB6082}"/>
    <cellStyle name="Normální 4" xfId="5" xr:uid="{7EBBC43A-473E-4A65-8A37-F5FBD54F37C0}"/>
    <cellStyle name="normální_J-K-2006-02" xfId="1" xr:uid="{E05A4F92-C162-4273-99E5-D8703E8C206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C36D-F453-473F-A017-DC39941F45DA}">
  <dimension ref="A1:J15"/>
  <sheetViews>
    <sheetView workbookViewId="0">
      <selection activeCell="C21" sqref="C21"/>
    </sheetView>
  </sheetViews>
  <sheetFormatPr defaultRowHeight="15" x14ac:dyDescent="0.25"/>
  <cols>
    <col min="1" max="1" width="27.85546875" bestFit="1" customWidth="1"/>
    <col min="2" max="2" width="11.42578125" bestFit="1" customWidth="1"/>
    <col min="3" max="4" width="10.85546875" bestFit="1" customWidth="1"/>
    <col min="5" max="5" width="3.140625" customWidth="1"/>
    <col min="6" max="6" width="4.140625" customWidth="1"/>
    <col min="8" max="10" width="13.5703125" bestFit="1" customWidth="1"/>
  </cols>
  <sheetData>
    <row r="1" spans="1:10" x14ac:dyDescent="0.25">
      <c r="A1" s="9" t="s">
        <v>34415</v>
      </c>
      <c r="B1" s="7"/>
      <c r="C1" s="7"/>
      <c r="D1" s="7"/>
      <c r="E1" s="7"/>
    </row>
    <row r="2" spans="1:10" x14ac:dyDescent="0.25">
      <c r="A2" s="7"/>
      <c r="B2" s="7"/>
      <c r="C2" s="7"/>
      <c r="D2" s="7"/>
      <c r="E2" s="7"/>
    </row>
    <row r="3" spans="1:10" x14ac:dyDescent="0.25">
      <c r="A3" s="9" t="s">
        <v>29107</v>
      </c>
      <c r="B3" s="7"/>
      <c r="C3" s="7"/>
      <c r="D3" s="7"/>
      <c r="E3" s="7"/>
    </row>
    <row r="4" spans="1:10" ht="15.75" thickBot="1" x14ac:dyDescent="0.3">
      <c r="A4" s="7"/>
      <c r="B4" s="7"/>
      <c r="C4" s="7"/>
      <c r="D4" s="7"/>
      <c r="E4" s="7"/>
    </row>
    <row r="5" spans="1:10" x14ac:dyDescent="0.25">
      <c r="A5" s="7"/>
      <c r="B5" s="64" t="s">
        <v>29108</v>
      </c>
      <c r="C5" s="66" t="s">
        <v>29109</v>
      </c>
      <c r="D5" s="68" t="s">
        <v>29110</v>
      </c>
      <c r="E5" s="7"/>
    </row>
    <row r="6" spans="1:10" ht="15.75" thickBot="1" x14ac:dyDescent="0.3">
      <c r="A6" s="7"/>
      <c r="B6" s="65"/>
      <c r="C6" s="67"/>
      <c r="D6" s="69"/>
      <c r="E6" s="7"/>
    </row>
    <row r="7" spans="1:10" ht="15.75" thickBot="1" x14ac:dyDescent="0.3">
      <c r="A7" s="10" t="s">
        <v>29111</v>
      </c>
      <c r="B7" s="11">
        <f>B8+B9+B11+B14+B12</f>
        <v>5910611.4704</v>
      </c>
      <c r="C7" s="11">
        <f>C8+C9+C11+C14+C12</f>
        <v>-1519691.6691399999</v>
      </c>
      <c r="D7" s="11">
        <f>D8+D9+D11+D14+D12</f>
        <v>4390919.8012600001</v>
      </c>
      <c r="E7" s="7"/>
      <c r="F7" s="7"/>
    </row>
    <row r="8" spans="1:10" x14ac:dyDescent="0.25">
      <c r="A8" s="12" t="s">
        <v>28976</v>
      </c>
      <c r="B8" s="13">
        <f>'SAP přehled'!C12/1000</f>
        <v>3176024.0138400001</v>
      </c>
      <c r="C8" s="13">
        <f>'SAP přehled'!C18/1000</f>
        <v>-738191.56754999992</v>
      </c>
      <c r="D8" s="14">
        <f>B8+C8</f>
        <v>2437832.4462900003</v>
      </c>
      <c r="E8" s="15"/>
      <c r="F8" s="31" t="s">
        <v>29114</v>
      </c>
    </row>
    <row r="9" spans="1:10" x14ac:dyDescent="0.25">
      <c r="A9" s="16" t="s">
        <v>29048</v>
      </c>
      <c r="B9" s="17">
        <f>'SAP přehled'!C53/1000</f>
        <v>1503244.9443099999</v>
      </c>
      <c r="C9" s="18">
        <f>'SAP přehled'!C61/1000</f>
        <v>-201768.81594</v>
      </c>
      <c r="D9" s="14">
        <f>B9+C9</f>
        <v>1301476.12837</v>
      </c>
      <c r="E9" s="15"/>
      <c r="F9" s="31" t="s">
        <v>29114</v>
      </c>
    </row>
    <row r="10" spans="1:10" x14ac:dyDescent="0.25">
      <c r="A10" s="16" t="s">
        <v>29092</v>
      </c>
      <c r="B10" s="17"/>
      <c r="C10" s="17"/>
      <c r="D10" s="14"/>
      <c r="E10" s="7"/>
      <c r="H10" s="33" t="s">
        <v>31463</v>
      </c>
      <c r="I10" s="33" t="s">
        <v>31464</v>
      </c>
      <c r="J10" s="33" t="s">
        <v>31465</v>
      </c>
    </row>
    <row r="11" spans="1:10" x14ac:dyDescent="0.25">
      <c r="A11" s="19" t="s">
        <v>29112</v>
      </c>
      <c r="B11" s="20">
        <f>'SAP přehled'!C79/1000</f>
        <v>302723.66706000001</v>
      </c>
      <c r="C11" s="21">
        <f>'SAP přehled'!C87/1000</f>
        <v>-185044.60265000002</v>
      </c>
      <c r="D11" s="14">
        <f>B11+C11</f>
        <v>117679.06440999999</v>
      </c>
      <c r="F11" s="31" t="s">
        <v>29114</v>
      </c>
      <c r="H11" s="25">
        <f>HV_R!H1</f>
        <v>225159986.76999944</v>
      </c>
      <c r="I11" s="25">
        <f>Maloprodejna_R!E1</f>
        <v>36446269.219999947</v>
      </c>
      <c r="J11" s="25">
        <f>Rourovna!D10</f>
        <v>38605616.688088208</v>
      </c>
    </row>
    <row r="12" spans="1:10" x14ac:dyDescent="0.25">
      <c r="A12" s="19" t="s">
        <v>29091</v>
      </c>
      <c r="B12" s="20">
        <f>'SAP přehled'!C93/1000</f>
        <v>276.95145000000002</v>
      </c>
      <c r="C12" s="21">
        <v>0</v>
      </c>
      <c r="D12" s="14">
        <f>B12+C12</f>
        <v>276.95145000000002</v>
      </c>
    </row>
    <row r="13" spans="1:10" x14ac:dyDescent="0.25">
      <c r="A13" s="16" t="s">
        <v>29113</v>
      </c>
      <c r="B13" s="17">
        <v>0</v>
      </c>
      <c r="C13" s="18">
        <v>0</v>
      </c>
      <c r="D13" s="14">
        <v>0</v>
      </c>
      <c r="E13" s="7"/>
    </row>
    <row r="14" spans="1:10" ht="15.75" thickBot="1" x14ac:dyDescent="0.3">
      <c r="A14" s="22" t="s">
        <v>29105</v>
      </c>
      <c r="B14" s="23">
        <f>'SAP přehled'!C103/1000</f>
        <v>928341.89373999997</v>
      </c>
      <c r="C14" s="24">
        <f>'SAP přehled'!C106/1000</f>
        <v>-394686.68300000002</v>
      </c>
      <c r="D14" s="14">
        <f>B14+C14</f>
        <v>533655.21074000001</v>
      </c>
      <c r="E14" s="7"/>
    </row>
    <row r="15" spans="1:10" x14ac:dyDescent="0.25">
      <c r="A15" s="7"/>
      <c r="B15" s="7"/>
      <c r="C15" s="7"/>
      <c r="D15" s="7"/>
      <c r="E15" s="7"/>
    </row>
  </sheetData>
  <sheetProtection algorithmName="SHA-512" hashValue="wiHKm9nLjddxfgkARXIRweq2AmXWzyPxyZYCeUbVnDX65culwi3k4rFEXW4Q8fwP235KswaJySYp9NAYTJ0rmQ==" saltValue="A8E4lC2NuM3p6j3FI9WaCw==" spinCount="100000" sheet="1" objects="1" scenarios="1" selectLockedCells="1" sort="0" autoFilter="0" selectUnlockedCells="1"/>
  <mergeCells count="3">
    <mergeCell ref="B5:B6"/>
    <mergeCell ref="C5:C6"/>
    <mergeCell ref="D5:D6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831BB-23C1-4610-A165-3278824ACB90}">
  <dimension ref="A1:G112"/>
  <sheetViews>
    <sheetView workbookViewId="0">
      <selection activeCell="B115" sqref="B115"/>
    </sheetView>
  </sheetViews>
  <sheetFormatPr defaultColWidth="9.140625" defaultRowHeight="15" x14ac:dyDescent="0.25"/>
  <cols>
    <col min="1" max="1" width="12" style="7" bestFit="1" customWidth="1"/>
    <col min="2" max="2" width="61" style="7" bestFit="1" customWidth="1"/>
    <col min="3" max="3" width="24" style="7" bestFit="1" customWidth="1"/>
    <col min="4" max="4" width="9.140625" style="7"/>
    <col min="5" max="6" width="15" style="7" bestFit="1" customWidth="1"/>
    <col min="7" max="7" width="13.28515625" style="7" bestFit="1" customWidth="1"/>
    <col min="8" max="16384" width="9.140625" style="7"/>
  </cols>
  <sheetData>
    <row r="1" spans="1:7" ht="45" x14ac:dyDescent="0.25">
      <c r="A1" s="5" t="s">
        <v>28979</v>
      </c>
      <c r="B1" s="6" t="s">
        <v>28980</v>
      </c>
      <c r="C1" s="6" t="s">
        <v>28981</v>
      </c>
    </row>
    <row r="2" spans="1:7" x14ac:dyDescent="0.25">
      <c r="A2" s="7" t="s">
        <v>28983</v>
      </c>
      <c r="B2" s="7" t="s">
        <v>28984</v>
      </c>
      <c r="C2" s="8">
        <v>0</v>
      </c>
    </row>
    <row r="3" spans="1:7" x14ac:dyDescent="0.25">
      <c r="A3" s="7" t="s">
        <v>28985</v>
      </c>
      <c r="B3" s="7" t="s">
        <v>28985</v>
      </c>
      <c r="C3" s="8">
        <v>0</v>
      </c>
    </row>
    <row r="4" spans="1:7" x14ac:dyDescent="0.25">
      <c r="A4" s="7" t="s">
        <v>28986</v>
      </c>
      <c r="B4" s="7" t="s">
        <v>28986</v>
      </c>
      <c r="C4" s="8">
        <v>0</v>
      </c>
    </row>
    <row r="5" spans="1:7" ht="15.75" thickBot="1" x14ac:dyDescent="0.3">
      <c r="A5" s="7" t="s">
        <v>28987</v>
      </c>
      <c r="B5" s="7" t="s">
        <v>28988</v>
      </c>
      <c r="C5" s="8">
        <v>0</v>
      </c>
    </row>
    <row r="6" spans="1:7" ht="15.75" thickBot="1" x14ac:dyDescent="0.3">
      <c r="A6" s="7" t="s">
        <v>28987</v>
      </c>
      <c r="B6" s="7" t="s">
        <v>28989</v>
      </c>
      <c r="C6" s="26">
        <v>3089285523.1399999</v>
      </c>
      <c r="E6" s="7" t="s">
        <v>29114</v>
      </c>
      <c r="F6" s="42">
        <f>'112_R'!E29762</f>
        <v>3089285523.1400008</v>
      </c>
      <c r="G6" s="42"/>
    </row>
    <row r="7" spans="1:7" x14ac:dyDescent="0.25">
      <c r="A7" s="7" t="s">
        <v>28987</v>
      </c>
      <c r="B7" s="7" t="s">
        <v>28990</v>
      </c>
      <c r="C7" s="8">
        <v>-1178560.8600000001</v>
      </c>
    </row>
    <row r="8" spans="1:7" x14ac:dyDescent="0.25">
      <c r="A8" s="7" t="s">
        <v>28987</v>
      </c>
      <c r="B8" s="7" t="s">
        <v>28991</v>
      </c>
      <c r="C8" s="8">
        <v>-27785810.18</v>
      </c>
    </row>
    <row r="9" spans="1:7" x14ac:dyDescent="0.25">
      <c r="A9" s="7" t="s">
        <v>28987</v>
      </c>
      <c r="B9" s="7" t="s">
        <v>28992</v>
      </c>
      <c r="C9" s="8">
        <v>13929083.27</v>
      </c>
    </row>
    <row r="10" spans="1:7" x14ac:dyDescent="0.25">
      <c r="A10" s="7" t="s">
        <v>28987</v>
      </c>
      <c r="B10" s="7" t="s">
        <v>28993</v>
      </c>
      <c r="C10" s="8">
        <v>85172531.099999994</v>
      </c>
    </row>
    <row r="11" spans="1:7" x14ac:dyDescent="0.25">
      <c r="A11" s="7" t="s">
        <v>28987</v>
      </c>
      <c r="B11" s="7" t="s">
        <v>28994</v>
      </c>
      <c r="C11" s="8">
        <v>16601247.369999999</v>
      </c>
    </row>
    <row r="12" spans="1:7" x14ac:dyDescent="0.25">
      <c r="A12" s="7" t="s">
        <v>28987</v>
      </c>
      <c r="B12" s="7" t="s">
        <v>28995</v>
      </c>
      <c r="C12" s="8">
        <v>3176024013.8400002</v>
      </c>
    </row>
    <row r="13" spans="1:7" x14ac:dyDescent="0.25">
      <c r="A13" s="7" t="s">
        <v>28996</v>
      </c>
      <c r="B13" s="7" t="s">
        <v>28997</v>
      </c>
      <c r="C13" s="8">
        <v>0</v>
      </c>
    </row>
    <row r="14" spans="1:7" x14ac:dyDescent="0.25">
      <c r="A14" s="7" t="s">
        <v>28996</v>
      </c>
      <c r="B14" s="7" t="s">
        <v>28998</v>
      </c>
      <c r="C14" s="8">
        <v>-238614567.55000001</v>
      </c>
    </row>
    <row r="15" spans="1:7" x14ac:dyDescent="0.25">
      <c r="A15" s="7" t="s">
        <v>28996</v>
      </c>
      <c r="B15" s="7" t="s">
        <v>28999</v>
      </c>
      <c r="C15" s="8">
        <v>-236400000</v>
      </c>
    </row>
    <row r="16" spans="1:7" x14ac:dyDescent="0.25">
      <c r="A16" s="7" t="s">
        <v>28996</v>
      </c>
      <c r="B16" s="7" t="s">
        <v>29000</v>
      </c>
      <c r="C16" s="8">
        <v>-40745000</v>
      </c>
    </row>
    <row r="17" spans="1:3" x14ac:dyDescent="0.25">
      <c r="A17" s="7" t="s">
        <v>28996</v>
      </c>
      <c r="B17" s="7" t="s">
        <v>29001</v>
      </c>
      <c r="C17" s="8">
        <v>-222432000</v>
      </c>
    </row>
    <row r="18" spans="1:3" x14ac:dyDescent="0.25">
      <c r="A18" s="7" t="s">
        <v>28996</v>
      </c>
      <c r="B18" s="7" t="s">
        <v>29002</v>
      </c>
      <c r="C18" s="8">
        <v>-738191567.54999995</v>
      </c>
    </row>
    <row r="19" spans="1:3" x14ac:dyDescent="0.25">
      <c r="A19" s="7" t="s">
        <v>28986</v>
      </c>
      <c r="B19" s="7" t="s">
        <v>28976</v>
      </c>
      <c r="C19" s="8">
        <v>2437832446.29</v>
      </c>
    </row>
    <row r="20" spans="1:3" x14ac:dyDescent="0.25">
      <c r="A20" s="7" t="s">
        <v>29003</v>
      </c>
      <c r="B20" s="7" t="s">
        <v>29003</v>
      </c>
      <c r="C20" s="8">
        <v>0</v>
      </c>
    </row>
    <row r="21" spans="1:3" x14ac:dyDescent="0.25">
      <c r="A21" s="7" t="s">
        <v>29004</v>
      </c>
      <c r="B21" s="7" t="s">
        <v>29005</v>
      </c>
      <c r="C21" s="8">
        <v>0</v>
      </c>
    </row>
    <row r="22" spans="1:3" x14ac:dyDescent="0.25">
      <c r="A22" s="7" t="s">
        <v>29006</v>
      </c>
      <c r="B22" s="7" t="s">
        <v>29007</v>
      </c>
      <c r="C22" s="8">
        <v>18762249.539999999</v>
      </c>
    </row>
    <row r="23" spans="1:3" x14ac:dyDescent="0.25">
      <c r="A23" s="7" t="s">
        <v>29006</v>
      </c>
      <c r="B23" s="7" t="s">
        <v>29008</v>
      </c>
      <c r="C23" s="8">
        <v>3990270</v>
      </c>
    </row>
    <row r="24" spans="1:3" x14ac:dyDescent="0.25">
      <c r="A24" s="7" t="s">
        <v>29006</v>
      </c>
      <c r="B24" s="7" t="s">
        <v>29009</v>
      </c>
      <c r="C24" s="8">
        <v>354611.34</v>
      </c>
    </row>
    <row r="25" spans="1:3" x14ac:dyDescent="0.25">
      <c r="A25" s="7" t="s">
        <v>29006</v>
      </c>
      <c r="B25" s="7" t="s">
        <v>29010</v>
      </c>
      <c r="C25" s="8">
        <v>106322877.63</v>
      </c>
    </row>
    <row r="26" spans="1:3" x14ac:dyDescent="0.25">
      <c r="A26" s="7" t="s">
        <v>29006</v>
      </c>
      <c r="B26" s="7" t="s">
        <v>29011</v>
      </c>
      <c r="C26" s="8">
        <v>385403.03</v>
      </c>
    </row>
    <row r="27" spans="1:3" x14ac:dyDescent="0.25">
      <c r="A27" s="7" t="s">
        <v>29006</v>
      </c>
      <c r="B27" s="7" t="s">
        <v>29012</v>
      </c>
      <c r="C27" s="8">
        <v>32358495.530000001</v>
      </c>
    </row>
    <row r="28" spans="1:3" x14ac:dyDescent="0.25">
      <c r="A28" s="7" t="s">
        <v>29006</v>
      </c>
      <c r="B28" s="7" t="s">
        <v>29013</v>
      </c>
      <c r="C28" s="8">
        <v>35583985.82</v>
      </c>
    </row>
    <row r="29" spans="1:3" x14ac:dyDescent="0.25">
      <c r="A29" s="7" t="s">
        <v>29006</v>
      </c>
      <c r="B29" s="7" t="s">
        <v>29014</v>
      </c>
      <c r="C29" s="8">
        <v>2410951.11</v>
      </c>
    </row>
    <row r="30" spans="1:3" x14ac:dyDescent="0.25">
      <c r="A30" s="7" t="s">
        <v>29006</v>
      </c>
      <c r="B30" s="7" t="s">
        <v>29015</v>
      </c>
      <c r="C30" s="8">
        <v>476633.93</v>
      </c>
    </row>
    <row r="31" spans="1:3" x14ac:dyDescent="0.25">
      <c r="A31" s="7" t="s">
        <v>29006</v>
      </c>
      <c r="B31" s="7" t="s">
        <v>29016</v>
      </c>
      <c r="C31" s="8">
        <v>193038.95</v>
      </c>
    </row>
    <row r="32" spans="1:3" x14ac:dyDescent="0.25">
      <c r="A32" s="7" t="s">
        <v>29006</v>
      </c>
      <c r="B32" s="7" t="s">
        <v>29017</v>
      </c>
      <c r="C32" s="8">
        <v>200838516.88</v>
      </c>
    </row>
    <row r="33" spans="1:6" ht="15.75" thickBot="1" x14ac:dyDescent="0.3">
      <c r="B33" s="7" t="s">
        <v>34416</v>
      </c>
      <c r="C33" s="8">
        <v>-1734204.62</v>
      </c>
    </row>
    <row r="34" spans="1:6" ht="15.75" thickBot="1" x14ac:dyDescent="0.3">
      <c r="A34" s="7" t="s">
        <v>29018</v>
      </c>
      <c r="B34" s="7" t="s">
        <v>29019</v>
      </c>
      <c r="C34" s="28">
        <v>691379239.20000005</v>
      </c>
    </row>
    <row r="35" spans="1:6" ht="15.75" thickBot="1" x14ac:dyDescent="0.3">
      <c r="A35" s="7" t="s">
        <v>29018</v>
      </c>
      <c r="B35" s="7" t="s">
        <v>29020</v>
      </c>
      <c r="C35" s="29">
        <v>11382053</v>
      </c>
      <c r="E35" s="27">
        <f>SUM(C34:C51)</f>
        <v>1304140632.05</v>
      </c>
      <c r="F35" s="7" t="s">
        <v>29114</v>
      </c>
    </row>
    <row r="36" spans="1:6" x14ac:dyDescent="0.25">
      <c r="A36" s="7" t="s">
        <v>29018</v>
      </c>
      <c r="B36" s="7" t="s">
        <v>29021</v>
      </c>
      <c r="C36" s="29">
        <v>27166624.239999998</v>
      </c>
    </row>
    <row r="37" spans="1:6" x14ac:dyDescent="0.25">
      <c r="A37" s="7" t="s">
        <v>29018</v>
      </c>
      <c r="B37" s="7" t="s">
        <v>29022</v>
      </c>
      <c r="C37" s="29">
        <v>13779190.140000001</v>
      </c>
      <c r="E37" s="42">
        <f>'122_R'!E109</f>
        <v>1304140632.049999</v>
      </c>
    </row>
    <row r="38" spans="1:6" x14ac:dyDescent="0.25">
      <c r="A38" s="7" t="s">
        <v>29018</v>
      </c>
      <c r="B38" s="7" t="s">
        <v>29023</v>
      </c>
      <c r="C38" s="29">
        <v>155111030.88</v>
      </c>
    </row>
    <row r="39" spans="1:6" x14ac:dyDescent="0.25">
      <c r="A39" s="7" t="s">
        <v>29018</v>
      </c>
      <c r="B39" s="7" t="s">
        <v>29024</v>
      </c>
      <c r="C39" s="29">
        <v>132169991.19</v>
      </c>
    </row>
    <row r="40" spans="1:6" x14ac:dyDescent="0.25">
      <c r="A40" s="7" t="s">
        <v>29018</v>
      </c>
      <c r="B40" s="7" t="s">
        <v>29025</v>
      </c>
      <c r="C40" s="29">
        <v>24927049.710000001</v>
      </c>
    </row>
    <row r="41" spans="1:6" x14ac:dyDescent="0.25">
      <c r="A41" s="7" t="s">
        <v>29018</v>
      </c>
      <c r="B41" s="7" t="s">
        <v>29026</v>
      </c>
      <c r="C41" s="29">
        <v>9568235.9100000001</v>
      </c>
    </row>
    <row r="42" spans="1:6" x14ac:dyDescent="0.25">
      <c r="A42" s="7" t="s">
        <v>29018</v>
      </c>
      <c r="B42" s="7" t="s">
        <v>29027</v>
      </c>
      <c r="C42" s="29">
        <v>15194118.359999999</v>
      </c>
    </row>
    <row r="43" spans="1:6" x14ac:dyDescent="0.25">
      <c r="A43" s="7" t="s">
        <v>29018</v>
      </c>
      <c r="B43" s="7" t="s">
        <v>29028</v>
      </c>
      <c r="C43" s="29">
        <v>26321888.120000001</v>
      </c>
    </row>
    <row r="44" spans="1:6" x14ac:dyDescent="0.25">
      <c r="A44" s="7" t="s">
        <v>29018</v>
      </c>
      <c r="B44" s="7" t="s">
        <v>29029</v>
      </c>
      <c r="C44" s="29">
        <v>6818013.6100000003</v>
      </c>
    </row>
    <row r="45" spans="1:6" x14ac:dyDescent="0.25">
      <c r="A45" s="7" t="s">
        <v>29018</v>
      </c>
      <c r="B45" s="7" t="s">
        <v>29030</v>
      </c>
      <c r="C45" s="29">
        <v>31072758.719999999</v>
      </c>
    </row>
    <row r="46" spans="1:6" x14ac:dyDescent="0.25">
      <c r="A46" s="7" t="s">
        <v>29018</v>
      </c>
      <c r="B46" s="7" t="s">
        <v>29031</v>
      </c>
      <c r="C46" s="29">
        <v>19016631.469999999</v>
      </c>
    </row>
    <row r="47" spans="1:6" x14ac:dyDescent="0.25">
      <c r="A47" s="7" t="s">
        <v>29018</v>
      </c>
      <c r="B47" s="7" t="s">
        <v>29032</v>
      </c>
      <c r="C47" s="29">
        <v>28654.99</v>
      </c>
    </row>
    <row r="48" spans="1:6" x14ac:dyDescent="0.25">
      <c r="A48" s="7" t="s">
        <v>29018</v>
      </c>
      <c r="B48" s="7" t="s">
        <v>29033</v>
      </c>
      <c r="C48" s="29">
        <v>23102933.93</v>
      </c>
    </row>
    <row r="49" spans="1:3" x14ac:dyDescent="0.25">
      <c r="A49" s="7" t="s">
        <v>29018</v>
      </c>
      <c r="B49" s="7" t="s">
        <v>29034</v>
      </c>
      <c r="C49" s="29">
        <v>60270512.289999999</v>
      </c>
    </row>
    <row r="50" spans="1:3" x14ac:dyDescent="0.25">
      <c r="A50" s="7" t="s">
        <v>29018</v>
      </c>
      <c r="B50" s="7" t="s">
        <v>29035</v>
      </c>
      <c r="C50" s="29">
        <v>45042601.810000002</v>
      </c>
    </row>
    <row r="51" spans="1:3" ht="15.75" thickBot="1" x14ac:dyDescent="0.3">
      <c r="A51" s="7" t="s">
        <v>29018</v>
      </c>
      <c r="B51" s="7" t="s">
        <v>29036</v>
      </c>
      <c r="C51" s="30">
        <v>11789104.48</v>
      </c>
    </row>
    <row r="52" spans="1:3" x14ac:dyDescent="0.25">
      <c r="A52" s="7" t="s">
        <v>29018</v>
      </c>
      <c r="B52" s="7" t="s">
        <v>29037</v>
      </c>
      <c r="C52" s="8">
        <v>1302406427.4300001</v>
      </c>
    </row>
    <row r="53" spans="1:3" x14ac:dyDescent="0.25">
      <c r="A53" s="7" t="s">
        <v>29004</v>
      </c>
      <c r="B53" s="7" t="s">
        <v>29038</v>
      </c>
      <c r="C53" s="8">
        <v>1503244944.3099999</v>
      </c>
    </row>
    <row r="54" spans="1:3" x14ac:dyDescent="0.25">
      <c r="A54" s="7" t="s">
        <v>29039</v>
      </c>
      <c r="B54" s="7" t="s">
        <v>29040</v>
      </c>
      <c r="C54" s="8">
        <v>0</v>
      </c>
    </row>
    <row r="55" spans="1:3" x14ac:dyDescent="0.25">
      <c r="A55" s="7" t="s">
        <v>29039</v>
      </c>
      <c r="B55" s="7" t="s">
        <v>29041</v>
      </c>
      <c r="C55" s="8">
        <v>-45937215.350000001</v>
      </c>
    </row>
    <row r="56" spans="1:3" x14ac:dyDescent="0.25">
      <c r="A56" s="7" t="s">
        <v>29039</v>
      </c>
      <c r="B56" s="7" t="s">
        <v>29042</v>
      </c>
      <c r="C56" s="8">
        <v>-2891925.5</v>
      </c>
    </row>
    <row r="57" spans="1:3" x14ac:dyDescent="0.25">
      <c r="A57" s="7" t="s">
        <v>29039</v>
      </c>
      <c r="B57" s="7" t="s">
        <v>29043</v>
      </c>
      <c r="C57" s="8">
        <v>-51966195.93</v>
      </c>
    </row>
    <row r="58" spans="1:3" x14ac:dyDescent="0.25">
      <c r="A58" s="7" t="s">
        <v>29039</v>
      </c>
      <c r="B58" s="7" t="s">
        <v>29044</v>
      </c>
      <c r="C58" s="8">
        <v>-239893.24</v>
      </c>
    </row>
    <row r="59" spans="1:3" x14ac:dyDescent="0.25">
      <c r="A59" s="7" t="s">
        <v>29039</v>
      </c>
      <c r="B59" s="7" t="s">
        <v>29045</v>
      </c>
      <c r="C59" s="8">
        <v>-59524570.740000002</v>
      </c>
    </row>
    <row r="60" spans="1:3" x14ac:dyDescent="0.25">
      <c r="A60" s="7" t="s">
        <v>29039</v>
      </c>
      <c r="B60" s="7" t="s">
        <v>29046</v>
      </c>
      <c r="C60" s="8">
        <v>-41209015.18</v>
      </c>
    </row>
    <row r="61" spans="1:3" x14ac:dyDescent="0.25">
      <c r="A61" s="7" t="s">
        <v>29039</v>
      </c>
      <c r="B61" s="7" t="s">
        <v>29047</v>
      </c>
      <c r="C61" s="8">
        <v>-201768815.94</v>
      </c>
    </row>
    <row r="62" spans="1:3" x14ac:dyDescent="0.25">
      <c r="A62" s="7" t="s">
        <v>29003</v>
      </c>
      <c r="B62" s="7" t="s">
        <v>29048</v>
      </c>
      <c r="C62" s="8">
        <v>1301476128.3699999</v>
      </c>
    </row>
    <row r="63" spans="1:3" x14ac:dyDescent="0.25">
      <c r="A63" s="7" t="s">
        <v>29049</v>
      </c>
      <c r="B63" s="7" t="s">
        <v>29049</v>
      </c>
      <c r="C63" s="8">
        <v>0</v>
      </c>
    </row>
    <row r="64" spans="1:3" ht="15.75" thickBot="1" x14ac:dyDescent="0.3">
      <c r="A64" s="7" t="s">
        <v>29050</v>
      </c>
      <c r="B64" s="7" t="s">
        <v>29051</v>
      </c>
      <c r="C64" s="8">
        <v>0</v>
      </c>
    </row>
    <row r="65" spans="1:6" ht="15.75" thickBot="1" x14ac:dyDescent="0.3">
      <c r="A65" s="7" t="s">
        <v>29050</v>
      </c>
      <c r="B65" s="7" t="s">
        <v>29052</v>
      </c>
      <c r="C65" s="34">
        <v>36446269.229999997</v>
      </c>
      <c r="E65" s="7" t="s">
        <v>29114</v>
      </c>
    </row>
    <row r="66" spans="1:6" ht="15.75" thickBot="1" x14ac:dyDescent="0.3">
      <c r="A66" s="7" t="s">
        <v>29050</v>
      </c>
      <c r="B66" s="7" t="s">
        <v>29053</v>
      </c>
      <c r="C66" s="8">
        <v>2511794.38</v>
      </c>
    </row>
    <row r="67" spans="1:6" x14ac:dyDescent="0.25">
      <c r="A67" s="7" t="s">
        <v>29050</v>
      </c>
      <c r="B67" s="7" t="s">
        <v>29054</v>
      </c>
      <c r="C67" s="28">
        <v>14702178.279999999</v>
      </c>
    </row>
    <row r="68" spans="1:6" ht="15.75" thickBot="1" x14ac:dyDescent="0.3">
      <c r="A68" s="7" t="s">
        <v>29050</v>
      </c>
      <c r="B68" s="7" t="s">
        <v>29056</v>
      </c>
      <c r="C68" s="29">
        <v>6455947.7999999998</v>
      </c>
    </row>
    <row r="69" spans="1:6" ht="15.75" thickBot="1" x14ac:dyDescent="0.3">
      <c r="A69" s="7" t="s">
        <v>29050</v>
      </c>
      <c r="B69" s="7" t="s">
        <v>29058</v>
      </c>
      <c r="C69" s="29">
        <v>110478614.47</v>
      </c>
      <c r="D69" s="35"/>
      <c r="E69" s="27">
        <f>SUM(C67:C74)</f>
        <v>225159986.77000001</v>
      </c>
      <c r="F69" s="7" t="s">
        <v>29114</v>
      </c>
    </row>
    <row r="70" spans="1:6" x14ac:dyDescent="0.25">
      <c r="A70" s="7" t="s">
        <v>29050</v>
      </c>
      <c r="B70" s="7" t="s">
        <v>29060</v>
      </c>
      <c r="C70" s="29">
        <v>1833711.24</v>
      </c>
    </row>
    <row r="71" spans="1:6" x14ac:dyDescent="0.25">
      <c r="A71" s="7" t="s">
        <v>29050</v>
      </c>
      <c r="B71" s="7" t="s">
        <v>29062</v>
      </c>
      <c r="C71" s="29">
        <v>22420625.75</v>
      </c>
      <c r="E71" s="42">
        <f>HV_R!H1</f>
        <v>225159986.76999944</v>
      </c>
    </row>
    <row r="72" spans="1:6" x14ac:dyDescent="0.25">
      <c r="A72" s="7" t="s">
        <v>29050</v>
      </c>
      <c r="B72" s="7" t="s">
        <v>29064</v>
      </c>
      <c r="C72" s="29">
        <v>28999.52</v>
      </c>
      <c r="E72" s="42"/>
    </row>
    <row r="73" spans="1:6" x14ac:dyDescent="0.25">
      <c r="A73" s="7" t="s">
        <v>29050</v>
      </c>
      <c r="B73" s="7" t="s">
        <v>29066</v>
      </c>
      <c r="C73" s="29">
        <v>68923865.349999994</v>
      </c>
      <c r="E73" s="42"/>
    </row>
    <row r="74" spans="1:6" ht="15.75" thickBot="1" x14ac:dyDescent="0.3">
      <c r="A74" s="7" t="s">
        <v>29050</v>
      </c>
      <c r="B74" s="7" t="s">
        <v>29068</v>
      </c>
      <c r="C74" s="30">
        <v>316044.36</v>
      </c>
    </row>
    <row r="75" spans="1:6" ht="15.75" thickBot="1" x14ac:dyDescent="0.3">
      <c r="A75" s="7" t="s">
        <v>29050</v>
      </c>
      <c r="B75" s="7" t="s">
        <v>29070</v>
      </c>
      <c r="C75" s="28">
        <v>141423870.62</v>
      </c>
    </row>
    <row r="76" spans="1:6" ht="15.75" thickBot="1" x14ac:dyDescent="0.3">
      <c r="A76" s="7" t="s">
        <v>29050</v>
      </c>
      <c r="B76" s="7" t="s">
        <v>29071</v>
      </c>
      <c r="C76" s="29">
        <v>90831504.510000005</v>
      </c>
      <c r="D76" s="48"/>
      <c r="E76" s="27">
        <f>C75+C76+C77+C78</f>
        <v>38605616.679999977</v>
      </c>
      <c r="F76" s="7" t="s">
        <v>32472</v>
      </c>
    </row>
    <row r="77" spans="1:6" x14ac:dyDescent="0.25">
      <c r="A77" s="7" t="s">
        <v>29050</v>
      </c>
      <c r="B77" s="7" t="s">
        <v>29072</v>
      </c>
      <c r="C77" s="29">
        <v>36592955.020000003</v>
      </c>
    </row>
    <row r="78" spans="1:6" ht="15.75" thickBot="1" x14ac:dyDescent="0.3">
      <c r="A78" s="7" t="s">
        <v>29050</v>
      </c>
      <c r="B78" s="7" t="s">
        <v>29073</v>
      </c>
      <c r="C78" s="30">
        <v>-230242713.47</v>
      </c>
    </row>
    <row r="79" spans="1:6" x14ac:dyDescent="0.25">
      <c r="A79" s="7" t="s">
        <v>29050</v>
      </c>
      <c r="B79" s="7" t="s">
        <v>29074</v>
      </c>
      <c r="C79" s="8">
        <v>302723667.06</v>
      </c>
    </row>
    <row r="80" spans="1:6" x14ac:dyDescent="0.25">
      <c r="A80" s="7" t="s">
        <v>29075</v>
      </c>
      <c r="B80" s="7" t="s">
        <v>29076</v>
      </c>
      <c r="C80" s="8">
        <v>0</v>
      </c>
    </row>
    <row r="81" spans="1:3" x14ac:dyDescent="0.25">
      <c r="A81" s="7" t="s">
        <v>29075</v>
      </c>
      <c r="B81" s="7" t="s">
        <v>29077</v>
      </c>
      <c r="C81" s="8">
        <v>-67413017.930000007</v>
      </c>
    </row>
    <row r="82" spans="1:3" x14ac:dyDescent="0.25">
      <c r="A82" s="7" t="s">
        <v>29075</v>
      </c>
      <c r="B82" s="7" t="s">
        <v>29078</v>
      </c>
      <c r="C82" s="8">
        <v>118648.45</v>
      </c>
    </row>
    <row r="83" spans="1:3" x14ac:dyDescent="0.25">
      <c r="A83" s="7" t="s">
        <v>29075</v>
      </c>
      <c r="B83" s="7" t="s">
        <v>29079</v>
      </c>
      <c r="C83" s="8">
        <v>-62512790.159999996</v>
      </c>
    </row>
    <row r="84" spans="1:3" x14ac:dyDescent="0.25">
      <c r="A84" s="7" t="s">
        <v>29075</v>
      </c>
      <c r="B84" s="7" t="s">
        <v>29080</v>
      </c>
      <c r="C84" s="8">
        <v>-12268790.460000001</v>
      </c>
    </row>
    <row r="85" spans="1:3" x14ac:dyDescent="0.25">
      <c r="A85" s="7" t="s">
        <v>29075</v>
      </c>
      <c r="B85" s="7" t="s">
        <v>29081</v>
      </c>
      <c r="C85" s="8">
        <v>-40502854.170000002</v>
      </c>
    </row>
    <row r="86" spans="1:3" x14ac:dyDescent="0.25">
      <c r="A86" s="7" t="s">
        <v>29075</v>
      </c>
      <c r="B86" s="7" t="s">
        <v>29082</v>
      </c>
      <c r="C86" s="8">
        <v>-2465798.38</v>
      </c>
    </row>
    <row r="87" spans="1:3" x14ac:dyDescent="0.25">
      <c r="A87" s="7" t="s">
        <v>29075</v>
      </c>
      <c r="B87" s="7" t="s">
        <v>29083</v>
      </c>
      <c r="C87" s="8">
        <v>-185044602.65000001</v>
      </c>
    </row>
    <row r="88" spans="1:3" x14ac:dyDescent="0.25">
      <c r="A88" s="7" t="s">
        <v>29084</v>
      </c>
      <c r="B88" s="7" t="s">
        <v>28982</v>
      </c>
      <c r="C88" s="8">
        <v>117679064.41</v>
      </c>
    </row>
    <row r="89" spans="1:3" x14ac:dyDescent="0.25">
      <c r="A89" s="7" t="s">
        <v>29085</v>
      </c>
      <c r="B89" s="7" t="s">
        <v>29085</v>
      </c>
      <c r="C89" s="8">
        <v>0</v>
      </c>
    </row>
    <row r="90" spans="1:3" x14ac:dyDescent="0.25">
      <c r="A90" s="7" t="s">
        <v>29086</v>
      </c>
      <c r="B90" s="7" t="s">
        <v>29087</v>
      </c>
      <c r="C90" s="8">
        <v>0</v>
      </c>
    </row>
    <row r="91" spans="1:3" x14ac:dyDescent="0.25">
      <c r="A91" s="7" t="s">
        <v>29086</v>
      </c>
      <c r="B91" s="7" t="s">
        <v>29088</v>
      </c>
      <c r="C91" s="8">
        <v>276951.40999999997</v>
      </c>
    </row>
    <row r="92" spans="1:3" x14ac:dyDescent="0.25">
      <c r="A92" s="7" t="s">
        <v>29086</v>
      </c>
      <c r="B92" s="7" t="s">
        <v>29089</v>
      </c>
      <c r="C92" s="8">
        <v>0.04</v>
      </c>
    </row>
    <row r="93" spans="1:3" x14ac:dyDescent="0.25">
      <c r="A93" s="7" t="s">
        <v>29086</v>
      </c>
      <c r="B93" s="7" t="s">
        <v>29090</v>
      </c>
      <c r="C93" s="8">
        <v>276951.45</v>
      </c>
    </row>
    <row r="94" spans="1:3" x14ac:dyDescent="0.25">
      <c r="A94" s="7" t="s">
        <v>29085</v>
      </c>
      <c r="B94" s="7" t="s">
        <v>29091</v>
      </c>
      <c r="C94" s="8">
        <v>276951.45</v>
      </c>
    </row>
    <row r="95" spans="1:3" x14ac:dyDescent="0.25">
      <c r="A95" s="7" t="s">
        <v>29049</v>
      </c>
      <c r="B95" s="7" t="s">
        <v>29092</v>
      </c>
      <c r="C95" s="8">
        <v>117956015.86</v>
      </c>
    </row>
    <row r="96" spans="1:3" x14ac:dyDescent="0.25">
      <c r="A96" s="7" t="s">
        <v>29093</v>
      </c>
      <c r="B96" s="7" t="s">
        <v>29093</v>
      </c>
      <c r="C96" s="8">
        <v>0</v>
      </c>
    </row>
    <row r="97" spans="1:3" x14ac:dyDescent="0.25">
      <c r="A97" s="7" t="s">
        <v>29094</v>
      </c>
      <c r="B97" s="7" t="s">
        <v>29095</v>
      </c>
      <c r="C97" s="8">
        <v>0</v>
      </c>
    </row>
    <row r="98" spans="1:3" x14ac:dyDescent="0.25">
      <c r="A98" s="7" t="s">
        <v>29094</v>
      </c>
      <c r="B98" s="7" t="s">
        <v>29096</v>
      </c>
      <c r="C98" s="8">
        <v>43614928.640000001</v>
      </c>
    </row>
    <row r="99" spans="1:3" x14ac:dyDescent="0.25">
      <c r="A99" s="7" t="s">
        <v>29094</v>
      </c>
      <c r="B99" s="7" t="s">
        <v>29097</v>
      </c>
      <c r="C99" s="8">
        <v>6398448.6699999999</v>
      </c>
    </row>
    <row r="100" spans="1:3" x14ac:dyDescent="0.25">
      <c r="A100" s="7" t="s">
        <v>29094</v>
      </c>
      <c r="B100" s="7" t="s">
        <v>29098</v>
      </c>
      <c r="C100" s="8">
        <v>20298628.129999999</v>
      </c>
    </row>
    <row r="101" spans="1:3" x14ac:dyDescent="0.25">
      <c r="A101" s="7" t="s">
        <v>29094</v>
      </c>
      <c r="B101" s="7" t="s">
        <v>29099</v>
      </c>
      <c r="C101" s="8">
        <v>889768353.25999999</v>
      </c>
    </row>
    <row r="102" spans="1:3" x14ac:dyDescent="0.25">
      <c r="A102" s="7" t="s">
        <v>29094</v>
      </c>
      <c r="B102" s="7" t="s">
        <v>31486</v>
      </c>
      <c r="C102" s="8">
        <v>-31738464.960000001</v>
      </c>
    </row>
    <row r="103" spans="1:3" x14ac:dyDescent="0.25">
      <c r="A103" s="7" t="s">
        <v>29094</v>
      </c>
      <c r="B103" s="7" t="s">
        <v>29100</v>
      </c>
      <c r="C103" s="8">
        <v>928341893.74000001</v>
      </c>
    </row>
    <row r="104" spans="1:3" x14ac:dyDescent="0.25">
      <c r="A104" s="7" t="s">
        <v>29101</v>
      </c>
      <c r="B104" s="7" t="s">
        <v>29102</v>
      </c>
      <c r="C104" s="8">
        <v>0</v>
      </c>
    </row>
    <row r="105" spans="1:3" x14ac:dyDescent="0.25">
      <c r="A105" s="7" t="s">
        <v>29101</v>
      </c>
      <c r="B105" s="7" t="s">
        <v>29103</v>
      </c>
      <c r="C105" s="8">
        <v>-394686683</v>
      </c>
    </row>
    <row r="106" spans="1:3" x14ac:dyDescent="0.25">
      <c r="A106" s="7" t="s">
        <v>29101</v>
      </c>
      <c r="B106" s="7" t="s">
        <v>29104</v>
      </c>
      <c r="C106" s="8">
        <v>-394686683</v>
      </c>
    </row>
    <row r="107" spans="1:3" x14ac:dyDescent="0.25">
      <c r="A107" s="7" t="s">
        <v>29093</v>
      </c>
      <c r="B107" s="7" t="s">
        <v>29105</v>
      </c>
      <c r="C107" s="8">
        <v>533655210.74000001</v>
      </c>
    </row>
    <row r="108" spans="1:3" x14ac:dyDescent="0.25">
      <c r="A108" s="7" t="s">
        <v>28985</v>
      </c>
      <c r="B108" s="7" t="s">
        <v>29106</v>
      </c>
      <c r="C108" s="8">
        <v>4390919801.2600002</v>
      </c>
    </row>
    <row r="110" spans="1:3" hidden="1" x14ac:dyDescent="0.25">
      <c r="C110" s="8">
        <v>4976286511.4899998</v>
      </c>
    </row>
    <row r="111" spans="1:3" hidden="1" x14ac:dyDescent="0.25"/>
    <row r="112" spans="1:3" hidden="1" x14ac:dyDescent="0.25">
      <c r="C112" s="42">
        <f>C108-C110</f>
        <v>-585366710.22999954</v>
      </c>
    </row>
  </sheetData>
  <sheetProtection algorithmName="SHA-512" hashValue="m/4/HA83nqS6DY64Iy1TbEMP36T57uuZ2q8Vx52zaAy/mnF7r/gRwlwKEkeu29gTY+4dNi1+URGL7OSsnQeAnQ==" saltValue="3RNzXNAVn8VPC97gAV04Bg==" spinCount="100000" sheet="1" objects="1" scenarios="1" selectLockedCells="1" sort="0" autoFilter="0" selectUnlockedCells="1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29B6-7CDB-4F4A-8914-624BCC1136EA}">
  <sheetPr>
    <tabColor rgb="FFFFFF00"/>
  </sheetPr>
  <dimension ref="A1:H29762"/>
  <sheetViews>
    <sheetView topLeftCell="A29747" workbookViewId="0">
      <selection activeCell="E29762" sqref="E29762"/>
    </sheetView>
  </sheetViews>
  <sheetFormatPr defaultRowHeight="15" x14ac:dyDescent="0.25"/>
  <cols>
    <col min="1" max="1" width="21.85546875" style="1" bestFit="1" customWidth="1"/>
    <col min="2" max="2" width="60.85546875" style="1" bestFit="1" customWidth="1"/>
    <col min="3" max="3" width="34.140625" style="1" bestFit="1" customWidth="1"/>
    <col min="4" max="4" width="7.5703125" style="1" bestFit="1" customWidth="1"/>
    <col min="5" max="5" width="15.42578125" style="1" bestFit="1" customWidth="1"/>
    <col min="6" max="6" width="10.85546875" style="1" bestFit="1" customWidth="1"/>
    <col min="7" max="7" width="11.42578125" style="1" bestFit="1" customWidth="1"/>
    <col min="8" max="8" width="10.5703125" style="1" bestFit="1" customWidth="1"/>
    <col min="9" max="16384" width="9.140625" style="1"/>
  </cols>
  <sheetData>
    <row r="1" spans="1:8" x14ac:dyDescent="0.25">
      <c r="A1" s="1" t="s">
        <v>31196</v>
      </c>
      <c r="B1" s="1" t="s">
        <v>28976</v>
      </c>
      <c r="C1" s="1" t="s">
        <v>28977</v>
      </c>
      <c r="D1" s="1" t="s">
        <v>28978</v>
      </c>
      <c r="E1" s="2" t="s">
        <v>28974</v>
      </c>
      <c r="F1" s="2" t="s">
        <v>28974</v>
      </c>
      <c r="G1" s="2" t="s">
        <v>28975</v>
      </c>
      <c r="H1" s="2" t="s">
        <v>28975</v>
      </c>
    </row>
    <row r="2" spans="1:8" x14ac:dyDescent="0.25">
      <c r="A2" s="3" t="s">
        <v>31197</v>
      </c>
      <c r="B2" s="3" t="s">
        <v>32473</v>
      </c>
      <c r="C2" s="3" t="s">
        <v>4</v>
      </c>
      <c r="D2" s="3" t="s">
        <v>34418</v>
      </c>
      <c r="E2" s="4">
        <v>6350414.3200000003</v>
      </c>
      <c r="F2" s="3" t="s">
        <v>0</v>
      </c>
      <c r="G2" s="4">
        <v>805</v>
      </c>
      <c r="H2" s="3" t="s">
        <v>1</v>
      </c>
    </row>
    <row r="3" spans="1:8" x14ac:dyDescent="0.25">
      <c r="A3" s="3" t="s">
        <v>31197</v>
      </c>
      <c r="B3" s="3" t="s">
        <v>5</v>
      </c>
      <c r="C3" s="3" t="s">
        <v>4</v>
      </c>
      <c r="D3" s="3" t="s">
        <v>34418</v>
      </c>
      <c r="E3" s="4">
        <v>2081341.03</v>
      </c>
      <c r="F3" s="3" t="s">
        <v>0</v>
      </c>
      <c r="G3" s="4">
        <v>266</v>
      </c>
      <c r="H3" s="3" t="s">
        <v>1</v>
      </c>
    </row>
    <row r="4" spans="1:8" x14ac:dyDescent="0.25">
      <c r="A4" s="3" t="s">
        <v>31197</v>
      </c>
      <c r="B4" s="3" t="s">
        <v>31489</v>
      </c>
      <c r="C4" s="3" t="s">
        <v>4</v>
      </c>
      <c r="D4" s="3" t="s">
        <v>34418</v>
      </c>
      <c r="E4" s="4">
        <v>7507518.4199999897</v>
      </c>
      <c r="F4" s="3" t="s">
        <v>0</v>
      </c>
      <c r="G4" s="4">
        <v>1171</v>
      </c>
      <c r="H4" s="3" t="s">
        <v>1</v>
      </c>
    </row>
    <row r="5" spans="1:8" x14ac:dyDescent="0.25">
      <c r="A5" s="3" t="s">
        <v>31197</v>
      </c>
      <c r="B5" s="3" t="s">
        <v>31491</v>
      </c>
      <c r="C5" s="3" t="s">
        <v>4</v>
      </c>
      <c r="D5" s="3" t="s">
        <v>34418</v>
      </c>
      <c r="E5" s="4">
        <v>2213726.6099999901</v>
      </c>
      <c r="F5" s="3" t="s">
        <v>0</v>
      </c>
      <c r="G5" s="4">
        <v>274</v>
      </c>
      <c r="H5" s="3" t="s">
        <v>1</v>
      </c>
    </row>
    <row r="6" spans="1:8" x14ac:dyDescent="0.25">
      <c r="A6" s="3" t="s">
        <v>31197</v>
      </c>
      <c r="B6" s="3" t="s">
        <v>31488</v>
      </c>
      <c r="C6" s="3" t="s">
        <v>4</v>
      </c>
      <c r="D6" s="3" t="s">
        <v>34418</v>
      </c>
      <c r="E6" s="4">
        <v>11428082.18</v>
      </c>
      <c r="F6" s="3" t="s">
        <v>0</v>
      </c>
      <c r="G6" s="4">
        <v>1676.95</v>
      </c>
      <c r="H6" s="3" t="s">
        <v>1</v>
      </c>
    </row>
    <row r="7" spans="1:8" x14ac:dyDescent="0.25">
      <c r="A7" s="3" t="s">
        <v>31197</v>
      </c>
      <c r="B7" s="3" t="s">
        <v>93</v>
      </c>
      <c r="C7" s="3" t="s">
        <v>4</v>
      </c>
      <c r="D7" s="3" t="s">
        <v>34418</v>
      </c>
      <c r="E7" s="4">
        <v>8289574.8099999903</v>
      </c>
      <c r="F7" s="3" t="s">
        <v>0</v>
      </c>
      <c r="G7" s="4">
        <v>1007</v>
      </c>
      <c r="H7" s="3" t="s">
        <v>1</v>
      </c>
    </row>
    <row r="8" spans="1:8" x14ac:dyDescent="0.25">
      <c r="A8" s="3" t="s">
        <v>31197</v>
      </c>
      <c r="B8" s="3" t="s">
        <v>111</v>
      </c>
      <c r="C8" s="3" t="s">
        <v>110</v>
      </c>
      <c r="D8" s="3" t="s">
        <v>34418</v>
      </c>
      <c r="E8" s="4">
        <v>2327381.3199999901</v>
      </c>
      <c r="F8" s="3" t="s">
        <v>0</v>
      </c>
      <c r="G8" s="4">
        <v>61.7</v>
      </c>
      <c r="H8" s="3" t="s">
        <v>1</v>
      </c>
    </row>
    <row r="9" spans="1:8" x14ac:dyDescent="0.25">
      <c r="A9" s="3" t="s">
        <v>31197</v>
      </c>
      <c r="B9" s="3" t="s">
        <v>112</v>
      </c>
      <c r="C9" s="3" t="s">
        <v>110</v>
      </c>
      <c r="D9" s="3" t="s">
        <v>34418</v>
      </c>
      <c r="E9" s="4">
        <v>25</v>
      </c>
      <c r="F9" s="3" t="s">
        <v>0</v>
      </c>
      <c r="G9" s="4">
        <v>0.01</v>
      </c>
      <c r="H9" s="3" t="s">
        <v>1</v>
      </c>
    </row>
    <row r="10" spans="1:8" x14ac:dyDescent="0.25">
      <c r="A10" s="3" t="s">
        <v>31197</v>
      </c>
      <c r="B10" s="3" t="s">
        <v>8960</v>
      </c>
      <c r="C10" s="3" t="s">
        <v>110</v>
      </c>
      <c r="D10" s="3" t="s">
        <v>34418</v>
      </c>
      <c r="E10" s="4">
        <v>248670.57</v>
      </c>
      <c r="F10" s="3" t="s">
        <v>0</v>
      </c>
      <c r="G10" s="4">
        <v>5.2</v>
      </c>
      <c r="H10" s="3" t="s">
        <v>1</v>
      </c>
    </row>
    <row r="11" spans="1:8" x14ac:dyDescent="0.25">
      <c r="A11" s="3" t="s">
        <v>31197</v>
      </c>
      <c r="B11" s="3" t="s">
        <v>49</v>
      </c>
      <c r="C11" s="3" t="s">
        <v>29</v>
      </c>
      <c r="D11" s="3" t="s">
        <v>34418</v>
      </c>
      <c r="E11" s="4">
        <v>3405397.3799999901</v>
      </c>
      <c r="F11" s="3" t="s">
        <v>0</v>
      </c>
      <c r="G11" s="4">
        <v>2680.36</v>
      </c>
      <c r="H11" s="3" t="s">
        <v>1</v>
      </c>
    </row>
    <row r="12" spans="1:8" x14ac:dyDescent="0.25">
      <c r="A12" s="3" t="s">
        <v>31197</v>
      </c>
      <c r="B12" s="3" t="s">
        <v>59</v>
      </c>
      <c r="C12" s="3" t="s">
        <v>29</v>
      </c>
      <c r="D12" s="3" t="s">
        <v>34418</v>
      </c>
      <c r="E12" s="4">
        <v>10740745.58</v>
      </c>
      <c r="F12" s="3" t="s">
        <v>0</v>
      </c>
      <c r="G12" s="4">
        <v>5597.8</v>
      </c>
      <c r="H12" s="3" t="s">
        <v>1</v>
      </c>
    </row>
    <row r="13" spans="1:8" x14ac:dyDescent="0.25">
      <c r="A13" s="3" t="s">
        <v>31197</v>
      </c>
      <c r="B13" s="3" t="s">
        <v>70</v>
      </c>
      <c r="C13" s="3" t="s">
        <v>29</v>
      </c>
      <c r="D13" s="3" t="s">
        <v>34418</v>
      </c>
      <c r="E13" s="4">
        <v>26889733.539999899</v>
      </c>
      <c r="F13" s="3" t="s">
        <v>0</v>
      </c>
      <c r="G13" s="4">
        <v>10572.299999999899</v>
      </c>
      <c r="H13" s="3" t="s">
        <v>1</v>
      </c>
    </row>
    <row r="14" spans="1:8" x14ac:dyDescent="0.25">
      <c r="A14" s="3" t="s">
        <v>31197</v>
      </c>
      <c r="B14" s="3" t="s">
        <v>71</v>
      </c>
      <c r="C14" s="3" t="s">
        <v>29</v>
      </c>
      <c r="D14" s="3" t="s">
        <v>34418</v>
      </c>
      <c r="E14" s="4">
        <v>4511502.9800000004</v>
      </c>
      <c r="F14" s="3" t="s">
        <v>0</v>
      </c>
      <c r="G14" s="4">
        <v>1680.78</v>
      </c>
      <c r="H14" s="3" t="s">
        <v>1</v>
      </c>
    </row>
    <row r="15" spans="1:8" x14ac:dyDescent="0.25">
      <c r="A15" s="3" t="s">
        <v>31197</v>
      </c>
      <c r="B15" s="3" t="s">
        <v>72</v>
      </c>
      <c r="C15" s="3" t="s">
        <v>29</v>
      </c>
      <c r="D15" s="3" t="s">
        <v>34418</v>
      </c>
      <c r="E15" s="4">
        <v>3053474.97</v>
      </c>
      <c r="F15" s="3" t="s">
        <v>0</v>
      </c>
      <c r="G15" s="4">
        <v>2176.5999999999899</v>
      </c>
      <c r="H15" s="3" t="s">
        <v>1</v>
      </c>
    </row>
    <row r="16" spans="1:8" x14ac:dyDescent="0.25">
      <c r="A16" s="3" t="s">
        <v>31197</v>
      </c>
      <c r="B16" s="3" t="s">
        <v>75</v>
      </c>
      <c r="C16" s="3" t="s">
        <v>29</v>
      </c>
      <c r="D16" s="3" t="s">
        <v>34418</v>
      </c>
      <c r="E16" s="4">
        <v>127816058.7</v>
      </c>
      <c r="F16" s="3" t="s">
        <v>0</v>
      </c>
      <c r="G16" s="4">
        <v>43065</v>
      </c>
      <c r="H16" s="3" t="s">
        <v>1</v>
      </c>
    </row>
    <row r="17" spans="1:8" x14ac:dyDescent="0.25">
      <c r="A17" s="3" t="s">
        <v>31197</v>
      </c>
      <c r="B17" s="3" t="s">
        <v>80</v>
      </c>
      <c r="C17" s="3" t="s">
        <v>29</v>
      </c>
      <c r="D17" s="3" t="s">
        <v>34418</v>
      </c>
      <c r="E17" s="4">
        <v>1148970.76</v>
      </c>
      <c r="F17" s="3" t="s">
        <v>0</v>
      </c>
      <c r="G17" s="4">
        <v>343.5</v>
      </c>
      <c r="H17" s="3" t="s">
        <v>1</v>
      </c>
    </row>
    <row r="18" spans="1:8" x14ac:dyDescent="0.25">
      <c r="A18" s="3" t="s">
        <v>31197</v>
      </c>
      <c r="B18" s="3" t="s">
        <v>85</v>
      </c>
      <c r="C18" s="3" t="s">
        <v>29</v>
      </c>
      <c r="D18" s="3" t="s">
        <v>34418</v>
      </c>
      <c r="E18" s="4">
        <v>1507393.87</v>
      </c>
      <c r="F18" s="3" t="s">
        <v>0</v>
      </c>
      <c r="G18" s="4">
        <v>566.96</v>
      </c>
      <c r="H18" s="3" t="s">
        <v>1</v>
      </c>
    </row>
    <row r="19" spans="1:8" x14ac:dyDescent="0.25">
      <c r="A19" s="3" t="s">
        <v>31197</v>
      </c>
      <c r="B19" s="3" t="s">
        <v>94</v>
      </c>
      <c r="C19" s="3" t="s">
        <v>29</v>
      </c>
      <c r="D19" s="3" t="s">
        <v>34418</v>
      </c>
      <c r="E19" s="4">
        <v>6640728.7999999896</v>
      </c>
      <c r="F19" s="3" t="s">
        <v>0</v>
      </c>
      <c r="G19" s="4">
        <v>1914.25</v>
      </c>
      <c r="H19" s="3" t="s">
        <v>1</v>
      </c>
    </row>
    <row r="20" spans="1:8" x14ac:dyDescent="0.25">
      <c r="A20" s="3" t="s">
        <v>31197</v>
      </c>
      <c r="B20" s="3" t="s">
        <v>96</v>
      </c>
      <c r="C20" s="3" t="s">
        <v>29</v>
      </c>
      <c r="D20" s="3" t="s">
        <v>34418</v>
      </c>
      <c r="E20" s="4">
        <v>23830545.870000001</v>
      </c>
      <c r="F20" s="3" t="s">
        <v>0</v>
      </c>
      <c r="G20" s="4">
        <v>9411.1299999999901</v>
      </c>
      <c r="H20" s="3" t="s">
        <v>1</v>
      </c>
    </row>
    <row r="21" spans="1:8" x14ac:dyDescent="0.25">
      <c r="A21" s="3" t="s">
        <v>31197</v>
      </c>
      <c r="B21" s="3" t="s">
        <v>102</v>
      </c>
      <c r="C21" s="3" t="s">
        <v>29</v>
      </c>
      <c r="D21" s="3" t="s">
        <v>34418</v>
      </c>
      <c r="E21" s="4">
        <v>116138.66</v>
      </c>
      <c r="F21" s="3" t="s">
        <v>0</v>
      </c>
      <c r="G21" s="4">
        <v>43.299999999999898</v>
      </c>
      <c r="H21" s="3" t="s">
        <v>1</v>
      </c>
    </row>
    <row r="22" spans="1:8" x14ac:dyDescent="0.25">
      <c r="A22" s="3" t="s">
        <v>31197</v>
      </c>
      <c r="B22" s="3" t="s">
        <v>104</v>
      </c>
      <c r="C22" s="3" t="s">
        <v>29</v>
      </c>
      <c r="D22" s="3" t="s">
        <v>34418</v>
      </c>
      <c r="E22" s="4">
        <v>41725626.399999902</v>
      </c>
      <c r="F22" s="3" t="s">
        <v>0</v>
      </c>
      <c r="G22" s="4">
        <v>18736.900000000001</v>
      </c>
      <c r="H22" s="3" t="s">
        <v>1</v>
      </c>
    </row>
    <row r="23" spans="1:8" x14ac:dyDescent="0.25">
      <c r="A23" s="3" t="s">
        <v>31197</v>
      </c>
      <c r="B23" s="3" t="s">
        <v>105</v>
      </c>
      <c r="C23" s="3" t="s">
        <v>29</v>
      </c>
      <c r="D23" s="3" t="s">
        <v>34418</v>
      </c>
      <c r="E23" s="4">
        <v>860681.31999999902</v>
      </c>
      <c r="F23" s="3" t="s">
        <v>0</v>
      </c>
      <c r="G23" s="4">
        <v>316</v>
      </c>
      <c r="H23" s="3" t="s">
        <v>1</v>
      </c>
    </row>
    <row r="24" spans="1:8" x14ac:dyDescent="0.25">
      <c r="A24" s="3" t="s">
        <v>31197</v>
      </c>
      <c r="B24" s="3" t="s">
        <v>10</v>
      </c>
      <c r="C24" s="3" t="s">
        <v>11</v>
      </c>
      <c r="D24" s="3" t="s">
        <v>34418</v>
      </c>
      <c r="E24" s="4">
        <v>1258942.6499999899</v>
      </c>
      <c r="F24" s="3" t="s">
        <v>0</v>
      </c>
      <c r="G24" s="4">
        <v>1481.1089999999899</v>
      </c>
      <c r="H24" s="3" t="s">
        <v>1</v>
      </c>
    </row>
    <row r="25" spans="1:8" x14ac:dyDescent="0.25">
      <c r="A25" s="3" t="s">
        <v>31197</v>
      </c>
      <c r="B25" s="3" t="s">
        <v>18</v>
      </c>
      <c r="C25" s="3" t="s">
        <v>11</v>
      </c>
      <c r="D25" s="3" t="s">
        <v>34418</v>
      </c>
      <c r="E25" s="4">
        <v>13957612.5</v>
      </c>
      <c r="F25" s="3" t="s">
        <v>0</v>
      </c>
      <c r="G25" s="4">
        <v>2863.0999999999899</v>
      </c>
      <c r="H25" s="3" t="s">
        <v>1</v>
      </c>
    </row>
    <row r="26" spans="1:8" x14ac:dyDescent="0.25">
      <c r="A26" s="3" t="s">
        <v>31197</v>
      </c>
      <c r="B26" s="3" t="s">
        <v>27</v>
      </c>
      <c r="C26" s="3" t="s">
        <v>11</v>
      </c>
      <c r="D26" s="3" t="s">
        <v>34418</v>
      </c>
      <c r="E26" s="4">
        <v>30375</v>
      </c>
      <c r="F26" s="3" t="s">
        <v>0</v>
      </c>
      <c r="G26" s="4">
        <v>150</v>
      </c>
      <c r="H26" s="3" t="s">
        <v>1</v>
      </c>
    </row>
    <row r="27" spans="1:8" x14ac:dyDescent="0.25">
      <c r="A27" s="3" t="s">
        <v>31197</v>
      </c>
      <c r="B27" s="3" t="s">
        <v>51</v>
      </c>
      <c r="C27" s="3" t="s">
        <v>11</v>
      </c>
      <c r="D27" s="3" t="s">
        <v>34418</v>
      </c>
      <c r="E27" s="4">
        <v>679819.8</v>
      </c>
      <c r="F27" s="3" t="s">
        <v>0</v>
      </c>
      <c r="G27" s="4">
        <v>799.78800000000001</v>
      </c>
      <c r="H27" s="3" t="s">
        <v>1</v>
      </c>
    </row>
    <row r="28" spans="1:8" x14ac:dyDescent="0.25">
      <c r="A28" s="3" t="s">
        <v>31197</v>
      </c>
      <c r="B28" s="3" t="s">
        <v>52</v>
      </c>
      <c r="C28" s="3" t="s">
        <v>11</v>
      </c>
      <c r="D28" s="3" t="s">
        <v>34418</v>
      </c>
      <c r="E28" s="4">
        <v>539068.80000000005</v>
      </c>
      <c r="F28" s="3" t="s">
        <v>0</v>
      </c>
      <c r="G28" s="4">
        <v>1123.0599999999899</v>
      </c>
      <c r="H28" s="3" t="s">
        <v>1</v>
      </c>
    </row>
    <row r="29" spans="1:8" x14ac:dyDescent="0.25">
      <c r="A29" s="3" t="s">
        <v>31197</v>
      </c>
      <c r="B29" s="3" t="s">
        <v>54</v>
      </c>
      <c r="C29" s="3" t="s">
        <v>11</v>
      </c>
      <c r="D29" s="3" t="s">
        <v>34418</v>
      </c>
      <c r="E29" s="4">
        <v>2141237</v>
      </c>
      <c r="F29" s="3" t="s">
        <v>0</v>
      </c>
      <c r="G29" s="4">
        <v>18949</v>
      </c>
      <c r="H29" s="3" t="s">
        <v>1</v>
      </c>
    </row>
    <row r="30" spans="1:8" x14ac:dyDescent="0.25">
      <c r="A30" s="3" t="s">
        <v>31197</v>
      </c>
      <c r="B30" s="3" t="s">
        <v>31487</v>
      </c>
      <c r="C30" s="3" t="s">
        <v>11</v>
      </c>
      <c r="D30" s="3" t="s">
        <v>34418</v>
      </c>
      <c r="E30" s="4">
        <v>20277701.210000001</v>
      </c>
      <c r="F30" s="3" t="s">
        <v>0</v>
      </c>
      <c r="G30" s="4">
        <v>2757.9</v>
      </c>
      <c r="H30" s="3" t="s">
        <v>1</v>
      </c>
    </row>
    <row r="31" spans="1:8" x14ac:dyDescent="0.25">
      <c r="A31" s="3" t="s">
        <v>31197</v>
      </c>
      <c r="B31" s="3" t="s">
        <v>55</v>
      </c>
      <c r="C31" s="3" t="s">
        <v>11</v>
      </c>
      <c r="D31" s="3" t="s">
        <v>34418</v>
      </c>
      <c r="E31" s="4">
        <v>4410545.5899999896</v>
      </c>
      <c r="F31" s="3" t="s">
        <v>0</v>
      </c>
      <c r="G31" s="4">
        <v>461.8</v>
      </c>
      <c r="H31" s="3" t="s">
        <v>1</v>
      </c>
    </row>
    <row r="32" spans="1:8" x14ac:dyDescent="0.25">
      <c r="A32" s="3" t="s">
        <v>31197</v>
      </c>
      <c r="B32" s="3" t="s">
        <v>69</v>
      </c>
      <c r="C32" s="3" t="s">
        <v>11</v>
      </c>
      <c r="D32" s="3" t="s">
        <v>34418</v>
      </c>
      <c r="E32" s="4">
        <v>40743645.759999901</v>
      </c>
      <c r="F32" s="3" t="s">
        <v>0</v>
      </c>
      <c r="G32" s="4">
        <v>6904.1</v>
      </c>
      <c r="H32" s="3" t="s">
        <v>1</v>
      </c>
    </row>
    <row r="33" spans="1:8" x14ac:dyDescent="0.25">
      <c r="A33" s="3" t="s">
        <v>31197</v>
      </c>
      <c r="B33" s="3" t="s">
        <v>76</v>
      </c>
      <c r="C33" s="3" t="s">
        <v>11</v>
      </c>
      <c r="D33" s="3" t="s">
        <v>34418</v>
      </c>
      <c r="E33" s="4">
        <v>1702425.6000000001</v>
      </c>
      <c r="F33" s="3" t="s">
        <v>0</v>
      </c>
      <c r="G33" s="4">
        <v>2627.1999999999898</v>
      </c>
      <c r="H33" s="3" t="s">
        <v>1</v>
      </c>
    </row>
    <row r="34" spans="1:8" x14ac:dyDescent="0.25">
      <c r="A34" s="3" t="s">
        <v>31197</v>
      </c>
      <c r="B34" s="3" t="s">
        <v>77</v>
      </c>
      <c r="C34" s="3" t="s">
        <v>11</v>
      </c>
      <c r="D34" s="3" t="s">
        <v>34418</v>
      </c>
      <c r="E34" s="4">
        <v>244464.48</v>
      </c>
      <c r="F34" s="3" t="s">
        <v>0</v>
      </c>
      <c r="G34" s="4">
        <v>377.25999999999902</v>
      </c>
      <c r="H34" s="3" t="s">
        <v>1</v>
      </c>
    </row>
    <row r="35" spans="1:8" x14ac:dyDescent="0.25">
      <c r="A35" s="3" t="s">
        <v>31197</v>
      </c>
      <c r="B35" s="3" t="s">
        <v>78</v>
      </c>
      <c r="C35" s="3" t="s">
        <v>11</v>
      </c>
      <c r="D35" s="3" t="s">
        <v>34418</v>
      </c>
      <c r="E35" s="4">
        <v>1240730.3999999899</v>
      </c>
      <c r="F35" s="3" t="s">
        <v>0</v>
      </c>
      <c r="G35" s="4">
        <v>1140</v>
      </c>
      <c r="H35" s="3" t="s">
        <v>1</v>
      </c>
    </row>
    <row r="36" spans="1:8" x14ac:dyDescent="0.25">
      <c r="A36" s="3" t="s">
        <v>31197</v>
      </c>
      <c r="B36" s="3" t="s">
        <v>79</v>
      </c>
      <c r="C36" s="3" t="s">
        <v>11</v>
      </c>
      <c r="D36" s="3" t="s">
        <v>34418</v>
      </c>
      <c r="E36" s="4">
        <v>60.1099999999999</v>
      </c>
      <c r="F36" s="3" t="s">
        <v>0</v>
      </c>
      <c r="G36" s="4">
        <v>6009.29</v>
      </c>
      <c r="H36" s="3" t="s">
        <v>1</v>
      </c>
    </row>
    <row r="37" spans="1:8" x14ac:dyDescent="0.25">
      <c r="A37" s="3" t="s">
        <v>31197</v>
      </c>
      <c r="B37" s="3" t="s">
        <v>81</v>
      </c>
      <c r="C37" s="3" t="s">
        <v>11</v>
      </c>
      <c r="D37" s="3" t="s">
        <v>34418</v>
      </c>
      <c r="E37" s="4">
        <v>2280681.48</v>
      </c>
      <c r="F37" s="3" t="s">
        <v>0</v>
      </c>
      <c r="G37" s="4">
        <v>598.28999999999905</v>
      </c>
      <c r="H37" s="3" t="s">
        <v>1</v>
      </c>
    </row>
    <row r="38" spans="1:8" x14ac:dyDescent="0.25">
      <c r="A38" s="3" t="s">
        <v>31197</v>
      </c>
      <c r="B38" s="3" t="s">
        <v>82</v>
      </c>
      <c r="C38" s="3" t="s">
        <v>11</v>
      </c>
      <c r="D38" s="3" t="s">
        <v>34418</v>
      </c>
      <c r="E38" s="4">
        <v>49805574.109999903</v>
      </c>
      <c r="F38" s="3" t="s">
        <v>0</v>
      </c>
      <c r="G38" s="4">
        <v>16194.48</v>
      </c>
      <c r="H38" s="3" t="s">
        <v>1</v>
      </c>
    </row>
    <row r="39" spans="1:8" x14ac:dyDescent="0.25">
      <c r="A39" s="3" t="s">
        <v>31197</v>
      </c>
      <c r="B39" s="3" t="s">
        <v>83</v>
      </c>
      <c r="C39" s="3" t="s">
        <v>11</v>
      </c>
      <c r="D39" s="3" t="s">
        <v>34418</v>
      </c>
      <c r="E39" s="4">
        <v>11642658.710000001</v>
      </c>
      <c r="F39" s="3" t="s">
        <v>0</v>
      </c>
      <c r="G39" s="4">
        <v>4013.3899999999899</v>
      </c>
      <c r="H39" s="3" t="s">
        <v>1</v>
      </c>
    </row>
    <row r="40" spans="1:8" x14ac:dyDescent="0.25">
      <c r="A40" s="3" t="s">
        <v>31197</v>
      </c>
      <c r="B40" s="3" t="s">
        <v>84</v>
      </c>
      <c r="C40" s="3" t="s">
        <v>11</v>
      </c>
      <c r="D40" s="3" t="s">
        <v>34418</v>
      </c>
      <c r="E40" s="4">
        <v>3188815</v>
      </c>
      <c r="F40" s="3" t="s">
        <v>0</v>
      </c>
      <c r="G40" s="4">
        <v>1028.6500000000001</v>
      </c>
      <c r="H40" s="3" t="s">
        <v>1</v>
      </c>
    </row>
    <row r="41" spans="1:8" x14ac:dyDescent="0.25">
      <c r="A41" s="3" t="s">
        <v>31197</v>
      </c>
      <c r="B41" s="3" t="s">
        <v>87</v>
      </c>
      <c r="C41" s="3" t="s">
        <v>11</v>
      </c>
      <c r="D41" s="3" t="s">
        <v>34418</v>
      </c>
      <c r="E41" s="4">
        <v>3910904.8399999901</v>
      </c>
      <c r="F41" s="3" t="s">
        <v>0</v>
      </c>
      <c r="G41" s="4">
        <v>1176.96</v>
      </c>
      <c r="H41" s="3" t="s">
        <v>1</v>
      </c>
    </row>
    <row r="42" spans="1:8" x14ac:dyDescent="0.25">
      <c r="A42" s="3" t="s">
        <v>31197</v>
      </c>
      <c r="B42" s="3" t="s">
        <v>88</v>
      </c>
      <c r="C42" s="3" t="s">
        <v>11</v>
      </c>
      <c r="D42" s="3" t="s">
        <v>34418</v>
      </c>
      <c r="E42" s="4">
        <v>5219672.12</v>
      </c>
      <c r="F42" s="3" t="s">
        <v>0</v>
      </c>
      <c r="G42" s="4">
        <v>36</v>
      </c>
      <c r="H42" s="3" t="s">
        <v>1</v>
      </c>
    </row>
    <row r="43" spans="1:8" x14ac:dyDescent="0.25">
      <c r="A43" s="3" t="s">
        <v>31197</v>
      </c>
      <c r="B43" s="3" t="s">
        <v>89</v>
      </c>
      <c r="C43" s="3" t="s">
        <v>11</v>
      </c>
      <c r="D43" s="3" t="s">
        <v>34418</v>
      </c>
      <c r="E43" s="4">
        <v>2680713.1499999901</v>
      </c>
      <c r="F43" s="3" t="s">
        <v>0</v>
      </c>
      <c r="G43" s="4">
        <v>0.9</v>
      </c>
      <c r="H43" s="3" t="s">
        <v>1</v>
      </c>
    </row>
    <row r="44" spans="1:8" x14ac:dyDescent="0.25">
      <c r="A44" s="3" t="s">
        <v>31197</v>
      </c>
      <c r="B44" s="3" t="s">
        <v>91</v>
      </c>
      <c r="C44" s="3" t="s">
        <v>11</v>
      </c>
      <c r="D44" s="3" t="s">
        <v>34418</v>
      </c>
      <c r="E44" s="4">
        <v>3772527</v>
      </c>
      <c r="F44" s="3" t="s">
        <v>0</v>
      </c>
      <c r="G44" s="4">
        <v>1143.19</v>
      </c>
      <c r="H44" s="3" t="s">
        <v>1</v>
      </c>
    </row>
    <row r="45" spans="1:8" x14ac:dyDescent="0.25">
      <c r="A45" s="3" t="s">
        <v>31197</v>
      </c>
      <c r="B45" s="3" t="s">
        <v>31507</v>
      </c>
      <c r="C45" s="3" t="s">
        <v>11</v>
      </c>
      <c r="D45" s="3" t="s">
        <v>34418</v>
      </c>
      <c r="E45" s="4">
        <v>496820.739999999</v>
      </c>
      <c r="F45" s="3" t="s">
        <v>0</v>
      </c>
      <c r="G45" s="4">
        <v>803.79999999999905</v>
      </c>
      <c r="H45" s="3" t="s">
        <v>1</v>
      </c>
    </row>
    <row r="46" spans="1:8" x14ac:dyDescent="0.25">
      <c r="A46" s="3" t="s">
        <v>31197</v>
      </c>
      <c r="B46" s="3" t="s">
        <v>95</v>
      </c>
      <c r="C46" s="3" t="s">
        <v>11</v>
      </c>
      <c r="D46" s="3" t="s">
        <v>34418</v>
      </c>
      <c r="E46" s="4">
        <v>28441040.359999899</v>
      </c>
      <c r="F46" s="3" t="s">
        <v>0</v>
      </c>
      <c r="G46" s="4">
        <v>9810.43</v>
      </c>
      <c r="H46" s="3" t="s">
        <v>1</v>
      </c>
    </row>
    <row r="47" spans="1:8" x14ac:dyDescent="0.25">
      <c r="A47" s="3" t="s">
        <v>31197</v>
      </c>
      <c r="B47" s="3" t="s">
        <v>97</v>
      </c>
      <c r="C47" s="3" t="s">
        <v>11</v>
      </c>
      <c r="D47" s="3" t="s">
        <v>34418</v>
      </c>
      <c r="E47" s="4">
        <v>6291759.1900000004</v>
      </c>
      <c r="F47" s="3" t="s">
        <v>0</v>
      </c>
      <c r="G47" s="4">
        <v>1611.22</v>
      </c>
      <c r="H47" s="3" t="s">
        <v>1</v>
      </c>
    </row>
    <row r="48" spans="1:8" x14ac:dyDescent="0.25">
      <c r="A48" s="3" t="s">
        <v>31197</v>
      </c>
      <c r="B48" s="3" t="s">
        <v>98</v>
      </c>
      <c r="C48" s="3" t="s">
        <v>11</v>
      </c>
      <c r="D48" s="3" t="s">
        <v>34418</v>
      </c>
      <c r="E48" s="4">
        <v>4159012.79999999</v>
      </c>
      <c r="F48" s="3" t="s">
        <v>0</v>
      </c>
      <c r="G48" s="4">
        <v>1277.1400000000001</v>
      </c>
      <c r="H48" s="3" t="s">
        <v>1</v>
      </c>
    </row>
    <row r="49" spans="1:8" x14ac:dyDescent="0.25">
      <c r="A49" s="3" t="s">
        <v>31197</v>
      </c>
      <c r="B49" s="3" t="s">
        <v>106</v>
      </c>
      <c r="C49" s="3" t="s">
        <v>11</v>
      </c>
      <c r="D49" s="3" t="s">
        <v>34418</v>
      </c>
      <c r="E49" s="4">
        <v>3632525.1899999902</v>
      </c>
      <c r="F49" s="3" t="s">
        <v>0</v>
      </c>
      <c r="G49" s="4">
        <v>1212.5999999999899</v>
      </c>
      <c r="H49" s="3" t="s">
        <v>1</v>
      </c>
    </row>
    <row r="50" spans="1:8" x14ac:dyDescent="0.25">
      <c r="A50" s="3" t="s">
        <v>31197</v>
      </c>
      <c r="B50" s="3" t="s">
        <v>107</v>
      </c>
      <c r="C50" s="3" t="s">
        <v>11</v>
      </c>
      <c r="D50" s="3" t="s">
        <v>34418</v>
      </c>
      <c r="E50" s="4">
        <v>1590659.1399999899</v>
      </c>
      <c r="F50" s="3" t="s">
        <v>0</v>
      </c>
      <c r="G50" s="4">
        <v>500.44999999999902</v>
      </c>
      <c r="H50" s="3" t="s">
        <v>1</v>
      </c>
    </row>
    <row r="51" spans="1:8" x14ac:dyDescent="0.25">
      <c r="A51" s="3" t="s">
        <v>31197</v>
      </c>
      <c r="B51" s="3" t="s">
        <v>3824</v>
      </c>
      <c r="C51" s="3" t="s">
        <v>11</v>
      </c>
      <c r="D51" s="3" t="s">
        <v>34418</v>
      </c>
      <c r="E51" s="4">
        <v>18905684.079999901</v>
      </c>
      <c r="F51" s="3" t="s">
        <v>0</v>
      </c>
      <c r="G51" s="4">
        <v>1699.155</v>
      </c>
      <c r="H51" s="3" t="s">
        <v>1</v>
      </c>
    </row>
    <row r="52" spans="1:8" x14ac:dyDescent="0.25">
      <c r="A52" s="3" t="s">
        <v>31197</v>
      </c>
      <c r="B52" s="3" t="s">
        <v>3825</v>
      </c>
      <c r="C52" s="3" t="s">
        <v>11</v>
      </c>
      <c r="D52" s="3" t="s">
        <v>34418</v>
      </c>
      <c r="E52" s="4">
        <v>733036.43999999901</v>
      </c>
      <c r="F52" s="3" t="s">
        <v>0</v>
      </c>
      <c r="G52" s="4">
        <v>3271.04</v>
      </c>
      <c r="H52" s="3" t="s">
        <v>1</v>
      </c>
    </row>
    <row r="53" spans="1:8" x14ac:dyDescent="0.25">
      <c r="A53" s="3" t="s">
        <v>31197</v>
      </c>
      <c r="B53" s="3" t="s">
        <v>3826</v>
      </c>
      <c r="C53" s="3" t="s">
        <v>11</v>
      </c>
      <c r="D53" s="3" t="s">
        <v>34418</v>
      </c>
      <c r="E53" s="4">
        <v>593586.65</v>
      </c>
      <c r="F53" s="3" t="s">
        <v>0</v>
      </c>
      <c r="G53" s="4">
        <v>5392.64</v>
      </c>
      <c r="H53" s="3" t="s">
        <v>1</v>
      </c>
    </row>
    <row r="54" spans="1:8" x14ac:dyDescent="0.25">
      <c r="A54" s="3" t="s">
        <v>31197</v>
      </c>
      <c r="B54" s="3" t="s">
        <v>4178</v>
      </c>
      <c r="C54" s="3" t="s">
        <v>11</v>
      </c>
      <c r="D54" s="3" t="s">
        <v>34418</v>
      </c>
      <c r="E54" s="4">
        <v>6868918.46</v>
      </c>
      <c r="F54" s="3" t="s">
        <v>0</v>
      </c>
      <c r="G54" s="4">
        <v>15063.469999999899</v>
      </c>
      <c r="H54" s="3" t="s">
        <v>1</v>
      </c>
    </row>
    <row r="55" spans="1:8" x14ac:dyDescent="0.25">
      <c r="A55" s="3" t="s">
        <v>31197</v>
      </c>
      <c r="B55" s="3" t="s">
        <v>8149</v>
      </c>
      <c r="C55" s="3" t="s">
        <v>11</v>
      </c>
      <c r="D55" s="3" t="s">
        <v>34418</v>
      </c>
      <c r="E55" s="4">
        <v>15615700.859999901</v>
      </c>
      <c r="F55" s="3" t="s">
        <v>0</v>
      </c>
      <c r="G55" s="4">
        <v>8215.1880000000001</v>
      </c>
      <c r="H55" s="3" t="s">
        <v>1</v>
      </c>
    </row>
    <row r="56" spans="1:8" x14ac:dyDescent="0.25">
      <c r="A56" s="3" t="s">
        <v>31197</v>
      </c>
      <c r="B56" s="3" t="s">
        <v>10799</v>
      </c>
      <c r="C56" s="3" t="s">
        <v>11</v>
      </c>
      <c r="D56" s="3" t="s">
        <v>34418</v>
      </c>
      <c r="E56" s="4">
        <v>8738032.3800000008</v>
      </c>
      <c r="F56" s="3" t="s">
        <v>0</v>
      </c>
      <c r="G56" s="4">
        <v>1563.1489999999901</v>
      </c>
      <c r="H56" s="3" t="s">
        <v>1</v>
      </c>
    </row>
    <row r="57" spans="1:8" x14ac:dyDescent="0.25">
      <c r="A57" s="3" t="s">
        <v>31197</v>
      </c>
      <c r="B57" s="3" t="s">
        <v>70</v>
      </c>
      <c r="C57" s="3" t="s">
        <v>53</v>
      </c>
      <c r="D57" s="3" t="s">
        <v>34418</v>
      </c>
      <c r="E57" s="4">
        <v>12080503.310000001</v>
      </c>
      <c r="F57" s="3" t="s">
        <v>0</v>
      </c>
      <c r="G57" s="4">
        <v>4749.72</v>
      </c>
      <c r="H57" s="3" t="s">
        <v>1</v>
      </c>
    </row>
    <row r="58" spans="1:8" x14ac:dyDescent="0.25">
      <c r="A58" s="3" t="s">
        <v>31197</v>
      </c>
      <c r="B58" s="3" t="s">
        <v>85</v>
      </c>
      <c r="C58" s="3" t="s">
        <v>53</v>
      </c>
      <c r="D58" s="3" t="s">
        <v>34418</v>
      </c>
      <c r="E58" s="4">
        <v>111161.52</v>
      </c>
      <c r="F58" s="3" t="s">
        <v>0</v>
      </c>
      <c r="G58" s="4">
        <v>41.81</v>
      </c>
      <c r="H58" s="3" t="s">
        <v>1</v>
      </c>
    </row>
    <row r="59" spans="1:8" x14ac:dyDescent="0.25">
      <c r="A59" s="3" t="s">
        <v>31197</v>
      </c>
      <c r="B59" s="3" t="s">
        <v>92</v>
      </c>
      <c r="C59" s="3" t="s">
        <v>53</v>
      </c>
      <c r="D59" s="3" t="s">
        <v>34418</v>
      </c>
      <c r="E59" s="4">
        <v>15448754.43</v>
      </c>
      <c r="F59" s="3" t="s">
        <v>0</v>
      </c>
      <c r="G59" s="4">
        <v>6165.35</v>
      </c>
      <c r="H59" s="3" t="s">
        <v>1</v>
      </c>
    </row>
    <row r="60" spans="1:8" x14ac:dyDescent="0.25">
      <c r="A60" s="3" t="s">
        <v>31197</v>
      </c>
      <c r="B60" s="3" t="s">
        <v>94</v>
      </c>
      <c r="C60" s="3" t="s">
        <v>53</v>
      </c>
      <c r="D60" s="3" t="s">
        <v>34418</v>
      </c>
      <c r="E60" s="4">
        <v>2992031.23</v>
      </c>
      <c r="F60" s="3" t="s">
        <v>0</v>
      </c>
      <c r="G60" s="4">
        <v>862.48</v>
      </c>
      <c r="H60" s="3" t="s">
        <v>1</v>
      </c>
    </row>
    <row r="61" spans="1:8" x14ac:dyDescent="0.25">
      <c r="A61" s="3" t="s">
        <v>31197</v>
      </c>
      <c r="B61" s="3" t="s">
        <v>96</v>
      </c>
      <c r="C61" s="3" t="s">
        <v>53</v>
      </c>
      <c r="D61" s="3" t="s">
        <v>34418</v>
      </c>
      <c r="E61" s="4">
        <v>20411209.84</v>
      </c>
      <c r="F61" s="3" t="s">
        <v>0</v>
      </c>
      <c r="G61" s="4">
        <v>8060.77</v>
      </c>
      <c r="H61" s="3" t="s">
        <v>1</v>
      </c>
    </row>
    <row r="62" spans="1:8" x14ac:dyDescent="0.25">
      <c r="A62" s="3" t="s">
        <v>31197</v>
      </c>
      <c r="B62" s="3" t="s">
        <v>99</v>
      </c>
      <c r="C62" s="3" t="s">
        <v>53</v>
      </c>
      <c r="D62" s="3" t="s">
        <v>34418</v>
      </c>
      <c r="E62" s="4">
        <v>49.649999999999899</v>
      </c>
      <c r="F62" s="3" t="s">
        <v>0</v>
      </c>
      <c r="G62" s="4">
        <v>0.01</v>
      </c>
      <c r="H62" s="3" t="s">
        <v>1</v>
      </c>
    </row>
    <row r="63" spans="1:8" x14ac:dyDescent="0.25">
      <c r="A63" s="3" t="s">
        <v>31197</v>
      </c>
      <c r="B63" s="3" t="s">
        <v>100</v>
      </c>
      <c r="C63" s="3" t="s">
        <v>53</v>
      </c>
      <c r="D63" s="3" t="s">
        <v>34418</v>
      </c>
      <c r="E63" s="4">
        <v>5051392.45</v>
      </c>
      <c r="F63" s="3" t="s">
        <v>0</v>
      </c>
      <c r="G63" s="4">
        <v>1869.3</v>
      </c>
      <c r="H63" s="3" t="s">
        <v>1</v>
      </c>
    </row>
    <row r="64" spans="1:8" x14ac:dyDescent="0.25">
      <c r="A64" s="3" t="s">
        <v>31197</v>
      </c>
      <c r="B64" s="3" t="s">
        <v>101</v>
      </c>
      <c r="C64" s="3" t="s">
        <v>53</v>
      </c>
      <c r="D64" s="3" t="s">
        <v>34418</v>
      </c>
      <c r="E64" s="4">
        <v>1925208.04</v>
      </c>
      <c r="F64" s="3" t="s">
        <v>0</v>
      </c>
      <c r="G64" s="4">
        <v>485.6</v>
      </c>
      <c r="H64" s="3" t="s">
        <v>1</v>
      </c>
    </row>
    <row r="65" spans="1:8" x14ac:dyDescent="0.25">
      <c r="A65" s="3" t="s">
        <v>31197</v>
      </c>
      <c r="B65" s="3" t="s">
        <v>102</v>
      </c>
      <c r="C65" s="3" t="s">
        <v>53</v>
      </c>
      <c r="D65" s="3" t="s">
        <v>34418</v>
      </c>
      <c r="E65" s="4">
        <v>1191158.8899999899</v>
      </c>
      <c r="F65" s="3" t="s">
        <v>0</v>
      </c>
      <c r="G65" s="4">
        <v>444.1</v>
      </c>
      <c r="H65" s="3" t="s">
        <v>1</v>
      </c>
    </row>
    <row r="66" spans="1:8" x14ac:dyDescent="0.25">
      <c r="A66" s="3" t="s">
        <v>31197</v>
      </c>
      <c r="B66" s="3" t="s">
        <v>103</v>
      </c>
      <c r="C66" s="3" t="s">
        <v>53</v>
      </c>
      <c r="D66" s="3" t="s">
        <v>34418</v>
      </c>
      <c r="E66" s="4">
        <v>88588.99</v>
      </c>
      <c r="F66" s="3" t="s">
        <v>0</v>
      </c>
      <c r="G66" s="4">
        <v>33.43</v>
      </c>
      <c r="H66" s="3" t="s">
        <v>1</v>
      </c>
    </row>
    <row r="67" spans="1:8" x14ac:dyDescent="0.25">
      <c r="A67" s="3" t="s">
        <v>31197</v>
      </c>
      <c r="B67" s="3" t="s">
        <v>104</v>
      </c>
      <c r="C67" s="3" t="s">
        <v>53</v>
      </c>
      <c r="D67" s="3" t="s">
        <v>34418</v>
      </c>
      <c r="E67" s="4">
        <v>13847450.220000001</v>
      </c>
      <c r="F67" s="3" t="s">
        <v>0</v>
      </c>
      <c r="G67" s="4">
        <v>6218.1999999999898</v>
      </c>
      <c r="H67" s="3" t="s">
        <v>1</v>
      </c>
    </row>
    <row r="68" spans="1:8" x14ac:dyDescent="0.25">
      <c r="A68" s="3" t="s">
        <v>31197</v>
      </c>
      <c r="B68" s="3" t="s">
        <v>105</v>
      </c>
      <c r="C68" s="3" t="s">
        <v>53</v>
      </c>
      <c r="D68" s="3" t="s">
        <v>34418</v>
      </c>
      <c r="E68" s="4">
        <v>54745.87</v>
      </c>
      <c r="F68" s="3" t="s">
        <v>0</v>
      </c>
      <c r="G68" s="4">
        <v>20.100000000000001</v>
      </c>
      <c r="H68" s="3" t="s">
        <v>1</v>
      </c>
    </row>
    <row r="69" spans="1:8" x14ac:dyDescent="0.25">
      <c r="A69" s="3" t="s">
        <v>31197</v>
      </c>
      <c r="B69" s="3" t="s">
        <v>2</v>
      </c>
      <c r="C69" s="3" t="s">
        <v>3</v>
      </c>
      <c r="D69" s="3" t="s">
        <v>34418</v>
      </c>
      <c r="E69" s="4">
        <v>78204.83</v>
      </c>
      <c r="F69" s="3" t="s">
        <v>0</v>
      </c>
      <c r="G69" s="4">
        <v>23</v>
      </c>
      <c r="H69" s="3" t="s">
        <v>1</v>
      </c>
    </row>
    <row r="70" spans="1:8" x14ac:dyDescent="0.25">
      <c r="A70" s="3" t="s">
        <v>31197</v>
      </c>
      <c r="B70" s="3" t="s">
        <v>8</v>
      </c>
      <c r="C70" s="3" t="s">
        <v>3</v>
      </c>
      <c r="D70" s="3" t="s">
        <v>34418</v>
      </c>
      <c r="E70" s="4">
        <v>17.850000000000001</v>
      </c>
      <c r="F70" s="3" t="s">
        <v>0</v>
      </c>
      <c r="G70" s="4">
        <v>1783.97</v>
      </c>
      <c r="H70" s="3" t="s">
        <v>1</v>
      </c>
    </row>
    <row r="71" spans="1:8" x14ac:dyDescent="0.25">
      <c r="A71" s="3" t="s">
        <v>31197</v>
      </c>
      <c r="B71" s="3" t="s">
        <v>31504</v>
      </c>
      <c r="C71" s="3" t="s">
        <v>3</v>
      </c>
      <c r="D71" s="3" t="s">
        <v>34418</v>
      </c>
      <c r="E71" s="4">
        <v>780854.06</v>
      </c>
      <c r="F71" s="3" t="s">
        <v>0</v>
      </c>
      <c r="G71" s="4">
        <v>114.9</v>
      </c>
      <c r="H71" s="3" t="s">
        <v>1</v>
      </c>
    </row>
    <row r="72" spans="1:8" x14ac:dyDescent="0.25">
      <c r="A72" s="3" t="s">
        <v>31197</v>
      </c>
      <c r="B72" s="3" t="s">
        <v>19</v>
      </c>
      <c r="C72" s="3" t="s">
        <v>3</v>
      </c>
      <c r="D72" s="3" t="s">
        <v>34418</v>
      </c>
      <c r="E72" s="4">
        <v>64163224.189999901</v>
      </c>
      <c r="F72" s="3" t="s">
        <v>0</v>
      </c>
      <c r="G72" s="4">
        <v>8254.2999999999902</v>
      </c>
      <c r="H72" s="3" t="s">
        <v>1</v>
      </c>
    </row>
    <row r="73" spans="1:8" x14ac:dyDescent="0.25">
      <c r="A73" s="3" t="s">
        <v>31197</v>
      </c>
      <c r="B73" s="3" t="s">
        <v>24</v>
      </c>
      <c r="C73" s="3" t="s">
        <v>3</v>
      </c>
      <c r="D73" s="3" t="s">
        <v>34418</v>
      </c>
      <c r="E73" s="4">
        <v>22762854.989999902</v>
      </c>
      <c r="F73" s="3" t="s">
        <v>0</v>
      </c>
      <c r="G73" s="4">
        <v>3143.1149999999898</v>
      </c>
      <c r="H73" s="3" t="s">
        <v>1</v>
      </c>
    </row>
    <row r="74" spans="1:8" x14ac:dyDescent="0.25">
      <c r="A74" s="3" t="s">
        <v>31197</v>
      </c>
      <c r="B74" s="3" t="s">
        <v>25</v>
      </c>
      <c r="C74" s="3" t="s">
        <v>3</v>
      </c>
      <c r="D74" s="3" t="s">
        <v>34418</v>
      </c>
      <c r="E74" s="4">
        <v>20157495.550000001</v>
      </c>
      <c r="F74" s="3" t="s">
        <v>0</v>
      </c>
      <c r="G74" s="4">
        <v>2943.9</v>
      </c>
      <c r="H74" s="3" t="s">
        <v>1</v>
      </c>
    </row>
    <row r="75" spans="1:8" x14ac:dyDescent="0.25">
      <c r="A75" s="3" t="s">
        <v>31197</v>
      </c>
      <c r="B75" s="3" t="s">
        <v>30</v>
      </c>
      <c r="C75" s="3" t="s">
        <v>3</v>
      </c>
      <c r="D75" s="3" t="s">
        <v>34418</v>
      </c>
      <c r="E75" s="4">
        <v>3030356.46</v>
      </c>
      <c r="F75" s="3" t="s">
        <v>0</v>
      </c>
      <c r="G75" s="4">
        <v>59.119</v>
      </c>
      <c r="H75" s="3" t="s">
        <v>1</v>
      </c>
    </row>
    <row r="76" spans="1:8" x14ac:dyDescent="0.25">
      <c r="A76" s="3" t="s">
        <v>31197</v>
      </c>
      <c r="B76" s="3" t="s">
        <v>32</v>
      </c>
      <c r="C76" s="3" t="s">
        <v>3</v>
      </c>
      <c r="D76" s="3" t="s">
        <v>34418</v>
      </c>
      <c r="E76" s="4">
        <v>161990.359999999</v>
      </c>
      <c r="F76" s="3" t="s">
        <v>0</v>
      </c>
      <c r="G76" s="4">
        <v>20</v>
      </c>
      <c r="H76" s="3" t="s">
        <v>1</v>
      </c>
    </row>
    <row r="77" spans="1:8" x14ac:dyDescent="0.25">
      <c r="A77" s="3" t="s">
        <v>31197</v>
      </c>
      <c r="B77" s="3" t="s">
        <v>33</v>
      </c>
      <c r="C77" s="3" t="s">
        <v>3</v>
      </c>
      <c r="D77" s="3" t="s">
        <v>34418</v>
      </c>
      <c r="E77" s="4">
        <v>328862.88</v>
      </c>
      <c r="F77" s="3" t="s">
        <v>0</v>
      </c>
      <c r="G77" s="4">
        <v>13</v>
      </c>
      <c r="H77" s="3" t="s">
        <v>1</v>
      </c>
    </row>
    <row r="78" spans="1:8" x14ac:dyDescent="0.25">
      <c r="A78" s="3" t="s">
        <v>31197</v>
      </c>
      <c r="B78" s="3" t="s">
        <v>34</v>
      </c>
      <c r="C78" s="3" t="s">
        <v>3</v>
      </c>
      <c r="D78" s="3" t="s">
        <v>34418</v>
      </c>
      <c r="E78" s="4">
        <v>928029.27</v>
      </c>
      <c r="F78" s="3" t="s">
        <v>0</v>
      </c>
      <c r="G78" s="4">
        <v>12</v>
      </c>
      <c r="H78" s="3" t="s">
        <v>1</v>
      </c>
    </row>
    <row r="79" spans="1:8" x14ac:dyDescent="0.25">
      <c r="A79" s="3" t="s">
        <v>31197</v>
      </c>
      <c r="B79" s="3" t="s">
        <v>35</v>
      </c>
      <c r="C79" s="3" t="s">
        <v>3</v>
      </c>
      <c r="D79" s="3" t="s">
        <v>34418</v>
      </c>
      <c r="E79" s="4">
        <v>638680.85999999905</v>
      </c>
      <c r="F79" s="3" t="s">
        <v>0</v>
      </c>
      <c r="G79" s="4">
        <v>19</v>
      </c>
      <c r="H79" s="3" t="s">
        <v>1</v>
      </c>
    </row>
    <row r="80" spans="1:8" x14ac:dyDescent="0.25">
      <c r="A80" s="3" t="s">
        <v>31197</v>
      </c>
      <c r="B80" s="3" t="s">
        <v>36</v>
      </c>
      <c r="C80" s="3" t="s">
        <v>3</v>
      </c>
      <c r="D80" s="3" t="s">
        <v>34418</v>
      </c>
      <c r="E80" s="4">
        <v>685992.10999999905</v>
      </c>
      <c r="F80" s="3" t="s">
        <v>0</v>
      </c>
      <c r="G80" s="4">
        <v>17.600000000000001</v>
      </c>
      <c r="H80" s="3" t="s">
        <v>1</v>
      </c>
    </row>
    <row r="81" spans="1:8" x14ac:dyDescent="0.25">
      <c r="A81" s="3" t="s">
        <v>31197</v>
      </c>
      <c r="B81" s="3" t="s">
        <v>37</v>
      </c>
      <c r="C81" s="3" t="s">
        <v>3</v>
      </c>
      <c r="D81" s="3" t="s">
        <v>34418</v>
      </c>
      <c r="E81" s="4">
        <v>411546.78999999899</v>
      </c>
      <c r="F81" s="3" t="s">
        <v>0</v>
      </c>
      <c r="G81" s="4">
        <v>5.45</v>
      </c>
      <c r="H81" s="3" t="s">
        <v>1</v>
      </c>
    </row>
    <row r="82" spans="1:8" x14ac:dyDescent="0.25">
      <c r="A82" s="3" t="s">
        <v>31197</v>
      </c>
      <c r="B82" s="3" t="s">
        <v>38</v>
      </c>
      <c r="C82" s="3" t="s">
        <v>3</v>
      </c>
      <c r="D82" s="3" t="s">
        <v>34418</v>
      </c>
      <c r="E82" s="4">
        <v>217631.54</v>
      </c>
      <c r="F82" s="3" t="s">
        <v>0</v>
      </c>
      <c r="G82" s="4">
        <v>10</v>
      </c>
      <c r="H82" s="3" t="s">
        <v>1</v>
      </c>
    </row>
    <row r="83" spans="1:8" x14ac:dyDescent="0.25">
      <c r="A83" s="3" t="s">
        <v>31197</v>
      </c>
      <c r="B83" s="3" t="s">
        <v>39</v>
      </c>
      <c r="C83" s="3" t="s">
        <v>3</v>
      </c>
      <c r="D83" s="3" t="s">
        <v>34418</v>
      </c>
      <c r="E83" s="4">
        <v>5316024.3099999903</v>
      </c>
      <c r="F83" s="3" t="s">
        <v>0</v>
      </c>
      <c r="G83" s="4">
        <v>8.65</v>
      </c>
      <c r="H83" s="3" t="s">
        <v>1</v>
      </c>
    </row>
    <row r="84" spans="1:8" x14ac:dyDescent="0.25">
      <c r="A84" s="3" t="s">
        <v>31197</v>
      </c>
      <c r="B84" s="3" t="s">
        <v>40</v>
      </c>
      <c r="C84" s="3" t="s">
        <v>3</v>
      </c>
      <c r="D84" s="3" t="s">
        <v>34418</v>
      </c>
      <c r="E84" s="4">
        <v>8239186</v>
      </c>
      <c r="F84" s="3" t="s">
        <v>0</v>
      </c>
      <c r="G84" s="4">
        <v>6.7149999999999901</v>
      </c>
      <c r="H84" s="3" t="s">
        <v>1</v>
      </c>
    </row>
    <row r="85" spans="1:8" x14ac:dyDescent="0.25">
      <c r="A85" s="3" t="s">
        <v>31197</v>
      </c>
      <c r="B85" s="3" t="s">
        <v>42</v>
      </c>
      <c r="C85" s="3" t="s">
        <v>3</v>
      </c>
      <c r="D85" s="3" t="s">
        <v>34418</v>
      </c>
      <c r="E85" s="4">
        <v>4548685.5999999903</v>
      </c>
      <c r="F85" s="3" t="s">
        <v>0</v>
      </c>
      <c r="G85" s="4">
        <v>7.0640000000000001</v>
      </c>
      <c r="H85" s="3" t="s">
        <v>1</v>
      </c>
    </row>
    <row r="86" spans="1:8" x14ac:dyDescent="0.25">
      <c r="A86" s="3" t="s">
        <v>31197</v>
      </c>
      <c r="B86" s="3" t="s">
        <v>43</v>
      </c>
      <c r="C86" s="3" t="s">
        <v>3</v>
      </c>
      <c r="D86" s="3" t="s">
        <v>34418</v>
      </c>
      <c r="E86" s="4">
        <v>284951.44</v>
      </c>
      <c r="F86" s="3" t="s">
        <v>0</v>
      </c>
      <c r="G86" s="4">
        <v>6.7</v>
      </c>
      <c r="H86" s="3" t="s">
        <v>1</v>
      </c>
    </row>
    <row r="87" spans="1:8" x14ac:dyDescent="0.25">
      <c r="A87" s="3" t="s">
        <v>31197</v>
      </c>
      <c r="B87" s="3" t="s">
        <v>44</v>
      </c>
      <c r="C87" s="3" t="s">
        <v>3</v>
      </c>
      <c r="D87" s="3" t="s">
        <v>34418</v>
      </c>
      <c r="E87" s="4">
        <v>1643186.75</v>
      </c>
      <c r="F87" s="3" t="s">
        <v>0</v>
      </c>
      <c r="G87" s="4">
        <v>45.536000000000001</v>
      </c>
      <c r="H87" s="3" t="s">
        <v>1</v>
      </c>
    </row>
    <row r="88" spans="1:8" x14ac:dyDescent="0.25">
      <c r="A88" s="3" t="s">
        <v>31197</v>
      </c>
      <c r="B88" s="3" t="s">
        <v>45</v>
      </c>
      <c r="C88" s="3" t="s">
        <v>3</v>
      </c>
      <c r="D88" s="3" t="s">
        <v>34418</v>
      </c>
      <c r="E88" s="4">
        <v>936050.44999999902</v>
      </c>
      <c r="F88" s="3" t="s">
        <v>0</v>
      </c>
      <c r="G88" s="4">
        <v>10.433</v>
      </c>
      <c r="H88" s="3" t="s">
        <v>1</v>
      </c>
    </row>
    <row r="89" spans="1:8" x14ac:dyDescent="0.25">
      <c r="A89" s="3" t="s">
        <v>31197</v>
      </c>
      <c r="B89" s="3" t="s">
        <v>46</v>
      </c>
      <c r="C89" s="3" t="s">
        <v>3</v>
      </c>
      <c r="D89" s="3" t="s">
        <v>34418</v>
      </c>
      <c r="E89" s="4">
        <v>754918.05</v>
      </c>
      <c r="F89" s="3" t="s">
        <v>0</v>
      </c>
      <c r="G89" s="4">
        <v>108</v>
      </c>
      <c r="H89" s="3" t="s">
        <v>1</v>
      </c>
    </row>
    <row r="90" spans="1:8" x14ac:dyDescent="0.25">
      <c r="A90" s="3" t="s">
        <v>31197</v>
      </c>
      <c r="B90" s="3" t="s">
        <v>47</v>
      </c>
      <c r="C90" s="3" t="s">
        <v>3</v>
      </c>
      <c r="D90" s="3" t="s">
        <v>34418</v>
      </c>
      <c r="E90" s="4">
        <v>1710448.85</v>
      </c>
      <c r="F90" s="3" t="s">
        <v>0</v>
      </c>
      <c r="G90" s="4">
        <v>63</v>
      </c>
      <c r="H90" s="3" t="s">
        <v>1</v>
      </c>
    </row>
    <row r="91" spans="1:8" x14ac:dyDescent="0.25">
      <c r="A91" s="3" t="s">
        <v>31197</v>
      </c>
      <c r="B91" s="3" t="s">
        <v>56</v>
      </c>
      <c r="C91" s="3" t="s">
        <v>3</v>
      </c>
      <c r="D91" s="3" t="s">
        <v>34418</v>
      </c>
      <c r="E91" s="4">
        <v>2706132.41</v>
      </c>
      <c r="F91" s="3" t="s">
        <v>0</v>
      </c>
      <c r="G91" s="4">
        <v>51.2</v>
      </c>
      <c r="H91" s="3" t="s">
        <v>1</v>
      </c>
    </row>
    <row r="92" spans="1:8" x14ac:dyDescent="0.25">
      <c r="A92" s="3" t="s">
        <v>31197</v>
      </c>
      <c r="B92" s="3" t="s">
        <v>57</v>
      </c>
      <c r="C92" s="3" t="s">
        <v>3</v>
      </c>
      <c r="D92" s="3" t="s">
        <v>34418</v>
      </c>
      <c r="E92" s="4">
        <v>104235.05</v>
      </c>
      <c r="F92" s="3" t="s">
        <v>0</v>
      </c>
      <c r="G92" s="4">
        <v>1.591</v>
      </c>
      <c r="H92" s="3" t="s">
        <v>1</v>
      </c>
    </row>
    <row r="93" spans="1:8" x14ac:dyDescent="0.25">
      <c r="A93" s="3" t="s">
        <v>31197</v>
      </c>
      <c r="B93" s="3" t="s">
        <v>62</v>
      </c>
      <c r="C93" s="3" t="s">
        <v>3</v>
      </c>
      <c r="D93" s="3" t="s">
        <v>34418</v>
      </c>
      <c r="E93" s="4">
        <v>876361.20999999903</v>
      </c>
      <c r="F93" s="3" t="s">
        <v>0</v>
      </c>
      <c r="G93" s="4">
        <v>14.175000000000001</v>
      </c>
      <c r="H93" s="3" t="s">
        <v>1</v>
      </c>
    </row>
    <row r="94" spans="1:8" x14ac:dyDescent="0.25">
      <c r="A94" s="3" t="s">
        <v>31197</v>
      </c>
      <c r="B94" s="3" t="s">
        <v>66</v>
      </c>
      <c r="C94" s="3" t="s">
        <v>3</v>
      </c>
      <c r="D94" s="3" t="s">
        <v>34418</v>
      </c>
      <c r="E94" s="4">
        <v>812259.55</v>
      </c>
      <c r="F94" s="3" t="s">
        <v>0</v>
      </c>
      <c r="G94" s="4">
        <v>29.491</v>
      </c>
      <c r="H94" s="3" t="s">
        <v>1</v>
      </c>
    </row>
    <row r="95" spans="1:8" x14ac:dyDescent="0.25">
      <c r="A95" s="3" t="s">
        <v>31197</v>
      </c>
      <c r="B95" s="3" t="s">
        <v>67</v>
      </c>
      <c r="C95" s="3" t="s">
        <v>3</v>
      </c>
      <c r="D95" s="3" t="s">
        <v>34418</v>
      </c>
      <c r="E95" s="4">
        <v>1080964.55</v>
      </c>
      <c r="F95" s="3" t="s">
        <v>0</v>
      </c>
      <c r="G95" s="4">
        <v>3.4940000000000002</v>
      </c>
      <c r="H95" s="3" t="s">
        <v>1</v>
      </c>
    </row>
    <row r="96" spans="1:8" x14ac:dyDescent="0.25">
      <c r="A96" s="3" t="s">
        <v>31197</v>
      </c>
      <c r="B96" s="3" t="s">
        <v>68</v>
      </c>
      <c r="C96" s="3" t="s">
        <v>3</v>
      </c>
      <c r="D96" s="3" t="s">
        <v>34418</v>
      </c>
      <c r="E96" s="4">
        <v>228759.07</v>
      </c>
      <c r="F96" s="3" t="s">
        <v>0</v>
      </c>
      <c r="G96" s="4">
        <v>8.9809999999999892</v>
      </c>
      <c r="H96" s="3" t="s">
        <v>1</v>
      </c>
    </row>
    <row r="97" spans="1:8" x14ac:dyDescent="0.25">
      <c r="A97" s="3" t="s">
        <v>31197</v>
      </c>
      <c r="B97" s="3" t="s">
        <v>79</v>
      </c>
      <c r="C97" s="3" t="s">
        <v>3</v>
      </c>
      <c r="D97" s="3" t="s">
        <v>34418</v>
      </c>
      <c r="E97" s="4">
        <v>1</v>
      </c>
      <c r="F97" s="3" t="s">
        <v>0</v>
      </c>
      <c r="G97" s="4">
        <v>100</v>
      </c>
      <c r="H97" s="3" t="s">
        <v>1</v>
      </c>
    </row>
    <row r="98" spans="1:8" x14ac:dyDescent="0.25">
      <c r="A98" s="3" t="s">
        <v>31197</v>
      </c>
      <c r="B98" s="3" t="s">
        <v>86</v>
      </c>
      <c r="C98" s="3" t="s">
        <v>3</v>
      </c>
      <c r="D98" s="3" t="s">
        <v>34418</v>
      </c>
      <c r="E98" s="4">
        <v>46818.04</v>
      </c>
      <c r="F98" s="3" t="s">
        <v>0</v>
      </c>
      <c r="G98" s="4">
        <v>2.5</v>
      </c>
      <c r="H98" s="3" t="s">
        <v>1</v>
      </c>
    </row>
    <row r="99" spans="1:8" x14ac:dyDescent="0.25">
      <c r="A99" s="3" t="s">
        <v>31197</v>
      </c>
      <c r="B99" s="3" t="s">
        <v>149</v>
      </c>
      <c r="C99" s="3" t="s">
        <v>3</v>
      </c>
      <c r="D99" s="3" t="s">
        <v>34418</v>
      </c>
      <c r="E99" s="4">
        <v>2906.8</v>
      </c>
      <c r="F99" s="3" t="s">
        <v>0</v>
      </c>
      <c r="G99" s="4">
        <v>1118</v>
      </c>
      <c r="H99" s="3" t="s">
        <v>7</v>
      </c>
    </row>
    <row r="100" spans="1:8" x14ac:dyDescent="0.25">
      <c r="A100" s="3" t="s">
        <v>31197</v>
      </c>
      <c r="B100" s="3" t="s">
        <v>170</v>
      </c>
      <c r="C100" s="3" t="s">
        <v>3</v>
      </c>
      <c r="D100" s="3" t="s">
        <v>34418</v>
      </c>
      <c r="E100" s="4">
        <v>788184.19999999902</v>
      </c>
      <c r="F100" s="3" t="s">
        <v>0</v>
      </c>
      <c r="G100" s="4">
        <v>16.3</v>
      </c>
      <c r="H100" s="3" t="s">
        <v>1</v>
      </c>
    </row>
    <row r="101" spans="1:8" x14ac:dyDescent="0.25">
      <c r="A101" s="3" t="s">
        <v>31197</v>
      </c>
      <c r="B101" s="3" t="s">
        <v>206</v>
      </c>
      <c r="C101" s="3" t="s">
        <v>3</v>
      </c>
      <c r="D101" s="3" t="s">
        <v>34418</v>
      </c>
      <c r="E101" s="4">
        <v>362514.12</v>
      </c>
      <c r="F101" s="3" t="s">
        <v>0</v>
      </c>
      <c r="G101" s="4">
        <v>1.7</v>
      </c>
      <c r="H101" s="3" t="s">
        <v>1</v>
      </c>
    </row>
    <row r="102" spans="1:8" x14ac:dyDescent="0.25">
      <c r="A102" s="3" t="s">
        <v>31197</v>
      </c>
      <c r="B102" s="3" t="s">
        <v>207</v>
      </c>
      <c r="C102" s="3" t="s">
        <v>3</v>
      </c>
      <c r="D102" s="3" t="s">
        <v>34418</v>
      </c>
      <c r="E102" s="4">
        <v>229029.299999999</v>
      </c>
      <c r="F102" s="3" t="s">
        <v>0</v>
      </c>
      <c r="G102" s="4">
        <v>0.41999999999999899</v>
      </c>
      <c r="H102" s="3" t="s">
        <v>1</v>
      </c>
    </row>
    <row r="103" spans="1:8" x14ac:dyDescent="0.25">
      <c r="A103" s="3" t="s">
        <v>31197</v>
      </c>
      <c r="B103" s="3" t="s">
        <v>208</v>
      </c>
      <c r="C103" s="3" t="s">
        <v>3</v>
      </c>
      <c r="D103" s="3" t="s">
        <v>34418</v>
      </c>
      <c r="E103" s="4">
        <v>1087559.27</v>
      </c>
      <c r="F103" s="3" t="s">
        <v>0</v>
      </c>
      <c r="G103" s="4">
        <v>30.3</v>
      </c>
      <c r="H103" s="3" t="s">
        <v>1</v>
      </c>
    </row>
    <row r="104" spans="1:8" x14ac:dyDescent="0.25">
      <c r="A104" s="3" t="s">
        <v>31197</v>
      </c>
      <c r="B104" s="3" t="s">
        <v>209</v>
      </c>
      <c r="C104" s="3" t="s">
        <v>3</v>
      </c>
      <c r="D104" s="3" t="s">
        <v>34418</v>
      </c>
      <c r="E104" s="4">
        <v>282868.049999999</v>
      </c>
      <c r="F104" s="3" t="s">
        <v>0</v>
      </c>
      <c r="G104" s="4">
        <v>3.569</v>
      </c>
      <c r="H104" s="3" t="s">
        <v>1</v>
      </c>
    </row>
    <row r="105" spans="1:8" x14ac:dyDescent="0.25">
      <c r="A105" s="3" t="s">
        <v>31197</v>
      </c>
      <c r="B105" s="3" t="s">
        <v>210</v>
      </c>
      <c r="C105" s="3" t="s">
        <v>3</v>
      </c>
      <c r="D105" s="3" t="s">
        <v>34418</v>
      </c>
      <c r="E105" s="4">
        <v>56679.519999999902</v>
      </c>
      <c r="F105" s="3" t="s">
        <v>0</v>
      </c>
      <c r="G105" s="4">
        <v>4</v>
      </c>
      <c r="H105" s="3" t="s">
        <v>1</v>
      </c>
    </row>
    <row r="106" spans="1:8" x14ac:dyDescent="0.25">
      <c r="A106" s="3" t="s">
        <v>31197</v>
      </c>
      <c r="B106" s="3" t="s">
        <v>211</v>
      </c>
      <c r="C106" s="3" t="s">
        <v>3</v>
      </c>
      <c r="D106" s="3" t="s">
        <v>34418</v>
      </c>
      <c r="E106" s="4">
        <v>457619.25</v>
      </c>
      <c r="F106" s="3" t="s">
        <v>0</v>
      </c>
      <c r="G106" s="4">
        <v>28.92</v>
      </c>
      <c r="H106" s="3" t="s">
        <v>1</v>
      </c>
    </row>
    <row r="107" spans="1:8" x14ac:dyDescent="0.25">
      <c r="A107" s="3" t="s">
        <v>31197</v>
      </c>
      <c r="B107" s="3" t="s">
        <v>212</v>
      </c>
      <c r="C107" s="3" t="s">
        <v>3</v>
      </c>
      <c r="D107" s="3" t="s">
        <v>34418</v>
      </c>
      <c r="E107" s="4">
        <v>67357.029999999897</v>
      </c>
      <c r="F107" s="3" t="s">
        <v>0</v>
      </c>
      <c r="G107" s="4">
        <v>130</v>
      </c>
      <c r="H107" s="3" t="s">
        <v>1</v>
      </c>
    </row>
    <row r="108" spans="1:8" x14ac:dyDescent="0.25">
      <c r="A108" s="3" t="s">
        <v>31197</v>
      </c>
      <c r="B108" s="3" t="s">
        <v>213</v>
      </c>
      <c r="C108" s="3" t="s">
        <v>3</v>
      </c>
      <c r="D108" s="3" t="s">
        <v>34418</v>
      </c>
      <c r="E108" s="4">
        <v>1036881.64</v>
      </c>
      <c r="F108" s="3" t="s">
        <v>0</v>
      </c>
      <c r="G108" s="4">
        <v>200</v>
      </c>
      <c r="H108" s="3" t="s">
        <v>1</v>
      </c>
    </row>
    <row r="109" spans="1:8" x14ac:dyDescent="0.25">
      <c r="A109" s="3" t="s">
        <v>31197</v>
      </c>
      <c r="B109" s="3" t="s">
        <v>214</v>
      </c>
      <c r="C109" s="3" t="s">
        <v>3</v>
      </c>
      <c r="D109" s="3" t="s">
        <v>34418</v>
      </c>
      <c r="E109" s="4">
        <v>422948.82</v>
      </c>
      <c r="F109" s="3" t="s">
        <v>0</v>
      </c>
      <c r="G109" s="4">
        <v>75</v>
      </c>
      <c r="H109" s="3" t="s">
        <v>1</v>
      </c>
    </row>
    <row r="110" spans="1:8" x14ac:dyDescent="0.25">
      <c r="A110" s="3" t="s">
        <v>31197</v>
      </c>
      <c r="B110" s="3" t="s">
        <v>6682</v>
      </c>
      <c r="C110" s="3" t="s">
        <v>3</v>
      </c>
      <c r="D110" s="3" t="s">
        <v>34418</v>
      </c>
      <c r="E110" s="4">
        <v>57820</v>
      </c>
      <c r="F110" s="3" t="s">
        <v>0</v>
      </c>
      <c r="G110" s="4">
        <v>9.8000000000000004E-2</v>
      </c>
      <c r="H110" s="3" t="s">
        <v>1</v>
      </c>
    </row>
    <row r="111" spans="1:8" x14ac:dyDescent="0.25">
      <c r="A111" s="3" t="s">
        <v>31197</v>
      </c>
      <c r="B111" s="3" t="s">
        <v>10157</v>
      </c>
      <c r="C111" s="3" t="s">
        <v>3</v>
      </c>
      <c r="D111" s="3" t="s">
        <v>34418</v>
      </c>
      <c r="E111" s="4">
        <v>0.69999999999999896</v>
      </c>
      <c r="F111" s="3" t="s">
        <v>0</v>
      </c>
      <c r="G111" s="4">
        <v>3</v>
      </c>
      <c r="H111" s="3" t="s">
        <v>108</v>
      </c>
    </row>
    <row r="112" spans="1:8" x14ac:dyDescent="0.25">
      <c r="A112" s="3" t="s">
        <v>31197</v>
      </c>
      <c r="B112" s="3" t="s">
        <v>10158</v>
      </c>
      <c r="C112" s="3" t="s">
        <v>3</v>
      </c>
      <c r="D112" s="3" t="s">
        <v>34418</v>
      </c>
      <c r="E112" s="4">
        <v>11.3699999999999</v>
      </c>
      <c r="F112" s="3" t="s">
        <v>0</v>
      </c>
      <c r="G112" s="4">
        <v>48</v>
      </c>
      <c r="H112" s="3" t="s">
        <v>108</v>
      </c>
    </row>
    <row r="113" spans="1:8" x14ac:dyDescent="0.25">
      <c r="A113" s="3" t="s">
        <v>31197</v>
      </c>
      <c r="B113" s="3" t="s">
        <v>10159</v>
      </c>
      <c r="C113" s="3" t="s">
        <v>3</v>
      </c>
      <c r="D113" s="3" t="s">
        <v>34418</v>
      </c>
      <c r="E113" s="4">
        <v>964.88999999999896</v>
      </c>
      <c r="F113" s="3" t="s">
        <v>0</v>
      </c>
      <c r="G113" s="4">
        <v>4000</v>
      </c>
      <c r="H113" s="3" t="s">
        <v>7</v>
      </c>
    </row>
    <row r="114" spans="1:8" x14ac:dyDescent="0.25">
      <c r="A114" s="3" t="s">
        <v>31197</v>
      </c>
      <c r="B114" s="3" t="s">
        <v>28</v>
      </c>
      <c r="C114" s="3" t="s">
        <v>20</v>
      </c>
      <c r="D114" s="3" t="s">
        <v>34418</v>
      </c>
      <c r="E114" s="4">
        <v>115806.039999999</v>
      </c>
      <c r="F114" s="3" t="s">
        <v>0</v>
      </c>
      <c r="G114" s="4">
        <v>600</v>
      </c>
      <c r="H114" s="3" t="s">
        <v>1</v>
      </c>
    </row>
    <row r="115" spans="1:8" x14ac:dyDescent="0.25">
      <c r="A115" s="3" t="s">
        <v>31197</v>
      </c>
      <c r="B115" s="3" t="s">
        <v>171</v>
      </c>
      <c r="C115" s="3" t="s">
        <v>20</v>
      </c>
      <c r="D115" s="3" t="s">
        <v>34418</v>
      </c>
      <c r="E115" s="4">
        <v>361952.58</v>
      </c>
      <c r="F115" s="3" t="s">
        <v>0</v>
      </c>
      <c r="G115" s="4">
        <v>35</v>
      </c>
      <c r="H115" s="3" t="s">
        <v>1</v>
      </c>
    </row>
    <row r="116" spans="1:8" x14ac:dyDescent="0.25">
      <c r="A116" s="3" t="s">
        <v>31197</v>
      </c>
      <c r="B116" s="3" t="s">
        <v>31</v>
      </c>
      <c r="C116" s="3" t="s">
        <v>26</v>
      </c>
      <c r="D116" s="3" t="s">
        <v>34418</v>
      </c>
      <c r="E116" s="4">
        <v>207537.329999999</v>
      </c>
      <c r="F116" s="3" t="s">
        <v>0</v>
      </c>
      <c r="G116" s="4">
        <v>4</v>
      </c>
      <c r="H116" s="3" t="s">
        <v>1</v>
      </c>
    </row>
    <row r="117" spans="1:8" x14ac:dyDescent="0.25">
      <c r="A117" s="3" t="s">
        <v>31197</v>
      </c>
      <c r="B117" s="3" t="s">
        <v>175</v>
      </c>
      <c r="C117" s="3" t="s">
        <v>26</v>
      </c>
      <c r="D117" s="3" t="s">
        <v>34418</v>
      </c>
      <c r="E117" s="4">
        <v>315724.03999999899</v>
      </c>
      <c r="F117" s="3" t="s">
        <v>0</v>
      </c>
      <c r="G117" s="4">
        <v>2.9729999999999901</v>
      </c>
      <c r="H117" s="3" t="s">
        <v>1</v>
      </c>
    </row>
    <row r="118" spans="1:8" x14ac:dyDescent="0.25">
      <c r="A118" s="3" t="s">
        <v>31197</v>
      </c>
      <c r="B118" s="3" t="s">
        <v>335</v>
      </c>
      <c r="C118" s="3" t="s">
        <v>26</v>
      </c>
      <c r="D118" s="3" t="s">
        <v>34418</v>
      </c>
      <c r="E118" s="4">
        <v>1106333.6599999899</v>
      </c>
      <c r="F118" s="3" t="s">
        <v>0</v>
      </c>
      <c r="G118" s="4">
        <v>33</v>
      </c>
      <c r="H118" s="3" t="s">
        <v>108</v>
      </c>
    </row>
    <row r="119" spans="1:8" x14ac:dyDescent="0.25">
      <c r="A119" s="3" t="s">
        <v>31197</v>
      </c>
      <c r="B119" s="3" t="s">
        <v>336</v>
      </c>
      <c r="C119" s="3" t="s">
        <v>26</v>
      </c>
      <c r="D119" s="3" t="s">
        <v>34418</v>
      </c>
      <c r="E119" s="4">
        <v>2448111.52</v>
      </c>
      <c r="F119" s="3" t="s">
        <v>0</v>
      </c>
      <c r="G119" s="4">
        <v>32</v>
      </c>
      <c r="H119" s="3" t="s">
        <v>108</v>
      </c>
    </row>
    <row r="120" spans="1:8" x14ac:dyDescent="0.25">
      <c r="A120" s="3" t="s">
        <v>31197</v>
      </c>
      <c r="B120" s="3" t="s">
        <v>338</v>
      </c>
      <c r="C120" s="3" t="s">
        <v>26</v>
      </c>
      <c r="D120" s="3" t="s">
        <v>34418</v>
      </c>
      <c r="E120" s="4">
        <v>193194.6</v>
      </c>
      <c r="F120" s="3" t="s">
        <v>0</v>
      </c>
      <c r="G120" s="4">
        <v>920</v>
      </c>
      <c r="H120" s="3" t="s">
        <v>108</v>
      </c>
    </row>
    <row r="121" spans="1:8" x14ac:dyDescent="0.25">
      <c r="A121" s="3" t="s">
        <v>31197</v>
      </c>
      <c r="B121" s="3" t="s">
        <v>339</v>
      </c>
      <c r="C121" s="3" t="s">
        <v>26</v>
      </c>
      <c r="D121" s="3" t="s">
        <v>34418</v>
      </c>
      <c r="E121" s="4">
        <v>87613.289999999906</v>
      </c>
      <c r="F121" s="3" t="s">
        <v>0</v>
      </c>
      <c r="G121" s="4">
        <v>284</v>
      </c>
      <c r="H121" s="3" t="s">
        <v>108</v>
      </c>
    </row>
    <row r="122" spans="1:8" x14ac:dyDescent="0.25">
      <c r="A122" s="3" t="s">
        <v>31197</v>
      </c>
      <c r="B122" s="3" t="s">
        <v>340</v>
      </c>
      <c r="C122" s="3" t="s">
        <v>26</v>
      </c>
      <c r="D122" s="3" t="s">
        <v>34418</v>
      </c>
      <c r="E122" s="4">
        <v>127548.75</v>
      </c>
      <c r="F122" s="3" t="s">
        <v>0</v>
      </c>
      <c r="G122" s="4">
        <v>670</v>
      </c>
      <c r="H122" s="3" t="s">
        <v>108</v>
      </c>
    </row>
    <row r="123" spans="1:8" x14ac:dyDescent="0.25">
      <c r="A123" s="3" t="s">
        <v>31197</v>
      </c>
      <c r="B123" s="3" t="s">
        <v>341</v>
      </c>
      <c r="C123" s="3" t="s">
        <v>26</v>
      </c>
      <c r="D123" s="3" t="s">
        <v>34418</v>
      </c>
      <c r="E123" s="4">
        <v>55500</v>
      </c>
      <c r="F123" s="3" t="s">
        <v>0</v>
      </c>
      <c r="G123" s="4">
        <v>100</v>
      </c>
      <c r="H123" s="3" t="s">
        <v>108</v>
      </c>
    </row>
    <row r="124" spans="1:8" x14ac:dyDescent="0.25">
      <c r="A124" s="3" t="s">
        <v>31197</v>
      </c>
      <c r="B124" s="3" t="s">
        <v>342</v>
      </c>
      <c r="C124" s="3" t="s">
        <v>26</v>
      </c>
      <c r="D124" s="3" t="s">
        <v>34418</v>
      </c>
      <c r="E124" s="4">
        <v>1867.75</v>
      </c>
      <c r="F124" s="3" t="s">
        <v>0</v>
      </c>
      <c r="G124" s="4">
        <v>140</v>
      </c>
      <c r="H124" s="3" t="s">
        <v>108</v>
      </c>
    </row>
    <row r="125" spans="1:8" x14ac:dyDescent="0.25">
      <c r="A125" s="3" t="s">
        <v>31197</v>
      </c>
      <c r="B125" s="3" t="s">
        <v>343</v>
      </c>
      <c r="C125" s="3" t="s">
        <v>26</v>
      </c>
      <c r="D125" s="3" t="s">
        <v>34418</v>
      </c>
      <c r="E125" s="4">
        <v>8360</v>
      </c>
      <c r="F125" s="3" t="s">
        <v>0</v>
      </c>
      <c r="G125" s="4">
        <v>440</v>
      </c>
      <c r="H125" s="3" t="s">
        <v>108</v>
      </c>
    </row>
    <row r="126" spans="1:8" x14ac:dyDescent="0.25">
      <c r="A126" s="3" t="s">
        <v>31197</v>
      </c>
      <c r="B126" s="3" t="s">
        <v>5872</v>
      </c>
      <c r="C126" s="3" t="s">
        <v>26</v>
      </c>
      <c r="D126" s="3" t="s">
        <v>34418</v>
      </c>
      <c r="E126" s="4">
        <v>73987.059999999896</v>
      </c>
      <c r="F126" s="3" t="s">
        <v>0</v>
      </c>
      <c r="G126" s="4">
        <v>2</v>
      </c>
      <c r="H126" s="3" t="s">
        <v>108</v>
      </c>
    </row>
    <row r="127" spans="1:8" x14ac:dyDescent="0.25">
      <c r="A127" s="3" t="s">
        <v>31197</v>
      </c>
      <c r="B127" s="3" t="s">
        <v>7914</v>
      </c>
      <c r="C127" s="3" t="s">
        <v>26</v>
      </c>
      <c r="D127" s="3" t="s">
        <v>34418</v>
      </c>
      <c r="E127" s="4">
        <v>153657</v>
      </c>
      <c r="F127" s="3" t="s">
        <v>0</v>
      </c>
      <c r="G127" s="4">
        <v>3</v>
      </c>
      <c r="H127" s="3" t="s">
        <v>108</v>
      </c>
    </row>
    <row r="128" spans="1:8" x14ac:dyDescent="0.25">
      <c r="A128" s="3" t="s">
        <v>31197</v>
      </c>
      <c r="B128" s="3" t="s">
        <v>7963</v>
      </c>
      <c r="C128" s="3" t="s">
        <v>26</v>
      </c>
      <c r="D128" s="3" t="s">
        <v>34418</v>
      </c>
      <c r="E128" s="4">
        <v>70230.460000000006</v>
      </c>
      <c r="F128" s="3" t="s">
        <v>0</v>
      </c>
      <c r="G128" s="4">
        <v>300</v>
      </c>
      <c r="H128" s="3" t="s">
        <v>108</v>
      </c>
    </row>
    <row r="129" spans="1:8" x14ac:dyDescent="0.25">
      <c r="A129" s="3" t="s">
        <v>31197</v>
      </c>
      <c r="B129" s="3" t="s">
        <v>8002</v>
      </c>
      <c r="C129" s="3" t="s">
        <v>26</v>
      </c>
      <c r="D129" s="3" t="s">
        <v>34418</v>
      </c>
      <c r="E129" s="4">
        <v>323625.27</v>
      </c>
      <c r="F129" s="3" t="s">
        <v>0</v>
      </c>
      <c r="G129" s="4">
        <v>5</v>
      </c>
      <c r="H129" s="3" t="s">
        <v>108</v>
      </c>
    </row>
    <row r="130" spans="1:8" x14ac:dyDescent="0.25">
      <c r="A130" s="3" t="s">
        <v>31197</v>
      </c>
      <c r="B130" s="3" t="s">
        <v>8003</v>
      </c>
      <c r="C130" s="3" t="s">
        <v>26</v>
      </c>
      <c r="D130" s="3" t="s">
        <v>34418</v>
      </c>
      <c r="E130" s="4">
        <v>1433022.27</v>
      </c>
      <c r="F130" s="3" t="s">
        <v>0</v>
      </c>
      <c r="G130" s="4">
        <v>18</v>
      </c>
      <c r="H130" s="3" t="s">
        <v>108</v>
      </c>
    </row>
    <row r="131" spans="1:8" x14ac:dyDescent="0.25">
      <c r="A131" s="3" t="s">
        <v>31197</v>
      </c>
      <c r="B131" s="3" t="s">
        <v>8004</v>
      </c>
      <c r="C131" s="3" t="s">
        <v>26</v>
      </c>
      <c r="D131" s="3" t="s">
        <v>34418</v>
      </c>
      <c r="E131" s="4">
        <v>841073.22999999905</v>
      </c>
      <c r="F131" s="3" t="s">
        <v>0</v>
      </c>
      <c r="G131" s="4">
        <v>10</v>
      </c>
      <c r="H131" s="3" t="s">
        <v>108</v>
      </c>
    </row>
    <row r="132" spans="1:8" x14ac:dyDescent="0.25">
      <c r="A132" s="3" t="s">
        <v>31197</v>
      </c>
      <c r="B132" s="3" t="s">
        <v>8005</v>
      </c>
      <c r="C132" s="3" t="s">
        <v>26</v>
      </c>
      <c r="D132" s="3" t="s">
        <v>34418</v>
      </c>
      <c r="E132" s="4">
        <v>1007140.77</v>
      </c>
      <c r="F132" s="3" t="s">
        <v>0</v>
      </c>
      <c r="G132" s="4">
        <v>11</v>
      </c>
      <c r="H132" s="3" t="s">
        <v>108</v>
      </c>
    </row>
    <row r="133" spans="1:8" x14ac:dyDescent="0.25">
      <c r="A133" s="3" t="s">
        <v>31197</v>
      </c>
      <c r="B133" s="3" t="s">
        <v>8006</v>
      </c>
      <c r="C133" s="3" t="s">
        <v>26</v>
      </c>
      <c r="D133" s="3" t="s">
        <v>34418</v>
      </c>
      <c r="E133" s="4">
        <v>1289915.2</v>
      </c>
      <c r="F133" s="3" t="s">
        <v>0</v>
      </c>
      <c r="G133" s="4">
        <v>6</v>
      </c>
      <c r="H133" s="3" t="s">
        <v>108</v>
      </c>
    </row>
    <row r="134" spans="1:8" x14ac:dyDescent="0.25">
      <c r="A134" s="3" t="s">
        <v>31197</v>
      </c>
      <c r="B134" s="3" t="s">
        <v>8007</v>
      </c>
      <c r="C134" s="3" t="s">
        <v>26</v>
      </c>
      <c r="D134" s="3" t="s">
        <v>34418</v>
      </c>
      <c r="E134" s="4">
        <v>1492633.5</v>
      </c>
      <c r="F134" s="3" t="s">
        <v>0</v>
      </c>
      <c r="G134" s="4">
        <v>6</v>
      </c>
      <c r="H134" s="3" t="s">
        <v>108</v>
      </c>
    </row>
    <row r="135" spans="1:8" x14ac:dyDescent="0.25">
      <c r="A135" s="3" t="s">
        <v>31197</v>
      </c>
      <c r="B135" s="3" t="s">
        <v>8103</v>
      </c>
      <c r="C135" s="3" t="s">
        <v>26</v>
      </c>
      <c r="D135" s="3" t="s">
        <v>34418</v>
      </c>
      <c r="E135" s="4">
        <v>252851.079999999</v>
      </c>
      <c r="F135" s="3" t="s">
        <v>0</v>
      </c>
      <c r="G135" s="4">
        <v>9</v>
      </c>
      <c r="H135" s="3" t="s">
        <v>108</v>
      </c>
    </row>
    <row r="136" spans="1:8" x14ac:dyDescent="0.25">
      <c r="A136" s="3" t="s">
        <v>31197</v>
      </c>
      <c r="B136" s="3" t="s">
        <v>8462</v>
      </c>
      <c r="C136" s="3" t="s">
        <v>26</v>
      </c>
      <c r="D136" s="3" t="s">
        <v>34418</v>
      </c>
      <c r="E136" s="4">
        <v>2159.77</v>
      </c>
      <c r="F136" s="3" t="s">
        <v>0</v>
      </c>
      <c r="G136" s="4">
        <v>0.45</v>
      </c>
      <c r="H136" s="3" t="s">
        <v>123</v>
      </c>
    </row>
    <row r="137" spans="1:8" x14ac:dyDescent="0.25">
      <c r="A137" s="3" t="s">
        <v>31197</v>
      </c>
      <c r="B137" s="3" t="s">
        <v>8515</v>
      </c>
      <c r="C137" s="3" t="s">
        <v>26</v>
      </c>
      <c r="D137" s="3" t="s">
        <v>34418</v>
      </c>
      <c r="E137" s="4">
        <v>857973.72999999905</v>
      </c>
      <c r="F137" s="3" t="s">
        <v>0</v>
      </c>
      <c r="G137" s="4">
        <v>1278</v>
      </c>
      <c r="H137" s="3" t="s">
        <v>108</v>
      </c>
    </row>
    <row r="138" spans="1:8" x14ac:dyDescent="0.25">
      <c r="A138" s="3" t="s">
        <v>31197</v>
      </c>
      <c r="B138" s="3" t="s">
        <v>8516</v>
      </c>
      <c r="C138" s="3" t="s">
        <v>26</v>
      </c>
      <c r="D138" s="3" t="s">
        <v>34418</v>
      </c>
      <c r="E138" s="4">
        <v>667165.88</v>
      </c>
      <c r="F138" s="3" t="s">
        <v>0</v>
      </c>
      <c r="G138" s="4">
        <v>1111</v>
      </c>
      <c r="H138" s="3" t="s">
        <v>108</v>
      </c>
    </row>
    <row r="139" spans="1:8" x14ac:dyDescent="0.25">
      <c r="A139" s="3" t="s">
        <v>31197</v>
      </c>
      <c r="B139" s="3" t="s">
        <v>8588</v>
      </c>
      <c r="C139" s="3" t="s">
        <v>26</v>
      </c>
      <c r="D139" s="3" t="s">
        <v>34418</v>
      </c>
      <c r="E139" s="4">
        <v>13087.27</v>
      </c>
      <c r="F139" s="3" t="s">
        <v>0</v>
      </c>
      <c r="G139" s="4">
        <v>250</v>
      </c>
      <c r="H139" s="3" t="s">
        <v>108</v>
      </c>
    </row>
    <row r="140" spans="1:8" x14ac:dyDescent="0.25">
      <c r="A140" s="3" t="s">
        <v>31197</v>
      </c>
      <c r="B140" s="3" t="s">
        <v>8589</v>
      </c>
      <c r="C140" s="3" t="s">
        <v>26</v>
      </c>
      <c r="D140" s="3" t="s">
        <v>34418</v>
      </c>
      <c r="E140" s="4">
        <v>3580</v>
      </c>
      <c r="F140" s="3" t="s">
        <v>0</v>
      </c>
      <c r="G140" s="4">
        <v>100</v>
      </c>
      <c r="H140" s="3" t="s">
        <v>108</v>
      </c>
    </row>
    <row r="141" spans="1:8" x14ac:dyDescent="0.25">
      <c r="A141" s="3" t="s">
        <v>31197</v>
      </c>
      <c r="B141" s="3" t="s">
        <v>8590</v>
      </c>
      <c r="C141" s="3" t="s">
        <v>26</v>
      </c>
      <c r="D141" s="3" t="s">
        <v>34418</v>
      </c>
      <c r="E141" s="4">
        <v>6194.9899999999898</v>
      </c>
      <c r="F141" s="3" t="s">
        <v>0</v>
      </c>
      <c r="G141" s="4">
        <v>150</v>
      </c>
      <c r="H141" s="3" t="s">
        <v>108</v>
      </c>
    </row>
    <row r="142" spans="1:8" x14ac:dyDescent="0.25">
      <c r="A142" s="3" t="s">
        <v>31197</v>
      </c>
      <c r="B142" s="3" t="s">
        <v>8591</v>
      </c>
      <c r="C142" s="3" t="s">
        <v>26</v>
      </c>
      <c r="D142" s="3" t="s">
        <v>34418</v>
      </c>
      <c r="E142" s="4">
        <v>7775.84</v>
      </c>
      <c r="F142" s="3" t="s">
        <v>0</v>
      </c>
      <c r="G142" s="4">
        <v>100</v>
      </c>
      <c r="H142" s="3" t="s">
        <v>108</v>
      </c>
    </row>
    <row r="143" spans="1:8" x14ac:dyDescent="0.25">
      <c r="A143" s="3" t="s">
        <v>31197</v>
      </c>
      <c r="B143" s="3" t="s">
        <v>8811</v>
      </c>
      <c r="C143" s="3" t="s">
        <v>26</v>
      </c>
      <c r="D143" s="3" t="s">
        <v>34418</v>
      </c>
      <c r="E143" s="4">
        <v>9200</v>
      </c>
      <c r="F143" s="3" t="s">
        <v>0</v>
      </c>
      <c r="G143" s="4">
        <v>200</v>
      </c>
      <c r="H143" s="3" t="s">
        <v>108</v>
      </c>
    </row>
    <row r="144" spans="1:8" x14ac:dyDescent="0.25">
      <c r="A144" s="3" t="s">
        <v>31197</v>
      </c>
      <c r="B144" s="3" t="s">
        <v>8830</v>
      </c>
      <c r="C144" s="3" t="s">
        <v>26</v>
      </c>
      <c r="D144" s="3" t="s">
        <v>34418</v>
      </c>
      <c r="E144" s="4">
        <v>15615.58</v>
      </c>
      <c r="F144" s="3" t="s">
        <v>0</v>
      </c>
      <c r="G144" s="4">
        <v>4</v>
      </c>
      <c r="H144" s="3" t="s">
        <v>123</v>
      </c>
    </row>
    <row r="145" spans="1:8" x14ac:dyDescent="0.25">
      <c r="A145" s="3" t="s">
        <v>31197</v>
      </c>
      <c r="B145" s="3" t="s">
        <v>8831</v>
      </c>
      <c r="C145" s="3" t="s">
        <v>26</v>
      </c>
      <c r="D145" s="3" t="s">
        <v>34418</v>
      </c>
      <c r="E145" s="4">
        <v>23938.68</v>
      </c>
      <c r="F145" s="3" t="s">
        <v>0</v>
      </c>
      <c r="G145" s="4">
        <v>4</v>
      </c>
      <c r="H145" s="3" t="s">
        <v>123</v>
      </c>
    </row>
    <row r="146" spans="1:8" x14ac:dyDescent="0.25">
      <c r="A146" s="3" t="s">
        <v>31197</v>
      </c>
      <c r="B146" s="3" t="s">
        <v>9238</v>
      </c>
      <c r="C146" s="3" t="s">
        <v>26</v>
      </c>
      <c r="D146" s="3" t="s">
        <v>34418</v>
      </c>
      <c r="E146" s="4">
        <v>675500</v>
      </c>
      <c r="F146" s="3" t="s">
        <v>0</v>
      </c>
      <c r="G146" s="4">
        <v>8</v>
      </c>
      <c r="H146" s="3" t="s">
        <v>108</v>
      </c>
    </row>
    <row r="147" spans="1:8" x14ac:dyDescent="0.25">
      <c r="A147" s="3" t="s">
        <v>31197</v>
      </c>
      <c r="B147" s="3" t="s">
        <v>9384</v>
      </c>
      <c r="C147" s="3" t="s">
        <v>26</v>
      </c>
      <c r="D147" s="3" t="s">
        <v>34418</v>
      </c>
      <c r="E147" s="4">
        <v>76654.320000000007</v>
      </c>
      <c r="F147" s="3" t="s">
        <v>0</v>
      </c>
      <c r="G147" s="4">
        <v>50</v>
      </c>
      <c r="H147" s="3" t="s">
        <v>108</v>
      </c>
    </row>
    <row r="148" spans="1:8" x14ac:dyDescent="0.25">
      <c r="A148" s="3" t="s">
        <v>31197</v>
      </c>
      <c r="B148" s="3" t="s">
        <v>9387</v>
      </c>
      <c r="C148" s="3" t="s">
        <v>26</v>
      </c>
      <c r="D148" s="3" t="s">
        <v>34418</v>
      </c>
      <c r="E148" s="4">
        <v>382716.69</v>
      </c>
      <c r="F148" s="3" t="s">
        <v>0</v>
      </c>
      <c r="G148" s="4">
        <v>556</v>
      </c>
      <c r="H148" s="3" t="s">
        <v>108</v>
      </c>
    </row>
    <row r="149" spans="1:8" x14ac:dyDescent="0.25">
      <c r="A149" s="3" t="s">
        <v>31197</v>
      </c>
      <c r="B149" s="3" t="s">
        <v>9388</v>
      </c>
      <c r="C149" s="3" t="s">
        <v>26</v>
      </c>
      <c r="D149" s="3" t="s">
        <v>34418</v>
      </c>
      <c r="E149" s="4">
        <v>161700.06</v>
      </c>
      <c r="F149" s="3" t="s">
        <v>0</v>
      </c>
      <c r="G149" s="4">
        <v>385</v>
      </c>
      <c r="H149" s="3" t="s">
        <v>108</v>
      </c>
    </row>
    <row r="150" spans="1:8" x14ac:dyDescent="0.25">
      <c r="A150" s="3" t="s">
        <v>31197</v>
      </c>
      <c r="B150" s="3" t="s">
        <v>9479</v>
      </c>
      <c r="C150" s="3" t="s">
        <v>26</v>
      </c>
      <c r="D150" s="3" t="s">
        <v>34418</v>
      </c>
      <c r="E150" s="4">
        <v>104400</v>
      </c>
      <c r="F150" s="3" t="s">
        <v>0</v>
      </c>
      <c r="G150" s="4">
        <v>90</v>
      </c>
      <c r="H150" s="3" t="s">
        <v>108</v>
      </c>
    </row>
    <row r="151" spans="1:8" x14ac:dyDescent="0.25">
      <c r="A151" s="3" t="s">
        <v>31197</v>
      </c>
      <c r="B151" s="3" t="s">
        <v>9608</v>
      </c>
      <c r="C151" s="3" t="s">
        <v>26</v>
      </c>
      <c r="D151" s="3" t="s">
        <v>34418</v>
      </c>
      <c r="E151" s="4">
        <v>33960</v>
      </c>
      <c r="F151" s="3" t="s">
        <v>0</v>
      </c>
      <c r="G151" s="4">
        <v>60</v>
      </c>
      <c r="H151" s="3" t="s">
        <v>108</v>
      </c>
    </row>
    <row r="152" spans="1:8" x14ac:dyDescent="0.25">
      <c r="A152" s="3" t="s">
        <v>31197</v>
      </c>
      <c r="B152" s="3" t="s">
        <v>9949</v>
      </c>
      <c r="C152" s="3" t="s">
        <v>26</v>
      </c>
      <c r="D152" s="3" t="s">
        <v>34418</v>
      </c>
      <c r="E152" s="4">
        <v>27825</v>
      </c>
      <c r="F152" s="3" t="s">
        <v>0</v>
      </c>
      <c r="G152" s="4">
        <v>5.2999999999999901</v>
      </c>
      <c r="H152" s="3" t="s">
        <v>123</v>
      </c>
    </row>
    <row r="153" spans="1:8" x14ac:dyDescent="0.25">
      <c r="A153" s="3" t="s">
        <v>31197</v>
      </c>
      <c r="B153" s="3" t="s">
        <v>10354</v>
      </c>
      <c r="C153" s="3" t="s">
        <v>26</v>
      </c>
      <c r="D153" s="3" t="s">
        <v>34418</v>
      </c>
      <c r="E153" s="4">
        <v>315102.27</v>
      </c>
      <c r="F153" s="3" t="s">
        <v>0</v>
      </c>
      <c r="G153" s="4">
        <v>5</v>
      </c>
      <c r="H153" s="3" t="s">
        <v>108</v>
      </c>
    </row>
    <row r="154" spans="1:8" x14ac:dyDescent="0.25">
      <c r="A154" s="3" t="s">
        <v>31197</v>
      </c>
      <c r="B154" s="3" t="s">
        <v>10420</v>
      </c>
      <c r="C154" s="3" t="s">
        <v>26</v>
      </c>
      <c r="D154" s="3" t="s">
        <v>34418</v>
      </c>
      <c r="E154" s="4">
        <v>18720</v>
      </c>
      <c r="F154" s="3" t="s">
        <v>0</v>
      </c>
      <c r="G154" s="4">
        <v>24</v>
      </c>
      <c r="H154" s="3" t="s">
        <v>108</v>
      </c>
    </row>
    <row r="155" spans="1:8" x14ac:dyDescent="0.25">
      <c r="A155" s="3" t="s">
        <v>31197</v>
      </c>
      <c r="B155" s="3" t="s">
        <v>11371</v>
      </c>
      <c r="C155" s="3" t="s">
        <v>26</v>
      </c>
      <c r="D155" s="3" t="s">
        <v>34418</v>
      </c>
      <c r="E155" s="4">
        <v>78026.279999999897</v>
      </c>
      <c r="F155" s="3" t="s">
        <v>0</v>
      </c>
      <c r="G155" s="4">
        <v>4500</v>
      </c>
      <c r="H155" s="3" t="s">
        <v>108</v>
      </c>
    </row>
    <row r="156" spans="1:8" x14ac:dyDescent="0.25">
      <c r="A156" s="3" t="s">
        <v>31197</v>
      </c>
      <c r="B156" s="3" t="s">
        <v>11372</v>
      </c>
      <c r="C156" s="3" t="s">
        <v>26</v>
      </c>
      <c r="D156" s="3" t="s">
        <v>34418</v>
      </c>
      <c r="E156" s="4">
        <v>26908.080000000002</v>
      </c>
      <c r="F156" s="3" t="s">
        <v>0</v>
      </c>
      <c r="G156" s="4">
        <v>1200</v>
      </c>
      <c r="H156" s="3" t="s">
        <v>108</v>
      </c>
    </row>
    <row r="157" spans="1:8" x14ac:dyDescent="0.25">
      <c r="A157" s="3" t="s">
        <v>31197</v>
      </c>
      <c r="B157" s="3" t="s">
        <v>11682</v>
      </c>
      <c r="C157" s="3" t="s">
        <v>26</v>
      </c>
      <c r="D157" s="3" t="s">
        <v>34418</v>
      </c>
      <c r="E157" s="4">
        <v>1004435.31</v>
      </c>
      <c r="F157" s="3" t="s">
        <v>0</v>
      </c>
      <c r="G157" s="4">
        <v>128.619</v>
      </c>
      <c r="H157" s="3" t="s">
        <v>123</v>
      </c>
    </row>
    <row r="158" spans="1:8" x14ac:dyDescent="0.25">
      <c r="A158" s="3" t="s">
        <v>31197</v>
      </c>
      <c r="B158" s="3" t="s">
        <v>11685</v>
      </c>
      <c r="C158" s="3" t="s">
        <v>26</v>
      </c>
      <c r="D158" s="3" t="s">
        <v>34418</v>
      </c>
      <c r="E158" s="4">
        <v>125735.1</v>
      </c>
      <c r="F158" s="3" t="s">
        <v>0</v>
      </c>
      <c r="G158" s="4">
        <v>74.5</v>
      </c>
      <c r="H158" s="3" t="s">
        <v>108</v>
      </c>
    </row>
    <row r="159" spans="1:8" x14ac:dyDescent="0.25">
      <c r="A159" s="3" t="s">
        <v>31197</v>
      </c>
      <c r="B159" s="3" t="s">
        <v>11686</v>
      </c>
      <c r="C159" s="3" t="s">
        <v>26</v>
      </c>
      <c r="D159" s="3" t="s">
        <v>34418</v>
      </c>
      <c r="E159" s="4">
        <v>22178</v>
      </c>
      <c r="F159" s="3" t="s">
        <v>0</v>
      </c>
      <c r="G159" s="4">
        <v>14</v>
      </c>
      <c r="H159" s="3" t="s">
        <v>353</v>
      </c>
    </row>
    <row r="160" spans="1:8" x14ac:dyDescent="0.25">
      <c r="A160" s="3" t="s">
        <v>31197</v>
      </c>
      <c r="B160" s="3" t="s">
        <v>11737</v>
      </c>
      <c r="C160" s="3" t="s">
        <v>26</v>
      </c>
      <c r="D160" s="3" t="s">
        <v>34418</v>
      </c>
      <c r="E160" s="4">
        <v>258800.87</v>
      </c>
      <c r="F160" s="3" t="s">
        <v>0</v>
      </c>
      <c r="G160" s="4">
        <v>4380</v>
      </c>
      <c r="H160" s="3" t="s">
        <v>108</v>
      </c>
    </row>
    <row r="161" spans="1:8" x14ac:dyDescent="0.25">
      <c r="A161" s="3" t="s">
        <v>31197</v>
      </c>
      <c r="B161" s="3" t="s">
        <v>25957</v>
      </c>
      <c r="C161" s="3" t="s">
        <v>26</v>
      </c>
      <c r="D161" s="3" t="s">
        <v>34418</v>
      </c>
      <c r="E161" s="4">
        <v>32000</v>
      </c>
      <c r="F161" s="3" t="s">
        <v>0</v>
      </c>
      <c r="G161" s="4">
        <v>80</v>
      </c>
      <c r="H161" s="3" t="s">
        <v>108</v>
      </c>
    </row>
    <row r="162" spans="1:8" x14ac:dyDescent="0.25">
      <c r="A162" s="3" t="s">
        <v>31197</v>
      </c>
      <c r="B162" s="3" t="s">
        <v>25973</v>
      </c>
      <c r="C162" s="3" t="s">
        <v>26</v>
      </c>
      <c r="D162" s="3" t="s">
        <v>34418</v>
      </c>
      <c r="E162" s="4">
        <v>25740</v>
      </c>
      <c r="F162" s="3" t="s">
        <v>0</v>
      </c>
      <c r="G162" s="4">
        <v>60</v>
      </c>
      <c r="H162" s="3" t="s">
        <v>108</v>
      </c>
    </row>
    <row r="163" spans="1:8" x14ac:dyDescent="0.25">
      <c r="A163" s="3" t="s">
        <v>31197</v>
      </c>
      <c r="B163" s="3" t="s">
        <v>26439</v>
      </c>
      <c r="C163" s="3" t="s">
        <v>26</v>
      </c>
      <c r="D163" s="3" t="s">
        <v>34418</v>
      </c>
      <c r="E163" s="4">
        <v>112464.19</v>
      </c>
      <c r="F163" s="3" t="s">
        <v>0</v>
      </c>
      <c r="G163" s="4">
        <v>200</v>
      </c>
      <c r="H163" s="3" t="s">
        <v>108</v>
      </c>
    </row>
    <row r="164" spans="1:8" x14ac:dyDescent="0.25">
      <c r="A164" s="3" t="s">
        <v>31197</v>
      </c>
      <c r="B164" s="3" t="s">
        <v>26581</v>
      </c>
      <c r="C164" s="3" t="s">
        <v>26</v>
      </c>
      <c r="D164" s="3" t="s">
        <v>34418</v>
      </c>
      <c r="E164" s="4">
        <v>40250</v>
      </c>
      <c r="F164" s="3" t="s">
        <v>0</v>
      </c>
      <c r="G164" s="4">
        <v>50</v>
      </c>
      <c r="H164" s="3" t="s">
        <v>108</v>
      </c>
    </row>
    <row r="165" spans="1:8" x14ac:dyDescent="0.25">
      <c r="A165" s="3" t="s">
        <v>31197</v>
      </c>
      <c r="B165" s="3" t="s">
        <v>10</v>
      </c>
      <c r="C165" s="3" t="s">
        <v>9</v>
      </c>
      <c r="D165" s="3" t="s">
        <v>34418</v>
      </c>
      <c r="E165" s="4">
        <v>6893998.0999999903</v>
      </c>
      <c r="F165" s="3" t="s">
        <v>0</v>
      </c>
      <c r="G165" s="4">
        <v>8110.5860000000002</v>
      </c>
      <c r="H165" s="3" t="s">
        <v>1</v>
      </c>
    </row>
    <row r="166" spans="1:8" x14ac:dyDescent="0.25">
      <c r="A166" s="3" t="s">
        <v>31197</v>
      </c>
      <c r="B166" s="3" t="s">
        <v>19</v>
      </c>
      <c r="C166" s="3" t="s">
        <v>9</v>
      </c>
      <c r="D166" s="3" t="s">
        <v>34418</v>
      </c>
      <c r="E166" s="4">
        <v>1750222.7</v>
      </c>
      <c r="F166" s="3" t="s">
        <v>0</v>
      </c>
      <c r="G166" s="4">
        <v>225.15799999999899</v>
      </c>
      <c r="H166" s="3" t="s">
        <v>1</v>
      </c>
    </row>
    <row r="167" spans="1:8" x14ac:dyDescent="0.25">
      <c r="A167" s="3" t="s">
        <v>31197</v>
      </c>
      <c r="B167" s="3" t="s">
        <v>24</v>
      </c>
      <c r="C167" s="3" t="s">
        <v>9</v>
      </c>
      <c r="D167" s="3" t="s">
        <v>34418</v>
      </c>
      <c r="E167" s="4">
        <v>25092105.829999901</v>
      </c>
      <c r="F167" s="3" t="s">
        <v>0</v>
      </c>
      <c r="G167" s="4">
        <v>3464.7399999999898</v>
      </c>
      <c r="H167" s="3" t="s">
        <v>1</v>
      </c>
    </row>
    <row r="168" spans="1:8" x14ac:dyDescent="0.25">
      <c r="A168" s="3" t="s">
        <v>31197</v>
      </c>
      <c r="B168" s="3" t="s">
        <v>74</v>
      </c>
      <c r="C168" s="3" t="s">
        <v>9</v>
      </c>
      <c r="D168" s="3" t="s">
        <v>34418</v>
      </c>
      <c r="E168" s="4">
        <v>288</v>
      </c>
      <c r="F168" s="3" t="s">
        <v>0</v>
      </c>
      <c r="G168" s="4">
        <v>5.9999999999999901E-2</v>
      </c>
      <c r="H168" s="3" t="s">
        <v>1</v>
      </c>
    </row>
    <row r="169" spans="1:8" x14ac:dyDescent="0.25">
      <c r="A169" s="3" t="s">
        <v>31197</v>
      </c>
      <c r="B169" s="3" t="s">
        <v>10751</v>
      </c>
      <c r="C169" s="3" t="s">
        <v>4193</v>
      </c>
      <c r="D169" s="3" t="s">
        <v>34418</v>
      </c>
      <c r="E169" s="4">
        <v>19282.740000000002</v>
      </c>
      <c r="F169" s="3" t="s">
        <v>0</v>
      </c>
      <c r="G169" s="4">
        <v>369</v>
      </c>
      <c r="H169" s="3" t="s">
        <v>108</v>
      </c>
    </row>
    <row r="170" spans="1:8" x14ac:dyDescent="0.25">
      <c r="A170" s="3" t="s">
        <v>31197</v>
      </c>
      <c r="B170" s="3" t="s">
        <v>10752</v>
      </c>
      <c r="C170" s="3" t="s">
        <v>4193</v>
      </c>
      <c r="D170" s="3" t="s">
        <v>34418</v>
      </c>
      <c r="E170" s="4">
        <v>146631.51</v>
      </c>
      <c r="F170" s="3" t="s">
        <v>0</v>
      </c>
      <c r="G170" s="4">
        <v>2113</v>
      </c>
      <c r="H170" s="3" t="s">
        <v>108</v>
      </c>
    </row>
    <row r="171" spans="1:8" x14ac:dyDescent="0.25">
      <c r="A171" s="3" t="s">
        <v>31197</v>
      </c>
      <c r="B171" s="3" t="s">
        <v>10753</v>
      </c>
      <c r="C171" s="3" t="s">
        <v>4193</v>
      </c>
      <c r="D171" s="3" t="s">
        <v>34418</v>
      </c>
      <c r="E171" s="4">
        <v>64583.169999999896</v>
      </c>
      <c r="F171" s="3" t="s">
        <v>0</v>
      </c>
      <c r="G171" s="4">
        <v>510</v>
      </c>
      <c r="H171" s="3" t="s">
        <v>108</v>
      </c>
    </row>
    <row r="172" spans="1:8" x14ac:dyDescent="0.25">
      <c r="A172" s="3" t="s">
        <v>31197</v>
      </c>
      <c r="B172" s="3" t="s">
        <v>10754</v>
      </c>
      <c r="C172" s="3" t="s">
        <v>4193</v>
      </c>
      <c r="D172" s="3" t="s">
        <v>34418</v>
      </c>
      <c r="E172" s="4">
        <v>2122.7199999999898</v>
      </c>
      <c r="F172" s="3" t="s">
        <v>0</v>
      </c>
      <c r="G172" s="4">
        <v>5</v>
      </c>
      <c r="H172" s="3" t="s">
        <v>108</v>
      </c>
    </row>
    <row r="173" spans="1:8" x14ac:dyDescent="0.25">
      <c r="A173" s="3" t="s">
        <v>31197</v>
      </c>
      <c r="B173" s="3" t="s">
        <v>10755</v>
      </c>
      <c r="C173" s="3" t="s">
        <v>4193</v>
      </c>
      <c r="D173" s="3" t="s">
        <v>34418</v>
      </c>
      <c r="E173" s="4">
        <v>855939.33999999904</v>
      </c>
      <c r="F173" s="3" t="s">
        <v>0</v>
      </c>
      <c r="G173" s="4">
        <v>1165</v>
      </c>
      <c r="H173" s="3" t="s">
        <v>108</v>
      </c>
    </row>
    <row r="174" spans="1:8" x14ac:dyDescent="0.25">
      <c r="A174" s="3" t="s">
        <v>31197</v>
      </c>
      <c r="B174" s="3" t="s">
        <v>10756</v>
      </c>
      <c r="C174" s="3" t="s">
        <v>4193</v>
      </c>
      <c r="D174" s="3" t="s">
        <v>34418</v>
      </c>
      <c r="E174" s="4">
        <v>55576.919999999896</v>
      </c>
      <c r="F174" s="3" t="s">
        <v>0</v>
      </c>
      <c r="G174" s="4">
        <v>386</v>
      </c>
      <c r="H174" s="3" t="s">
        <v>108</v>
      </c>
    </row>
    <row r="175" spans="1:8" x14ac:dyDescent="0.25">
      <c r="A175" s="3" t="s">
        <v>31197</v>
      </c>
      <c r="B175" s="3" t="s">
        <v>10757</v>
      </c>
      <c r="C175" s="3" t="s">
        <v>4193</v>
      </c>
      <c r="D175" s="3" t="s">
        <v>34418</v>
      </c>
      <c r="E175" s="4">
        <v>7381.3999999999896</v>
      </c>
      <c r="F175" s="3" t="s">
        <v>0</v>
      </c>
      <c r="G175" s="4">
        <v>54</v>
      </c>
      <c r="H175" s="3" t="s">
        <v>108</v>
      </c>
    </row>
    <row r="176" spans="1:8" x14ac:dyDescent="0.25">
      <c r="A176" s="3" t="s">
        <v>31197</v>
      </c>
      <c r="B176" s="3" t="s">
        <v>10758</v>
      </c>
      <c r="C176" s="3" t="s">
        <v>4193</v>
      </c>
      <c r="D176" s="3" t="s">
        <v>34418</v>
      </c>
      <c r="E176" s="4">
        <v>353029.71999999898</v>
      </c>
      <c r="F176" s="3" t="s">
        <v>0</v>
      </c>
      <c r="G176" s="4">
        <v>1324</v>
      </c>
      <c r="H176" s="3" t="s">
        <v>108</v>
      </c>
    </row>
    <row r="177" spans="1:8" x14ac:dyDescent="0.25">
      <c r="A177" s="3" t="s">
        <v>31197</v>
      </c>
      <c r="B177" s="3" t="s">
        <v>10759</v>
      </c>
      <c r="C177" s="3" t="s">
        <v>4193</v>
      </c>
      <c r="D177" s="3" t="s">
        <v>34418</v>
      </c>
      <c r="E177" s="4">
        <v>669315.12</v>
      </c>
      <c r="F177" s="3" t="s">
        <v>0</v>
      </c>
      <c r="G177" s="4">
        <v>1139</v>
      </c>
      <c r="H177" s="3" t="s">
        <v>108</v>
      </c>
    </row>
    <row r="178" spans="1:8" x14ac:dyDescent="0.25">
      <c r="A178" s="3" t="s">
        <v>31197</v>
      </c>
      <c r="B178" s="3" t="s">
        <v>10760</v>
      </c>
      <c r="C178" s="3" t="s">
        <v>4193</v>
      </c>
      <c r="D178" s="3" t="s">
        <v>34418</v>
      </c>
      <c r="E178" s="4">
        <v>885813.22999999905</v>
      </c>
      <c r="F178" s="3" t="s">
        <v>0</v>
      </c>
      <c r="G178" s="4">
        <v>1418</v>
      </c>
      <c r="H178" s="3" t="s">
        <v>108</v>
      </c>
    </row>
    <row r="179" spans="1:8" x14ac:dyDescent="0.25">
      <c r="A179" s="3" t="s">
        <v>31197</v>
      </c>
      <c r="B179" s="3" t="s">
        <v>10761</v>
      </c>
      <c r="C179" s="3" t="s">
        <v>4193</v>
      </c>
      <c r="D179" s="3" t="s">
        <v>34418</v>
      </c>
      <c r="E179" s="4">
        <v>819726.70999999903</v>
      </c>
      <c r="F179" s="3" t="s">
        <v>0</v>
      </c>
      <c r="G179" s="4">
        <v>982</v>
      </c>
      <c r="H179" s="3" t="s">
        <v>108</v>
      </c>
    </row>
    <row r="180" spans="1:8" x14ac:dyDescent="0.25">
      <c r="A180" s="3" t="s">
        <v>31197</v>
      </c>
      <c r="B180" s="3" t="s">
        <v>10762</v>
      </c>
      <c r="C180" s="3" t="s">
        <v>4193</v>
      </c>
      <c r="D180" s="3" t="s">
        <v>34418</v>
      </c>
      <c r="E180" s="4">
        <v>1256638.26</v>
      </c>
      <c r="F180" s="3" t="s">
        <v>0</v>
      </c>
      <c r="G180" s="4">
        <v>905</v>
      </c>
      <c r="H180" s="3" t="s">
        <v>108</v>
      </c>
    </row>
    <row r="181" spans="1:8" x14ac:dyDescent="0.25">
      <c r="A181" s="3" t="s">
        <v>31197</v>
      </c>
      <c r="B181" s="3" t="s">
        <v>10763</v>
      </c>
      <c r="C181" s="3" t="s">
        <v>4193</v>
      </c>
      <c r="D181" s="3" t="s">
        <v>34418</v>
      </c>
      <c r="E181" s="4">
        <v>967631.54</v>
      </c>
      <c r="F181" s="3" t="s">
        <v>0</v>
      </c>
      <c r="G181" s="4">
        <v>676</v>
      </c>
      <c r="H181" s="3" t="s">
        <v>108</v>
      </c>
    </row>
    <row r="182" spans="1:8" x14ac:dyDescent="0.25">
      <c r="A182" s="3" t="s">
        <v>31197</v>
      </c>
      <c r="B182" s="3" t="s">
        <v>10768</v>
      </c>
      <c r="C182" s="3" t="s">
        <v>4193</v>
      </c>
      <c r="D182" s="3" t="s">
        <v>34418</v>
      </c>
      <c r="E182" s="4">
        <v>533777.85999999905</v>
      </c>
      <c r="F182" s="3" t="s">
        <v>0</v>
      </c>
      <c r="G182" s="4">
        <v>2550</v>
      </c>
      <c r="H182" s="3" t="s">
        <v>108</v>
      </c>
    </row>
    <row r="183" spans="1:8" x14ac:dyDescent="0.25">
      <c r="A183" s="3" t="s">
        <v>31197</v>
      </c>
      <c r="B183" s="3" t="s">
        <v>10769</v>
      </c>
      <c r="C183" s="3" t="s">
        <v>4193</v>
      </c>
      <c r="D183" s="3" t="s">
        <v>34418</v>
      </c>
      <c r="E183" s="4">
        <v>1069248.48</v>
      </c>
      <c r="F183" s="3" t="s">
        <v>0</v>
      </c>
      <c r="G183" s="4">
        <v>3272</v>
      </c>
      <c r="H183" s="3" t="s">
        <v>108</v>
      </c>
    </row>
    <row r="184" spans="1:8" x14ac:dyDescent="0.25">
      <c r="A184" s="3" t="s">
        <v>31197</v>
      </c>
      <c r="B184" s="3" t="s">
        <v>10770</v>
      </c>
      <c r="C184" s="3" t="s">
        <v>4193</v>
      </c>
      <c r="D184" s="3" t="s">
        <v>34418</v>
      </c>
      <c r="E184" s="4">
        <v>689157.06</v>
      </c>
      <c r="F184" s="3" t="s">
        <v>0</v>
      </c>
      <c r="G184" s="4">
        <v>5999</v>
      </c>
      <c r="H184" s="3" t="s">
        <v>108</v>
      </c>
    </row>
    <row r="185" spans="1:8" x14ac:dyDescent="0.25">
      <c r="A185" s="3" t="s">
        <v>31197</v>
      </c>
      <c r="B185" s="3" t="s">
        <v>10771</v>
      </c>
      <c r="C185" s="3" t="s">
        <v>4193</v>
      </c>
      <c r="D185" s="3" t="s">
        <v>34418</v>
      </c>
      <c r="E185" s="4">
        <v>965706.72999999905</v>
      </c>
      <c r="F185" s="3" t="s">
        <v>0</v>
      </c>
      <c r="G185" s="4">
        <v>4471</v>
      </c>
      <c r="H185" s="3" t="s">
        <v>108</v>
      </c>
    </row>
    <row r="186" spans="1:8" x14ac:dyDescent="0.25">
      <c r="A186" s="3" t="s">
        <v>31197</v>
      </c>
      <c r="B186" s="3" t="s">
        <v>10772</v>
      </c>
      <c r="C186" s="3" t="s">
        <v>4193</v>
      </c>
      <c r="D186" s="3" t="s">
        <v>34418</v>
      </c>
      <c r="E186" s="4">
        <v>772926.45999999903</v>
      </c>
      <c r="F186" s="3" t="s">
        <v>0</v>
      </c>
      <c r="G186" s="4">
        <v>2017</v>
      </c>
      <c r="H186" s="3" t="s">
        <v>108</v>
      </c>
    </row>
    <row r="187" spans="1:8" x14ac:dyDescent="0.25">
      <c r="A187" s="3" t="s">
        <v>31197</v>
      </c>
      <c r="B187" s="3" t="s">
        <v>10773</v>
      </c>
      <c r="C187" s="3" t="s">
        <v>4193</v>
      </c>
      <c r="D187" s="3" t="s">
        <v>34418</v>
      </c>
      <c r="E187" s="4">
        <v>1369118.26</v>
      </c>
      <c r="F187" s="3" t="s">
        <v>0</v>
      </c>
      <c r="G187" s="4">
        <v>2961</v>
      </c>
      <c r="H187" s="3" t="s">
        <v>108</v>
      </c>
    </row>
    <row r="188" spans="1:8" x14ac:dyDescent="0.25">
      <c r="A188" s="3" t="s">
        <v>31197</v>
      </c>
      <c r="B188" s="3" t="s">
        <v>10774</v>
      </c>
      <c r="C188" s="3" t="s">
        <v>4193</v>
      </c>
      <c r="D188" s="3" t="s">
        <v>34418</v>
      </c>
      <c r="E188" s="4">
        <v>62915.629999999903</v>
      </c>
      <c r="F188" s="3" t="s">
        <v>0</v>
      </c>
      <c r="G188" s="4">
        <v>639</v>
      </c>
      <c r="H188" s="3" t="s">
        <v>108</v>
      </c>
    </row>
    <row r="189" spans="1:8" x14ac:dyDescent="0.25">
      <c r="A189" s="3" t="s">
        <v>31197</v>
      </c>
      <c r="B189" s="3" t="s">
        <v>10775</v>
      </c>
      <c r="C189" s="3" t="s">
        <v>4193</v>
      </c>
      <c r="D189" s="3" t="s">
        <v>34418</v>
      </c>
      <c r="E189" s="4">
        <v>8836.34</v>
      </c>
      <c r="F189" s="3" t="s">
        <v>0</v>
      </c>
      <c r="G189" s="4">
        <v>422</v>
      </c>
      <c r="H189" s="3" t="s">
        <v>108</v>
      </c>
    </row>
    <row r="190" spans="1:8" x14ac:dyDescent="0.25">
      <c r="A190" s="3" t="s">
        <v>31197</v>
      </c>
      <c r="B190" s="3" t="s">
        <v>10776</v>
      </c>
      <c r="C190" s="3" t="s">
        <v>4193</v>
      </c>
      <c r="D190" s="3" t="s">
        <v>34418</v>
      </c>
      <c r="E190" s="4">
        <v>9407.1599999999908</v>
      </c>
      <c r="F190" s="3" t="s">
        <v>0</v>
      </c>
      <c r="G190" s="4">
        <v>402</v>
      </c>
      <c r="H190" s="3" t="s">
        <v>108</v>
      </c>
    </row>
    <row r="191" spans="1:8" x14ac:dyDescent="0.25">
      <c r="A191" s="3" t="s">
        <v>31197</v>
      </c>
      <c r="B191" s="3" t="s">
        <v>10932</v>
      </c>
      <c r="C191" s="3" t="s">
        <v>4193</v>
      </c>
      <c r="D191" s="3" t="s">
        <v>34418</v>
      </c>
      <c r="E191" s="4">
        <v>96432</v>
      </c>
      <c r="F191" s="3" t="s">
        <v>0</v>
      </c>
      <c r="G191" s="4">
        <v>490</v>
      </c>
      <c r="H191" s="3" t="s">
        <v>108</v>
      </c>
    </row>
    <row r="192" spans="1:8" x14ac:dyDescent="0.25">
      <c r="A192" s="3" t="s">
        <v>31197</v>
      </c>
      <c r="B192" s="3" t="s">
        <v>10963</v>
      </c>
      <c r="C192" s="3" t="s">
        <v>4193</v>
      </c>
      <c r="D192" s="3" t="s">
        <v>34418</v>
      </c>
      <c r="E192" s="4">
        <v>67227.600000000006</v>
      </c>
      <c r="F192" s="3" t="s">
        <v>0</v>
      </c>
      <c r="G192" s="4">
        <v>1000</v>
      </c>
      <c r="H192" s="3" t="s">
        <v>108</v>
      </c>
    </row>
    <row r="193" spans="1:8" x14ac:dyDescent="0.25">
      <c r="A193" s="3" t="s">
        <v>31197</v>
      </c>
      <c r="B193" s="3" t="s">
        <v>10975</v>
      </c>
      <c r="C193" s="3" t="s">
        <v>4193</v>
      </c>
      <c r="D193" s="3" t="s">
        <v>34418</v>
      </c>
      <c r="E193" s="4">
        <v>59116.160000000003</v>
      </c>
      <c r="F193" s="3" t="s">
        <v>0</v>
      </c>
      <c r="G193" s="4">
        <v>1239</v>
      </c>
      <c r="H193" s="3" t="s">
        <v>108</v>
      </c>
    </row>
    <row r="194" spans="1:8" x14ac:dyDescent="0.25">
      <c r="A194" s="3" t="s">
        <v>31197</v>
      </c>
      <c r="B194" s="3" t="s">
        <v>10984</v>
      </c>
      <c r="C194" s="3" t="s">
        <v>4193</v>
      </c>
      <c r="D194" s="3" t="s">
        <v>34418</v>
      </c>
      <c r="E194" s="4">
        <v>260285.31</v>
      </c>
      <c r="F194" s="3" t="s">
        <v>0</v>
      </c>
      <c r="G194" s="4">
        <v>3569</v>
      </c>
      <c r="H194" s="3" t="s">
        <v>108</v>
      </c>
    </row>
    <row r="195" spans="1:8" x14ac:dyDescent="0.25">
      <c r="A195" s="3" t="s">
        <v>31197</v>
      </c>
      <c r="B195" s="3" t="s">
        <v>10985</v>
      </c>
      <c r="C195" s="3" t="s">
        <v>4193</v>
      </c>
      <c r="D195" s="3" t="s">
        <v>34418</v>
      </c>
      <c r="E195" s="4">
        <v>205225.7</v>
      </c>
      <c r="F195" s="3" t="s">
        <v>0</v>
      </c>
      <c r="G195" s="4">
        <v>2627</v>
      </c>
      <c r="H195" s="3" t="s">
        <v>108</v>
      </c>
    </row>
    <row r="196" spans="1:8" x14ac:dyDescent="0.25">
      <c r="A196" s="3" t="s">
        <v>31197</v>
      </c>
      <c r="B196" s="3" t="s">
        <v>34419</v>
      </c>
      <c r="C196" s="3" t="s">
        <v>4193</v>
      </c>
      <c r="D196" s="3" t="s">
        <v>34418</v>
      </c>
      <c r="E196" s="4">
        <v>46662.79</v>
      </c>
      <c r="F196" s="3" t="s">
        <v>0</v>
      </c>
      <c r="G196" s="4">
        <v>1994</v>
      </c>
      <c r="H196" s="3" t="s">
        <v>108</v>
      </c>
    </row>
    <row r="197" spans="1:8" x14ac:dyDescent="0.25">
      <c r="A197" s="3" t="s">
        <v>31197</v>
      </c>
      <c r="B197" s="3" t="s">
        <v>10986</v>
      </c>
      <c r="C197" s="3" t="s">
        <v>4193</v>
      </c>
      <c r="D197" s="3" t="s">
        <v>34418</v>
      </c>
      <c r="E197" s="4">
        <v>40301.83</v>
      </c>
      <c r="F197" s="3" t="s">
        <v>0</v>
      </c>
      <c r="G197" s="4">
        <v>1578</v>
      </c>
      <c r="H197" s="3" t="s">
        <v>108</v>
      </c>
    </row>
    <row r="198" spans="1:8" x14ac:dyDescent="0.25">
      <c r="A198" s="3" t="s">
        <v>31197</v>
      </c>
      <c r="B198" s="3" t="s">
        <v>10987</v>
      </c>
      <c r="C198" s="3" t="s">
        <v>4193</v>
      </c>
      <c r="D198" s="3" t="s">
        <v>34418</v>
      </c>
      <c r="E198" s="4">
        <v>93514.899999999907</v>
      </c>
      <c r="F198" s="3" t="s">
        <v>0</v>
      </c>
      <c r="G198" s="4">
        <v>2497</v>
      </c>
      <c r="H198" s="3" t="s">
        <v>108</v>
      </c>
    </row>
    <row r="199" spans="1:8" x14ac:dyDescent="0.25">
      <c r="A199" s="3" t="s">
        <v>31197</v>
      </c>
      <c r="B199" s="3" t="s">
        <v>10988</v>
      </c>
      <c r="C199" s="3" t="s">
        <v>4193</v>
      </c>
      <c r="D199" s="3" t="s">
        <v>34418</v>
      </c>
      <c r="E199" s="4">
        <v>557940.16</v>
      </c>
      <c r="F199" s="3" t="s">
        <v>0</v>
      </c>
      <c r="G199" s="4">
        <v>4589</v>
      </c>
      <c r="H199" s="3" t="s">
        <v>108</v>
      </c>
    </row>
    <row r="200" spans="1:8" x14ac:dyDescent="0.25">
      <c r="A200" s="3" t="s">
        <v>31197</v>
      </c>
      <c r="B200" s="3" t="s">
        <v>11159</v>
      </c>
      <c r="C200" s="3" t="s">
        <v>4193</v>
      </c>
      <c r="D200" s="3" t="s">
        <v>34418</v>
      </c>
      <c r="E200" s="4">
        <v>55301.139999999898</v>
      </c>
      <c r="F200" s="3" t="s">
        <v>0</v>
      </c>
      <c r="G200" s="4">
        <v>5</v>
      </c>
      <c r="H200" s="3" t="s">
        <v>108</v>
      </c>
    </row>
    <row r="201" spans="1:8" x14ac:dyDescent="0.25">
      <c r="A201" s="3" t="s">
        <v>31197</v>
      </c>
      <c r="B201" s="3" t="s">
        <v>11160</v>
      </c>
      <c r="C201" s="3" t="s">
        <v>4193</v>
      </c>
      <c r="D201" s="3" t="s">
        <v>34418</v>
      </c>
      <c r="E201" s="4">
        <v>70839.570000000007</v>
      </c>
      <c r="F201" s="3" t="s">
        <v>0</v>
      </c>
      <c r="G201" s="4">
        <v>5</v>
      </c>
      <c r="H201" s="3" t="s">
        <v>108</v>
      </c>
    </row>
    <row r="202" spans="1:8" x14ac:dyDescent="0.25">
      <c r="A202" s="3" t="s">
        <v>31197</v>
      </c>
      <c r="B202" s="3" t="s">
        <v>11161</v>
      </c>
      <c r="C202" s="3" t="s">
        <v>4193</v>
      </c>
      <c r="D202" s="3" t="s">
        <v>34418</v>
      </c>
      <c r="E202" s="4">
        <v>6112</v>
      </c>
      <c r="F202" s="3" t="s">
        <v>0</v>
      </c>
      <c r="G202" s="4">
        <v>5</v>
      </c>
      <c r="H202" s="3" t="s">
        <v>108</v>
      </c>
    </row>
    <row r="203" spans="1:8" x14ac:dyDescent="0.25">
      <c r="A203" s="3" t="s">
        <v>31197</v>
      </c>
      <c r="B203" s="3" t="s">
        <v>11174</v>
      </c>
      <c r="C203" s="3" t="s">
        <v>4193</v>
      </c>
      <c r="D203" s="3" t="s">
        <v>34418</v>
      </c>
      <c r="E203" s="4">
        <v>171955.39</v>
      </c>
      <c r="F203" s="3" t="s">
        <v>0</v>
      </c>
      <c r="G203" s="4">
        <v>238</v>
      </c>
      <c r="H203" s="3" t="s">
        <v>108</v>
      </c>
    </row>
    <row r="204" spans="1:8" x14ac:dyDescent="0.25">
      <c r="A204" s="3" t="s">
        <v>31197</v>
      </c>
      <c r="B204" s="3" t="s">
        <v>11231</v>
      </c>
      <c r="C204" s="3" t="s">
        <v>4193</v>
      </c>
      <c r="D204" s="3" t="s">
        <v>34418</v>
      </c>
      <c r="E204" s="4">
        <v>8442.7199999999903</v>
      </c>
      <c r="F204" s="3" t="s">
        <v>0</v>
      </c>
      <c r="G204" s="4">
        <v>495</v>
      </c>
      <c r="H204" s="3" t="s">
        <v>108</v>
      </c>
    </row>
    <row r="205" spans="1:8" x14ac:dyDescent="0.25">
      <c r="A205" s="3" t="s">
        <v>31197</v>
      </c>
      <c r="B205" s="3" t="s">
        <v>11232</v>
      </c>
      <c r="C205" s="3" t="s">
        <v>4193</v>
      </c>
      <c r="D205" s="3" t="s">
        <v>34418</v>
      </c>
      <c r="E205" s="4">
        <v>16823.25</v>
      </c>
      <c r="F205" s="3" t="s">
        <v>0</v>
      </c>
      <c r="G205" s="4">
        <v>497</v>
      </c>
      <c r="H205" s="3" t="s">
        <v>108</v>
      </c>
    </row>
    <row r="206" spans="1:8" x14ac:dyDescent="0.25">
      <c r="A206" s="3" t="s">
        <v>31197</v>
      </c>
      <c r="B206" s="3" t="s">
        <v>11233</v>
      </c>
      <c r="C206" s="3" t="s">
        <v>4193</v>
      </c>
      <c r="D206" s="3" t="s">
        <v>34418</v>
      </c>
      <c r="E206" s="4">
        <v>19993.310000000001</v>
      </c>
      <c r="F206" s="3" t="s">
        <v>0</v>
      </c>
      <c r="G206" s="4">
        <v>498</v>
      </c>
      <c r="H206" s="3" t="s">
        <v>108</v>
      </c>
    </row>
    <row r="207" spans="1:8" x14ac:dyDescent="0.25">
      <c r="A207" s="3" t="s">
        <v>31197</v>
      </c>
      <c r="B207" s="3" t="s">
        <v>11234</v>
      </c>
      <c r="C207" s="3" t="s">
        <v>4193</v>
      </c>
      <c r="D207" s="3" t="s">
        <v>34418</v>
      </c>
      <c r="E207" s="4">
        <v>38441.599999999897</v>
      </c>
      <c r="F207" s="3" t="s">
        <v>0</v>
      </c>
      <c r="G207" s="4">
        <v>500</v>
      </c>
      <c r="H207" s="3" t="s">
        <v>108</v>
      </c>
    </row>
    <row r="208" spans="1:8" x14ac:dyDescent="0.25">
      <c r="A208" s="3" t="s">
        <v>31197</v>
      </c>
      <c r="B208" s="3" t="s">
        <v>11235</v>
      </c>
      <c r="C208" s="3" t="s">
        <v>4193</v>
      </c>
      <c r="D208" s="3" t="s">
        <v>34418</v>
      </c>
      <c r="E208" s="4">
        <v>59238.9</v>
      </c>
      <c r="F208" s="3" t="s">
        <v>0</v>
      </c>
      <c r="G208" s="4">
        <v>494</v>
      </c>
      <c r="H208" s="3" t="s">
        <v>108</v>
      </c>
    </row>
    <row r="209" spans="1:8" x14ac:dyDescent="0.25">
      <c r="A209" s="3" t="s">
        <v>31197</v>
      </c>
      <c r="B209" s="3" t="s">
        <v>32499</v>
      </c>
      <c r="C209" s="3" t="s">
        <v>4193</v>
      </c>
      <c r="D209" s="3" t="s">
        <v>34418</v>
      </c>
      <c r="E209" s="4">
        <v>5535.25</v>
      </c>
      <c r="F209" s="3" t="s">
        <v>0</v>
      </c>
      <c r="G209" s="4">
        <v>192</v>
      </c>
      <c r="H209" s="3" t="s">
        <v>108</v>
      </c>
    </row>
    <row r="210" spans="1:8" x14ac:dyDescent="0.25">
      <c r="A210" s="3" t="s">
        <v>31197</v>
      </c>
      <c r="B210" s="3" t="s">
        <v>11236</v>
      </c>
      <c r="C210" s="3" t="s">
        <v>4193</v>
      </c>
      <c r="D210" s="3" t="s">
        <v>34418</v>
      </c>
      <c r="E210" s="4">
        <v>35399.68</v>
      </c>
      <c r="F210" s="3" t="s">
        <v>0</v>
      </c>
      <c r="G210" s="4">
        <v>2268</v>
      </c>
      <c r="H210" s="3" t="s">
        <v>108</v>
      </c>
    </row>
    <row r="211" spans="1:8" x14ac:dyDescent="0.25">
      <c r="A211" s="3" t="s">
        <v>31197</v>
      </c>
      <c r="B211" s="3" t="s">
        <v>11237</v>
      </c>
      <c r="C211" s="3" t="s">
        <v>4193</v>
      </c>
      <c r="D211" s="3" t="s">
        <v>34418</v>
      </c>
      <c r="E211" s="4">
        <v>130135.58</v>
      </c>
      <c r="F211" s="3" t="s">
        <v>0</v>
      </c>
      <c r="G211" s="4">
        <v>2438</v>
      </c>
      <c r="H211" s="3" t="s">
        <v>108</v>
      </c>
    </row>
    <row r="212" spans="1:8" x14ac:dyDescent="0.25">
      <c r="A212" s="3" t="s">
        <v>31197</v>
      </c>
      <c r="B212" s="3" t="s">
        <v>11238</v>
      </c>
      <c r="C212" s="3" t="s">
        <v>4193</v>
      </c>
      <c r="D212" s="3" t="s">
        <v>34418</v>
      </c>
      <c r="E212" s="4">
        <v>1611257.28</v>
      </c>
      <c r="F212" s="3" t="s">
        <v>0</v>
      </c>
      <c r="G212" s="4">
        <v>1755</v>
      </c>
      <c r="H212" s="3" t="s">
        <v>108</v>
      </c>
    </row>
    <row r="213" spans="1:8" x14ac:dyDescent="0.25">
      <c r="A213" s="3" t="s">
        <v>31197</v>
      </c>
      <c r="B213" s="3" t="s">
        <v>32504</v>
      </c>
      <c r="C213" s="3" t="s">
        <v>4193</v>
      </c>
      <c r="D213" s="3" t="s">
        <v>34418</v>
      </c>
      <c r="E213" s="4">
        <v>59302.16</v>
      </c>
      <c r="F213" s="3" t="s">
        <v>0</v>
      </c>
      <c r="G213" s="4">
        <v>2992</v>
      </c>
      <c r="H213" s="3" t="s">
        <v>108</v>
      </c>
    </row>
    <row r="214" spans="1:8" x14ac:dyDescent="0.25">
      <c r="A214" s="3" t="s">
        <v>31197</v>
      </c>
      <c r="B214" s="3" t="s">
        <v>11239</v>
      </c>
      <c r="C214" s="3" t="s">
        <v>4193</v>
      </c>
      <c r="D214" s="3" t="s">
        <v>34418</v>
      </c>
      <c r="E214" s="4">
        <v>459209.9</v>
      </c>
      <c r="F214" s="3" t="s">
        <v>0</v>
      </c>
      <c r="G214" s="4">
        <v>2560</v>
      </c>
      <c r="H214" s="3" t="s">
        <v>108</v>
      </c>
    </row>
    <row r="215" spans="1:8" x14ac:dyDescent="0.25">
      <c r="A215" s="3" t="s">
        <v>31197</v>
      </c>
      <c r="B215" s="3" t="s">
        <v>11240</v>
      </c>
      <c r="C215" s="3" t="s">
        <v>4193</v>
      </c>
      <c r="D215" s="3" t="s">
        <v>34418</v>
      </c>
      <c r="E215" s="4">
        <v>410773.14</v>
      </c>
      <c r="F215" s="3" t="s">
        <v>0</v>
      </c>
      <c r="G215" s="4">
        <v>3792</v>
      </c>
      <c r="H215" s="3" t="s">
        <v>108</v>
      </c>
    </row>
    <row r="216" spans="1:8" x14ac:dyDescent="0.25">
      <c r="A216" s="3" t="s">
        <v>31197</v>
      </c>
      <c r="B216" s="3" t="s">
        <v>11241</v>
      </c>
      <c r="C216" s="3" t="s">
        <v>4193</v>
      </c>
      <c r="D216" s="3" t="s">
        <v>34418</v>
      </c>
      <c r="E216" s="4">
        <v>204376.62</v>
      </c>
      <c r="F216" s="3" t="s">
        <v>0</v>
      </c>
      <c r="G216" s="4">
        <v>5317</v>
      </c>
      <c r="H216" s="3" t="s">
        <v>108</v>
      </c>
    </row>
    <row r="217" spans="1:8" x14ac:dyDescent="0.25">
      <c r="A217" s="3" t="s">
        <v>31197</v>
      </c>
      <c r="B217" s="3" t="s">
        <v>11242</v>
      </c>
      <c r="C217" s="3" t="s">
        <v>4193</v>
      </c>
      <c r="D217" s="3" t="s">
        <v>34418</v>
      </c>
      <c r="E217" s="4">
        <v>272468.41999999899</v>
      </c>
      <c r="F217" s="3" t="s">
        <v>0</v>
      </c>
      <c r="G217" s="4">
        <v>1074</v>
      </c>
      <c r="H217" s="3" t="s">
        <v>108</v>
      </c>
    </row>
    <row r="218" spans="1:8" x14ac:dyDescent="0.25">
      <c r="A218" s="3" t="s">
        <v>31197</v>
      </c>
      <c r="B218" s="3" t="s">
        <v>11243</v>
      </c>
      <c r="C218" s="3" t="s">
        <v>4193</v>
      </c>
      <c r="D218" s="3" t="s">
        <v>34418</v>
      </c>
      <c r="E218" s="4">
        <v>25517.98</v>
      </c>
      <c r="F218" s="3" t="s">
        <v>0</v>
      </c>
      <c r="G218" s="4">
        <v>766</v>
      </c>
      <c r="H218" s="3" t="s">
        <v>108</v>
      </c>
    </row>
    <row r="219" spans="1:8" x14ac:dyDescent="0.25">
      <c r="A219" s="3" t="s">
        <v>31197</v>
      </c>
      <c r="B219" s="3" t="s">
        <v>11244</v>
      </c>
      <c r="C219" s="3" t="s">
        <v>4193</v>
      </c>
      <c r="D219" s="3" t="s">
        <v>34418</v>
      </c>
      <c r="E219" s="4">
        <v>125359.86</v>
      </c>
      <c r="F219" s="3" t="s">
        <v>0</v>
      </c>
      <c r="G219" s="4">
        <v>2832</v>
      </c>
      <c r="H219" s="3" t="s">
        <v>108</v>
      </c>
    </row>
    <row r="220" spans="1:8" x14ac:dyDescent="0.25">
      <c r="A220" s="3" t="s">
        <v>31197</v>
      </c>
      <c r="B220" s="3" t="s">
        <v>11245</v>
      </c>
      <c r="C220" s="3" t="s">
        <v>4193</v>
      </c>
      <c r="D220" s="3" t="s">
        <v>34418</v>
      </c>
      <c r="E220" s="4">
        <v>1807713.1699999899</v>
      </c>
      <c r="F220" s="3" t="s">
        <v>0</v>
      </c>
      <c r="G220" s="4">
        <v>3003</v>
      </c>
      <c r="H220" s="3" t="s">
        <v>108</v>
      </c>
    </row>
    <row r="221" spans="1:8" x14ac:dyDescent="0.25">
      <c r="A221" s="3" t="s">
        <v>31197</v>
      </c>
      <c r="B221" s="3" t="s">
        <v>11246</v>
      </c>
      <c r="C221" s="3" t="s">
        <v>4193</v>
      </c>
      <c r="D221" s="3" t="s">
        <v>34418</v>
      </c>
      <c r="E221" s="4">
        <v>911373.18999999901</v>
      </c>
      <c r="F221" s="3" t="s">
        <v>0</v>
      </c>
      <c r="G221" s="4">
        <v>2188</v>
      </c>
      <c r="H221" s="3" t="s">
        <v>108</v>
      </c>
    </row>
    <row r="222" spans="1:8" x14ac:dyDescent="0.25">
      <c r="A222" s="3" t="s">
        <v>31197</v>
      </c>
      <c r="B222" s="3" t="s">
        <v>11247</v>
      </c>
      <c r="C222" s="3" t="s">
        <v>4193</v>
      </c>
      <c r="D222" s="3" t="s">
        <v>34418</v>
      </c>
      <c r="E222" s="4">
        <v>543105.12</v>
      </c>
      <c r="F222" s="3" t="s">
        <v>0</v>
      </c>
      <c r="G222" s="4">
        <v>2467</v>
      </c>
      <c r="H222" s="3" t="s">
        <v>108</v>
      </c>
    </row>
    <row r="223" spans="1:8" x14ac:dyDescent="0.25">
      <c r="A223" s="3" t="s">
        <v>31197</v>
      </c>
      <c r="B223" s="3" t="s">
        <v>11248</v>
      </c>
      <c r="C223" s="3" t="s">
        <v>4193</v>
      </c>
      <c r="D223" s="3" t="s">
        <v>34418</v>
      </c>
      <c r="E223" s="4">
        <v>232116.579999999</v>
      </c>
      <c r="F223" s="3" t="s">
        <v>0</v>
      </c>
      <c r="G223" s="4">
        <v>2378</v>
      </c>
      <c r="H223" s="3" t="s">
        <v>108</v>
      </c>
    </row>
    <row r="224" spans="1:8" x14ac:dyDescent="0.25">
      <c r="A224" s="3" t="s">
        <v>31197</v>
      </c>
      <c r="B224" s="3" t="s">
        <v>11249</v>
      </c>
      <c r="C224" s="3" t="s">
        <v>4193</v>
      </c>
      <c r="D224" s="3" t="s">
        <v>34418</v>
      </c>
      <c r="E224" s="4">
        <v>1297614.97</v>
      </c>
      <c r="F224" s="3" t="s">
        <v>0</v>
      </c>
      <c r="G224" s="4">
        <v>1820</v>
      </c>
      <c r="H224" s="3" t="s">
        <v>108</v>
      </c>
    </row>
    <row r="225" spans="1:8" x14ac:dyDescent="0.25">
      <c r="A225" s="3" t="s">
        <v>31197</v>
      </c>
      <c r="B225" s="3" t="s">
        <v>11250</v>
      </c>
      <c r="C225" s="3" t="s">
        <v>4193</v>
      </c>
      <c r="D225" s="3" t="s">
        <v>34418</v>
      </c>
      <c r="E225" s="4">
        <v>108119.52</v>
      </c>
      <c r="F225" s="3" t="s">
        <v>0</v>
      </c>
      <c r="G225" s="4">
        <v>1758</v>
      </c>
      <c r="H225" s="3" t="s">
        <v>108</v>
      </c>
    </row>
    <row r="226" spans="1:8" x14ac:dyDescent="0.25">
      <c r="A226" s="3" t="s">
        <v>31197</v>
      </c>
      <c r="B226" s="3" t="s">
        <v>11302</v>
      </c>
      <c r="C226" s="3" t="s">
        <v>4193</v>
      </c>
      <c r="D226" s="3" t="s">
        <v>34418</v>
      </c>
      <c r="E226" s="4">
        <v>409898.2</v>
      </c>
      <c r="F226" s="3" t="s">
        <v>0</v>
      </c>
      <c r="G226" s="4">
        <v>605</v>
      </c>
      <c r="H226" s="3" t="s">
        <v>108</v>
      </c>
    </row>
    <row r="227" spans="1:8" x14ac:dyDescent="0.25">
      <c r="A227" s="3" t="s">
        <v>31197</v>
      </c>
      <c r="B227" s="3" t="s">
        <v>11303</v>
      </c>
      <c r="C227" s="3" t="s">
        <v>4193</v>
      </c>
      <c r="D227" s="3" t="s">
        <v>34418</v>
      </c>
      <c r="E227" s="4">
        <v>215047.95</v>
      </c>
      <c r="F227" s="3" t="s">
        <v>0</v>
      </c>
      <c r="G227" s="4">
        <v>163</v>
      </c>
      <c r="H227" s="3" t="s">
        <v>108</v>
      </c>
    </row>
    <row r="228" spans="1:8" x14ac:dyDescent="0.25">
      <c r="A228" s="3" t="s">
        <v>31197</v>
      </c>
      <c r="B228" s="3" t="s">
        <v>11304</v>
      </c>
      <c r="C228" s="3" t="s">
        <v>4193</v>
      </c>
      <c r="D228" s="3" t="s">
        <v>34418</v>
      </c>
      <c r="E228" s="4">
        <v>477473.049999999</v>
      </c>
      <c r="F228" s="3" t="s">
        <v>0</v>
      </c>
      <c r="G228" s="4">
        <v>999</v>
      </c>
      <c r="H228" s="3" t="s">
        <v>108</v>
      </c>
    </row>
    <row r="229" spans="1:8" x14ac:dyDescent="0.25">
      <c r="A229" s="3" t="s">
        <v>31197</v>
      </c>
      <c r="B229" s="3" t="s">
        <v>11402</v>
      </c>
      <c r="C229" s="3" t="s">
        <v>4193</v>
      </c>
      <c r="D229" s="3" t="s">
        <v>34418</v>
      </c>
      <c r="E229" s="4">
        <v>2102.1599999999899</v>
      </c>
      <c r="F229" s="3" t="s">
        <v>0</v>
      </c>
      <c r="G229" s="4">
        <v>76</v>
      </c>
      <c r="H229" s="3" t="s">
        <v>108</v>
      </c>
    </row>
    <row r="230" spans="1:8" x14ac:dyDescent="0.25">
      <c r="A230" s="3" t="s">
        <v>31197</v>
      </c>
      <c r="B230" s="3" t="s">
        <v>11403</v>
      </c>
      <c r="C230" s="3" t="s">
        <v>4193</v>
      </c>
      <c r="D230" s="3" t="s">
        <v>34418</v>
      </c>
      <c r="E230" s="4">
        <v>56227.279999999897</v>
      </c>
      <c r="F230" s="3" t="s">
        <v>0</v>
      </c>
      <c r="G230" s="4">
        <v>923</v>
      </c>
      <c r="H230" s="3" t="s">
        <v>108</v>
      </c>
    </row>
    <row r="231" spans="1:8" x14ac:dyDescent="0.25">
      <c r="A231" s="3" t="s">
        <v>31197</v>
      </c>
      <c r="B231" s="3" t="s">
        <v>11404</v>
      </c>
      <c r="C231" s="3" t="s">
        <v>4193</v>
      </c>
      <c r="D231" s="3" t="s">
        <v>34418</v>
      </c>
      <c r="E231" s="4">
        <v>24136.5099999999</v>
      </c>
      <c r="F231" s="3" t="s">
        <v>0</v>
      </c>
      <c r="G231" s="4">
        <v>125</v>
      </c>
      <c r="H231" s="3" t="s">
        <v>108</v>
      </c>
    </row>
    <row r="232" spans="1:8" x14ac:dyDescent="0.25">
      <c r="A232" s="3" t="s">
        <v>31197</v>
      </c>
      <c r="B232" s="3" t="s">
        <v>11405</v>
      </c>
      <c r="C232" s="3" t="s">
        <v>4193</v>
      </c>
      <c r="D232" s="3" t="s">
        <v>34418</v>
      </c>
      <c r="E232" s="4">
        <v>244032.39</v>
      </c>
      <c r="F232" s="3" t="s">
        <v>0</v>
      </c>
      <c r="G232" s="4">
        <v>600</v>
      </c>
      <c r="H232" s="3" t="s">
        <v>108</v>
      </c>
    </row>
    <row r="233" spans="1:8" x14ac:dyDescent="0.25">
      <c r="A233" s="3" t="s">
        <v>31197</v>
      </c>
      <c r="B233" s="3" t="s">
        <v>11406</v>
      </c>
      <c r="C233" s="3" t="s">
        <v>4193</v>
      </c>
      <c r="D233" s="3" t="s">
        <v>34418</v>
      </c>
      <c r="E233" s="4">
        <v>392229.59</v>
      </c>
      <c r="F233" s="3" t="s">
        <v>0</v>
      </c>
      <c r="G233" s="4">
        <v>940</v>
      </c>
      <c r="H233" s="3" t="s">
        <v>108</v>
      </c>
    </row>
    <row r="234" spans="1:8" x14ac:dyDescent="0.25">
      <c r="A234" s="3" t="s">
        <v>31197</v>
      </c>
      <c r="B234" s="3" t="s">
        <v>11407</v>
      </c>
      <c r="C234" s="3" t="s">
        <v>4193</v>
      </c>
      <c r="D234" s="3" t="s">
        <v>34418</v>
      </c>
      <c r="E234" s="4">
        <v>196311.48</v>
      </c>
      <c r="F234" s="3" t="s">
        <v>0</v>
      </c>
      <c r="G234" s="4">
        <v>282</v>
      </c>
      <c r="H234" s="3" t="s">
        <v>108</v>
      </c>
    </row>
    <row r="235" spans="1:8" x14ac:dyDescent="0.25">
      <c r="A235" s="3" t="s">
        <v>31197</v>
      </c>
      <c r="B235" s="3" t="s">
        <v>11408</v>
      </c>
      <c r="C235" s="3" t="s">
        <v>4193</v>
      </c>
      <c r="D235" s="3" t="s">
        <v>34418</v>
      </c>
      <c r="E235" s="4">
        <v>158709.28</v>
      </c>
      <c r="F235" s="3" t="s">
        <v>0</v>
      </c>
      <c r="G235" s="4">
        <v>5032</v>
      </c>
      <c r="H235" s="3" t="s">
        <v>108</v>
      </c>
    </row>
    <row r="236" spans="1:8" x14ac:dyDescent="0.25">
      <c r="A236" s="3" t="s">
        <v>31197</v>
      </c>
      <c r="B236" s="3" t="s">
        <v>11409</v>
      </c>
      <c r="C236" s="3" t="s">
        <v>4193</v>
      </c>
      <c r="D236" s="3" t="s">
        <v>34418</v>
      </c>
      <c r="E236" s="4">
        <v>190052.64</v>
      </c>
      <c r="F236" s="3" t="s">
        <v>0</v>
      </c>
      <c r="G236" s="4">
        <v>5528</v>
      </c>
      <c r="H236" s="3" t="s">
        <v>108</v>
      </c>
    </row>
    <row r="237" spans="1:8" x14ac:dyDescent="0.25">
      <c r="A237" s="3" t="s">
        <v>31197</v>
      </c>
      <c r="B237" s="3" t="s">
        <v>11410</v>
      </c>
      <c r="C237" s="3" t="s">
        <v>4193</v>
      </c>
      <c r="D237" s="3" t="s">
        <v>34418</v>
      </c>
      <c r="E237" s="4">
        <v>1207381.28</v>
      </c>
      <c r="F237" s="3" t="s">
        <v>0</v>
      </c>
      <c r="G237" s="4">
        <v>2664</v>
      </c>
      <c r="H237" s="3" t="s">
        <v>108</v>
      </c>
    </row>
    <row r="238" spans="1:8" x14ac:dyDescent="0.25">
      <c r="A238" s="3" t="s">
        <v>31197</v>
      </c>
      <c r="B238" s="3" t="s">
        <v>11411</v>
      </c>
      <c r="C238" s="3" t="s">
        <v>4193</v>
      </c>
      <c r="D238" s="3" t="s">
        <v>34418</v>
      </c>
      <c r="E238" s="4">
        <v>41832.720000000001</v>
      </c>
      <c r="F238" s="3" t="s">
        <v>0</v>
      </c>
      <c r="G238" s="4">
        <v>3852</v>
      </c>
      <c r="H238" s="3" t="s">
        <v>108</v>
      </c>
    </row>
    <row r="239" spans="1:8" x14ac:dyDescent="0.25">
      <c r="A239" s="3" t="s">
        <v>31197</v>
      </c>
      <c r="B239" s="3" t="s">
        <v>11412</v>
      </c>
      <c r="C239" s="3" t="s">
        <v>4193</v>
      </c>
      <c r="D239" s="3" t="s">
        <v>34418</v>
      </c>
      <c r="E239" s="4">
        <v>15656.2</v>
      </c>
      <c r="F239" s="3" t="s">
        <v>0</v>
      </c>
      <c r="G239" s="4">
        <v>1477</v>
      </c>
      <c r="H239" s="3" t="s">
        <v>108</v>
      </c>
    </row>
    <row r="240" spans="1:8" x14ac:dyDescent="0.25">
      <c r="A240" s="3" t="s">
        <v>31197</v>
      </c>
      <c r="B240" s="3" t="s">
        <v>11413</v>
      </c>
      <c r="C240" s="3" t="s">
        <v>4193</v>
      </c>
      <c r="D240" s="3" t="s">
        <v>34418</v>
      </c>
      <c r="E240" s="4">
        <v>90740</v>
      </c>
      <c r="F240" s="3" t="s">
        <v>0</v>
      </c>
      <c r="G240" s="4">
        <v>6500</v>
      </c>
      <c r="H240" s="3" t="s">
        <v>108</v>
      </c>
    </row>
    <row r="241" spans="1:8" x14ac:dyDescent="0.25">
      <c r="A241" s="3" t="s">
        <v>31197</v>
      </c>
      <c r="B241" s="3" t="s">
        <v>11414</v>
      </c>
      <c r="C241" s="3" t="s">
        <v>4193</v>
      </c>
      <c r="D241" s="3" t="s">
        <v>34418</v>
      </c>
      <c r="E241" s="4">
        <v>48793.8</v>
      </c>
      <c r="F241" s="3" t="s">
        <v>0</v>
      </c>
      <c r="G241" s="4">
        <v>1728</v>
      </c>
      <c r="H241" s="3" t="s">
        <v>108</v>
      </c>
    </row>
    <row r="242" spans="1:8" x14ac:dyDescent="0.25">
      <c r="A242" s="3" t="s">
        <v>31197</v>
      </c>
      <c r="B242" s="3" t="s">
        <v>34420</v>
      </c>
      <c r="C242" s="3" t="s">
        <v>4193</v>
      </c>
      <c r="D242" s="3" t="s">
        <v>34418</v>
      </c>
      <c r="E242" s="4">
        <v>74248.960000000006</v>
      </c>
      <c r="F242" s="3" t="s">
        <v>0</v>
      </c>
      <c r="G242" s="4">
        <v>95</v>
      </c>
      <c r="H242" s="3" t="s">
        <v>108</v>
      </c>
    </row>
    <row r="243" spans="1:8" x14ac:dyDescent="0.25">
      <c r="A243" s="3" t="s">
        <v>31197</v>
      </c>
      <c r="B243" s="3" t="s">
        <v>11415</v>
      </c>
      <c r="C243" s="3" t="s">
        <v>4193</v>
      </c>
      <c r="D243" s="3" t="s">
        <v>34418</v>
      </c>
      <c r="E243" s="4">
        <v>2849.69</v>
      </c>
      <c r="F243" s="3" t="s">
        <v>0</v>
      </c>
      <c r="G243" s="4">
        <v>6</v>
      </c>
      <c r="H243" s="3" t="s">
        <v>108</v>
      </c>
    </row>
    <row r="244" spans="1:8" x14ac:dyDescent="0.25">
      <c r="A244" s="3" t="s">
        <v>31197</v>
      </c>
      <c r="B244" s="3" t="s">
        <v>11416</v>
      </c>
      <c r="C244" s="3" t="s">
        <v>4193</v>
      </c>
      <c r="D244" s="3" t="s">
        <v>34418</v>
      </c>
      <c r="E244" s="4">
        <v>69301.949999999895</v>
      </c>
      <c r="F244" s="3" t="s">
        <v>0</v>
      </c>
      <c r="G244" s="4">
        <v>299</v>
      </c>
      <c r="H244" s="3" t="s">
        <v>108</v>
      </c>
    </row>
    <row r="245" spans="1:8" x14ac:dyDescent="0.25">
      <c r="A245" s="3" t="s">
        <v>31197</v>
      </c>
      <c r="B245" s="3" t="s">
        <v>32483</v>
      </c>
      <c r="C245" s="3" t="s">
        <v>4193</v>
      </c>
      <c r="D245" s="3" t="s">
        <v>34418</v>
      </c>
      <c r="E245" s="4">
        <v>604512.67000000004</v>
      </c>
      <c r="F245" s="3" t="s">
        <v>0</v>
      </c>
      <c r="G245" s="4">
        <v>989</v>
      </c>
      <c r="H245" s="3" t="s">
        <v>108</v>
      </c>
    </row>
    <row r="246" spans="1:8" x14ac:dyDescent="0.25">
      <c r="A246" s="3" t="s">
        <v>31197</v>
      </c>
      <c r="B246" s="3" t="s">
        <v>11417</v>
      </c>
      <c r="C246" s="3" t="s">
        <v>4193</v>
      </c>
      <c r="D246" s="3" t="s">
        <v>34418</v>
      </c>
      <c r="E246" s="4">
        <v>181457.64</v>
      </c>
      <c r="F246" s="3" t="s">
        <v>0</v>
      </c>
      <c r="G246" s="4">
        <v>4011</v>
      </c>
      <c r="H246" s="3" t="s">
        <v>108</v>
      </c>
    </row>
    <row r="247" spans="1:8" x14ac:dyDescent="0.25">
      <c r="A247" s="3" t="s">
        <v>31197</v>
      </c>
      <c r="B247" s="3" t="s">
        <v>11418</v>
      </c>
      <c r="C247" s="3" t="s">
        <v>4193</v>
      </c>
      <c r="D247" s="3" t="s">
        <v>34418</v>
      </c>
      <c r="E247" s="4">
        <v>704064.34999999905</v>
      </c>
      <c r="F247" s="3" t="s">
        <v>0</v>
      </c>
      <c r="G247" s="4">
        <v>935</v>
      </c>
      <c r="H247" s="3" t="s">
        <v>108</v>
      </c>
    </row>
    <row r="248" spans="1:8" x14ac:dyDescent="0.25">
      <c r="A248" s="3" t="s">
        <v>31197</v>
      </c>
      <c r="B248" s="3" t="s">
        <v>11419</v>
      </c>
      <c r="C248" s="3" t="s">
        <v>4193</v>
      </c>
      <c r="D248" s="3" t="s">
        <v>34418</v>
      </c>
      <c r="E248" s="4">
        <v>33919.4</v>
      </c>
      <c r="F248" s="3" t="s">
        <v>0</v>
      </c>
      <c r="G248" s="4">
        <v>905</v>
      </c>
      <c r="H248" s="3" t="s">
        <v>108</v>
      </c>
    </row>
    <row r="249" spans="1:8" x14ac:dyDescent="0.25">
      <c r="A249" s="3" t="s">
        <v>31197</v>
      </c>
      <c r="B249" s="3" t="s">
        <v>11420</v>
      </c>
      <c r="C249" s="3" t="s">
        <v>4193</v>
      </c>
      <c r="D249" s="3" t="s">
        <v>34418</v>
      </c>
      <c r="E249" s="4">
        <v>19627.57</v>
      </c>
      <c r="F249" s="3" t="s">
        <v>0</v>
      </c>
      <c r="G249" s="4">
        <v>302</v>
      </c>
      <c r="H249" s="3" t="s">
        <v>108</v>
      </c>
    </row>
    <row r="250" spans="1:8" x14ac:dyDescent="0.25">
      <c r="A250" s="3" t="s">
        <v>31197</v>
      </c>
      <c r="B250" s="3" t="s">
        <v>11421</v>
      </c>
      <c r="C250" s="3" t="s">
        <v>4193</v>
      </c>
      <c r="D250" s="3" t="s">
        <v>34418</v>
      </c>
      <c r="E250" s="4">
        <v>41948.339999999902</v>
      </c>
      <c r="F250" s="3" t="s">
        <v>0</v>
      </c>
      <c r="G250" s="4">
        <v>714</v>
      </c>
      <c r="H250" s="3" t="s">
        <v>108</v>
      </c>
    </row>
    <row r="251" spans="1:8" x14ac:dyDescent="0.25">
      <c r="A251" s="3" t="s">
        <v>31197</v>
      </c>
      <c r="B251" s="3" t="s">
        <v>11422</v>
      </c>
      <c r="C251" s="3" t="s">
        <v>4193</v>
      </c>
      <c r="D251" s="3" t="s">
        <v>34418</v>
      </c>
      <c r="E251" s="4">
        <v>174031.69</v>
      </c>
      <c r="F251" s="3" t="s">
        <v>0</v>
      </c>
      <c r="G251" s="4">
        <v>1953</v>
      </c>
      <c r="H251" s="3" t="s">
        <v>108</v>
      </c>
    </row>
    <row r="252" spans="1:8" x14ac:dyDescent="0.25">
      <c r="A252" s="3" t="s">
        <v>31197</v>
      </c>
      <c r="B252" s="3" t="s">
        <v>11423</v>
      </c>
      <c r="C252" s="3" t="s">
        <v>4193</v>
      </c>
      <c r="D252" s="3" t="s">
        <v>34418</v>
      </c>
      <c r="E252" s="4">
        <v>284557.53000000003</v>
      </c>
      <c r="F252" s="3" t="s">
        <v>0</v>
      </c>
      <c r="G252" s="4">
        <v>2292</v>
      </c>
      <c r="H252" s="3" t="s">
        <v>108</v>
      </c>
    </row>
    <row r="253" spans="1:8" x14ac:dyDescent="0.25">
      <c r="A253" s="3" t="s">
        <v>31197</v>
      </c>
      <c r="B253" s="3" t="s">
        <v>11424</v>
      </c>
      <c r="C253" s="3" t="s">
        <v>4193</v>
      </c>
      <c r="D253" s="3" t="s">
        <v>34418</v>
      </c>
      <c r="E253" s="4">
        <v>585065.18999999901</v>
      </c>
      <c r="F253" s="3" t="s">
        <v>0</v>
      </c>
      <c r="G253" s="4">
        <v>3121</v>
      </c>
      <c r="H253" s="3" t="s">
        <v>108</v>
      </c>
    </row>
    <row r="254" spans="1:8" x14ac:dyDescent="0.25">
      <c r="A254" s="3" t="s">
        <v>31197</v>
      </c>
      <c r="B254" s="3" t="s">
        <v>11425</v>
      </c>
      <c r="C254" s="3" t="s">
        <v>4193</v>
      </c>
      <c r="D254" s="3" t="s">
        <v>34418</v>
      </c>
      <c r="E254" s="4">
        <v>31702.43</v>
      </c>
      <c r="F254" s="3" t="s">
        <v>0</v>
      </c>
      <c r="G254" s="4">
        <v>82</v>
      </c>
      <c r="H254" s="3" t="s">
        <v>108</v>
      </c>
    </row>
    <row r="255" spans="1:8" x14ac:dyDescent="0.25">
      <c r="A255" s="3" t="s">
        <v>31197</v>
      </c>
      <c r="B255" s="3" t="s">
        <v>11426</v>
      </c>
      <c r="C255" s="3" t="s">
        <v>4193</v>
      </c>
      <c r="D255" s="3" t="s">
        <v>34418</v>
      </c>
      <c r="E255" s="4">
        <v>1233273</v>
      </c>
      <c r="F255" s="3" t="s">
        <v>0</v>
      </c>
      <c r="G255" s="4">
        <v>2325</v>
      </c>
      <c r="H255" s="3" t="s">
        <v>108</v>
      </c>
    </row>
    <row r="256" spans="1:8" x14ac:dyDescent="0.25">
      <c r="A256" s="3" t="s">
        <v>31197</v>
      </c>
      <c r="B256" s="3" t="s">
        <v>11427</v>
      </c>
      <c r="C256" s="3" t="s">
        <v>4193</v>
      </c>
      <c r="D256" s="3" t="s">
        <v>34418</v>
      </c>
      <c r="E256" s="4">
        <v>15234.959999999901</v>
      </c>
      <c r="F256" s="3" t="s">
        <v>0</v>
      </c>
      <c r="G256" s="4">
        <v>21</v>
      </c>
      <c r="H256" s="3" t="s">
        <v>108</v>
      </c>
    </row>
    <row r="257" spans="1:8" x14ac:dyDescent="0.25">
      <c r="A257" s="3" t="s">
        <v>31197</v>
      </c>
      <c r="B257" s="3" t="s">
        <v>11428</v>
      </c>
      <c r="C257" s="3" t="s">
        <v>4193</v>
      </c>
      <c r="D257" s="3" t="s">
        <v>34418</v>
      </c>
      <c r="E257" s="4">
        <v>2921.1399999999899</v>
      </c>
      <c r="F257" s="3" t="s">
        <v>0</v>
      </c>
      <c r="G257" s="4">
        <v>10</v>
      </c>
      <c r="H257" s="3" t="s">
        <v>108</v>
      </c>
    </row>
    <row r="258" spans="1:8" x14ac:dyDescent="0.25">
      <c r="A258" s="3" t="s">
        <v>31197</v>
      </c>
      <c r="B258" s="3" t="s">
        <v>11429</v>
      </c>
      <c r="C258" s="3" t="s">
        <v>4193</v>
      </c>
      <c r="D258" s="3" t="s">
        <v>34418</v>
      </c>
      <c r="E258" s="4">
        <v>4205.2299999999896</v>
      </c>
      <c r="F258" s="3" t="s">
        <v>0</v>
      </c>
      <c r="G258" s="4">
        <v>10</v>
      </c>
      <c r="H258" s="3" t="s">
        <v>108</v>
      </c>
    </row>
    <row r="259" spans="1:8" x14ac:dyDescent="0.25">
      <c r="A259" s="3" t="s">
        <v>31197</v>
      </c>
      <c r="B259" s="3" t="s">
        <v>11430</v>
      </c>
      <c r="C259" s="3" t="s">
        <v>4193</v>
      </c>
      <c r="D259" s="3" t="s">
        <v>34418</v>
      </c>
      <c r="E259" s="4">
        <v>45224.099999999897</v>
      </c>
      <c r="F259" s="3" t="s">
        <v>0</v>
      </c>
      <c r="G259" s="4">
        <v>1635</v>
      </c>
      <c r="H259" s="3" t="s">
        <v>108</v>
      </c>
    </row>
    <row r="260" spans="1:8" x14ac:dyDescent="0.25">
      <c r="A260" s="3" t="s">
        <v>31197</v>
      </c>
      <c r="B260" s="3" t="s">
        <v>11431</v>
      </c>
      <c r="C260" s="3" t="s">
        <v>4193</v>
      </c>
      <c r="D260" s="3" t="s">
        <v>34418</v>
      </c>
      <c r="E260" s="4">
        <v>33852.489999999903</v>
      </c>
      <c r="F260" s="3" t="s">
        <v>0</v>
      </c>
      <c r="G260" s="4">
        <v>1096</v>
      </c>
      <c r="H260" s="3" t="s">
        <v>108</v>
      </c>
    </row>
    <row r="261" spans="1:8" x14ac:dyDescent="0.25">
      <c r="A261" s="3" t="s">
        <v>31197</v>
      </c>
      <c r="B261" s="3" t="s">
        <v>11432</v>
      </c>
      <c r="C261" s="3" t="s">
        <v>4193</v>
      </c>
      <c r="D261" s="3" t="s">
        <v>34418</v>
      </c>
      <c r="E261" s="4">
        <v>28305.86</v>
      </c>
      <c r="F261" s="3" t="s">
        <v>0</v>
      </c>
      <c r="G261" s="4">
        <v>847</v>
      </c>
      <c r="H261" s="3" t="s">
        <v>108</v>
      </c>
    </row>
    <row r="262" spans="1:8" x14ac:dyDescent="0.25">
      <c r="A262" s="3" t="s">
        <v>31197</v>
      </c>
      <c r="B262" s="3" t="s">
        <v>11433</v>
      </c>
      <c r="C262" s="3" t="s">
        <v>4193</v>
      </c>
      <c r="D262" s="3" t="s">
        <v>34418</v>
      </c>
      <c r="E262" s="4">
        <v>178160.17</v>
      </c>
      <c r="F262" s="3" t="s">
        <v>0</v>
      </c>
      <c r="G262" s="4">
        <v>3009</v>
      </c>
      <c r="H262" s="3" t="s">
        <v>108</v>
      </c>
    </row>
    <row r="263" spans="1:8" x14ac:dyDescent="0.25">
      <c r="A263" s="3" t="s">
        <v>31197</v>
      </c>
      <c r="B263" s="3" t="s">
        <v>11434</v>
      </c>
      <c r="C263" s="3" t="s">
        <v>4193</v>
      </c>
      <c r="D263" s="3" t="s">
        <v>34418</v>
      </c>
      <c r="E263" s="4">
        <v>144556.06</v>
      </c>
      <c r="F263" s="3" t="s">
        <v>0</v>
      </c>
      <c r="G263" s="4">
        <v>2305</v>
      </c>
      <c r="H263" s="3" t="s">
        <v>108</v>
      </c>
    </row>
    <row r="264" spans="1:8" x14ac:dyDescent="0.25">
      <c r="A264" s="3" t="s">
        <v>31197</v>
      </c>
      <c r="B264" s="3" t="s">
        <v>11435</v>
      </c>
      <c r="C264" s="3" t="s">
        <v>4193</v>
      </c>
      <c r="D264" s="3" t="s">
        <v>34418</v>
      </c>
      <c r="E264" s="4">
        <v>335843.51</v>
      </c>
      <c r="F264" s="3" t="s">
        <v>0</v>
      </c>
      <c r="G264" s="4">
        <v>3057</v>
      </c>
      <c r="H264" s="3" t="s">
        <v>108</v>
      </c>
    </row>
    <row r="265" spans="1:8" x14ac:dyDescent="0.25">
      <c r="A265" s="3" t="s">
        <v>31197</v>
      </c>
      <c r="B265" s="3" t="s">
        <v>11436</v>
      </c>
      <c r="C265" s="3" t="s">
        <v>4193</v>
      </c>
      <c r="D265" s="3" t="s">
        <v>34418</v>
      </c>
      <c r="E265" s="4">
        <v>140051.26</v>
      </c>
      <c r="F265" s="3" t="s">
        <v>0</v>
      </c>
      <c r="G265" s="4">
        <v>1022</v>
      </c>
      <c r="H265" s="3" t="s">
        <v>108</v>
      </c>
    </row>
    <row r="266" spans="1:8" x14ac:dyDescent="0.25">
      <c r="A266" s="3" t="s">
        <v>31197</v>
      </c>
      <c r="B266" s="3" t="s">
        <v>11437</v>
      </c>
      <c r="C266" s="3" t="s">
        <v>4193</v>
      </c>
      <c r="D266" s="3" t="s">
        <v>34418</v>
      </c>
      <c r="E266" s="4">
        <v>233939.739999999</v>
      </c>
      <c r="F266" s="3" t="s">
        <v>0</v>
      </c>
      <c r="G266" s="4">
        <v>901</v>
      </c>
      <c r="H266" s="3" t="s">
        <v>108</v>
      </c>
    </row>
    <row r="267" spans="1:8" x14ac:dyDescent="0.25">
      <c r="A267" s="3" t="s">
        <v>31197</v>
      </c>
      <c r="B267" s="3" t="s">
        <v>11438</v>
      </c>
      <c r="C267" s="3" t="s">
        <v>4193</v>
      </c>
      <c r="D267" s="3" t="s">
        <v>34418</v>
      </c>
      <c r="E267" s="4">
        <v>380060.94</v>
      </c>
      <c r="F267" s="3" t="s">
        <v>0</v>
      </c>
      <c r="G267" s="4">
        <v>1371</v>
      </c>
      <c r="H267" s="3" t="s">
        <v>108</v>
      </c>
    </row>
    <row r="268" spans="1:8" x14ac:dyDescent="0.25">
      <c r="A268" s="3" t="s">
        <v>31197</v>
      </c>
      <c r="B268" s="3" t="s">
        <v>11439</v>
      </c>
      <c r="C268" s="3" t="s">
        <v>4193</v>
      </c>
      <c r="D268" s="3" t="s">
        <v>34418</v>
      </c>
      <c r="E268" s="4">
        <v>736996.52</v>
      </c>
      <c r="F268" s="3" t="s">
        <v>0</v>
      </c>
      <c r="G268" s="4">
        <v>1551</v>
      </c>
      <c r="H268" s="3" t="s">
        <v>108</v>
      </c>
    </row>
    <row r="269" spans="1:8" x14ac:dyDescent="0.25">
      <c r="A269" s="3" t="s">
        <v>31197</v>
      </c>
      <c r="B269" s="3" t="s">
        <v>11440</v>
      </c>
      <c r="C269" s="3" t="s">
        <v>4193</v>
      </c>
      <c r="D269" s="3" t="s">
        <v>34418</v>
      </c>
      <c r="E269" s="4">
        <v>505.41</v>
      </c>
      <c r="F269" s="3" t="s">
        <v>0</v>
      </c>
      <c r="G269" s="4">
        <v>17</v>
      </c>
      <c r="H269" s="3" t="s">
        <v>108</v>
      </c>
    </row>
    <row r="270" spans="1:8" x14ac:dyDescent="0.25">
      <c r="A270" s="3" t="s">
        <v>31197</v>
      </c>
      <c r="B270" s="3" t="s">
        <v>11441</v>
      </c>
      <c r="C270" s="3" t="s">
        <v>4193</v>
      </c>
      <c r="D270" s="3" t="s">
        <v>34418</v>
      </c>
      <c r="E270" s="4">
        <v>229.56</v>
      </c>
      <c r="F270" s="3" t="s">
        <v>0</v>
      </c>
      <c r="G270" s="4">
        <v>6</v>
      </c>
      <c r="H270" s="3" t="s">
        <v>108</v>
      </c>
    </row>
    <row r="271" spans="1:8" x14ac:dyDescent="0.25">
      <c r="A271" s="3" t="s">
        <v>31197</v>
      </c>
      <c r="B271" s="3" t="s">
        <v>11442</v>
      </c>
      <c r="C271" s="3" t="s">
        <v>4193</v>
      </c>
      <c r="D271" s="3" t="s">
        <v>34418</v>
      </c>
      <c r="E271" s="4">
        <v>177.599999999999</v>
      </c>
      <c r="F271" s="3" t="s">
        <v>0</v>
      </c>
      <c r="G271" s="4">
        <v>3</v>
      </c>
      <c r="H271" s="3" t="s">
        <v>108</v>
      </c>
    </row>
    <row r="272" spans="1:8" x14ac:dyDescent="0.25">
      <c r="A272" s="3" t="s">
        <v>31197</v>
      </c>
      <c r="B272" s="3" t="s">
        <v>11443</v>
      </c>
      <c r="C272" s="3" t="s">
        <v>4193</v>
      </c>
      <c r="D272" s="3" t="s">
        <v>34418</v>
      </c>
      <c r="E272" s="4">
        <v>238.08</v>
      </c>
      <c r="F272" s="3" t="s">
        <v>0</v>
      </c>
      <c r="G272" s="4">
        <v>3</v>
      </c>
      <c r="H272" s="3" t="s">
        <v>108</v>
      </c>
    </row>
    <row r="273" spans="1:8" x14ac:dyDescent="0.25">
      <c r="A273" s="3" t="s">
        <v>31197</v>
      </c>
      <c r="B273" s="3" t="s">
        <v>11444</v>
      </c>
      <c r="C273" s="3" t="s">
        <v>4193</v>
      </c>
      <c r="D273" s="3" t="s">
        <v>34418</v>
      </c>
      <c r="E273" s="4">
        <v>389.8</v>
      </c>
      <c r="F273" s="3" t="s">
        <v>0</v>
      </c>
      <c r="G273" s="4">
        <v>4</v>
      </c>
      <c r="H273" s="3" t="s">
        <v>108</v>
      </c>
    </row>
    <row r="274" spans="1:8" x14ac:dyDescent="0.25">
      <c r="A274" s="3" t="s">
        <v>31197</v>
      </c>
      <c r="B274" s="3" t="s">
        <v>11445</v>
      </c>
      <c r="C274" s="3" t="s">
        <v>4193</v>
      </c>
      <c r="D274" s="3" t="s">
        <v>34418</v>
      </c>
      <c r="E274" s="4">
        <v>348381.64</v>
      </c>
      <c r="F274" s="3" t="s">
        <v>0</v>
      </c>
      <c r="G274" s="4">
        <v>2146</v>
      </c>
      <c r="H274" s="3" t="s">
        <v>108</v>
      </c>
    </row>
    <row r="275" spans="1:8" x14ac:dyDescent="0.25">
      <c r="A275" s="3" t="s">
        <v>31197</v>
      </c>
      <c r="B275" s="3" t="s">
        <v>11446</v>
      </c>
      <c r="C275" s="3" t="s">
        <v>4193</v>
      </c>
      <c r="D275" s="3" t="s">
        <v>34418</v>
      </c>
      <c r="E275" s="4">
        <v>370394.38</v>
      </c>
      <c r="F275" s="3" t="s">
        <v>0</v>
      </c>
      <c r="G275" s="4">
        <v>1402</v>
      </c>
      <c r="H275" s="3" t="s">
        <v>108</v>
      </c>
    </row>
    <row r="276" spans="1:8" x14ac:dyDescent="0.25">
      <c r="A276" s="3" t="s">
        <v>31197</v>
      </c>
      <c r="B276" s="3" t="s">
        <v>11447</v>
      </c>
      <c r="C276" s="3" t="s">
        <v>4193</v>
      </c>
      <c r="D276" s="3" t="s">
        <v>34418</v>
      </c>
      <c r="E276" s="4">
        <v>543955.56000000006</v>
      </c>
      <c r="F276" s="3" t="s">
        <v>0</v>
      </c>
      <c r="G276" s="4">
        <v>1362</v>
      </c>
      <c r="H276" s="3" t="s">
        <v>108</v>
      </c>
    </row>
    <row r="277" spans="1:8" x14ac:dyDescent="0.25">
      <c r="A277" s="3" t="s">
        <v>31197</v>
      </c>
      <c r="B277" s="3" t="s">
        <v>11448</v>
      </c>
      <c r="C277" s="3" t="s">
        <v>4193</v>
      </c>
      <c r="D277" s="3" t="s">
        <v>34418</v>
      </c>
      <c r="E277" s="4">
        <v>597135</v>
      </c>
      <c r="F277" s="3" t="s">
        <v>0</v>
      </c>
      <c r="G277" s="4">
        <v>924</v>
      </c>
      <c r="H277" s="3" t="s">
        <v>108</v>
      </c>
    </row>
    <row r="278" spans="1:8" x14ac:dyDescent="0.25">
      <c r="A278" s="3" t="s">
        <v>31197</v>
      </c>
      <c r="B278" s="3" t="s">
        <v>11449</v>
      </c>
      <c r="C278" s="3" t="s">
        <v>4193</v>
      </c>
      <c r="D278" s="3" t="s">
        <v>34418</v>
      </c>
      <c r="E278" s="4">
        <v>654989.35999999905</v>
      </c>
      <c r="F278" s="3" t="s">
        <v>0</v>
      </c>
      <c r="G278" s="4">
        <v>824</v>
      </c>
      <c r="H278" s="3" t="s">
        <v>108</v>
      </c>
    </row>
    <row r="279" spans="1:8" x14ac:dyDescent="0.25">
      <c r="A279" s="3" t="s">
        <v>31197</v>
      </c>
      <c r="B279" s="3" t="s">
        <v>11450</v>
      </c>
      <c r="C279" s="3" t="s">
        <v>4193</v>
      </c>
      <c r="D279" s="3" t="s">
        <v>34418</v>
      </c>
      <c r="E279" s="4">
        <v>1512215.8999999899</v>
      </c>
      <c r="F279" s="3" t="s">
        <v>0</v>
      </c>
      <c r="G279" s="4">
        <v>1055</v>
      </c>
      <c r="H279" s="3" t="s">
        <v>108</v>
      </c>
    </row>
    <row r="280" spans="1:8" x14ac:dyDescent="0.25">
      <c r="A280" s="3" t="s">
        <v>31197</v>
      </c>
      <c r="B280" s="3" t="s">
        <v>11451</v>
      </c>
      <c r="C280" s="3" t="s">
        <v>4193</v>
      </c>
      <c r="D280" s="3" t="s">
        <v>34418</v>
      </c>
      <c r="E280" s="4">
        <v>42093.120000000003</v>
      </c>
      <c r="F280" s="3" t="s">
        <v>0</v>
      </c>
      <c r="G280" s="4">
        <v>489</v>
      </c>
      <c r="H280" s="3" t="s">
        <v>108</v>
      </c>
    </row>
    <row r="281" spans="1:8" x14ac:dyDescent="0.25">
      <c r="A281" s="3" t="s">
        <v>31197</v>
      </c>
      <c r="B281" s="3" t="s">
        <v>11452</v>
      </c>
      <c r="C281" s="3" t="s">
        <v>4193</v>
      </c>
      <c r="D281" s="3" t="s">
        <v>34418</v>
      </c>
      <c r="E281" s="4">
        <v>40662.65</v>
      </c>
      <c r="F281" s="3" t="s">
        <v>0</v>
      </c>
      <c r="G281" s="4">
        <v>350</v>
      </c>
      <c r="H281" s="3" t="s">
        <v>108</v>
      </c>
    </row>
    <row r="282" spans="1:8" x14ac:dyDescent="0.25">
      <c r="A282" s="3" t="s">
        <v>31197</v>
      </c>
      <c r="B282" s="3" t="s">
        <v>11453</v>
      </c>
      <c r="C282" s="3" t="s">
        <v>4193</v>
      </c>
      <c r="D282" s="3" t="s">
        <v>34418</v>
      </c>
      <c r="E282" s="4">
        <v>57804.12</v>
      </c>
      <c r="F282" s="3" t="s">
        <v>0</v>
      </c>
      <c r="G282" s="4">
        <v>363</v>
      </c>
      <c r="H282" s="3" t="s">
        <v>108</v>
      </c>
    </row>
    <row r="283" spans="1:8" x14ac:dyDescent="0.25">
      <c r="A283" s="3" t="s">
        <v>31197</v>
      </c>
      <c r="B283" s="3" t="s">
        <v>11454</v>
      </c>
      <c r="C283" s="3" t="s">
        <v>4193</v>
      </c>
      <c r="D283" s="3" t="s">
        <v>34418</v>
      </c>
      <c r="E283" s="4">
        <v>146025.63</v>
      </c>
      <c r="F283" s="3" t="s">
        <v>0</v>
      </c>
      <c r="G283" s="4">
        <v>288</v>
      </c>
      <c r="H283" s="3" t="s">
        <v>108</v>
      </c>
    </row>
    <row r="284" spans="1:8" x14ac:dyDescent="0.25">
      <c r="A284" s="3" t="s">
        <v>31197</v>
      </c>
      <c r="B284" s="3" t="s">
        <v>11455</v>
      </c>
      <c r="C284" s="3" t="s">
        <v>4193</v>
      </c>
      <c r="D284" s="3" t="s">
        <v>34418</v>
      </c>
      <c r="E284" s="4">
        <v>1936758.95</v>
      </c>
      <c r="F284" s="3" t="s">
        <v>0</v>
      </c>
      <c r="G284" s="4">
        <v>2345</v>
      </c>
      <c r="H284" s="3" t="s">
        <v>108</v>
      </c>
    </row>
    <row r="285" spans="1:8" x14ac:dyDescent="0.25">
      <c r="A285" s="3" t="s">
        <v>31197</v>
      </c>
      <c r="B285" s="3" t="s">
        <v>11456</v>
      </c>
      <c r="C285" s="3" t="s">
        <v>4193</v>
      </c>
      <c r="D285" s="3" t="s">
        <v>34418</v>
      </c>
      <c r="E285" s="4">
        <v>767535.41</v>
      </c>
      <c r="F285" s="3" t="s">
        <v>0</v>
      </c>
      <c r="G285" s="4">
        <v>600</v>
      </c>
      <c r="H285" s="3" t="s">
        <v>108</v>
      </c>
    </row>
    <row r="286" spans="1:8" x14ac:dyDescent="0.25">
      <c r="A286" s="3" t="s">
        <v>31197</v>
      </c>
      <c r="B286" s="3" t="s">
        <v>11457</v>
      </c>
      <c r="C286" s="3" t="s">
        <v>4193</v>
      </c>
      <c r="D286" s="3" t="s">
        <v>34418</v>
      </c>
      <c r="E286" s="4">
        <v>457843.03999999899</v>
      </c>
      <c r="F286" s="3" t="s">
        <v>0</v>
      </c>
      <c r="G286" s="4">
        <v>325</v>
      </c>
      <c r="H286" s="3" t="s">
        <v>108</v>
      </c>
    </row>
    <row r="287" spans="1:8" x14ac:dyDescent="0.25">
      <c r="A287" s="3" t="s">
        <v>31197</v>
      </c>
      <c r="B287" s="3" t="s">
        <v>11458</v>
      </c>
      <c r="C287" s="3" t="s">
        <v>4193</v>
      </c>
      <c r="D287" s="3" t="s">
        <v>34418</v>
      </c>
      <c r="E287" s="4">
        <v>375</v>
      </c>
      <c r="F287" s="3" t="s">
        <v>0</v>
      </c>
      <c r="G287" s="4">
        <v>1</v>
      </c>
      <c r="H287" s="3" t="s">
        <v>108</v>
      </c>
    </row>
    <row r="288" spans="1:8" x14ac:dyDescent="0.25">
      <c r="A288" s="3" t="s">
        <v>31197</v>
      </c>
      <c r="B288" s="3" t="s">
        <v>11459</v>
      </c>
      <c r="C288" s="3" t="s">
        <v>4193</v>
      </c>
      <c r="D288" s="3" t="s">
        <v>34418</v>
      </c>
      <c r="E288" s="4">
        <v>4783.21</v>
      </c>
      <c r="F288" s="3" t="s">
        <v>0</v>
      </c>
      <c r="G288" s="4">
        <v>5</v>
      </c>
      <c r="H288" s="3" t="s">
        <v>108</v>
      </c>
    </row>
    <row r="289" spans="1:8" x14ac:dyDescent="0.25">
      <c r="A289" s="3" t="s">
        <v>31197</v>
      </c>
      <c r="B289" s="3" t="s">
        <v>11538</v>
      </c>
      <c r="C289" s="3" t="s">
        <v>4193</v>
      </c>
      <c r="D289" s="3" t="s">
        <v>34418</v>
      </c>
      <c r="E289" s="4">
        <v>46080</v>
      </c>
      <c r="F289" s="3" t="s">
        <v>0</v>
      </c>
      <c r="G289" s="4">
        <v>128</v>
      </c>
      <c r="H289" s="3" t="s">
        <v>174</v>
      </c>
    </row>
    <row r="290" spans="1:8" x14ac:dyDescent="0.25">
      <c r="A290" s="3" t="s">
        <v>31197</v>
      </c>
      <c r="B290" s="3" t="s">
        <v>11539</v>
      </c>
      <c r="C290" s="3" t="s">
        <v>4193</v>
      </c>
      <c r="D290" s="3" t="s">
        <v>34418</v>
      </c>
      <c r="E290" s="4">
        <v>76380</v>
      </c>
      <c r="F290" s="3" t="s">
        <v>0</v>
      </c>
      <c r="G290" s="4">
        <v>201</v>
      </c>
      <c r="H290" s="3" t="s">
        <v>174</v>
      </c>
    </row>
    <row r="291" spans="1:8" x14ac:dyDescent="0.25">
      <c r="A291" s="3" t="s">
        <v>31197</v>
      </c>
      <c r="B291" s="3" t="s">
        <v>11540</v>
      </c>
      <c r="C291" s="3" t="s">
        <v>4193</v>
      </c>
      <c r="D291" s="3" t="s">
        <v>34418</v>
      </c>
      <c r="E291" s="4">
        <v>90272</v>
      </c>
      <c r="F291" s="3" t="s">
        <v>0</v>
      </c>
      <c r="G291" s="4">
        <v>217</v>
      </c>
      <c r="H291" s="3" t="s">
        <v>174</v>
      </c>
    </row>
    <row r="292" spans="1:8" x14ac:dyDescent="0.25">
      <c r="A292" s="3" t="s">
        <v>31197</v>
      </c>
      <c r="B292" s="3" t="s">
        <v>11541</v>
      </c>
      <c r="C292" s="3" t="s">
        <v>4193</v>
      </c>
      <c r="D292" s="3" t="s">
        <v>34418</v>
      </c>
      <c r="E292" s="4">
        <v>79971</v>
      </c>
      <c r="F292" s="3" t="s">
        <v>0</v>
      </c>
      <c r="G292" s="4">
        <v>183</v>
      </c>
      <c r="H292" s="3" t="s">
        <v>174</v>
      </c>
    </row>
    <row r="293" spans="1:8" x14ac:dyDescent="0.25">
      <c r="A293" s="3" t="s">
        <v>31197</v>
      </c>
      <c r="B293" s="3" t="s">
        <v>11542</v>
      </c>
      <c r="C293" s="3" t="s">
        <v>4193</v>
      </c>
      <c r="D293" s="3" t="s">
        <v>34418</v>
      </c>
      <c r="E293" s="4">
        <v>70839</v>
      </c>
      <c r="F293" s="3" t="s">
        <v>0</v>
      </c>
      <c r="G293" s="4">
        <v>153</v>
      </c>
      <c r="H293" s="3" t="s">
        <v>174</v>
      </c>
    </row>
    <row r="294" spans="1:8" x14ac:dyDescent="0.25">
      <c r="A294" s="3" t="s">
        <v>31197</v>
      </c>
      <c r="B294" s="3" t="s">
        <v>11543</v>
      </c>
      <c r="C294" s="3" t="s">
        <v>4193</v>
      </c>
      <c r="D294" s="3" t="s">
        <v>34418</v>
      </c>
      <c r="E294" s="4">
        <v>13188</v>
      </c>
      <c r="F294" s="3" t="s">
        <v>0</v>
      </c>
      <c r="G294" s="4">
        <v>28</v>
      </c>
      <c r="H294" s="3" t="s">
        <v>174</v>
      </c>
    </row>
    <row r="295" spans="1:8" x14ac:dyDescent="0.25">
      <c r="A295" s="3" t="s">
        <v>31197</v>
      </c>
      <c r="B295" s="3" t="s">
        <v>11544</v>
      </c>
      <c r="C295" s="3" t="s">
        <v>4193</v>
      </c>
      <c r="D295" s="3" t="s">
        <v>34418</v>
      </c>
      <c r="E295" s="4">
        <v>16940.799999999901</v>
      </c>
      <c r="F295" s="3" t="s">
        <v>0</v>
      </c>
      <c r="G295" s="4">
        <v>5978</v>
      </c>
      <c r="H295" s="3" t="s">
        <v>174</v>
      </c>
    </row>
    <row r="296" spans="1:8" x14ac:dyDescent="0.25">
      <c r="A296" s="3" t="s">
        <v>31197</v>
      </c>
      <c r="B296" s="3" t="s">
        <v>11545</v>
      </c>
      <c r="C296" s="3" t="s">
        <v>4193</v>
      </c>
      <c r="D296" s="3" t="s">
        <v>34418</v>
      </c>
      <c r="E296" s="4">
        <v>28015.83</v>
      </c>
      <c r="F296" s="3" t="s">
        <v>0</v>
      </c>
      <c r="G296" s="4">
        <v>5015</v>
      </c>
      <c r="H296" s="3" t="s">
        <v>174</v>
      </c>
    </row>
    <row r="297" spans="1:8" x14ac:dyDescent="0.25">
      <c r="A297" s="3" t="s">
        <v>31197</v>
      </c>
      <c r="B297" s="3" t="s">
        <v>11546</v>
      </c>
      <c r="C297" s="3" t="s">
        <v>4193</v>
      </c>
      <c r="D297" s="3" t="s">
        <v>34418</v>
      </c>
      <c r="E297" s="4">
        <v>32814.839999999902</v>
      </c>
      <c r="F297" s="3" t="s">
        <v>0</v>
      </c>
      <c r="G297" s="4">
        <v>2589</v>
      </c>
      <c r="H297" s="3" t="s">
        <v>174</v>
      </c>
    </row>
    <row r="298" spans="1:8" x14ac:dyDescent="0.25">
      <c r="A298" s="3" t="s">
        <v>31197</v>
      </c>
      <c r="B298" s="3" t="s">
        <v>11547</v>
      </c>
      <c r="C298" s="3" t="s">
        <v>4193</v>
      </c>
      <c r="D298" s="3" t="s">
        <v>34418</v>
      </c>
      <c r="E298" s="4">
        <v>11521.08</v>
      </c>
      <c r="F298" s="3" t="s">
        <v>0</v>
      </c>
      <c r="G298" s="4">
        <v>1125</v>
      </c>
      <c r="H298" s="3" t="s">
        <v>108</v>
      </c>
    </row>
    <row r="299" spans="1:8" x14ac:dyDescent="0.25">
      <c r="A299" s="3" t="s">
        <v>31197</v>
      </c>
      <c r="B299" s="3" t="s">
        <v>11548</v>
      </c>
      <c r="C299" s="3" t="s">
        <v>4193</v>
      </c>
      <c r="D299" s="3" t="s">
        <v>34418</v>
      </c>
      <c r="E299" s="4">
        <v>5255.39</v>
      </c>
      <c r="F299" s="3" t="s">
        <v>0</v>
      </c>
      <c r="G299" s="4">
        <v>193</v>
      </c>
      <c r="H299" s="3" t="s">
        <v>108</v>
      </c>
    </row>
    <row r="300" spans="1:8" x14ac:dyDescent="0.25">
      <c r="A300" s="3" t="s">
        <v>31197</v>
      </c>
      <c r="B300" s="3" t="s">
        <v>11549</v>
      </c>
      <c r="C300" s="3" t="s">
        <v>4193</v>
      </c>
      <c r="D300" s="3" t="s">
        <v>34418</v>
      </c>
      <c r="E300" s="4">
        <v>4022.2199999999898</v>
      </c>
      <c r="F300" s="3" t="s">
        <v>0</v>
      </c>
      <c r="G300" s="4">
        <v>129</v>
      </c>
      <c r="H300" s="3" t="s">
        <v>108</v>
      </c>
    </row>
    <row r="301" spans="1:8" x14ac:dyDescent="0.25">
      <c r="A301" s="3" t="s">
        <v>31197</v>
      </c>
      <c r="B301" s="3" t="s">
        <v>11550</v>
      </c>
      <c r="C301" s="3" t="s">
        <v>4193</v>
      </c>
      <c r="D301" s="3" t="s">
        <v>34418</v>
      </c>
      <c r="E301" s="4">
        <v>1254.4000000000001</v>
      </c>
      <c r="F301" s="3" t="s">
        <v>0</v>
      </c>
      <c r="G301" s="4">
        <v>35</v>
      </c>
      <c r="H301" s="3" t="s">
        <v>108</v>
      </c>
    </row>
    <row r="302" spans="1:8" x14ac:dyDescent="0.25">
      <c r="A302" s="3" t="s">
        <v>31197</v>
      </c>
      <c r="B302" s="3" t="s">
        <v>11551</v>
      </c>
      <c r="C302" s="3" t="s">
        <v>4193</v>
      </c>
      <c r="D302" s="3" t="s">
        <v>34418</v>
      </c>
      <c r="E302" s="4">
        <v>4423.68</v>
      </c>
      <c r="F302" s="3" t="s">
        <v>0</v>
      </c>
      <c r="G302" s="4">
        <v>72</v>
      </c>
      <c r="H302" s="3" t="s">
        <v>108</v>
      </c>
    </row>
    <row r="303" spans="1:8" x14ac:dyDescent="0.25">
      <c r="A303" s="3" t="s">
        <v>31197</v>
      </c>
      <c r="B303" s="3" t="s">
        <v>11552</v>
      </c>
      <c r="C303" s="3" t="s">
        <v>4193</v>
      </c>
      <c r="D303" s="3" t="s">
        <v>34418</v>
      </c>
      <c r="E303" s="4">
        <v>5886.8999999999896</v>
      </c>
      <c r="F303" s="3" t="s">
        <v>0</v>
      </c>
      <c r="G303" s="4">
        <v>62</v>
      </c>
      <c r="H303" s="3" t="s">
        <v>108</v>
      </c>
    </row>
    <row r="304" spans="1:8" x14ac:dyDescent="0.25">
      <c r="A304" s="3" t="s">
        <v>31197</v>
      </c>
      <c r="B304" s="3" t="s">
        <v>11553</v>
      </c>
      <c r="C304" s="3" t="s">
        <v>4193</v>
      </c>
      <c r="D304" s="3" t="s">
        <v>34418</v>
      </c>
      <c r="E304" s="4">
        <v>3709.6799999999898</v>
      </c>
      <c r="F304" s="3" t="s">
        <v>0</v>
      </c>
      <c r="G304" s="4">
        <v>164</v>
      </c>
      <c r="H304" s="3" t="s">
        <v>108</v>
      </c>
    </row>
    <row r="305" spans="1:8" x14ac:dyDescent="0.25">
      <c r="A305" s="3" t="s">
        <v>31197</v>
      </c>
      <c r="B305" s="3" t="s">
        <v>11554</v>
      </c>
      <c r="C305" s="3" t="s">
        <v>4193</v>
      </c>
      <c r="D305" s="3" t="s">
        <v>34418</v>
      </c>
      <c r="E305" s="4">
        <v>3737.5</v>
      </c>
      <c r="F305" s="3" t="s">
        <v>0</v>
      </c>
      <c r="G305" s="4">
        <v>115</v>
      </c>
      <c r="H305" s="3" t="s">
        <v>108</v>
      </c>
    </row>
    <row r="306" spans="1:8" x14ac:dyDescent="0.25">
      <c r="A306" s="3" t="s">
        <v>31197</v>
      </c>
      <c r="B306" s="3" t="s">
        <v>11555</v>
      </c>
      <c r="C306" s="3" t="s">
        <v>4193</v>
      </c>
      <c r="D306" s="3" t="s">
        <v>34418</v>
      </c>
      <c r="E306" s="4">
        <v>4582.5</v>
      </c>
      <c r="F306" s="3" t="s">
        <v>0</v>
      </c>
      <c r="G306" s="4">
        <v>141</v>
      </c>
      <c r="H306" s="3" t="s">
        <v>108</v>
      </c>
    </row>
    <row r="307" spans="1:8" x14ac:dyDescent="0.25">
      <c r="A307" s="3" t="s">
        <v>31197</v>
      </c>
      <c r="B307" s="3" t="s">
        <v>11556</v>
      </c>
      <c r="C307" s="3" t="s">
        <v>4193</v>
      </c>
      <c r="D307" s="3" t="s">
        <v>34418</v>
      </c>
      <c r="E307" s="4">
        <v>4290</v>
      </c>
      <c r="F307" s="3" t="s">
        <v>0</v>
      </c>
      <c r="G307" s="4">
        <v>125</v>
      </c>
      <c r="H307" s="3" t="s">
        <v>108</v>
      </c>
    </row>
    <row r="308" spans="1:8" x14ac:dyDescent="0.25">
      <c r="A308" s="3" t="s">
        <v>31197</v>
      </c>
      <c r="B308" s="3" t="s">
        <v>11557</v>
      </c>
      <c r="C308" s="3" t="s">
        <v>4193</v>
      </c>
      <c r="D308" s="3" t="s">
        <v>34418</v>
      </c>
      <c r="E308" s="4">
        <v>4056</v>
      </c>
      <c r="F308" s="3" t="s">
        <v>0</v>
      </c>
      <c r="G308" s="4">
        <v>120</v>
      </c>
      <c r="H308" s="3" t="s">
        <v>108</v>
      </c>
    </row>
    <row r="309" spans="1:8" x14ac:dyDescent="0.25">
      <c r="A309" s="3" t="s">
        <v>31197</v>
      </c>
      <c r="B309" s="3" t="s">
        <v>11558</v>
      </c>
      <c r="C309" s="3" t="s">
        <v>4193</v>
      </c>
      <c r="D309" s="3" t="s">
        <v>34418</v>
      </c>
      <c r="E309" s="4">
        <v>27988.06</v>
      </c>
      <c r="F309" s="3" t="s">
        <v>0</v>
      </c>
      <c r="G309" s="4">
        <v>912</v>
      </c>
      <c r="H309" s="3" t="s">
        <v>108</v>
      </c>
    </row>
    <row r="310" spans="1:8" x14ac:dyDescent="0.25">
      <c r="A310" s="3" t="s">
        <v>31197</v>
      </c>
      <c r="B310" s="3" t="s">
        <v>11559</v>
      </c>
      <c r="C310" s="3" t="s">
        <v>4193</v>
      </c>
      <c r="D310" s="3" t="s">
        <v>34418</v>
      </c>
      <c r="E310" s="4">
        <v>62817.16</v>
      </c>
      <c r="F310" s="3" t="s">
        <v>0</v>
      </c>
      <c r="G310" s="4">
        <v>1402</v>
      </c>
      <c r="H310" s="3" t="s">
        <v>108</v>
      </c>
    </row>
    <row r="311" spans="1:8" x14ac:dyDescent="0.25">
      <c r="A311" s="3" t="s">
        <v>31197</v>
      </c>
      <c r="B311" s="3" t="s">
        <v>11560</v>
      </c>
      <c r="C311" s="3" t="s">
        <v>4193</v>
      </c>
      <c r="D311" s="3" t="s">
        <v>34418</v>
      </c>
      <c r="E311" s="4">
        <v>41730.36</v>
      </c>
      <c r="F311" s="3" t="s">
        <v>0</v>
      </c>
      <c r="G311" s="4">
        <v>1057</v>
      </c>
      <c r="H311" s="3" t="s">
        <v>108</v>
      </c>
    </row>
    <row r="312" spans="1:8" x14ac:dyDescent="0.25">
      <c r="A312" s="3" t="s">
        <v>31197</v>
      </c>
      <c r="B312" s="3" t="s">
        <v>11561</v>
      </c>
      <c r="C312" s="3" t="s">
        <v>4193</v>
      </c>
      <c r="D312" s="3" t="s">
        <v>34418</v>
      </c>
      <c r="E312" s="4">
        <v>51830.559999999903</v>
      </c>
      <c r="F312" s="3" t="s">
        <v>0</v>
      </c>
      <c r="G312" s="4">
        <v>1433</v>
      </c>
      <c r="H312" s="3" t="s">
        <v>108</v>
      </c>
    </row>
    <row r="313" spans="1:8" x14ac:dyDescent="0.25">
      <c r="A313" s="3" t="s">
        <v>31197</v>
      </c>
      <c r="B313" s="3" t="s">
        <v>11562</v>
      </c>
      <c r="C313" s="3" t="s">
        <v>4193</v>
      </c>
      <c r="D313" s="3" t="s">
        <v>34418</v>
      </c>
      <c r="E313" s="4">
        <v>46560.800000000003</v>
      </c>
      <c r="F313" s="3" t="s">
        <v>0</v>
      </c>
      <c r="G313" s="4">
        <v>1210</v>
      </c>
      <c r="H313" s="3" t="s">
        <v>108</v>
      </c>
    </row>
    <row r="314" spans="1:8" x14ac:dyDescent="0.25">
      <c r="A314" s="3" t="s">
        <v>31197</v>
      </c>
      <c r="B314" s="3" t="s">
        <v>11563</v>
      </c>
      <c r="C314" s="3" t="s">
        <v>4193</v>
      </c>
      <c r="D314" s="3" t="s">
        <v>34418</v>
      </c>
      <c r="E314" s="4">
        <v>26636.48</v>
      </c>
      <c r="F314" s="3" t="s">
        <v>0</v>
      </c>
      <c r="G314" s="4">
        <v>674</v>
      </c>
      <c r="H314" s="3" t="s">
        <v>108</v>
      </c>
    </row>
    <row r="315" spans="1:8" x14ac:dyDescent="0.25">
      <c r="A315" s="3" t="s">
        <v>31197</v>
      </c>
      <c r="B315" s="3" t="s">
        <v>11564</v>
      </c>
      <c r="C315" s="3" t="s">
        <v>4193</v>
      </c>
      <c r="D315" s="3" t="s">
        <v>34418</v>
      </c>
      <c r="E315" s="4">
        <v>86284.08</v>
      </c>
      <c r="F315" s="3" t="s">
        <v>0</v>
      </c>
      <c r="G315" s="4">
        <v>1972</v>
      </c>
      <c r="H315" s="3" t="s">
        <v>108</v>
      </c>
    </row>
    <row r="316" spans="1:8" x14ac:dyDescent="0.25">
      <c r="A316" s="3" t="s">
        <v>31197</v>
      </c>
      <c r="B316" s="3" t="s">
        <v>11565</v>
      </c>
      <c r="C316" s="3" t="s">
        <v>4193</v>
      </c>
      <c r="D316" s="3" t="s">
        <v>34418</v>
      </c>
      <c r="E316" s="4">
        <v>10897.08</v>
      </c>
      <c r="F316" s="3" t="s">
        <v>0</v>
      </c>
      <c r="G316" s="4">
        <v>284</v>
      </c>
      <c r="H316" s="3" t="s">
        <v>108</v>
      </c>
    </row>
    <row r="317" spans="1:8" x14ac:dyDescent="0.25">
      <c r="A317" s="3" t="s">
        <v>31197</v>
      </c>
      <c r="B317" s="3" t="s">
        <v>11566</v>
      </c>
      <c r="C317" s="3" t="s">
        <v>4193</v>
      </c>
      <c r="D317" s="3" t="s">
        <v>34418</v>
      </c>
      <c r="E317" s="4">
        <v>3470.5599999999899</v>
      </c>
      <c r="F317" s="3" t="s">
        <v>0</v>
      </c>
      <c r="G317" s="4">
        <v>109</v>
      </c>
      <c r="H317" s="3" t="s">
        <v>108</v>
      </c>
    </row>
    <row r="318" spans="1:8" x14ac:dyDescent="0.25">
      <c r="A318" s="3" t="s">
        <v>31197</v>
      </c>
      <c r="B318" s="3" t="s">
        <v>11567</v>
      </c>
      <c r="C318" s="3" t="s">
        <v>4193</v>
      </c>
      <c r="D318" s="3" t="s">
        <v>34418</v>
      </c>
      <c r="E318" s="4">
        <v>3193.9</v>
      </c>
      <c r="F318" s="3" t="s">
        <v>0</v>
      </c>
      <c r="G318" s="4">
        <v>95</v>
      </c>
      <c r="H318" s="3" t="s">
        <v>108</v>
      </c>
    </row>
    <row r="319" spans="1:8" x14ac:dyDescent="0.25">
      <c r="A319" s="3" t="s">
        <v>31197</v>
      </c>
      <c r="B319" s="3" t="s">
        <v>11568</v>
      </c>
      <c r="C319" s="3" t="s">
        <v>4193</v>
      </c>
      <c r="D319" s="3" t="s">
        <v>34418</v>
      </c>
      <c r="E319" s="4">
        <v>4929.3599999999897</v>
      </c>
      <c r="F319" s="3" t="s">
        <v>0</v>
      </c>
      <c r="G319" s="4">
        <v>141</v>
      </c>
      <c r="H319" s="3" t="s">
        <v>108</v>
      </c>
    </row>
    <row r="320" spans="1:8" x14ac:dyDescent="0.25">
      <c r="A320" s="3" t="s">
        <v>31197</v>
      </c>
      <c r="B320" s="3" t="s">
        <v>11569</v>
      </c>
      <c r="C320" s="3" t="s">
        <v>4193</v>
      </c>
      <c r="D320" s="3" t="s">
        <v>34418</v>
      </c>
      <c r="E320" s="4">
        <v>15269.66</v>
      </c>
      <c r="F320" s="3" t="s">
        <v>0</v>
      </c>
      <c r="G320" s="4">
        <v>340</v>
      </c>
      <c r="H320" s="3" t="s">
        <v>108</v>
      </c>
    </row>
    <row r="321" spans="1:8" x14ac:dyDescent="0.25">
      <c r="A321" s="3" t="s">
        <v>31197</v>
      </c>
      <c r="B321" s="3" t="s">
        <v>11570</v>
      </c>
      <c r="C321" s="3" t="s">
        <v>4193</v>
      </c>
      <c r="D321" s="3" t="s">
        <v>34418</v>
      </c>
      <c r="E321" s="4">
        <v>47881.760000000002</v>
      </c>
      <c r="F321" s="3" t="s">
        <v>0</v>
      </c>
      <c r="G321" s="4">
        <v>456</v>
      </c>
      <c r="H321" s="3" t="s">
        <v>108</v>
      </c>
    </row>
    <row r="322" spans="1:8" x14ac:dyDescent="0.25">
      <c r="A322" s="3" t="s">
        <v>31197</v>
      </c>
      <c r="B322" s="3" t="s">
        <v>11571</v>
      </c>
      <c r="C322" s="3" t="s">
        <v>4193</v>
      </c>
      <c r="D322" s="3" t="s">
        <v>34418</v>
      </c>
      <c r="E322" s="4">
        <v>139136.399999999</v>
      </c>
      <c r="F322" s="3" t="s">
        <v>0</v>
      </c>
      <c r="G322" s="4">
        <v>17.850000000000001</v>
      </c>
      <c r="H322" s="3" t="s">
        <v>1</v>
      </c>
    </row>
    <row r="323" spans="1:8" x14ac:dyDescent="0.25">
      <c r="A323" s="3" t="s">
        <v>31197</v>
      </c>
      <c r="B323" s="3" t="s">
        <v>11572</v>
      </c>
      <c r="C323" s="3" t="s">
        <v>4193</v>
      </c>
      <c r="D323" s="3" t="s">
        <v>34418</v>
      </c>
      <c r="E323" s="4">
        <v>22770</v>
      </c>
      <c r="F323" s="3" t="s">
        <v>0</v>
      </c>
      <c r="G323" s="4">
        <v>99</v>
      </c>
      <c r="H323" s="3" t="s">
        <v>108</v>
      </c>
    </row>
    <row r="324" spans="1:8" x14ac:dyDescent="0.25">
      <c r="A324" s="3" t="s">
        <v>31197</v>
      </c>
      <c r="B324" s="3" t="s">
        <v>11721</v>
      </c>
      <c r="C324" s="3" t="s">
        <v>4193</v>
      </c>
      <c r="D324" s="3" t="s">
        <v>34418</v>
      </c>
      <c r="E324" s="4">
        <v>12811.26</v>
      </c>
      <c r="F324" s="3" t="s">
        <v>0</v>
      </c>
      <c r="G324" s="4">
        <v>400</v>
      </c>
      <c r="H324" s="3" t="s">
        <v>108</v>
      </c>
    </row>
    <row r="325" spans="1:8" x14ac:dyDescent="0.25">
      <c r="A325" s="3" t="s">
        <v>31197</v>
      </c>
      <c r="B325" s="3" t="s">
        <v>11722</v>
      </c>
      <c r="C325" s="3" t="s">
        <v>4193</v>
      </c>
      <c r="D325" s="3" t="s">
        <v>34418</v>
      </c>
      <c r="E325" s="4">
        <v>96.26</v>
      </c>
      <c r="F325" s="3" t="s">
        <v>0</v>
      </c>
      <c r="G325" s="4">
        <v>2</v>
      </c>
      <c r="H325" s="3" t="s">
        <v>108</v>
      </c>
    </row>
    <row r="326" spans="1:8" x14ac:dyDescent="0.25">
      <c r="A326" s="3" t="s">
        <v>31197</v>
      </c>
      <c r="B326" s="3" t="s">
        <v>11723</v>
      </c>
      <c r="C326" s="3" t="s">
        <v>4193</v>
      </c>
      <c r="D326" s="3" t="s">
        <v>34418</v>
      </c>
      <c r="E326" s="4">
        <v>22604.36</v>
      </c>
      <c r="F326" s="3" t="s">
        <v>0</v>
      </c>
      <c r="G326" s="4">
        <v>449</v>
      </c>
      <c r="H326" s="3" t="s">
        <v>108</v>
      </c>
    </row>
    <row r="327" spans="1:8" x14ac:dyDescent="0.25">
      <c r="A327" s="3" t="s">
        <v>31197</v>
      </c>
      <c r="B327" s="3" t="s">
        <v>11724</v>
      </c>
      <c r="C327" s="3" t="s">
        <v>4193</v>
      </c>
      <c r="D327" s="3" t="s">
        <v>34418</v>
      </c>
      <c r="E327" s="4">
        <v>32265.1899999999</v>
      </c>
      <c r="F327" s="3" t="s">
        <v>0</v>
      </c>
      <c r="G327" s="4">
        <v>575</v>
      </c>
      <c r="H327" s="3" t="s">
        <v>108</v>
      </c>
    </row>
    <row r="328" spans="1:8" x14ac:dyDescent="0.25">
      <c r="A328" s="3" t="s">
        <v>31197</v>
      </c>
      <c r="B328" s="3" t="s">
        <v>11740</v>
      </c>
      <c r="C328" s="3" t="s">
        <v>4193</v>
      </c>
      <c r="D328" s="3" t="s">
        <v>34418</v>
      </c>
      <c r="E328" s="4">
        <v>93</v>
      </c>
      <c r="F328" s="3" t="s">
        <v>0</v>
      </c>
      <c r="G328" s="4">
        <v>1</v>
      </c>
      <c r="H328" s="3" t="s">
        <v>108</v>
      </c>
    </row>
    <row r="329" spans="1:8" x14ac:dyDescent="0.25">
      <c r="A329" s="3" t="s">
        <v>31197</v>
      </c>
      <c r="B329" s="3" t="s">
        <v>11741</v>
      </c>
      <c r="C329" s="3" t="s">
        <v>4193</v>
      </c>
      <c r="D329" s="3" t="s">
        <v>34418</v>
      </c>
      <c r="E329" s="4">
        <v>141</v>
      </c>
      <c r="F329" s="3" t="s">
        <v>0</v>
      </c>
      <c r="G329" s="4">
        <v>1</v>
      </c>
      <c r="H329" s="3" t="s">
        <v>108</v>
      </c>
    </row>
    <row r="330" spans="1:8" x14ac:dyDescent="0.25">
      <c r="A330" s="3" t="s">
        <v>31197</v>
      </c>
      <c r="B330" s="3" t="s">
        <v>11742</v>
      </c>
      <c r="C330" s="3" t="s">
        <v>4193</v>
      </c>
      <c r="D330" s="3" t="s">
        <v>34418</v>
      </c>
      <c r="E330" s="4">
        <v>169</v>
      </c>
      <c r="F330" s="3" t="s">
        <v>0</v>
      </c>
      <c r="G330" s="4">
        <v>1</v>
      </c>
      <c r="H330" s="3" t="s">
        <v>108</v>
      </c>
    </row>
    <row r="331" spans="1:8" x14ac:dyDescent="0.25">
      <c r="A331" s="3" t="s">
        <v>31197</v>
      </c>
      <c r="B331" s="3" t="s">
        <v>11743</v>
      </c>
      <c r="C331" s="3" t="s">
        <v>4193</v>
      </c>
      <c r="D331" s="3" t="s">
        <v>34418</v>
      </c>
      <c r="E331" s="4">
        <v>203</v>
      </c>
      <c r="F331" s="3" t="s">
        <v>0</v>
      </c>
      <c r="G331" s="4">
        <v>1</v>
      </c>
      <c r="H331" s="3" t="s">
        <v>108</v>
      </c>
    </row>
    <row r="332" spans="1:8" x14ac:dyDescent="0.25">
      <c r="A332" s="3" t="s">
        <v>31197</v>
      </c>
      <c r="B332" s="3" t="s">
        <v>11744</v>
      </c>
      <c r="C332" s="3" t="s">
        <v>4193</v>
      </c>
      <c r="D332" s="3" t="s">
        <v>34418</v>
      </c>
      <c r="E332" s="4">
        <v>304</v>
      </c>
      <c r="F332" s="3" t="s">
        <v>0</v>
      </c>
      <c r="G332" s="4">
        <v>1</v>
      </c>
      <c r="H332" s="3" t="s">
        <v>108</v>
      </c>
    </row>
    <row r="333" spans="1:8" x14ac:dyDescent="0.25">
      <c r="A333" s="3" t="s">
        <v>31197</v>
      </c>
      <c r="B333" s="3" t="s">
        <v>11745</v>
      </c>
      <c r="C333" s="3" t="s">
        <v>4193</v>
      </c>
      <c r="D333" s="3" t="s">
        <v>34418</v>
      </c>
      <c r="E333" s="4">
        <v>800</v>
      </c>
      <c r="F333" s="3" t="s">
        <v>0</v>
      </c>
      <c r="G333" s="4">
        <v>1</v>
      </c>
      <c r="H333" s="3" t="s">
        <v>108</v>
      </c>
    </row>
    <row r="334" spans="1:8" x14ac:dyDescent="0.25">
      <c r="A334" s="3" t="s">
        <v>31197</v>
      </c>
      <c r="B334" s="3" t="s">
        <v>11746</v>
      </c>
      <c r="C334" s="3" t="s">
        <v>4193</v>
      </c>
      <c r="D334" s="3" t="s">
        <v>34418</v>
      </c>
      <c r="E334" s="4">
        <v>882</v>
      </c>
      <c r="F334" s="3" t="s">
        <v>0</v>
      </c>
      <c r="G334" s="4">
        <v>1</v>
      </c>
      <c r="H334" s="3" t="s">
        <v>108</v>
      </c>
    </row>
    <row r="335" spans="1:8" x14ac:dyDescent="0.25">
      <c r="A335" s="3" t="s">
        <v>31197</v>
      </c>
      <c r="B335" s="3" t="s">
        <v>11747</v>
      </c>
      <c r="C335" s="3" t="s">
        <v>4193</v>
      </c>
      <c r="D335" s="3" t="s">
        <v>34418</v>
      </c>
      <c r="E335" s="4">
        <v>1303</v>
      </c>
      <c r="F335" s="3" t="s">
        <v>0</v>
      </c>
      <c r="G335" s="4">
        <v>1</v>
      </c>
      <c r="H335" s="3" t="s">
        <v>108</v>
      </c>
    </row>
    <row r="336" spans="1:8" x14ac:dyDescent="0.25">
      <c r="A336" s="3" t="s">
        <v>31197</v>
      </c>
      <c r="B336" s="3" t="s">
        <v>11748</v>
      </c>
      <c r="C336" s="3" t="s">
        <v>4193</v>
      </c>
      <c r="D336" s="3" t="s">
        <v>34418</v>
      </c>
      <c r="E336" s="4">
        <v>1665</v>
      </c>
      <c r="F336" s="3" t="s">
        <v>0</v>
      </c>
      <c r="G336" s="4">
        <v>1</v>
      </c>
      <c r="H336" s="3" t="s">
        <v>108</v>
      </c>
    </row>
    <row r="337" spans="1:8" x14ac:dyDescent="0.25">
      <c r="A337" s="3" t="s">
        <v>31197</v>
      </c>
      <c r="B337" s="3" t="s">
        <v>11749</v>
      </c>
      <c r="C337" s="3" t="s">
        <v>4193</v>
      </c>
      <c r="D337" s="3" t="s">
        <v>34418</v>
      </c>
      <c r="E337" s="4">
        <v>2779</v>
      </c>
      <c r="F337" s="3" t="s">
        <v>0</v>
      </c>
      <c r="G337" s="4">
        <v>1</v>
      </c>
      <c r="H337" s="3" t="s">
        <v>108</v>
      </c>
    </row>
    <row r="338" spans="1:8" x14ac:dyDescent="0.25">
      <c r="A338" s="3" t="s">
        <v>31197</v>
      </c>
      <c r="B338" s="3" t="s">
        <v>11751</v>
      </c>
      <c r="C338" s="3" t="s">
        <v>4193</v>
      </c>
      <c r="D338" s="3" t="s">
        <v>34418</v>
      </c>
      <c r="E338" s="4">
        <v>91</v>
      </c>
      <c r="F338" s="3" t="s">
        <v>0</v>
      </c>
      <c r="G338" s="4">
        <v>1</v>
      </c>
      <c r="H338" s="3" t="s">
        <v>108</v>
      </c>
    </row>
    <row r="339" spans="1:8" x14ac:dyDescent="0.25">
      <c r="A339" s="3" t="s">
        <v>31197</v>
      </c>
      <c r="B339" s="3" t="s">
        <v>11752</v>
      </c>
      <c r="C339" s="3" t="s">
        <v>4193</v>
      </c>
      <c r="D339" s="3" t="s">
        <v>34418</v>
      </c>
      <c r="E339" s="4">
        <v>139</v>
      </c>
      <c r="F339" s="3" t="s">
        <v>0</v>
      </c>
      <c r="G339" s="4">
        <v>1</v>
      </c>
      <c r="H339" s="3" t="s">
        <v>108</v>
      </c>
    </row>
    <row r="340" spans="1:8" x14ac:dyDescent="0.25">
      <c r="A340" s="3" t="s">
        <v>31197</v>
      </c>
      <c r="B340" s="3" t="s">
        <v>11753</v>
      </c>
      <c r="C340" s="3" t="s">
        <v>4193</v>
      </c>
      <c r="D340" s="3" t="s">
        <v>34418</v>
      </c>
      <c r="E340" s="4">
        <v>166</v>
      </c>
      <c r="F340" s="3" t="s">
        <v>0</v>
      </c>
      <c r="G340" s="4">
        <v>1</v>
      </c>
      <c r="H340" s="3" t="s">
        <v>108</v>
      </c>
    </row>
    <row r="341" spans="1:8" x14ac:dyDescent="0.25">
      <c r="A341" s="3" t="s">
        <v>31197</v>
      </c>
      <c r="B341" s="3" t="s">
        <v>11754</v>
      </c>
      <c r="C341" s="3" t="s">
        <v>4193</v>
      </c>
      <c r="D341" s="3" t="s">
        <v>34418</v>
      </c>
      <c r="E341" s="4">
        <v>366</v>
      </c>
      <c r="F341" s="3" t="s">
        <v>0</v>
      </c>
      <c r="G341" s="4">
        <v>1</v>
      </c>
      <c r="H341" s="3" t="s">
        <v>108</v>
      </c>
    </row>
    <row r="342" spans="1:8" x14ac:dyDescent="0.25">
      <c r="A342" s="3" t="s">
        <v>31197</v>
      </c>
      <c r="B342" s="3" t="s">
        <v>11755</v>
      </c>
      <c r="C342" s="3" t="s">
        <v>4193</v>
      </c>
      <c r="D342" s="3" t="s">
        <v>34418</v>
      </c>
      <c r="E342" s="4">
        <v>622</v>
      </c>
      <c r="F342" s="3" t="s">
        <v>0</v>
      </c>
      <c r="G342" s="4">
        <v>1</v>
      </c>
      <c r="H342" s="3" t="s">
        <v>108</v>
      </c>
    </row>
    <row r="343" spans="1:8" x14ac:dyDescent="0.25">
      <c r="A343" s="3" t="s">
        <v>31197</v>
      </c>
      <c r="B343" s="3" t="s">
        <v>11756</v>
      </c>
      <c r="C343" s="3" t="s">
        <v>4193</v>
      </c>
      <c r="D343" s="3" t="s">
        <v>34418</v>
      </c>
      <c r="E343" s="4">
        <v>871</v>
      </c>
      <c r="F343" s="3" t="s">
        <v>0</v>
      </c>
      <c r="G343" s="4">
        <v>1</v>
      </c>
      <c r="H343" s="3" t="s">
        <v>108</v>
      </c>
    </row>
    <row r="344" spans="1:8" x14ac:dyDescent="0.25">
      <c r="A344" s="3" t="s">
        <v>31197</v>
      </c>
      <c r="B344" s="3" t="s">
        <v>11757</v>
      </c>
      <c r="C344" s="3" t="s">
        <v>4193</v>
      </c>
      <c r="D344" s="3" t="s">
        <v>34418</v>
      </c>
      <c r="E344" s="4">
        <v>2036</v>
      </c>
      <c r="F344" s="3" t="s">
        <v>0</v>
      </c>
      <c r="G344" s="4">
        <v>1</v>
      </c>
      <c r="H344" s="3" t="s">
        <v>108</v>
      </c>
    </row>
    <row r="345" spans="1:8" x14ac:dyDescent="0.25">
      <c r="A345" s="3" t="s">
        <v>31197</v>
      </c>
      <c r="B345" s="3" t="s">
        <v>11988</v>
      </c>
      <c r="C345" s="3" t="s">
        <v>4193</v>
      </c>
      <c r="D345" s="3" t="s">
        <v>34418</v>
      </c>
      <c r="E345" s="4">
        <v>24903.369999999901</v>
      </c>
      <c r="F345" s="3" t="s">
        <v>0</v>
      </c>
      <c r="G345" s="4">
        <v>740</v>
      </c>
      <c r="H345" s="3" t="s">
        <v>108</v>
      </c>
    </row>
    <row r="346" spans="1:8" x14ac:dyDescent="0.25">
      <c r="A346" s="3" t="s">
        <v>31197</v>
      </c>
      <c r="B346" s="3" t="s">
        <v>11989</v>
      </c>
      <c r="C346" s="3" t="s">
        <v>4193</v>
      </c>
      <c r="D346" s="3" t="s">
        <v>34418</v>
      </c>
      <c r="E346" s="4">
        <v>48924</v>
      </c>
      <c r="F346" s="3" t="s">
        <v>0</v>
      </c>
      <c r="G346" s="4">
        <v>2000</v>
      </c>
      <c r="H346" s="3" t="s">
        <v>108</v>
      </c>
    </row>
    <row r="347" spans="1:8" x14ac:dyDescent="0.25">
      <c r="A347" s="3" t="s">
        <v>31197</v>
      </c>
      <c r="B347" s="3" t="s">
        <v>11990</v>
      </c>
      <c r="C347" s="3" t="s">
        <v>4193</v>
      </c>
      <c r="D347" s="3" t="s">
        <v>34418</v>
      </c>
      <c r="E347" s="4">
        <v>41959.11</v>
      </c>
      <c r="F347" s="3" t="s">
        <v>0</v>
      </c>
      <c r="G347" s="4">
        <v>1716</v>
      </c>
      <c r="H347" s="3" t="s">
        <v>108</v>
      </c>
    </row>
    <row r="348" spans="1:8" x14ac:dyDescent="0.25">
      <c r="A348" s="3" t="s">
        <v>31197</v>
      </c>
      <c r="B348" s="3" t="s">
        <v>12184</v>
      </c>
      <c r="C348" s="3" t="s">
        <v>4193</v>
      </c>
      <c r="D348" s="3" t="s">
        <v>34418</v>
      </c>
      <c r="E348" s="4">
        <v>28108.33</v>
      </c>
      <c r="F348" s="3" t="s">
        <v>0</v>
      </c>
      <c r="G348" s="4">
        <v>840</v>
      </c>
      <c r="H348" s="3" t="s">
        <v>108</v>
      </c>
    </row>
    <row r="349" spans="1:8" x14ac:dyDescent="0.25">
      <c r="A349" s="3" t="s">
        <v>31197</v>
      </c>
      <c r="B349" s="3" t="s">
        <v>12185</v>
      </c>
      <c r="C349" s="3" t="s">
        <v>4193</v>
      </c>
      <c r="D349" s="3" t="s">
        <v>34418</v>
      </c>
      <c r="E349" s="4">
        <v>30359.2599999999</v>
      </c>
      <c r="F349" s="3" t="s">
        <v>0</v>
      </c>
      <c r="G349" s="4">
        <v>976</v>
      </c>
      <c r="H349" s="3" t="s">
        <v>108</v>
      </c>
    </row>
    <row r="350" spans="1:8" x14ac:dyDescent="0.25">
      <c r="A350" s="3" t="s">
        <v>31197</v>
      </c>
      <c r="B350" s="3" t="s">
        <v>12298</v>
      </c>
      <c r="C350" s="3" t="s">
        <v>4193</v>
      </c>
      <c r="D350" s="3" t="s">
        <v>34418</v>
      </c>
      <c r="E350" s="4">
        <v>71971.710000000006</v>
      </c>
      <c r="F350" s="3" t="s">
        <v>0</v>
      </c>
      <c r="G350" s="4">
        <v>50</v>
      </c>
      <c r="H350" s="3" t="s">
        <v>108</v>
      </c>
    </row>
    <row r="351" spans="1:8" x14ac:dyDescent="0.25">
      <c r="A351" s="3" t="s">
        <v>31197</v>
      </c>
      <c r="B351" s="3" t="s">
        <v>12302</v>
      </c>
      <c r="C351" s="3" t="s">
        <v>4193</v>
      </c>
      <c r="D351" s="3" t="s">
        <v>34418</v>
      </c>
      <c r="E351" s="4">
        <v>26524.799999999901</v>
      </c>
      <c r="F351" s="3" t="s">
        <v>0</v>
      </c>
      <c r="G351" s="4">
        <v>1000</v>
      </c>
      <c r="H351" s="3" t="s">
        <v>108</v>
      </c>
    </row>
    <row r="352" spans="1:8" x14ac:dyDescent="0.25">
      <c r="A352" s="3" t="s">
        <v>31197</v>
      </c>
      <c r="B352" s="3" t="s">
        <v>12303</v>
      </c>
      <c r="C352" s="3" t="s">
        <v>4193</v>
      </c>
      <c r="D352" s="3" t="s">
        <v>34418</v>
      </c>
      <c r="E352" s="4">
        <v>26524.799999999901</v>
      </c>
      <c r="F352" s="3" t="s">
        <v>0</v>
      </c>
      <c r="G352" s="4">
        <v>1000</v>
      </c>
      <c r="H352" s="3" t="s">
        <v>108</v>
      </c>
    </row>
    <row r="353" spans="1:8" x14ac:dyDescent="0.25">
      <c r="A353" s="3" t="s">
        <v>31197</v>
      </c>
      <c r="B353" s="3" t="s">
        <v>12339</v>
      </c>
      <c r="C353" s="3" t="s">
        <v>4193</v>
      </c>
      <c r="D353" s="3" t="s">
        <v>34418</v>
      </c>
      <c r="E353" s="4">
        <v>173601.049999999</v>
      </c>
      <c r="F353" s="3" t="s">
        <v>0</v>
      </c>
      <c r="G353" s="4">
        <v>2511.1999999999898</v>
      </c>
      <c r="H353" s="3" t="s">
        <v>174</v>
      </c>
    </row>
    <row r="354" spans="1:8" x14ac:dyDescent="0.25">
      <c r="A354" s="3" t="s">
        <v>31197</v>
      </c>
      <c r="B354" s="3" t="s">
        <v>12340</v>
      </c>
      <c r="C354" s="3" t="s">
        <v>4193</v>
      </c>
      <c r="D354" s="3" t="s">
        <v>34418</v>
      </c>
      <c r="E354" s="4">
        <v>115919.97</v>
      </c>
      <c r="F354" s="3" t="s">
        <v>0</v>
      </c>
      <c r="G354" s="4">
        <v>2339.8000000000002</v>
      </c>
      <c r="H354" s="3" t="s">
        <v>174</v>
      </c>
    </row>
    <row r="355" spans="1:8" x14ac:dyDescent="0.25">
      <c r="A355" s="3" t="s">
        <v>31197</v>
      </c>
      <c r="B355" s="3" t="s">
        <v>12341</v>
      </c>
      <c r="C355" s="3" t="s">
        <v>4193</v>
      </c>
      <c r="D355" s="3" t="s">
        <v>34418</v>
      </c>
      <c r="E355" s="4">
        <v>35883.959999999897</v>
      </c>
      <c r="F355" s="3" t="s">
        <v>0</v>
      </c>
      <c r="G355" s="4">
        <v>280.8</v>
      </c>
      <c r="H355" s="3" t="s">
        <v>174</v>
      </c>
    </row>
    <row r="356" spans="1:8" x14ac:dyDescent="0.25">
      <c r="A356" s="3" t="s">
        <v>31197</v>
      </c>
      <c r="B356" s="3" t="s">
        <v>12342</v>
      </c>
      <c r="C356" s="3" t="s">
        <v>4193</v>
      </c>
      <c r="D356" s="3" t="s">
        <v>34418</v>
      </c>
      <c r="E356" s="4">
        <v>112804.1</v>
      </c>
      <c r="F356" s="3" t="s">
        <v>0</v>
      </c>
      <c r="G356" s="4">
        <v>1248</v>
      </c>
      <c r="H356" s="3" t="s">
        <v>174</v>
      </c>
    </row>
    <row r="357" spans="1:8" x14ac:dyDescent="0.25">
      <c r="A357" s="3" t="s">
        <v>31197</v>
      </c>
      <c r="B357" s="3" t="s">
        <v>12343</v>
      </c>
      <c r="C357" s="3" t="s">
        <v>4193</v>
      </c>
      <c r="D357" s="3" t="s">
        <v>34418</v>
      </c>
      <c r="E357" s="4">
        <v>131325.64000000001</v>
      </c>
      <c r="F357" s="3" t="s">
        <v>0</v>
      </c>
      <c r="G357" s="4">
        <v>2693.5999999999899</v>
      </c>
      <c r="H357" s="3" t="s">
        <v>174</v>
      </c>
    </row>
    <row r="358" spans="1:8" x14ac:dyDescent="0.25">
      <c r="A358" s="3" t="s">
        <v>31197</v>
      </c>
      <c r="B358" s="3" t="s">
        <v>12344</v>
      </c>
      <c r="C358" s="3" t="s">
        <v>4193</v>
      </c>
      <c r="D358" s="3" t="s">
        <v>34418</v>
      </c>
      <c r="E358" s="4">
        <v>132249.739999999</v>
      </c>
      <c r="F358" s="3" t="s">
        <v>0</v>
      </c>
      <c r="G358" s="4">
        <v>3326.4</v>
      </c>
      <c r="H358" s="3" t="s">
        <v>174</v>
      </c>
    </row>
    <row r="359" spans="1:8" x14ac:dyDescent="0.25">
      <c r="A359" s="3" t="s">
        <v>31197</v>
      </c>
      <c r="B359" s="3" t="s">
        <v>12418</v>
      </c>
      <c r="C359" s="3" t="s">
        <v>4193</v>
      </c>
      <c r="D359" s="3" t="s">
        <v>34418</v>
      </c>
      <c r="E359" s="4">
        <v>975</v>
      </c>
      <c r="F359" s="3" t="s">
        <v>0</v>
      </c>
      <c r="G359" s="4">
        <v>5</v>
      </c>
      <c r="H359" s="3" t="s">
        <v>108</v>
      </c>
    </row>
    <row r="360" spans="1:8" x14ac:dyDescent="0.25">
      <c r="A360" s="3" t="s">
        <v>31197</v>
      </c>
      <c r="B360" s="3" t="s">
        <v>12588</v>
      </c>
      <c r="C360" s="3" t="s">
        <v>4193</v>
      </c>
      <c r="D360" s="3" t="s">
        <v>34418</v>
      </c>
      <c r="E360" s="4">
        <v>18186.959999999901</v>
      </c>
      <c r="F360" s="3" t="s">
        <v>0</v>
      </c>
      <c r="G360" s="4">
        <v>996</v>
      </c>
      <c r="H360" s="3" t="s">
        <v>108</v>
      </c>
    </row>
    <row r="361" spans="1:8" x14ac:dyDescent="0.25">
      <c r="A361" s="3" t="s">
        <v>31197</v>
      </c>
      <c r="B361" s="3" t="s">
        <v>12589</v>
      </c>
      <c r="C361" s="3" t="s">
        <v>4193</v>
      </c>
      <c r="D361" s="3" t="s">
        <v>34418</v>
      </c>
      <c r="E361" s="4">
        <v>2628.5599999999899</v>
      </c>
      <c r="F361" s="3" t="s">
        <v>0</v>
      </c>
      <c r="G361" s="4">
        <v>206</v>
      </c>
      <c r="H361" s="3" t="s">
        <v>108</v>
      </c>
    </row>
    <row r="362" spans="1:8" x14ac:dyDescent="0.25">
      <c r="A362" s="3" t="s">
        <v>31197</v>
      </c>
      <c r="B362" s="3" t="s">
        <v>12590</v>
      </c>
      <c r="C362" s="3" t="s">
        <v>4193</v>
      </c>
      <c r="D362" s="3" t="s">
        <v>34418</v>
      </c>
      <c r="E362" s="4">
        <v>76512.800000000003</v>
      </c>
      <c r="F362" s="3" t="s">
        <v>0</v>
      </c>
      <c r="G362" s="4">
        <v>1456</v>
      </c>
      <c r="H362" s="3" t="s">
        <v>108</v>
      </c>
    </row>
    <row r="363" spans="1:8" x14ac:dyDescent="0.25">
      <c r="A363" s="3" t="s">
        <v>31197</v>
      </c>
      <c r="B363" s="3" t="s">
        <v>12591</v>
      </c>
      <c r="C363" s="3" t="s">
        <v>4193</v>
      </c>
      <c r="D363" s="3" t="s">
        <v>34418</v>
      </c>
      <c r="E363" s="4">
        <v>155604.149999999</v>
      </c>
      <c r="F363" s="3" t="s">
        <v>0</v>
      </c>
      <c r="G363" s="4">
        <v>2613</v>
      </c>
      <c r="H363" s="3" t="s">
        <v>108</v>
      </c>
    </row>
    <row r="364" spans="1:8" x14ac:dyDescent="0.25">
      <c r="A364" s="3" t="s">
        <v>31197</v>
      </c>
      <c r="B364" s="3" t="s">
        <v>12592</v>
      </c>
      <c r="C364" s="3" t="s">
        <v>4193</v>
      </c>
      <c r="D364" s="3" t="s">
        <v>34418</v>
      </c>
      <c r="E364" s="4">
        <v>170060.54</v>
      </c>
      <c r="F364" s="3" t="s">
        <v>0</v>
      </c>
      <c r="G364" s="4">
        <v>7709</v>
      </c>
      <c r="H364" s="3" t="s">
        <v>108</v>
      </c>
    </row>
    <row r="365" spans="1:8" x14ac:dyDescent="0.25">
      <c r="A365" s="3" t="s">
        <v>31197</v>
      </c>
      <c r="B365" s="3" t="s">
        <v>12593</v>
      </c>
      <c r="C365" s="3" t="s">
        <v>4193</v>
      </c>
      <c r="D365" s="3" t="s">
        <v>34418</v>
      </c>
      <c r="E365" s="4">
        <v>22533.5999999999</v>
      </c>
      <c r="F365" s="3" t="s">
        <v>0</v>
      </c>
      <c r="G365" s="4">
        <v>492</v>
      </c>
      <c r="H365" s="3" t="s">
        <v>108</v>
      </c>
    </row>
    <row r="366" spans="1:8" x14ac:dyDescent="0.25">
      <c r="A366" s="3" t="s">
        <v>31197</v>
      </c>
      <c r="B366" s="3" t="s">
        <v>12594</v>
      </c>
      <c r="C366" s="3" t="s">
        <v>4193</v>
      </c>
      <c r="D366" s="3" t="s">
        <v>34418</v>
      </c>
      <c r="E366" s="4">
        <v>118124.14</v>
      </c>
      <c r="F366" s="3" t="s">
        <v>0</v>
      </c>
      <c r="G366" s="4">
        <v>5206</v>
      </c>
      <c r="H366" s="3" t="s">
        <v>108</v>
      </c>
    </row>
    <row r="367" spans="1:8" x14ac:dyDescent="0.25">
      <c r="A367" s="3" t="s">
        <v>31197</v>
      </c>
      <c r="B367" s="3" t="s">
        <v>12595</v>
      </c>
      <c r="C367" s="3" t="s">
        <v>4193</v>
      </c>
      <c r="D367" s="3" t="s">
        <v>34418</v>
      </c>
      <c r="E367" s="4">
        <v>6616.8</v>
      </c>
      <c r="F367" s="3" t="s">
        <v>0</v>
      </c>
      <c r="G367" s="4">
        <v>12</v>
      </c>
      <c r="H367" s="3" t="s">
        <v>108</v>
      </c>
    </row>
    <row r="368" spans="1:8" x14ac:dyDescent="0.25">
      <c r="A368" s="3" t="s">
        <v>31197</v>
      </c>
      <c r="B368" s="3" t="s">
        <v>12596</v>
      </c>
      <c r="C368" s="3" t="s">
        <v>4193</v>
      </c>
      <c r="D368" s="3" t="s">
        <v>34418</v>
      </c>
      <c r="E368" s="4">
        <v>18837.45</v>
      </c>
      <c r="F368" s="3" t="s">
        <v>0</v>
      </c>
      <c r="G368" s="4">
        <v>41</v>
      </c>
      <c r="H368" s="3" t="s">
        <v>108</v>
      </c>
    </row>
    <row r="369" spans="1:8" x14ac:dyDescent="0.25">
      <c r="A369" s="3" t="s">
        <v>31197</v>
      </c>
      <c r="B369" s="3" t="s">
        <v>12598</v>
      </c>
      <c r="C369" s="3" t="s">
        <v>4193</v>
      </c>
      <c r="D369" s="3" t="s">
        <v>34418</v>
      </c>
      <c r="E369" s="4">
        <v>3203.1599999999899</v>
      </c>
      <c r="F369" s="3" t="s">
        <v>0</v>
      </c>
      <c r="G369" s="4">
        <v>147</v>
      </c>
      <c r="H369" s="3" t="s">
        <v>108</v>
      </c>
    </row>
    <row r="370" spans="1:8" x14ac:dyDescent="0.25">
      <c r="A370" s="3" t="s">
        <v>31197</v>
      </c>
      <c r="B370" s="3" t="s">
        <v>12599</v>
      </c>
      <c r="C370" s="3" t="s">
        <v>4193</v>
      </c>
      <c r="D370" s="3" t="s">
        <v>34418</v>
      </c>
      <c r="E370" s="4">
        <v>3150.0999999999899</v>
      </c>
      <c r="F370" s="3" t="s">
        <v>0</v>
      </c>
      <c r="G370" s="4">
        <v>190</v>
      </c>
      <c r="H370" s="3" t="s">
        <v>108</v>
      </c>
    </row>
    <row r="371" spans="1:8" x14ac:dyDescent="0.25">
      <c r="A371" s="3" t="s">
        <v>31197</v>
      </c>
      <c r="B371" s="3" t="s">
        <v>12602</v>
      </c>
      <c r="C371" s="3" t="s">
        <v>4193</v>
      </c>
      <c r="D371" s="3" t="s">
        <v>34418</v>
      </c>
      <c r="E371" s="4">
        <v>2259.5700000000002</v>
      </c>
      <c r="F371" s="3" t="s">
        <v>0</v>
      </c>
      <c r="G371" s="4">
        <v>26</v>
      </c>
      <c r="H371" s="3" t="s">
        <v>108</v>
      </c>
    </row>
    <row r="372" spans="1:8" x14ac:dyDescent="0.25">
      <c r="A372" s="3" t="s">
        <v>31197</v>
      </c>
      <c r="B372" s="3" t="s">
        <v>12623</v>
      </c>
      <c r="C372" s="3" t="s">
        <v>4193</v>
      </c>
      <c r="D372" s="3" t="s">
        <v>34418</v>
      </c>
      <c r="E372" s="4">
        <v>74500</v>
      </c>
      <c r="F372" s="3" t="s">
        <v>0</v>
      </c>
      <c r="G372" s="4">
        <v>298</v>
      </c>
      <c r="H372" s="3" t="s">
        <v>108</v>
      </c>
    </row>
    <row r="373" spans="1:8" x14ac:dyDescent="0.25">
      <c r="A373" s="3" t="s">
        <v>31197</v>
      </c>
      <c r="B373" s="3" t="s">
        <v>31623</v>
      </c>
      <c r="C373" s="3" t="s">
        <v>4193</v>
      </c>
      <c r="D373" s="3" t="s">
        <v>34418</v>
      </c>
      <c r="E373" s="4">
        <v>18968.45</v>
      </c>
      <c r="F373" s="3" t="s">
        <v>0</v>
      </c>
      <c r="G373" s="4">
        <v>240</v>
      </c>
      <c r="H373" s="3" t="s">
        <v>108</v>
      </c>
    </row>
    <row r="374" spans="1:8" x14ac:dyDescent="0.25">
      <c r="A374" s="3" t="s">
        <v>31197</v>
      </c>
      <c r="B374" s="3" t="s">
        <v>31626</v>
      </c>
      <c r="C374" s="3" t="s">
        <v>4193</v>
      </c>
      <c r="D374" s="3" t="s">
        <v>34418</v>
      </c>
      <c r="E374" s="4">
        <v>16928.25</v>
      </c>
      <c r="F374" s="3" t="s">
        <v>0</v>
      </c>
      <c r="G374" s="4">
        <v>360</v>
      </c>
      <c r="H374" s="3" t="s">
        <v>108</v>
      </c>
    </row>
    <row r="375" spans="1:8" x14ac:dyDescent="0.25">
      <c r="A375" s="3" t="s">
        <v>31197</v>
      </c>
      <c r="B375" s="3" t="s">
        <v>114</v>
      </c>
      <c r="C375" s="3" t="s">
        <v>113</v>
      </c>
      <c r="D375" s="3" t="s">
        <v>34418</v>
      </c>
      <c r="E375" s="4">
        <v>6478445.5</v>
      </c>
      <c r="F375" s="3" t="s">
        <v>0</v>
      </c>
      <c r="G375" s="4">
        <v>163</v>
      </c>
      <c r="H375" s="3" t="s">
        <v>108</v>
      </c>
    </row>
    <row r="376" spans="1:8" x14ac:dyDescent="0.25">
      <c r="A376" s="3" t="s">
        <v>31197</v>
      </c>
      <c r="B376" s="3" t="s">
        <v>116</v>
      </c>
      <c r="C376" s="3" t="s">
        <v>113</v>
      </c>
      <c r="D376" s="3" t="s">
        <v>34418</v>
      </c>
      <c r="E376" s="4">
        <v>2107004.39</v>
      </c>
      <c r="F376" s="3" t="s">
        <v>0</v>
      </c>
      <c r="G376" s="4">
        <v>63</v>
      </c>
      <c r="H376" s="3" t="s">
        <v>108</v>
      </c>
    </row>
    <row r="377" spans="1:8" x14ac:dyDescent="0.25">
      <c r="A377" s="3" t="s">
        <v>31197</v>
      </c>
      <c r="B377" s="3" t="s">
        <v>117</v>
      </c>
      <c r="C377" s="3" t="s">
        <v>113</v>
      </c>
      <c r="D377" s="3" t="s">
        <v>34418</v>
      </c>
      <c r="E377" s="4">
        <v>12379951.359999901</v>
      </c>
      <c r="F377" s="3" t="s">
        <v>0</v>
      </c>
      <c r="G377" s="4">
        <v>211</v>
      </c>
      <c r="H377" s="3" t="s">
        <v>108</v>
      </c>
    </row>
    <row r="378" spans="1:8" x14ac:dyDescent="0.25">
      <c r="A378" s="3" t="s">
        <v>31197</v>
      </c>
      <c r="B378" s="3" t="s">
        <v>118</v>
      </c>
      <c r="C378" s="3" t="s">
        <v>113</v>
      </c>
      <c r="D378" s="3" t="s">
        <v>34418</v>
      </c>
      <c r="E378" s="4">
        <v>27341318.050000001</v>
      </c>
      <c r="F378" s="3" t="s">
        <v>0</v>
      </c>
      <c r="G378" s="4">
        <v>216</v>
      </c>
      <c r="H378" s="3" t="s">
        <v>108</v>
      </c>
    </row>
    <row r="379" spans="1:8" x14ac:dyDescent="0.25">
      <c r="A379" s="3" t="s">
        <v>31197</v>
      </c>
      <c r="B379" s="3" t="s">
        <v>4718</v>
      </c>
      <c r="C379" s="3" t="s">
        <v>113</v>
      </c>
      <c r="D379" s="3" t="s">
        <v>34418</v>
      </c>
      <c r="E379" s="4">
        <v>33010</v>
      </c>
      <c r="F379" s="3" t="s">
        <v>0</v>
      </c>
      <c r="G379" s="4">
        <v>10</v>
      </c>
      <c r="H379" s="3" t="s">
        <v>108</v>
      </c>
    </row>
    <row r="380" spans="1:8" x14ac:dyDescent="0.25">
      <c r="A380" s="3" t="s">
        <v>31197</v>
      </c>
      <c r="B380" s="3" t="s">
        <v>4771</v>
      </c>
      <c r="C380" s="3" t="s">
        <v>113</v>
      </c>
      <c r="D380" s="3" t="s">
        <v>34418</v>
      </c>
      <c r="E380" s="4">
        <v>686183.46999999904</v>
      </c>
      <c r="F380" s="3" t="s">
        <v>0</v>
      </c>
      <c r="G380" s="4">
        <v>3</v>
      </c>
      <c r="H380" s="3" t="s">
        <v>108</v>
      </c>
    </row>
    <row r="381" spans="1:8" x14ac:dyDescent="0.25">
      <c r="A381" s="3" t="s">
        <v>31197</v>
      </c>
      <c r="B381" s="3" t="s">
        <v>4772</v>
      </c>
      <c r="C381" s="3" t="s">
        <v>113</v>
      </c>
      <c r="D381" s="3" t="s">
        <v>34418</v>
      </c>
      <c r="E381" s="4">
        <v>287377.94</v>
      </c>
      <c r="F381" s="3" t="s">
        <v>0</v>
      </c>
      <c r="G381" s="4">
        <v>1</v>
      </c>
      <c r="H381" s="3" t="s">
        <v>108</v>
      </c>
    </row>
    <row r="382" spans="1:8" x14ac:dyDescent="0.25">
      <c r="A382" s="3" t="s">
        <v>31197</v>
      </c>
      <c r="B382" s="3" t="s">
        <v>4773</v>
      </c>
      <c r="C382" s="3" t="s">
        <v>113</v>
      </c>
      <c r="D382" s="3" t="s">
        <v>34418</v>
      </c>
      <c r="E382" s="4">
        <v>268110.22999999899</v>
      </c>
      <c r="F382" s="3" t="s">
        <v>0</v>
      </c>
      <c r="G382" s="4">
        <v>1</v>
      </c>
      <c r="H382" s="3" t="s">
        <v>108</v>
      </c>
    </row>
    <row r="383" spans="1:8" x14ac:dyDescent="0.25">
      <c r="A383" s="3" t="s">
        <v>31197</v>
      </c>
      <c r="B383" s="3" t="s">
        <v>4775</v>
      </c>
      <c r="C383" s="3" t="s">
        <v>113</v>
      </c>
      <c r="D383" s="3" t="s">
        <v>34418</v>
      </c>
      <c r="E383" s="4">
        <v>269656.299999999</v>
      </c>
      <c r="F383" s="3" t="s">
        <v>0</v>
      </c>
      <c r="G383" s="4">
        <v>1</v>
      </c>
      <c r="H383" s="3" t="s">
        <v>108</v>
      </c>
    </row>
    <row r="384" spans="1:8" x14ac:dyDescent="0.25">
      <c r="A384" s="3" t="s">
        <v>31197</v>
      </c>
      <c r="B384" s="3" t="s">
        <v>4779</v>
      </c>
      <c r="C384" s="3" t="s">
        <v>113</v>
      </c>
      <c r="D384" s="3" t="s">
        <v>34418</v>
      </c>
      <c r="E384" s="4">
        <v>586021.95999999903</v>
      </c>
      <c r="F384" s="3" t="s">
        <v>0</v>
      </c>
      <c r="G384" s="4">
        <v>2</v>
      </c>
      <c r="H384" s="3" t="s">
        <v>108</v>
      </c>
    </row>
    <row r="385" spans="1:8" x14ac:dyDescent="0.25">
      <c r="A385" s="3" t="s">
        <v>31197</v>
      </c>
      <c r="B385" s="3" t="s">
        <v>4780</v>
      </c>
      <c r="C385" s="3" t="s">
        <v>113</v>
      </c>
      <c r="D385" s="3" t="s">
        <v>34418</v>
      </c>
      <c r="E385" s="4">
        <v>484562.03999999899</v>
      </c>
      <c r="F385" s="3" t="s">
        <v>0</v>
      </c>
      <c r="G385" s="4">
        <v>2</v>
      </c>
      <c r="H385" s="3" t="s">
        <v>108</v>
      </c>
    </row>
    <row r="386" spans="1:8" x14ac:dyDescent="0.25">
      <c r="A386" s="3" t="s">
        <v>31197</v>
      </c>
      <c r="B386" s="3" t="s">
        <v>4781</v>
      </c>
      <c r="C386" s="3" t="s">
        <v>113</v>
      </c>
      <c r="D386" s="3" t="s">
        <v>34418</v>
      </c>
      <c r="E386" s="4">
        <v>206738.079999999</v>
      </c>
      <c r="F386" s="3" t="s">
        <v>0</v>
      </c>
      <c r="G386" s="4">
        <v>1</v>
      </c>
      <c r="H386" s="3" t="s">
        <v>108</v>
      </c>
    </row>
    <row r="387" spans="1:8" x14ac:dyDescent="0.25">
      <c r="A387" s="3" t="s">
        <v>31197</v>
      </c>
      <c r="B387" s="3" t="s">
        <v>4782</v>
      </c>
      <c r="C387" s="3" t="s">
        <v>113</v>
      </c>
      <c r="D387" s="3" t="s">
        <v>34418</v>
      </c>
      <c r="E387" s="4">
        <v>610707.91</v>
      </c>
      <c r="F387" s="3" t="s">
        <v>0</v>
      </c>
      <c r="G387" s="4">
        <v>2</v>
      </c>
      <c r="H387" s="3" t="s">
        <v>108</v>
      </c>
    </row>
    <row r="388" spans="1:8" x14ac:dyDescent="0.25">
      <c r="A388" s="3" t="s">
        <v>31197</v>
      </c>
      <c r="B388" s="3" t="s">
        <v>4783</v>
      </c>
      <c r="C388" s="3" t="s">
        <v>113</v>
      </c>
      <c r="D388" s="3" t="s">
        <v>34418</v>
      </c>
      <c r="E388" s="4">
        <v>348299.429999999</v>
      </c>
      <c r="F388" s="3" t="s">
        <v>0</v>
      </c>
      <c r="G388" s="4">
        <v>1</v>
      </c>
      <c r="H388" s="3" t="s">
        <v>108</v>
      </c>
    </row>
    <row r="389" spans="1:8" x14ac:dyDescent="0.25">
      <c r="A389" s="3" t="s">
        <v>31197</v>
      </c>
      <c r="B389" s="3" t="s">
        <v>4784</v>
      </c>
      <c r="C389" s="3" t="s">
        <v>113</v>
      </c>
      <c r="D389" s="3" t="s">
        <v>34418</v>
      </c>
      <c r="E389" s="4">
        <v>1279470.97</v>
      </c>
      <c r="F389" s="3" t="s">
        <v>0</v>
      </c>
      <c r="G389" s="4">
        <v>3</v>
      </c>
      <c r="H389" s="3" t="s">
        <v>108</v>
      </c>
    </row>
    <row r="390" spans="1:8" x14ac:dyDescent="0.25">
      <c r="A390" s="3" t="s">
        <v>31197</v>
      </c>
      <c r="B390" s="3" t="s">
        <v>4786</v>
      </c>
      <c r="C390" s="3" t="s">
        <v>113</v>
      </c>
      <c r="D390" s="3" t="s">
        <v>34418</v>
      </c>
      <c r="E390" s="4">
        <v>1235157.57</v>
      </c>
      <c r="F390" s="3" t="s">
        <v>0</v>
      </c>
      <c r="G390" s="4">
        <v>6</v>
      </c>
      <c r="H390" s="3" t="s">
        <v>108</v>
      </c>
    </row>
    <row r="391" spans="1:8" x14ac:dyDescent="0.25">
      <c r="A391" s="3" t="s">
        <v>31197</v>
      </c>
      <c r="B391" s="3" t="s">
        <v>4787</v>
      </c>
      <c r="C391" s="3" t="s">
        <v>113</v>
      </c>
      <c r="D391" s="3" t="s">
        <v>34418</v>
      </c>
      <c r="E391" s="4">
        <v>747253.69999999902</v>
      </c>
      <c r="F391" s="3" t="s">
        <v>0</v>
      </c>
      <c r="G391" s="4">
        <v>3</v>
      </c>
      <c r="H391" s="3" t="s">
        <v>108</v>
      </c>
    </row>
    <row r="392" spans="1:8" x14ac:dyDescent="0.25">
      <c r="A392" s="3" t="s">
        <v>31197</v>
      </c>
      <c r="B392" s="3" t="s">
        <v>4788</v>
      </c>
      <c r="C392" s="3" t="s">
        <v>113</v>
      </c>
      <c r="D392" s="3" t="s">
        <v>34418</v>
      </c>
      <c r="E392" s="4">
        <v>861808.98999999894</v>
      </c>
      <c r="F392" s="3" t="s">
        <v>0</v>
      </c>
      <c r="G392" s="4">
        <v>4</v>
      </c>
      <c r="H392" s="3" t="s">
        <v>108</v>
      </c>
    </row>
    <row r="393" spans="1:8" x14ac:dyDescent="0.25">
      <c r="A393" s="3" t="s">
        <v>31197</v>
      </c>
      <c r="B393" s="3" t="s">
        <v>4789</v>
      </c>
      <c r="C393" s="3" t="s">
        <v>113</v>
      </c>
      <c r="D393" s="3" t="s">
        <v>34418</v>
      </c>
      <c r="E393" s="4">
        <v>468890.06</v>
      </c>
      <c r="F393" s="3" t="s">
        <v>0</v>
      </c>
      <c r="G393" s="4">
        <v>2</v>
      </c>
      <c r="H393" s="3" t="s">
        <v>108</v>
      </c>
    </row>
    <row r="394" spans="1:8" x14ac:dyDescent="0.25">
      <c r="A394" s="3" t="s">
        <v>31197</v>
      </c>
      <c r="B394" s="3" t="s">
        <v>4790</v>
      </c>
      <c r="C394" s="3" t="s">
        <v>113</v>
      </c>
      <c r="D394" s="3" t="s">
        <v>34418</v>
      </c>
      <c r="E394" s="4">
        <v>469213.34999999899</v>
      </c>
      <c r="F394" s="3" t="s">
        <v>0</v>
      </c>
      <c r="G394" s="4">
        <v>2</v>
      </c>
      <c r="H394" s="3" t="s">
        <v>108</v>
      </c>
    </row>
    <row r="395" spans="1:8" x14ac:dyDescent="0.25">
      <c r="A395" s="3" t="s">
        <v>31197</v>
      </c>
      <c r="B395" s="3" t="s">
        <v>4791</v>
      </c>
      <c r="C395" s="3" t="s">
        <v>113</v>
      </c>
      <c r="D395" s="3" t="s">
        <v>34418</v>
      </c>
      <c r="E395" s="4">
        <v>225982.03</v>
      </c>
      <c r="F395" s="3" t="s">
        <v>0</v>
      </c>
      <c r="G395" s="4">
        <v>1</v>
      </c>
      <c r="H395" s="3" t="s">
        <v>108</v>
      </c>
    </row>
    <row r="396" spans="1:8" x14ac:dyDescent="0.25">
      <c r="A396" s="3" t="s">
        <v>31197</v>
      </c>
      <c r="B396" s="3" t="s">
        <v>4792</v>
      </c>
      <c r="C396" s="3" t="s">
        <v>113</v>
      </c>
      <c r="D396" s="3" t="s">
        <v>34418</v>
      </c>
      <c r="E396" s="4">
        <v>233428.91</v>
      </c>
      <c r="F396" s="3" t="s">
        <v>0</v>
      </c>
      <c r="G396" s="4">
        <v>1</v>
      </c>
      <c r="H396" s="3" t="s">
        <v>108</v>
      </c>
    </row>
    <row r="397" spans="1:8" x14ac:dyDescent="0.25">
      <c r="A397" s="3" t="s">
        <v>31197</v>
      </c>
      <c r="B397" s="3" t="s">
        <v>4793</v>
      </c>
      <c r="C397" s="3" t="s">
        <v>113</v>
      </c>
      <c r="D397" s="3" t="s">
        <v>34418</v>
      </c>
      <c r="E397" s="4">
        <v>861438.08999999904</v>
      </c>
      <c r="F397" s="3" t="s">
        <v>0</v>
      </c>
      <c r="G397" s="4">
        <v>4</v>
      </c>
      <c r="H397" s="3" t="s">
        <v>108</v>
      </c>
    </row>
    <row r="398" spans="1:8" x14ac:dyDescent="0.25">
      <c r="A398" s="3" t="s">
        <v>31197</v>
      </c>
      <c r="B398" s="3" t="s">
        <v>4794</v>
      </c>
      <c r="C398" s="3" t="s">
        <v>113</v>
      </c>
      <c r="D398" s="3" t="s">
        <v>34418</v>
      </c>
      <c r="E398" s="4">
        <v>180675.41</v>
      </c>
      <c r="F398" s="3" t="s">
        <v>0</v>
      </c>
      <c r="G398" s="4">
        <v>1</v>
      </c>
      <c r="H398" s="3" t="s">
        <v>108</v>
      </c>
    </row>
    <row r="399" spans="1:8" x14ac:dyDescent="0.25">
      <c r="A399" s="3" t="s">
        <v>31197</v>
      </c>
      <c r="B399" s="3" t="s">
        <v>4795</v>
      </c>
      <c r="C399" s="3" t="s">
        <v>113</v>
      </c>
      <c r="D399" s="3" t="s">
        <v>34418</v>
      </c>
      <c r="E399" s="4">
        <v>548107.87</v>
      </c>
      <c r="F399" s="3" t="s">
        <v>0</v>
      </c>
      <c r="G399" s="4">
        <v>3</v>
      </c>
      <c r="H399" s="3" t="s">
        <v>108</v>
      </c>
    </row>
    <row r="400" spans="1:8" x14ac:dyDescent="0.25">
      <c r="A400" s="3" t="s">
        <v>31197</v>
      </c>
      <c r="B400" s="3" t="s">
        <v>4796</v>
      </c>
      <c r="C400" s="3" t="s">
        <v>113</v>
      </c>
      <c r="D400" s="3" t="s">
        <v>34418</v>
      </c>
      <c r="E400" s="4">
        <v>1018348.97</v>
      </c>
      <c r="F400" s="3" t="s">
        <v>0</v>
      </c>
      <c r="G400" s="4">
        <v>5</v>
      </c>
      <c r="H400" s="3" t="s">
        <v>108</v>
      </c>
    </row>
    <row r="401" spans="1:8" x14ac:dyDescent="0.25">
      <c r="A401" s="3" t="s">
        <v>31197</v>
      </c>
      <c r="B401" s="3" t="s">
        <v>4797</v>
      </c>
      <c r="C401" s="3" t="s">
        <v>113</v>
      </c>
      <c r="D401" s="3" t="s">
        <v>34418</v>
      </c>
      <c r="E401" s="4">
        <v>408821.66999999899</v>
      </c>
      <c r="F401" s="3" t="s">
        <v>0</v>
      </c>
      <c r="G401" s="4">
        <v>2</v>
      </c>
      <c r="H401" s="3" t="s">
        <v>108</v>
      </c>
    </row>
    <row r="402" spans="1:8" x14ac:dyDescent="0.25">
      <c r="A402" s="3" t="s">
        <v>31197</v>
      </c>
      <c r="B402" s="3" t="s">
        <v>8155</v>
      </c>
      <c r="C402" s="3" t="s">
        <v>113</v>
      </c>
      <c r="D402" s="3" t="s">
        <v>34418</v>
      </c>
      <c r="E402" s="4">
        <v>31320</v>
      </c>
      <c r="F402" s="3" t="s">
        <v>0</v>
      </c>
      <c r="G402" s="4">
        <v>2</v>
      </c>
      <c r="H402" s="3" t="s">
        <v>108</v>
      </c>
    </row>
    <row r="403" spans="1:8" x14ac:dyDescent="0.25">
      <c r="A403" s="3" t="s">
        <v>31197</v>
      </c>
      <c r="B403" s="3" t="s">
        <v>8156</v>
      </c>
      <c r="C403" s="3" t="s">
        <v>113</v>
      </c>
      <c r="D403" s="3" t="s">
        <v>34418</v>
      </c>
      <c r="E403" s="4">
        <v>33456</v>
      </c>
      <c r="F403" s="3" t="s">
        <v>0</v>
      </c>
      <c r="G403" s="4">
        <v>5</v>
      </c>
      <c r="H403" s="3" t="s">
        <v>108</v>
      </c>
    </row>
    <row r="404" spans="1:8" x14ac:dyDescent="0.25">
      <c r="A404" s="3" t="s">
        <v>31197</v>
      </c>
      <c r="B404" s="3" t="s">
        <v>8157</v>
      </c>
      <c r="C404" s="3" t="s">
        <v>113</v>
      </c>
      <c r="D404" s="3" t="s">
        <v>34418</v>
      </c>
      <c r="E404" s="4">
        <v>32580</v>
      </c>
      <c r="F404" s="3" t="s">
        <v>0</v>
      </c>
      <c r="G404" s="4">
        <v>5</v>
      </c>
      <c r="H404" s="3" t="s">
        <v>108</v>
      </c>
    </row>
    <row r="405" spans="1:8" x14ac:dyDescent="0.25">
      <c r="A405" s="3" t="s">
        <v>31197</v>
      </c>
      <c r="B405" s="3" t="s">
        <v>8188</v>
      </c>
      <c r="C405" s="3" t="s">
        <v>113</v>
      </c>
      <c r="D405" s="3" t="s">
        <v>34418</v>
      </c>
      <c r="E405" s="4">
        <v>30780</v>
      </c>
      <c r="F405" s="3" t="s">
        <v>0</v>
      </c>
      <c r="G405" s="4">
        <v>10</v>
      </c>
      <c r="H405" s="3" t="s">
        <v>108</v>
      </c>
    </row>
    <row r="406" spans="1:8" x14ac:dyDescent="0.25">
      <c r="A406" s="3" t="s">
        <v>31197</v>
      </c>
      <c r="B406" s="3" t="s">
        <v>8237</v>
      </c>
      <c r="C406" s="3" t="s">
        <v>113</v>
      </c>
      <c r="D406" s="3" t="s">
        <v>34418</v>
      </c>
      <c r="E406" s="4">
        <v>6392</v>
      </c>
      <c r="F406" s="3" t="s">
        <v>0</v>
      </c>
      <c r="G406" s="4">
        <v>4</v>
      </c>
      <c r="H406" s="3" t="s">
        <v>108</v>
      </c>
    </row>
    <row r="407" spans="1:8" x14ac:dyDescent="0.25">
      <c r="A407" s="3" t="s">
        <v>31197</v>
      </c>
      <c r="B407" s="3" t="s">
        <v>8238</v>
      </c>
      <c r="C407" s="3" t="s">
        <v>113</v>
      </c>
      <c r="D407" s="3" t="s">
        <v>34418</v>
      </c>
      <c r="E407" s="4">
        <v>6768</v>
      </c>
      <c r="F407" s="3" t="s">
        <v>0</v>
      </c>
      <c r="G407" s="4">
        <v>4</v>
      </c>
      <c r="H407" s="3" t="s">
        <v>108</v>
      </c>
    </row>
    <row r="408" spans="1:8" x14ac:dyDescent="0.25">
      <c r="A408" s="3" t="s">
        <v>31197</v>
      </c>
      <c r="B408" s="3" t="s">
        <v>8239</v>
      </c>
      <c r="C408" s="3" t="s">
        <v>113</v>
      </c>
      <c r="D408" s="3" t="s">
        <v>34418</v>
      </c>
      <c r="E408" s="4">
        <v>6768</v>
      </c>
      <c r="F408" s="3" t="s">
        <v>0</v>
      </c>
      <c r="G408" s="4">
        <v>4</v>
      </c>
      <c r="H408" s="3" t="s">
        <v>108</v>
      </c>
    </row>
    <row r="409" spans="1:8" x14ac:dyDescent="0.25">
      <c r="A409" s="3" t="s">
        <v>31197</v>
      </c>
      <c r="B409" s="3" t="s">
        <v>8240</v>
      </c>
      <c r="C409" s="3" t="s">
        <v>113</v>
      </c>
      <c r="D409" s="3" t="s">
        <v>34418</v>
      </c>
      <c r="E409" s="4">
        <v>6392</v>
      </c>
      <c r="F409" s="3" t="s">
        <v>0</v>
      </c>
      <c r="G409" s="4">
        <v>4</v>
      </c>
      <c r="H409" s="3" t="s">
        <v>108</v>
      </c>
    </row>
    <row r="410" spans="1:8" x14ac:dyDescent="0.25">
      <c r="A410" s="3" t="s">
        <v>31197</v>
      </c>
      <c r="B410" s="3" t="s">
        <v>8241</v>
      </c>
      <c r="C410" s="3" t="s">
        <v>113</v>
      </c>
      <c r="D410" s="3" t="s">
        <v>34418</v>
      </c>
      <c r="E410" s="4">
        <v>4794</v>
      </c>
      <c r="F410" s="3" t="s">
        <v>0</v>
      </c>
      <c r="G410" s="4">
        <v>3</v>
      </c>
      <c r="H410" s="3" t="s">
        <v>108</v>
      </c>
    </row>
    <row r="411" spans="1:8" x14ac:dyDescent="0.25">
      <c r="A411" s="3" t="s">
        <v>31197</v>
      </c>
      <c r="B411" s="3" t="s">
        <v>8242</v>
      </c>
      <c r="C411" s="3" t="s">
        <v>113</v>
      </c>
      <c r="D411" s="3" t="s">
        <v>34418</v>
      </c>
      <c r="E411" s="4">
        <v>4794</v>
      </c>
      <c r="F411" s="3" t="s">
        <v>0</v>
      </c>
      <c r="G411" s="4">
        <v>3</v>
      </c>
      <c r="H411" s="3" t="s">
        <v>108</v>
      </c>
    </row>
    <row r="412" spans="1:8" x14ac:dyDescent="0.25">
      <c r="A412" s="3" t="s">
        <v>31197</v>
      </c>
      <c r="B412" s="3" t="s">
        <v>8243</v>
      </c>
      <c r="C412" s="3" t="s">
        <v>113</v>
      </c>
      <c r="D412" s="3" t="s">
        <v>34418</v>
      </c>
      <c r="E412" s="4">
        <v>4794</v>
      </c>
      <c r="F412" s="3" t="s">
        <v>0</v>
      </c>
      <c r="G412" s="4">
        <v>3</v>
      </c>
      <c r="H412" s="3" t="s">
        <v>108</v>
      </c>
    </row>
    <row r="413" spans="1:8" x14ac:dyDescent="0.25">
      <c r="A413" s="3" t="s">
        <v>31197</v>
      </c>
      <c r="B413" s="3" t="s">
        <v>8244</v>
      </c>
      <c r="C413" s="3" t="s">
        <v>113</v>
      </c>
      <c r="D413" s="3" t="s">
        <v>34418</v>
      </c>
      <c r="E413" s="4">
        <v>4275</v>
      </c>
      <c r="F413" s="3" t="s">
        <v>0</v>
      </c>
      <c r="G413" s="4">
        <v>3</v>
      </c>
      <c r="H413" s="3" t="s">
        <v>108</v>
      </c>
    </row>
    <row r="414" spans="1:8" x14ac:dyDescent="0.25">
      <c r="A414" s="3" t="s">
        <v>31197</v>
      </c>
      <c r="B414" s="3" t="s">
        <v>8245</v>
      </c>
      <c r="C414" s="3" t="s">
        <v>113</v>
      </c>
      <c r="D414" s="3" t="s">
        <v>34418</v>
      </c>
      <c r="E414" s="4">
        <v>5076</v>
      </c>
      <c r="F414" s="3" t="s">
        <v>0</v>
      </c>
      <c r="G414" s="4">
        <v>3</v>
      </c>
      <c r="H414" s="3" t="s">
        <v>108</v>
      </c>
    </row>
    <row r="415" spans="1:8" x14ac:dyDescent="0.25">
      <c r="A415" s="3" t="s">
        <v>31197</v>
      </c>
      <c r="B415" s="3" t="s">
        <v>8246</v>
      </c>
      <c r="C415" s="3" t="s">
        <v>113</v>
      </c>
      <c r="D415" s="3" t="s">
        <v>34418</v>
      </c>
      <c r="E415" s="4">
        <v>4275</v>
      </c>
      <c r="F415" s="3" t="s">
        <v>0</v>
      </c>
      <c r="G415" s="4">
        <v>3</v>
      </c>
      <c r="H415" s="3" t="s">
        <v>108</v>
      </c>
    </row>
    <row r="416" spans="1:8" x14ac:dyDescent="0.25">
      <c r="A416" s="3" t="s">
        <v>31197</v>
      </c>
      <c r="B416" s="3" t="s">
        <v>8546</v>
      </c>
      <c r="C416" s="3" t="s">
        <v>113</v>
      </c>
      <c r="D416" s="3" t="s">
        <v>34418</v>
      </c>
      <c r="E416" s="4">
        <v>9282</v>
      </c>
      <c r="F416" s="3" t="s">
        <v>0</v>
      </c>
      <c r="G416" s="4">
        <v>6</v>
      </c>
      <c r="H416" s="3" t="s">
        <v>108</v>
      </c>
    </row>
    <row r="417" spans="1:8" x14ac:dyDescent="0.25">
      <c r="A417" s="3" t="s">
        <v>31197</v>
      </c>
      <c r="B417" s="3" t="s">
        <v>8547</v>
      </c>
      <c r="C417" s="3" t="s">
        <v>113</v>
      </c>
      <c r="D417" s="3" t="s">
        <v>34418</v>
      </c>
      <c r="E417" s="4">
        <v>10560</v>
      </c>
      <c r="F417" s="3" t="s">
        <v>0</v>
      </c>
      <c r="G417" s="4">
        <v>6</v>
      </c>
      <c r="H417" s="3" t="s">
        <v>108</v>
      </c>
    </row>
    <row r="418" spans="1:8" x14ac:dyDescent="0.25">
      <c r="A418" s="3" t="s">
        <v>31197</v>
      </c>
      <c r="B418" s="3" t="s">
        <v>8952</v>
      </c>
      <c r="C418" s="3" t="s">
        <v>113</v>
      </c>
      <c r="D418" s="3" t="s">
        <v>34418</v>
      </c>
      <c r="E418" s="4">
        <v>117616.2</v>
      </c>
      <c r="F418" s="3" t="s">
        <v>0</v>
      </c>
      <c r="G418" s="4">
        <v>34</v>
      </c>
      <c r="H418" s="3" t="s">
        <v>108</v>
      </c>
    </row>
    <row r="419" spans="1:8" x14ac:dyDescent="0.25">
      <c r="A419" s="3" t="s">
        <v>31197</v>
      </c>
      <c r="B419" s="3" t="s">
        <v>9234</v>
      </c>
      <c r="C419" s="3" t="s">
        <v>113</v>
      </c>
      <c r="D419" s="3" t="s">
        <v>34418</v>
      </c>
      <c r="E419" s="4">
        <v>9000</v>
      </c>
      <c r="F419" s="3" t="s">
        <v>0</v>
      </c>
      <c r="G419" s="4">
        <v>10</v>
      </c>
      <c r="H419" s="3" t="s">
        <v>108</v>
      </c>
    </row>
    <row r="420" spans="1:8" x14ac:dyDescent="0.25">
      <c r="A420" s="3" t="s">
        <v>31197</v>
      </c>
      <c r="B420" s="3" t="s">
        <v>9235</v>
      </c>
      <c r="C420" s="3" t="s">
        <v>113</v>
      </c>
      <c r="D420" s="3" t="s">
        <v>34418</v>
      </c>
      <c r="E420" s="4">
        <v>9000</v>
      </c>
      <c r="F420" s="3" t="s">
        <v>0</v>
      </c>
      <c r="G420" s="4">
        <v>10</v>
      </c>
      <c r="H420" s="3" t="s">
        <v>108</v>
      </c>
    </row>
    <row r="421" spans="1:8" x14ac:dyDescent="0.25">
      <c r="A421" s="3" t="s">
        <v>31197</v>
      </c>
      <c r="B421" s="3" t="s">
        <v>9255</v>
      </c>
      <c r="C421" s="3" t="s">
        <v>113</v>
      </c>
      <c r="D421" s="3" t="s">
        <v>34418</v>
      </c>
      <c r="E421" s="4">
        <v>9504.1599999999908</v>
      </c>
      <c r="F421" s="3" t="s">
        <v>0</v>
      </c>
      <c r="G421" s="4">
        <v>6</v>
      </c>
      <c r="H421" s="3" t="s">
        <v>108</v>
      </c>
    </row>
    <row r="422" spans="1:8" x14ac:dyDescent="0.25">
      <c r="A422" s="3" t="s">
        <v>31197</v>
      </c>
      <c r="B422" s="3" t="s">
        <v>9584</v>
      </c>
      <c r="C422" s="3" t="s">
        <v>113</v>
      </c>
      <c r="D422" s="3" t="s">
        <v>34418</v>
      </c>
      <c r="E422" s="4">
        <v>10770</v>
      </c>
      <c r="F422" s="3" t="s">
        <v>0</v>
      </c>
      <c r="G422" s="4">
        <v>3</v>
      </c>
      <c r="H422" s="3" t="s">
        <v>108</v>
      </c>
    </row>
    <row r="423" spans="1:8" x14ac:dyDescent="0.25">
      <c r="A423" s="3" t="s">
        <v>31197</v>
      </c>
      <c r="B423" s="3" t="s">
        <v>9585</v>
      </c>
      <c r="C423" s="3" t="s">
        <v>113</v>
      </c>
      <c r="D423" s="3" t="s">
        <v>34418</v>
      </c>
      <c r="E423" s="4">
        <v>10770</v>
      </c>
      <c r="F423" s="3" t="s">
        <v>0</v>
      </c>
      <c r="G423" s="4">
        <v>3</v>
      </c>
      <c r="H423" s="3" t="s">
        <v>108</v>
      </c>
    </row>
    <row r="424" spans="1:8" x14ac:dyDescent="0.25">
      <c r="A424" s="3" t="s">
        <v>31197</v>
      </c>
      <c r="B424" s="3" t="s">
        <v>9586</v>
      </c>
      <c r="C424" s="3" t="s">
        <v>113</v>
      </c>
      <c r="D424" s="3" t="s">
        <v>34418</v>
      </c>
      <c r="E424" s="4">
        <v>14400</v>
      </c>
      <c r="F424" s="3" t="s">
        <v>0</v>
      </c>
      <c r="G424" s="4">
        <v>3</v>
      </c>
      <c r="H424" s="3" t="s">
        <v>108</v>
      </c>
    </row>
    <row r="425" spans="1:8" x14ac:dyDescent="0.25">
      <c r="A425" s="3" t="s">
        <v>31197</v>
      </c>
      <c r="B425" s="3" t="s">
        <v>9587</v>
      </c>
      <c r="C425" s="3" t="s">
        <v>113</v>
      </c>
      <c r="D425" s="3" t="s">
        <v>34418</v>
      </c>
      <c r="E425" s="4">
        <v>10770</v>
      </c>
      <c r="F425" s="3" t="s">
        <v>0</v>
      </c>
      <c r="G425" s="4">
        <v>3</v>
      </c>
      <c r="H425" s="3" t="s">
        <v>108</v>
      </c>
    </row>
    <row r="426" spans="1:8" x14ac:dyDescent="0.25">
      <c r="A426" s="3" t="s">
        <v>31197</v>
      </c>
      <c r="B426" s="3" t="s">
        <v>9588</v>
      </c>
      <c r="C426" s="3" t="s">
        <v>113</v>
      </c>
      <c r="D426" s="3" t="s">
        <v>34418</v>
      </c>
      <c r="E426" s="4">
        <v>10770</v>
      </c>
      <c r="F426" s="3" t="s">
        <v>0</v>
      </c>
      <c r="G426" s="4">
        <v>3</v>
      </c>
      <c r="H426" s="3" t="s">
        <v>108</v>
      </c>
    </row>
    <row r="427" spans="1:8" x14ac:dyDescent="0.25">
      <c r="A427" s="3" t="s">
        <v>31197</v>
      </c>
      <c r="B427" s="3" t="s">
        <v>9589</v>
      </c>
      <c r="C427" s="3" t="s">
        <v>113</v>
      </c>
      <c r="D427" s="3" t="s">
        <v>34418</v>
      </c>
      <c r="E427" s="4">
        <v>14400</v>
      </c>
      <c r="F427" s="3" t="s">
        <v>0</v>
      </c>
      <c r="G427" s="4">
        <v>3</v>
      </c>
      <c r="H427" s="3" t="s">
        <v>108</v>
      </c>
    </row>
    <row r="428" spans="1:8" x14ac:dyDescent="0.25">
      <c r="A428" s="3" t="s">
        <v>31197</v>
      </c>
      <c r="B428" s="3" t="s">
        <v>9590</v>
      </c>
      <c r="C428" s="3" t="s">
        <v>113</v>
      </c>
      <c r="D428" s="3" t="s">
        <v>34418</v>
      </c>
      <c r="E428" s="4">
        <v>10770</v>
      </c>
      <c r="F428" s="3" t="s">
        <v>0</v>
      </c>
      <c r="G428" s="4">
        <v>3</v>
      </c>
      <c r="H428" s="3" t="s">
        <v>108</v>
      </c>
    </row>
    <row r="429" spans="1:8" x14ac:dyDescent="0.25">
      <c r="A429" s="3" t="s">
        <v>31197</v>
      </c>
      <c r="B429" s="3" t="s">
        <v>9591</v>
      </c>
      <c r="C429" s="3" t="s">
        <v>113</v>
      </c>
      <c r="D429" s="3" t="s">
        <v>34418</v>
      </c>
      <c r="E429" s="4">
        <v>10770</v>
      </c>
      <c r="F429" s="3" t="s">
        <v>0</v>
      </c>
      <c r="G429" s="4">
        <v>3</v>
      </c>
      <c r="H429" s="3" t="s">
        <v>108</v>
      </c>
    </row>
    <row r="430" spans="1:8" x14ac:dyDescent="0.25">
      <c r="A430" s="3" t="s">
        <v>31197</v>
      </c>
      <c r="B430" s="3" t="s">
        <v>9592</v>
      </c>
      <c r="C430" s="3" t="s">
        <v>113</v>
      </c>
      <c r="D430" s="3" t="s">
        <v>34418</v>
      </c>
      <c r="E430" s="4">
        <v>14940</v>
      </c>
      <c r="F430" s="3" t="s">
        <v>0</v>
      </c>
      <c r="G430" s="4">
        <v>3</v>
      </c>
      <c r="H430" s="3" t="s">
        <v>108</v>
      </c>
    </row>
    <row r="431" spans="1:8" x14ac:dyDescent="0.25">
      <c r="A431" s="3" t="s">
        <v>31197</v>
      </c>
      <c r="B431" s="3" t="s">
        <v>9593</v>
      </c>
      <c r="C431" s="3" t="s">
        <v>113</v>
      </c>
      <c r="D431" s="3" t="s">
        <v>34418</v>
      </c>
      <c r="E431" s="4">
        <v>10770</v>
      </c>
      <c r="F431" s="3" t="s">
        <v>0</v>
      </c>
      <c r="G431" s="4">
        <v>3</v>
      </c>
      <c r="H431" s="3" t="s">
        <v>108</v>
      </c>
    </row>
    <row r="432" spans="1:8" x14ac:dyDescent="0.25">
      <c r="A432" s="3" t="s">
        <v>31197</v>
      </c>
      <c r="B432" s="3" t="s">
        <v>9594</v>
      </c>
      <c r="C432" s="3" t="s">
        <v>113</v>
      </c>
      <c r="D432" s="3" t="s">
        <v>34418</v>
      </c>
      <c r="E432" s="4">
        <v>10770</v>
      </c>
      <c r="F432" s="3" t="s">
        <v>0</v>
      </c>
      <c r="G432" s="4">
        <v>3</v>
      </c>
      <c r="H432" s="3" t="s">
        <v>108</v>
      </c>
    </row>
    <row r="433" spans="1:8" x14ac:dyDescent="0.25">
      <c r="A433" s="3" t="s">
        <v>31197</v>
      </c>
      <c r="B433" s="3" t="s">
        <v>9595</v>
      </c>
      <c r="C433" s="3" t="s">
        <v>113</v>
      </c>
      <c r="D433" s="3" t="s">
        <v>34418</v>
      </c>
      <c r="E433" s="4">
        <v>14940</v>
      </c>
      <c r="F433" s="3" t="s">
        <v>0</v>
      </c>
      <c r="G433" s="4">
        <v>3</v>
      </c>
      <c r="H433" s="3" t="s">
        <v>108</v>
      </c>
    </row>
    <row r="434" spans="1:8" x14ac:dyDescent="0.25">
      <c r="A434" s="3" t="s">
        <v>31197</v>
      </c>
      <c r="B434" s="3" t="s">
        <v>9743</v>
      </c>
      <c r="C434" s="3" t="s">
        <v>113</v>
      </c>
      <c r="D434" s="3" t="s">
        <v>34418</v>
      </c>
      <c r="E434" s="4">
        <v>24930</v>
      </c>
      <c r="F434" s="3" t="s">
        <v>0</v>
      </c>
      <c r="G434" s="4">
        <v>3</v>
      </c>
      <c r="H434" s="3" t="s">
        <v>108</v>
      </c>
    </row>
    <row r="435" spans="1:8" x14ac:dyDescent="0.25">
      <c r="A435" s="3" t="s">
        <v>31197</v>
      </c>
      <c r="B435" s="3" t="s">
        <v>9744</v>
      </c>
      <c r="C435" s="3" t="s">
        <v>113</v>
      </c>
      <c r="D435" s="3" t="s">
        <v>34418</v>
      </c>
      <c r="E435" s="4">
        <v>25500</v>
      </c>
      <c r="F435" s="3" t="s">
        <v>0</v>
      </c>
      <c r="G435" s="4">
        <v>3</v>
      </c>
      <c r="H435" s="3" t="s">
        <v>108</v>
      </c>
    </row>
    <row r="436" spans="1:8" x14ac:dyDescent="0.25">
      <c r="A436" s="3" t="s">
        <v>31197</v>
      </c>
      <c r="B436" s="3" t="s">
        <v>9745</v>
      </c>
      <c r="C436" s="3" t="s">
        <v>113</v>
      </c>
      <c r="D436" s="3" t="s">
        <v>34418</v>
      </c>
      <c r="E436" s="4">
        <v>22800</v>
      </c>
      <c r="F436" s="3" t="s">
        <v>0</v>
      </c>
      <c r="G436" s="4">
        <v>3</v>
      </c>
      <c r="H436" s="3" t="s">
        <v>108</v>
      </c>
    </row>
    <row r="437" spans="1:8" x14ac:dyDescent="0.25">
      <c r="A437" s="3" t="s">
        <v>31197</v>
      </c>
      <c r="B437" s="3" t="s">
        <v>9746</v>
      </c>
      <c r="C437" s="3" t="s">
        <v>113</v>
      </c>
      <c r="D437" s="3" t="s">
        <v>34418</v>
      </c>
      <c r="E437" s="4">
        <v>26700</v>
      </c>
      <c r="F437" s="3" t="s">
        <v>0</v>
      </c>
      <c r="G437" s="4">
        <v>3</v>
      </c>
      <c r="H437" s="3" t="s">
        <v>108</v>
      </c>
    </row>
    <row r="438" spans="1:8" x14ac:dyDescent="0.25">
      <c r="A438" s="3" t="s">
        <v>31197</v>
      </c>
      <c r="B438" s="3" t="s">
        <v>9747</v>
      </c>
      <c r="C438" s="3" t="s">
        <v>113</v>
      </c>
      <c r="D438" s="3" t="s">
        <v>34418</v>
      </c>
      <c r="E438" s="4">
        <v>13680</v>
      </c>
      <c r="F438" s="3" t="s">
        <v>0</v>
      </c>
      <c r="G438" s="4">
        <v>3</v>
      </c>
      <c r="H438" s="3" t="s">
        <v>108</v>
      </c>
    </row>
    <row r="439" spans="1:8" x14ac:dyDescent="0.25">
      <c r="A439" s="3" t="s">
        <v>31197</v>
      </c>
      <c r="B439" s="3" t="s">
        <v>9748</v>
      </c>
      <c r="C439" s="3" t="s">
        <v>113</v>
      </c>
      <c r="D439" s="3" t="s">
        <v>34418</v>
      </c>
      <c r="E439" s="4">
        <v>16950</v>
      </c>
      <c r="F439" s="3" t="s">
        <v>0</v>
      </c>
      <c r="G439" s="4">
        <v>3</v>
      </c>
      <c r="H439" s="3" t="s">
        <v>108</v>
      </c>
    </row>
    <row r="440" spans="1:8" x14ac:dyDescent="0.25">
      <c r="A440" s="3" t="s">
        <v>31197</v>
      </c>
      <c r="B440" s="3" t="s">
        <v>9749</v>
      </c>
      <c r="C440" s="3" t="s">
        <v>113</v>
      </c>
      <c r="D440" s="3" t="s">
        <v>34418</v>
      </c>
      <c r="E440" s="4">
        <v>16950</v>
      </c>
      <c r="F440" s="3" t="s">
        <v>0</v>
      </c>
      <c r="G440" s="4">
        <v>3</v>
      </c>
      <c r="H440" s="3" t="s">
        <v>108</v>
      </c>
    </row>
    <row r="441" spans="1:8" x14ac:dyDescent="0.25">
      <c r="A441" s="3" t="s">
        <v>31197</v>
      </c>
      <c r="B441" s="3" t="s">
        <v>9750</v>
      </c>
      <c r="C441" s="3" t="s">
        <v>113</v>
      </c>
      <c r="D441" s="3" t="s">
        <v>34418</v>
      </c>
      <c r="E441" s="4">
        <v>15600</v>
      </c>
      <c r="F441" s="3" t="s">
        <v>0</v>
      </c>
      <c r="G441" s="4">
        <v>3</v>
      </c>
      <c r="H441" s="3" t="s">
        <v>108</v>
      </c>
    </row>
    <row r="442" spans="1:8" x14ac:dyDescent="0.25">
      <c r="A442" s="3" t="s">
        <v>31197</v>
      </c>
      <c r="B442" s="3" t="s">
        <v>9751</v>
      </c>
      <c r="C442" s="3" t="s">
        <v>113</v>
      </c>
      <c r="D442" s="3" t="s">
        <v>34418</v>
      </c>
      <c r="E442" s="4">
        <v>15600</v>
      </c>
      <c r="F442" s="3" t="s">
        <v>0</v>
      </c>
      <c r="G442" s="4">
        <v>3</v>
      </c>
      <c r="H442" s="3" t="s">
        <v>108</v>
      </c>
    </row>
    <row r="443" spans="1:8" x14ac:dyDescent="0.25">
      <c r="A443" s="3" t="s">
        <v>31197</v>
      </c>
      <c r="B443" s="3" t="s">
        <v>10183</v>
      </c>
      <c r="C443" s="3" t="s">
        <v>113</v>
      </c>
      <c r="D443" s="3" t="s">
        <v>34418</v>
      </c>
      <c r="E443" s="4">
        <v>51360</v>
      </c>
      <c r="F443" s="3" t="s">
        <v>0</v>
      </c>
      <c r="G443" s="4">
        <v>4</v>
      </c>
      <c r="H443" s="3" t="s">
        <v>108</v>
      </c>
    </row>
    <row r="444" spans="1:8" x14ac:dyDescent="0.25">
      <c r="A444" s="3" t="s">
        <v>31197</v>
      </c>
      <c r="B444" s="3" t="s">
        <v>10184</v>
      </c>
      <c r="C444" s="3" t="s">
        <v>113</v>
      </c>
      <c r="D444" s="3" t="s">
        <v>34418</v>
      </c>
      <c r="E444" s="4">
        <v>40800</v>
      </c>
      <c r="F444" s="3" t="s">
        <v>0</v>
      </c>
      <c r="G444" s="4">
        <v>3</v>
      </c>
      <c r="H444" s="3" t="s">
        <v>108</v>
      </c>
    </row>
    <row r="445" spans="1:8" x14ac:dyDescent="0.25">
      <c r="A445" s="3" t="s">
        <v>31197</v>
      </c>
      <c r="B445" s="3" t="s">
        <v>10185</v>
      </c>
      <c r="C445" s="3" t="s">
        <v>113</v>
      </c>
      <c r="D445" s="3" t="s">
        <v>34418</v>
      </c>
      <c r="E445" s="4">
        <v>48200</v>
      </c>
      <c r="F445" s="3" t="s">
        <v>0</v>
      </c>
      <c r="G445" s="4">
        <v>4</v>
      </c>
      <c r="H445" s="3" t="s">
        <v>108</v>
      </c>
    </row>
    <row r="446" spans="1:8" x14ac:dyDescent="0.25">
      <c r="A446" s="3" t="s">
        <v>31197</v>
      </c>
      <c r="B446" s="3" t="s">
        <v>10186</v>
      </c>
      <c r="C446" s="3" t="s">
        <v>113</v>
      </c>
      <c r="D446" s="3" t="s">
        <v>34418</v>
      </c>
      <c r="E446" s="4">
        <v>50400</v>
      </c>
      <c r="F446" s="3" t="s">
        <v>0</v>
      </c>
      <c r="G446" s="4">
        <v>4</v>
      </c>
      <c r="H446" s="3" t="s">
        <v>108</v>
      </c>
    </row>
    <row r="447" spans="1:8" x14ac:dyDescent="0.25">
      <c r="A447" s="3" t="s">
        <v>31197</v>
      </c>
      <c r="B447" s="3" t="s">
        <v>10187</v>
      </c>
      <c r="C447" s="3" t="s">
        <v>113</v>
      </c>
      <c r="D447" s="3" t="s">
        <v>34418</v>
      </c>
      <c r="E447" s="4">
        <v>52200</v>
      </c>
      <c r="F447" s="3" t="s">
        <v>0</v>
      </c>
      <c r="G447" s="4">
        <v>4</v>
      </c>
      <c r="H447" s="3" t="s">
        <v>108</v>
      </c>
    </row>
    <row r="448" spans="1:8" x14ac:dyDescent="0.25">
      <c r="A448" s="3" t="s">
        <v>31197</v>
      </c>
      <c r="B448" s="3" t="s">
        <v>24804</v>
      </c>
      <c r="C448" s="3" t="s">
        <v>113</v>
      </c>
      <c r="D448" s="3" t="s">
        <v>34418</v>
      </c>
      <c r="E448" s="4">
        <v>42000</v>
      </c>
      <c r="F448" s="3" t="s">
        <v>0</v>
      </c>
      <c r="G448" s="4">
        <v>15</v>
      </c>
      <c r="H448" s="3" t="s">
        <v>108</v>
      </c>
    </row>
    <row r="449" spans="1:8" x14ac:dyDescent="0.25">
      <c r="A449" s="3" t="s">
        <v>31197</v>
      </c>
      <c r="B449" s="3" t="s">
        <v>158</v>
      </c>
      <c r="C449" s="3" t="s">
        <v>159</v>
      </c>
      <c r="D449" s="3" t="s">
        <v>34418</v>
      </c>
      <c r="E449" s="4">
        <v>426765.38</v>
      </c>
      <c r="F449" s="3" t="s">
        <v>0</v>
      </c>
      <c r="G449" s="4">
        <v>10</v>
      </c>
      <c r="H449" s="3" t="s">
        <v>108</v>
      </c>
    </row>
    <row r="450" spans="1:8" x14ac:dyDescent="0.25">
      <c r="A450" s="3" t="s">
        <v>31197</v>
      </c>
      <c r="B450" s="3" t="s">
        <v>160</v>
      </c>
      <c r="C450" s="3" t="s">
        <v>159</v>
      </c>
      <c r="D450" s="3" t="s">
        <v>34418</v>
      </c>
      <c r="E450" s="4">
        <v>2040532.3799999901</v>
      </c>
      <c r="F450" s="3" t="s">
        <v>0</v>
      </c>
      <c r="G450" s="4">
        <v>37</v>
      </c>
      <c r="H450" s="3" t="s">
        <v>108</v>
      </c>
    </row>
    <row r="451" spans="1:8" x14ac:dyDescent="0.25">
      <c r="A451" s="3" t="s">
        <v>31197</v>
      </c>
      <c r="B451" s="3" t="s">
        <v>161</v>
      </c>
      <c r="C451" s="3" t="s">
        <v>159</v>
      </c>
      <c r="D451" s="3" t="s">
        <v>34418</v>
      </c>
      <c r="E451" s="4">
        <v>1132460.54</v>
      </c>
      <c r="F451" s="3" t="s">
        <v>0</v>
      </c>
      <c r="G451" s="4">
        <v>14</v>
      </c>
      <c r="H451" s="3" t="s">
        <v>108</v>
      </c>
    </row>
    <row r="452" spans="1:8" x14ac:dyDescent="0.25">
      <c r="A452" s="3" t="s">
        <v>31197</v>
      </c>
      <c r="B452" s="3" t="s">
        <v>162</v>
      </c>
      <c r="C452" s="3" t="s">
        <v>159</v>
      </c>
      <c r="D452" s="3" t="s">
        <v>34418</v>
      </c>
      <c r="E452" s="4">
        <v>4122443.1299999901</v>
      </c>
      <c r="F452" s="3" t="s">
        <v>0</v>
      </c>
      <c r="G452" s="4">
        <v>25</v>
      </c>
      <c r="H452" s="3" t="s">
        <v>108</v>
      </c>
    </row>
    <row r="453" spans="1:8" x14ac:dyDescent="0.25">
      <c r="A453" s="3" t="s">
        <v>31197</v>
      </c>
      <c r="B453" s="3" t="s">
        <v>163</v>
      </c>
      <c r="C453" s="3" t="s">
        <v>159</v>
      </c>
      <c r="D453" s="3" t="s">
        <v>34418</v>
      </c>
      <c r="E453" s="4">
        <v>13834800.560000001</v>
      </c>
      <c r="F453" s="3" t="s">
        <v>0</v>
      </c>
      <c r="G453" s="4">
        <v>730</v>
      </c>
      <c r="H453" s="3" t="s">
        <v>108</v>
      </c>
    </row>
    <row r="454" spans="1:8" x14ac:dyDescent="0.25">
      <c r="A454" s="3" t="s">
        <v>31197</v>
      </c>
      <c r="B454" s="3" t="s">
        <v>164</v>
      </c>
      <c r="C454" s="3" t="s">
        <v>159</v>
      </c>
      <c r="D454" s="3" t="s">
        <v>34418</v>
      </c>
      <c r="E454" s="4">
        <v>290139.58</v>
      </c>
      <c r="F454" s="3" t="s">
        <v>0</v>
      </c>
      <c r="G454" s="4">
        <v>19</v>
      </c>
      <c r="H454" s="3" t="s">
        <v>108</v>
      </c>
    </row>
    <row r="455" spans="1:8" x14ac:dyDescent="0.25">
      <c r="A455" s="3" t="s">
        <v>31197</v>
      </c>
      <c r="B455" s="3" t="s">
        <v>165</v>
      </c>
      <c r="C455" s="3" t="s">
        <v>159</v>
      </c>
      <c r="D455" s="3" t="s">
        <v>34418</v>
      </c>
      <c r="E455" s="4">
        <v>5660762.4500000002</v>
      </c>
      <c r="F455" s="3" t="s">
        <v>0</v>
      </c>
      <c r="G455" s="4">
        <v>211</v>
      </c>
      <c r="H455" s="3" t="s">
        <v>108</v>
      </c>
    </row>
    <row r="456" spans="1:8" x14ac:dyDescent="0.25">
      <c r="A456" s="3" t="s">
        <v>31197</v>
      </c>
      <c r="B456" s="3" t="s">
        <v>166</v>
      </c>
      <c r="C456" s="3" t="s">
        <v>159</v>
      </c>
      <c r="D456" s="3" t="s">
        <v>34418</v>
      </c>
      <c r="E456" s="4">
        <v>1025863.5699999901</v>
      </c>
      <c r="F456" s="3" t="s">
        <v>0</v>
      </c>
      <c r="G456" s="4">
        <v>49</v>
      </c>
      <c r="H456" s="3" t="s">
        <v>108</v>
      </c>
    </row>
    <row r="457" spans="1:8" x14ac:dyDescent="0.25">
      <c r="A457" s="3" t="s">
        <v>31197</v>
      </c>
      <c r="B457" s="3" t="s">
        <v>167</v>
      </c>
      <c r="C457" s="3" t="s">
        <v>159</v>
      </c>
      <c r="D457" s="3" t="s">
        <v>34418</v>
      </c>
      <c r="E457" s="4">
        <v>1085259.3500000001</v>
      </c>
      <c r="F457" s="3" t="s">
        <v>0</v>
      </c>
      <c r="G457" s="4">
        <v>52</v>
      </c>
      <c r="H457" s="3" t="s">
        <v>108</v>
      </c>
    </row>
    <row r="458" spans="1:8" x14ac:dyDescent="0.25">
      <c r="A458" s="3" t="s">
        <v>31197</v>
      </c>
      <c r="B458" s="3" t="s">
        <v>168</v>
      </c>
      <c r="C458" s="3" t="s">
        <v>159</v>
      </c>
      <c r="D458" s="3" t="s">
        <v>34418</v>
      </c>
      <c r="E458" s="4">
        <v>10962</v>
      </c>
      <c r="F458" s="3" t="s">
        <v>0</v>
      </c>
      <c r="G458" s="4">
        <v>9</v>
      </c>
      <c r="H458" s="3" t="s">
        <v>108</v>
      </c>
    </row>
    <row r="459" spans="1:8" x14ac:dyDescent="0.25">
      <c r="A459" s="3" t="s">
        <v>31197</v>
      </c>
      <c r="B459" s="3" t="s">
        <v>9628</v>
      </c>
      <c r="C459" s="3" t="s">
        <v>159</v>
      </c>
      <c r="D459" s="3" t="s">
        <v>34418</v>
      </c>
      <c r="E459" s="4">
        <v>107996.17</v>
      </c>
      <c r="F459" s="3" t="s">
        <v>0</v>
      </c>
      <c r="G459" s="4">
        <v>2</v>
      </c>
      <c r="H459" s="3" t="s">
        <v>108</v>
      </c>
    </row>
    <row r="460" spans="1:8" x14ac:dyDescent="0.25">
      <c r="A460" s="3" t="s">
        <v>31197</v>
      </c>
      <c r="B460" s="3" t="s">
        <v>10861</v>
      </c>
      <c r="C460" s="3" t="s">
        <v>159</v>
      </c>
      <c r="D460" s="3" t="s">
        <v>34418</v>
      </c>
      <c r="E460" s="4">
        <v>2546558.79999999</v>
      </c>
      <c r="F460" s="3" t="s">
        <v>0</v>
      </c>
      <c r="G460" s="4">
        <v>2</v>
      </c>
      <c r="H460" s="3" t="s">
        <v>108</v>
      </c>
    </row>
    <row r="461" spans="1:8" x14ac:dyDescent="0.25">
      <c r="A461" s="3" t="s">
        <v>31197</v>
      </c>
      <c r="B461" s="3" t="s">
        <v>11251</v>
      </c>
      <c r="C461" s="3" t="s">
        <v>159</v>
      </c>
      <c r="D461" s="3" t="s">
        <v>34418</v>
      </c>
      <c r="E461" s="4">
        <v>11592.16</v>
      </c>
      <c r="F461" s="3" t="s">
        <v>0</v>
      </c>
      <c r="G461" s="4">
        <v>2</v>
      </c>
      <c r="H461" s="3" t="s">
        <v>108</v>
      </c>
    </row>
    <row r="462" spans="1:8" x14ac:dyDescent="0.25">
      <c r="A462" s="3" t="s">
        <v>31197</v>
      </c>
      <c r="B462" s="3" t="s">
        <v>11713</v>
      </c>
      <c r="C462" s="3" t="s">
        <v>159</v>
      </c>
      <c r="D462" s="3" t="s">
        <v>34418</v>
      </c>
      <c r="E462" s="4">
        <v>701061.75</v>
      </c>
      <c r="F462" s="3" t="s">
        <v>0</v>
      </c>
      <c r="G462" s="4">
        <v>12</v>
      </c>
      <c r="H462" s="3" t="s">
        <v>108</v>
      </c>
    </row>
    <row r="463" spans="1:8" x14ac:dyDescent="0.25">
      <c r="A463" s="3" t="s">
        <v>31197</v>
      </c>
      <c r="B463" s="3" t="s">
        <v>24</v>
      </c>
      <c r="C463" s="3" t="s">
        <v>21</v>
      </c>
      <c r="D463" s="3" t="s">
        <v>34418</v>
      </c>
      <c r="E463" s="4">
        <v>865362.4</v>
      </c>
      <c r="F463" s="3" t="s">
        <v>0</v>
      </c>
      <c r="G463" s="4">
        <v>119.489999999999</v>
      </c>
      <c r="H463" s="3" t="s">
        <v>1</v>
      </c>
    </row>
    <row r="464" spans="1:8" x14ac:dyDescent="0.25">
      <c r="A464" s="3" t="s">
        <v>31197</v>
      </c>
      <c r="B464" s="3" t="s">
        <v>114</v>
      </c>
      <c r="C464" s="3" t="s">
        <v>21</v>
      </c>
      <c r="D464" s="3" t="s">
        <v>34418</v>
      </c>
      <c r="E464" s="4">
        <v>1311587.1299999901</v>
      </c>
      <c r="F464" s="3" t="s">
        <v>0</v>
      </c>
      <c r="G464" s="4">
        <v>33</v>
      </c>
      <c r="H464" s="3" t="s">
        <v>108</v>
      </c>
    </row>
    <row r="465" spans="1:8" x14ac:dyDescent="0.25">
      <c r="A465" s="3" t="s">
        <v>31197</v>
      </c>
      <c r="B465" s="3" t="s">
        <v>163</v>
      </c>
      <c r="C465" s="3" t="s">
        <v>21</v>
      </c>
      <c r="D465" s="3" t="s">
        <v>34418</v>
      </c>
      <c r="E465" s="4">
        <v>94758.91</v>
      </c>
      <c r="F465" s="3" t="s">
        <v>0</v>
      </c>
      <c r="G465" s="4">
        <v>5</v>
      </c>
      <c r="H465" s="3" t="s">
        <v>108</v>
      </c>
    </row>
    <row r="466" spans="1:8" x14ac:dyDescent="0.25">
      <c r="A466" s="3" t="s">
        <v>31197</v>
      </c>
      <c r="B466" s="3" t="s">
        <v>6276</v>
      </c>
      <c r="C466" s="3" t="s">
        <v>21</v>
      </c>
      <c r="D466" s="3" t="s">
        <v>34418</v>
      </c>
      <c r="E466" s="4">
        <v>50635</v>
      </c>
      <c r="F466" s="3" t="s">
        <v>0</v>
      </c>
      <c r="G466" s="4">
        <v>10</v>
      </c>
      <c r="H466" s="3" t="s">
        <v>108</v>
      </c>
    </row>
    <row r="467" spans="1:8" x14ac:dyDescent="0.25">
      <c r="A467" s="3" t="s">
        <v>31197</v>
      </c>
      <c r="B467" s="3" t="s">
        <v>8952</v>
      </c>
      <c r="C467" s="3" t="s">
        <v>21</v>
      </c>
      <c r="D467" s="3" t="s">
        <v>34418</v>
      </c>
      <c r="E467" s="4">
        <v>20755.799999999901</v>
      </c>
      <c r="F467" s="3" t="s">
        <v>0</v>
      </c>
      <c r="G467" s="4">
        <v>6</v>
      </c>
      <c r="H467" s="3" t="s">
        <v>108</v>
      </c>
    </row>
    <row r="468" spans="1:8" x14ac:dyDescent="0.25">
      <c r="A468" s="3" t="s">
        <v>31197</v>
      </c>
      <c r="B468" s="3" t="s">
        <v>11598</v>
      </c>
      <c r="C468" s="3" t="s">
        <v>21</v>
      </c>
      <c r="D468" s="3" t="s">
        <v>34418</v>
      </c>
      <c r="E468" s="4">
        <v>903445</v>
      </c>
      <c r="F468" s="3" t="s">
        <v>0</v>
      </c>
      <c r="G468" s="4">
        <v>40</v>
      </c>
      <c r="H468" s="3" t="s">
        <v>108</v>
      </c>
    </row>
    <row r="469" spans="1:8" x14ac:dyDescent="0.25">
      <c r="A469" s="3" t="s">
        <v>31197</v>
      </c>
      <c r="B469" s="3" t="s">
        <v>11657</v>
      </c>
      <c r="C469" s="3" t="s">
        <v>21</v>
      </c>
      <c r="D469" s="3" t="s">
        <v>34418</v>
      </c>
      <c r="E469" s="4">
        <v>130900</v>
      </c>
      <c r="F469" s="3" t="s">
        <v>0</v>
      </c>
      <c r="G469" s="4">
        <v>4</v>
      </c>
      <c r="H469" s="3" t="s">
        <v>108</v>
      </c>
    </row>
    <row r="470" spans="1:8" x14ac:dyDescent="0.25">
      <c r="A470" s="3" t="s">
        <v>31197</v>
      </c>
      <c r="B470" s="3" t="s">
        <v>12361</v>
      </c>
      <c r="C470" s="3" t="s">
        <v>21</v>
      </c>
      <c r="D470" s="3" t="s">
        <v>34418</v>
      </c>
      <c r="E470" s="4">
        <v>13756</v>
      </c>
      <c r="F470" s="3" t="s">
        <v>0</v>
      </c>
      <c r="G470" s="4">
        <v>1</v>
      </c>
      <c r="H470" s="3" t="s">
        <v>108</v>
      </c>
    </row>
    <row r="471" spans="1:8" x14ac:dyDescent="0.25">
      <c r="A471" s="3" t="s">
        <v>31197</v>
      </c>
      <c r="B471" s="3" t="s">
        <v>12584</v>
      </c>
      <c r="C471" s="3" t="s">
        <v>21</v>
      </c>
      <c r="D471" s="3" t="s">
        <v>34418</v>
      </c>
      <c r="E471" s="4">
        <v>26790</v>
      </c>
      <c r="F471" s="3" t="s">
        <v>0</v>
      </c>
      <c r="G471" s="4">
        <v>5</v>
      </c>
      <c r="H471" s="3" t="s">
        <v>108</v>
      </c>
    </row>
    <row r="472" spans="1:8" x14ac:dyDescent="0.25">
      <c r="A472" s="3" t="s">
        <v>31197</v>
      </c>
      <c r="B472" s="3" t="s">
        <v>12657</v>
      </c>
      <c r="C472" s="3" t="s">
        <v>21</v>
      </c>
      <c r="D472" s="3" t="s">
        <v>34418</v>
      </c>
      <c r="E472" s="4">
        <v>913725</v>
      </c>
      <c r="F472" s="3" t="s">
        <v>0</v>
      </c>
      <c r="G472" s="4">
        <v>15</v>
      </c>
      <c r="H472" s="3" t="s">
        <v>108</v>
      </c>
    </row>
    <row r="473" spans="1:8" x14ac:dyDescent="0.25">
      <c r="A473" s="3" t="s">
        <v>31197</v>
      </c>
      <c r="B473" s="3" t="s">
        <v>12658</v>
      </c>
      <c r="C473" s="3" t="s">
        <v>21</v>
      </c>
      <c r="D473" s="3" t="s">
        <v>34418</v>
      </c>
      <c r="E473" s="4">
        <v>164282.899999999</v>
      </c>
      <c r="F473" s="3" t="s">
        <v>0</v>
      </c>
      <c r="G473" s="4">
        <v>17</v>
      </c>
      <c r="H473" s="3" t="s">
        <v>108</v>
      </c>
    </row>
    <row r="474" spans="1:8" x14ac:dyDescent="0.25">
      <c r="A474" s="3" t="s">
        <v>31197</v>
      </c>
      <c r="B474" s="3" t="s">
        <v>16149</v>
      </c>
      <c r="C474" s="3" t="s">
        <v>21</v>
      </c>
      <c r="D474" s="3" t="s">
        <v>34418</v>
      </c>
      <c r="E474" s="4">
        <v>133800</v>
      </c>
      <c r="F474" s="3" t="s">
        <v>0</v>
      </c>
      <c r="G474" s="4">
        <v>12</v>
      </c>
      <c r="H474" s="3" t="s">
        <v>108</v>
      </c>
    </row>
    <row r="475" spans="1:8" x14ac:dyDescent="0.25">
      <c r="A475" s="3" t="s">
        <v>31197</v>
      </c>
      <c r="B475" s="3" t="s">
        <v>16306</v>
      </c>
      <c r="C475" s="3" t="s">
        <v>21</v>
      </c>
      <c r="D475" s="3" t="s">
        <v>34418</v>
      </c>
      <c r="E475" s="4">
        <v>34282.11</v>
      </c>
      <c r="F475" s="3" t="s">
        <v>0</v>
      </c>
      <c r="G475" s="4">
        <v>8</v>
      </c>
      <c r="H475" s="3" t="s">
        <v>108</v>
      </c>
    </row>
    <row r="476" spans="1:8" x14ac:dyDescent="0.25">
      <c r="A476" s="3" t="s">
        <v>31197</v>
      </c>
      <c r="B476" s="3" t="s">
        <v>16307</v>
      </c>
      <c r="C476" s="3" t="s">
        <v>21</v>
      </c>
      <c r="D476" s="3" t="s">
        <v>34418</v>
      </c>
      <c r="E476" s="4">
        <v>1265.5599999999899</v>
      </c>
      <c r="F476" s="3" t="s">
        <v>0</v>
      </c>
      <c r="G476" s="4">
        <v>1</v>
      </c>
      <c r="H476" s="3" t="s">
        <v>108</v>
      </c>
    </row>
    <row r="477" spans="1:8" x14ac:dyDescent="0.25">
      <c r="A477" s="3" t="s">
        <v>31197</v>
      </c>
      <c r="B477" s="3" t="s">
        <v>16322</v>
      </c>
      <c r="C477" s="3" t="s">
        <v>21</v>
      </c>
      <c r="D477" s="3" t="s">
        <v>34418</v>
      </c>
      <c r="E477" s="4">
        <v>6280</v>
      </c>
      <c r="F477" s="3" t="s">
        <v>0</v>
      </c>
      <c r="G477" s="4">
        <v>8</v>
      </c>
      <c r="H477" s="3" t="s">
        <v>108</v>
      </c>
    </row>
    <row r="478" spans="1:8" x14ac:dyDescent="0.25">
      <c r="A478" s="3" t="s">
        <v>31197</v>
      </c>
      <c r="B478" s="3" t="s">
        <v>16365</v>
      </c>
      <c r="C478" s="3" t="s">
        <v>21</v>
      </c>
      <c r="D478" s="3" t="s">
        <v>34418</v>
      </c>
      <c r="E478" s="4">
        <v>16000</v>
      </c>
      <c r="F478" s="3" t="s">
        <v>0</v>
      </c>
      <c r="G478" s="4">
        <v>4</v>
      </c>
      <c r="H478" s="3" t="s">
        <v>108</v>
      </c>
    </row>
    <row r="479" spans="1:8" x14ac:dyDescent="0.25">
      <c r="A479" s="3" t="s">
        <v>31197</v>
      </c>
      <c r="B479" s="3" t="s">
        <v>16372</v>
      </c>
      <c r="C479" s="3" t="s">
        <v>21</v>
      </c>
      <c r="D479" s="3" t="s">
        <v>34418</v>
      </c>
      <c r="E479" s="4">
        <v>7114.29</v>
      </c>
      <c r="F479" s="3" t="s">
        <v>0</v>
      </c>
      <c r="G479" s="4">
        <v>5</v>
      </c>
      <c r="H479" s="3" t="s">
        <v>108</v>
      </c>
    </row>
    <row r="480" spans="1:8" x14ac:dyDescent="0.25">
      <c r="A480" s="3" t="s">
        <v>31197</v>
      </c>
      <c r="B480" s="3" t="s">
        <v>16379</v>
      </c>
      <c r="C480" s="3" t="s">
        <v>21</v>
      </c>
      <c r="D480" s="3" t="s">
        <v>34418</v>
      </c>
      <c r="E480" s="4">
        <v>12240</v>
      </c>
      <c r="F480" s="3" t="s">
        <v>0</v>
      </c>
      <c r="G480" s="4">
        <v>12</v>
      </c>
      <c r="H480" s="3" t="s">
        <v>108</v>
      </c>
    </row>
    <row r="481" spans="1:8" x14ac:dyDescent="0.25">
      <c r="A481" s="3" t="s">
        <v>31197</v>
      </c>
      <c r="B481" s="3" t="s">
        <v>16382</v>
      </c>
      <c r="C481" s="3" t="s">
        <v>21</v>
      </c>
      <c r="D481" s="3" t="s">
        <v>34418</v>
      </c>
      <c r="E481" s="4">
        <v>144000</v>
      </c>
      <c r="F481" s="3" t="s">
        <v>0</v>
      </c>
      <c r="G481" s="4">
        <v>16</v>
      </c>
      <c r="H481" s="3" t="s">
        <v>108</v>
      </c>
    </row>
    <row r="482" spans="1:8" x14ac:dyDescent="0.25">
      <c r="A482" s="3" t="s">
        <v>31197</v>
      </c>
      <c r="B482" s="3" t="s">
        <v>16385</v>
      </c>
      <c r="C482" s="3" t="s">
        <v>21</v>
      </c>
      <c r="D482" s="3" t="s">
        <v>34418</v>
      </c>
      <c r="E482" s="4">
        <v>128000</v>
      </c>
      <c r="F482" s="3" t="s">
        <v>0</v>
      </c>
      <c r="G482" s="4">
        <v>16</v>
      </c>
      <c r="H482" s="3" t="s">
        <v>108</v>
      </c>
    </row>
    <row r="483" spans="1:8" x14ac:dyDescent="0.25">
      <c r="A483" s="3" t="s">
        <v>31197</v>
      </c>
      <c r="B483" s="3" t="s">
        <v>16621</v>
      </c>
      <c r="C483" s="3" t="s">
        <v>21</v>
      </c>
      <c r="D483" s="3" t="s">
        <v>34418</v>
      </c>
      <c r="E483" s="4">
        <v>95111.11</v>
      </c>
      <c r="F483" s="3" t="s">
        <v>0</v>
      </c>
      <c r="G483" s="4">
        <v>4</v>
      </c>
      <c r="H483" s="3" t="s">
        <v>108</v>
      </c>
    </row>
    <row r="484" spans="1:8" x14ac:dyDescent="0.25">
      <c r="A484" s="3" t="s">
        <v>31197</v>
      </c>
      <c r="B484" s="3" t="s">
        <v>24638</v>
      </c>
      <c r="C484" s="3" t="s">
        <v>21</v>
      </c>
      <c r="D484" s="3" t="s">
        <v>34418</v>
      </c>
      <c r="E484" s="4">
        <v>46960</v>
      </c>
      <c r="F484" s="3" t="s">
        <v>0</v>
      </c>
      <c r="G484" s="4">
        <v>8</v>
      </c>
      <c r="H484" s="3" t="s">
        <v>108</v>
      </c>
    </row>
    <row r="485" spans="1:8" x14ac:dyDescent="0.25">
      <c r="A485" s="3" t="s">
        <v>31197</v>
      </c>
      <c r="B485" s="3" t="s">
        <v>24639</v>
      </c>
      <c r="C485" s="3" t="s">
        <v>21</v>
      </c>
      <c r="D485" s="3" t="s">
        <v>34418</v>
      </c>
      <c r="E485" s="4">
        <v>46960</v>
      </c>
      <c r="F485" s="3" t="s">
        <v>0</v>
      </c>
      <c r="G485" s="4">
        <v>8</v>
      </c>
      <c r="H485" s="3" t="s">
        <v>108</v>
      </c>
    </row>
    <row r="486" spans="1:8" x14ac:dyDescent="0.25">
      <c r="A486" s="3" t="s">
        <v>31197</v>
      </c>
      <c r="B486" s="3" t="s">
        <v>25046</v>
      </c>
      <c r="C486" s="3" t="s">
        <v>21</v>
      </c>
      <c r="D486" s="3" t="s">
        <v>34418</v>
      </c>
      <c r="E486" s="4">
        <v>3435</v>
      </c>
      <c r="F486" s="3" t="s">
        <v>0</v>
      </c>
      <c r="G486" s="4">
        <v>30</v>
      </c>
      <c r="H486" s="3" t="s">
        <v>108</v>
      </c>
    </row>
    <row r="487" spans="1:8" x14ac:dyDescent="0.25">
      <c r="A487" s="3" t="s">
        <v>31197</v>
      </c>
      <c r="B487" s="3" t="s">
        <v>25190</v>
      </c>
      <c r="C487" s="3" t="s">
        <v>21</v>
      </c>
      <c r="D487" s="3" t="s">
        <v>34418</v>
      </c>
      <c r="E487" s="4">
        <v>164282.899999999</v>
      </c>
      <c r="F487" s="3" t="s">
        <v>0</v>
      </c>
      <c r="G487" s="4">
        <v>17</v>
      </c>
      <c r="H487" s="3" t="s">
        <v>108</v>
      </c>
    </row>
    <row r="488" spans="1:8" x14ac:dyDescent="0.25">
      <c r="A488" s="3" t="s">
        <v>31197</v>
      </c>
      <c r="B488" s="3" t="s">
        <v>25372</v>
      </c>
      <c r="C488" s="3" t="s">
        <v>21</v>
      </c>
      <c r="D488" s="3" t="s">
        <v>34418</v>
      </c>
      <c r="E488" s="4">
        <v>12480</v>
      </c>
      <c r="F488" s="3" t="s">
        <v>0</v>
      </c>
      <c r="G488" s="4">
        <v>32</v>
      </c>
      <c r="H488" s="3" t="s">
        <v>108</v>
      </c>
    </row>
    <row r="489" spans="1:8" x14ac:dyDescent="0.25">
      <c r="A489" s="3" t="s">
        <v>31197</v>
      </c>
      <c r="B489" s="3" t="s">
        <v>25373</v>
      </c>
      <c r="C489" s="3" t="s">
        <v>21</v>
      </c>
      <c r="D489" s="3" t="s">
        <v>34418</v>
      </c>
      <c r="E489" s="4">
        <v>9920</v>
      </c>
      <c r="F489" s="3" t="s">
        <v>0</v>
      </c>
      <c r="G489" s="4">
        <v>32</v>
      </c>
      <c r="H489" s="3" t="s">
        <v>108</v>
      </c>
    </row>
    <row r="490" spans="1:8" x14ac:dyDescent="0.25">
      <c r="A490" s="3" t="s">
        <v>31197</v>
      </c>
      <c r="B490" s="3" t="s">
        <v>25374</v>
      </c>
      <c r="C490" s="3" t="s">
        <v>21</v>
      </c>
      <c r="D490" s="3" t="s">
        <v>34418</v>
      </c>
      <c r="E490" s="4">
        <v>12160</v>
      </c>
      <c r="F490" s="3" t="s">
        <v>0</v>
      </c>
      <c r="G490" s="4">
        <v>32</v>
      </c>
      <c r="H490" s="3" t="s">
        <v>108</v>
      </c>
    </row>
    <row r="491" spans="1:8" x14ac:dyDescent="0.25">
      <c r="A491" s="3" t="s">
        <v>31197</v>
      </c>
      <c r="B491" s="3" t="s">
        <v>25602</v>
      </c>
      <c r="C491" s="3" t="s">
        <v>21</v>
      </c>
      <c r="D491" s="3" t="s">
        <v>34418</v>
      </c>
      <c r="E491" s="4">
        <v>59000</v>
      </c>
      <c r="F491" s="3" t="s">
        <v>0</v>
      </c>
      <c r="G491" s="4">
        <v>4</v>
      </c>
      <c r="H491" s="3" t="s">
        <v>108</v>
      </c>
    </row>
    <row r="492" spans="1:8" x14ac:dyDescent="0.25">
      <c r="A492" s="3" t="s">
        <v>31197</v>
      </c>
      <c r="B492" s="3" t="s">
        <v>25690</v>
      </c>
      <c r="C492" s="3" t="s">
        <v>21</v>
      </c>
      <c r="D492" s="3" t="s">
        <v>34418</v>
      </c>
      <c r="E492" s="4">
        <v>49093.33</v>
      </c>
      <c r="F492" s="3" t="s">
        <v>0</v>
      </c>
      <c r="G492" s="4">
        <v>8</v>
      </c>
      <c r="H492" s="3" t="s">
        <v>108</v>
      </c>
    </row>
    <row r="493" spans="1:8" x14ac:dyDescent="0.25">
      <c r="A493" s="3" t="s">
        <v>31197</v>
      </c>
      <c r="B493" s="3" t="s">
        <v>25789</v>
      </c>
      <c r="C493" s="3" t="s">
        <v>21</v>
      </c>
      <c r="D493" s="3" t="s">
        <v>34418</v>
      </c>
      <c r="E493" s="4">
        <v>200345</v>
      </c>
      <c r="F493" s="3" t="s">
        <v>0</v>
      </c>
      <c r="G493" s="4">
        <v>20</v>
      </c>
      <c r="H493" s="3" t="s">
        <v>108</v>
      </c>
    </row>
    <row r="494" spans="1:8" x14ac:dyDescent="0.25">
      <c r="A494" s="3" t="s">
        <v>31197</v>
      </c>
      <c r="B494" s="3" t="s">
        <v>25790</v>
      </c>
      <c r="C494" s="3" t="s">
        <v>21</v>
      </c>
      <c r="D494" s="3" t="s">
        <v>34418</v>
      </c>
      <c r="E494" s="4">
        <v>200345</v>
      </c>
      <c r="F494" s="3" t="s">
        <v>0</v>
      </c>
      <c r="G494" s="4">
        <v>20</v>
      </c>
      <c r="H494" s="3" t="s">
        <v>108</v>
      </c>
    </row>
    <row r="495" spans="1:8" x14ac:dyDescent="0.25">
      <c r="A495" s="3" t="s">
        <v>31197</v>
      </c>
      <c r="B495" s="3" t="s">
        <v>26326</v>
      </c>
      <c r="C495" s="3" t="s">
        <v>21</v>
      </c>
      <c r="D495" s="3" t="s">
        <v>34418</v>
      </c>
      <c r="E495" s="4">
        <v>58885.72</v>
      </c>
      <c r="F495" s="3" t="s">
        <v>0</v>
      </c>
      <c r="G495" s="4">
        <v>12</v>
      </c>
      <c r="H495" s="3" t="s">
        <v>108</v>
      </c>
    </row>
    <row r="496" spans="1:8" x14ac:dyDescent="0.25">
      <c r="A496" s="3" t="s">
        <v>31197</v>
      </c>
      <c r="B496" s="3" t="s">
        <v>26383</v>
      </c>
      <c r="C496" s="3" t="s">
        <v>21</v>
      </c>
      <c r="D496" s="3" t="s">
        <v>34418</v>
      </c>
      <c r="E496" s="4">
        <v>23240</v>
      </c>
      <c r="F496" s="3" t="s">
        <v>0</v>
      </c>
      <c r="G496" s="4">
        <v>8</v>
      </c>
      <c r="H496" s="3" t="s">
        <v>108</v>
      </c>
    </row>
    <row r="497" spans="1:8" x14ac:dyDescent="0.25">
      <c r="A497" s="3" t="s">
        <v>31197</v>
      </c>
      <c r="B497" s="3" t="s">
        <v>28507</v>
      </c>
      <c r="C497" s="3" t="s">
        <v>21</v>
      </c>
      <c r="D497" s="3" t="s">
        <v>34418</v>
      </c>
      <c r="E497" s="4">
        <v>1120</v>
      </c>
      <c r="F497" s="3" t="s">
        <v>0</v>
      </c>
      <c r="G497" s="4">
        <v>10</v>
      </c>
      <c r="H497" s="3" t="s">
        <v>108</v>
      </c>
    </row>
    <row r="498" spans="1:8" x14ac:dyDescent="0.25">
      <c r="A498" s="3" t="s">
        <v>31197</v>
      </c>
      <c r="B498" s="3" t="s">
        <v>28710</v>
      </c>
      <c r="C498" s="3" t="s">
        <v>21</v>
      </c>
      <c r="D498" s="3" t="s">
        <v>34418</v>
      </c>
      <c r="E498" s="4">
        <v>156800</v>
      </c>
      <c r="F498" s="3" t="s">
        <v>0</v>
      </c>
      <c r="G498" s="4">
        <v>8</v>
      </c>
      <c r="H498" s="3" t="s">
        <v>108</v>
      </c>
    </row>
    <row r="499" spans="1:8" x14ac:dyDescent="0.25">
      <c r="A499" s="3" t="s">
        <v>31197</v>
      </c>
      <c r="B499" s="3" t="s">
        <v>28711</v>
      </c>
      <c r="C499" s="3" t="s">
        <v>21</v>
      </c>
      <c r="D499" s="3" t="s">
        <v>34418</v>
      </c>
      <c r="E499" s="4">
        <v>155600</v>
      </c>
      <c r="F499" s="3" t="s">
        <v>0</v>
      </c>
      <c r="G499" s="4">
        <v>8</v>
      </c>
      <c r="H499" s="3" t="s">
        <v>108</v>
      </c>
    </row>
    <row r="500" spans="1:8" x14ac:dyDescent="0.25">
      <c r="A500" s="3" t="s">
        <v>31197</v>
      </c>
      <c r="B500" s="3" t="s">
        <v>28726</v>
      </c>
      <c r="C500" s="3" t="s">
        <v>21</v>
      </c>
      <c r="D500" s="3" t="s">
        <v>34418</v>
      </c>
      <c r="E500" s="4">
        <v>41130</v>
      </c>
      <c r="F500" s="3" t="s">
        <v>0</v>
      </c>
      <c r="G500" s="4">
        <v>3</v>
      </c>
      <c r="H500" s="3" t="s">
        <v>108</v>
      </c>
    </row>
    <row r="501" spans="1:8" x14ac:dyDescent="0.25">
      <c r="A501" s="3" t="s">
        <v>31197</v>
      </c>
      <c r="B501" s="3" t="s">
        <v>28727</v>
      </c>
      <c r="C501" s="3" t="s">
        <v>21</v>
      </c>
      <c r="D501" s="3" t="s">
        <v>34418</v>
      </c>
      <c r="E501" s="4">
        <v>33750</v>
      </c>
      <c r="F501" s="3" t="s">
        <v>0</v>
      </c>
      <c r="G501" s="4">
        <v>3</v>
      </c>
      <c r="H501" s="3" t="s">
        <v>108</v>
      </c>
    </row>
    <row r="502" spans="1:8" x14ac:dyDescent="0.25">
      <c r="A502" s="3" t="s">
        <v>31197</v>
      </c>
      <c r="B502" s="3" t="s">
        <v>28728</v>
      </c>
      <c r="C502" s="3" t="s">
        <v>21</v>
      </c>
      <c r="D502" s="3" t="s">
        <v>34418</v>
      </c>
      <c r="E502" s="4">
        <v>43500</v>
      </c>
      <c r="F502" s="3" t="s">
        <v>0</v>
      </c>
      <c r="G502" s="4">
        <v>3</v>
      </c>
      <c r="H502" s="3" t="s">
        <v>108</v>
      </c>
    </row>
    <row r="503" spans="1:8" x14ac:dyDescent="0.25">
      <c r="A503" s="3" t="s">
        <v>31197</v>
      </c>
      <c r="B503" s="3" t="s">
        <v>28729</v>
      </c>
      <c r="C503" s="3" t="s">
        <v>21</v>
      </c>
      <c r="D503" s="3" t="s">
        <v>34418</v>
      </c>
      <c r="E503" s="4">
        <v>43500</v>
      </c>
      <c r="F503" s="3" t="s">
        <v>0</v>
      </c>
      <c r="G503" s="4">
        <v>3</v>
      </c>
      <c r="H503" s="3" t="s">
        <v>108</v>
      </c>
    </row>
    <row r="504" spans="1:8" x14ac:dyDescent="0.25">
      <c r="A504" s="3" t="s">
        <v>31197</v>
      </c>
      <c r="B504" s="3" t="s">
        <v>28730</v>
      </c>
      <c r="C504" s="3" t="s">
        <v>21</v>
      </c>
      <c r="D504" s="3" t="s">
        <v>34418</v>
      </c>
      <c r="E504" s="4">
        <v>44700</v>
      </c>
      <c r="F504" s="3" t="s">
        <v>0</v>
      </c>
      <c r="G504" s="4">
        <v>3</v>
      </c>
      <c r="H504" s="3" t="s">
        <v>108</v>
      </c>
    </row>
    <row r="505" spans="1:8" x14ac:dyDescent="0.25">
      <c r="A505" s="3" t="s">
        <v>31197</v>
      </c>
      <c r="B505" s="3" t="s">
        <v>28731</v>
      </c>
      <c r="C505" s="3" t="s">
        <v>21</v>
      </c>
      <c r="D505" s="3" t="s">
        <v>34418</v>
      </c>
      <c r="E505" s="4">
        <v>41400</v>
      </c>
      <c r="F505" s="3" t="s">
        <v>0</v>
      </c>
      <c r="G505" s="4">
        <v>3</v>
      </c>
      <c r="H505" s="3" t="s">
        <v>108</v>
      </c>
    </row>
    <row r="506" spans="1:8" x14ac:dyDescent="0.25">
      <c r="A506" s="3" t="s">
        <v>31197</v>
      </c>
      <c r="B506" s="3" t="s">
        <v>28732</v>
      </c>
      <c r="C506" s="3" t="s">
        <v>21</v>
      </c>
      <c r="D506" s="3" t="s">
        <v>34418</v>
      </c>
      <c r="E506" s="4">
        <v>35400</v>
      </c>
      <c r="F506" s="3" t="s">
        <v>0</v>
      </c>
      <c r="G506" s="4">
        <v>3</v>
      </c>
      <c r="H506" s="3" t="s">
        <v>108</v>
      </c>
    </row>
    <row r="507" spans="1:8" x14ac:dyDescent="0.25">
      <c r="A507" s="3" t="s">
        <v>31197</v>
      </c>
      <c r="B507" s="3" t="s">
        <v>28733</v>
      </c>
      <c r="C507" s="3" t="s">
        <v>21</v>
      </c>
      <c r="D507" s="3" t="s">
        <v>34418</v>
      </c>
      <c r="E507" s="4">
        <v>37200</v>
      </c>
      <c r="F507" s="3" t="s">
        <v>0</v>
      </c>
      <c r="G507" s="4">
        <v>3</v>
      </c>
      <c r="H507" s="3" t="s">
        <v>108</v>
      </c>
    </row>
    <row r="508" spans="1:8" x14ac:dyDescent="0.25">
      <c r="A508" s="3" t="s">
        <v>31197</v>
      </c>
      <c r="B508" s="3" t="s">
        <v>28734</v>
      </c>
      <c r="C508" s="3" t="s">
        <v>21</v>
      </c>
      <c r="D508" s="3" t="s">
        <v>34418</v>
      </c>
      <c r="E508" s="4">
        <v>67050</v>
      </c>
      <c r="F508" s="3" t="s">
        <v>0</v>
      </c>
      <c r="G508" s="4">
        <v>3</v>
      </c>
      <c r="H508" s="3" t="s">
        <v>108</v>
      </c>
    </row>
    <row r="509" spans="1:8" x14ac:dyDescent="0.25">
      <c r="A509" s="3" t="s">
        <v>31197</v>
      </c>
      <c r="B509" s="3" t="s">
        <v>28791</v>
      </c>
      <c r="C509" s="3" t="s">
        <v>21</v>
      </c>
      <c r="D509" s="3" t="s">
        <v>34418</v>
      </c>
      <c r="E509" s="4">
        <v>5860</v>
      </c>
      <c r="F509" s="3" t="s">
        <v>0</v>
      </c>
      <c r="G509" s="4">
        <v>2</v>
      </c>
      <c r="H509" s="3" t="s">
        <v>108</v>
      </c>
    </row>
    <row r="510" spans="1:8" x14ac:dyDescent="0.25">
      <c r="A510" s="3" t="s">
        <v>31197</v>
      </c>
      <c r="B510" s="3" t="s">
        <v>28792</v>
      </c>
      <c r="C510" s="3" t="s">
        <v>21</v>
      </c>
      <c r="D510" s="3" t="s">
        <v>34418</v>
      </c>
      <c r="E510" s="4">
        <v>7360</v>
      </c>
      <c r="F510" s="3" t="s">
        <v>0</v>
      </c>
      <c r="G510" s="4">
        <v>2</v>
      </c>
      <c r="H510" s="3" t="s">
        <v>108</v>
      </c>
    </row>
    <row r="511" spans="1:8" x14ac:dyDescent="0.25">
      <c r="A511" s="3" t="s">
        <v>31197</v>
      </c>
      <c r="B511" s="3" t="s">
        <v>28793</v>
      </c>
      <c r="C511" s="3" t="s">
        <v>21</v>
      </c>
      <c r="D511" s="3" t="s">
        <v>34418</v>
      </c>
      <c r="E511" s="4">
        <v>68320</v>
      </c>
      <c r="F511" s="3" t="s">
        <v>0</v>
      </c>
      <c r="G511" s="4">
        <v>2</v>
      </c>
      <c r="H511" s="3" t="s">
        <v>108</v>
      </c>
    </row>
    <row r="512" spans="1:8" x14ac:dyDescent="0.25">
      <c r="A512" s="3" t="s">
        <v>31197</v>
      </c>
      <c r="B512" s="3" t="s">
        <v>28794</v>
      </c>
      <c r="C512" s="3" t="s">
        <v>21</v>
      </c>
      <c r="D512" s="3" t="s">
        <v>34418</v>
      </c>
      <c r="E512" s="4">
        <v>144480</v>
      </c>
      <c r="F512" s="3" t="s">
        <v>0</v>
      </c>
      <c r="G512" s="4">
        <v>4</v>
      </c>
      <c r="H512" s="3" t="s">
        <v>108</v>
      </c>
    </row>
    <row r="513" spans="1:8" x14ac:dyDescent="0.25">
      <c r="A513" s="3" t="s">
        <v>31197</v>
      </c>
      <c r="B513" s="3" t="s">
        <v>28877</v>
      </c>
      <c r="C513" s="3" t="s">
        <v>21</v>
      </c>
      <c r="D513" s="3" t="s">
        <v>34418</v>
      </c>
      <c r="E513" s="4">
        <v>18400</v>
      </c>
      <c r="F513" s="3" t="s">
        <v>0</v>
      </c>
      <c r="G513" s="4">
        <v>4</v>
      </c>
      <c r="H513" s="3" t="s">
        <v>108</v>
      </c>
    </row>
    <row r="514" spans="1:8" x14ac:dyDescent="0.25">
      <c r="A514" s="3" t="s">
        <v>31197</v>
      </c>
      <c r="B514" s="3" t="s">
        <v>28878</v>
      </c>
      <c r="C514" s="3" t="s">
        <v>21</v>
      </c>
      <c r="D514" s="3" t="s">
        <v>34418</v>
      </c>
      <c r="E514" s="4">
        <v>7960</v>
      </c>
      <c r="F514" s="3" t="s">
        <v>0</v>
      </c>
      <c r="G514" s="4">
        <v>4</v>
      </c>
      <c r="H514" s="3" t="s">
        <v>108</v>
      </c>
    </row>
    <row r="515" spans="1:8" x14ac:dyDescent="0.25">
      <c r="A515" s="3" t="s">
        <v>31197</v>
      </c>
      <c r="B515" s="3" t="s">
        <v>28925</v>
      </c>
      <c r="C515" s="3" t="s">
        <v>21</v>
      </c>
      <c r="D515" s="3" t="s">
        <v>34418</v>
      </c>
      <c r="E515" s="4">
        <v>11910</v>
      </c>
      <c r="F515" s="3" t="s">
        <v>0</v>
      </c>
      <c r="G515" s="4">
        <v>6</v>
      </c>
      <c r="H515" s="3" t="s">
        <v>108</v>
      </c>
    </row>
    <row r="516" spans="1:8" x14ac:dyDescent="0.25">
      <c r="A516" s="3" t="s">
        <v>31197</v>
      </c>
      <c r="B516" s="3" t="s">
        <v>337</v>
      </c>
      <c r="C516" s="3" t="s">
        <v>13</v>
      </c>
      <c r="D516" s="3" t="s">
        <v>34418</v>
      </c>
      <c r="E516" s="4">
        <v>52615.68</v>
      </c>
      <c r="F516" s="3" t="s">
        <v>0</v>
      </c>
      <c r="G516" s="4">
        <v>128</v>
      </c>
      <c r="H516" s="3" t="s">
        <v>108</v>
      </c>
    </row>
    <row r="517" spans="1:8" x14ac:dyDescent="0.25">
      <c r="A517" s="3" t="s">
        <v>31197</v>
      </c>
      <c r="B517" s="3" t="s">
        <v>2835</v>
      </c>
      <c r="C517" s="3" t="s">
        <v>13</v>
      </c>
      <c r="D517" s="3" t="s">
        <v>34418</v>
      </c>
      <c r="E517" s="4">
        <v>254000</v>
      </c>
      <c r="F517" s="3" t="s">
        <v>0</v>
      </c>
      <c r="G517" s="4">
        <v>8</v>
      </c>
      <c r="H517" s="3" t="s">
        <v>108</v>
      </c>
    </row>
    <row r="518" spans="1:8" x14ac:dyDescent="0.25">
      <c r="A518" s="3" t="s">
        <v>31197</v>
      </c>
      <c r="B518" s="3" t="s">
        <v>32516</v>
      </c>
      <c r="C518" s="3" t="s">
        <v>13</v>
      </c>
      <c r="D518" s="3" t="s">
        <v>34418</v>
      </c>
      <c r="E518" s="4">
        <v>19600</v>
      </c>
      <c r="F518" s="3" t="s">
        <v>0</v>
      </c>
      <c r="G518" s="4">
        <v>5</v>
      </c>
      <c r="H518" s="3" t="s">
        <v>108</v>
      </c>
    </row>
    <row r="519" spans="1:8" x14ac:dyDescent="0.25">
      <c r="A519" s="3" t="s">
        <v>31197</v>
      </c>
      <c r="B519" s="3" t="s">
        <v>10412</v>
      </c>
      <c r="C519" s="3" t="s">
        <v>13</v>
      </c>
      <c r="D519" s="3" t="s">
        <v>34418</v>
      </c>
      <c r="E519" s="4">
        <v>332513.7</v>
      </c>
      <c r="F519" s="3" t="s">
        <v>0</v>
      </c>
      <c r="G519" s="4">
        <v>6.6150000000000002</v>
      </c>
      <c r="H519" s="3" t="s">
        <v>1</v>
      </c>
    </row>
    <row r="520" spans="1:8" x14ac:dyDescent="0.25">
      <c r="A520" s="3" t="s">
        <v>31197</v>
      </c>
      <c r="B520" s="3" t="s">
        <v>20785</v>
      </c>
      <c r="C520" s="3" t="s">
        <v>13</v>
      </c>
      <c r="D520" s="3" t="s">
        <v>34418</v>
      </c>
      <c r="E520" s="4">
        <v>1738633.1699999899</v>
      </c>
      <c r="F520" s="3" t="s">
        <v>0</v>
      </c>
      <c r="G520" s="4">
        <v>22</v>
      </c>
      <c r="H520" s="3" t="s">
        <v>108</v>
      </c>
    </row>
    <row r="521" spans="1:8" x14ac:dyDescent="0.25">
      <c r="A521" s="3" t="s">
        <v>31197</v>
      </c>
      <c r="B521" s="3" t="s">
        <v>23235</v>
      </c>
      <c r="C521" s="3" t="s">
        <v>13</v>
      </c>
      <c r="D521" s="3" t="s">
        <v>34418</v>
      </c>
      <c r="E521" s="4">
        <v>308964.859999999</v>
      </c>
      <c r="F521" s="3" t="s">
        <v>0</v>
      </c>
      <c r="G521" s="4">
        <v>2</v>
      </c>
      <c r="H521" s="3" t="s">
        <v>108</v>
      </c>
    </row>
    <row r="522" spans="1:8" x14ac:dyDescent="0.25">
      <c r="A522" s="3" t="s">
        <v>31197</v>
      </c>
      <c r="B522" s="3" t="s">
        <v>23236</v>
      </c>
      <c r="C522" s="3" t="s">
        <v>13</v>
      </c>
      <c r="D522" s="3" t="s">
        <v>34418</v>
      </c>
      <c r="E522" s="4">
        <v>293652.28999999899</v>
      </c>
      <c r="F522" s="3" t="s">
        <v>0</v>
      </c>
      <c r="G522" s="4">
        <v>2</v>
      </c>
      <c r="H522" s="3" t="s">
        <v>108</v>
      </c>
    </row>
    <row r="523" spans="1:8" x14ac:dyDescent="0.25">
      <c r="A523" s="3" t="s">
        <v>31197</v>
      </c>
      <c r="B523" s="3" t="s">
        <v>23265</v>
      </c>
      <c r="C523" s="3" t="s">
        <v>13</v>
      </c>
      <c r="D523" s="3" t="s">
        <v>34418</v>
      </c>
      <c r="E523" s="4">
        <v>277504.609999999</v>
      </c>
      <c r="F523" s="3" t="s">
        <v>0</v>
      </c>
      <c r="G523" s="4">
        <v>2</v>
      </c>
      <c r="H523" s="3" t="s">
        <v>108</v>
      </c>
    </row>
    <row r="524" spans="1:8" x14ac:dyDescent="0.25">
      <c r="A524" s="3" t="s">
        <v>31197</v>
      </c>
      <c r="B524" s="3" t="s">
        <v>23266</v>
      </c>
      <c r="C524" s="3" t="s">
        <v>13</v>
      </c>
      <c r="D524" s="3" t="s">
        <v>34418</v>
      </c>
      <c r="E524" s="4">
        <v>305865.64</v>
      </c>
      <c r="F524" s="3" t="s">
        <v>0</v>
      </c>
      <c r="G524" s="4">
        <v>2</v>
      </c>
      <c r="H524" s="3" t="s">
        <v>108</v>
      </c>
    </row>
    <row r="525" spans="1:8" x14ac:dyDescent="0.25">
      <c r="A525" s="3" t="s">
        <v>31197</v>
      </c>
      <c r="B525" s="3" t="s">
        <v>24693</v>
      </c>
      <c r="C525" s="3" t="s">
        <v>13</v>
      </c>
      <c r="D525" s="3" t="s">
        <v>34418</v>
      </c>
      <c r="E525" s="4">
        <v>579139.92000000004</v>
      </c>
      <c r="F525" s="3" t="s">
        <v>0</v>
      </c>
      <c r="G525" s="4">
        <v>4</v>
      </c>
      <c r="H525" s="3" t="s">
        <v>108</v>
      </c>
    </row>
    <row r="526" spans="1:8" x14ac:dyDescent="0.25">
      <c r="A526" s="3" t="s">
        <v>31197</v>
      </c>
      <c r="B526" s="3" t="s">
        <v>24694</v>
      </c>
      <c r="C526" s="3" t="s">
        <v>13</v>
      </c>
      <c r="D526" s="3" t="s">
        <v>34418</v>
      </c>
      <c r="E526" s="4">
        <v>556764</v>
      </c>
      <c r="F526" s="3" t="s">
        <v>0</v>
      </c>
      <c r="G526" s="4">
        <v>4</v>
      </c>
      <c r="H526" s="3" t="s">
        <v>108</v>
      </c>
    </row>
    <row r="527" spans="1:8" x14ac:dyDescent="0.25">
      <c r="A527" s="3" t="s">
        <v>31197</v>
      </c>
      <c r="B527" s="3" t="s">
        <v>31624</v>
      </c>
      <c r="C527" s="3" t="s">
        <v>13</v>
      </c>
      <c r="D527" s="3" t="s">
        <v>34418</v>
      </c>
      <c r="E527" s="4">
        <v>18260</v>
      </c>
      <c r="F527" s="3" t="s">
        <v>0</v>
      </c>
      <c r="G527" s="4">
        <v>1</v>
      </c>
      <c r="H527" s="3" t="s">
        <v>108</v>
      </c>
    </row>
    <row r="528" spans="1:8" x14ac:dyDescent="0.25">
      <c r="A528" s="3" t="s">
        <v>31197</v>
      </c>
      <c r="B528" s="3" t="s">
        <v>26382</v>
      </c>
      <c r="C528" s="3" t="s">
        <v>13</v>
      </c>
      <c r="D528" s="3" t="s">
        <v>34418</v>
      </c>
      <c r="E528" s="4">
        <v>1028364.48</v>
      </c>
      <c r="F528" s="3" t="s">
        <v>0</v>
      </c>
      <c r="G528" s="4">
        <v>12</v>
      </c>
      <c r="H528" s="3" t="s">
        <v>108</v>
      </c>
    </row>
    <row r="529" spans="1:8" x14ac:dyDescent="0.25">
      <c r="A529" s="3" t="s">
        <v>31197</v>
      </c>
      <c r="B529" s="3" t="s">
        <v>27003</v>
      </c>
      <c r="C529" s="3" t="s">
        <v>13</v>
      </c>
      <c r="D529" s="3" t="s">
        <v>34418</v>
      </c>
      <c r="E529" s="4">
        <v>218883.20000000001</v>
      </c>
      <c r="F529" s="3" t="s">
        <v>0</v>
      </c>
      <c r="G529" s="4">
        <v>2</v>
      </c>
      <c r="H529" s="3" t="s">
        <v>108</v>
      </c>
    </row>
    <row r="530" spans="1:8" x14ac:dyDescent="0.25">
      <c r="A530" s="3" t="s">
        <v>31197</v>
      </c>
      <c r="B530" s="3" t="s">
        <v>31770</v>
      </c>
      <c r="C530" s="3" t="s">
        <v>13</v>
      </c>
      <c r="D530" s="3" t="s">
        <v>34418</v>
      </c>
      <c r="E530" s="4">
        <v>1100</v>
      </c>
      <c r="F530" s="3" t="s">
        <v>0</v>
      </c>
      <c r="G530" s="4">
        <v>1</v>
      </c>
      <c r="H530" s="3" t="s">
        <v>108</v>
      </c>
    </row>
    <row r="531" spans="1:8" x14ac:dyDescent="0.25">
      <c r="A531" s="3" t="s">
        <v>31197</v>
      </c>
      <c r="B531" s="3" t="s">
        <v>31531</v>
      </c>
      <c r="C531" s="3" t="s">
        <v>13</v>
      </c>
      <c r="D531" s="3" t="s">
        <v>34418</v>
      </c>
      <c r="E531" s="4">
        <v>179850</v>
      </c>
      <c r="F531" s="3" t="s">
        <v>0</v>
      </c>
      <c r="G531" s="4">
        <v>6</v>
      </c>
      <c r="H531" s="3" t="s">
        <v>108</v>
      </c>
    </row>
    <row r="532" spans="1:8" x14ac:dyDescent="0.25">
      <c r="A532" s="3" t="s">
        <v>31197</v>
      </c>
      <c r="B532" s="3" t="s">
        <v>27450</v>
      </c>
      <c r="C532" s="3" t="s">
        <v>13</v>
      </c>
      <c r="D532" s="3" t="s">
        <v>34418</v>
      </c>
      <c r="E532" s="4">
        <v>40300.849999999897</v>
      </c>
      <c r="F532" s="3" t="s">
        <v>0</v>
      </c>
      <c r="G532" s="4">
        <v>10</v>
      </c>
      <c r="H532" s="3" t="s">
        <v>108</v>
      </c>
    </row>
    <row r="533" spans="1:8" x14ac:dyDescent="0.25">
      <c r="A533" s="3" t="s">
        <v>31197</v>
      </c>
      <c r="B533" s="3" t="s">
        <v>27478</v>
      </c>
      <c r="C533" s="3" t="s">
        <v>13</v>
      </c>
      <c r="D533" s="3" t="s">
        <v>34418</v>
      </c>
      <c r="E533" s="4">
        <v>94673.33</v>
      </c>
      <c r="F533" s="3" t="s">
        <v>0</v>
      </c>
      <c r="G533" s="4">
        <v>2</v>
      </c>
      <c r="H533" s="3" t="s">
        <v>108</v>
      </c>
    </row>
    <row r="534" spans="1:8" x14ac:dyDescent="0.25">
      <c r="A534" s="3" t="s">
        <v>31197</v>
      </c>
      <c r="B534" s="3" t="s">
        <v>27791</v>
      </c>
      <c r="C534" s="3" t="s">
        <v>13</v>
      </c>
      <c r="D534" s="3" t="s">
        <v>34418</v>
      </c>
      <c r="E534" s="4">
        <v>48668</v>
      </c>
      <c r="F534" s="3" t="s">
        <v>0</v>
      </c>
      <c r="G534" s="4">
        <v>46</v>
      </c>
      <c r="H534" s="3" t="s">
        <v>108</v>
      </c>
    </row>
    <row r="535" spans="1:8" x14ac:dyDescent="0.25">
      <c r="A535" s="3" t="s">
        <v>31197</v>
      </c>
      <c r="B535" s="3" t="s">
        <v>32532</v>
      </c>
      <c r="C535" s="3" t="s">
        <v>13</v>
      </c>
      <c r="D535" s="3" t="s">
        <v>34418</v>
      </c>
      <c r="E535" s="4">
        <v>7329</v>
      </c>
      <c r="F535" s="3" t="s">
        <v>0</v>
      </c>
      <c r="G535" s="4">
        <v>3</v>
      </c>
      <c r="H535" s="3" t="s">
        <v>108</v>
      </c>
    </row>
    <row r="536" spans="1:8" x14ac:dyDescent="0.25">
      <c r="A536" s="3" t="s">
        <v>31197</v>
      </c>
      <c r="B536" s="3" t="s">
        <v>32495</v>
      </c>
      <c r="C536" s="3" t="s">
        <v>13</v>
      </c>
      <c r="D536" s="3" t="s">
        <v>34418</v>
      </c>
      <c r="E536" s="4">
        <v>97720</v>
      </c>
      <c r="F536" s="3" t="s">
        <v>0</v>
      </c>
      <c r="G536" s="4">
        <v>40</v>
      </c>
      <c r="H536" s="3" t="s">
        <v>108</v>
      </c>
    </row>
    <row r="537" spans="1:8" x14ac:dyDescent="0.25">
      <c r="A537" s="3" t="s">
        <v>31197</v>
      </c>
      <c r="B537" s="3" t="s">
        <v>32537</v>
      </c>
      <c r="C537" s="3" t="s">
        <v>13</v>
      </c>
      <c r="D537" s="3" t="s">
        <v>34418</v>
      </c>
      <c r="E537" s="4">
        <v>4886</v>
      </c>
      <c r="F537" s="3" t="s">
        <v>0</v>
      </c>
      <c r="G537" s="4">
        <v>2</v>
      </c>
      <c r="H537" s="3" t="s">
        <v>108</v>
      </c>
    </row>
    <row r="538" spans="1:8" x14ac:dyDescent="0.25">
      <c r="A538" s="3" t="s">
        <v>31197</v>
      </c>
      <c r="B538" s="3" t="s">
        <v>32498</v>
      </c>
      <c r="C538" s="3" t="s">
        <v>13</v>
      </c>
      <c r="D538" s="3" t="s">
        <v>34418</v>
      </c>
      <c r="E538" s="4">
        <v>87948</v>
      </c>
      <c r="F538" s="3" t="s">
        <v>0</v>
      </c>
      <c r="G538" s="4">
        <v>36</v>
      </c>
      <c r="H538" s="3" t="s">
        <v>108</v>
      </c>
    </row>
    <row r="539" spans="1:8" x14ac:dyDescent="0.25">
      <c r="A539" s="3" t="s">
        <v>31197</v>
      </c>
      <c r="B539" s="3" t="s">
        <v>32538</v>
      </c>
      <c r="C539" s="3" t="s">
        <v>13</v>
      </c>
      <c r="D539" s="3" t="s">
        <v>34418</v>
      </c>
      <c r="E539" s="4">
        <v>4886</v>
      </c>
      <c r="F539" s="3" t="s">
        <v>0</v>
      </c>
      <c r="G539" s="4">
        <v>2</v>
      </c>
      <c r="H539" s="3" t="s">
        <v>108</v>
      </c>
    </row>
    <row r="540" spans="1:8" x14ac:dyDescent="0.25">
      <c r="A540" s="3" t="s">
        <v>31197</v>
      </c>
      <c r="B540" s="3" t="s">
        <v>32552</v>
      </c>
      <c r="C540" s="3" t="s">
        <v>13</v>
      </c>
      <c r="D540" s="3" t="s">
        <v>34418</v>
      </c>
      <c r="E540" s="4">
        <v>2443</v>
      </c>
      <c r="F540" s="3" t="s">
        <v>0</v>
      </c>
      <c r="G540" s="4">
        <v>1</v>
      </c>
      <c r="H540" s="3" t="s">
        <v>108</v>
      </c>
    </row>
    <row r="541" spans="1:8" x14ac:dyDescent="0.25">
      <c r="A541" s="3" t="s">
        <v>31197</v>
      </c>
      <c r="B541" s="3" t="s">
        <v>28207</v>
      </c>
      <c r="C541" s="3" t="s">
        <v>13</v>
      </c>
      <c r="D541" s="3" t="s">
        <v>34418</v>
      </c>
      <c r="E541" s="4">
        <v>31000</v>
      </c>
      <c r="F541" s="3" t="s">
        <v>0</v>
      </c>
      <c r="G541" s="4">
        <v>50</v>
      </c>
      <c r="H541" s="3" t="s">
        <v>108</v>
      </c>
    </row>
    <row r="542" spans="1:8" x14ac:dyDescent="0.25">
      <c r="A542" s="3" t="s">
        <v>31197</v>
      </c>
      <c r="B542" s="3" t="s">
        <v>28721</v>
      </c>
      <c r="C542" s="3" t="s">
        <v>13</v>
      </c>
      <c r="D542" s="3" t="s">
        <v>34418</v>
      </c>
      <c r="E542" s="4">
        <v>56298</v>
      </c>
      <c r="F542" s="3" t="s">
        <v>0</v>
      </c>
      <c r="G542" s="4">
        <v>22</v>
      </c>
      <c r="H542" s="3" t="s">
        <v>108</v>
      </c>
    </row>
    <row r="543" spans="1:8" x14ac:dyDescent="0.25">
      <c r="A543" s="3" t="s">
        <v>31197</v>
      </c>
      <c r="B543" s="3" t="s">
        <v>32553</v>
      </c>
      <c r="C543" s="3" t="s">
        <v>13</v>
      </c>
      <c r="D543" s="3" t="s">
        <v>34418</v>
      </c>
      <c r="E543" s="4">
        <v>2443</v>
      </c>
      <c r="F543" s="3" t="s">
        <v>0</v>
      </c>
      <c r="G543" s="4">
        <v>1</v>
      </c>
      <c r="H543" s="3" t="s">
        <v>108</v>
      </c>
    </row>
    <row r="544" spans="1:8" x14ac:dyDescent="0.25">
      <c r="A544" s="3" t="s">
        <v>31197</v>
      </c>
      <c r="B544" s="3" t="s">
        <v>28927</v>
      </c>
      <c r="C544" s="3" t="s">
        <v>13</v>
      </c>
      <c r="D544" s="3" t="s">
        <v>34418</v>
      </c>
      <c r="E544" s="4">
        <v>131040</v>
      </c>
      <c r="F544" s="3" t="s">
        <v>0</v>
      </c>
      <c r="G544" s="4">
        <v>16</v>
      </c>
      <c r="H544" s="3" t="s">
        <v>108</v>
      </c>
    </row>
    <row r="545" spans="1:8" x14ac:dyDescent="0.25">
      <c r="A545" s="3" t="s">
        <v>31197</v>
      </c>
      <c r="B545" s="3" t="s">
        <v>28951</v>
      </c>
      <c r="C545" s="3" t="s">
        <v>13</v>
      </c>
      <c r="D545" s="3" t="s">
        <v>34418</v>
      </c>
      <c r="E545" s="4">
        <v>126940</v>
      </c>
      <c r="F545" s="3" t="s">
        <v>0</v>
      </c>
      <c r="G545" s="4">
        <v>44</v>
      </c>
      <c r="H545" s="3" t="s">
        <v>108</v>
      </c>
    </row>
    <row r="546" spans="1:8" x14ac:dyDescent="0.25">
      <c r="A546" s="3" t="s">
        <v>31197</v>
      </c>
      <c r="B546" s="3" t="s">
        <v>28952</v>
      </c>
      <c r="C546" s="3" t="s">
        <v>13</v>
      </c>
      <c r="D546" s="3" t="s">
        <v>34418</v>
      </c>
      <c r="E546" s="4">
        <v>130400</v>
      </c>
      <c r="F546" s="3" t="s">
        <v>0</v>
      </c>
      <c r="G546" s="4">
        <v>16</v>
      </c>
      <c r="H546" s="3" t="s">
        <v>108</v>
      </c>
    </row>
    <row r="547" spans="1:8" x14ac:dyDescent="0.25">
      <c r="A547" s="3" t="s">
        <v>31197</v>
      </c>
      <c r="B547" s="3" t="s">
        <v>28953</v>
      </c>
      <c r="C547" s="3" t="s">
        <v>13</v>
      </c>
      <c r="D547" s="3" t="s">
        <v>34418</v>
      </c>
      <c r="E547" s="4">
        <v>129420</v>
      </c>
      <c r="F547" s="3" t="s">
        <v>0</v>
      </c>
      <c r="G547" s="4">
        <v>18</v>
      </c>
      <c r="H547" s="3" t="s">
        <v>108</v>
      </c>
    </row>
    <row r="548" spans="1:8" x14ac:dyDescent="0.25">
      <c r="A548" s="3" t="s">
        <v>31197</v>
      </c>
      <c r="B548" s="3" t="s">
        <v>34421</v>
      </c>
      <c r="C548" s="3" t="s">
        <v>13</v>
      </c>
      <c r="D548" s="3" t="s">
        <v>34418</v>
      </c>
      <c r="E548" s="4">
        <v>7800</v>
      </c>
      <c r="F548" s="3" t="s">
        <v>0</v>
      </c>
      <c r="G548" s="4">
        <v>24</v>
      </c>
      <c r="H548" s="3" t="s">
        <v>108</v>
      </c>
    </row>
    <row r="549" spans="1:8" x14ac:dyDescent="0.25">
      <c r="A549" s="3" t="s">
        <v>31197</v>
      </c>
      <c r="B549" s="3" t="s">
        <v>114</v>
      </c>
      <c r="C549" s="3" t="s">
        <v>115</v>
      </c>
      <c r="D549" s="3" t="s">
        <v>34418</v>
      </c>
      <c r="E549" s="4">
        <v>3060369.96</v>
      </c>
      <c r="F549" s="3" t="s">
        <v>0</v>
      </c>
      <c r="G549" s="4">
        <v>77</v>
      </c>
      <c r="H549" s="3" t="s">
        <v>108</v>
      </c>
    </row>
    <row r="550" spans="1:8" x14ac:dyDescent="0.25">
      <c r="A550" s="3" t="s">
        <v>31197</v>
      </c>
      <c r="B550" s="3" t="s">
        <v>116</v>
      </c>
      <c r="C550" s="3" t="s">
        <v>115</v>
      </c>
      <c r="D550" s="3" t="s">
        <v>34418</v>
      </c>
      <c r="E550" s="4">
        <v>2006670.84</v>
      </c>
      <c r="F550" s="3" t="s">
        <v>0</v>
      </c>
      <c r="G550" s="4">
        <v>60</v>
      </c>
      <c r="H550" s="3" t="s">
        <v>108</v>
      </c>
    </row>
    <row r="551" spans="1:8" x14ac:dyDescent="0.25">
      <c r="A551" s="3" t="s">
        <v>31197</v>
      </c>
      <c r="B551" s="3" t="s">
        <v>117</v>
      </c>
      <c r="C551" s="3" t="s">
        <v>115</v>
      </c>
      <c r="D551" s="3" t="s">
        <v>34418</v>
      </c>
      <c r="E551" s="4">
        <v>6043293.79</v>
      </c>
      <c r="F551" s="3" t="s">
        <v>0</v>
      </c>
      <c r="G551" s="4">
        <v>103</v>
      </c>
      <c r="H551" s="3" t="s">
        <v>108</v>
      </c>
    </row>
    <row r="552" spans="1:8" x14ac:dyDescent="0.25">
      <c r="A552" s="3" t="s">
        <v>31197</v>
      </c>
      <c r="B552" s="3" t="s">
        <v>118</v>
      </c>
      <c r="C552" s="3" t="s">
        <v>115</v>
      </c>
      <c r="D552" s="3" t="s">
        <v>34418</v>
      </c>
      <c r="E552" s="4">
        <v>12025116.73</v>
      </c>
      <c r="F552" s="3" t="s">
        <v>0</v>
      </c>
      <c r="G552" s="4">
        <v>95</v>
      </c>
      <c r="H552" s="3" t="s">
        <v>108</v>
      </c>
    </row>
    <row r="553" spans="1:8" x14ac:dyDescent="0.25">
      <c r="A553" s="3" t="s">
        <v>31197</v>
      </c>
      <c r="B553" s="3" t="s">
        <v>131</v>
      </c>
      <c r="C553" s="3" t="s">
        <v>115</v>
      </c>
      <c r="D553" s="3" t="s">
        <v>34418</v>
      </c>
      <c r="E553" s="4">
        <v>290354.429999999</v>
      </c>
      <c r="F553" s="3" t="s">
        <v>0</v>
      </c>
      <c r="G553" s="4">
        <v>6</v>
      </c>
      <c r="H553" s="3" t="s">
        <v>108</v>
      </c>
    </row>
    <row r="554" spans="1:8" x14ac:dyDescent="0.25">
      <c r="A554" s="3" t="s">
        <v>31197</v>
      </c>
      <c r="B554" s="3" t="s">
        <v>132</v>
      </c>
      <c r="C554" s="3" t="s">
        <v>115</v>
      </c>
      <c r="D554" s="3" t="s">
        <v>34418</v>
      </c>
      <c r="E554" s="4">
        <v>708227.60999999905</v>
      </c>
      <c r="F554" s="3" t="s">
        <v>0</v>
      </c>
      <c r="G554" s="4">
        <v>8</v>
      </c>
      <c r="H554" s="3" t="s">
        <v>108</v>
      </c>
    </row>
    <row r="555" spans="1:8" x14ac:dyDescent="0.25">
      <c r="A555" s="3" t="s">
        <v>31197</v>
      </c>
      <c r="B555" s="3" t="s">
        <v>133</v>
      </c>
      <c r="C555" s="3" t="s">
        <v>115</v>
      </c>
      <c r="D555" s="3" t="s">
        <v>34418</v>
      </c>
      <c r="E555" s="4">
        <v>2274033.04</v>
      </c>
      <c r="F555" s="3" t="s">
        <v>0</v>
      </c>
      <c r="G555" s="4">
        <v>47</v>
      </c>
      <c r="H555" s="3" t="s">
        <v>108</v>
      </c>
    </row>
    <row r="556" spans="1:8" x14ac:dyDescent="0.25">
      <c r="A556" s="3" t="s">
        <v>31197</v>
      </c>
      <c r="B556" s="3" t="s">
        <v>134</v>
      </c>
      <c r="C556" s="3" t="s">
        <v>115</v>
      </c>
      <c r="D556" s="3" t="s">
        <v>34418</v>
      </c>
      <c r="E556" s="4">
        <v>1304311.3899999899</v>
      </c>
      <c r="F556" s="3" t="s">
        <v>0</v>
      </c>
      <c r="G556" s="4">
        <v>42</v>
      </c>
      <c r="H556" s="3" t="s">
        <v>108</v>
      </c>
    </row>
    <row r="557" spans="1:8" x14ac:dyDescent="0.25">
      <c r="A557" s="3" t="s">
        <v>31197</v>
      </c>
      <c r="B557" s="3" t="s">
        <v>135</v>
      </c>
      <c r="C557" s="3" t="s">
        <v>115</v>
      </c>
      <c r="D557" s="3" t="s">
        <v>34418</v>
      </c>
      <c r="E557" s="4">
        <v>1401714.57</v>
      </c>
      <c r="F557" s="3" t="s">
        <v>0</v>
      </c>
      <c r="G557" s="4">
        <v>6</v>
      </c>
      <c r="H557" s="3" t="s">
        <v>108</v>
      </c>
    </row>
    <row r="558" spans="1:8" x14ac:dyDescent="0.25">
      <c r="A558" s="3" t="s">
        <v>31197</v>
      </c>
      <c r="B558" s="3" t="s">
        <v>136</v>
      </c>
      <c r="C558" s="3" t="s">
        <v>115</v>
      </c>
      <c r="D558" s="3" t="s">
        <v>34418</v>
      </c>
      <c r="E558" s="4">
        <v>2095028.24</v>
      </c>
      <c r="F558" s="3" t="s">
        <v>0</v>
      </c>
      <c r="G558" s="4">
        <v>28</v>
      </c>
      <c r="H558" s="3" t="s">
        <v>108</v>
      </c>
    </row>
    <row r="559" spans="1:8" x14ac:dyDescent="0.25">
      <c r="A559" s="3" t="s">
        <v>31197</v>
      </c>
      <c r="B559" s="3" t="s">
        <v>158</v>
      </c>
      <c r="C559" s="3" t="s">
        <v>115</v>
      </c>
      <c r="D559" s="3" t="s">
        <v>34418</v>
      </c>
      <c r="E559" s="4">
        <v>5974715.2999999896</v>
      </c>
      <c r="F559" s="3" t="s">
        <v>0</v>
      </c>
      <c r="G559" s="4">
        <v>140</v>
      </c>
      <c r="H559" s="3" t="s">
        <v>108</v>
      </c>
    </row>
    <row r="560" spans="1:8" x14ac:dyDescent="0.25">
      <c r="A560" s="3" t="s">
        <v>31197</v>
      </c>
      <c r="B560" s="3" t="s">
        <v>160</v>
      </c>
      <c r="C560" s="3" t="s">
        <v>115</v>
      </c>
      <c r="D560" s="3" t="s">
        <v>34418</v>
      </c>
      <c r="E560" s="4">
        <v>5128905.7</v>
      </c>
      <c r="F560" s="3" t="s">
        <v>0</v>
      </c>
      <c r="G560" s="4">
        <v>93</v>
      </c>
      <c r="H560" s="3" t="s">
        <v>108</v>
      </c>
    </row>
    <row r="561" spans="1:8" x14ac:dyDescent="0.25">
      <c r="A561" s="3" t="s">
        <v>31197</v>
      </c>
      <c r="B561" s="3" t="s">
        <v>161</v>
      </c>
      <c r="C561" s="3" t="s">
        <v>115</v>
      </c>
      <c r="D561" s="3" t="s">
        <v>34418</v>
      </c>
      <c r="E561" s="4">
        <v>5257852.5099999905</v>
      </c>
      <c r="F561" s="3" t="s">
        <v>0</v>
      </c>
      <c r="G561" s="4">
        <v>65</v>
      </c>
      <c r="H561" s="3" t="s">
        <v>108</v>
      </c>
    </row>
    <row r="562" spans="1:8" x14ac:dyDescent="0.25">
      <c r="A562" s="3" t="s">
        <v>31197</v>
      </c>
      <c r="B562" s="3" t="s">
        <v>162</v>
      </c>
      <c r="C562" s="3" t="s">
        <v>115</v>
      </c>
      <c r="D562" s="3" t="s">
        <v>34418</v>
      </c>
      <c r="E562" s="4">
        <v>9069374.8699999899</v>
      </c>
      <c r="F562" s="3" t="s">
        <v>0</v>
      </c>
      <c r="G562" s="4">
        <v>55</v>
      </c>
      <c r="H562" s="3" t="s">
        <v>108</v>
      </c>
    </row>
    <row r="563" spans="1:8" x14ac:dyDescent="0.25">
      <c r="A563" s="3" t="s">
        <v>31197</v>
      </c>
      <c r="B563" s="3" t="s">
        <v>163</v>
      </c>
      <c r="C563" s="3" t="s">
        <v>115</v>
      </c>
      <c r="D563" s="3" t="s">
        <v>34418</v>
      </c>
      <c r="E563" s="4">
        <v>6045618.3300000001</v>
      </c>
      <c r="F563" s="3" t="s">
        <v>0</v>
      </c>
      <c r="G563" s="4">
        <v>319</v>
      </c>
      <c r="H563" s="3" t="s">
        <v>108</v>
      </c>
    </row>
    <row r="564" spans="1:8" x14ac:dyDescent="0.25">
      <c r="A564" s="3" t="s">
        <v>31197</v>
      </c>
      <c r="B564" s="3" t="s">
        <v>164</v>
      </c>
      <c r="C564" s="3" t="s">
        <v>115</v>
      </c>
      <c r="D564" s="3" t="s">
        <v>34418</v>
      </c>
      <c r="E564" s="4">
        <v>2763961.25</v>
      </c>
      <c r="F564" s="3" t="s">
        <v>0</v>
      </c>
      <c r="G564" s="4">
        <v>181</v>
      </c>
      <c r="H564" s="3" t="s">
        <v>108</v>
      </c>
    </row>
    <row r="565" spans="1:8" x14ac:dyDescent="0.25">
      <c r="A565" s="3" t="s">
        <v>31197</v>
      </c>
      <c r="B565" s="3" t="s">
        <v>165</v>
      </c>
      <c r="C565" s="3" t="s">
        <v>115</v>
      </c>
      <c r="D565" s="3" t="s">
        <v>34418</v>
      </c>
      <c r="E565" s="4">
        <v>2951108.39</v>
      </c>
      <c r="F565" s="3" t="s">
        <v>0</v>
      </c>
      <c r="G565" s="4">
        <v>110</v>
      </c>
      <c r="H565" s="3" t="s">
        <v>108</v>
      </c>
    </row>
    <row r="566" spans="1:8" x14ac:dyDescent="0.25">
      <c r="A566" s="3" t="s">
        <v>31197</v>
      </c>
      <c r="B566" s="3" t="s">
        <v>166</v>
      </c>
      <c r="C566" s="3" t="s">
        <v>115</v>
      </c>
      <c r="D566" s="3" t="s">
        <v>34418</v>
      </c>
      <c r="E566" s="4">
        <v>3726606.4199999901</v>
      </c>
      <c r="F566" s="3" t="s">
        <v>0</v>
      </c>
      <c r="G566" s="4">
        <v>178</v>
      </c>
      <c r="H566" s="3" t="s">
        <v>108</v>
      </c>
    </row>
    <row r="567" spans="1:8" x14ac:dyDescent="0.25">
      <c r="A567" s="3" t="s">
        <v>31197</v>
      </c>
      <c r="B567" s="3" t="s">
        <v>167</v>
      </c>
      <c r="C567" s="3" t="s">
        <v>115</v>
      </c>
      <c r="D567" s="3" t="s">
        <v>34418</v>
      </c>
      <c r="E567" s="4">
        <v>3568833.6299999901</v>
      </c>
      <c r="F567" s="3" t="s">
        <v>0</v>
      </c>
      <c r="G567" s="4">
        <v>171</v>
      </c>
      <c r="H567" s="3" t="s">
        <v>108</v>
      </c>
    </row>
    <row r="568" spans="1:8" x14ac:dyDescent="0.25">
      <c r="A568" s="3" t="s">
        <v>31197</v>
      </c>
      <c r="B568" s="3" t="s">
        <v>4754</v>
      </c>
      <c r="C568" s="3" t="s">
        <v>115</v>
      </c>
      <c r="D568" s="3" t="s">
        <v>34418</v>
      </c>
      <c r="E568" s="4">
        <v>2671778.1499999901</v>
      </c>
      <c r="F568" s="3" t="s">
        <v>0</v>
      </c>
      <c r="G568" s="4">
        <v>50</v>
      </c>
      <c r="H568" s="3" t="s">
        <v>108</v>
      </c>
    </row>
    <row r="569" spans="1:8" x14ac:dyDescent="0.25">
      <c r="A569" s="3" t="s">
        <v>31197</v>
      </c>
      <c r="B569" s="3" t="s">
        <v>4755</v>
      </c>
      <c r="C569" s="3" t="s">
        <v>115</v>
      </c>
      <c r="D569" s="3" t="s">
        <v>34418</v>
      </c>
      <c r="E569" s="4">
        <v>1071664.5900000001</v>
      </c>
      <c r="F569" s="3" t="s">
        <v>0</v>
      </c>
      <c r="G569" s="4">
        <v>16</v>
      </c>
      <c r="H569" s="3" t="s">
        <v>108</v>
      </c>
    </row>
    <row r="570" spans="1:8" x14ac:dyDescent="0.25">
      <c r="A570" s="3" t="s">
        <v>31197</v>
      </c>
      <c r="B570" s="3" t="s">
        <v>4756</v>
      </c>
      <c r="C570" s="3" t="s">
        <v>115</v>
      </c>
      <c r="D570" s="3" t="s">
        <v>34418</v>
      </c>
      <c r="E570" s="4">
        <v>870416.59999999905</v>
      </c>
      <c r="F570" s="3" t="s">
        <v>0</v>
      </c>
      <c r="G570" s="4">
        <v>12</v>
      </c>
      <c r="H570" s="3" t="s">
        <v>108</v>
      </c>
    </row>
    <row r="571" spans="1:8" x14ac:dyDescent="0.25">
      <c r="A571" s="3" t="s">
        <v>31197</v>
      </c>
      <c r="B571" s="3" t="s">
        <v>4757</v>
      </c>
      <c r="C571" s="3" t="s">
        <v>115</v>
      </c>
      <c r="D571" s="3" t="s">
        <v>34418</v>
      </c>
      <c r="E571" s="4">
        <v>142418.519999999</v>
      </c>
      <c r="F571" s="3" t="s">
        <v>0</v>
      </c>
      <c r="G571" s="4">
        <v>2</v>
      </c>
      <c r="H571" s="3" t="s">
        <v>108</v>
      </c>
    </row>
    <row r="572" spans="1:8" x14ac:dyDescent="0.25">
      <c r="A572" s="3" t="s">
        <v>31197</v>
      </c>
      <c r="B572" s="3" t="s">
        <v>4758</v>
      </c>
      <c r="C572" s="3" t="s">
        <v>115</v>
      </c>
      <c r="D572" s="3" t="s">
        <v>34418</v>
      </c>
      <c r="E572" s="4">
        <v>1595252.1599999899</v>
      </c>
      <c r="F572" s="3" t="s">
        <v>0</v>
      </c>
      <c r="G572" s="4">
        <v>24</v>
      </c>
      <c r="H572" s="3" t="s">
        <v>108</v>
      </c>
    </row>
    <row r="573" spans="1:8" x14ac:dyDescent="0.25">
      <c r="A573" s="3" t="s">
        <v>31197</v>
      </c>
      <c r="B573" s="3" t="s">
        <v>4759</v>
      </c>
      <c r="C573" s="3" t="s">
        <v>115</v>
      </c>
      <c r="D573" s="3" t="s">
        <v>34418</v>
      </c>
      <c r="E573" s="4">
        <v>1182690.08</v>
      </c>
      <c r="F573" s="3" t="s">
        <v>0</v>
      </c>
      <c r="G573" s="4">
        <v>15</v>
      </c>
      <c r="H573" s="3" t="s">
        <v>108</v>
      </c>
    </row>
    <row r="574" spans="1:8" x14ac:dyDescent="0.25">
      <c r="A574" s="3" t="s">
        <v>31197</v>
      </c>
      <c r="B574" s="3" t="s">
        <v>4760</v>
      </c>
      <c r="C574" s="3" t="s">
        <v>115</v>
      </c>
      <c r="D574" s="3" t="s">
        <v>34418</v>
      </c>
      <c r="E574" s="4">
        <v>6592918.4699999904</v>
      </c>
      <c r="F574" s="3" t="s">
        <v>0</v>
      </c>
      <c r="G574" s="4">
        <v>74</v>
      </c>
      <c r="H574" s="3" t="s">
        <v>108</v>
      </c>
    </row>
    <row r="575" spans="1:8" x14ac:dyDescent="0.25">
      <c r="A575" s="3" t="s">
        <v>31197</v>
      </c>
      <c r="B575" s="3" t="s">
        <v>4761</v>
      </c>
      <c r="C575" s="3" t="s">
        <v>115</v>
      </c>
      <c r="D575" s="3" t="s">
        <v>34418</v>
      </c>
      <c r="E575" s="4">
        <v>1609772.79</v>
      </c>
      <c r="F575" s="3" t="s">
        <v>0</v>
      </c>
      <c r="G575" s="4">
        <v>15</v>
      </c>
      <c r="H575" s="3" t="s">
        <v>108</v>
      </c>
    </row>
    <row r="576" spans="1:8" x14ac:dyDescent="0.25">
      <c r="A576" s="3" t="s">
        <v>31197</v>
      </c>
      <c r="B576" s="3" t="s">
        <v>4762</v>
      </c>
      <c r="C576" s="3" t="s">
        <v>115</v>
      </c>
      <c r="D576" s="3" t="s">
        <v>34418</v>
      </c>
      <c r="E576" s="4">
        <v>1860665.04</v>
      </c>
      <c r="F576" s="3" t="s">
        <v>0</v>
      </c>
      <c r="G576" s="4">
        <v>18</v>
      </c>
      <c r="H576" s="3" t="s">
        <v>108</v>
      </c>
    </row>
    <row r="577" spans="1:8" x14ac:dyDescent="0.25">
      <c r="A577" s="3" t="s">
        <v>31197</v>
      </c>
      <c r="B577" s="3" t="s">
        <v>4763</v>
      </c>
      <c r="C577" s="3" t="s">
        <v>115</v>
      </c>
      <c r="D577" s="3" t="s">
        <v>34418</v>
      </c>
      <c r="E577" s="4">
        <v>1759577.46</v>
      </c>
      <c r="F577" s="3" t="s">
        <v>0</v>
      </c>
      <c r="G577" s="4">
        <v>12</v>
      </c>
      <c r="H577" s="3" t="s">
        <v>108</v>
      </c>
    </row>
    <row r="578" spans="1:8" x14ac:dyDescent="0.25">
      <c r="A578" s="3" t="s">
        <v>31197</v>
      </c>
      <c r="B578" s="3" t="s">
        <v>4764</v>
      </c>
      <c r="C578" s="3" t="s">
        <v>115</v>
      </c>
      <c r="D578" s="3" t="s">
        <v>34418</v>
      </c>
      <c r="E578" s="4">
        <v>773377.09999999905</v>
      </c>
      <c r="F578" s="3" t="s">
        <v>0</v>
      </c>
      <c r="G578" s="4">
        <v>6</v>
      </c>
      <c r="H578" s="3" t="s">
        <v>108</v>
      </c>
    </row>
    <row r="579" spans="1:8" x14ac:dyDescent="0.25">
      <c r="A579" s="3" t="s">
        <v>31197</v>
      </c>
      <c r="B579" s="3" t="s">
        <v>4765</v>
      </c>
      <c r="C579" s="3" t="s">
        <v>115</v>
      </c>
      <c r="D579" s="3" t="s">
        <v>34418</v>
      </c>
      <c r="E579" s="4">
        <v>1243453.4299999899</v>
      </c>
      <c r="F579" s="3" t="s">
        <v>0</v>
      </c>
      <c r="G579" s="4">
        <v>11</v>
      </c>
      <c r="H579" s="3" t="s">
        <v>108</v>
      </c>
    </row>
    <row r="580" spans="1:8" x14ac:dyDescent="0.25">
      <c r="A580" s="3" t="s">
        <v>31197</v>
      </c>
      <c r="B580" s="3" t="s">
        <v>4766</v>
      </c>
      <c r="C580" s="3" t="s">
        <v>115</v>
      </c>
      <c r="D580" s="3" t="s">
        <v>34418</v>
      </c>
      <c r="E580" s="4">
        <v>819292.59999999905</v>
      </c>
      <c r="F580" s="3" t="s">
        <v>0</v>
      </c>
      <c r="G580" s="4">
        <v>8</v>
      </c>
      <c r="H580" s="3" t="s">
        <v>108</v>
      </c>
    </row>
    <row r="581" spans="1:8" x14ac:dyDescent="0.25">
      <c r="A581" s="3" t="s">
        <v>31197</v>
      </c>
      <c r="B581" s="3" t="s">
        <v>4767</v>
      </c>
      <c r="C581" s="3" t="s">
        <v>115</v>
      </c>
      <c r="D581" s="3" t="s">
        <v>34418</v>
      </c>
      <c r="E581" s="4">
        <v>828449.39</v>
      </c>
      <c r="F581" s="3" t="s">
        <v>0</v>
      </c>
      <c r="G581" s="4">
        <v>6</v>
      </c>
      <c r="H581" s="3" t="s">
        <v>108</v>
      </c>
    </row>
    <row r="582" spans="1:8" x14ac:dyDescent="0.25">
      <c r="A582" s="3" t="s">
        <v>31197</v>
      </c>
      <c r="B582" s="3" t="s">
        <v>4768</v>
      </c>
      <c r="C582" s="3" t="s">
        <v>115</v>
      </c>
      <c r="D582" s="3" t="s">
        <v>34418</v>
      </c>
      <c r="E582" s="4">
        <v>938067.69999999902</v>
      </c>
      <c r="F582" s="3" t="s">
        <v>0</v>
      </c>
      <c r="G582" s="4">
        <v>8</v>
      </c>
      <c r="H582" s="3" t="s">
        <v>108</v>
      </c>
    </row>
    <row r="583" spans="1:8" x14ac:dyDescent="0.25">
      <c r="A583" s="3" t="s">
        <v>31197</v>
      </c>
      <c r="B583" s="3" t="s">
        <v>4769</v>
      </c>
      <c r="C583" s="3" t="s">
        <v>115</v>
      </c>
      <c r="D583" s="3" t="s">
        <v>34418</v>
      </c>
      <c r="E583" s="4">
        <v>1428993.4099999899</v>
      </c>
      <c r="F583" s="3" t="s">
        <v>0</v>
      </c>
      <c r="G583" s="4">
        <v>9</v>
      </c>
      <c r="H583" s="3" t="s">
        <v>108</v>
      </c>
    </row>
    <row r="584" spans="1:8" x14ac:dyDescent="0.25">
      <c r="A584" s="3" t="s">
        <v>31197</v>
      </c>
      <c r="B584" s="3" t="s">
        <v>4770</v>
      </c>
      <c r="C584" s="3" t="s">
        <v>115</v>
      </c>
      <c r="D584" s="3" t="s">
        <v>34418</v>
      </c>
      <c r="E584" s="4">
        <v>1840729.1899999899</v>
      </c>
      <c r="F584" s="3" t="s">
        <v>0</v>
      </c>
      <c r="G584" s="4">
        <v>9</v>
      </c>
      <c r="H584" s="3" t="s">
        <v>108</v>
      </c>
    </row>
    <row r="585" spans="1:8" x14ac:dyDescent="0.25">
      <c r="A585" s="3" t="s">
        <v>31197</v>
      </c>
      <c r="B585" s="3" t="s">
        <v>4771</v>
      </c>
      <c r="C585" s="3" t="s">
        <v>115</v>
      </c>
      <c r="D585" s="3" t="s">
        <v>34418</v>
      </c>
      <c r="E585" s="4">
        <v>686183.47999999905</v>
      </c>
      <c r="F585" s="3" t="s">
        <v>0</v>
      </c>
      <c r="G585" s="4">
        <v>3</v>
      </c>
      <c r="H585" s="3" t="s">
        <v>108</v>
      </c>
    </row>
    <row r="586" spans="1:8" x14ac:dyDescent="0.25">
      <c r="A586" s="3" t="s">
        <v>31197</v>
      </c>
      <c r="B586" s="3" t="s">
        <v>4772</v>
      </c>
      <c r="C586" s="3" t="s">
        <v>115</v>
      </c>
      <c r="D586" s="3" t="s">
        <v>34418</v>
      </c>
      <c r="E586" s="4">
        <v>3448535.3399999901</v>
      </c>
      <c r="F586" s="3" t="s">
        <v>0</v>
      </c>
      <c r="G586" s="4">
        <v>12</v>
      </c>
      <c r="H586" s="3" t="s">
        <v>108</v>
      </c>
    </row>
    <row r="587" spans="1:8" x14ac:dyDescent="0.25">
      <c r="A587" s="3" t="s">
        <v>31197</v>
      </c>
      <c r="B587" s="3" t="s">
        <v>4773</v>
      </c>
      <c r="C587" s="3" t="s">
        <v>115</v>
      </c>
      <c r="D587" s="3" t="s">
        <v>34418</v>
      </c>
      <c r="E587" s="4">
        <v>1608661.3799999901</v>
      </c>
      <c r="F587" s="3" t="s">
        <v>0</v>
      </c>
      <c r="G587" s="4">
        <v>6</v>
      </c>
      <c r="H587" s="3" t="s">
        <v>108</v>
      </c>
    </row>
    <row r="588" spans="1:8" x14ac:dyDescent="0.25">
      <c r="A588" s="3" t="s">
        <v>31197</v>
      </c>
      <c r="B588" s="3" t="s">
        <v>4774</v>
      </c>
      <c r="C588" s="3" t="s">
        <v>115</v>
      </c>
      <c r="D588" s="3" t="s">
        <v>34418</v>
      </c>
      <c r="E588" s="4">
        <v>1882947.53</v>
      </c>
      <c r="F588" s="3" t="s">
        <v>0</v>
      </c>
      <c r="G588" s="4">
        <v>8</v>
      </c>
      <c r="H588" s="3" t="s">
        <v>108</v>
      </c>
    </row>
    <row r="589" spans="1:8" x14ac:dyDescent="0.25">
      <c r="A589" s="3" t="s">
        <v>31197</v>
      </c>
      <c r="B589" s="3" t="s">
        <v>4775</v>
      </c>
      <c r="C589" s="3" t="s">
        <v>115</v>
      </c>
      <c r="D589" s="3" t="s">
        <v>34418</v>
      </c>
      <c r="E589" s="4">
        <v>1348281.48</v>
      </c>
      <c r="F589" s="3" t="s">
        <v>0</v>
      </c>
      <c r="G589" s="4">
        <v>5</v>
      </c>
      <c r="H589" s="3" t="s">
        <v>108</v>
      </c>
    </row>
    <row r="590" spans="1:8" x14ac:dyDescent="0.25">
      <c r="A590" s="3" t="s">
        <v>31197</v>
      </c>
      <c r="B590" s="3" t="s">
        <v>4776</v>
      </c>
      <c r="C590" s="3" t="s">
        <v>115</v>
      </c>
      <c r="D590" s="3" t="s">
        <v>34418</v>
      </c>
      <c r="E590" s="4">
        <v>1708465.1899999899</v>
      </c>
      <c r="F590" s="3" t="s">
        <v>0</v>
      </c>
      <c r="G590" s="4">
        <v>6</v>
      </c>
      <c r="H590" s="3" t="s">
        <v>108</v>
      </c>
    </row>
    <row r="591" spans="1:8" x14ac:dyDescent="0.25">
      <c r="A591" s="3" t="s">
        <v>31197</v>
      </c>
      <c r="B591" s="3" t="s">
        <v>4777</v>
      </c>
      <c r="C591" s="3" t="s">
        <v>115</v>
      </c>
      <c r="D591" s="3" t="s">
        <v>34418</v>
      </c>
      <c r="E591" s="4">
        <v>1313390.05</v>
      </c>
      <c r="F591" s="3" t="s">
        <v>0</v>
      </c>
      <c r="G591" s="4">
        <v>5</v>
      </c>
      <c r="H591" s="3" t="s">
        <v>108</v>
      </c>
    </row>
    <row r="592" spans="1:8" x14ac:dyDescent="0.25">
      <c r="A592" s="3" t="s">
        <v>31197</v>
      </c>
      <c r="B592" s="3" t="s">
        <v>4778</v>
      </c>
      <c r="C592" s="3" t="s">
        <v>115</v>
      </c>
      <c r="D592" s="3" t="s">
        <v>34418</v>
      </c>
      <c r="E592" s="4">
        <v>2615281.75999999</v>
      </c>
      <c r="F592" s="3" t="s">
        <v>0</v>
      </c>
      <c r="G592" s="4">
        <v>9</v>
      </c>
      <c r="H592" s="3" t="s">
        <v>108</v>
      </c>
    </row>
    <row r="593" spans="1:8" x14ac:dyDescent="0.25">
      <c r="A593" s="3" t="s">
        <v>31197</v>
      </c>
      <c r="B593" s="3" t="s">
        <v>4779</v>
      </c>
      <c r="C593" s="3" t="s">
        <v>115</v>
      </c>
      <c r="D593" s="3" t="s">
        <v>34418</v>
      </c>
      <c r="E593" s="4">
        <v>586021.95999999903</v>
      </c>
      <c r="F593" s="3" t="s">
        <v>0</v>
      </c>
      <c r="G593" s="4">
        <v>2</v>
      </c>
      <c r="H593" s="3" t="s">
        <v>108</v>
      </c>
    </row>
    <row r="594" spans="1:8" x14ac:dyDescent="0.25">
      <c r="A594" s="3" t="s">
        <v>31197</v>
      </c>
      <c r="B594" s="3" t="s">
        <v>4780</v>
      </c>
      <c r="C594" s="3" t="s">
        <v>115</v>
      </c>
      <c r="D594" s="3" t="s">
        <v>34418</v>
      </c>
      <c r="E594" s="4">
        <v>484562.049999999</v>
      </c>
      <c r="F594" s="3" t="s">
        <v>0</v>
      </c>
      <c r="G594" s="4">
        <v>2</v>
      </c>
      <c r="H594" s="3" t="s">
        <v>108</v>
      </c>
    </row>
    <row r="595" spans="1:8" x14ac:dyDescent="0.25">
      <c r="A595" s="3" t="s">
        <v>31197</v>
      </c>
      <c r="B595" s="3" t="s">
        <v>4781</v>
      </c>
      <c r="C595" s="3" t="s">
        <v>115</v>
      </c>
      <c r="D595" s="3" t="s">
        <v>34418</v>
      </c>
      <c r="E595" s="4">
        <v>826952.33999999904</v>
      </c>
      <c r="F595" s="3" t="s">
        <v>0</v>
      </c>
      <c r="G595" s="4">
        <v>4</v>
      </c>
      <c r="H595" s="3" t="s">
        <v>108</v>
      </c>
    </row>
    <row r="596" spans="1:8" x14ac:dyDescent="0.25">
      <c r="A596" s="3" t="s">
        <v>31197</v>
      </c>
      <c r="B596" s="3" t="s">
        <v>4782</v>
      </c>
      <c r="C596" s="3" t="s">
        <v>115</v>
      </c>
      <c r="D596" s="3" t="s">
        <v>34418</v>
      </c>
      <c r="E596" s="4">
        <v>305353.95</v>
      </c>
      <c r="F596" s="3" t="s">
        <v>0</v>
      </c>
      <c r="G596" s="4">
        <v>1</v>
      </c>
      <c r="H596" s="3" t="s">
        <v>108</v>
      </c>
    </row>
    <row r="597" spans="1:8" x14ac:dyDescent="0.25">
      <c r="A597" s="3" t="s">
        <v>31197</v>
      </c>
      <c r="B597" s="3" t="s">
        <v>4784</v>
      </c>
      <c r="C597" s="3" t="s">
        <v>115</v>
      </c>
      <c r="D597" s="3" t="s">
        <v>34418</v>
      </c>
      <c r="E597" s="4">
        <v>5544374.2000000002</v>
      </c>
      <c r="F597" s="3" t="s">
        <v>0</v>
      </c>
      <c r="G597" s="4">
        <v>13</v>
      </c>
      <c r="H597" s="3" t="s">
        <v>108</v>
      </c>
    </row>
    <row r="598" spans="1:8" x14ac:dyDescent="0.25">
      <c r="A598" s="3" t="s">
        <v>31197</v>
      </c>
      <c r="B598" s="3" t="s">
        <v>4785</v>
      </c>
      <c r="C598" s="3" t="s">
        <v>115</v>
      </c>
      <c r="D598" s="3" t="s">
        <v>34418</v>
      </c>
      <c r="E598" s="4">
        <v>3960089.91</v>
      </c>
      <c r="F598" s="3" t="s">
        <v>0</v>
      </c>
      <c r="G598" s="4">
        <v>9</v>
      </c>
      <c r="H598" s="3" t="s">
        <v>108</v>
      </c>
    </row>
    <row r="599" spans="1:8" x14ac:dyDescent="0.25">
      <c r="A599" s="3" t="s">
        <v>31197</v>
      </c>
      <c r="B599" s="3" t="s">
        <v>4786</v>
      </c>
      <c r="C599" s="3" t="s">
        <v>115</v>
      </c>
      <c r="D599" s="3" t="s">
        <v>34418</v>
      </c>
      <c r="E599" s="4">
        <v>617578.78</v>
      </c>
      <c r="F599" s="3" t="s">
        <v>0</v>
      </c>
      <c r="G599" s="4">
        <v>3</v>
      </c>
      <c r="H599" s="3" t="s">
        <v>108</v>
      </c>
    </row>
    <row r="600" spans="1:8" x14ac:dyDescent="0.25">
      <c r="A600" s="3" t="s">
        <v>31197</v>
      </c>
      <c r="B600" s="3" t="s">
        <v>4787</v>
      </c>
      <c r="C600" s="3" t="s">
        <v>115</v>
      </c>
      <c r="D600" s="3" t="s">
        <v>34418</v>
      </c>
      <c r="E600" s="4">
        <v>2989014.79</v>
      </c>
      <c r="F600" s="3" t="s">
        <v>0</v>
      </c>
      <c r="G600" s="4">
        <v>12</v>
      </c>
      <c r="H600" s="3" t="s">
        <v>108</v>
      </c>
    </row>
    <row r="601" spans="1:8" x14ac:dyDescent="0.25">
      <c r="A601" s="3" t="s">
        <v>31197</v>
      </c>
      <c r="B601" s="3" t="s">
        <v>4788</v>
      </c>
      <c r="C601" s="3" t="s">
        <v>115</v>
      </c>
      <c r="D601" s="3" t="s">
        <v>34418</v>
      </c>
      <c r="E601" s="4">
        <v>1077261.24</v>
      </c>
      <c r="F601" s="3" t="s">
        <v>0</v>
      </c>
      <c r="G601" s="4">
        <v>5</v>
      </c>
      <c r="H601" s="3" t="s">
        <v>108</v>
      </c>
    </row>
    <row r="602" spans="1:8" x14ac:dyDescent="0.25">
      <c r="A602" s="3" t="s">
        <v>31197</v>
      </c>
      <c r="B602" s="3" t="s">
        <v>4789</v>
      </c>
      <c r="C602" s="3" t="s">
        <v>115</v>
      </c>
      <c r="D602" s="3" t="s">
        <v>34418</v>
      </c>
      <c r="E602" s="4">
        <v>2813340.35</v>
      </c>
      <c r="F602" s="3" t="s">
        <v>0</v>
      </c>
      <c r="G602" s="4">
        <v>12</v>
      </c>
      <c r="H602" s="3" t="s">
        <v>108</v>
      </c>
    </row>
    <row r="603" spans="1:8" x14ac:dyDescent="0.25">
      <c r="A603" s="3" t="s">
        <v>31197</v>
      </c>
      <c r="B603" s="3" t="s">
        <v>4790</v>
      </c>
      <c r="C603" s="3" t="s">
        <v>115</v>
      </c>
      <c r="D603" s="3" t="s">
        <v>34418</v>
      </c>
      <c r="E603" s="4">
        <v>1407640.05</v>
      </c>
      <c r="F603" s="3" t="s">
        <v>0</v>
      </c>
      <c r="G603" s="4">
        <v>6</v>
      </c>
      <c r="H603" s="3" t="s">
        <v>108</v>
      </c>
    </row>
    <row r="604" spans="1:8" x14ac:dyDescent="0.25">
      <c r="A604" s="3" t="s">
        <v>31197</v>
      </c>
      <c r="B604" s="3" t="s">
        <v>4791</v>
      </c>
      <c r="C604" s="3" t="s">
        <v>115</v>
      </c>
      <c r="D604" s="3" t="s">
        <v>34418</v>
      </c>
      <c r="E604" s="4">
        <v>1355892.21</v>
      </c>
      <c r="F604" s="3" t="s">
        <v>0</v>
      </c>
      <c r="G604" s="4">
        <v>6</v>
      </c>
      <c r="H604" s="3" t="s">
        <v>108</v>
      </c>
    </row>
    <row r="605" spans="1:8" x14ac:dyDescent="0.25">
      <c r="A605" s="3" t="s">
        <v>31197</v>
      </c>
      <c r="B605" s="3" t="s">
        <v>4792</v>
      </c>
      <c r="C605" s="3" t="s">
        <v>115</v>
      </c>
      <c r="D605" s="3" t="s">
        <v>34418</v>
      </c>
      <c r="E605" s="4">
        <v>2100860.2400000002</v>
      </c>
      <c r="F605" s="3" t="s">
        <v>0</v>
      </c>
      <c r="G605" s="4">
        <v>9</v>
      </c>
      <c r="H605" s="3" t="s">
        <v>108</v>
      </c>
    </row>
    <row r="606" spans="1:8" x14ac:dyDescent="0.25">
      <c r="A606" s="3" t="s">
        <v>31197</v>
      </c>
      <c r="B606" s="3" t="s">
        <v>4793</v>
      </c>
      <c r="C606" s="3" t="s">
        <v>115</v>
      </c>
      <c r="D606" s="3" t="s">
        <v>34418</v>
      </c>
      <c r="E606" s="4">
        <v>646078.56999999902</v>
      </c>
      <c r="F606" s="3" t="s">
        <v>0</v>
      </c>
      <c r="G606" s="4">
        <v>3</v>
      </c>
      <c r="H606" s="3" t="s">
        <v>108</v>
      </c>
    </row>
    <row r="607" spans="1:8" x14ac:dyDescent="0.25">
      <c r="A607" s="3" t="s">
        <v>31197</v>
      </c>
      <c r="B607" s="3" t="s">
        <v>4794</v>
      </c>
      <c r="C607" s="3" t="s">
        <v>115</v>
      </c>
      <c r="D607" s="3" t="s">
        <v>34418</v>
      </c>
      <c r="E607" s="4">
        <v>1084052.4299999899</v>
      </c>
      <c r="F607" s="3" t="s">
        <v>0</v>
      </c>
      <c r="G607" s="4">
        <v>6</v>
      </c>
      <c r="H607" s="3" t="s">
        <v>108</v>
      </c>
    </row>
    <row r="608" spans="1:8" x14ac:dyDescent="0.25">
      <c r="A608" s="3" t="s">
        <v>31197</v>
      </c>
      <c r="B608" s="3" t="s">
        <v>4795</v>
      </c>
      <c r="C608" s="3" t="s">
        <v>115</v>
      </c>
      <c r="D608" s="3" t="s">
        <v>34418</v>
      </c>
      <c r="E608" s="4">
        <v>182702.62</v>
      </c>
      <c r="F608" s="3" t="s">
        <v>0</v>
      </c>
      <c r="G608" s="4">
        <v>1</v>
      </c>
      <c r="H608" s="3" t="s">
        <v>108</v>
      </c>
    </row>
    <row r="609" spans="1:8" x14ac:dyDescent="0.25">
      <c r="A609" s="3" t="s">
        <v>31197</v>
      </c>
      <c r="B609" s="3" t="s">
        <v>4796</v>
      </c>
      <c r="C609" s="3" t="s">
        <v>115</v>
      </c>
      <c r="D609" s="3" t="s">
        <v>34418</v>
      </c>
      <c r="E609" s="4">
        <v>1629358.36</v>
      </c>
      <c r="F609" s="3" t="s">
        <v>0</v>
      </c>
      <c r="G609" s="4">
        <v>8</v>
      </c>
      <c r="H609" s="3" t="s">
        <v>108</v>
      </c>
    </row>
    <row r="610" spans="1:8" x14ac:dyDescent="0.25">
      <c r="A610" s="3" t="s">
        <v>31197</v>
      </c>
      <c r="B610" s="3" t="s">
        <v>4797</v>
      </c>
      <c r="C610" s="3" t="s">
        <v>115</v>
      </c>
      <c r="D610" s="3" t="s">
        <v>34418</v>
      </c>
      <c r="E610" s="4">
        <v>1226465.02</v>
      </c>
      <c r="F610" s="3" t="s">
        <v>0</v>
      </c>
      <c r="G610" s="4">
        <v>6</v>
      </c>
      <c r="H610" s="3" t="s">
        <v>108</v>
      </c>
    </row>
    <row r="611" spans="1:8" x14ac:dyDescent="0.25">
      <c r="A611" s="3" t="s">
        <v>31197</v>
      </c>
      <c r="B611" s="3" t="s">
        <v>4798</v>
      </c>
      <c r="C611" s="3" t="s">
        <v>115</v>
      </c>
      <c r="D611" s="3" t="s">
        <v>34418</v>
      </c>
      <c r="E611" s="4">
        <v>3160945.85</v>
      </c>
      <c r="F611" s="3" t="s">
        <v>0</v>
      </c>
      <c r="G611" s="4">
        <v>10</v>
      </c>
      <c r="H611" s="3" t="s">
        <v>108</v>
      </c>
    </row>
    <row r="612" spans="1:8" x14ac:dyDescent="0.25">
      <c r="A612" s="3" t="s">
        <v>31197</v>
      </c>
      <c r="B612" s="3" t="s">
        <v>4866</v>
      </c>
      <c r="C612" s="3" t="s">
        <v>115</v>
      </c>
      <c r="D612" s="3" t="s">
        <v>34418</v>
      </c>
      <c r="E612" s="4">
        <v>198432</v>
      </c>
      <c r="F612" s="3" t="s">
        <v>0</v>
      </c>
      <c r="G612" s="4">
        <v>36</v>
      </c>
      <c r="H612" s="3" t="s">
        <v>108</v>
      </c>
    </row>
    <row r="613" spans="1:8" x14ac:dyDescent="0.25">
      <c r="A613" s="3" t="s">
        <v>31197</v>
      </c>
      <c r="B613" s="3" t="s">
        <v>8308</v>
      </c>
      <c r="C613" s="3" t="s">
        <v>115</v>
      </c>
      <c r="D613" s="3" t="s">
        <v>34418</v>
      </c>
      <c r="E613" s="4">
        <v>907358.67</v>
      </c>
      <c r="F613" s="3" t="s">
        <v>0</v>
      </c>
      <c r="G613" s="4">
        <v>140</v>
      </c>
      <c r="H613" s="3" t="s">
        <v>108</v>
      </c>
    </row>
    <row r="614" spans="1:8" x14ac:dyDescent="0.25">
      <c r="A614" s="3" t="s">
        <v>31197</v>
      </c>
      <c r="B614" s="3" t="s">
        <v>9627</v>
      </c>
      <c r="C614" s="3" t="s">
        <v>115</v>
      </c>
      <c r="D614" s="3" t="s">
        <v>34418</v>
      </c>
      <c r="E614" s="4">
        <v>1659146.74</v>
      </c>
      <c r="F614" s="3" t="s">
        <v>0</v>
      </c>
      <c r="G614" s="4">
        <v>6</v>
      </c>
      <c r="H614" s="3" t="s">
        <v>108</v>
      </c>
    </row>
    <row r="615" spans="1:8" x14ac:dyDescent="0.25">
      <c r="A615" s="3" t="s">
        <v>31197</v>
      </c>
      <c r="B615" s="3" t="s">
        <v>9628</v>
      </c>
      <c r="C615" s="3" t="s">
        <v>115</v>
      </c>
      <c r="D615" s="3" t="s">
        <v>34418</v>
      </c>
      <c r="E615" s="4">
        <v>107996.17</v>
      </c>
      <c r="F615" s="3" t="s">
        <v>0</v>
      </c>
      <c r="G615" s="4">
        <v>2</v>
      </c>
      <c r="H615" s="3" t="s">
        <v>108</v>
      </c>
    </row>
    <row r="616" spans="1:8" x14ac:dyDescent="0.25">
      <c r="A616" s="3" t="s">
        <v>31197</v>
      </c>
      <c r="B616" s="3" t="s">
        <v>9629</v>
      </c>
      <c r="C616" s="3" t="s">
        <v>115</v>
      </c>
      <c r="D616" s="3" t="s">
        <v>34418</v>
      </c>
      <c r="E616" s="4">
        <v>4018343</v>
      </c>
      <c r="F616" s="3" t="s">
        <v>0</v>
      </c>
      <c r="G616" s="4">
        <v>26</v>
      </c>
      <c r="H616" s="3" t="s">
        <v>108</v>
      </c>
    </row>
    <row r="617" spans="1:8" x14ac:dyDescent="0.25">
      <c r="A617" s="3" t="s">
        <v>31197</v>
      </c>
      <c r="B617" s="3" t="s">
        <v>10138</v>
      </c>
      <c r="C617" s="3" t="s">
        <v>115</v>
      </c>
      <c r="D617" s="3" t="s">
        <v>34418</v>
      </c>
      <c r="E617" s="4">
        <v>530607.56999999902</v>
      </c>
      <c r="F617" s="3" t="s">
        <v>0</v>
      </c>
      <c r="G617" s="4">
        <v>3</v>
      </c>
      <c r="H617" s="3" t="s">
        <v>108</v>
      </c>
    </row>
    <row r="618" spans="1:8" x14ac:dyDescent="0.25">
      <c r="A618" s="3" t="s">
        <v>31197</v>
      </c>
      <c r="B618" s="3" t="s">
        <v>10538</v>
      </c>
      <c r="C618" s="3" t="s">
        <v>115</v>
      </c>
      <c r="D618" s="3" t="s">
        <v>34418</v>
      </c>
      <c r="E618" s="4">
        <v>162985.829999999</v>
      </c>
      <c r="F618" s="3" t="s">
        <v>0</v>
      </c>
      <c r="G618" s="4">
        <v>1</v>
      </c>
      <c r="H618" s="3" t="s">
        <v>108</v>
      </c>
    </row>
    <row r="619" spans="1:8" x14ac:dyDescent="0.25">
      <c r="A619" s="3" t="s">
        <v>31197</v>
      </c>
      <c r="B619" s="3" t="s">
        <v>11251</v>
      </c>
      <c r="C619" s="3" t="s">
        <v>115</v>
      </c>
      <c r="D619" s="3" t="s">
        <v>34418</v>
      </c>
      <c r="E619" s="4">
        <v>23184.32</v>
      </c>
      <c r="F619" s="3" t="s">
        <v>0</v>
      </c>
      <c r="G619" s="4">
        <v>4</v>
      </c>
      <c r="H619" s="3" t="s">
        <v>108</v>
      </c>
    </row>
    <row r="620" spans="1:8" x14ac:dyDescent="0.25">
      <c r="A620" s="3" t="s">
        <v>31197</v>
      </c>
      <c r="B620" s="3" t="s">
        <v>11252</v>
      </c>
      <c r="C620" s="3" t="s">
        <v>115</v>
      </c>
      <c r="D620" s="3" t="s">
        <v>34418</v>
      </c>
      <c r="E620" s="4">
        <v>12904.48</v>
      </c>
      <c r="F620" s="3" t="s">
        <v>0</v>
      </c>
      <c r="G620" s="4">
        <v>8</v>
      </c>
      <c r="H620" s="3" t="s">
        <v>108</v>
      </c>
    </row>
    <row r="621" spans="1:8" x14ac:dyDescent="0.25">
      <c r="A621" s="3" t="s">
        <v>31197</v>
      </c>
      <c r="B621" s="3" t="s">
        <v>11373</v>
      </c>
      <c r="C621" s="3" t="s">
        <v>115</v>
      </c>
      <c r="D621" s="3" t="s">
        <v>34418</v>
      </c>
      <c r="E621" s="4">
        <v>499455</v>
      </c>
      <c r="F621" s="3" t="s">
        <v>0</v>
      </c>
      <c r="G621" s="4">
        <v>2</v>
      </c>
      <c r="H621" s="3" t="s">
        <v>108</v>
      </c>
    </row>
    <row r="622" spans="1:8" x14ac:dyDescent="0.25">
      <c r="A622" s="3" t="s">
        <v>31197</v>
      </c>
      <c r="B622" s="3" t="s">
        <v>11713</v>
      </c>
      <c r="C622" s="3" t="s">
        <v>115</v>
      </c>
      <c r="D622" s="3" t="s">
        <v>34418</v>
      </c>
      <c r="E622" s="4">
        <v>525796.31999999902</v>
      </c>
      <c r="F622" s="3" t="s">
        <v>0</v>
      </c>
      <c r="G622" s="4">
        <v>9</v>
      </c>
      <c r="H622" s="3" t="s">
        <v>108</v>
      </c>
    </row>
    <row r="623" spans="1:8" x14ac:dyDescent="0.25">
      <c r="A623" s="3" t="s">
        <v>31197</v>
      </c>
      <c r="B623" s="3" t="s">
        <v>130</v>
      </c>
      <c r="C623" s="3" t="s">
        <v>129</v>
      </c>
      <c r="D623" s="3" t="s">
        <v>34418</v>
      </c>
      <c r="E623" s="4">
        <v>227812.709999999</v>
      </c>
      <c r="F623" s="3" t="s">
        <v>0</v>
      </c>
      <c r="G623" s="4">
        <v>2</v>
      </c>
      <c r="H623" s="3" t="s">
        <v>108</v>
      </c>
    </row>
    <row r="624" spans="1:8" x14ac:dyDescent="0.25">
      <c r="A624" s="3" t="s">
        <v>31197</v>
      </c>
      <c r="B624" s="3" t="s">
        <v>132</v>
      </c>
      <c r="C624" s="3" t="s">
        <v>129</v>
      </c>
      <c r="D624" s="3" t="s">
        <v>34418</v>
      </c>
      <c r="E624" s="4">
        <v>177056.899999999</v>
      </c>
      <c r="F624" s="3" t="s">
        <v>0</v>
      </c>
      <c r="G624" s="4">
        <v>2</v>
      </c>
      <c r="H624" s="3" t="s">
        <v>108</v>
      </c>
    </row>
    <row r="625" spans="1:8" x14ac:dyDescent="0.25">
      <c r="A625" s="3" t="s">
        <v>31197</v>
      </c>
      <c r="B625" s="3" t="s">
        <v>133</v>
      </c>
      <c r="C625" s="3" t="s">
        <v>129</v>
      </c>
      <c r="D625" s="3" t="s">
        <v>34418</v>
      </c>
      <c r="E625" s="4">
        <v>1257975.73</v>
      </c>
      <c r="F625" s="3" t="s">
        <v>0</v>
      </c>
      <c r="G625" s="4">
        <v>26</v>
      </c>
      <c r="H625" s="3" t="s">
        <v>108</v>
      </c>
    </row>
    <row r="626" spans="1:8" x14ac:dyDescent="0.25">
      <c r="A626" s="3" t="s">
        <v>31197</v>
      </c>
      <c r="B626" s="3" t="s">
        <v>134</v>
      </c>
      <c r="C626" s="3" t="s">
        <v>129</v>
      </c>
      <c r="D626" s="3" t="s">
        <v>34418</v>
      </c>
      <c r="E626" s="4">
        <v>248440.26</v>
      </c>
      <c r="F626" s="3" t="s">
        <v>0</v>
      </c>
      <c r="G626" s="4">
        <v>8</v>
      </c>
      <c r="H626" s="3" t="s">
        <v>108</v>
      </c>
    </row>
    <row r="627" spans="1:8" x14ac:dyDescent="0.25">
      <c r="A627" s="3" t="s">
        <v>31197</v>
      </c>
      <c r="B627" s="3" t="s">
        <v>135</v>
      </c>
      <c r="C627" s="3" t="s">
        <v>129</v>
      </c>
      <c r="D627" s="3" t="s">
        <v>34418</v>
      </c>
      <c r="E627" s="4">
        <v>3737905.52</v>
      </c>
      <c r="F627" s="3" t="s">
        <v>0</v>
      </c>
      <c r="G627" s="4">
        <v>16</v>
      </c>
      <c r="H627" s="3" t="s">
        <v>108</v>
      </c>
    </row>
    <row r="628" spans="1:8" x14ac:dyDescent="0.25">
      <c r="A628" s="3" t="s">
        <v>31197</v>
      </c>
      <c r="B628" s="3" t="s">
        <v>136</v>
      </c>
      <c r="C628" s="3" t="s">
        <v>129</v>
      </c>
      <c r="D628" s="3" t="s">
        <v>34418</v>
      </c>
      <c r="E628" s="4">
        <v>1945383.37</v>
      </c>
      <c r="F628" s="3" t="s">
        <v>0</v>
      </c>
      <c r="G628" s="4">
        <v>26</v>
      </c>
      <c r="H628" s="3" t="s">
        <v>108</v>
      </c>
    </row>
    <row r="629" spans="1:8" x14ac:dyDescent="0.25">
      <c r="A629" s="3" t="s">
        <v>31197</v>
      </c>
      <c r="B629" s="3" t="s">
        <v>137</v>
      </c>
      <c r="C629" s="3" t="s">
        <v>129</v>
      </c>
      <c r="D629" s="3" t="s">
        <v>34418</v>
      </c>
      <c r="E629" s="4">
        <v>8063787.9900000002</v>
      </c>
      <c r="F629" s="3" t="s">
        <v>0</v>
      </c>
      <c r="G629" s="4">
        <v>8</v>
      </c>
      <c r="H629" s="3" t="s">
        <v>108</v>
      </c>
    </row>
    <row r="630" spans="1:8" x14ac:dyDescent="0.25">
      <c r="A630" s="3" t="s">
        <v>31197</v>
      </c>
      <c r="B630" s="3" t="s">
        <v>4754</v>
      </c>
      <c r="C630" s="3" t="s">
        <v>129</v>
      </c>
      <c r="D630" s="3" t="s">
        <v>34418</v>
      </c>
      <c r="E630" s="4">
        <v>5343556.2999999896</v>
      </c>
      <c r="F630" s="3" t="s">
        <v>0</v>
      </c>
      <c r="G630" s="4">
        <v>100</v>
      </c>
      <c r="H630" s="3" t="s">
        <v>108</v>
      </c>
    </row>
    <row r="631" spans="1:8" x14ac:dyDescent="0.25">
      <c r="A631" s="3" t="s">
        <v>31197</v>
      </c>
      <c r="B631" s="3" t="s">
        <v>4755</v>
      </c>
      <c r="C631" s="3" t="s">
        <v>129</v>
      </c>
      <c r="D631" s="3" t="s">
        <v>34418</v>
      </c>
      <c r="E631" s="4">
        <v>1004685.55</v>
      </c>
      <c r="F631" s="3" t="s">
        <v>0</v>
      </c>
      <c r="G631" s="4">
        <v>15</v>
      </c>
      <c r="H631" s="3" t="s">
        <v>108</v>
      </c>
    </row>
    <row r="632" spans="1:8" x14ac:dyDescent="0.25">
      <c r="A632" s="3" t="s">
        <v>31197</v>
      </c>
      <c r="B632" s="3" t="s">
        <v>4756</v>
      </c>
      <c r="C632" s="3" t="s">
        <v>129</v>
      </c>
      <c r="D632" s="3" t="s">
        <v>34418</v>
      </c>
      <c r="E632" s="4">
        <v>507743.02</v>
      </c>
      <c r="F632" s="3" t="s">
        <v>0</v>
      </c>
      <c r="G632" s="4">
        <v>7</v>
      </c>
      <c r="H632" s="3" t="s">
        <v>108</v>
      </c>
    </row>
    <row r="633" spans="1:8" x14ac:dyDescent="0.25">
      <c r="A633" s="3" t="s">
        <v>31197</v>
      </c>
      <c r="B633" s="3" t="s">
        <v>4757</v>
      </c>
      <c r="C633" s="3" t="s">
        <v>129</v>
      </c>
      <c r="D633" s="3" t="s">
        <v>34418</v>
      </c>
      <c r="E633" s="4">
        <v>1352975.9399999899</v>
      </c>
      <c r="F633" s="3" t="s">
        <v>0</v>
      </c>
      <c r="G633" s="4">
        <v>19</v>
      </c>
      <c r="H633" s="3" t="s">
        <v>108</v>
      </c>
    </row>
    <row r="634" spans="1:8" x14ac:dyDescent="0.25">
      <c r="A634" s="3" t="s">
        <v>31197</v>
      </c>
      <c r="B634" s="3" t="s">
        <v>4758</v>
      </c>
      <c r="C634" s="3" t="s">
        <v>129</v>
      </c>
      <c r="D634" s="3" t="s">
        <v>34418</v>
      </c>
      <c r="E634" s="4">
        <v>664688.4</v>
      </c>
      <c r="F634" s="3" t="s">
        <v>0</v>
      </c>
      <c r="G634" s="4">
        <v>10</v>
      </c>
      <c r="H634" s="3" t="s">
        <v>108</v>
      </c>
    </row>
    <row r="635" spans="1:8" x14ac:dyDescent="0.25">
      <c r="A635" s="3" t="s">
        <v>31197</v>
      </c>
      <c r="B635" s="3" t="s">
        <v>4759</v>
      </c>
      <c r="C635" s="3" t="s">
        <v>129</v>
      </c>
      <c r="D635" s="3" t="s">
        <v>34418</v>
      </c>
      <c r="E635" s="4">
        <v>236538.01</v>
      </c>
      <c r="F635" s="3" t="s">
        <v>0</v>
      </c>
      <c r="G635" s="4">
        <v>3</v>
      </c>
      <c r="H635" s="3" t="s">
        <v>108</v>
      </c>
    </row>
    <row r="636" spans="1:8" x14ac:dyDescent="0.25">
      <c r="A636" s="3" t="s">
        <v>31197</v>
      </c>
      <c r="B636" s="3" t="s">
        <v>4760</v>
      </c>
      <c r="C636" s="3" t="s">
        <v>129</v>
      </c>
      <c r="D636" s="3" t="s">
        <v>34418</v>
      </c>
      <c r="E636" s="4">
        <v>4454674.6399999904</v>
      </c>
      <c r="F636" s="3" t="s">
        <v>0</v>
      </c>
      <c r="G636" s="4">
        <v>50</v>
      </c>
      <c r="H636" s="3" t="s">
        <v>108</v>
      </c>
    </row>
    <row r="637" spans="1:8" x14ac:dyDescent="0.25">
      <c r="A637" s="3" t="s">
        <v>31197</v>
      </c>
      <c r="B637" s="3" t="s">
        <v>4761</v>
      </c>
      <c r="C637" s="3" t="s">
        <v>129</v>
      </c>
      <c r="D637" s="3" t="s">
        <v>34418</v>
      </c>
      <c r="E637" s="4">
        <v>1502454.6</v>
      </c>
      <c r="F637" s="3" t="s">
        <v>0</v>
      </c>
      <c r="G637" s="4">
        <v>14</v>
      </c>
      <c r="H637" s="3" t="s">
        <v>108</v>
      </c>
    </row>
    <row r="638" spans="1:8" x14ac:dyDescent="0.25">
      <c r="A638" s="3" t="s">
        <v>31197</v>
      </c>
      <c r="B638" s="3" t="s">
        <v>4762</v>
      </c>
      <c r="C638" s="3" t="s">
        <v>129</v>
      </c>
      <c r="D638" s="3" t="s">
        <v>34418</v>
      </c>
      <c r="E638" s="4">
        <v>620221.68000000005</v>
      </c>
      <c r="F638" s="3" t="s">
        <v>0</v>
      </c>
      <c r="G638" s="4">
        <v>6</v>
      </c>
      <c r="H638" s="3" t="s">
        <v>108</v>
      </c>
    </row>
    <row r="639" spans="1:8" x14ac:dyDescent="0.25">
      <c r="A639" s="3" t="s">
        <v>31197</v>
      </c>
      <c r="B639" s="3" t="s">
        <v>4764</v>
      </c>
      <c r="C639" s="3" t="s">
        <v>129</v>
      </c>
      <c r="D639" s="3" t="s">
        <v>34418</v>
      </c>
      <c r="E639" s="4">
        <v>644480.91</v>
      </c>
      <c r="F639" s="3" t="s">
        <v>0</v>
      </c>
      <c r="G639" s="4">
        <v>5</v>
      </c>
      <c r="H639" s="3" t="s">
        <v>108</v>
      </c>
    </row>
    <row r="640" spans="1:8" x14ac:dyDescent="0.25">
      <c r="A640" s="3" t="s">
        <v>31197</v>
      </c>
      <c r="B640" s="3" t="s">
        <v>4765</v>
      </c>
      <c r="C640" s="3" t="s">
        <v>129</v>
      </c>
      <c r="D640" s="3" t="s">
        <v>34418</v>
      </c>
      <c r="E640" s="4">
        <v>339123.65999999898</v>
      </c>
      <c r="F640" s="3" t="s">
        <v>0</v>
      </c>
      <c r="G640" s="4">
        <v>3</v>
      </c>
      <c r="H640" s="3" t="s">
        <v>108</v>
      </c>
    </row>
    <row r="641" spans="1:8" x14ac:dyDescent="0.25">
      <c r="A641" s="3" t="s">
        <v>31197</v>
      </c>
      <c r="B641" s="3" t="s">
        <v>4766</v>
      </c>
      <c r="C641" s="3" t="s">
        <v>129</v>
      </c>
      <c r="D641" s="3" t="s">
        <v>34418</v>
      </c>
      <c r="E641" s="4">
        <v>409646.299999999</v>
      </c>
      <c r="F641" s="3" t="s">
        <v>0</v>
      </c>
      <c r="G641" s="4">
        <v>4</v>
      </c>
      <c r="H641" s="3" t="s">
        <v>108</v>
      </c>
    </row>
    <row r="642" spans="1:8" x14ac:dyDescent="0.25">
      <c r="A642" s="3" t="s">
        <v>31197</v>
      </c>
      <c r="B642" s="3" t="s">
        <v>4767</v>
      </c>
      <c r="C642" s="3" t="s">
        <v>129</v>
      </c>
      <c r="D642" s="3" t="s">
        <v>34418</v>
      </c>
      <c r="E642" s="4">
        <v>138074.899999999</v>
      </c>
      <c r="F642" s="3" t="s">
        <v>0</v>
      </c>
      <c r="G642" s="4">
        <v>1</v>
      </c>
      <c r="H642" s="3" t="s">
        <v>108</v>
      </c>
    </row>
    <row r="643" spans="1:8" x14ac:dyDescent="0.25">
      <c r="A643" s="3" t="s">
        <v>31197</v>
      </c>
      <c r="B643" s="3" t="s">
        <v>4769</v>
      </c>
      <c r="C643" s="3" t="s">
        <v>129</v>
      </c>
      <c r="D643" s="3" t="s">
        <v>34418</v>
      </c>
      <c r="E643" s="4">
        <v>2064101.58</v>
      </c>
      <c r="F643" s="3" t="s">
        <v>0</v>
      </c>
      <c r="G643" s="4">
        <v>13</v>
      </c>
      <c r="H643" s="3" t="s">
        <v>108</v>
      </c>
    </row>
    <row r="644" spans="1:8" x14ac:dyDescent="0.25">
      <c r="A644" s="3" t="s">
        <v>31197</v>
      </c>
      <c r="B644" s="3" t="s">
        <v>4770</v>
      </c>
      <c r="C644" s="3" t="s">
        <v>129</v>
      </c>
      <c r="D644" s="3" t="s">
        <v>34418</v>
      </c>
      <c r="E644" s="4">
        <v>1840729.2</v>
      </c>
      <c r="F644" s="3" t="s">
        <v>0</v>
      </c>
      <c r="G644" s="4">
        <v>9</v>
      </c>
      <c r="H644" s="3" t="s">
        <v>108</v>
      </c>
    </row>
    <row r="645" spans="1:8" x14ac:dyDescent="0.25">
      <c r="A645" s="3" t="s">
        <v>31197</v>
      </c>
      <c r="B645" s="3" t="s">
        <v>5948</v>
      </c>
      <c r="C645" s="3" t="s">
        <v>129</v>
      </c>
      <c r="D645" s="3" t="s">
        <v>34418</v>
      </c>
      <c r="E645" s="4">
        <v>14092863.24</v>
      </c>
      <c r="F645" s="3" t="s">
        <v>0</v>
      </c>
      <c r="G645" s="4">
        <v>14</v>
      </c>
      <c r="H645" s="3" t="s">
        <v>108</v>
      </c>
    </row>
    <row r="646" spans="1:8" x14ac:dyDescent="0.25">
      <c r="A646" s="3" t="s">
        <v>31197</v>
      </c>
      <c r="B646" s="3" t="s">
        <v>9629</v>
      </c>
      <c r="C646" s="3" t="s">
        <v>129</v>
      </c>
      <c r="D646" s="3" t="s">
        <v>34418</v>
      </c>
      <c r="E646" s="4">
        <v>618206.62</v>
      </c>
      <c r="F646" s="3" t="s">
        <v>0</v>
      </c>
      <c r="G646" s="4">
        <v>4</v>
      </c>
      <c r="H646" s="3" t="s">
        <v>108</v>
      </c>
    </row>
    <row r="647" spans="1:8" x14ac:dyDescent="0.25">
      <c r="A647" s="3" t="s">
        <v>31197</v>
      </c>
      <c r="B647" s="3" t="s">
        <v>10538</v>
      </c>
      <c r="C647" s="3" t="s">
        <v>129</v>
      </c>
      <c r="D647" s="3" t="s">
        <v>34418</v>
      </c>
      <c r="E647" s="4">
        <v>162985.82</v>
      </c>
      <c r="F647" s="3" t="s">
        <v>0</v>
      </c>
      <c r="G647" s="4">
        <v>1</v>
      </c>
      <c r="H647" s="3" t="s">
        <v>108</v>
      </c>
    </row>
    <row r="648" spans="1:8" x14ac:dyDescent="0.25">
      <c r="A648" s="3" t="s">
        <v>31197</v>
      </c>
      <c r="B648" s="3" t="s">
        <v>10539</v>
      </c>
      <c r="C648" s="3" t="s">
        <v>129</v>
      </c>
      <c r="D648" s="3" t="s">
        <v>34418</v>
      </c>
      <c r="E648" s="4">
        <v>202688.6</v>
      </c>
      <c r="F648" s="3" t="s">
        <v>0</v>
      </c>
      <c r="G648" s="4">
        <v>1</v>
      </c>
      <c r="H648" s="3" t="s">
        <v>108</v>
      </c>
    </row>
    <row r="649" spans="1:8" x14ac:dyDescent="0.25">
      <c r="A649" s="3" t="s">
        <v>31197</v>
      </c>
      <c r="B649" s="3" t="s">
        <v>23314</v>
      </c>
      <c r="C649" s="3" t="s">
        <v>129</v>
      </c>
      <c r="D649" s="3" t="s">
        <v>34418</v>
      </c>
      <c r="E649" s="4">
        <v>83274</v>
      </c>
      <c r="F649" s="3" t="s">
        <v>0</v>
      </c>
      <c r="G649" s="4">
        <v>10</v>
      </c>
      <c r="H649" s="3" t="s">
        <v>108</v>
      </c>
    </row>
    <row r="650" spans="1:8" x14ac:dyDescent="0.25">
      <c r="A650" s="3" t="s">
        <v>31197</v>
      </c>
      <c r="B650" s="3" t="s">
        <v>12079</v>
      </c>
      <c r="C650" s="3" t="s">
        <v>60</v>
      </c>
      <c r="D650" s="3" t="s">
        <v>34418</v>
      </c>
      <c r="E650" s="4">
        <v>556398.85999999905</v>
      </c>
      <c r="F650" s="3" t="s">
        <v>0</v>
      </c>
      <c r="G650" s="4">
        <v>25.140999999999899</v>
      </c>
      <c r="H650" s="3" t="s">
        <v>1</v>
      </c>
    </row>
    <row r="651" spans="1:8" x14ac:dyDescent="0.25">
      <c r="A651" s="3" t="s">
        <v>31197</v>
      </c>
      <c r="B651" s="3" t="s">
        <v>12080</v>
      </c>
      <c r="C651" s="3" t="s">
        <v>60</v>
      </c>
      <c r="D651" s="3" t="s">
        <v>34418</v>
      </c>
      <c r="E651" s="4">
        <v>1026781.91</v>
      </c>
      <c r="F651" s="3" t="s">
        <v>0</v>
      </c>
      <c r="G651" s="4">
        <v>46.244</v>
      </c>
      <c r="H651" s="3" t="s">
        <v>1</v>
      </c>
    </row>
    <row r="652" spans="1:8" x14ac:dyDescent="0.25">
      <c r="A652" s="3" t="s">
        <v>31197</v>
      </c>
      <c r="B652" s="3" t="s">
        <v>119</v>
      </c>
      <c r="C652" s="3" t="s">
        <v>121</v>
      </c>
      <c r="D652" s="3" t="s">
        <v>34418</v>
      </c>
      <c r="E652" s="4">
        <v>64732.029999999897</v>
      </c>
      <c r="F652" s="3" t="s">
        <v>0</v>
      </c>
      <c r="G652" s="4">
        <v>57</v>
      </c>
      <c r="H652" s="3" t="s">
        <v>120</v>
      </c>
    </row>
    <row r="653" spans="1:8" x14ac:dyDescent="0.25">
      <c r="A653" s="3" t="s">
        <v>31197</v>
      </c>
      <c r="B653" s="3" t="s">
        <v>183</v>
      </c>
      <c r="C653" s="3" t="s">
        <v>121</v>
      </c>
      <c r="D653" s="3" t="s">
        <v>34418</v>
      </c>
      <c r="E653" s="4">
        <v>1039522.87</v>
      </c>
      <c r="F653" s="3" t="s">
        <v>0</v>
      </c>
      <c r="G653" s="4">
        <v>22500</v>
      </c>
      <c r="H653" s="3" t="s">
        <v>7</v>
      </c>
    </row>
    <row r="654" spans="1:8" x14ac:dyDescent="0.25">
      <c r="A654" s="3" t="s">
        <v>31197</v>
      </c>
      <c r="B654" s="3" t="s">
        <v>221</v>
      </c>
      <c r="C654" s="3" t="s">
        <v>121</v>
      </c>
      <c r="D654" s="3" t="s">
        <v>34418</v>
      </c>
      <c r="E654" s="4">
        <v>1061050.8700000001</v>
      </c>
      <c r="F654" s="3" t="s">
        <v>0</v>
      </c>
      <c r="G654" s="4">
        <v>853</v>
      </c>
      <c r="H654" s="3" t="s">
        <v>108</v>
      </c>
    </row>
    <row r="655" spans="1:8" x14ac:dyDescent="0.25">
      <c r="A655" s="3" t="s">
        <v>31197</v>
      </c>
      <c r="B655" s="3" t="s">
        <v>222</v>
      </c>
      <c r="C655" s="3" t="s">
        <v>121</v>
      </c>
      <c r="D655" s="3" t="s">
        <v>34418</v>
      </c>
      <c r="E655" s="4">
        <v>370358.01</v>
      </c>
      <c r="F655" s="3" t="s">
        <v>0</v>
      </c>
      <c r="G655" s="4">
        <v>289</v>
      </c>
      <c r="H655" s="3" t="s">
        <v>108</v>
      </c>
    </row>
    <row r="656" spans="1:8" x14ac:dyDescent="0.25">
      <c r="A656" s="3" t="s">
        <v>31197</v>
      </c>
      <c r="B656" s="3" t="s">
        <v>223</v>
      </c>
      <c r="C656" s="3" t="s">
        <v>121</v>
      </c>
      <c r="D656" s="3" t="s">
        <v>34418</v>
      </c>
      <c r="E656" s="4">
        <v>386055</v>
      </c>
      <c r="F656" s="3" t="s">
        <v>0</v>
      </c>
      <c r="G656" s="4">
        <v>373</v>
      </c>
      <c r="H656" s="3" t="s">
        <v>108</v>
      </c>
    </row>
    <row r="657" spans="1:8" x14ac:dyDescent="0.25">
      <c r="A657" s="3" t="s">
        <v>31197</v>
      </c>
      <c r="B657" s="3" t="s">
        <v>225</v>
      </c>
      <c r="C657" s="3" t="s">
        <v>121</v>
      </c>
      <c r="D657" s="3" t="s">
        <v>34418</v>
      </c>
      <c r="E657" s="4">
        <v>3196910.6299999901</v>
      </c>
      <c r="F657" s="3" t="s">
        <v>0</v>
      </c>
      <c r="G657" s="4">
        <v>12</v>
      </c>
      <c r="H657" s="3" t="s">
        <v>108</v>
      </c>
    </row>
    <row r="658" spans="1:8" x14ac:dyDescent="0.25">
      <c r="A658" s="3" t="s">
        <v>31197</v>
      </c>
      <c r="B658" s="3" t="s">
        <v>226</v>
      </c>
      <c r="C658" s="3" t="s">
        <v>121</v>
      </c>
      <c r="D658" s="3" t="s">
        <v>34418</v>
      </c>
      <c r="E658" s="4">
        <v>1823339.98</v>
      </c>
      <c r="F658" s="3" t="s">
        <v>0</v>
      </c>
      <c r="G658" s="4">
        <v>9</v>
      </c>
      <c r="H658" s="3" t="s">
        <v>108</v>
      </c>
    </row>
    <row r="659" spans="1:8" x14ac:dyDescent="0.25">
      <c r="A659" s="3" t="s">
        <v>31197</v>
      </c>
      <c r="B659" s="3" t="s">
        <v>227</v>
      </c>
      <c r="C659" s="3" t="s">
        <v>121</v>
      </c>
      <c r="D659" s="3" t="s">
        <v>34418</v>
      </c>
      <c r="E659" s="4">
        <v>2331536.39</v>
      </c>
      <c r="F659" s="3" t="s">
        <v>0</v>
      </c>
      <c r="G659" s="4">
        <v>6</v>
      </c>
      <c r="H659" s="3" t="s">
        <v>108</v>
      </c>
    </row>
    <row r="660" spans="1:8" x14ac:dyDescent="0.25">
      <c r="A660" s="3" t="s">
        <v>31197</v>
      </c>
      <c r="B660" s="3" t="s">
        <v>32511</v>
      </c>
      <c r="C660" s="3" t="s">
        <v>121</v>
      </c>
      <c r="D660" s="3" t="s">
        <v>34418</v>
      </c>
      <c r="E660" s="4">
        <v>35000</v>
      </c>
      <c r="F660" s="3" t="s">
        <v>0</v>
      </c>
      <c r="G660" s="4">
        <v>1000</v>
      </c>
      <c r="H660" s="3" t="s">
        <v>108</v>
      </c>
    </row>
    <row r="661" spans="1:8" x14ac:dyDescent="0.25">
      <c r="A661" s="3" t="s">
        <v>31197</v>
      </c>
      <c r="B661" s="3" t="s">
        <v>4199</v>
      </c>
      <c r="C661" s="3" t="s">
        <v>121</v>
      </c>
      <c r="D661" s="3" t="s">
        <v>34418</v>
      </c>
      <c r="E661" s="4">
        <v>289266.78000000003</v>
      </c>
      <c r="F661" s="3" t="s">
        <v>0</v>
      </c>
      <c r="G661" s="4">
        <v>301</v>
      </c>
      <c r="H661" s="3" t="s">
        <v>108</v>
      </c>
    </row>
    <row r="662" spans="1:8" x14ac:dyDescent="0.25">
      <c r="A662" s="3" t="s">
        <v>31197</v>
      </c>
      <c r="B662" s="3" t="s">
        <v>4275</v>
      </c>
      <c r="C662" s="3" t="s">
        <v>121</v>
      </c>
      <c r="D662" s="3" t="s">
        <v>34418</v>
      </c>
      <c r="E662" s="4">
        <v>102998.25999999901</v>
      </c>
      <c r="F662" s="3" t="s">
        <v>0</v>
      </c>
      <c r="G662" s="4">
        <v>122</v>
      </c>
      <c r="H662" s="3" t="s">
        <v>108</v>
      </c>
    </row>
    <row r="663" spans="1:8" x14ac:dyDescent="0.25">
      <c r="A663" s="3" t="s">
        <v>31197</v>
      </c>
      <c r="B663" s="3" t="s">
        <v>4276</v>
      </c>
      <c r="C663" s="3" t="s">
        <v>121</v>
      </c>
      <c r="D663" s="3" t="s">
        <v>34418</v>
      </c>
      <c r="E663" s="4">
        <v>16663</v>
      </c>
      <c r="F663" s="3" t="s">
        <v>0</v>
      </c>
      <c r="G663" s="4">
        <v>19</v>
      </c>
      <c r="H663" s="3" t="s">
        <v>108</v>
      </c>
    </row>
    <row r="664" spans="1:8" x14ac:dyDescent="0.25">
      <c r="A664" s="3" t="s">
        <v>31197</v>
      </c>
      <c r="B664" s="3" t="s">
        <v>4277</v>
      </c>
      <c r="C664" s="3" t="s">
        <v>121</v>
      </c>
      <c r="D664" s="3" t="s">
        <v>34418</v>
      </c>
      <c r="E664" s="4">
        <v>66975</v>
      </c>
      <c r="F664" s="3" t="s">
        <v>0</v>
      </c>
      <c r="G664" s="4">
        <v>75</v>
      </c>
      <c r="H664" s="3" t="s">
        <v>108</v>
      </c>
    </row>
    <row r="665" spans="1:8" x14ac:dyDescent="0.25">
      <c r="A665" s="3" t="s">
        <v>31197</v>
      </c>
      <c r="B665" s="3" t="s">
        <v>4278</v>
      </c>
      <c r="C665" s="3" t="s">
        <v>121</v>
      </c>
      <c r="D665" s="3" t="s">
        <v>34418</v>
      </c>
      <c r="E665" s="4">
        <v>207043.89</v>
      </c>
      <c r="F665" s="3" t="s">
        <v>0</v>
      </c>
      <c r="G665" s="4">
        <v>224</v>
      </c>
      <c r="H665" s="3" t="s">
        <v>108</v>
      </c>
    </row>
    <row r="666" spans="1:8" x14ac:dyDescent="0.25">
      <c r="A666" s="3" t="s">
        <v>31197</v>
      </c>
      <c r="B666" s="3" t="s">
        <v>4279</v>
      </c>
      <c r="C666" s="3" t="s">
        <v>121</v>
      </c>
      <c r="D666" s="3" t="s">
        <v>34418</v>
      </c>
      <c r="E666" s="4">
        <v>126998.27</v>
      </c>
      <c r="F666" s="3" t="s">
        <v>0</v>
      </c>
      <c r="G666" s="4">
        <v>137</v>
      </c>
      <c r="H666" s="3" t="s">
        <v>108</v>
      </c>
    </row>
    <row r="667" spans="1:8" x14ac:dyDescent="0.25">
      <c r="A667" s="3" t="s">
        <v>31197</v>
      </c>
      <c r="B667" s="3" t="s">
        <v>4280</v>
      </c>
      <c r="C667" s="3" t="s">
        <v>121</v>
      </c>
      <c r="D667" s="3" t="s">
        <v>34418</v>
      </c>
      <c r="E667" s="4">
        <v>43603.099999999897</v>
      </c>
      <c r="F667" s="3" t="s">
        <v>0</v>
      </c>
      <c r="G667" s="4">
        <v>52</v>
      </c>
      <c r="H667" s="3" t="s">
        <v>108</v>
      </c>
    </row>
    <row r="668" spans="1:8" x14ac:dyDescent="0.25">
      <c r="A668" s="3" t="s">
        <v>31197</v>
      </c>
      <c r="B668" s="3" t="s">
        <v>4281</v>
      </c>
      <c r="C668" s="3" t="s">
        <v>121</v>
      </c>
      <c r="D668" s="3" t="s">
        <v>34418</v>
      </c>
      <c r="E668" s="4">
        <v>563787.56000000006</v>
      </c>
      <c r="F668" s="3" t="s">
        <v>0</v>
      </c>
      <c r="G668" s="4">
        <v>608</v>
      </c>
      <c r="H668" s="3" t="s">
        <v>108</v>
      </c>
    </row>
    <row r="669" spans="1:8" x14ac:dyDescent="0.25">
      <c r="A669" s="3" t="s">
        <v>31197</v>
      </c>
      <c r="B669" s="3" t="s">
        <v>4335</v>
      </c>
      <c r="C669" s="3" t="s">
        <v>121</v>
      </c>
      <c r="D669" s="3" t="s">
        <v>34418</v>
      </c>
      <c r="E669" s="4">
        <v>118167</v>
      </c>
      <c r="F669" s="3" t="s">
        <v>0</v>
      </c>
      <c r="G669" s="4">
        <v>119</v>
      </c>
      <c r="H669" s="3" t="s">
        <v>108</v>
      </c>
    </row>
    <row r="670" spans="1:8" x14ac:dyDescent="0.25">
      <c r="A670" s="3" t="s">
        <v>31197</v>
      </c>
      <c r="B670" s="3" t="s">
        <v>4361</v>
      </c>
      <c r="C670" s="3" t="s">
        <v>121</v>
      </c>
      <c r="D670" s="3" t="s">
        <v>34418</v>
      </c>
      <c r="E670" s="4">
        <v>135849.51</v>
      </c>
      <c r="F670" s="3" t="s">
        <v>0</v>
      </c>
      <c r="G670" s="4">
        <v>135</v>
      </c>
      <c r="H670" s="3" t="s">
        <v>108</v>
      </c>
    </row>
    <row r="671" spans="1:8" x14ac:dyDescent="0.25">
      <c r="A671" s="3" t="s">
        <v>31197</v>
      </c>
      <c r="B671" s="3" t="s">
        <v>4365</v>
      </c>
      <c r="C671" s="3" t="s">
        <v>121</v>
      </c>
      <c r="D671" s="3" t="s">
        <v>34418</v>
      </c>
      <c r="E671" s="4">
        <v>273894</v>
      </c>
      <c r="F671" s="3" t="s">
        <v>0</v>
      </c>
      <c r="G671" s="4">
        <v>239</v>
      </c>
      <c r="H671" s="3" t="s">
        <v>108</v>
      </c>
    </row>
    <row r="672" spans="1:8" x14ac:dyDescent="0.25">
      <c r="A672" s="3" t="s">
        <v>31197</v>
      </c>
      <c r="B672" s="3" t="s">
        <v>4370</v>
      </c>
      <c r="C672" s="3" t="s">
        <v>121</v>
      </c>
      <c r="D672" s="3" t="s">
        <v>34418</v>
      </c>
      <c r="E672" s="4">
        <v>382876.76</v>
      </c>
      <c r="F672" s="3" t="s">
        <v>0</v>
      </c>
      <c r="G672" s="4">
        <v>335</v>
      </c>
      <c r="H672" s="3" t="s">
        <v>108</v>
      </c>
    </row>
    <row r="673" spans="1:8" x14ac:dyDescent="0.25">
      <c r="A673" s="3" t="s">
        <v>31197</v>
      </c>
      <c r="B673" s="3" t="s">
        <v>4427</v>
      </c>
      <c r="C673" s="3" t="s">
        <v>121</v>
      </c>
      <c r="D673" s="3" t="s">
        <v>34418</v>
      </c>
      <c r="E673" s="4">
        <v>175028.16</v>
      </c>
      <c r="F673" s="3" t="s">
        <v>0</v>
      </c>
      <c r="G673" s="4">
        <v>167</v>
      </c>
      <c r="H673" s="3" t="s">
        <v>108</v>
      </c>
    </row>
    <row r="674" spans="1:8" x14ac:dyDescent="0.25">
      <c r="A674" s="3" t="s">
        <v>31197</v>
      </c>
      <c r="B674" s="3" t="s">
        <v>4428</v>
      </c>
      <c r="C674" s="3" t="s">
        <v>121</v>
      </c>
      <c r="D674" s="3" t="s">
        <v>34418</v>
      </c>
      <c r="E674" s="4">
        <v>209675.67</v>
      </c>
      <c r="F674" s="3" t="s">
        <v>0</v>
      </c>
      <c r="G674" s="4">
        <v>209</v>
      </c>
      <c r="H674" s="3" t="s">
        <v>108</v>
      </c>
    </row>
    <row r="675" spans="1:8" x14ac:dyDescent="0.25">
      <c r="A675" s="3" t="s">
        <v>31197</v>
      </c>
      <c r="B675" s="3" t="s">
        <v>4429</v>
      </c>
      <c r="C675" s="3" t="s">
        <v>121</v>
      </c>
      <c r="D675" s="3" t="s">
        <v>34418</v>
      </c>
      <c r="E675" s="4">
        <v>279110.75</v>
      </c>
      <c r="F675" s="3" t="s">
        <v>0</v>
      </c>
      <c r="G675" s="4">
        <v>321</v>
      </c>
      <c r="H675" s="3" t="s">
        <v>108</v>
      </c>
    </row>
    <row r="676" spans="1:8" x14ac:dyDescent="0.25">
      <c r="A676" s="3" t="s">
        <v>31197</v>
      </c>
      <c r="B676" s="3" t="s">
        <v>4441</v>
      </c>
      <c r="C676" s="3" t="s">
        <v>121</v>
      </c>
      <c r="D676" s="3" t="s">
        <v>34418</v>
      </c>
      <c r="E676" s="4">
        <v>1340317.76</v>
      </c>
      <c r="F676" s="3" t="s">
        <v>0</v>
      </c>
      <c r="G676" s="4">
        <v>308</v>
      </c>
      <c r="H676" s="3" t="s">
        <v>108</v>
      </c>
    </row>
    <row r="677" spans="1:8" x14ac:dyDescent="0.25">
      <c r="A677" s="3" t="s">
        <v>31197</v>
      </c>
      <c r="B677" s="3" t="s">
        <v>4442</v>
      </c>
      <c r="C677" s="3" t="s">
        <v>121</v>
      </c>
      <c r="D677" s="3" t="s">
        <v>34418</v>
      </c>
      <c r="E677" s="4">
        <v>1209445.58</v>
      </c>
      <c r="F677" s="3" t="s">
        <v>0</v>
      </c>
      <c r="G677" s="4">
        <v>253</v>
      </c>
      <c r="H677" s="3" t="s">
        <v>108</v>
      </c>
    </row>
    <row r="678" spans="1:8" x14ac:dyDescent="0.25">
      <c r="A678" s="3" t="s">
        <v>31197</v>
      </c>
      <c r="B678" s="3" t="s">
        <v>4477</v>
      </c>
      <c r="C678" s="3" t="s">
        <v>121</v>
      </c>
      <c r="D678" s="3" t="s">
        <v>34418</v>
      </c>
      <c r="E678" s="4">
        <v>777191.09999999905</v>
      </c>
      <c r="F678" s="3" t="s">
        <v>0</v>
      </c>
      <c r="G678" s="4">
        <v>754</v>
      </c>
      <c r="H678" s="3" t="s">
        <v>108</v>
      </c>
    </row>
    <row r="679" spans="1:8" x14ac:dyDescent="0.25">
      <c r="A679" s="3" t="s">
        <v>31197</v>
      </c>
      <c r="B679" s="3" t="s">
        <v>4478</v>
      </c>
      <c r="C679" s="3" t="s">
        <v>121</v>
      </c>
      <c r="D679" s="3" t="s">
        <v>34418</v>
      </c>
      <c r="E679" s="4">
        <v>231933.44</v>
      </c>
      <c r="F679" s="3" t="s">
        <v>0</v>
      </c>
      <c r="G679" s="4">
        <v>211</v>
      </c>
      <c r="H679" s="3" t="s">
        <v>108</v>
      </c>
    </row>
    <row r="680" spans="1:8" x14ac:dyDescent="0.25">
      <c r="A680" s="3" t="s">
        <v>31197</v>
      </c>
      <c r="B680" s="3" t="s">
        <v>4526</v>
      </c>
      <c r="C680" s="3" t="s">
        <v>121</v>
      </c>
      <c r="D680" s="3" t="s">
        <v>34418</v>
      </c>
      <c r="E680" s="4">
        <v>23044.91</v>
      </c>
      <c r="F680" s="3" t="s">
        <v>0</v>
      </c>
      <c r="G680" s="4">
        <v>55</v>
      </c>
      <c r="H680" s="3" t="s">
        <v>108</v>
      </c>
    </row>
    <row r="681" spans="1:8" x14ac:dyDescent="0.25">
      <c r="A681" s="3" t="s">
        <v>31197</v>
      </c>
      <c r="B681" s="3" t="s">
        <v>4527</v>
      </c>
      <c r="C681" s="3" t="s">
        <v>121</v>
      </c>
      <c r="D681" s="3" t="s">
        <v>34418</v>
      </c>
      <c r="E681" s="4">
        <v>104065.23</v>
      </c>
      <c r="F681" s="3" t="s">
        <v>0</v>
      </c>
      <c r="G681" s="4">
        <v>93</v>
      </c>
      <c r="H681" s="3" t="s">
        <v>108</v>
      </c>
    </row>
    <row r="682" spans="1:8" x14ac:dyDescent="0.25">
      <c r="A682" s="3" t="s">
        <v>31197</v>
      </c>
      <c r="B682" s="3" t="s">
        <v>4584</v>
      </c>
      <c r="C682" s="3" t="s">
        <v>121</v>
      </c>
      <c r="D682" s="3" t="s">
        <v>34418</v>
      </c>
      <c r="E682" s="4">
        <v>363369.21</v>
      </c>
      <c r="F682" s="3" t="s">
        <v>0</v>
      </c>
      <c r="G682" s="4">
        <v>377</v>
      </c>
      <c r="H682" s="3" t="s">
        <v>108</v>
      </c>
    </row>
    <row r="683" spans="1:8" x14ac:dyDescent="0.25">
      <c r="A683" s="3" t="s">
        <v>31197</v>
      </c>
      <c r="B683" s="3" t="s">
        <v>4608</v>
      </c>
      <c r="C683" s="3" t="s">
        <v>121</v>
      </c>
      <c r="D683" s="3" t="s">
        <v>34418</v>
      </c>
      <c r="E683" s="4">
        <v>204505.35</v>
      </c>
      <c r="F683" s="3" t="s">
        <v>0</v>
      </c>
      <c r="G683" s="4">
        <v>339</v>
      </c>
      <c r="H683" s="3" t="s">
        <v>108</v>
      </c>
    </row>
    <row r="684" spans="1:8" x14ac:dyDescent="0.25">
      <c r="A684" s="3" t="s">
        <v>31197</v>
      </c>
      <c r="B684" s="3" t="s">
        <v>4609</v>
      </c>
      <c r="C684" s="3" t="s">
        <v>121</v>
      </c>
      <c r="D684" s="3" t="s">
        <v>34418</v>
      </c>
      <c r="E684" s="4">
        <v>187280.17</v>
      </c>
      <c r="F684" s="3" t="s">
        <v>0</v>
      </c>
      <c r="G684" s="4">
        <v>310</v>
      </c>
      <c r="H684" s="3" t="s">
        <v>108</v>
      </c>
    </row>
    <row r="685" spans="1:8" x14ac:dyDescent="0.25">
      <c r="A685" s="3" t="s">
        <v>31197</v>
      </c>
      <c r="B685" s="3" t="s">
        <v>4610</v>
      </c>
      <c r="C685" s="3" t="s">
        <v>121</v>
      </c>
      <c r="D685" s="3" t="s">
        <v>34418</v>
      </c>
      <c r="E685" s="4">
        <v>263503.40999999898</v>
      </c>
      <c r="F685" s="3" t="s">
        <v>0</v>
      </c>
      <c r="G685" s="4">
        <v>248</v>
      </c>
      <c r="H685" s="3" t="s">
        <v>108</v>
      </c>
    </row>
    <row r="686" spans="1:8" x14ac:dyDescent="0.25">
      <c r="A686" s="3" t="s">
        <v>31197</v>
      </c>
      <c r="B686" s="3" t="s">
        <v>4611</v>
      </c>
      <c r="C686" s="3" t="s">
        <v>121</v>
      </c>
      <c r="D686" s="3" t="s">
        <v>34418</v>
      </c>
      <c r="E686" s="4">
        <v>1055231.8400000001</v>
      </c>
      <c r="F686" s="3" t="s">
        <v>0</v>
      </c>
      <c r="G686" s="4">
        <v>1040</v>
      </c>
      <c r="H686" s="3" t="s">
        <v>108</v>
      </c>
    </row>
    <row r="687" spans="1:8" x14ac:dyDescent="0.25">
      <c r="A687" s="3" t="s">
        <v>31197</v>
      </c>
      <c r="B687" s="3" t="s">
        <v>4612</v>
      </c>
      <c r="C687" s="3" t="s">
        <v>121</v>
      </c>
      <c r="D687" s="3" t="s">
        <v>34418</v>
      </c>
      <c r="E687" s="4">
        <v>38987</v>
      </c>
      <c r="F687" s="3" t="s">
        <v>0</v>
      </c>
      <c r="G687" s="4">
        <v>36</v>
      </c>
      <c r="H687" s="3" t="s">
        <v>108</v>
      </c>
    </row>
    <row r="688" spans="1:8" x14ac:dyDescent="0.25">
      <c r="A688" s="3" t="s">
        <v>31197</v>
      </c>
      <c r="B688" s="3" t="s">
        <v>4613</v>
      </c>
      <c r="C688" s="3" t="s">
        <v>121</v>
      </c>
      <c r="D688" s="3" t="s">
        <v>34418</v>
      </c>
      <c r="E688" s="4">
        <v>106624.89</v>
      </c>
      <c r="F688" s="3" t="s">
        <v>0</v>
      </c>
      <c r="G688" s="4">
        <v>158</v>
      </c>
      <c r="H688" s="3" t="s">
        <v>108</v>
      </c>
    </row>
    <row r="689" spans="1:8" x14ac:dyDescent="0.25">
      <c r="A689" s="3" t="s">
        <v>31197</v>
      </c>
      <c r="B689" s="3" t="s">
        <v>4715</v>
      </c>
      <c r="C689" s="3" t="s">
        <v>121</v>
      </c>
      <c r="D689" s="3" t="s">
        <v>34418</v>
      </c>
      <c r="E689" s="4">
        <v>139450.72</v>
      </c>
      <c r="F689" s="3" t="s">
        <v>0</v>
      </c>
      <c r="G689" s="4">
        <v>207</v>
      </c>
      <c r="H689" s="3" t="s">
        <v>108</v>
      </c>
    </row>
    <row r="690" spans="1:8" x14ac:dyDescent="0.25">
      <c r="A690" s="3" t="s">
        <v>31197</v>
      </c>
      <c r="B690" s="3" t="s">
        <v>4716</v>
      </c>
      <c r="C690" s="3" t="s">
        <v>121</v>
      </c>
      <c r="D690" s="3" t="s">
        <v>34418</v>
      </c>
      <c r="E690" s="4">
        <v>337103.2</v>
      </c>
      <c r="F690" s="3" t="s">
        <v>0</v>
      </c>
      <c r="G690" s="4">
        <v>623</v>
      </c>
      <c r="H690" s="3" t="s">
        <v>108</v>
      </c>
    </row>
    <row r="691" spans="1:8" x14ac:dyDescent="0.25">
      <c r="A691" s="3" t="s">
        <v>31197</v>
      </c>
      <c r="B691" s="3" t="s">
        <v>4717</v>
      </c>
      <c r="C691" s="3" t="s">
        <v>121</v>
      </c>
      <c r="D691" s="3" t="s">
        <v>34418</v>
      </c>
      <c r="E691" s="4">
        <v>69621.639999999898</v>
      </c>
      <c r="F691" s="3" t="s">
        <v>0</v>
      </c>
      <c r="G691" s="4">
        <v>89</v>
      </c>
      <c r="H691" s="3" t="s">
        <v>108</v>
      </c>
    </row>
    <row r="692" spans="1:8" x14ac:dyDescent="0.25">
      <c r="A692" s="3" t="s">
        <v>31197</v>
      </c>
      <c r="B692" s="3" t="s">
        <v>4904</v>
      </c>
      <c r="C692" s="3" t="s">
        <v>121</v>
      </c>
      <c r="D692" s="3" t="s">
        <v>34418</v>
      </c>
      <c r="E692" s="4">
        <v>404587.78999999899</v>
      </c>
      <c r="F692" s="3" t="s">
        <v>0</v>
      </c>
      <c r="G692" s="4">
        <v>415</v>
      </c>
      <c r="H692" s="3" t="s">
        <v>108</v>
      </c>
    </row>
    <row r="693" spans="1:8" x14ac:dyDescent="0.25">
      <c r="A693" s="3" t="s">
        <v>31197</v>
      </c>
      <c r="B693" s="3" t="s">
        <v>5135</v>
      </c>
      <c r="C693" s="3" t="s">
        <v>121</v>
      </c>
      <c r="D693" s="3" t="s">
        <v>34418</v>
      </c>
      <c r="E693" s="4">
        <v>745039.07999999903</v>
      </c>
      <c r="F693" s="3" t="s">
        <v>0</v>
      </c>
      <c r="G693" s="4">
        <v>289</v>
      </c>
      <c r="H693" s="3" t="s">
        <v>108</v>
      </c>
    </row>
    <row r="694" spans="1:8" x14ac:dyDescent="0.25">
      <c r="A694" s="3" t="s">
        <v>31197</v>
      </c>
      <c r="B694" s="3" t="s">
        <v>5136</v>
      </c>
      <c r="C694" s="3" t="s">
        <v>121</v>
      </c>
      <c r="D694" s="3" t="s">
        <v>34418</v>
      </c>
      <c r="E694" s="4">
        <v>349781.95</v>
      </c>
      <c r="F694" s="3" t="s">
        <v>0</v>
      </c>
      <c r="G694" s="4">
        <v>146</v>
      </c>
      <c r="H694" s="3" t="s">
        <v>108</v>
      </c>
    </row>
    <row r="695" spans="1:8" x14ac:dyDescent="0.25">
      <c r="A695" s="3" t="s">
        <v>31197</v>
      </c>
      <c r="B695" s="3" t="s">
        <v>5693</v>
      </c>
      <c r="C695" s="3" t="s">
        <v>121</v>
      </c>
      <c r="D695" s="3" t="s">
        <v>34418</v>
      </c>
      <c r="E695" s="4">
        <v>98441.47</v>
      </c>
      <c r="F695" s="3" t="s">
        <v>0</v>
      </c>
      <c r="G695" s="4">
        <v>232</v>
      </c>
      <c r="H695" s="3" t="s">
        <v>108</v>
      </c>
    </row>
    <row r="696" spans="1:8" x14ac:dyDescent="0.25">
      <c r="A696" s="3" t="s">
        <v>31197</v>
      </c>
      <c r="B696" s="3" t="s">
        <v>5695</v>
      </c>
      <c r="C696" s="3" t="s">
        <v>121</v>
      </c>
      <c r="D696" s="3" t="s">
        <v>34418</v>
      </c>
      <c r="E696" s="4">
        <v>41729.099999999897</v>
      </c>
      <c r="F696" s="3" t="s">
        <v>0</v>
      </c>
      <c r="G696" s="4">
        <v>80</v>
      </c>
      <c r="H696" s="3" t="s">
        <v>108</v>
      </c>
    </row>
    <row r="697" spans="1:8" x14ac:dyDescent="0.25">
      <c r="A697" s="3" t="s">
        <v>31197</v>
      </c>
      <c r="B697" s="3" t="s">
        <v>6430</v>
      </c>
      <c r="C697" s="3" t="s">
        <v>121</v>
      </c>
      <c r="D697" s="3" t="s">
        <v>34418</v>
      </c>
      <c r="E697" s="4">
        <v>288763.88</v>
      </c>
      <c r="F697" s="3" t="s">
        <v>0</v>
      </c>
      <c r="G697" s="4">
        <v>511</v>
      </c>
      <c r="H697" s="3" t="s">
        <v>108</v>
      </c>
    </row>
    <row r="698" spans="1:8" x14ac:dyDescent="0.25">
      <c r="A698" s="3" t="s">
        <v>31197</v>
      </c>
      <c r="B698" s="3" t="s">
        <v>6431</v>
      </c>
      <c r="C698" s="3" t="s">
        <v>121</v>
      </c>
      <c r="D698" s="3" t="s">
        <v>34418</v>
      </c>
      <c r="E698" s="4">
        <v>21207.0999999999</v>
      </c>
      <c r="F698" s="3" t="s">
        <v>0</v>
      </c>
      <c r="G698" s="4">
        <v>40</v>
      </c>
      <c r="H698" s="3" t="s">
        <v>108</v>
      </c>
    </row>
    <row r="699" spans="1:8" x14ac:dyDescent="0.25">
      <c r="A699" s="3" t="s">
        <v>31197</v>
      </c>
      <c r="B699" s="3" t="s">
        <v>6432</v>
      </c>
      <c r="C699" s="3" t="s">
        <v>121</v>
      </c>
      <c r="D699" s="3" t="s">
        <v>34418</v>
      </c>
      <c r="E699" s="4">
        <v>20720.36</v>
      </c>
      <c r="F699" s="3" t="s">
        <v>0</v>
      </c>
      <c r="G699" s="4">
        <v>39</v>
      </c>
      <c r="H699" s="3" t="s">
        <v>108</v>
      </c>
    </row>
    <row r="700" spans="1:8" x14ac:dyDescent="0.25">
      <c r="A700" s="3" t="s">
        <v>31197</v>
      </c>
      <c r="B700" s="3" t="s">
        <v>7084</v>
      </c>
      <c r="C700" s="3" t="s">
        <v>121</v>
      </c>
      <c r="D700" s="3" t="s">
        <v>34418</v>
      </c>
      <c r="E700" s="4">
        <v>443328</v>
      </c>
      <c r="F700" s="3" t="s">
        <v>0</v>
      </c>
      <c r="G700" s="4">
        <v>192</v>
      </c>
      <c r="H700" s="3" t="s">
        <v>108</v>
      </c>
    </row>
    <row r="701" spans="1:8" x14ac:dyDescent="0.25">
      <c r="A701" s="3" t="s">
        <v>31197</v>
      </c>
      <c r="B701" s="3" t="s">
        <v>7129</v>
      </c>
      <c r="C701" s="3" t="s">
        <v>121</v>
      </c>
      <c r="D701" s="3" t="s">
        <v>34418</v>
      </c>
      <c r="E701" s="4">
        <v>232113.91</v>
      </c>
      <c r="F701" s="3" t="s">
        <v>0</v>
      </c>
      <c r="G701" s="4">
        <v>201</v>
      </c>
      <c r="H701" s="3" t="s">
        <v>108</v>
      </c>
    </row>
    <row r="702" spans="1:8" x14ac:dyDescent="0.25">
      <c r="A702" s="3" t="s">
        <v>31197</v>
      </c>
      <c r="B702" s="3" t="s">
        <v>7727</v>
      </c>
      <c r="C702" s="3" t="s">
        <v>121</v>
      </c>
      <c r="D702" s="3" t="s">
        <v>34418</v>
      </c>
      <c r="E702" s="4">
        <v>62561</v>
      </c>
      <c r="F702" s="3" t="s">
        <v>0</v>
      </c>
      <c r="G702" s="4">
        <v>149</v>
      </c>
      <c r="H702" s="3" t="s">
        <v>108</v>
      </c>
    </row>
    <row r="703" spans="1:8" x14ac:dyDescent="0.25">
      <c r="A703" s="3" t="s">
        <v>31197</v>
      </c>
      <c r="B703" s="3" t="s">
        <v>7872</v>
      </c>
      <c r="C703" s="3" t="s">
        <v>121</v>
      </c>
      <c r="D703" s="3" t="s">
        <v>34418</v>
      </c>
      <c r="E703" s="4">
        <v>518644.53</v>
      </c>
      <c r="F703" s="3" t="s">
        <v>0</v>
      </c>
      <c r="G703" s="4">
        <v>2000</v>
      </c>
      <c r="H703" s="3" t="s">
        <v>7</v>
      </c>
    </row>
    <row r="704" spans="1:8" x14ac:dyDescent="0.25">
      <c r="A704" s="3" t="s">
        <v>31197</v>
      </c>
      <c r="B704" s="3" t="s">
        <v>7922</v>
      </c>
      <c r="C704" s="3" t="s">
        <v>121</v>
      </c>
      <c r="D704" s="3" t="s">
        <v>34418</v>
      </c>
      <c r="E704" s="4">
        <v>334848</v>
      </c>
      <c r="F704" s="3" t="s">
        <v>0</v>
      </c>
      <c r="G704" s="4">
        <v>128</v>
      </c>
      <c r="H704" s="3" t="s">
        <v>108</v>
      </c>
    </row>
    <row r="705" spans="1:8" x14ac:dyDescent="0.25">
      <c r="A705" s="3" t="s">
        <v>31197</v>
      </c>
      <c r="B705" s="3" t="s">
        <v>7985</v>
      </c>
      <c r="C705" s="3" t="s">
        <v>121</v>
      </c>
      <c r="D705" s="3" t="s">
        <v>34418</v>
      </c>
      <c r="E705" s="4">
        <v>285249.37</v>
      </c>
      <c r="F705" s="3" t="s">
        <v>0</v>
      </c>
      <c r="G705" s="4">
        <v>150</v>
      </c>
      <c r="H705" s="3" t="s">
        <v>108</v>
      </c>
    </row>
    <row r="706" spans="1:8" x14ac:dyDescent="0.25">
      <c r="A706" s="3" t="s">
        <v>31197</v>
      </c>
      <c r="B706" s="3" t="s">
        <v>8134</v>
      </c>
      <c r="C706" s="3" t="s">
        <v>121</v>
      </c>
      <c r="D706" s="3" t="s">
        <v>34418</v>
      </c>
      <c r="E706" s="4">
        <v>282342.859999999</v>
      </c>
      <c r="F706" s="3" t="s">
        <v>0</v>
      </c>
      <c r="G706" s="4">
        <v>110</v>
      </c>
      <c r="H706" s="3" t="s">
        <v>108</v>
      </c>
    </row>
    <row r="707" spans="1:8" x14ac:dyDescent="0.25">
      <c r="A707" s="3" t="s">
        <v>31197</v>
      </c>
      <c r="B707" s="3" t="s">
        <v>8232</v>
      </c>
      <c r="C707" s="3" t="s">
        <v>121</v>
      </c>
      <c r="D707" s="3" t="s">
        <v>34418</v>
      </c>
      <c r="E707" s="4">
        <v>179670</v>
      </c>
      <c r="F707" s="3" t="s">
        <v>0</v>
      </c>
      <c r="G707" s="4">
        <v>159</v>
      </c>
      <c r="H707" s="3" t="s">
        <v>108</v>
      </c>
    </row>
    <row r="708" spans="1:8" x14ac:dyDescent="0.25">
      <c r="A708" s="3" t="s">
        <v>31197</v>
      </c>
      <c r="B708" s="3" t="s">
        <v>8259</v>
      </c>
      <c r="C708" s="3" t="s">
        <v>121</v>
      </c>
      <c r="D708" s="3" t="s">
        <v>34418</v>
      </c>
      <c r="E708" s="4">
        <v>76400.83</v>
      </c>
      <c r="F708" s="3" t="s">
        <v>0</v>
      </c>
      <c r="G708" s="4">
        <v>167</v>
      </c>
      <c r="H708" s="3" t="s">
        <v>108</v>
      </c>
    </row>
    <row r="709" spans="1:8" x14ac:dyDescent="0.25">
      <c r="A709" s="3" t="s">
        <v>31197</v>
      </c>
      <c r="B709" s="3" t="s">
        <v>9098</v>
      </c>
      <c r="C709" s="3" t="s">
        <v>121</v>
      </c>
      <c r="D709" s="3" t="s">
        <v>34418</v>
      </c>
      <c r="E709" s="4">
        <v>615352.19999999902</v>
      </c>
      <c r="F709" s="3" t="s">
        <v>0</v>
      </c>
      <c r="G709" s="4">
        <v>555</v>
      </c>
      <c r="H709" s="3" t="s">
        <v>108</v>
      </c>
    </row>
    <row r="710" spans="1:8" x14ac:dyDescent="0.25">
      <c r="A710" s="3" t="s">
        <v>31197</v>
      </c>
      <c r="B710" s="3" t="s">
        <v>9102</v>
      </c>
      <c r="C710" s="3" t="s">
        <v>121</v>
      </c>
      <c r="D710" s="3" t="s">
        <v>34418</v>
      </c>
      <c r="E710" s="4">
        <v>60088.15</v>
      </c>
      <c r="F710" s="3" t="s">
        <v>0</v>
      </c>
      <c r="G710" s="4">
        <v>121</v>
      </c>
      <c r="H710" s="3" t="s">
        <v>108</v>
      </c>
    </row>
    <row r="711" spans="1:8" x14ac:dyDescent="0.25">
      <c r="A711" s="3" t="s">
        <v>31197</v>
      </c>
      <c r="B711" s="3" t="s">
        <v>9103</v>
      </c>
      <c r="C711" s="3" t="s">
        <v>121</v>
      </c>
      <c r="D711" s="3" t="s">
        <v>34418</v>
      </c>
      <c r="E711" s="4">
        <v>36224.989999999903</v>
      </c>
      <c r="F711" s="3" t="s">
        <v>0</v>
      </c>
      <c r="G711" s="4">
        <v>65</v>
      </c>
      <c r="H711" s="3" t="s">
        <v>108</v>
      </c>
    </row>
    <row r="712" spans="1:8" x14ac:dyDescent="0.25">
      <c r="A712" s="3" t="s">
        <v>31197</v>
      </c>
      <c r="B712" s="3" t="s">
        <v>9104</v>
      </c>
      <c r="C712" s="3" t="s">
        <v>121</v>
      </c>
      <c r="D712" s="3" t="s">
        <v>34418</v>
      </c>
      <c r="E712" s="4">
        <v>53882</v>
      </c>
      <c r="F712" s="3" t="s">
        <v>0</v>
      </c>
      <c r="G712" s="4">
        <v>58</v>
      </c>
      <c r="H712" s="3" t="s">
        <v>108</v>
      </c>
    </row>
    <row r="713" spans="1:8" x14ac:dyDescent="0.25">
      <c r="A713" s="3" t="s">
        <v>31197</v>
      </c>
      <c r="B713" s="3" t="s">
        <v>9105</v>
      </c>
      <c r="C713" s="3" t="s">
        <v>121</v>
      </c>
      <c r="D713" s="3" t="s">
        <v>34418</v>
      </c>
      <c r="E713" s="4">
        <v>202372.66</v>
      </c>
      <c r="F713" s="3" t="s">
        <v>0</v>
      </c>
      <c r="G713" s="4">
        <v>206</v>
      </c>
      <c r="H713" s="3" t="s">
        <v>108</v>
      </c>
    </row>
    <row r="714" spans="1:8" x14ac:dyDescent="0.25">
      <c r="A714" s="3" t="s">
        <v>31197</v>
      </c>
      <c r="B714" s="3" t="s">
        <v>9106</v>
      </c>
      <c r="C714" s="3" t="s">
        <v>121</v>
      </c>
      <c r="D714" s="3" t="s">
        <v>34418</v>
      </c>
      <c r="E714" s="4">
        <v>70028.149999999907</v>
      </c>
      <c r="F714" s="3" t="s">
        <v>0</v>
      </c>
      <c r="G714" s="4">
        <v>134</v>
      </c>
      <c r="H714" s="3" t="s">
        <v>108</v>
      </c>
    </row>
    <row r="715" spans="1:8" x14ac:dyDescent="0.25">
      <c r="A715" s="3" t="s">
        <v>31197</v>
      </c>
      <c r="B715" s="3" t="s">
        <v>9107</v>
      </c>
      <c r="C715" s="3" t="s">
        <v>121</v>
      </c>
      <c r="D715" s="3" t="s">
        <v>34418</v>
      </c>
      <c r="E715" s="4">
        <v>146712.89000000001</v>
      </c>
      <c r="F715" s="3" t="s">
        <v>0</v>
      </c>
      <c r="G715" s="4">
        <v>241</v>
      </c>
      <c r="H715" s="3" t="s">
        <v>108</v>
      </c>
    </row>
    <row r="716" spans="1:8" x14ac:dyDescent="0.25">
      <c r="A716" s="3" t="s">
        <v>31197</v>
      </c>
      <c r="B716" s="3" t="s">
        <v>9108</v>
      </c>
      <c r="C716" s="3" t="s">
        <v>121</v>
      </c>
      <c r="D716" s="3" t="s">
        <v>34418</v>
      </c>
      <c r="E716" s="4">
        <v>19541.9199999999</v>
      </c>
      <c r="F716" s="3" t="s">
        <v>0</v>
      </c>
      <c r="G716" s="4">
        <v>23</v>
      </c>
      <c r="H716" s="3" t="s">
        <v>108</v>
      </c>
    </row>
    <row r="717" spans="1:8" x14ac:dyDescent="0.25">
      <c r="A717" s="3" t="s">
        <v>31197</v>
      </c>
      <c r="B717" s="3" t="s">
        <v>9109</v>
      </c>
      <c r="C717" s="3" t="s">
        <v>121</v>
      </c>
      <c r="D717" s="3" t="s">
        <v>34418</v>
      </c>
      <c r="E717" s="4">
        <v>285447.12</v>
      </c>
      <c r="F717" s="3" t="s">
        <v>0</v>
      </c>
      <c r="G717" s="4">
        <v>304</v>
      </c>
      <c r="H717" s="3" t="s">
        <v>108</v>
      </c>
    </row>
    <row r="718" spans="1:8" x14ac:dyDescent="0.25">
      <c r="A718" s="3" t="s">
        <v>31197</v>
      </c>
      <c r="B718" s="3" t="s">
        <v>9110</v>
      </c>
      <c r="C718" s="3" t="s">
        <v>121</v>
      </c>
      <c r="D718" s="3" t="s">
        <v>34418</v>
      </c>
      <c r="E718" s="4">
        <v>232590.47</v>
      </c>
      <c r="F718" s="3" t="s">
        <v>0</v>
      </c>
      <c r="G718" s="4">
        <v>224</v>
      </c>
      <c r="H718" s="3" t="s">
        <v>108</v>
      </c>
    </row>
    <row r="719" spans="1:8" x14ac:dyDescent="0.25">
      <c r="A719" s="3" t="s">
        <v>31197</v>
      </c>
      <c r="B719" s="3" t="s">
        <v>9111</v>
      </c>
      <c r="C719" s="3" t="s">
        <v>121</v>
      </c>
      <c r="D719" s="3" t="s">
        <v>34418</v>
      </c>
      <c r="E719" s="4">
        <v>120903.61</v>
      </c>
      <c r="F719" s="3" t="s">
        <v>0</v>
      </c>
      <c r="G719" s="4">
        <v>114</v>
      </c>
      <c r="H719" s="3" t="s">
        <v>108</v>
      </c>
    </row>
    <row r="720" spans="1:8" x14ac:dyDescent="0.25">
      <c r="A720" s="3" t="s">
        <v>31197</v>
      </c>
      <c r="B720" s="3" t="s">
        <v>9112</v>
      </c>
      <c r="C720" s="3" t="s">
        <v>121</v>
      </c>
      <c r="D720" s="3" t="s">
        <v>34418</v>
      </c>
      <c r="E720" s="4">
        <v>124058.00999999901</v>
      </c>
      <c r="F720" s="3" t="s">
        <v>0</v>
      </c>
      <c r="G720" s="4">
        <v>111</v>
      </c>
      <c r="H720" s="3" t="s">
        <v>108</v>
      </c>
    </row>
    <row r="721" spans="1:8" x14ac:dyDescent="0.25">
      <c r="A721" s="3" t="s">
        <v>31197</v>
      </c>
      <c r="B721" s="3" t="s">
        <v>9128</v>
      </c>
      <c r="C721" s="3" t="s">
        <v>121</v>
      </c>
      <c r="D721" s="3" t="s">
        <v>34418</v>
      </c>
      <c r="E721" s="4">
        <v>95949.779999999897</v>
      </c>
      <c r="F721" s="3" t="s">
        <v>0</v>
      </c>
      <c r="G721" s="4">
        <v>262</v>
      </c>
      <c r="H721" s="3" t="s">
        <v>108</v>
      </c>
    </row>
    <row r="722" spans="1:8" x14ac:dyDescent="0.25">
      <c r="A722" s="3" t="s">
        <v>31197</v>
      </c>
      <c r="B722" s="3" t="s">
        <v>9129</v>
      </c>
      <c r="C722" s="3" t="s">
        <v>121</v>
      </c>
      <c r="D722" s="3" t="s">
        <v>34418</v>
      </c>
      <c r="E722" s="4">
        <v>64090.389999999898</v>
      </c>
      <c r="F722" s="3" t="s">
        <v>0</v>
      </c>
      <c r="G722" s="4">
        <v>85</v>
      </c>
      <c r="H722" s="3" t="s">
        <v>108</v>
      </c>
    </row>
    <row r="723" spans="1:8" x14ac:dyDescent="0.25">
      <c r="A723" s="3" t="s">
        <v>31197</v>
      </c>
      <c r="B723" s="3" t="s">
        <v>9195</v>
      </c>
      <c r="C723" s="3" t="s">
        <v>121</v>
      </c>
      <c r="D723" s="3" t="s">
        <v>34418</v>
      </c>
      <c r="E723" s="4">
        <v>151042.73000000001</v>
      </c>
      <c r="F723" s="3" t="s">
        <v>0</v>
      </c>
      <c r="G723" s="4">
        <v>43</v>
      </c>
      <c r="H723" s="3" t="s">
        <v>108</v>
      </c>
    </row>
    <row r="724" spans="1:8" x14ac:dyDescent="0.25">
      <c r="A724" s="3" t="s">
        <v>31197</v>
      </c>
      <c r="B724" s="3" t="s">
        <v>9478</v>
      </c>
      <c r="C724" s="3" t="s">
        <v>121</v>
      </c>
      <c r="D724" s="3" t="s">
        <v>34418</v>
      </c>
      <c r="E724" s="4">
        <v>337480.989999999</v>
      </c>
      <c r="F724" s="3" t="s">
        <v>0</v>
      </c>
      <c r="G724" s="4">
        <v>186</v>
      </c>
      <c r="H724" s="3" t="s">
        <v>108</v>
      </c>
    </row>
    <row r="725" spans="1:8" x14ac:dyDescent="0.25">
      <c r="A725" s="3" t="s">
        <v>31197</v>
      </c>
      <c r="B725" s="3" t="s">
        <v>9578</v>
      </c>
      <c r="C725" s="3" t="s">
        <v>121</v>
      </c>
      <c r="D725" s="3" t="s">
        <v>34418</v>
      </c>
      <c r="E725" s="4">
        <v>2233473.71</v>
      </c>
      <c r="F725" s="3" t="s">
        <v>0</v>
      </c>
      <c r="G725" s="4">
        <v>1364</v>
      </c>
      <c r="H725" s="3" t="s">
        <v>108</v>
      </c>
    </row>
    <row r="726" spans="1:8" x14ac:dyDescent="0.25">
      <c r="A726" s="3" t="s">
        <v>31197</v>
      </c>
      <c r="B726" s="3" t="s">
        <v>10467</v>
      </c>
      <c r="C726" s="3" t="s">
        <v>121</v>
      </c>
      <c r="D726" s="3" t="s">
        <v>34418</v>
      </c>
      <c r="E726" s="4">
        <v>36575</v>
      </c>
      <c r="F726" s="3" t="s">
        <v>0</v>
      </c>
      <c r="G726" s="4">
        <v>9.5</v>
      </c>
      <c r="H726" s="3" t="s">
        <v>1</v>
      </c>
    </row>
    <row r="727" spans="1:8" x14ac:dyDescent="0.25">
      <c r="A727" s="3" t="s">
        <v>31197</v>
      </c>
      <c r="B727" s="3" t="s">
        <v>10531</v>
      </c>
      <c r="C727" s="3" t="s">
        <v>121</v>
      </c>
      <c r="D727" s="3" t="s">
        <v>34418</v>
      </c>
      <c r="E727" s="4">
        <v>181832.579999999</v>
      </c>
      <c r="F727" s="3" t="s">
        <v>0</v>
      </c>
      <c r="G727" s="4">
        <v>5000</v>
      </c>
      <c r="H727" s="3" t="s">
        <v>7</v>
      </c>
    </row>
    <row r="728" spans="1:8" x14ac:dyDescent="0.25">
      <c r="A728" s="3" t="s">
        <v>31197</v>
      </c>
      <c r="B728" s="3" t="s">
        <v>10532</v>
      </c>
      <c r="C728" s="3" t="s">
        <v>121</v>
      </c>
      <c r="D728" s="3" t="s">
        <v>34418</v>
      </c>
      <c r="E728" s="4">
        <v>163997.489999999</v>
      </c>
      <c r="F728" s="3" t="s">
        <v>0</v>
      </c>
      <c r="G728" s="4">
        <v>72.799999999999898</v>
      </c>
      <c r="H728" s="3" t="s">
        <v>120</v>
      </c>
    </row>
    <row r="729" spans="1:8" x14ac:dyDescent="0.25">
      <c r="A729" s="3" t="s">
        <v>31197</v>
      </c>
      <c r="B729" s="3" t="s">
        <v>10562</v>
      </c>
      <c r="C729" s="3" t="s">
        <v>121</v>
      </c>
      <c r="D729" s="3" t="s">
        <v>34418</v>
      </c>
      <c r="E729" s="4">
        <v>88532</v>
      </c>
      <c r="F729" s="3" t="s">
        <v>0</v>
      </c>
      <c r="G729" s="4">
        <v>253</v>
      </c>
      <c r="H729" s="3" t="s">
        <v>108</v>
      </c>
    </row>
    <row r="730" spans="1:8" x14ac:dyDescent="0.25">
      <c r="A730" s="3" t="s">
        <v>31197</v>
      </c>
      <c r="B730" s="3" t="s">
        <v>31559</v>
      </c>
      <c r="C730" s="3" t="s">
        <v>121</v>
      </c>
      <c r="D730" s="3" t="s">
        <v>34418</v>
      </c>
      <c r="E730" s="4">
        <v>98178.08</v>
      </c>
      <c r="F730" s="3" t="s">
        <v>0</v>
      </c>
      <c r="G730" s="4">
        <v>1</v>
      </c>
      <c r="H730" s="3" t="s">
        <v>108</v>
      </c>
    </row>
    <row r="731" spans="1:8" x14ac:dyDescent="0.25">
      <c r="A731" s="3" t="s">
        <v>31197</v>
      </c>
      <c r="B731" s="3" t="s">
        <v>32508</v>
      </c>
      <c r="C731" s="3" t="s">
        <v>121</v>
      </c>
      <c r="D731" s="3" t="s">
        <v>34418</v>
      </c>
      <c r="E731" s="4">
        <v>38900</v>
      </c>
      <c r="F731" s="3" t="s">
        <v>0</v>
      </c>
      <c r="G731" s="4">
        <v>10</v>
      </c>
      <c r="H731" s="3" t="s">
        <v>108</v>
      </c>
    </row>
    <row r="732" spans="1:8" x14ac:dyDescent="0.25">
      <c r="A732" s="3" t="s">
        <v>31197</v>
      </c>
      <c r="B732" s="3" t="s">
        <v>24642</v>
      </c>
      <c r="C732" s="3" t="s">
        <v>121</v>
      </c>
      <c r="D732" s="3" t="s">
        <v>34418</v>
      </c>
      <c r="E732" s="4">
        <v>654000</v>
      </c>
      <c r="F732" s="3" t="s">
        <v>0</v>
      </c>
      <c r="G732" s="4">
        <v>3</v>
      </c>
      <c r="H732" s="3" t="s">
        <v>108</v>
      </c>
    </row>
    <row r="733" spans="1:8" x14ac:dyDescent="0.25">
      <c r="A733" s="3" t="s">
        <v>31197</v>
      </c>
      <c r="B733" s="3" t="s">
        <v>24643</v>
      </c>
      <c r="C733" s="3" t="s">
        <v>121</v>
      </c>
      <c r="D733" s="3" t="s">
        <v>34418</v>
      </c>
      <c r="E733" s="4">
        <v>684000</v>
      </c>
      <c r="F733" s="3" t="s">
        <v>0</v>
      </c>
      <c r="G733" s="4">
        <v>3</v>
      </c>
      <c r="H733" s="3" t="s">
        <v>108</v>
      </c>
    </row>
    <row r="734" spans="1:8" x14ac:dyDescent="0.25">
      <c r="A734" s="3" t="s">
        <v>31197</v>
      </c>
      <c r="B734" s="3" t="s">
        <v>32484</v>
      </c>
      <c r="C734" s="3" t="s">
        <v>121</v>
      </c>
      <c r="D734" s="3" t="s">
        <v>34418</v>
      </c>
      <c r="E734" s="4">
        <v>266020</v>
      </c>
      <c r="F734" s="3" t="s">
        <v>0</v>
      </c>
      <c r="G734" s="4">
        <v>2</v>
      </c>
      <c r="H734" s="3" t="s">
        <v>108</v>
      </c>
    </row>
    <row r="735" spans="1:8" x14ac:dyDescent="0.25">
      <c r="A735" s="3" t="s">
        <v>31197</v>
      </c>
      <c r="B735" s="3" t="s">
        <v>32491</v>
      </c>
      <c r="C735" s="3" t="s">
        <v>121</v>
      </c>
      <c r="D735" s="3" t="s">
        <v>34418</v>
      </c>
      <c r="E735" s="4">
        <v>139740</v>
      </c>
      <c r="F735" s="3" t="s">
        <v>0</v>
      </c>
      <c r="G735" s="4">
        <v>2</v>
      </c>
      <c r="H735" s="3" t="s">
        <v>108</v>
      </c>
    </row>
    <row r="736" spans="1:8" x14ac:dyDescent="0.25">
      <c r="A736" s="3" t="s">
        <v>31197</v>
      </c>
      <c r="B736" s="3" t="s">
        <v>28379</v>
      </c>
      <c r="C736" s="3" t="s">
        <v>121</v>
      </c>
      <c r="D736" s="3" t="s">
        <v>34418</v>
      </c>
      <c r="E736" s="4">
        <v>95264.02</v>
      </c>
      <c r="F736" s="3" t="s">
        <v>0</v>
      </c>
      <c r="G736" s="4">
        <v>50</v>
      </c>
      <c r="H736" s="3" t="s">
        <v>108</v>
      </c>
    </row>
    <row r="737" spans="1:8" x14ac:dyDescent="0.25">
      <c r="A737" s="3" t="s">
        <v>31197</v>
      </c>
      <c r="B737" s="3" t="s">
        <v>28380</v>
      </c>
      <c r="C737" s="3" t="s">
        <v>121</v>
      </c>
      <c r="D737" s="3" t="s">
        <v>34418</v>
      </c>
      <c r="E737" s="4">
        <v>95622.6</v>
      </c>
      <c r="F737" s="3" t="s">
        <v>0</v>
      </c>
      <c r="G737" s="4">
        <v>50</v>
      </c>
      <c r="H737" s="3" t="s">
        <v>108</v>
      </c>
    </row>
    <row r="738" spans="1:8" x14ac:dyDescent="0.25">
      <c r="A738" s="3" t="s">
        <v>31197</v>
      </c>
      <c r="B738" s="3" t="s">
        <v>28381</v>
      </c>
      <c r="C738" s="3" t="s">
        <v>121</v>
      </c>
      <c r="D738" s="3" t="s">
        <v>34418</v>
      </c>
      <c r="E738" s="4">
        <v>99925.619999999893</v>
      </c>
      <c r="F738" s="3" t="s">
        <v>0</v>
      </c>
      <c r="G738" s="4">
        <v>50</v>
      </c>
      <c r="H738" s="3" t="s">
        <v>108</v>
      </c>
    </row>
    <row r="739" spans="1:8" x14ac:dyDescent="0.25">
      <c r="A739" s="3" t="s">
        <v>31197</v>
      </c>
      <c r="B739" s="3" t="s">
        <v>28382</v>
      </c>
      <c r="C739" s="3" t="s">
        <v>121</v>
      </c>
      <c r="D739" s="3" t="s">
        <v>34418</v>
      </c>
      <c r="E739" s="4">
        <v>100523.25999999901</v>
      </c>
      <c r="F739" s="3" t="s">
        <v>0</v>
      </c>
      <c r="G739" s="4">
        <v>50</v>
      </c>
      <c r="H739" s="3" t="s">
        <v>108</v>
      </c>
    </row>
    <row r="740" spans="1:8" x14ac:dyDescent="0.25">
      <c r="A740" s="3" t="s">
        <v>31197</v>
      </c>
      <c r="B740" s="3" t="s">
        <v>28400</v>
      </c>
      <c r="C740" s="3" t="s">
        <v>121</v>
      </c>
      <c r="D740" s="3" t="s">
        <v>34418</v>
      </c>
      <c r="E740" s="4">
        <v>43600</v>
      </c>
      <c r="F740" s="3" t="s">
        <v>0</v>
      </c>
      <c r="G740" s="4">
        <v>80</v>
      </c>
      <c r="H740" s="3" t="s">
        <v>108</v>
      </c>
    </row>
    <row r="741" spans="1:8" x14ac:dyDescent="0.25">
      <c r="A741" s="3" t="s">
        <v>31197</v>
      </c>
      <c r="B741" s="3" t="s">
        <v>32503</v>
      </c>
      <c r="C741" s="3" t="s">
        <v>121</v>
      </c>
      <c r="D741" s="3" t="s">
        <v>34418</v>
      </c>
      <c r="E741" s="4">
        <v>62400</v>
      </c>
      <c r="F741" s="3" t="s">
        <v>0</v>
      </c>
      <c r="G741" s="4">
        <v>60</v>
      </c>
      <c r="H741" s="3" t="s">
        <v>108</v>
      </c>
    </row>
    <row r="742" spans="1:8" x14ac:dyDescent="0.25">
      <c r="A742" s="3" t="s">
        <v>31197</v>
      </c>
      <c r="B742" s="3" t="s">
        <v>203</v>
      </c>
      <c r="C742" s="3" t="s">
        <v>202</v>
      </c>
      <c r="D742" s="3" t="s">
        <v>34418</v>
      </c>
      <c r="E742" s="4">
        <v>730183.73999999894</v>
      </c>
      <c r="F742" s="3" t="s">
        <v>0</v>
      </c>
      <c r="G742" s="4">
        <v>5</v>
      </c>
      <c r="H742" s="3" t="s">
        <v>108</v>
      </c>
    </row>
    <row r="743" spans="1:8" x14ac:dyDescent="0.25">
      <c r="A743" s="3" t="s">
        <v>31197</v>
      </c>
      <c r="B743" s="3" t="s">
        <v>204</v>
      </c>
      <c r="C743" s="3" t="s">
        <v>202</v>
      </c>
      <c r="D743" s="3" t="s">
        <v>34418</v>
      </c>
      <c r="E743" s="4">
        <v>133059.649999999</v>
      </c>
      <c r="F743" s="3" t="s">
        <v>0</v>
      </c>
      <c r="G743" s="4">
        <v>2</v>
      </c>
      <c r="H743" s="3" t="s">
        <v>108</v>
      </c>
    </row>
    <row r="744" spans="1:8" x14ac:dyDescent="0.25">
      <c r="A744" s="3" t="s">
        <v>31197</v>
      </c>
      <c r="B744" s="3" t="s">
        <v>63</v>
      </c>
      <c r="C744" s="3" t="s">
        <v>14</v>
      </c>
      <c r="D744" s="3" t="s">
        <v>34418</v>
      </c>
      <c r="E744" s="4">
        <v>1655161.21</v>
      </c>
      <c r="F744" s="3" t="s">
        <v>0</v>
      </c>
      <c r="G744" s="4">
        <v>216.815</v>
      </c>
      <c r="H744" s="3" t="s">
        <v>1</v>
      </c>
    </row>
    <row r="745" spans="1:8" x14ac:dyDescent="0.25">
      <c r="A745" s="3" t="s">
        <v>31197</v>
      </c>
      <c r="B745" s="3" t="s">
        <v>64</v>
      </c>
      <c r="C745" s="3" t="s">
        <v>14</v>
      </c>
      <c r="D745" s="3" t="s">
        <v>34418</v>
      </c>
      <c r="E745" s="4">
        <v>4349354.1100000003</v>
      </c>
      <c r="F745" s="3" t="s">
        <v>0</v>
      </c>
      <c r="G745" s="4">
        <v>608.94100000000003</v>
      </c>
      <c r="H745" s="3" t="s">
        <v>1</v>
      </c>
    </row>
    <row r="746" spans="1:8" x14ac:dyDescent="0.25">
      <c r="A746" s="3" t="s">
        <v>31197</v>
      </c>
      <c r="B746" s="3" t="s">
        <v>65</v>
      </c>
      <c r="C746" s="3" t="s">
        <v>14</v>
      </c>
      <c r="D746" s="3" t="s">
        <v>34418</v>
      </c>
      <c r="E746" s="4">
        <v>13749.6</v>
      </c>
      <c r="F746" s="3" t="s">
        <v>0</v>
      </c>
      <c r="G746" s="4">
        <v>16.175999999999899</v>
      </c>
      <c r="H746" s="3" t="s">
        <v>1</v>
      </c>
    </row>
    <row r="747" spans="1:8" x14ac:dyDescent="0.25">
      <c r="A747" s="3" t="s">
        <v>31197</v>
      </c>
      <c r="B747" s="3" t="s">
        <v>181</v>
      </c>
      <c r="C747" s="3" t="s">
        <v>178</v>
      </c>
      <c r="D747" s="3" t="s">
        <v>34418</v>
      </c>
      <c r="E747" s="4">
        <v>42759.089999999902</v>
      </c>
      <c r="F747" s="3" t="s">
        <v>0</v>
      </c>
      <c r="G747" s="4">
        <v>480</v>
      </c>
      <c r="H747" s="3" t="s">
        <v>7</v>
      </c>
    </row>
    <row r="748" spans="1:8" x14ac:dyDescent="0.25">
      <c r="A748" s="3" t="s">
        <v>31197</v>
      </c>
      <c r="B748" s="3" t="s">
        <v>3475</v>
      </c>
      <c r="C748" s="3" t="s">
        <v>178</v>
      </c>
      <c r="D748" s="3" t="s">
        <v>34418</v>
      </c>
      <c r="E748" s="4">
        <v>4667.42</v>
      </c>
      <c r="F748" s="3" t="s">
        <v>0</v>
      </c>
      <c r="G748" s="4">
        <v>1</v>
      </c>
      <c r="H748" s="3" t="s">
        <v>108</v>
      </c>
    </row>
    <row r="749" spans="1:8" x14ac:dyDescent="0.25">
      <c r="A749" s="3" t="s">
        <v>31197</v>
      </c>
      <c r="B749" s="3" t="s">
        <v>5073</v>
      </c>
      <c r="C749" s="3" t="s">
        <v>178</v>
      </c>
      <c r="D749" s="3" t="s">
        <v>34418</v>
      </c>
      <c r="E749" s="4">
        <v>877.14999999999895</v>
      </c>
      <c r="F749" s="3" t="s">
        <v>0</v>
      </c>
      <c r="G749" s="4">
        <v>4.82</v>
      </c>
      <c r="H749" s="3" t="s">
        <v>7</v>
      </c>
    </row>
    <row r="750" spans="1:8" x14ac:dyDescent="0.25">
      <c r="A750" s="3" t="s">
        <v>31197</v>
      </c>
      <c r="B750" s="3" t="s">
        <v>5074</v>
      </c>
      <c r="C750" s="3" t="s">
        <v>178</v>
      </c>
      <c r="D750" s="3" t="s">
        <v>34418</v>
      </c>
      <c r="E750" s="4">
        <v>1897.94</v>
      </c>
      <c r="F750" s="3" t="s">
        <v>0</v>
      </c>
      <c r="G750" s="4">
        <v>22.92</v>
      </c>
      <c r="H750" s="3" t="s">
        <v>7</v>
      </c>
    </row>
    <row r="751" spans="1:8" x14ac:dyDescent="0.25">
      <c r="A751" s="3" t="s">
        <v>31197</v>
      </c>
      <c r="B751" s="3" t="s">
        <v>5933</v>
      </c>
      <c r="C751" s="3" t="s">
        <v>178</v>
      </c>
      <c r="D751" s="3" t="s">
        <v>34418</v>
      </c>
      <c r="E751" s="4">
        <v>1242.74</v>
      </c>
      <c r="F751" s="3" t="s">
        <v>0</v>
      </c>
      <c r="G751" s="4">
        <v>10.71</v>
      </c>
      <c r="H751" s="3" t="s">
        <v>7</v>
      </c>
    </row>
    <row r="752" spans="1:8" x14ac:dyDescent="0.25">
      <c r="A752" s="3" t="s">
        <v>31197</v>
      </c>
      <c r="B752" s="3" t="s">
        <v>8088</v>
      </c>
      <c r="C752" s="3" t="s">
        <v>178</v>
      </c>
      <c r="D752" s="3" t="s">
        <v>34418</v>
      </c>
      <c r="E752" s="4">
        <v>50757.75</v>
      </c>
      <c r="F752" s="3" t="s">
        <v>0</v>
      </c>
      <c r="G752" s="4">
        <v>3000</v>
      </c>
      <c r="H752" s="3" t="s">
        <v>108</v>
      </c>
    </row>
    <row r="753" spans="1:8" x14ac:dyDescent="0.25">
      <c r="A753" s="3" t="s">
        <v>31197</v>
      </c>
      <c r="B753" s="3" t="s">
        <v>8218</v>
      </c>
      <c r="C753" s="3" t="s">
        <v>178</v>
      </c>
      <c r="D753" s="3" t="s">
        <v>34418</v>
      </c>
      <c r="E753" s="4">
        <v>7143.76</v>
      </c>
      <c r="F753" s="3" t="s">
        <v>0</v>
      </c>
      <c r="G753" s="4">
        <v>3</v>
      </c>
      <c r="H753" s="3" t="s">
        <v>229</v>
      </c>
    </row>
    <row r="754" spans="1:8" x14ac:dyDescent="0.25">
      <c r="A754" s="3" t="s">
        <v>31197</v>
      </c>
      <c r="B754" s="3" t="s">
        <v>34422</v>
      </c>
      <c r="C754" s="3" t="s">
        <v>178</v>
      </c>
      <c r="D754" s="3" t="s">
        <v>34418</v>
      </c>
      <c r="E754" s="4">
        <v>3767940.18</v>
      </c>
      <c r="F754" s="3" t="s">
        <v>0</v>
      </c>
      <c r="G754" s="4">
        <v>200.22</v>
      </c>
      <c r="H754" s="3" t="s">
        <v>1</v>
      </c>
    </row>
    <row r="755" spans="1:8" x14ac:dyDescent="0.25">
      <c r="A755" s="3" t="s">
        <v>31197</v>
      </c>
      <c r="B755" s="3" t="s">
        <v>9817</v>
      </c>
      <c r="C755" s="3" t="s">
        <v>178</v>
      </c>
      <c r="D755" s="3" t="s">
        <v>34418</v>
      </c>
      <c r="E755" s="4">
        <v>1536.78</v>
      </c>
      <c r="F755" s="3" t="s">
        <v>0</v>
      </c>
      <c r="G755" s="4">
        <v>4</v>
      </c>
      <c r="H755" s="3" t="s">
        <v>108</v>
      </c>
    </row>
    <row r="756" spans="1:8" x14ac:dyDescent="0.25">
      <c r="A756" s="3" t="s">
        <v>31197</v>
      </c>
      <c r="B756" s="3" t="s">
        <v>9818</v>
      </c>
      <c r="C756" s="3" t="s">
        <v>178</v>
      </c>
      <c r="D756" s="3" t="s">
        <v>34418</v>
      </c>
      <c r="E756" s="4">
        <v>360</v>
      </c>
      <c r="F756" s="3" t="s">
        <v>0</v>
      </c>
      <c r="G756" s="4">
        <v>1</v>
      </c>
      <c r="H756" s="3" t="s">
        <v>108</v>
      </c>
    </row>
    <row r="757" spans="1:8" x14ac:dyDescent="0.25">
      <c r="A757" s="3" t="s">
        <v>31197</v>
      </c>
      <c r="B757" s="3" t="s">
        <v>9819</v>
      </c>
      <c r="C757" s="3" t="s">
        <v>178</v>
      </c>
      <c r="D757" s="3" t="s">
        <v>34418</v>
      </c>
      <c r="E757" s="4">
        <v>1831.25</v>
      </c>
      <c r="F757" s="3" t="s">
        <v>0</v>
      </c>
      <c r="G757" s="4">
        <v>5</v>
      </c>
      <c r="H757" s="3" t="s">
        <v>108</v>
      </c>
    </row>
    <row r="758" spans="1:8" x14ac:dyDescent="0.25">
      <c r="A758" s="3" t="s">
        <v>31197</v>
      </c>
      <c r="B758" s="3" t="s">
        <v>9820</v>
      </c>
      <c r="C758" s="3" t="s">
        <v>178</v>
      </c>
      <c r="D758" s="3" t="s">
        <v>34418</v>
      </c>
      <c r="E758" s="4">
        <v>2949.34</v>
      </c>
      <c r="F758" s="3" t="s">
        <v>0</v>
      </c>
      <c r="G758" s="4">
        <v>4</v>
      </c>
      <c r="H758" s="3" t="s">
        <v>108</v>
      </c>
    </row>
    <row r="759" spans="1:8" x14ac:dyDescent="0.25">
      <c r="A759" s="3" t="s">
        <v>31197</v>
      </c>
      <c r="B759" s="3" t="s">
        <v>9821</v>
      </c>
      <c r="C759" s="3" t="s">
        <v>178</v>
      </c>
      <c r="D759" s="3" t="s">
        <v>34418</v>
      </c>
      <c r="E759" s="4">
        <v>1625.77</v>
      </c>
      <c r="F759" s="3" t="s">
        <v>0</v>
      </c>
      <c r="G759" s="4">
        <v>1</v>
      </c>
      <c r="H759" s="3" t="s">
        <v>108</v>
      </c>
    </row>
    <row r="760" spans="1:8" x14ac:dyDescent="0.25">
      <c r="A760" s="3" t="s">
        <v>31197</v>
      </c>
      <c r="B760" s="3" t="s">
        <v>9822</v>
      </c>
      <c r="C760" s="3" t="s">
        <v>178</v>
      </c>
      <c r="D760" s="3" t="s">
        <v>34418</v>
      </c>
      <c r="E760" s="4">
        <v>588</v>
      </c>
      <c r="F760" s="3" t="s">
        <v>0</v>
      </c>
      <c r="G760" s="4">
        <v>1</v>
      </c>
      <c r="H760" s="3" t="s">
        <v>108</v>
      </c>
    </row>
    <row r="761" spans="1:8" x14ac:dyDescent="0.25">
      <c r="A761" s="3" t="s">
        <v>31197</v>
      </c>
      <c r="B761" s="3" t="s">
        <v>11834</v>
      </c>
      <c r="C761" s="3" t="s">
        <v>178</v>
      </c>
      <c r="D761" s="3" t="s">
        <v>34418</v>
      </c>
      <c r="E761" s="4">
        <v>350.68</v>
      </c>
      <c r="F761" s="3" t="s">
        <v>0</v>
      </c>
      <c r="G761" s="4">
        <v>3.56</v>
      </c>
      <c r="H761" s="3" t="s">
        <v>7</v>
      </c>
    </row>
    <row r="762" spans="1:8" x14ac:dyDescent="0.25">
      <c r="A762" s="3" t="s">
        <v>31197</v>
      </c>
      <c r="B762" s="3" t="s">
        <v>184</v>
      </c>
      <c r="C762" s="3" t="s">
        <v>48</v>
      </c>
      <c r="D762" s="3" t="s">
        <v>34418</v>
      </c>
      <c r="E762" s="4">
        <v>968611.96999999904</v>
      </c>
      <c r="F762" s="3" t="s">
        <v>0</v>
      </c>
      <c r="G762" s="4">
        <v>501</v>
      </c>
      <c r="H762" s="3" t="s">
        <v>108</v>
      </c>
    </row>
    <row r="763" spans="1:8" x14ac:dyDescent="0.25">
      <c r="A763" s="3" t="s">
        <v>31197</v>
      </c>
      <c r="B763" s="3" t="s">
        <v>185</v>
      </c>
      <c r="C763" s="3" t="s">
        <v>48</v>
      </c>
      <c r="D763" s="3" t="s">
        <v>34418</v>
      </c>
      <c r="E763" s="4">
        <v>305654.84999999899</v>
      </c>
      <c r="F763" s="3" t="s">
        <v>0</v>
      </c>
      <c r="G763" s="4">
        <v>150</v>
      </c>
      <c r="H763" s="3" t="s">
        <v>108</v>
      </c>
    </row>
    <row r="764" spans="1:8" x14ac:dyDescent="0.25">
      <c r="A764" s="3" t="s">
        <v>31197</v>
      </c>
      <c r="B764" s="3" t="s">
        <v>186</v>
      </c>
      <c r="C764" s="3" t="s">
        <v>48</v>
      </c>
      <c r="D764" s="3" t="s">
        <v>34418</v>
      </c>
      <c r="E764" s="4">
        <v>787121.26</v>
      </c>
      <c r="F764" s="3" t="s">
        <v>0</v>
      </c>
      <c r="G764" s="4">
        <v>178</v>
      </c>
      <c r="H764" s="3" t="s">
        <v>108</v>
      </c>
    </row>
    <row r="765" spans="1:8" x14ac:dyDescent="0.25">
      <c r="A765" s="3" t="s">
        <v>31197</v>
      </c>
      <c r="B765" s="3" t="s">
        <v>187</v>
      </c>
      <c r="C765" s="3" t="s">
        <v>48</v>
      </c>
      <c r="D765" s="3" t="s">
        <v>34418</v>
      </c>
      <c r="E765" s="4">
        <v>639711.02</v>
      </c>
      <c r="F765" s="3" t="s">
        <v>0</v>
      </c>
      <c r="G765" s="4">
        <v>154</v>
      </c>
      <c r="H765" s="3" t="s">
        <v>108</v>
      </c>
    </row>
    <row r="766" spans="1:8" x14ac:dyDescent="0.25">
      <c r="A766" s="3" t="s">
        <v>31197</v>
      </c>
      <c r="B766" s="3" t="s">
        <v>188</v>
      </c>
      <c r="C766" s="3" t="s">
        <v>48</v>
      </c>
      <c r="D766" s="3" t="s">
        <v>34418</v>
      </c>
      <c r="E766" s="4">
        <v>700132.93</v>
      </c>
      <c r="F766" s="3" t="s">
        <v>0</v>
      </c>
      <c r="G766" s="4">
        <v>106</v>
      </c>
      <c r="H766" s="3" t="s">
        <v>108</v>
      </c>
    </row>
    <row r="767" spans="1:8" x14ac:dyDescent="0.25">
      <c r="A767" s="3" t="s">
        <v>31197</v>
      </c>
      <c r="B767" s="3" t="s">
        <v>189</v>
      </c>
      <c r="C767" s="3" t="s">
        <v>48</v>
      </c>
      <c r="D767" s="3" t="s">
        <v>34418</v>
      </c>
      <c r="E767" s="4">
        <v>52337</v>
      </c>
      <c r="F767" s="3" t="s">
        <v>0</v>
      </c>
      <c r="G767" s="4">
        <v>199</v>
      </c>
      <c r="H767" s="3" t="s">
        <v>108</v>
      </c>
    </row>
    <row r="768" spans="1:8" x14ac:dyDescent="0.25">
      <c r="A768" s="3" t="s">
        <v>31197</v>
      </c>
      <c r="B768" s="3" t="s">
        <v>190</v>
      </c>
      <c r="C768" s="3" t="s">
        <v>48</v>
      </c>
      <c r="D768" s="3" t="s">
        <v>34418</v>
      </c>
      <c r="E768" s="4">
        <v>146748.769999999</v>
      </c>
      <c r="F768" s="3" t="s">
        <v>0</v>
      </c>
      <c r="G768" s="4">
        <v>4</v>
      </c>
      <c r="H768" s="3" t="s">
        <v>108</v>
      </c>
    </row>
    <row r="769" spans="1:8" x14ac:dyDescent="0.25">
      <c r="A769" s="3" t="s">
        <v>31197</v>
      </c>
      <c r="B769" s="3" t="s">
        <v>191</v>
      </c>
      <c r="C769" s="3" t="s">
        <v>48</v>
      </c>
      <c r="D769" s="3" t="s">
        <v>34418</v>
      </c>
      <c r="E769" s="4">
        <v>588805.56000000006</v>
      </c>
      <c r="F769" s="3" t="s">
        <v>0</v>
      </c>
      <c r="G769" s="4">
        <v>1</v>
      </c>
      <c r="H769" s="3" t="s">
        <v>108</v>
      </c>
    </row>
    <row r="770" spans="1:8" x14ac:dyDescent="0.25">
      <c r="A770" s="3" t="s">
        <v>31197</v>
      </c>
      <c r="B770" s="3" t="s">
        <v>192</v>
      </c>
      <c r="C770" s="3" t="s">
        <v>48</v>
      </c>
      <c r="D770" s="3" t="s">
        <v>34418</v>
      </c>
      <c r="E770" s="4">
        <v>2331764.2200000002</v>
      </c>
      <c r="F770" s="3" t="s">
        <v>0</v>
      </c>
      <c r="G770" s="4">
        <v>8</v>
      </c>
      <c r="H770" s="3" t="s">
        <v>108</v>
      </c>
    </row>
    <row r="771" spans="1:8" x14ac:dyDescent="0.25">
      <c r="A771" s="3" t="s">
        <v>31197</v>
      </c>
      <c r="B771" s="3" t="s">
        <v>193</v>
      </c>
      <c r="C771" s="3" t="s">
        <v>48</v>
      </c>
      <c r="D771" s="3" t="s">
        <v>34418</v>
      </c>
      <c r="E771" s="4">
        <v>2226438.83</v>
      </c>
      <c r="F771" s="3" t="s">
        <v>0</v>
      </c>
      <c r="G771" s="4">
        <v>40</v>
      </c>
      <c r="H771" s="3" t="s">
        <v>108</v>
      </c>
    </row>
    <row r="772" spans="1:8" x14ac:dyDescent="0.25">
      <c r="A772" s="3" t="s">
        <v>31197</v>
      </c>
      <c r="B772" s="3" t="s">
        <v>194</v>
      </c>
      <c r="C772" s="3" t="s">
        <v>48</v>
      </c>
      <c r="D772" s="3" t="s">
        <v>34418</v>
      </c>
      <c r="E772" s="4">
        <v>1718791.34</v>
      </c>
      <c r="F772" s="3" t="s">
        <v>0</v>
      </c>
      <c r="G772" s="4">
        <v>14</v>
      </c>
      <c r="H772" s="3" t="s">
        <v>108</v>
      </c>
    </row>
    <row r="773" spans="1:8" x14ac:dyDescent="0.25">
      <c r="A773" s="3" t="s">
        <v>31197</v>
      </c>
      <c r="B773" s="3" t="s">
        <v>195</v>
      </c>
      <c r="C773" s="3" t="s">
        <v>48</v>
      </c>
      <c r="D773" s="3" t="s">
        <v>34418</v>
      </c>
      <c r="E773" s="4">
        <v>43362.309999999903</v>
      </c>
      <c r="F773" s="3" t="s">
        <v>0</v>
      </c>
      <c r="G773" s="4">
        <v>90</v>
      </c>
      <c r="H773" s="3" t="s">
        <v>108</v>
      </c>
    </row>
    <row r="774" spans="1:8" x14ac:dyDescent="0.25">
      <c r="A774" s="3" t="s">
        <v>31197</v>
      </c>
      <c r="B774" s="3" t="s">
        <v>3475</v>
      </c>
      <c r="C774" s="3" t="s">
        <v>48</v>
      </c>
      <c r="D774" s="3" t="s">
        <v>34418</v>
      </c>
      <c r="E774" s="4">
        <v>56008.989999999903</v>
      </c>
      <c r="F774" s="3" t="s">
        <v>0</v>
      </c>
      <c r="G774" s="4">
        <v>12</v>
      </c>
      <c r="H774" s="3" t="s">
        <v>108</v>
      </c>
    </row>
    <row r="775" spans="1:8" x14ac:dyDescent="0.25">
      <c r="A775" s="3" t="s">
        <v>31197</v>
      </c>
      <c r="B775" s="3" t="s">
        <v>3476</v>
      </c>
      <c r="C775" s="3" t="s">
        <v>48</v>
      </c>
      <c r="D775" s="3" t="s">
        <v>34418</v>
      </c>
      <c r="E775" s="4">
        <v>1776.66</v>
      </c>
      <c r="F775" s="3" t="s">
        <v>0</v>
      </c>
      <c r="G775" s="4">
        <v>1</v>
      </c>
      <c r="H775" s="3" t="s">
        <v>108</v>
      </c>
    </row>
    <row r="776" spans="1:8" x14ac:dyDescent="0.25">
      <c r="A776" s="3" t="s">
        <v>31197</v>
      </c>
      <c r="B776" s="3" t="s">
        <v>3625</v>
      </c>
      <c r="C776" s="3" t="s">
        <v>48</v>
      </c>
      <c r="D776" s="3" t="s">
        <v>34418</v>
      </c>
      <c r="E776" s="4">
        <v>19267.95</v>
      </c>
      <c r="F776" s="3" t="s">
        <v>0</v>
      </c>
      <c r="G776" s="4">
        <v>2</v>
      </c>
      <c r="H776" s="3" t="s">
        <v>108</v>
      </c>
    </row>
    <row r="777" spans="1:8" x14ac:dyDescent="0.25">
      <c r="A777" s="3" t="s">
        <v>31197</v>
      </c>
      <c r="B777" s="3" t="s">
        <v>4200</v>
      </c>
      <c r="C777" s="3" t="s">
        <v>48</v>
      </c>
      <c r="D777" s="3" t="s">
        <v>34418</v>
      </c>
      <c r="E777" s="4">
        <v>431669.56</v>
      </c>
      <c r="F777" s="3" t="s">
        <v>0</v>
      </c>
      <c r="G777" s="4">
        <v>337</v>
      </c>
      <c r="H777" s="3" t="s">
        <v>108</v>
      </c>
    </row>
    <row r="778" spans="1:8" x14ac:dyDescent="0.25">
      <c r="A778" s="3" t="s">
        <v>31197</v>
      </c>
      <c r="B778" s="3" t="s">
        <v>4201</v>
      </c>
      <c r="C778" s="3" t="s">
        <v>48</v>
      </c>
      <c r="D778" s="3" t="s">
        <v>34418</v>
      </c>
      <c r="E778" s="4">
        <v>369009.06</v>
      </c>
      <c r="F778" s="3" t="s">
        <v>0</v>
      </c>
      <c r="G778" s="4">
        <v>291</v>
      </c>
      <c r="H778" s="3" t="s">
        <v>108</v>
      </c>
    </row>
    <row r="779" spans="1:8" x14ac:dyDescent="0.25">
      <c r="A779" s="3" t="s">
        <v>31197</v>
      </c>
      <c r="B779" s="3" t="s">
        <v>4202</v>
      </c>
      <c r="C779" s="3" t="s">
        <v>48</v>
      </c>
      <c r="D779" s="3" t="s">
        <v>34418</v>
      </c>
      <c r="E779" s="4">
        <v>502183.5</v>
      </c>
      <c r="F779" s="3" t="s">
        <v>0</v>
      </c>
      <c r="G779" s="4">
        <v>300</v>
      </c>
      <c r="H779" s="3" t="s">
        <v>108</v>
      </c>
    </row>
    <row r="780" spans="1:8" x14ac:dyDescent="0.25">
      <c r="A780" s="3" t="s">
        <v>31197</v>
      </c>
      <c r="B780" s="3" t="s">
        <v>4203</v>
      </c>
      <c r="C780" s="3" t="s">
        <v>48</v>
      </c>
      <c r="D780" s="3" t="s">
        <v>34418</v>
      </c>
      <c r="E780" s="4">
        <v>560343.32999999903</v>
      </c>
      <c r="F780" s="3" t="s">
        <v>0</v>
      </c>
      <c r="G780" s="4">
        <v>294</v>
      </c>
      <c r="H780" s="3" t="s">
        <v>108</v>
      </c>
    </row>
    <row r="781" spans="1:8" x14ac:dyDescent="0.25">
      <c r="A781" s="3" t="s">
        <v>31197</v>
      </c>
      <c r="B781" s="3" t="s">
        <v>4204</v>
      </c>
      <c r="C781" s="3" t="s">
        <v>48</v>
      </c>
      <c r="D781" s="3" t="s">
        <v>34418</v>
      </c>
      <c r="E781" s="4">
        <v>57727.449999999903</v>
      </c>
      <c r="F781" s="3" t="s">
        <v>0</v>
      </c>
      <c r="G781" s="4">
        <v>16</v>
      </c>
      <c r="H781" s="3" t="s">
        <v>108</v>
      </c>
    </row>
    <row r="782" spans="1:8" x14ac:dyDescent="0.25">
      <c r="A782" s="3" t="s">
        <v>31197</v>
      </c>
      <c r="B782" s="3" t="s">
        <v>4205</v>
      </c>
      <c r="C782" s="3" t="s">
        <v>48</v>
      </c>
      <c r="D782" s="3" t="s">
        <v>34418</v>
      </c>
      <c r="E782" s="4">
        <v>78857.100000000006</v>
      </c>
      <c r="F782" s="3" t="s">
        <v>0</v>
      </c>
      <c r="G782" s="4">
        <v>22</v>
      </c>
      <c r="H782" s="3" t="s">
        <v>108</v>
      </c>
    </row>
    <row r="783" spans="1:8" x14ac:dyDescent="0.25">
      <c r="A783" s="3" t="s">
        <v>31197</v>
      </c>
      <c r="B783" s="3" t="s">
        <v>4206</v>
      </c>
      <c r="C783" s="3" t="s">
        <v>48</v>
      </c>
      <c r="D783" s="3" t="s">
        <v>34418</v>
      </c>
      <c r="E783" s="4">
        <v>60431.29</v>
      </c>
      <c r="F783" s="3" t="s">
        <v>0</v>
      </c>
      <c r="G783" s="4">
        <v>28</v>
      </c>
      <c r="H783" s="3" t="s">
        <v>108</v>
      </c>
    </row>
    <row r="784" spans="1:8" x14ac:dyDescent="0.25">
      <c r="A784" s="3" t="s">
        <v>31197</v>
      </c>
      <c r="B784" s="3" t="s">
        <v>4207</v>
      </c>
      <c r="C784" s="3" t="s">
        <v>48</v>
      </c>
      <c r="D784" s="3" t="s">
        <v>34418</v>
      </c>
      <c r="E784" s="4">
        <v>135969.72</v>
      </c>
      <c r="F784" s="3" t="s">
        <v>0</v>
      </c>
      <c r="G784" s="4">
        <v>66</v>
      </c>
      <c r="H784" s="3" t="s">
        <v>108</v>
      </c>
    </row>
    <row r="785" spans="1:8" x14ac:dyDescent="0.25">
      <c r="A785" s="3" t="s">
        <v>31197</v>
      </c>
      <c r="B785" s="3" t="s">
        <v>4208</v>
      </c>
      <c r="C785" s="3" t="s">
        <v>48</v>
      </c>
      <c r="D785" s="3" t="s">
        <v>34418</v>
      </c>
      <c r="E785" s="4">
        <v>101800.56</v>
      </c>
      <c r="F785" s="3" t="s">
        <v>0</v>
      </c>
      <c r="G785" s="4">
        <v>39</v>
      </c>
      <c r="H785" s="3" t="s">
        <v>108</v>
      </c>
    </row>
    <row r="786" spans="1:8" x14ac:dyDescent="0.25">
      <c r="A786" s="3" t="s">
        <v>31197</v>
      </c>
      <c r="B786" s="3" t="s">
        <v>4209</v>
      </c>
      <c r="C786" s="3" t="s">
        <v>48</v>
      </c>
      <c r="D786" s="3" t="s">
        <v>34418</v>
      </c>
      <c r="E786" s="4">
        <v>119486</v>
      </c>
      <c r="F786" s="3" t="s">
        <v>0</v>
      </c>
      <c r="G786" s="4">
        <v>50</v>
      </c>
      <c r="H786" s="3" t="s">
        <v>108</v>
      </c>
    </row>
    <row r="787" spans="1:8" x14ac:dyDescent="0.25">
      <c r="A787" s="3" t="s">
        <v>31197</v>
      </c>
      <c r="B787" s="3" t="s">
        <v>4210</v>
      </c>
      <c r="C787" s="3" t="s">
        <v>48</v>
      </c>
      <c r="D787" s="3" t="s">
        <v>34418</v>
      </c>
      <c r="E787" s="4">
        <v>108866</v>
      </c>
      <c r="F787" s="3" t="s">
        <v>0</v>
      </c>
      <c r="G787" s="4">
        <v>42</v>
      </c>
      <c r="H787" s="3" t="s">
        <v>108</v>
      </c>
    </row>
    <row r="788" spans="1:8" x14ac:dyDescent="0.25">
      <c r="A788" s="3" t="s">
        <v>31197</v>
      </c>
      <c r="B788" s="3" t="s">
        <v>4211</v>
      </c>
      <c r="C788" s="3" t="s">
        <v>48</v>
      </c>
      <c r="D788" s="3" t="s">
        <v>34418</v>
      </c>
      <c r="E788" s="4">
        <v>64170</v>
      </c>
      <c r="F788" s="3" t="s">
        <v>0</v>
      </c>
      <c r="G788" s="4">
        <v>15</v>
      </c>
      <c r="H788" s="3" t="s">
        <v>108</v>
      </c>
    </row>
    <row r="789" spans="1:8" x14ac:dyDescent="0.25">
      <c r="A789" s="3" t="s">
        <v>31197</v>
      </c>
      <c r="B789" s="3" t="s">
        <v>4212</v>
      </c>
      <c r="C789" s="3" t="s">
        <v>48</v>
      </c>
      <c r="D789" s="3" t="s">
        <v>34418</v>
      </c>
      <c r="E789" s="4">
        <v>77059.949999999895</v>
      </c>
      <c r="F789" s="3" t="s">
        <v>0</v>
      </c>
      <c r="G789" s="4">
        <v>19</v>
      </c>
      <c r="H789" s="3" t="s">
        <v>108</v>
      </c>
    </row>
    <row r="790" spans="1:8" x14ac:dyDescent="0.25">
      <c r="A790" s="3" t="s">
        <v>31197</v>
      </c>
      <c r="B790" s="3" t="s">
        <v>4213</v>
      </c>
      <c r="C790" s="3" t="s">
        <v>48</v>
      </c>
      <c r="D790" s="3" t="s">
        <v>34418</v>
      </c>
      <c r="E790" s="4">
        <v>74516.02</v>
      </c>
      <c r="F790" s="3" t="s">
        <v>0</v>
      </c>
      <c r="G790" s="4">
        <v>50</v>
      </c>
      <c r="H790" s="3" t="s">
        <v>108</v>
      </c>
    </row>
    <row r="791" spans="1:8" x14ac:dyDescent="0.25">
      <c r="A791" s="3" t="s">
        <v>31197</v>
      </c>
      <c r="B791" s="3" t="s">
        <v>4214</v>
      </c>
      <c r="C791" s="3" t="s">
        <v>48</v>
      </c>
      <c r="D791" s="3" t="s">
        <v>34418</v>
      </c>
      <c r="E791" s="4">
        <v>316356.63</v>
      </c>
      <c r="F791" s="3" t="s">
        <v>0</v>
      </c>
      <c r="G791" s="4">
        <v>84</v>
      </c>
      <c r="H791" s="3" t="s">
        <v>108</v>
      </c>
    </row>
    <row r="792" spans="1:8" x14ac:dyDescent="0.25">
      <c r="A792" s="3" t="s">
        <v>31197</v>
      </c>
      <c r="B792" s="3" t="s">
        <v>4215</v>
      </c>
      <c r="C792" s="3" t="s">
        <v>48</v>
      </c>
      <c r="D792" s="3" t="s">
        <v>34418</v>
      </c>
      <c r="E792" s="4">
        <v>214229.23</v>
      </c>
      <c r="F792" s="3" t="s">
        <v>0</v>
      </c>
      <c r="G792" s="4">
        <v>51</v>
      </c>
      <c r="H792" s="3" t="s">
        <v>108</v>
      </c>
    </row>
    <row r="793" spans="1:8" x14ac:dyDescent="0.25">
      <c r="A793" s="3" t="s">
        <v>31197</v>
      </c>
      <c r="B793" s="3" t="s">
        <v>4216</v>
      </c>
      <c r="C793" s="3" t="s">
        <v>48</v>
      </c>
      <c r="D793" s="3" t="s">
        <v>34418</v>
      </c>
      <c r="E793" s="4">
        <v>123955.14</v>
      </c>
      <c r="F793" s="3" t="s">
        <v>0</v>
      </c>
      <c r="G793" s="4">
        <v>28</v>
      </c>
      <c r="H793" s="3" t="s">
        <v>108</v>
      </c>
    </row>
    <row r="794" spans="1:8" x14ac:dyDescent="0.25">
      <c r="A794" s="3" t="s">
        <v>31197</v>
      </c>
      <c r="B794" s="3" t="s">
        <v>4217</v>
      </c>
      <c r="C794" s="3" t="s">
        <v>48</v>
      </c>
      <c r="D794" s="3" t="s">
        <v>34418</v>
      </c>
      <c r="E794" s="4">
        <v>137603.57</v>
      </c>
      <c r="F794" s="3" t="s">
        <v>0</v>
      </c>
      <c r="G794" s="4">
        <v>18</v>
      </c>
      <c r="H794" s="3" t="s">
        <v>108</v>
      </c>
    </row>
    <row r="795" spans="1:8" x14ac:dyDescent="0.25">
      <c r="A795" s="3" t="s">
        <v>31197</v>
      </c>
      <c r="B795" s="3" t="s">
        <v>4218</v>
      </c>
      <c r="C795" s="3" t="s">
        <v>48</v>
      </c>
      <c r="D795" s="3" t="s">
        <v>34418</v>
      </c>
      <c r="E795" s="4">
        <v>100337.289999999</v>
      </c>
      <c r="F795" s="3" t="s">
        <v>0</v>
      </c>
      <c r="G795" s="4">
        <v>50</v>
      </c>
      <c r="H795" s="3" t="s">
        <v>108</v>
      </c>
    </row>
    <row r="796" spans="1:8" x14ac:dyDescent="0.25">
      <c r="A796" s="3" t="s">
        <v>31197</v>
      </c>
      <c r="B796" s="3" t="s">
        <v>4219</v>
      </c>
      <c r="C796" s="3" t="s">
        <v>48</v>
      </c>
      <c r="D796" s="3" t="s">
        <v>34418</v>
      </c>
      <c r="E796" s="4">
        <v>1343646.86</v>
      </c>
      <c r="F796" s="3" t="s">
        <v>0</v>
      </c>
      <c r="G796" s="4">
        <v>164</v>
      </c>
      <c r="H796" s="3" t="s">
        <v>108</v>
      </c>
    </row>
    <row r="797" spans="1:8" x14ac:dyDescent="0.25">
      <c r="A797" s="3" t="s">
        <v>31197</v>
      </c>
      <c r="B797" s="3" t="s">
        <v>4220</v>
      </c>
      <c r="C797" s="3" t="s">
        <v>48</v>
      </c>
      <c r="D797" s="3" t="s">
        <v>34418</v>
      </c>
      <c r="E797" s="4">
        <v>1073828.6699999899</v>
      </c>
      <c r="F797" s="3" t="s">
        <v>0</v>
      </c>
      <c r="G797" s="4">
        <v>145</v>
      </c>
      <c r="H797" s="3" t="s">
        <v>108</v>
      </c>
    </row>
    <row r="798" spans="1:8" x14ac:dyDescent="0.25">
      <c r="A798" s="3" t="s">
        <v>31197</v>
      </c>
      <c r="B798" s="3" t="s">
        <v>4221</v>
      </c>
      <c r="C798" s="3" t="s">
        <v>48</v>
      </c>
      <c r="D798" s="3" t="s">
        <v>34418</v>
      </c>
      <c r="E798" s="4">
        <v>764226.27</v>
      </c>
      <c r="F798" s="3" t="s">
        <v>0</v>
      </c>
      <c r="G798" s="4">
        <v>79</v>
      </c>
      <c r="H798" s="3" t="s">
        <v>108</v>
      </c>
    </row>
    <row r="799" spans="1:8" x14ac:dyDescent="0.25">
      <c r="A799" s="3" t="s">
        <v>31197</v>
      </c>
      <c r="B799" s="3" t="s">
        <v>4222</v>
      </c>
      <c r="C799" s="3" t="s">
        <v>48</v>
      </c>
      <c r="D799" s="3" t="s">
        <v>34418</v>
      </c>
      <c r="E799" s="4">
        <v>813428.33999999904</v>
      </c>
      <c r="F799" s="3" t="s">
        <v>0</v>
      </c>
      <c r="G799" s="4">
        <v>152</v>
      </c>
      <c r="H799" s="3" t="s">
        <v>108</v>
      </c>
    </row>
    <row r="800" spans="1:8" x14ac:dyDescent="0.25">
      <c r="A800" s="3" t="s">
        <v>31197</v>
      </c>
      <c r="B800" s="3" t="s">
        <v>4223</v>
      </c>
      <c r="C800" s="3" t="s">
        <v>48</v>
      </c>
      <c r="D800" s="3" t="s">
        <v>34418</v>
      </c>
      <c r="E800" s="4">
        <v>299093.01</v>
      </c>
      <c r="F800" s="3" t="s">
        <v>0</v>
      </c>
      <c r="G800" s="4">
        <v>35</v>
      </c>
      <c r="H800" s="3" t="s">
        <v>108</v>
      </c>
    </row>
    <row r="801" spans="1:8" x14ac:dyDescent="0.25">
      <c r="A801" s="3" t="s">
        <v>31197</v>
      </c>
      <c r="B801" s="3" t="s">
        <v>4247</v>
      </c>
      <c r="C801" s="3" t="s">
        <v>48</v>
      </c>
      <c r="D801" s="3" t="s">
        <v>34418</v>
      </c>
      <c r="E801" s="4">
        <v>185404.2</v>
      </c>
      <c r="F801" s="3" t="s">
        <v>0</v>
      </c>
      <c r="G801" s="4">
        <v>251</v>
      </c>
      <c r="H801" s="3" t="s">
        <v>108</v>
      </c>
    </row>
    <row r="802" spans="1:8" x14ac:dyDescent="0.25">
      <c r="A802" s="3" t="s">
        <v>31197</v>
      </c>
      <c r="B802" s="3" t="s">
        <v>4248</v>
      </c>
      <c r="C802" s="3" t="s">
        <v>48</v>
      </c>
      <c r="D802" s="3" t="s">
        <v>34418</v>
      </c>
      <c r="E802" s="4">
        <v>74500</v>
      </c>
      <c r="F802" s="3" t="s">
        <v>0</v>
      </c>
      <c r="G802" s="4">
        <v>20</v>
      </c>
      <c r="H802" s="3" t="s">
        <v>108</v>
      </c>
    </row>
    <row r="803" spans="1:8" x14ac:dyDescent="0.25">
      <c r="A803" s="3" t="s">
        <v>31197</v>
      </c>
      <c r="B803" s="3" t="s">
        <v>4249</v>
      </c>
      <c r="C803" s="3" t="s">
        <v>48</v>
      </c>
      <c r="D803" s="3" t="s">
        <v>34418</v>
      </c>
      <c r="E803" s="4">
        <v>168041.28</v>
      </c>
      <c r="F803" s="3" t="s">
        <v>0</v>
      </c>
      <c r="G803" s="4">
        <v>137</v>
      </c>
      <c r="H803" s="3" t="s">
        <v>108</v>
      </c>
    </row>
    <row r="804" spans="1:8" x14ac:dyDescent="0.25">
      <c r="A804" s="3" t="s">
        <v>31197</v>
      </c>
      <c r="B804" s="3" t="s">
        <v>4250</v>
      </c>
      <c r="C804" s="3" t="s">
        <v>48</v>
      </c>
      <c r="D804" s="3" t="s">
        <v>34418</v>
      </c>
      <c r="E804" s="4">
        <v>182436.78</v>
      </c>
      <c r="F804" s="3" t="s">
        <v>0</v>
      </c>
      <c r="G804" s="4">
        <v>25</v>
      </c>
      <c r="H804" s="3" t="s">
        <v>108</v>
      </c>
    </row>
    <row r="805" spans="1:8" x14ac:dyDescent="0.25">
      <c r="A805" s="3" t="s">
        <v>31197</v>
      </c>
      <c r="B805" s="3" t="s">
        <v>4251</v>
      </c>
      <c r="C805" s="3" t="s">
        <v>48</v>
      </c>
      <c r="D805" s="3" t="s">
        <v>34418</v>
      </c>
      <c r="E805" s="4">
        <v>205411.51</v>
      </c>
      <c r="F805" s="3" t="s">
        <v>0</v>
      </c>
      <c r="G805" s="4">
        <v>34</v>
      </c>
      <c r="H805" s="3" t="s">
        <v>108</v>
      </c>
    </row>
    <row r="806" spans="1:8" x14ac:dyDescent="0.25">
      <c r="A806" s="3" t="s">
        <v>31197</v>
      </c>
      <c r="B806" s="3" t="s">
        <v>4252</v>
      </c>
      <c r="C806" s="3" t="s">
        <v>48</v>
      </c>
      <c r="D806" s="3" t="s">
        <v>34418</v>
      </c>
      <c r="E806" s="4">
        <v>235189.28</v>
      </c>
      <c r="F806" s="3" t="s">
        <v>0</v>
      </c>
      <c r="G806" s="4">
        <v>39</v>
      </c>
      <c r="H806" s="3" t="s">
        <v>108</v>
      </c>
    </row>
    <row r="807" spans="1:8" x14ac:dyDescent="0.25">
      <c r="A807" s="3" t="s">
        <v>31197</v>
      </c>
      <c r="B807" s="3" t="s">
        <v>4259</v>
      </c>
      <c r="C807" s="3" t="s">
        <v>48</v>
      </c>
      <c r="D807" s="3" t="s">
        <v>34418</v>
      </c>
      <c r="E807" s="4">
        <v>100667.59</v>
      </c>
      <c r="F807" s="3" t="s">
        <v>0</v>
      </c>
      <c r="G807" s="4">
        <v>55</v>
      </c>
      <c r="H807" s="3" t="s">
        <v>108</v>
      </c>
    </row>
    <row r="808" spans="1:8" x14ac:dyDescent="0.25">
      <c r="A808" s="3" t="s">
        <v>31197</v>
      </c>
      <c r="B808" s="3" t="s">
        <v>4261</v>
      </c>
      <c r="C808" s="3" t="s">
        <v>48</v>
      </c>
      <c r="D808" s="3" t="s">
        <v>34418</v>
      </c>
      <c r="E808" s="4">
        <v>64215.65</v>
      </c>
      <c r="F808" s="3" t="s">
        <v>0</v>
      </c>
      <c r="G808" s="4">
        <v>26</v>
      </c>
      <c r="H808" s="3" t="s">
        <v>108</v>
      </c>
    </row>
    <row r="809" spans="1:8" x14ac:dyDescent="0.25">
      <c r="A809" s="3" t="s">
        <v>31197</v>
      </c>
      <c r="B809" s="3" t="s">
        <v>4262</v>
      </c>
      <c r="C809" s="3" t="s">
        <v>48</v>
      </c>
      <c r="D809" s="3" t="s">
        <v>34418</v>
      </c>
      <c r="E809" s="4">
        <v>140067</v>
      </c>
      <c r="F809" s="3" t="s">
        <v>0</v>
      </c>
      <c r="G809" s="4">
        <v>75</v>
      </c>
      <c r="H809" s="3" t="s">
        <v>108</v>
      </c>
    </row>
    <row r="810" spans="1:8" x14ac:dyDescent="0.25">
      <c r="A810" s="3" t="s">
        <v>31197</v>
      </c>
      <c r="B810" s="3" t="s">
        <v>4263</v>
      </c>
      <c r="C810" s="3" t="s">
        <v>48</v>
      </c>
      <c r="D810" s="3" t="s">
        <v>34418</v>
      </c>
      <c r="E810" s="4">
        <v>654190.95999999903</v>
      </c>
      <c r="F810" s="3" t="s">
        <v>0</v>
      </c>
      <c r="G810" s="4">
        <v>89</v>
      </c>
      <c r="H810" s="3" t="s">
        <v>108</v>
      </c>
    </row>
    <row r="811" spans="1:8" x14ac:dyDescent="0.25">
      <c r="A811" s="3" t="s">
        <v>31197</v>
      </c>
      <c r="B811" s="3" t="s">
        <v>4264</v>
      </c>
      <c r="C811" s="3" t="s">
        <v>48</v>
      </c>
      <c r="D811" s="3" t="s">
        <v>34418</v>
      </c>
      <c r="E811" s="4">
        <v>1890975.1299999901</v>
      </c>
      <c r="F811" s="3" t="s">
        <v>0</v>
      </c>
      <c r="G811" s="4">
        <v>197</v>
      </c>
      <c r="H811" s="3" t="s">
        <v>108</v>
      </c>
    </row>
    <row r="812" spans="1:8" x14ac:dyDescent="0.25">
      <c r="A812" s="3" t="s">
        <v>31197</v>
      </c>
      <c r="B812" s="3" t="s">
        <v>4265</v>
      </c>
      <c r="C812" s="3" t="s">
        <v>48</v>
      </c>
      <c r="D812" s="3" t="s">
        <v>34418</v>
      </c>
      <c r="E812" s="4">
        <v>378552.88</v>
      </c>
      <c r="F812" s="3" t="s">
        <v>0</v>
      </c>
      <c r="G812" s="4">
        <v>28</v>
      </c>
      <c r="H812" s="3" t="s">
        <v>108</v>
      </c>
    </row>
    <row r="813" spans="1:8" x14ac:dyDescent="0.25">
      <c r="A813" s="3" t="s">
        <v>31197</v>
      </c>
      <c r="B813" s="3" t="s">
        <v>4266</v>
      </c>
      <c r="C813" s="3" t="s">
        <v>48</v>
      </c>
      <c r="D813" s="3" t="s">
        <v>34418</v>
      </c>
      <c r="E813" s="4">
        <v>107030.22</v>
      </c>
      <c r="F813" s="3" t="s">
        <v>0</v>
      </c>
      <c r="G813" s="4">
        <v>51</v>
      </c>
      <c r="H813" s="3" t="s">
        <v>108</v>
      </c>
    </row>
    <row r="814" spans="1:8" x14ac:dyDescent="0.25">
      <c r="A814" s="3" t="s">
        <v>31197</v>
      </c>
      <c r="B814" s="3" t="s">
        <v>4302</v>
      </c>
      <c r="C814" s="3" t="s">
        <v>48</v>
      </c>
      <c r="D814" s="3" t="s">
        <v>34418</v>
      </c>
      <c r="E814" s="4">
        <v>168051.17</v>
      </c>
      <c r="F814" s="3" t="s">
        <v>0</v>
      </c>
      <c r="G814" s="4">
        <v>147</v>
      </c>
      <c r="H814" s="3" t="s">
        <v>108</v>
      </c>
    </row>
    <row r="815" spans="1:8" x14ac:dyDescent="0.25">
      <c r="A815" s="3" t="s">
        <v>31197</v>
      </c>
      <c r="B815" s="3" t="s">
        <v>4303</v>
      </c>
      <c r="C815" s="3" t="s">
        <v>48</v>
      </c>
      <c r="D815" s="3" t="s">
        <v>34418</v>
      </c>
      <c r="E815" s="4">
        <v>194482.57</v>
      </c>
      <c r="F815" s="3" t="s">
        <v>0</v>
      </c>
      <c r="G815" s="4">
        <v>198</v>
      </c>
      <c r="H815" s="3" t="s">
        <v>108</v>
      </c>
    </row>
    <row r="816" spans="1:8" x14ac:dyDescent="0.25">
      <c r="A816" s="3" t="s">
        <v>31197</v>
      </c>
      <c r="B816" s="3" t="s">
        <v>4304</v>
      </c>
      <c r="C816" s="3" t="s">
        <v>48</v>
      </c>
      <c r="D816" s="3" t="s">
        <v>34418</v>
      </c>
      <c r="E816" s="4">
        <v>225191.239999999</v>
      </c>
      <c r="F816" s="3" t="s">
        <v>0</v>
      </c>
      <c r="G816" s="4">
        <v>230</v>
      </c>
      <c r="H816" s="3" t="s">
        <v>108</v>
      </c>
    </row>
    <row r="817" spans="1:8" x14ac:dyDescent="0.25">
      <c r="A817" s="3" t="s">
        <v>31197</v>
      </c>
      <c r="B817" s="3" t="s">
        <v>4305</v>
      </c>
      <c r="C817" s="3" t="s">
        <v>48</v>
      </c>
      <c r="D817" s="3" t="s">
        <v>34418</v>
      </c>
      <c r="E817" s="4">
        <v>349262.7</v>
      </c>
      <c r="F817" s="3" t="s">
        <v>0</v>
      </c>
      <c r="G817" s="4">
        <v>262</v>
      </c>
      <c r="H817" s="3" t="s">
        <v>108</v>
      </c>
    </row>
    <row r="818" spans="1:8" x14ac:dyDescent="0.25">
      <c r="A818" s="3" t="s">
        <v>31197</v>
      </c>
      <c r="B818" s="3" t="s">
        <v>4306</v>
      </c>
      <c r="C818" s="3" t="s">
        <v>48</v>
      </c>
      <c r="D818" s="3" t="s">
        <v>34418</v>
      </c>
      <c r="E818" s="4">
        <v>391615.109999999</v>
      </c>
      <c r="F818" s="3" t="s">
        <v>0</v>
      </c>
      <c r="G818" s="4">
        <v>300</v>
      </c>
      <c r="H818" s="3" t="s">
        <v>108</v>
      </c>
    </row>
    <row r="819" spans="1:8" x14ac:dyDescent="0.25">
      <c r="A819" s="3" t="s">
        <v>31197</v>
      </c>
      <c r="B819" s="3" t="s">
        <v>4307</v>
      </c>
      <c r="C819" s="3" t="s">
        <v>48</v>
      </c>
      <c r="D819" s="3" t="s">
        <v>34418</v>
      </c>
      <c r="E819" s="4">
        <v>309340.76</v>
      </c>
      <c r="F819" s="3" t="s">
        <v>0</v>
      </c>
      <c r="G819" s="4">
        <v>300</v>
      </c>
      <c r="H819" s="3" t="s">
        <v>108</v>
      </c>
    </row>
    <row r="820" spans="1:8" x14ac:dyDescent="0.25">
      <c r="A820" s="3" t="s">
        <v>31197</v>
      </c>
      <c r="B820" s="3" t="s">
        <v>4308</v>
      </c>
      <c r="C820" s="3" t="s">
        <v>48</v>
      </c>
      <c r="D820" s="3" t="s">
        <v>34418</v>
      </c>
      <c r="E820" s="4">
        <v>313657.46999999898</v>
      </c>
      <c r="F820" s="3" t="s">
        <v>0</v>
      </c>
      <c r="G820" s="4">
        <v>215</v>
      </c>
      <c r="H820" s="3" t="s">
        <v>108</v>
      </c>
    </row>
    <row r="821" spans="1:8" x14ac:dyDescent="0.25">
      <c r="A821" s="3" t="s">
        <v>31197</v>
      </c>
      <c r="B821" s="3" t="s">
        <v>4309</v>
      </c>
      <c r="C821" s="3" t="s">
        <v>48</v>
      </c>
      <c r="D821" s="3" t="s">
        <v>34418</v>
      </c>
      <c r="E821" s="4">
        <v>342105.84999999899</v>
      </c>
      <c r="F821" s="3" t="s">
        <v>0</v>
      </c>
      <c r="G821" s="4">
        <v>243</v>
      </c>
      <c r="H821" s="3" t="s">
        <v>108</v>
      </c>
    </row>
    <row r="822" spans="1:8" x14ac:dyDescent="0.25">
      <c r="A822" s="3" t="s">
        <v>31197</v>
      </c>
      <c r="B822" s="3" t="s">
        <v>4310</v>
      </c>
      <c r="C822" s="3" t="s">
        <v>48</v>
      </c>
      <c r="D822" s="3" t="s">
        <v>34418</v>
      </c>
      <c r="E822" s="4">
        <v>167142.88</v>
      </c>
      <c r="F822" s="3" t="s">
        <v>0</v>
      </c>
      <c r="G822" s="4">
        <v>56</v>
      </c>
      <c r="H822" s="3" t="s">
        <v>108</v>
      </c>
    </row>
    <row r="823" spans="1:8" x14ac:dyDescent="0.25">
      <c r="A823" s="3" t="s">
        <v>31197</v>
      </c>
      <c r="B823" s="3" t="s">
        <v>4311</v>
      </c>
      <c r="C823" s="3" t="s">
        <v>48</v>
      </c>
      <c r="D823" s="3" t="s">
        <v>34418</v>
      </c>
      <c r="E823" s="4">
        <v>110729.53</v>
      </c>
      <c r="F823" s="3" t="s">
        <v>0</v>
      </c>
      <c r="G823" s="4">
        <v>32</v>
      </c>
      <c r="H823" s="3" t="s">
        <v>108</v>
      </c>
    </row>
    <row r="824" spans="1:8" x14ac:dyDescent="0.25">
      <c r="A824" s="3" t="s">
        <v>31197</v>
      </c>
      <c r="B824" s="3" t="s">
        <v>4312</v>
      </c>
      <c r="C824" s="3" t="s">
        <v>48</v>
      </c>
      <c r="D824" s="3" t="s">
        <v>34418</v>
      </c>
      <c r="E824" s="4">
        <v>52871.949999999903</v>
      </c>
      <c r="F824" s="3" t="s">
        <v>0</v>
      </c>
      <c r="G824" s="4">
        <v>15</v>
      </c>
      <c r="H824" s="3" t="s">
        <v>108</v>
      </c>
    </row>
    <row r="825" spans="1:8" x14ac:dyDescent="0.25">
      <c r="A825" s="3" t="s">
        <v>31197</v>
      </c>
      <c r="B825" s="3" t="s">
        <v>4313</v>
      </c>
      <c r="C825" s="3" t="s">
        <v>48</v>
      </c>
      <c r="D825" s="3" t="s">
        <v>34418</v>
      </c>
      <c r="E825" s="4">
        <v>48877.889999999898</v>
      </c>
      <c r="F825" s="3" t="s">
        <v>0</v>
      </c>
      <c r="G825" s="4">
        <v>15</v>
      </c>
      <c r="H825" s="3" t="s">
        <v>108</v>
      </c>
    </row>
    <row r="826" spans="1:8" x14ac:dyDescent="0.25">
      <c r="A826" s="3" t="s">
        <v>31197</v>
      </c>
      <c r="B826" s="3" t="s">
        <v>4314</v>
      </c>
      <c r="C826" s="3" t="s">
        <v>48</v>
      </c>
      <c r="D826" s="3" t="s">
        <v>34418</v>
      </c>
      <c r="E826" s="4">
        <v>36116.11</v>
      </c>
      <c r="F826" s="3" t="s">
        <v>0</v>
      </c>
      <c r="G826" s="4">
        <v>10</v>
      </c>
      <c r="H826" s="3" t="s">
        <v>108</v>
      </c>
    </row>
    <row r="827" spans="1:8" x14ac:dyDescent="0.25">
      <c r="A827" s="3" t="s">
        <v>31197</v>
      </c>
      <c r="B827" s="3" t="s">
        <v>4315</v>
      </c>
      <c r="C827" s="3" t="s">
        <v>48</v>
      </c>
      <c r="D827" s="3" t="s">
        <v>34418</v>
      </c>
      <c r="E827" s="4">
        <v>33901.639999999898</v>
      </c>
      <c r="F827" s="3" t="s">
        <v>0</v>
      </c>
      <c r="G827" s="4">
        <v>10</v>
      </c>
      <c r="H827" s="3" t="s">
        <v>108</v>
      </c>
    </row>
    <row r="828" spans="1:8" x14ac:dyDescent="0.25">
      <c r="A828" s="3" t="s">
        <v>31197</v>
      </c>
      <c r="B828" s="3" t="s">
        <v>4316</v>
      </c>
      <c r="C828" s="3" t="s">
        <v>48</v>
      </c>
      <c r="D828" s="3" t="s">
        <v>34418</v>
      </c>
      <c r="E828" s="4">
        <v>23420.31</v>
      </c>
      <c r="F828" s="3" t="s">
        <v>0</v>
      </c>
      <c r="G828" s="4">
        <v>6</v>
      </c>
      <c r="H828" s="3" t="s">
        <v>108</v>
      </c>
    </row>
    <row r="829" spans="1:8" x14ac:dyDescent="0.25">
      <c r="A829" s="3" t="s">
        <v>31197</v>
      </c>
      <c r="B829" s="3" t="s">
        <v>4317</v>
      </c>
      <c r="C829" s="3" t="s">
        <v>48</v>
      </c>
      <c r="D829" s="3" t="s">
        <v>34418</v>
      </c>
      <c r="E829" s="4">
        <v>365679.14</v>
      </c>
      <c r="F829" s="3" t="s">
        <v>0</v>
      </c>
      <c r="G829" s="4">
        <v>58</v>
      </c>
      <c r="H829" s="3" t="s">
        <v>108</v>
      </c>
    </row>
    <row r="830" spans="1:8" x14ac:dyDescent="0.25">
      <c r="A830" s="3" t="s">
        <v>31197</v>
      </c>
      <c r="B830" s="3" t="s">
        <v>4318</v>
      </c>
      <c r="C830" s="3" t="s">
        <v>48</v>
      </c>
      <c r="D830" s="3" t="s">
        <v>34418</v>
      </c>
      <c r="E830" s="4">
        <v>65429.82</v>
      </c>
      <c r="F830" s="3" t="s">
        <v>0</v>
      </c>
      <c r="G830" s="4">
        <v>10</v>
      </c>
      <c r="H830" s="3" t="s">
        <v>108</v>
      </c>
    </row>
    <row r="831" spans="1:8" x14ac:dyDescent="0.25">
      <c r="A831" s="3" t="s">
        <v>31197</v>
      </c>
      <c r="B831" s="3" t="s">
        <v>4319</v>
      </c>
      <c r="C831" s="3" t="s">
        <v>48</v>
      </c>
      <c r="D831" s="3" t="s">
        <v>34418</v>
      </c>
      <c r="E831" s="4">
        <v>132470.03</v>
      </c>
      <c r="F831" s="3" t="s">
        <v>0</v>
      </c>
      <c r="G831" s="4">
        <v>57</v>
      </c>
      <c r="H831" s="3" t="s">
        <v>108</v>
      </c>
    </row>
    <row r="832" spans="1:8" x14ac:dyDescent="0.25">
      <c r="A832" s="3" t="s">
        <v>31197</v>
      </c>
      <c r="B832" s="3" t="s">
        <v>4320</v>
      </c>
      <c r="C832" s="3" t="s">
        <v>48</v>
      </c>
      <c r="D832" s="3" t="s">
        <v>34418</v>
      </c>
      <c r="E832" s="4">
        <v>95630.19</v>
      </c>
      <c r="F832" s="3" t="s">
        <v>0</v>
      </c>
      <c r="G832" s="4">
        <v>37</v>
      </c>
      <c r="H832" s="3" t="s">
        <v>108</v>
      </c>
    </row>
    <row r="833" spans="1:8" x14ac:dyDescent="0.25">
      <c r="A833" s="3" t="s">
        <v>31197</v>
      </c>
      <c r="B833" s="3" t="s">
        <v>4321</v>
      </c>
      <c r="C833" s="3" t="s">
        <v>48</v>
      </c>
      <c r="D833" s="3" t="s">
        <v>34418</v>
      </c>
      <c r="E833" s="4">
        <v>34885.349999999897</v>
      </c>
      <c r="F833" s="3" t="s">
        <v>0</v>
      </c>
      <c r="G833" s="4">
        <v>13</v>
      </c>
      <c r="H833" s="3" t="s">
        <v>108</v>
      </c>
    </row>
    <row r="834" spans="1:8" x14ac:dyDescent="0.25">
      <c r="A834" s="3" t="s">
        <v>31197</v>
      </c>
      <c r="B834" s="3" t="s">
        <v>4322</v>
      </c>
      <c r="C834" s="3" t="s">
        <v>48</v>
      </c>
      <c r="D834" s="3" t="s">
        <v>34418</v>
      </c>
      <c r="E834" s="4">
        <v>7202.88</v>
      </c>
      <c r="F834" s="3" t="s">
        <v>0</v>
      </c>
      <c r="G834" s="4">
        <v>2</v>
      </c>
      <c r="H834" s="3" t="s">
        <v>108</v>
      </c>
    </row>
    <row r="835" spans="1:8" x14ac:dyDescent="0.25">
      <c r="A835" s="3" t="s">
        <v>31197</v>
      </c>
      <c r="B835" s="3" t="s">
        <v>4323</v>
      </c>
      <c r="C835" s="3" t="s">
        <v>48</v>
      </c>
      <c r="D835" s="3" t="s">
        <v>34418</v>
      </c>
      <c r="E835" s="4">
        <v>150391.989999999</v>
      </c>
      <c r="F835" s="3" t="s">
        <v>0</v>
      </c>
      <c r="G835" s="4">
        <v>85</v>
      </c>
      <c r="H835" s="3" t="s">
        <v>108</v>
      </c>
    </row>
    <row r="836" spans="1:8" x14ac:dyDescent="0.25">
      <c r="A836" s="3" t="s">
        <v>31197</v>
      </c>
      <c r="B836" s="3" t="s">
        <v>4324</v>
      </c>
      <c r="C836" s="3" t="s">
        <v>48</v>
      </c>
      <c r="D836" s="3" t="s">
        <v>34418</v>
      </c>
      <c r="E836" s="4">
        <v>986607</v>
      </c>
      <c r="F836" s="3" t="s">
        <v>0</v>
      </c>
      <c r="G836" s="4">
        <v>164</v>
      </c>
      <c r="H836" s="3" t="s">
        <v>108</v>
      </c>
    </row>
    <row r="837" spans="1:8" x14ac:dyDescent="0.25">
      <c r="A837" s="3" t="s">
        <v>31197</v>
      </c>
      <c r="B837" s="3" t="s">
        <v>4325</v>
      </c>
      <c r="C837" s="3" t="s">
        <v>48</v>
      </c>
      <c r="D837" s="3" t="s">
        <v>34418</v>
      </c>
      <c r="E837" s="4">
        <v>458329.77</v>
      </c>
      <c r="F837" s="3" t="s">
        <v>0</v>
      </c>
      <c r="G837" s="4">
        <v>106</v>
      </c>
      <c r="H837" s="3" t="s">
        <v>108</v>
      </c>
    </row>
    <row r="838" spans="1:8" x14ac:dyDescent="0.25">
      <c r="A838" s="3" t="s">
        <v>31197</v>
      </c>
      <c r="B838" s="3" t="s">
        <v>4381</v>
      </c>
      <c r="C838" s="3" t="s">
        <v>48</v>
      </c>
      <c r="D838" s="3" t="s">
        <v>34418</v>
      </c>
      <c r="E838" s="4">
        <v>143362.899999999</v>
      </c>
      <c r="F838" s="3" t="s">
        <v>0</v>
      </c>
      <c r="G838" s="4">
        <v>65</v>
      </c>
      <c r="H838" s="3" t="s">
        <v>108</v>
      </c>
    </row>
    <row r="839" spans="1:8" x14ac:dyDescent="0.25">
      <c r="A839" s="3" t="s">
        <v>31197</v>
      </c>
      <c r="B839" s="3" t="s">
        <v>4382</v>
      </c>
      <c r="C839" s="3" t="s">
        <v>48</v>
      </c>
      <c r="D839" s="3" t="s">
        <v>34418</v>
      </c>
      <c r="E839" s="4">
        <v>99082.66</v>
      </c>
      <c r="F839" s="3" t="s">
        <v>0</v>
      </c>
      <c r="G839" s="4">
        <v>62</v>
      </c>
      <c r="H839" s="3" t="s">
        <v>108</v>
      </c>
    </row>
    <row r="840" spans="1:8" x14ac:dyDescent="0.25">
      <c r="A840" s="3" t="s">
        <v>31197</v>
      </c>
      <c r="B840" s="3" t="s">
        <v>4383</v>
      </c>
      <c r="C840" s="3" t="s">
        <v>48</v>
      </c>
      <c r="D840" s="3" t="s">
        <v>34418</v>
      </c>
      <c r="E840" s="4">
        <v>82000.029999999897</v>
      </c>
      <c r="F840" s="3" t="s">
        <v>0</v>
      </c>
      <c r="G840" s="4">
        <v>43</v>
      </c>
      <c r="H840" s="3" t="s">
        <v>108</v>
      </c>
    </row>
    <row r="841" spans="1:8" x14ac:dyDescent="0.25">
      <c r="A841" s="3" t="s">
        <v>31197</v>
      </c>
      <c r="B841" s="3" t="s">
        <v>4384</v>
      </c>
      <c r="C841" s="3" t="s">
        <v>48</v>
      </c>
      <c r="D841" s="3" t="s">
        <v>34418</v>
      </c>
      <c r="E841" s="4">
        <v>84933.449999999895</v>
      </c>
      <c r="F841" s="3" t="s">
        <v>0</v>
      </c>
      <c r="G841" s="4">
        <v>47</v>
      </c>
      <c r="H841" s="3" t="s">
        <v>108</v>
      </c>
    </row>
    <row r="842" spans="1:8" x14ac:dyDescent="0.25">
      <c r="A842" s="3" t="s">
        <v>31197</v>
      </c>
      <c r="B842" s="3" t="s">
        <v>4385</v>
      </c>
      <c r="C842" s="3" t="s">
        <v>48</v>
      </c>
      <c r="D842" s="3" t="s">
        <v>34418</v>
      </c>
      <c r="E842" s="4">
        <v>343702.96</v>
      </c>
      <c r="F842" s="3" t="s">
        <v>0</v>
      </c>
      <c r="G842" s="4">
        <v>236</v>
      </c>
      <c r="H842" s="3" t="s">
        <v>108</v>
      </c>
    </row>
    <row r="843" spans="1:8" x14ac:dyDescent="0.25">
      <c r="A843" s="3" t="s">
        <v>31197</v>
      </c>
      <c r="B843" s="3" t="s">
        <v>4423</v>
      </c>
      <c r="C843" s="3" t="s">
        <v>48</v>
      </c>
      <c r="D843" s="3" t="s">
        <v>34418</v>
      </c>
      <c r="E843" s="4">
        <v>368016.9</v>
      </c>
      <c r="F843" s="3" t="s">
        <v>0</v>
      </c>
      <c r="G843" s="4">
        <v>290</v>
      </c>
      <c r="H843" s="3" t="s">
        <v>108</v>
      </c>
    </row>
    <row r="844" spans="1:8" x14ac:dyDescent="0.25">
      <c r="A844" s="3" t="s">
        <v>31197</v>
      </c>
      <c r="B844" s="3" t="s">
        <v>4424</v>
      </c>
      <c r="C844" s="3" t="s">
        <v>48</v>
      </c>
      <c r="D844" s="3" t="s">
        <v>34418</v>
      </c>
      <c r="E844" s="4">
        <v>352208.859999999</v>
      </c>
      <c r="F844" s="3" t="s">
        <v>0</v>
      </c>
      <c r="G844" s="4">
        <v>264</v>
      </c>
      <c r="H844" s="3" t="s">
        <v>108</v>
      </c>
    </row>
    <row r="845" spans="1:8" x14ac:dyDescent="0.25">
      <c r="A845" s="3" t="s">
        <v>31197</v>
      </c>
      <c r="B845" s="3" t="s">
        <v>4425</v>
      </c>
      <c r="C845" s="3" t="s">
        <v>48</v>
      </c>
      <c r="D845" s="3" t="s">
        <v>34418</v>
      </c>
      <c r="E845" s="4">
        <v>42062.720000000001</v>
      </c>
      <c r="F845" s="3" t="s">
        <v>0</v>
      </c>
      <c r="G845" s="4">
        <v>12</v>
      </c>
      <c r="H845" s="3" t="s">
        <v>108</v>
      </c>
    </row>
    <row r="846" spans="1:8" x14ac:dyDescent="0.25">
      <c r="A846" s="3" t="s">
        <v>31197</v>
      </c>
      <c r="B846" s="3" t="s">
        <v>4426</v>
      </c>
      <c r="C846" s="3" t="s">
        <v>48</v>
      </c>
      <c r="D846" s="3" t="s">
        <v>34418</v>
      </c>
      <c r="E846" s="4">
        <v>49885.209999999897</v>
      </c>
      <c r="F846" s="3" t="s">
        <v>0</v>
      </c>
      <c r="G846" s="4">
        <v>14</v>
      </c>
      <c r="H846" s="3" t="s">
        <v>108</v>
      </c>
    </row>
    <row r="847" spans="1:8" x14ac:dyDescent="0.25">
      <c r="A847" s="3" t="s">
        <v>31197</v>
      </c>
      <c r="B847" s="3" t="s">
        <v>4452</v>
      </c>
      <c r="C847" s="3" t="s">
        <v>48</v>
      </c>
      <c r="D847" s="3" t="s">
        <v>34418</v>
      </c>
      <c r="E847" s="4">
        <v>221510.399999999</v>
      </c>
      <c r="F847" s="3" t="s">
        <v>0</v>
      </c>
      <c r="G847" s="4">
        <v>300</v>
      </c>
      <c r="H847" s="3" t="s">
        <v>108</v>
      </c>
    </row>
    <row r="848" spans="1:8" x14ac:dyDescent="0.25">
      <c r="A848" s="3" t="s">
        <v>31197</v>
      </c>
      <c r="B848" s="3" t="s">
        <v>4453</v>
      </c>
      <c r="C848" s="3" t="s">
        <v>48</v>
      </c>
      <c r="D848" s="3" t="s">
        <v>34418</v>
      </c>
      <c r="E848" s="4">
        <v>112042.09</v>
      </c>
      <c r="F848" s="3" t="s">
        <v>0</v>
      </c>
      <c r="G848" s="4">
        <v>132</v>
      </c>
      <c r="H848" s="3" t="s">
        <v>108</v>
      </c>
    </row>
    <row r="849" spans="1:8" x14ac:dyDescent="0.25">
      <c r="A849" s="3" t="s">
        <v>31197</v>
      </c>
      <c r="B849" s="3" t="s">
        <v>4454</v>
      </c>
      <c r="C849" s="3" t="s">
        <v>48</v>
      </c>
      <c r="D849" s="3" t="s">
        <v>34418</v>
      </c>
      <c r="E849" s="4">
        <v>194950.01</v>
      </c>
      <c r="F849" s="3" t="s">
        <v>0</v>
      </c>
      <c r="G849" s="4">
        <v>257</v>
      </c>
      <c r="H849" s="3" t="s">
        <v>108</v>
      </c>
    </row>
    <row r="850" spans="1:8" x14ac:dyDescent="0.25">
      <c r="A850" s="3" t="s">
        <v>31197</v>
      </c>
      <c r="B850" s="3" t="s">
        <v>4455</v>
      </c>
      <c r="C850" s="3" t="s">
        <v>48</v>
      </c>
      <c r="D850" s="3" t="s">
        <v>34418</v>
      </c>
      <c r="E850" s="4">
        <v>223158.38</v>
      </c>
      <c r="F850" s="3" t="s">
        <v>0</v>
      </c>
      <c r="G850" s="4">
        <v>300</v>
      </c>
      <c r="H850" s="3" t="s">
        <v>108</v>
      </c>
    </row>
    <row r="851" spans="1:8" x14ac:dyDescent="0.25">
      <c r="A851" s="3" t="s">
        <v>31197</v>
      </c>
      <c r="B851" s="3" t="s">
        <v>4456</v>
      </c>
      <c r="C851" s="3" t="s">
        <v>48</v>
      </c>
      <c r="D851" s="3" t="s">
        <v>34418</v>
      </c>
      <c r="E851" s="4">
        <v>247276.94</v>
      </c>
      <c r="F851" s="3" t="s">
        <v>0</v>
      </c>
      <c r="G851" s="4">
        <v>249</v>
      </c>
      <c r="H851" s="3" t="s">
        <v>108</v>
      </c>
    </row>
    <row r="852" spans="1:8" x14ac:dyDescent="0.25">
      <c r="A852" s="3" t="s">
        <v>31197</v>
      </c>
      <c r="B852" s="3" t="s">
        <v>4457</v>
      </c>
      <c r="C852" s="3" t="s">
        <v>48</v>
      </c>
      <c r="D852" s="3" t="s">
        <v>34418</v>
      </c>
      <c r="E852" s="4">
        <v>279170.91999999899</v>
      </c>
      <c r="F852" s="3" t="s">
        <v>0</v>
      </c>
      <c r="G852" s="4">
        <v>200</v>
      </c>
      <c r="H852" s="3" t="s">
        <v>108</v>
      </c>
    </row>
    <row r="853" spans="1:8" x14ac:dyDescent="0.25">
      <c r="A853" s="3" t="s">
        <v>31197</v>
      </c>
      <c r="B853" s="3" t="s">
        <v>4458</v>
      </c>
      <c r="C853" s="3" t="s">
        <v>48</v>
      </c>
      <c r="D853" s="3" t="s">
        <v>34418</v>
      </c>
      <c r="E853" s="4">
        <v>37260</v>
      </c>
      <c r="F853" s="3" t="s">
        <v>0</v>
      </c>
      <c r="G853" s="4">
        <v>10</v>
      </c>
      <c r="H853" s="3" t="s">
        <v>108</v>
      </c>
    </row>
    <row r="854" spans="1:8" x14ac:dyDescent="0.25">
      <c r="A854" s="3" t="s">
        <v>31197</v>
      </c>
      <c r="B854" s="3" t="s">
        <v>4459</v>
      </c>
      <c r="C854" s="3" t="s">
        <v>48</v>
      </c>
      <c r="D854" s="3" t="s">
        <v>34418</v>
      </c>
      <c r="E854" s="4">
        <v>97644.71</v>
      </c>
      <c r="F854" s="3" t="s">
        <v>0</v>
      </c>
      <c r="G854" s="4">
        <v>63</v>
      </c>
      <c r="H854" s="3" t="s">
        <v>108</v>
      </c>
    </row>
    <row r="855" spans="1:8" x14ac:dyDescent="0.25">
      <c r="A855" s="3" t="s">
        <v>31197</v>
      </c>
      <c r="B855" s="3" t="s">
        <v>4465</v>
      </c>
      <c r="C855" s="3" t="s">
        <v>48</v>
      </c>
      <c r="D855" s="3" t="s">
        <v>34418</v>
      </c>
      <c r="E855" s="4">
        <v>30061</v>
      </c>
      <c r="F855" s="3" t="s">
        <v>0</v>
      </c>
      <c r="G855" s="4">
        <v>230</v>
      </c>
      <c r="H855" s="3" t="s">
        <v>108</v>
      </c>
    </row>
    <row r="856" spans="1:8" x14ac:dyDescent="0.25">
      <c r="A856" s="3" t="s">
        <v>31197</v>
      </c>
      <c r="B856" s="3" t="s">
        <v>4476</v>
      </c>
      <c r="C856" s="3" t="s">
        <v>48</v>
      </c>
      <c r="D856" s="3" t="s">
        <v>34418</v>
      </c>
      <c r="E856" s="4">
        <v>130863.78</v>
      </c>
      <c r="F856" s="3" t="s">
        <v>0</v>
      </c>
      <c r="G856" s="4">
        <v>20</v>
      </c>
      <c r="H856" s="3" t="s">
        <v>108</v>
      </c>
    </row>
    <row r="857" spans="1:8" x14ac:dyDescent="0.25">
      <c r="A857" s="3" t="s">
        <v>31197</v>
      </c>
      <c r="B857" s="3" t="s">
        <v>4479</v>
      </c>
      <c r="C857" s="3" t="s">
        <v>48</v>
      </c>
      <c r="D857" s="3" t="s">
        <v>34418</v>
      </c>
      <c r="E857" s="4">
        <v>145438.12</v>
      </c>
      <c r="F857" s="3" t="s">
        <v>0</v>
      </c>
      <c r="G857" s="4">
        <v>25</v>
      </c>
      <c r="H857" s="3" t="s">
        <v>108</v>
      </c>
    </row>
    <row r="858" spans="1:8" x14ac:dyDescent="0.25">
      <c r="A858" s="3" t="s">
        <v>31197</v>
      </c>
      <c r="B858" s="3" t="s">
        <v>4481</v>
      </c>
      <c r="C858" s="3" t="s">
        <v>48</v>
      </c>
      <c r="D858" s="3" t="s">
        <v>34418</v>
      </c>
      <c r="E858" s="4">
        <v>57137.879999999903</v>
      </c>
      <c r="F858" s="3" t="s">
        <v>0</v>
      </c>
      <c r="G858" s="4">
        <v>32</v>
      </c>
      <c r="H858" s="3" t="s">
        <v>108</v>
      </c>
    </row>
    <row r="859" spans="1:8" x14ac:dyDescent="0.25">
      <c r="A859" s="3" t="s">
        <v>31197</v>
      </c>
      <c r="B859" s="3" t="s">
        <v>4483</v>
      </c>
      <c r="C859" s="3" t="s">
        <v>48</v>
      </c>
      <c r="D859" s="3" t="s">
        <v>34418</v>
      </c>
      <c r="E859" s="4">
        <v>121428.85</v>
      </c>
      <c r="F859" s="3" t="s">
        <v>0</v>
      </c>
      <c r="G859" s="4">
        <v>130</v>
      </c>
      <c r="H859" s="3" t="s">
        <v>108</v>
      </c>
    </row>
    <row r="860" spans="1:8" x14ac:dyDescent="0.25">
      <c r="A860" s="3" t="s">
        <v>31197</v>
      </c>
      <c r="B860" s="3" t="s">
        <v>4484</v>
      </c>
      <c r="C860" s="3" t="s">
        <v>48</v>
      </c>
      <c r="D860" s="3" t="s">
        <v>34418</v>
      </c>
      <c r="E860" s="4">
        <v>46238.669999999896</v>
      </c>
      <c r="F860" s="3" t="s">
        <v>0</v>
      </c>
      <c r="G860" s="4">
        <v>30</v>
      </c>
      <c r="H860" s="3" t="s">
        <v>108</v>
      </c>
    </row>
    <row r="861" spans="1:8" x14ac:dyDescent="0.25">
      <c r="A861" s="3" t="s">
        <v>31197</v>
      </c>
      <c r="B861" s="3" t="s">
        <v>4486</v>
      </c>
      <c r="C861" s="3" t="s">
        <v>48</v>
      </c>
      <c r="D861" s="3" t="s">
        <v>34418</v>
      </c>
      <c r="E861" s="4">
        <v>76611.710000000006</v>
      </c>
      <c r="F861" s="3" t="s">
        <v>0</v>
      </c>
      <c r="G861" s="4">
        <v>80</v>
      </c>
      <c r="H861" s="3" t="s">
        <v>108</v>
      </c>
    </row>
    <row r="862" spans="1:8" x14ac:dyDescent="0.25">
      <c r="A862" s="3" t="s">
        <v>31197</v>
      </c>
      <c r="B862" s="3" t="s">
        <v>4487</v>
      </c>
      <c r="C862" s="3" t="s">
        <v>48</v>
      </c>
      <c r="D862" s="3" t="s">
        <v>34418</v>
      </c>
      <c r="E862" s="4">
        <v>82949.979999999894</v>
      </c>
      <c r="F862" s="3" t="s">
        <v>0</v>
      </c>
      <c r="G862" s="4">
        <v>90</v>
      </c>
      <c r="H862" s="3" t="s">
        <v>108</v>
      </c>
    </row>
    <row r="863" spans="1:8" x14ac:dyDescent="0.25">
      <c r="A863" s="3" t="s">
        <v>31197</v>
      </c>
      <c r="B863" s="3" t="s">
        <v>4498</v>
      </c>
      <c r="C863" s="3" t="s">
        <v>48</v>
      </c>
      <c r="D863" s="3" t="s">
        <v>34418</v>
      </c>
      <c r="E863" s="4">
        <v>20438.86</v>
      </c>
      <c r="F863" s="3" t="s">
        <v>0</v>
      </c>
      <c r="G863" s="4">
        <v>13</v>
      </c>
      <c r="H863" s="3" t="s">
        <v>108</v>
      </c>
    </row>
    <row r="864" spans="1:8" x14ac:dyDescent="0.25">
      <c r="A864" s="3" t="s">
        <v>31197</v>
      </c>
      <c r="B864" s="3" t="s">
        <v>4499</v>
      </c>
      <c r="C864" s="3" t="s">
        <v>48</v>
      </c>
      <c r="D864" s="3" t="s">
        <v>34418</v>
      </c>
      <c r="E864" s="4">
        <v>111650</v>
      </c>
      <c r="F864" s="3" t="s">
        <v>0</v>
      </c>
      <c r="G864" s="4">
        <v>22</v>
      </c>
      <c r="H864" s="3" t="s">
        <v>108</v>
      </c>
    </row>
    <row r="865" spans="1:8" x14ac:dyDescent="0.25">
      <c r="A865" s="3" t="s">
        <v>31197</v>
      </c>
      <c r="B865" s="3" t="s">
        <v>4500</v>
      </c>
      <c r="C865" s="3" t="s">
        <v>48</v>
      </c>
      <c r="D865" s="3" t="s">
        <v>34418</v>
      </c>
      <c r="E865" s="4">
        <v>105063</v>
      </c>
      <c r="F865" s="3" t="s">
        <v>0</v>
      </c>
      <c r="G865" s="4">
        <v>21</v>
      </c>
      <c r="H865" s="3" t="s">
        <v>108</v>
      </c>
    </row>
    <row r="866" spans="1:8" x14ac:dyDescent="0.25">
      <c r="A866" s="3" t="s">
        <v>31197</v>
      </c>
      <c r="B866" s="3" t="s">
        <v>4516</v>
      </c>
      <c r="C866" s="3" t="s">
        <v>48</v>
      </c>
      <c r="D866" s="3" t="s">
        <v>34418</v>
      </c>
      <c r="E866" s="4">
        <v>181531.56</v>
      </c>
      <c r="F866" s="3" t="s">
        <v>0</v>
      </c>
      <c r="G866" s="4">
        <v>78</v>
      </c>
      <c r="H866" s="3" t="s">
        <v>108</v>
      </c>
    </row>
    <row r="867" spans="1:8" x14ac:dyDescent="0.25">
      <c r="A867" s="3" t="s">
        <v>31197</v>
      </c>
      <c r="B867" s="3" t="s">
        <v>4517</v>
      </c>
      <c r="C867" s="3" t="s">
        <v>48</v>
      </c>
      <c r="D867" s="3" t="s">
        <v>34418</v>
      </c>
      <c r="E867" s="4">
        <v>72946.199999999895</v>
      </c>
      <c r="F867" s="3" t="s">
        <v>0</v>
      </c>
      <c r="G867" s="4">
        <v>53</v>
      </c>
      <c r="H867" s="3" t="s">
        <v>108</v>
      </c>
    </row>
    <row r="868" spans="1:8" x14ac:dyDescent="0.25">
      <c r="A868" s="3" t="s">
        <v>31197</v>
      </c>
      <c r="B868" s="3" t="s">
        <v>4518</v>
      </c>
      <c r="C868" s="3" t="s">
        <v>48</v>
      </c>
      <c r="D868" s="3" t="s">
        <v>34418</v>
      </c>
      <c r="E868" s="4">
        <v>121315.77</v>
      </c>
      <c r="F868" s="3" t="s">
        <v>0</v>
      </c>
      <c r="G868" s="4">
        <v>103</v>
      </c>
      <c r="H868" s="3" t="s">
        <v>108</v>
      </c>
    </row>
    <row r="869" spans="1:8" x14ac:dyDescent="0.25">
      <c r="A869" s="3" t="s">
        <v>31197</v>
      </c>
      <c r="B869" s="3" t="s">
        <v>4519</v>
      </c>
      <c r="C869" s="3" t="s">
        <v>48</v>
      </c>
      <c r="D869" s="3" t="s">
        <v>34418</v>
      </c>
      <c r="E869" s="4">
        <v>54079.989999999903</v>
      </c>
      <c r="F869" s="3" t="s">
        <v>0</v>
      </c>
      <c r="G869" s="4">
        <v>33</v>
      </c>
      <c r="H869" s="3" t="s">
        <v>108</v>
      </c>
    </row>
    <row r="870" spans="1:8" x14ac:dyDescent="0.25">
      <c r="A870" s="3" t="s">
        <v>31197</v>
      </c>
      <c r="B870" s="3" t="s">
        <v>4558</v>
      </c>
      <c r="C870" s="3" t="s">
        <v>48</v>
      </c>
      <c r="D870" s="3" t="s">
        <v>34418</v>
      </c>
      <c r="E870" s="4">
        <v>547174.01</v>
      </c>
      <c r="F870" s="3" t="s">
        <v>0</v>
      </c>
      <c r="G870" s="4">
        <v>345</v>
      </c>
      <c r="H870" s="3" t="s">
        <v>108</v>
      </c>
    </row>
    <row r="871" spans="1:8" x14ac:dyDescent="0.25">
      <c r="A871" s="3" t="s">
        <v>31197</v>
      </c>
      <c r="B871" s="3" t="s">
        <v>4580</v>
      </c>
      <c r="C871" s="3" t="s">
        <v>48</v>
      </c>
      <c r="D871" s="3" t="s">
        <v>34418</v>
      </c>
      <c r="E871" s="4">
        <v>7395.1199999999899</v>
      </c>
      <c r="F871" s="3" t="s">
        <v>0</v>
      </c>
      <c r="G871" s="4">
        <v>4</v>
      </c>
      <c r="H871" s="3" t="s">
        <v>108</v>
      </c>
    </row>
    <row r="872" spans="1:8" x14ac:dyDescent="0.25">
      <c r="A872" s="3" t="s">
        <v>31197</v>
      </c>
      <c r="B872" s="3" t="s">
        <v>4587</v>
      </c>
      <c r="C872" s="3" t="s">
        <v>48</v>
      </c>
      <c r="D872" s="3" t="s">
        <v>34418</v>
      </c>
      <c r="E872" s="4">
        <v>381476.46999999898</v>
      </c>
      <c r="F872" s="3" t="s">
        <v>0</v>
      </c>
      <c r="G872" s="4">
        <v>44</v>
      </c>
      <c r="H872" s="3" t="s">
        <v>108</v>
      </c>
    </row>
    <row r="873" spans="1:8" x14ac:dyDescent="0.25">
      <c r="A873" s="3" t="s">
        <v>31197</v>
      </c>
      <c r="B873" s="3" t="s">
        <v>4590</v>
      </c>
      <c r="C873" s="3" t="s">
        <v>48</v>
      </c>
      <c r="D873" s="3" t="s">
        <v>34418</v>
      </c>
      <c r="E873" s="4">
        <v>200527.38</v>
      </c>
      <c r="F873" s="3" t="s">
        <v>0</v>
      </c>
      <c r="G873" s="4">
        <v>178</v>
      </c>
      <c r="H873" s="3" t="s">
        <v>108</v>
      </c>
    </row>
    <row r="874" spans="1:8" x14ac:dyDescent="0.25">
      <c r="A874" s="3" t="s">
        <v>31197</v>
      </c>
      <c r="B874" s="3" t="s">
        <v>4591</v>
      </c>
      <c r="C874" s="3" t="s">
        <v>48</v>
      </c>
      <c r="D874" s="3" t="s">
        <v>34418</v>
      </c>
      <c r="E874" s="4">
        <v>94164.58</v>
      </c>
      <c r="F874" s="3" t="s">
        <v>0</v>
      </c>
      <c r="G874" s="4">
        <v>55</v>
      </c>
      <c r="H874" s="3" t="s">
        <v>108</v>
      </c>
    </row>
    <row r="875" spans="1:8" x14ac:dyDescent="0.25">
      <c r="A875" s="3" t="s">
        <v>31197</v>
      </c>
      <c r="B875" s="3" t="s">
        <v>4592</v>
      </c>
      <c r="C875" s="3" t="s">
        <v>48</v>
      </c>
      <c r="D875" s="3" t="s">
        <v>34418</v>
      </c>
      <c r="E875" s="4">
        <v>148365</v>
      </c>
      <c r="F875" s="3" t="s">
        <v>0</v>
      </c>
      <c r="G875" s="4">
        <v>85</v>
      </c>
      <c r="H875" s="3" t="s">
        <v>108</v>
      </c>
    </row>
    <row r="876" spans="1:8" x14ac:dyDescent="0.25">
      <c r="A876" s="3" t="s">
        <v>31197</v>
      </c>
      <c r="B876" s="3" t="s">
        <v>4593</v>
      </c>
      <c r="C876" s="3" t="s">
        <v>48</v>
      </c>
      <c r="D876" s="3" t="s">
        <v>34418</v>
      </c>
      <c r="E876" s="4">
        <v>145998.179999999</v>
      </c>
      <c r="F876" s="3" t="s">
        <v>0</v>
      </c>
      <c r="G876" s="4">
        <v>61</v>
      </c>
      <c r="H876" s="3" t="s">
        <v>108</v>
      </c>
    </row>
    <row r="877" spans="1:8" x14ac:dyDescent="0.25">
      <c r="A877" s="3" t="s">
        <v>31197</v>
      </c>
      <c r="B877" s="3" t="s">
        <v>4594</v>
      </c>
      <c r="C877" s="3" t="s">
        <v>48</v>
      </c>
      <c r="D877" s="3" t="s">
        <v>34418</v>
      </c>
      <c r="E877" s="4">
        <v>54170.849999999897</v>
      </c>
      <c r="F877" s="3" t="s">
        <v>0</v>
      </c>
      <c r="G877" s="4">
        <v>20</v>
      </c>
      <c r="H877" s="3" t="s">
        <v>108</v>
      </c>
    </row>
    <row r="878" spans="1:8" x14ac:dyDescent="0.25">
      <c r="A878" s="3" t="s">
        <v>31197</v>
      </c>
      <c r="B878" s="3" t="s">
        <v>4595</v>
      </c>
      <c r="C878" s="3" t="s">
        <v>48</v>
      </c>
      <c r="D878" s="3" t="s">
        <v>34418</v>
      </c>
      <c r="E878" s="4">
        <v>147192.799999999</v>
      </c>
      <c r="F878" s="3" t="s">
        <v>0</v>
      </c>
      <c r="G878" s="4">
        <v>47</v>
      </c>
      <c r="H878" s="3" t="s">
        <v>108</v>
      </c>
    </row>
    <row r="879" spans="1:8" x14ac:dyDescent="0.25">
      <c r="A879" s="3" t="s">
        <v>31197</v>
      </c>
      <c r="B879" s="3" t="s">
        <v>4645</v>
      </c>
      <c r="C879" s="3" t="s">
        <v>48</v>
      </c>
      <c r="D879" s="3" t="s">
        <v>34418</v>
      </c>
      <c r="E879" s="4">
        <v>167916.739999999</v>
      </c>
      <c r="F879" s="3" t="s">
        <v>0</v>
      </c>
      <c r="G879" s="4">
        <v>100</v>
      </c>
      <c r="H879" s="3" t="s">
        <v>108</v>
      </c>
    </row>
    <row r="880" spans="1:8" x14ac:dyDescent="0.25">
      <c r="A880" s="3" t="s">
        <v>31197</v>
      </c>
      <c r="B880" s="3" t="s">
        <v>4646</v>
      </c>
      <c r="C880" s="3" t="s">
        <v>48</v>
      </c>
      <c r="D880" s="3" t="s">
        <v>34418</v>
      </c>
      <c r="E880" s="4">
        <v>477942.45</v>
      </c>
      <c r="F880" s="3" t="s">
        <v>0</v>
      </c>
      <c r="G880" s="4">
        <v>598</v>
      </c>
      <c r="H880" s="3" t="s">
        <v>108</v>
      </c>
    </row>
    <row r="881" spans="1:8" x14ac:dyDescent="0.25">
      <c r="A881" s="3" t="s">
        <v>31197</v>
      </c>
      <c r="B881" s="3" t="s">
        <v>4647</v>
      </c>
      <c r="C881" s="3" t="s">
        <v>48</v>
      </c>
      <c r="D881" s="3" t="s">
        <v>34418</v>
      </c>
      <c r="E881" s="4">
        <v>73043.33</v>
      </c>
      <c r="F881" s="3" t="s">
        <v>0</v>
      </c>
      <c r="G881" s="4">
        <v>165</v>
      </c>
      <c r="H881" s="3" t="s">
        <v>108</v>
      </c>
    </row>
    <row r="882" spans="1:8" x14ac:dyDescent="0.25">
      <c r="A882" s="3" t="s">
        <v>31197</v>
      </c>
      <c r="B882" s="3" t="s">
        <v>4648</v>
      </c>
      <c r="C882" s="3" t="s">
        <v>48</v>
      </c>
      <c r="D882" s="3" t="s">
        <v>34418</v>
      </c>
      <c r="E882" s="4">
        <v>72274.059999999896</v>
      </c>
      <c r="F882" s="3" t="s">
        <v>0</v>
      </c>
      <c r="G882" s="4">
        <v>158</v>
      </c>
      <c r="H882" s="3" t="s">
        <v>108</v>
      </c>
    </row>
    <row r="883" spans="1:8" x14ac:dyDescent="0.25">
      <c r="A883" s="3" t="s">
        <v>31197</v>
      </c>
      <c r="B883" s="3" t="s">
        <v>4649</v>
      </c>
      <c r="C883" s="3" t="s">
        <v>48</v>
      </c>
      <c r="D883" s="3" t="s">
        <v>34418</v>
      </c>
      <c r="E883" s="4">
        <v>37800</v>
      </c>
      <c r="F883" s="3" t="s">
        <v>0</v>
      </c>
      <c r="G883" s="4">
        <v>20</v>
      </c>
      <c r="H883" s="3" t="s">
        <v>108</v>
      </c>
    </row>
    <row r="884" spans="1:8" x14ac:dyDescent="0.25">
      <c r="A884" s="3" t="s">
        <v>31197</v>
      </c>
      <c r="B884" s="3" t="s">
        <v>4650</v>
      </c>
      <c r="C884" s="3" t="s">
        <v>48</v>
      </c>
      <c r="D884" s="3" t="s">
        <v>34418</v>
      </c>
      <c r="E884" s="4">
        <v>181764.66</v>
      </c>
      <c r="F884" s="3" t="s">
        <v>0</v>
      </c>
      <c r="G884" s="4">
        <v>200</v>
      </c>
      <c r="H884" s="3" t="s">
        <v>108</v>
      </c>
    </row>
    <row r="885" spans="1:8" x14ac:dyDescent="0.25">
      <c r="A885" s="3" t="s">
        <v>31197</v>
      </c>
      <c r="B885" s="3" t="s">
        <v>4651</v>
      </c>
      <c r="C885" s="3" t="s">
        <v>48</v>
      </c>
      <c r="D885" s="3" t="s">
        <v>34418</v>
      </c>
      <c r="E885" s="4">
        <v>109585.14</v>
      </c>
      <c r="F885" s="3" t="s">
        <v>0</v>
      </c>
      <c r="G885" s="4">
        <v>120</v>
      </c>
      <c r="H885" s="3" t="s">
        <v>108</v>
      </c>
    </row>
    <row r="886" spans="1:8" x14ac:dyDescent="0.25">
      <c r="A886" s="3" t="s">
        <v>31197</v>
      </c>
      <c r="B886" s="3" t="s">
        <v>4652</v>
      </c>
      <c r="C886" s="3" t="s">
        <v>48</v>
      </c>
      <c r="D886" s="3" t="s">
        <v>34418</v>
      </c>
      <c r="E886" s="4">
        <v>84483.86</v>
      </c>
      <c r="F886" s="3" t="s">
        <v>0</v>
      </c>
      <c r="G886" s="4">
        <v>79</v>
      </c>
      <c r="H886" s="3" t="s">
        <v>108</v>
      </c>
    </row>
    <row r="887" spans="1:8" x14ac:dyDescent="0.25">
      <c r="A887" s="3" t="s">
        <v>31197</v>
      </c>
      <c r="B887" s="3" t="s">
        <v>4703</v>
      </c>
      <c r="C887" s="3" t="s">
        <v>48</v>
      </c>
      <c r="D887" s="3" t="s">
        <v>34418</v>
      </c>
      <c r="E887" s="4">
        <v>22581.93</v>
      </c>
      <c r="F887" s="3" t="s">
        <v>0</v>
      </c>
      <c r="G887" s="4">
        <v>15</v>
      </c>
      <c r="H887" s="3" t="s">
        <v>108</v>
      </c>
    </row>
    <row r="888" spans="1:8" x14ac:dyDescent="0.25">
      <c r="A888" s="3" t="s">
        <v>31197</v>
      </c>
      <c r="B888" s="3" t="s">
        <v>4704</v>
      </c>
      <c r="C888" s="3" t="s">
        <v>48</v>
      </c>
      <c r="D888" s="3" t="s">
        <v>34418</v>
      </c>
      <c r="E888" s="4">
        <v>21074.95</v>
      </c>
      <c r="F888" s="3" t="s">
        <v>0</v>
      </c>
      <c r="G888" s="4">
        <v>14</v>
      </c>
      <c r="H888" s="3" t="s">
        <v>108</v>
      </c>
    </row>
    <row r="889" spans="1:8" x14ac:dyDescent="0.25">
      <c r="A889" s="3" t="s">
        <v>31197</v>
      </c>
      <c r="B889" s="3" t="s">
        <v>4705</v>
      </c>
      <c r="C889" s="3" t="s">
        <v>48</v>
      </c>
      <c r="D889" s="3" t="s">
        <v>34418</v>
      </c>
      <c r="E889" s="4">
        <v>15131.98</v>
      </c>
      <c r="F889" s="3" t="s">
        <v>0</v>
      </c>
      <c r="G889" s="4">
        <v>10</v>
      </c>
      <c r="H889" s="3" t="s">
        <v>108</v>
      </c>
    </row>
    <row r="890" spans="1:8" x14ac:dyDescent="0.25">
      <c r="A890" s="3" t="s">
        <v>31197</v>
      </c>
      <c r="B890" s="3" t="s">
        <v>4717</v>
      </c>
      <c r="C890" s="3" t="s">
        <v>48</v>
      </c>
      <c r="D890" s="3" t="s">
        <v>34418</v>
      </c>
      <c r="E890" s="4">
        <v>8604.92</v>
      </c>
      <c r="F890" s="3" t="s">
        <v>0</v>
      </c>
      <c r="G890" s="4">
        <v>11</v>
      </c>
      <c r="H890" s="3" t="s">
        <v>108</v>
      </c>
    </row>
    <row r="891" spans="1:8" x14ac:dyDescent="0.25">
      <c r="A891" s="3" t="s">
        <v>31197</v>
      </c>
      <c r="B891" s="3" t="s">
        <v>4736</v>
      </c>
      <c r="C891" s="3" t="s">
        <v>48</v>
      </c>
      <c r="D891" s="3" t="s">
        <v>34418</v>
      </c>
      <c r="E891" s="4">
        <v>346865.56</v>
      </c>
      <c r="F891" s="3" t="s">
        <v>0</v>
      </c>
      <c r="G891" s="4">
        <v>426</v>
      </c>
      <c r="H891" s="3" t="s">
        <v>108</v>
      </c>
    </row>
    <row r="892" spans="1:8" x14ac:dyDescent="0.25">
      <c r="A892" s="3" t="s">
        <v>31197</v>
      </c>
      <c r="B892" s="3" t="s">
        <v>4737</v>
      </c>
      <c r="C892" s="3" t="s">
        <v>48</v>
      </c>
      <c r="D892" s="3" t="s">
        <v>34418</v>
      </c>
      <c r="E892" s="4">
        <v>361034.84</v>
      </c>
      <c r="F892" s="3" t="s">
        <v>0</v>
      </c>
      <c r="G892" s="4">
        <v>447</v>
      </c>
      <c r="H892" s="3" t="s">
        <v>108</v>
      </c>
    </row>
    <row r="893" spans="1:8" x14ac:dyDescent="0.25">
      <c r="A893" s="3" t="s">
        <v>31197</v>
      </c>
      <c r="B893" s="3" t="s">
        <v>4738</v>
      </c>
      <c r="C893" s="3" t="s">
        <v>48</v>
      </c>
      <c r="D893" s="3" t="s">
        <v>34418</v>
      </c>
      <c r="E893" s="4">
        <v>137463.78</v>
      </c>
      <c r="F893" s="3" t="s">
        <v>0</v>
      </c>
      <c r="G893" s="4">
        <v>30</v>
      </c>
      <c r="H893" s="3" t="s">
        <v>108</v>
      </c>
    </row>
    <row r="894" spans="1:8" x14ac:dyDescent="0.25">
      <c r="A894" s="3" t="s">
        <v>31197</v>
      </c>
      <c r="B894" s="3" t="s">
        <v>4739</v>
      </c>
      <c r="C894" s="3" t="s">
        <v>48</v>
      </c>
      <c r="D894" s="3" t="s">
        <v>34418</v>
      </c>
      <c r="E894" s="4">
        <v>129756.98</v>
      </c>
      <c r="F894" s="3" t="s">
        <v>0</v>
      </c>
      <c r="G894" s="4">
        <v>25</v>
      </c>
      <c r="H894" s="3" t="s">
        <v>108</v>
      </c>
    </row>
    <row r="895" spans="1:8" x14ac:dyDescent="0.25">
      <c r="A895" s="3" t="s">
        <v>31197</v>
      </c>
      <c r="B895" s="3" t="s">
        <v>4740</v>
      </c>
      <c r="C895" s="3" t="s">
        <v>48</v>
      </c>
      <c r="D895" s="3" t="s">
        <v>34418</v>
      </c>
      <c r="E895" s="4">
        <v>140798.84</v>
      </c>
      <c r="F895" s="3" t="s">
        <v>0</v>
      </c>
      <c r="G895" s="4">
        <v>36</v>
      </c>
      <c r="H895" s="3" t="s">
        <v>108</v>
      </c>
    </row>
    <row r="896" spans="1:8" x14ac:dyDescent="0.25">
      <c r="A896" s="3" t="s">
        <v>31197</v>
      </c>
      <c r="B896" s="3" t="s">
        <v>4805</v>
      </c>
      <c r="C896" s="3" t="s">
        <v>48</v>
      </c>
      <c r="D896" s="3" t="s">
        <v>34418</v>
      </c>
      <c r="E896" s="4">
        <v>715329.8</v>
      </c>
      <c r="F896" s="3" t="s">
        <v>0</v>
      </c>
      <c r="G896" s="4">
        <v>108</v>
      </c>
      <c r="H896" s="3" t="s">
        <v>108</v>
      </c>
    </row>
    <row r="897" spans="1:8" x14ac:dyDescent="0.25">
      <c r="A897" s="3" t="s">
        <v>31197</v>
      </c>
      <c r="B897" s="3" t="s">
        <v>4808</v>
      </c>
      <c r="C897" s="3" t="s">
        <v>48</v>
      </c>
      <c r="D897" s="3" t="s">
        <v>34418</v>
      </c>
      <c r="E897" s="4">
        <v>130370</v>
      </c>
      <c r="F897" s="3" t="s">
        <v>0</v>
      </c>
      <c r="G897" s="4">
        <v>25</v>
      </c>
      <c r="H897" s="3" t="s">
        <v>108</v>
      </c>
    </row>
    <row r="898" spans="1:8" x14ac:dyDescent="0.25">
      <c r="A898" s="3" t="s">
        <v>31197</v>
      </c>
      <c r="B898" s="3" t="s">
        <v>4809</v>
      </c>
      <c r="C898" s="3" t="s">
        <v>48</v>
      </c>
      <c r="D898" s="3" t="s">
        <v>34418</v>
      </c>
      <c r="E898" s="4">
        <v>133420.59</v>
      </c>
      <c r="F898" s="3" t="s">
        <v>0</v>
      </c>
      <c r="G898" s="4">
        <v>31</v>
      </c>
      <c r="H898" s="3" t="s">
        <v>108</v>
      </c>
    </row>
    <row r="899" spans="1:8" x14ac:dyDescent="0.25">
      <c r="A899" s="3" t="s">
        <v>31197</v>
      </c>
      <c r="B899" s="3" t="s">
        <v>4810</v>
      </c>
      <c r="C899" s="3" t="s">
        <v>48</v>
      </c>
      <c r="D899" s="3" t="s">
        <v>34418</v>
      </c>
      <c r="E899" s="4">
        <v>132259.45000000001</v>
      </c>
      <c r="F899" s="3" t="s">
        <v>0</v>
      </c>
      <c r="G899" s="4">
        <v>29</v>
      </c>
      <c r="H899" s="3" t="s">
        <v>108</v>
      </c>
    </row>
    <row r="900" spans="1:8" x14ac:dyDescent="0.25">
      <c r="A900" s="3" t="s">
        <v>31197</v>
      </c>
      <c r="B900" s="3" t="s">
        <v>4879</v>
      </c>
      <c r="C900" s="3" t="s">
        <v>48</v>
      </c>
      <c r="D900" s="3" t="s">
        <v>34418</v>
      </c>
      <c r="E900" s="4">
        <v>94887.55</v>
      </c>
      <c r="F900" s="3" t="s">
        <v>0</v>
      </c>
      <c r="G900" s="4">
        <v>75</v>
      </c>
      <c r="H900" s="3" t="s">
        <v>108</v>
      </c>
    </row>
    <row r="901" spans="1:8" x14ac:dyDescent="0.25">
      <c r="A901" s="3" t="s">
        <v>31197</v>
      </c>
      <c r="B901" s="3" t="s">
        <v>4880</v>
      </c>
      <c r="C901" s="3" t="s">
        <v>48</v>
      </c>
      <c r="D901" s="3" t="s">
        <v>34418</v>
      </c>
      <c r="E901" s="4">
        <v>62688.779999999897</v>
      </c>
      <c r="F901" s="3" t="s">
        <v>0</v>
      </c>
      <c r="G901" s="4">
        <v>50</v>
      </c>
      <c r="H901" s="3" t="s">
        <v>108</v>
      </c>
    </row>
    <row r="902" spans="1:8" x14ac:dyDescent="0.25">
      <c r="A902" s="3" t="s">
        <v>31197</v>
      </c>
      <c r="B902" s="3" t="s">
        <v>4905</v>
      </c>
      <c r="C902" s="3" t="s">
        <v>48</v>
      </c>
      <c r="D902" s="3" t="s">
        <v>34418</v>
      </c>
      <c r="E902" s="4">
        <v>59241.54</v>
      </c>
      <c r="F902" s="3" t="s">
        <v>0</v>
      </c>
      <c r="G902" s="4">
        <v>25</v>
      </c>
      <c r="H902" s="3" t="s">
        <v>108</v>
      </c>
    </row>
    <row r="903" spans="1:8" x14ac:dyDescent="0.25">
      <c r="A903" s="3" t="s">
        <v>31197</v>
      </c>
      <c r="B903" s="3" t="s">
        <v>4906</v>
      </c>
      <c r="C903" s="3" t="s">
        <v>48</v>
      </c>
      <c r="D903" s="3" t="s">
        <v>34418</v>
      </c>
      <c r="E903" s="4">
        <v>137173.57</v>
      </c>
      <c r="F903" s="3" t="s">
        <v>0</v>
      </c>
      <c r="G903" s="4">
        <v>63</v>
      </c>
      <c r="H903" s="3" t="s">
        <v>108</v>
      </c>
    </row>
    <row r="904" spans="1:8" x14ac:dyDescent="0.25">
      <c r="A904" s="3" t="s">
        <v>31197</v>
      </c>
      <c r="B904" s="3" t="s">
        <v>4907</v>
      </c>
      <c r="C904" s="3" t="s">
        <v>48</v>
      </c>
      <c r="D904" s="3" t="s">
        <v>34418</v>
      </c>
      <c r="E904" s="4">
        <v>134206.64000000001</v>
      </c>
      <c r="F904" s="3" t="s">
        <v>0</v>
      </c>
      <c r="G904" s="4">
        <v>54</v>
      </c>
      <c r="H904" s="3" t="s">
        <v>108</v>
      </c>
    </row>
    <row r="905" spans="1:8" x14ac:dyDescent="0.25">
      <c r="A905" s="3" t="s">
        <v>31197</v>
      </c>
      <c r="B905" s="3" t="s">
        <v>4908</v>
      </c>
      <c r="C905" s="3" t="s">
        <v>48</v>
      </c>
      <c r="D905" s="3" t="s">
        <v>34418</v>
      </c>
      <c r="E905" s="4">
        <v>92196.3</v>
      </c>
      <c r="F905" s="3" t="s">
        <v>0</v>
      </c>
      <c r="G905" s="4">
        <v>94</v>
      </c>
      <c r="H905" s="3" t="s">
        <v>108</v>
      </c>
    </row>
    <row r="906" spans="1:8" x14ac:dyDescent="0.25">
      <c r="A906" s="3" t="s">
        <v>31197</v>
      </c>
      <c r="B906" s="3" t="s">
        <v>5087</v>
      </c>
      <c r="C906" s="3" t="s">
        <v>48</v>
      </c>
      <c r="D906" s="3" t="s">
        <v>34418</v>
      </c>
      <c r="E906" s="4">
        <v>118466.21</v>
      </c>
      <c r="F906" s="3" t="s">
        <v>0</v>
      </c>
      <c r="G906" s="4">
        <v>103</v>
      </c>
      <c r="H906" s="3" t="s">
        <v>108</v>
      </c>
    </row>
    <row r="907" spans="1:8" x14ac:dyDescent="0.25">
      <c r="A907" s="3" t="s">
        <v>31197</v>
      </c>
      <c r="B907" s="3" t="s">
        <v>5088</v>
      </c>
      <c r="C907" s="3" t="s">
        <v>48</v>
      </c>
      <c r="D907" s="3" t="s">
        <v>34418</v>
      </c>
      <c r="E907" s="4">
        <v>114577.25999999901</v>
      </c>
      <c r="F907" s="3" t="s">
        <v>0</v>
      </c>
      <c r="G907" s="4">
        <v>79</v>
      </c>
      <c r="H907" s="3" t="s">
        <v>108</v>
      </c>
    </row>
    <row r="908" spans="1:8" x14ac:dyDescent="0.25">
      <c r="A908" s="3" t="s">
        <v>31197</v>
      </c>
      <c r="B908" s="3" t="s">
        <v>5089</v>
      </c>
      <c r="C908" s="3" t="s">
        <v>48</v>
      </c>
      <c r="D908" s="3" t="s">
        <v>34418</v>
      </c>
      <c r="E908" s="4">
        <v>130963.13</v>
      </c>
      <c r="F908" s="3" t="s">
        <v>0</v>
      </c>
      <c r="G908" s="4">
        <v>120</v>
      </c>
      <c r="H908" s="3" t="s">
        <v>108</v>
      </c>
    </row>
    <row r="909" spans="1:8" x14ac:dyDescent="0.25">
      <c r="A909" s="3" t="s">
        <v>31197</v>
      </c>
      <c r="B909" s="3" t="s">
        <v>5090</v>
      </c>
      <c r="C909" s="3" t="s">
        <v>48</v>
      </c>
      <c r="D909" s="3" t="s">
        <v>34418</v>
      </c>
      <c r="E909" s="4">
        <v>77128.949999999895</v>
      </c>
      <c r="F909" s="3" t="s">
        <v>0</v>
      </c>
      <c r="G909" s="4">
        <v>59</v>
      </c>
      <c r="H909" s="3" t="s">
        <v>108</v>
      </c>
    </row>
    <row r="910" spans="1:8" x14ac:dyDescent="0.25">
      <c r="A910" s="3" t="s">
        <v>31197</v>
      </c>
      <c r="B910" s="3" t="s">
        <v>5091</v>
      </c>
      <c r="C910" s="3" t="s">
        <v>48</v>
      </c>
      <c r="D910" s="3" t="s">
        <v>34418</v>
      </c>
      <c r="E910" s="4">
        <v>607247.76</v>
      </c>
      <c r="F910" s="3" t="s">
        <v>0</v>
      </c>
      <c r="G910" s="4">
        <v>797</v>
      </c>
      <c r="H910" s="3" t="s">
        <v>108</v>
      </c>
    </row>
    <row r="911" spans="1:8" x14ac:dyDescent="0.25">
      <c r="A911" s="3" t="s">
        <v>31197</v>
      </c>
      <c r="B911" s="3" t="s">
        <v>5133</v>
      </c>
      <c r="C911" s="3" t="s">
        <v>48</v>
      </c>
      <c r="D911" s="3" t="s">
        <v>34418</v>
      </c>
      <c r="E911" s="4">
        <v>99781.119999999893</v>
      </c>
      <c r="F911" s="3" t="s">
        <v>0</v>
      </c>
      <c r="G911" s="4">
        <v>78</v>
      </c>
      <c r="H911" s="3" t="s">
        <v>108</v>
      </c>
    </row>
    <row r="912" spans="1:8" x14ac:dyDescent="0.25">
      <c r="A912" s="3" t="s">
        <v>31197</v>
      </c>
      <c r="B912" s="3" t="s">
        <v>5169</v>
      </c>
      <c r="C912" s="3" t="s">
        <v>48</v>
      </c>
      <c r="D912" s="3" t="s">
        <v>34418</v>
      </c>
      <c r="E912" s="4">
        <v>14366.19</v>
      </c>
      <c r="F912" s="3" t="s">
        <v>0</v>
      </c>
      <c r="G912" s="4">
        <v>9</v>
      </c>
      <c r="H912" s="3" t="s">
        <v>108</v>
      </c>
    </row>
    <row r="913" spans="1:8" x14ac:dyDescent="0.25">
      <c r="A913" s="3" t="s">
        <v>31197</v>
      </c>
      <c r="B913" s="3" t="s">
        <v>5170</v>
      </c>
      <c r="C913" s="3" t="s">
        <v>48</v>
      </c>
      <c r="D913" s="3" t="s">
        <v>34418</v>
      </c>
      <c r="E913" s="4">
        <v>275552.049999999</v>
      </c>
      <c r="F913" s="3" t="s">
        <v>0</v>
      </c>
      <c r="G913" s="4">
        <v>58</v>
      </c>
      <c r="H913" s="3" t="s">
        <v>108</v>
      </c>
    </row>
    <row r="914" spans="1:8" x14ac:dyDescent="0.25">
      <c r="A914" s="3" t="s">
        <v>31197</v>
      </c>
      <c r="B914" s="3" t="s">
        <v>5191</v>
      </c>
      <c r="C914" s="3" t="s">
        <v>48</v>
      </c>
      <c r="D914" s="3" t="s">
        <v>34418</v>
      </c>
      <c r="E914" s="4">
        <v>111196.03</v>
      </c>
      <c r="F914" s="3" t="s">
        <v>0</v>
      </c>
      <c r="G914" s="4">
        <v>23</v>
      </c>
      <c r="H914" s="3" t="s">
        <v>108</v>
      </c>
    </row>
    <row r="915" spans="1:8" x14ac:dyDescent="0.25">
      <c r="A915" s="3" t="s">
        <v>31197</v>
      </c>
      <c r="B915" s="3" t="s">
        <v>5192</v>
      </c>
      <c r="C915" s="3" t="s">
        <v>48</v>
      </c>
      <c r="D915" s="3" t="s">
        <v>34418</v>
      </c>
      <c r="E915" s="4">
        <v>163770</v>
      </c>
      <c r="F915" s="3" t="s">
        <v>0</v>
      </c>
      <c r="G915" s="4">
        <v>150</v>
      </c>
      <c r="H915" s="3" t="s">
        <v>108</v>
      </c>
    </row>
    <row r="916" spans="1:8" x14ac:dyDescent="0.25">
      <c r="A916" s="3" t="s">
        <v>31197</v>
      </c>
      <c r="B916" s="3" t="s">
        <v>5193</v>
      </c>
      <c r="C916" s="3" t="s">
        <v>48</v>
      </c>
      <c r="D916" s="3" t="s">
        <v>34418</v>
      </c>
      <c r="E916" s="4">
        <v>79670.600000000006</v>
      </c>
      <c r="F916" s="3" t="s">
        <v>0</v>
      </c>
      <c r="G916" s="4">
        <v>77</v>
      </c>
      <c r="H916" s="3" t="s">
        <v>108</v>
      </c>
    </row>
    <row r="917" spans="1:8" x14ac:dyDescent="0.25">
      <c r="A917" s="3" t="s">
        <v>31197</v>
      </c>
      <c r="B917" s="3" t="s">
        <v>5365</v>
      </c>
      <c r="C917" s="3" t="s">
        <v>48</v>
      </c>
      <c r="D917" s="3" t="s">
        <v>34418</v>
      </c>
      <c r="E917" s="4">
        <v>82011.41</v>
      </c>
      <c r="F917" s="3" t="s">
        <v>0</v>
      </c>
      <c r="G917" s="4">
        <v>63</v>
      </c>
      <c r="H917" s="3" t="s">
        <v>108</v>
      </c>
    </row>
    <row r="918" spans="1:8" x14ac:dyDescent="0.25">
      <c r="A918" s="3" t="s">
        <v>31197</v>
      </c>
      <c r="B918" s="3" t="s">
        <v>5366</v>
      </c>
      <c r="C918" s="3" t="s">
        <v>48</v>
      </c>
      <c r="D918" s="3" t="s">
        <v>34418</v>
      </c>
      <c r="E918" s="4">
        <v>140741.429999999</v>
      </c>
      <c r="F918" s="3" t="s">
        <v>0</v>
      </c>
      <c r="G918" s="4">
        <v>30</v>
      </c>
      <c r="H918" s="3" t="s">
        <v>108</v>
      </c>
    </row>
    <row r="919" spans="1:8" x14ac:dyDescent="0.25">
      <c r="A919" s="3" t="s">
        <v>31197</v>
      </c>
      <c r="B919" s="3" t="s">
        <v>5367</v>
      </c>
      <c r="C919" s="3" t="s">
        <v>48</v>
      </c>
      <c r="D919" s="3" t="s">
        <v>34418</v>
      </c>
      <c r="E919" s="4">
        <v>39561.65</v>
      </c>
      <c r="F919" s="3" t="s">
        <v>0</v>
      </c>
      <c r="G919" s="4">
        <v>19</v>
      </c>
      <c r="H919" s="3" t="s">
        <v>108</v>
      </c>
    </row>
    <row r="920" spans="1:8" x14ac:dyDescent="0.25">
      <c r="A920" s="3" t="s">
        <v>31197</v>
      </c>
      <c r="B920" s="3" t="s">
        <v>5368</v>
      </c>
      <c r="C920" s="3" t="s">
        <v>48</v>
      </c>
      <c r="D920" s="3" t="s">
        <v>34418</v>
      </c>
      <c r="E920" s="4">
        <v>127376</v>
      </c>
      <c r="F920" s="3" t="s">
        <v>0</v>
      </c>
      <c r="G920" s="4">
        <v>30</v>
      </c>
      <c r="H920" s="3" t="s">
        <v>108</v>
      </c>
    </row>
    <row r="921" spans="1:8" x14ac:dyDescent="0.25">
      <c r="A921" s="3" t="s">
        <v>31197</v>
      </c>
      <c r="B921" s="3" t="s">
        <v>5569</v>
      </c>
      <c r="C921" s="3" t="s">
        <v>48</v>
      </c>
      <c r="D921" s="3" t="s">
        <v>34418</v>
      </c>
      <c r="E921" s="4">
        <v>149823.25</v>
      </c>
      <c r="F921" s="3" t="s">
        <v>0</v>
      </c>
      <c r="G921" s="4">
        <v>185</v>
      </c>
      <c r="H921" s="3" t="s">
        <v>108</v>
      </c>
    </row>
    <row r="922" spans="1:8" x14ac:dyDescent="0.25">
      <c r="A922" s="3" t="s">
        <v>31197</v>
      </c>
      <c r="B922" s="3" t="s">
        <v>5633</v>
      </c>
      <c r="C922" s="3" t="s">
        <v>48</v>
      </c>
      <c r="D922" s="3" t="s">
        <v>34418</v>
      </c>
      <c r="E922" s="4">
        <v>8328.9500000000007</v>
      </c>
      <c r="F922" s="3" t="s">
        <v>0</v>
      </c>
      <c r="G922" s="4">
        <v>2</v>
      </c>
      <c r="H922" s="3" t="s">
        <v>108</v>
      </c>
    </row>
    <row r="923" spans="1:8" x14ac:dyDescent="0.25">
      <c r="A923" s="3" t="s">
        <v>31197</v>
      </c>
      <c r="B923" s="3" t="s">
        <v>5634</v>
      </c>
      <c r="C923" s="3" t="s">
        <v>48</v>
      </c>
      <c r="D923" s="3" t="s">
        <v>34418</v>
      </c>
      <c r="E923" s="4">
        <v>33956.97</v>
      </c>
      <c r="F923" s="3" t="s">
        <v>0</v>
      </c>
      <c r="G923" s="4">
        <v>10</v>
      </c>
      <c r="H923" s="3" t="s">
        <v>108</v>
      </c>
    </row>
    <row r="924" spans="1:8" x14ac:dyDescent="0.25">
      <c r="A924" s="3" t="s">
        <v>31197</v>
      </c>
      <c r="B924" s="3" t="s">
        <v>5635</v>
      </c>
      <c r="C924" s="3" t="s">
        <v>48</v>
      </c>
      <c r="D924" s="3" t="s">
        <v>34418</v>
      </c>
      <c r="E924" s="4">
        <v>19955.459999999901</v>
      </c>
      <c r="F924" s="3" t="s">
        <v>0</v>
      </c>
      <c r="G924" s="4">
        <v>6</v>
      </c>
      <c r="H924" s="3" t="s">
        <v>108</v>
      </c>
    </row>
    <row r="925" spans="1:8" x14ac:dyDescent="0.25">
      <c r="A925" s="3" t="s">
        <v>31197</v>
      </c>
      <c r="B925" s="3" t="s">
        <v>5788</v>
      </c>
      <c r="C925" s="3" t="s">
        <v>48</v>
      </c>
      <c r="D925" s="3" t="s">
        <v>34418</v>
      </c>
      <c r="E925" s="4">
        <v>232082.09</v>
      </c>
      <c r="F925" s="3" t="s">
        <v>0</v>
      </c>
      <c r="G925" s="4">
        <v>300</v>
      </c>
      <c r="H925" s="3" t="s">
        <v>108</v>
      </c>
    </row>
    <row r="926" spans="1:8" x14ac:dyDescent="0.25">
      <c r="A926" s="3" t="s">
        <v>31197</v>
      </c>
      <c r="B926" s="3" t="s">
        <v>5836</v>
      </c>
      <c r="C926" s="3" t="s">
        <v>48</v>
      </c>
      <c r="D926" s="3" t="s">
        <v>34418</v>
      </c>
      <c r="E926" s="4">
        <v>333308.359999999</v>
      </c>
      <c r="F926" s="3" t="s">
        <v>0</v>
      </c>
      <c r="G926" s="4">
        <v>225</v>
      </c>
      <c r="H926" s="3" t="s">
        <v>108</v>
      </c>
    </row>
    <row r="927" spans="1:8" x14ac:dyDescent="0.25">
      <c r="A927" s="3" t="s">
        <v>31197</v>
      </c>
      <c r="B927" s="3" t="s">
        <v>5888</v>
      </c>
      <c r="C927" s="3" t="s">
        <v>48</v>
      </c>
      <c r="D927" s="3" t="s">
        <v>34418</v>
      </c>
      <c r="E927" s="4">
        <v>176786.6</v>
      </c>
      <c r="F927" s="3" t="s">
        <v>0</v>
      </c>
      <c r="G927" s="4">
        <v>249</v>
      </c>
      <c r="H927" s="3" t="s">
        <v>108</v>
      </c>
    </row>
    <row r="928" spans="1:8" x14ac:dyDescent="0.25">
      <c r="A928" s="3" t="s">
        <v>31197</v>
      </c>
      <c r="B928" s="3" t="s">
        <v>5902</v>
      </c>
      <c r="C928" s="3" t="s">
        <v>48</v>
      </c>
      <c r="D928" s="3" t="s">
        <v>34418</v>
      </c>
      <c r="E928" s="4">
        <v>96379.199999999895</v>
      </c>
      <c r="F928" s="3" t="s">
        <v>0</v>
      </c>
      <c r="G928" s="4">
        <v>69</v>
      </c>
      <c r="H928" s="3" t="s">
        <v>108</v>
      </c>
    </row>
    <row r="929" spans="1:8" x14ac:dyDescent="0.25">
      <c r="A929" s="3" t="s">
        <v>31197</v>
      </c>
      <c r="B929" s="3" t="s">
        <v>5971</v>
      </c>
      <c r="C929" s="3" t="s">
        <v>48</v>
      </c>
      <c r="D929" s="3" t="s">
        <v>34418</v>
      </c>
      <c r="E929" s="4">
        <v>19596</v>
      </c>
      <c r="F929" s="3" t="s">
        <v>0</v>
      </c>
      <c r="G929" s="4">
        <v>12</v>
      </c>
      <c r="H929" s="3" t="s">
        <v>108</v>
      </c>
    </row>
    <row r="930" spans="1:8" x14ac:dyDescent="0.25">
      <c r="A930" s="3" t="s">
        <v>31197</v>
      </c>
      <c r="B930" s="3" t="s">
        <v>6085</v>
      </c>
      <c r="C930" s="3" t="s">
        <v>48</v>
      </c>
      <c r="D930" s="3" t="s">
        <v>34418</v>
      </c>
      <c r="E930" s="4">
        <v>314608.14</v>
      </c>
      <c r="F930" s="3" t="s">
        <v>0</v>
      </c>
      <c r="G930" s="4">
        <v>50</v>
      </c>
      <c r="H930" s="3" t="s">
        <v>108</v>
      </c>
    </row>
    <row r="931" spans="1:8" x14ac:dyDescent="0.25">
      <c r="A931" s="3" t="s">
        <v>31197</v>
      </c>
      <c r="B931" s="3" t="s">
        <v>6086</v>
      </c>
      <c r="C931" s="3" t="s">
        <v>48</v>
      </c>
      <c r="D931" s="3" t="s">
        <v>34418</v>
      </c>
      <c r="E931" s="4">
        <v>189116.53</v>
      </c>
      <c r="F931" s="3" t="s">
        <v>0</v>
      </c>
      <c r="G931" s="4">
        <v>213</v>
      </c>
      <c r="H931" s="3" t="s">
        <v>108</v>
      </c>
    </row>
    <row r="932" spans="1:8" x14ac:dyDescent="0.25">
      <c r="A932" s="3" t="s">
        <v>31197</v>
      </c>
      <c r="B932" s="3" t="s">
        <v>6190</v>
      </c>
      <c r="C932" s="3" t="s">
        <v>48</v>
      </c>
      <c r="D932" s="3" t="s">
        <v>34418</v>
      </c>
      <c r="E932" s="4">
        <v>128459.75999999901</v>
      </c>
      <c r="F932" s="3" t="s">
        <v>0</v>
      </c>
      <c r="G932" s="4">
        <v>48</v>
      </c>
      <c r="H932" s="3" t="s">
        <v>108</v>
      </c>
    </row>
    <row r="933" spans="1:8" x14ac:dyDescent="0.25">
      <c r="A933" s="3" t="s">
        <v>31197</v>
      </c>
      <c r="B933" s="3" t="s">
        <v>6191</v>
      </c>
      <c r="C933" s="3" t="s">
        <v>48</v>
      </c>
      <c r="D933" s="3" t="s">
        <v>34418</v>
      </c>
      <c r="E933" s="4">
        <v>355273.62</v>
      </c>
      <c r="F933" s="3" t="s">
        <v>0</v>
      </c>
      <c r="G933" s="4">
        <v>417</v>
      </c>
      <c r="H933" s="3" t="s">
        <v>108</v>
      </c>
    </row>
    <row r="934" spans="1:8" x14ac:dyDescent="0.25">
      <c r="A934" s="3" t="s">
        <v>31197</v>
      </c>
      <c r="B934" s="3" t="s">
        <v>6192</v>
      </c>
      <c r="C934" s="3" t="s">
        <v>48</v>
      </c>
      <c r="D934" s="3" t="s">
        <v>34418</v>
      </c>
      <c r="E934" s="4">
        <v>291726.57</v>
      </c>
      <c r="F934" s="3" t="s">
        <v>0</v>
      </c>
      <c r="G934" s="4">
        <v>365</v>
      </c>
      <c r="H934" s="3" t="s">
        <v>108</v>
      </c>
    </row>
    <row r="935" spans="1:8" x14ac:dyDescent="0.25">
      <c r="A935" s="3" t="s">
        <v>31197</v>
      </c>
      <c r="B935" s="3" t="s">
        <v>6193</v>
      </c>
      <c r="C935" s="3" t="s">
        <v>48</v>
      </c>
      <c r="D935" s="3" t="s">
        <v>34418</v>
      </c>
      <c r="E935" s="4">
        <v>334534.91999999899</v>
      </c>
      <c r="F935" s="3" t="s">
        <v>0</v>
      </c>
      <c r="G935" s="4">
        <v>436</v>
      </c>
      <c r="H935" s="3" t="s">
        <v>108</v>
      </c>
    </row>
    <row r="936" spans="1:8" x14ac:dyDescent="0.25">
      <c r="A936" s="3" t="s">
        <v>31197</v>
      </c>
      <c r="B936" s="3" t="s">
        <v>6197</v>
      </c>
      <c r="C936" s="3" t="s">
        <v>48</v>
      </c>
      <c r="D936" s="3" t="s">
        <v>34418</v>
      </c>
      <c r="E936" s="4">
        <v>196206.13</v>
      </c>
      <c r="F936" s="3" t="s">
        <v>0</v>
      </c>
      <c r="G936" s="4">
        <v>300</v>
      </c>
      <c r="H936" s="3" t="s">
        <v>108</v>
      </c>
    </row>
    <row r="937" spans="1:8" x14ac:dyDescent="0.25">
      <c r="A937" s="3" t="s">
        <v>31197</v>
      </c>
      <c r="B937" s="3" t="s">
        <v>6198</v>
      </c>
      <c r="C937" s="3" t="s">
        <v>48</v>
      </c>
      <c r="D937" s="3" t="s">
        <v>34418</v>
      </c>
      <c r="E937" s="4">
        <v>160884.399999999</v>
      </c>
      <c r="F937" s="3" t="s">
        <v>0</v>
      </c>
      <c r="G937" s="4">
        <v>200</v>
      </c>
      <c r="H937" s="3" t="s">
        <v>108</v>
      </c>
    </row>
    <row r="938" spans="1:8" x14ac:dyDescent="0.25">
      <c r="A938" s="3" t="s">
        <v>31197</v>
      </c>
      <c r="B938" s="3" t="s">
        <v>6199</v>
      </c>
      <c r="C938" s="3" t="s">
        <v>48</v>
      </c>
      <c r="D938" s="3" t="s">
        <v>34418</v>
      </c>
      <c r="E938" s="4">
        <v>239984.31</v>
      </c>
      <c r="F938" s="3" t="s">
        <v>0</v>
      </c>
      <c r="G938" s="4">
        <v>400</v>
      </c>
      <c r="H938" s="3" t="s">
        <v>108</v>
      </c>
    </row>
    <row r="939" spans="1:8" x14ac:dyDescent="0.25">
      <c r="A939" s="3" t="s">
        <v>31197</v>
      </c>
      <c r="B939" s="3" t="s">
        <v>6200</v>
      </c>
      <c r="C939" s="3" t="s">
        <v>48</v>
      </c>
      <c r="D939" s="3" t="s">
        <v>34418</v>
      </c>
      <c r="E939" s="4">
        <v>188927.97</v>
      </c>
      <c r="F939" s="3" t="s">
        <v>0</v>
      </c>
      <c r="G939" s="4">
        <v>280</v>
      </c>
      <c r="H939" s="3" t="s">
        <v>108</v>
      </c>
    </row>
    <row r="940" spans="1:8" x14ac:dyDescent="0.25">
      <c r="A940" s="3" t="s">
        <v>31197</v>
      </c>
      <c r="B940" s="3" t="s">
        <v>6201</v>
      </c>
      <c r="C940" s="3" t="s">
        <v>48</v>
      </c>
      <c r="D940" s="3" t="s">
        <v>34418</v>
      </c>
      <c r="E940" s="4">
        <v>280253</v>
      </c>
      <c r="F940" s="3" t="s">
        <v>0</v>
      </c>
      <c r="G940" s="4">
        <v>327</v>
      </c>
      <c r="H940" s="3" t="s">
        <v>108</v>
      </c>
    </row>
    <row r="941" spans="1:8" x14ac:dyDescent="0.25">
      <c r="A941" s="3" t="s">
        <v>31197</v>
      </c>
      <c r="B941" s="3" t="s">
        <v>6295</v>
      </c>
      <c r="C941" s="3" t="s">
        <v>48</v>
      </c>
      <c r="D941" s="3" t="s">
        <v>34418</v>
      </c>
      <c r="E941" s="4">
        <v>3707496.83</v>
      </c>
      <c r="F941" s="3" t="s">
        <v>0</v>
      </c>
      <c r="G941" s="4">
        <v>8</v>
      </c>
      <c r="H941" s="3" t="s">
        <v>108</v>
      </c>
    </row>
    <row r="942" spans="1:8" x14ac:dyDescent="0.25">
      <c r="A942" s="3" t="s">
        <v>31197</v>
      </c>
      <c r="B942" s="3" t="s">
        <v>6316</v>
      </c>
      <c r="C942" s="3" t="s">
        <v>48</v>
      </c>
      <c r="D942" s="3" t="s">
        <v>34418</v>
      </c>
      <c r="E942" s="4">
        <v>130630.95</v>
      </c>
      <c r="F942" s="3" t="s">
        <v>0</v>
      </c>
      <c r="G942" s="4">
        <v>30</v>
      </c>
      <c r="H942" s="3" t="s">
        <v>108</v>
      </c>
    </row>
    <row r="943" spans="1:8" x14ac:dyDescent="0.25">
      <c r="A943" s="3" t="s">
        <v>31197</v>
      </c>
      <c r="B943" s="3" t="s">
        <v>6317</v>
      </c>
      <c r="C943" s="3" t="s">
        <v>48</v>
      </c>
      <c r="D943" s="3" t="s">
        <v>34418</v>
      </c>
      <c r="E943" s="4">
        <v>92820</v>
      </c>
      <c r="F943" s="3" t="s">
        <v>0</v>
      </c>
      <c r="G943" s="4">
        <v>255</v>
      </c>
      <c r="H943" s="3" t="s">
        <v>108</v>
      </c>
    </row>
    <row r="944" spans="1:8" x14ac:dyDescent="0.25">
      <c r="A944" s="3" t="s">
        <v>31197</v>
      </c>
      <c r="B944" s="3" t="s">
        <v>6318</v>
      </c>
      <c r="C944" s="3" t="s">
        <v>48</v>
      </c>
      <c r="D944" s="3" t="s">
        <v>34418</v>
      </c>
      <c r="E944" s="4">
        <v>101782</v>
      </c>
      <c r="F944" s="3" t="s">
        <v>0</v>
      </c>
      <c r="G944" s="4">
        <v>303</v>
      </c>
      <c r="H944" s="3" t="s">
        <v>108</v>
      </c>
    </row>
    <row r="945" spans="1:8" x14ac:dyDescent="0.25">
      <c r="A945" s="3" t="s">
        <v>31197</v>
      </c>
      <c r="B945" s="3" t="s">
        <v>6433</v>
      </c>
      <c r="C945" s="3" t="s">
        <v>48</v>
      </c>
      <c r="D945" s="3" t="s">
        <v>34418</v>
      </c>
      <c r="E945" s="4">
        <v>71174.05</v>
      </c>
      <c r="F945" s="3" t="s">
        <v>0</v>
      </c>
      <c r="G945" s="4">
        <v>19</v>
      </c>
      <c r="H945" s="3" t="s">
        <v>108</v>
      </c>
    </row>
    <row r="946" spans="1:8" x14ac:dyDescent="0.25">
      <c r="A946" s="3" t="s">
        <v>31197</v>
      </c>
      <c r="B946" s="3" t="s">
        <v>6434</v>
      </c>
      <c r="C946" s="3" t="s">
        <v>48</v>
      </c>
      <c r="D946" s="3" t="s">
        <v>34418</v>
      </c>
      <c r="E946" s="4">
        <v>94870</v>
      </c>
      <c r="F946" s="3" t="s">
        <v>0</v>
      </c>
      <c r="G946" s="4">
        <v>35</v>
      </c>
      <c r="H946" s="3" t="s">
        <v>108</v>
      </c>
    </row>
    <row r="947" spans="1:8" x14ac:dyDescent="0.25">
      <c r="A947" s="3" t="s">
        <v>31197</v>
      </c>
      <c r="B947" s="3" t="s">
        <v>6501</v>
      </c>
      <c r="C947" s="3" t="s">
        <v>48</v>
      </c>
      <c r="D947" s="3" t="s">
        <v>34418</v>
      </c>
      <c r="E947" s="4">
        <v>59160.72</v>
      </c>
      <c r="F947" s="3" t="s">
        <v>0</v>
      </c>
      <c r="G947" s="4">
        <v>7</v>
      </c>
      <c r="H947" s="3" t="s">
        <v>108</v>
      </c>
    </row>
    <row r="948" spans="1:8" x14ac:dyDescent="0.25">
      <c r="A948" s="3" t="s">
        <v>31197</v>
      </c>
      <c r="B948" s="3" t="s">
        <v>6786</v>
      </c>
      <c r="C948" s="3" t="s">
        <v>48</v>
      </c>
      <c r="D948" s="3" t="s">
        <v>34418</v>
      </c>
      <c r="E948" s="4">
        <v>35757.94</v>
      </c>
      <c r="F948" s="3" t="s">
        <v>0</v>
      </c>
      <c r="G948" s="4">
        <v>10</v>
      </c>
      <c r="H948" s="3" t="s">
        <v>108</v>
      </c>
    </row>
    <row r="949" spans="1:8" x14ac:dyDescent="0.25">
      <c r="A949" s="3" t="s">
        <v>31197</v>
      </c>
      <c r="B949" s="3" t="s">
        <v>6787</v>
      </c>
      <c r="C949" s="3" t="s">
        <v>48</v>
      </c>
      <c r="D949" s="3" t="s">
        <v>34418</v>
      </c>
      <c r="E949" s="4">
        <v>606127.94999999902</v>
      </c>
      <c r="F949" s="3" t="s">
        <v>0</v>
      </c>
      <c r="G949" s="4">
        <v>833</v>
      </c>
      <c r="H949" s="3" t="s">
        <v>108</v>
      </c>
    </row>
    <row r="950" spans="1:8" x14ac:dyDescent="0.25">
      <c r="A950" s="3" t="s">
        <v>31197</v>
      </c>
      <c r="B950" s="3" t="s">
        <v>6788</v>
      </c>
      <c r="C950" s="3" t="s">
        <v>48</v>
      </c>
      <c r="D950" s="3" t="s">
        <v>34418</v>
      </c>
      <c r="E950" s="4">
        <v>141538.39000000001</v>
      </c>
      <c r="F950" s="3" t="s">
        <v>0</v>
      </c>
      <c r="G950" s="4">
        <v>389</v>
      </c>
      <c r="H950" s="3" t="s">
        <v>108</v>
      </c>
    </row>
    <row r="951" spans="1:8" x14ac:dyDescent="0.25">
      <c r="A951" s="3" t="s">
        <v>31197</v>
      </c>
      <c r="B951" s="3" t="s">
        <v>6789</v>
      </c>
      <c r="C951" s="3" t="s">
        <v>48</v>
      </c>
      <c r="D951" s="3" t="s">
        <v>34418</v>
      </c>
      <c r="E951" s="4">
        <v>117235</v>
      </c>
      <c r="F951" s="3" t="s">
        <v>0</v>
      </c>
      <c r="G951" s="4">
        <v>305</v>
      </c>
      <c r="H951" s="3" t="s">
        <v>108</v>
      </c>
    </row>
    <row r="952" spans="1:8" x14ac:dyDescent="0.25">
      <c r="A952" s="3" t="s">
        <v>31197</v>
      </c>
      <c r="B952" s="3" t="s">
        <v>6790</v>
      </c>
      <c r="C952" s="3" t="s">
        <v>48</v>
      </c>
      <c r="D952" s="3" t="s">
        <v>34418</v>
      </c>
      <c r="E952" s="4">
        <v>81209.350000000006</v>
      </c>
      <c r="F952" s="3" t="s">
        <v>0</v>
      </c>
      <c r="G952" s="4">
        <v>186</v>
      </c>
      <c r="H952" s="3" t="s">
        <v>108</v>
      </c>
    </row>
    <row r="953" spans="1:8" x14ac:dyDescent="0.25">
      <c r="A953" s="3" t="s">
        <v>31197</v>
      </c>
      <c r="B953" s="3" t="s">
        <v>6840</v>
      </c>
      <c r="C953" s="3" t="s">
        <v>48</v>
      </c>
      <c r="D953" s="3" t="s">
        <v>34418</v>
      </c>
      <c r="E953" s="4">
        <v>590082.04</v>
      </c>
      <c r="F953" s="3" t="s">
        <v>0</v>
      </c>
      <c r="G953" s="4">
        <v>16802</v>
      </c>
      <c r="H953" s="3" t="s">
        <v>7</v>
      </c>
    </row>
    <row r="954" spans="1:8" x14ac:dyDescent="0.25">
      <c r="A954" s="3" t="s">
        <v>31197</v>
      </c>
      <c r="B954" s="3" t="s">
        <v>6949</v>
      </c>
      <c r="C954" s="3" t="s">
        <v>48</v>
      </c>
      <c r="D954" s="3" t="s">
        <v>34418</v>
      </c>
      <c r="E954" s="4">
        <v>29393.33</v>
      </c>
      <c r="F954" s="3" t="s">
        <v>0</v>
      </c>
      <c r="G954" s="4">
        <v>10</v>
      </c>
      <c r="H954" s="3" t="s">
        <v>108</v>
      </c>
    </row>
    <row r="955" spans="1:8" x14ac:dyDescent="0.25">
      <c r="A955" s="3" t="s">
        <v>31197</v>
      </c>
      <c r="B955" s="3" t="s">
        <v>7062</v>
      </c>
      <c r="C955" s="3" t="s">
        <v>48</v>
      </c>
      <c r="D955" s="3" t="s">
        <v>34418</v>
      </c>
      <c r="E955" s="4">
        <v>380544</v>
      </c>
      <c r="F955" s="3" t="s">
        <v>0</v>
      </c>
      <c r="G955" s="4">
        <v>475</v>
      </c>
      <c r="H955" s="3" t="s">
        <v>108</v>
      </c>
    </row>
    <row r="956" spans="1:8" x14ac:dyDescent="0.25">
      <c r="A956" s="3" t="s">
        <v>31197</v>
      </c>
      <c r="B956" s="3" t="s">
        <v>7083</v>
      </c>
      <c r="C956" s="3" t="s">
        <v>48</v>
      </c>
      <c r="D956" s="3" t="s">
        <v>34418</v>
      </c>
      <c r="E956" s="4">
        <v>93905.949999999895</v>
      </c>
      <c r="F956" s="3" t="s">
        <v>0</v>
      </c>
      <c r="G956" s="4">
        <v>185</v>
      </c>
      <c r="H956" s="3" t="s">
        <v>108</v>
      </c>
    </row>
    <row r="957" spans="1:8" x14ac:dyDescent="0.25">
      <c r="A957" s="3" t="s">
        <v>31197</v>
      </c>
      <c r="B957" s="3" t="s">
        <v>7126</v>
      </c>
      <c r="C957" s="3" t="s">
        <v>48</v>
      </c>
      <c r="D957" s="3" t="s">
        <v>34418</v>
      </c>
      <c r="E957" s="4">
        <v>2848.7199999999898</v>
      </c>
      <c r="F957" s="3" t="s">
        <v>0</v>
      </c>
      <c r="G957" s="4">
        <v>20</v>
      </c>
      <c r="H957" s="3" t="s">
        <v>108</v>
      </c>
    </row>
    <row r="958" spans="1:8" x14ac:dyDescent="0.25">
      <c r="A958" s="3" t="s">
        <v>31197</v>
      </c>
      <c r="B958" s="3" t="s">
        <v>7127</v>
      </c>
      <c r="C958" s="3" t="s">
        <v>48</v>
      </c>
      <c r="D958" s="3" t="s">
        <v>34418</v>
      </c>
      <c r="E958" s="4">
        <v>11510.37</v>
      </c>
      <c r="F958" s="3" t="s">
        <v>0</v>
      </c>
      <c r="G958" s="4">
        <v>90</v>
      </c>
      <c r="H958" s="3" t="s">
        <v>108</v>
      </c>
    </row>
    <row r="959" spans="1:8" x14ac:dyDescent="0.25">
      <c r="A959" s="3" t="s">
        <v>31197</v>
      </c>
      <c r="B959" s="3" t="s">
        <v>7705</v>
      </c>
      <c r="C959" s="3" t="s">
        <v>48</v>
      </c>
      <c r="D959" s="3" t="s">
        <v>34418</v>
      </c>
      <c r="E959" s="4">
        <v>108288.99</v>
      </c>
      <c r="F959" s="3" t="s">
        <v>0</v>
      </c>
      <c r="G959" s="4">
        <v>33</v>
      </c>
      <c r="H959" s="3" t="s">
        <v>108</v>
      </c>
    </row>
    <row r="960" spans="1:8" x14ac:dyDescent="0.25">
      <c r="A960" s="3" t="s">
        <v>31197</v>
      </c>
      <c r="B960" s="3" t="s">
        <v>7867</v>
      </c>
      <c r="C960" s="3" t="s">
        <v>48</v>
      </c>
      <c r="D960" s="3" t="s">
        <v>34418</v>
      </c>
      <c r="E960" s="4">
        <v>69825.039999999906</v>
      </c>
      <c r="F960" s="3" t="s">
        <v>0</v>
      </c>
      <c r="G960" s="4">
        <v>15</v>
      </c>
      <c r="H960" s="3" t="s">
        <v>108</v>
      </c>
    </row>
    <row r="961" spans="1:8" x14ac:dyDescent="0.25">
      <c r="A961" s="3" t="s">
        <v>31197</v>
      </c>
      <c r="B961" s="3" t="s">
        <v>7868</v>
      </c>
      <c r="C961" s="3" t="s">
        <v>48</v>
      </c>
      <c r="D961" s="3" t="s">
        <v>34418</v>
      </c>
      <c r="E961" s="4">
        <v>712001.28</v>
      </c>
      <c r="F961" s="3" t="s">
        <v>0</v>
      </c>
      <c r="G961" s="4">
        <v>395</v>
      </c>
      <c r="H961" s="3" t="s">
        <v>108</v>
      </c>
    </row>
    <row r="962" spans="1:8" x14ac:dyDescent="0.25">
      <c r="A962" s="3" t="s">
        <v>31197</v>
      </c>
      <c r="B962" s="3" t="s">
        <v>7874</v>
      </c>
      <c r="C962" s="3" t="s">
        <v>48</v>
      </c>
      <c r="D962" s="3" t="s">
        <v>34418</v>
      </c>
      <c r="E962" s="4">
        <v>15876.03</v>
      </c>
      <c r="F962" s="3" t="s">
        <v>0</v>
      </c>
      <c r="G962" s="4">
        <v>4</v>
      </c>
      <c r="H962" s="3" t="s">
        <v>108</v>
      </c>
    </row>
    <row r="963" spans="1:8" x14ac:dyDescent="0.25">
      <c r="A963" s="3" t="s">
        <v>31197</v>
      </c>
      <c r="B963" s="3" t="s">
        <v>7892</v>
      </c>
      <c r="C963" s="3" t="s">
        <v>48</v>
      </c>
      <c r="D963" s="3" t="s">
        <v>34418</v>
      </c>
      <c r="E963" s="4">
        <v>8336.11</v>
      </c>
      <c r="F963" s="3" t="s">
        <v>0</v>
      </c>
      <c r="G963" s="4">
        <v>2</v>
      </c>
      <c r="H963" s="3" t="s">
        <v>108</v>
      </c>
    </row>
    <row r="964" spans="1:8" x14ac:dyDescent="0.25">
      <c r="A964" s="3" t="s">
        <v>31197</v>
      </c>
      <c r="B964" s="3" t="s">
        <v>7993</v>
      </c>
      <c r="C964" s="3" t="s">
        <v>48</v>
      </c>
      <c r="D964" s="3" t="s">
        <v>34418</v>
      </c>
      <c r="E964" s="4">
        <v>4105.1999999999898</v>
      </c>
      <c r="F964" s="3" t="s">
        <v>0</v>
      </c>
      <c r="G964" s="4">
        <v>1</v>
      </c>
      <c r="H964" s="3" t="s">
        <v>108</v>
      </c>
    </row>
    <row r="965" spans="1:8" x14ac:dyDescent="0.25">
      <c r="A965" s="3" t="s">
        <v>31197</v>
      </c>
      <c r="B965" s="3" t="s">
        <v>8075</v>
      </c>
      <c r="C965" s="3" t="s">
        <v>48</v>
      </c>
      <c r="D965" s="3" t="s">
        <v>34418</v>
      </c>
      <c r="E965" s="4">
        <v>6823.89</v>
      </c>
      <c r="F965" s="3" t="s">
        <v>0</v>
      </c>
      <c r="G965" s="4">
        <v>2</v>
      </c>
      <c r="H965" s="3" t="s">
        <v>108</v>
      </c>
    </row>
    <row r="966" spans="1:8" x14ac:dyDescent="0.25">
      <c r="A966" s="3" t="s">
        <v>31197</v>
      </c>
      <c r="B966" s="3" t="s">
        <v>8085</v>
      </c>
      <c r="C966" s="3" t="s">
        <v>48</v>
      </c>
      <c r="D966" s="3" t="s">
        <v>34418</v>
      </c>
      <c r="E966" s="4">
        <v>88439.979999999894</v>
      </c>
      <c r="F966" s="3" t="s">
        <v>0</v>
      </c>
      <c r="G966" s="4">
        <v>33</v>
      </c>
      <c r="H966" s="3" t="s">
        <v>108</v>
      </c>
    </row>
    <row r="967" spans="1:8" x14ac:dyDescent="0.25">
      <c r="A967" s="3" t="s">
        <v>31197</v>
      </c>
      <c r="B967" s="3" t="s">
        <v>8211</v>
      </c>
      <c r="C967" s="3" t="s">
        <v>48</v>
      </c>
      <c r="D967" s="3" t="s">
        <v>34418</v>
      </c>
      <c r="E967" s="4">
        <v>48601.199999999903</v>
      </c>
      <c r="F967" s="3" t="s">
        <v>0</v>
      </c>
      <c r="G967" s="4">
        <v>15</v>
      </c>
      <c r="H967" s="3" t="s">
        <v>108</v>
      </c>
    </row>
    <row r="968" spans="1:8" x14ac:dyDescent="0.25">
      <c r="A968" s="3" t="s">
        <v>31197</v>
      </c>
      <c r="B968" s="3" t="s">
        <v>8215</v>
      </c>
      <c r="C968" s="3" t="s">
        <v>48</v>
      </c>
      <c r="D968" s="3" t="s">
        <v>34418</v>
      </c>
      <c r="E968" s="4">
        <v>244589.859999999</v>
      </c>
      <c r="F968" s="3" t="s">
        <v>0</v>
      </c>
      <c r="G968" s="4">
        <v>31</v>
      </c>
      <c r="H968" s="3" t="s">
        <v>108</v>
      </c>
    </row>
    <row r="969" spans="1:8" x14ac:dyDescent="0.25">
      <c r="A969" s="3" t="s">
        <v>31197</v>
      </c>
      <c r="B969" s="3" t="s">
        <v>8216</v>
      </c>
      <c r="C969" s="3" t="s">
        <v>48</v>
      </c>
      <c r="D969" s="3" t="s">
        <v>34418</v>
      </c>
      <c r="E969" s="4">
        <v>46431.23</v>
      </c>
      <c r="F969" s="3" t="s">
        <v>0</v>
      </c>
      <c r="G969" s="4">
        <v>21</v>
      </c>
      <c r="H969" s="3" t="s">
        <v>108</v>
      </c>
    </row>
    <row r="970" spans="1:8" x14ac:dyDescent="0.25">
      <c r="A970" s="3" t="s">
        <v>31197</v>
      </c>
      <c r="B970" s="3" t="s">
        <v>8439</v>
      </c>
      <c r="C970" s="3" t="s">
        <v>48</v>
      </c>
      <c r="D970" s="3" t="s">
        <v>34418</v>
      </c>
      <c r="E970" s="4">
        <v>119442.03</v>
      </c>
      <c r="F970" s="3" t="s">
        <v>0</v>
      </c>
      <c r="G970" s="4">
        <v>12</v>
      </c>
      <c r="H970" s="3" t="s">
        <v>108</v>
      </c>
    </row>
    <row r="971" spans="1:8" x14ac:dyDescent="0.25">
      <c r="A971" s="3" t="s">
        <v>31197</v>
      </c>
      <c r="B971" s="3" t="s">
        <v>8461</v>
      </c>
      <c r="C971" s="3" t="s">
        <v>48</v>
      </c>
      <c r="D971" s="3" t="s">
        <v>34418</v>
      </c>
      <c r="E971" s="4">
        <v>99065.86</v>
      </c>
      <c r="F971" s="3" t="s">
        <v>0</v>
      </c>
      <c r="G971" s="4">
        <v>22</v>
      </c>
      <c r="H971" s="3" t="s">
        <v>108</v>
      </c>
    </row>
    <row r="972" spans="1:8" x14ac:dyDescent="0.25">
      <c r="A972" s="3" t="s">
        <v>31197</v>
      </c>
      <c r="B972" s="3" t="s">
        <v>8528</v>
      </c>
      <c r="C972" s="3" t="s">
        <v>48</v>
      </c>
      <c r="D972" s="3" t="s">
        <v>34418</v>
      </c>
      <c r="E972" s="4">
        <v>96251.46</v>
      </c>
      <c r="F972" s="3" t="s">
        <v>0</v>
      </c>
      <c r="G972" s="4">
        <v>104</v>
      </c>
      <c r="H972" s="3" t="s">
        <v>108</v>
      </c>
    </row>
    <row r="973" spans="1:8" x14ac:dyDescent="0.25">
      <c r="A973" s="3" t="s">
        <v>31197</v>
      </c>
      <c r="B973" s="3" t="s">
        <v>8529</v>
      </c>
      <c r="C973" s="3" t="s">
        <v>48</v>
      </c>
      <c r="D973" s="3" t="s">
        <v>34418</v>
      </c>
      <c r="E973" s="4">
        <v>89324.08</v>
      </c>
      <c r="F973" s="3" t="s">
        <v>0</v>
      </c>
      <c r="G973" s="4">
        <v>60</v>
      </c>
      <c r="H973" s="3" t="s">
        <v>108</v>
      </c>
    </row>
    <row r="974" spans="1:8" x14ac:dyDescent="0.25">
      <c r="A974" s="3" t="s">
        <v>31197</v>
      </c>
      <c r="B974" s="3" t="s">
        <v>8648</v>
      </c>
      <c r="C974" s="3" t="s">
        <v>48</v>
      </c>
      <c r="D974" s="3" t="s">
        <v>34418</v>
      </c>
      <c r="E974" s="4">
        <v>6692.84</v>
      </c>
      <c r="F974" s="3" t="s">
        <v>0</v>
      </c>
      <c r="G974" s="4">
        <v>2</v>
      </c>
      <c r="H974" s="3" t="s">
        <v>108</v>
      </c>
    </row>
    <row r="975" spans="1:8" x14ac:dyDescent="0.25">
      <c r="A975" s="3" t="s">
        <v>31197</v>
      </c>
      <c r="B975" s="3" t="s">
        <v>8973</v>
      </c>
      <c r="C975" s="3" t="s">
        <v>48</v>
      </c>
      <c r="D975" s="3" t="s">
        <v>34418</v>
      </c>
      <c r="E975" s="4">
        <v>57386.69</v>
      </c>
      <c r="F975" s="3" t="s">
        <v>0</v>
      </c>
      <c r="G975" s="4">
        <v>24</v>
      </c>
      <c r="H975" s="3" t="s">
        <v>108</v>
      </c>
    </row>
    <row r="976" spans="1:8" x14ac:dyDescent="0.25">
      <c r="A976" s="3" t="s">
        <v>31197</v>
      </c>
      <c r="B976" s="3" t="s">
        <v>9453</v>
      </c>
      <c r="C976" s="3" t="s">
        <v>48</v>
      </c>
      <c r="D976" s="3" t="s">
        <v>34418</v>
      </c>
      <c r="E976" s="4">
        <v>12848.059999999899</v>
      </c>
      <c r="F976" s="3" t="s">
        <v>0</v>
      </c>
      <c r="G976" s="4">
        <v>4</v>
      </c>
      <c r="H976" s="3" t="s">
        <v>108</v>
      </c>
    </row>
    <row r="977" spans="1:8" x14ac:dyDescent="0.25">
      <c r="A977" s="3" t="s">
        <v>31197</v>
      </c>
      <c r="B977" s="3" t="s">
        <v>9663</v>
      </c>
      <c r="C977" s="3" t="s">
        <v>48</v>
      </c>
      <c r="D977" s="3" t="s">
        <v>34418</v>
      </c>
      <c r="E977" s="4">
        <v>95940</v>
      </c>
      <c r="F977" s="3" t="s">
        <v>0</v>
      </c>
      <c r="G977" s="4">
        <v>6</v>
      </c>
      <c r="H977" s="3" t="s">
        <v>108</v>
      </c>
    </row>
    <row r="978" spans="1:8" x14ac:dyDescent="0.25">
      <c r="A978" s="3" t="s">
        <v>31197</v>
      </c>
      <c r="B978" s="3" t="s">
        <v>9799</v>
      </c>
      <c r="C978" s="3" t="s">
        <v>48</v>
      </c>
      <c r="D978" s="3" t="s">
        <v>34418</v>
      </c>
      <c r="E978" s="4">
        <v>398011.929999999</v>
      </c>
      <c r="F978" s="3" t="s">
        <v>0</v>
      </c>
      <c r="G978" s="4">
        <v>3825</v>
      </c>
      <c r="H978" s="3" t="s">
        <v>7</v>
      </c>
    </row>
    <row r="979" spans="1:8" x14ac:dyDescent="0.25">
      <c r="A979" s="3" t="s">
        <v>31197</v>
      </c>
      <c r="B979" s="3" t="s">
        <v>10467</v>
      </c>
      <c r="C979" s="3" t="s">
        <v>48</v>
      </c>
      <c r="D979" s="3" t="s">
        <v>34418</v>
      </c>
      <c r="E979" s="4">
        <v>40617.5</v>
      </c>
      <c r="F979" s="3" t="s">
        <v>0</v>
      </c>
      <c r="G979" s="4">
        <v>10.55</v>
      </c>
      <c r="H979" s="3" t="s">
        <v>1</v>
      </c>
    </row>
    <row r="980" spans="1:8" x14ac:dyDescent="0.25">
      <c r="A980" s="3" t="s">
        <v>31197</v>
      </c>
      <c r="B980" s="3" t="s">
        <v>11607</v>
      </c>
      <c r="C980" s="3" t="s">
        <v>48</v>
      </c>
      <c r="D980" s="3" t="s">
        <v>34418</v>
      </c>
      <c r="E980" s="4">
        <v>203809.88</v>
      </c>
      <c r="F980" s="3" t="s">
        <v>0</v>
      </c>
      <c r="G980" s="4">
        <v>40</v>
      </c>
      <c r="H980" s="3" t="s">
        <v>108</v>
      </c>
    </row>
    <row r="981" spans="1:8" x14ac:dyDescent="0.25">
      <c r="A981" s="3" t="s">
        <v>31197</v>
      </c>
      <c r="B981" s="3" t="s">
        <v>11608</v>
      </c>
      <c r="C981" s="3" t="s">
        <v>48</v>
      </c>
      <c r="D981" s="3" t="s">
        <v>34418</v>
      </c>
      <c r="E981" s="4">
        <v>253088.63</v>
      </c>
      <c r="F981" s="3" t="s">
        <v>0</v>
      </c>
      <c r="G981" s="4">
        <v>40</v>
      </c>
      <c r="H981" s="3" t="s">
        <v>108</v>
      </c>
    </row>
    <row r="982" spans="1:8" x14ac:dyDescent="0.25">
      <c r="A982" s="3" t="s">
        <v>31197</v>
      </c>
      <c r="B982" s="3" t="s">
        <v>11609</v>
      </c>
      <c r="C982" s="3" t="s">
        <v>48</v>
      </c>
      <c r="D982" s="3" t="s">
        <v>34418</v>
      </c>
      <c r="E982" s="4">
        <v>265308.75</v>
      </c>
      <c r="F982" s="3" t="s">
        <v>0</v>
      </c>
      <c r="G982" s="4">
        <v>40</v>
      </c>
      <c r="H982" s="3" t="s">
        <v>108</v>
      </c>
    </row>
    <row r="983" spans="1:8" x14ac:dyDescent="0.25">
      <c r="A983" s="3" t="s">
        <v>31197</v>
      </c>
      <c r="B983" s="3" t="s">
        <v>11610</v>
      </c>
      <c r="C983" s="3" t="s">
        <v>48</v>
      </c>
      <c r="D983" s="3" t="s">
        <v>34418</v>
      </c>
      <c r="E983" s="4">
        <v>128357.42</v>
      </c>
      <c r="F983" s="3" t="s">
        <v>0</v>
      </c>
      <c r="G983" s="4">
        <v>22</v>
      </c>
      <c r="H983" s="3" t="s">
        <v>108</v>
      </c>
    </row>
    <row r="984" spans="1:8" x14ac:dyDescent="0.25">
      <c r="A984" s="3" t="s">
        <v>31197</v>
      </c>
      <c r="B984" s="3" t="s">
        <v>11611</v>
      </c>
      <c r="C984" s="3" t="s">
        <v>48</v>
      </c>
      <c r="D984" s="3" t="s">
        <v>34418</v>
      </c>
      <c r="E984" s="4">
        <v>160493.57</v>
      </c>
      <c r="F984" s="3" t="s">
        <v>0</v>
      </c>
      <c r="G984" s="4">
        <v>20</v>
      </c>
      <c r="H984" s="3" t="s">
        <v>108</v>
      </c>
    </row>
    <row r="985" spans="1:8" x14ac:dyDescent="0.25">
      <c r="A985" s="3" t="s">
        <v>31197</v>
      </c>
      <c r="B985" s="3" t="s">
        <v>11612</v>
      </c>
      <c r="C985" s="3" t="s">
        <v>48</v>
      </c>
      <c r="D985" s="3" t="s">
        <v>34418</v>
      </c>
      <c r="E985" s="4">
        <v>625488.43000000005</v>
      </c>
      <c r="F985" s="3" t="s">
        <v>0</v>
      </c>
      <c r="G985" s="4">
        <v>35</v>
      </c>
      <c r="H985" s="3" t="s">
        <v>108</v>
      </c>
    </row>
    <row r="986" spans="1:8" x14ac:dyDescent="0.25">
      <c r="A986" s="3" t="s">
        <v>31197</v>
      </c>
      <c r="B986" s="3" t="s">
        <v>11653</v>
      </c>
      <c r="C986" s="3" t="s">
        <v>48</v>
      </c>
      <c r="D986" s="3" t="s">
        <v>34418</v>
      </c>
      <c r="E986" s="4">
        <v>19163.38</v>
      </c>
      <c r="F986" s="3" t="s">
        <v>0</v>
      </c>
      <c r="G986" s="4">
        <v>2</v>
      </c>
      <c r="H986" s="3" t="s">
        <v>108</v>
      </c>
    </row>
    <row r="987" spans="1:8" x14ac:dyDescent="0.25">
      <c r="A987" s="3" t="s">
        <v>31197</v>
      </c>
      <c r="B987" s="3" t="s">
        <v>11654</v>
      </c>
      <c r="C987" s="3" t="s">
        <v>48</v>
      </c>
      <c r="D987" s="3" t="s">
        <v>34418</v>
      </c>
      <c r="E987" s="4">
        <v>3831.3499999999899</v>
      </c>
      <c r="F987" s="3" t="s">
        <v>0</v>
      </c>
      <c r="G987" s="4">
        <v>2</v>
      </c>
      <c r="H987" s="3" t="s">
        <v>108</v>
      </c>
    </row>
    <row r="988" spans="1:8" x14ac:dyDescent="0.25">
      <c r="A988" s="3" t="s">
        <v>31197</v>
      </c>
      <c r="B988" s="3" t="s">
        <v>11991</v>
      </c>
      <c r="C988" s="3" t="s">
        <v>48</v>
      </c>
      <c r="D988" s="3" t="s">
        <v>34418</v>
      </c>
      <c r="E988" s="4">
        <v>61995</v>
      </c>
      <c r="F988" s="3" t="s">
        <v>0</v>
      </c>
      <c r="G988" s="4">
        <v>15</v>
      </c>
      <c r="H988" s="3" t="s">
        <v>108</v>
      </c>
    </row>
    <row r="989" spans="1:8" x14ac:dyDescent="0.25">
      <c r="A989" s="3" t="s">
        <v>31197</v>
      </c>
      <c r="B989" s="3" t="s">
        <v>11992</v>
      </c>
      <c r="C989" s="3" t="s">
        <v>48</v>
      </c>
      <c r="D989" s="3" t="s">
        <v>34418</v>
      </c>
      <c r="E989" s="4">
        <v>73444</v>
      </c>
      <c r="F989" s="3" t="s">
        <v>0</v>
      </c>
      <c r="G989" s="4">
        <v>16</v>
      </c>
      <c r="H989" s="3" t="s">
        <v>108</v>
      </c>
    </row>
    <row r="990" spans="1:8" x14ac:dyDescent="0.25">
      <c r="A990" s="3" t="s">
        <v>31197</v>
      </c>
      <c r="B990" s="3" t="s">
        <v>12499</v>
      </c>
      <c r="C990" s="3" t="s">
        <v>48</v>
      </c>
      <c r="D990" s="3" t="s">
        <v>34418</v>
      </c>
      <c r="E990" s="4">
        <v>24057</v>
      </c>
      <c r="F990" s="3" t="s">
        <v>0</v>
      </c>
      <c r="G990" s="4">
        <v>9</v>
      </c>
      <c r="H990" s="3" t="s">
        <v>108</v>
      </c>
    </row>
    <row r="991" spans="1:8" x14ac:dyDescent="0.25">
      <c r="A991" s="3" t="s">
        <v>31197</v>
      </c>
      <c r="B991" s="3" t="s">
        <v>12500</v>
      </c>
      <c r="C991" s="3" t="s">
        <v>48</v>
      </c>
      <c r="D991" s="3" t="s">
        <v>34418</v>
      </c>
      <c r="E991" s="4">
        <v>24822</v>
      </c>
      <c r="F991" s="3" t="s">
        <v>0</v>
      </c>
      <c r="G991" s="4">
        <v>9</v>
      </c>
      <c r="H991" s="3" t="s">
        <v>108</v>
      </c>
    </row>
    <row r="992" spans="1:8" x14ac:dyDescent="0.25">
      <c r="A992" s="3" t="s">
        <v>31197</v>
      </c>
      <c r="B992" s="3" t="s">
        <v>12648</v>
      </c>
      <c r="C992" s="3" t="s">
        <v>48</v>
      </c>
      <c r="D992" s="3" t="s">
        <v>34418</v>
      </c>
      <c r="E992" s="4">
        <v>105724.74</v>
      </c>
      <c r="F992" s="3" t="s">
        <v>0</v>
      </c>
      <c r="G992" s="4">
        <v>25</v>
      </c>
      <c r="H992" s="3" t="s">
        <v>108</v>
      </c>
    </row>
    <row r="993" spans="1:8" x14ac:dyDescent="0.25">
      <c r="A993" s="3" t="s">
        <v>31197</v>
      </c>
      <c r="B993" s="3" t="s">
        <v>25368</v>
      </c>
      <c r="C993" s="3" t="s">
        <v>48</v>
      </c>
      <c r="D993" s="3" t="s">
        <v>34418</v>
      </c>
      <c r="E993" s="4">
        <v>30263.82</v>
      </c>
      <c r="F993" s="3" t="s">
        <v>0</v>
      </c>
      <c r="G993" s="4">
        <v>11</v>
      </c>
      <c r="H993" s="3" t="s">
        <v>108</v>
      </c>
    </row>
    <row r="994" spans="1:8" x14ac:dyDescent="0.25">
      <c r="A994" s="3" t="s">
        <v>31197</v>
      </c>
      <c r="B994" s="3" t="s">
        <v>25567</v>
      </c>
      <c r="C994" s="3" t="s">
        <v>48</v>
      </c>
      <c r="D994" s="3" t="s">
        <v>34418</v>
      </c>
      <c r="E994" s="4">
        <v>9700</v>
      </c>
      <c r="F994" s="3" t="s">
        <v>0</v>
      </c>
      <c r="G994" s="4">
        <v>10</v>
      </c>
      <c r="H994" s="3" t="s">
        <v>108</v>
      </c>
    </row>
    <row r="995" spans="1:8" x14ac:dyDescent="0.25">
      <c r="A995" s="3" t="s">
        <v>31197</v>
      </c>
      <c r="B995" s="3" t="s">
        <v>25587</v>
      </c>
      <c r="C995" s="3" t="s">
        <v>48</v>
      </c>
      <c r="D995" s="3" t="s">
        <v>34418</v>
      </c>
      <c r="E995" s="4">
        <v>100743.73</v>
      </c>
      <c r="F995" s="3" t="s">
        <v>0</v>
      </c>
      <c r="G995" s="4">
        <v>40</v>
      </c>
      <c r="H995" s="3" t="s">
        <v>108</v>
      </c>
    </row>
    <row r="996" spans="1:8" x14ac:dyDescent="0.25">
      <c r="A996" s="3" t="s">
        <v>31197</v>
      </c>
      <c r="B996" s="3" t="s">
        <v>25588</v>
      </c>
      <c r="C996" s="3" t="s">
        <v>48</v>
      </c>
      <c r="D996" s="3" t="s">
        <v>34418</v>
      </c>
      <c r="E996" s="4">
        <v>860</v>
      </c>
      <c r="F996" s="3" t="s">
        <v>0</v>
      </c>
      <c r="G996" s="4">
        <v>10</v>
      </c>
      <c r="H996" s="3" t="s">
        <v>108</v>
      </c>
    </row>
    <row r="997" spans="1:8" x14ac:dyDescent="0.25">
      <c r="A997" s="3" t="s">
        <v>31197</v>
      </c>
      <c r="B997" s="3" t="s">
        <v>25589</v>
      </c>
      <c r="C997" s="3" t="s">
        <v>48</v>
      </c>
      <c r="D997" s="3" t="s">
        <v>34418</v>
      </c>
      <c r="E997" s="4">
        <v>40483.089999999902</v>
      </c>
      <c r="F997" s="3" t="s">
        <v>0</v>
      </c>
      <c r="G997" s="4">
        <v>6</v>
      </c>
      <c r="H997" s="3" t="s">
        <v>108</v>
      </c>
    </row>
    <row r="998" spans="1:8" x14ac:dyDescent="0.25">
      <c r="A998" s="3" t="s">
        <v>31197</v>
      </c>
      <c r="B998" s="3" t="s">
        <v>25590</v>
      </c>
      <c r="C998" s="3" t="s">
        <v>48</v>
      </c>
      <c r="D998" s="3" t="s">
        <v>34418</v>
      </c>
      <c r="E998" s="4">
        <v>17722.9399999999</v>
      </c>
      <c r="F998" s="3" t="s">
        <v>0</v>
      </c>
      <c r="G998" s="4">
        <v>11</v>
      </c>
      <c r="H998" s="3" t="s">
        <v>108</v>
      </c>
    </row>
    <row r="999" spans="1:8" x14ac:dyDescent="0.25">
      <c r="A999" s="3" t="s">
        <v>31197</v>
      </c>
      <c r="B999" s="3" t="s">
        <v>25652</v>
      </c>
      <c r="C999" s="3" t="s">
        <v>48</v>
      </c>
      <c r="D999" s="3" t="s">
        <v>34418</v>
      </c>
      <c r="E999" s="4">
        <v>28990</v>
      </c>
      <c r="F999" s="3" t="s">
        <v>0</v>
      </c>
      <c r="G999" s="4">
        <v>1</v>
      </c>
      <c r="H999" s="3" t="s">
        <v>108</v>
      </c>
    </row>
    <row r="1000" spans="1:8" x14ac:dyDescent="0.25">
      <c r="A1000" s="3" t="s">
        <v>31197</v>
      </c>
      <c r="B1000" s="3" t="s">
        <v>25653</v>
      </c>
      <c r="C1000" s="3" t="s">
        <v>48</v>
      </c>
      <c r="D1000" s="3" t="s">
        <v>34418</v>
      </c>
      <c r="E1000" s="4">
        <v>38990</v>
      </c>
      <c r="F1000" s="3" t="s">
        <v>0</v>
      </c>
      <c r="G1000" s="4">
        <v>1</v>
      </c>
      <c r="H1000" s="3" t="s">
        <v>108</v>
      </c>
    </row>
    <row r="1001" spans="1:8" x14ac:dyDescent="0.25">
      <c r="A1001" s="3" t="s">
        <v>31197</v>
      </c>
      <c r="B1001" s="3" t="s">
        <v>25787</v>
      </c>
      <c r="C1001" s="3" t="s">
        <v>48</v>
      </c>
      <c r="D1001" s="3" t="s">
        <v>34418</v>
      </c>
      <c r="E1001" s="4">
        <v>53670</v>
      </c>
      <c r="F1001" s="3" t="s">
        <v>0</v>
      </c>
      <c r="G1001" s="4">
        <v>1</v>
      </c>
      <c r="H1001" s="3" t="s">
        <v>108</v>
      </c>
    </row>
    <row r="1002" spans="1:8" x14ac:dyDescent="0.25">
      <c r="A1002" s="3" t="s">
        <v>31197</v>
      </c>
      <c r="B1002" s="3" t="s">
        <v>26254</v>
      </c>
      <c r="C1002" s="3" t="s">
        <v>48</v>
      </c>
      <c r="D1002" s="3" t="s">
        <v>34418</v>
      </c>
      <c r="E1002" s="4">
        <v>63480</v>
      </c>
      <c r="F1002" s="3" t="s">
        <v>0</v>
      </c>
      <c r="G1002" s="4">
        <v>4</v>
      </c>
      <c r="H1002" s="3" t="s">
        <v>108</v>
      </c>
    </row>
    <row r="1003" spans="1:8" x14ac:dyDescent="0.25">
      <c r="A1003" s="3" t="s">
        <v>31197</v>
      </c>
      <c r="B1003" s="3" t="s">
        <v>26781</v>
      </c>
      <c r="C1003" s="3" t="s">
        <v>48</v>
      </c>
      <c r="D1003" s="3" t="s">
        <v>34418</v>
      </c>
      <c r="E1003" s="4">
        <v>51670</v>
      </c>
      <c r="F1003" s="3" t="s">
        <v>0</v>
      </c>
      <c r="G1003" s="4">
        <v>1</v>
      </c>
      <c r="H1003" s="3" t="s">
        <v>108</v>
      </c>
    </row>
    <row r="1004" spans="1:8" x14ac:dyDescent="0.25">
      <c r="A1004" s="3" t="s">
        <v>31197</v>
      </c>
      <c r="B1004" s="3" t="s">
        <v>26782</v>
      </c>
      <c r="C1004" s="3" t="s">
        <v>48</v>
      </c>
      <c r="D1004" s="3" t="s">
        <v>34418</v>
      </c>
      <c r="E1004" s="4">
        <v>51110</v>
      </c>
      <c r="F1004" s="3" t="s">
        <v>0</v>
      </c>
      <c r="G1004" s="4">
        <v>1</v>
      </c>
      <c r="H1004" s="3" t="s">
        <v>108</v>
      </c>
    </row>
    <row r="1005" spans="1:8" x14ac:dyDescent="0.25">
      <c r="A1005" s="3" t="s">
        <v>31197</v>
      </c>
      <c r="B1005" s="3" t="s">
        <v>26783</v>
      </c>
      <c r="C1005" s="3" t="s">
        <v>48</v>
      </c>
      <c r="D1005" s="3" t="s">
        <v>34418</v>
      </c>
      <c r="E1005" s="4">
        <v>48210</v>
      </c>
      <c r="F1005" s="3" t="s">
        <v>0</v>
      </c>
      <c r="G1005" s="4">
        <v>1</v>
      </c>
      <c r="H1005" s="3" t="s">
        <v>108</v>
      </c>
    </row>
    <row r="1006" spans="1:8" x14ac:dyDescent="0.25">
      <c r="A1006" s="3" t="s">
        <v>31197</v>
      </c>
      <c r="B1006" s="3" t="s">
        <v>27506</v>
      </c>
      <c r="C1006" s="3" t="s">
        <v>48</v>
      </c>
      <c r="D1006" s="3" t="s">
        <v>34418</v>
      </c>
      <c r="E1006" s="4">
        <v>74440</v>
      </c>
      <c r="F1006" s="3" t="s">
        <v>0</v>
      </c>
      <c r="G1006" s="4">
        <v>4</v>
      </c>
      <c r="H1006" s="3" t="s">
        <v>108</v>
      </c>
    </row>
    <row r="1007" spans="1:8" x14ac:dyDescent="0.25">
      <c r="A1007" s="3" t="s">
        <v>31197</v>
      </c>
      <c r="B1007" s="3" t="s">
        <v>27507</v>
      </c>
      <c r="C1007" s="3" t="s">
        <v>48</v>
      </c>
      <c r="D1007" s="3" t="s">
        <v>34418</v>
      </c>
      <c r="E1007" s="4">
        <v>243996.239999999</v>
      </c>
      <c r="F1007" s="3" t="s">
        <v>0</v>
      </c>
      <c r="G1007" s="4">
        <v>14</v>
      </c>
      <c r="H1007" s="3" t="s">
        <v>108</v>
      </c>
    </row>
    <row r="1008" spans="1:8" x14ac:dyDescent="0.25">
      <c r="A1008" s="3" t="s">
        <v>31197</v>
      </c>
      <c r="B1008" s="3" t="s">
        <v>27706</v>
      </c>
      <c r="C1008" s="3" t="s">
        <v>48</v>
      </c>
      <c r="D1008" s="3" t="s">
        <v>34418</v>
      </c>
      <c r="E1008" s="4">
        <v>69520</v>
      </c>
      <c r="F1008" s="3" t="s">
        <v>0</v>
      </c>
      <c r="G1008" s="4">
        <v>1</v>
      </c>
      <c r="H1008" s="3" t="s">
        <v>229</v>
      </c>
    </row>
    <row r="1009" spans="1:8" x14ac:dyDescent="0.25">
      <c r="A1009" s="3" t="s">
        <v>31197</v>
      </c>
      <c r="B1009" s="3" t="s">
        <v>27774</v>
      </c>
      <c r="C1009" s="3" t="s">
        <v>48</v>
      </c>
      <c r="D1009" s="3" t="s">
        <v>34418</v>
      </c>
      <c r="E1009" s="4">
        <v>99998</v>
      </c>
      <c r="F1009" s="3" t="s">
        <v>0</v>
      </c>
      <c r="G1009" s="4">
        <v>2</v>
      </c>
      <c r="H1009" s="3" t="s">
        <v>108</v>
      </c>
    </row>
    <row r="1010" spans="1:8" x14ac:dyDescent="0.25">
      <c r="A1010" s="3" t="s">
        <v>31197</v>
      </c>
      <c r="B1010" s="3" t="s">
        <v>27775</v>
      </c>
      <c r="C1010" s="3" t="s">
        <v>48</v>
      </c>
      <c r="D1010" s="3" t="s">
        <v>34418</v>
      </c>
      <c r="E1010" s="4">
        <v>45000</v>
      </c>
      <c r="F1010" s="3" t="s">
        <v>0</v>
      </c>
      <c r="G1010" s="4">
        <v>1</v>
      </c>
      <c r="H1010" s="3" t="s">
        <v>108</v>
      </c>
    </row>
    <row r="1011" spans="1:8" x14ac:dyDescent="0.25">
      <c r="A1011" s="3" t="s">
        <v>31197</v>
      </c>
      <c r="B1011" s="3" t="s">
        <v>28213</v>
      </c>
      <c r="C1011" s="3" t="s">
        <v>48</v>
      </c>
      <c r="D1011" s="3" t="s">
        <v>34418</v>
      </c>
      <c r="E1011" s="4">
        <v>134899</v>
      </c>
      <c r="F1011" s="3" t="s">
        <v>0</v>
      </c>
      <c r="G1011" s="4">
        <v>1</v>
      </c>
      <c r="H1011" s="3" t="s">
        <v>108</v>
      </c>
    </row>
    <row r="1012" spans="1:8" x14ac:dyDescent="0.25">
      <c r="A1012" s="3" t="s">
        <v>31197</v>
      </c>
      <c r="B1012" s="3" t="s">
        <v>28214</v>
      </c>
      <c r="C1012" s="3" t="s">
        <v>48</v>
      </c>
      <c r="D1012" s="3" t="s">
        <v>34418</v>
      </c>
      <c r="E1012" s="4">
        <v>20760</v>
      </c>
      <c r="F1012" s="3" t="s">
        <v>0</v>
      </c>
      <c r="G1012" s="4">
        <v>4</v>
      </c>
      <c r="H1012" s="3" t="s">
        <v>108</v>
      </c>
    </row>
    <row r="1013" spans="1:8" x14ac:dyDescent="0.25">
      <c r="A1013" s="3" t="s">
        <v>31197</v>
      </c>
      <c r="B1013" s="3" t="s">
        <v>28215</v>
      </c>
      <c r="C1013" s="3" t="s">
        <v>48</v>
      </c>
      <c r="D1013" s="3" t="s">
        <v>34418</v>
      </c>
      <c r="E1013" s="4">
        <v>39960</v>
      </c>
      <c r="F1013" s="3" t="s">
        <v>0</v>
      </c>
      <c r="G1013" s="4">
        <v>4</v>
      </c>
      <c r="H1013" s="3" t="s">
        <v>108</v>
      </c>
    </row>
    <row r="1014" spans="1:8" x14ac:dyDescent="0.25">
      <c r="A1014" s="3" t="s">
        <v>31197</v>
      </c>
      <c r="B1014" s="3" t="s">
        <v>28945</v>
      </c>
      <c r="C1014" s="3" t="s">
        <v>48</v>
      </c>
      <c r="D1014" s="3" t="s">
        <v>34418</v>
      </c>
      <c r="E1014" s="4">
        <v>22999</v>
      </c>
      <c r="F1014" s="3" t="s">
        <v>0</v>
      </c>
      <c r="G1014" s="4">
        <v>1</v>
      </c>
      <c r="H1014" s="3" t="s">
        <v>108</v>
      </c>
    </row>
    <row r="1015" spans="1:8" x14ac:dyDescent="0.25">
      <c r="A1015" s="3" t="s">
        <v>31197</v>
      </c>
      <c r="B1015" s="3" t="s">
        <v>177</v>
      </c>
      <c r="C1015" s="3" t="s">
        <v>180</v>
      </c>
      <c r="D1015" s="3" t="s">
        <v>34418</v>
      </c>
      <c r="E1015" s="4">
        <v>3063.3099999999899</v>
      </c>
      <c r="F1015" s="3" t="s">
        <v>0</v>
      </c>
      <c r="G1015" s="4">
        <v>15</v>
      </c>
      <c r="H1015" s="3" t="s">
        <v>179</v>
      </c>
    </row>
    <row r="1016" spans="1:8" x14ac:dyDescent="0.25">
      <c r="A1016" s="3" t="s">
        <v>31197</v>
      </c>
      <c r="B1016" s="3" t="s">
        <v>196</v>
      </c>
      <c r="C1016" s="3" t="s">
        <v>180</v>
      </c>
      <c r="D1016" s="3" t="s">
        <v>34418</v>
      </c>
      <c r="E1016" s="4">
        <v>666313.19999999902</v>
      </c>
      <c r="F1016" s="3" t="s">
        <v>0</v>
      </c>
      <c r="G1016" s="4">
        <v>15182</v>
      </c>
      <c r="H1016" s="3" t="s">
        <v>7</v>
      </c>
    </row>
    <row r="1017" spans="1:8" x14ac:dyDescent="0.25">
      <c r="A1017" s="3" t="s">
        <v>31197</v>
      </c>
      <c r="B1017" s="3" t="s">
        <v>197</v>
      </c>
      <c r="C1017" s="3" t="s">
        <v>180</v>
      </c>
      <c r="D1017" s="3" t="s">
        <v>34418</v>
      </c>
      <c r="E1017" s="4">
        <v>509889.65999999898</v>
      </c>
      <c r="F1017" s="3" t="s">
        <v>0</v>
      </c>
      <c r="G1017" s="4">
        <v>7800</v>
      </c>
      <c r="H1017" s="3" t="s">
        <v>7</v>
      </c>
    </row>
    <row r="1018" spans="1:8" x14ac:dyDescent="0.25">
      <c r="A1018" s="3" t="s">
        <v>31197</v>
      </c>
      <c r="B1018" s="3" t="s">
        <v>198</v>
      </c>
      <c r="C1018" s="3" t="s">
        <v>180</v>
      </c>
      <c r="D1018" s="3" t="s">
        <v>34418</v>
      </c>
      <c r="E1018" s="4">
        <v>6953.75</v>
      </c>
      <c r="F1018" s="3" t="s">
        <v>0</v>
      </c>
      <c r="G1018" s="4">
        <v>50</v>
      </c>
      <c r="H1018" s="3" t="s">
        <v>179</v>
      </c>
    </row>
    <row r="1019" spans="1:8" x14ac:dyDescent="0.25">
      <c r="A1019" s="3" t="s">
        <v>31197</v>
      </c>
      <c r="B1019" s="3" t="s">
        <v>199</v>
      </c>
      <c r="C1019" s="3" t="s">
        <v>180</v>
      </c>
      <c r="D1019" s="3" t="s">
        <v>34418</v>
      </c>
      <c r="E1019" s="4">
        <v>22486.91</v>
      </c>
      <c r="F1019" s="3" t="s">
        <v>0</v>
      </c>
      <c r="G1019" s="4">
        <v>200</v>
      </c>
      <c r="H1019" s="3" t="s">
        <v>7</v>
      </c>
    </row>
    <row r="1020" spans="1:8" x14ac:dyDescent="0.25">
      <c r="A1020" s="3" t="s">
        <v>31197</v>
      </c>
      <c r="B1020" s="3" t="s">
        <v>200</v>
      </c>
      <c r="C1020" s="3" t="s">
        <v>180</v>
      </c>
      <c r="D1020" s="3" t="s">
        <v>34418</v>
      </c>
      <c r="E1020" s="4">
        <v>163728.649999999</v>
      </c>
      <c r="F1020" s="3" t="s">
        <v>0</v>
      </c>
      <c r="G1020" s="4">
        <v>86</v>
      </c>
      <c r="H1020" s="3" t="s">
        <v>108</v>
      </c>
    </row>
    <row r="1021" spans="1:8" x14ac:dyDescent="0.25">
      <c r="A1021" s="3" t="s">
        <v>31197</v>
      </c>
      <c r="B1021" s="3" t="s">
        <v>201</v>
      </c>
      <c r="C1021" s="3" t="s">
        <v>180</v>
      </c>
      <c r="D1021" s="3" t="s">
        <v>34418</v>
      </c>
      <c r="E1021" s="4">
        <v>5535.01</v>
      </c>
      <c r="F1021" s="3" t="s">
        <v>0</v>
      </c>
      <c r="G1021" s="4">
        <v>23.8</v>
      </c>
      <c r="H1021" s="3" t="s">
        <v>7</v>
      </c>
    </row>
    <row r="1022" spans="1:8" x14ac:dyDescent="0.25">
      <c r="A1022" s="3" t="s">
        <v>31197</v>
      </c>
      <c r="B1022" s="3" t="s">
        <v>4270</v>
      </c>
      <c r="C1022" s="3" t="s">
        <v>180</v>
      </c>
      <c r="D1022" s="3" t="s">
        <v>34418</v>
      </c>
      <c r="E1022" s="4">
        <v>1031632.67</v>
      </c>
      <c r="F1022" s="3" t="s">
        <v>0</v>
      </c>
      <c r="G1022" s="4">
        <v>24.4499999999999</v>
      </c>
      <c r="H1022" s="3" t="s">
        <v>1</v>
      </c>
    </row>
    <row r="1023" spans="1:8" x14ac:dyDescent="0.25">
      <c r="A1023" s="3" t="s">
        <v>31197</v>
      </c>
      <c r="B1023" s="3" t="s">
        <v>4930</v>
      </c>
      <c r="C1023" s="3" t="s">
        <v>180</v>
      </c>
      <c r="D1023" s="3" t="s">
        <v>34418</v>
      </c>
      <c r="E1023" s="4">
        <v>36219.980000000003</v>
      </c>
      <c r="F1023" s="3" t="s">
        <v>0</v>
      </c>
      <c r="G1023" s="4">
        <v>80</v>
      </c>
      <c r="H1023" s="3" t="s">
        <v>108</v>
      </c>
    </row>
    <row r="1024" spans="1:8" x14ac:dyDescent="0.25">
      <c r="A1024" s="3" t="s">
        <v>31197</v>
      </c>
      <c r="B1024" s="3" t="s">
        <v>6445</v>
      </c>
      <c r="C1024" s="3" t="s">
        <v>180</v>
      </c>
      <c r="D1024" s="3" t="s">
        <v>34418</v>
      </c>
      <c r="E1024" s="4">
        <v>309848.41999999899</v>
      </c>
      <c r="F1024" s="3" t="s">
        <v>0</v>
      </c>
      <c r="G1024" s="4">
        <v>5942</v>
      </c>
      <c r="H1024" s="3" t="s">
        <v>7</v>
      </c>
    </row>
    <row r="1025" spans="1:8" x14ac:dyDescent="0.25">
      <c r="A1025" s="3" t="s">
        <v>31197</v>
      </c>
      <c r="B1025" s="3" t="s">
        <v>6446</v>
      </c>
      <c r="C1025" s="3" t="s">
        <v>180</v>
      </c>
      <c r="D1025" s="3" t="s">
        <v>34418</v>
      </c>
      <c r="E1025" s="4">
        <v>119703.77</v>
      </c>
      <c r="F1025" s="3" t="s">
        <v>0</v>
      </c>
      <c r="G1025" s="4">
        <v>1200</v>
      </c>
      <c r="H1025" s="3" t="s">
        <v>7</v>
      </c>
    </row>
    <row r="1026" spans="1:8" x14ac:dyDescent="0.25">
      <c r="A1026" s="3" t="s">
        <v>31197</v>
      </c>
      <c r="B1026" s="3" t="s">
        <v>7260</v>
      </c>
      <c r="C1026" s="3" t="s">
        <v>180</v>
      </c>
      <c r="D1026" s="3" t="s">
        <v>34418</v>
      </c>
      <c r="E1026" s="4">
        <v>2133.2399999999898</v>
      </c>
      <c r="F1026" s="3" t="s">
        <v>0</v>
      </c>
      <c r="G1026" s="4">
        <v>10</v>
      </c>
      <c r="H1026" s="3" t="s">
        <v>7</v>
      </c>
    </row>
    <row r="1027" spans="1:8" x14ac:dyDescent="0.25">
      <c r="A1027" s="3" t="s">
        <v>31197</v>
      </c>
      <c r="B1027" s="3" t="s">
        <v>7864</v>
      </c>
      <c r="C1027" s="3" t="s">
        <v>180</v>
      </c>
      <c r="D1027" s="3" t="s">
        <v>34418</v>
      </c>
      <c r="E1027" s="4">
        <v>21492.63</v>
      </c>
      <c r="F1027" s="3" t="s">
        <v>0</v>
      </c>
      <c r="G1027" s="4">
        <v>200</v>
      </c>
      <c r="H1027" s="3" t="s">
        <v>174</v>
      </c>
    </row>
    <row r="1028" spans="1:8" x14ac:dyDescent="0.25">
      <c r="A1028" s="3" t="s">
        <v>31197</v>
      </c>
      <c r="B1028" s="3" t="s">
        <v>9021</v>
      </c>
      <c r="C1028" s="3" t="s">
        <v>180</v>
      </c>
      <c r="D1028" s="3" t="s">
        <v>34418</v>
      </c>
      <c r="E1028" s="4">
        <v>88010.83</v>
      </c>
      <c r="F1028" s="3" t="s">
        <v>0</v>
      </c>
      <c r="G1028" s="4">
        <v>48.7</v>
      </c>
      <c r="H1028" s="3" t="s">
        <v>1</v>
      </c>
    </row>
    <row r="1029" spans="1:8" x14ac:dyDescent="0.25">
      <c r="A1029" s="3" t="s">
        <v>31197</v>
      </c>
      <c r="B1029" s="3" t="s">
        <v>9063</v>
      </c>
      <c r="C1029" s="3" t="s">
        <v>180</v>
      </c>
      <c r="D1029" s="3" t="s">
        <v>34418</v>
      </c>
      <c r="E1029" s="4">
        <v>13526.68</v>
      </c>
      <c r="F1029" s="3" t="s">
        <v>0</v>
      </c>
      <c r="G1029" s="4">
        <v>574</v>
      </c>
      <c r="H1029" s="3" t="s">
        <v>108</v>
      </c>
    </row>
    <row r="1030" spans="1:8" x14ac:dyDescent="0.25">
      <c r="A1030" s="3" t="s">
        <v>31197</v>
      </c>
      <c r="B1030" s="3" t="s">
        <v>9064</v>
      </c>
      <c r="C1030" s="3" t="s">
        <v>180</v>
      </c>
      <c r="D1030" s="3" t="s">
        <v>34418</v>
      </c>
      <c r="E1030" s="4">
        <v>53923.059999999903</v>
      </c>
      <c r="F1030" s="3" t="s">
        <v>0</v>
      </c>
      <c r="G1030" s="4">
        <v>490</v>
      </c>
      <c r="H1030" s="3" t="s">
        <v>108</v>
      </c>
    </row>
    <row r="1031" spans="1:8" x14ac:dyDescent="0.25">
      <c r="A1031" s="3" t="s">
        <v>31197</v>
      </c>
      <c r="B1031" s="3" t="s">
        <v>9065</v>
      </c>
      <c r="C1031" s="3" t="s">
        <v>180</v>
      </c>
      <c r="D1031" s="3" t="s">
        <v>34418</v>
      </c>
      <c r="E1031" s="4">
        <v>91810.419999999896</v>
      </c>
      <c r="F1031" s="3" t="s">
        <v>0</v>
      </c>
      <c r="G1031" s="4">
        <v>246</v>
      </c>
      <c r="H1031" s="3" t="s">
        <v>108</v>
      </c>
    </row>
    <row r="1032" spans="1:8" x14ac:dyDescent="0.25">
      <c r="A1032" s="3" t="s">
        <v>31197</v>
      </c>
      <c r="B1032" s="3" t="s">
        <v>9066</v>
      </c>
      <c r="C1032" s="3" t="s">
        <v>180</v>
      </c>
      <c r="D1032" s="3" t="s">
        <v>34418</v>
      </c>
      <c r="E1032" s="4">
        <v>3508.6799999999898</v>
      </c>
      <c r="F1032" s="3" t="s">
        <v>0</v>
      </c>
      <c r="G1032" s="4">
        <v>84</v>
      </c>
      <c r="H1032" s="3" t="s">
        <v>108</v>
      </c>
    </row>
    <row r="1033" spans="1:8" x14ac:dyDescent="0.25">
      <c r="A1033" s="3" t="s">
        <v>31197</v>
      </c>
      <c r="B1033" s="3" t="s">
        <v>9067</v>
      </c>
      <c r="C1033" s="3" t="s">
        <v>180</v>
      </c>
      <c r="D1033" s="3" t="s">
        <v>34418</v>
      </c>
      <c r="E1033" s="4">
        <v>33249.059999999903</v>
      </c>
      <c r="F1033" s="3" t="s">
        <v>0</v>
      </c>
      <c r="G1033" s="4">
        <v>671</v>
      </c>
      <c r="H1033" s="3" t="s">
        <v>108</v>
      </c>
    </row>
    <row r="1034" spans="1:8" x14ac:dyDescent="0.25">
      <c r="A1034" s="3" t="s">
        <v>31197</v>
      </c>
      <c r="B1034" s="3" t="s">
        <v>9068</v>
      </c>
      <c r="C1034" s="3" t="s">
        <v>180</v>
      </c>
      <c r="D1034" s="3" t="s">
        <v>34418</v>
      </c>
      <c r="E1034" s="4">
        <v>95076.639999999898</v>
      </c>
      <c r="F1034" s="3" t="s">
        <v>0</v>
      </c>
      <c r="G1034" s="4">
        <v>324</v>
      </c>
      <c r="H1034" s="3" t="s">
        <v>108</v>
      </c>
    </row>
    <row r="1035" spans="1:8" x14ac:dyDescent="0.25">
      <c r="A1035" s="3" t="s">
        <v>31197</v>
      </c>
      <c r="B1035" s="3" t="s">
        <v>9069</v>
      </c>
      <c r="C1035" s="3" t="s">
        <v>180</v>
      </c>
      <c r="D1035" s="3" t="s">
        <v>34418</v>
      </c>
      <c r="E1035" s="4">
        <v>7244.6999999999898</v>
      </c>
      <c r="F1035" s="3" t="s">
        <v>0</v>
      </c>
      <c r="G1035" s="4">
        <v>30</v>
      </c>
      <c r="H1035" s="3" t="s">
        <v>108</v>
      </c>
    </row>
    <row r="1036" spans="1:8" x14ac:dyDescent="0.25">
      <c r="A1036" s="3" t="s">
        <v>31197</v>
      </c>
      <c r="B1036" s="3" t="s">
        <v>9070</v>
      </c>
      <c r="C1036" s="3" t="s">
        <v>180</v>
      </c>
      <c r="D1036" s="3" t="s">
        <v>34418</v>
      </c>
      <c r="E1036" s="4">
        <v>16605.27</v>
      </c>
      <c r="F1036" s="3" t="s">
        <v>0</v>
      </c>
      <c r="G1036" s="4">
        <v>288</v>
      </c>
      <c r="H1036" s="3" t="s">
        <v>108</v>
      </c>
    </row>
    <row r="1037" spans="1:8" x14ac:dyDescent="0.25">
      <c r="A1037" s="3" t="s">
        <v>31197</v>
      </c>
      <c r="B1037" s="3" t="s">
        <v>9071</v>
      </c>
      <c r="C1037" s="3" t="s">
        <v>180</v>
      </c>
      <c r="D1037" s="3" t="s">
        <v>34418</v>
      </c>
      <c r="E1037" s="4">
        <v>28416</v>
      </c>
      <c r="F1037" s="3" t="s">
        <v>0</v>
      </c>
      <c r="G1037" s="4">
        <v>80</v>
      </c>
      <c r="H1037" s="3" t="s">
        <v>108</v>
      </c>
    </row>
    <row r="1038" spans="1:8" x14ac:dyDescent="0.25">
      <c r="A1038" s="3" t="s">
        <v>31197</v>
      </c>
      <c r="B1038" s="3" t="s">
        <v>9219</v>
      </c>
      <c r="C1038" s="3" t="s">
        <v>180</v>
      </c>
      <c r="D1038" s="3" t="s">
        <v>34418</v>
      </c>
      <c r="E1038" s="4">
        <v>161879.31</v>
      </c>
      <c r="F1038" s="3" t="s">
        <v>0</v>
      </c>
      <c r="G1038" s="4">
        <v>196</v>
      </c>
      <c r="H1038" s="3" t="s">
        <v>108</v>
      </c>
    </row>
    <row r="1039" spans="1:8" x14ac:dyDescent="0.25">
      <c r="A1039" s="3" t="s">
        <v>31197</v>
      </c>
      <c r="B1039" s="3" t="s">
        <v>9246</v>
      </c>
      <c r="C1039" s="3" t="s">
        <v>180</v>
      </c>
      <c r="D1039" s="3" t="s">
        <v>34418</v>
      </c>
      <c r="E1039" s="4">
        <v>33354.779999999897</v>
      </c>
      <c r="F1039" s="3" t="s">
        <v>0</v>
      </c>
      <c r="G1039" s="4">
        <v>1100</v>
      </c>
      <c r="H1039" s="3" t="s">
        <v>7</v>
      </c>
    </row>
    <row r="1040" spans="1:8" x14ac:dyDescent="0.25">
      <c r="A1040" s="3" t="s">
        <v>31197</v>
      </c>
      <c r="B1040" s="3" t="s">
        <v>9741</v>
      </c>
      <c r="C1040" s="3" t="s">
        <v>180</v>
      </c>
      <c r="D1040" s="3" t="s">
        <v>34418</v>
      </c>
      <c r="E1040" s="4">
        <v>712045.81</v>
      </c>
      <c r="F1040" s="3" t="s">
        <v>0</v>
      </c>
      <c r="G1040" s="4">
        <v>3775</v>
      </c>
      <c r="H1040" s="3" t="s">
        <v>7</v>
      </c>
    </row>
    <row r="1041" spans="1:8" x14ac:dyDescent="0.25">
      <c r="A1041" s="3" t="s">
        <v>31197</v>
      </c>
      <c r="B1041" s="3" t="s">
        <v>9742</v>
      </c>
      <c r="C1041" s="3" t="s">
        <v>180</v>
      </c>
      <c r="D1041" s="3" t="s">
        <v>34418</v>
      </c>
      <c r="E1041" s="4">
        <v>766284.08999999904</v>
      </c>
      <c r="F1041" s="3" t="s">
        <v>0</v>
      </c>
      <c r="G1041" s="4">
        <v>4050</v>
      </c>
      <c r="H1041" s="3" t="s">
        <v>7</v>
      </c>
    </row>
    <row r="1042" spans="1:8" x14ac:dyDescent="0.25">
      <c r="A1042" s="3" t="s">
        <v>31197</v>
      </c>
      <c r="B1042" s="3" t="s">
        <v>9959</v>
      </c>
      <c r="C1042" s="3" t="s">
        <v>180</v>
      </c>
      <c r="D1042" s="3" t="s">
        <v>34418</v>
      </c>
      <c r="E1042" s="4">
        <v>6937.1999999999898</v>
      </c>
      <c r="F1042" s="3" t="s">
        <v>0</v>
      </c>
      <c r="G1042" s="4">
        <v>2</v>
      </c>
      <c r="H1042" s="3" t="s">
        <v>353</v>
      </c>
    </row>
    <row r="1043" spans="1:8" x14ac:dyDescent="0.25">
      <c r="A1043" s="3" t="s">
        <v>31197</v>
      </c>
      <c r="B1043" s="3" t="s">
        <v>31755</v>
      </c>
      <c r="C1043" s="3" t="s">
        <v>180</v>
      </c>
      <c r="D1043" s="3" t="s">
        <v>34418</v>
      </c>
      <c r="E1043" s="4">
        <v>1460.16</v>
      </c>
      <c r="F1043" s="3" t="s">
        <v>0</v>
      </c>
      <c r="G1043" s="4">
        <v>2</v>
      </c>
      <c r="H1043" s="3" t="s">
        <v>353</v>
      </c>
    </row>
    <row r="1044" spans="1:8" x14ac:dyDescent="0.25">
      <c r="A1044" s="3" t="s">
        <v>31197</v>
      </c>
      <c r="B1044" s="3" t="s">
        <v>10278</v>
      </c>
      <c r="C1044" s="3" t="s">
        <v>180</v>
      </c>
      <c r="D1044" s="3" t="s">
        <v>34418</v>
      </c>
      <c r="E1044" s="4">
        <v>13562.709999999901</v>
      </c>
      <c r="F1044" s="3" t="s">
        <v>0</v>
      </c>
      <c r="G1044" s="4">
        <v>50</v>
      </c>
      <c r="H1044" s="3" t="s">
        <v>108</v>
      </c>
    </row>
    <row r="1045" spans="1:8" x14ac:dyDescent="0.25">
      <c r="A1045" s="3" t="s">
        <v>31197</v>
      </c>
      <c r="B1045" s="3" t="s">
        <v>10455</v>
      </c>
      <c r="C1045" s="3" t="s">
        <v>180</v>
      </c>
      <c r="D1045" s="3" t="s">
        <v>34418</v>
      </c>
      <c r="E1045" s="4">
        <v>14497.719999999899</v>
      </c>
      <c r="F1045" s="3" t="s">
        <v>0</v>
      </c>
      <c r="G1045" s="4">
        <v>4.12</v>
      </c>
      <c r="H1045" s="3" t="s">
        <v>1</v>
      </c>
    </row>
    <row r="1046" spans="1:8" x14ac:dyDescent="0.25">
      <c r="A1046" s="3" t="s">
        <v>31197</v>
      </c>
      <c r="B1046" s="3" t="s">
        <v>10798</v>
      </c>
      <c r="C1046" s="3" t="s">
        <v>180</v>
      </c>
      <c r="D1046" s="3" t="s">
        <v>34418</v>
      </c>
      <c r="E1046" s="4">
        <v>135176.25</v>
      </c>
      <c r="F1046" s="3" t="s">
        <v>0</v>
      </c>
      <c r="G1046" s="4">
        <v>2</v>
      </c>
      <c r="H1046" s="3" t="s">
        <v>108</v>
      </c>
    </row>
    <row r="1047" spans="1:8" x14ac:dyDescent="0.25">
      <c r="A1047" s="3" t="s">
        <v>31197</v>
      </c>
      <c r="B1047" s="3" t="s">
        <v>10996</v>
      </c>
      <c r="C1047" s="3" t="s">
        <v>180</v>
      </c>
      <c r="D1047" s="3" t="s">
        <v>34418</v>
      </c>
      <c r="E1047" s="4">
        <v>81099.5</v>
      </c>
      <c r="F1047" s="3" t="s">
        <v>0</v>
      </c>
      <c r="G1047" s="4">
        <v>500</v>
      </c>
      <c r="H1047" s="3" t="s">
        <v>7</v>
      </c>
    </row>
    <row r="1048" spans="1:8" x14ac:dyDescent="0.25">
      <c r="A1048" s="3" t="s">
        <v>31197</v>
      </c>
      <c r="B1048" s="3" t="s">
        <v>11285</v>
      </c>
      <c r="C1048" s="3" t="s">
        <v>180</v>
      </c>
      <c r="D1048" s="3" t="s">
        <v>34418</v>
      </c>
      <c r="E1048" s="4">
        <v>99591.479999999894</v>
      </c>
      <c r="F1048" s="3" t="s">
        <v>0</v>
      </c>
      <c r="G1048" s="4">
        <v>156</v>
      </c>
      <c r="H1048" s="3" t="s">
        <v>108</v>
      </c>
    </row>
    <row r="1049" spans="1:8" x14ac:dyDescent="0.25">
      <c r="A1049" s="3" t="s">
        <v>31197</v>
      </c>
      <c r="B1049" s="3" t="s">
        <v>12249</v>
      </c>
      <c r="C1049" s="3" t="s">
        <v>180</v>
      </c>
      <c r="D1049" s="3" t="s">
        <v>34418</v>
      </c>
      <c r="E1049" s="4">
        <v>11465.549999999899</v>
      </c>
      <c r="F1049" s="3" t="s">
        <v>0</v>
      </c>
      <c r="G1049" s="4">
        <v>1</v>
      </c>
      <c r="H1049" s="3" t="s">
        <v>108</v>
      </c>
    </row>
    <row r="1050" spans="1:8" x14ac:dyDescent="0.25">
      <c r="A1050" s="3" t="s">
        <v>31197</v>
      </c>
      <c r="B1050" s="3" t="s">
        <v>12250</v>
      </c>
      <c r="C1050" s="3" t="s">
        <v>180</v>
      </c>
      <c r="D1050" s="3" t="s">
        <v>34418</v>
      </c>
      <c r="E1050" s="4">
        <v>36435</v>
      </c>
      <c r="F1050" s="3" t="s">
        <v>0</v>
      </c>
      <c r="G1050" s="4">
        <v>1</v>
      </c>
      <c r="H1050" s="3" t="s">
        <v>108</v>
      </c>
    </row>
    <row r="1051" spans="1:8" x14ac:dyDescent="0.25">
      <c r="A1051" s="3" t="s">
        <v>31197</v>
      </c>
      <c r="B1051" s="3" t="s">
        <v>12251</v>
      </c>
      <c r="C1051" s="3" t="s">
        <v>180</v>
      </c>
      <c r="D1051" s="3" t="s">
        <v>34418</v>
      </c>
      <c r="E1051" s="4">
        <v>33545</v>
      </c>
      <c r="F1051" s="3" t="s">
        <v>0</v>
      </c>
      <c r="G1051" s="4">
        <v>1</v>
      </c>
      <c r="H1051" s="3" t="s">
        <v>108</v>
      </c>
    </row>
    <row r="1052" spans="1:8" x14ac:dyDescent="0.25">
      <c r="A1052" s="3" t="s">
        <v>31197</v>
      </c>
      <c r="B1052" s="3" t="s">
        <v>27368</v>
      </c>
      <c r="C1052" s="3" t="s">
        <v>180</v>
      </c>
      <c r="D1052" s="3" t="s">
        <v>34418</v>
      </c>
      <c r="E1052" s="4">
        <v>39202</v>
      </c>
      <c r="F1052" s="3" t="s">
        <v>0</v>
      </c>
      <c r="G1052" s="4">
        <v>1</v>
      </c>
      <c r="H1052" s="3" t="s">
        <v>108</v>
      </c>
    </row>
    <row r="1053" spans="1:8" x14ac:dyDescent="0.25">
      <c r="A1053" s="3" t="s">
        <v>31197</v>
      </c>
      <c r="B1053" s="3" t="s">
        <v>28596</v>
      </c>
      <c r="C1053" s="3" t="s">
        <v>180</v>
      </c>
      <c r="D1053" s="3" t="s">
        <v>34418</v>
      </c>
      <c r="E1053" s="4">
        <v>1552.3</v>
      </c>
      <c r="F1053" s="3" t="s">
        <v>0</v>
      </c>
      <c r="G1053" s="4">
        <v>1</v>
      </c>
      <c r="H1053" s="3" t="s">
        <v>108</v>
      </c>
    </row>
    <row r="1054" spans="1:8" x14ac:dyDescent="0.25">
      <c r="A1054" s="3" t="s">
        <v>31197</v>
      </c>
      <c r="B1054" s="3" t="s">
        <v>183</v>
      </c>
      <c r="C1054" s="3" t="s">
        <v>122</v>
      </c>
      <c r="D1054" s="3" t="s">
        <v>34418</v>
      </c>
      <c r="E1054" s="4">
        <v>115502.539999999</v>
      </c>
      <c r="F1054" s="3" t="s">
        <v>0</v>
      </c>
      <c r="G1054" s="4">
        <v>2500</v>
      </c>
      <c r="H1054" s="3" t="s">
        <v>7</v>
      </c>
    </row>
    <row r="1055" spans="1:8" x14ac:dyDescent="0.25">
      <c r="A1055" s="3" t="s">
        <v>31197</v>
      </c>
      <c r="B1055" s="3" t="s">
        <v>228</v>
      </c>
      <c r="C1055" s="3" t="s">
        <v>122</v>
      </c>
      <c r="D1055" s="3" t="s">
        <v>34418</v>
      </c>
      <c r="E1055" s="4">
        <v>597290.55000000005</v>
      </c>
      <c r="F1055" s="3" t="s">
        <v>0</v>
      </c>
      <c r="G1055" s="4">
        <v>212</v>
      </c>
      <c r="H1055" s="3" t="s">
        <v>229</v>
      </c>
    </row>
    <row r="1056" spans="1:8" x14ac:dyDescent="0.25">
      <c r="A1056" s="3" t="s">
        <v>31197</v>
      </c>
      <c r="B1056" s="3" t="s">
        <v>230</v>
      </c>
      <c r="C1056" s="3" t="s">
        <v>122</v>
      </c>
      <c r="D1056" s="3" t="s">
        <v>34418</v>
      </c>
      <c r="E1056" s="4">
        <v>67158.210000000006</v>
      </c>
      <c r="F1056" s="3" t="s">
        <v>0</v>
      </c>
      <c r="G1056" s="4">
        <v>150</v>
      </c>
      <c r="H1056" s="3" t="s">
        <v>179</v>
      </c>
    </row>
    <row r="1057" spans="1:8" x14ac:dyDescent="0.25">
      <c r="A1057" s="3" t="s">
        <v>31197</v>
      </c>
      <c r="B1057" s="3" t="s">
        <v>231</v>
      </c>
      <c r="C1057" s="3" t="s">
        <v>122</v>
      </c>
      <c r="D1057" s="3" t="s">
        <v>34418</v>
      </c>
      <c r="E1057" s="4">
        <v>28179.6699999999</v>
      </c>
      <c r="F1057" s="3" t="s">
        <v>0</v>
      </c>
      <c r="G1057" s="4">
        <v>21</v>
      </c>
      <c r="H1057" s="3" t="s">
        <v>108</v>
      </c>
    </row>
    <row r="1058" spans="1:8" x14ac:dyDescent="0.25">
      <c r="A1058" s="3" t="s">
        <v>31197</v>
      </c>
      <c r="B1058" s="3" t="s">
        <v>1726</v>
      </c>
      <c r="C1058" s="3" t="s">
        <v>122</v>
      </c>
      <c r="D1058" s="3" t="s">
        <v>34418</v>
      </c>
      <c r="E1058" s="4">
        <v>63161.57</v>
      </c>
      <c r="F1058" s="3" t="s">
        <v>0</v>
      </c>
      <c r="G1058" s="4">
        <v>181.8</v>
      </c>
      <c r="H1058" s="3" t="s">
        <v>7</v>
      </c>
    </row>
    <row r="1059" spans="1:8" x14ac:dyDescent="0.25">
      <c r="A1059" s="3" t="s">
        <v>31197</v>
      </c>
      <c r="B1059" s="3" t="s">
        <v>1751</v>
      </c>
      <c r="C1059" s="3" t="s">
        <v>122</v>
      </c>
      <c r="D1059" s="3" t="s">
        <v>34418</v>
      </c>
      <c r="E1059" s="4">
        <v>2155.5100000000002</v>
      </c>
      <c r="F1059" s="3" t="s">
        <v>0</v>
      </c>
      <c r="G1059" s="4">
        <v>16</v>
      </c>
      <c r="H1059" s="3" t="s">
        <v>7</v>
      </c>
    </row>
    <row r="1060" spans="1:8" x14ac:dyDescent="0.25">
      <c r="A1060" s="3" t="s">
        <v>31197</v>
      </c>
      <c r="B1060" s="3" t="s">
        <v>3462</v>
      </c>
      <c r="C1060" s="3" t="s">
        <v>122</v>
      </c>
      <c r="D1060" s="3" t="s">
        <v>34418</v>
      </c>
      <c r="E1060" s="4">
        <v>10183.74</v>
      </c>
      <c r="F1060" s="3" t="s">
        <v>0</v>
      </c>
      <c r="G1060" s="4">
        <v>400</v>
      </c>
      <c r="H1060" s="3" t="s">
        <v>7</v>
      </c>
    </row>
    <row r="1061" spans="1:8" x14ac:dyDescent="0.25">
      <c r="A1061" s="3" t="s">
        <v>31197</v>
      </c>
      <c r="B1061" s="3" t="s">
        <v>4194</v>
      </c>
      <c r="C1061" s="3" t="s">
        <v>122</v>
      </c>
      <c r="D1061" s="3" t="s">
        <v>34418</v>
      </c>
      <c r="E1061" s="4">
        <v>937.65999999999894</v>
      </c>
      <c r="F1061" s="3" t="s">
        <v>0</v>
      </c>
      <c r="G1061" s="4">
        <v>4</v>
      </c>
      <c r="H1061" s="3" t="s">
        <v>108</v>
      </c>
    </row>
    <row r="1062" spans="1:8" x14ac:dyDescent="0.25">
      <c r="A1062" s="3" t="s">
        <v>31197</v>
      </c>
      <c r="B1062" s="3" t="s">
        <v>4399</v>
      </c>
      <c r="C1062" s="3" t="s">
        <v>122</v>
      </c>
      <c r="D1062" s="3" t="s">
        <v>34418</v>
      </c>
      <c r="E1062" s="4">
        <v>72304.639999999898</v>
      </c>
      <c r="F1062" s="3" t="s">
        <v>0</v>
      </c>
      <c r="G1062" s="4">
        <v>50</v>
      </c>
      <c r="H1062" s="3" t="s">
        <v>108</v>
      </c>
    </row>
    <row r="1063" spans="1:8" x14ac:dyDescent="0.25">
      <c r="A1063" s="3" t="s">
        <v>31197</v>
      </c>
      <c r="B1063" s="3" t="s">
        <v>5108</v>
      </c>
      <c r="C1063" s="3" t="s">
        <v>122</v>
      </c>
      <c r="D1063" s="3" t="s">
        <v>34418</v>
      </c>
      <c r="E1063" s="4">
        <v>29250</v>
      </c>
      <c r="F1063" s="3" t="s">
        <v>0</v>
      </c>
      <c r="G1063" s="4">
        <v>50</v>
      </c>
      <c r="H1063" s="3" t="s">
        <v>108</v>
      </c>
    </row>
    <row r="1064" spans="1:8" x14ac:dyDescent="0.25">
      <c r="A1064" s="3" t="s">
        <v>31197</v>
      </c>
      <c r="B1064" s="3" t="s">
        <v>5124</v>
      </c>
      <c r="C1064" s="3" t="s">
        <v>122</v>
      </c>
      <c r="D1064" s="3" t="s">
        <v>34418</v>
      </c>
      <c r="E1064" s="4">
        <v>11009.87</v>
      </c>
      <c r="F1064" s="3" t="s">
        <v>0</v>
      </c>
      <c r="G1064" s="4">
        <v>2</v>
      </c>
      <c r="H1064" s="3" t="s">
        <v>108</v>
      </c>
    </row>
    <row r="1065" spans="1:8" x14ac:dyDescent="0.25">
      <c r="A1065" s="3" t="s">
        <v>31197</v>
      </c>
      <c r="B1065" s="3" t="s">
        <v>5125</v>
      </c>
      <c r="C1065" s="3" t="s">
        <v>122</v>
      </c>
      <c r="D1065" s="3" t="s">
        <v>34418</v>
      </c>
      <c r="E1065" s="4">
        <v>4263.1999999999898</v>
      </c>
      <c r="F1065" s="3" t="s">
        <v>0</v>
      </c>
      <c r="G1065" s="4">
        <v>1</v>
      </c>
      <c r="H1065" s="3" t="s">
        <v>108</v>
      </c>
    </row>
    <row r="1066" spans="1:8" x14ac:dyDescent="0.25">
      <c r="A1066" s="3" t="s">
        <v>31197</v>
      </c>
      <c r="B1066" s="3" t="s">
        <v>5126</v>
      </c>
      <c r="C1066" s="3" t="s">
        <v>122</v>
      </c>
      <c r="D1066" s="3" t="s">
        <v>34418</v>
      </c>
      <c r="E1066" s="4">
        <v>4978.3299999999899</v>
      </c>
      <c r="F1066" s="3" t="s">
        <v>0</v>
      </c>
      <c r="G1066" s="4">
        <v>1</v>
      </c>
      <c r="H1066" s="3" t="s">
        <v>108</v>
      </c>
    </row>
    <row r="1067" spans="1:8" x14ac:dyDescent="0.25">
      <c r="A1067" s="3" t="s">
        <v>31197</v>
      </c>
      <c r="B1067" s="3" t="s">
        <v>5127</v>
      </c>
      <c r="C1067" s="3" t="s">
        <v>122</v>
      </c>
      <c r="D1067" s="3" t="s">
        <v>34418</v>
      </c>
      <c r="E1067" s="4">
        <v>5969.5</v>
      </c>
      <c r="F1067" s="3" t="s">
        <v>0</v>
      </c>
      <c r="G1067" s="4">
        <v>1</v>
      </c>
      <c r="H1067" s="3" t="s">
        <v>108</v>
      </c>
    </row>
    <row r="1068" spans="1:8" x14ac:dyDescent="0.25">
      <c r="A1068" s="3" t="s">
        <v>31197</v>
      </c>
      <c r="B1068" s="3" t="s">
        <v>5128</v>
      </c>
      <c r="C1068" s="3" t="s">
        <v>122</v>
      </c>
      <c r="D1068" s="3" t="s">
        <v>34418</v>
      </c>
      <c r="E1068" s="4">
        <v>6050</v>
      </c>
      <c r="F1068" s="3" t="s">
        <v>0</v>
      </c>
      <c r="G1068" s="4">
        <v>1</v>
      </c>
      <c r="H1068" s="3" t="s">
        <v>108</v>
      </c>
    </row>
    <row r="1069" spans="1:8" x14ac:dyDescent="0.25">
      <c r="A1069" s="3" t="s">
        <v>31197</v>
      </c>
      <c r="B1069" s="3" t="s">
        <v>5449</v>
      </c>
      <c r="C1069" s="3" t="s">
        <v>122</v>
      </c>
      <c r="D1069" s="3" t="s">
        <v>34418</v>
      </c>
      <c r="E1069" s="4">
        <v>34298.949999999903</v>
      </c>
      <c r="F1069" s="3" t="s">
        <v>0</v>
      </c>
      <c r="G1069" s="4">
        <v>897</v>
      </c>
      <c r="H1069" s="3" t="s">
        <v>108</v>
      </c>
    </row>
    <row r="1070" spans="1:8" x14ac:dyDescent="0.25">
      <c r="A1070" s="3" t="s">
        <v>31197</v>
      </c>
      <c r="B1070" s="3" t="s">
        <v>5801</v>
      </c>
      <c r="C1070" s="3" t="s">
        <v>122</v>
      </c>
      <c r="D1070" s="3" t="s">
        <v>34418</v>
      </c>
      <c r="E1070" s="4">
        <v>48900</v>
      </c>
      <c r="F1070" s="3" t="s">
        <v>0</v>
      </c>
      <c r="G1070" s="4">
        <v>3</v>
      </c>
      <c r="H1070" s="3" t="s">
        <v>108</v>
      </c>
    </row>
    <row r="1071" spans="1:8" x14ac:dyDescent="0.25">
      <c r="A1071" s="3" t="s">
        <v>31197</v>
      </c>
      <c r="B1071" s="3" t="s">
        <v>5802</v>
      </c>
      <c r="C1071" s="3" t="s">
        <v>122</v>
      </c>
      <c r="D1071" s="3" t="s">
        <v>34418</v>
      </c>
      <c r="E1071" s="4">
        <v>49050</v>
      </c>
      <c r="F1071" s="3" t="s">
        <v>0</v>
      </c>
      <c r="G1071" s="4">
        <v>3</v>
      </c>
      <c r="H1071" s="3" t="s">
        <v>108</v>
      </c>
    </row>
    <row r="1072" spans="1:8" x14ac:dyDescent="0.25">
      <c r="A1072" s="3" t="s">
        <v>31197</v>
      </c>
      <c r="B1072" s="3" t="s">
        <v>5803</v>
      </c>
      <c r="C1072" s="3" t="s">
        <v>122</v>
      </c>
      <c r="D1072" s="3" t="s">
        <v>34418</v>
      </c>
      <c r="E1072" s="4">
        <v>13600</v>
      </c>
      <c r="F1072" s="3" t="s">
        <v>0</v>
      </c>
      <c r="G1072" s="4">
        <v>1</v>
      </c>
      <c r="H1072" s="3" t="s">
        <v>108</v>
      </c>
    </row>
    <row r="1073" spans="1:8" x14ac:dyDescent="0.25">
      <c r="A1073" s="3" t="s">
        <v>31197</v>
      </c>
      <c r="B1073" s="3" t="s">
        <v>5804</v>
      </c>
      <c r="C1073" s="3" t="s">
        <v>122</v>
      </c>
      <c r="D1073" s="3" t="s">
        <v>34418</v>
      </c>
      <c r="E1073" s="4">
        <v>14600</v>
      </c>
      <c r="F1073" s="3" t="s">
        <v>0</v>
      </c>
      <c r="G1073" s="4">
        <v>1</v>
      </c>
      <c r="H1073" s="3" t="s">
        <v>108</v>
      </c>
    </row>
    <row r="1074" spans="1:8" x14ac:dyDescent="0.25">
      <c r="A1074" s="3" t="s">
        <v>31197</v>
      </c>
      <c r="B1074" s="3" t="s">
        <v>6252</v>
      </c>
      <c r="C1074" s="3" t="s">
        <v>122</v>
      </c>
      <c r="D1074" s="3" t="s">
        <v>34418</v>
      </c>
      <c r="E1074" s="4">
        <v>387079.25</v>
      </c>
      <c r="F1074" s="3" t="s">
        <v>0</v>
      </c>
      <c r="G1074" s="4">
        <v>28</v>
      </c>
      <c r="H1074" s="3" t="s">
        <v>108</v>
      </c>
    </row>
    <row r="1075" spans="1:8" x14ac:dyDescent="0.25">
      <c r="A1075" s="3" t="s">
        <v>31197</v>
      </c>
      <c r="B1075" s="3" t="s">
        <v>6449</v>
      </c>
      <c r="C1075" s="3" t="s">
        <v>122</v>
      </c>
      <c r="D1075" s="3" t="s">
        <v>34418</v>
      </c>
      <c r="E1075" s="4">
        <v>1218061.1000000001</v>
      </c>
      <c r="F1075" s="3" t="s">
        <v>0</v>
      </c>
      <c r="G1075" s="4">
        <v>1216220.1699999899</v>
      </c>
      <c r="H1075" s="3" t="s">
        <v>0</v>
      </c>
    </row>
    <row r="1076" spans="1:8" x14ac:dyDescent="0.25">
      <c r="A1076" s="3" t="s">
        <v>31197</v>
      </c>
      <c r="B1076" s="3" t="s">
        <v>6525</v>
      </c>
      <c r="C1076" s="3" t="s">
        <v>122</v>
      </c>
      <c r="D1076" s="3" t="s">
        <v>34418</v>
      </c>
      <c r="E1076" s="4">
        <v>36997.82</v>
      </c>
      <c r="F1076" s="3" t="s">
        <v>0</v>
      </c>
      <c r="G1076" s="4">
        <v>967</v>
      </c>
      <c r="H1076" s="3" t="s">
        <v>108</v>
      </c>
    </row>
    <row r="1077" spans="1:8" x14ac:dyDescent="0.25">
      <c r="A1077" s="3" t="s">
        <v>31197</v>
      </c>
      <c r="B1077" s="3" t="s">
        <v>6563</v>
      </c>
      <c r="C1077" s="3" t="s">
        <v>122</v>
      </c>
      <c r="D1077" s="3" t="s">
        <v>34418</v>
      </c>
      <c r="E1077" s="4">
        <v>5487.29</v>
      </c>
      <c r="F1077" s="3" t="s">
        <v>0</v>
      </c>
      <c r="G1077" s="4">
        <v>113</v>
      </c>
      <c r="H1077" s="3" t="s">
        <v>108</v>
      </c>
    </row>
    <row r="1078" spans="1:8" x14ac:dyDescent="0.25">
      <c r="A1078" s="3" t="s">
        <v>31197</v>
      </c>
      <c r="B1078" s="3" t="s">
        <v>6680</v>
      </c>
      <c r="C1078" s="3" t="s">
        <v>122</v>
      </c>
      <c r="D1078" s="3" t="s">
        <v>34418</v>
      </c>
      <c r="E1078" s="4">
        <v>238381.2</v>
      </c>
      <c r="F1078" s="3" t="s">
        <v>0</v>
      </c>
      <c r="G1078" s="4">
        <v>18</v>
      </c>
      <c r="H1078" s="3" t="s">
        <v>108</v>
      </c>
    </row>
    <row r="1079" spans="1:8" x14ac:dyDescent="0.25">
      <c r="A1079" s="3" t="s">
        <v>31197</v>
      </c>
      <c r="B1079" s="3" t="s">
        <v>6899</v>
      </c>
      <c r="C1079" s="3" t="s">
        <v>122</v>
      </c>
      <c r="D1079" s="3" t="s">
        <v>34418</v>
      </c>
      <c r="E1079" s="4">
        <v>31059.549999999901</v>
      </c>
      <c r="F1079" s="3" t="s">
        <v>0</v>
      </c>
      <c r="G1079" s="4">
        <v>490</v>
      </c>
      <c r="H1079" s="3" t="s">
        <v>7</v>
      </c>
    </row>
    <row r="1080" spans="1:8" x14ac:dyDescent="0.25">
      <c r="A1080" s="3" t="s">
        <v>31197</v>
      </c>
      <c r="B1080" s="3" t="s">
        <v>6930</v>
      </c>
      <c r="C1080" s="3" t="s">
        <v>122</v>
      </c>
      <c r="D1080" s="3" t="s">
        <v>34418</v>
      </c>
      <c r="E1080" s="4">
        <v>12920</v>
      </c>
      <c r="F1080" s="3" t="s">
        <v>0</v>
      </c>
      <c r="G1080" s="4">
        <v>100</v>
      </c>
      <c r="H1080" s="3" t="s">
        <v>7</v>
      </c>
    </row>
    <row r="1081" spans="1:8" x14ac:dyDescent="0.25">
      <c r="A1081" s="3" t="s">
        <v>31197</v>
      </c>
      <c r="B1081" s="3" t="s">
        <v>7303</v>
      </c>
      <c r="C1081" s="3" t="s">
        <v>122</v>
      </c>
      <c r="D1081" s="3" t="s">
        <v>34418</v>
      </c>
      <c r="E1081" s="4">
        <v>148065.12</v>
      </c>
      <c r="F1081" s="3" t="s">
        <v>0</v>
      </c>
      <c r="G1081" s="4">
        <v>11</v>
      </c>
      <c r="H1081" s="3" t="s">
        <v>108</v>
      </c>
    </row>
    <row r="1082" spans="1:8" x14ac:dyDescent="0.25">
      <c r="A1082" s="3" t="s">
        <v>31197</v>
      </c>
      <c r="B1082" s="3" t="s">
        <v>7722</v>
      </c>
      <c r="C1082" s="3" t="s">
        <v>122</v>
      </c>
      <c r="D1082" s="3" t="s">
        <v>34418</v>
      </c>
      <c r="E1082" s="4">
        <v>17413.330000000002</v>
      </c>
      <c r="F1082" s="3" t="s">
        <v>0</v>
      </c>
      <c r="G1082" s="4">
        <v>200</v>
      </c>
      <c r="H1082" s="3" t="s">
        <v>179</v>
      </c>
    </row>
    <row r="1083" spans="1:8" x14ac:dyDescent="0.25">
      <c r="A1083" s="3" t="s">
        <v>31197</v>
      </c>
      <c r="B1083" s="3" t="s">
        <v>7974</v>
      </c>
      <c r="C1083" s="3" t="s">
        <v>122</v>
      </c>
      <c r="D1083" s="3" t="s">
        <v>34418</v>
      </c>
      <c r="E1083" s="4">
        <v>77454.820000000007</v>
      </c>
      <c r="F1083" s="3" t="s">
        <v>0</v>
      </c>
      <c r="G1083" s="4">
        <v>15</v>
      </c>
      <c r="H1083" s="3" t="s">
        <v>108</v>
      </c>
    </row>
    <row r="1084" spans="1:8" x14ac:dyDescent="0.25">
      <c r="A1084" s="3" t="s">
        <v>31197</v>
      </c>
      <c r="B1084" s="3" t="s">
        <v>8610</v>
      </c>
      <c r="C1084" s="3" t="s">
        <v>122</v>
      </c>
      <c r="D1084" s="3" t="s">
        <v>34418</v>
      </c>
      <c r="E1084" s="4">
        <v>37888</v>
      </c>
      <c r="F1084" s="3" t="s">
        <v>0</v>
      </c>
      <c r="G1084" s="4">
        <v>296</v>
      </c>
      <c r="H1084" s="3" t="s">
        <v>108</v>
      </c>
    </row>
    <row r="1085" spans="1:8" x14ac:dyDescent="0.25">
      <c r="A1085" s="3" t="s">
        <v>31197</v>
      </c>
      <c r="B1085" s="3" t="s">
        <v>8611</v>
      </c>
      <c r="C1085" s="3" t="s">
        <v>122</v>
      </c>
      <c r="D1085" s="3" t="s">
        <v>34418</v>
      </c>
      <c r="E1085" s="4">
        <v>29008</v>
      </c>
      <c r="F1085" s="3" t="s">
        <v>0</v>
      </c>
      <c r="G1085" s="4">
        <v>296</v>
      </c>
      <c r="H1085" s="3" t="s">
        <v>108</v>
      </c>
    </row>
    <row r="1086" spans="1:8" x14ac:dyDescent="0.25">
      <c r="A1086" s="3" t="s">
        <v>31197</v>
      </c>
      <c r="B1086" s="3" t="s">
        <v>8834</v>
      </c>
      <c r="C1086" s="3" t="s">
        <v>122</v>
      </c>
      <c r="D1086" s="3" t="s">
        <v>34418</v>
      </c>
      <c r="E1086" s="4">
        <v>33572.559999999903</v>
      </c>
      <c r="F1086" s="3" t="s">
        <v>0</v>
      </c>
      <c r="G1086" s="4">
        <v>2520</v>
      </c>
      <c r="H1086" s="3" t="s">
        <v>108</v>
      </c>
    </row>
    <row r="1087" spans="1:8" x14ac:dyDescent="0.25">
      <c r="A1087" s="3" t="s">
        <v>31197</v>
      </c>
      <c r="B1087" s="3" t="s">
        <v>8835</v>
      </c>
      <c r="C1087" s="3" t="s">
        <v>122</v>
      </c>
      <c r="D1087" s="3" t="s">
        <v>34418</v>
      </c>
      <c r="E1087" s="4">
        <v>10802.17</v>
      </c>
      <c r="F1087" s="3" t="s">
        <v>0</v>
      </c>
      <c r="G1087" s="4">
        <v>900</v>
      </c>
      <c r="H1087" s="3" t="s">
        <v>108</v>
      </c>
    </row>
    <row r="1088" spans="1:8" x14ac:dyDescent="0.25">
      <c r="A1088" s="3" t="s">
        <v>31197</v>
      </c>
      <c r="B1088" s="3" t="s">
        <v>8836</v>
      </c>
      <c r="C1088" s="3" t="s">
        <v>122</v>
      </c>
      <c r="D1088" s="3" t="s">
        <v>34418</v>
      </c>
      <c r="E1088" s="4">
        <v>165277.91</v>
      </c>
      <c r="F1088" s="3" t="s">
        <v>0</v>
      </c>
      <c r="G1088" s="4">
        <v>12000</v>
      </c>
      <c r="H1088" s="3" t="s">
        <v>108</v>
      </c>
    </row>
    <row r="1089" spans="1:8" x14ac:dyDescent="0.25">
      <c r="A1089" s="3" t="s">
        <v>31197</v>
      </c>
      <c r="B1089" s="3" t="s">
        <v>8837</v>
      </c>
      <c r="C1089" s="3" t="s">
        <v>122</v>
      </c>
      <c r="D1089" s="3" t="s">
        <v>34418</v>
      </c>
      <c r="E1089" s="4">
        <v>15015.03</v>
      </c>
      <c r="F1089" s="3" t="s">
        <v>0</v>
      </c>
      <c r="G1089" s="4">
        <v>1000</v>
      </c>
      <c r="H1089" s="3" t="s">
        <v>108</v>
      </c>
    </row>
    <row r="1090" spans="1:8" x14ac:dyDescent="0.25">
      <c r="A1090" s="3" t="s">
        <v>31197</v>
      </c>
      <c r="B1090" s="3" t="s">
        <v>8838</v>
      </c>
      <c r="C1090" s="3" t="s">
        <v>122</v>
      </c>
      <c r="D1090" s="3" t="s">
        <v>34418</v>
      </c>
      <c r="E1090" s="4">
        <v>25102.299999999901</v>
      </c>
      <c r="F1090" s="3" t="s">
        <v>0</v>
      </c>
      <c r="G1090" s="4">
        <v>1200</v>
      </c>
      <c r="H1090" s="3" t="s">
        <v>108</v>
      </c>
    </row>
    <row r="1091" spans="1:8" x14ac:dyDescent="0.25">
      <c r="A1091" s="3" t="s">
        <v>31197</v>
      </c>
      <c r="B1091" s="3" t="s">
        <v>8839</v>
      </c>
      <c r="C1091" s="3" t="s">
        <v>122</v>
      </c>
      <c r="D1091" s="3" t="s">
        <v>34418</v>
      </c>
      <c r="E1091" s="4">
        <v>317618.07</v>
      </c>
      <c r="F1091" s="3" t="s">
        <v>0</v>
      </c>
      <c r="G1091" s="4">
        <v>10780</v>
      </c>
      <c r="H1091" s="3" t="s">
        <v>108</v>
      </c>
    </row>
    <row r="1092" spans="1:8" x14ac:dyDescent="0.25">
      <c r="A1092" s="3" t="s">
        <v>31197</v>
      </c>
      <c r="B1092" s="3" t="s">
        <v>8840</v>
      </c>
      <c r="C1092" s="3" t="s">
        <v>122</v>
      </c>
      <c r="D1092" s="3" t="s">
        <v>34418</v>
      </c>
      <c r="E1092" s="4">
        <v>32192.619999999901</v>
      </c>
      <c r="F1092" s="3" t="s">
        <v>0</v>
      </c>
      <c r="G1092" s="4">
        <v>1140</v>
      </c>
      <c r="H1092" s="3" t="s">
        <v>108</v>
      </c>
    </row>
    <row r="1093" spans="1:8" x14ac:dyDescent="0.25">
      <c r="A1093" s="3" t="s">
        <v>31197</v>
      </c>
      <c r="B1093" s="3" t="s">
        <v>8841</v>
      </c>
      <c r="C1093" s="3" t="s">
        <v>122</v>
      </c>
      <c r="D1093" s="3" t="s">
        <v>34418</v>
      </c>
      <c r="E1093" s="4">
        <v>132170.48000000001</v>
      </c>
      <c r="F1093" s="3" t="s">
        <v>0</v>
      </c>
      <c r="G1093" s="4">
        <v>3580</v>
      </c>
      <c r="H1093" s="3" t="s">
        <v>108</v>
      </c>
    </row>
    <row r="1094" spans="1:8" x14ac:dyDescent="0.25">
      <c r="A1094" s="3" t="s">
        <v>31197</v>
      </c>
      <c r="B1094" s="3" t="s">
        <v>8842</v>
      </c>
      <c r="C1094" s="3" t="s">
        <v>122</v>
      </c>
      <c r="D1094" s="3" t="s">
        <v>34418</v>
      </c>
      <c r="E1094" s="4">
        <v>17271.34</v>
      </c>
      <c r="F1094" s="3" t="s">
        <v>0</v>
      </c>
      <c r="G1094" s="4">
        <v>113</v>
      </c>
      <c r="H1094" s="3" t="s">
        <v>108</v>
      </c>
    </row>
    <row r="1095" spans="1:8" x14ac:dyDescent="0.25">
      <c r="A1095" s="3" t="s">
        <v>31197</v>
      </c>
      <c r="B1095" s="3" t="s">
        <v>8843</v>
      </c>
      <c r="C1095" s="3" t="s">
        <v>122</v>
      </c>
      <c r="D1095" s="3" t="s">
        <v>34418</v>
      </c>
      <c r="E1095" s="4">
        <v>21070.2599999999</v>
      </c>
      <c r="F1095" s="3" t="s">
        <v>0</v>
      </c>
      <c r="G1095" s="4">
        <v>112</v>
      </c>
      <c r="H1095" s="3" t="s">
        <v>108</v>
      </c>
    </row>
    <row r="1096" spans="1:8" x14ac:dyDescent="0.25">
      <c r="A1096" s="3" t="s">
        <v>31197</v>
      </c>
      <c r="B1096" s="3" t="s">
        <v>8844</v>
      </c>
      <c r="C1096" s="3" t="s">
        <v>122</v>
      </c>
      <c r="D1096" s="3" t="s">
        <v>34418</v>
      </c>
      <c r="E1096" s="4">
        <v>35546.83</v>
      </c>
      <c r="F1096" s="3" t="s">
        <v>0</v>
      </c>
      <c r="G1096" s="4">
        <v>313</v>
      </c>
      <c r="H1096" s="3" t="s">
        <v>108</v>
      </c>
    </row>
    <row r="1097" spans="1:8" x14ac:dyDescent="0.25">
      <c r="A1097" s="3" t="s">
        <v>31197</v>
      </c>
      <c r="B1097" s="3" t="s">
        <v>8845</v>
      </c>
      <c r="C1097" s="3" t="s">
        <v>122</v>
      </c>
      <c r="D1097" s="3" t="s">
        <v>34418</v>
      </c>
      <c r="E1097" s="4">
        <v>47937.419999999896</v>
      </c>
      <c r="F1097" s="3" t="s">
        <v>0</v>
      </c>
      <c r="G1097" s="4">
        <v>373</v>
      </c>
      <c r="H1097" s="3" t="s">
        <v>108</v>
      </c>
    </row>
    <row r="1098" spans="1:8" x14ac:dyDescent="0.25">
      <c r="A1098" s="3" t="s">
        <v>31197</v>
      </c>
      <c r="B1098" s="3" t="s">
        <v>8846</v>
      </c>
      <c r="C1098" s="3" t="s">
        <v>122</v>
      </c>
      <c r="D1098" s="3" t="s">
        <v>34418</v>
      </c>
      <c r="E1098" s="4">
        <v>3804.1999999999898</v>
      </c>
      <c r="F1098" s="3" t="s">
        <v>0</v>
      </c>
      <c r="G1098" s="4">
        <v>31</v>
      </c>
      <c r="H1098" s="3" t="s">
        <v>108</v>
      </c>
    </row>
    <row r="1099" spans="1:8" x14ac:dyDescent="0.25">
      <c r="A1099" s="3" t="s">
        <v>31197</v>
      </c>
      <c r="B1099" s="3" t="s">
        <v>8847</v>
      </c>
      <c r="C1099" s="3" t="s">
        <v>122</v>
      </c>
      <c r="D1099" s="3" t="s">
        <v>34418</v>
      </c>
      <c r="E1099" s="4">
        <v>2618.3299999999899</v>
      </c>
      <c r="F1099" s="3" t="s">
        <v>0</v>
      </c>
      <c r="G1099" s="4">
        <v>24</v>
      </c>
      <c r="H1099" s="3" t="s">
        <v>108</v>
      </c>
    </row>
    <row r="1100" spans="1:8" x14ac:dyDescent="0.25">
      <c r="A1100" s="3" t="s">
        <v>31197</v>
      </c>
      <c r="B1100" s="3" t="s">
        <v>8848</v>
      </c>
      <c r="C1100" s="3" t="s">
        <v>122</v>
      </c>
      <c r="D1100" s="3" t="s">
        <v>34418</v>
      </c>
      <c r="E1100" s="4">
        <v>7667.8</v>
      </c>
      <c r="F1100" s="3" t="s">
        <v>0</v>
      </c>
      <c r="G1100" s="4">
        <v>51</v>
      </c>
      <c r="H1100" s="3" t="s">
        <v>108</v>
      </c>
    </row>
    <row r="1101" spans="1:8" x14ac:dyDescent="0.25">
      <c r="A1101" s="3" t="s">
        <v>31197</v>
      </c>
      <c r="B1101" s="3" t="s">
        <v>8849</v>
      </c>
      <c r="C1101" s="3" t="s">
        <v>122</v>
      </c>
      <c r="D1101" s="3" t="s">
        <v>34418</v>
      </c>
      <c r="E1101" s="4">
        <v>6028.51</v>
      </c>
      <c r="F1101" s="3" t="s">
        <v>0</v>
      </c>
      <c r="G1101" s="4">
        <v>53</v>
      </c>
      <c r="H1101" s="3" t="s">
        <v>108</v>
      </c>
    </row>
    <row r="1102" spans="1:8" x14ac:dyDescent="0.25">
      <c r="A1102" s="3" t="s">
        <v>31197</v>
      </c>
      <c r="B1102" s="3" t="s">
        <v>8850</v>
      </c>
      <c r="C1102" s="3" t="s">
        <v>122</v>
      </c>
      <c r="D1102" s="3" t="s">
        <v>34418</v>
      </c>
      <c r="E1102" s="4">
        <v>22321.48</v>
      </c>
      <c r="F1102" s="3" t="s">
        <v>0</v>
      </c>
      <c r="G1102" s="4">
        <v>212</v>
      </c>
      <c r="H1102" s="3" t="s">
        <v>108</v>
      </c>
    </row>
    <row r="1103" spans="1:8" x14ac:dyDescent="0.25">
      <c r="A1103" s="3" t="s">
        <v>31197</v>
      </c>
      <c r="B1103" s="3" t="s">
        <v>8851</v>
      </c>
      <c r="C1103" s="3" t="s">
        <v>122</v>
      </c>
      <c r="D1103" s="3" t="s">
        <v>34418</v>
      </c>
      <c r="E1103" s="4">
        <v>21197.54</v>
      </c>
      <c r="F1103" s="3" t="s">
        <v>0</v>
      </c>
      <c r="G1103" s="4">
        <v>247</v>
      </c>
      <c r="H1103" s="3" t="s">
        <v>108</v>
      </c>
    </row>
    <row r="1104" spans="1:8" x14ac:dyDescent="0.25">
      <c r="A1104" s="3" t="s">
        <v>31197</v>
      </c>
      <c r="B1104" s="3" t="s">
        <v>8852</v>
      </c>
      <c r="C1104" s="3" t="s">
        <v>122</v>
      </c>
      <c r="D1104" s="3" t="s">
        <v>34418</v>
      </c>
      <c r="E1104" s="4">
        <v>4936.4099999999899</v>
      </c>
      <c r="F1104" s="3" t="s">
        <v>0</v>
      </c>
      <c r="G1104" s="4">
        <v>32</v>
      </c>
      <c r="H1104" s="3" t="s">
        <v>108</v>
      </c>
    </row>
    <row r="1105" spans="1:8" x14ac:dyDescent="0.25">
      <c r="A1105" s="3" t="s">
        <v>31197</v>
      </c>
      <c r="B1105" s="3" t="s">
        <v>8853</v>
      </c>
      <c r="C1105" s="3" t="s">
        <v>122</v>
      </c>
      <c r="D1105" s="3" t="s">
        <v>34418</v>
      </c>
      <c r="E1105" s="4">
        <v>4052.11</v>
      </c>
      <c r="F1105" s="3" t="s">
        <v>0</v>
      </c>
      <c r="G1105" s="4">
        <v>31</v>
      </c>
      <c r="H1105" s="3" t="s">
        <v>108</v>
      </c>
    </row>
    <row r="1106" spans="1:8" x14ac:dyDescent="0.25">
      <c r="A1106" s="3" t="s">
        <v>31197</v>
      </c>
      <c r="B1106" s="3" t="s">
        <v>8854</v>
      </c>
      <c r="C1106" s="3" t="s">
        <v>122</v>
      </c>
      <c r="D1106" s="3" t="s">
        <v>34418</v>
      </c>
      <c r="E1106" s="4">
        <v>178557.95</v>
      </c>
      <c r="F1106" s="3" t="s">
        <v>0</v>
      </c>
      <c r="G1106" s="4">
        <v>1139</v>
      </c>
      <c r="H1106" s="3" t="s">
        <v>108</v>
      </c>
    </row>
    <row r="1107" spans="1:8" x14ac:dyDescent="0.25">
      <c r="A1107" s="3" t="s">
        <v>31197</v>
      </c>
      <c r="B1107" s="3" t="s">
        <v>8855</v>
      </c>
      <c r="C1107" s="3" t="s">
        <v>122</v>
      </c>
      <c r="D1107" s="3" t="s">
        <v>34418</v>
      </c>
      <c r="E1107" s="4">
        <v>150598.26</v>
      </c>
      <c r="F1107" s="3" t="s">
        <v>0</v>
      </c>
      <c r="G1107" s="4">
        <v>1134</v>
      </c>
      <c r="H1107" s="3" t="s">
        <v>108</v>
      </c>
    </row>
    <row r="1108" spans="1:8" x14ac:dyDescent="0.25">
      <c r="A1108" s="3" t="s">
        <v>31197</v>
      </c>
      <c r="B1108" s="3" t="s">
        <v>8856</v>
      </c>
      <c r="C1108" s="3" t="s">
        <v>122</v>
      </c>
      <c r="D1108" s="3" t="s">
        <v>34418</v>
      </c>
      <c r="E1108" s="4">
        <v>4863.9799999999896</v>
      </c>
      <c r="F1108" s="3" t="s">
        <v>0</v>
      </c>
      <c r="G1108" s="4">
        <v>28</v>
      </c>
      <c r="H1108" s="3" t="s">
        <v>108</v>
      </c>
    </row>
    <row r="1109" spans="1:8" x14ac:dyDescent="0.25">
      <c r="A1109" s="3" t="s">
        <v>31197</v>
      </c>
      <c r="B1109" s="3" t="s">
        <v>8857</v>
      </c>
      <c r="C1109" s="3" t="s">
        <v>122</v>
      </c>
      <c r="D1109" s="3" t="s">
        <v>34418</v>
      </c>
      <c r="E1109" s="4">
        <v>4029.4699999999898</v>
      </c>
      <c r="F1109" s="3" t="s">
        <v>0</v>
      </c>
      <c r="G1109" s="4">
        <v>29</v>
      </c>
      <c r="H1109" s="3" t="s">
        <v>108</v>
      </c>
    </row>
    <row r="1110" spans="1:8" x14ac:dyDescent="0.25">
      <c r="A1110" s="3" t="s">
        <v>31197</v>
      </c>
      <c r="B1110" s="3" t="s">
        <v>8858</v>
      </c>
      <c r="C1110" s="3" t="s">
        <v>122</v>
      </c>
      <c r="D1110" s="3" t="s">
        <v>34418</v>
      </c>
      <c r="E1110" s="4">
        <v>4583.2399999999898</v>
      </c>
      <c r="F1110" s="3" t="s">
        <v>0</v>
      </c>
      <c r="G1110" s="4">
        <v>32</v>
      </c>
      <c r="H1110" s="3" t="s">
        <v>108</v>
      </c>
    </row>
    <row r="1111" spans="1:8" x14ac:dyDescent="0.25">
      <c r="A1111" s="3" t="s">
        <v>31197</v>
      </c>
      <c r="B1111" s="3" t="s">
        <v>8859</v>
      </c>
      <c r="C1111" s="3" t="s">
        <v>122</v>
      </c>
      <c r="D1111" s="3" t="s">
        <v>34418</v>
      </c>
      <c r="E1111" s="4">
        <v>3498.04</v>
      </c>
      <c r="F1111" s="3" t="s">
        <v>0</v>
      </c>
      <c r="G1111" s="4">
        <v>30</v>
      </c>
      <c r="H1111" s="3" t="s">
        <v>108</v>
      </c>
    </row>
    <row r="1112" spans="1:8" x14ac:dyDescent="0.25">
      <c r="A1112" s="3" t="s">
        <v>31197</v>
      </c>
      <c r="B1112" s="3" t="s">
        <v>8860</v>
      </c>
      <c r="C1112" s="3" t="s">
        <v>122</v>
      </c>
      <c r="D1112" s="3" t="s">
        <v>34418</v>
      </c>
      <c r="E1112" s="4">
        <v>5908.2799999999897</v>
      </c>
      <c r="F1112" s="3" t="s">
        <v>0</v>
      </c>
      <c r="G1112" s="4">
        <v>50</v>
      </c>
      <c r="H1112" s="3" t="s">
        <v>108</v>
      </c>
    </row>
    <row r="1113" spans="1:8" x14ac:dyDescent="0.25">
      <c r="A1113" s="3" t="s">
        <v>31197</v>
      </c>
      <c r="B1113" s="3" t="s">
        <v>8861</v>
      </c>
      <c r="C1113" s="3" t="s">
        <v>122</v>
      </c>
      <c r="D1113" s="3" t="s">
        <v>34418</v>
      </c>
      <c r="E1113" s="4">
        <v>5270.31</v>
      </c>
      <c r="F1113" s="3" t="s">
        <v>0</v>
      </c>
      <c r="G1113" s="4">
        <v>50</v>
      </c>
      <c r="H1113" s="3" t="s">
        <v>108</v>
      </c>
    </row>
    <row r="1114" spans="1:8" x14ac:dyDescent="0.25">
      <c r="A1114" s="3" t="s">
        <v>31197</v>
      </c>
      <c r="B1114" s="3" t="s">
        <v>8862</v>
      </c>
      <c r="C1114" s="3" t="s">
        <v>122</v>
      </c>
      <c r="D1114" s="3" t="s">
        <v>34418</v>
      </c>
      <c r="E1114" s="4">
        <v>19830.41</v>
      </c>
      <c r="F1114" s="3" t="s">
        <v>0</v>
      </c>
      <c r="G1114" s="4">
        <v>116</v>
      </c>
      <c r="H1114" s="3" t="s">
        <v>108</v>
      </c>
    </row>
    <row r="1115" spans="1:8" x14ac:dyDescent="0.25">
      <c r="A1115" s="3" t="s">
        <v>31197</v>
      </c>
      <c r="B1115" s="3" t="s">
        <v>8863</v>
      </c>
      <c r="C1115" s="3" t="s">
        <v>122</v>
      </c>
      <c r="D1115" s="3" t="s">
        <v>34418</v>
      </c>
      <c r="E1115" s="4">
        <v>13688.04</v>
      </c>
      <c r="F1115" s="3" t="s">
        <v>0</v>
      </c>
      <c r="G1115" s="4">
        <v>100</v>
      </c>
      <c r="H1115" s="3" t="s">
        <v>108</v>
      </c>
    </row>
    <row r="1116" spans="1:8" x14ac:dyDescent="0.25">
      <c r="A1116" s="3" t="s">
        <v>31197</v>
      </c>
      <c r="B1116" s="3" t="s">
        <v>8864</v>
      </c>
      <c r="C1116" s="3" t="s">
        <v>122</v>
      </c>
      <c r="D1116" s="3" t="s">
        <v>34418</v>
      </c>
      <c r="E1116" s="4">
        <v>34255.660000000003</v>
      </c>
      <c r="F1116" s="3" t="s">
        <v>0</v>
      </c>
      <c r="G1116" s="4">
        <v>233</v>
      </c>
      <c r="H1116" s="3" t="s">
        <v>108</v>
      </c>
    </row>
    <row r="1117" spans="1:8" x14ac:dyDescent="0.25">
      <c r="A1117" s="3" t="s">
        <v>31197</v>
      </c>
      <c r="B1117" s="3" t="s">
        <v>8865</v>
      </c>
      <c r="C1117" s="3" t="s">
        <v>122</v>
      </c>
      <c r="D1117" s="3" t="s">
        <v>34418</v>
      </c>
      <c r="E1117" s="4">
        <v>13810.35</v>
      </c>
      <c r="F1117" s="3" t="s">
        <v>0</v>
      </c>
      <c r="G1117" s="4">
        <v>115</v>
      </c>
      <c r="H1117" s="3" t="s">
        <v>108</v>
      </c>
    </row>
    <row r="1118" spans="1:8" x14ac:dyDescent="0.25">
      <c r="A1118" s="3" t="s">
        <v>31197</v>
      </c>
      <c r="B1118" s="3" t="s">
        <v>8866</v>
      </c>
      <c r="C1118" s="3" t="s">
        <v>122</v>
      </c>
      <c r="D1118" s="3" t="s">
        <v>34418</v>
      </c>
      <c r="E1118" s="4">
        <v>21528.15</v>
      </c>
      <c r="F1118" s="3" t="s">
        <v>0</v>
      </c>
      <c r="G1118" s="4">
        <v>124</v>
      </c>
      <c r="H1118" s="3" t="s">
        <v>108</v>
      </c>
    </row>
    <row r="1119" spans="1:8" x14ac:dyDescent="0.25">
      <c r="A1119" s="3" t="s">
        <v>31197</v>
      </c>
      <c r="B1119" s="3" t="s">
        <v>8867</v>
      </c>
      <c r="C1119" s="3" t="s">
        <v>122</v>
      </c>
      <c r="D1119" s="3" t="s">
        <v>34418</v>
      </c>
      <c r="E1119" s="4">
        <v>17625.580000000002</v>
      </c>
      <c r="F1119" s="3" t="s">
        <v>0</v>
      </c>
      <c r="G1119" s="4">
        <v>125</v>
      </c>
      <c r="H1119" s="3" t="s">
        <v>108</v>
      </c>
    </row>
    <row r="1120" spans="1:8" x14ac:dyDescent="0.25">
      <c r="A1120" s="3" t="s">
        <v>31197</v>
      </c>
      <c r="B1120" s="3" t="s">
        <v>8868</v>
      </c>
      <c r="C1120" s="3" t="s">
        <v>122</v>
      </c>
      <c r="D1120" s="3" t="s">
        <v>34418</v>
      </c>
      <c r="E1120" s="4">
        <v>151787.359999999</v>
      </c>
      <c r="F1120" s="3" t="s">
        <v>0</v>
      </c>
      <c r="G1120" s="4">
        <v>750</v>
      </c>
      <c r="H1120" s="3" t="s">
        <v>108</v>
      </c>
    </row>
    <row r="1121" spans="1:8" x14ac:dyDescent="0.25">
      <c r="A1121" s="3" t="s">
        <v>31197</v>
      </c>
      <c r="B1121" s="3" t="s">
        <v>8869</v>
      </c>
      <c r="C1121" s="3" t="s">
        <v>122</v>
      </c>
      <c r="D1121" s="3" t="s">
        <v>34418</v>
      </c>
      <c r="E1121" s="4">
        <v>121611.83</v>
      </c>
      <c r="F1121" s="3" t="s">
        <v>0</v>
      </c>
      <c r="G1121" s="4">
        <v>738</v>
      </c>
      <c r="H1121" s="3" t="s">
        <v>108</v>
      </c>
    </row>
    <row r="1122" spans="1:8" x14ac:dyDescent="0.25">
      <c r="A1122" s="3" t="s">
        <v>31197</v>
      </c>
      <c r="B1122" s="3" t="s">
        <v>8870</v>
      </c>
      <c r="C1122" s="3" t="s">
        <v>122</v>
      </c>
      <c r="D1122" s="3" t="s">
        <v>34418</v>
      </c>
      <c r="E1122" s="4">
        <v>2406.4</v>
      </c>
      <c r="F1122" s="3" t="s">
        <v>0</v>
      </c>
      <c r="G1122" s="4">
        <v>16</v>
      </c>
      <c r="H1122" s="3" t="s">
        <v>108</v>
      </c>
    </row>
    <row r="1123" spans="1:8" x14ac:dyDescent="0.25">
      <c r="A1123" s="3" t="s">
        <v>31197</v>
      </c>
      <c r="B1123" s="3" t="s">
        <v>8871</v>
      </c>
      <c r="C1123" s="3" t="s">
        <v>122</v>
      </c>
      <c r="D1123" s="3" t="s">
        <v>34418</v>
      </c>
      <c r="E1123" s="4">
        <v>682.79999999999905</v>
      </c>
      <c r="F1123" s="3" t="s">
        <v>0</v>
      </c>
      <c r="G1123" s="4">
        <v>6</v>
      </c>
      <c r="H1123" s="3" t="s">
        <v>108</v>
      </c>
    </row>
    <row r="1124" spans="1:8" x14ac:dyDescent="0.25">
      <c r="A1124" s="3" t="s">
        <v>31197</v>
      </c>
      <c r="B1124" s="3" t="s">
        <v>9039</v>
      </c>
      <c r="C1124" s="3" t="s">
        <v>122</v>
      </c>
      <c r="D1124" s="3" t="s">
        <v>34418</v>
      </c>
      <c r="E1124" s="4">
        <v>28331.61</v>
      </c>
      <c r="F1124" s="3" t="s">
        <v>0</v>
      </c>
      <c r="G1124" s="4">
        <v>203</v>
      </c>
      <c r="H1124" s="3" t="s">
        <v>108</v>
      </c>
    </row>
    <row r="1125" spans="1:8" x14ac:dyDescent="0.25">
      <c r="A1125" s="3" t="s">
        <v>31197</v>
      </c>
      <c r="B1125" s="3" t="s">
        <v>9040</v>
      </c>
      <c r="C1125" s="3" t="s">
        <v>122</v>
      </c>
      <c r="D1125" s="3" t="s">
        <v>34418</v>
      </c>
      <c r="E1125" s="4">
        <v>24163.22</v>
      </c>
      <c r="F1125" s="3" t="s">
        <v>0</v>
      </c>
      <c r="G1125" s="4">
        <v>205</v>
      </c>
      <c r="H1125" s="3" t="s">
        <v>108</v>
      </c>
    </row>
    <row r="1126" spans="1:8" x14ac:dyDescent="0.25">
      <c r="A1126" s="3" t="s">
        <v>31197</v>
      </c>
      <c r="B1126" s="3" t="s">
        <v>9966</v>
      </c>
      <c r="C1126" s="3" t="s">
        <v>122</v>
      </c>
      <c r="D1126" s="3" t="s">
        <v>34418</v>
      </c>
      <c r="E1126" s="4">
        <v>29685.15</v>
      </c>
      <c r="F1126" s="3" t="s">
        <v>0</v>
      </c>
      <c r="G1126" s="4">
        <v>35</v>
      </c>
      <c r="H1126" s="3" t="s">
        <v>108</v>
      </c>
    </row>
    <row r="1127" spans="1:8" x14ac:dyDescent="0.25">
      <c r="A1127" s="3" t="s">
        <v>31197</v>
      </c>
      <c r="B1127" s="3" t="s">
        <v>10082</v>
      </c>
      <c r="C1127" s="3" t="s">
        <v>122</v>
      </c>
      <c r="D1127" s="3" t="s">
        <v>34418</v>
      </c>
      <c r="E1127" s="4">
        <v>9990.1</v>
      </c>
      <c r="F1127" s="3" t="s">
        <v>0</v>
      </c>
      <c r="G1127" s="4">
        <v>2</v>
      </c>
      <c r="H1127" s="3" t="s">
        <v>108</v>
      </c>
    </row>
    <row r="1128" spans="1:8" x14ac:dyDescent="0.25">
      <c r="A1128" s="3" t="s">
        <v>31197</v>
      </c>
      <c r="B1128" s="3" t="s">
        <v>10478</v>
      </c>
      <c r="C1128" s="3" t="s">
        <v>122</v>
      </c>
      <c r="D1128" s="3" t="s">
        <v>34418</v>
      </c>
      <c r="E1128" s="4">
        <v>4131.7799999999897</v>
      </c>
      <c r="F1128" s="3" t="s">
        <v>0</v>
      </c>
      <c r="G1128" s="4">
        <v>38</v>
      </c>
      <c r="H1128" s="3" t="s">
        <v>108</v>
      </c>
    </row>
    <row r="1129" spans="1:8" x14ac:dyDescent="0.25">
      <c r="A1129" s="3" t="s">
        <v>31197</v>
      </c>
      <c r="B1129" s="3" t="s">
        <v>10479</v>
      </c>
      <c r="C1129" s="3" t="s">
        <v>122</v>
      </c>
      <c r="D1129" s="3" t="s">
        <v>34418</v>
      </c>
      <c r="E1129" s="4">
        <v>3853.9699999999898</v>
      </c>
      <c r="F1129" s="3" t="s">
        <v>0</v>
      </c>
      <c r="G1129" s="4">
        <v>42</v>
      </c>
      <c r="H1129" s="3" t="s">
        <v>108</v>
      </c>
    </row>
    <row r="1130" spans="1:8" x14ac:dyDescent="0.25">
      <c r="A1130" s="3" t="s">
        <v>31197</v>
      </c>
      <c r="B1130" s="3" t="s">
        <v>10480</v>
      </c>
      <c r="C1130" s="3" t="s">
        <v>122</v>
      </c>
      <c r="D1130" s="3" t="s">
        <v>34418</v>
      </c>
      <c r="E1130" s="4">
        <v>680</v>
      </c>
      <c r="F1130" s="3" t="s">
        <v>0</v>
      </c>
      <c r="G1130" s="4">
        <v>5</v>
      </c>
      <c r="H1130" s="3" t="s">
        <v>108</v>
      </c>
    </row>
    <row r="1131" spans="1:8" x14ac:dyDescent="0.25">
      <c r="A1131" s="3" t="s">
        <v>31197</v>
      </c>
      <c r="B1131" s="3" t="s">
        <v>10481</v>
      </c>
      <c r="C1131" s="3" t="s">
        <v>122</v>
      </c>
      <c r="D1131" s="3" t="s">
        <v>34418</v>
      </c>
      <c r="E1131" s="4">
        <v>565</v>
      </c>
      <c r="F1131" s="3" t="s">
        <v>0</v>
      </c>
      <c r="G1131" s="4">
        <v>5</v>
      </c>
      <c r="H1131" s="3" t="s">
        <v>108</v>
      </c>
    </row>
    <row r="1132" spans="1:8" x14ac:dyDescent="0.25">
      <c r="A1132" s="3" t="s">
        <v>31197</v>
      </c>
      <c r="B1132" s="3" t="s">
        <v>10482</v>
      </c>
      <c r="C1132" s="3" t="s">
        <v>122</v>
      </c>
      <c r="D1132" s="3" t="s">
        <v>34418</v>
      </c>
      <c r="E1132" s="4">
        <v>8346.7999999999902</v>
      </c>
      <c r="F1132" s="3" t="s">
        <v>0</v>
      </c>
      <c r="G1132" s="4">
        <v>44</v>
      </c>
      <c r="H1132" s="3" t="s">
        <v>108</v>
      </c>
    </row>
    <row r="1133" spans="1:8" x14ac:dyDescent="0.25">
      <c r="A1133" s="3" t="s">
        <v>31197</v>
      </c>
      <c r="B1133" s="3" t="s">
        <v>10483</v>
      </c>
      <c r="C1133" s="3" t="s">
        <v>122</v>
      </c>
      <c r="D1133" s="3" t="s">
        <v>34418</v>
      </c>
      <c r="E1133" s="4">
        <v>6679.1999999999898</v>
      </c>
      <c r="F1133" s="3" t="s">
        <v>0</v>
      </c>
      <c r="G1133" s="4">
        <v>44</v>
      </c>
      <c r="H1133" s="3" t="s">
        <v>108</v>
      </c>
    </row>
    <row r="1134" spans="1:8" x14ac:dyDescent="0.25">
      <c r="A1134" s="3" t="s">
        <v>31197</v>
      </c>
      <c r="B1134" s="3" t="s">
        <v>10484</v>
      </c>
      <c r="C1134" s="3" t="s">
        <v>122</v>
      </c>
      <c r="D1134" s="3" t="s">
        <v>34418</v>
      </c>
      <c r="E1134" s="4">
        <v>2160</v>
      </c>
      <c r="F1134" s="3" t="s">
        <v>0</v>
      </c>
      <c r="G1134" s="4">
        <v>15</v>
      </c>
      <c r="H1134" s="3" t="s">
        <v>108</v>
      </c>
    </row>
    <row r="1135" spans="1:8" x14ac:dyDescent="0.25">
      <c r="A1135" s="3" t="s">
        <v>31197</v>
      </c>
      <c r="B1135" s="3" t="s">
        <v>10485</v>
      </c>
      <c r="C1135" s="3" t="s">
        <v>122</v>
      </c>
      <c r="D1135" s="3" t="s">
        <v>34418</v>
      </c>
      <c r="E1135" s="4">
        <v>1755</v>
      </c>
      <c r="F1135" s="3" t="s">
        <v>0</v>
      </c>
      <c r="G1135" s="4">
        <v>15</v>
      </c>
      <c r="H1135" s="3" t="s">
        <v>108</v>
      </c>
    </row>
    <row r="1136" spans="1:8" x14ac:dyDescent="0.25">
      <c r="A1136" s="3" t="s">
        <v>31197</v>
      </c>
      <c r="B1136" s="3" t="s">
        <v>10519</v>
      </c>
      <c r="C1136" s="3" t="s">
        <v>122</v>
      </c>
      <c r="D1136" s="3" t="s">
        <v>34418</v>
      </c>
      <c r="E1136" s="4">
        <v>176602.5</v>
      </c>
      <c r="F1136" s="3" t="s">
        <v>0</v>
      </c>
      <c r="G1136" s="4">
        <v>15</v>
      </c>
      <c r="H1136" s="3" t="s">
        <v>108</v>
      </c>
    </row>
    <row r="1137" spans="1:8" x14ac:dyDescent="0.25">
      <c r="A1137" s="3" t="s">
        <v>31197</v>
      </c>
      <c r="B1137" s="3" t="s">
        <v>10520</v>
      </c>
      <c r="C1137" s="3" t="s">
        <v>122</v>
      </c>
      <c r="D1137" s="3" t="s">
        <v>34418</v>
      </c>
      <c r="E1137" s="4">
        <v>159348</v>
      </c>
      <c r="F1137" s="3" t="s">
        <v>0</v>
      </c>
      <c r="G1137" s="4">
        <v>18</v>
      </c>
      <c r="H1137" s="3" t="s">
        <v>108</v>
      </c>
    </row>
    <row r="1138" spans="1:8" x14ac:dyDescent="0.25">
      <c r="A1138" s="3" t="s">
        <v>31197</v>
      </c>
      <c r="B1138" s="3" t="s">
        <v>10521</v>
      </c>
      <c r="C1138" s="3" t="s">
        <v>122</v>
      </c>
      <c r="D1138" s="3" t="s">
        <v>34418</v>
      </c>
      <c r="E1138" s="4">
        <v>142074.64000000001</v>
      </c>
      <c r="F1138" s="3" t="s">
        <v>0</v>
      </c>
      <c r="G1138" s="4">
        <v>18</v>
      </c>
      <c r="H1138" s="3" t="s">
        <v>108</v>
      </c>
    </row>
    <row r="1139" spans="1:8" x14ac:dyDescent="0.25">
      <c r="A1139" s="3" t="s">
        <v>31197</v>
      </c>
      <c r="B1139" s="3" t="s">
        <v>10580</v>
      </c>
      <c r="C1139" s="3" t="s">
        <v>122</v>
      </c>
      <c r="D1139" s="3" t="s">
        <v>34418</v>
      </c>
      <c r="E1139" s="4">
        <v>95479.059999999896</v>
      </c>
      <c r="F1139" s="3" t="s">
        <v>0</v>
      </c>
      <c r="G1139" s="4">
        <v>12</v>
      </c>
      <c r="H1139" s="3" t="s">
        <v>108</v>
      </c>
    </row>
    <row r="1140" spans="1:8" x14ac:dyDescent="0.25">
      <c r="A1140" s="3" t="s">
        <v>31197</v>
      </c>
      <c r="B1140" s="3" t="s">
        <v>10777</v>
      </c>
      <c r="C1140" s="3" t="s">
        <v>122</v>
      </c>
      <c r="D1140" s="3" t="s">
        <v>34418</v>
      </c>
      <c r="E1140" s="4">
        <v>2631.53</v>
      </c>
      <c r="F1140" s="3" t="s">
        <v>0</v>
      </c>
      <c r="G1140" s="4">
        <v>11</v>
      </c>
      <c r="H1140" s="3" t="s">
        <v>108</v>
      </c>
    </row>
    <row r="1141" spans="1:8" x14ac:dyDescent="0.25">
      <c r="A1141" s="3" t="s">
        <v>31197</v>
      </c>
      <c r="B1141" s="3" t="s">
        <v>10778</v>
      </c>
      <c r="C1141" s="3" t="s">
        <v>122</v>
      </c>
      <c r="D1141" s="3" t="s">
        <v>34418</v>
      </c>
      <c r="E1141" s="4">
        <v>2127.6199999999899</v>
      </c>
      <c r="F1141" s="3" t="s">
        <v>0</v>
      </c>
      <c r="G1141" s="4">
        <v>11</v>
      </c>
      <c r="H1141" s="3" t="s">
        <v>108</v>
      </c>
    </row>
    <row r="1142" spans="1:8" x14ac:dyDescent="0.25">
      <c r="A1142" s="3" t="s">
        <v>31197</v>
      </c>
      <c r="B1142" s="3" t="s">
        <v>11297</v>
      </c>
      <c r="C1142" s="3" t="s">
        <v>122</v>
      </c>
      <c r="D1142" s="3" t="s">
        <v>34418</v>
      </c>
      <c r="E1142" s="4">
        <v>45000</v>
      </c>
      <c r="F1142" s="3" t="s">
        <v>0</v>
      </c>
      <c r="G1142" s="4">
        <v>375</v>
      </c>
      <c r="H1142" s="3" t="s">
        <v>108</v>
      </c>
    </row>
    <row r="1143" spans="1:8" x14ac:dyDescent="0.25">
      <c r="A1143" s="3" t="s">
        <v>31197</v>
      </c>
      <c r="B1143" s="3" t="s">
        <v>11510</v>
      </c>
      <c r="C1143" s="3" t="s">
        <v>122</v>
      </c>
      <c r="D1143" s="3" t="s">
        <v>34418</v>
      </c>
      <c r="E1143" s="4">
        <v>1105.04</v>
      </c>
      <c r="F1143" s="3" t="s">
        <v>0</v>
      </c>
      <c r="G1143" s="4">
        <v>8</v>
      </c>
      <c r="H1143" s="3" t="s">
        <v>7</v>
      </c>
    </row>
    <row r="1144" spans="1:8" x14ac:dyDescent="0.25">
      <c r="A1144" s="3" t="s">
        <v>31197</v>
      </c>
      <c r="B1144" s="3" t="s">
        <v>12415</v>
      </c>
      <c r="C1144" s="3" t="s">
        <v>122</v>
      </c>
      <c r="D1144" s="3" t="s">
        <v>34418</v>
      </c>
      <c r="E1144" s="4">
        <v>12900</v>
      </c>
      <c r="F1144" s="3" t="s">
        <v>0</v>
      </c>
      <c r="G1144" s="4">
        <v>100</v>
      </c>
      <c r="H1144" s="3" t="s">
        <v>108</v>
      </c>
    </row>
    <row r="1145" spans="1:8" x14ac:dyDescent="0.25">
      <c r="A1145" s="3" t="s">
        <v>31197</v>
      </c>
      <c r="B1145" s="3" t="s">
        <v>31522</v>
      </c>
      <c r="C1145" s="3" t="s">
        <v>122</v>
      </c>
      <c r="D1145" s="3" t="s">
        <v>34418</v>
      </c>
      <c r="E1145" s="4">
        <v>270320.799999999</v>
      </c>
      <c r="F1145" s="3" t="s">
        <v>0</v>
      </c>
      <c r="G1145" s="4">
        <v>16.748999999999899</v>
      </c>
      <c r="H1145" s="3" t="s">
        <v>1</v>
      </c>
    </row>
    <row r="1146" spans="1:8" x14ac:dyDescent="0.25">
      <c r="A1146" s="3" t="s">
        <v>31197</v>
      </c>
      <c r="B1146" s="3" t="s">
        <v>12650</v>
      </c>
      <c r="C1146" s="3" t="s">
        <v>122</v>
      </c>
      <c r="D1146" s="3" t="s">
        <v>34418</v>
      </c>
      <c r="E1146" s="4">
        <v>10511.41</v>
      </c>
      <c r="F1146" s="3" t="s">
        <v>0</v>
      </c>
      <c r="G1146" s="4">
        <v>18</v>
      </c>
      <c r="H1146" s="3" t="s">
        <v>108</v>
      </c>
    </row>
    <row r="1147" spans="1:8" x14ac:dyDescent="0.25">
      <c r="A1147" s="3" t="s">
        <v>31197</v>
      </c>
      <c r="B1147" s="3" t="s">
        <v>12651</v>
      </c>
      <c r="C1147" s="3" t="s">
        <v>122</v>
      </c>
      <c r="D1147" s="3" t="s">
        <v>34418</v>
      </c>
      <c r="E1147" s="4">
        <v>8288.0499999999902</v>
      </c>
      <c r="F1147" s="3" t="s">
        <v>0</v>
      </c>
      <c r="G1147" s="4">
        <v>15</v>
      </c>
      <c r="H1147" s="3" t="s">
        <v>108</v>
      </c>
    </row>
    <row r="1148" spans="1:8" x14ac:dyDescent="0.25">
      <c r="A1148" s="3" t="s">
        <v>31197</v>
      </c>
      <c r="B1148" s="3" t="s">
        <v>12652</v>
      </c>
      <c r="C1148" s="3" t="s">
        <v>122</v>
      </c>
      <c r="D1148" s="3" t="s">
        <v>34418</v>
      </c>
      <c r="E1148" s="4">
        <v>16724.43</v>
      </c>
      <c r="F1148" s="3" t="s">
        <v>0</v>
      </c>
      <c r="G1148" s="4">
        <v>20</v>
      </c>
      <c r="H1148" s="3" t="s">
        <v>108</v>
      </c>
    </row>
    <row r="1149" spans="1:8" x14ac:dyDescent="0.25">
      <c r="A1149" s="3" t="s">
        <v>31197</v>
      </c>
      <c r="B1149" s="3" t="s">
        <v>12653</v>
      </c>
      <c r="C1149" s="3" t="s">
        <v>122</v>
      </c>
      <c r="D1149" s="3" t="s">
        <v>34418</v>
      </c>
      <c r="E1149" s="4">
        <v>30268.98</v>
      </c>
      <c r="F1149" s="3" t="s">
        <v>0</v>
      </c>
      <c r="G1149" s="4">
        <v>32</v>
      </c>
      <c r="H1149" s="3" t="s">
        <v>108</v>
      </c>
    </row>
    <row r="1150" spans="1:8" x14ac:dyDescent="0.25">
      <c r="A1150" s="3" t="s">
        <v>31197</v>
      </c>
      <c r="B1150" s="3" t="s">
        <v>12654</v>
      </c>
      <c r="C1150" s="3" t="s">
        <v>122</v>
      </c>
      <c r="D1150" s="3" t="s">
        <v>34418</v>
      </c>
      <c r="E1150" s="4">
        <v>278121.46000000002</v>
      </c>
      <c r="F1150" s="3" t="s">
        <v>0</v>
      </c>
      <c r="G1150" s="4">
        <v>21</v>
      </c>
      <c r="H1150" s="3" t="s">
        <v>108</v>
      </c>
    </row>
    <row r="1151" spans="1:8" x14ac:dyDescent="0.25">
      <c r="A1151" s="3" t="s">
        <v>31197</v>
      </c>
      <c r="B1151" s="3" t="s">
        <v>12655</v>
      </c>
      <c r="C1151" s="3" t="s">
        <v>122</v>
      </c>
      <c r="D1151" s="3" t="s">
        <v>34418</v>
      </c>
      <c r="E1151" s="4">
        <v>237305.04</v>
      </c>
      <c r="F1151" s="3" t="s">
        <v>0</v>
      </c>
      <c r="G1151" s="4">
        <v>17</v>
      </c>
      <c r="H1151" s="3" t="s">
        <v>108</v>
      </c>
    </row>
    <row r="1152" spans="1:8" x14ac:dyDescent="0.25">
      <c r="A1152" s="3" t="s">
        <v>31197</v>
      </c>
      <c r="B1152" s="3" t="s">
        <v>12656</v>
      </c>
      <c r="C1152" s="3" t="s">
        <v>122</v>
      </c>
      <c r="D1152" s="3" t="s">
        <v>34418</v>
      </c>
      <c r="E1152" s="4">
        <v>262924.5</v>
      </c>
      <c r="F1152" s="3" t="s">
        <v>0</v>
      </c>
      <c r="G1152" s="4">
        <v>18</v>
      </c>
      <c r="H1152" s="3" t="s">
        <v>108</v>
      </c>
    </row>
    <row r="1153" spans="1:8" x14ac:dyDescent="0.25">
      <c r="A1153" s="3" t="s">
        <v>31197</v>
      </c>
      <c r="B1153" s="3" t="s">
        <v>23261</v>
      </c>
      <c r="C1153" s="3" t="s">
        <v>122</v>
      </c>
      <c r="D1153" s="3" t="s">
        <v>34418</v>
      </c>
      <c r="E1153" s="4">
        <v>15026.049999999899</v>
      </c>
      <c r="F1153" s="3" t="s">
        <v>0</v>
      </c>
      <c r="G1153" s="4">
        <v>22</v>
      </c>
      <c r="H1153" s="3" t="s">
        <v>108</v>
      </c>
    </row>
    <row r="1154" spans="1:8" x14ac:dyDescent="0.25">
      <c r="A1154" s="3" t="s">
        <v>31197</v>
      </c>
      <c r="B1154" s="3" t="s">
        <v>23288</v>
      </c>
      <c r="C1154" s="3" t="s">
        <v>122</v>
      </c>
      <c r="D1154" s="3" t="s">
        <v>34418</v>
      </c>
      <c r="E1154" s="4">
        <v>1427.67</v>
      </c>
      <c r="F1154" s="3" t="s">
        <v>0</v>
      </c>
      <c r="G1154" s="4">
        <v>6</v>
      </c>
      <c r="H1154" s="3" t="s">
        <v>108</v>
      </c>
    </row>
    <row r="1155" spans="1:8" x14ac:dyDescent="0.25">
      <c r="A1155" s="3" t="s">
        <v>31197</v>
      </c>
      <c r="B1155" s="3" t="s">
        <v>23311</v>
      </c>
      <c r="C1155" s="3" t="s">
        <v>122</v>
      </c>
      <c r="D1155" s="3" t="s">
        <v>34418</v>
      </c>
      <c r="E1155" s="4">
        <v>2772</v>
      </c>
      <c r="F1155" s="3" t="s">
        <v>0</v>
      </c>
      <c r="G1155" s="4">
        <v>12</v>
      </c>
      <c r="H1155" s="3" t="s">
        <v>108</v>
      </c>
    </row>
    <row r="1156" spans="1:8" x14ac:dyDescent="0.25">
      <c r="A1156" s="3" t="s">
        <v>31197</v>
      </c>
      <c r="B1156" s="3" t="s">
        <v>23312</v>
      </c>
      <c r="C1156" s="3" t="s">
        <v>122</v>
      </c>
      <c r="D1156" s="3" t="s">
        <v>34418</v>
      </c>
      <c r="E1156" s="4">
        <v>215269.299999999</v>
      </c>
      <c r="F1156" s="3" t="s">
        <v>0</v>
      </c>
      <c r="G1156" s="4">
        <v>16</v>
      </c>
      <c r="H1156" s="3" t="s">
        <v>108</v>
      </c>
    </row>
    <row r="1157" spans="1:8" x14ac:dyDescent="0.25">
      <c r="A1157" s="3" t="s">
        <v>31197</v>
      </c>
      <c r="B1157" s="3" t="s">
        <v>23582</v>
      </c>
      <c r="C1157" s="3" t="s">
        <v>122</v>
      </c>
      <c r="D1157" s="3" t="s">
        <v>34418</v>
      </c>
      <c r="E1157" s="4">
        <v>23691.6899999999</v>
      </c>
      <c r="F1157" s="3" t="s">
        <v>0</v>
      </c>
      <c r="G1157" s="4">
        <v>36</v>
      </c>
      <c r="H1157" s="3" t="s">
        <v>108</v>
      </c>
    </row>
    <row r="1158" spans="1:8" x14ac:dyDescent="0.25">
      <c r="A1158" s="3" t="s">
        <v>31197</v>
      </c>
      <c r="B1158" s="3" t="s">
        <v>31607</v>
      </c>
      <c r="C1158" s="3" t="s">
        <v>124</v>
      </c>
      <c r="D1158" s="3" t="s">
        <v>34418</v>
      </c>
      <c r="E1158" s="4">
        <v>21900.0999999999</v>
      </c>
      <c r="F1158" s="3" t="s">
        <v>0</v>
      </c>
      <c r="G1158" s="4">
        <v>3</v>
      </c>
      <c r="H1158" s="3" t="s">
        <v>123</v>
      </c>
    </row>
    <row r="1159" spans="1:8" x14ac:dyDescent="0.25">
      <c r="A1159" s="3" t="s">
        <v>31197</v>
      </c>
      <c r="B1159" s="3" t="s">
        <v>6796</v>
      </c>
      <c r="C1159" s="3" t="s">
        <v>124</v>
      </c>
      <c r="D1159" s="3" t="s">
        <v>34418</v>
      </c>
      <c r="E1159" s="4">
        <v>106413.5</v>
      </c>
      <c r="F1159" s="3" t="s">
        <v>0</v>
      </c>
      <c r="G1159" s="4">
        <v>2650</v>
      </c>
      <c r="H1159" s="3" t="s">
        <v>108</v>
      </c>
    </row>
    <row r="1160" spans="1:8" x14ac:dyDescent="0.25">
      <c r="A1160" s="3" t="s">
        <v>31197</v>
      </c>
      <c r="B1160" s="3" t="s">
        <v>6797</v>
      </c>
      <c r="C1160" s="3" t="s">
        <v>124</v>
      </c>
      <c r="D1160" s="3" t="s">
        <v>34418</v>
      </c>
      <c r="E1160" s="4">
        <v>78296.529999999897</v>
      </c>
      <c r="F1160" s="3" t="s">
        <v>0</v>
      </c>
      <c r="G1160" s="4">
        <v>1530</v>
      </c>
      <c r="H1160" s="3" t="s">
        <v>108</v>
      </c>
    </row>
    <row r="1161" spans="1:8" x14ac:dyDescent="0.25">
      <c r="A1161" s="3" t="s">
        <v>31197</v>
      </c>
      <c r="B1161" s="3" t="s">
        <v>6798</v>
      </c>
      <c r="C1161" s="3" t="s">
        <v>124</v>
      </c>
      <c r="D1161" s="3" t="s">
        <v>34418</v>
      </c>
      <c r="E1161" s="4">
        <v>84767.6</v>
      </c>
      <c r="F1161" s="3" t="s">
        <v>0</v>
      </c>
      <c r="G1161" s="4">
        <v>2110</v>
      </c>
      <c r="H1161" s="3" t="s">
        <v>108</v>
      </c>
    </row>
    <row r="1162" spans="1:8" x14ac:dyDescent="0.25">
      <c r="A1162" s="3" t="s">
        <v>31197</v>
      </c>
      <c r="B1162" s="3" t="s">
        <v>6799</v>
      </c>
      <c r="C1162" s="3" t="s">
        <v>124</v>
      </c>
      <c r="D1162" s="3" t="s">
        <v>34418</v>
      </c>
      <c r="E1162" s="4">
        <v>22015.4199999999</v>
      </c>
      <c r="F1162" s="3" t="s">
        <v>0</v>
      </c>
      <c r="G1162" s="4">
        <v>440</v>
      </c>
      <c r="H1162" s="3" t="s">
        <v>108</v>
      </c>
    </row>
    <row r="1163" spans="1:8" x14ac:dyDescent="0.25">
      <c r="A1163" s="3" t="s">
        <v>31197</v>
      </c>
      <c r="B1163" s="3" t="s">
        <v>6800</v>
      </c>
      <c r="C1163" s="3" t="s">
        <v>124</v>
      </c>
      <c r="D1163" s="3" t="s">
        <v>34418</v>
      </c>
      <c r="E1163" s="4">
        <v>16746.830000000002</v>
      </c>
      <c r="F1163" s="3" t="s">
        <v>0</v>
      </c>
      <c r="G1163" s="4">
        <v>425</v>
      </c>
      <c r="H1163" s="3" t="s">
        <v>108</v>
      </c>
    </row>
    <row r="1164" spans="1:8" x14ac:dyDescent="0.25">
      <c r="A1164" s="3" t="s">
        <v>31197</v>
      </c>
      <c r="B1164" s="3" t="s">
        <v>6826</v>
      </c>
      <c r="C1164" s="3" t="s">
        <v>124</v>
      </c>
      <c r="D1164" s="3" t="s">
        <v>34418</v>
      </c>
      <c r="E1164" s="4">
        <v>25428.81</v>
      </c>
      <c r="F1164" s="3" t="s">
        <v>0</v>
      </c>
      <c r="G1164" s="4">
        <v>1090</v>
      </c>
      <c r="H1164" s="3" t="s">
        <v>108</v>
      </c>
    </row>
    <row r="1165" spans="1:8" x14ac:dyDescent="0.25">
      <c r="A1165" s="3" t="s">
        <v>31197</v>
      </c>
      <c r="B1165" s="3" t="s">
        <v>6827</v>
      </c>
      <c r="C1165" s="3" t="s">
        <v>124</v>
      </c>
      <c r="D1165" s="3" t="s">
        <v>34418</v>
      </c>
      <c r="E1165" s="4">
        <v>25203.3499999999</v>
      </c>
      <c r="F1165" s="3" t="s">
        <v>0</v>
      </c>
      <c r="G1165" s="4">
        <v>410</v>
      </c>
      <c r="H1165" s="3" t="s">
        <v>108</v>
      </c>
    </row>
    <row r="1166" spans="1:8" x14ac:dyDescent="0.25">
      <c r="A1166" s="3" t="s">
        <v>31197</v>
      </c>
      <c r="B1166" s="3" t="s">
        <v>7297</v>
      </c>
      <c r="C1166" s="3" t="s">
        <v>124</v>
      </c>
      <c r="D1166" s="3" t="s">
        <v>34418</v>
      </c>
      <c r="E1166" s="4">
        <v>8538.1299999999901</v>
      </c>
      <c r="F1166" s="3" t="s">
        <v>0</v>
      </c>
      <c r="G1166" s="4">
        <v>120</v>
      </c>
      <c r="H1166" s="3" t="s">
        <v>108</v>
      </c>
    </row>
    <row r="1167" spans="1:8" x14ac:dyDescent="0.25">
      <c r="A1167" s="3" t="s">
        <v>31197</v>
      </c>
      <c r="B1167" s="3" t="s">
        <v>32540</v>
      </c>
      <c r="C1167" s="3" t="s">
        <v>124</v>
      </c>
      <c r="D1167" s="3" t="s">
        <v>34418</v>
      </c>
      <c r="E1167" s="4">
        <v>4241.2399999999898</v>
      </c>
      <c r="F1167" s="3" t="s">
        <v>0</v>
      </c>
      <c r="G1167" s="4">
        <v>50</v>
      </c>
      <c r="H1167" s="3" t="s">
        <v>108</v>
      </c>
    </row>
    <row r="1168" spans="1:8" x14ac:dyDescent="0.25">
      <c r="A1168" s="3" t="s">
        <v>31197</v>
      </c>
      <c r="B1168" s="3" t="s">
        <v>7298</v>
      </c>
      <c r="C1168" s="3" t="s">
        <v>124</v>
      </c>
      <c r="D1168" s="3" t="s">
        <v>34418</v>
      </c>
      <c r="E1168" s="4">
        <v>5960.1199999999899</v>
      </c>
      <c r="F1168" s="3" t="s">
        <v>0</v>
      </c>
      <c r="G1168" s="4">
        <v>70</v>
      </c>
      <c r="H1168" s="3" t="s">
        <v>108</v>
      </c>
    </row>
    <row r="1169" spans="1:8" x14ac:dyDescent="0.25">
      <c r="A1169" s="3" t="s">
        <v>31197</v>
      </c>
      <c r="B1169" s="3" t="s">
        <v>7299</v>
      </c>
      <c r="C1169" s="3" t="s">
        <v>124</v>
      </c>
      <c r="D1169" s="3" t="s">
        <v>34418</v>
      </c>
      <c r="E1169" s="4">
        <v>5159.6400000000003</v>
      </c>
      <c r="F1169" s="3" t="s">
        <v>0</v>
      </c>
      <c r="G1169" s="4">
        <v>90</v>
      </c>
      <c r="H1169" s="3" t="s">
        <v>108</v>
      </c>
    </row>
    <row r="1170" spans="1:8" x14ac:dyDescent="0.25">
      <c r="A1170" s="3" t="s">
        <v>31197</v>
      </c>
      <c r="B1170" s="3" t="s">
        <v>32542</v>
      </c>
      <c r="C1170" s="3" t="s">
        <v>124</v>
      </c>
      <c r="D1170" s="3" t="s">
        <v>34418</v>
      </c>
      <c r="E1170" s="4">
        <v>4137.5</v>
      </c>
      <c r="F1170" s="3" t="s">
        <v>0</v>
      </c>
      <c r="G1170" s="4">
        <v>60</v>
      </c>
      <c r="H1170" s="3" t="s">
        <v>108</v>
      </c>
    </row>
    <row r="1171" spans="1:8" x14ac:dyDescent="0.25">
      <c r="A1171" s="3" t="s">
        <v>31197</v>
      </c>
      <c r="B1171" s="3" t="s">
        <v>7300</v>
      </c>
      <c r="C1171" s="3" t="s">
        <v>124</v>
      </c>
      <c r="D1171" s="3" t="s">
        <v>34418</v>
      </c>
      <c r="E1171" s="4">
        <v>783.67999999999904</v>
      </c>
      <c r="F1171" s="3" t="s">
        <v>0</v>
      </c>
      <c r="G1171" s="4">
        <v>10</v>
      </c>
      <c r="H1171" s="3" t="s">
        <v>108</v>
      </c>
    </row>
    <row r="1172" spans="1:8" x14ac:dyDescent="0.25">
      <c r="A1172" s="3" t="s">
        <v>31197</v>
      </c>
      <c r="B1172" s="3" t="s">
        <v>7301</v>
      </c>
      <c r="C1172" s="3" t="s">
        <v>124</v>
      </c>
      <c r="D1172" s="3" t="s">
        <v>34418</v>
      </c>
      <c r="E1172" s="4">
        <v>6641.09</v>
      </c>
      <c r="F1172" s="3" t="s">
        <v>0</v>
      </c>
      <c r="G1172" s="4">
        <v>70</v>
      </c>
      <c r="H1172" s="3" t="s">
        <v>108</v>
      </c>
    </row>
    <row r="1173" spans="1:8" x14ac:dyDescent="0.25">
      <c r="A1173" s="3" t="s">
        <v>31197</v>
      </c>
      <c r="B1173" s="3" t="s">
        <v>7302</v>
      </c>
      <c r="C1173" s="3" t="s">
        <v>124</v>
      </c>
      <c r="D1173" s="3" t="s">
        <v>34418</v>
      </c>
      <c r="E1173" s="4">
        <v>18527.139999999901</v>
      </c>
      <c r="F1173" s="3" t="s">
        <v>0</v>
      </c>
      <c r="G1173" s="4">
        <v>160</v>
      </c>
      <c r="H1173" s="3" t="s">
        <v>108</v>
      </c>
    </row>
    <row r="1174" spans="1:8" x14ac:dyDescent="0.25">
      <c r="A1174" s="3" t="s">
        <v>31197</v>
      </c>
      <c r="B1174" s="3" t="s">
        <v>7463</v>
      </c>
      <c r="C1174" s="3" t="s">
        <v>124</v>
      </c>
      <c r="D1174" s="3" t="s">
        <v>34418</v>
      </c>
      <c r="E1174" s="4">
        <v>4458.42</v>
      </c>
      <c r="F1174" s="3" t="s">
        <v>0</v>
      </c>
      <c r="G1174" s="4">
        <v>40</v>
      </c>
      <c r="H1174" s="3" t="s">
        <v>108</v>
      </c>
    </row>
    <row r="1175" spans="1:8" x14ac:dyDescent="0.25">
      <c r="A1175" s="3" t="s">
        <v>31197</v>
      </c>
      <c r="B1175" s="3" t="s">
        <v>31720</v>
      </c>
      <c r="C1175" s="3" t="s">
        <v>124</v>
      </c>
      <c r="D1175" s="3" t="s">
        <v>34418</v>
      </c>
      <c r="E1175" s="4">
        <v>1380</v>
      </c>
      <c r="F1175" s="3" t="s">
        <v>0</v>
      </c>
      <c r="G1175" s="4">
        <v>200</v>
      </c>
      <c r="H1175" s="3" t="s">
        <v>108</v>
      </c>
    </row>
    <row r="1176" spans="1:8" x14ac:dyDescent="0.25">
      <c r="A1176" s="3" t="s">
        <v>31197</v>
      </c>
      <c r="B1176" s="3" t="s">
        <v>8832</v>
      </c>
      <c r="C1176" s="3" t="s">
        <v>124</v>
      </c>
      <c r="D1176" s="3" t="s">
        <v>34418</v>
      </c>
      <c r="E1176" s="4">
        <v>96194.899999999907</v>
      </c>
      <c r="F1176" s="3" t="s">
        <v>0</v>
      </c>
      <c r="G1176" s="4">
        <v>16</v>
      </c>
      <c r="H1176" s="3" t="s">
        <v>123</v>
      </c>
    </row>
    <row r="1177" spans="1:8" x14ac:dyDescent="0.25">
      <c r="A1177" s="3" t="s">
        <v>31197</v>
      </c>
      <c r="B1177" s="3" t="s">
        <v>8875</v>
      </c>
      <c r="C1177" s="3" t="s">
        <v>124</v>
      </c>
      <c r="D1177" s="3" t="s">
        <v>34418</v>
      </c>
      <c r="E1177" s="4">
        <v>77690.25</v>
      </c>
      <c r="F1177" s="3" t="s">
        <v>0</v>
      </c>
      <c r="G1177" s="4">
        <v>17</v>
      </c>
      <c r="H1177" s="3" t="s">
        <v>123</v>
      </c>
    </row>
    <row r="1178" spans="1:8" x14ac:dyDescent="0.25">
      <c r="A1178" s="3" t="s">
        <v>31197</v>
      </c>
      <c r="B1178" s="3" t="s">
        <v>8876</v>
      </c>
      <c r="C1178" s="3" t="s">
        <v>124</v>
      </c>
      <c r="D1178" s="3" t="s">
        <v>34418</v>
      </c>
      <c r="E1178" s="4">
        <v>5220.04</v>
      </c>
      <c r="F1178" s="3" t="s">
        <v>0</v>
      </c>
      <c r="G1178" s="4">
        <v>1</v>
      </c>
      <c r="H1178" s="3" t="s">
        <v>123</v>
      </c>
    </row>
    <row r="1179" spans="1:8" x14ac:dyDescent="0.25">
      <c r="A1179" s="3" t="s">
        <v>31197</v>
      </c>
      <c r="B1179" s="3" t="s">
        <v>8878</v>
      </c>
      <c r="C1179" s="3" t="s">
        <v>124</v>
      </c>
      <c r="D1179" s="3" t="s">
        <v>34418</v>
      </c>
      <c r="E1179" s="4">
        <v>2484.4499999999898</v>
      </c>
      <c r="F1179" s="3" t="s">
        <v>0</v>
      </c>
      <c r="G1179" s="4">
        <v>0.5</v>
      </c>
      <c r="H1179" s="3" t="s">
        <v>123</v>
      </c>
    </row>
    <row r="1180" spans="1:8" x14ac:dyDescent="0.25">
      <c r="A1180" s="3" t="s">
        <v>31197</v>
      </c>
      <c r="B1180" s="3" t="s">
        <v>9309</v>
      </c>
      <c r="C1180" s="3" t="s">
        <v>124</v>
      </c>
      <c r="D1180" s="3" t="s">
        <v>34418</v>
      </c>
      <c r="E1180" s="4">
        <v>23351.22</v>
      </c>
      <c r="F1180" s="3" t="s">
        <v>0</v>
      </c>
      <c r="G1180" s="4">
        <v>1060</v>
      </c>
      <c r="H1180" s="3" t="s">
        <v>108</v>
      </c>
    </row>
    <row r="1181" spans="1:8" x14ac:dyDescent="0.25">
      <c r="A1181" s="3" t="s">
        <v>31197</v>
      </c>
      <c r="B1181" s="3" t="s">
        <v>9310</v>
      </c>
      <c r="C1181" s="3" t="s">
        <v>124</v>
      </c>
      <c r="D1181" s="3" t="s">
        <v>34418</v>
      </c>
      <c r="E1181" s="4">
        <v>58987.16</v>
      </c>
      <c r="F1181" s="3" t="s">
        <v>0</v>
      </c>
      <c r="G1181" s="4">
        <v>1930</v>
      </c>
      <c r="H1181" s="3" t="s">
        <v>108</v>
      </c>
    </row>
    <row r="1182" spans="1:8" x14ac:dyDescent="0.25">
      <c r="A1182" s="3" t="s">
        <v>31197</v>
      </c>
      <c r="B1182" s="3" t="s">
        <v>11712</v>
      </c>
      <c r="C1182" s="3" t="s">
        <v>124</v>
      </c>
      <c r="D1182" s="3" t="s">
        <v>34418</v>
      </c>
      <c r="E1182" s="4">
        <v>398496</v>
      </c>
      <c r="F1182" s="3" t="s">
        <v>0</v>
      </c>
      <c r="G1182" s="4">
        <v>3000</v>
      </c>
      <c r="H1182" s="3" t="s">
        <v>108</v>
      </c>
    </row>
    <row r="1183" spans="1:8" x14ac:dyDescent="0.25">
      <c r="A1183" s="3" t="s">
        <v>31197</v>
      </c>
      <c r="B1183" s="3" t="s">
        <v>10</v>
      </c>
      <c r="C1183" s="3" t="s">
        <v>6</v>
      </c>
      <c r="D1183" s="3" t="s">
        <v>34418</v>
      </c>
      <c r="E1183" s="4">
        <v>2730453.29999999</v>
      </c>
      <c r="F1183" s="3" t="s">
        <v>0</v>
      </c>
      <c r="G1183" s="4">
        <v>3212.2979999999902</v>
      </c>
      <c r="H1183" s="3" t="s">
        <v>1</v>
      </c>
    </row>
    <row r="1184" spans="1:8" x14ac:dyDescent="0.25">
      <c r="A1184" s="3" t="s">
        <v>31197</v>
      </c>
      <c r="B1184" s="3" t="s">
        <v>19</v>
      </c>
      <c r="C1184" s="3" t="s">
        <v>6</v>
      </c>
      <c r="D1184" s="3" t="s">
        <v>34418</v>
      </c>
      <c r="E1184" s="4">
        <v>335262.82</v>
      </c>
      <c r="F1184" s="3" t="s">
        <v>0</v>
      </c>
      <c r="G1184" s="4">
        <v>43.13</v>
      </c>
      <c r="H1184" s="3" t="s">
        <v>1</v>
      </c>
    </row>
    <row r="1185" spans="1:8" x14ac:dyDescent="0.25">
      <c r="A1185" s="3" t="s">
        <v>31197</v>
      </c>
      <c r="B1185" s="3" t="s">
        <v>24</v>
      </c>
      <c r="C1185" s="3" t="s">
        <v>6</v>
      </c>
      <c r="D1185" s="3" t="s">
        <v>34418</v>
      </c>
      <c r="E1185" s="4">
        <v>1138890.5</v>
      </c>
      <c r="F1185" s="3" t="s">
        <v>0</v>
      </c>
      <c r="G1185" s="4">
        <v>157.25899999999899</v>
      </c>
      <c r="H1185" s="3" t="s">
        <v>1</v>
      </c>
    </row>
    <row r="1186" spans="1:8" x14ac:dyDescent="0.25">
      <c r="A1186" s="3" t="s">
        <v>31197</v>
      </c>
      <c r="B1186" s="3" t="s">
        <v>25</v>
      </c>
      <c r="C1186" s="3" t="s">
        <v>6</v>
      </c>
      <c r="D1186" s="3" t="s">
        <v>34418</v>
      </c>
      <c r="E1186" s="4">
        <v>221849.54</v>
      </c>
      <c r="F1186" s="3" t="s">
        <v>0</v>
      </c>
      <c r="G1186" s="4">
        <v>32.399999999999899</v>
      </c>
      <c r="H1186" s="3" t="s">
        <v>1</v>
      </c>
    </row>
    <row r="1187" spans="1:8" x14ac:dyDescent="0.25">
      <c r="A1187" s="3" t="s">
        <v>31197</v>
      </c>
      <c r="B1187" s="3" t="s">
        <v>109</v>
      </c>
      <c r="C1187" s="3" t="s">
        <v>15</v>
      </c>
      <c r="D1187" s="3" t="s">
        <v>34418</v>
      </c>
      <c r="E1187" s="4">
        <v>23115237.18</v>
      </c>
      <c r="F1187" s="3" t="s">
        <v>0</v>
      </c>
      <c r="G1187" s="4">
        <v>29</v>
      </c>
      <c r="H1187" s="3" t="s">
        <v>108</v>
      </c>
    </row>
    <row r="1188" spans="1:8" x14ac:dyDescent="0.25">
      <c r="A1188" s="3" t="s">
        <v>31197</v>
      </c>
      <c r="B1188" s="3" t="s">
        <v>19</v>
      </c>
      <c r="C1188" s="3" t="s">
        <v>12</v>
      </c>
      <c r="D1188" s="3" t="s">
        <v>34418</v>
      </c>
      <c r="E1188" s="4">
        <v>236075.39</v>
      </c>
      <c r="F1188" s="3" t="s">
        <v>0</v>
      </c>
      <c r="G1188" s="4">
        <v>30.37</v>
      </c>
      <c r="H1188" s="3" t="s">
        <v>1</v>
      </c>
    </row>
    <row r="1189" spans="1:8" x14ac:dyDescent="0.25">
      <c r="A1189" s="3" t="s">
        <v>31197</v>
      </c>
      <c r="B1189" s="3" t="s">
        <v>24</v>
      </c>
      <c r="C1189" s="3" t="s">
        <v>12</v>
      </c>
      <c r="D1189" s="3" t="s">
        <v>34418</v>
      </c>
      <c r="E1189" s="4">
        <v>232327.609999999</v>
      </c>
      <c r="F1189" s="3" t="s">
        <v>0</v>
      </c>
      <c r="G1189" s="4">
        <v>32.079999999999899</v>
      </c>
      <c r="H1189" s="3" t="s">
        <v>1</v>
      </c>
    </row>
    <row r="1190" spans="1:8" x14ac:dyDescent="0.25">
      <c r="A1190" s="3" t="s">
        <v>31197</v>
      </c>
      <c r="B1190" s="3" t="s">
        <v>25</v>
      </c>
      <c r="C1190" s="3" t="s">
        <v>12</v>
      </c>
      <c r="D1190" s="3" t="s">
        <v>34418</v>
      </c>
      <c r="E1190" s="4">
        <v>35126.18</v>
      </c>
      <c r="F1190" s="3" t="s">
        <v>0</v>
      </c>
      <c r="G1190" s="4">
        <v>5.1299999999999901</v>
      </c>
      <c r="H1190" s="3" t="s">
        <v>1</v>
      </c>
    </row>
    <row r="1191" spans="1:8" x14ac:dyDescent="0.25">
      <c r="A1191" s="3" t="s">
        <v>31197</v>
      </c>
      <c r="B1191" s="3" t="s">
        <v>61</v>
      </c>
      <c r="C1191" s="3" t="s">
        <v>12</v>
      </c>
      <c r="D1191" s="3" t="s">
        <v>34418</v>
      </c>
      <c r="E1191" s="4">
        <v>103036.7</v>
      </c>
      <c r="F1191" s="3" t="s">
        <v>0</v>
      </c>
      <c r="G1191" s="4">
        <v>20.67</v>
      </c>
      <c r="H1191" s="3" t="s">
        <v>1</v>
      </c>
    </row>
    <row r="1192" spans="1:8" x14ac:dyDescent="0.25">
      <c r="A1192" s="3" t="s">
        <v>31197</v>
      </c>
      <c r="B1192" s="3" t="s">
        <v>73</v>
      </c>
      <c r="C1192" s="3" t="s">
        <v>12</v>
      </c>
      <c r="D1192" s="3" t="s">
        <v>34418</v>
      </c>
      <c r="E1192" s="4">
        <v>565807.58999999904</v>
      </c>
      <c r="F1192" s="3" t="s">
        <v>0</v>
      </c>
      <c r="G1192" s="4">
        <v>33.979999999999897</v>
      </c>
      <c r="H1192" s="3" t="s">
        <v>1</v>
      </c>
    </row>
    <row r="1193" spans="1:8" x14ac:dyDescent="0.25">
      <c r="A1193" s="3" t="s">
        <v>31197</v>
      </c>
      <c r="B1193" s="3" t="s">
        <v>127</v>
      </c>
      <c r="C1193" s="3" t="s">
        <v>12</v>
      </c>
      <c r="D1193" s="3" t="s">
        <v>34418</v>
      </c>
      <c r="E1193" s="4">
        <v>68805.759999999893</v>
      </c>
      <c r="F1193" s="3" t="s">
        <v>0</v>
      </c>
      <c r="G1193" s="4">
        <v>0.86099999999999899</v>
      </c>
      <c r="H1193" s="3" t="s">
        <v>1</v>
      </c>
    </row>
    <row r="1194" spans="1:8" x14ac:dyDescent="0.25">
      <c r="A1194" s="3" t="s">
        <v>31197</v>
      </c>
      <c r="B1194" s="3" t="s">
        <v>144</v>
      </c>
      <c r="C1194" s="3" t="s">
        <v>12</v>
      </c>
      <c r="D1194" s="3" t="s">
        <v>34418</v>
      </c>
      <c r="E1194" s="4">
        <v>119424.97</v>
      </c>
      <c r="F1194" s="3" t="s">
        <v>0</v>
      </c>
      <c r="G1194" s="4">
        <v>5936.5420000000004</v>
      </c>
      <c r="H1194" s="3" t="s">
        <v>7</v>
      </c>
    </row>
    <row r="1195" spans="1:8" x14ac:dyDescent="0.25">
      <c r="A1195" s="3" t="s">
        <v>31197</v>
      </c>
      <c r="B1195" s="3" t="s">
        <v>146</v>
      </c>
      <c r="C1195" s="3" t="s">
        <v>12</v>
      </c>
      <c r="D1195" s="3" t="s">
        <v>34418</v>
      </c>
      <c r="E1195" s="4">
        <v>145590.01</v>
      </c>
      <c r="F1195" s="3" t="s">
        <v>0</v>
      </c>
      <c r="G1195" s="4">
        <v>3884</v>
      </c>
      <c r="H1195" s="3" t="s">
        <v>7</v>
      </c>
    </row>
    <row r="1196" spans="1:8" x14ac:dyDescent="0.25">
      <c r="A1196" s="3" t="s">
        <v>31197</v>
      </c>
      <c r="B1196" s="3" t="s">
        <v>151</v>
      </c>
      <c r="C1196" s="3" t="s">
        <v>12</v>
      </c>
      <c r="D1196" s="3" t="s">
        <v>34418</v>
      </c>
      <c r="E1196" s="4">
        <v>90893.779999999897</v>
      </c>
      <c r="F1196" s="3" t="s">
        <v>0</v>
      </c>
      <c r="G1196" s="4">
        <v>182</v>
      </c>
      <c r="H1196" s="3" t="s">
        <v>108</v>
      </c>
    </row>
    <row r="1197" spans="1:8" x14ac:dyDescent="0.25">
      <c r="A1197" s="3" t="s">
        <v>31197</v>
      </c>
      <c r="B1197" s="3" t="s">
        <v>157</v>
      </c>
      <c r="C1197" s="3" t="s">
        <v>12</v>
      </c>
      <c r="D1197" s="3" t="s">
        <v>34418</v>
      </c>
      <c r="E1197" s="4">
        <v>17757.400000000001</v>
      </c>
      <c r="F1197" s="3" t="s">
        <v>0</v>
      </c>
      <c r="G1197" s="4">
        <v>15.645</v>
      </c>
      <c r="H1197" s="3" t="s">
        <v>120</v>
      </c>
    </row>
    <row r="1198" spans="1:8" x14ac:dyDescent="0.25">
      <c r="A1198" s="3" t="s">
        <v>31197</v>
      </c>
      <c r="B1198" s="3" t="s">
        <v>232</v>
      </c>
      <c r="C1198" s="3" t="s">
        <v>12</v>
      </c>
      <c r="D1198" s="3" t="s">
        <v>34418</v>
      </c>
      <c r="E1198" s="4">
        <v>8840</v>
      </c>
      <c r="F1198" s="3" t="s">
        <v>0</v>
      </c>
      <c r="G1198" s="4">
        <v>170</v>
      </c>
      <c r="H1198" s="3" t="s">
        <v>7</v>
      </c>
    </row>
    <row r="1199" spans="1:8" x14ac:dyDescent="0.25">
      <c r="A1199" s="3" t="s">
        <v>31197</v>
      </c>
      <c r="B1199" s="3" t="s">
        <v>234</v>
      </c>
      <c r="C1199" s="3" t="s">
        <v>12</v>
      </c>
      <c r="D1199" s="3" t="s">
        <v>34418</v>
      </c>
      <c r="E1199" s="4">
        <v>85236.58</v>
      </c>
      <c r="F1199" s="3" t="s">
        <v>0</v>
      </c>
      <c r="G1199" s="4">
        <v>5496</v>
      </c>
      <c r="H1199" s="3" t="s">
        <v>7</v>
      </c>
    </row>
    <row r="1200" spans="1:8" x14ac:dyDescent="0.25">
      <c r="A1200" s="3" t="s">
        <v>31197</v>
      </c>
      <c r="B1200" s="3" t="s">
        <v>235</v>
      </c>
      <c r="C1200" s="3" t="s">
        <v>12</v>
      </c>
      <c r="D1200" s="3" t="s">
        <v>34418</v>
      </c>
      <c r="E1200" s="4">
        <v>119107.08</v>
      </c>
      <c r="F1200" s="3" t="s">
        <v>0</v>
      </c>
      <c r="G1200" s="4">
        <v>2322</v>
      </c>
      <c r="H1200" s="3" t="s">
        <v>7</v>
      </c>
    </row>
    <row r="1201" spans="1:8" x14ac:dyDescent="0.25">
      <c r="A1201" s="3" t="s">
        <v>31197</v>
      </c>
      <c r="B1201" s="3" t="s">
        <v>236</v>
      </c>
      <c r="C1201" s="3" t="s">
        <v>12</v>
      </c>
      <c r="D1201" s="3" t="s">
        <v>34418</v>
      </c>
      <c r="E1201" s="4">
        <v>52610.139999999898</v>
      </c>
      <c r="F1201" s="3" t="s">
        <v>0</v>
      </c>
      <c r="G1201" s="4">
        <v>1256.52</v>
      </c>
      <c r="H1201" s="3" t="s">
        <v>7</v>
      </c>
    </row>
    <row r="1202" spans="1:8" x14ac:dyDescent="0.25">
      <c r="A1202" s="3" t="s">
        <v>31197</v>
      </c>
      <c r="B1202" s="3" t="s">
        <v>237</v>
      </c>
      <c r="C1202" s="3" t="s">
        <v>12</v>
      </c>
      <c r="D1202" s="3" t="s">
        <v>34418</v>
      </c>
      <c r="E1202" s="4">
        <v>93722.529999999897</v>
      </c>
      <c r="F1202" s="3" t="s">
        <v>0</v>
      </c>
      <c r="G1202" s="4">
        <v>5653</v>
      </c>
      <c r="H1202" s="3" t="s">
        <v>7</v>
      </c>
    </row>
    <row r="1203" spans="1:8" x14ac:dyDescent="0.25">
      <c r="A1203" s="3" t="s">
        <v>31197</v>
      </c>
      <c r="B1203" s="3" t="s">
        <v>31566</v>
      </c>
      <c r="C1203" s="3" t="s">
        <v>12</v>
      </c>
      <c r="D1203" s="3" t="s">
        <v>34418</v>
      </c>
      <c r="E1203" s="4">
        <v>79642.5</v>
      </c>
      <c r="F1203" s="3" t="s">
        <v>0</v>
      </c>
      <c r="G1203" s="4">
        <v>758.5</v>
      </c>
      <c r="H1203" s="3" t="s">
        <v>7</v>
      </c>
    </row>
    <row r="1204" spans="1:8" x14ac:dyDescent="0.25">
      <c r="A1204" s="3" t="s">
        <v>31197</v>
      </c>
      <c r="B1204" s="3" t="s">
        <v>238</v>
      </c>
      <c r="C1204" s="3" t="s">
        <v>12</v>
      </c>
      <c r="D1204" s="3" t="s">
        <v>34418</v>
      </c>
      <c r="E1204" s="4">
        <v>143450.14000000001</v>
      </c>
      <c r="F1204" s="3" t="s">
        <v>0</v>
      </c>
      <c r="G1204" s="4">
        <v>1025</v>
      </c>
      <c r="H1204" s="3" t="s">
        <v>7</v>
      </c>
    </row>
    <row r="1205" spans="1:8" x14ac:dyDescent="0.25">
      <c r="A1205" s="3" t="s">
        <v>31197</v>
      </c>
      <c r="B1205" s="3" t="s">
        <v>239</v>
      </c>
      <c r="C1205" s="3" t="s">
        <v>12</v>
      </c>
      <c r="D1205" s="3" t="s">
        <v>34418</v>
      </c>
      <c r="E1205" s="4">
        <v>5644</v>
      </c>
      <c r="F1205" s="3" t="s">
        <v>0</v>
      </c>
      <c r="G1205" s="4">
        <v>68</v>
      </c>
      <c r="H1205" s="3" t="s">
        <v>108</v>
      </c>
    </row>
    <row r="1206" spans="1:8" x14ac:dyDescent="0.25">
      <c r="A1206" s="3" t="s">
        <v>31197</v>
      </c>
      <c r="B1206" s="3" t="s">
        <v>240</v>
      </c>
      <c r="C1206" s="3" t="s">
        <v>12</v>
      </c>
      <c r="D1206" s="3" t="s">
        <v>34418</v>
      </c>
      <c r="E1206" s="4">
        <v>20679.63</v>
      </c>
      <c r="F1206" s="3" t="s">
        <v>0</v>
      </c>
      <c r="G1206" s="4">
        <v>46</v>
      </c>
      <c r="H1206" s="3" t="s">
        <v>108</v>
      </c>
    </row>
    <row r="1207" spans="1:8" x14ac:dyDescent="0.25">
      <c r="A1207" s="3" t="s">
        <v>31197</v>
      </c>
      <c r="B1207" s="3" t="s">
        <v>241</v>
      </c>
      <c r="C1207" s="3" t="s">
        <v>12</v>
      </c>
      <c r="D1207" s="3" t="s">
        <v>34418</v>
      </c>
      <c r="E1207" s="4">
        <v>65521.269999999902</v>
      </c>
      <c r="F1207" s="3" t="s">
        <v>0</v>
      </c>
      <c r="G1207" s="4">
        <v>146</v>
      </c>
      <c r="H1207" s="3" t="s">
        <v>108</v>
      </c>
    </row>
    <row r="1208" spans="1:8" x14ac:dyDescent="0.25">
      <c r="A1208" s="3" t="s">
        <v>31197</v>
      </c>
      <c r="B1208" s="3" t="s">
        <v>242</v>
      </c>
      <c r="C1208" s="3" t="s">
        <v>12</v>
      </c>
      <c r="D1208" s="3" t="s">
        <v>34418</v>
      </c>
      <c r="E1208" s="4">
        <v>163712.38</v>
      </c>
      <c r="F1208" s="3" t="s">
        <v>0</v>
      </c>
      <c r="G1208" s="4">
        <v>74078</v>
      </c>
      <c r="H1208" s="3" t="s">
        <v>108</v>
      </c>
    </row>
    <row r="1209" spans="1:8" x14ac:dyDescent="0.25">
      <c r="A1209" s="3" t="s">
        <v>31197</v>
      </c>
      <c r="B1209" s="3" t="s">
        <v>243</v>
      </c>
      <c r="C1209" s="3" t="s">
        <v>12</v>
      </c>
      <c r="D1209" s="3" t="s">
        <v>34418</v>
      </c>
      <c r="E1209" s="4">
        <v>14329.67</v>
      </c>
      <c r="F1209" s="3" t="s">
        <v>0</v>
      </c>
      <c r="G1209" s="4">
        <v>4078</v>
      </c>
      <c r="H1209" s="3" t="s">
        <v>108</v>
      </c>
    </row>
    <row r="1210" spans="1:8" x14ac:dyDescent="0.25">
      <c r="A1210" s="3" t="s">
        <v>31197</v>
      </c>
      <c r="B1210" s="3" t="s">
        <v>244</v>
      </c>
      <c r="C1210" s="3" t="s">
        <v>12</v>
      </c>
      <c r="D1210" s="3" t="s">
        <v>34418</v>
      </c>
      <c r="E1210" s="4">
        <v>1824</v>
      </c>
      <c r="F1210" s="3" t="s">
        <v>0</v>
      </c>
      <c r="G1210" s="4">
        <v>384</v>
      </c>
      <c r="H1210" s="3" t="s">
        <v>108</v>
      </c>
    </row>
    <row r="1211" spans="1:8" x14ac:dyDescent="0.25">
      <c r="A1211" s="3" t="s">
        <v>31197</v>
      </c>
      <c r="B1211" s="3" t="s">
        <v>245</v>
      </c>
      <c r="C1211" s="3" t="s">
        <v>12</v>
      </c>
      <c r="D1211" s="3" t="s">
        <v>34418</v>
      </c>
      <c r="E1211" s="4">
        <v>68300.86</v>
      </c>
      <c r="F1211" s="3" t="s">
        <v>0</v>
      </c>
      <c r="G1211" s="4">
        <v>11671</v>
      </c>
      <c r="H1211" s="3" t="s">
        <v>108</v>
      </c>
    </row>
    <row r="1212" spans="1:8" x14ac:dyDescent="0.25">
      <c r="A1212" s="3" t="s">
        <v>31197</v>
      </c>
      <c r="B1212" s="3" t="s">
        <v>246</v>
      </c>
      <c r="C1212" s="3" t="s">
        <v>12</v>
      </c>
      <c r="D1212" s="3" t="s">
        <v>34418</v>
      </c>
      <c r="E1212" s="4">
        <v>354.19</v>
      </c>
      <c r="F1212" s="3" t="s">
        <v>0</v>
      </c>
      <c r="G1212" s="4">
        <v>78</v>
      </c>
      <c r="H1212" s="3" t="s">
        <v>108</v>
      </c>
    </row>
    <row r="1213" spans="1:8" x14ac:dyDescent="0.25">
      <c r="A1213" s="3" t="s">
        <v>31197</v>
      </c>
      <c r="B1213" s="3" t="s">
        <v>247</v>
      </c>
      <c r="C1213" s="3" t="s">
        <v>12</v>
      </c>
      <c r="D1213" s="3" t="s">
        <v>34418</v>
      </c>
      <c r="E1213" s="4">
        <v>38403.9</v>
      </c>
      <c r="F1213" s="3" t="s">
        <v>0</v>
      </c>
      <c r="G1213" s="4">
        <v>4240</v>
      </c>
      <c r="H1213" s="3" t="s">
        <v>108</v>
      </c>
    </row>
    <row r="1214" spans="1:8" x14ac:dyDescent="0.25">
      <c r="A1214" s="3" t="s">
        <v>31197</v>
      </c>
      <c r="B1214" s="3" t="s">
        <v>248</v>
      </c>
      <c r="C1214" s="3" t="s">
        <v>12</v>
      </c>
      <c r="D1214" s="3" t="s">
        <v>34418</v>
      </c>
      <c r="E1214" s="4">
        <v>104306.899999999</v>
      </c>
      <c r="F1214" s="3" t="s">
        <v>0</v>
      </c>
      <c r="G1214" s="4">
        <v>15807</v>
      </c>
      <c r="H1214" s="3" t="s">
        <v>108</v>
      </c>
    </row>
    <row r="1215" spans="1:8" x14ac:dyDescent="0.25">
      <c r="A1215" s="3" t="s">
        <v>31197</v>
      </c>
      <c r="B1215" s="3" t="s">
        <v>249</v>
      </c>
      <c r="C1215" s="3" t="s">
        <v>12</v>
      </c>
      <c r="D1215" s="3" t="s">
        <v>34418</v>
      </c>
      <c r="E1215" s="4">
        <v>122764.67</v>
      </c>
      <c r="F1215" s="3" t="s">
        <v>0</v>
      </c>
      <c r="G1215" s="4">
        <v>15794</v>
      </c>
      <c r="H1215" s="3" t="s">
        <v>108</v>
      </c>
    </row>
    <row r="1216" spans="1:8" x14ac:dyDescent="0.25">
      <c r="A1216" s="3" t="s">
        <v>31197</v>
      </c>
      <c r="B1216" s="3" t="s">
        <v>250</v>
      </c>
      <c r="C1216" s="3" t="s">
        <v>12</v>
      </c>
      <c r="D1216" s="3" t="s">
        <v>34418</v>
      </c>
      <c r="E1216" s="4">
        <v>76228.5</v>
      </c>
      <c r="F1216" s="3" t="s">
        <v>0</v>
      </c>
      <c r="G1216" s="4">
        <v>5960</v>
      </c>
      <c r="H1216" s="3" t="s">
        <v>108</v>
      </c>
    </row>
    <row r="1217" spans="1:8" x14ac:dyDescent="0.25">
      <c r="A1217" s="3" t="s">
        <v>31197</v>
      </c>
      <c r="B1217" s="3" t="s">
        <v>31644</v>
      </c>
      <c r="C1217" s="3" t="s">
        <v>12</v>
      </c>
      <c r="D1217" s="3" t="s">
        <v>34418</v>
      </c>
      <c r="E1217" s="4">
        <v>9664.7800000000007</v>
      </c>
      <c r="F1217" s="3" t="s">
        <v>0</v>
      </c>
      <c r="G1217" s="4">
        <v>409</v>
      </c>
      <c r="H1217" s="3" t="s">
        <v>108</v>
      </c>
    </row>
    <row r="1218" spans="1:8" x14ac:dyDescent="0.25">
      <c r="A1218" s="3" t="s">
        <v>31197</v>
      </c>
      <c r="B1218" s="3" t="s">
        <v>251</v>
      </c>
      <c r="C1218" s="3" t="s">
        <v>12</v>
      </c>
      <c r="D1218" s="3" t="s">
        <v>34418</v>
      </c>
      <c r="E1218" s="4">
        <v>547.82000000000005</v>
      </c>
      <c r="F1218" s="3" t="s">
        <v>0</v>
      </c>
      <c r="G1218" s="4">
        <v>26</v>
      </c>
      <c r="H1218" s="3" t="s">
        <v>108</v>
      </c>
    </row>
    <row r="1219" spans="1:8" x14ac:dyDescent="0.25">
      <c r="A1219" s="3" t="s">
        <v>31197</v>
      </c>
      <c r="B1219" s="3" t="s">
        <v>252</v>
      </c>
      <c r="C1219" s="3" t="s">
        <v>12</v>
      </c>
      <c r="D1219" s="3" t="s">
        <v>34418</v>
      </c>
      <c r="E1219" s="4">
        <v>45292.349999999897</v>
      </c>
      <c r="F1219" s="3" t="s">
        <v>0</v>
      </c>
      <c r="G1219" s="4">
        <v>492</v>
      </c>
      <c r="H1219" s="3" t="s">
        <v>108</v>
      </c>
    </row>
    <row r="1220" spans="1:8" x14ac:dyDescent="0.25">
      <c r="A1220" s="3" t="s">
        <v>31197</v>
      </c>
      <c r="B1220" s="3" t="s">
        <v>253</v>
      </c>
      <c r="C1220" s="3" t="s">
        <v>12</v>
      </c>
      <c r="D1220" s="3" t="s">
        <v>34418</v>
      </c>
      <c r="E1220" s="4">
        <v>5028.6000000000004</v>
      </c>
      <c r="F1220" s="3" t="s">
        <v>0</v>
      </c>
      <c r="G1220" s="4">
        <v>1972</v>
      </c>
      <c r="H1220" s="3" t="s">
        <v>108</v>
      </c>
    </row>
    <row r="1221" spans="1:8" x14ac:dyDescent="0.25">
      <c r="A1221" s="3" t="s">
        <v>31197</v>
      </c>
      <c r="B1221" s="3" t="s">
        <v>254</v>
      </c>
      <c r="C1221" s="3" t="s">
        <v>12</v>
      </c>
      <c r="D1221" s="3" t="s">
        <v>34418</v>
      </c>
      <c r="E1221" s="4">
        <v>14584.969999999899</v>
      </c>
      <c r="F1221" s="3" t="s">
        <v>0</v>
      </c>
      <c r="G1221" s="4">
        <v>1892</v>
      </c>
      <c r="H1221" s="3" t="s">
        <v>108</v>
      </c>
    </row>
    <row r="1222" spans="1:8" x14ac:dyDescent="0.25">
      <c r="A1222" s="3" t="s">
        <v>31197</v>
      </c>
      <c r="B1222" s="3" t="s">
        <v>255</v>
      </c>
      <c r="C1222" s="3" t="s">
        <v>12</v>
      </c>
      <c r="D1222" s="3" t="s">
        <v>34418</v>
      </c>
      <c r="E1222" s="4">
        <v>7018.25</v>
      </c>
      <c r="F1222" s="3" t="s">
        <v>0</v>
      </c>
      <c r="G1222" s="4">
        <v>8826</v>
      </c>
      <c r="H1222" s="3" t="s">
        <v>108</v>
      </c>
    </row>
    <row r="1223" spans="1:8" x14ac:dyDescent="0.25">
      <c r="A1223" s="3" t="s">
        <v>31197</v>
      </c>
      <c r="B1223" s="3" t="s">
        <v>256</v>
      </c>
      <c r="C1223" s="3" t="s">
        <v>12</v>
      </c>
      <c r="D1223" s="3" t="s">
        <v>34418</v>
      </c>
      <c r="E1223" s="4">
        <v>11821.67</v>
      </c>
      <c r="F1223" s="3" t="s">
        <v>0</v>
      </c>
      <c r="G1223" s="4">
        <v>5486</v>
      </c>
      <c r="H1223" s="3" t="s">
        <v>108</v>
      </c>
    </row>
    <row r="1224" spans="1:8" x14ac:dyDescent="0.25">
      <c r="A1224" s="3" t="s">
        <v>31197</v>
      </c>
      <c r="B1224" s="3" t="s">
        <v>257</v>
      </c>
      <c r="C1224" s="3" t="s">
        <v>12</v>
      </c>
      <c r="D1224" s="3" t="s">
        <v>34418</v>
      </c>
      <c r="E1224" s="4">
        <v>154272.41</v>
      </c>
      <c r="F1224" s="3" t="s">
        <v>0</v>
      </c>
      <c r="G1224" s="4">
        <v>83277</v>
      </c>
      <c r="H1224" s="3" t="s">
        <v>108</v>
      </c>
    </row>
    <row r="1225" spans="1:8" x14ac:dyDescent="0.25">
      <c r="A1225" s="3" t="s">
        <v>31197</v>
      </c>
      <c r="B1225" s="3" t="s">
        <v>258</v>
      </c>
      <c r="C1225" s="3" t="s">
        <v>12</v>
      </c>
      <c r="D1225" s="3" t="s">
        <v>34418</v>
      </c>
      <c r="E1225" s="4">
        <v>72646.509999999893</v>
      </c>
      <c r="F1225" s="3" t="s">
        <v>0</v>
      </c>
      <c r="G1225" s="4">
        <v>950</v>
      </c>
      <c r="H1225" s="3" t="s">
        <v>108</v>
      </c>
    </row>
    <row r="1226" spans="1:8" x14ac:dyDescent="0.25">
      <c r="A1226" s="3" t="s">
        <v>31197</v>
      </c>
      <c r="B1226" s="3" t="s">
        <v>259</v>
      </c>
      <c r="C1226" s="3" t="s">
        <v>12</v>
      </c>
      <c r="D1226" s="3" t="s">
        <v>34418</v>
      </c>
      <c r="E1226" s="4">
        <v>4980.0299999999897</v>
      </c>
      <c r="F1226" s="3" t="s">
        <v>0</v>
      </c>
      <c r="G1226" s="4">
        <v>15091</v>
      </c>
      <c r="H1226" s="3" t="s">
        <v>108</v>
      </c>
    </row>
    <row r="1227" spans="1:8" x14ac:dyDescent="0.25">
      <c r="A1227" s="3" t="s">
        <v>31197</v>
      </c>
      <c r="B1227" s="3" t="s">
        <v>260</v>
      </c>
      <c r="C1227" s="3" t="s">
        <v>12</v>
      </c>
      <c r="D1227" s="3" t="s">
        <v>34418</v>
      </c>
      <c r="E1227" s="4">
        <v>23320.639999999901</v>
      </c>
      <c r="F1227" s="3" t="s">
        <v>0</v>
      </c>
      <c r="G1227" s="4">
        <v>13409</v>
      </c>
      <c r="H1227" s="3" t="s">
        <v>108</v>
      </c>
    </row>
    <row r="1228" spans="1:8" x14ac:dyDescent="0.25">
      <c r="A1228" s="3" t="s">
        <v>31197</v>
      </c>
      <c r="B1228" s="3" t="s">
        <v>261</v>
      </c>
      <c r="C1228" s="3" t="s">
        <v>12</v>
      </c>
      <c r="D1228" s="3" t="s">
        <v>34418</v>
      </c>
      <c r="E1228" s="4">
        <v>107848.289999999</v>
      </c>
      <c r="F1228" s="3" t="s">
        <v>0</v>
      </c>
      <c r="G1228" s="4">
        <v>106680</v>
      </c>
      <c r="H1228" s="3" t="s">
        <v>108</v>
      </c>
    </row>
    <row r="1229" spans="1:8" x14ac:dyDescent="0.25">
      <c r="A1229" s="3" t="s">
        <v>31197</v>
      </c>
      <c r="B1229" s="3" t="s">
        <v>262</v>
      </c>
      <c r="C1229" s="3" t="s">
        <v>12</v>
      </c>
      <c r="D1229" s="3" t="s">
        <v>34418</v>
      </c>
      <c r="E1229" s="4">
        <v>7239.7799999999897</v>
      </c>
      <c r="F1229" s="3" t="s">
        <v>0</v>
      </c>
      <c r="G1229" s="4">
        <v>1522</v>
      </c>
      <c r="H1229" s="3" t="s">
        <v>108</v>
      </c>
    </row>
    <row r="1230" spans="1:8" x14ac:dyDescent="0.25">
      <c r="A1230" s="3" t="s">
        <v>31197</v>
      </c>
      <c r="B1230" s="3" t="s">
        <v>263</v>
      </c>
      <c r="C1230" s="3" t="s">
        <v>12</v>
      </c>
      <c r="D1230" s="3" t="s">
        <v>34418</v>
      </c>
      <c r="E1230" s="4">
        <v>7990.38</v>
      </c>
      <c r="F1230" s="3" t="s">
        <v>0</v>
      </c>
      <c r="G1230" s="4">
        <v>906</v>
      </c>
      <c r="H1230" s="3" t="s">
        <v>108</v>
      </c>
    </row>
    <row r="1231" spans="1:8" x14ac:dyDescent="0.25">
      <c r="A1231" s="3" t="s">
        <v>31197</v>
      </c>
      <c r="B1231" s="3" t="s">
        <v>264</v>
      </c>
      <c r="C1231" s="3" t="s">
        <v>12</v>
      </c>
      <c r="D1231" s="3" t="s">
        <v>34418</v>
      </c>
      <c r="E1231" s="4">
        <v>29921.4399999999</v>
      </c>
      <c r="F1231" s="3" t="s">
        <v>0</v>
      </c>
      <c r="G1231" s="4">
        <v>1821</v>
      </c>
      <c r="H1231" s="3" t="s">
        <v>108</v>
      </c>
    </row>
    <row r="1232" spans="1:8" x14ac:dyDescent="0.25">
      <c r="A1232" s="3" t="s">
        <v>31197</v>
      </c>
      <c r="B1232" s="3" t="s">
        <v>265</v>
      </c>
      <c r="C1232" s="3" t="s">
        <v>12</v>
      </c>
      <c r="D1232" s="3" t="s">
        <v>34418</v>
      </c>
      <c r="E1232" s="4">
        <v>6689.97</v>
      </c>
      <c r="F1232" s="3" t="s">
        <v>0</v>
      </c>
      <c r="G1232" s="4">
        <v>2009</v>
      </c>
      <c r="H1232" s="3" t="s">
        <v>108</v>
      </c>
    </row>
    <row r="1233" spans="1:8" x14ac:dyDescent="0.25">
      <c r="A1233" s="3" t="s">
        <v>31197</v>
      </c>
      <c r="B1233" s="3" t="s">
        <v>266</v>
      </c>
      <c r="C1233" s="3" t="s">
        <v>12</v>
      </c>
      <c r="D1233" s="3" t="s">
        <v>34418</v>
      </c>
      <c r="E1233" s="4">
        <v>3573.9899999999898</v>
      </c>
      <c r="F1233" s="3" t="s">
        <v>0</v>
      </c>
      <c r="G1233" s="4">
        <v>14.637</v>
      </c>
      <c r="H1233" s="3" t="s">
        <v>120</v>
      </c>
    </row>
    <row r="1234" spans="1:8" x14ac:dyDescent="0.25">
      <c r="A1234" s="3" t="s">
        <v>31197</v>
      </c>
      <c r="B1234" s="3" t="s">
        <v>267</v>
      </c>
      <c r="C1234" s="3" t="s">
        <v>12</v>
      </c>
      <c r="D1234" s="3" t="s">
        <v>34418</v>
      </c>
      <c r="E1234" s="4">
        <v>123730.23</v>
      </c>
      <c r="F1234" s="3" t="s">
        <v>0</v>
      </c>
      <c r="G1234" s="4">
        <v>511</v>
      </c>
      <c r="H1234" s="3" t="s">
        <v>108</v>
      </c>
    </row>
    <row r="1235" spans="1:8" x14ac:dyDescent="0.25">
      <c r="A1235" s="3" t="s">
        <v>31197</v>
      </c>
      <c r="B1235" s="3" t="s">
        <v>268</v>
      </c>
      <c r="C1235" s="3" t="s">
        <v>12</v>
      </c>
      <c r="D1235" s="3" t="s">
        <v>34418</v>
      </c>
      <c r="E1235" s="4">
        <v>23739</v>
      </c>
      <c r="F1235" s="3" t="s">
        <v>0</v>
      </c>
      <c r="G1235" s="4">
        <v>123</v>
      </c>
      <c r="H1235" s="3" t="s">
        <v>108</v>
      </c>
    </row>
    <row r="1236" spans="1:8" x14ac:dyDescent="0.25">
      <c r="A1236" s="3" t="s">
        <v>31197</v>
      </c>
      <c r="B1236" s="3" t="s">
        <v>269</v>
      </c>
      <c r="C1236" s="3" t="s">
        <v>12</v>
      </c>
      <c r="D1236" s="3" t="s">
        <v>34418</v>
      </c>
      <c r="E1236" s="4">
        <v>61665.519999999902</v>
      </c>
      <c r="F1236" s="3" t="s">
        <v>0</v>
      </c>
      <c r="G1236" s="4">
        <v>232</v>
      </c>
      <c r="H1236" s="3" t="s">
        <v>108</v>
      </c>
    </row>
    <row r="1237" spans="1:8" x14ac:dyDescent="0.25">
      <c r="A1237" s="3" t="s">
        <v>31197</v>
      </c>
      <c r="B1237" s="3" t="s">
        <v>1754</v>
      </c>
      <c r="C1237" s="3" t="s">
        <v>12</v>
      </c>
      <c r="D1237" s="3" t="s">
        <v>34418</v>
      </c>
      <c r="E1237" s="4">
        <v>364318.549999999</v>
      </c>
      <c r="F1237" s="3" t="s">
        <v>0</v>
      </c>
      <c r="G1237" s="4">
        <v>69720</v>
      </c>
      <c r="H1237" s="3" t="s">
        <v>108</v>
      </c>
    </row>
    <row r="1238" spans="1:8" x14ac:dyDescent="0.25">
      <c r="A1238" s="3" t="s">
        <v>31197</v>
      </c>
      <c r="B1238" s="3" t="s">
        <v>1756</v>
      </c>
      <c r="C1238" s="3" t="s">
        <v>12</v>
      </c>
      <c r="D1238" s="3" t="s">
        <v>34418</v>
      </c>
      <c r="E1238" s="4">
        <v>36437.059999999903</v>
      </c>
      <c r="F1238" s="3" t="s">
        <v>0</v>
      </c>
      <c r="G1238" s="4">
        <v>147</v>
      </c>
      <c r="H1238" s="3" t="s">
        <v>108</v>
      </c>
    </row>
    <row r="1239" spans="1:8" x14ac:dyDescent="0.25">
      <c r="A1239" s="3" t="s">
        <v>31197</v>
      </c>
      <c r="B1239" s="3" t="s">
        <v>1757</v>
      </c>
      <c r="C1239" s="3" t="s">
        <v>12</v>
      </c>
      <c r="D1239" s="3" t="s">
        <v>34418</v>
      </c>
      <c r="E1239" s="4">
        <v>34002.919999999896</v>
      </c>
      <c r="F1239" s="3" t="s">
        <v>0</v>
      </c>
      <c r="G1239" s="4">
        <v>140</v>
      </c>
      <c r="H1239" s="3" t="s">
        <v>108</v>
      </c>
    </row>
    <row r="1240" spans="1:8" x14ac:dyDescent="0.25">
      <c r="A1240" s="3" t="s">
        <v>31197</v>
      </c>
      <c r="B1240" s="3" t="s">
        <v>1760</v>
      </c>
      <c r="C1240" s="3" t="s">
        <v>12</v>
      </c>
      <c r="D1240" s="3" t="s">
        <v>34418</v>
      </c>
      <c r="E1240" s="4">
        <v>3968</v>
      </c>
      <c r="F1240" s="3" t="s">
        <v>0</v>
      </c>
      <c r="G1240" s="4">
        <v>1.984</v>
      </c>
      <c r="H1240" s="3" t="s">
        <v>123</v>
      </c>
    </row>
    <row r="1241" spans="1:8" x14ac:dyDescent="0.25">
      <c r="A1241" s="3" t="s">
        <v>31197</v>
      </c>
      <c r="B1241" s="3" t="s">
        <v>4194</v>
      </c>
      <c r="C1241" s="3" t="s">
        <v>12</v>
      </c>
      <c r="D1241" s="3" t="s">
        <v>34418</v>
      </c>
      <c r="E1241" s="4">
        <v>8907.7999999999902</v>
      </c>
      <c r="F1241" s="3" t="s">
        <v>0</v>
      </c>
      <c r="G1241" s="4">
        <v>38</v>
      </c>
      <c r="H1241" s="3" t="s">
        <v>108</v>
      </c>
    </row>
    <row r="1242" spans="1:8" x14ac:dyDescent="0.25">
      <c r="A1242" s="3" t="s">
        <v>31197</v>
      </c>
      <c r="B1242" s="3" t="s">
        <v>4373</v>
      </c>
      <c r="C1242" s="3" t="s">
        <v>12</v>
      </c>
      <c r="D1242" s="3" t="s">
        <v>34418</v>
      </c>
      <c r="E1242" s="4">
        <v>3096</v>
      </c>
      <c r="F1242" s="3" t="s">
        <v>0</v>
      </c>
      <c r="G1242" s="4">
        <v>36</v>
      </c>
      <c r="H1242" s="3" t="s">
        <v>108</v>
      </c>
    </row>
    <row r="1243" spans="1:8" x14ac:dyDescent="0.25">
      <c r="A1243" s="3" t="s">
        <v>31197</v>
      </c>
      <c r="B1243" s="3" t="s">
        <v>4480</v>
      </c>
      <c r="C1243" s="3" t="s">
        <v>12</v>
      </c>
      <c r="D1243" s="3" t="s">
        <v>34418</v>
      </c>
      <c r="E1243" s="4">
        <v>27007.8499999999</v>
      </c>
      <c r="F1243" s="3" t="s">
        <v>0</v>
      </c>
      <c r="G1243" s="4">
        <v>14</v>
      </c>
      <c r="H1243" s="3" t="s">
        <v>108</v>
      </c>
    </row>
    <row r="1244" spans="1:8" x14ac:dyDescent="0.25">
      <c r="A1244" s="3" t="s">
        <v>31197</v>
      </c>
      <c r="B1244" s="3" t="s">
        <v>4482</v>
      </c>
      <c r="C1244" s="3" t="s">
        <v>12</v>
      </c>
      <c r="D1244" s="3" t="s">
        <v>34418</v>
      </c>
      <c r="E1244" s="4">
        <v>23152.209999999901</v>
      </c>
      <c r="F1244" s="3" t="s">
        <v>0</v>
      </c>
      <c r="G1244" s="4">
        <v>9</v>
      </c>
      <c r="H1244" s="3" t="s">
        <v>108</v>
      </c>
    </row>
    <row r="1245" spans="1:8" x14ac:dyDescent="0.25">
      <c r="A1245" s="3" t="s">
        <v>31197</v>
      </c>
      <c r="B1245" s="3" t="s">
        <v>4485</v>
      </c>
      <c r="C1245" s="3" t="s">
        <v>12</v>
      </c>
      <c r="D1245" s="3" t="s">
        <v>34418</v>
      </c>
      <c r="E1245" s="4">
        <v>51192</v>
      </c>
      <c r="F1245" s="3" t="s">
        <v>0</v>
      </c>
      <c r="G1245" s="4">
        <v>27</v>
      </c>
      <c r="H1245" s="3" t="s">
        <v>108</v>
      </c>
    </row>
    <row r="1246" spans="1:8" x14ac:dyDescent="0.25">
      <c r="A1246" s="3" t="s">
        <v>31197</v>
      </c>
      <c r="B1246" s="3" t="s">
        <v>4488</v>
      </c>
      <c r="C1246" s="3" t="s">
        <v>12</v>
      </c>
      <c r="D1246" s="3" t="s">
        <v>34418</v>
      </c>
      <c r="E1246" s="4">
        <v>39555.620000000003</v>
      </c>
      <c r="F1246" s="3" t="s">
        <v>0</v>
      </c>
      <c r="G1246" s="4">
        <v>20</v>
      </c>
      <c r="H1246" s="3" t="s">
        <v>108</v>
      </c>
    </row>
    <row r="1247" spans="1:8" x14ac:dyDescent="0.25">
      <c r="A1247" s="3" t="s">
        <v>31197</v>
      </c>
      <c r="B1247" s="3" t="s">
        <v>4489</v>
      </c>
      <c r="C1247" s="3" t="s">
        <v>12</v>
      </c>
      <c r="D1247" s="3" t="s">
        <v>34418</v>
      </c>
      <c r="E1247" s="4">
        <v>123135.3</v>
      </c>
      <c r="F1247" s="3" t="s">
        <v>0</v>
      </c>
      <c r="G1247" s="4">
        <v>35</v>
      </c>
      <c r="H1247" s="3" t="s">
        <v>108</v>
      </c>
    </row>
    <row r="1248" spans="1:8" x14ac:dyDescent="0.25">
      <c r="A1248" s="3" t="s">
        <v>31197</v>
      </c>
      <c r="B1248" s="3" t="s">
        <v>4578</v>
      </c>
      <c r="C1248" s="3" t="s">
        <v>12</v>
      </c>
      <c r="D1248" s="3" t="s">
        <v>34418</v>
      </c>
      <c r="E1248" s="4">
        <v>205128</v>
      </c>
      <c r="F1248" s="3" t="s">
        <v>0</v>
      </c>
      <c r="G1248" s="4">
        <v>154</v>
      </c>
      <c r="H1248" s="3" t="s">
        <v>108</v>
      </c>
    </row>
    <row r="1249" spans="1:8" x14ac:dyDescent="0.25">
      <c r="A1249" s="3" t="s">
        <v>31197</v>
      </c>
      <c r="B1249" s="3" t="s">
        <v>4579</v>
      </c>
      <c r="C1249" s="3" t="s">
        <v>12</v>
      </c>
      <c r="D1249" s="3" t="s">
        <v>34418</v>
      </c>
      <c r="E1249" s="4">
        <v>45288.129999999903</v>
      </c>
      <c r="F1249" s="3" t="s">
        <v>0</v>
      </c>
      <c r="G1249" s="4">
        <v>34</v>
      </c>
      <c r="H1249" s="3" t="s">
        <v>108</v>
      </c>
    </row>
    <row r="1250" spans="1:8" x14ac:dyDescent="0.25">
      <c r="A1250" s="3" t="s">
        <v>31197</v>
      </c>
      <c r="B1250" s="3" t="s">
        <v>4699</v>
      </c>
      <c r="C1250" s="3" t="s">
        <v>12</v>
      </c>
      <c r="D1250" s="3" t="s">
        <v>34418</v>
      </c>
      <c r="E1250" s="4">
        <v>782.08</v>
      </c>
      <c r="F1250" s="3" t="s">
        <v>0</v>
      </c>
      <c r="G1250" s="4">
        <v>4</v>
      </c>
      <c r="H1250" s="3" t="s">
        <v>108</v>
      </c>
    </row>
    <row r="1251" spans="1:8" x14ac:dyDescent="0.25">
      <c r="A1251" s="3" t="s">
        <v>31197</v>
      </c>
      <c r="B1251" s="3" t="s">
        <v>4700</v>
      </c>
      <c r="C1251" s="3" t="s">
        <v>12</v>
      </c>
      <c r="D1251" s="3" t="s">
        <v>34418</v>
      </c>
      <c r="E1251" s="4">
        <v>782.08</v>
      </c>
      <c r="F1251" s="3" t="s">
        <v>0</v>
      </c>
      <c r="G1251" s="4">
        <v>4</v>
      </c>
      <c r="H1251" s="3" t="s">
        <v>108</v>
      </c>
    </row>
    <row r="1252" spans="1:8" x14ac:dyDescent="0.25">
      <c r="A1252" s="3" t="s">
        <v>31197</v>
      </c>
      <c r="B1252" s="3" t="s">
        <v>4724</v>
      </c>
      <c r="C1252" s="3" t="s">
        <v>12</v>
      </c>
      <c r="D1252" s="3" t="s">
        <v>34418</v>
      </c>
      <c r="E1252" s="4">
        <v>10813.24</v>
      </c>
      <c r="F1252" s="3" t="s">
        <v>0</v>
      </c>
      <c r="G1252" s="4">
        <v>489</v>
      </c>
      <c r="H1252" s="3" t="s">
        <v>7</v>
      </c>
    </row>
    <row r="1253" spans="1:8" x14ac:dyDescent="0.25">
      <c r="A1253" s="3" t="s">
        <v>31197</v>
      </c>
      <c r="B1253" s="3" t="s">
        <v>4861</v>
      </c>
      <c r="C1253" s="3" t="s">
        <v>12</v>
      </c>
      <c r="D1253" s="3" t="s">
        <v>34418</v>
      </c>
      <c r="E1253" s="4">
        <v>439592.69</v>
      </c>
      <c r="F1253" s="3" t="s">
        <v>0</v>
      </c>
      <c r="G1253" s="4">
        <v>5107</v>
      </c>
      <c r="H1253" s="3" t="s">
        <v>7</v>
      </c>
    </row>
    <row r="1254" spans="1:8" x14ac:dyDescent="0.25">
      <c r="A1254" s="3" t="s">
        <v>31197</v>
      </c>
      <c r="B1254" s="3" t="s">
        <v>5058</v>
      </c>
      <c r="C1254" s="3" t="s">
        <v>12</v>
      </c>
      <c r="D1254" s="3" t="s">
        <v>34418</v>
      </c>
      <c r="E1254" s="4">
        <v>27167.74</v>
      </c>
      <c r="F1254" s="3" t="s">
        <v>0</v>
      </c>
      <c r="G1254" s="4">
        <v>2876</v>
      </c>
      <c r="H1254" s="3" t="s">
        <v>108</v>
      </c>
    </row>
    <row r="1255" spans="1:8" x14ac:dyDescent="0.25">
      <c r="A1255" s="3" t="s">
        <v>31197</v>
      </c>
      <c r="B1255" s="3" t="s">
        <v>5325</v>
      </c>
      <c r="C1255" s="3" t="s">
        <v>12</v>
      </c>
      <c r="D1255" s="3" t="s">
        <v>34418</v>
      </c>
      <c r="E1255" s="4">
        <v>4272.75</v>
      </c>
      <c r="F1255" s="3" t="s">
        <v>0</v>
      </c>
      <c r="G1255" s="4">
        <v>2</v>
      </c>
      <c r="H1255" s="3" t="s">
        <v>108</v>
      </c>
    </row>
    <row r="1256" spans="1:8" x14ac:dyDescent="0.25">
      <c r="A1256" s="3" t="s">
        <v>31197</v>
      </c>
      <c r="B1256" s="3" t="s">
        <v>5326</v>
      </c>
      <c r="C1256" s="3" t="s">
        <v>12</v>
      </c>
      <c r="D1256" s="3" t="s">
        <v>34418</v>
      </c>
      <c r="E1256" s="4">
        <v>7762.4899999999898</v>
      </c>
      <c r="F1256" s="3" t="s">
        <v>0</v>
      </c>
      <c r="G1256" s="4">
        <v>4</v>
      </c>
      <c r="H1256" s="3" t="s">
        <v>108</v>
      </c>
    </row>
    <row r="1257" spans="1:8" x14ac:dyDescent="0.25">
      <c r="A1257" s="3" t="s">
        <v>31197</v>
      </c>
      <c r="B1257" s="3" t="s">
        <v>5327</v>
      </c>
      <c r="C1257" s="3" t="s">
        <v>12</v>
      </c>
      <c r="D1257" s="3" t="s">
        <v>34418</v>
      </c>
      <c r="E1257" s="4">
        <v>78704.809999999896</v>
      </c>
      <c r="F1257" s="3" t="s">
        <v>0</v>
      </c>
      <c r="G1257" s="4">
        <v>47</v>
      </c>
      <c r="H1257" s="3" t="s">
        <v>108</v>
      </c>
    </row>
    <row r="1258" spans="1:8" x14ac:dyDescent="0.25">
      <c r="A1258" s="3" t="s">
        <v>31197</v>
      </c>
      <c r="B1258" s="3" t="s">
        <v>5328</v>
      </c>
      <c r="C1258" s="3" t="s">
        <v>12</v>
      </c>
      <c r="D1258" s="3" t="s">
        <v>34418</v>
      </c>
      <c r="E1258" s="4">
        <v>34411.529999999897</v>
      </c>
      <c r="F1258" s="3" t="s">
        <v>0</v>
      </c>
      <c r="G1258" s="4">
        <v>20</v>
      </c>
      <c r="H1258" s="3" t="s">
        <v>108</v>
      </c>
    </row>
    <row r="1259" spans="1:8" x14ac:dyDescent="0.25">
      <c r="A1259" s="3" t="s">
        <v>31197</v>
      </c>
      <c r="B1259" s="3" t="s">
        <v>5329</v>
      </c>
      <c r="C1259" s="3" t="s">
        <v>12</v>
      </c>
      <c r="D1259" s="3" t="s">
        <v>34418</v>
      </c>
      <c r="E1259" s="4">
        <v>18677.18</v>
      </c>
      <c r="F1259" s="3" t="s">
        <v>0</v>
      </c>
      <c r="G1259" s="4">
        <v>11</v>
      </c>
      <c r="H1259" s="3" t="s">
        <v>108</v>
      </c>
    </row>
    <row r="1260" spans="1:8" x14ac:dyDescent="0.25">
      <c r="A1260" s="3" t="s">
        <v>31197</v>
      </c>
      <c r="B1260" s="3" t="s">
        <v>5330</v>
      </c>
      <c r="C1260" s="3" t="s">
        <v>12</v>
      </c>
      <c r="D1260" s="3" t="s">
        <v>34418</v>
      </c>
      <c r="E1260" s="4">
        <v>14483.469999999899</v>
      </c>
      <c r="F1260" s="3" t="s">
        <v>0</v>
      </c>
      <c r="G1260" s="4">
        <v>10</v>
      </c>
      <c r="H1260" s="3" t="s">
        <v>108</v>
      </c>
    </row>
    <row r="1261" spans="1:8" x14ac:dyDescent="0.25">
      <c r="A1261" s="3" t="s">
        <v>31197</v>
      </c>
      <c r="B1261" s="3" t="s">
        <v>5331</v>
      </c>
      <c r="C1261" s="3" t="s">
        <v>12</v>
      </c>
      <c r="D1261" s="3" t="s">
        <v>34418</v>
      </c>
      <c r="E1261" s="4">
        <v>44388</v>
      </c>
      <c r="F1261" s="3" t="s">
        <v>0</v>
      </c>
      <c r="G1261" s="4">
        <v>27</v>
      </c>
      <c r="H1261" s="3" t="s">
        <v>108</v>
      </c>
    </row>
    <row r="1262" spans="1:8" x14ac:dyDescent="0.25">
      <c r="A1262" s="3" t="s">
        <v>31197</v>
      </c>
      <c r="B1262" s="3" t="s">
        <v>5332</v>
      </c>
      <c r="C1262" s="3" t="s">
        <v>12</v>
      </c>
      <c r="D1262" s="3" t="s">
        <v>34418</v>
      </c>
      <c r="E1262" s="4">
        <v>14439.78</v>
      </c>
      <c r="F1262" s="3" t="s">
        <v>0</v>
      </c>
      <c r="G1262" s="4">
        <v>10</v>
      </c>
      <c r="H1262" s="3" t="s">
        <v>108</v>
      </c>
    </row>
    <row r="1263" spans="1:8" x14ac:dyDescent="0.25">
      <c r="A1263" s="3" t="s">
        <v>31197</v>
      </c>
      <c r="B1263" s="3" t="s">
        <v>5333</v>
      </c>
      <c r="C1263" s="3" t="s">
        <v>12</v>
      </c>
      <c r="D1263" s="3" t="s">
        <v>34418</v>
      </c>
      <c r="E1263" s="4">
        <v>8136</v>
      </c>
      <c r="F1263" s="3" t="s">
        <v>0</v>
      </c>
      <c r="G1263" s="4">
        <v>6</v>
      </c>
      <c r="H1263" s="3" t="s">
        <v>108</v>
      </c>
    </row>
    <row r="1264" spans="1:8" x14ac:dyDescent="0.25">
      <c r="A1264" s="3" t="s">
        <v>31197</v>
      </c>
      <c r="B1264" s="3" t="s">
        <v>5334</v>
      </c>
      <c r="C1264" s="3" t="s">
        <v>12</v>
      </c>
      <c r="D1264" s="3" t="s">
        <v>34418</v>
      </c>
      <c r="E1264" s="4">
        <v>5596.09</v>
      </c>
      <c r="F1264" s="3" t="s">
        <v>0</v>
      </c>
      <c r="G1264" s="4">
        <v>4</v>
      </c>
      <c r="H1264" s="3" t="s">
        <v>108</v>
      </c>
    </row>
    <row r="1265" spans="1:8" x14ac:dyDescent="0.25">
      <c r="A1265" s="3" t="s">
        <v>31197</v>
      </c>
      <c r="B1265" s="3" t="s">
        <v>5335</v>
      </c>
      <c r="C1265" s="3" t="s">
        <v>12</v>
      </c>
      <c r="D1265" s="3" t="s">
        <v>34418</v>
      </c>
      <c r="E1265" s="4">
        <v>6780</v>
      </c>
      <c r="F1265" s="3" t="s">
        <v>0</v>
      </c>
      <c r="G1265" s="4">
        <v>5</v>
      </c>
      <c r="H1265" s="3" t="s">
        <v>108</v>
      </c>
    </row>
    <row r="1266" spans="1:8" x14ac:dyDescent="0.25">
      <c r="A1266" s="3" t="s">
        <v>31197</v>
      </c>
      <c r="B1266" s="3" t="s">
        <v>5336</v>
      </c>
      <c r="C1266" s="3" t="s">
        <v>12</v>
      </c>
      <c r="D1266" s="3" t="s">
        <v>34418</v>
      </c>
      <c r="E1266" s="4">
        <v>5424</v>
      </c>
      <c r="F1266" s="3" t="s">
        <v>0</v>
      </c>
      <c r="G1266" s="4">
        <v>4</v>
      </c>
      <c r="H1266" s="3" t="s">
        <v>108</v>
      </c>
    </row>
    <row r="1267" spans="1:8" x14ac:dyDescent="0.25">
      <c r="A1267" s="3" t="s">
        <v>31197</v>
      </c>
      <c r="B1267" s="3" t="s">
        <v>5337</v>
      </c>
      <c r="C1267" s="3" t="s">
        <v>12</v>
      </c>
      <c r="D1267" s="3" t="s">
        <v>34418</v>
      </c>
      <c r="E1267" s="4">
        <v>14160</v>
      </c>
      <c r="F1267" s="3" t="s">
        <v>0</v>
      </c>
      <c r="G1267" s="4">
        <v>6</v>
      </c>
      <c r="H1267" s="3" t="s">
        <v>108</v>
      </c>
    </row>
    <row r="1268" spans="1:8" x14ac:dyDescent="0.25">
      <c r="A1268" s="3" t="s">
        <v>31197</v>
      </c>
      <c r="B1268" s="3" t="s">
        <v>5338</v>
      </c>
      <c r="C1268" s="3" t="s">
        <v>12</v>
      </c>
      <c r="D1268" s="3" t="s">
        <v>34418</v>
      </c>
      <c r="E1268" s="4">
        <v>2507.0100000000002</v>
      </c>
      <c r="F1268" s="3" t="s">
        <v>0</v>
      </c>
      <c r="G1268" s="4">
        <v>1</v>
      </c>
      <c r="H1268" s="3" t="s">
        <v>108</v>
      </c>
    </row>
    <row r="1269" spans="1:8" x14ac:dyDescent="0.25">
      <c r="A1269" s="3" t="s">
        <v>31197</v>
      </c>
      <c r="B1269" s="3" t="s">
        <v>5343</v>
      </c>
      <c r="C1269" s="3" t="s">
        <v>12</v>
      </c>
      <c r="D1269" s="3" t="s">
        <v>34418</v>
      </c>
      <c r="E1269" s="4">
        <v>6420.59</v>
      </c>
      <c r="F1269" s="3" t="s">
        <v>0</v>
      </c>
      <c r="G1269" s="4">
        <v>94</v>
      </c>
      <c r="H1269" s="3" t="s">
        <v>108</v>
      </c>
    </row>
    <row r="1270" spans="1:8" x14ac:dyDescent="0.25">
      <c r="A1270" s="3" t="s">
        <v>31197</v>
      </c>
      <c r="B1270" s="3" t="s">
        <v>5344</v>
      </c>
      <c r="C1270" s="3" t="s">
        <v>12</v>
      </c>
      <c r="D1270" s="3" t="s">
        <v>34418</v>
      </c>
      <c r="E1270" s="4">
        <v>18633.6899999999</v>
      </c>
      <c r="F1270" s="3" t="s">
        <v>0</v>
      </c>
      <c r="G1270" s="4">
        <v>306</v>
      </c>
      <c r="H1270" s="3" t="s">
        <v>108</v>
      </c>
    </row>
    <row r="1271" spans="1:8" x14ac:dyDescent="0.25">
      <c r="A1271" s="3" t="s">
        <v>31197</v>
      </c>
      <c r="B1271" s="3" t="s">
        <v>5354</v>
      </c>
      <c r="C1271" s="3" t="s">
        <v>12</v>
      </c>
      <c r="D1271" s="3" t="s">
        <v>34418</v>
      </c>
      <c r="E1271" s="4">
        <v>900</v>
      </c>
      <c r="F1271" s="3" t="s">
        <v>0</v>
      </c>
      <c r="G1271" s="4">
        <v>20</v>
      </c>
      <c r="H1271" s="3" t="s">
        <v>7</v>
      </c>
    </row>
    <row r="1272" spans="1:8" x14ac:dyDescent="0.25">
      <c r="A1272" s="3" t="s">
        <v>31197</v>
      </c>
      <c r="B1272" s="3" t="s">
        <v>5931</v>
      </c>
      <c r="C1272" s="3" t="s">
        <v>12</v>
      </c>
      <c r="D1272" s="3" t="s">
        <v>34418</v>
      </c>
      <c r="E1272" s="4">
        <v>99528.089999999895</v>
      </c>
      <c r="F1272" s="3" t="s">
        <v>0</v>
      </c>
      <c r="G1272" s="4">
        <v>5845</v>
      </c>
      <c r="H1272" s="3" t="s">
        <v>7</v>
      </c>
    </row>
    <row r="1273" spans="1:8" x14ac:dyDescent="0.25">
      <c r="A1273" s="3" t="s">
        <v>31197</v>
      </c>
      <c r="B1273" s="3" t="s">
        <v>5934</v>
      </c>
      <c r="C1273" s="3" t="s">
        <v>12</v>
      </c>
      <c r="D1273" s="3" t="s">
        <v>34418</v>
      </c>
      <c r="E1273" s="4">
        <v>96644.919999999896</v>
      </c>
      <c r="F1273" s="3" t="s">
        <v>0</v>
      </c>
      <c r="G1273" s="4">
        <v>5685</v>
      </c>
      <c r="H1273" s="3" t="s">
        <v>7</v>
      </c>
    </row>
    <row r="1274" spans="1:8" x14ac:dyDescent="0.25">
      <c r="A1274" s="3" t="s">
        <v>31197</v>
      </c>
      <c r="B1274" s="3" t="s">
        <v>6145</v>
      </c>
      <c r="C1274" s="3" t="s">
        <v>12</v>
      </c>
      <c r="D1274" s="3" t="s">
        <v>34418</v>
      </c>
      <c r="E1274" s="4">
        <v>359626.429999999</v>
      </c>
      <c r="F1274" s="3" t="s">
        <v>0</v>
      </c>
      <c r="G1274" s="4">
        <v>63.5429999999999</v>
      </c>
      <c r="H1274" s="3" t="s">
        <v>120</v>
      </c>
    </row>
    <row r="1275" spans="1:8" x14ac:dyDescent="0.25">
      <c r="A1275" s="3" t="s">
        <v>31197</v>
      </c>
      <c r="B1275" s="3" t="s">
        <v>6391</v>
      </c>
      <c r="C1275" s="3" t="s">
        <v>12</v>
      </c>
      <c r="D1275" s="3" t="s">
        <v>34418</v>
      </c>
      <c r="E1275" s="4">
        <v>197243.98</v>
      </c>
      <c r="F1275" s="3" t="s">
        <v>0</v>
      </c>
      <c r="G1275" s="4">
        <v>187</v>
      </c>
      <c r="H1275" s="3" t="s">
        <v>108</v>
      </c>
    </row>
    <row r="1276" spans="1:8" x14ac:dyDescent="0.25">
      <c r="A1276" s="3" t="s">
        <v>31197</v>
      </c>
      <c r="B1276" s="3" t="s">
        <v>6476</v>
      </c>
      <c r="C1276" s="3" t="s">
        <v>12</v>
      </c>
      <c r="D1276" s="3" t="s">
        <v>34418</v>
      </c>
      <c r="E1276" s="4">
        <v>8675.27</v>
      </c>
      <c r="F1276" s="3" t="s">
        <v>0</v>
      </c>
      <c r="G1276" s="4">
        <v>7</v>
      </c>
      <c r="H1276" s="3" t="s">
        <v>108</v>
      </c>
    </row>
    <row r="1277" spans="1:8" x14ac:dyDescent="0.25">
      <c r="A1277" s="3" t="s">
        <v>31197</v>
      </c>
      <c r="B1277" s="3" t="s">
        <v>6477</v>
      </c>
      <c r="C1277" s="3" t="s">
        <v>12</v>
      </c>
      <c r="D1277" s="3" t="s">
        <v>34418</v>
      </c>
      <c r="E1277" s="4">
        <v>114461.429999999</v>
      </c>
      <c r="F1277" s="3" t="s">
        <v>0</v>
      </c>
      <c r="G1277" s="4">
        <v>87</v>
      </c>
      <c r="H1277" s="3" t="s">
        <v>108</v>
      </c>
    </row>
    <row r="1278" spans="1:8" x14ac:dyDescent="0.25">
      <c r="A1278" s="3" t="s">
        <v>31197</v>
      </c>
      <c r="B1278" s="3" t="s">
        <v>6478</v>
      </c>
      <c r="C1278" s="3" t="s">
        <v>12</v>
      </c>
      <c r="D1278" s="3" t="s">
        <v>34418</v>
      </c>
      <c r="E1278" s="4">
        <v>114750</v>
      </c>
      <c r="F1278" s="3" t="s">
        <v>0</v>
      </c>
      <c r="G1278" s="4">
        <v>90</v>
      </c>
      <c r="H1278" s="3" t="s">
        <v>108</v>
      </c>
    </row>
    <row r="1279" spans="1:8" x14ac:dyDescent="0.25">
      <c r="A1279" s="3" t="s">
        <v>31197</v>
      </c>
      <c r="B1279" s="3" t="s">
        <v>6479</v>
      </c>
      <c r="C1279" s="3" t="s">
        <v>12</v>
      </c>
      <c r="D1279" s="3" t="s">
        <v>34418</v>
      </c>
      <c r="E1279" s="4">
        <v>5557.5699999999897</v>
      </c>
      <c r="F1279" s="3" t="s">
        <v>0</v>
      </c>
      <c r="G1279" s="4">
        <v>6</v>
      </c>
      <c r="H1279" s="3" t="s">
        <v>108</v>
      </c>
    </row>
    <row r="1280" spans="1:8" x14ac:dyDescent="0.25">
      <c r="A1280" s="3" t="s">
        <v>31197</v>
      </c>
      <c r="B1280" s="3" t="s">
        <v>6480</v>
      </c>
      <c r="C1280" s="3" t="s">
        <v>12</v>
      </c>
      <c r="D1280" s="3" t="s">
        <v>34418</v>
      </c>
      <c r="E1280" s="4">
        <v>67693.919999999896</v>
      </c>
      <c r="F1280" s="3" t="s">
        <v>0</v>
      </c>
      <c r="G1280" s="4">
        <v>47</v>
      </c>
      <c r="H1280" s="3" t="s">
        <v>108</v>
      </c>
    </row>
    <row r="1281" spans="1:8" x14ac:dyDescent="0.25">
      <c r="A1281" s="3" t="s">
        <v>31197</v>
      </c>
      <c r="B1281" s="3" t="s">
        <v>6481</v>
      </c>
      <c r="C1281" s="3" t="s">
        <v>12</v>
      </c>
      <c r="D1281" s="3" t="s">
        <v>34418</v>
      </c>
      <c r="E1281" s="4">
        <v>12268.7</v>
      </c>
      <c r="F1281" s="3" t="s">
        <v>0</v>
      </c>
      <c r="G1281" s="4">
        <v>261</v>
      </c>
      <c r="H1281" s="3" t="s">
        <v>108</v>
      </c>
    </row>
    <row r="1282" spans="1:8" x14ac:dyDescent="0.25">
      <c r="A1282" s="3" t="s">
        <v>31197</v>
      </c>
      <c r="B1282" s="3" t="s">
        <v>6688</v>
      </c>
      <c r="C1282" s="3" t="s">
        <v>12</v>
      </c>
      <c r="D1282" s="3" t="s">
        <v>34418</v>
      </c>
      <c r="E1282" s="4">
        <v>28682.6699999999</v>
      </c>
      <c r="F1282" s="3" t="s">
        <v>0</v>
      </c>
      <c r="G1282" s="4">
        <v>6154</v>
      </c>
      <c r="H1282" s="3" t="s">
        <v>108</v>
      </c>
    </row>
    <row r="1283" spans="1:8" x14ac:dyDescent="0.25">
      <c r="A1283" s="3" t="s">
        <v>31197</v>
      </c>
      <c r="B1283" s="3" t="s">
        <v>6689</v>
      </c>
      <c r="C1283" s="3" t="s">
        <v>12</v>
      </c>
      <c r="D1283" s="3" t="s">
        <v>34418</v>
      </c>
      <c r="E1283" s="4">
        <v>62385.129999999903</v>
      </c>
      <c r="F1283" s="3" t="s">
        <v>0</v>
      </c>
      <c r="G1283" s="4">
        <v>9318</v>
      </c>
      <c r="H1283" s="3" t="s">
        <v>108</v>
      </c>
    </row>
    <row r="1284" spans="1:8" x14ac:dyDescent="0.25">
      <c r="A1284" s="3" t="s">
        <v>31197</v>
      </c>
      <c r="B1284" s="3" t="s">
        <v>6690</v>
      </c>
      <c r="C1284" s="3" t="s">
        <v>12</v>
      </c>
      <c r="D1284" s="3" t="s">
        <v>34418</v>
      </c>
      <c r="E1284" s="4">
        <v>11235</v>
      </c>
      <c r="F1284" s="3" t="s">
        <v>0</v>
      </c>
      <c r="G1284" s="4">
        <v>5350</v>
      </c>
      <c r="H1284" s="3" t="s">
        <v>108</v>
      </c>
    </row>
    <row r="1285" spans="1:8" x14ac:dyDescent="0.25">
      <c r="A1285" s="3" t="s">
        <v>31197</v>
      </c>
      <c r="B1285" s="3" t="s">
        <v>6691</v>
      </c>
      <c r="C1285" s="3" t="s">
        <v>12</v>
      </c>
      <c r="D1285" s="3" t="s">
        <v>34418</v>
      </c>
      <c r="E1285" s="4">
        <v>2169.7199999999898</v>
      </c>
      <c r="F1285" s="3" t="s">
        <v>0</v>
      </c>
      <c r="G1285" s="4">
        <v>492</v>
      </c>
      <c r="H1285" s="3" t="s">
        <v>108</v>
      </c>
    </row>
    <row r="1286" spans="1:8" x14ac:dyDescent="0.25">
      <c r="A1286" s="3" t="s">
        <v>31197</v>
      </c>
      <c r="B1286" s="3" t="s">
        <v>6692</v>
      </c>
      <c r="C1286" s="3" t="s">
        <v>12</v>
      </c>
      <c r="D1286" s="3" t="s">
        <v>34418</v>
      </c>
      <c r="E1286" s="4">
        <v>737.59</v>
      </c>
      <c r="F1286" s="3" t="s">
        <v>0</v>
      </c>
      <c r="G1286" s="4">
        <v>3</v>
      </c>
      <c r="H1286" s="3" t="s">
        <v>108</v>
      </c>
    </row>
    <row r="1287" spans="1:8" x14ac:dyDescent="0.25">
      <c r="A1287" s="3" t="s">
        <v>31197</v>
      </c>
      <c r="B1287" s="3" t="s">
        <v>6693</v>
      </c>
      <c r="C1287" s="3" t="s">
        <v>12</v>
      </c>
      <c r="D1287" s="3" t="s">
        <v>34418</v>
      </c>
      <c r="E1287" s="4">
        <v>26583.97</v>
      </c>
      <c r="F1287" s="3" t="s">
        <v>0</v>
      </c>
      <c r="G1287" s="4">
        <v>196</v>
      </c>
      <c r="H1287" s="3" t="s">
        <v>108</v>
      </c>
    </row>
    <row r="1288" spans="1:8" x14ac:dyDescent="0.25">
      <c r="A1288" s="3" t="s">
        <v>31197</v>
      </c>
      <c r="B1288" s="3" t="s">
        <v>6730</v>
      </c>
      <c r="C1288" s="3" t="s">
        <v>12</v>
      </c>
      <c r="D1288" s="3" t="s">
        <v>34418</v>
      </c>
      <c r="E1288" s="4">
        <v>3927</v>
      </c>
      <c r="F1288" s="3" t="s">
        <v>0</v>
      </c>
      <c r="G1288" s="4">
        <v>300</v>
      </c>
      <c r="H1288" s="3" t="s">
        <v>108</v>
      </c>
    </row>
    <row r="1289" spans="1:8" x14ac:dyDescent="0.25">
      <c r="A1289" s="3" t="s">
        <v>31197</v>
      </c>
      <c r="B1289" s="3" t="s">
        <v>6791</v>
      </c>
      <c r="C1289" s="3" t="s">
        <v>12</v>
      </c>
      <c r="D1289" s="3" t="s">
        <v>34418</v>
      </c>
      <c r="E1289" s="4">
        <v>2078.2199999999898</v>
      </c>
      <c r="F1289" s="3" t="s">
        <v>0</v>
      </c>
      <c r="G1289" s="4">
        <v>1</v>
      </c>
      <c r="H1289" s="3" t="s">
        <v>108</v>
      </c>
    </row>
    <row r="1290" spans="1:8" x14ac:dyDescent="0.25">
      <c r="A1290" s="3" t="s">
        <v>31197</v>
      </c>
      <c r="B1290" s="3" t="s">
        <v>6860</v>
      </c>
      <c r="C1290" s="3" t="s">
        <v>12</v>
      </c>
      <c r="D1290" s="3" t="s">
        <v>34418</v>
      </c>
      <c r="E1290" s="4">
        <v>6648.55</v>
      </c>
      <c r="F1290" s="3" t="s">
        <v>0</v>
      </c>
      <c r="G1290" s="4">
        <v>3</v>
      </c>
      <c r="H1290" s="3" t="s">
        <v>108</v>
      </c>
    </row>
    <row r="1291" spans="1:8" x14ac:dyDescent="0.25">
      <c r="A1291" s="3" t="s">
        <v>31197</v>
      </c>
      <c r="B1291" s="3" t="s">
        <v>6900</v>
      </c>
      <c r="C1291" s="3" t="s">
        <v>12</v>
      </c>
      <c r="D1291" s="3" t="s">
        <v>34418</v>
      </c>
      <c r="E1291" s="4">
        <v>12084.299999999899</v>
      </c>
      <c r="F1291" s="3" t="s">
        <v>0</v>
      </c>
      <c r="G1291" s="4">
        <v>29</v>
      </c>
      <c r="H1291" s="3" t="s">
        <v>108</v>
      </c>
    </row>
    <row r="1292" spans="1:8" x14ac:dyDescent="0.25">
      <c r="A1292" s="3" t="s">
        <v>31197</v>
      </c>
      <c r="B1292" s="3" t="s">
        <v>7031</v>
      </c>
      <c r="C1292" s="3" t="s">
        <v>12</v>
      </c>
      <c r="D1292" s="3" t="s">
        <v>34418</v>
      </c>
      <c r="E1292" s="4">
        <v>7418.46</v>
      </c>
      <c r="F1292" s="3" t="s">
        <v>0</v>
      </c>
      <c r="G1292" s="4">
        <v>3418</v>
      </c>
      <c r="H1292" s="3" t="s">
        <v>108</v>
      </c>
    </row>
    <row r="1293" spans="1:8" x14ac:dyDescent="0.25">
      <c r="A1293" s="3" t="s">
        <v>31197</v>
      </c>
      <c r="B1293" s="3" t="s">
        <v>7032</v>
      </c>
      <c r="C1293" s="3" t="s">
        <v>12</v>
      </c>
      <c r="D1293" s="3" t="s">
        <v>34418</v>
      </c>
      <c r="E1293" s="4">
        <v>35696.68</v>
      </c>
      <c r="F1293" s="3" t="s">
        <v>0</v>
      </c>
      <c r="G1293" s="4">
        <v>10869</v>
      </c>
      <c r="H1293" s="3" t="s">
        <v>108</v>
      </c>
    </row>
    <row r="1294" spans="1:8" x14ac:dyDescent="0.25">
      <c r="A1294" s="3" t="s">
        <v>31197</v>
      </c>
      <c r="B1294" s="3" t="s">
        <v>7033</v>
      </c>
      <c r="C1294" s="3" t="s">
        <v>12</v>
      </c>
      <c r="D1294" s="3" t="s">
        <v>34418</v>
      </c>
      <c r="E1294" s="4">
        <v>34944.730000000003</v>
      </c>
      <c r="F1294" s="3" t="s">
        <v>0</v>
      </c>
      <c r="G1294" s="4">
        <v>4685</v>
      </c>
      <c r="H1294" s="3" t="s">
        <v>108</v>
      </c>
    </row>
    <row r="1295" spans="1:8" x14ac:dyDescent="0.25">
      <c r="A1295" s="3" t="s">
        <v>31197</v>
      </c>
      <c r="B1295" s="3" t="s">
        <v>7034</v>
      </c>
      <c r="C1295" s="3" t="s">
        <v>12</v>
      </c>
      <c r="D1295" s="3" t="s">
        <v>34418</v>
      </c>
      <c r="E1295" s="4">
        <v>11445.58</v>
      </c>
      <c r="F1295" s="3" t="s">
        <v>0</v>
      </c>
      <c r="G1295" s="4">
        <v>12873</v>
      </c>
      <c r="H1295" s="3" t="s">
        <v>108</v>
      </c>
    </row>
    <row r="1296" spans="1:8" x14ac:dyDescent="0.25">
      <c r="A1296" s="3" t="s">
        <v>31197</v>
      </c>
      <c r="B1296" s="3" t="s">
        <v>7035</v>
      </c>
      <c r="C1296" s="3" t="s">
        <v>12</v>
      </c>
      <c r="D1296" s="3" t="s">
        <v>34418</v>
      </c>
      <c r="E1296" s="4">
        <v>575527.31999999902</v>
      </c>
      <c r="F1296" s="3" t="s">
        <v>0</v>
      </c>
      <c r="G1296" s="4">
        <v>38186</v>
      </c>
      <c r="H1296" s="3" t="s">
        <v>108</v>
      </c>
    </row>
    <row r="1297" spans="1:8" x14ac:dyDescent="0.25">
      <c r="A1297" s="3" t="s">
        <v>31197</v>
      </c>
      <c r="B1297" s="3" t="s">
        <v>7086</v>
      </c>
      <c r="C1297" s="3" t="s">
        <v>12</v>
      </c>
      <c r="D1297" s="3" t="s">
        <v>34418</v>
      </c>
      <c r="E1297" s="4">
        <v>334548.28999999899</v>
      </c>
      <c r="F1297" s="3" t="s">
        <v>0</v>
      </c>
      <c r="G1297" s="4">
        <v>40.095999999999897</v>
      </c>
      <c r="H1297" s="3" t="s">
        <v>123</v>
      </c>
    </row>
    <row r="1298" spans="1:8" x14ac:dyDescent="0.25">
      <c r="A1298" s="3" t="s">
        <v>31197</v>
      </c>
      <c r="B1298" s="3" t="s">
        <v>7092</v>
      </c>
      <c r="C1298" s="3" t="s">
        <v>12</v>
      </c>
      <c r="D1298" s="3" t="s">
        <v>34418</v>
      </c>
      <c r="E1298" s="4">
        <v>39143.760000000002</v>
      </c>
      <c r="F1298" s="3" t="s">
        <v>0</v>
      </c>
      <c r="G1298" s="4">
        <v>28</v>
      </c>
      <c r="H1298" s="3" t="s">
        <v>108</v>
      </c>
    </row>
    <row r="1299" spans="1:8" x14ac:dyDescent="0.25">
      <c r="A1299" s="3" t="s">
        <v>31197</v>
      </c>
      <c r="B1299" s="3" t="s">
        <v>7130</v>
      </c>
      <c r="C1299" s="3" t="s">
        <v>12</v>
      </c>
      <c r="D1299" s="3" t="s">
        <v>34418</v>
      </c>
      <c r="E1299" s="4">
        <v>39456</v>
      </c>
      <c r="F1299" s="3" t="s">
        <v>0</v>
      </c>
      <c r="G1299" s="4">
        <v>24</v>
      </c>
      <c r="H1299" s="3" t="s">
        <v>108</v>
      </c>
    </row>
    <row r="1300" spans="1:8" x14ac:dyDescent="0.25">
      <c r="A1300" s="3" t="s">
        <v>31197</v>
      </c>
      <c r="B1300" s="3" t="s">
        <v>7149</v>
      </c>
      <c r="C1300" s="3" t="s">
        <v>12</v>
      </c>
      <c r="D1300" s="3" t="s">
        <v>34418</v>
      </c>
      <c r="E1300" s="4">
        <v>139.99</v>
      </c>
      <c r="F1300" s="3" t="s">
        <v>0</v>
      </c>
      <c r="G1300" s="4">
        <v>2</v>
      </c>
      <c r="H1300" s="3" t="s">
        <v>108</v>
      </c>
    </row>
    <row r="1301" spans="1:8" x14ac:dyDescent="0.25">
      <c r="A1301" s="3" t="s">
        <v>31197</v>
      </c>
      <c r="B1301" s="3" t="s">
        <v>7176</v>
      </c>
      <c r="C1301" s="3" t="s">
        <v>12</v>
      </c>
      <c r="D1301" s="3" t="s">
        <v>34418</v>
      </c>
      <c r="E1301" s="4">
        <v>357463.41999999899</v>
      </c>
      <c r="F1301" s="3" t="s">
        <v>0</v>
      </c>
      <c r="G1301" s="4">
        <v>63447</v>
      </c>
      <c r="H1301" s="3" t="s">
        <v>108</v>
      </c>
    </row>
    <row r="1302" spans="1:8" x14ac:dyDescent="0.25">
      <c r="A1302" s="3" t="s">
        <v>31197</v>
      </c>
      <c r="B1302" s="3" t="s">
        <v>7185</v>
      </c>
      <c r="C1302" s="3" t="s">
        <v>12</v>
      </c>
      <c r="D1302" s="3" t="s">
        <v>34418</v>
      </c>
      <c r="E1302" s="4">
        <v>21964.09</v>
      </c>
      <c r="F1302" s="3" t="s">
        <v>0</v>
      </c>
      <c r="G1302" s="4">
        <v>80</v>
      </c>
      <c r="H1302" s="3" t="s">
        <v>108</v>
      </c>
    </row>
    <row r="1303" spans="1:8" x14ac:dyDescent="0.25">
      <c r="A1303" s="3" t="s">
        <v>31197</v>
      </c>
      <c r="B1303" s="3" t="s">
        <v>7467</v>
      </c>
      <c r="C1303" s="3" t="s">
        <v>12</v>
      </c>
      <c r="D1303" s="3" t="s">
        <v>34418</v>
      </c>
      <c r="E1303" s="4">
        <v>15249.709999999901</v>
      </c>
      <c r="F1303" s="3" t="s">
        <v>0</v>
      </c>
      <c r="G1303" s="4">
        <v>32</v>
      </c>
      <c r="H1303" s="3" t="s">
        <v>108</v>
      </c>
    </row>
    <row r="1304" spans="1:8" x14ac:dyDescent="0.25">
      <c r="A1304" s="3" t="s">
        <v>31197</v>
      </c>
      <c r="B1304" s="3" t="s">
        <v>7468</v>
      </c>
      <c r="C1304" s="3" t="s">
        <v>12</v>
      </c>
      <c r="D1304" s="3" t="s">
        <v>34418</v>
      </c>
      <c r="E1304" s="4">
        <v>154799.92000000001</v>
      </c>
      <c r="F1304" s="3" t="s">
        <v>0</v>
      </c>
      <c r="G1304" s="4">
        <v>152</v>
      </c>
      <c r="H1304" s="3" t="s">
        <v>108</v>
      </c>
    </row>
    <row r="1305" spans="1:8" x14ac:dyDescent="0.25">
      <c r="A1305" s="3" t="s">
        <v>31197</v>
      </c>
      <c r="B1305" s="3" t="s">
        <v>7675</v>
      </c>
      <c r="C1305" s="3" t="s">
        <v>12</v>
      </c>
      <c r="D1305" s="3" t="s">
        <v>34418</v>
      </c>
      <c r="E1305" s="4">
        <v>19920</v>
      </c>
      <c r="F1305" s="3" t="s">
        <v>0</v>
      </c>
      <c r="G1305" s="4">
        <v>2</v>
      </c>
      <c r="H1305" s="3" t="s">
        <v>108</v>
      </c>
    </row>
    <row r="1306" spans="1:8" x14ac:dyDescent="0.25">
      <c r="A1306" s="3" t="s">
        <v>31197</v>
      </c>
      <c r="B1306" s="3" t="s">
        <v>7676</v>
      </c>
      <c r="C1306" s="3" t="s">
        <v>12</v>
      </c>
      <c r="D1306" s="3" t="s">
        <v>34418</v>
      </c>
      <c r="E1306" s="4">
        <v>9959.8299999999908</v>
      </c>
      <c r="F1306" s="3" t="s">
        <v>0</v>
      </c>
      <c r="G1306" s="4">
        <v>1</v>
      </c>
      <c r="H1306" s="3" t="s">
        <v>108</v>
      </c>
    </row>
    <row r="1307" spans="1:8" x14ac:dyDescent="0.25">
      <c r="A1307" s="3" t="s">
        <v>31197</v>
      </c>
      <c r="B1307" s="3" t="s">
        <v>7862</v>
      </c>
      <c r="C1307" s="3" t="s">
        <v>12</v>
      </c>
      <c r="D1307" s="3" t="s">
        <v>34418</v>
      </c>
      <c r="E1307" s="4">
        <v>8580</v>
      </c>
      <c r="F1307" s="3" t="s">
        <v>0</v>
      </c>
      <c r="G1307" s="4">
        <v>200</v>
      </c>
      <c r="H1307" s="3" t="s">
        <v>7</v>
      </c>
    </row>
    <row r="1308" spans="1:8" x14ac:dyDescent="0.25">
      <c r="A1308" s="3" t="s">
        <v>31197</v>
      </c>
      <c r="B1308" s="3" t="s">
        <v>7888</v>
      </c>
      <c r="C1308" s="3" t="s">
        <v>12</v>
      </c>
      <c r="D1308" s="3" t="s">
        <v>34418</v>
      </c>
      <c r="E1308" s="4">
        <v>3383.78</v>
      </c>
      <c r="F1308" s="3" t="s">
        <v>0</v>
      </c>
      <c r="G1308" s="4">
        <v>12</v>
      </c>
      <c r="H1308" s="3" t="s">
        <v>108</v>
      </c>
    </row>
    <row r="1309" spans="1:8" x14ac:dyDescent="0.25">
      <c r="A1309" s="3" t="s">
        <v>31197</v>
      </c>
      <c r="B1309" s="3" t="s">
        <v>7889</v>
      </c>
      <c r="C1309" s="3" t="s">
        <v>12</v>
      </c>
      <c r="D1309" s="3" t="s">
        <v>34418</v>
      </c>
      <c r="E1309" s="4">
        <v>6898.9799999999896</v>
      </c>
      <c r="F1309" s="3" t="s">
        <v>0</v>
      </c>
      <c r="G1309" s="4">
        <v>80</v>
      </c>
      <c r="H1309" s="3" t="s">
        <v>108</v>
      </c>
    </row>
    <row r="1310" spans="1:8" x14ac:dyDescent="0.25">
      <c r="A1310" s="3" t="s">
        <v>31197</v>
      </c>
      <c r="B1310" s="3" t="s">
        <v>7890</v>
      </c>
      <c r="C1310" s="3" t="s">
        <v>12</v>
      </c>
      <c r="D1310" s="3" t="s">
        <v>34418</v>
      </c>
      <c r="E1310" s="4">
        <v>2537.4499999999898</v>
      </c>
      <c r="F1310" s="3" t="s">
        <v>0</v>
      </c>
      <c r="G1310" s="4">
        <v>8</v>
      </c>
      <c r="H1310" s="3" t="s">
        <v>108</v>
      </c>
    </row>
    <row r="1311" spans="1:8" x14ac:dyDescent="0.25">
      <c r="A1311" s="3" t="s">
        <v>31197</v>
      </c>
      <c r="B1311" s="3" t="s">
        <v>7919</v>
      </c>
      <c r="C1311" s="3" t="s">
        <v>12</v>
      </c>
      <c r="D1311" s="3" t="s">
        <v>34418</v>
      </c>
      <c r="E1311" s="4">
        <v>12495.68</v>
      </c>
      <c r="F1311" s="3" t="s">
        <v>0</v>
      </c>
      <c r="G1311" s="4">
        <v>6640</v>
      </c>
      <c r="H1311" s="3" t="s">
        <v>108</v>
      </c>
    </row>
    <row r="1312" spans="1:8" x14ac:dyDescent="0.25">
      <c r="A1312" s="3" t="s">
        <v>31197</v>
      </c>
      <c r="B1312" s="3" t="s">
        <v>7952</v>
      </c>
      <c r="C1312" s="3" t="s">
        <v>12</v>
      </c>
      <c r="D1312" s="3" t="s">
        <v>34418</v>
      </c>
      <c r="E1312" s="4">
        <v>138145.5</v>
      </c>
      <c r="F1312" s="3" t="s">
        <v>0</v>
      </c>
      <c r="G1312" s="4">
        <v>10.84</v>
      </c>
      <c r="H1312" s="3" t="s">
        <v>1</v>
      </c>
    </row>
    <row r="1313" spans="1:8" x14ac:dyDescent="0.25">
      <c r="A1313" s="3" t="s">
        <v>31197</v>
      </c>
      <c r="B1313" s="3" t="s">
        <v>8076</v>
      </c>
      <c r="C1313" s="3" t="s">
        <v>12</v>
      </c>
      <c r="D1313" s="3" t="s">
        <v>34418</v>
      </c>
      <c r="E1313" s="4">
        <v>74000</v>
      </c>
      <c r="F1313" s="3" t="s">
        <v>0</v>
      </c>
      <c r="G1313" s="4">
        <v>400</v>
      </c>
      <c r="H1313" s="3" t="s">
        <v>108</v>
      </c>
    </row>
    <row r="1314" spans="1:8" x14ac:dyDescent="0.25">
      <c r="A1314" s="3" t="s">
        <v>31197</v>
      </c>
      <c r="B1314" s="3" t="s">
        <v>8154</v>
      </c>
      <c r="C1314" s="3" t="s">
        <v>12</v>
      </c>
      <c r="D1314" s="3" t="s">
        <v>34418</v>
      </c>
      <c r="E1314" s="4">
        <v>204070.859999999</v>
      </c>
      <c r="F1314" s="3" t="s">
        <v>0</v>
      </c>
      <c r="G1314" s="4">
        <v>32392</v>
      </c>
      <c r="H1314" s="3" t="s">
        <v>108</v>
      </c>
    </row>
    <row r="1315" spans="1:8" x14ac:dyDescent="0.25">
      <c r="A1315" s="3" t="s">
        <v>31197</v>
      </c>
      <c r="B1315" s="3" t="s">
        <v>8469</v>
      </c>
      <c r="C1315" s="3" t="s">
        <v>12</v>
      </c>
      <c r="D1315" s="3" t="s">
        <v>34418</v>
      </c>
      <c r="E1315" s="4">
        <v>1688.67</v>
      </c>
      <c r="F1315" s="3" t="s">
        <v>0</v>
      </c>
      <c r="G1315" s="4">
        <v>4</v>
      </c>
      <c r="H1315" s="3" t="s">
        <v>108</v>
      </c>
    </row>
    <row r="1316" spans="1:8" x14ac:dyDescent="0.25">
      <c r="A1316" s="3" t="s">
        <v>31197</v>
      </c>
      <c r="B1316" s="3" t="s">
        <v>8492</v>
      </c>
      <c r="C1316" s="3" t="s">
        <v>12</v>
      </c>
      <c r="D1316" s="3" t="s">
        <v>34418</v>
      </c>
      <c r="E1316" s="4">
        <v>5365.6199999999899</v>
      </c>
      <c r="F1316" s="3" t="s">
        <v>0</v>
      </c>
      <c r="G1316" s="4">
        <v>102</v>
      </c>
      <c r="H1316" s="3" t="s">
        <v>108</v>
      </c>
    </row>
    <row r="1317" spans="1:8" x14ac:dyDescent="0.25">
      <c r="A1317" s="3" t="s">
        <v>31197</v>
      </c>
      <c r="B1317" s="3" t="s">
        <v>8612</v>
      </c>
      <c r="C1317" s="3" t="s">
        <v>12</v>
      </c>
      <c r="D1317" s="3" t="s">
        <v>34418</v>
      </c>
      <c r="E1317" s="4">
        <v>46650</v>
      </c>
      <c r="F1317" s="3" t="s">
        <v>0</v>
      </c>
      <c r="G1317" s="4">
        <v>3</v>
      </c>
      <c r="H1317" s="3" t="s">
        <v>108</v>
      </c>
    </row>
    <row r="1318" spans="1:8" x14ac:dyDescent="0.25">
      <c r="A1318" s="3" t="s">
        <v>31197</v>
      </c>
      <c r="B1318" s="3" t="s">
        <v>8831</v>
      </c>
      <c r="C1318" s="3" t="s">
        <v>12</v>
      </c>
      <c r="D1318" s="3" t="s">
        <v>34418</v>
      </c>
      <c r="E1318" s="4">
        <v>839074.59999999905</v>
      </c>
      <c r="F1318" s="3" t="s">
        <v>0</v>
      </c>
      <c r="G1318" s="4">
        <v>140.20400000000001</v>
      </c>
      <c r="H1318" s="3" t="s">
        <v>123</v>
      </c>
    </row>
    <row r="1319" spans="1:8" x14ac:dyDescent="0.25">
      <c r="A1319" s="3" t="s">
        <v>31197</v>
      </c>
      <c r="B1319" s="3" t="s">
        <v>8833</v>
      </c>
      <c r="C1319" s="3" t="s">
        <v>12</v>
      </c>
      <c r="D1319" s="3" t="s">
        <v>34418</v>
      </c>
      <c r="E1319" s="4">
        <v>3340.2199999999898</v>
      </c>
      <c r="F1319" s="3" t="s">
        <v>0</v>
      </c>
      <c r="G1319" s="4">
        <v>0.40999999999999898</v>
      </c>
      <c r="H1319" s="3" t="s">
        <v>123</v>
      </c>
    </row>
    <row r="1320" spans="1:8" x14ac:dyDescent="0.25">
      <c r="A1320" s="3" t="s">
        <v>31197</v>
      </c>
      <c r="B1320" s="3" t="s">
        <v>9170</v>
      </c>
      <c r="C1320" s="3" t="s">
        <v>12</v>
      </c>
      <c r="D1320" s="3" t="s">
        <v>34418</v>
      </c>
      <c r="E1320" s="4">
        <v>307274.78999999899</v>
      </c>
      <c r="F1320" s="3" t="s">
        <v>0</v>
      </c>
      <c r="G1320" s="4">
        <v>154</v>
      </c>
      <c r="H1320" s="3" t="s">
        <v>108</v>
      </c>
    </row>
    <row r="1321" spans="1:8" x14ac:dyDescent="0.25">
      <c r="A1321" s="3" t="s">
        <v>31197</v>
      </c>
      <c r="B1321" s="3" t="s">
        <v>9760</v>
      </c>
      <c r="C1321" s="3" t="s">
        <v>12</v>
      </c>
      <c r="D1321" s="3" t="s">
        <v>34418</v>
      </c>
      <c r="E1321" s="4">
        <v>199919.799999999</v>
      </c>
      <c r="F1321" s="3" t="s">
        <v>0</v>
      </c>
      <c r="G1321" s="4">
        <v>1200</v>
      </c>
      <c r="H1321" s="3" t="s">
        <v>108</v>
      </c>
    </row>
    <row r="1322" spans="1:8" x14ac:dyDescent="0.25">
      <c r="A1322" s="3" t="s">
        <v>31197</v>
      </c>
      <c r="B1322" s="3" t="s">
        <v>10021</v>
      </c>
      <c r="C1322" s="3" t="s">
        <v>12</v>
      </c>
      <c r="D1322" s="3" t="s">
        <v>34418</v>
      </c>
      <c r="E1322" s="4">
        <v>58977.709999999897</v>
      </c>
      <c r="F1322" s="3" t="s">
        <v>0</v>
      </c>
      <c r="G1322" s="4">
        <v>26</v>
      </c>
      <c r="H1322" s="3" t="s">
        <v>108</v>
      </c>
    </row>
    <row r="1323" spans="1:8" x14ac:dyDescent="0.25">
      <c r="A1323" s="3" t="s">
        <v>31197</v>
      </c>
      <c r="B1323" s="3" t="s">
        <v>10089</v>
      </c>
      <c r="C1323" s="3" t="s">
        <v>12</v>
      </c>
      <c r="D1323" s="3" t="s">
        <v>34418</v>
      </c>
      <c r="E1323" s="4">
        <v>14133.78</v>
      </c>
      <c r="F1323" s="3" t="s">
        <v>0</v>
      </c>
      <c r="G1323" s="4">
        <v>91</v>
      </c>
      <c r="H1323" s="3" t="s">
        <v>108</v>
      </c>
    </row>
    <row r="1324" spans="1:8" x14ac:dyDescent="0.25">
      <c r="A1324" s="3" t="s">
        <v>31197</v>
      </c>
      <c r="B1324" s="3" t="s">
        <v>10372</v>
      </c>
      <c r="C1324" s="3" t="s">
        <v>12</v>
      </c>
      <c r="D1324" s="3" t="s">
        <v>34418</v>
      </c>
      <c r="E1324" s="4">
        <v>49055.959999999897</v>
      </c>
      <c r="F1324" s="3" t="s">
        <v>0</v>
      </c>
      <c r="G1324" s="4">
        <v>73</v>
      </c>
      <c r="H1324" s="3" t="s">
        <v>108</v>
      </c>
    </row>
    <row r="1325" spans="1:8" x14ac:dyDescent="0.25">
      <c r="A1325" s="3" t="s">
        <v>31197</v>
      </c>
      <c r="B1325" s="3" t="s">
        <v>10373</v>
      </c>
      <c r="C1325" s="3" t="s">
        <v>12</v>
      </c>
      <c r="D1325" s="3" t="s">
        <v>34418</v>
      </c>
      <c r="E1325" s="4">
        <v>49055.98</v>
      </c>
      <c r="F1325" s="3" t="s">
        <v>0</v>
      </c>
      <c r="G1325" s="4">
        <v>73</v>
      </c>
      <c r="H1325" s="3" t="s">
        <v>108</v>
      </c>
    </row>
    <row r="1326" spans="1:8" x14ac:dyDescent="0.25">
      <c r="A1326" s="3" t="s">
        <v>31197</v>
      </c>
      <c r="B1326" s="3" t="s">
        <v>10374</v>
      </c>
      <c r="C1326" s="3" t="s">
        <v>12</v>
      </c>
      <c r="D1326" s="3" t="s">
        <v>34418</v>
      </c>
      <c r="E1326" s="4">
        <v>2764.28</v>
      </c>
      <c r="F1326" s="3" t="s">
        <v>0</v>
      </c>
      <c r="G1326" s="4">
        <v>7</v>
      </c>
      <c r="H1326" s="3" t="s">
        <v>108</v>
      </c>
    </row>
    <row r="1327" spans="1:8" x14ac:dyDescent="0.25">
      <c r="A1327" s="3" t="s">
        <v>31197</v>
      </c>
      <c r="B1327" s="3" t="s">
        <v>10395</v>
      </c>
      <c r="C1327" s="3" t="s">
        <v>12</v>
      </c>
      <c r="D1327" s="3" t="s">
        <v>34418</v>
      </c>
      <c r="E1327" s="4">
        <v>10282.35</v>
      </c>
      <c r="F1327" s="3" t="s">
        <v>0</v>
      </c>
      <c r="G1327" s="4">
        <v>212</v>
      </c>
      <c r="H1327" s="3" t="s">
        <v>108</v>
      </c>
    </row>
    <row r="1328" spans="1:8" x14ac:dyDescent="0.25">
      <c r="A1328" s="3" t="s">
        <v>31197</v>
      </c>
      <c r="B1328" s="3" t="s">
        <v>10396</v>
      </c>
      <c r="C1328" s="3" t="s">
        <v>12</v>
      </c>
      <c r="D1328" s="3" t="s">
        <v>34418</v>
      </c>
      <c r="E1328" s="4">
        <v>24200</v>
      </c>
      <c r="F1328" s="3" t="s">
        <v>0</v>
      </c>
      <c r="G1328" s="4">
        <v>200</v>
      </c>
      <c r="H1328" s="3" t="s">
        <v>108</v>
      </c>
    </row>
    <row r="1329" spans="1:8" x14ac:dyDescent="0.25">
      <c r="A1329" s="3" t="s">
        <v>31197</v>
      </c>
      <c r="B1329" s="3" t="s">
        <v>10397</v>
      </c>
      <c r="C1329" s="3" t="s">
        <v>12</v>
      </c>
      <c r="D1329" s="3" t="s">
        <v>34418</v>
      </c>
      <c r="E1329" s="4">
        <v>440.75</v>
      </c>
      <c r="F1329" s="3" t="s">
        <v>0</v>
      </c>
      <c r="G1329" s="4">
        <v>4</v>
      </c>
      <c r="H1329" s="3" t="s">
        <v>108</v>
      </c>
    </row>
    <row r="1330" spans="1:8" x14ac:dyDescent="0.25">
      <c r="A1330" s="3" t="s">
        <v>31197</v>
      </c>
      <c r="B1330" s="3" t="s">
        <v>10398</v>
      </c>
      <c r="C1330" s="3" t="s">
        <v>12</v>
      </c>
      <c r="D1330" s="3" t="s">
        <v>34418</v>
      </c>
      <c r="E1330" s="4">
        <v>14275.36</v>
      </c>
      <c r="F1330" s="3" t="s">
        <v>0</v>
      </c>
      <c r="G1330" s="4">
        <v>88</v>
      </c>
      <c r="H1330" s="3" t="s">
        <v>108</v>
      </c>
    </row>
    <row r="1331" spans="1:8" x14ac:dyDescent="0.25">
      <c r="A1331" s="3" t="s">
        <v>31197</v>
      </c>
      <c r="B1331" s="3" t="s">
        <v>10399</v>
      </c>
      <c r="C1331" s="3" t="s">
        <v>12</v>
      </c>
      <c r="D1331" s="3" t="s">
        <v>34418</v>
      </c>
      <c r="E1331" s="4">
        <v>64860</v>
      </c>
      <c r="F1331" s="3" t="s">
        <v>0</v>
      </c>
      <c r="G1331" s="4">
        <v>141</v>
      </c>
      <c r="H1331" s="3" t="s">
        <v>108</v>
      </c>
    </row>
    <row r="1332" spans="1:8" x14ac:dyDescent="0.25">
      <c r="A1332" s="3" t="s">
        <v>31197</v>
      </c>
      <c r="B1332" s="3" t="s">
        <v>10493</v>
      </c>
      <c r="C1332" s="3" t="s">
        <v>12</v>
      </c>
      <c r="D1332" s="3" t="s">
        <v>34418</v>
      </c>
      <c r="E1332" s="4">
        <v>5918.3299999999899</v>
      </c>
      <c r="F1332" s="3" t="s">
        <v>0</v>
      </c>
      <c r="G1332" s="4">
        <v>29</v>
      </c>
      <c r="H1332" s="3" t="s">
        <v>108</v>
      </c>
    </row>
    <row r="1333" spans="1:8" x14ac:dyDescent="0.25">
      <c r="A1333" s="3" t="s">
        <v>31197</v>
      </c>
      <c r="B1333" s="3" t="s">
        <v>10494</v>
      </c>
      <c r="C1333" s="3" t="s">
        <v>12</v>
      </c>
      <c r="D1333" s="3" t="s">
        <v>34418</v>
      </c>
      <c r="E1333" s="4">
        <v>6177.38</v>
      </c>
      <c r="F1333" s="3" t="s">
        <v>0</v>
      </c>
      <c r="G1333" s="4">
        <v>27</v>
      </c>
      <c r="H1333" s="3" t="s">
        <v>108</v>
      </c>
    </row>
    <row r="1334" spans="1:8" x14ac:dyDescent="0.25">
      <c r="A1334" s="3" t="s">
        <v>31197</v>
      </c>
      <c r="B1334" s="3" t="s">
        <v>10495</v>
      </c>
      <c r="C1334" s="3" t="s">
        <v>12</v>
      </c>
      <c r="D1334" s="3" t="s">
        <v>34418</v>
      </c>
      <c r="E1334" s="4">
        <v>2541.9499999999898</v>
      </c>
      <c r="F1334" s="3" t="s">
        <v>0</v>
      </c>
      <c r="G1334" s="4">
        <v>79</v>
      </c>
      <c r="H1334" s="3" t="s">
        <v>108</v>
      </c>
    </row>
    <row r="1335" spans="1:8" x14ac:dyDescent="0.25">
      <c r="A1335" s="3" t="s">
        <v>31197</v>
      </c>
      <c r="B1335" s="3" t="s">
        <v>10496</v>
      </c>
      <c r="C1335" s="3" t="s">
        <v>12</v>
      </c>
      <c r="D1335" s="3" t="s">
        <v>34418</v>
      </c>
      <c r="E1335" s="4">
        <v>2875.34</v>
      </c>
      <c r="F1335" s="3" t="s">
        <v>0</v>
      </c>
      <c r="G1335" s="4">
        <v>78</v>
      </c>
      <c r="H1335" s="3" t="s">
        <v>108</v>
      </c>
    </row>
    <row r="1336" spans="1:8" x14ac:dyDescent="0.25">
      <c r="A1336" s="3" t="s">
        <v>31197</v>
      </c>
      <c r="B1336" s="3" t="s">
        <v>10536</v>
      </c>
      <c r="C1336" s="3" t="s">
        <v>12</v>
      </c>
      <c r="D1336" s="3" t="s">
        <v>34418</v>
      </c>
      <c r="E1336" s="4">
        <v>38502.239999999903</v>
      </c>
      <c r="F1336" s="3" t="s">
        <v>0</v>
      </c>
      <c r="G1336" s="4">
        <v>166</v>
      </c>
      <c r="H1336" s="3" t="s">
        <v>108</v>
      </c>
    </row>
    <row r="1337" spans="1:8" x14ac:dyDescent="0.25">
      <c r="A1337" s="3" t="s">
        <v>31197</v>
      </c>
      <c r="B1337" s="3" t="s">
        <v>10537</v>
      </c>
      <c r="C1337" s="3" t="s">
        <v>12</v>
      </c>
      <c r="D1337" s="3" t="s">
        <v>34418</v>
      </c>
      <c r="E1337" s="4">
        <v>10018.59</v>
      </c>
      <c r="F1337" s="3" t="s">
        <v>0</v>
      </c>
      <c r="G1337" s="4">
        <v>332</v>
      </c>
      <c r="H1337" s="3" t="s">
        <v>108</v>
      </c>
    </row>
    <row r="1338" spans="1:8" x14ac:dyDescent="0.25">
      <c r="A1338" s="3" t="s">
        <v>31197</v>
      </c>
      <c r="B1338" s="3" t="s">
        <v>10585</v>
      </c>
      <c r="C1338" s="3" t="s">
        <v>12</v>
      </c>
      <c r="D1338" s="3" t="s">
        <v>34418</v>
      </c>
      <c r="E1338" s="4">
        <v>145980</v>
      </c>
      <c r="F1338" s="3" t="s">
        <v>0</v>
      </c>
      <c r="G1338" s="4">
        <v>1</v>
      </c>
      <c r="H1338" s="3" t="s">
        <v>108</v>
      </c>
    </row>
    <row r="1339" spans="1:8" x14ac:dyDescent="0.25">
      <c r="A1339" s="3" t="s">
        <v>31197</v>
      </c>
      <c r="B1339" s="3" t="s">
        <v>10586</v>
      </c>
      <c r="C1339" s="3" t="s">
        <v>12</v>
      </c>
      <c r="D1339" s="3" t="s">
        <v>34418</v>
      </c>
      <c r="E1339" s="4">
        <v>148970</v>
      </c>
      <c r="F1339" s="3" t="s">
        <v>0</v>
      </c>
      <c r="G1339" s="4">
        <v>1</v>
      </c>
      <c r="H1339" s="3" t="s">
        <v>108</v>
      </c>
    </row>
    <row r="1340" spans="1:8" x14ac:dyDescent="0.25">
      <c r="A1340" s="3" t="s">
        <v>31197</v>
      </c>
      <c r="B1340" s="3" t="s">
        <v>10747</v>
      </c>
      <c r="C1340" s="3" t="s">
        <v>12</v>
      </c>
      <c r="D1340" s="3" t="s">
        <v>34418</v>
      </c>
      <c r="E1340" s="4">
        <v>285</v>
      </c>
      <c r="F1340" s="3" t="s">
        <v>0</v>
      </c>
      <c r="G1340" s="4">
        <v>1</v>
      </c>
      <c r="H1340" s="3" t="s">
        <v>108</v>
      </c>
    </row>
    <row r="1341" spans="1:8" x14ac:dyDescent="0.25">
      <c r="A1341" s="3" t="s">
        <v>31197</v>
      </c>
      <c r="B1341" s="3" t="s">
        <v>10748</v>
      </c>
      <c r="C1341" s="3" t="s">
        <v>12</v>
      </c>
      <c r="D1341" s="3" t="s">
        <v>34418</v>
      </c>
      <c r="E1341" s="4">
        <v>1633.04</v>
      </c>
      <c r="F1341" s="3" t="s">
        <v>0</v>
      </c>
      <c r="G1341" s="4">
        <v>6</v>
      </c>
      <c r="H1341" s="3" t="s">
        <v>108</v>
      </c>
    </row>
    <row r="1342" spans="1:8" x14ac:dyDescent="0.25">
      <c r="A1342" s="3" t="s">
        <v>31197</v>
      </c>
      <c r="B1342" s="3" t="s">
        <v>10749</v>
      </c>
      <c r="C1342" s="3" t="s">
        <v>12</v>
      </c>
      <c r="D1342" s="3" t="s">
        <v>34418</v>
      </c>
      <c r="E1342" s="4">
        <v>7322</v>
      </c>
      <c r="F1342" s="3" t="s">
        <v>0</v>
      </c>
      <c r="G1342" s="4">
        <v>14</v>
      </c>
      <c r="H1342" s="3" t="s">
        <v>108</v>
      </c>
    </row>
    <row r="1343" spans="1:8" x14ac:dyDescent="0.25">
      <c r="A1343" s="3" t="s">
        <v>31197</v>
      </c>
      <c r="B1343" s="3" t="s">
        <v>10750</v>
      </c>
      <c r="C1343" s="3" t="s">
        <v>12</v>
      </c>
      <c r="D1343" s="3" t="s">
        <v>34418</v>
      </c>
      <c r="E1343" s="4">
        <v>6276</v>
      </c>
      <c r="F1343" s="3" t="s">
        <v>0</v>
      </c>
      <c r="G1343" s="4">
        <v>12</v>
      </c>
      <c r="H1343" s="3" t="s">
        <v>108</v>
      </c>
    </row>
    <row r="1344" spans="1:8" x14ac:dyDescent="0.25">
      <c r="A1344" s="3" t="s">
        <v>31197</v>
      </c>
      <c r="B1344" s="3" t="s">
        <v>10935</v>
      </c>
      <c r="C1344" s="3" t="s">
        <v>12</v>
      </c>
      <c r="D1344" s="3" t="s">
        <v>34418</v>
      </c>
      <c r="E1344" s="4">
        <v>15840</v>
      </c>
      <c r="F1344" s="3" t="s">
        <v>0</v>
      </c>
      <c r="G1344" s="4">
        <v>4</v>
      </c>
      <c r="H1344" s="3" t="s">
        <v>108</v>
      </c>
    </row>
    <row r="1345" spans="1:8" x14ac:dyDescent="0.25">
      <c r="A1345" s="3" t="s">
        <v>31197</v>
      </c>
      <c r="B1345" s="3" t="s">
        <v>10936</v>
      </c>
      <c r="C1345" s="3" t="s">
        <v>12</v>
      </c>
      <c r="D1345" s="3" t="s">
        <v>34418</v>
      </c>
      <c r="E1345" s="4">
        <v>34560</v>
      </c>
      <c r="F1345" s="3" t="s">
        <v>0</v>
      </c>
      <c r="G1345" s="4">
        <v>8</v>
      </c>
      <c r="H1345" s="3" t="s">
        <v>108</v>
      </c>
    </row>
    <row r="1346" spans="1:8" x14ac:dyDescent="0.25">
      <c r="A1346" s="3" t="s">
        <v>31197</v>
      </c>
      <c r="B1346" s="3" t="s">
        <v>11099</v>
      </c>
      <c r="C1346" s="3" t="s">
        <v>12</v>
      </c>
      <c r="D1346" s="3" t="s">
        <v>34418</v>
      </c>
      <c r="E1346" s="4">
        <v>2516.5</v>
      </c>
      <c r="F1346" s="3" t="s">
        <v>0</v>
      </c>
      <c r="G1346" s="4">
        <v>350</v>
      </c>
      <c r="H1346" s="3" t="s">
        <v>108</v>
      </c>
    </row>
    <row r="1347" spans="1:8" x14ac:dyDescent="0.25">
      <c r="A1347" s="3" t="s">
        <v>31197</v>
      </c>
      <c r="B1347" s="3" t="s">
        <v>11100</v>
      </c>
      <c r="C1347" s="3" t="s">
        <v>12</v>
      </c>
      <c r="D1347" s="3" t="s">
        <v>34418</v>
      </c>
      <c r="E1347" s="4">
        <v>253954.44</v>
      </c>
      <c r="F1347" s="3" t="s">
        <v>0</v>
      </c>
      <c r="G1347" s="4">
        <v>31474</v>
      </c>
      <c r="H1347" s="3" t="s">
        <v>108</v>
      </c>
    </row>
    <row r="1348" spans="1:8" x14ac:dyDescent="0.25">
      <c r="A1348" s="3" t="s">
        <v>31197</v>
      </c>
      <c r="B1348" s="3" t="s">
        <v>11101</v>
      </c>
      <c r="C1348" s="3" t="s">
        <v>12</v>
      </c>
      <c r="D1348" s="3" t="s">
        <v>34418</v>
      </c>
      <c r="E1348" s="4">
        <v>4381.1000000000004</v>
      </c>
      <c r="F1348" s="3" t="s">
        <v>0</v>
      </c>
      <c r="G1348" s="4">
        <v>1930</v>
      </c>
      <c r="H1348" s="3" t="s">
        <v>108</v>
      </c>
    </row>
    <row r="1349" spans="1:8" x14ac:dyDescent="0.25">
      <c r="A1349" s="3" t="s">
        <v>31197</v>
      </c>
      <c r="B1349" s="3" t="s">
        <v>11102</v>
      </c>
      <c r="C1349" s="3" t="s">
        <v>12</v>
      </c>
      <c r="D1349" s="3" t="s">
        <v>34418</v>
      </c>
      <c r="E1349" s="4">
        <v>101295.2</v>
      </c>
      <c r="F1349" s="3" t="s">
        <v>0</v>
      </c>
      <c r="G1349" s="4">
        <v>20480</v>
      </c>
      <c r="H1349" s="3" t="s">
        <v>108</v>
      </c>
    </row>
    <row r="1350" spans="1:8" x14ac:dyDescent="0.25">
      <c r="A1350" s="3" t="s">
        <v>31197</v>
      </c>
      <c r="B1350" s="3" t="s">
        <v>11103</v>
      </c>
      <c r="C1350" s="3" t="s">
        <v>12</v>
      </c>
      <c r="D1350" s="3" t="s">
        <v>34418</v>
      </c>
      <c r="E1350" s="4">
        <v>46063.779999999897</v>
      </c>
      <c r="F1350" s="3" t="s">
        <v>0</v>
      </c>
      <c r="G1350" s="4">
        <v>10000</v>
      </c>
      <c r="H1350" s="3" t="s">
        <v>108</v>
      </c>
    </row>
    <row r="1351" spans="1:8" x14ac:dyDescent="0.25">
      <c r="A1351" s="3" t="s">
        <v>31197</v>
      </c>
      <c r="B1351" s="3" t="s">
        <v>11104</v>
      </c>
      <c r="C1351" s="3" t="s">
        <v>12</v>
      </c>
      <c r="D1351" s="3" t="s">
        <v>34418</v>
      </c>
      <c r="E1351" s="4">
        <v>19840</v>
      </c>
      <c r="F1351" s="3" t="s">
        <v>0</v>
      </c>
      <c r="G1351" s="4">
        <v>10800</v>
      </c>
      <c r="H1351" s="3" t="s">
        <v>108</v>
      </c>
    </row>
    <row r="1352" spans="1:8" x14ac:dyDescent="0.25">
      <c r="A1352" s="3" t="s">
        <v>31197</v>
      </c>
      <c r="B1352" s="3" t="s">
        <v>11105</v>
      </c>
      <c r="C1352" s="3" t="s">
        <v>12</v>
      </c>
      <c r="D1352" s="3" t="s">
        <v>34418</v>
      </c>
      <c r="E1352" s="4">
        <v>19538.400000000001</v>
      </c>
      <c r="F1352" s="3" t="s">
        <v>0</v>
      </c>
      <c r="G1352" s="4">
        <v>10760</v>
      </c>
      <c r="H1352" s="3" t="s">
        <v>108</v>
      </c>
    </row>
    <row r="1353" spans="1:8" x14ac:dyDescent="0.25">
      <c r="A1353" s="3" t="s">
        <v>31197</v>
      </c>
      <c r="B1353" s="3" t="s">
        <v>11106</v>
      </c>
      <c r="C1353" s="3" t="s">
        <v>12</v>
      </c>
      <c r="D1353" s="3" t="s">
        <v>34418</v>
      </c>
      <c r="E1353" s="4">
        <v>304697.58</v>
      </c>
      <c r="F1353" s="3" t="s">
        <v>0</v>
      </c>
      <c r="G1353" s="4">
        <v>90200</v>
      </c>
      <c r="H1353" s="3" t="s">
        <v>108</v>
      </c>
    </row>
    <row r="1354" spans="1:8" x14ac:dyDescent="0.25">
      <c r="A1354" s="3" t="s">
        <v>31197</v>
      </c>
      <c r="B1354" s="3" t="s">
        <v>11107</v>
      </c>
      <c r="C1354" s="3" t="s">
        <v>12</v>
      </c>
      <c r="D1354" s="3" t="s">
        <v>34418</v>
      </c>
      <c r="E1354" s="4">
        <v>168358.359999999</v>
      </c>
      <c r="F1354" s="3" t="s">
        <v>0</v>
      </c>
      <c r="G1354" s="4">
        <v>64370</v>
      </c>
      <c r="H1354" s="3" t="s">
        <v>108</v>
      </c>
    </row>
    <row r="1355" spans="1:8" x14ac:dyDescent="0.25">
      <c r="A1355" s="3" t="s">
        <v>31197</v>
      </c>
      <c r="B1355" s="3" t="s">
        <v>11108</v>
      </c>
      <c r="C1355" s="3" t="s">
        <v>12</v>
      </c>
      <c r="D1355" s="3" t="s">
        <v>34418</v>
      </c>
      <c r="E1355" s="4">
        <v>3108</v>
      </c>
      <c r="F1355" s="3" t="s">
        <v>0</v>
      </c>
      <c r="G1355" s="4">
        <v>2800</v>
      </c>
      <c r="H1355" s="3" t="s">
        <v>108</v>
      </c>
    </row>
    <row r="1356" spans="1:8" x14ac:dyDescent="0.25">
      <c r="A1356" s="3" t="s">
        <v>31197</v>
      </c>
      <c r="B1356" s="3" t="s">
        <v>11109</v>
      </c>
      <c r="C1356" s="3" t="s">
        <v>12</v>
      </c>
      <c r="D1356" s="3" t="s">
        <v>34418</v>
      </c>
      <c r="E1356" s="4">
        <v>13210</v>
      </c>
      <c r="F1356" s="3" t="s">
        <v>0</v>
      </c>
      <c r="G1356" s="4">
        <v>200</v>
      </c>
      <c r="H1356" s="3" t="s">
        <v>108</v>
      </c>
    </row>
    <row r="1357" spans="1:8" x14ac:dyDescent="0.25">
      <c r="A1357" s="3" t="s">
        <v>31197</v>
      </c>
      <c r="B1357" s="3" t="s">
        <v>11110</v>
      </c>
      <c r="C1357" s="3" t="s">
        <v>12</v>
      </c>
      <c r="D1357" s="3" t="s">
        <v>34418</v>
      </c>
      <c r="E1357" s="4">
        <v>318141.09000000003</v>
      </c>
      <c r="F1357" s="3" t="s">
        <v>0</v>
      </c>
      <c r="G1357" s="4">
        <v>31495</v>
      </c>
      <c r="H1357" s="3" t="s">
        <v>108</v>
      </c>
    </row>
    <row r="1358" spans="1:8" x14ac:dyDescent="0.25">
      <c r="A1358" s="3" t="s">
        <v>31197</v>
      </c>
      <c r="B1358" s="3" t="s">
        <v>11111</v>
      </c>
      <c r="C1358" s="3" t="s">
        <v>12</v>
      </c>
      <c r="D1358" s="3" t="s">
        <v>34418</v>
      </c>
      <c r="E1358" s="4">
        <v>77212.899999999907</v>
      </c>
      <c r="F1358" s="3" t="s">
        <v>0</v>
      </c>
      <c r="G1358" s="4">
        <v>20000</v>
      </c>
      <c r="H1358" s="3" t="s">
        <v>108</v>
      </c>
    </row>
    <row r="1359" spans="1:8" x14ac:dyDescent="0.25">
      <c r="A1359" s="3" t="s">
        <v>31197</v>
      </c>
      <c r="B1359" s="3" t="s">
        <v>11154</v>
      </c>
      <c r="C1359" s="3" t="s">
        <v>12</v>
      </c>
      <c r="D1359" s="3" t="s">
        <v>34418</v>
      </c>
      <c r="E1359" s="4">
        <v>366150</v>
      </c>
      <c r="F1359" s="3" t="s">
        <v>0</v>
      </c>
      <c r="G1359" s="4">
        <v>1</v>
      </c>
      <c r="H1359" s="3" t="s">
        <v>229</v>
      </c>
    </row>
    <row r="1360" spans="1:8" x14ac:dyDescent="0.25">
      <c r="A1360" s="3" t="s">
        <v>31197</v>
      </c>
      <c r="B1360" s="3" t="s">
        <v>11196</v>
      </c>
      <c r="C1360" s="3" t="s">
        <v>12</v>
      </c>
      <c r="D1360" s="3" t="s">
        <v>34418</v>
      </c>
      <c r="E1360" s="4">
        <v>312</v>
      </c>
      <c r="F1360" s="3" t="s">
        <v>0</v>
      </c>
      <c r="G1360" s="4">
        <v>2</v>
      </c>
      <c r="H1360" s="3" t="s">
        <v>108</v>
      </c>
    </row>
    <row r="1361" spans="1:8" x14ac:dyDescent="0.25">
      <c r="A1361" s="3" t="s">
        <v>31197</v>
      </c>
      <c r="B1361" s="3" t="s">
        <v>11197</v>
      </c>
      <c r="C1361" s="3" t="s">
        <v>12</v>
      </c>
      <c r="D1361" s="3" t="s">
        <v>34418</v>
      </c>
      <c r="E1361" s="4">
        <v>2196.5100000000002</v>
      </c>
      <c r="F1361" s="3" t="s">
        <v>0</v>
      </c>
      <c r="G1361" s="4">
        <v>6</v>
      </c>
      <c r="H1361" s="3" t="s">
        <v>108</v>
      </c>
    </row>
    <row r="1362" spans="1:8" x14ac:dyDescent="0.25">
      <c r="A1362" s="3" t="s">
        <v>31197</v>
      </c>
      <c r="B1362" s="3" t="s">
        <v>11198</v>
      </c>
      <c r="C1362" s="3" t="s">
        <v>12</v>
      </c>
      <c r="D1362" s="3" t="s">
        <v>34418</v>
      </c>
      <c r="E1362" s="4">
        <v>1540</v>
      </c>
      <c r="F1362" s="3" t="s">
        <v>0</v>
      </c>
      <c r="G1362" s="4">
        <v>4</v>
      </c>
      <c r="H1362" s="3" t="s">
        <v>108</v>
      </c>
    </row>
    <row r="1363" spans="1:8" x14ac:dyDescent="0.25">
      <c r="A1363" s="3" t="s">
        <v>31197</v>
      </c>
      <c r="B1363" s="3" t="s">
        <v>11199</v>
      </c>
      <c r="C1363" s="3" t="s">
        <v>12</v>
      </c>
      <c r="D1363" s="3" t="s">
        <v>34418</v>
      </c>
      <c r="E1363" s="4">
        <v>151.84</v>
      </c>
      <c r="F1363" s="3" t="s">
        <v>0</v>
      </c>
      <c r="G1363" s="4">
        <v>5</v>
      </c>
      <c r="H1363" s="3" t="s">
        <v>108</v>
      </c>
    </row>
    <row r="1364" spans="1:8" x14ac:dyDescent="0.25">
      <c r="A1364" s="3" t="s">
        <v>31197</v>
      </c>
      <c r="B1364" s="3" t="s">
        <v>11200</v>
      </c>
      <c r="C1364" s="3" t="s">
        <v>12</v>
      </c>
      <c r="D1364" s="3" t="s">
        <v>34418</v>
      </c>
      <c r="E1364" s="4">
        <v>181.43</v>
      </c>
      <c r="F1364" s="3" t="s">
        <v>0</v>
      </c>
      <c r="G1364" s="4">
        <v>5</v>
      </c>
      <c r="H1364" s="3" t="s">
        <v>108</v>
      </c>
    </row>
    <row r="1365" spans="1:8" x14ac:dyDescent="0.25">
      <c r="A1365" s="3" t="s">
        <v>31197</v>
      </c>
      <c r="B1365" s="3" t="s">
        <v>11360</v>
      </c>
      <c r="C1365" s="3" t="s">
        <v>12</v>
      </c>
      <c r="D1365" s="3" t="s">
        <v>34418</v>
      </c>
      <c r="E1365" s="4">
        <v>135220</v>
      </c>
      <c r="F1365" s="3" t="s">
        <v>0</v>
      </c>
      <c r="G1365" s="4">
        <v>1</v>
      </c>
      <c r="H1365" s="3" t="s">
        <v>229</v>
      </c>
    </row>
    <row r="1366" spans="1:8" x14ac:dyDescent="0.25">
      <c r="A1366" s="3" t="s">
        <v>31197</v>
      </c>
      <c r="B1366" s="3" t="s">
        <v>11465</v>
      </c>
      <c r="C1366" s="3" t="s">
        <v>12</v>
      </c>
      <c r="D1366" s="3" t="s">
        <v>34418</v>
      </c>
      <c r="E1366" s="4">
        <v>7513.1099999999897</v>
      </c>
      <c r="F1366" s="3" t="s">
        <v>0</v>
      </c>
      <c r="G1366" s="4">
        <v>6</v>
      </c>
      <c r="H1366" s="3" t="s">
        <v>108</v>
      </c>
    </row>
    <row r="1367" spans="1:8" x14ac:dyDescent="0.25">
      <c r="A1367" s="3" t="s">
        <v>31197</v>
      </c>
      <c r="B1367" s="3" t="s">
        <v>11466</v>
      </c>
      <c r="C1367" s="3" t="s">
        <v>12</v>
      </c>
      <c r="D1367" s="3" t="s">
        <v>34418</v>
      </c>
      <c r="E1367" s="4">
        <v>10289.459999999901</v>
      </c>
      <c r="F1367" s="3" t="s">
        <v>0</v>
      </c>
      <c r="G1367" s="4">
        <v>8</v>
      </c>
      <c r="H1367" s="3" t="s">
        <v>108</v>
      </c>
    </row>
    <row r="1368" spans="1:8" x14ac:dyDescent="0.25">
      <c r="A1368" s="3" t="s">
        <v>31197</v>
      </c>
      <c r="B1368" s="3" t="s">
        <v>11590</v>
      </c>
      <c r="C1368" s="3" t="s">
        <v>12</v>
      </c>
      <c r="D1368" s="3" t="s">
        <v>34418</v>
      </c>
      <c r="E1368" s="4">
        <v>1215520</v>
      </c>
      <c r="F1368" s="3" t="s">
        <v>0</v>
      </c>
      <c r="G1368" s="4">
        <v>1</v>
      </c>
      <c r="H1368" s="3" t="s">
        <v>229</v>
      </c>
    </row>
    <row r="1369" spans="1:8" x14ac:dyDescent="0.25">
      <c r="A1369" s="3" t="s">
        <v>31197</v>
      </c>
      <c r="B1369" s="3" t="s">
        <v>12149</v>
      </c>
      <c r="C1369" s="3" t="s">
        <v>12</v>
      </c>
      <c r="D1369" s="3" t="s">
        <v>34418</v>
      </c>
      <c r="E1369" s="4">
        <v>2648454.41</v>
      </c>
      <c r="F1369" s="3" t="s">
        <v>0</v>
      </c>
      <c r="G1369" s="4">
        <v>4162</v>
      </c>
      <c r="H1369" s="3" t="s">
        <v>108</v>
      </c>
    </row>
    <row r="1370" spans="1:8" x14ac:dyDescent="0.25">
      <c r="A1370" s="3" t="s">
        <v>31197</v>
      </c>
      <c r="B1370" s="3" t="s">
        <v>12189</v>
      </c>
      <c r="C1370" s="3" t="s">
        <v>12</v>
      </c>
      <c r="D1370" s="3" t="s">
        <v>34418</v>
      </c>
      <c r="E1370" s="4">
        <v>3736.0799999999899</v>
      </c>
      <c r="F1370" s="3" t="s">
        <v>0</v>
      </c>
      <c r="G1370" s="4">
        <v>8</v>
      </c>
      <c r="H1370" s="3" t="s">
        <v>108</v>
      </c>
    </row>
    <row r="1371" spans="1:8" x14ac:dyDescent="0.25">
      <c r="A1371" s="3" t="s">
        <v>31197</v>
      </c>
      <c r="B1371" s="3" t="s">
        <v>12190</v>
      </c>
      <c r="C1371" s="3" t="s">
        <v>12</v>
      </c>
      <c r="D1371" s="3" t="s">
        <v>34418</v>
      </c>
      <c r="E1371" s="4">
        <v>1344.0799999999899</v>
      </c>
      <c r="F1371" s="3" t="s">
        <v>0</v>
      </c>
      <c r="G1371" s="4">
        <v>32</v>
      </c>
      <c r="H1371" s="3" t="s">
        <v>108</v>
      </c>
    </row>
    <row r="1372" spans="1:8" x14ac:dyDescent="0.25">
      <c r="A1372" s="3" t="s">
        <v>31197</v>
      </c>
      <c r="B1372" s="3" t="s">
        <v>12191</v>
      </c>
      <c r="C1372" s="3" t="s">
        <v>12</v>
      </c>
      <c r="D1372" s="3" t="s">
        <v>34418</v>
      </c>
      <c r="E1372" s="4">
        <v>848.08</v>
      </c>
      <c r="F1372" s="3" t="s">
        <v>0</v>
      </c>
      <c r="G1372" s="4">
        <v>16</v>
      </c>
      <c r="H1372" s="3" t="s">
        <v>108</v>
      </c>
    </row>
    <row r="1373" spans="1:8" x14ac:dyDescent="0.25">
      <c r="A1373" s="3" t="s">
        <v>31197</v>
      </c>
      <c r="B1373" s="3" t="s">
        <v>12192</v>
      </c>
      <c r="C1373" s="3" t="s">
        <v>12</v>
      </c>
      <c r="D1373" s="3" t="s">
        <v>34418</v>
      </c>
      <c r="E1373" s="4">
        <v>3800.0799999999899</v>
      </c>
      <c r="F1373" s="3" t="s">
        <v>0</v>
      </c>
      <c r="G1373" s="4">
        <v>8</v>
      </c>
      <c r="H1373" s="3" t="s">
        <v>108</v>
      </c>
    </row>
    <row r="1374" spans="1:8" x14ac:dyDescent="0.25">
      <c r="A1374" s="3" t="s">
        <v>31197</v>
      </c>
      <c r="B1374" s="3" t="s">
        <v>31758</v>
      </c>
      <c r="C1374" s="3" t="s">
        <v>12</v>
      </c>
      <c r="D1374" s="3" t="s">
        <v>34418</v>
      </c>
      <c r="E1374" s="4">
        <v>1439.5999999999899</v>
      </c>
      <c r="F1374" s="3" t="s">
        <v>0</v>
      </c>
      <c r="G1374" s="4">
        <v>200</v>
      </c>
      <c r="H1374" s="3" t="s">
        <v>108</v>
      </c>
    </row>
    <row r="1375" spans="1:8" x14ac:dyDescent="0.25">
      <c r="A1375" s="3" t="s">
        <v>31197</v>
      </c>
      <c r="B1375" s="3" t="s">
        <v>31572</v>
      </c>
      <c r="C1375" s="3" t="s">
        <v>12</v>
      </c>
      <c r="D1375" s="3" t="s">
        <v>34418</v>
      </c>
      <c r="E1375" s="4">
        <v>74250</v>
      </c>
      <c r="F1375" s="3" t="s">
        <v>0</v>
      </c>
      <c r="G1375" s="4">
        <v>150</v>
      </c>
      <c r="H1375" s="3" t="s">
        <v>108</v>
      </c>
    </row>
    <row r="1376" spans="1:8" x14ac:dyDescent="0.25">
      <c r="A1376" s="3" t="s">
        <v>31197</v>
      </c>
      <c r="B1376" s="3" t="s">
        <v>32514</v>
      </c>
      <c r="C1376" s="3" t="s">
        <v>12</v>
      </c>
      <c r="D1376" s="3" t="s">
        <v>34418</v>
      </c>
      <c r="E1376" s="4">
        <v>21750</v>
      </c>
      <c r="F1376" s="3" t="s">
        <v>0</v>
      </c>
      <c r="G1376" s="4">
        <v>150</v>
      </c>
      <c r="H1376" s="3" t="s">
        <v>108</v>
      </c>
    </row>
    <row r="1377" spans="1:8" x14ac:dyDescent="0.25">
      <c r="A1377" s="3" t="s">
        <v>31197</v>
      </c>
      <c r="B1377" s="3" t="s">
        <v>28290</v>
      </c>
      <c r="C1377" s="3" t="s">
        <v>12</v>
      </c>
      <c r="D1377" s="3" t="s">
        <v>34418</v>
      </c>
      <c r="E1377" s="4">
        <v>19840</v>
      </c>
      <c r="F1377" s="3" t="s">
        <v>0</v>
      </c>
      <c r="G1377" s="4">
        <v>4</v>
      </c>
      <c r="H1377" s="3" t="s">
        <v>108</v>
      </c>
    </row>
    <row r="1378" spans="1:8" x14ac:dyDescent="0.25">
      <c r="A1378" s="3" t="s">
        <v>31197</v>
      </c>
      <c r="B1378" s="3" t="s">
        <v>1060</v>
      </c>
      <c r="C1378" s="3" t="s">
        <v>16</v>
      </c>
      <c r="D1378" s="3" t="s">
        <v>34418</v>
      </c>
      <c r="E1378" s="4">
        <v>7904.7299999999896</v>
      </c>
      <c r="F1378" s="3" t="s">
        <v>0</v>
      </c>
      <c r="G1378" s="4">
        <v>8</v>
      </c>
      <c r="H1378" s="3" t="s">
        <v>108</v>
      </c>
    </row>
    <row r="1379" spans="1:8" x14ac:dyDescent="0.25">
      <c r="A1379" s="3" t="s">
        <v>31197</v>
      </c>
      <c r="B1379" s="3" t="s">
        <v>1061</v>
      </c>
      <c r="C1379" s="3" t="s">
        <v>16</v>
      </c>
      <c r="D1379" s="3" t="s">
        <v>34418</v>
      </c>
      <c r="E1379" s="4">
        <v>2103.42</v>
      </c>
      <c r="F1379" s="3" t="s">
        <v>0</v>
      </c>
      <c r="G1379" s="4">
        <v>2</v>
      </c>
      <c r="H1379" s="3" t="s">
        <v>108</v>
      </c>
    </row>
    <row r="1380" spans="1:8" x14ac:dyDescent="0.25">
      <c r="A1380" s="3" t="s">
        <v>31197</v>
      </c>
      <c r="B1380" s="3" t="s">
        <v>1063</v>
      </c>
      <c r="C1380" s="3" t="s">
        <v>16</v>
      </c>
      <c r="D1380" s="3" t="s">
        <v>34418</v>
      </c>
      <c r="E1380" s="4">
        <v>3666.4499999999898</v>
      </c>
      <c r="F1380" s="3" t="s">
        <v>0</v>
      </c>
      <c r="G1380" s="4">
        <v>2</v>
      </c>
      <c r="H1380" s="3" t="s">
        <v>108</v>
      </c>
    </row>
    <row r="1381" spans="1:8" x14ac:dyDescent="0.25">
      <c r="A1381" s="3" t="s">
        <v>31197</v>
      </c>
      <c r="B1381" s="3" t="s">
        <v>1853</v>
      </c>
      <c r="C1381" s="3" t="s">
        <v>16</v>
      </c>
      <c r="D1381" s="3" t="s">
        <v>34418</v>
      </c>
      <c r="E1381" s="4">
        <v>1447.2</v>
      </c>
      <c r="F1381" s="3" t="s">
        <v>0</v>
      </c>
      <c r="G1381" s="4">
        <v>1</v>
      </c>
      <c r="H1381" s="3" t="s">
        <v>108</v>
      </c>
    </row>
    <row r="1382" spans="1:8" x14ac:dyDescent="0.25">
      <c r="A1382" s="3" t="s">
        <v>31197</v>
      </c>
      <c r="B1382" s="3" t="s">
        <v>1914</v>
      </c>
      <c r="C1382" s="3" t="s">
        <v>16</v>
      </c>
      <c r="D1382" s="3" t="s">
        <v>34418</v>
      </c>
      <c r="E1382" s="4">
        <v>35244.75</v>
      </c>
      <c r="F1382" s="3" t="s">
        <v>0</v>
      </c>
      <c r="G1382" s="4">
        <v>3</v>
      </c>
      <c r="H1382" s="3" t="s">
        <v>108</v>
      </c>
    </row>
    <row r="1383" spans="1:8" x14ac:dyDescent="0.25">
      <c r="A1383" s="3" t="s">
        <v>31197</v>
      </c>
      <c r="B1383" s="3" t="s">
        <v>1915</v>
      </c>
      <c r="C1383" s="3" t="s">
        <v>16</v>
      </c>
      <c r="D1383" s="3" t="s">
        <v>34418</v>
      </c>
      <c r="E1383" s="4">
        <v>4491.8599999999897</v>
      </c>
      <c r="F1383" s="3" t="s">
        <v>0</v>
      </c>
      <c r="G1383" s="4">
        <v>2</v>
      </c>
      <c r="H1383" s="3" t="s">
        <v>108</v>
      </c>
    </row>
    <row r="1384" spans="1:8" x14ac:dyDescent="0.25">
      <c r="A1384" s="3" t="s">
        <v>31197</v>
      </c>
      <c r="B1384" s="3" t="s">
        <v>1916</v>
      </c>
      <c r="C1384" s="3" t="s">
        <v>16</v>
      </c>
      <c r="D1384" s="3" t="s">
        <v>34418</v>
      </c>
      <c r="E1384" s="4">
        <v>8524.3999999999905</v>
      </c>
      <c r="F1384" s="3" t="s">
        <v>0</v>
      </c>
      <c r="G1384" s="4">
        <v>2</v>
      </c>
      <c r="H1384" s="3" t="s">
        <v>108</v>
      </c>
    </row>
    <row r="1385" spans="1:8" x14ac:dyDescent="0.25">
      <c r="A1385" s="3" t="s">
        <v>31197</v>
      </c>
      <c r="B1385" s="3" t="s">
        <v>1917</v>
      </c>
      <c r="C1385" s="3" t="s">
        <v>16</v>
      </c>
      <c r="D1385" s="3" t="s">
        <v>34418</v>
      </c>
      <c r="E1385" s="4">
        <v>475.19999999999902</v>
      </c>
      <c r="F1385" s="3" t="s">
        <v>0</v>
      </c>
      <c r="G1385" s="4">
        <v>2</v>
      </c>
      <c r="H1385" s="3" t="s">
        <v>108</v>
      </c>
    </row>
    <row r="1386" spans="1:8" x14ac:dyDescent="0.25">
      <c r="A1386" s="3" t="s">
        <v>31197</v>
      </c>
      <c r="B1386" s="3" t="s">
        <v>1918</v>
      </c>
      <c r="C1386" s="3" t="s">
        <v>16</v>
      </c>
      <c r="D1386" s="3" t="s">
        <v>34418</v>
      </c>
      <c r="E1386" s="4">
        <v>8676</v>
      </c>
      <c r="F1386" s="3" t="s">
        <v>0</v>
      </c>
      <c r="G1386" s="4">
        <v>1</v>
      </c>
      <c r="H1386" s="3" t="s">
        <v>108</v>
      </c>
    </row>
    <row r="1387" spans="1:8" x14ac:dyDescent="0.25">
      <c r="A1387" s="3" t="s">
        <v>31197</v>
      </c>
      <c r="B1387" s="3" t="s">
        <v>1919</v>
      </c>
      <c r="C1387" s="3" t="s">
        <v>16</v>
      </c>
      <c r="D1387" s="3" t="s">
        <v>34418</v>
      </c>
      <c r="E1387" s="4">
        <v>3088.8</v>
      </c>
      <c r="F1387" s="3" t="s">
        <v>0</v>
      </c>
      <c r="G1387" s="4">
        <v>4</v>
      </c>
      <c r="H1387" s="3" t="s">
        <v>108</v>
      </c>
    </row>
    <row r="1388" spans="1:8" x14ac:dyDescent="0.25">
      <c r="A1388" s="3" t="s">
        <v>31197</v>
      </c>
      <c r="B1388" s="3" t="s">
        <v>1920</v>
      </c>
      <c r="C1388" s="3" t="s">
        <v>16</v>
      </c>
      <c r="D1388" s="3" t="s">
        <v>34418</v>
      </c>
      <c r="E1388" s="4">
        <v>5350</v>
      </c>
      <c r="F1388" s="3" t="s">
        <v>0</v>
      </c>
      <c r="G1388" s="4">
        <v>1</v>
      </c>
      <c r="H1388" s="3" t="s">
        <v>108</v>
      </c>
    </row>
    <row r="1389" spans="1:8" x14ac:dyDescent="0.25">
      <c r="A1389" s="3" t="s">
        <v>31197</v>
      </c>
      <c r="B1389" s="3" t="s">
        <v>1921</v>
      </c>
      <c r="C1389" s="3" t="s">
        <v>16</v>
      </c>
      <c r="D1389" s="3" t="s">
        <v>34418</v>
      </c>
      <c r="E1389" s="4">
        <v>88</v>
      </c>
      <c r="F1389" s="3" t="s">
        <v>0</v>
      </c>
      <c r="G1389" s="4">
        <v>1</v>
      </c>
      <c r="H1389" s="3" t="s">
        <v>108</v>
      </c>
    </row>
    <row r="1390" spans="1:8" x14ac:dyDescent="0.25">
      <c r="A1390" s="3" t="s">
        <v>31197</v>
      </c>
      <c r="B1390" s="3" t="s">
        <v>1922</v>
      </c>
      <c r="C1390" s="3" t="s">
        <v>16</v>
      </c>
      <c r="D1390" s="3" t="s">
        <v>34418</v>
      </c>
      <c r="E1390" s="4">
        <v>435.6</v>
      </c>
      <c r="F1390" s="3" t="s">
        <v>0</v>
      </c>
      <c r="G1390" s="4">
        <v>1</v>
      </c>
      <c r="H1390" s="3" t="s">
        <v>108</v>
      </c>
    </row>
    <row r="1391" spans="1:8" x14ac:dyDescent="0.25">
      <c r="A1391" s="3" t="s">
        <v>31197</v>
      </c>
      <c r="B1391" s="3" t="s">
        <v>1923</v>
      </c>
      <c r="C1391" s="3" t="s">
        <v>16</v>
      </c>
      <c r="D1391" s="3" t="s">
        <v>34418</v>
      </c>
      <c r="E1391" s="4">
        <v>17055.73</v>
      </c>
      <c r="F1391" s="3" t="s">
        <v>0</v>
      </c>
      <c r="G1391" s="4">
        <v>2</v>
      </c>
      <c r="H1391" s="3" t="s">
        <v>108</v>
      </c>
    </row>
    <row r="1392" spans="1:8" x14ac:dyDescent="0.25">
      <c r="A1392" s="3" t="s">
        <v>31197</v>
      </c>
      <c r="B1392" s="3" t="s">
        <v>1924</v>
      </c>
      <c r="C1392" s="3" t="s">
        <v>16</v>
      </c>
      <c r="D1392" s="3" t="s">
        <v>34418</v>
      </c>
      <c r="E1392" s="4">
        <v>5303</v>
      </c>
      <c r="F1392" s="3" t="s">
        <v>0</v>
      </c>
      <c r="G1392" s="4">
        <v>1</v>
      </c>
      <c r="H1392" s="3" t="s">
        <v>108</v>
      </c>
    </row>
    <row r="1393" spans="1:8" x14ac:dyDescent="0.25">
      <c r="A1393" s="3" t="s">
        <v>31197</v>
      </c>
      <c r="B1393" s="3" t="s">
        <v>1925</v>
      </c>
      <c r="C1393" s="3" t="s">
        <v>16</v>
      </c>
      <c r="D1393" s="3" t="s">
        <v>34418</v>
      </c>
      <c r="E1393" s="4">
        <v>559.79999999999905</v>
      </c>
      <c r="F1393" s="3" t="s">
        <v>0</v>
      </c>
      <c r="G1393" s="4">
        <v>1</v>
      </c>
      <c r="H1393" s="3" t="s">
        <v>108</v>
      </c>
    </row>
    <row r="1394" spans="1:8" x14ac:dyDescent="0.25">
      <c r="A1394" s="3" t="s">
        <v>31197</v>
      </c>
      <c r="B1394" s="3" t="s">
        <v>1926</v>
      </c>
      <c r="C1394" s="3" t="s">
        <v>16</v>
      </c>
      <c r="D1394" s="3" t="s">
        <v>34418</v>
      </c>
      <c r="E1394" s="4">
        <v>890</v>
      </c>
      <c r="F1394" s="3" t="s">
        <v>0</v>
      </c>
      <c r="G1394" s="4">
        <v>2</v>
      </c>
      <c r="H1394" s="3" t="s">
        <v>108</v>
      </c>
    </row>
    <row r="1395" spans="1:8" x14ac:dyDescent="0.25">
      <c r="A1395" s="3" t="s">
        <v>31197</v>
      </c>
      <c r="B1395" s="3" t="s">
        <v>1927</v>
      </c>
      <c r="C1395" s="3" t="s">
        <v>16</v>
      </c>
      <c r="D1395" s="3" t="s">
        <v>34418</v>
      </c>
      <c r="E1395" s="4">
        <v>687</v>
      </c>
      <c r="F1395" s="3" t="s">
        <v>0</v>
      </c>
      <c r="G1395" s="4">
        <v>1</v>
      </c>
      <c r="H1395" s="3" t="s">
        <v>108</v>
      </c>
    </row>
    <row r="1396" spans="1:8" x14ac:dyDescent="0.25">
      <c r="A1396" s="3" t="s">
        <v>31197</v>
      </c>
      <c r="B1396" s="3" t="s">
        <v>1928</v>
      </c>
      <c r="C1396" s="3" t="s">
        <v>16</v>
      </c>
      <c r="D1396" s="3" t="s">
        <v>34418</v>
      </c>
      <c r="E1396" s="4">
        <v>3001</v>
      </c>
      <c r="F1396" s="3" t="s">
        <v>0</v>
      </c>
      <c r="G1396" s="4">
        <v>2</v>
      </c>
      <c r="H1396" s="3" t="s">
        <v>108</v>
      </c>
    </row>
    <row r="1397" spans="1:8" x14ac:dyDescent="0.25">
      <c r="A1397" s="3" t="s">
        <v>31197</v>
      </c>
      <c r="B1397" s="3" t="s">
        <v>1929</v>
      </c>
      <c r="C1397" s="3" t="s">
        <v>16</v>
      </c>
      <c r="D1397" s="3" t="s">
        <v>34418</v>
      </c>
      <c r="E1397" s="4">
        <v>1938</v>
      </c>
      <c r="F1397" s="3" t="s">
        <v>0</v>
      </c>
      <c r="G1397" s="4">
        <v>2</v>
      </c>
      <c r="H1397" s="3" t="s">
        <v>108</v>
      </c>
    </row>
    <row r="1398" spans="1:8" x14ac:dyDescent="0.25">
      <c r="A1398" s="3" t="s">
        <v>31197</v>
      </c>
      <c r="B1398" s="3" t="s">
        <v>2280</v>
      </c>
      <c r="C1398" s="3" t="s">
        <v>16</v>
      </c>
      <c r="D1398" s="3" t="s">
        <v>34418</v>
      </c>
      <c r="E1398" s="4">
        <v>63600</v>
      </c>
      <c r="F1398" s="3" t="s">
        <v>0</v>
      </c>
      <c r="G1398" s="4">
        <v>120</v>
      </c>
      <c r="H1398" s="3" t="s">
        <v>7</v>
      </c>
    </row>
    <row r="1399" spans="1:8" x14ac:dyDescent="0.25">
      <c r="A1399" s="3" t="s">
        <v>31197</v>
      </c>
      <c r="B1399" s="3" t="s">
        <v>2671</v>
      </c>
      <c r="C1399" s="3" t="s">
        <v>16</v>
      </c>
      <c r="D1399" s="3" t="s">
        <v>34418</v>
      </c>
      <c r="E1399" s="4">
        <v>6153.39</v>
      </c>
      <c r="F1399" s="3" t="s">
        <v>0</v>
      </c>
      <c r="G1399" s="4">
        <v>90</v>
      </c>
      <c r="H1399" s="3" t="s">
        <v>7</v>
      </c>
    </row>
    <row r="1400" spans="1:8" x14ac:dyDescent="0.25">
      <c r="A1400" s="3" t="s">
        <v>31197</v>
      </c>
      <c r="B1400" s="3" t="s">
        <v>2672</v>
      </c>
      <c r="C1400" s="3" t="s">
        <v>16</v>
      </c>
      <c r="D1400" s="3" t="s">
        <v>34418</v>
      </c>
      <c r="E1400" s="4">
        <v>13907.11</v>
      </c>
      <c r="F1400" s="3" t="s">
        <v>0</v>
      </c>
      <c r="G1400" s="4">
        <v>90</v>
      </c>
      <c r="H1400" s="3" t="s">
        <v>7</v>
      </c>
    </row>
    <row r="1401" spans="1:8" x14ac:dyDescent="0.25">
      <c r="A1401" s="3" t="s">
        <v>31197</v>
      </c>
      <c r="B1401" s="3" t="s">
        <v>2673</v>
      </c>
      <c r="C1401" s="3" t="s">
        <v>16</v>
      </c>
      <c r="D1401" s="3" t="s">
        <v>34418</v>
      </c>
      <c r="E1401" s="4">
        <v>172386.6</v>
      </c>
      <c r="F1401" s="3" t="s">
        <v>0</v>
      </c>
      <c r="G1401" s="4">
        <v>940</v>
      </c>
      <c r="H1401" s="3" t="s">
        <v>7</v>
      </c>
    </row>
    <row r="1402" spans="1:8" x14ac:dyDescent="0.25">
      <c r="A1402" s="3" t="s">
        <v>31197</v>
      </c>
      <c r="B1402" s="3" t="s">
        <v>2676</v>
      </c>
      <c r="C1402" s="3" t="s">
        <v>16</v>
      </c>
      <c r="D1402" s="3" t="s">
        <v>34418</v>
      </c>
      <c r="E1402" s="4">
        <v>56222.43</v>
      </c>
      <c r="F1402" s="3" t="s">
        <v>0</v>
      </c>
      <c r="G1402" s="4">
        <v>500</v>
      </c>
      <c r="H1402" s="3" t="s">
        <v>7</v>
      </c>
    </row>
    <row r="1403" spans="1:8" x14ac:dyDescent="0.25">
      <c r="A1403" s="3" t="s">
        <v>31197</v>
      </c>
      <c r="B1403" s="3" t="s">
        <v>2704</v>
      </c>
      <c r="C1403" s="3" t="s">
        <v>16</v>
      </c>
      <c r="D1403" s="3" t="s">
        <v>34418</v>
      </c>
      <c r="E1403" s="4">
        <v>2760</v>
      </c>
      <c r="F1403" s="3" t="s">
        <v>0</v>
      </c>
      <c r="G1403" s="4">
        <v>10</v>
      </c>
      <c r="H1403" s="3" t="s">
        <v>108</v>
      </c>
    </row>
    <row r="1404" spans="1:8" x14ac:dyDescent="0.25">
      <c r="A1404" s="3" t="s">
        <v>31197</v>
      </c>
      <c r="B1404" s="3" t="s">
        <v>2705</v>
      </c>
      <c r="C1404" s="3" t="s">
        <v>16</v>
      </c>
      <c r="D1404" s="3" t="s">
        <v>34418</v>
      </c>
      <c r="E1404" s="4">
        <v>3600</v>
      </c>
      <c r="F1404" s="3" t="s">
        <v>0</v>
      </c>
      <c r="G1404" s="4">
        <v>10</v>
      </c>
      <c r="H1404" s="3" t="s">
        <v>108</v>
      </c>
    </row>
    <row r="1405" spans="1:8" x14ac:dyDescent="0.25">
      <c r="A1405" s="3" t="s">
        <v>31197</v>
      </c>
      <c r="B1405" s="3" t="s">
        <v>31546</v>
      </c>
      <c r="C1405" s="3" t="s">
        <v>16</v>
      </c>
      <c r="D1405" s="3" t="s">
        <v>34418</v>
      </c>
      <c r="E1405" s="4">
        <v>122700</v>
      </c>
      <c r="F1405" s="3" t="s">
        <v>0</v>
      </c>
      <c r="G1405" s="4">
        <v>1</v>
      </c>
      <c r="H1405" s="3" t="s">
        <v>108</v>
      </c>
    </row>
    <row r="1406" spans="1:8" x14ac:dyDescent="0.25">
      <c r="A1406" s="3" t="s">
        <v>31197</v>
      </c>
      <c r="B1406" s="3" t="s">
        <v>2711</v>
      </c>
      <c r="C1406" s="3" t="s">
        <v>16</v>
      </c>
      <c r="D1406" s="3" t="s">
        <v>34418</v>
      </c>
      <c r="E1406" s="4">
        <v>346580</v>
      </c>
      <c r="F1406" s="3" t="s">
        <v>0</v>
      </c>
      <c r="G1406" s="4">
        <v>4</v>
      </c>
      <c r="H1406" s="3" t="s">
        <v>108</v>
      </c>
    </row>
    <row r="1407" spans="1:8" x14ac:dyDescent="0.25">
      <c r="A1407" s="3" t="s">
        <v>31197</v>
      </c>
      <c r="B1407" s="3" t="s">
        <v>2773</v>
      </c>
      <c r="C1407" s="3" t="s">
        <v>16</v>
      </c>
      <c r="D1407" s="3" t="s">
        <v>34418</v>
      </c>
      <c r="E1407" s="4">
        <v>19183.07</v>
      </c>
      <c r="F1407" s="3" t="s">
        <v>0</v>
      </c>
      <c r="G1407" s="4">
        <v>1</v>
      </c>
      <c r="H1407" s="3" t="s">
        <v>108</v>
      </c>
    </row>
    <row r="1408" spans="1:8" x14ac:dyDescent="0.25">
      <c r="A1408" s="3" t="s">
        <v>31197</v>
      </c>
      <c r="B1408" s="3" t="s">
        <v>31650</v>
      </c>
      <c r="C1408" s="3" t="s">
        <v>16</v>
      </c>
      <c r="D1408" s="3" t="s">
        <v>34418</v>
      </c>
      <c r="E1408" s="4">
        <v>8300</v>
      </c>
      <c r="F1408" s="3" t="s">
        <v>0</v>
      </c>
      <c r="G1408" s="4">
        <v>1</v>
      </c>
      <c r="H1408" s="3" t="s">
        <v>108</v>
      </c>
    </row>
    <row r="1409" spans="1:8" x14ac:dyDescent="0.25">
      <c r="A1409" s="3" t="s">
        <v>31197</v>
      </c>
      <c r="B1409" s="3" t="s">
        <v>3823</v>
      </c>
      <c r="C1409" s="3" t="s">
        <v>16</v>
      </c>
      <c r="D1409" s="3" t="s">
        <v>34418</v>
      </c>
      <c r="E1409" s="4">
        <v>108287.11</v>
      </c>
      <c r="F1409" s="3" t="s">
        <v>0</v>
      </c>
      <c r="G1409" s="4">
        <v>4</v>
      </c>
      <c r="H1409" s="3" t="s">
        <v>108</v>
      </c>
    </row>
    <row r="1410" spans="1:8" x14ac:dyDescent="0.25">
      <c r="A1410" s="3" t="s">
        <v>31197</v>
      </c>
      <c r="B1410" s="3" t="s">
        <v>4295</v>
      </c>
      <c r="C1410" s="3" t="s">
        <v>16</v>
      </c>
      <c r="D1410" s="3" t="s">
        <v>34418</v>
      </c>
      <c r="E1410" s="4">
        <v>6000</v>
      </c>
      <c r="F1410" s="3" t="s">
        <v>0</v>
      </c>
      <c r="G1410" s="4">
        <v>1</v>
      </c>
      <c r="H1410" s="3" t="s">
        <v>108</v>
      </c>
    </row>
    <row r="1411" spans="1:8" x14ac:dyDescent="0.25">
      <c r="A1411" s="3" t="s">
        <v>31197</v>
      </c>
      <c r="B1411" s="3" t="s">
        <v>4585</v>
      </c>
      <c r="C1411" s="3" t="s">
        <v>16</v>
      </c>
      <c r="D1411" s="3" t="s">
        <v>34418</v>
      </c>
      <c r="E1411" s="4">
        <v>134305</v>
      </c>
      <c r="F1411" s="3" t="s">
        <v>0</v>
      </c>
      <c r="G1411" s="4">
        <v>1</v>
      </c>
      <c r="H1411" s="3" t="s">
        <v>108</v>
      </c>
    </row>
    <row r="1412" spans="1:8" x14ac:dyDescent="0.25">
      <c r="A1412" s="3" t="s">
        <v>31197</v>
      </c>
      <c r="B1412" s="3" t="s">
        <v>4673</v>
      </c>
      <c r="C1412" s="3" t="s">
        <v>16</v>
      </c>
      <c r="D1412" s="3" t="s">
        <v>34418</v>
      </c>
      <c r="E1412" s="4">
        <v>1680</v>
      </c>
      <c r="F1412" s="3" t="s">
        <v>0</v>
      </c>
      <c r="G1412" s="4">
        <v>1</v>
      </c>
      <c r="H1412" s="3" t="s">
        <v>108</v>
      </c>
    </row>
    <row r="1413" spans="1:8" x14ac:dyDescent="0.25">
      <c r="A1413" s="3" t="s">
        <v>31197</v>
      </c>
      <c r="B1413" s="3" t="s">
        <v>4837</v>
      </c>
      <c r="C1413" s="3" t="s">
        <v>16</v>
      </c>
      <c r="D1413" s="3" t="s">
        <v>34418</v>
      </c>
      <c r="E1413" s="4">
        <v>1217.93</v>
      </c>
      <c r="F1413" s="3" t="s">
        <v>0</v>
      </c>
      <c r="G1413" s="4">
        <v>2</v>
      </c>
      <c r="H1413" s="3" t="s">
        <v>108</v>
      </c>
    </row>
    <row r="1414" spans="1:8" x14ac:dyDescent="0.25">
      <c r="A1414" s="3" t="s">
        <v>31197</v>
      </c>
      <c r="B1414" s="3" t="s">
        <v>4937</v>
      </c>
      <c r="C1414" s="3" t="s">
        <v>16</v>
      </c>
      <c r="D1414" s="3" t="s">
        <v>34418</v>
      </c>
      <c r="E1414" s="4">
        <v>15791.68</v>
      </c>
      <c r="F1414" s="3" t="s">
        <v>0</v>
      </c>
      <c r="G1414" s="4">
        <v>80</v>
      </c>
      <c r="H1414" s="3" t="s">
        <v>174</v>
      </c>
    </row>
    <row r="1415" spans="1:8" x14ac:dyDescent="0.25">
      <c r="A1415" s="3" t="s">
        <v>31197</v>
      </c>
      <c r="B1415" s="3" t="s">
        <v>5417</v>
      </c>
      <c r="C1415" s="3" t="s">
        <v>16</v>
      </c>
      <c r="D1415" s="3" t="s">
        <v>34418</v>
      </c>
      <c r="E1415" s="4">
        <v>707.89999999999895</v>
      </c>
      <c r="F1415" s="3" t="s">
        <v>0</v>
      </c>
      <c r="G1415" s="4">
        <v>2</v>
      </c>
      <c r="H1415" s="3" t="s">
        <v>108</v>
      </c>
    </row>
    <row r="1416" spans="1:8" x14ac:dyDescent="0.25">
      <c r="A1416" s="3" t="s">
        <v>31197</v>
      </c>
      <c r="B1416" s="3" t="s">
        <v>5418</v>
      </c>
      <c r="C1416" s="3" t="s">
        <v>16</v>
      </c>
      <c r="D1416" s="3" t="s">
        <v>34418</v>
      </c>
      <c r="E1416" s="4">
        <v>1358</v>
      </c>
      <c r="F1416" s="3" t="s">
        <v>0</v>
      </c>
      <c r="G1416" s="4">
        <v>2</v>
      </c>
      <c r="H1416" s="3" t="s">
        <v>108</v>
      </c>
    </row>
    <row r="1417" spans="1:8" x14ac:dyDescent="0.25">
      <c r="A1417" s="3" t="s">
        <v>31197</v>
      </c>
      <c r="B1417" s="3" t="s">
        <v>5618</v>
      </c>
      <c r="C1417" s="3" t="s">
        <v>16</v>
      </c>
      <c r="D1417" s="3" t="s">
        <v>34418</v>
      </c>
      <c r="E1417" s="4">
        <v>1424.8599999999899</v>
      </c>
      <c r="F1417" s="3" t="s">
        <v>0</v>
      </c>
      <c r="G1417" s="4">
        <v>2</v>
      </c>
      <c r="H1417" s="3" t="s">
        <v>108</v>
      </c>
    </row>
    <row r="1418" spans="1:8" x14ac:dyDescent="0.25">
      <c r="A1418" s="3" t="s">
        <v>31197</v>
      </c>
      <c r="B1418" s="3" t="s">
        <v>5818</v>
      </c>
      <c r="C1418" s="3" t="s">
        <v>16</v>
      </c>
      <c r="D1418" s="3" t="s">
        <v>34418</v>
      </c>
      <c r="E1418" s="4">
        <v>100414.399999999</v>
      </c>
      <c r="F1418" s="3" t="s">
        <v>0</v>
      </c>
      <c r="G1418" s="4">
        <v>2</v>
      </c>
      <c r="H1418" s="3" t="s">
        <v>108</v>
      </c>
    </row>
    <row r="1419" spans="1:8" x14ac:dyDescent="0.25">
      <c r="A1419" s="3" t="s">
        <v>31197</v>
      </c>
      <c r="B1419" s="3" t="s">
        <v>5819</v>
      </c>
      <c r="C1419" s="3" t="s">
        <v>16</v>
      </c>
      <c r="D1419" s="3" t="s">
        <v>34418</v>
      </c>
      <c r="E1419" s="4">
        <v>7604.8</v>
      </c>
      <c r="F1419" s="3" t="s">
        <v>0</v>
      </c>
      <c r="G1419" s="4">
        <v>1</v>
      </c>
      <c r="H1419" s="3" t="s">
        <v>229</v>
      </c>
    </row>
    <row r="1420" spans="1:8" x14ac:dyDescent="0.25">
      <c r="A1420" s="3" t="s">
        <v>31197</v>
      </c>
      <c r="B1420" s="3" t="s">
        <v>5886</v>
      </c>
      <c r="C1420" s="3" t="s">
        <v>16</v>
      </c>
      <c r="D1420" s="3" t="s">
        <v>34418</v>
      </c>
      <c r="E1420" s="4">
        <v>10305</v>
      </c>
      <c r="F1420" s="3" t="s">
        <v>0</v>
      </c>
      <c r="G1420" s="4">
        <v>9</v>
      </c>
      <c r="H1420" s="3" t="s">
        <v>174</v>
      </c>
    </row>
    <row r="1421" spans="1:8" x14ac:dyDescent="0.25">
      <c r="A1421" s="3" t="s">
        <v>31197</v>
      </c>
      <c r="B1421" s="3" t="s">
        <v>5944</v>
      </c>
      <c r="C1421" s="3" t="s">
        <v>16</v>
      </c>
      <c r="D1421" s="3" t="s">
        <v>34418</v>
      </c>
      <c r="E1421" s="4">
        <v>8810.2000000000007</v>
      </c>
      <c r="F1421" s="3" t="s">
        <v>0</v>
      </c>
      <c r="G1421" s="4">
        <v>1</v>
      </c>
      <c r="H1421" s="3" t="s">
        <v>108</v>
      </c>
    </row>
    <row r="1422" spans="1:8" x14ac:dyDescent="0.25">
      <c r="A1422" s="3" t="s">
        <v>31197</v>
      </c>
      <c r="B1422" s="3" t="s">
        <v>5949</v>
      </c>
      <c r="C1422" s="3" t="s">
        <v>16</v>
      </c>
      <c r="D1422" s="3" t="s">
        <v>34418</v>
      </c>
      <c r="E1422" s="4">
        <v>3240.4</v>
      </c>
      <c r="F1422" s="3" t="s">
        <v>0</v>
      </c>
      <c r="G1422" s="4">
        <v>4</v>
      </c>
      <c r="H1422" s="3" t="s">
        <v>108</v>
      </c>
    </row>
    <row r="1423" spans="1:8" x14ac:dyDescent="0.25">
      <c r="A1423" s="3" t="s">
        <v>31197</v>
      </c>
      <c r="B1423" s="3" t="s">
        <v>6330</v>
      </c>
      <c r="C1423" s="3" t="s">
        <v>16</v>
      </c>
      <c r="D1423" s="3" t="s">
        <v>34418</v>
      </c>
      <c r="E1423" s="4">
        <v>3113.44</v>
      </c>
      <c r="F1423" s="3" t="s">
        <v>0</v>
      </c>
      <c r="G1423" s="4">
        <v>1</v>
      </c>
      <c r="H1423" s="3" t="s">
        <v>108</v>
      </c>
    </row>
    <row r="1424" spans="1:8" x14ac:dyDescent="0.25">
      <c r="A1424" s="3" t="s">
        <v>31197</v>
      </c>
      <c r="B1424" s="3" t="s">
        <v>6380</v>
      </c>
      <c r="C1424" s="3" t="s">
        <v>16</v>
      </c>
      <c r="D1424" s="3" t="s">
        <v>34418</v>
      </c>
      <c r="E1424" s="4">
        <v>444958</v>
      </c>
      <c r="F1424" s="3" t="s">
        <v>0</v>
      </c>
      <c r="G1424" s="4">
        <v>1955</v>
      </c>
      <c r="H1424" s="3" t="s">
        <v>7</v>
      </c>
    </row>
    <row r="1425" spans="1:8" x14ac:dyDescent="0.25">
      <c r="A1425" s="3" t="s">
        <v>31197</v>
      </c>
      <c r="B1425" s="3" t="s">
        <v>6489</v>
      </c>
      <c r="C1425" s="3" t="s">
        <v>16</v>
      </c>
      <c r="D1425" s="3" t="s">
        <v>34418</v>
      </c>
      <c r="E1425" s="4">
        <v>2546.5</v>
      </c>
      <c r="F1425" s="3" t="s">
        <v>0</v>
      </c>
      <c r="G1425" s="4">
        <v>2</v>
      </c>
      <c r="H1425" s="3" t="s">
        <v>108</v>
      </c>
    </row>
    <row r="1426" spans="1:8" x14ac:dyDescent="0.25">
      <c r="A1426" s="3" t="s">
        <v>31197</v>
      </c>
      <c r="B1426" s="3" t="s">
        <v>6548</v>
      </c>
      <c r="C1426" s="3" t="s">
        <v>16</v>
      </c>
      <c r="D1426" s="3" t="s">
        <v>34418</v>
      </c>
      <c r="E1426" s="4">
        <v>53185</v>
      </c>
      <c r="F1426" s="3" t="s">
        <v>0</v>
      </c>
      <c r="G1426" s="4">
        <v>1</v>
      </c>
      <c r="H1426" s="3" t="s">
        <v>108</v>
      </c>
    </row>
    <row r="1427" spans="1:8" x14ac:dyDescent="0.25">
      <c r="A1427" s="3" t="s">
        <v>31197</v>
      </c>
      <c r="B1427" s="3" t="s">
        <v>6549</v>
      </c>
      <c r="C1427" s="3" t="s">
        <v>16</v>
      </c>
      <c r="D1427" s="3" t="s">
        <v>34418</v>
      </c>
      <c r="E1427" s="4">
        <v>53185</v>
      </c>
      <c r="F1427" s="3" t="s">
        <v>0</v>
      </c>
      <c r="G1427" s="4">
        <v>1</v>
      </c>
      <c r="H1427" s="3" t="s">
        <v>108</v>
      </c>
    </row>
    <row r="1428" spans="1:8" x14ac:dyDescent="0.25">
      <c r="A1428" s="3" t="s">
        <v>31197</v>
      </c>
      <c r="B1428" s="3" t="s">
        <v>6838</v>
      </c>
      <c r="C1428" s="3" t="s">
        <v>16</v>
      </c>
      <c r="D1428" s="3" t="s">
        <v>34418</v>
      </c>
      <c r="E1428" s="4">
        <v>2328</v>
      </c>
      <c r="F1428" s="3" t="s">
        <v>0</v>
      </c>
      <c r="G1428" s="4">
        <v>6</v>
      </c>
      <c r="H1428" s="3" t="s">
        <v>108</v>
      </c>
    </row>
    <row r="1429" spans="1:8" x14ac:dyDescent="0.25">
      <c r="A1429" s="3" t="s">
        <v>31197</v>
      </c>
      <c r="B1429" s="3" t="s">
        <v>6839</v>
      </c>
      <c r="C1429" s="3" t="s">
        <v>16</v>
      </c>
      <c r="D1429" s="3" t="s">
        <v>34418</v>
      </c>
      <c r="E1429" s="4">
        <v>2328</v>
      </c>
      <c r="F1429" s="3" t="s">
        <v>0</v>
      </c>
      <c r="G1429" s="4">
        <v>6</v>
      </c>
      <c r="H1429" s="3" t="s">
        <v>108</v>
      </c>
    </row>
    <row r="1430" spans="1:8" x14ac:dyDescent="0.25">
      <c r="A1430" s="3" t="s">
        <v>31197</v>
      </c>
      <c r="B1430" s="3" t="s">
        <v>6863</v>
      </c>
      <c r="C1430" s="3" t="s">
        <v>16</v>
      </c>
      <c r="D1430" s="3" t="s">
        <v>34418</v>
      </c>
      <c r="E1430" s="4">
        <v>4407.34</v>
      </c>
      <c r="F1430" s="3" t="s">
        <v>0</v>
      </c>
      <c r="G1430" s="4">
        <v>1</v>
      </c>
      <c r="H1430" s="3" t="s">
        <v>108</v>
      </c>
    </row>
    <row r="1431" spans="1:8" x14ac:dyDescent="0.25">
      <c r="A1431" s="3" t="s">
        <v>31197</v>
      </c>
      <c r="B1431" s="3" t="s">
        <v>6907</v>
      </c>
      <c r="C1431" s="3" t="s">
        <v>16</v>
      </c>
      <c r="D1431" s="3" t="s">
        <v>34418</v>
      </c>
      <c r="E1431" s="4">
        <v>510</v>
      </c>
      <c r="F1431" s="3" t="s">
        <v>0</v>
      </c>
      <c r="G1431" s="4">
        <v>10</v>
      </c>
      <c r="H1431" s="3" t="s">
        <v>108</v>
      </c>
    </row>
    <row r="1432" spans="1:8" x14ac:dyDescent="0.25">
      <c r="A1432" s="3" t="s">
        <v>31197</v>
      </c>
      <c r="B1432" s="3" t="s">
        <v>6952</v>
      </c>
      <c r="C1432" s="3" t="s">
        <v>16</v>
      </c>
      <c r="D1432" s="3" t="s">
        <v>34418</v>
      </c>
      <c r="E1432" s="4">
        <v>36884.639999999898</v>
      </c>
      <c r="F1432" s="3" t="s">
        <v>0</v>
      </c>
      <c r="G1432" s="4">
        <v>1</v>
      </c>
      <c r="H1432" s="3" t="s">
        <v>108</v>
      </c>
    </row>
    <row r="1433" spans="1:8" x14ac:dyDescent="0.25">
      <c r="A1433" s="3" t="s">
        <v>31197</v>
      </c>
      <c r="B1433" s="3" t="s">
        <v>6987</v>
      </c>
      <c r="C1433" s="3" t="s">
        <v>16</v>
      </c>
      <c r="D1433" s="3" t="s">
        <v>34418</v>
      </c>
      <c r="E1433" s="4">
        <v>8203.2900000000009</v>
      </c>
      <c r="F1433" s="3" t="s">
        <v>0</v>
      </c>
      <c r="G1433" s="4">
        <v>1</v>
      </c>
      <c r="H1433" s="3" t="s">
        <v>108</v>
      </c>
    </row>
    <row r="1434" spans="1:8" x14ac:dyDescent="0.25">
      <c r="A1434" s="3" t="s">
        <v>31197</v>
      </c>
      <c r="B1434" s="3" t="s">
        <v>7369</v>
      </c>
      <c r="C1434" s="3" t="s">
        <v>16</v>
      </c>
      <c r="D1434" s="3" t="s">
        <v>34418</v>
      </c>
      <c r="E1434" s="4">
        <v>1349.2</v>
      </c>
      <c r="F1434" s="3" t="s">
        <v>0</v>
      </c>
      <c r="G1434" s="4">
        <v>20</v>
      </c>
      <c r="H1434" s="3" t="s">
        <v>108</v>
      </c>
    </row>
    <row r="1435" spans="1:8" x14ac:dyDescent="0.25">
      <c r="A1435" s="3" t="s">
        <v>31197</v>
      </c>
      <c r="B1435" s="3" t="s">
        <v>7405</v>
      </c>
      <c r="C1435" s="3" t="s">
        <v>16</v>
      </c>
      <c r="D1435" s="3" t="s">
        <v>34418</v>
      </c>
      <c r="E1435" s="4">
        <v>62950</v>
      </c>
      <c r="F1435" s="3" t="s">
        <v>0</v>
      </c>
      <c r="G1435" s="4">
        <v>1</v>
      </c>
      <c r="H1435" s="3" t="s">
        <v>108</v>
      </c>
    </row>
    <row r="1436" spans="1:8" x14ac:dyDescent="0.25">
      <c r="A1436" s="3" t="s">
        <v>31197</v>
      </c>
      <c r="B1436" s="3" t="s">
        <v>7609</v>
      </c>
      <c r="C1436" s="3" t="s">
        <v>16</v>
      </c>
      <c r="D1436" s="3" t="s">
        <v>34418</v>
      </c>
      <c r="E1436" s="4">
        <v>17516.400000000001</v>
      </c>
      <c r="F1436" s="3" t="s">
        <v>0</v>
      </c>
      <c r="G1436" s="4">
        <v>5</v>
      </c>
      <c r="H1436" s="3" t="s">
        <v>108</v>
      </c>
    </row>
    <row r="1437" spans="1:8" x14ac:dyDescent="0.25">
      <c r="A1437" s="3" t="s">
        <v>31197</v>
      </c>
      <c r="B1437" s="3" t="s">
        <v>34423</v>
      </c>
      <c r="C1437" s="3" t="s">
        <v>16</v>
      </c>
      <c r="D1437" s="3" t="s">
        <v>34418</v>
      </c>
      <c r="E1437" s="4">
        <v>92.299999999999898</v>
      </c>
      <c r="F1437" s="3" t="s">
        <v>0</v>
      </c>
      <c r="G1437" s="4">
        <v>10</v>
      </c>
      <c r="H1437" s="3" t="s">
        <v>108</v>
      </c>
    </row>
    <row r="1438" spans="1:8" x14ac:dyDescent="0.25">
      <c r="A1438" s="3" t="s">
        <v>31197</v>
      </c>
      <c r="B1438" s="3" t="s">
        <v>7771</v>
      </c>
      <c r="C1438" s="3" t="s">
        <v>16</v>
      </c>
      <c r="D1438" s="3" t="s">
        <v>34418</v>
      </c>
      <c r="E1438" s="4">
        <v>3346.69</v>
      </c>
      <c r="F1438" s="3" t="s">
        <v>0</v>
      </c>
      <c r="G1438" s="4">
        <v>1</v>
      </c>
      <c r="H1438" s="3" t="s">
        <v>108</v>
      </c>
    </row>
    <row r="1439" spans="1:8" x14ac:dyDescent="0.25">
      <c r="A1439" s="3" t="s">
        <v>31197</v>
      </c>
      <c r="B1439" s="3" t="s">
        <v>7807</v>
      </c>
      <c r="C1439" s="3" t="s">
        <v>16</v>
      </c>
      <c r="D1439" s="3" t="s">
        <v>34418</v>
      </c>
      <c r="E1439" s="4">
        <v>21768</v>
      </c>
      <c r="F1439" s="3" t="s">
        <v>0</v>
      </c>
      <c r="G1439" s="4">
        <v>3</v>
      </c>
      <c r="H1439" s="3" t="s">
        <v>108</v>
      </c>
    </row>
    <row r="1440" spans="1:8" x14ac:dyDescent="0.25">
      <c r="A1440" s="3" t="s">
        <v>31197</v>
      </c>
      <c r="B1440" s="3" t="s">
        <v>7819</v>
      </c>
      <c r="C1440" s="3" t="s">
        <v>16</v>
      </c>
      <c r="D1440" s="3" t="s">
        <v>34418</v>
      </c>
      <c r="E1440" s="4">
        <v>10003.33</v>
      </c>
      <c r="F1440" s="3" t="s">
        <v>0</v>
      </c>
      <c r="G1440" s="4">
        <v>1</v>
      </c>
      <c r="H1440" s="3" t="s">
        <v>108</v>
      </c>
    </row>
    <row r="1441" spans="1:8" x14ac:dyDescent="0.25">
      <c r="A1441" s="3" t="s">
        <v>31197</v>
      </c>
      <c r="B1441" s="3" t="s">
        <v>34424</v>
      </c>
      <c r="C1441" s="3" t="s">
        <v>16</v>
      </c>
      <c r="D1441" s="3" t="s">
        <v>34418</v>
      </c>
      <c r="E1441" s="4">
        <v>57.2</v>
      </c>
      <c r="F1441" s="3" t="s">
        <v>0</v>
      </c>
      <c r="G1441" s="4">
        <v>6</v>
      </c>
      <c r="H1441" s="3" t="s">
        <v>108</v>
      </c>
    </row>
    <row r="1442" spans="1:8" x14ac:dyDescent="0.25">
      <c r="A1442" s="3" t="s">
        <v>31197</v>
      </c>
      <c r="B1442" s="3" t="s">
        <v>8303</v>
      </c>
      <c r="C1442" s="3" t="s">
        <v>16</v>
      </c>
      <c r="D1442" s="3" t="s">
        <v>34418</v>
      </c>
      <c r="E1442" s="4">
        <v>24696.2</v>
      </c>
      <c r="F1442" s="3" t="s">
        <v>0</v>
      </c>
      <c r="G1442" s="4">
        <v>1</v>
      </c>
      <c r="H1442" s="3" t="s">
        <v>108</v>
      </c>
    </row>
    <row r="1443" spans="1:8" x14ac:dyDescent="0.25">
      <c r="A1443" s="3" t="s">
        <v>31197</v>
      </c>
      <c r="B1443" s="3" t="s">
        <v>8583</v>
      </c>
      <c r="C1443" s="3" t="s">
        <v>16</v>
      </c>
      <c r="D1443" s="3" t="s">
        <v>34418</v>
      </c>
      <c r="E1443" s="4">
        <v>6123</v>
      </c>
      <c r="F1443" s="3" t="s">
        <v>0</v>
      </c>
      <c r="G1443" s="4">
        <v>1</v>
      </c>
      <c r="H1443" s="3" t="s">
        <v>108</v>
      </c>
    </row>
    <row r="1444" spans="1:8" x14ac:dyDescent="0.25">
      <c r="A1444" s="3" t="s">
        <v>31197</v>
      </c>
      <c r="B1444" s="3" t="s">
        <v>8584</v>
      </c>
      <c r="C1444" s="3" t="s">
        <v>16</v>
      </c>
      <c r="D1444" s="3" t="s">
        <v>34418</v>
      </c>
      <c r="E1444" s="4">
        <v>6850</v>
      </c>
      <c r="F1444" s="3" t="s">
        <v>0</v>
      </c>
      <c r="G1444" s="4">
        <v>1</v>
      </c>
      <c r="H1444" s="3" t="s">
        <v>108</v>
      </c>
    </row>
    <row r="1445" spans="1:8" x14ac:dyDescent="0.25">
      <c r="A1445" s="3" t="s">
        <v>31197</v>
      </c>
      <c r="B1445" s="3" t="s">
        <v>8585</v>
      </c>
      <c r="C1445" s="3" t="s">
        <v>16</v>
      </c>
      <c r="D1445" s="3" t="s">
        <v>34418</v>
      </c>
      <c r="E1445" s="4">
        <v>15452</v>
      </c>
      <c r="F1445" s="3" t="s">
        <v>0</v>
      </c>
      <c r="G1445" s="4">
        <v>4</v>
      </c>
      <c r="H1445" s="3" t="s">
        <v>108</v>
      </c>
    </row>
    <row r="1446" spans="1:8" x14ac:dyDescent="0.25">
      <c r="A1446" s="3" t="s">
        <v>31197</v>
      </c>
      <c r="B1446" s="3" t="s">
        <v>8586</v>
      </c>
      <c r="C1446" s="3" t="s">
        <v>16</v>
      </c>
      <c r="D1446" s="3" t="s">
        <v>34418</v>
      </c>
      <c r="E1446" s="4">
        <v>5120</v>
      </c>
      <c r="F1446" s="3" t="s">
        <v>0</v>
      </c>
      <c r="G1446" s="4">
        <v>1</v>
      </c>
      <c r="H1446" s="3" t="s">
        <v>108</v>
      </c>
    </row>
    <row r="1447" spans="1:8" x14ac:dyDescent="0.25">
      <c r="A1447" s="3" t="s">
        <v>31197</v>
      </c>
      <c r="B1447" s="3" t="s">
        <v>31797</v>
      </c>
      <c r="C1447" s="3" t="s">
        <v>16</v>
      </c>
      <c r="D1447" s="3" t="s">
        <v>34418</v>
      </c>
      <c r="E1447" s="4">
        <v>460</v>
      </c>
      <c r="F1447" s="3" t="s">
        <v>0</v>
      </c>
      <c r="G1447" s="4">
        <v>4</v>
      </c>
      <c r="H1447" s="3" t="s">
        <v>108</v>
      </c>
    </row>
    <row r="1448" spans="1:8" x14ac:dyDescent="0.25">
      <c r="A1448" s="3" t="s">
        <v>31197</v>
      </c>
      <c r="B1448" s="3" t="s">
        <v>31547</v>
      </c>
      <c r="C1448" s="3" t="s">
        <v>16</v>
      </c>
      <c r="D1448" s="3" t="s">
        <v>34418</v>
      </c>
      <c r="E1448" s="4">
        <v>116700</v>
      </c>
      <c r="F1448" s="3" t="s">
        <v>0</v>
      </c>
      <c r="G1448" s="4">
        <v>1</v>
      </c>
      <c r="H1448" s="3" t="s">
        <v>108</v>
      </c>
    </row>
    <row r="1449" spans="1:8" x14ac:dyDescent="0.25">
      <c r="A1449" s="3" t="s">
        <v>31197</v>
      </c>
      <c r="B1449" s="3" t="s">
        <v>8974</v>
      </c>
      <c r="C1449" s="3" t="s">
        <v>16</v>
      </c>
      <c r="D1449" s="3" t="s">
        <v>34418</v>
      </c>
      <c r="E1449" s="4">
        <v>52560</v>
      </c>
      <c r="F1449" s="3" t="s">
        <v>0</v>
      </c>
      <c r="G1449" s="4">
        <v>3</v>
      </c>
      <c r="H1449" s="3" t="s">
        <v>108</v>
      </c>
    </row>
    <row r="1450" spans="1:8" x14ac:dyDescent="0.25">
      <c r="A1450" s="3" t="s">
        <v>31197</v>
      </c>
      <c r="B1450" s="3" t="s">
        <v>9031</v>
      </c>
      <c r="C1450" s="3" t="s">
        <v>16</v>
      </c>
      <c r="D1450" s="3" t="s">
        <v>34418</v>
      </c>
      <c r="E1450" s="4">
        <v>6000</v>
      </c>
      <c r="F1450" s="3" t="s">
        <v>0</v>
      </c>
      <c r="G1450" s="4">
        <v>20</v>
      </c>
      <c r="H1450" s="3" t="s">
        <v>108</v>
      </c>
    </row>
    <row r="1451" spans="1:8" x14ac:dyDescent="0.25">
      <c r="A1451" s="3" t="s">
        <v>31197</v>
      </c>
      <c r="B1451" s="3" t="s">
        <v>9192</v>
      </c>
      <c r="C1451" s="3" t="s">
        <v>16</v>
      </c>
      <c r="D1451" s="3" t="s">
        <v>34418</v>
      </c>
      <c r="E1451" s="4">
        <v>4835</v>
      </c>
      <c r="F1451" s="3" t="s">
        <v>0</v>
      </c>
      <c r="G1451" s="4">
        <v>1</v>
      </c>
      <c r="H1451" s="3" t="s">
        <v>108</v>
      </c>
    </row>
    <row r="1452" spans="1:8" x14ac:dyDescent="0.25">
      <c r="A1452" s="3" t="s">
        <v>31197</v>
      </c>
      <c r="B1452" s="3" t="s">
        <v>9193</v>
      </c>
      <c r="C1452" s="3" t="s">
        <v>16</v>
      </c>
      <c r="D1452" s="3" t="s">
        <v>34418</v>
      </c>
      <c r="E1452" s="4">
        <v>38960</v>
      </c>
      <c r="F1452" s="3" t="s">
        <v>0</v>
      </c>
      <c r="G1452" s="4">
        <v>2</v>
      </c>
      <c r="H1452" s="3" t="s">
        <v>108</v>
      </c>
    </row>
    <row r="1453" spans="1:8" x14ac:dyDescent="0.25">
      <c r="A1453" s="3" t="s">
        <v>31197</v>
      </c>
      <c r="B1453" s="3" t="s">
        <v>9389</v>
      </c>
      <c r="C1453" s="3" t="s">
        <v>16</v>
      </c>
      <c r="D1453" s="3" t="s">
        <v>34418</v>
      </c>
      <c r="E1453" s="4">
        <v>2076</v>
      </c>
      <c r="F1453" s="3" t="s">
        <v>0</v>
      </c>
      <c r="G1453" s="4">
        <v>3</v>
      </c>
      <c r="H1453" s="3" t="s">
        <v>108</v>
      </c>
    </row>
    <row r="1454" spans="1:8" x14ac:dyDescent="0.25">
      <c r="A1454" s="3" t="s">
        <v>31197</v>
      </c>
      <c r="B1454" s="3" t="s">
        <v>9438</v>
      </c>
      <c r="C1454" s="3" t="s">
        <v>16</v>
      </c>
      <c r="D1454" s="3" t="s">
        <v>34418</v>
      </c>
      <c r="E1454" s="4">
        <v>11327.7</v>
      </c>
      <c r="F1454" s="3" t="s">
        <v>0</v>
      </c>
      <c r="G1454" s="4">
        <v>30</v>
      </c>
      <c r="H1454" s="3" t="s">
        <v>7</v>
      </c>
    </row>
    <row r="1455" spans="1:8" x14ac:dyDescent="0.25">
      <c r="A1455" s="3" t="s">
        <v>31197</v>
      </c>
      <c r="B1455" s="3" t="s">
        <v>9441</v>
      </c>
      <c r="C1455" s="3" t="s">
        <v>16</v>
      </c>
      <c r="D1455" s="3" t="s">
        <v>34418</v>
      </c>
      <c r="E1455" s="4">
        <v>2356</v>
      </c>
      <c r="F1455" s="3" t="s">
        <v>0</v>
      </c>
      <c r="G1455" s="4">
        <v>4</v>
      </c>
      <c r="H1455" s="3" t="s">
        <v>108</v>
      </c>
    </row>
    <row r="1456" spans="1:8" x14ac:dyDescent="0.25">
      <c r="A1456" s="3" t="s">
        <v>31197</v>
      </c>
      <c r="B1456" s="3" t="s">
        <v>9473</v>
      </c>
      <c r="C1456" s="3" t="s">
        <v>16</v>
      </c>
      <c r="D1456" s="3" t="s">
        <v>34418</v>
      </c>
      <c r="E1456" s="4">
        <v>1061.8</v>
      </c>
      <c r="F1456" s="3" t="s">
        <v>0</v>
      </c>
      <c r="G1456" s="4">
        <v>4</v>
      </c>
      <c r="H1456" s="3" t="s">
        <v>108</v>
      </c>
    </row>
    <row r="1457" spans="1:8" x14ac:dyDescent="0.25">
      <c r="A1457" s="3" t="s">
        <v>31197</v>
      </c>
      <c r="B1457" s="3" t="s">
        <v>9502</v>
      </c>
      <c r="C1457" s="3" t="s">
        <v>16</v>
      </c>
      <c r="D1457" s="3" t="s">
        <v>34418</v>
      </c>
      <c r="E1457" s="4">
        <v>40941</v>
      </c>
      <c r="F1457" s="3" t="s">
        <v>0</v>
      </c>
      <c r="G1457" s="4">
        <v>1</v>
      </c>
      <c r="H1457" s="3" t="s">
        <v>108</v>
      </c>
    </row>
    <row r="1458" spans="1:8" x14ac:dyDescent="0.25">
      <c r="A1458" s="3" t="s">
        <v>31197</v>
      </c>
      <c r="B1458" s="3" t="s">
        <v>9503</v>
      </c>
      <c r="C1458" s="3" t="s">
        <v>16</v>
      </c>
      <c r="D1458" s="3" t="s">
        <v>34418</v>
      </c>
      <c r="E1458" s="4">
        <v>40783</v>
      </c>
      <c r="F1458" s="3" t="s">
        <v>0</v>
      </c>
      <c r="G1458" s="4">
        <v>1</v>
      </c>
      <c r="H1458" s="3" t="s">
        <v>108</v>
      </c>
    </row>
    <row r="1459" spans="1:8" x14ac:dyDescent="0.25">
      <c r="A1459" s="3" t="s">
        <v>31197</v>
      </c>
      <c r="B1459" s="3" t="s">
        <v>9504</v>
      </c>
      <c r="C1459" s="3" t="s">
        <v>16</v>
      </c>
      <c r="D1459" s="3" t="s">
        <v>34418</v>
      </c>
      <c r="E1459" s="4">
        <v>39463</v>
      </c>
      <c r="F1459" s="3" t="s">
        <v>0</v>
      </c>
      <c r="G1459" s="4">
        <v>1</v>
      </c>
      <c r="H1459" s="3" t="s">
        <v>108</v>
      </c>
    </row>
    <row r="1460" spans="1:8" x14ac:dyDescent="0.25">
      <c r="A1460" s="3" t="s">
        <v>31197</v>
      </c>
      <c r="B1460" s="3" t="s">
        <v>9505</v>
      </c>
      <c r="C1460" s="3" t="s">
        <v>16</v>
      </c>
      <c r="D1460" s="3" t="s">
        <v>34418</v>
      </c>
      <c r="E1460" s="4">
        <v>39463</v>
      </c>
      <c r="F1460" s="3" t="s">
        <v>0</v>
      </c>
      <c r="G1460" s="4">
        <v>1</v>
      </c>
      <c r="H1460" s="3" t="s">
        <v>108</v>
      </c>
    </row>
    <row r="1461" spans="1:8" x14ac:dyDescent="0.25">
      <c r="A1461" s="3" t="s">
        <v>31197</v>
      </c>
      <c r="B1461" s="3" t="s">
        <v>9759</v>
      </c>
      <c r="C1461" s="3" t="s">
        <v>16</v>
      </c>
      <c r="D1461" s="3" t="s">
        <v>34418</v>
      </c>
      <c r="E1461" s="4">
        <v>23145</v>
      </c>
      <c r="F1461" s="3" t="s">
        <v>0</v>
      </c>
      <c r="G1461" s="4">
        <v>1</v>
      </c>
      <c r="H1461" s="3" t="s">
        <v>108</v>
      </c>
    </row>
    <row r="1462" spans="1:8" x14ac:dyDescent="0.25">
      <c r="A1462" s="3" t="s">
        <v>31197</v>
      </c>
      <c r="B1462" s="3" t="s">
        <v>9788</v>
      </c>
      <c r="C1462" s="3" t="s">
        <v>16</v>
      </c>
      <c r="D1462" s="3" t="s">
        <v>34418</v>
      </c>
      <c r="E1462" s="4">
        <v>1826</v>
      </c>
      <c r="F1462" s="3" t="s">
        <v>0</v>
      </c>
      <c r="G1462" s="4">
        <v>2</v>
      </c>
      <c r="H1462" s="3" t="s">
        <v>108</v>
      </c>
    </row>
    <row r="1463" spans="1:8" x14ac:dyDescent="0.25">
      <c r="A1463" s="3" t="s">
        <v>31197</v>
      </c>
      <c r="B1463" s="3" t="s">
        <v>9935</v>
      </c>
      <c r="C1463" s="3" t="s">
        <v>16</v>
      </c>
      <c r="D1463" s="3" t="s">
        <v>34418</v>
      </c>
      <c r="E1463" s="4">
        <v>13680</v>
      </c>
      <c r="F1463" s="3" t="s">
        <v>0</v>
      </c>
      <c r="G1463" s="4">
        <v>4</v>
      </c>
      <c r="H1463" s="3" t="s">
        <v>108</v>
      </c>
    </row>
    <row r="1464" spans="1:8" x14ac:dyDescent="0.25">
      <c r="A1464" s="3" t="s">
        <v>31197</v>
      </c>
      <c r="B1464" s="3" t="s">
        <v>9947</v>
      </c>
      <c r="C1464" s="3" t="s">
        <v>16</v>
      </c>
      <c r="D1464" s="3" t="s">
        <v>34418</v>
      </c>
      <c r="E1464" s="4">
        <v>19280</v>
      </c>
      <c r="F1464" s="3" t="s">
        <v>0</v>
      </c>
      <c r="G1464" s="4">
        <v>8</v>
      </c>
      <c r="H1464" s="3" t="s">
        <v>108</v>
      </c>
    </row>
    <row r="1465" spans="1:8" x14ac:dyDescent="0.25">
      <c r="A1465" s="3" t="s">
        <v>31197</v>
      </c>
      <c r="B1465" s="3" t="s">
        <v>10066</v>
      </c>
      <c r="C1465" s="3" t="s">
        <v>16</v>
      </c>
      <c r="D1465" s="3" t="s">
        <v>34418</v>
      </c>
      <c r="E1465" s="4">
        <v>510</v>
      </c>
      <c r="F1465" s="3" t="s">
        <v>0</v>
      </c>
      <c r="G1465" s="4">
        <v>2</v>
      </c>
      <c r="H1465" s="3" t="s">
        <v>174</v>
      </c>
    </row>
    <row r="1466" spans="1:8" x14ac:dyDescent="0.25">
      <c r="A1466" s="3" t="s">
        <v>31197</v>
      </c>
      <c r="B1466" s="3" t="s">
        <v>10225</v>
      </c>
      <c r="C1466" s="3" t="s">
        <v>16</v>
      </c>
      <c r="D1466" s="3" t="s">
        <v>34418</v>
      </c>
      <c r="E1466" s="4">
        <v>1780.22</v>
      </c>
      <c r="F1466" s="3" t="s">
        <v>0</v>
      </c>
      <c r="G1466" s="4">
        <v>0.02</v>
      </c>
      <c r="H1466" s="3" t="s">
        <v>120</v>
      </c>
    </row>
    <row r="1467" spans="1:8" x14ac:dyDescent="0.25">
      <c r="A1467" s="3" t="s">
        <v>31197</v>
      </c>
      <c r="B1467" s="3" t="s">
        <v>10238</v>
      </c>
      <c r="C1467" s="3" t="s">
        <v>16</v>
      </c>
      <c r="D1467" s="3" t="s">
        <v>34418</v>
      </c>
      <c r="E1467" s="4">
        <v>60780.949999999903</v>
      </c>
      <c r="F1467" s="3" t="s">
        <v>0</v>
      </c>
      <c r="G1467" s="4">
        <v>1</v>
      </c>
      <c r="H1467" s="3" t="s">
        <v>108</v>
      </c>
    </row>
    <row r="1468" spans="1:8" x14ac:dyDescent="0.25">
      <c r="A1468" s="3" t="s">
        <v>31197</v>
      </c>
      <c r="B1468" s="3" t="s">
        <v>10275</v>
      </c>
      <c r="C1468" s="3" t="s">
        <v>16</v>
      </c>
      <c r="D1468" s="3" t="s">
        <v>34418</v>
      </c>
      <c r="E1468" s="4">
        <v>650</v>
      </c>
      <c r="F1468" s="3" t="s">
        <v>0</v>
      </c>
      <c r="G1468" s="4">
        <v>0.05</v>
      </c>
      <c r="H1468" s="3" t="s">
        <v>120</v>
      </c>
    </row>
    <row r="1469" spans="1:8" x14ac:dyDescent="0.25">
      <c r="A1469" s="3" t="s">
        <v>31197</v>
      </c>
      <c r="B1469" s="3" t="s">
        <v>10518</v>
      </c>
      <c r="C1469" s="3" t="s">
        <v>16</v>
      </c>
      <c r="D1469" s="3" t="s">
        <v>34418</v>
      </c>
      <c r="E1469" s="4">
        <v>118474.5</v>
      </c>
      <c r="F1469" s="3" t="s">
        <v>0</v>
      </c>
      <c r="G1469" s="4">
        <v>10</v>
      </c>
      <c r="H1469" s="3" t="s">
        <v>108</v>
      </c>
    </row>
    <row r="1470" spans="1:8" x14ac:dyDescent="0.25">
      <c r="A1470" s="3" t="s">
        <v>31197</v>
      </c>
      <c r="B1470" s="3" t="s">
        <v>10962</v>
      </c>
      <c r="C1470" s="3" t="s">
        <v>16</v>
      </c>
      <c r="D1470" s="3" t="s">
        <v>34418</v>
      </c>
      <c r="E1470" s="4">
        <v>1152</v>
      </c>
      <c r="F1470" s="3" t="s">
        <v>0</v>
      </c>
      <c r="G1470" s="4">
        <v>2.9999999999999898E-2</v>
      </c>
      <c r="H1470" s="3" t="s">
        <v>120</v>
      </c>
    </row>
    <row r="1471" spans="1:8" x14ac:dyDescent="0.25">
      <c r="A1471" s="3" t="s">
        <v>31197</v>
      </c>
      <c r="B1471" s="3" t="s">
        <v>31628</v>
      </c>
      <c r="C1471" s="3" t="s">
        <v>16</v>
      </c>
      <c r="D1471" s="3" t="s">
        <v>34418</v>
      </c>
      <c r="E1471" s="4">
        <v>14892.5</v>
      </c>
      <c r="F1471" s="3" t="s">
        <v>0</v>
      </c>
      <c r="G1471" s="4">
        <v>1</v>
      </c>
      <c r="H1471" s="3" t="s">
        <v>108</v>
      </c>
    </row>
    <row r="1472" spans="1:8" x14ac:dyDescent="0.25">
      <c r="A1472" s="3" t="s">
        <v>31197</v>
      </c>
      <c r="B1472" s="3" t="s">
        <v>12186</v>
      </c>
      <c r="C1472" s="3" t="s">
        <v>16</v>
      </c>
      <c r="D1472" s="3" t="s">
        <v>34418</v>
      </c>
      <c r="E1472" s="4">
        <v>36230</v>
      </c>
      <c r="F1472" s="3" t="s">
        <v>0</v>
      </c>
      <c r="G1472" s="4">
        <v>1</v>
      </c>
      <c r="H1472" s="3" t="s">
        <v>108</v>
      </c>
    </row>
    <row r="1473" spans="1:8" x14ac:dyDescent="0.25">
      <c r="A1473" s="3" t="s">
        <v>31197</v>
      </c>
      <c r="B1473" s="3" t="s">
        <v>12221</v>
      </c>
      <c r="C1473" s="3" t="s">
        <v>16</v>
      </c>
      <c r="D1473" s="3" t="s">
        <v>34418</v>
      </c>
      <c r="E1473" s="4">
        <v>20984.04</v>
      </c>
      <c r="F1473" s="3" t="s">
        <v>0</v>
      </c>
      <c r="G1473" s="4">
        <v>2</v>
      </c>
      <c r="H1473" s="3" t="s">
        <v>108</v>
      </c>
    </row>
    <row r="1474" spans="1:8" x14ac:dyDescent="0.25">
      <c r="A1474" s="3" t="s">
        <v>31197</v>
      </c>
      <c r="B1474" s="3" t="s">
        <v>12333</v>
      </c>
      <c r="C1474" s="3" t="s">
        <v>16</v>
      </c>
      <c r="D1474" s="3" t="s">
        <v>34418</v>
      </c>
      <c r="E1474" s="4">
        <v>40440</v>
      </c>
      <c r="F1474" s="3" t="s">
        <v>0</v>
      </c>
      <c r="G1474" s="4">
        <v>6</v>
      </c>
      <c r="H1474" s="3" t="s">
        <v>108</v>
      </c>
    </row>
    <row r="1475" spans="1:8" x14ac:dyDescent="0.25">
      <c r="A1475" s="3" t="s">
        <v>31197</v>
      </c>
      <c r="B1475" s="3" t="s">
        <v>12334</v>
      </c>
      <c r="C1475" s="3" t="s">
        <v>16</v>
      </c>
      <c r="D1475" s="3" t="s">
        <v>34418</v>
      </c>
      <c r="E1475" s="4">
        <v>207990</v>
      </c>
      <c r="F1475" s="3" t="s">
        <v>0</v>
      </c>
      <c r="G1475" s="4">
        <v>1</v>
      </c>
      <c r="H1475" s="3" t="s">
        <v>108</v>
      </c>
    </row>
    <row r="1476" spans="1:8" x14ac:dyDescent="0.25">
      <c r="A1476" s="3" t="s">
        <v>31197</v>
      </c>
      <c r="B1476" s="3" t="s">
        <v>31579</v>
      </c>
      <c r="C1476" s="3" t="s">
        <v>16</v>
      </c>
      <c r="D1476" s="3" t="s">
        <v>34418</v>
      </c>
      <c r="E1476" s="4">
        <v>67800</v>
      </c>
      <c r="F1476" s="3" t="s">
        <v>0</v>
      </c>
      <c r="G1476" s="4">
        <v>20</v>
      </c>
      <c r="H1476" s="3" t="s">
        <v>108</v>
      </c>
    </row>
    <row r="1477" spans="1:8" x14ac:dyDescent="0.25">
      <c r="A1477" s="3" t="s">
        <v>31197</v>
      </c>
      <c r="B1477" s="3" t="s">
        <v>12430</v>
      </c>
      <c r="C1477" s="3" t="s">
        <v>16</v>
      </c>
      <c r="D1477" s="3" t="s">
        <v>34418</v>
      </c>
      <c r="E1477" s="4">
        <v>27930</v>
      </c>
      <c r="F1477" s="3" t="s">
        <v>0</v>
      </c>
      <c r="G1477" s="4">
        <v>1</v>
      </c>
      <c r="H1477" s="3" t="s">
        <v>108</v>
      </c>
    </row>
    <row r="1478" spans="1:8" x14ac:dyDescent="0.25">
      <c r="A1478" s="3" t="s">
        <v>31197</v>
      </c>
      <c r="B1478" s="3" t="s">
        <v>12431</v>
      </c>
      <c r="C1478" s="3" t="s">
        <v>16</v>
      </c>
      <c r="D1478" s="3" t="s">
        <v>34418</v>
      </c>
      <c r="E1478" s="4">
        <v>290984</v>
      </c>
      <c r="F1478" s="3" t="s">
        <v>0</v>
      </c>
      <c r="G1478" s="4">
        <v>1</v>
      </c>
      <c r="H1478" s="3" t="s">
        <v>108</v>
      </c>
    </row>
    <row r="1479" spans="1:8" x14ac:dyDescent="0.25">
      <c r="A1479" s="3" t="s">
        <v>31197</v>
      </c>
      <c r="B1479" s="3" t="s">
        <v>12467</v>
      </c>
      <c r="C1479" s="3" t="s">
        <v>16</v>
      </c>
      <c r="D1479" s="3" t="s">
        <v>34418</v>
      </c>
      <c r="E1479" s="4">
        <v>149464.39000000001</v>
      </c>
      <c r="F1479" s="3" t="s">
        <v>0</v>
      </c>
      <c r="G1479" s="4">
        <v>1</v>
      </c>
      <c r="H1479" s="3" t="s">
        <v>108</v>
      </c>
    </row>
    <row r="1480" spans="1:8" x14ac:dyDescent="0.25">
      <c r="A1480" s="3" t="s">
        <v>31197</v>
      </c>
      <c r="B1480" s="3" t="s">
        <v>12531</v>
      </c>
      <c r="C1480" s="3" t="s">
        <v>16</v>
      </c>
      <c r="D1480" s="3" t="s">
        <v>34418</v>
      </c>
      <c r="E1480" s="4">
        <v>52440</v>
      </c>
      <c r="F1480" s="3" t="s">
        <v>0</v>
      </c>
      <c r="G1480" s="4">
        <v>1</v>
      </c>
      <c r="H1480" s="3" t="s">
        <v>108</v>
      </c>
    </row>
    <row r="1481" spans="1:8" x14ac:dyDescent="0.25">
      <c r="A1481" s="3" t="s">
        <v>31197</v>
      </c>
      <c r="B1481" s="3" t="s">
        <v>12539</v>
      </c>
      <c r="C1481" s="3" t="s">
        <v>16</v>
      </c>
      <c r="D1481" s="3" t="s">
        <v>34418</v>
      </c>
      <c r="E1481" s="4">
        <v>97641.32</v>
      </c>
      <c r="F1481" s="3" t="s">
        <v>0</v>
      </c>
      <c r="G1481" s="4">
        <v>2</v>
      </c>
      <c r="H1481" s="3" t="s">
        <v>108</v>
      </c>
    </row>
    <row r="1482" spans="1:8" x14ac:dyDescent="0.25">
      <c r="A1482" s="3" t="s">
        <v>31197</v>
      </c>
      <c r="B1482" s="3" t="s">
        <v>12540</v>
      </c>
      <c r="C1482" s="3" t="s">
        <v>16</v>
      </c>
      <c r="D1482" s="3" t="s">
        <v>34418</v>
      </c>
      <c r="E1482" s="4">
        <v>93562</v>
      </c>
      <c r="F1482" s="3" t="s">
        <v>0</v>
      </c>
      <c r="G1482" s="4">
        <v>2</v>
      </c>
      <c r="H1482" s="3" t="s">
        <v>108</v>
      </c>
    </row>
    <row r="1483" spans="1:8" x14ac:dyDescent="0.25">
      <c r="A1483" s="3" t="s">
        <v>31197</v>
      </c>
      <c r="B1483" s="3" t="s">
        <v>12541</v>
      </c>
      <c r="C1483" s="3" t="s">
        <v>16</v>
      </c>
      <c r="D1483" s="3" t="s">
        <v>34418</v>
      </c>
      <c r="E1483" s="4">
        <v>1848</v>
      </c>
      <c r="F1483" s="3" t="s">
        <v>0</v>
      </c>
      <c r="G1483" s="4">
        <v>2</v>
      </c>
      <c r="H1483" s="3" t="s">
        <v>108</v>
      </c>
    </row>
    <row r="1484" spans="1:8" x14ac:dyDescent="0.25">
      <c r="A1484" s="3" t="s">
        <v>31197</v>
      </c>
      <c r="B1484" s="3" t="s">
        <v>12548</v>
      </c>
      <c r="C1484" s="3" t="s">
        <v>16</v>
      </c>
      <c r="D1484" s="3" t="s">
        <v>34418</v>
      </c>
      <c r="E1484" s="4">
        <v>97314</v>
      </c>
      <c r="F1484" s="3" t="s">
        <v>0</v>
      </c>
      <c r="G1484" s="4">
        <v>300</v>
      </c>
      <c r="H1484" s="3" t="s">
        <v>108</v>
      </c>
    </row>
    <row r="1485" spans="1:8" x14ac:dyDescent="0.25">
      <c r="A1485" s="3" t="s">
        <v>31197</v>
      </c>
      <c r="B1485" s="3" t="s">
        <v>12603</v>
      </c>
      <c r="C1485" s="3" t="s">
        <v>16</v>
      </c>
      <c r="D1485" s="3" t="s">
        <v>34418</v>
      </c>
      <c r="E1485" s="4">
        <v>33735.449999999903</v>
      </c>
      <c r="F1485" s="3" t="s">
        <v>0</v>
      </c>
      <c r="G1485" s="4">
        <v>1</v>
      </c>
      <c r="H1485" s="3" t="s">
        <v>108</v>
      </c>
    </row>
    <row r="1486" spans="1:8" x14ac:dyDescent="0.25">
      <c r="A1486" s="3" t="s">
        <v>31197</v>
      </c>
      <c r="B1486" s="3" t="s">
        <v>14940</v>
      </c>
      <c r="C1486" s="3" t="s">
        <v>16</v>
      </c>
      <c r="D1486" s="3" t="s">
        <v>34418</v>
      </c>
      <c r="E1486" s="4">
        <v>11082</v>
      </c>
      <c r="F1486" s="3" t="s">
        <v>0</v>
      </c>
      <c r="G1486" s="4">
        <v>1</v>
      </c>
      <c r="H1486" s="3" t="s">
        <v>108</v>
      </c>
    </row>
    <row r="1487" spans="1:8" x14ac:dyDescent="0.25">
      <c r="A1487" s="3" t="s">
        <v>31197</v>
      </c>
      <c r="B1487" s="3" t="s">
        <v>14941</v>
      </c>
      <c r="C1487" s="3" t="s">
        <v>16</v>
      </c>
      <c r="D1487" s="3" t="s">
        <v>34418</v>
      </c>
      <c r="E1487" s="4">
        <v>8681</v>
      </c>
      <c r="F1487" s="3" t="s">
        <v>0</v>
      </c>
      <c r="G1487" s="4">
        <v>1</v>
      </c>
      <c r="H1487" s="3" t="s">
        <v>108</v>
      </c>
    </row>
    <row r="1488" spans="1:8" x14ac:dyDescent="0.25">
      <c r="A1488" s="3" t="s">
        <v>31197</v>
      </c>
      <c r="B1488" s="3" t="s">
        <v>14942</v>
      </c>
      <c r="C1488" s="3" t="s">
        <v>16</v>
      </c>
      <c r="D1488" s="3" t="s">
        <v>34418</v>
      </c>
      <c r="E1488" s="4">
        <v>59386</v>
      </c>
      <c r="F1488" s="3" t="s">
        <v>0</v>
      </c>
      <c r="G1488" s="4">
        <v>2</v>
      </c>
      <c r="H1488" s="3" t="s">
        <v>108</v>
      </c>
    </row>
    <row r="1489" spans="1:8" x14ac:dyDescent="0.25">
      <c r="A1489" s="3" t="s">
        <v>31197</v>
      </c>
      <c r="B1489" s="3" t="s">
        <v>15158</v>
      </c>
      <c r="C1489" s="3" t="s">
        <v>16</v>
      </c>
      <c r="D1489" s="3" t="s">
        <v>34418</v>
      </c>
      <c r="E1489" s="4">
        <v>21332.11</v>
      </c>
      <c r="F1489" s="3" t="s">
        <v>0</v>
      </c>
      <c r="G1489" s="4">
        <v>1</v>
      </c>
      <c r="H1489" s="3" t="s">
        <v>108</v>
      </c>
    </row>
    <row r="1490" spans="1:8" x14ac:dyDescent="0.25">
      <c r="A1490" s="3" t="s">
        <v>31197</v>
      </c>
      <c r="B1490" s="3" t="s">
        <v>15160</v>
      </c>
      <c r="C1490" s="3" t="s">
        <v>16</v>
      </c>
      <c r="D1490" s="3" t="s">
        <v>34418</v>
      </c>
      <c r="E1490" s="4">
        <v>41200</v>
      </c>
      <c r="F1490" s="3" t="s">
        <v>0</v>
      </c>
      <c r="G1490" s="4">
        <v>2</v>
      </c>
      <c r="H1490" s="3" t="s">
        <v>108</v>
      </c>
    </row>
    <row r="1491" spans="1:8" x14ac:dyDescent="0.25">
      <c r="A1491" s="3" t="s">
        <v>31197</v>
      </c>
      <c r="B1491" s="3" t="s">
        <v>15231</v>
      </c>
      <c r="C1491" s="3" t="s">
        <v>16</v>
      </c>
      <c r="D1491" s="3" t="s">
        <v>34418</v>
      </c>
      <c r="E1491" s="4">
        <v>395</v>
      </c>
      <c r="F1491" s="3" t="s">
        <v>0</v>
      </c>
      <c r="G1491" s="4">
        <v>1</v>
      </c>
      <c r="H1491" s="3" t="s">
        <v>108</v>
      </c>
    </row>
    <row r="1492" spans="1:8" x14ac:dyDescent="0.25">
      <c r="A1492" s="3" t="s">
        <v>31197</v>
      </c>
      <c r="B1492" s="3" t="s">
        <v>15232</v>
      </c>
      <c r="C1492" s="3" t="s">
        <v>16</v>
      </c>
      <c r="D1492" s="3" t="s">
        <v>34418</v>
      </c>
      <c r="E1492" s="4">
        <v>886</v>
      </c>
      <c r="F1492" s="3" t="s">
        <v>0</v>
      </c>
      <c r="G1492" s="4">
        <v>1</v>
      </c>
      <c r="H1492" s="3" t="s">
        <v>108</v>
      </c>
    </row>
    <row r="1493" spans="1:8" x14ac:dyDescent="0.25">
      <c r="A1493" s="3" t="s">
        <v>31197</v>
      </c>
      <c r="B1493" s="3" t="s">
        <v>15233</v>
      </c>
      <c r="C1493" s="3" t="s">
        <v>16</v>
      </c>
      <c r="D1493" s="3" t="s">
        <v>34418</v>
      </c>
      <c r="E1493" s="4">
        <v>5710</v>
      </c>
      <c r="F1493" s="3" t="s">
        <v>0</v>
      </c>
      <c r="G1493" s="4">
        <v>1</v>
      </c>
      <c r="H1493" s="3" t="s">
        <v>108</v>
      </c>
    </row>
    <row r="1494" spans="1:8" x14ac:dyDescent="0.25">
      <c r="A1494" s="3" t="s">
        <v>31197</v>
      </c>
      <c r="B1494" s="3" t="s">
        <v>15234</v>
      </c>
      <c r="C1494" s="3" t="s">
        <v>16</v>
      </c>
      <c r="D1494" s="3" t="s">
        <v>34418</v>
      </c>
      <c r="E1494" s="4">
        <v>5080</v>
      </c>
      <c r="F1494" s="3" t="s">
        <v>0</v>
      </c>
      <c r="G1494" s="4">
        <v>1</v>
      </c>
      <c r="H1494" s="3" t="s">
        <v>108</v>
      </c>
    </row>
    <row r="1495" spans="1:8" x14ac:dyDescent="0.25">
      <c r="A1495" s="3" t="s">
        <v>31197</v>
      </c>
      <c r="B1495" s="3" t="s">
        <v>15235</v>
      </c>
      <c r="C1495" s="3" t="s">
        <v>16</v>
      </c>
      <c r="D1495" s="3" t="s">
        <v>34418</v>
      </c>
      <c r="E1495" s="4">
        <v>132.099999999999</v>
      </c>
      <c r="F1495" s="3" t="s">
        <v>0</v>
      </c>
      <c r="G1495" s="4">
        <v>2</v>
      </c>
      <c r="H1495" s="3" t="s">
        <v>108</v>
      </c>
    </row>
    <row r="1496" spans="1:8" x14ac:dyDescent="0.25">
      <c r="A1496" s="3" t="s">
        <v>31197</v>
      </c>
      <c r="B1496" s="3" t="s">
        <v>15236</v>
      </c>
      <c r="C1496" s="3" t="s">
        <v>16</v>
      </c>
      <c r="D1496" s="3" t="s">
        <v>34418</v>
      </c>
      <c r="E1496" s="4">
        <v>171.3</v>
      </c>
      <c r="F1496" s="3" t="s">
        <v>0</v>
      </c>
      <c r="G1496" s="4">
        <v>6</v>
      </c>
      <c r="H1496" s="3" t="s">
        <v>108</v>
      </c>
    </row>
    <row r="1497" spans="1:8" x14ac:dyDescent="0.25">
      <c r="A1497" s="3" t="s">
        <v>31197</v>
      </c>
      <c r="B1497" s="3" t="s">
        <v>15237</v>
      </c>
      <c r="C1497" s="3" t="s">
        <v>16</v>
      </c>
      <c r="D1497" s="3" t="s">
        <v>34418</v>
      </c>
      <c r="E1497" s="4">
        <v>147.599999999999</v>
      </c>
      <c r="F1497" s="3" t="s">
        <v>0</v>
      </c>
      <c r="G1497" s="4">
        <v>6</v>
      </c>
      <c r="H1497" s="3" t="s">
        <v>108</v>
      </c>
    </row>
    <row r="1498" spans="1:8" x14ac:dyDescent="0.25">
      <c r="A1498" s="3" t="s">
        <v>31197</v>
      </c>
      <c r="B1498" s="3" t="s">
        <v>15238</v>
      </c>
      <c r="C1498" s="3" t="s">
        <v>16</v>
      </c>
      <c r="D1498" s="3" t="s">
        <v>34418</v>
      </c>
      <c r="E1498" s="4">
        <v>39</v>
      </c>
      <c r="F1498" s="3" t="s">
        <v>0</v>
      </c>
      <c r="G1498" s="4">
        <v>6</v>
      </c>
      <c r="H1498" s="3" t="s">
        <v>108</v>
      </c>
    </row>
    <row r="1499" spans="1:8" x14ac:dyDescent="0.25">
      <c r="A1499" s="3" t="s">
        <v>31197</v>
      </c>
      <c r="B1499" s="3" t="s">
        <v>15239</v>
      </c>
      <c r="C1499" s="3" t="s">
        <v>16</v>
      </c>
      <c r="D1499" s="3" t="s">
        <v>34418</v>
      </c>
      <c r="E1499" s="4">
        <v>1005</v>
      </c>
      <c r="F1499" s="3" t="s">
        <v>0</v>
      </c>
      <c r="G1499" s="4">
        <v>1</v>
      </c>
      <c r="H1499" s="3" t="s">
        <v>108</v>
      </c>
    </row>
    <row r="1500" spans="1:8" x14ac:dyDescent="0.25">
      <c r="A1500" s="3" t="s">
        <v>31197</v>
      </c>
      <c r="B1500" s="3" t="s">
        <v>15240</v>
      </c>
      <c r="C1500" s="3" t="s">
        <v>16</v>
      </c>
      <c r="D1500" s="3" t="s">
        <v>34418</v>
      </c>
      <c r="E1500" s="4">
        <v>107</v>
      </c>
      <c r="F1500" s="3" t="s">
        <v>0</v>
      </c>
      <c r="G1500" s="4">
        <v>1</v>
      </c>
      <c r="H1500" s="3" t="s">
        <v>108</v>
      </c>
    </row>
    <row r="1501" spans="1:8" x14ac:dyDescent="0.25">
      <c r="A1501" s="3" t="s">
        <v>31197</v>
      </c>
      <c r="B1501" s="3" t="s">
        <v>15241</v>
      </c>
      <c r="C1501" s="3" t="s">
        <v>16</v>
      </c>
      <c r="D1501" s="3" t="s">
        <v>34418</v>
      </c>
      <c r="E1501" s="4">
        <v>624</v>
      </c>
      <c r="F1501" s="3" t="s">
        <v>0</v>
      </c>
      <c r="G1501" s="4">
        <v>2</v>
      </c>
      <c r="H1501" s="3" t="s">
        <v>108</v>
      </c>
    </row>
    <row r="1502" spans="1:8" x14ac:dyDescent="0.25">
      <c r="A1502" s="3" t="s">
        <v>31197</v>
      </c>
      <c r="B1502" s="3" t="s">
        <v>15242</v>
      </c>
      <c r="C1502" s="3" t="s">
        <v>16</v>
      </c>
      <c r="D1502" s="3" t="s">
        <v>34418</v>
      </c>
      <c r="E1502" s="4">
        <v>458</v>
      </c>
      <c r="F1502" s="3" t="s">
        <v>0</v>
      </c>
      <c r="G1502" s="4">
        <v>2</v>
      </c>
      <c r="H1502" s="3" t="s">
        <v>108</v>
      </c>
    </row>
    <row r="1503" spans="1:8" x14ac:dyDescent="0.25">
      <c r="A1503" s="3" t="s">
        <v>31197</v>
      </c>
      <c r="B1503" s="3" t="s">
        <v>15243</v>
      </c>
      <c r="C1503" s="3" t="s">
        <v>16</v>
      </c>
      <c r="D1503" s="3" t="s">
        <v>34418</v>
      </c>
      <c r="E1503" s="4">
        <v>15.1</v>
      </c>
      <c r="F1503" s="3" t="s">
        <v>0</v>
      </c>
      <c r="G1503" s="4">
        <v>1</v>
      </c>
      <c r="H1503" s="3" t="s">
        <v>108</v>
      </c>
    </row>
    <row r="1504" spans="1:8" x14ac:dyDescent="0.25">
      <c r="A1504" s="3" t="s">
        <v>31197</v>
      </c>
      <c r="B1504" s="3" t="s">
        <v>15244</v>
      </c>
      <c r="C1504" s="3" t="s">
        <v>16</v>
      </c>
      <c r="D1504" s="3" t="s">
        <v>34418</v>
      </c>
      <c r="E1504" s="4">
        <v>444</v>
      </c>
      <c r="F1504" s="3" t="s">
        <v>0</v>
      </c>
      <c r="G1504" s="4">
        <v>1</v>
      </c>
      <c r="H1504" s="3" t="s">
        <v>108</v>
      </c>
    </row>
    <row r="1505" spans="1:8" x14ac:dyDescent="0.25">
      <c r="A1505" s="3" t="s">
        <v>31197</v>
      </c>
      <c r="B1505" s="3" t="s">
        <v>15245</v>
      </c>
      <c r="C1505" s="3" t="s">
        <v>16</v>
      </c>
      <c r="D1505" s="3" t="s">
        <v>34418</v>
      </c>
      <c r="E1505" s="4">
        <v>642</v>
      </c>
      <c r="F1505" s="3" t="s">
        <v>0</v>
      </c>
      <c r="G1505" s="4">
        <v>2</v>
      </c>
      <c r="H1505" s="3" t="s">
        <v>108</v>
      </c>
    </row>
    <row r="1506" spans="1:8" x14ac:dyDescent="0.25">
      <c r="A1506" s="3" t="s">
        <v>31197</v>
      </c>
      <c r="B1506" s="3" t="s">
        <v>15246</v>
      </c>
      <c r="C1506" s="3" t="s">
        <v>16</v>
      </c>
      <c r="D1506" s="3" t="s">
        <v>34418</v>
      </c>
      <c r="E1506" s="4">
        <v>424</v>
      </c>
      <c r="F1506" s="3" t="s">
        <v>0</v>
      </c>
      <c r="G1506" s="4">
        <v>2</v>
      </c>
      <c r="H1506" s="3" t="s">
        <v>108</v>
      </c>
    </row>
    <row r="1507" spans="1:8" x14ac:dyDescent="0.25">
      <c r="A1507" s="3" t="s">
        <v>31197</v>
      </c>
      <c r="B1507" s="3" t="s">
        <v>15247</v>
      </c>
      <c r="C1507" s="3" t="s">
        <v>16</v>
      </c>
      <c r="D1507" s="3" t="s">
        <v>34418</v>
      </c>
      <c r="E1507" s="4">
        <v>254</v>
      </c>
      <c r="F1507" s="3" t="s">
        <v>0</v>
      </c>
      <c r="G1507" s="4">
        <v>2</v>
      </c>
      <c r="H1507" s="3" t="s">
        <v>108</v>
      </c>
    </row>
    <row r="1508" spans="1:8" x14ac:dyDescent="0.25">
      <c r="A1508" s="3" t="s">
        <v>31197</v>
      </c>
      <c r="B1508" s="3" t="s">
        <v>15248</v>
      </c>
      <c r="C1508" s="3" t="s">
        <v>16</v>
      </c>
      <c r="D1508" s="3" t="s">
        <v>34418</v>
      </c>
      <c r="E1508" s="4">
        <v>406</v>
      </c>
      <c r="F1508" s="3" t="s">
        <v>0</v>
      </c>
      <c r="G1508" s="4">
        <v>2</v>
      </c>
      <c r="H1508" s="3" t="s">
        <v>108</v>
      </c>
    </row>
    <row r="1509" spans="1:8" x14ac:dyDescent="0.25">
      <c r="A1509" s="3" t="s">
        <v>31197</v>
      </c>
      <c r="B1509" s="3" t="s">
        <v>15249</v>
      </c>
      <c r="C1509" s="3" t="s">
        <v>16</v>
      </c>
      <c r="D1509" s="3" t="s">
        <v>34418</v>
      </c>
      <c r="E1509" s="4">
        <v>3040</v>
      </c>
      <c r="F1509" s="3" t="s">
        <v>0</v>
      </c>
      <c r="G1509" s="4">
        <v>2</v>
      </c>
      <c r="H1509" s="3" t="s">
        <v>108</v>
      </c>
    </row>
    <row r="1510" spans="1:8" x14ac:dyDescent="0.25">
      <c r="A1510" s="3" t="s">
        <v>31197</v>
      </c>
      <c r="B1510" s="3" t="s">
        <v>15250</v>
      </c>
      <c r="C1510" s="3" t="s">
        <v>16</v>
      </c>
      <c r="D1510" s="3" t="s">
        <v>34418</v>
      </c>
      <c r="E1510" s="4">
        <v>3940</v>
      </c>
      <c r="F1510" s="3" t="s">
        <v>0</v>
      </c>
      <c r="G1510" s="4">
        <v>2</v>
      </c>
      <c r="H1510" s="3" t="s">
        <v>108</v>
      </c>
    </row>
    <row r="1511" spans="1:8" x14ac:dyDescent="0.25">
      <c r="A1511" s="3" t="s">
        <v>31197</v>
      </c>
      <c r="B1511" s="3" t="s">
        <v>15251</v>
      </c>
      <c r="C1511" s="3" t="s">
        <v>16</v>
      </c>
      <c r="D1511" s="3" t="s">
        <v>34418</v>
      </c>
      <c r="E1511" s="4">
        <v>1550</v>
      </c>
      <c r="F1511" s="3" t="s">
        <v>0</v>
      </c>
      <c r="G1511" s="4">
        <v>1</v>
      </c>
      <c r="H1511" s="3" t="s">
        <v>108</v>
      </c>
    </row>
    <row r="1512" spans="1:8" x14ac:dyDescent="0.25">
      <c r="A1512" s="3" t="s">
        <v>31197</v>
      </c>
      <c r="B1512" s="3" t="s">
        <v>15252</v>
      </c>
      <c r="C1512" s="3" t="s">
        <v>16</v>
      </c>
      <c r="D1512" s="3" t="s">
        <v>34418</v>
      </c>
      <c r="E1512" s="4">
        <v>3490</v>
      </c>
      <c r="F1512" s="3" t="s">
        <v>0</v>
      </c>
      <c r="G1512" s="4">
        <v>1</v>
      </c>
      <c r="H1512" s="3" t="s">
        <v>108</v>
      </c>
    </row>
    <row r="1513" spans="1:8" x14ac:dyDescent="0.25">
      <c r="A1513" s="3" t="s">
        <v>31197</v>
      </c>
      <c r="B1513" s="3" t="s">
        <v>15253</v>
      </c>
      <c r="C1513" s="3" t="s">
        <v>16</v>
      </c>
      <c r="D1513" s="3" t="s">
        <v>34418</v>
      </c>
      <c r="E1513" s="4">
        <v>4320</v>
      </c>
      <c r="F1513" s="3" t="s">
        <v>0</v>
      </c>
      <c r="G1513" s="4">
        <v>1</v>
      </c>
      <c r="H1513" s="3" t="s">
        <v>108</v>
      </c>
    </row>
    <row r="1514" spans="1:8" x14ac:dyDescent="0.25">
      <c r="A1514" s="3" t="s">
        <v>31197</v>
      </c>
      <c r="B1514" s="3" t="s">
        <v>15254</v>
      </c>
      <c r="C1514" s="3" t="s">
        <v>16</v>
      </c>
      <c r="D1514" s="3" t="s">
        <v>34418</v>
      </c>
      <c r="E1514" s="4">
        <v>1950</v>
      </c>
      <c r="F1514" s="3" t="s">
        <v>0</v>
      </c>
      <c r="G1514" s="4">
        <v>1</v>
      </c>
      <c r="H1514" s="3" t="s">
        <v>108</v>
      </c>
    </row>
    <row r="1515" spans="1:8" x14ac:dyDescent="0.25">
      <c r="A1515" s="3" t="s">
        <v>31197</v>
      </c>
      <c r="B1515" s="3" t="s">
        <v>15255</v>
      </c>
      <c r="C1515" s="3" t="s">
        <v>16</v>
      </c>
      <c r="D1515" s="3" t="s">
        <v>34418</v>
      </c>
      <c r="E1515" s="4">
        <v>520</v>
      </c>
      <c r="F1515" s="3" t="s">
        <v>0</v>
      </c>
      <c r="G1515" s="4">
        <v>1</v>
      </c>
      <c r="H1515" s="3" t="s">
        <v>108</v>
      </c>
    </row>
    <row r="1516" spans="1:8" x14ac:dyDescent="0.25">
      <c r="A1516" s="3" t="s">
        <v>31197</v>
      </c>
      <c r="B1516" s="3" t="s">
        <v>15256</v>
      </c>
      <c r="C1516" s="3" t="s">
        <v>16</v>
      </c>
      <c r="D1516" s="3" t="s">
        <v>34418</v>
      </c>
      <c r="E1516" s="4">
        <v>650</v>
      </c>
      <c r="F1516" s="3" t="s">
        <v>0</v>
      </c>
      <c r="G1516" s="4">
        <v>1</v>
      </c>
      <c r="H1516" s="3" t="s">
        <v>108</v>
      </c>
    </row>
    <row r="1517" spans="1:8" x14ac:dyDescent="0.25">
      <c r="A1517" s="3" t="s">
        <v>31197</v>
      </c>
      <c r="B1517" s="3" t="s">
        <v>15257</v>
      </c>
      <c r="C1517" s="3" t="s">
        <v>16</v>
      </c>
      <c r="D1517" s="3" t="s">
        <v>34418</v>
      </c>
      <c r="E1517" s="4">
        <v>1720</v>
      </c>
      <c r="F1517" s="3" t="s">
        <v>0</v>
      </c>
      <c r="G1517" s="4">
        <v>1</v>
      </c>
      <c r="H1517" s="3" t="s">
        <v>108</v>
      </c>
    </row>
    <row r="1518" spans="1:8" x14ac:dyDescent="0.25">
      <c r="A1518" s="3" t="s">
        <v>31197</v>
      </c>
      <c r="B1518" s="3" t="s">
        <v>15258</v>
      </c>
      <c r="C1518" s="3" t="s">
        <v>16</v>
      </c>
      <c r="D1518" s="3" t="s">
        <v>34418</v>
      </c>
      <c r="E1518" s="4">
        <v>1234</v>
      </c>
      <c r="F1518" s="3" t="s">
        <v>0</v>
      </c>
      <c r="G1518" s="4">
        <v>1</v>
      </c>
      <c r="H1518" s="3" t="s">
        <v>108</v>
      </c>
    </row>
    <row r="1519" spans="1:8" x14ac:dyDescent="0.25">
      <c r="A1519" s="3" t="s">
        <v>31197</v>
      </c>
      <c r="B1519" s="3" t="s">
        <v>15259</v>
      </c>
      <c r="C1519" s="3" t="s">
        <v>16</v>
      </c>
      <c r="D1519" s="3" t="s">
        <v>34418</v>
      </c>
      <c r="E1519" s="4">
        <v>711</v>
      </c>
      <c r="F1519" s="3" t="s">
        <v>0</v>
      </c>
      <c r="G1519" s="4">
        <v>1</v>
      </c>
      <c r="H1519" s="3" t="s">
        <v>108</v>
      </c>
    </row>
    <row r="1520" spans="1:8" x14ac:dyDescent="0.25">
      <c r="A1520" s="3" t="s">
        <v>31197</v>
      </c>
      <c r="B1520" s="3" t="s">
        <v>15260</v>
      </c>
      <c r="C1520" s="3" t="s">
        <v>16</v>
      </c>
      <c r="D1520" s="3" t="s">
        <v>34418</v>
      </c>
      <c r="E1520" s="4">
        <v>1410</v>
      </c>
      <c r="F1520" s="3" t="s">
        <v>0</v>
      </c>
      <c r="G1520" s="4">
        <v>1</v>
      </c>
      <c r="H1520" s="3" t="s">
        <v>108</v>
      </c>
    </row>
    <row r="1521" spans="1:8" x14ac:dyDescent="0.25">
      <c r="A1521" s="3" t="s">
        <v>31197</v>
      </c>
      <c r="B1521" s="3" t="s">
        <v>15261</v>
      </c>
      <c r="C1521" s="3" t="s">
        <v>16</v>
      </c>
      <c r="D1521" s="3" t="s">
        <v>34418</v>
      </c>
      <c r="E1521" s="4">
        <v>167</v>
      </c>
      <c r="F1521" s="3" t="s">
        <v>0</v>
      </c>
      <c r="G1521" s="4">
        <v>1</v>
      </c>
      <c r="H1521" s="3" t="s">
        <v>108</v>
      </c>
    </row>
    <row r="1522" spans="1:8" x14ac:dyDescent="0.25">
      <c r="A1522" s="3" t="s">
        <v>31197</v>
      </c>
      <c r="B1522" s="3" t="s">
        <v>15262</v>
      </c>
      <c r="C1522" s="3" t="s">
        <v>16</v>
      </c>
      <c r="D1522" s="3" t="s">
        <v>34418</v>
      </c>
      <c r="E1522" s="4">
        <v>873.6</v>
      </c>
      <c r="F1522" s="3" t="s">
        <v>0</v>
      </c>
      <c r="G1522" s="4">
        <v>1</v>
      </c>
      <c r="H1522" s="3" t="s">
        <v>108</v>
      </c>
    </row>
    <row r="1523" spans="1:8" x14ac:dyDescent="0.25">
      <c r="A1523" s="3" t="s">
        <v>31197</v>
      </c>
      <c r="B1523" s="3" t="s">
        <v>15263</v>
      </c>
      <c r="C1523" s="3" t="s">
        <v>16</v>
      </c>
      <c r="D1523" s="3" t="s">
        <v>34418</v>
      </c>
      <c r="E1523" s="4">
        <v>3708.1999999999898</v>
      </c>
      <c r="F1523" s="3" t="s">
        <v>0</v>
      </c>
      <c r="G1523" s="4">
        <v>1</v>
      </c>
      <c r="H1523" s="3" t="s">
        <v>108</v>
      </c>
    </row>
    <row r="1524" spans="1:8" x14ac:dyDescent="0.25">
      <c r="A1524" s="3" t="s">
        <v>31197</v>
      </c>
      <c r="B1524" s="3" t="s">
        <v>15264</v>
      </c>
      <c r="C1524" s="3" t="s">
        <v>16</v>
      </c>
      <c r="D1524" s="3" t="s">
        <v>34418</v>
      </c>
      <c r="E1524" s="4">
        <v>2582.4</v>
      </c>
      <c r="F1524" s="3" t="s">
        <v>0</v>
      </c>
      <c r="G1524" s="4">
        <v>1</v>
      </c>
      <c r="H1524" s="3" t="s">
        <v>108</v>
      </c>
    </row>
    <row r="1525" spans="1:8" x14ac:dyDescent="0.25">
      <c r="A1525" s="3" t="s">
        <v>31197</v>
      </c>
      <c r="B1525" s="3" t="s">
        <v>15265</v>
      </c>
      <c r="C1525" s="3" t="s">
        <v>16</v>
      </c>
      <c r="D1525" s="3" t="s">
        <v>34418</v>
      </c>
      <c r="E1525" s="4">
        <v>166</v>
      </c>
      <c r="F1525" s="3" t="s">
        <v>0</v>
      </c>
      <c r="G1525" s="4">
        <v>1</v>
      </c>
      <c r="H1525" s="3" t="s">
        <v>108</v>
      </c>
    </row>
    <row r="1526" spans="1:8" x14ac:dyDescent="0.25">
      <c r="A1526" s="3" t="s">
        <v>31197</v>
      </c>
      <c r="B1526" s="3" t="s">
        <v>15266</v>
      </c>
      <c r="C1526" s="3" t="s">
        <v>16</v>
      </c>
      <c r="D1526" s="3" t="s">
        <v>34418</v>
      </c>
      <c r="E1526" s="4">
        <v>1266.8299999999899</v>
      </c>
      <c r="F1526" s="3" t="s">
        <v>0</v>
      </c>
      <c r="G1526" s="4">
        <v>2</v>
      </c>
      <c r="H1526" s="3" t="s">
        <v>108</v>
      </c>
    </row>
    <row r="1527" spans="1:8" x14ac:dyDescent="0.25">
      <c r="A1527" s="3" t="s">
        <v>31197</v>
      </c>
      <c r="B1527" s="3" t="s">
        <v>15267</v>
      </c>
      <c r="C1527" s="3" t="s">
        <v>16</v>
      </c>
      <c r="D1527" s="3" t="s">
        <v>34418</v>
      </c>
      <c r="E1527" s="4">
        <v>716</v>
      </c>
      <c r="F1527" s="3" t="s">
        <v>0</v>
      </c>
      <c r="G1527" s="4">
        <v>1</v>
      </c>
      <c r="H1527" s="3" t="s">
        <v>108</v>
      </c>
    </row>
    <row r="1528" spans="1:8" x14ac:dyDescent="0.25">
      <c r="A1528" s="3" t="s">
        <v>31197</v>
      </c>
      <c r="B1528" s="3" t="s">
        <v>15268</v>
      </c>
      <c r="C1528" s="3" t="s">
        <v>16</v>
      </c>
      <c r="D1528" s="3" t="s">
        <v>34418</v>
      </c>
      <c r="E1528" s="4">
        <v>3440</v>
      </c>
      <c r="F1528" s="3" t="s">
        <v>0</v>
      </c>
      <c r="G1528" s="4">
        <v>2</v>
      </c>
      <c r="H1528" s="3" t="s">
        <v>108</v>
      </c>
    </row>
    <row r="1529" spans="1:8" x14ac:dyDescent="0.25">
      <c r="A1529" s="3" t="s">
        <v>31197</v>
      </c>
      <c r="B1529" s="3" t="s">
        <v>15269</v>
      </c>
      <c r="C1529" s="3" t="s">
        <v>16</v>
      </c>
      <c r="D1529" s="3" t="s">
        <v>34418</v>
      </c>
      <c r="E1529" s="4">
        <v>194</v>
      </c>
      <c r="F1529" s="3" t="s">
        <v>0</v>
      </c>
      <c r="G1529" s="4">
        <v>1</v>
      </c>
      <c r="H1529" s="3" t="s">
        <v>108</v>
      </c>
    </row>
    <row r="1530" spans="1:8" x14ac:dyDescent="0.25">
      <c r="A1530" s="3" t="s">
        <v>31197</v>
      </c>
      <c r="B1530" s="3" t="s">
        <v>15270</v>
      </c>
      <c r="C1530" s="3" t="s">
        <v>16</v>
      </c>
      <c r="D1530" s="3" t="s">
        <v>34418</v>
      </c>
      <c r="E1530" s="4">
        <v>1334.75</v>
      </c>
      <c r="F1530" s="3" t="s">
        <v>0</v>
      </c>
      <c r="G1530" s="4">
        <v>1</v>
      </c>
      <c r="H1530" s="3" t="s">
        <v>108</v>
      </c>
    </row>
    <row r="1531" spans="1:8" x14ac:dyDescent="0.25">
      <c r="A1531" s="3" t="s">
        <v>31197</v>
      </c>
      <c r="B1531" s="3" t="s">
        <v>15271</v>
      </c>
      <c r="C1531" s="3" t="s">
        <v>16</v>
      </c>
      <c r="D1531" s="3" t="s">
        <v>34418</v>
      </c>
      <c r="E1531" s="4">
        <v>5605.5</v>
      </c>
      <c r="F1531" s="3" t="s">
        <v>0</v>
      </c>
      <c r="G1531" s="4">
        <v>1</v>
      </c>
      <c r="H1531" s="3" t="s">
        <v>108</v>
      </c>
    </row>
    <row r="1532" spans="1:8" x14ac:dyDescent="0.25">
      <c r="A1532" s="3" t="s">
        <v>31197</v>
      </c>
      <c r="B1532" s="3" t="s">
        <v>15272</v>
      </c>
      <c r="C1532" s="3" t="s">
        <v>16</v>
      </c>
      <c r="D1532" s="3" t="s">
        <v>34418</v>
      </c>
      <c r="E1532" s="4">
        <v>1380</v>
      </c>
      <c r="F1532" s="3" t="s">
        <v>0</v>
      </c>
      <c r="G1532" s="4">
        <v>1</v>
      </c>
      <c r="H1532" s="3" t="s">
        <v>108</v>
      </c>
    </row>
    <row r="1533" spans="1:8" x14ac:dyDescent="0.25">
      <c r="A1533" s="3" t="s">
        <v>31197</v>
      </c>
      <c r="B1533" s="3" t="s">
        <v>15273</v>
      </c>
      <c r="C1533" s="3" t="s">
        <v>16</v>
      </c>
      <c r="D1533" s="3" t="s">
        <v>34418</v>
      </c>
      <c r="E1533" s="4">
        <v>2163</v>
      </c>
      <c r="F1533" s="3" t="s">
        <v>0</v>
      </c>
      <c r="G1533" s="4">
        <v>1</v>
      </c>
      <c r="H1533" s="3" t="s">
        <v>108</v>
      </c>
    </row>
    <row r="1534" spans="1:8" x14ac:dyDescent="0.25">
      <c r="A1534" s="3" t="s">
        <v>31197</v>
      </c>
      <c r="B1534" s="3" t="s">
        <v>15274</v>
      </c>
      <c r="C1534" s="3" t="s">
        <v>16</v>
      </c>
      <c r="D1534" s="3" t="s">
        <v>34418</v>
      </c>
      <c r="E1534" s="4">
        <v>5098</v>
      </c>
      <c r="F1534" s="3" t="s">
        <v>0</v>
      </c>
      <c r="G1534" s="4">
        <v>1</v>
      </c>
      <c r="H1534" s="3" t="s">
        <v>108</v>
      </c>
    </row>
    <row r="1535" spans="1:8" x14ac:dyDescent="0.25">
      <c r="A1535" s="3" t="s">
        <v>31197</v>
      </c>
      <c r="B1535" s="3" t="s">
        <v>15275</v>
      </c>
      <c r="C1535" s="3" t="s">
        <v>16</v>
      </c>
      <c r="D1535" s="3" t="s">
        <v>34418</v>
      </c>
      <c r="E1535" s="4">
        <v>1881.5999999999899</v>
      </c>
      <c r="F1535" s="3" t="s">
        <v>0</v>
      </c>
      <c r="G1535" s="4">
        <v>1</v>
      </c>
      <c r="H1535" s="3" t="s">
        <v>108</v>
      </c>
    </row>
    <row r="1536" spans="1:8" x14ac:dyDescent="0.25">
      <c r="A1536" s="3" t="s">
        <v>31197</v>
      </c>
      <c r="B1536" s="3" t="s">
        <v>15276</v>
      </c>
      <c r="C1536" s="3" t="s">
        <v>16</v>
      </c>
      <c r="D1536" s="3" t="s">
        <v>34418</v>
      </c>
      <c r="E1536" s="4">
        <v>3398.4</v>
      </c>
      <c r="F1536" s="3" t="s">
        <v>0</v>
      </c>
      <c r="G1536" s="4">
        <v>2</v>
      </c>
      <c r="H1536" s="3" t="s">
        <v>108</v>
      </c>
    </row>
    <row r="1537" spans="1:8" x14ac:dyDescent="0.25">
      <c r="A1537" s="3" t="s">
        <v>31197</v>
      </c>
      <c r="B1537" s="3" t="s">
        <v>15277</v>
      </c>
      <c r="C1537" s="3" t="s">
        <v>16</v>
      </c>
      <c r="D1537" s="3" t="s">
        <v>34418</v>
      </c>
      <c r="E1537" s="4">
        <v>6105.42</v>
      </c>
      <c r="F1537" s="3" t="s">
        <v>0</v>
      </c>
      <c r="G1537" s="4">
        <v>1</v>
      </c>
      <c r="H1537" s="3" t="s">
        <v>108</v>
      </c>
    </row>
    <row r="1538" spans="1:8" x14ac:dyDescent="0.25">
      <c r="A1538" s="3" t="s">
        <v>31197</v>
      </c>
      <c r="B1538" s="3" t="s">
        <v>15278</v>
      </c>
      <c r="C1538" s="3" t="s">
        <v>16</v>
      </c>
      <c r="D1538" s="3" t="s">
        <v>34418</v>
      </c>
      <c r="E1538" s="4">
        <v>6129</v>
      </c>
      <c r="F1538" s="3" t="s">
        <v>0</v>
      </c>
      <c r="G1538" s="4">
        <v>1</v>
      </c>
      <c r="H1538" s="3" t="s">
        <v>108</v>
      </c>
    </row>
    <row r="1539" spans="1:8" x14ac:dyDescent="0.25">
      <c r="A1539" s="3" t="s">
        <v>31197</v>
      </c>
      <c r="B1539" s="3" t="s">
        <v>15279</v>
      </c>
      <c r="C1539" s="3" t="s">
        <v>16</v>
      </c>
      <c r="D1539" s="3" t="s">
        <v>34418</v>
      </c>
      <c r="E1539" s="4">
        <v>119.599999999999</v>
      </c>
      <c r="F1539" s="3" t="s">
        <v>0</v>
      </c>
      <c r="G1539" s="4">
        <v>2</v>
      </c>
      <c r="H1539" s="3" t="s">
        <v>108</v>
      </c>
    </row>
    <row r="1540" spans="1:8" x14ac:dyDescent="0.25">
      <c r="A1540" s="3" t="s">
        <v>31197</v>
      </c>
      <c r="B1540" s="3" t="s">
        <v>15280</v>
      </c>
      <c r="C1540" s="3" t="s">
        <v>16</v>
      </c>
      <c r="D1540" s="3" t="s">
        <v>34418</v>
      </c>
      <c r="E1540" s="4">
        <v>2997</v>
      </c>
      <c r="F1540" s="3" t="s">
        <v>0</v>
      </c>
      <c r="G1540" s="4">
        <v>1</v>
      </c>
      <c r="H1540" s="3" t="s">
        <v>108</v>
      </c>
    </row>
    <row r="1541" spans="1:8" x14ac:dyDescent="0.25">
      <c r="A1541" s="3" t="s">
        <v>31197</v>
      </c>
      <c r="B1541" s="3" t="s">
        <v>15281</v>
      </c>
      <c r="C1541" s="3" t="s">
        <v>16</v>
      </c>
      <c r="D1541" s="3" t="s">
        <v>34418</v>
      </c>
      <c r="E1541" s="4">
        <v>2403.0999999999899</v>
      </c>
      <c r="F1541" s="3" t="s">
        <v>0</v>
      </c>
      <c r="G1541" s="4">
        <v>1</v>
      </c>
      <c r="H1541" s="3" t="s">
        <v>108</v>
      </c>
    </row>
    <row r="1542" spans="1:8" x14ac:dyDescent="0.25">
      <c r="A1542" s="3" t="s">
        <v>31197</v>
      </c>
      <c r="B1542" s="3" t="s">
        <v>15282</v>
      </c>
      <c r="C1542" s="3" t="s">
        <v>16</v>
      </c>
      <c r="D1542" s="3" t="s">
        <v>34418</v>
      </c>
      <c r="E1542" s="4">
        <v>4971.1999999999898</v>
      </c>
      <c r="F1542" s="3" t="s">
        <v>0</v>
      </c>
      <c r="G1542" s="4">
        <v>2</v>
      </c>
      <c r="H1542" s="3" t="s">
        <v>108</v>
      </c>
    </row>
    <row r="1543" spans="1:8" x14ac:dyDescent="0.25">
      <c r="A1543" s="3" t="s">
        <v>31197</v>
      </c>
      <c r="B1543" s="3" t="s">
        <v>15283</v>
      </c>
      <c r="C1543" s="3" t="s">
        <v>16</v>
      </c>
      <c r="D1543" s="3" t="s">
        <v>34418</v>
      </c>
      <c r="E1543" s="4">
        <v>2677.96</v>
      </c>
      <c r="F1543" s="3" t="s">
        <v>0</v>
      </c>
      <c r="G1543" s="4">
        <v>1</v>
      </c>
      <c r="H1543" s="3" t="s">
        <v>108</v>
      </c>
    </row>
    <row r="1544" spans="1:8" x14ac:dyDescent="0.25">
      <c r="A1544" s="3" t="s">
        <v>31197</v>
      </c>
      <c r="B1544" s="3" t="s">
        <v>15284</v>
      </c>
      <c r="C1544" s="3" t="s">
        <v>16</v>
      </c>
      <c r="D1544" s="3" t="s">
        <v>34418</v>
      </c>
      <c r="E1544" s="4">
        <v>3047.5</v>
      </c>
      <c r="F1544" s="3" t="s">
        <v>0</v>
      </c>
      <c r="G1544" s="4">
        <v>1</v>
      </c>
      <c r="H1544" s="3" t="s">
        <v>108</v>
      </c>
    </row>
    <row r="1545" spans="1:8" x14ac:dyDescent="0.25">
      <c r="A1545" s="3" t="s">
        <v>31197</v>
      </c>
      <c r="B1545" s="3" t="s">
        <v>15285</v>
      </c>
      <c r="C1545" s="3" t="s">
        <v>16</v>
      </c>
      <c r="D1545" s="3" t="s">
        <v>34418</v>
      </c>
      <c r="E1545" s="4">
        <v>2997</v>
      </c>
      <c r="F1545" s="3" t="s">
        <v>0</v>
      </c>
      <c r="G1545" s="4">
        <v>1</v>
      </c>
      <c r="H1545" s="3" t="s">
        <v>108</v>
      </c>
    </row>
    <row r="1546" spans="1:8" x14ac:dyDescent="0.25">
      <c r="A1546" s="3" t="s">
        <v>31197</v>
      </c>
      <c r="B1546" s="3" t="s">
        <v>15286</v>
      </c>
      <c r="C1546" s="3" t="s">
        <v>16</v>
      </c>
      <c r="D1546" s="3" t="s">
        <v>34418</v>
      </c>
      <c r="E1546" s="4">
        <v>4416</v>
      </c>
      <c r="F1546" s="3" t="s">
        <v>0</v>
      </c>
      <c r="G1546" s="4">
        <v>2</v>
      </c>
      <c r="H1546" s="3" t="s">
        <v>108</v>
      </c>
    </row>
    <row r="1547" spans="1:8" x14ac:dyDescent="0.25">
      <c r="A1547" s="3" t="s">
        <v>31197</v>
      </c>
      <c r="B1547" s="3" t="s">
        <v>15287</v>
      </c>
      <c r="C1547" s="3" t="s">
        <v>16</v>
      </c>
      <c r="D1547" s="3" t="s">
        <v>34418</v>
      </c>
      <c r="E1547" s="4">
        <v>129.4</v>
      </c>
      <c r="F1547" s="3" t="s">
        <v>0</v>
      </c>
      <c r="G1547" s="4">
        <v>2</v>
      </c>
      <c r="H1547" s="3" t="s">
        <v>108</v>
      </c>
    </row>
    <row r="1548" spans="1:8" x14ac:dyDescent="0.25">
      <c r="A1548" s="3" t="s">
        <v>31197</v>
      </c>
      <c r="B1548" s="3" t="s">
        <v>15288</v>
      </c>
      <c r="C1548" s="3" t="s">
        <v>16</v>
      </c>
      <c r="D1548" s="3" t="s">
        <v>34418</v>
      </c>
      <c r="E1548" s="4">
        <v>2716.8</v>
      </c>
      <c r="F1548" s="3" t="s">
        <v>0</v>
      </c>
      <c r="G1548" s="4">
        <v>1</v>
      </c>
      <c r="H1548" s="3" t="s">
        <v>108</v>
      </c>
    </row>
    <row r="1549" spans="1:8" x14ac:dyDescent="0.25">
      <c r="A1549" s="3" t="s">
        <v>31197</v>
      </c>
      <c r="B1549" s="3" t="s">
        <v>15289</v>
      </c>
      <c r="C1549" s="3" t="s">
        <v>16</v>
      </c>
      <c r="D1549" s="3" t="s">
        <v>34418</v>
      </c>
      <c r="E1549" s="4">
        <v>2125</v>
      </c>
      <c r="F1549" s="3" t="s">
        <v>0</v>
      </c>
      <c r="G1549" s="4">
        <v>1</v>
      </c>
      <c r="H1549" s="3" t="s">
        <v>108</v>
      </c>
    </row>
    <row r="1550" spans="1:8" x14ac:dyDescent="0.25">
      <c r="A1550" s="3" t="s">
        <v>31197</v>
      </c>
      <c r="B1550" s="3" t="s">
        <v>15290</v>
      </c>
      <c r="C1550" s="3" t="s">
        <v>16</v>
      </c>
      <c r="D1550" s="3" t="s">
        <v>34418</v>
      </c>
      <c r="E1550" s="4">
        <v>5042.1400000000003</v>
      </c>
      <c r="F1550" s="3" t="s">
        <v>0</v>
      </c>
      <c r="G1550" s="4">
        <v>1</v>
      </c>
      <c r="H1550" s="3" t="s">
        <v>108</v>
      </c>
    </row>
    <row r="1551" spans="1:8" x14ac:dyDescent="0.25">
      <c r="A1551" s="3" t="s">
        <v>31197</v>
      </c>
      <c r="B1551" s="3" t="s">
        <v>15291</v>
      </c>
      <c r="C1551" s="3" t="s">
        <v>16</v>
      </c>
      <c r="D1551" s="3" t="s">
        <v>34418</v>
      </c>
      <c r="E1551" s="4">
        <v>2851.42</v>
      </c>
      <c r="F1551" s="3" t="s">
        <v>0</v>
      </c>
      <c r="G1551" s="4">
        <v>1</v>
      </c>
      <c r="H1551" s="3" t="s">
        <v>108</v>
      </c>
    </row>
    <row r="1552" spans="1:8" x14ac:dyDescent="0.25">
      <c r="A1552" s="3" t="s">
        <v>31197</v>
      </c>
      <c r="B1552" s="3" t="s">
        <v>15292</v>
      </c>
      <c r="C1552" s="3" t="s">
        <v>16</v>
      </c>
      <c r="D1552" s="3" t="s">
        <v>34418</v>
      </c>
      <c r="E1552" s="4">
        <v>4781.34</v>
      </c>
      <c r="F1552" s="3" t="s">
        <v>0</v>
      </c>
      <c r="G1552" s="4">
        <v>1</v>
      </c>
      <c r="H1552" s="3" t="s">
        <v>108</v>
      </c>
    </row>
    <row r="1553" spans="1:8" x14ac:dyDescent="0.25">
      <c r="A1553" s="3" t="s">
        <v>31197</v>
      </c>
      <c r="B1553" s="3" t="s">
        <v>15293</v>
      </c>
      <c r="C1553" s="3" t="s">
        <v>16</v>
      </c>
      <c r="D1553" s="3" t="s">
        <v>34418</v>
      </c>
      <c r="E1553" s="4">
        <v>4635</v>
      </c>
      <c r="F1553" s="3" t="s">
        <v>0</v>
      </c>
      <c r="G1553" s="4">
        <v>3</v>
      </c>
      <c r="H1553" s="3" t="s">
        <v>108</v>
      </c>
    </row>
    <row r="1554" spans="1:8" x14ac:dyDescent="0.25">
      <c r="A1554" s="3" t="s">
        <v>31197</v>
      </c>
      <c r="B1554" s="3" t="s">
        <v>15294</v>
      </c>
      <c r="C1554" s="3" t="s">
        <v>16</v>
      </c>
      <c r="D1554" s="3" t="s">
        <v>34418</v>
      </c>
      <c r="E1554" s="4">
        <v>272.5</v>
      </c>
      <c r="F1554" s="3" t="s">
        <v>0</v>
      </c>
      <c r="G1554" s="4">
        <v>1</v>
      </c>
      <c r="H1554" s="3" t="s">
        <v>108</v>
      </c>
    </row>
    <row r="1555" spans="1:8" x14ac:dyDescent="0.25">
      <c r="A1555" s="3" t="s">
        <v>31197</v>
      </c>
      <c r="B1555" s="3" t="s">
        <v>15295</v>
      </c>
      <c r="C1555" s="3" t="s">
        <v>16</v>
      </c>
      <c r="D1555" s="3" t="s">
        <v>34418</v>
      </c>
      <c r="E1555" s="4">
        <v>237.8</v>
      </c>
      <c r="F1555" s="3" t="s">
        <v>0</v>
      </c>
      <c r="G1555" s="4">
        <v>1</v>
      </c>
      <c r="H1555" s="3" t="s">
        <v>108</v>
      </c>
    </row>
    <row r="1556" spans="1:8" x14ac:dyDescent="0.25">
      <c r="A1556" s="3" t="s">
        <v>31197</v>
      </c>
      <c r="B1556" s="3" t="s">
        <v>15296</v>
      </c>
      <c r="C1556" s="3" t="s">
        <v>16</v>
      </c>
      <c r="D1556" s="3" t="s">
        <v>34418</v>
      </c>
      <c r="E1556" s="4">
        <v>3488.4</v>
      </c>
      <c r="F1556" s="3" t="s">
        <v>0</v>
      </c>
      <c r="G1556" s="4">
        <v>2</v>
      </c>
      <c r="H1556" s="3" t="s">
        <v>108</v>
      </c>
    </row>
    <row r="1557" spans="1:8" x14ac:dyDescent="0.25">
      <c r="A1557" s="3" t="s">
        <v>31197</v>
      </c>
      <c r="B1557" s="3" t="s">
        <v>15297</v>
      </c>
      <c r="C1557" s="3" t="s">
        <v>16</v>
      </c>
      <c r="D1557" s="3" t="s">
        <v>34418</v>
      </c>
      <c r="E1557" s="4">
        <v>1632</v>
      </c>
      <c r="F1557" s="3" t="s">
        <v>0</v>
      </c>
      <c r="G1557" s="4">
        <v>1</v>
      </c>
      <c r="H1557" s="3" t="s">
        <v>108</v>
      </c>
    </row>
    <row r="1558" spans="1:8" x14ac:dyDescent="0.25">
      <c r="A1558" s="3" t="s">
        <v>31197</v>
      </c>
      <c r="B1558" s="3" t="s">
        <v>15298</v>
      </c>
      <c r="C1558" s="3" t="s">
        <v>16</v>
      </c>
      <c r="D1558" s="3" t="s">
        <v>34418</v>
      </c>
      <c r="E1558" s="4">
        <v>1824</v>
      </c>
      <c r="F1558" s="3" t="s">
        <v>0</v>
      </c>
      <c r="G1558" s="4">
        <v>1</v>
      </c>
      <c r="H1558" s="3" t="s">
        <v>108</v>
      </c>
    </row>
    <row r="1559" spans="1:8" x14ac:dyDescent="0.25">
      <c r="A1559" s="3" t="s">
        <v>31197</v>
      </c>
      <c r="B1559" s="3" t="s">
        <v>15299</v>
      </c>
      <c r="C1559" s="3" t="s">
        <v>16</v>
      </c>
      <c r="D1559" s="3" t="s">
        <v>34418</v>
      </c>
      <c r="E1559" s="4">
        <v>350</v>
      </c>
      <c r="F1559" s="3" t="s">
        <v>0</v>
      </c>
      <c r="G1559" s="4">
        <v>1</v>
      </c>
      <c r="H1559" s="3" t="s">
        <v>108</v>
      </c>
    </row>
    <row r="1560" spans="1:8" x14ac:dyDescent="0.25">
      <c r="A1560" s="3" t="s">
        <v>31197</v>
      </c>
      <c r="B1560" s="3" t="s">
        <v>15300</v>
      </c>
      <c r="C1560" s="3" t="s">
        <v>16</v>
      </c>
      <c r="D1560" s="3" t="s">
        <v>34418</v>
      </c>
      <c r="E1560" s="4">
        <v>1782.1199999999899</v>
      </c>
      <c r="F1560" s="3" t="s">
        <v>0</v>
      </c>
      <c r="G1560" s="4">
        <v>1</v>
      </c>
      <c r="H1560" s="3" t="s">
        <v>108</v>
      </c>
    </row>
    <row r="1561" spans="1:8" x14ac:dyDescent="0.25">
      <c r="A1561" s="3" t="s">
        <v>31197</v>
      </c>
      <c r="B1561" s="3" t="s">
        <v>15301</v>
      </c>
      <c r="C1561" s="3" t="s">
        <v>16</v>
      </c>
      <c r="D1561" s="3" t="s">
        <v>34418</v>
      </c>
      <c r="E1561" s="4">
        <v>461</v>
      </c>
      <c r="F1561" s="3" t="s">
        <v>0</v>
      </c>
      <c r="G1561" s="4">
        <v>1</v>
      </c>
      <c r="H1561" s="3" t="s">
        <v>108</v>
      </c>
    </row>
    <row r="1562" spans="1:8" x14ac:dyDescent="0.25">
      <c r="A1562" s="3" t="s">
        <v>31197</v>
      </c>
      <c r="B1562" s="3" t="s">
        <v>15302</v>
      </c>
      <c r="C1562" s="3" t="s">
        <v>16</v>
      </c>
      <c r="D1562" s="3" t="s">
        <v>34418</v>
      </c>
      <c r="E1562" s="4">
        <v>309</v>
      </c>
      <c r="F1562" s="3" t="s">
        <v>0</v>
      </c>
      <c r="G1562" s="4">
        <v>1</v>
      </c>
      <c r="H1562" s="3" t="s">
        <v>108</v>
      </c>
    </row>
    <row r="1563" spans="1:8" x14ac:dyDescent="0.25">
      <c r="A1563" s="3" t="s">
        <v>31197</v>
      </c>
      <c r="B1563" s="3" t="s">
        <v>15303</v>
      </c>
      <c r="C1563" s="3" t="s">
        <v>16</v>
      </c>
      <c r="D1563" s="3" t="s">
        <v>34418</v>
      </c>
      <c r="E1563" s="4">
        <v>5246</v>
      </c>
      <c r="F1563" s="3" t="s">
        <v>0</v>
      </c>
      <c r="G1563" s="4">
        <v>1</v>
      </c>
      <c r="H1563" s="3" t="s">
        <v>108</v>
      </c>
    </row>
    <row r="1564" spans="1:8" x14ac:dyDescent="0.25">
      <c r="A1564" s="3" t="s">
        <v>31197</v>
      </c>
      <c r="B1564" s="3" t="s">
        <v>15304</v>
      </c>
      <c r="C1564" s="3" t="s">
        <v>16</v>
      </c>
      <c r="D1564" s="3" t="s">
        <v>34418</v>
      </c>
      <c r="E1564" s="4">
        <v>910</v>
      </c>
      <c r="F1564" s="3" t="s">
        <v>0</v>
      </c>
      <c r="G1564" s="4">
        <v>1</v>
      </c>
      <c r="H1564" s="3" t="s">
        <v>108</v>
      </c>
    </row>
    <row r="1565" spans="1:8" x14ac:dyDescent="0.25">
      <c r="A1565" s="3" t="s">
        <v>31197</v>
      </c>
      <c r="B1565" s="3" t="s">
        <v>15305</v>
      </c>
      <c r="C1565" s="3" t="s">
        <v>16</v>
      </c>
      <c r="D1565" s="3" t="s">
        <v>34418</v>
      </c>
      <c r="E1565" s="4">
        <v>1350</v>
      </c>
      <c r="F1565" s="3" t="s">
        <v>0</v>
      </c>
      <c r="G1565" s="4">
        <v>1</v>
      </c>
      <c r="H1565" s="3" t="s">
        <v>108</v>
      </c>
    </row>
    <row r="1566" spans="1:8" x14ac:dyDescent="0.25">
      <c r="A1566" s="3" t="s">
        <v>31197</v>
      </c>
      <c r="B1566" s="3" t="s">
        <v>15306</v>
      </c>
      <c r="C1566" s="3" t="s">
        <v>16</v>
      </c>
      <c r="D1566" s="3" t="s">
        <v>34418</v>
      </c>
      <c r="E1566" s="4">
        <v>305.60000000000002</v>
      </c>
      <c r="F1566" s="3" t="s">
        <v>0</v>
      </c>
      <c r="G1566" s="4">
        <v>8</v>
      </c>
      <c r="H1566" s="3" t="s">
        <v>108</v>
      </c>
    </row>
    <row r="1567" spans="1:8" x14ac:dyDescent="0.25">
      <c r="A1567" s="3" t="s">
        <v>31197</v>
      </c>
      <c r="B1567" s="3" t="s">
        <v>15307</v>
      </c>
      <c r="C1567" s="3" t="s">
        <v>16</v>
      </c>
      <c r="D1567" s="3" t="s">
        <v>34418</v>
      </c>
      <c r="E1567" s="4">
        <v>477.74</v>
      </c>
      <c r="F1567" s="3" t="s">
        <v>0</v>
      </c>
      <c r="G1567" s="4">
        <v>2</v>
      </c>
      <c r="H1567" s="3" t="s">
        <v>108</v>
      </c>
    </row>
    <row r="1568" spans="1:8" x14ac:dyDescent="0.25">
      <c r="A1568" s="3" t="s">
        <v>31197</v>
      </c>
      <c r="B1568" s="3" t="s">
        <v>15308</v>
      </c>
      <c r="C1568" s="3" t="s">
        <v>16</v>
      </c>
      <c r="D1568" s="3" t="s">
        <v>34418</v>
      </c>
      <c r="E1568" s="4">
        <v>2417.5</v>
      </c>
      <c r="F1568" s="3" t="s">
        <v>0</v>
      </c>
      <c r="G1568" s="4">
        <v>1</v>
      </c>
      <c r="H1568" s="3" t="s">
        <v>108</v>
      </c>
    </row>
    <row r="1569" spans="1:8" x14ac:dyDescent="0.25">
      <c r="A1569" s="3" t="s">
        <v>31197</v>
      </c>
      <c r="B1569" s="3" t="s">
        <v>15309</v>
      </c>
      <c r="C1569" s="3" t="s">
        <v>16</v>
      </c>
      <c r="D1569" s="3" t="s">
        <v>34418</v>
      </c>
      <c r="E1569" s="4">
        <v>1210</v>
      </c>
      <c r="F1569" s="3" t="s">
        <v>0</v>
      </c>
      <c r="G1569" s="4">
        <v>2</v>
      </c>
      <c r="H1569" s="3" t="s">
        <v>108</v>
      </c>
    </row>
    <row r="1570" spans="1:8" x14ac:dyDescent="0.25">
      <c r="A1570" s="3" t="s">
        <v>31197</v>
      </c>
      <c r="B1570" s="3" t="s">
        <v>15310</v>
      </c>
      <c r="C1570" s="3" t="s">
        <v>16</v>
      </c>
      <c r="D1570" s="3" t="s">
        <v>34418</v>
      </c>
      <c r="E1570" s="4">
        <v>4.3600000000000003</v>
      </c>
      <c r="F1570" s="3" t="s">
        <v>0</v>
      </c>
      <c r="G1570" s="4">
        <v>1</v>
      </c>
      <c r="H1570" s="3" t="s">
        <v>108</v>
      </c>
    </row>
    <row r="1571" spans="1:8" x14ac:dyDescent="0.25">
      <c r="A1571" s="3" t="s">
        <v>31197</v>
      </c>
      <c r="B1571" s="3" t="s">
        <v>15311</v>
      </c>
      <c r="C1571" s="3" t="s">
        <v>16</v>
      </c>
      <c r="D1571" s="3" t="s">
        <v>34418</v>
      </c>
      <c r="E1571" s="4">
        <v>6.53</v>
      </c>
      <c r="F1571" s="3" t="s">
        <v>0</v>
      </c>
      <c r="G1571" s="4">
        <v>1</v>
      </c>
      <c r="H1571" s="3" t="s">
        <v>108</v>
      </c>
    </row>
    <row r="1572" spans="1:8" x14ac:dyDescent="0.25">
      <c r="A1572" s="3" t="s">
        <v>31197</v>
      </c>
      <c r="B1572" s="3" t="s">
        <v>15312</v>
      </c>
      <c r="C1572" s="3" t="s">
        <v>16</v>
      </c>
      <c r="D1572" s="3" t="s">
        <v>34418</v>
      </c>
      <c r="E1572" s="4">
        <v>4.3600000000000003</v>
      </c>
      <c r="F1572" s="3" t="s">
        <v>0</v>
      </c>
      <c r="G1572" s="4">
        <v>1</v>
      </c>
      <c r="H1572" s="3" t="s">
        <v>108</v>
      </c>
    </row>
    <row r="1573" spans="1:8" x14ac:dyDescent="0.25">
      <c r="A1573" s="3" t="s">
        <v>31197</v>
      </c>
      <c r="B1573" s="3" t="s">
        <v>15313</v>
      </c>
      <c r="C1573" s="3" t="s">
        <v>16</v>
      </c>
      <c r="D1573" s="3" t="s">
        <v>34418</v>
      </c>
      <c r="E1573" s="4">
        <v>4.3600000000000003</v>
      </c>
      <c r="F1573" s="3" t="s">
        <v>0</v>
      </c>
      <c r="G1573" s="4">
        <v>1</v>
      </c>
      <c r="H1573" s="3" t="s">
        <v>108</v>
      </c>
    </row>
    <row r="1574" spans="1:8" x14ac:dyDescent="0.25">
      <c r="A1574" s="3" t="s">
        <v>31197</v>
      </c>
      <c r="B1574" s="3" t="s">
        <v>15314</v>
      </c>
      <c r="C1574" s="3" t="s">
        <v>16</v>
      </c>
      <c r="D1574" s="3" t="s">
        <v>34418</v>
      </c>
      <c r="E1574" s="4">
        <v>23.6999999999999</v>
      </c>
      <c r="F1574" s="3" t="s">
        <v>0</v>
      </c>
      <c r="G1574" s="4">
        <v>1</v>
      </c>
      <c r="H1574" s="3" t="s">
        <v>108</v>
      </c>
    </row>
    <row r="1575" spans="1:8" x14ac:dyDescent="0.25">
      <c r="A1575" s="3" t="s">
        <v>31197</v>
      </c>
      <c r="B1575" s="3" t="s">
        <v>15315</v>
      </c>
      <c r="C1575" s="3" t="s">
        <v>16</v>
      </c>
      <c r="D1575" s="3" t="s">
        <v>34418</v>
      </c>
      <c r="E1575" s="4">
        <v>26.3</v>
      </c>
      <c r="F1575" s="3" t="s">
        <v>0</v>
      </c>
      <c r="G1575" s="4">
        <v>1</v>
      </c>
      <c r="H1575" s="3" t="s">
        <v>108</v>
      </c>
    </row>
    <row r="1576" spans="1:8" x14ac:dyDescent="0.25">
      <c r="A1576" s="3" t="s">
        <v>31197</v>
      </c>
      <c r="B1576" s="3" t="s">
        <v>15316</v>
      </c>
      <c r="C1576" s="3" t="s">
        <v>16</v>
      </c>
      <c r="D1576" s="3" t="s">
        <v>34418</v>
      </c>
      <c r="E1576" s="4">
        <v>5.9</v>
      </c>
      <c r="F1576" s="3" t="s">
        <v>0</v>
      </c>
      <c r="G1576" s="4">
        <v>5</v>
      </c>
      <c r="H1576" s="3" t="s">
        <v>108</v>
      </c>
    </row>
    <row r="1577" spans="1:8" x14ac:dyDescent="0.25">
      <c r="A1577" s="3" t="s">
        <v>31197</v>
      </c>
      <c r="B1577" s="3" t="s">
        <v>15317</v>
      </c>
      <c r="C1577" s="3" t="s">
        <v>16</v>
      </c>
      <c r="D1577" s="3" t="s">
        <v>34418</v>
      </c>
      <c r="E1577" s="4">
        <v>3417</v>
      </c>
      <c r="F1577" s="3" t="s">
        <v>0</v>
      </c>
      <c r="G1577" s="4">
        <v>1</v>
      </c>
      <c r="H1577" s="3" t="s">
        <v>108</v>
      </c>
    </row>
    <row r="1578" spans="1:8" x14ac:dyDescent="0.25">
      <c r="A1578" s="3" t="s">
        <v>31197</v>
      </c>
      <c r="B1578" s="3" t="s">
        <v>15318</v>
      </c>
      <c r="C1578" s="3" t="s">
        <v>16</v>
      </c>
      <c r="D1578" s="3" t="s">
        <v>34418</v>
      </c>
      <c r="E1578" s="4">
        <v>594</v>
      </c>
      <c r="F1578" s="3" t="s">
        <v>0</v>
      </c>
      <c r="G1578" s="4">
        <v>1</v>
      </c>
      <c r="H1578" s="3" t="s">
        <v>108</v>
      </c>
    </row>
    <row r="1579" spans="1:8" x14ac:dyDescent="0.25">
      <c r="A1579" s="3" t="s">
        <v>31197</v>
      </c>
      <c r="B1579" s="3" t="s">
        <v>15319</v>
      </c>
      <c r="C1579" s="3" t="s">
        <v>16</v>
      </c>
      <c r="D1579" s="3" t="s">
        <v>34418</v>
      </c>
      <c r="E1579" s="4">
        <v>609</v>
      </c>
      <c r="F1579" s="3" t="s">
        <v>0</v>
      </c>
      <c r="G1579" s="4">
        <v>1</v>
      </c>
      <c r="H1579" s="3" t="s">
        <v>108</v>
      </c>
    </row>
    <row r="1580" spans="1:8" x14ac:dyDescent="0.25">
      <c r="A1580" s="3" t="s">
        <v>31197</v>
      </c>
      <c r="B1580" s="3" t="s">
        <v>15320</v>
      </c>
      <c r="C1580" s="3" t="s">
        <v>16</v>
      </c>
      <c r="D1580" s="3" t="s">
        <v>34418</v>
      </c>
      <c r="E1580" s="4">
        <v>379</v>
      </c>
      <c r="F1580" s="3" t="s">
        <v>0</v>
      </c>
      <c r="G1580" s="4">
        <v>1</v>
      </c>
      <c r="H1580" s="3" t="s">
        <v>108</v>
      </c>
    </row>
    <row r="1581" spans="1:8" x14ac:dyDescent="0.25">
      <c r="A1581" s="3" t="s">
        <v>31197</v>
      </c>
      <c r="B1581" s="3" t="s">
        <v>15321</v>
      </c>
      <c r="C1581" s="3" t="s">
        <v>16</v>
      </c>
      <c r="D1581" s="3" t="s">
        <v>34418</v>
      </c>
      <c r="E1581" s="4">
        <v>377</v>
      </c>
      <c r="F1581" s="3" t="s">
        <v>0</v>
      </c>
      <c r="G1581" s="4">
        <v>1</v>
      </c>
      <c r="H1581" s="3" t="s">
        <v>108</v>
      </c>
    </row>
    <row r="1582" spans="1:8" x14ac:dyDescent="0.25">
      <c r="A1582" s="3" t="s">
        <v>31197</v>
      </c>
      <c r="B1582" s="3" t="s">
        <v>15323</v>
      </c>
      <c r="C1582" s="3" t="s">
        <v>16</v>
      </c>
      <c r="D1582" s="3" t="s">
        <v>34418</v>
      </c>
      <c r="E1582" s="4">
        <v>8952</v>
      </c>
      <c r="F1582" s="3" t="s">
        <v>0</v>
      </c>
      <c r="G1582" s="4">
        <v>2</v>
      </c>
      <c r="H1582" s="3" t="s">
        <v>108</v>
      </c>
    </row>
    <row r="1583" spans="1:8" x14ac:dyDescent="0.25">
      <c r="A1583" s="3" t="s">
        <v>31197</v>
      </c>
      <c r="B1583" s="3" t="s">
        <v>15325</v>
      </c>
      <c r="C1583" s="3" t="s">
        <v>16</v>
      </c>
      <c r="D1583" s="3" t="s">
        <v>34418</v>
      </c>
      <c r="E1583" s="4">
        <v>2.1699999999999902</v>
      </c>
      <c r="F1583" s="3" t="s">
        <v>0</v>
      </c>
      <c r="G1583" s="4">
        <v>1</v>
      </c>
      <c r="H1583" s="3" t="s">
        <v>108</v>
      </c>
    </row>
    <row r="1584" spans="1:8" x14ac:dyDescent="0.25">
      <c r="A1584" s="3" t="s">
        <v>31197</v>
      </c>
      <c r="B1584" s="3" t="s">
        <v>15326</v>
      </c>
      <c r="C1584" s="3" t="s">
        <v>16</v>
      </c>
      <c r="D1584" s="3" t="s">
        <v>34418</v>
      </c>
      <c r="E1584" s="4">
        <v>4.3600000000000003</v>
      </c>
      <c r="F1584" s="3" t="s">
        <v>0</v>
      </c>
      <c r="G1584" s="4">
        <v>1</v>
      </c>
      <c r="H1584" s="3" t="s">
        <v>108</v>
      </c>
    </row>
    <row r="1585" spans="1:8" x14ac:dyDescent="0.25">
      <c r="A1585" s="3" t="s">
        <v>31197</v>
      </c>
      <c r="B1585" s="3" t="s">
        <v>15327</v>
      </c>
      <c r="C1585" s="3" t="s">
        <v>16</v>
      </c>
      <c r="D1585" s="3" t="s">
        <v>34418</v>
      </c>
      <c r="E1585" s="4">
        <v>2.9399999999999902</v>
      </c>
      <c r="F1585" s="3" t="s">
        <v>0</v>
      </c>
      <c r="G1585" s="4">
        <v>3</v>
      </c>
      <c r="H1585" s="3" t="s">
        <v>108</v>
      </c>
    </row>
    <row r="1586" spans="1:8" x14ac:dyDescent="0.25">
      <c r="A1586" s="3" t="s">
        <v>31197</v>
      </c>
      <c r="B1586" s="3" t="s">
        <v>15328</v>
      </c>
      <c r="C1586" s="3" t="s">
        <v>16</v>
      </c>
      <c r="D1586" s="3" t="s">
        <v>34418</v>
      </c>
      <c r="E1586" s="4">
        <v>3206.5</v>
      </c>
      <c r="F1586" s="3" t="s">
        <v>0</v>
      </c>
      <c r="G1586" s="4">
        <v>3</v>
      </c>
      <c r="H1586" s="3" t="s">
        <v>108</v>
      </c>
    </row>
    <row r="1587" spans="1:8" x14ac:dyDescent="0.25">
      <c r="A1587" s="3" t="s">
        <v>31197</v>
      </c>
      <c r="B1587" s="3" t="s">
        <v>15329</v>
      </c>
      <c r="C1587" s="3" t="s">
        <v>16</v>
      </c>
      <c r="D1587" s="3" t="s">
        <v>34418</v>
      </c>
      <c r="E1587" s="4">
        <v>0.97999999999999898</v>
      </c>
      <c r="F1587" s="3" t="s">
        <v>0</v>
      </c>
      <c r="G1587" s="4">
        <v>1</v>
      </c>
      <c r="H1587" s="3" t="s">
        <v>108</v>
      </c>
    </row>
    <row r="1588" spans="1:8" x14ac:dyDescent="0.25">
      <c r="A1588" s="3" t="s">
        <v>31197</v>
      </c>
      <c r="B1588" s="3" t="s">
        <v>15330</v>
      </c>
      <c r="C1588" s="3" t="s">
        <v>16</v>
      </c>
      <c r="D1588" s="3" t="s">
        <v>34418</v>
      </c>
      <c r="E1588" s="4">
        <v>0.97999999999999898</v>
      </c>
      <c r="F1588" s="3" t="s">
        <v>0</v>
      </c>
      <c r="G1588" s="4">
        <v>1</v>
      </c>
      <c r="H1588" s="3" t="s">
        <v>108</v>
      </c>
    </row>
    <row r="1589" spans="1:8" x14ac:dyDescent="0.25">
      <c r="A1589" s="3" t="s">
        <v>31197</v>
      </c>
      <c r="B1589" s="3" t="s">
        <v>15331</v>
      </c>
      <c r="C1589" s="3" t="s">
        <v>16</v>
      </c>
      <c r="D1589" s="3" t="s">
        <v>34418</v>
      </c>
      <c r="E1589" s="4">
        <v>0.97999999999999898</v>
      </c>
      <c r="F1589" s="3" t="s">
        <v>0</v>
      </c>
      <c r="G1589" s="4">
        <v>1</v>
      </c>
      <c r="H1589" s="3" t="s">
        <v>108</v>
      </c>
    </row>
    <row r="1590" spans="1:8" x14ac:dyDescent="0.25">
      <c r="A1590" s="3" t="s">
        <v>31197</v>
      </c>
      <c r="B1590" s="3" t="s">
        <v>15332</v>
      </c>
      <c r="C1590" s="3" t="s">
        <v>16</v>
      </c>
      <c r="D1590" s="3" t="s">
        <v>34418</v>
      </c>
      <c r="E1590" s="4">
        <v>0.97999999999999898</v>
      </c>
      <c r="F1590" s="3" t="s">
        <v>0</v>
      </c>
      <c r="G1590" s="4">
        <v>1</v>
      </c>
      <c r="H1590" s="3" t="s">
        <v>108</v>
      </c>
    </row>
    <row r="1591" spans="1:8" x14ac:dyDescent="0.25">
      <c r="A1591" s="3" t="s">
        <v>31197</v>
      </c>
      <c r="B1591" s="3" t="s">
        <v>15333</v>
      </c>
      <c r="C1591" s="3" t="s">
        <v>16</v>
      </c>
      <c r="D1591" s="3" t="s">
        <v>34418</v>
      </c>
      <c r="E1591" s="4">
        <v>3.27</v>
      </c>
      <c r="F1591" s="3" t="s">
        <v>0</v>
      </c>
      <c r="G1591" s="4">
        <v>1</v>
      </c>
      <c r="H1591" s="3" t="s">
        <v>108</v>
      </c>
    </row>
    <row r="1592" spans="1:8" x14ac:dyDescent="0.25">
      <c r="A1592" s="3" t="s">
        <v>31197</v>
      </c>
      <c r="B1592" s="3" t="s">
        <v>15334</v>
      </c>
      <c r="C1592" s="3" t="s">
        <v>16</v>
      </c>
      <c r="D1592" s="3" t="s">
        <v>34418</v>
      </c>
      <c r="E1592" s="4">
        <v>1.04</v>
      </c>
      <c r="F1592" s="3" t="s">
        <v>0</v>
      </c>
      <c r="G1592" s="4">
        <v>1</v>
      </c>
      <c r="H1592" s="3" t="s">
        <v>108</v>
      </c>
    </row>
    <row r="1593" spans="1:8" x14ac:dyDescent="0.25">
      <c r="A1593" s="3" t="s">
        <v>31197</v>
      </c>
      <c r="B1593" s="3" t="s">
        <v>15335</v>
      </c>
      <c r="C1593" s="3" t="s">
        <v>16</v>
      </c>
      <c r="D1593" s="3" t="s">
        <v>34418</v>
      </c>
      <c r="E1593" s="4">
        <v>1.04</v>
      </c>
      <c r="F1593" s="3" t="s">
        <v>0</v>
      </c>
      <c r="G1593" s="4">
        <v>1</v>
      </c>
      <c r="H1593" s="3" t="s">
        <v>108</v>
      </c>
    </row>
    <row r="1594" spans="1:8" x14ac:dyDescent="0.25">
      <c r="A1594" s="3" t="s">
        <v>31197</v>
      </c>
      <c r="B1594" s="3" t="s">
        <v>15336</v>
      </c>
      <c r="C1594" s="3" t="s">
        <v>16</v>
      </c>
      <c r="D1594" s="3" t="s">
        <v>34418</v>
      </c>
      <c r="E1594" s="4">
        <v>314</v>
      </c>
      <c r="F1594" s="3" t="s">
        <v>0</v>
      </c>
      <c r="G1594" s="4">
        <v>1</v>
      </c>
      <c r="H1594" s="3" t="s">
        <v>108</v>
      </c>
    </row>
    <row r="1595" spans="1:8" x14ac:dyDescent="0.25">
      <c r="A1595" s="3" t="s">
        <v>31197</v>
      </c>
      <c r="B1595" s="3" t="s">
        <v>15337</v>
      </c>
      <c r="C1595" s="3" t="s">
        <v>16</v>
      </c>
      <c r="D1595" s="3" t="s">
        <v>34418</v>
      </c>
      <c r="E1595" s="4">
        <v>247.69999999999899</v>
      </c>
      <c r="F1595" s="3" t="s">
        <v>0</v>
      </c>
      <c r="G1595" s="4">
        <v>1</v>
      </c>
      <c r="H1595" s="3" t="s">
        <v>108</v>
      </c>
    </row>
    <row r="1596" spans="1:8" x14ac:dyDescent="0.25">
      <c r="A1596" s="3" t="s">
        <v>31197</v>
      </c>
      <c r="B1596" s="3" t="s">
        <v>15338</v>
      </c>
      <c r="C1596" s="3" t="s">
        <v>16</v>
      </c>
      <c r="D1596" s="3" t="s">
        <v>34418</v>
      </c>
      <c r="E1596" s="4">
        <v>43.2</v>
      </c>
      <c r="F1596" s="3" t="s">
        <v>0</v>
      </c>
      <c r="G1596" s="4">
        <v>1</v>
      </c>
      <c r="H1596" s="3" t="s">
        <v>108</v>
      </c>
    </row>
    <row r="1597" spans="1:8" x14ac:dyDescent="0.25">
      <c r="A1597" s="3" t="s">
        <v>31197</v>
      </c>
      <c r="B1597" s="3" t="s">
        <v>15339</v>
      </c>
      <c r="C1597" s="3" t="s">
        <v>16</v>
      </c>
      <c r="D1597" s="3" t="s">
        <v>34418</v>
      </c>
      <c r="E1597" s="4">
        <v>38</v>
      </c>
      <c r="F1597" s="3" t="s">
        <v>0</v>
      </c>
      <c r="G1597" s="4">
        <v>2</v>
      </c>
      <c r="H1597" s="3" t="s">
        <v>108</v>
      </c>
    </row>
    <row r="1598" spans="1:8" x14ac:dyDescent="0.25">
      <c r="A1598" s="3" t="s">
        <v>31197</v>
      </c>
      <c r="B1598" s="3" t="s">
        <v>15340</v>
      </c>
      <c r="C1598" s="3" t="s">
        <v>16</v>
      </c>
      <c r="D1598" s="3" t="s">
        <v>34418</v>
      </c>
      <c r="E1598" s="4">
        <v>42.2</v>
      </c>
      <c r="F1598" s="3" t="s">
        <v>0</v>
      </c>
      <c r="G1598" s="4">
        <v>2</v>
      </c>
      <c r="H1598" s="3" t="s">
        <v>108</v>
      </c>
    </row>
    <row r="1599" spans="1:8" x14ac:dyDescent="0.25">
      <c r="A1599" s="3" t="s">
        <v>31197</v>
      </c>
      <c r="B1599" s="3" t="s">
        <v>15341</v>
      </c>
      <c r="C1599" s="3" t="s">
        <v>16</v>
      </c>
      <c r="D1599" s="3" t="s">
        <v>34418</v>
      </c>
      <c r="E1599" s="4">
        <v>85</v>
      </c>
      <c r="F1599" s="3" t="s">
        <v>0</v>
      </c>
      <c r="G1599" s="4">
        <v>1</v>
      </c>
      <c r="H1599" s="3" t="s">
        <v>108</v>
      </c>
    </row>
    <row r="1600" spans="1:8" x14ac:dyDescent="0.25">
      <c r="A1600" s="3" t="s">
        <v>31197</v>
      </c>
      <c r="B1600" s="3" t="s">
        <v>15342</v>
      </c>
      <c r="C1600" s="3" t="s">
        <v>16</v>
      </c>
      <c r="D1600" s="3" t="s">
        <v>34418</v>
      </c>
      <c r="E1600" s="4">
        <v>70</v>
      </c>
      <c r="F1600" s="3" t="s">
        <v>0</v>
      </c>
      <c r="G1600" s="4">
        <v>1</v>
      </c>
      <c r="H1600" s="3" t="s">
        <v>108</v>
      </c>
    </row>
    <row r="1601" spans="1:8" x14ac:dyDescent="0.25">
      <c r="A1601" s="3" t="s">
        <v>31197</v>
      </c>
      <c r="B1601" s="3" t="s">
        <v>15343</v>
      </c>
      <c r="C1601" s="3" t="s">
        <v>16</v>
      </c>
      <c r="D1601" s="3" t="s">
        <v>34418</v>
      </c>
      <c r="E1601" s="4">
        <v>467</v>
      </c>
      <c r="F1601" s="3" t="s">
        <v>0</v>
      </c>
      <c r="G1601" s="4">
        <v>1</v>
      </c>
      <c r="H1601" s="3" t="s">
        <v>108</v>
      </c>
    </row>
    <row r="1602" spans="1:8" x14ac:dyDescent="0.25">
      <c r="A1602" s="3" t="s">
        <v>31197</v>
      </c>
      <c r="B1602" s="3" t="s">
        <v>15344</v>
      </c>
      <c r="C1602" s="3" t="s">
        <v>16</v>
      </c>
      <c r="D1602" s="3" t="s">
        <v>34418</v>
      </c>
      <c r="E1602" s="4">
        <v>136</v>
      </c>
      <c r="F1602" s="3" t="s">
        <v>0</v>
      </c>
      <c r="G1602" s="4">
        <v>1</v>
      </c>
      <c r="H1602" s="3" t="s">
        <v>108</v>
      </c>
    </row>
    <row r="1603" spans="1:8" x14ac:dyDescent="0.25">
      <c r="A1603" s="3" t="s">
        <v>31197</v>
      </c>
      <c r="B1603" s="3" t="s">
        <v>15345</v>
      </c>
      <c r="C1603" s="3" t="s">
        <v>16</v>
      </c>
      <c r="D1603" s="3" t="s">
        <v>34418</v>
      </c>
      <c r="E1603" s="4">
        <v>4850</v>
      </c>
      <c r="F1603" s="3" t="s">
        <v>0</v>
      </c>
      <c r="G1603" s="4">
        <v>1</v>
      </c>
      <c r="H1603" s="3" t="s">
        <v>108</v>
      </c>
    </row>
    <row r="1604" spans="1:8" x14ac:dyDescent="0.25">
      <c r="A1604" s="3" t="s">
        <v>31197</v>
      </c>
      <c r="B1604" s="3" t="s">
        <v>15346</v>
      </c>
      <c r="C1604" s="3" t="s">
        <v>16</v>
      </c>
      <c r="D1604" s="3" t="s">
        <v>34418</v>
      </c>
      <c r="E1604" s="4">
        <v>252</v>
      </c>
      <c r="F1604" s="3" t="s">
        <v>0</v>
      </c>
      <c r="G1604" s="4">
        <v>1</v>
      </c>
      <c r="H1604" s="3" t="s">
        <v>108</v>
      </c>
    </row>
    <row r="1605" spans="1:8" x14ac:dyDescent="0.25">
      <c r="A1605" s="3" t="s">
        <v>31197</v>
      </c>
      <c r="B1605" s="3" t="s">
        <v>15347</v>
      </c>
      <c r="C1605" s="3" t="s">
        <v>16</v>
      </c>
      <c r="D1605" s="3" t="s">
        <v>34418</v>
      </c>
      <c r="E1605" s="4">
        <v>203</v>
      </c>
      <c r="F1605" s="3" t="s">
        <v>0</v>
      </c>
      <c r="G1605" s="4">
        <v>1</v>
      </c>
      <c r="H1605" s="3" t="s">
        <v>108</v>
      </c>
    </row>
    <row r="1606" spans="1:8" x14ac:dyDescent="0.25">
      <c r="A1606" s="3" t="s">
        <v>31197</v>
      </c>
      <c r="B1606" s="3" t="s">
        <v>15348</v>
      </c>
      <c r="C1606" s="3" t="s">
        <v>16</v>
      </c>
      <c r="D1606" s="3" t="s">
        <v>34418</v>
      </c>
      <c r="E1606" s="4">
        <v>381</v>
      </c>
      <c r="F1606" s="3" t="s">
        <v>0</v>
      </c>
      <c r="G1606" s="4">
        <v>1</v>
      </c>
      <c r="H1606" s="3" t="s">
        <v>108</v>
      </c>
    </row>
    <row r="1607" spans="1:8" x14ac:dyDescent="0.25">
      <c r="A1607" s="3" t="s">
        <v>31197</v>
      </c>
      <c r="B1607" s="3" t="s">
        <v>15349</v>
      </c>
      <c r="C1607" s="3" t="s">
        <v>16</v>
      </c>
      <c r="D1607" s="3" t="s">
        <v>34418</v>
      </c>
      <c r="E1607" s="4">
        <v>252</v>
      </c>
      <c r="F1607" s="3" t="s">
        <v>0</v>
      </c>
      <c r="G1607" s="4">
        <v>1</v>
      </c>
      <c r="H1607" s="3" t="s">
        <v>108</v>
      </c>
    </row>
    <row r="1608" spans="1:8" x14ac:dyDescent="0.25">
      <c r="A1608" s="3" t="s">
        <v>31197</v>
      </c>
      <c r="B1608" s="3" t="s">
        <v>15350</v>
      </c>
      <c r="C1608" s="3" t="s">
        <v>16</v>
      </c>
      <c r="D1608" s="3" t="s">
        <v>34418</v>
      </c>
      <c r="E1608" s="4">
        <v>892.85</v>
      </c>
      <c r="F1608" s="3" t="s">
        <v>0</v>
      </c>
      <c r="G1608" s="4">
        <v>1</v>
      </c>
      <c r="H1608" s="3" t="s">
        <v>108</v>
      </c>
    </row>
    <row r="1609" spans="1:8" x14ac:dyDescent="0.25">
      <c r="A1609" s="3" t="s">
        <v>31197</v>
      </c>
      <c r="B1609" s="3" t="s">
        <v>15351</v>
      </c>
      <c r="C1609" s="3" t="s">
        <v>16</v>
      </c>
      <c r="D1609" s="3" t="s">
        <v>34418</v>
      </c>
      <c r="E1609" s="4">
        <v>183</v>
      </c>
      <c r="F1609" s="3" t="s">
        <v>0</v>
      </c>
      <c r="G1609" s="4">
        <v>1</v>
      </c>
      <c r="H1609" s="3" t="s">
        <v>108</v>
      </c>
    </row>
    <row r="1610" spans="1:8" x14ac:dyDescent="0.25">
      <c r="A1610" s="3" t="s">
        <v>31197</v>
      </c>
      <c r="B1610" s="3" t="s">
        <v>15352</v>
      </c>
      <c r="C1610" s="3" t="s">
        <v>16</v>
      </c>
      <c r="D1610" s="3" t="s">
        <v>34418</v>
      </c>
      <c r="E1610" s="4">
        <v>112</v>
      </c>
      <c r="F1610" s="3" t="s">
        <v>0</v>
      </c>
      <c r="G1610" s="4">
        <v>1</v>
      </c>
      <c r="H1610" s="3" t="s">
        <v>108</v>
      </c>
    </row>
    <row r="1611" spans="1:8" x14ac:dyDescent="0.25">
      <c r="A1611" s="3" t="s">
        <v>31197</v>
      </c>
      <c r="B1611" s="3" t="s">
        <v>15353</v>
      </c>
      <c r="C1611" s="3" t="s">
        <v>16</v>
      </c>
      <c r="D1611" s="3" t="s">
        <v>34418</v>
      </c>
      <c r="E1611" s="4">
        <v>1370</v>
      </c>
      <c r="F1611" s="3" t="s">
        <v>0</v>
      </c>
      <c r="G1611" s="4">
        <v>1</v>
      </c>
      <c r="H1611" s="3" t="s">
        <v>108</v>
      </c>
    </row>
    <row r="1612" spans="1:8" x14ac:dyDescent="0.25">
      <c r="A1612" s="3" t="s">
        <v>31197</v>
      </c>
      <c r="B1612" s="3" t="s">
        <v>15354</v>
      </c>
      <c r="C1612" s="3" t="s">
        <v>16</v>
      </c>
      <c r="D1612" s="3" t="s">
        <v>34418</v>
      </c>
      <c r="E1612" s="4">
        <v>626</v>
      </c>
      <c r="F1612" s="3" t="s">
        <v>0</v>
      </c>
      <c r="G1612" s="4">
        <v>2</v>
      </c>
      <c r="H1612" s="3" t="s">
        <v>108</v>
      </c>
    </row>
    <row r="1613" spans="1:8" x14ac:dyDescent="0.25">
      <c r="A1613" s="3" t="s">
        <v>31197</v>
      </c>
      <c r="B1613" s="3" t="s">
        <v>15355</v>
      </c>
      <c r="C1613" s="3" t="s">
        <v>16</v>
      </c>
      <c r="D1613" s="3" t="s">
        <v>34418</v>
      </c>
      <c r="E1613" s="4">
        <v>675</v>
      </c>
      <c r="F1613" s="3" t="s">
        <v>0</v>
      </c>
      <c r="G1613" s="4">
        <v>1</v>
      </c>
      <c r="H1613" s="3" t="s">
        <v>108</v>
      </c>
    </row>
    <row r="1614" spans="1:8" x14ac:dyDescent="0.25">
      <c r="A1614" s="3" t="s">
        <v>31197</v>
      </c>
      <c r="B1614" s="3" t="s">
        <v>15356</v>
      </c>
      <c r="C1614" s="3" t="s">
        <v>16</v>
      </c>
      <c r="D1614" s="3" t="s">
        <v>34418</v>
      </c>
      <c r="E1614" s="4">
        <v>1090</v>
      </c>
      <c r="F1614" s="3" t="s">
        <v>0</v>
      </c>
      <c r="G1614" s="4">
        <v>1</v>
      </c>
      <c r="H1614" s="3" t="s">
        <v>108</v>
      </c>
    </row>
    <row r="1615" spans="1:8" x14ac:dyDescent="0.25">
      <c r="A1615" s="3" t="s">
        <v>31197</v>
      </c>
      <c r="B1615" s="3" t="s">
        <v>15357</v>
      </c>
      <c r="C1615" s="3" t="s">
        <v>16</v>
      </c>
      <c r="D1615" s="3" t="s">
        <v>34418</v>
      </c>
      <c r="E1615" s="4">
        <v>618</v>
      </c>
      <c r="F1615" s="3" t="s">
        <v>0</v>
      </c>
      <c r="G1615" s="4">
        <v>1</v>
      </c>
      <c r="H1615" s="3" t="s">
        <v>108</v>
      </c>
    </row>
    <row r="1616" spans="1:8" x14ac:dyDescent="0.25">
      <c r="A1616" s="3" t="s">
        <v>31197</v>
      </c>
      <c r="B1616" s="3" t="s">
        <v>15358</v>
      </c>
      <c r="C1616" s="3" t="s">
        <v>16</v>
      </c>
      <c r="D1616" s="3" t="s">
        <v>34418</v>
      </c>
      <c r="E1616" s="4">
        <v>2119.02</v>
      </c>
      <c r="F1616" s="3" t="s">
        <v>0</v>
      </c>
      <c r="G1616" s="4">
        <v>6</v>
      </c>
      <c r="H1616" s="3" t="s">
        <v>108</v>
      </c>
    </row>
    <row r="1617" spans="1:8" x14ac:dyDescent="0.25">
      <c r="A1617" s="3" t="s">
        <v>31197</v>
      </c>
      <c r="B1617" s="3" t="s">
        <v>15359</v>
      </c>
      <c r="C1617" s="3" t="s">
        <v>16</v>
      </c>
      <c r="D1617" s="3" t="s">
        <v>34418</v>
      </c>
      <c r="E1617" s="4">
        <v>2040</v>
      </c>
      <c r="F1617" s="3" t="s">
        <v>0</v>
      </c>
      <c r="G1617" s="4">
        <v>20</v>
      </c>
      <c r="H1617" s="3" t="s">
        <v>108</v>
      </c>
    </row>
    <row r="1618" spans="1:8" x14ac:dyDescent="0.25">
      <c r="A1618" s="3" t="s">
        <v>31197</v>
      </c>
      <c r="B1618" s="3" t="s">
        <v>15360</v>
      </c>
      <c r="C1618" s="3" t="s">
        <v>16</v>
      </c>
      <c r="D1618" s="3" t="s">
        <v>34418</v>
      </c>
      <c r="E1618" s="4">
        <v>1134</v>
      </c>
      <c r="F1618" s="3" t="s">
        <v>0</v>
      </c>
      <c r="G1618" s="4">
        <v>20</v>
      </c>
      <c r="H1618" s="3" t="s">
        <v>108</v>
      </c>
    </row>
    <row r="1619" spans="1:8" x14ac:dyDescent="0.25">
      <c r="A1619" s="3" t="s">
        <v>31197</v>
      </c>
      <c r="B1619" s="3" t="s">
        <v>15361</v>
      </c>
      <c r="C1619" s="3" t="s">
        <v>16</v>
      </c>
      <c r="D1619" s="3" t="s">
        <v>34418</v>
      </c>
      <c r="E1619" s="4">
        <v>2525</v>
      </c>
      <c r="F1619" s="3" t="s">
        <v>0</v>
      </c>
      <c r="G1619" s="4">
        <v>50</v>
      </c>
      <c r="H1619" s="3" t="s">
        <v>108</v>
      </c>
    </row>
    <row r="1620" spans="1:8" x14ac:dyDescent="0.25">
      <c r="A1620" s="3" t="s">
        <v>31197</v>
      </c>
      <c r="B1620" s="3" t="s">
        <v>15362</v>
      </c>
      <c r="C1620" s="3" t="s">
        <v>16</v>
      </c>
      <c r="D1620" s="3" t="s">
        <v>34418</v>
      </c>
      <c r="E1620" s="4">
        <v>638</v>
      </c>
      <c r="F1620" s="3" t="s">
        <v>0</v>
      </c>
      <c r="G1620" s="4">
        <v>1</v>
      </c>
      <c r="H1620" s="3" t="s">
        <v>108</v>
      </c>
    </row>
    <row r="1621" spans="1:8" x14ac:dyDescent="0.25">
      <c r="A1621" s="3" t="s">
        <v>31197</v>
      </c>
      <c r="B1621" s="3" t="s">
        <v>15363</v>
      </c>
      <c r="C1621" s="3" t="s">
        <v>16</v>
      </c>
      <c r="D1621" s="3" t="s">
        <v>34418</v>
      </c>
      <c r="E1621" s="4">
        <v>143</v>
      </c>
      <c r="F1621" s="3" t="s">
        <v>0</v>
      </c>
      <c r="G1621" s="4">
        <v>1</v>
      </c>
      <c r="H1621" s="3" t="s">
        <v>108</v>
      </c>
    </row>
    <row r="1622" spans="1:8" x14ac:dyDescent="0.25">
      <c r="A1622" s="3" t="s">
        <v>31197</v>
      </c>
      <c r="B1622" s="3" t="s">
        <v>15364</v>
      </c>
      <c r="C1622" s="3" t="s">
        <v>16</v>
      </c>
      <c r="D1622" s="3" t="s">
        <v>34418</v>
      </c>
      <c r="E1622" s="4">
        <v>362</v>
      </c>
      <c r="F1622" s="3" t="s">
        <v>0</v>
      </c>
      <c r="G1622" s="4">
        <v>1</v>
      </c>
      <c r="H1622" s="3" t="s">
        <v>108</v>
      </c>
    </row>
    <row r="1623" spans="1:8" x14ac:dyDescent="0.25">
      <c r="A1623" s="3" t="s">
        <v>31197</v>
      </c>
      <c r="B1623" s="3" t="s">
        <v>15365</v>
      </c>
      <c r="C1623" s="3" t="s">
        <v>16</v>
      </c>
      <c r="D1623" s="3" t="s">
        <v>34418</v>
      </c>
      <c r="E1623" s="4">
        <v>183.4</v>
      </c>
      <c r="F1623" s="3" t="s">
        <v>0</v>
      </c>
      <c r="G1623" s="4">
        <v>2</v>
      </c>
      <c r="H1623" s="3" t="s">
        <v>108</v>
      </c>
    </row>
    <row r="1624" spans="1:8" x14ac:dyDescent="0.25">
      <c r="A1624" s="3" t="s">
        <v>31197</v>
      </c>
      <c r="B1624" s="3" t="s">
        <v>15366</v>
      </c>
      <c r="C1624" s="3" t="s">
        <v>16</v>
      </c>
      <c r="D1624" s="3" t="s">
        <v>34418</v>
      </c>
      <c r="E1624" s="4">
        <v>138.80000000000001</v>
      </c>
      <c r="F1624" s="3" t="s">
        <v>0</v>
      </c>
      <c r="G1624" s="4">
        <v>2</v>
      </c>
      <c r="H1624" s="3" t="s">
        <v>108</v>
      </c>
    </row>
    <row r="1625" spans="1:8" x14ac:dyDescent="0.25">
      <c r="A1625" s="3" t="s">
        <v>31197</v>
      </c>
      <c r="B1625" s="3" t="s">
        <v>15367</v>
      </c>
      <c r="C1625" s="3" t="s">
        <v>16</v>
      </c>
      <c r="D1625" s="3" t="s">
        <v>34418</v>
      </c>
      <c r="E1625" s="4">
        <v>515.08000000000004</v>
      </c>
      <c r="F1625" s="3" t="s">
        <v>0</v>
      </c>
      <c r="G1625" s="4">
        <v>1</v>
      </c>
      <c r="H1625" s="3" t="s">
        <v>108</v>
      </c>
    </row>
    <row r="1626" spans="1:8" x14ac:dyDescent="0.25">
      <c r="A1626" s="3" t="s">
        <v>31197</v>
      </c>
      <c r="B1626" s="3" t="s">
        <v>15368</v>
      </c>
      <c r="C1626" s="3" t="s">
        <v>16</v>
      </c>
      <c r="D1626" s="3" t="s">
        <v>34418</v>
      </c>
      <c r="E1626" s="4">
        <v>524.79999999999905</v>
      </c>
      <c r="F1626" s="3" t="s">
        <v>0</v>
      </c>
      <c r="G1626" s="4">
        <v>2</v>
      </c>
      <c r="H1626" s="3" t="s">
        <v>108</v>
      </c>
    </row>
    <row r="1627" spans="1:8" x14ac:dyDescent="0.25">
      <c r="A1627" s="3" t="s">
        <v>31197</v>
      </c>
      <c r="B1627" s="3" t="s">
        <v>15369</v>
      </c>
      <c r="C1627" s="3" t="s">
        <v>16</v>
      </c>
      <c r="D1627" s="3" t="s">
        <v>34418</v>
      </c>
      <c r="E1627" s="4">
        <v>219.599999999999</v>
      </c>
      <c r="F1627" s="3" t="s">
        <v>0</v>
      </c>
      <c r="G1627" s="4">
        <v>3</v>
      </c>
      <c r="H1627" s="3" t="s">
        <v>108</v>
      </c>
    </row>
    <row r="1628" spans="1:8" x14ac:dyDescent="0.25">
      <c r="A1628" s="3" t="s">
        <v>31197</v>
      </c>
      <c r="B1628" s="3" t="s">
        <v>15370</v>
      </c>
      <c r="C1628" s="3" t="s">
        <v>16</v>
      </c>
      <c r="D1628" s="3" t="s">
        <v>34418</v>
      </c>
      <c r="E1628" s="4">
        <v>505</v>
      </c>
      <c r="F1628" s="3" t="s">
        <v>0</v>
      </c>
      <c r="G1628" s="4">
        <v>1</v>
      </c>
      <c r="H1628" s="3" t="s">
        <v>108</v>
      </c>
    </row>
    <row r="1629" spans="1:8" x14ac:dyDescent="0.25">
      <c r="A1629" s="3" t="s">
        <v>31197</v>
      </c>
      <c r="B1629" s="3" t="s">
        <v>15371</v>
      </c>
      <c r="C1629" s="3" t="s">
        <v>16</v>
      </c>
      <c r="D1629" s="3" t="s">
        <v>34418</v>
      </c>
      <c r="E1629" s="4">
        <v>46.1</v>
      </c>
      <c r="F1629" s="3" t="s">
        <v>0</v>
      </c>
      <c r="G1629" s="4">
        <v>1</v>
      </c>
      <c r="H1629" s="3" t="s">
        <v>108</v>
      </c>
    </row>
    <row r="1630" spans="1:8" x14ac:dyDescent="0.25">
      <c r="A1630" s="3" t="s">
        <v>31197</v>
      </c>
      <c r="B1630" s="3" t="s">
        <v>15372</v>
      </c>
      <c r="C1630" s="3" t="s">
        <v>16</v>
      </c>
      <c r="D1630" s="3" t="s">
        <v>34418</v>
      </c>
      <c r="E1630" s="4">
        <v>127</v>
      </c>
      <c r="F1630" s="3" t="s">
        <v>0</v>
      </c>
      <c r="G1630" s="4">
        <v>1</v>
      </c>
      <c r="H1630" s="3" t="s">
        <v>108</v>
      </c>
    </row>
    <row r="1631" spans="1:8" x14ac:dyDescent="0.25">
      <c r="A1631" s="3" t="s">
        <v>31197</v>
      </c>
      <c r="B1631" s="3" t="s">
        <v>15373</v>
      </c>
      <c r="C1631" s="3" t="s">
        <v>16</v>
      </c>
      <c r="D1631" s="3" t="s">
        <v>34418</v>
      </c>
      <c r="E1631" s="4">
        <v>1.1699999999999899</v>
      </c>
      <c r="F1631" s="3" t="s">
        <v>0</v>
      </c>
      <c r="G1631" s="4">
        <v>1</v>
      </c>
      <c r="H1631" s="3" t="s">
        <v>108</v>
      </c>
    </row>
    <row r="1632" spans="1:8" x14ac:dyDescent="0.25">
      <c r="A1632" s="3" t="s">
        <v>31197</v>
      </c>
      <c r="B1632" s="3" t="s">
        <v>15374</v>
      </c>
      <c r="C1632" s="3" t="s">
        <v>16</v>
      </c>
      <c r="D1632" s="3" t="s">
        <v>34418</v>
      </c>
      <c r="E1632" s="4">
        <v>3.50999999999999</v>
      </c>
      <c r="F1632" s="3" t="s">
        <v>0</v>
      </c>
      <c r="G1632" s="4">
        <v>3</v>
      </c>
      <c r="H1632" s="3" t="s">
        <v>108</v>
      </c>
    </row>
    <row r="1633" spans="1:8" x14ac:dyDescent="0.25">
      <c r="A1633" s="3" t="s">
        <v>31197</v>
      </c>
      <c r="B1633" s="3" t="s">
        <v>15375</v>
      </c>
      <c r="C1633" s="3" t="s">
        <v>16</v>
      </c>
      <c r="D1633" s="3" t="s">
        <v>34418</v>
      </c>
      <c r="E1633" s="4">
        <v>2.1699999999999902</v>
      </c>
      <c r="F1633" s="3" t="s">
        <v>0</v>
      </c>
      <c r="G1633" s="4">
        <v>1</v>
      </c>
      <c r="H1633" s="3" t="s">
        <v>108</v>
      </c>
    </row>
    <row r="1634" spans="1:8" x14ac:dyDescent="0.25">
      <c r="A1634" s="3" t="s">
        <v>31197</v>
      </c>
      <c r="B1634" s="3" t="s">
        <v>15376</v>
      </c>
      <c r="C1634" s="3" t="s">
        <v>16</v>
      </c>
      <c r="D1634" s="3" t="s">
        <v>34418</v>
      </c>
      <c r="E1634" s="4">
        <v>0.97999999999999898</v>
      </c>
      <c r="F1634" s="3" t="s">
        <v>0</v>
      </c>
      <c r="G1634" s="4">
        <v>1</v>
      </c>
      <c r="H1634" s="3" t="s">
        <v>108</v>
      </c>
    </row>
    <row r="1635" spans="1:8" x14ac:dyDescent="0.25">
      <c r="A1635" s="3" t="s">
        <v>31197</v>
      </c>
      <c r="B1635" s="3" t="s">
        <v>15377</v>
      </c>
      <c r="C1635" s="3" t="s">
        <v>16</v>
      </c>
      <c r="D1635" s="3" t="s">
        <v>34418</v>
      </c>
      <c r="E1635" s="4">
        <v>1.96</v>
      </c>
      <c r="F1635" s="3" t="s">
        <v>0</v>
      </c>
      <c r="G1635" s="4">
        <v>1</v>
      </c>
      <c r="H1635" s="3" t="s">
        <v>108</v>
      </c>
    </row>
    <row r="1636" spans="1:8" x14ac:dyDescent="0.25">
      <c r="A1636" s="3" t="s">
        <v>31197</v>
      </c>
      <c r="B1636" s="3" t="s">
        <v>15378</v>
      </c>
      <c r="C1636" s="3" t="s">
        <v>16</v>
      </c>
      <c r="D1636" s="3" t="s">
        <v>34418</v>
      </c>
      <c r="E1636" s="4">
        <v>693</v>
      </c>
      <c r="F1636" s="3" t="s">
        <v>0</v>
      </c>
      <c r="G1636" s="4">
        <v>1</v>
      </c>
      <c r="H1636" s="3" t="s">
        <v>108</v>
      </c>
    </row>
    <row r="1637" spans="1:8" x14ac:dyDescent="0.25">
      <c r="A1637" s="3" t="s">
        <v>31197</v>
      </c>
      <c r="B1637" s="3" t="s">
        <v>15379</v>
      </c>
      <c r="C1637" s="3" t="s">
        <v>16</v>
      </c>
      <c r="D1637" s="3" t="s">
        <v>34418</v>
      </c>
      <c r="E1637" s="4">
        <v>1786.67</v>
      </c>
      <c r="F1637" s="3" t="s">
        <v>0</v>
      </c>
      <c r="G1637" s="4">
        <v>1</v>
      </c>
      <c r="H1637" s="3" t="s">
        <v>108</v>
      </c>
    </row>
    <row r="1638" spans="1:8" x14ac:dyDescent="0.25">
      <c r="A1638" s="3" t="s">
        <v>31197</v>
      </c>
      <c r="B1638" s="3" t="s">
        <v>15380</v>
      </c>
      <c r="C1638" s="3" t="s">
        <v>16</v>
      </c>
      <c r="D1638" s="3" t="s">
        <v>34418</v>
      </c>
      <c r="E1638" s="4">
        <v>1050</v>
      </c>
      <c r="F1638" s="3" t="s">
        <v>0</v>
      </c>
      <c r="G1638" s="4">
        <v>5</v>
      </c>
      <c r="H1638" s="3" t="s">
        <v>108</v>
      </c>
    </row>
    <row r="1639" spans="1:8" x14ac:dyDescent="0.25">
      <c r="A1639" s="3" t="s">
        <v>31197</v>
      </c>
      <c r="B1639" s="3" t="s">
        <v>15381</v>
      </c>
      <c r="C1639" s="3" t="s">
        <v>16</v>
      </c>
      <c r="D1639" s="3" t="s">
        <v>34418</v>
      </c>
      <c r="E1639" s="4">
        <v>380.19999999999902</v>
      </c>
      <c r="F1639" s="3" t="s">
        <v>0</v>
      </c>
      <c r="G1639" s="4">
        <v>1</v>
      </c>
      <c r="H1639" s="3" t="s">
        <v>108</v>
      </c>
    </row>
    <row r="1640" spans="1:8" x14ac:dyDescent="0.25">
      <c r="A1640" s="3" t="s">
        <v>31197</v>
      </c>
      <c r="B1640" s="3" t="s">
        <v>15382</v>
      </c>
      <c r="C1640" s="3" t="s">
        <v>16</v>
      </c>
      <c r="D1640" s="3" t="s">
        <v>34418</v>
      </c>
      <c r="E1640" s="4">
        <v>1185</v>
      </c>
      <c r="F1640" s="3" t="s">
        <v>0</v>
      </c>
      <c r="G1640" s="4">
        <v>5</v>
      </c>
      <c r="H1640" s="3" t="s">
        <v>108</v>
      </c>
    </row>
    <row r="1641" spans="1:8" x14ac:dyDescent="0.25">
      <c r="A1641" s="3" t="s">
        <v>31197</v>
      </c>
      <c r="B1641" s="3" t="s">
        <v>15383</v>
      </c>
      <c r="C1641" s="3" t="s">
        <v>16</v>
      </c>
      <c r="D1641" s="3" t="s">
        <v>34418</v>
      </c>
      <c r="E1641" s="4">
        <v>2260</v>
      </c>
      <c r="F1641" s="3" t="s">
        <v>0</v>
      </c>
      <c r="G1641" s="4">
        <v>5</v>
      </c>
      <c r="H1641" s="3" t="s">
        <v>108</v>
      </c>
    </row>
    <row r="1642" spans="1:8" x14ac:dyDescent="0.25">
      <c r="A1642" s="3" t="s">
        <v>31197</v>
      </c>
      <c r="B1642" s="3" t="s">
        <v>15384</v>
      </c>
      <c r="C1642" s="3" t="s">
        <v>16</v>
      </c>
      <c r="D1642" s="3" t="s">
        <v>34418</v>
      </c>
      <c r="E1642" s="4">
        <v>9390</v>
      </c>
      <c r="F1642" s="3" t="s">
        <v>0</v>
      </c>
      <c r="G1642" s="4">
        <v>1</v>
      </c>
      <c r="H1642" s="3" t="s">
        <v>108</v>
      </c>
    </row>
    <row r="1643" spans="1:8" x14ac:dyDescent="0.25">
      <c r="A1643" s="3" t="s">
        <v>31197</v>
      </c>
      <c r="B1643" s="3" t="s">
        <v>15385</v>
      </c>
      <c r="C1643" s="3" t="s">
        <v>16</v>
      </c>
      <c r="D1643" s="3" t="s">
        <v>34418</v>
      </c>
      <c r="E1643" s="4">
        <v>9900</v>
      </c>
      <c r="F1643" s="3" t="s">
        <v>0</v>
      </c>
      <c r="G1643" s="4">
        <v>1</v>
      </c>
      <c r="H1643" s="3" t="s">
        <v>108</v>
      </c>
    </row>
    <row r="1644" spans="1:8" x14ac:dyDescent="0.25">
      <c r="A1644" s="3" t="s">
        <v>31197</v>
      </c>
      <c r="B1644" s="3" t="s">
        <v>15386</v>
      </c>
      <c r="C1644" s="3" t="s">
        <v>16</v>
      </c>
      <c r="D1644" s="3" t="s">
        <v>34418</v>
      </c>
      <c r="E1644" s="4">
        <v>793.54999999999905</v>
      </c>
      <c r="F1644" s="3" t="s">
        <v>0</v>
      </c>
      <c r="G1644" s="4">
        <v>5</v>
      </c>
      <c r="H1644" s="3" t="s">
        <v>108</v>
      </c>
    </row>
    <row r="1645" spans="1:8" x14ac:dyDescent="0.25">
      <c r="A1645" s="3" t="s">
        <v>31197</v>
      </c>
      <c r="B1645" s="3" t="s">
        <v>15387</v>
      </c>
      <c r="C1645" s="3" t="s">
        <v>16</v>
      </c>
      <c r="D1645" s="3" t="s">
        <v>34418</v>
      </c>
      <c r="E1645" s="4">
        <v>475.48</v>
      </c>
      <c r="F1645" s="3" t="s">
        <v>0</v>
      </c>
      <c r="G1645" s="4">
        <v>2</v>
      </c>
      <c r="H1645" s="3" t="s">
        <v>108</v>
      </c>
    </row>
    <row r="1646" spans="1:8" x14ac:dyDescent="0.25">
      <c r="A1646" s="3" t="s">
        <v>31197</v>
      </c>
      <c r="B1646" s="3" t="s">
        <v>15388</v>
      </c>
      <c r="C1646" s="3" t="s">
        <v>16</v>
      </c>
      <c r="D1646" s="3" t="s">
        <v>34418</v>
      </c>
      <c r="E1646" s="4">
        <v>264.95999999999901</v>
      </c>
      <c r="F1646" s="3" t="s">
        <v>0</v>
      </c>
      <c r="G1646" s="4">
        <v>2</v>
      </c>
      <c r="H1646" s="3" t="s">
        <v>108</v>
      </c>
    </row>
    <row r="1647" spans="1:8" x14ac:dyDescent="0.25">
      <c r="A1647" s="3" t="s">
        <v>31197</v>
      </c>
      <c r="B1647" s="3" t="s">
        <v>15389</v>
      </c>
      <c r="C1647" s="3" t="s">
        <v>16</v>
      </c>
      <c r="D1647" s="3" t="s">
        <v>34418</v>
      </c>
      <c r="E1647" s="4">
        <v>891</v>
      </c>
      <c r="F1647" s="3" t="s">
        <v>0</v>
      </c>
      <c r="G1647" s="4">
        <v>2</v>
      </c>
      <c r="H1647" s="3" t="s">
        <v>108</v>
      </c>
    </row>
    <row r="1648" spans="1:8" x14ac:dyDescent="0.25">
      <c r="A1648" s="3" t="s">
        <v>31197</v>
      </c>
      <c r="B1648" s="3" t="s">
        <v>15390</v>
      </c>
      <c r="C1648" s="3" t="s">
        <v>16</v>
      </c>
      <c r="D1648" s="3" t="s">
        <v>34418</v>
      </c>
      <c r="E1648" s="4">
        <v>2670.1999999999898</v>
      </c>
      <c r="F1648" s="3" t="s">
        <v>0</v>
      </c>
      <c r="G1648" s="4">
        <v>1</v>
      </c>
      <c r="H1648" s="3" t="s">
        <v>108</v>
      </c>
    </row>
    <row r="1649" spans="1:8" x14ac:dyDescent="0.25">
      <c r="A1649" s="3" t="s">
        <v>31197</v>
      </c>
      <c r="B1649" s="3" t="s">
        <v>15391</v>
      </c>
      <c r="C1649" s="3" t="s">
        <v>16</v>
      </c>
      <c r="D1649" s="3" t="s">
        <v>34418</v>
      </c>
      <c r="E1649" s="4">
        <v>264</v>
      </c>
      <c r="F1649" s="3" t="s">
        <v>0</v>
      </c>
      <c r="G1649" s="4">
        <v>2</v>
      </c>
      <c r="H1649" s="3" t="s">
        <v>108</v>
      </c>
    </row>
    <row r="1650" spans="1:8" x14ac:dyDescent="0.25">
      <c r="A1650" s="3" t="s">
        <v>31197</v>
      </c>
      <c r="B1650" s="3" t="s">
        <v>15392</v>
      </c>
      <c r="C1650" s="3" t="s">
        <v>16</v>
      </c>
      <c r="D1650" s="3" t="s">
        <v>34418</v>
      </c>
      <c r="E1650" s="4">
        <v>3200</v>
      </c>
      <c r="F1650" s="3" t="s">
        <v>0</v>
      </c>
      <c r="G1650" s="4">
        <v>2</v>
      </c>
      <c r="H1650" s="3" t="s">
        <v>108</v>
      </c>
    </row>
    <row r="1651" spans="1:8" x14ac:dyDescent="0.25">
      <c r="A1651" s="3" t="s">
        <v>31197</v>
      </c>
      <c r="B1651" s="3" t="s">
        <v>15393</v>
      </c>
      <c r="C1651" s="3" t="s">
        <v>16</v>
      </c>
      <c r="D1651" s="3" t="s">
        <v>34418</v>
      </c>
      <c r="E1651" s="4">
        <v>7336.06</v>
      </c>
      <c r="F1651" s="3" t="s">
        <v>0</v>
      </c>
      <c r="G1651" s="4">
        <v>2</v>
      </c>
      <c r="H1651" s="3" t="s">
        <v>229</v>
      </c>
    </row>
    <row r="1652" spans="1:8" x14ac:dyDescent="0.25">
      <c r="A1652" s="3" t="s">
        <v>31197</v>
      </c>
      <c r="B1652" s="3" t="s">
        <v>15394</v>
      </c>
      <c r="C1652" s="3" t="s">
        <v>16</v>
      </c>
      <c r="D1652" s="3" t="s">
        <v>34418</v>
      </c>
      <c r="E1652" s="4">
        <v>354</v>
      </c>
      <c r="F1652" s="3" t="s">
        <v>0</v>
      </c>
      <c r="G1652" s="4">
        <v>1</v>
      </c>
      <c r="H1652" s="3" t="s">
        <v>108</v>
      </c>
    </row>
    <row r="1653" spans="1:8" x14ac:dyDescent="0.25">
      <c r="A1653" s="3" t="s">
        <v>31197</v>
      </c>
      <c r="B1653" s="3" t="s">
        <v>15395</v>
      </c>
      <c r="C1653" s="3" t="s">
        <v>16</v>
      </c>
      <c r="D1653" s="3" t="s">
        <v>34418</v>
      </c>
      <c r="E1653" s="4">
        <v>421.44999999999902</v>
      </c>
      <c r="F1653" s="3" t="s">
        <v>0</v>
      </c>
      <c r="G1653" s="4">
        <v>1</v>
      </c>
      <c r="H1653" s="3" t="s">
        <v>108</v>
      </c>
    </row>
    <row r="1654" spans="1:8" x14ac:dyDescent="0.25">
      <c r="A1654" s="3" t="s">
        <v>31197</v>
      </c>
      <c r="B1654" s="3" t="s">
        <v>15396</v>
      </c>
      <c r="C1654" s="3" t="s">
        <v>16</v>
      </c>
      <c r="D1654" s="3" t="s">
        <v>34418</v>
      </c>
      <c r="E1654" s="4">
        <v>1627.65</v>
      </c>
      <c r="F1654" s="3" t="s">
        <v>0</v>
      </c>
      <c r="G1654" s="4">
        <v>1</v>
      </c>
      <c r="H1654" s="3" t="s">
        <v>108</v>
      </c>
    </row>
    <row r="1655" spans="1:8" x14ac:dyDescent="0.25">
      <c r="A1655" s="3" t="s">
        <v>31197</v>
      </c>
      <c r="B1655" s="3" t="s">
        <v>15397</v>
      </c>
      <c r="C1655" s="3" t="s">
        <v>16</v>
      </c>
      <c r="D1655" s="3" t="s">
        <v>34418</v>
      </c>
      <c r="E1655" s="4">
        <v>230</v>
      </c>
      <c r="F1655" s="3" t="s">
        <v>0</v>
      </c>
      <c r="G1655" s="4">
        <v>2</v>
      </c>
      <c r="H1655" s="3" t="s">
        <v>108</v>
      </c>
    </row>
    <row r="1656" spans="1:8" x14ac:dyDescent="0.25">
      <c r="A1656" s="3" t="s">
        <v>31197</v>
      </c>
      <c r="B1656" s="3" t="s">
        <v>15398</v>
      </c>
      <c r="C1656" s="3" t="s">
        <v>16</v>
      </c>
      <c r="D1656" s="3" t="s">
        <v>34418</v>
      </c>
      <c r="E1656" s="4">
        <v>356</v>
      </c>
      <c r="F1656" s="3" t="s">
        <v>0</v>
      </c>
      <c r="G1656" s="4">
        <v>2</v>
      </c>
      <c r="H1656" s="3" t="s">
        <v>108</v>
      </c>
    </row>
    <row r="1657" spans="1:8" x14ac:dyDescent="0.25">
      <c r="A1657" s="3" t="s">
        <v>31197</v>
      </c>
      <c r="B1657" s="3" t="s">
        <v>15399</v>
      </c>
      <c r="C1657" s="3" t="s">
        <v>16</v>
      </c>
      <c r="D1657" s="3" t="s">
        <v>34418</v>
      </c>
      <c r="E1657" s="4">
        <v>130</v>
      </c>
      <c r="F1657" s="3" t="s">
        <v>0</v>
      </c>
      <c r="G1657" s="4">
        <v>1</v>
      </c>
      <c r="H1657" s="3" t="s">
        <v>108</v>
      </c>
    </row>
    <row r="1658" spans="1:8" x14ac:dyDescent="0.25">
      <c r="A1658" s="3" t="s">
        <v>31197</v>
      </c>
      <c r="B1658" s="3" t="s">
        <v>15400</v>
      </c>
      <c r="C1658" s="3" t="s">
        <v>16</v>
      </c>
      <c r="D1658" s="3" t="s">
        <v>34418</v>
      </c>
      <c r="E1658" s="4">
        <v>666.46</v>
      </c>
      <c r="F1658" s="3" t="s">
        <v>0</v>
      </c>
      <c r="G1658" s="4">
        <v>1</v>
      </c>
      <c r="H1658" s="3" t="s">
        <v>108</v>
      </c>
    </row>
    <row r="1659" spans="1:8" x14ac:dyDescent="0.25">
      <c r="A1659" s="3" t="s">
        <v>31197</v>
      </c>
      <c r="B1659" s="3" t="s">
        <v>15401</v>
      </c>
      <c r="C1659" s="3" t="s">
        <v>16</v>
      </c>
      <c r="D1659" s="3" t="s">
        <v>34418</v>
      </c>
      <c r="E1659" s="4">
        <v>792</v>
      </c>
      <c r="F1659" s="3" t="s">
        <v>0</v>
      </c>
      <c r="G1659" s="4">
        <v>2</v>
      </c>
      <c r="H1659" s="3" t="s">
        <v>108</v>
      </c>
    </row>
    <row r="1660" spans="1:8" x14ac:dyDescent="0.25">
      <c r="A1660" s="3" t="s">
        <v>31197</v>
      </c>
      <c r="B1660" s="3" t="s">
        <v>15402</v>
      </c>
      <c r="C1660" s="3" t="s">
        <v>16</v>
      </c>
      <c r="D1660" s="3" t="s">
        <v>34418</v>
      </c>
      <c r="E1660" s="4">
        <v>289</v>
      </c>
      <c r="F1660" s="3" t="s">
        <v>0</v>
      </c>
      <c r="G1660" s="4">
        <v>1</v>
      </c>
      <c r="H1660" s="3" t="s">
        <v>108</v>
      </c>
    </row>
    <row r="1661" spans="1:8" x14ac:dyDescent="0.25">
      <c r="A1661" s="3" t="s">
        <v>31197</v>
      </c>
      <c r="B1661" s="3" t="s">
        <v>15403</v>
      </c>
      <c r="C1661" s="3" t="s">
        <v>16</v>
      </c>
      <c r="D1661" s="3" t="s">
        <v>34418</v>
      </c>
      <c r="E1661" s="4">
        <v>166</v>
      </c>
      <c r="F1661" s="3" t="s">
        <v>0</v>
      </c>
      <c r="G1661" s="4">
        <v>1</v>
      </c>
      <c r="H1661" s="3" t="s">
        <v>108</v>
      </c>
    </row>
    <row r="1662" spans="1:8" x14ac:dyDescent="0.25">
      <c r="A1662" s="3" t="s">
        <v>31197</v>
      </c>
      <c r="B1662" s="3" t="s">
        <v>15404</v>
      </c>
      <c r="C1662" s="3" t="s">
        <v>16</v>
      </c>
      <c r="D1662" s="3" t="s">
        <v>34418</v>
      </c>
      <c r="E1662" s="4">
        <v>1032</v>
      </c>
      <c r="F1662" s="3" t="s">
        <v>0</v>
      </c>
      <c r="G1662" s="4">
        <v>1</v>
      </c>
      <c r="H1662" s="3" t="s">
        <v>108</v>
      </c>
    </row>
    <row r="1663" spans="1:8" x14ac:dyDescent="0.25">
      <c r="A1663" s="3" t="s">
        <v>31197</v>
      </c>
      <c r="B1663" s="3" t="s">
        <v>15405</v>
      </c>
      <c r="C1663" s="3" t="s">
        <v>16</v>
      </c>
      <c r="D1663" s="3" t="s">
        <v>34418</v>
      </c>
      <c r="E1663" s="4">
        <v>1134</v>
      </c>
      <c r="F1663" s="3" t="s">
        <v>0</v>
      </c>
      <c r="G1663" s="4">
        <v>1</v>
      </c>
      <c r="H1663" s="3" t="s">
        <v>108</v>
      </c>
    </row>
    <row r="1664" spans="1:8" x14ac:dyDescent="0.25">
      <c r="A1664" s="3" t="s">
        <v>31197</v>
      </c>
      <c r="B1664" s="3" t="s">
        <v>15406</v>
      </c>
      <c r="C1664" s="3" t="s">
        <v>16</v>
      </c>
      <c r="D1664" s="3" t="s">
        <v>34418</v>
      </c>
      <c r="E1664" s="4">
        <v>0.97999999999999898</v>
      </c>
      <c r="F1664" s="3" t="s">
        <v>0</v>
      </c>
      <c r="G1664" s="4">
        <v>1</v>
      </c>
      <c r="H1664" s="3" t="s">
        <v>108</v>
      </c>
    </row>
    <row r="1665" spans="1:8" x14ac:dyDescent="0.25">
      <c r="A1665" s="3" t="s">
        <v>31197</v>
      </c>
      <c r="B1665" s="3" t="s">
        <v>15407</v>
      </c>
      <c r="C1665" s="3" t="s">
        <v>16</v>
      </c>
      <c r="D1665" s="3" t="s">
        <v>34418</v>
      </c>
      <c r="E1665" s="4">
        <v>1.04</v>
      </c>
      <c r="F1665" s="3" t="s">
        <v>0</v>
      </c>
      <c r="G1665" s="4">
        <v>1</v>
      </c>
      <c r="H1665" s="3" t="s">
        <v>108</v>
      </c>
    </row>
    <row r="1666" spans="1:8" x14ac:dyDescent="0.25">
      <c r="A1666" s="3" t="s">
        <v>31197</v>
      </c>
      <c r="B1666" s="3" t="s">
        <v>15408</v>
      </c>
      <c r="C1666" s="3" t="s">
        <v>16</v>
      </c>
      <c r="D1666" s="3" t="s">
        <v>34418</v>
      </c>
      <c r="E1666" s="4">
        <v>153</v>
      </c>
      <c r="F1666" s="3" t="s">
        <v>0</v>
      </c>
      <c r="G1666" s="4">
        <v>1</v>
      </c>
      <c r="H1666" s="3" t="s">
        <v>108</v>
      </c>
    </row>
    <row r="1667" spans="1:8" x14ac:dyDescent="0.25">
      <c r="A1667" s="3" t="s">
        <v>31197</v>
      </c>
      <c r="B1667" s="3" t="s">
        <v>15409</v>
      </c>
      <c r="C1667" s="3" t="s">
        <v>16</v>
      </c>
      <c r="D1667" s="3" t="s">
        <v>34418</v>
      </c>
      <c r="E1667" s="4">
        <v>658</v>
      </c>
      <c r="F1667" s="3" t="s">
        <v>0</v>
      </c>
      <c r="G1667" s="4">
        <v>1</v>
      </c>
      <c r="H1667" s="3" t="s">
        <v>108</v>
      </c>
    </row>
    <row r="1668" spans="1:8" x14ac:dyDescent="0.25">
      <c r="A1668" s="3" t="s">
        <v>31197</v>
      </c>
      <c r="B1668" s="3" t="s">
        <v>15410</v>
      </c>
      <c r="C1668" s="3" t="s">
        <v>16</v>
      </c>
      <c r="D1668" s="3" t="s">
        <v>34418</v>
      </c>
      <c r="E1668" s="4">
        <v>0.97999999999999898</v>
      </c>
      <c r="F1668" s="3" t="s">
        <v>0</v>
      </c>
      <c r="G1668" s="4">
        <v>1</v>
      </c>
      <c r="H1668" s="3" t="s">
        <v>108</v>
      </c>
    </row>
    <row r="1669" spans="1:8" x14ac:dyDescent="0.25">
      <c r="A1669" s="3" t="s">
        <v>31197</v>
      </c>
      <c r="B1669" s="3" t="s">
        <v>15411</v>
      </c>
      <c r="C1669" s="3" t="s">
        <v>16</v>
      </c>
      <c r="D1669" s="3" t="s">
        <v>34418</v>
      </c>
      <c r="E1669" s="4">
        <v>198</v>
      </c>
      <c r="F1669" s="3" t="s">
        <v>0</v>
      </c>
      <c r="G1669" s="4">
        <v>1</v>
      </c>
      <c r="H1669" s="3" t="s">
        <v>108</v>
      </c>
    </row>
    <row r="1670" spans="1:8" x14ac:dyDescent="0.25">
      <c r="A1670" s="3" t="s">
        <v>31197</v>
      </c>
      <c r="B1670" s="3" t="s">
        <v>15412</v>
      </c>
      <c r="C1670" s="3" t="s">
        <v>16</v>
      </c>
      <c r="D1670" s="3" t="s">
        <v>34418</v>
      </c>
      <c r="E1670" s="4">
        <v>2.1699999999999902</v>
      </c>
      <c r="F1670" s="3" t="s">
        <v>0</v>
      </c>
      <c r="G1670" s="4">
        <v>1</v>
      </c>
      <c r="H1670" s="3" t="s">
        <v>108</v>
      </c>
    </row>
    <row r="1671" spans="1:8" x14ac:dyDescent="0.25">
      <c r="A1671" s="3" t="s">
        <v>31197</v>
      </c>
      <c r="B1671" s="3" t="s">
        <v>15413</v>
      </c>
      <c r="C1671" s="3" t="s">
        <v>16</v>
      </c>
      <c r="D1671" s="3" t="s">
        <v>34418</v>
      </c>
      <c r="E1671" s="4">
        <v>81.7</v>
      </c>
      <c r="F1671" s="3" t="s">
        <v>0</v>
      </c>
      <c r="G1671" s="4">
        <v>1</v>
      </c>
      <c r="H1671" s="3" t="s">
        <v>108</v>
      </c>
    </row>
    <row r="1672" spans="1:8" x14ac:dyDescent="0.25">
      <c r="A1672" s="3" t="s">
        <v>31197</v>
      </c>
      <c r="B1672" s="3" t="s">
        <v>15414</v>
      </c>
      <c r="C1672" s="3" t="s">
        <v>16</v>
      </c>
      <c r="D1672" s="3" t="s">
        <v>34418</v>
      </c>
      <c r="E1672" s="4">
        <v>144</v>
      </c>
      <c r="F1672" s="3" t="s">
        <v>0</v>
      </c>
      <c r="G1672" s="4">
        <v>1</v>
      </c>
      <c r="H1672" s="3" t="s">
        <v>108</v>
      </c>
    </row>
    <row r="1673" spans="1:8" x14ac:dyDescent="0.25">
      <c r="A1673" s="3" t="s">
        <v>31197</v>
      </c>
      <c r="B1673" s="3" t="s">
        <v>15415</v>
      </c>
      <c r="C1673" s="3" t="s">
        <v>16</v>
      </c>
      <c r="D1673" s="3" t="s">
        <v>34418</v>
      </c>
      <c r="E1673" s="4">
        <v>56.1</v>
      </c>
      <c r="F1673" s="3" t="s">
        <v>0</v>
      </c>
      <c r="G1673" s="4">
        <v>1</v>
      </c>
      <c r="H1673" s="3" t="s">
        <v>108</v>
      </c>
    </row>
    <row r="1674" spans="1:8" x14ac:dyDescent="0.25">
      <c r="A1674" s="3" t="s">
        <v>31197</v>
      </c>
      <c r="B1674" s="3" t="s">
        <v>15416</v>
      </c>
      <c r="C1674" s="3" t="s">
        <v>16</v>
      </c>
      <c r="D1674" s="3" t="s">
        <v>34418</v>
      </c>
      <c r="E1674" s="4">
        <v>849</v>
      </c>
      <c r="F1674" s="3" t="s">
        <v>0</v>
      </c>
      <c r="G1674" s="4">
        <v>1</v>
      </c>
      <c r="H1674" s="3" t="s">
        <v>108</v>
      </c>
    </row>
    <row r="1675" spans="1:8" x14ac:dyDescent="0.25">
      <c r="A1675" s="3" t="s">
        <v>31197</v>
      </c>
      <c r="B1675" s="3" t="s">
        <v>15417</v>
      </c>
      <c r="C1675" s="3" t="s">
        <v>16</v>
      </c>
      <c r="D1675" s="3" t="s">
        <v>34418</v>
      </c>
      <c r="E1675" s="4">
        <v>189</v>
      </c>
      <c r="F1675" s="3" t="s">
        <v>0</v>
      </c>
      <c r="G1675" s="4">
        <v>1</v>
      </c>
      <c r="H1675" s="3" t="s">
        <v>108</v>
      </c>
    </row>
    <row r="1676" spans="1:8" x14ac:dyDescent="0.25">
      <c r="A1676" s="3" t="s">
        <v>31197</v>
      </c>
      <c r="B1676" s="3" t="s">
        <v>15418</v>
      </c>
      <c r="C1676" s="3" t="s">
        <v>16</v>
      </c>
      <c r="D1676" s="3" t="s">
        <v>34418</v>
      </c>
      <c r="E1676" s="4">
        <v>120</v>
      </c>
      <c r="F1676" s="3" t="s">
        <v>0</v>
      </c>
      <c r="G1676" s="4">
        <v>1</v>
      </c>
      <c r="H1676" s="3" t="s">
        <v>108</v>
      </c>
    </row>
    <row r="1677" spans="1:8" x14ac:dyDescent="0.25">
      <c r="A1677" s="3" t="s">
        <v>31197</v>
      </c>
      <c r="B1677" s="3" t="s">
        <v>15419</v>
      </c>
      <c r="C1677" s="3" t="s">
        <v>16</v>
      </c>
      <c r="D1677" s="3" t="s">
        <v>34418</v>
      </c>
      <c r="E1677" s="4">
        <v>63.2</v>
      </c>
      <c r="F1677" s="3" t="s">
        <v>0</v>
      </c>
      <c r="G1677" s="4">
        <v>1</v>
      </c>
      <c r="H1677" s="3" t="s">
        <v>108</v>
      </c>
    </row>
    <row r="1678" spans="1:8" x14ac:dyDescent="0.25">
      <c r="A1678" s="3" t="s">
        <v>31197</v>
      </c>
      <c r="B1678" s="3" t="s">
        <v>15420</v>
      </c>
      <c r="C1678" s="3" t="s">
        <v>16</v>
      </c>
      <c r="D1678" s="3" t="s">
        <v>34418</v>
      </c>
      <c r="E1678" s="4">
        <v>67.5</v>
      </c>
      <c r="F1678" s="3" t="s">
        <v>0</v>
      </c>
      <c r="G1678" s="4">
        <v>1</v>
      </c>
      <c r="H1678" s="3" t="s">
        <v>108</v>
      </c>
    </row>
    <row r="1679" spans="1:8" x14ac:dyDescent="0.25">
      <c r="A1679" s="3" t="s">
        <v>31197</v>
      </c>
      <c r="B1679" s="3" t="s">
        <v>15421</v>
      </c>
      <c r="C1679" s="3" t="s">
        <v>16</v>
      </c>
      <c r="D1679" s="3" t="s">
        <v>34418</v>
      </c>
      <c r="E1679" s="4">
        <v>81.7</v>
      </c>
      <c r="F1679" s="3" t="s">
        <v>0</v>
      </c>
      <c r="G1679" s="4">
        <v>1</v>
      </c>
      <c r="H1679" s="3" t="s">
        <v>108</v>
      </c>
    </row>
    <row r="1680" spans="1:8" x14ac:dyDescent="0.25">
      <c r="A1680" s="3" t="s">
        <v>31197</v>
      </c>
      <c r="B1680" s="3" t="s">
        <v>15422</v>
      </c>
      <c r="C1680" s="3" t="s">
        <v>16</v>
      </c>
      <c r="D1680" s="3" t="s">
        <v>34418</v>
      </c>
      <c r="E1680" s="4">
        <v>2812</v>
      </c>
      <c r="F1680" s="3" t="s">
        <v>0</v>
      </c>
      <c r="G1680" s="4">
        <v>1</v>
      </c>
      <c r="H1680" s="3" t="s">
        <v>108</v>
      </c>
    </row>
    <row r="1681" spans="1:8" x14ac:dyDescent="0.25">
      <c r="A1681" s="3" t="s">
        <v>31197</v>
      </c>
      <c r="B1681" s="3" t="s">
        <v>15423</v>
      </c>
      <c r="C1681" s="3" t="s">
        <v>16</v>
      </c>
      <c r="D1681" s="3" t="s">
        <v>34418</v>
      </c>
      <c r="E1681" s="4">
        <v>97</v>
      </c>
      <c r="F1681" s="3" t="s">
        <v>0</v>
      </c>
      <c r="G1681" s="4">
        <v>1</v>
      </c>
      <c r="H1681" s="3" t="s">
        <v>108</v>
      </c>
    </row>
    <row r="1682" spans="1:8" x14ac:dyDescent="0.25">
      <c r="A1682" s="3" t="s">
        <v>31197</v>
      </c>
      <c r="B1682" s="3" t="s">
        <v>15424</v>
      </c>
      <c r="C1682" s="3" t="s">
        <v>16</v>
      </c>
      <c r="D1682" s="3" t="s">
        <v>34418</v>
      </c>
      <c r="E1682" s="4">
        <v>147</v>
      </c>
      <c r="F1682" s="3" t="s">
        <v>0</v>
      </c>
      <c r="G1682" s="4">
        <v>1</v>
      </c>
      <c r="H1682" s="3" t="s">
        <v>108</v>
      </c>
    </row>
    <row r="1683" spans="1:8" x14ac:dyDescent="0.25">
      <c r="A1683" s="3" t="s">
        <v>31197</v>
      </c>
      <c r="B1683" s="3" t="s">
        <v>15425</v>
      </c>
      <c r="C1683" s="3" t="s">
        <v>16</v>
      </c>
      <c r="D1683" s="3" t="s">
        <v>34418</v>
      </c>
      <c r="E1683" s="4">
        <v>2980</v>
      </c>
      <c r="F1683" s="3" t="s">
        <v>0</v>
      </c>
      <c r="G1683" s="4">
        <v>1</v>
      </c>
      <c r="H1683" s="3" t="s">
        <v>108</v>
      </c>
    </row>
    <row r="1684" spans="1:8" x14ac:dyDescent="0.25">
      <c r="A1684" s="3" t="s">
        <v>31197</v>
      </c>
      <c r="B1684" s="3" t="s">
        <v>15439</v>
      </c>
      <c r="C1684" s="3" t="s">
        <v>16</v>
      </c>
      <c r="D1684" s="3" t="s">
        <v>34418</v>
      </c>
      <c r="E1684" s="4">
        <v>63.7</v>
      </c>
      <c r="F1684" s="3" t="s">
        <v>0</v>
      </c>
      <c r="G1684" s="4">
        <v>1</v>
      </c>
      <c r="H1684" s="3" t="s">
        <v>108</v>
      </c>
    </row>
    <row r="1685" spans="1:8" x14ac:dyDescent="0.25">
      <c r="A1685" s="3" t="s">
        <v>31197</v>
      </c>
      <c r="B1685" s="3" t="s">
        <v>15440</v>
      </c>
      <c r="C1685" s="3" t="s">
        <v>16</v>
      </c>
      <c r="D1685" s="3" t="s">
        <v>34418</v>
      </c>
      <c r="E1685" s="4">
        <v>20.100000000000001</v>
      </c>
      <c r="F1685" s="3" t="s">
        <v>0</v>
      </c>
      <c r="G1685" s="4">
        <v>5</v>
      </c>
      <c r="H1685" s="3" t="s">
        <v>108</v>
      </c>
    </row>
    <row r="1686" spans="1:8" x14ac:dyDescent="0.25">
      <c r="A1686" s="3" t="s">
        <v>31197</v>
      </c>
      <c r="B1686" s="3" t="s">
        <v>15441</v>
      </c>
      <c r="C1686" s="3" t="s">
        <v>16</v>
      </c>
      <c r="D1686" s="3" t="s">
        <v>34418</v>
      </c>
      <c r="E1686" s="4">
        <v>2520</v>
      </c>
      <c r="F1686" s="3" t="s">
        <v>0</v>
      </c>
      <c r="G1686" s="4">
        <v>1</v>
      </c>
      <c r="H1686" s="3" t="s">
        <v>108</v>
      </c>
    </row>
    <row r="1687" spans="1:8" x14ac:dyDescent="0.25">
      <c r="A1687" s="3" t="s">
        <v>31197</v>
      </c>
      <c r="B1687" s="3" t="s">
        <v>15442</v>
      </c>
      <c r="C1687" s="3" t="s">
        <v>16</v>
      </c>
      <c r="D1687" s="3" t="s">
        <v>34418</v>
      </c>
      <c r="E1687" s="4">
        <v>47.0399999999999</v>
      </c>
      <c r="F1687" s="3" t="s">
        <v>0</v>
      </c>
      <c r="G1687" s="4">
        <v>8</v>
      </c>
      <c r="H1687" s="3" t="s">
        <v>108</v>
      </c>
    </row>
    <row r="1688" spans="1:8" x14ac:dyDescent="0.25">
      <c r="A1688" s="3" t="s">
        <v>31197</v>
      </c>
      <c r="B1688" s="3" t="s">
        <v>15443</v>
      </c>
      <c r="C1688" s="3" t="s">
        <v>16</v>
      </c>
      <c r="D1688" s="3" t="s">
        <v>34418</v>
      </c>
      <c r="E1688" s="4">
        <v>49.95</v>
      </c>
      <c r="F1688" s="3" t="s">
        <v>0</v>
      </c>
      <c r="G1688" s="4">
        <v>9</v>
      </c>
      <c r="H1688" s="3" t="s">
        <v>108</v>
      </c>
    </row>
    <row r="1689" spans="1:8" x14ac:dyDescent="0.25">
      <c r="A1689" s="3" t="s">
        <v>31197</v>
      </c>
      <c r="B1689" s="3" t="s">
        <v>15444</v>
      </c>
      <c r="C1689" s="3" t="s">
        <v>16</v>
      </c>
      <c r="D1689" s="3" t="s">
        <v>34418</v>
      </c>
      <c r="E1689" s="4">
        <v>76.7</v>
      </c>
      <c r="F1689" s="3" t="s">
        <v>0</v>
      </c>
      <c r="G1689" s="4">
        <v>1</v>
      </c>
      <c r="H1689" s="3" t="s">
        <v>108</v>
      </c>
    </row>
    <row r="1690" spans="1:8" x14ac:dyDescent="0.25">
      <c r="A1690" s="3" t="s">
        <v>31197</v>
      </c>
      <c r="B1690" s="3" t="s">
        <v>15445</v>
      </c>
      <c r="C1690" s="3" t="s">
        <v>16</v>
      </c>
      <c r="D1690" s="3" t="s">
        <v>34418</v>
      </c>
      <c r="E1690" s="4">
        <v>16.8</v>
      </c>
      <c r="F1690" s="3" t="s">
        <v>0</v>
      </c>
      <c r="G1690" s="4">
        <v>1</v>
      </c>
      <c r="H1690" s="3" t="s">
        <v>108</v>
      </c>
    </row>
    <row r="1691" spans="1:8" x14ac:dyDescent="0.25">
      <c r="A1691" s="3" t="s">
        <v>31197</v>
      </c>
      <c r="B1691" s="3" t="s">
        <v>15446</v>
      </c>
      <c r="C1691" s="3" t="s">
        <v>16</v>
      </c>
      <c r="D1691" s="3" t="s">
        <v>34418</v>
      </c>
      <c r="E1691" s="4">
        <v>8.7200000000000006</v>
      </c>
      <c r="F1691" s="3" t="s">
        <v>0</v>
      </c>
      <c r="G1691" s="4">
        <v>1</v>
      </c>
      <c r="H1691" s="3" t="s">
        <v>108</v>
      </c>
    </row>
    <row r="1692" spans="1:8" x14ac:dyDescent="0.25">
      <c r="A1692" s="3" t="s">
        <v>31197</v>
      </c>
      <c r="B1692" s="3" t="s">
        <v>15447</v>
      </c>
      <c r="C1692" s="3" t="s">
        <v>16</v>
      </c>
      <c r="D1692" s="3" t="s">
        <v>34418</v>
      </c>
      <c r="E1692" s="4">
        <v>186</v>
      </c>
      <c r="F1692" s="3" t="s">
        <v>0</v>
      </c>
      <c r="G1692" s="4">
        <v>1</v>
      </c>
      <c r="H1692" s="3" t="s">
        <v>108</v>
      </c>
    </row>
    <row r="1693" spans="1:8" x14ac:dyDescent="0.25">
      <c r="A1693" s="3" t="s">
        <v>31197</v>
      </c>
      <c r="B1693" s="3" t="s">
        <v>15448</v>
      </c>
      <c r="C1693" s="3" t="s">
        <v>16</v>
      </c>
      <c r="D1693" s="3" t="s">
        <v>34418</v>
      </c>
      <c r="E1693" s="4">
        <v>39.200000000000003</v>
      </c>
      <c r="F1693" s="3" t="s">
        <v>0</v>
      </c>
      <c r="G1693" s="4">
        <v>1</v>
      </c>
      <c r="H1693" s="3" t="s">
        <v>108</v>
      </c>
    </row>
    <row r="1694" spans="1:8" x14ac:dyDescent="0.25">
      <c r="A1694" s="3" t="s">
        <v>31197</v>
      </c>
      <c r="B1694" s="3" t="s">
        <v>15449</v>
      </c>
      <c r="C1694" s="3" t="s">
        <v>16</v>
      </c>
      <c r="D1694" s="3" t="s">
        <v>34418</v>
      </c>
      <c r="E1694" s="4">
        <v>10.6999999999999</v>
      </c>
      <c r="F1694" s="3" t="s">
        <v>0</v>
      </c>
      <c r="G1694" s="4">
        <v>1</v>
      </c>
      <c r="H1694" s="3" t="s">
        <v>108</v>
      </c>
    </row>
    <row r="1695" spans="1:8" x14ac:dyDescent="0.25">
      <c r="A1695" s="3" t="s">
        <v>31197</v>
      </c>
      <c r="B1695" s="3" t="s">
        <v>15450</v>
      </c>
      <c r="C1695" s="3" t="s">
        <v>16</v>
      </c>
      <c r="D1695" s="3" t="s">
        <v>34418</v>
      </c>
      <c r="E1695" s="4">
        <v>8300</v>
      </c>
      <c r="F1695" s="3" t="s">
        <v>0</v>
      </c>
      <c r="G1695" s="4">
        <v>1</v>
      </c>
      <c r="H1695" s="3" t="s">
        <v>108</v>
      </c>
    </row>
    <row r="1696" spans="1:8" x14ac:dyDescent="0.25">
      <c r="A1696" s="3" t="s">
        <v>31197</v>
      </c>
      <c r="B1696" s="3" t="s">
        <v>15451</v>
      </c>
      <c r="C1696" s="3" t="s">
        <v>16</v>
      </c>
      <c r="D1696" s="3" t="s">
        <v>34418</v>
      </c>
      <c r="E1696" s="4">
        <v>105</v>
      </c>
      <c r="F1696" s="3" t="s">
        <v>0</v>
      </c>
      <c r="G1696" s="4">
        <v>1</v>
      </c>
      <c r="H1696" s="3" t="s">
        <v>108</v>
      </c>
    </row>
    <row r="1697" spans="1:8" x14ac:dyDescent="0.25">
      <c r="A1697" s="3" t="s">
        <v>31197</v>
      </c>
      <c r="B1697" s="3" t="s">
        <v>15452</v>
      </c>
      <c r="C1697" s="3" t="s">
        <v>16</v>
      </c>
      <c r="D1697" s="3" t="s">
        <v>34418</v>
      </c>
      <c r="E1697" s="4">
        <v>3126</v>
      </c>
      <c r="F1697" s="3" t="s">
        <v>0</v>
      </c>
      <c r="G1697" s="4">
        <v>1</v>
      </c>
      <c r="H1697" s="3" t="s">
        <v>108</v>
      </c>
    </row>
    <row r="1698" spans="1:8" x14ac:dyDescent="0.25">
      <c r="A1698" s="3" t="s">
        <v>31197</v>
      </c>
      <c r="B1698" s="3" t="s">
        <v>15453</v>
      </c>
      <c r="C1698" s="3" t="s">
        <v>16</v>
      </c>
      <c r="D1698" s="3" t="s">
        <v>34418</v>
      </c>
      <c r="E1698" s="4">
        <v>2.1699999999999902</v>
      </c>
      <c r="F1698" s="3" t="s">
        <v>0</v>
      </c>
      <c r="G1698" s="4">
        <v>1</v>
      </c>
      <c r="H1698" s="3" t="s">
        <v>108</v>
      </c>
    </row>
    <row r="1699" spans="1:8" x14ac:dyDescent="0.25">
      <c r="A1699" s="3" t="s">
        <v>31197</v>
      </c>
      <c r="B1699" s="3" t="s">
        <v>15454</v>
      </c>
      <c r="C1699" s="3" t="s">
        <v>16</v>
      </c>
      <c r="D1699" s="3" t="s">
        <v>34418</v>
      </c>
      <c r="E1699" s="4">
        <v>0.97999999999999898</v>
      </c>
      <c r="F1699" s="3" t="s">
        <v>0</v>
      </c>
      <c r="G1699" s="4">
        <v>1</v>
      </c>
      <c r="H1699" s="3" t="s">
        <v>108</v>
      </c>
    </row>
    <row r="1700" spans="1:8" x14ac:dyDescent="0.25">
      <c r="A1700" s="3" t="s">
        <v>31197</v>
      </c>
      <c r="B1700" s="3" t="s">
        <v>15455</v>
      </c>
      <c r="C1700" s="3" t="s">
        <v>16</v>
      </c>
      <c r="D1700" s="3" t="s">
        <v>34418</v>
      </c>
      <c r="E1700" s="4">
        <v>0.97999999999999898</v>
      </c>
      <c r="F1700" s="3" t="s">
        <v>0</v>
      </c>
      <c r="G1700" s="4">
        <v>1</v>
      </c>
      <c r="H1700" s="3" t="s">
        <v>108</v>
      </c>
    </row>
    <row r="1701" spans="1:8" x14ac:dyDescent="0.25">
      <c r="A1701" s="3" t="s">
        <v>31197</v>
      </c>
      <c r="B1701" s="3" t="s">
        <v>15456</v>
      </c>
      <c r="C1701" s="3" t="s">
        <v>16</v>
      </c>
      <c r="D1701" s="3" t="s">
        <v>34418</v>
      </c>
      <c r="E1701" s="4">
        <v>0.97999999999999898</v>
      </c>
      <c r="F1701" s="3" t="s">
        <v>0</v>
      </c>
      <c r="G1701" s="4">
        <v>1</v>
      </c>
      <c r="H1701" s="3" t="s">
        <v>108</v>
      </c>
    </row>
    <row r="1702" spans="1:8" x14ac:dyDescent="0.25">
      <c r="A1702" s="3" t="s">
        <v>31197</v>
      </c>
      <c r="B1702" s="3" t="s">
        <v>15457</v>
      </c>
      <c r="C1702" s="3" t="s">
        <v>16</v>
      </c>
      <c r="D1702" s="3" t="s">
        <v>34418</v>
      </c>
      <c r="E1702" s="4">
        <v>0.97999999999999898</v>
      </c>
      <c r="F1702" s="3" t="s">
        <v>0</v>
      </c>
      <c r="G1702" s="4">
        <v>1</v>
      </c>
      <c r="H1702" s="3" t="s">
        <v>108</v>
      </c>
    </row>
    <row r="1703" spans="1:8" x14ac:dyDescent="0.25">
      <c r="A1703" s="3" t="s">
        <v>31197</v>
      </c>
      <c r="B1703" s="3" t="s">
        <v>15458</v>
      </c>
      <c r="C1703" s="3" t="s">
        <v>16</v>
      </c>
      <c r="D1703" s="3" t="s">
        <v>34418</v>
      </c>
      <c r="E1703" s="4">
        <v>58.299999999999898</v>
      </c>
      <c r="F1703" s="3" t="s">
        <v>0</v>
      </c>
      <c r="G1703" s="4">
        <v>1</v>
      </c>
      <c r="H1703" s="3" t="s">
        <v>108</v>
      </c>
    </row>
    <row r="1704" spans="1:8" x14ac:dyDescent="0.25">
      <c r="A1704" s="3" t="s">
        <v>31197</v>
      </c>
      <c r="B1704" s="3" t="s">
        <v>15459</v>
      </c>
      <c r="C1704" s="3" t="s">
        <v>16</v>
      </c>
      <c r="D1704" s="3" t="s">
        <v>34418</v>
      </c>
      <c r="E1704" s="4">
        <v>0.97999999999999898</v>
      </c>
      <c r="F1704" s="3" t="s">
        <v>0</v>
      </c>
      <c r="G1704" s="4">
        <v>1</v>
      </c>
      <c r="H1704" s="3" t="s">
        <v>108</v>
      </c>
    </row>
    <row r="1705" spans="1:8" x14ac:dyDescent="0.25">
      <c r="A1705" s="3" t="s">
        <v>31197</v>
      </c>
      <c r="B1705" s="3" t="s">
        <v>15460</v>
      </c>
      <c r="C1705" s="3" t="s">
        <v>16</v>
      </c>
      <c r="D1705" s="3" t="s">
        <v>34418</v>
      </c>
      <c r="E1705" s="4">
        <v>0.97999999999999898</v>
      </c>
      <c r="F1705" s="3" t="s">
        <v>0</v>
      </c>
      <c r="G1705" s="4">
        <v>1</v>
      </c>
      <c r="H1705" s="3" t="s">
        <v>108</v>
      </c>
    </row>
    <row r="1706" spans="1:8" x14ac:dyDescent="0.25">
      <c r="A1706" s="3" t="s">
        <v>31197</v>
      </c>
      <c r="B1706" s="3" t="s">
        <v>15461</v>
      </c>
      <c r="C1706" s="3" t="s">
        <v>16</v>
      </c>
      <c r="D1706" s="3" t="s">
        <v>34418</v>
      </c>
      <c r="E1706" s="4">
        <v>0.97999999999999898</v>
      </c>
      <c r="F1706" s="3" t="s">
        <v>0</v>
      </c>
      <c r="G1706" s="4">
        <v>1</v>
      </c>
      <c r="H1706" s="3" t="s">
        <v>108</v>
      </c>
    </row>
    <row r="1707" spans="1:8" x14ac:dyDescent="0.25">
      <c r="A1707" s="3" t="s">
        <v>31197</v>
      </c>
      <c r="B1707" s="3" t="s">
        <v>15462</v>
      </c>
      <c r="C1707" s="3" t="s">
        <v>16</v>
      </c>
      <c r="D1707" s="3" t="s">
        <v>34418</v>
      </c>
      <c r="E1707" s="4">
        <v>0.94999999999999896</v>
      </c>
      <c r="F1707" s="3" t="s">
        <v>0</v>
      </c>
      <c r="G1707" s="4">
        <v>1</v>
      </c>
      <c r="H1707" s="3" t="s">
        <v>108</v>
      </c>
    </row>
    <row r="1708" spans="1:8" x14ac:dyDescent="0.25">
      <c r="A1708" s="3" t="s">
        <v>31197</v>
      </c>
      <c r="B1708" s="3" t="s">
        <v>15463</v>
      </c>
      <c r="C1708" s="3" t="s">
        <v>16</v>
      </c>
      <c r="D1708" s="3" t="s">
        <v>34418</v>
      </c>
      <c r="E1708" s="4">
        <v>0.94999999999999896</v>
      </c>
      <c r="F1708" s="3" t="s">
        <v>0</v>
      </c>
      <c r="G1708" s="4">
        <v>1</v>
      </c>
      <c r="H1708" s="3" t="s">
        <v>108</v>
      </c>
    </row>
    <row r="1709" spans="1:8" x14ac:dyDescent="0.25">
      <c r="A1709" s="3" t="s">
        <v>31197</v>
      </c>
      <c r="B1709" s="3" t="s">
        <v>15464</v>
      </c>
      <c r="C1709" s="3" t="s">
        <v>16</v>
      </c>
      <c r="D1709" s="3" t="s">
        <v>34418</v>
      </c>
      <c r="E1709" s="4">
        <v>0.97999999999999898</v>
      </c>
      <c r="F1709" s="3" t="s">
        <v>0</v>
      </c>
      <c r="G1709" s="4">
        <v>1</v>
      </c>
      <c r="H1709" s="3" t="s">
        <v>108</v>
      </c>
    </row>
    <row r="1710" spans="1:8" x14ac:dyDescent="0.25">
      <c r="A1710" s="3" t="s">
        <v>31197</v>
      </c>
      <c r="B1710" s="3" t="s">
        <v>15465</v>
      </c>
      <c r="C1710" s="3" t="s">
        <v>16</v>
      </c>
      <c r="D1710" s="3" t="s">
        <v>34418</v>
      </c>
      <c r="E1710" s="4">
        <v>0.97999999999999898</v>
      </c>
      <c r="F1710" s="3" t="s">
        <v>0</v>
      </c>
      <c r="G1710" s="4">
        <v>1</v>
      </c>
      <c r="H1710" s="3" t="s">
        <v>108</v>
      </c>
    </row>
    <row r="1711" spans="1:8" x14ac:dyDescent="0.25">
      <c r="A1711" s="3" t="s">
        <v>31197</v>
      </c>
      <c r="B1711" s="3" t="s">
        <v>15466</v>
      </c>
      <c r="C1711" s="3" t="s">
        <v>16</v>
      </c>
      <c r="D1711" s="3" t="s">
        <v>34418</v>
      </c>
      <c r="E1711" s="4">
        <v>1.8999999999999899</v>
      </c>
      <c r="F1711" s="3" t="s">
        <v>0</v>
      </c>
      <c r="G1711" s="4">
        <v>2</v>
      </c>
      <c r="H1711" s="3" t="s">
        <v>108</v>
      </c>
    </row>
    <row r="1712" spans="1:8" x14ac:dyDescent="0.25">
      <c r="A1712" s="3" t="s">
        <v>31197</v>
      </c>
      <c r="B1712" s="3" t="s">
        <v>15467</v>
      </c>
      <c r="C1712" s="3" t="s">
        <v>16</v>
      </c>
      <c r="D1712" s="3" t="s">
        <v>34418</v>
      </c>
      <c r="E1712" s="4">
        <v>0.97999999999999898</v>
      </c>
      <c r="F1712" s="3" t="s">
        <v>0</v>
      </c>
      <c r="G1712" s="4">
        <v>1</v>
      </c>
      <c r="H1712" s="3" t="s">
        <v>108</v>
      </c>
    </row>
    <row r="1713" spans="1:8" x14ac:dyDescent="0.25">
      <c r="A1713" s="3" t="s">
        <v>31197</v>
      </c>
      <c r="B1713" s="3" t="s">
        <v>15468</v>
      </c>
      <c r="C1713" s="3" t="s">
        <v>16</v>
      </c>
      <c r="D1713" s="3" t="s">
        <v>34418</v>
      </c>
      <c r="E1713" s="4">
        <v>0.97999999999999898</v>
      </c>
      <c r="F1713" s="3" t="s">
        <v>0</v>
      </c>
      <c r="G1713" s="4">
        <v>1</v>
      </c>
      <c r="H1713" s="3" t="s">
        <v>108</v>
      </c>
    </row>
    <row r="1714" spans="1:8" x14ac:dyDescent="0.25">
      <c r="A1714" s="3" t="s">
        <v>31197</v>
      </c>
      <c r="B1714" s="3" t="s">
        <v>15469</v>
      </c>
      <c r="C1714" s="3" t="s">
        <v>16</v>
      </c>
      <c r="D1714" s="3" t="s">
        <v>34418</v>
      </c>
      <c r="E1714" s="4">
        <v>0.97999999999999898</v>
      </c>
      <c r="F1714" s="3" t="s">
        <v>0</v>
      </c>
      <c r="G1714" s="4">
        <v>1</v>
      </c>
      <c r="H1714" s="3" t="s">
        <v>108</v>
      </c>
    </row>
    <row r="1715" spans="1:8" x14ac:dyDescent="0.25">
      <c r="A1715" s="3" t="s">
        <v>31197</v>
      </c>
      <c r="B1715" s="3" t="s">
        <v>15470</v>
      </c>
      <c r="C1715" s="3" t="s">
        <v>16</v>
      </c>
      <c r="D1715" s="3" t="s">
        <v>34418</v>
      </c>
      <c r="E1715" s="4">
        <v>0.94999999999999896</v>
      </c>
      <c r="F1715" s="3" t="s">
        <v>0</v>
      </c>
      <c r="G1715" s="4">
        <v>1</v>
      </c>
      <c r="H1715" s="3" t="s">
        <v>108</v>
      </c>
    </row>
    <row r="1716" spans="1:8" x14ac:dyDescent="0.25">
      <c r="A1716" s="3" t="s">
        <v>31197</v>
      </c>
      <c r="B1716" s="3" t="s">
        <v>15471</v>
      </c>
      <c r="C1716" s="3" t="s">
        <v>16</v>
      </c>
      <c r="D1716" s="3" t="s">
        <v>34418</v>
      </c>
      <c r="E1716" s="4">
        <v>15.9</v>
      </c>
      <c r="F1716" s="3" t="s">
        <v>0</v>
      </c>
      <c r="G1716" s="4">
        <v>1</v>
      </c>
      <c r="H1716" s="3" t="s">
        <v>108</v>
      </c>
    </row>
    <row r="1717" spans="1:8" x14ac:dyDescent="0.25">
      <c r="A1717" s="3" t="s">
        <v>31197</v>
      </c>
      <c r="B1717" s="3" t="s">
        <v>15472</v>
      </c>
      <c r="C1717" s="3" t="s">
        <v>16</v>
      </c>
      <c r="D1717" s="3" t="s">
        <v>34418</v>
      </c>
      <c r="E1717" s="4">
        <v>2320</v>
      </c>
      <c r="F1717" s="3" t="s">
        <v>0</v>
      </c>
      <c r="G1717" s="4">
        <v>1</v>
      </c>
      <c r="H1717" s="3" t="s">
        <v>108</v>
      </c>
    </row>
    <row r="1718" spans="1:8" x14ac:dyDescent="0.25">
      <c r="A1718" s="3" t="s">
        <v>31197</v>
      </c>
      <c r="B1718" s="3" t="s">
        <v>15473</v>
      </c>
      <c r="C1718" s="3" t="s">
        <v>16</v>
      </c>
      <c r="D1718" s="3" t="s">
        <v>34418</v>
      </c>
      <c r="E1718" s="4">
        <v>0.97999999999999898</v>
      </c>
      <c r="F1718" s="3" t="s">
        <v>0</v>
      </c>
      <c r="G1718" s="4">
        <v>1</v>
      </c>
      <c r="H1718" s="3" t="s">
        <v>108</v>
      </c>
    </row>
    <row r="1719" spans="1:8" x14ac:dyDescent="0.25">
      <c r="A1719" s="3" t="s">
        <v>31197</v>
      </c>
      <c r="B1719" s="3" t="s">
        <v>15474</v>
      </c>
      <c r="C1719" s="3" t="s">
        <v>16</v>
      </c>
      <c r="D1719" s="3" t="s">
        <v>34418</v>
      </c>
      <c r="E1719" s="4">
        <v>0.97999999999999898</v>
      </c>
      <c r="F1719" s="3" t="s">
        <v>0</v>
      </c>
      <c r="G1719" s="4">
        <v>1</v>
      </c>
      <c r="H1719" s="3" t="s">
        <v>108</v>
      </c>
    </row>
    <row r="1720" spans="1:8" x14ac:dyDescent="0.25">
      <c r="A1720" s="3" t="s">
        <v>31197</v>
      </c>
      <c r="B1720" s="3" t="s">
        <v>15475</v>
      </c>
      <c r="C1720" s="3" t="s">
        <v>16</v>
      </c>
      <c r="D1720" s="3" t="s">
        <v>34418</v>
      </c>
      <c r="E1720" s="4">
        <v>3.27</v>
      </c>
      <c r="F1720" s="3" t="s">
        <v>0</v>
      </c>
      <c r="G1720" s="4">
        <v>1</v>
      </c>
      <c r="H1720" s="3" t="s">
        <v>108</v>
      </c>
    </row>
    <row r="1721" spans="1:8" x14ac:dyDescent="0.25">
      <c r="A1721" s="3" t="s">
        <v>31197</v>
      </c>
      <c r="B1721" s="3" t="s">
        <v>15476</v>
      </c>
      <c r="C1721" s="3" t="s">
        <v>16</v>
      </c>
      <c r="D1721" s="3" t="s">
        <v>34418</v>
      </c>
      <c r="E1721" s="4">
        <v>3.27</v>
      </c>
      <c r="F1721" s="3" t="s">
        <v>0</v>
      </c>
      <c r="G1721" s="4">
        <v>1</v>
      </c>
      <c r="H1721" s="3" t="s">
        <v>108</v>
      </c>
    </row>
    <row r="1722" spans="1:8" x14ac:dyDescent="0.25">
      <c r="A1722" s="3" t="s">
        <v>31197</v>
      </c>
      <c r="B1722" s="3" t="s">
        <v>15477</v>
      </c>
      <c r="C1722" s="3" t="s">
        <v>16</v>
      </c>
      <c r="D1722" s="3" t="s">
        <v>34418</v>
      </c>
      <c r="E1722" s="4">
        <v>804</v>
      </c>
      <c r="F1722" s="3" t="s">
        <v>0</v>
      </c>
      <c r="G1722" s="4">
        <v>1</v>
      </c>
      <c r="H1722" s="3" t="s">
        <v>108</v>
      </c>
    </row>
    <row r="1723" spans="1:8" x14ac:dyDescent="0.25">
      <c r="A1723" s="3" t="s">
        <v>31197</v>
      </c>
      <c r="B1723" s="3" t="s">
        <v>15478</v>
      </c>
      <c r="C1723" s="3" t="s">
        <v>16</v>
      </c>
      <c r="D1723" s="3" t="s">
        <v>34418</v>
      </c>
      <c r="E1723" s="4">
        <v>1880</v>
      </c>
      <c r="F1723" s="3" t="s">
        <v>0</v>
      </c>
      <c r="G1723" s="4">
        <v>1</v>
      </c>
      <c r="H1723" s="3" t="s">
        <v>108</v>
      </c>
    </row>
    <row r="1724" spans="1:8" x14ac:dyDescent="0.25">
      <c r="A1724" s="3" t="s">
        <v>31197</v>
      </c>
      <c r="B1724" s="3" t="s">
        <v>15479</v>
      </c>
      <c r="C1724" s="3" t="s">
        <v>16</v>
      </c>
      <c r="D1724" s="3" t="s">
        <v>34418</v>
      </c>
      <c r="E1724" s="4">
        <v>3.27</v>
      </c>
      <c r="F1724" s="3" t="s">
        <v>0</v>
      </c>
      <c r="G1724" s="4">
        <v>1</v>
      </c>
      <c r="H1724" s="3" t="s">
        <v>108</v>
      </c>
    </row>
    <row r="1725" spans="1:8" x14ac:dyDescent="0.25">
      <c r="A1725" s="3" t="s">
        <v>31197</v>
      </c>
      <c r="B1725" s="3" t="s">
        <v>15480</v>
      </c>
      <c r="C1725" s="3" t="s">
        <v>16</v>
      </c>
      <c r="D1725" s="3" t="s">
        <v>34418</v>
      </c>
      <c r="E1725" s="4">
        <v>296</v>
      </c>
      <c r="F1725" s="3" t="s">
        <v>0</v>
      </c>
      <c r="G1725" s="4">
        <v>1</v>
      </c>
      <c r="H1725" s="3" t="s">
        <v>108</v>
      </c>
    </row>
    <row r="1726" spans="1:8" x14ac:dyDescent="0.25">
      <c r="A1726" s="3" t="s">
        <v>31197</v>
      </c>
      <c r="B1726" s="3" t="s">
        <v>15481</v>
      </c>
      <c r="C1726" s="3" t="s">
        <v>16</v>
      </c>
      <c r="D1726" s="3" t="s">
        <v>34418</v>
      </c>
      <c r="E1726" s="4">
        <v>4.66</v>
      </c>
      <c r="F1726" s="3" t="s">
        <v>0</v>
      </c>
      <c r="G1726" s="4">
        <v>1</v>
      </c>
      <c r="H1726" s="3" t="s">
        <v>108</v>
      </c>
    </row>
    <row r="1727" spans="1:8" x14ac:dyDescent="0.25">
      <c r="A1727" s="3" t="s">
        <v>31197</v>
      </c>
      <c r="B1727" s="3" t="s">
        <v>15482</v>
      </c>
      <c r="C1727" s="3" t="s">
        <v>16</v>
      </c>
      <c r="D1727" s="3" t="s">
        <v>34418</v>
      </c>
      <c r="E1727" s="4">
        <v>2.1699999999999902</v>
      </c>
      <c r="F1727" s="3" t="s">
        <v>0</v>
      </c>
      <c r="G1727" s="4">
        <v>1</v>
      </c>
      <c r="H1727" s="3" t="s">
        <v>108</v>
      </c>
    </row>
    <row r="1728" spans="1:8" x14ac:dyDescent="0.25">
      <c r="A1728" s="3" t="s">
        <v>31197</v>
      </c>
      <c r="B1728" s="3" t="s">
        <v>15483</v>
      </c>
      <c r="C1728" s="3" t="s">
        <v>16</v>
      </c>
      <c r="D1728" s="3" t="s">
        <v>34418</v>
      </c>
      <c r="E1728" s="4">
        <v>3.27</v>
      </c>
      <c r="F1728" s="3" t="s">
        <v>0</v>
      </c>
      <c r="G1728" s="4">
        <v>1</v>
      </c>
      <c r="H1728" s="3" t="s">
        <v>108</v>
      </c>
    </row>
    <row r="1729" spans="1:8" x14ac:dyDescent="0.25">
      <c r="A1729" s="3" t="s">
        <v>31197</v>
      </c>
      <c r="B1729" s="3" t="s">
        <v>15484</v>
      </c>
      <c r="C1729" s="3" t="s">
        <v>16</v>
      </c>
      <c r="D1729" s="3" t="s">
        <v>34418</v>
      </c>
      <c r="E1729" s="4">
        <v>1.96</v>
      </c>
      <c r="F1729" s="3" t="s">
        <v>0</v>
      </c>
      <c r="G1729" s="4">
        <v>2</v>
      </c>
      <c r="H1729" s="3" t="s">
        <v>108</v>
      </c>
    </row>
    <row r="1730" spans="1:8" x14ac:dyDescent="0.25">
      <c r="A1730" s="3" t="s">
        <v>31197</v>
      </c>
      <c r="B1730" s="3" t="s">
        <v>15485</v>
      </c>
      <c r="C1730" s="3" t="s">
        <v>16</v>
      </c>
      <c r="D1730" s="3" t="s">
        <v>34418</v>
      </c>
      <c r="E1730" s="4">
        <v>0.97999999999999898</v>
      </c>
      <c r="F1730" s="3" t="s">
        <v>0</v>
      </c>
      <c r="G1730" s="4">
        <v>1</v>
      </c>
      <c r="H1730" s="3" t="s">
        <v>108</v>
      </c>
    </row>
    <row r="1731" spans="1:8" x14ac:dyDescent="0.25">
      <c r="A1731" s="3" t="s">
        <v>31197</v>
      </c>
      <c r="B1731" s="3" t="s">
        <v>15486</v>
      </c>
      <c r="C1731" s="3" t="s">
        <v>16</v>
      </c>
      <c r="D1731" s="3" t="s">
        <v>34418</v>
      </c>
      <c r="E1731" s="4">
        <v>1.04</v>
      </c>
      <c r="F1731" s="3" t="s">
        <v>0</v>
      </c>
      <c r="G1731" s="4">
        <v>1</v>
      </c>
      <c r="H1731" s="3" t="s">
        <v>108</v>
      </c>
    </row>
    <row r="1732" spans="1:8" x14ac:dyDescent="0.25">
      <c r="A1732" s="3" t="s">
        <v>31197</v>
      </c>
      <c r="B1732" s="3" t="s">
        <v>15487</v>
      </c>
      <c r="C1732" s="3" t="s">
        <v>16</v>
      </c>
      <c r="D1732" s="3" t="s">
        <v>34418</v>
      </c>
      <c r="E1732" s="4">
        <v>2.08</v>
      </c>
      <c r="F1732" s="3" t="s">
        <v>0</v>
      </c>
      <c r="G1732" s="4">
        <v>2</v>
      </c>
      <c r="H1732" s="3" t="s">
        <v>108</v>
      </c>
    </row>
    <row r="1733" spans="1:8" x14ac:dyDescent="0.25">
      <c r="A1733" s="3" t="s">
        <v>31197</v>
      </c>
      <c r="B1733" s="3" t="s">
        <v>15488</v>
      </c>
      <c r="C1733" s="3" t="s">
        <v>16</v>
      </c>
      <c r="D1733" s="3" t="s">
        <v>34418</v>
      </c>
      <c r="E1733" s="4">
        <v>1.04</v>
      </c>
      <c r="F1733" s="3" t="s">
        <v>0</v>
      </c>
      <c r="G1733" s="4">
        <v>1</v>
      </c>
      <c r="H1733" s="3" t="s">
        <v>108</v>
      </c>
    </row>
    <row r="1734" spans="1:8" x14ac:dyDescent="0.25">
      <c r="A1734" s="3" t="s">
        <v>31197</v>
      </c>
      <c r="B1734" s="3" t="s">
        <v>15489</v>
      </c>
      <c r="C1734" s="3" t="s">
        <v>16</v>
      </c>
      <c r="D1734" s="3" t="s">
        <v>34418</v>
      </c>
      <c r="E1734" s="4">
        <v>2725</v>
      </c>
      <c r="F1734" s="3" t="s">
        <v>0</v>
      </c>
      <c r="G1734" s="4">
        <v>1</v>
      </c>
      <c r="H1734" s="3" t="s">
        <v>108</v>
      </c>
    </row>
    <row r="1735" spans="1:8" x14ac:dyDescent="0.25">
      <c r="A1735" s="3" t="s">
        <v>31197</v>
      </c>
      <c r="B1735" s="3" t="s">
        <v>15490</v>
      </c>
      <c r="C1735" s="3" t="s">
        <v>16</v>
      </c>
      <c r="D1735" s="3" t="s">
        <v>34418</v>
      </c>
      <c r="E1735" s="4">
        <v>1460</v>
      </c>
      <c r="F1735" s="3" t="s">
        <v>0</v>
      </c>
      <c r="G1735" s="4">
        <v>1</v>
      </c>
      <c r="H1735" s="3" t="s">
        <v>108</v>
      </c>
    </row>
    <row r="1736" spans="1:8" x14ac:dyDescent="0.25">
      <c r="A1736" s="3" t="s">
        <v>31197</v>
      </c>
      <c r="B1736" s="3" t="s">
        <v>15491</v>
      </c>
      <c r="C1736" s="3" t="s">
        <v>16</v>
      </c>
      <c r="D1736" s="3" t="s">
        <v>34418</v>
      </c>
      <c r="E1736" s="4">
        <v>3.91</v>
      </c>
      <c r="F1736" s="3" t="s">
        <v>0</v>
      </c>
      <c r="G1736" s="4">
        <v>1</v>
      </c>
      <c r="H1736" s="3" t="s">
        <v>108</v>
      </c>
    </row>
    <row r="1737" spans="1:8" x14ac:dyDescent="0.25">
      <c r="A1737" s="3" t="s">
        <v>31197</v>
      </c>
      <c r="B1737" s="3" t="s">
        <v>15492</v>
      </c>
      <c r="C1737" s="3" t="s">
        <v>16</v>
      </c>
      <c r="D1737" s="3" t="s">
        <v>34418</v>
      </c>
      <c r="E1737" s="4">
        <v>17.399999999999899</v>
      </c>
      <c r="F1737" s="3" t="s">
        <v>0</v>
      </c>
      <c r="G1737" s="4">
        <v>1</v>
      </c>
      <c r="H1737" s="3" t="s">
        <v>108</v>
      </c>
    </row>
    <row r="1738" spans="1:8" x14ac:dyDescent="0.25">
      <c r="A1738" s="3" t="s">
        <v>31197</v>
      </c>
      <c r="B1738" s="3" t="s">
        <v>15493</v>
      </c>
      <c r="C1738" s="3" t="s">
        <v>16</v>
      </c>
      <c r="D1738" s="3" t="s">
        <v>34418</v>
      </c>
      <c r="E1738" s="4">
        <v>9643.27</v>
      </c>
      <c r="F1738" s="3" t="s">
        <v>0</v>
      </c>
      <c r="G1738" s="4">
        <v>3</v>
      </c>
      <c r="H1738" s="3" t="s">
        <v>108</v>
      </c>
    </row>
    <row r="1739" spans="1:8" x14ac:dyDescent="0.25">
      <c r="A1739" s="3" t="s">
        <v>31197</v>
      </c>
      <c r="B1739" s="3" t="s">
        <v>15494</v>
      </c>
      <c r="C1739" s="3" t="s">
        <v>16</v>
      </c>
      <c r="D1739" s="3" t="s">
        <v>34418</v>
      </c>
      <c r="E1739" s="4">
        <v>0.97999999999999898</v>
      </c>
      <c r="F1739" s="3" t="s">
        <v>0</v>
      </c>
      <c r="G1739" s="4">
        <v>1</v>
      </c>
      <c r="H1739" s="3" t="s">
        <v>108</v>
      </c>
    </row>
    <row r="1740" spans="1:8" x14ac:dyDescent="0.25">
      <c r="A1740" s="3" t="s">
        <v>31197</v>
      </c>
      <c r="B1740" s="3" t="s">
        <v>15495</v>
      </c>
      <c r="C1740" s="3" t="s">
        <v>16</v>
      </c>
      <c r="D1740" s="3" t="s">
        <v>34418</v>
      </c>
      <c r="E1740" s="4">
        <v>4.3600000000000003</v>
      </c>
      <c r="F1740" s="3" t="s">
        <v>0</v>
      </c>
      <c r="G1740" s="4">
        <v>1</v>
      </c>
      <c r="H1740" s="3" t="s">
        <v>108</v>
      </c>
    </row>
    <row r="1741" spans="1:8" x14ac:dyDescent="0.25">
      <c r="A1741" s="3" t="s">
        <v>31197</v>
      </c>
      <c r="B1741" s="3" t="s">
        <v>15496</v>
      </c>
      <c r="C1741" s="3" t="s">
        <v>16</v>
      </c>
      <c r="D1741" s="3" t="s">
        <v>34418</v>
      </c>
      <c r="E1741" s="4">
        <v>4800</v>
      </c>
      <c r="F1741" s="3" t="s">
        <v>0</v>
      </c>
      <c r="G1741" s="4">
        <v>2</v>
      </c>
      <c r="H1741" s="3" t="s">
        <v>108</v>
      </c>
    </row>
    <row r="1742" spans="1:8" x14ac:dyDescent="0.25">
      <c r="A1742" s="3" t="s">
        <v>31197</v>
      </c>
      <c r="B1742" s="3" t="s">
        <v>15497</v>
      </c>
      <c r="C1742" s="3" t="s">
        <v>16</v>
      </c>
      <c r="D1742" s="3" t="s">
        <v>34418</v>
      </c>
      <c r="E1742" s="4">
        <v>8480</v>
      </c>
      <c r="F1742" s="3" t="s">
        <v>0</v>
      </c>
      <c r="G1742" s="4">
        <v>2</v>
      </c>
      <c r="H1742" s="3" t="s">
        <v>108</v>
      </c>
    </row>
    <row r="1743" spans="1:8" x14ac:dyDescent="0.25">
      <c r="A1743" s="3" t="s">
        <v>31197</v>
      </c>
      <c r="B1743" s="3" t="s">
        <v>15498</v>
      </c>
      <c r="C1743" s="3" t="s">
        <v>16</v>
      </c>
      <c r="D1743" s="3" t="s">
        <v>34418</v>
      </c>
      <c r="E1743" s="4">
        <v>3.27</v>
      </c>
      <c r="F1743" s="3" t="s">
        <v>0</v>
      </c>
      <c r="G1743" s="4">
        <v>1</v>
      </c>
      <c r="H1743" s="3" t="s">
        <v>108</v>
      </c>
    </row>
    <row r="1744" spans="1:8" x14ac:dyDescent="0.25">
      <c r="A1744" s="3" t="s">
        <v>31197</v>
      </c>
      <c r="B1744" s="3" t="s">
        <v>15499</v>
      </c>
      <c r="C1744" s="3" t="s">
        <v>16</v>
      </c>
      <c r="D1744" s="3" t="s">
        <v>34418</v>
      </c>
      <c r="E1744" s="4">
        <v>2.1699999999999902</v>
      </c>
      <c r="F1744" s="3" t="s">
        <v>0</v>
      </c>
      <c r="G1744" s="4">
        <v>1</v>
      </c>
      <c r="H1744" s="3" t="s">
        <v>108</v>
      </c>
    </row>
    <row r="1745" spans="1:8" x14ac:dyDescent="0.25">
      <c r="A1745" s="3" t="s">
        <v>31197</v>
      </c>
      <c r="B1745" s="3" t="s">
        <v>15500</v>
      </c>
      <c r="C1745" s="3" t="s">
        <v>16</v>
      </c>
      <c r="D1745" s="3" t="s">
        <v>34418</v>
      </c>
      <c r="E1745" s="4">
        <v>2.1699999999999902</v>
      </c>
      <c r="F1745" s="3" t="s">
        <v>0</v>
      </c>
      <c r="G1745" s="4">
        <v>1</v>
      </c>
      <c r="H1745" s="3" t="s">
        <v>108</v>
      </c>
    </row>
    <row r="1746" spans="1:8" x14ac:dyDescent="0.25">
      <c r="A1746" s="3" t="s">
        <v>31197</v>
      </c>
      <c r="B1746" s="3" t="s">
        <v>15501</v>
      </c>
      <c r="C1746" s="3" t="s">
        <v>16</v>
      </c>
      <c r="D1746" s="3" t="s">
        <v>34418</v>
      </c>
      <c r="E1746" s="4">
        <v>3.27</v>
      </c>
      <c r="F1746" s="3" t="s">
        <v>0</v>
      </c>
      <c r="G1746" s="4">
        <v>1</v>
      </c>
      <c r="H1746" s="3" t="s">
        <v>108</v>
      </c>
    </row>
    <row r="1747" spans="1:8" x14ac:dyDescent="0.25">
      <c r="A1747" s="3" t="s">
        <v>31197</v>
      </c>
      <c r="B1747" s="3" t="s">
        <v>15502</v>
      </c>
      <c r="C1747" s="3" t="s">
        <v>16</v>
      </c>
      <c r="D1747" s="3" t="s">
        <v>34418</v>
      </c>
      <c r="E1747" s="4">
        <v>3.27</v>
      </c>
      <c r="F1747" s="3" t="s">
        <v>0</v>
      </c>
      <c r="G1747" s="4">
        <v>1</v>
      </c>
      <c r="H1747" s="3" t="s">
        <v>108</v>
      </c>
    </row>
    <row r="1748" spans="1:8" x14ac:dyDescent="0.25">
      <c r="A1748" s="3" t="s">
        <v>31197</v>
      </c>
      <c r="B1748" s="3" t="s">
        <v>15503</v>
      </c>
      <c r="C1748" s="3" t="s">
        <v>16</v>
      </c>
      <c r="D1748" s="3" t="s">
        <v>34418</v>
      </c>
      <c r="E1748" s="4">
        <v>2.1699999999999902</v>
      </c>
      <c r="F1748" s="3" t="s">
        <v>0</v>
      </c>
      <c r="G1748" s="4">
        <v>1</v>
      </c>
      <c r="H1748" s="3" t="s">
        <v>108</v>
      </c>
    </row>
    <row r="1749" spans="1:8" x14ac:dyDescent="0.25">
      <c r="A1749" s="3" t="s">
        <v>31197</v>
      </c>
      <c r="B1749" s="3" t="s">
        <v>15504</v>
      </c>
      <c r="C1749" s="3" t="s">
        <v>16</v>
      </c>
      <c r="D1749" s="3" t="s">
        <v>34418</v>
      </c>
      <c r="E1749" s="4">
        <v>0.97999999999999898</v>
      </c>
      <c r="F1749" s="3" t="s">
        <v>0</v>
      </c>
      <c r="G1749" s="4">
        <v>1</v>
      </c>
      <c r="H1749" s="3" t="s">
        <v>108</v>
      </c>
    </row>
    <row r="1750" spans="1:8" x14ac:dyDescent="0.25">
      <c r="A1750" s="3" t="s">
        <v>31197</v>
      </c>
      <c r="B1750" s="3" t="s">
        <v>15505</v>
      </c>
      <c r="C1750" s="3" t="s">
        <v>16</v>
      </c>
      <c r="D1750" s="3" t="s">
        <v>34418</v>
      </c>
      <c r="E1750" s="4">
        <v>0.97999999999999898</v>
      </c>
      <c r="F1750" s="3" t="s">
        <v>0</v>
      </c>
      <c r="G1750" s="4">
        <v>1</v>
      </c>
      <c r="H1750" s="3" t="s">
        <v>108</v>
      </c>
    </row>
    <row r="1751" spans="1:8" x14ac:dyDescent="0.25">
      <c r="A1751" s="3" t="s">
        <v>31197</v>
      </c>
      <c r="B1751" s="3" t="s">
        <v>15506</v>
      </c>
      <c r="C1751" s="3" t="s">
        <v>16</v>
      </c>
      <c r="D1751" s="3" t="s">
        <v>34418</v>
      </c>
      <c r="E1751" s="4">
        <v>0.97999999999999898</v>
      </c>
      <c r="F1751" s="3" t="s">
        <v>0</v>
      </c>
      <c r="G1751" s="4">
        <v>1</v>
      </c>
      <c r="H1751" s="3" t="s">
        <v>108</v>
      </c>
    </row>
    <row r="1752" spans="1:8" x14ac:dyDescent="0.25">
      <c r="A1752" s="3" t="s">
        <v>31197</v>
      </c>
      <c r="B1752" s="3" t="s">
        <v>15507</v>
      </c>
      <c r="C1752" s="3" t="s">
        <v>16</v>
      </c>
      <c r="D1752" s="3" t="s">
        <v>34418</v>
      </c>
      <c r="E1752" s="4">
        <v>18.6999999999999</v>
      </c>
      <c r="F1752" s="3" t="s">
        <v>0</v>
      </c>
      <c r="G1752" s="4">
        <v>1</v>
      </c>
      <c r="H1752" s="3" t="s">
        <v>108</v>
      </c>
    </row>
    <row r="1753" spans="1:8" x14ac:dyDescent="0.25">
      <c r="A1753" s="3" t="s">
        <v>31197</v>
      </c>
      <c r="B1753" s="3" t="s">
        <v>15508</v>
      </c>
      <c r="C1753" s="3" t="s">
        <v>16</v>
      </c>
      <c r="D1753" s="3" t="s">
        <v>34418</v>
      </c>
      <c r="E1753" s="4">
        <v>9.33</v>
      </c>
      <c r="F1753" s="3" t="s">
        <v>0</v>
      </c>
      <c r="G1753" s="4">
        <v>1</v>
      </c>
      <c r="H1753" s="3" t="s">
        <v>108</v>
      </c>
    </row>
    <row r="1754" spans="1:8" x14ac:dyDescent="0.25">
      <c r="A1754" s="3" t="s">
        <v>31197</v>
      </c>
      <c r="B1754" s="3" t="s">
        <v>15509</v>
      </c>
      <c r="C1754" s="3" t="s">
        <v>16</v>
      </c>
      <c r="D1754" s="3" t="s">
        <v>34418</v>
      </c>
      <c r="E1754" s="4">
        <v>1.04</v>
      </c>
      <c r="F1754" s="3" t="s">
        <v>0</v>
      </c>
      <c r="G1754" s="4">
        <v>1</v>
      </c>
      <c r="H1754" s="3" t="s">
        <v>108</v>
      </c>
    </row>
    <row r="1755" spans="1:8" x14ac:dyDescent="0.25">
      <c r="A1755" s="3" t="s">
        <v>31197</v>
      </c>
      <c r="B1755" s="3" t="s">
        <v>15510</v>
      </c>
      <c r="C1755" s="3" t="s">
        <v>16</v>
      </c>
      <c r="D1755" s="3" t="s">
        <v>34418</v>
      </c>
      <c r="E1755" s="4">
        <v>1.04</v>
      </c>
      <c r="F1755" s="3" t="s">
        <v>0</v>
      </c>
      <c r="G1755" s="4">
        <v>1</v>
      </c>
      <c r="H1755" s="3" t="s">
        <v>108</v>
      </c>
    </row>
    <row r="1756" spans="1:8" x14ac:dyDescent="0.25">
      <c r="A1756" s="3" t="s">
        <v>31197</v>
      </c>
      <c r="B1756" s="3" t="s">
        <v>15511</v>
      </c>
      <c r="C1756" s="3" t="s">
        <v>16</v>
      </c>
      <c r="D1756" s="3" t="s">
        <v>34418</v>
      </c>
      <c r="E1756" s="4">
        <v>3.5</v>
      </c>
      <c r="F1756" s="3" t="s">
        <v>0</v>
      </c>
      <c r="G1756" s="4">
        <v>1</v>
      </c>
      <c r="H1756" s="3" t="s">
        <v>108</v>
      </c>
    </row>
    <row r="1757" spans="1:8" x14ac:dyDescent="0.25">
      <c r="A1757" s="3" t="s">
        <v>31197</v>
      </c>
      <c r="B1757" s="3" t="s">
        <v>15512</v>
      </c>
      <c r="C1757" s="3" t="s">
        <v>16</v>
      </c>
      <c r="D1757" s="3" t="s">
        <v>34418</v>
      </c>
      <c r="E1757" s="4">
        <v>1728.3299999999899</v>
      </c>
      <c r="F1757" s="3" t="s">
        <v>0</v>
      </c>
      <c r="G1757" s="4">
        <v>1</v>
      </c>
      <c r="H1757" s="3" t="s">
        <v>108</v>
      </c>
    </row>
    <row r="1758" spans="1:8" x14ac:dyDescent="0.25">
      <c r="A1758" s="3" t="s">
        <v>31197</v>
      </c>
      <c r="B1758" s="3" t="s">
        <v>15513</v>
      </c>
      <c r="C1758" s="3" t="s">
        <v>16</v>
      </c>
      <c r="D1758" s="3" t="s">
        <v>34418</v>
      </c>
      <c r="E1758" s="4">
        <v>3.5</v>
      </c>
      <c r="F1758" s="3" t="s">
        <v>0</v>
      </c>
      <c r="G1758" s="4">
        <v>1</v>
      </c>
      <c r="H1758" s="3" t="s">
        <v>108</v>
      </c>
    </row>
    <row r="1759" spans="1:8" x14ac:dyDescent="0.25">
      <c r="A1759" s="3" t="s">
        <v>31197</v>
      </c>
      <c r="B1759" s="3" t="s">
        <v>15514</v>
      </c>
      <c r="C1759" s="3" t="s">
        <v>16</v>
      </c>
      <c r="D1759" s="3" t="s">
        <v>34418</v>
      </c>
      <c r="E1759" s="4">
        <v>98</v>
      </c>
      <c r="F1759" s="3" t="s">
        <v>0</v>
      </c>
      <c r="G1759" s="4">
        <v>1</v>
      </c>
      <c r="H1759" s="3" t="s">
        <v>108</v>
      </c>
    </row>
    <row r="1760" spans="1:8" x14ac:dyDescent="0.25">
      <c r="A1760" s="3" t="s">
        <v>31197</v>
      </c>
      <c r="B1760" s="3" t="s">
        <v>15515</v>
      </c>
      <c r="C1760" s="3" t="s">
        <v>16</v>
      </c>
      <c r="D1760" s="3" t="s">
        <v>34418</v>
      </c>
      <c r="E1760" s="4">
        <v>10.9</v>
      </c>
      <c r="F1760" s="3" t="s">
        <v>0</v>
      </c>
      <c r="G1760" s="4">
        <v>1</v>
      </c>
      <c r="H1760" s="3" t="s">
        <v>108</v>
      </c>
    </row>
    <row r="1761" spans="1:8" x14ac:dyDescent="0.25">
      <c r="A1761" s="3" t="s">
        <v>31197</v>
      </c>
      <c r="B1761" s="3" t="s">
        <v>15516</v>
      </c>
      <c r="C1761" s="3" t="s">
        <v>16</v>
      </c>
      <c r="D1761" s="3" t="s">
        <v>34418</v>
      </c>
      <c r="E1761" s="4">
        <v>2.3199999999999901</v>
      </c>
      <c r="F1761" s="3" t="s">
        <v>0</v>
      </c>
      <c r="G1761" s="4">
        <v>1</v>
      </c>
      <c r="H1761" s="3" t="s">
        <v>108</v>
      </c>
    </row>
    <row r="1762" spans="1:8" x14ac:dyDescent="0.25">
      <c r="A1762" s="3" t="s">
        <v>31197</v>
      </c>
      <c r="B1762" s="3" t="s">
        <v>15517</v>
      </c>
      <c r="C1762" s="3" t="s">
        <v>16</v>
      </c>
      <c r="D1762" s="3" t="s">
        <v>34418</v>
      </c>
      <c r="E1762" s="4">
        <v>870</v>
      </c>
      <c r="F1762" s="3" t="s">
        <v>0</v>
      </c>
      <c r="G1762" s="4">
        <v>1</v>
      </c>
      <c r="H1762" s="3" t="s">
        <v>108</v>
      </c>
    </row>
    <row r="1763" spans="1:8" x14ac:dyDescent="0.25">
      <c r="A1763" s="3" t="s">
        <v>31197</v>
      </c>
      <c r="B1763" s="3" t="s">
        <v>15518</v>
      </c>
      <c r="C1763" s="3" t="s">
        <v>16</v>
      </c>
      <c r="D1763" s="3" t="s">
        <v>34418</v>
      </c>
      <c r="E1763" s="4">
        <v>2.3199999999999901</v>
      </c>
      <c r="F1763" s="3" t="s">
        <v>0</v>
      </c>
      <c r="G1763" s="4">
        <v>1</v>
      </c>
      <c r="H1763" s="3" t="s">
        <v>108</v>
      </c>
    </row>
    <row r="1764" spans="1:8" x14ac:dyDescent="0.25">
      <c r="A1764" s="3" t="s">
        <v>31197</v>
      </c>
      <c r="B1764" s="3" t="s">
        <v>15519</v>
      </c>
      <c r="C1764" s="3" t="s">
        <v>16</v>
      </c>
      <c r="D1764" s="3" t="s">
        <v>34418</v>
      </c>
      <c r="E1764" s="4">
        <v>4.3600000000000003</v>
      </c>
      <c r="F1764" s="3" t="s">
        <v>0</v>
      </c>
      <c r="G1764" s="4">
        <v>1</v>
      </c>
      <c r="H1764" s="3" t="s">
        <v>108</v>
      </c>
    </row>
    <row r="1765" spans="1:8" x14ac:dyDescent="0.25">
      <c r="A1765" s="3" t="s">
        <v>31197</v>
      </c>
      <c r="B1765" s="3" t="s">
        <v>15520</v>
      </c>
      <c r="C1765" s="3" t="s">
        <v>16</v>
      </c>
      <c r="D1765" s="3" t="s">
        <v>34418</v>
      </c>
      <c r="E1765" s="4">
        <v>2.1699999999999902</v>
      </c>
      <c r="F1765" s="3" t="s">
        <v>0</v>
      </c>
      <c r="G1765" s="4">
        <v>1</v>
      </c>
      <c r="H1765" s="3" t="s">
        <v>108</v>
      </c>
    </row>
    <row r="1766" spans="1:8" x14ac:dyDescent="0.25">
      <c r="A1766" s="3" t="s">
        <v>31197</v>
      </c>
      <c r="B1766" s="3" t="s">
        <v>15521</v>
      </c>
      <c r="C1766" s="3" t="s">
        <v>16</v>
      </c>
      <c r="D1766" s="3" t="s">
        <v>34418</v>
      </c>
      <c r="E1766" s="4">
        <v>95.099999999999895</v>
      </c>
      <c r="F1766" s="3" t="s">
        <v>0</v>
      </c>
      <c r="G1766" s="4">
        <v>1</v>
      </c>
      <c r="H1766" s="3" t="s">
        <v>108</v>
      </c>
    </row>
    <row r="1767" spans="1:8" x14ac:dyDescent="0.25">
      <c r="A1767" s="3" t="s">
        <v>31197</v>
      </c>
      <c r="B1767" s="3" t="s">
        <v>15522</v>
      </c>
      <c r="C1767" s="3" t="s">
        <v>16</v>
      </c>
      <c r="D1767" s="3" t="s">
        <v>34418</v>
      </c>
      <c r="E1767" s="4">
        <v>0.97999999999999898</v>
      </c>
      <c r="F1767" s="3" t="s">
        <v>0</v>
      </c>
      <c r="G1767" s="4">
        <v>1</v>
      </c>
      <c r="H1767" s="3" t="s">
        <v>108</v>
      </c>
    </row>
    <row r="1768" spans="1:8" x14ac:dyDescent="0.25">
      <c r="A1768" s="3" t="s">
        <v>31197</v>
      </c>
      <c r="B1768" s="3" t="s">
        <v>15523</v>
      </c>
      <c r="C1768" s="3" t="s">
        <v>16</v>
      </c>
      <c r="D1768" s="3" t="s">
        <v>34418</v>
      </c>
      <c r="E1768" s="4">
        <v>0.97999999999999898</v>
      </c>
      <c r="F1768" s="3" t="s">
        <v>0</v>
      </c>
      <c r="G1768" s="4">
        <v>1</v>
      </c>
      <c r="H1768" s="3" t="s">
        <v>108</v>
      </c>
    </row>
    <row r="1769" spans="1:8" x14ac:dyDescent="0.25">
      <c r="A1769" s="3" t="s">
        <v>31197</v>
      </c>
      <c r="B1769" s="3" t="s">
        <v>15524</v>
      </c>
      <c r="C1769" s="3" t="s">
        <v>16</v>
      </c>
      <c r="D1769" s="3" t="s">
        <v>34418</v>
      </c>
      <c r="E1769" s="4">
        <v>2.1699999999999902</v>
      </c>
      <c r="F1769" s="3" t="s">
        <v>0</v>
      </c>
      <c r="G1769" s="4">
        <v>1</v>
      </c>
      <c r="H1769" s="3" t="s">
        <v>108</v>
      </c>
    </row>
    <row r="1770" spans="1:8" x14ac:dyDescent="0.25">
      <c r="A1770" s="3" t="s">
        <v>31197</v>
      </c>
      <c r="B1770" s="3" t="s">
        <v>15525</v>
      </c>
      <c r="C1770" s="3" t="s">
        <v>16</v>
      </c>
      <c r="D1770" s="3" t="s">
        <v>34418</v>
      </c>
      <c r="E1770" s="4">
        <v>2.1699999999999902</v>
      </c>
      <c r="F1770" s="3" t="s">
        <v>0</v>
      </c>
      <c r="G1770" s="4">
        <v>1</v>
      </c>
      <c r="H1770" s="3" t="s">
        <v>108</v>
      </c>
    </row>
    <row r="1771" spans="1:8" x14ac:dyDescent="0.25">
      <c r="A1771" s="3" t="s">
        <v>31197</v>
      </c>
      <c r="B1771" s="3" t="s">
        <v>15526</v>
      </c>
      <c r="C1771" s="3" t="s">
        <v>16</v>
      </c>
      <c r="D1771" s="3" t="s">
        <v>34418</v>
      </c>
      <c r="E1771" s="4">
        <v>0.97999999999999898</v>
      </c>
      <c r="F1771" s="3" t="s">
        <v>0</v>
      </c>
      <c r="G1771" s="4">
        <v>1</v>
      </c>
      <c r="H1771" s="3" t="s">
        <v>108</v>
      </c>
    </row>
    <row r="1772" spans="1:8" x14ac:dyDescent="0.25">
      <c r="A1772" s="3" t="s">
        <v>31197</v>
      </c>
      <c r="B1772" s="3" t="s">
        <v>15527</v>
      </c>
      <c r="C1772" s="3" t="s">
        <v>16</v>
      </c>
      <c r="D1772" s="3" t="s">
        <v>34418</v>
      </c>
      <c r="E1772" s="4">
        <v>704</v>
      </c>
      <c r="F1772" s="3" t="s">
        <v>0</v>
      </c>
      <c r="G1772" s="4">
        <v>1</v>
      </c>
      <c r="H1772" s="3" t="s">
        <v>108</v>
      </c>
    </row>
    <row r="1773" spans="1:8" x14ac:dyDescent="0.25">
      <c r="A1773" s="3" t="s">
        <v>31197</v>
      </c>
      <c r="B1773" s="3" t="s">
        <v>15528</v>
      </c>
      <c r="C1773" s="3" t="s">
        <v>16</v>
      </c>
      <c r="D1773" s="3" t="s">
        <v>34418</v>
      </c>
      <c r="E1773" s="4">
        <v>0.97999999999999898</v>
      </c>
      <c r="F1773" s="3" t="s">
        <v>0</v>
      </c>
      <c r="G1773" s="4">
        <v>1</v>
      </c>
      <c r="H1773" s="3" t="s">
        <v>108</v>
      </c>
    </row>
    <row r="1774" spans="1:8" x14ac:dyDescent="0.25">
      <c r="A1774" s="3" t="s">
        <v>31197</v>
      </c>
      <c r="B1774" s="3" t="s">
        <v>15529</v>
      </c>
      <c r="C1774" s="3" t="s">
        <v>16</v>
      </c>
      <c r="D1774" s="3" t="s">
        <v>34418</v>
      </c>
      <c r="E1774" s="4">
        <v>10.9</v>
      </c>
      <c r="F1774" s="3" t="s">
        <v>0</v>
      </c>
      <c r="G1774" s="4">
        <v>1</v>
      </c>
      <c r="H1774" s="3" t="s">
        <v>108</v>
      </c>
    </row>
    <row r="1775" spans="1:8" x14ac:dyDescent="0.25">
      <c r="A1775" s="3" t="s">
        <v>31197</v>
      </c>
      <c r="B1775" s="3" t="s">
        <v>15530</v>
      </c>
      <c r="C1775" s="3" t="s">
        <v>16</v>
      </c>
      <c r="D1775" s="3" t="s">
        <v>34418</v>
      </c>
      <c r="E1775" s="4">
        <v>2.1699999999999902</v>
      </c>
      <c r="F1775" s="3" t="s">
        <v>0</v>
      </c>
      <c r="G1775" s="4">
        <v>1</v>
      </c>
      <c r="H1775" s="3" t="s">
        <v>108</v>
      </c>
    </row>
    <row r="1776" spans="1:8" x14ac:dyDescent="0.25">
      <c r="A1776" s="3" t="s">
        <v>31197</v>
      </c>
      <c r="B1776" s="3" t="s">
        <v>15531</v>
      </c>
      <c r="C1776" s="3" t="s">
        <v>16</v>
      </c>
      <c r="D1776" s="3" t="s">
        <v>34418</v>
      </c>
      <c r="E1776" s="4">
        <v>5.44</v>
      </c>
      <c r="F1776" s="3" t="s">
        <v>0</v>
      </c>
      <c r="G1776" s="4">
        <v>1</v>
      </c>
      <c r="H1776" s="3" t="s">
        <v>108</v>
      </c>
    </row>
    <row r="1777" spans="1:8" x14ac:dyDescent="0.25">
      <c r="A1777" s="3" t="s">
        <v>31197</v>
      </c>
      <c r="B1777" s="3" t="s">
        <v>15532</v>
      </c>
      <c r="C1777" s="3" t="s">
        <v>16</v>
      </c>
      <c r="D1777" s="3" t="s">
        <v>34418</v>
      </c>
      <c r="E1777" s="4">
        <v>4.3600000000000003</v>
      </c>
      <c r="F1777" s="3" t="s">
        <v>0</v>
      </c>
      <c r="G1777" s="4">
        <v>1</v>
      </c>
      <c r="H1777" s="3" t="s">
        <v>108</v>
      </c>
    </row>
    <row r="1778" spans="1:8" x14ac:dyDescent="0.25">
      <c r="A1778" s="3" t="s">
        <v>31197</v>
      </c>
      <c r="B1778" s="3" t="s">
        <v>15533</v>
      </c>
      <c r="C1778" s="3" t="s">
        <v>16</v>
      </c>
      <c r="D1778" s="3" t="s">
        <v>34418</v>
      </c>
      <c r="E1778" s="4">
        <v>3.27</v>
      </c>
      <c r="F1778" s="3" t="s">
        <v>0</v>
      </c>
      <c r="G1778" s="4">
        <v>1</v>
      </c>
      <c r="H1778" s="3" t="s">
        <v>108</v>
      </c>
    </row>
    <row r="1779" spans="1:8" x14ac:dyDescent="0.25">
      <c r="A1779" s="3" t="s">
        <v>31197</v>
      </c>
      <c r="B1779" s="3" t="s">
        <v>15534</v>
      </c>
      <c r="C1779" s="3" t="s">
        <v>16</v>
      </c>
      <c r="D1779" s="3" t="s">
        <v>34418</v>
      </c>
      <c r="E1779" s="4">
        <v>0.97999999999999898</v>
      </c>
      <c r="F1779" s="3" t="s">
        <v>0</v>
      </c>
      <c r="G1779" s="4">
        <v>1</v>
      </c>
      <c r="H1779" s="3" t="s">
        <v>108</v>
      </c>
    </row>
    <row r="1780" spans="1:8" x14ac:dyDescent="0.25">
      <c r="A1780" s="3" t="s">
        <v>31197</v>
      </c>
      <c r="B1780" s="3" t="s">
        <v>15535</v>
      </c>
      <c r="C1780" s="3" t="s">
        <v>16</v>
      </c>
      <c r="D1780" s="3" t="s">
        <v>34418</v>
      </c>
      <c r="E1780" s="4">
        <v>4.3600000000000003</v>
      </c>
      <c r="F1780" s="3" t="s">
        <v>0</v>
      </c>
      <c r="G1780" s="4">
        <v>1</v>
      </c>
      <c r="H1780" s="3" t="s">
        <v>108</v>
      </c>
    </row>
    <row r="1781" spans="1:8" x14ac:dyDescent="0.25">
      <c r="A1781" s="3" t="s">
        <v>31197</v>
      </c>
      <c r="B1781" s="3" t="s">
        <v>15536</v>
      </c>
      <c r="C1781" s="3" t="s">
        <v>16</v>
      </c>
      <c r="D1781" s="3" t="s">
        <v>34418</v>
      </c>
      <c r="E1781" s="4">
        <v>7.62</v>
      </c>
      <c r="F1781" s="3" t="s">
        <v>0</v>
      </c>
      <c r="G1781" s="4">
        <v>1</v>
      </c>
      <c r="H1781" s="3" t="s">
        <v>108</v>
      </c>
    </row>
    <row r="1782" spans="1:8" x14ac:dyDescent="0.25">
      <c r="A1782" s="3" t="s">
        <v>31197</v>
      </c>
      <c r="B1782" s="3" t="s">
        <v>15537</v>
      </c>
      <c r="C1782" s="3" t="s">
        <v>16</v>
      </c>
      <c r="D1782" s="3" t="s">
        <v>34418</v>
      </c>
      <c r="E1782" s="4">
        <v>2.3199999999999901</v>
      </c>
      <c r="F1782" s="3" t="s">
        <v>0</v>
      </c>
      <c r="G1782" s="4">
        <v>1</v>
      </c>
      <c r="H1782" s="3" t="s">
        <v>108</v>
      </c>
    </row>
    <row r="1783" spans="1:8" x14ac:dyDescent="0.25">
      <c r="A1783" s="3" t="s">
        <v>31197</v>
      </c>
      <c r="B1783" s="3" t="s">
        <v>15538</v>
      </c>
      <c r="C1783" s="3" t="s">
        <v>16</v>
      </c>
      <c r="D1783" s="3" t="s">
        <v>34418</v>
      </c>
      <c r="E1783" s="4">
        <v>0.97999999999999898</v>
      </c>
      <c r="F1783" s="3" t="s">
        <v>0</v>
      </c>
      <c r="G1783" s="4">
        <v>1</v>
      </c>
      <c r="H1783" s="3" t="s">
        <v>108</v>
      </c>
    </row>
    <row r="1784" spans="1:8" x14ac:dyDescent="0.25">
      <c r="A1784" s="3" t="s">
        <v>31197</v>
      </c>
      <c r="B1784" s="3" t="s">
        <v>15539</v>
      </c>
      <c r="C1784" s="3" t="s">
        <v>16</v>
      </c>
      <c r="D1784" s="3" t="s">
        <v>34418</v>
      </c>
      <c r="E1784" s="4">
        <v>0.97999999999999898</v>
      </c>
      <c r="F1784" s="3" t="s">
        <v>0</v>
      </c>
      <c r="G1784" s="4">
        <v>1</v>
      </c>
      <c r="H1784" s="3" t="s">
        <v>108</v>
      </c>
    </row>
    <row r="1785" spans="1:8" x14ac:dyDescent="0.25">
      <c r="A1785" s="3" t="s">
        <v>31197</v>
      </c>
      <c r="B1785" s="3" t="s">
        <v>15540</v>
      </c>
      <c r="C1785" s="3" t="s">
        <v>16</v>
      </c>
      <c r="D1785" s="3" t="s">
        <v>34418</v>
      </c>
      <c r="E1785" s="4">
        <v>0.97999999999999898</v>
      </c>
      <c r="F1785" s="3" t="s">
        <v>0</v>
      </c>
      <c r="G1785" s="4">
        <v>1</v>
      </c>
      <c r="H1785" s="3" t="s">
        <v>108</v>
      </c>
    </row>
    <row r="1786" spans="1:8" x14ac:dyDescent="0.25">
      <c r="A1786" s="3" t="s">
        <v>31197</v>
      </c>
      <c r="B1786" s="3" t="s">
        <v>15541</v>
      </c>
      <c r="C1786" s="3" t="s">
        <v>16</v>
      </c>
      <c r="D1786" s="3" t="s">
        <v>34418</v>
      </c>
      <c r="E1786" s="4">
        <v>54.7</v>
      </c>
      <c r="F1786" s="3" t="s">
        <v>0</v>
      </c>
      <c r="G1786" s="4">
        <v>1</v>
      </c>
      <c r="H1786" s="3" t="s">
        <v>108</v>
      </c>
    </row>
    <row r="1787" spans="1:8" x14ac:dyDescent="0.25">
      <c r="A1787" s="3" t="s">
        <v>31197</v>
      </c>
      <c r="B1787" s="3" t="s">
        <v>15542</v>
      </c>
      <c r="C1787" s="3" t="s">
        <v>16</v>
      </c>
      <c r="D1787" s="3" t="s">
        <v>34418</v>
      </c>
      <c r="E1787" s="4">
        <v>54</v>
      </c>
      <c r="F1787" s="3" t="s">
        <v>0</v>
      </c>
      <c r="G1787" s="4">
        <v>5</v>
      </c>
      <c r="H1787" s="3" t="s">
        <v>108</v>
      </c>
    </row>
    <row r="1788" spans="1:8" x14ac:dyDescent="0.25">
      <c r="A1788" s="3" t="s">
        <v>31197</v>
      </c>
      <c r="B1788" s="3" t="s">
        <v>15543</v>
      </c>
      <c r="C1788" s="3" t="s">
        <v>16</v>
      </c>
      <c r="D1788" s="3" t="s">
        <v>34418</v>
      </c>
      <c r="E1788" s="4">
        <v>49</v>
      </c>
      <c r="F1788" s="3" t="s">
        <v>0</v>
      </c>
      <c r="G1788" s="4">
        <v>5</v>
      </c>
      <c r="H1788" s="3" t="s">
        <v>108</v>
      </c>
    </row>
    <row r="1789" spans="1:8" x14ac:dyDescent="0.25">
      <c r="A1789" s="3" t="s">
        <v>31197</v>
      </c>
      <c r="B1789" s="3" t="s">
        <v>15544</v>
      </c>
      <c r="C1789" s="3" t="s">
        <v>16</v>
      </c>
      <c r="D1789" s="3" t="s">
        <v>34418</v>
      </c>
      <c r="E1789" s="4">
        <v>0.97999999999999898</v>
      </c>
      <c r="F1789" s="3" t="s">
        <v>0</v>
      </c>
      <c r="G1789" s="4">
        <v>1</v>
      </c>
      <c r="H1789" s="3" t="s">
        <v>108</v>
      </c>
    </row>
    <row r="1790" spans="1:8" x14ac:dyDescent="0.25">
      <c r="A1790" s="3" t="s">
        <v>31197</v>
      </c>
      <c r="B1790" s="3" t="s">
        <v>15545</v>
      </c>
      <c r="C1790" s="3" t="s">
        <v>16</v>
      </c>
      <c r="D1790" s="3" t="s">
        <v>34418</v>
      </c>
      <c r="E1790" s="4">
        <v>0.97999999999999898</v>
      </c>
      <c r="F1790" s="3" t="s">
        <v>0</v>
      </c>
      <c r="G1790" s="4">
        <v>1</v>
      </c>
      <c r="H1790" s="3" t="s">
        <v>108</v>
      </c>
    </row>
    <row r="1791" spans="1:8" x14ac:dyDescent="0.25">
      <c r="A1791" s="3" t="s">
        <v>31197</v>
      </c>
      <c r="B1791" s="3" t="s">
        <v>15546</v>
      </c>
      <c r="C1791" s="3" t="s">
        <v>16</v>
      </c>
      <c r="D1791" s="3" t="s">
        <v>34418</v>
      </c>
      <c r="E1791" s="4">
        <v>5.44</v>
      </c>
      <c r="F1791" s="3" t="s">
        <v>0</v>
      </c>
      <c r="G1791" s="4">
        <v>1</v>
      </c>
      <c r="H1791" s="3" t="s">
        <v>108</v>
      </c>
    </row>
    <row r="1792" spans="1:8" x14ac:dyDescent="0.25">
      <c r="A1792" s="3" t="s">
        <v>31197</v>
      </c>
      <c r="B1792" s="3" t="s">
        <v>15547</v>
      </c>
      <c r="C1792" s="3" t="s">
        <v>16</v>
      </c>
      <c r="D1792" s="3" t="s">
        <v>34418</v>
      </c>
      <c r="E1792" s="4">
        <v>2.1699999999999902</v>
      </c>
      <c r="F1792" s="3" t="s">
        <v>0</v>
      </c>
      <c r="G1792" s="4">
        <v>1</v>
      </c>
      <c r="H1792" s="3" t="s">
        <v>108</v>
      </c>
    </row>
    <row r="1793" spans="1:8" x14ac:dyDescent="0.25">
      <c r="A1793" s="3" t="s">
        <v>31197</v>
      </c>
      <c r="B1793" s="3" t="s">
        <v>15548</v>
      </c>
      <c r="C1793" s="3" t="s">
        <v>16</v>
      </c>
      <c r="D1793" s="3" t="s">
        <v>34418</v>
      </c>
      <c r="E1793" s="4">
        <v>2.1699999999999902</v>
      </c>
      <c r="F1793" s="3" t="s">
        <v>0</v>
      </c>
      <c r="G1793" s="4">
        <v>1</v>
      </c>
      <c r="H1793" s="3" t="s">
        <v>108</v>
      </c>
    </row>
    <row r="1794" spans="1:8" x14ac:dyDescent="0.25">
      <c r="A1794" s="3" t="s">
        <v>31197</v>
      </c>
      <c r="B1794" s="3" t="s">
        <v>15549</v>
      </c>
      <c r="C1794" s="3" t="s">
        <v>16</v>
      </c>
      <c r="D1794" s="3" t="s">
        <v>34418</v>
      </c>
      <c r="E1794" s="4">
        <v>3.27</v>
      </c>
      <c r="F1794" s="3" t="s">
        <v>0</v>
      </c>
      <c r="G1794" s="4">
        <v>1</v>
      </c>
      <c r="H1794" s="3" t="s">
        <v>108</v>
      </c>
    </row>
    <row r="1795" spans="1:8" x14ac:dyDescent="0.25">
      <c r="A1795" s="3" t="s">
        <v>31197</v>
      </c>
      <c r="B1795" s="3" t="s">
        <v>15550</v>
      </c>
      <c r="C1795" s="3" t="s">
        <v>16</v>
      </c>
      <c r="D1795" s="3" t="s">
        <v>34418</v>
      </c>
      <c r="E1795" s="4">
        <v>2.1699999999999902</v>
      </c>
      <c r="F1795" s="3" t="s">
        <v>0</v>
      </c>
      <c r="G1795" s="4">
        <v>1</v>
      </c>
      <c r="H1795" s="3" t="s">
        <v>108</v>
      </c>
    </row>
    <row r="1796" spans="1:8" x14ac:dyDescent="0.25">
      <c r="A1796" s="3" t="s">
        <v>31197</v>
      </c>
      <c r="B1796" s="3" t="s">
        <v>15551</v>
      </c>
      <c r="C1796" s="3" t="s">
        <v>16</v>
      </c>
      <c r="D1796" s="3" t="s">
        <v>34418</v>
      </c>
      <c r="E1796" s="4">
        <v>2.1699999999999902</v>
      </c>
      <c r="F1796" s="3" t="s">
        <v>0</v>
      </c>
      <c r="G1796" s="4">
        <v>1</v>
      </c>
      <c r="H1796" s="3" t="s">
        <v>108</v>
      </c>
    </row>
    <row r="1797" spans="1:8" x14ac:dyDescent="0.25">
      <c r="A1797" s="3" t="s">
        <v>31197</v>
      </c>
      <c r="B1797" s="3" t="s">
        <v>15552</v>
      </c>
      <c r="C1797" s="3" t="s">
        <v>16</v>
      </c>
      <c r="D1797" s="3" t="s">
        <v>34418</v>
      </c>
      <c r="E1797" s="4">
        <v>0.97999999999999898</v>
      </c>
      <c r="F1797" s="3" t="s">
        <v>0</v>
      </c>
      <c r="G1797" s="4">
        <v>1</v>
      </c>
      <c r="H1797" s="3" t="s">
        <v>108</v>
      </c>
    </row>
    <row r="1798" spans="1:8" x14ac:dyDescent="0.25">
      <c r="A1798" s="3" t="s">
        <v>31197</v>
      </c>
      <c r="B1798" s="3" t="s">
        <v>15553</v>
      </c>
      <c r="C1798" s="3" t="s">
        <v>16</v>
      </c>
      <c r="D1798" s="3" t="s">
        <v>34418</v>
      </c>
      <c r="E1798" s="4">
        <v>4.3600000000000003</v>
      </c>
      <c r="F1798" s="3" t="s">
        <v>0</v>
      </c>
      <c r="G1798" s="4">
        <v>1</v>
      </c>
      <c r="H1798" s="3" t="s">
        <v>108</v>
      </c>
    </row>
    <row r="1799" spans="1:8" x14ac:dyDescent="0.25">
      <c r="A1799" s="3" t="s">
        <v>31197</v>
      </c>
      <c r="B1799" s="3" t="s">
        <v>15554</v>
      </c>
      <c r="C1799" s="3" t="s">
        <v>16</v>
      </c>
      <c r="D1799" s="3" t="s">
        <v>34418</v>
      </c>
      <c r="E1799" s="4">
        <v>6.53</v>
      </c>
      <c r="F1799" s="3" t="s">
        <v>0</v>
      </c>
      <c r="G1799" s="4">
        <v>1</v>
      </c>
      <c r="H1799" s="3" t="s">
        <v>108</v>
      </c>
    </row>
    <row r="1800" spans="1:8" x14ac:dyDescent="0.25">
      <c r="A1800" s="3" t="s">
        <v>31197</v>
      </c>
      <c r="B1800" s="3" t="s">
        <v>15555</v>
      </c>
      <c r="C1800" s="3" t="s">
        <v>16</v>
      </c>
      <c r="D1800" s="3" t="s">
        <v>34418</v>
      </c>
      <c r="E1800" s="4">
        <v>5.44</v>
      </c>
      <c r="F1800" s="3" t="s">
        <v>0</v>
      </c>
      <c r="G1800" s="4">
        <v>1</v>
      </c>
      <c r="H1800" s="3" t="s">
        <v>108</v>
      </c>
    </row>
    <row r="1801" spans="1:8" x14ac:dyDescent="0.25">
      <c r="A1801" s="3" t="s">
        <v>31197</v>
      </c>
      <c r="B1801" s="3" t="s">
        <v>15556</v>
      </c>
      <c r="C1801" s="3" t="s">
        <v>16</v>
      </c>
      <c r="D1801" s="3" t="s">
        <v>34418</v>
      </c>
      <c r="E1801" s="4">
        <v>2.1699999999999902</v>
      </c>
      <c r="F1801" s="3" t="s">
        <v>0</v>
      </c>
      <c r="G1801" s="4">
        <v>1</v>
      </c>
      <c r="H1801" s="3" t="s">
        <v>108</v>
      </c>
    </row>
    <row r="1802" spans="1:8" x14ac:dyDescent="0.25">
      <c r="A1802" s="3" t="s">
        <v>31197</v>
      </c>
      <c r="B1802" s="3" t="s">
        <v>15557</v>
      </c>
      <c r="C1802" s="3" t="s">
        <v>16</v>
      </c>
      <c r="D1802" s="3" t="s">
        <v>34418</v>
      </c>
      <c r="E1802" s="4">
        <v>3.27</v>
      </c>
      <c r="F1802" s="3" t="s">
        <v>0</v>
      </c>
      <c r="G1802" s="4">
        <v>1</v>
      </c>
      <c r="H1802" s="3" t="s">
        <v>108</v>
      </c>
    </row>
    <row r="1803" spans="1:8" x14ac:dyDescent="0.25">
      <c r="A1803" s="3" t="s">
        <v>31197</v>
      </c>
      <c r="B1803" s="3" t="s">
        <v>15558</v>
      </c>
      <c r="C1803" s="3" t="s">
        <v>16</v>
      </c>
      <c r="D1803" s="3" t="s">
        <v>34418</v>
      </c>
      <c r="E1803" s="4">
        <v>2.1699999999999902</v>
      </c>
      <c r="F1803" s="3" t="s">
        <v>0</v>
      </c>
      <c r="G1803" s="4">
        <v>1</v>
      </c>
      <c r="H1803" s="3" t="s">
        <v>108</v>
      </c>
    </row>
    <row r="1804" spans="1:8" x14ac:dyDescent="0.25">
      <c r="A1804" s="3" t="s">
        <v>31197</v>
      </c>
      <c r="B1804" s="3" t="s">
        <v>15559</v>
      </c>
      <c r="C1804" s="3" t="s">
        <v>16</v>
      </c>
      <c r="D1804" s="3" t="s">
        <v>34418</v>
      </c>
      <c r="E1804" s="4">
        <v>2.1699999999999902</v>
      </c>
      <c r="F1804" s="3" t="s">
        <v>0</v>
      </c>
      <c r="G1804" s="4">
        <v>1</v>
      </c>
      <c r="H1804" s="3" t="s">
        <v>108</v>
      </c>
    </row>
    <row r="1805" spans="1:8" x14ac:dyDescent="0.25">
      <c r="A1805" s="3" t="s">
        <v>31197</v>
      </c>
      <c r="B1805" s="3" t="s">
        <v>15560</v>
      </c>
      <c r="C1805" s="3" t="s">
        <v>16</v>
      </c>
      <c r="D1805" s="3" t="s">
        <v>34418</v>
      </c>
      <c r="E1805" s="4">
        <v>0.97999999999999898</v>
      </c>
      <c r="F1805" s="3" t="s">
        <v>0</v>
      </c>
      <c r="G1805" s="4">
        <v>1</v>
      </c>
      <c r="H1805" s="3" t="s">
        <v>108</v>
      </c>
    </row>
    <row r="1806" spans="1:8" x14ac:dyDescent="0.25">
      <c r="A1806" s="3" t="s">
        <v>31197</v>
      </c>
      <c r="B1806" s="3" t="s">
        <v>15561</v>
      </c>
      <c r="C1806" s="3" t="s">
        <v>16</v>
      </c>
      <c r="D1806" s="3" t="s">
        <v>34418</v>
      </c>
      <c r="E1806" s="4">
        <v>0.97999999999999898</v>
      </c>
      <c r="F1806" s="3" t="s">
        <v>0</v>
      </c>
      <c r="G1806" s="4">
        <v>1</v>
      </c>
      <c r="H1806" s="3" t="s">
        <v>108</v>
      </c>
    </row>
    <row r="1807" spans="1:8" x14ac:dyDescent="0.25">
      <c r="A1807" s="3" t="s">
        <v>31197</v>
      </c>
      <c r="B1807" s="3" t="s">
        <v>15562</v>
      </c>
      <c r="C1807" s="3" t="s">
        <v>16</v>
      </c>
      <c r="D1807" s="3" t="s">
        <v>34418</v>
      </c>
      <c r="E1807" s="4">
        <v>0.97999999999999898</v>
      </c>
      <c r="F1807" s="3" t="s">
        <v>0</v>
      </c>
      <c r="G1807" s="4">
        <v>1</v>
      </c>
      <c r="H1807" s="3" t="s">
        <v>108</v>
      </c>
    </row>
    <row r="1808" spans="1:8" x14ac:dyDescent="0.25">
      <c r="A1808" s="3" t="s">
        <v>31197</v>
      </c>
      <c r="B1808" s="3" t="s">
        <v>15563</v>
      </c>
      <c r="C1808" s="3" t="s">
        <v>16</v>
      </c>
      <c r="D1808" s="3" t="s">
        <v>34418</v>
      </c>
      <c r="E1808" s="4">
        <v>0.97999999999999898</v>
      </c>
      <c r="F1808" s="3" t="s">
        <v>0</v>
      </c>
      <c r="G1808" s="4">
        <v>1</v>
      </c>
      <c r="H1808" s="3" t="s">
        <v>108</v>
      </c>
    </row>
    <row r="1809" spans="1:8" x14ac:dyDescent="0.25">
      <c r="A1809" s="3" t="s">
        <v>31197</v>
      </c>
      <c r="B1809" s="3" t="s">
        <v>15564</v>
      </c>
      <c r="C1809" s="3" t="s">
        <v>16</v>
      </c>
      <c r="D1809" s="3" t="s">
        <v>34418</v>
      </c>
      <c r="E1809" s="4">
        <v>2.1699999999999902</v>
      </c>
      <c r="F1809" s="3" t="s">
        <v>0</v>
      </c>
      <c r="G1809" s="4">
        <v>1</v>
      </c>
      <c r="H1809" s="3" t="s">
        <v>108</v>
      </c>
    </row>
    <row r="1810" spans="1:8" x14ac:dyDescent="0.25">
      <c r="A1810" s="3" t="s">
        <v>31197</v>
      </c>
      <c r="B1810" s="3" t="s">
        <v>15565</v>
      </c>
      <c r="C1810" s="3" t="s">
        <v>16</v>
      </c>
      <c r="D1810" s="3" t="s">
        <v>34418</v>
      </c>
      <c r="E1810" s="4">
        <v>0.97999999999999898</v>
      </c>
      <c r="F1810" s="3" t="s">
        <v>0</v>
      </c>
      <c r="G1810" s="4">
        <v>1</v>
      </c>
      <c r="H1810" s="3" t="s">
        <v>108</v>
      </c>
    </row>
    <row r="1811" spans="1:8" x14ac:dyDescent="0.25">
      <c r="A1811" s="3" t="s">
        <v>31197</v>
      </c>
      <c r="B1811" s="3" t="s">
        <v>15566</v>
      </c>
      <c r="C1811" s="3" t="s">
        <v>16</v>
      </c>
      <c r="D1811" s="3" t="s">
        <v>34418</v>
      </c>
      <c r="E1811" s="4">
        <v>0.97999999999999898</v>
      </c>
      <c r="F1811" s="3" t="s">
        <v>0</v>
      </c>
      <c r="G1811" s="4">
        <v>1</v>
      </c>
      <c r="H1811" s="3" t="s">
        <v>108</v>
      </c>
    </row>
    <row r="1812" spans="1:8" x14ac:dyDescent="0.25">
      <c r="A1812" s="3" t="s">
        <v>31197</v>
      </c>
      <c r="B1812" s="3" t="s">
        <v>15567</v>
      </c>
      <c r="C1812" s="3" t="s">
        <v>16</v>
      </c>
      <c r="D1812" s="3" t="s">
        <v>34418</v>
      </c>
      <c r="E1812" s="4">
        <v>2.1699999999999902</v>
      </c>
      <c r="F1812" s="3" t="s">
        <v>0</v>
      </c>
      <c r="G1812" s="4">
        <v>1</v>
      </c>
      <c r="H1812" s="3" t="s">
        <v>108</v>
      </c>
    </row>
    <row r="1813" spans="1:8" x14ac:dyDescent="0.25">
      <c r="A1813" s="3" t="s">
        <v>31197</v>
      </c>
      <c r="B1813" s="3" t="s">
        <v>15568</v>
      </c>
      <c r="C1813" s="3" t="s">
        <v>16</v>
      </c>
      <c r="D1813" s="3" t="s">
        <v>34418</v>
      </c>
      <c r="E1813" s="4">
        <v>0.97999999999999898</v>
      </c>
      <c r="F1813" s="3" t="s">
        <v>0</v>
      </c>
      <c r="G1813" s="4">
        <v>1</v>
      </c>
      <c r="H1813" s="3" t="s">
        <v>108</v>
      </c>
    </row>
    <row r="1814" spans="1:8" x14ac:dyDescent="0.25">
      <c r="A1814" s="3" t="s">
        <v>31197</v>
      </c>
      <c r="B1814" s="3" t="s">
        <v>15569</v>
      </c>
      <c r="C1814" s="3" t="s">
        <v>16</v>
      </c>
      <c r="D1814" s="3" t="s">
        <v>34418</v>
      </c>
      <c r="E1814" s="4">
        <v>313</v>
      </c>
      <c r="F1814" s="3" t="s">
        <v>0</v>
      </c>
      <c r="G1814" s="4">
        <v>1</v>
      </c>
      <c r="H1814" s="3" t="s">
        <v>108</v>
      </c>
    </row>
    <row r="1815" spans="1:8" x14ac:dyDescent="0.25">
      <c r="A1815" s="3" t="s">
        <v>31197</v>
      </c>
      <c r="B1815" s="3" t="s">
        <v>15570</v>
      </c>
      <c r="C1815" s="3" t="s">
        <v>16</v>
      </c>
      <c r="D1815" s="3" t="s">
        <v>34418</v>
      </c>
      <c r="E1815" s="4">
        <v>17.399999999999899</v>
      </c>
      <c r="F1815" s="3" t="s">
        <v>0</v>
      </c>
      <c r="G1815" s="4">
        <v>1</v>
      </c>
      <c r="H1815" s="3" t="s">
        <v>108</v>
      </c>
    </row>
    <row r="1816" spans="1:8" x14ac:dyDescent="0.25">
      <c r="A1816" s="3" t="s">
        <v>31197</v>
      </c>
      <c r="B1816" s="3" t="s">
        <v>15571</v>
      </c>
      <c r="C1816" s="3" t="s">
        <v>16</v>
      </c>
      <c r="D1816" s="3" t="s">
        <v>34418</v>
      </c>
      <c r="E1816" s="4">
        <v>2.1699999999999902</v>
      </c>
      <c r="F1816" s="3" t="s">
        <v>0</v>
      </c>
      <c r="G1816" s="4">
        <v>1</v>
      </c>
      <c r="H1816" s="3" t="s">
        <v>108</v>
      </c>
    </row>
    <row r="1817" spans="1:8" x14ac:dyDescent="0.25">
      <c r="A1817" s="3" t="s">
        <v>31197</v>
      </c>
      <c r="B1817" s="3" t="s">
        <v>15572</v>
      </c>
      <c r="C1817" s="3" t="s">
        <v>16</v>
      </c>
      <c r="D1817" s="3" t="s">
        <v>34418</v>
      </c>
      <c r="E1817" s="4">
        <v>1656</v>
      </c>
      <c r="F1817" s="3" t="s">
        <v>0</v>
      </c>
      <c r="G1817" s="4">
        <v>1</v>
      </c>
      <c r="H1817" s="3" t="s">
        <v>108</v>
      </c>
    </row>
    <row r="1818" spans="1:8" x14ac:dyDescent="0.25">
      <c r="A1818" s="3" t="s">
        <v>31197</v>
      </c>
      <c r="B1818" s="3" t="s">
        <v>15573</v>
      </c>
      <c r="C1818" s="3" t="s">
        <v>16</v>
      </c>
      <c r="D1818" s="3" t="s">
        <v>34418</v>
      </c>
      <c r="E1818" s="4">
        <v>217</v>
      </c>
      <c r="F1818" s="3" t="s">
        <v>0</v>
      </c>
      <c r="G1818" s="4">
        <v>1</v>
      </c>
      <c r="H1818" s="3" t="s">
        <v>108</v>
      </c>
    </row>
    <row r="1819" spans="1:8" x14ac:dyDescent="0.25">
      <c r="A1819" s="3" t="s">
        <v>31197</v>
      </c>
      <c r="B1819" s="3" t="s">
        <v>15574</v>
      </c>
      <c r="C1819" s="3" t="s">
        <v>16</v>
      </c>
      <c r="D1819" s="3" t="s">
        <v>34418</v>
      </c>
      <c r="E1819" s="4">
        <v>975</v>
      </c>
      <c r="F1819" s="3" t="s">
        <v>0</v>
      </c>
      <c r="G1819" s="4">
        <v>1</v>
      </c>
      <c r="H1819" s="3" t="s">
        <v>108</v>
      </c>
    </row>
    <row r="1820" spans="1:8" x14ac:dyDescent="0.25">
      <c r="A1820" s="3" t="s">
        <v>31197</v>
      </c>
      <c r="B1820" s="3" t="s">
        <v>15575</v>
      </c>
      <c r="C1820" s="3" t="s">
        <v>16</v>
      </c>
      <c r="D1820" s="3" t="s">
        <v>34418</v>
      </c>
      <c r="E1820" s="4">
        <v>378</v>
      </c>
      <c r="F1820" s="3" t="s">
        <v>0</v>
      </c>
      <c r="G1820" s="4">
        <v>1</v>
      </c>
      <c r="H1820" s="3" t="s">
        <v>108</v>
      </c>
    </row>
    <row r="1821" spans="1:8" x14ac:dyDescent="0.25">
      <c r="A1821" s="3" t="s">
        <v>31197</v>
      </c>
      <c r="B1821" s="3" t="s">
        <v>15576</v>
      </c>
      <c r="C1821" s="3" t="s">
        <v>16</v>
      </c>
      <c r="D1821" s="3" t="s">
        <v>34418</v>
      </c>
      <c r="E1821" s="4">
        <v>975</v>
      </c>
      <c r="F1821" s="3" t="s">
        <v>0</v>
      </c>
      <c r="G1821" s="4">
        <v>1</v>
      </c>
      <c r="H1821" s="3" t="s">
        <v>108</v>
      </c>
    </row>
    <row r="1822" spans="1:8" x14ac:dyDescent="0.25">
      <c r="A1822" s="3" t="s">
        <v>31197</v>
      </c>
      <c r="B1822" s="3" t="s">
        <v>15577</v>
      </c>
      <c r="C1822" s="3" t="s">
        <v>16</v>
      </c>
      <c r="D1822" s="3" t="s">
        <v>34418</v>
      </c>
      <c r="E1822" s="4">
        <v>112</v>
      </c>
      <c r="F1822" s="3" t="s">
        <v>0</v>
      </c>
      <c r="G1822" s="4">
        <v>1</v>
      </c>
      <c r="H1822" s="3" t="s">
        <v>108</v>
      </c>
    </row>
    <row r="1823" spans="1:8" x14ac:dyDescent="0.25">
      <c r="A1823" s="3" t="s">
        <v>31197</v>
      </c>
      <c r="B1823" s="3" t="s">
        <v>15578</v>
      </c>
      <c r="C1823" s="3" t="s">
        <v>16</v>
      </c>
      <c r="D1823" s="3" t="s">
        <v>34418</v>
      </c>
      <c r="E1823" s="4">
        <v>250</v>
      </c>
      <c r="F1823" s="3" t="s">
        <v>0</v>
      </c>
      <c r="G1823" s="4">
        <v>1</v>
      </c>
      <c r="H1823" s="3" t="s">
        <v>108</v>
      </c>
    </row>
    <row r="1824" spans="1:8" x14ac:dyDescent="0.25">
      <c r="A1824" s="3" t="s">
        <v>31197</v>
      </c>
      <c r="B1824" s="3" t="s">
        <v>15579</v>
      </c>
      <c r="C1824" s="3" t="s">
        <v>16</v>
      </c>
      <c r="D1824" s="3" t="s">
        <v>34418</v>
      </c>
      <c r="E1824" s="4">
        <v>524</v>
      </c>
      <c r="F1824" s="3" t="s">
        <v>0</v>
      </c>
      <c r="G1824" s="4">
        <v>1</v>
      </c>
      <c r="H1824" s="3" t="s">
        <v>108</v>
      </c>
    </row>
    <row r="1825" spans="1:8" x14ac:dyDescent="0.25">
      <c r="A1825" s="3" t="s">
        <v>31197</v>
      </c>
      <c r="B1825" s="3" t="s">
        <v>15580</v>
      </c>
      <c r="C1825" s="3" t="s">
        <v>16</v>
      </c>
      <c r="D1825" s="3" t="s">
        <v>34418</v>
      </c>
      <c r="E1825" s="4">
        <v>1050</v>
      </c>
      <c r="F1825" s="3" t="s">
        <v>0</v>
      </c>
      <c r="G1825" s="4">
        <v>3</v>
      </c>
      <c r="H1825" s="3" t="s">
        <v>108</v>
      </c>
    </row>
    <row r="1826" spans="1:8" x14ac:dyDescent="0.25">
      <c r="A1826" s="3" t="s">
        <v>31197</v>
      </c>
      <c r="B1826" s="3" t="s">
        <v>15581</v>
      </c>
      <c r="C1826" s="3" t="s">
        <v>16</v>
      </c>
      <c r="D1826" s="3" t="s">
        <v>34418</v>
      </c>
      <c r="E1826" s="4">
        <v>186</v>
      </c>
      <c r="F1826" s="3" t="s">
        <v>0</v>
      </c>
      <c r="G1826" s="4">
        <v>1</v>
      </c>
      <c r="H1826" s="3" t="s">
        <v>108</v>
      </c>
    </row>
    <row r="1827" spans="1:8" x14ac:dyDescent="0.25">
      <c r="A1827" s="3" t="s">
        <v>31197</v>
      </c>
      <c r="B1827" s="3" t="s">
        <v>15582</v>
      </c>
      <c r="C1827" s="3" t="s">
        <v>16</v>
      </c>
      <c r="D1827" s="3" t="s">
        <v>34418</v>
      </c>
      <c r="E1827" s="4">
        <v>1569.91</v>
      </c>
      <c r="F1827" s="3" t="s">
        <v>0</v>
      </c>
      <c r="G1827" s="4">
        <v>1</v>
      </c>
      <c r="H1827" s="3" t="s">
        <v>108</v>
      </c>
    </row>
    <row r="1828" spans="1:8" x14ac:dyDescent="0.25">
      <c r="A1828" s="3" t="s">
        <v>31197</v>
      </c>
      <c r="B1828" s="3" t="s">
        <v>15583</v>
      </c>
      <c r="C1828" s="3" t="s">
        <v>16</v>
      </c>
      <c r="D1828" s="3" t="s">
        <v>34418</v>
      </c>
      <c r="E1828" s="4">
        <v>703</v>
      </c>
      <c r="F1828" s="3" t="s">
        <v>0</v>
      </c>
      <c r="G1828" s="4">
        <v>1</v>
      </c>
      <c r="H1828" s="3" t="s">
        <v>108</v>
      </c>
    </row>
    <row r="1829" spans="1:8" x14ac:dyDescent="0.25">
      <c r="A1829" s="3" t="s">
        <v>31197</v>
      </c>
      <c r="B1829" s="3" t="s">
        <v>15584</v>
      </c>
      <c r="C1829" s="3" t="s">
        <v>16</v>
      </c>
      <c r="D1829" s="3" t="s">
        <v>34418</v>
      </c>
      <c r="E1829" s="4">
        <v>7416</v>
      </c>
      <c r="F1829" s="3" t="s">
        <v>0</v>
      </c>
      <c r="G1829" s="4">
        <v>3</v>
      </c>
      <c r="H1829" s="3" t="s">
        <v>108</v>
      </c>
    </row>
    <row r="1830" spans="1:8" x14ac:dyDescent="0.25">
      <c r="A1830" s="3" t="s">
        <v>31197</v>
      </c>
      <c r="B1830" s="3" t="s">
        <v>15585</v>
      </c>
      <c r="C1830" s="3" t="s">
        <v>16</v>
      </c>
      <c r="D1830" s="3" t="s">
        <v>34418</v>
      </c>
      <c r="E1830" s="4">
        <v>1872</v>
      </c>
      <c r="F1830" s="3" t="s">
        <v>0</v>
      </c>
      <c r="G1830" s="4">
        <v>1</v>
      </c>
      <c r="H1830" s="3" t="s">
        <v>108</v>
      </c>
    </row>
    <row r="1831" spans="1:8" x14ac:dyDescent="0.25">
      <c r="A1831" s="3" t="s">
        <v>31197</v>
      </c>
      <c r="B1831" s="3" t="s">
        <v>15586</v>
      </c>
      <c r="C1831" s="3" t="s">
        <v>16</v>
      </c>
      <c r="D1831" s="3" t="s">
        <v>34418</v>
      </c>
      <c r="E1831" s="4">
        <v>80</v>
      </c>
      <c r="F1831" s="3" t="s">
        <v>0</v>
      </c>
      <c r="G1831" s="4">
        <v>8</v>
      </c>
      <c r="H1831" s="3" t="s">
        <v>108</v>
      </c>
    </row>
    <row r="1832" spans="1:8" x14ac:dyDescent="0.25">
      <c r="A1832" s="3" t="s">
        <v>31197</v>
      </c>
      <c r="B1832" s="3" t="s">
        <v>15587</v>
      </c>
      <c r="C1832" s="3" t="s">
        <v>16</v>
      </c>
      <c r="D1832" s="3" t="s">
        <v>34418</v>
      </c>
      <c r="E1832" s="4">
        <v>80</v>
      </c>
      <c r="F1832" s="3" t="s">
        <v>0</v>
      </c>
      <c r="G1832" s="4">
        <v>8</v>
      </c>
      <c r="H1832" s="3" t="s">
        <v>108</v>
      </c>
    </row>
    <row r="1833" spans="1:8" x14ac:dyDescent="0.25">
      <c r="A1833" s="3" t="s">
        <v>31197</v>
      </c>
      <c r="B1833" s="3" t="s">
        <v>15588</v>
      </c>
      <c r="C1833" s="3" t="s">
        <v>16</v>
      </c>
      <c r="D1833" s="3" t="s">
        <v>34418</v>
      </c>
      <c r="E1833" s="4">
        <v>235</v>
      </c>
      <c r="F1833" s="3" t="s">
        <v>0</v>
      </c>
      <c r="G1833" s="4">
        <v>1</v>
      </c>
      <c r="H1833" s="3" t="s">
        <v>108</v>
      </c>
    </row>
    <row r="1834" spans="1:8" x14ac:dyDescent="0.25">
      <c r="A1834" s="3" t="s">
        <v>31197</v>
      </c>
      <c r="B1834" s="3" t="s">
        <v>15589</v>
      </c>
      <c r="C1834" s="3" t="s">
        <v>16</v>
      </c>
      <c r="D1834" s="3" t="s">
        <v>34418</v>
      </c>
      <c r="E1834" s="4">
        <v>235</v>
      </c>
      <c r="F1834" s="3" t="s">
        <v>0</v>
      </c>
      <c r="G1834" s="4">
        <v>1</v>
      </c>
      <c r="H1834" s="3" t="s">
        <v>108</v>
      </c>
    </row>
    <row r="1835" spans="1:8" x14ac:dyDescent="0.25">
      <c r="A1835" s="3" t="s">
        <v>31197</v>
      </c>
      <c r="B1835" s="3" t="s">
        <v>15606</v>
      </c>
      <c r="C1835" s="3" t="s">
        <v>16</v>
      </c>
      <c r="D1835" s="3" t="s">
        <v>34418</v>
      </c>
      <c r="E1835" s="4">
        <v>3648.48</v>
      </c>
      <c r="F1835" s="3" t="s">
        <v>0</v>
      </c>
      <c r="G1835" s="4">
        <v>4</v>
      </c>
      <c r="H1835" s="3" t="s">
        <v>108</v>
      </c>
    </row>
    <row r="1836" spans="1:8" x14ac:dyDescent="0.25">
      <c r="A1836" s="3" t="s">
        <v>31197</v>
      </c>
      <c r="B1836" s="3" t="s">
        <v>15607</v>
      </c>
      <c r="C1836" s="3" t="s">
        <v>16</v>
      </c>
      <c r="D1836" s="3" t="s">
        <v>34418</v>
      </c>
      <c r="E1836" s="4">
        <v>587</v>
      </c>
      <c r="F1836" s="3" t="s">
        <v>0</v>
      </c>
      <c r="G1836" s="4">
        <v>1</v>
      </c>
      <c r="H1836" s="3" t="s">
        <v>108</v>
      </c>
    </row>
    <row r="1837" spans="1:8" x14ac:dyDescent="0.25">
      <c r="A1837" s="3" t="s">
        <v>31197</v>
      </c>
      <c r="B1837" s="3" t="s">
        <v>15608</v>
      </c>
      <c r="C1837" s="3" t="s">
        <v>16</v>
      </c>
      <c r="D1837" s="3" t="s">
        <v>34418</v>
      </c>
      <c r="E1837" s="4">
        <v>546</v>
      </c>
      <c r="F1837" s="3" t="s">
        <v>0</v>
      </c>
      <c r="G1837" s="4">
        <v>2</v>
      </c>
      <c r="H1837" s="3" t="s">
        <v>108</v>
      </c>
    </row>
    <row r="1838" spans="1:8" x14ac:dyDescent="0.25">
      <c r="A1838" s="3" t="s">
        <v>31197</v>
      </c>
      <c r="B1838" s="3" t="s">
        <v>15609</v>
      </c>
      <c r="C1838" s="3" t="s">
        <v>16</v>
      </c>
      <c r="D1838" s="3" t="s">
        <v>34418</v>
      </c>
      <c r="E1838" s="4">
        <v>88.099999999999895</v>
      </c>
      <c r="F1838" s="3" t="s">
        <v>0</v>
      </c>
      <c r="G1838" s="4">
        <v>1</v>
      </c>
      <c r="H1838" s="3" t="s">
        <v>108</v>
      </c>
    </row>
    <row r="1839" spans="1:8" x14ac:dyDescent="0.25">
      <c r="A1839" s="3" t="s">
        <v>31197</v>
      </c>
      <c r="B1839" s="3" t="s">
        <v>15610</v>
      </c>
      <c r="C1839" s="3" t="s">
        <v>16</v>
      </c>
      <c r="D1839" s="3" t="s">
        <v>34418</v>
      </c>
      <c r="E1839" s="4">
        <v>91.099999999999895</v>
      </c>
      <c r="F1839" s="3" t="s">
        <v>0</v>
      </c>
      <c r="G1839" s="4">
        <v>1</v>
      </c>
      <c r="H1839" s="3" t="s">
        <v>108</v>
      </c>
    </row>
    <row r="1840" spans="1:8" x14ac:dyDescent="0.25">
      <c r="A1840" s="3" t="s">
        <v>31197</v>
      </c>
      <c r="B1840" s="3" t="s">
        <v>15611</v>
      </c>
      <c r="C1840" s="3" t="s">
        <v>16</v>
      </c>
      <c r="D1840" s="3" t="s">
        <v>34418</v>
      </c>
      <c r="E1840" s="4">
        <v>59.2</v>
      </c>
      <c r="F1840" s="3" t="s">
        <v>0</v>
      </c>
      <c r="G1840" s="4">
        <v>2</v>
      </c>
      <c r="H1840" s="3" t="s">
        <v>108</v>
      </c>
    </row>
    <row r="1841" spans="1:8" x14ac:dyDescent="0.25">
      <c r="A1841" s="3" t="s">
        <v>31197</v>
      </c>
      <c r="B1841" s="3" t="s">
        <v>15612</v>
      </c>
      <c r="C1841" s="3" t="s">
        <v>16</v>
      </c>
      <c r="D1841" s="3" t="s">
        <v>34418</v>
      </c>
      <c r="E1841" s="4">
        <v>3490</v>
      </c>
      <c r="F1841" s="3" t="s">
        <v>0</v>
      </c>
      <c r="G1841" s="4">
        <v>1</v>
      </c>
      <c r="H1841" s="3" t="s">
        <v>108</v>
      </c>
    </row>
    <row r="1842" spans="1:8" x14ac:dyDescent="0.25">
      <c r="A1842" s="3" t="s">
        <v>31197</v>
      </c>
      <c r="B1842" s="3" t="s">
        <v>15613</v>
      </c>
      <c r="C1842" s="3" t="s">
        <v>16</v>
      </c>
      <c r="D1842" s="3" t="s">
        <v>34418</v>
      </c>
      <c r="E1842" s="4">
        <v>1830</v>
      </c>
      <c r="F1842" s="3" t="s">
        <v>0</v>
      </c>
      <c r="G1842" s="4">
        <v>1</v>
      </c>
      <c r="H1842" s="3" t="s">
        <v>108</v>
      </c>
    </row>
    <row r="1843" spans="1:8" x14ac:dyDescent="0.25">
      <c r="A1843" s="3" t="s">
        <v>31197</v>
      </c>
      <c r="B1843" s="3" t="s">
        <v>15614</v>
      </c>
      <c r="C1843" s="3" t="s">
        <v>16</v>
      </c>
      <c r="D1843" s="3" t="s">
        <v>34418</v>
      </c>
      <c r="E1843" s="4">
        <v>25780</v>
      </c>
      <c r="F1843" s="3" t="s">
        <v>0</v>
      </c>
      <c r="G1843" s="4">
        <v>2</v>
      </c>
      <c r="H1843" s="3" t="s">
        <v>108</v>
      </c>
    </row>
    <row r="1844" spans="1:8" x14ac:dyDescent="0.25">
      <c r="A1844" s="3" t="s">
        <v>31197</v>
      </c>
      <c r="B1844" s="3" t="s">
        <v>15615</v>
      </c>
      <c r="C1844" s="3" t="s">
        <v>16</v>
      </c>
      <c r="D1844" s="3" t="s">
        <v>34418</v>
      </c>
      <c r="E1844" s="4">
        <v>1460</v>
      </c>
      <c r="F1844" s="3" t="s">
        <v>0</v>
      </c>
      <c r="G1844" s="4">
        <v>1</v>
      </c>
      <c r="H1844" s="3" t="s">
        <v>108</v>
      </c>
    </row>
    <row r="1845" spans="1:8" x14ac:dyDescent="0.25">
      <c r="A1845" s="3" t="s">
        <v>31197</v>
      </c>
      <c r="B1845" s="3" t="s">
        <v>15616</v>
      </c>
      <c r="C1845" s="3" t="s">
        <v>16</v>
      </c>
      <c r="D1845" s="3" t="s">
        <v>34418</v>
      </c>
      <c r="E1845" s="4">
        <v>369</v>
      </c>
      <c r="F1845" s="3" t="s">
        <v>0</v>
      </c>
      <c r="G1845" s="4">
        <v>1</v>
      </c>
      <c r="H1845" s="3" t="s">
        <v>108</v>
      </c>
    </row>
    <row r="1846" spans="1:8" x14ac:dyDescent="0.25">
      <c r="A1846" s="3" t="s">
        <v>31197</v>
      </c>
      <c r="B1846" s="3" t="s">
        <v>15617</v>
      </c>
      <c r="C1846" s="3" t="s">
        <v>16</v>
      </c>
      <c r="D1846" s="3" t="s">
        <v>34418</v>
      </c>
      <c r="E1846" s="4">
        <v>170</v>
      </c>
      <c r="F1846" s="3" t="s">
        <v>0</v>
      </c>
      <c r="G1846" s="4">
        <v>1</v>
      </c>
      <c r="H1846" s="3" t="s">
        <v>108</v>
      </c>
    </row>
    <row r="1847" spans="1:8" x14ac:dyDescent="0.25">
      <c r="A1847" s="3" t="s">
        <v>31197</v>
      </c>
      <c r="B1847" s="3" t="s">
        <v>15618</v>
      </c>
      <c r="C1847" s="3" t="s">
        <v>16</v>
      </c>
      <c r="D1847" s="3" t="s">
        <v>34418</v>
      </c>
      <c r="E1847" s="4">
        <v>407</v>
      </c>
      <c r="F1847" s="3" t="s">
        <v>0</v>
      </c>
      <c r="G1847" s="4">
        <v>1</v>
      </c>
      <c r="H1847" s="3" t="s">
        <v>108</v>
      </c>
    </row>
    <row r="1848" spans="1:8" x14ac:dyDescent="0.25">
      <c r="A1848" s="3" t="s">
        <v>31197</v>
      </c>
      <c r="B1848" s="3" t="s">
        <v>15619</v>
      </c>
      <c r="C1848" s="3" t="s">
        <v>16</v>
      </c>
      <c r="D1848" s="3" t="s">
        <v>34418</v>
      </c>
      <c r="E1848" s="4">
        <v>3360</v>
      </c>
      <c r="F1848" s="3" t="s">
        <v>0</v>
      </c>
      <c r="G1848" s="4">
        <v>10</v>
      </c>
      <c r="H1848" s="3" t="s">
        <v>108</v>
      </c>
    </row>
    <row r="1849" spans="1:8" x14ac:dyDescent="0.25">
      <c r="A1849" s="3" t="s">
        <v>31197</v>
      </c>
      <c r="B1849" s="3" t="s">
        <v>15620</v>
      </c>
      <c r="C1849" s="3" t="s">
        <v>16</v>
      </c>
      <c r="D1849" s="3" t="s">
        <v>34418</v>
      </c>
      <c r="E1849" s="4">
        <v>48.299999999999898</v>
      </c>
      <c r="F1849" s="3" t="s">
        <v>0</v>
      </c>
      <c r="G1849" s="4">
        <v>1</v>
      </c>
      <c r="H1849" s="3" t="s">
        <v>108</v>
      </c>
    </row>
    <row r="1850" spans="1:8" x14ac:dyDescent="0.25">
      <c r="A1850" s="3" t="s">
        <v>31197</v>
      </c>
      <c r="B1850" s="3" t="s">
        <v>15621</v>
      </c>
      <c r="C1850" s="3" t="s">
        <v>16</v>
      </c>
      <c r="D1850" s="3" t="s">
        <v>34418</v>
      </c>
      <c r="E1850" s="4">
        <v>15000</v>
      </c>
      <c r="F1850" s="3" t="s">
        <v>0</v>
      </c>
      <c r="G1850" s="4">
        <v>2</v>
      </c>
      <c r="H1850" s="3" t="s">
        <v>108</v>
      </c>
    </row>
    <row r="1851" spans="1:8" x14ac:dyDescent="0.25">
      <c r="A1851" s="3" t="s">
        <v>31197</v>
      </c>
      <c r="B1851" s="3" t="s">
        <v>15622</v>
      </c>
      <c r="C1851" s="3" t="s">
        <v>16</v>
      </c>
      <c r="D1851" s="3" t="s">
        <v>34418</v>
      </c>
      <c r="E1851" s="4">
        <v>23.8</v>
      </c>
      <c r="F1851" s="3" t="s">
        <v>0</v>
      </c>
      <c r="G1851" s="4">
        <v>1</v>
      </c>
      <c r="H1851" s="3" t="s">
        <v>108</v>
      </c>
    </row>
    <row r="1852" spans="1:8" x14ac:dyDescent="0.25">
      <c r="A1852" s="3" t="s">
        <v>31197</v>
      </c>
      <c r="B1852" s="3" t="s">
        <v>15623</v>
      </c>
      <c r="C1852" s="3" t="s">
        <v>16</v>
      </c>
      <c r="D1852" s="3" t="s">
        <v>34418</v>
      </c>
      <c r="E1852" s="4">
        <v>76.2</v>
      </c>
      <c r="F1852" s="3" t="s">
        <v>0</v>
      </c>
      <c r="G1852" s="4">
        <v>1</v>
      </c>
      <c r="H1852" s="3" t="s">
        <v>108</v>
      </c>
    </row>
    <row r="1853" spans="1:8" x14ac:dyDescent="0.25">
      <c r="A1853" s="3" t="s">
        <v>31197</v>
      </c>
      <c r="B1853" s="3" t="s">
        <v>15624</v>
      </c>
      <c r="C1853" s="3" t="s">
        <v>16</v>
      </c>
      <c r="D1853" s="3" t="s">
        <v>34418</v>
      </c>
      <c r="E1853" s="4">
        <v>402</v>
      </c>
      <c r="F1853" s="3" t="s">
        <v>0</v>
      </c>
      <c r="G1853" s="4">
        <v>1</v>
      </c>
      <c r="H1853" s="3" t="s">
        <v>108</v>
      </c>
    </row>
    <row r="1854" spans="1:8" x14ac:dyDescent="0.25">
      <c r="A1854" s="3" t="s">
        <v>31197</v>
      </c>
      <c r="B1854" s="3" t="s">
        <v>15625</v>
      </c>
      <c r="C1854" s="3" t="s">
        <v>16</v>
      </c>
      <c r="D1854" s="3" t="s">
        <v>34418</v>
      </c>
      <c r="E1854" s="4">
        <v>49</v>
      </c>
      <c r="F1854" s="3" t="s">
        <v>0</v>
      </c>
      <c r="G1854" s="4">
        <v>1</v>
      </c>
      <c r="H1854" s="3" t="s">
        <v>108</v>
      </c>
    </row>
    <row r="1855" spans="1:8" x14ac:dyDescent="0.25">
      <c r="A1855" s="3" t="s">
        <v>31197</v>
      </c>
      <c r="B1855" s="3" t="s">
        <v>15626</v>
      </c>
      <c r="C1855" s="3" t="s">
        <v>16</v>
      </c>
      <c r="D1855" s="3" t="s">
        <v>34418</v>
      </c>
      <c r="E1855" s="4">
        <v>48.799999999999898</v>
      </c>
      <c r="F1855" s="3" t="s">
        <v>0</v>
      </c>
      <c r="G1855" s="4">
        <v>1</v>
      </c>
      <c r="H1855" s="3" t="s">
        <v>108</v>
      </c>
    </row>
    <row r="1856" spans="1:8" x14ac:dyDescent="0.25">
      <c r="A1856" s="3" t="s">
        <v>31197</v>
      </c>
      <c r="B1856" s="3" t="s">
        <v>15627</v>
      </c>
      <c r="C1856" s="3" t="s">
        <v>16</v>
      </c>
      <c r="D1856" s="3" t="s">
        <v>34418</v>
      </c>
      <c r="E1856" s="4">
        <v>47.6</v>
      </c>
      <c r="F1856" s="3" t="s">
        <v>0</v>
      </c>
      <c r="G1856" s="4">
        <v>1</v>
      </c>
      <c r="H1856" s="3" t="s">
        <v>108</v>
      </c>
    </row>
    <row r="1857" spans="1:8" x14ac:dyDescent="0.25">
      <c r="A1857" s="3" t="s">
        <v>31197</v>
      </c>
      <c r="B1857" s="3" t="s">
        <v>15628</v>
      </c>
      <c r="C1857" s="3" t="s">
        <v>16</v>
      </c>
      <c r="D1857" s="3" t="s">
        <v>34418</v>
      </c>
      <c r="E1857" s="4">
        <v>406</v>
      </c>
      <c r="F1857" s="3" t="s">
        <v>0</v>
      </c>
      <c r="G1857" s="4">
        <v>2</v>
      </c>
      <c r="H1857" s="3" t="s">
        <v>108</v>
      </c>
    </row>
    <row r="1858" spans="1:8" x14ac:dyDescent="0.25">
      <c r="A1858" s="3" t="s">
        <v>31197</v>
      </c>
      <c r="B1858" s="3" t="s">
        <v>15629</v>
      </c>
      <c r="C1858" s="3" t="s">
        <v>16</v>
      </c>
      <c r="D1858" s="3" t="s">
        <v>34418</v>
      </c>
      <c r="E1858" s="4">
        <v>326</v>
      </c>
      <c r="F1858" s="3" t="s">
        <v>0</v>
      </c>
      <c r="G1858" s="4">
        <v>2</v>
      </c>
      <c r="H1858" s="3" t="s">
        <v>108</v>
      </c>
    </row>
    <row r="1859" spans="1:8" x14ac:dyDescent="0.25">
      <c r="A1859" s="3" t="s">
        <v>31197</v>
      </c>
      <c r="B1859" s="3" t="s">
        <v>15630</v>
      </c>
      <c r="C1859" s="3" t="s">
        <v>16</v>
      </c>
      <c r="D1859" s="3" t="s">
        <v>34418</v>
      </c>
      <c r="E1859" s="4">
        <v>218</v>
      </c>
      <c r="F1859" s="3" t="s">
        <v>0</v>
      </c>
      <c r="G1859" s="4">
        <v>1</v>
      </c>
      <c r="H1859" s="3" t="s">
        <v>108</v>
      </c>
    </row>
    <row r="1860" spans="1:8" x14ac:dyDescent="0.25">
      <c r="A1860" s="3" t="s">
        <v>31197</v>
      </c>
      <c r="B1860" s="3" t="s">
        <v>15631</v>
      </c>
      <c r="C1860" s="3" t="s">
        <v>16</v>
      </c>
      <c r="D1860" s="3" t="s">
        <v>34418</v>
      </c>
      <c r="E1860" s="4">
        <v>278</v>
      </c>
      <c r="F1860" s="3" t="s">
        <v>0</v>
      </c>
      <c r="G1860" s="4">
        <v>2</v>
      </c>
      <c r="H1860" s="3" t="s">
        <v>108</v>
      </c>
    </row>
    <row r="1861" spans="1:8" x14ac:dyDescent="0.25">
      <c r="A1861" s="3" t="s">
        <v>31197</v>
      </c>
      <c r="B1861" s="3" t="s">
        <v>15632</v>
      </c>
      <c r="C1861" s="3" t="s">
        <v>16</v>
      </c>
      <c r="D1861" s="3" t="s">
        <v>34418</v>
      </c>
      <c r="E1861" s="4">
        <v>216.3</v>
      </c>
      <c r="F1861" s="3" t="s">
        <v>0</v>
      </c>
      <c r="G1861" s="4">
        <v>3</v>
      </c>
      <c r="H1861" s="3" t="s">
        <v>108</v>
      </c>
    </row>
    <row r="1862" spans="1:8" x14ac:dyDescent="0.25">
      <c r="A1862" s="3" t="s">
        <v>31197</v>
      </c>
      <c r="B1862" s="3" t="s">
        <v>15633</v>
      </c>
      <c r="C1862" s="3" t="s">
        <v>16</v>
      </c>
      <c r="D1862" s="3" t="s">
        <v>34418</v>
      </c>
      <c r="E1862" s="4">
        <v>158</v>
      </c>
      <c r="F1862" s="3" t="s">
        <v>0</v>
      </c>
      <c r="G1862" s="4">
        <v>1</v>
      </c>
      <c r="H1862" s="3" t="s">
        <v>108</v>
      </c>
    </row>
    <row r="1863" spans="1:8" x14ac:dyDescent="0.25">
      <c r="A1863" s="3" t="s">
        <v>31197</v>
      </c>
      <c r="B1863" s="3" t="s">
        <v>15634</v>
      </c>
      <c r="C1863" s="3" t="s">
        <v>16</v>
      </c>
      <c r="D1863" s="3" t="s">
        <v>34418</v>
      </c>
      <c r="E1863" s="4">
        <v>453</v>
      </c>
      <c r="F1863" s="3" t="s">
        <v>0</v>
      </c>
      <c r="G1863" s="4">
        <v>6</v>
      </c>
      <c r="H1863" s="3" t="s">
        <v>108</v>
      </c>
    </row>
    <row r="1864" spans="1:8" x14ac:dyDescent="0.25">
      <c r="A1864" s="3" t="s">
        <v>31197</v>
      </c>
      <c r="B1864" s="3" t="s">
        <v>15635</v>
      </c>
      <c r="C1864" s="3" t="s">
        <v>16</v>
      </c>
      <c r="D1864" s="3" t="s">
        <v>34418</v>
      </c>
      <c r="E1864" s="4">
        <v>2050</v>
      </c>
      <c r="F1864" s="3" t="s">
        <v>0</v>
      </c>
      <c r="G1864" s="4">
        <v>10</v>
      </c>
      <c r="H1864" s="3" t="s">
        <v>108</v>
      </c>
    </row>
    <row r="1865" spans="1:8" x14ac:dyDescent="0.25">
      <c r="A1865" s="3" t="s">
        <v>31197</v>
      </c>
      <c r="B1865" s="3" t="s">
        <v>15636</v>
      </c>
      <c r="C1865" s="3" t="s">
        <v>16</v>
      </c>
      <c r="D1865" s="3" t="s">
        <v>34418</v>
      </c>
      <c r="E1865" s="4">
        <v>172</v>
      </c>
      <c r="F1865" s="3" t="s">
        <v>0</v>
      </c>
      <c r="G1865" s="4">
        <v>1</v>
      </c>
      <c r="H1865" s="3" t="s">
        <v>108</v>
      </c>
    </row>
    <row r="1866" spans="1:8" x14ac:dyDescent="0.25">
      <c r="A1866" s="3" t="s">
        <v>31197</v>
      </c>
      <c r="B1866" s="3" t="s">
        <v>15637</v>
      </c>
      <c r="C1866" s="3" t="s">
        <v>16</v>
      </c>
      <c r="D1866" s="3" t="s">
        <v>34418</v>
      </c>
      <c r="E1866" s="4">
        <v>352.8</v>
      </c>
      <c r="F1866" s="3" t="s">
        <v>0</v>
      </c>
      <c r="G1866" s="4">
        <v>4</v>
      </c>
      <c r="H1866" s="3" t="s">
        <v>108</v>
      </c>
    </row>
    <row r="1867" spans="1:8" x14ac:dyDescent="0.25">
      <c r="A1867" s="3" t="s">
        <v>31197</v>
      </c>
      <c r="B1867" s="3" t="s">
        <v>15638</v>
      </c>
      <c r="C1867" s="3" t="s">
        <v>16</v>
      </c>
      <c r="D1867" s="3" t="s">
        <v>34418</v>
      </c>
      <c r="E1867" s="4">
        <v>780</v>
      </c>
      <c r="F1867" s="3" t="s">
        <v>0</v>
      </c>
      <c r="G1867" s="4">
        <v>5</v>
      </c>
      <c r="H1867" s="3" t="s">
        <v>108</v>
      </c>
    </row>
    <row r="1868" spans="1:8" x14ac:dyDescent="0.25">
      <c r="A1868" s="3" t="s">
        <v>31197</v>
      </c>
      <c r="B1868" s="3" t="s">
        <v>15639</v>
      </c>
      <c r="C1868" s="3" t="s">
        <v>16</v>
      </c>
      <c r="D1868" s="3" t="s">
        <v>34418</v>
      </c>
      <c r="E1868" s="4">
        <v>2120</v>
      </c>
      <c r="F1868" s="3" t="s">
        <v>0</v>
      </c>
      <c r="G1868" s="4">
        <v>1</v>
      </c>
      <c r="H1868" s="3" t="s">
        <v>108</v>
      </c>
    </row>
    <row r="1869" spans="1:8" x14ac:dyDescent="0.25">
      <c r="A1869" s="3" t="s">
        <v>31197</v>
      </c>
      <c r="B1869" s="3" t="s">
        <v>15640</v>
      </c>
      <c r="C1869" s="3" t="s">
        <v>16</v>
      </c>
      <c r="D1869" s="3" t="s">
        <v>34418</v>
      </c>
      <c r="E1869" s="4">
        <v>380</v>
      </c>
      <c r="F1869" s="3" t="s">
        <v>0</v>
      </c>
      <c r="G1869" s="4">
        <v>2</v>
      </c>
      <c r="H1869" s="3" t="s">
        <v>108</v>
      </c>
    </row>
    <row r="1870" spans="1:8" x14ac:dyDescent="0.25">
      <c r="A1870" s="3" t="s">
        <v>31197</v>
      </c>
      <c r="B1870" s="3" t="s">
        <v>15641</v>
      </c>
      <c r="C1870" s="3" t="s">
        <v>16</v>
      </c>
      <c r="D1870" s="3" t="s">
        <v>34418</v>
      </c>
      <c r="E1870" s="4">
        <v>745</v>
      </c>
      <c r="F1870" s="3" t="s">
        <v>0</v>
      </c>
      <c r="G1870" s="4">
        <v>1</v>
      </c>
      <c r="H1870" s="3" t="s">
        <v>108</v>
      </c>
    </row>
    <row r="1871" spans="1:8" x14ac:dyDescent="0.25">
      <c r="A1871" s="3" t="s">
        <v>31197</v>
      </c>
      <c r="B1871" s="3" t="s">
        <v>15642</v>
      </c>
      <c r="C1871" s="3" t="s">
        <v>16</v>
      </c>
      <c r="D1871" s="3" t="s">
        <v>34418</v>
      </c>
      <c r="E1871" s="4">
        <v>454</v>
      </c>
      <c r="F1871" s="3" t="s">
        <v>0</v>
      </c>
      <c r="G1871" s="4">
        <v>2</v>
      </c>
      <c r="H1871" s="3" t="s">
        <v>108</v>
      </c>
    </row>
    <row r="1872" spans="1:8" x14ac:dyDescent="0.25">
      <c r="A1872" s="3" t="s">
        <v>31197</v>
      </c>
      <c r="B1872" s="3" t="s">
        <v>15643</v>
      </c>
      <c r="C1872" s="3" t="s">
        <v>16</v>
      </c>
      <c r="D1872" s="3" t="s">
        <v>34418</v>
      </c>
      <c r="E1872" s="4">
        <v>1550</v>
      </c>
      <c r="F1872" s="3" t="s">
        <v>0</v>
      </c>
      <c r="G1872" s="4">
        <v>2</v>
      </c>
      <c r="H1872" s="3" t="s">
        <v>108</v>
      </c>
    </row>
    <row r="1873" spans="1:8" x14ac:dyDescent="0.25">
      <c r="A1873" s="3" t="s">
        <v>31197</v>
      </c>
      <c r="B1873" s="3" t="s">
        <v>15644</v>
      </c>
      <c r="C1873" s="3" t="s">
        <v>16</v>
      </c>
      <c r="D1873" s="3" t="s">
        <v>34418</v>
      </c>
      <c r="E1873" s="4">
        <v>481</v>
      </c>
      <c r="F1873" s="3" t="s">
        <v>0</v>
      </c>
      <c r="G1873" s="4">
        <v>1</v>
      </c>
      <c r="H1873" s="3" t="s">
        <v>108</v>
      </c>
    </row>
    <row r="1874" spans="1:8" x14ac:dyDescent="0.25">
      <c r="A1874" s="3" t="s">
        <v>31197</v>
      </c>
      <c r="B1874" s="3" t="s">
        <v>15645</v>
      </c>
      <c r="C1874" s="3" t="s">
        <v>16</v>
      </c>
      <c r="D1874" s="3" t="s">
        <v>34418</v>
      </c>
      <c r="E1874" s="4">
        <v>3520</v>
      </c>
      <c r="F1874" s="3" t="s">
        <v>0</v>
      </c>
      <c r="G1874" s="4">
        <v>1</v>
      </c>
      <c r="H1874" s="3" t="s">
        <v>108</v>
      </c>
    </row>
    <row r="1875" spans="1:8" x14ac:dyDescent="0.25">
      <c r="A1875" s="3" t="s">
        <v>31197</v>
      </c>
      <c r="B1875" s="3" t="s">
        <v>15646</v>
      </c>
      <c r="C1875" s="3" t="s">
        <v>16</v>
      </c>
      <c r="D1875" s="3" t="s">
        <v>34418</v>
      </c>
      <c r="E1875" s="4">
        <v>3940</v>
      </c>
      <c r="F1875" s="3" t="s">
        <v>0</v>
      </c>
      <c r="G1875" s="4">
        <v>1</v>
      </c>
      <c r="H1875" s="3" t="s">
        <v>108</v>
      </c>
    </row>
    <row r="1876" spans="1:8" x14ac:dyDescent="0.25">
      <c r="A1876" s="3" t="s">
        <v>31197</v>
      </c>
      <c r="B1876" s="3" t="s">
        <v>15647</v>
      </c>
      <c r="C1876" s="3" t="s">
        <v>16</v>
      </c>
      <c r="D1876" s="3" t="s">
        <v>34418</v>
      </c>
      <c r="E1876" s="4">
        <v>262</v>
      </c>
      <c r="F1876" s="3" t="s">
        <v>0</v>
      </c>
      <c r="G1876" s="4">
        <v>1</v>
      </c>
      <c r="H1876" s="3" t="s">
        <v>108</v>
      </c>
    </row>
    <row r="1877" spans="1:8" x14ac:dyDescent="0.25">
      <c r="A1877" s="3" t="s">
        <v>31197</v>
      </c>
      <c r="B1877" s="3" t="s">
        <v>15648</v>
      </c>
      <c r="C1877" s="3" t="s">
        <v>16</v>
      </c>
      <c r="D1877" s="3" t="s">
        <v>34418</v>
      </c>
      <c r="E1877" s="4">
        <v>183</v>
      </c>
      <c r="F1877" s="3" t="s">
        <v>0</v>
      </c>
      <c r="G1877" s="4">
        <v>2</v>
      </c>
      <c r="H1877" s="3" t="s">
        <v>108</v>
      </c>
    </row>
    <row r="1878" spans="1:8" x14ac:dyDescent="0.25">
      <c r="A1878" s="3" t="s">
        <v>31197</v>
      </c>
      <c r="B1878" s="3" t="s">
        <v>15649</v>
      </c>
      <c r="C1878" s="3" t="s">
        <v>16</v>
      </c>
      <c r="D1878" s="3" t="s">
        <v>34418</v>
      </c>
      <c r="E1878" s="4">
        <v>1872</v>
      </c>
      <c r="F1878" s="3" t="s">
        <v>0</v>
      </c>
      <c r="G1878" s="4">
        <v>1</v>
      </c>
      <c r="H1878" s="3" t="s">
        <v>108</v>
      </c>
    </row>
    <row r="1879" spans="1:8" x14ac:dyDescent="0.25">
      <c r="A1879" s="3" t="s">
        <v>31197</v>
      </c>
      <c r="B1879" s="3" t="s">
        <v>15650</v>
      </c>
      <c r="C1879" s="3" t="s">
        <v>16</v>
      </c>
      <c r="D1879" s="3" t="s">
        <v>34418</v>
      </c>
      <c r="E1879" s="4">
        <v>6532.5</v>
      </c>
      <c r="F1879" s="3" t="s">
        <v>0</v>
      </c>
      <c r="G1879" s="4">
        <v>1</v>
      </c>
      <c r="H1879" s="3" t="s">
        <v>108</v>
      </c>
    </row>
    <row r="1880" spans="1:8" x14ac:dyDescent="0.25">
      <c r="A1880" s="3" t="s">
        <v>31197</v>
      </c>
      <c r="B1880" s="3" t="s">
        <v>15652</v>
      </c>
      <c r="C1880" s="3" t="s">
        <v>16</v>
      </c>
      <c r="D1880" s="3" t="s">
        <v>34418</v>
      </c>
      <c r="E1880" s="4">
        <v>2064</v>
      </c>
      <c r="F1880" s="3" t="s">
        <v>0</v>
      </c>
      <c r="G1880" s="4">
        <v>2</v>
      </c>
      <c r="H1880" s="3" t="s">
        <v>108</v>
      </c>
    </row>
    <row r="1881" spans="1:8" x14ac:dyDescent="0.25">
      <c r="A1881" s="3" t="s">
        <v>31197</v>
      </c>
      <c r="B1881" s="3" t="s">
        <v>15653</v>
      </c>
      <c r="C1881" s="3" t="s">
        <v>16</v>
      </c>
      <c r="D1881" s="3" t="s">
        <v>34418</v>
      </c>
      <c r="E1881" s="4">
        <v>3470</v>
      </c>
      <c r="F1881" s="3" t="s">
        <v>0</v>
      </c>
      <c r="G1881" s="4">
        <v>1</v>
      </c>
      <c r="H1881" s="3" t="s">
        <v>108</v>
      </c>
    </row>
    <row r="1882" spans="1:8" x14ac:dyDescent="0.25">
      <c r="A1882" s="3" t="s">
        <v>31197</v>
      </c>
      <c r="B1882" s="3" t="s">
        <v>15654</v>
      </c>
      <c r="C1882" s="3" t="s">
        <v>16</v>
      </c>
      <c r="D1882" s="3" t="s">
        <v>34418</v>
      </c>
      <c r="E1882" s="4">
        <v>892</v>
      </c>
      <c r="F1882" s="3" t="s">
        <v>0</v>
      </c>
      <c r="G1882" s="4">
        <v>1</v>
      </c>
      <c r="H1882" s="3" t="s">
        <v>108</v>
      </c>
    </row>
    <row r="1883" spans="1:8" x14ac:dyDescent="0.25">
      <c r="A1883" s="3" t="s">
        <v>31197</v>
      </c>
      <c r="B1883" s="3" t="s">
        <v>15655</v>
      </c>
      <c r="C1883" s="3" t="s">
        <v>16</v>
      </c>
      <c r="D1883" s="3" t="s">
        <v>34418</v>
      </c>
      <c r="E1883" s="4">
        <v>709</v>
      </c>
      <c r="F1883" s="3" t="s">
        <v>0</v>
      </c>
      <c r="G1883" s="4">
        <v>1</v>
      </c>
      <c r="H1883" s="3" t="s">
        <v>108</v>
      </c>
    </row>
    <row r="1884" spans="1:8" x14ac:dyDescent="0.25">
      <c r="A1884" s="3" t="s">
        <v>31197</v>
      </c>
      <c r="B1884" s="3" t="s">
        <v>15656</v>
      </c>
      <c r="C1884" s="3" t="s">
        <v>16</v>
      </c>
      <c r="D1884" s="3" t="s">
        <v>34418</v>
      </c>
      <c r="E1884" s="4">
        <v>876</v>
      </c>
      <c r="F1884" s="3" t="s">
        <v>0</v>
      </c>
      <c r="G1884" s="4">
        <v>1</v>
      </c>
      <c r="H1884" s="3" t="s">
        <v>108</v>
      </c>
    </row>
    <row r="1885" spans="1:8" x14ac:dyDescent="0.25">
      <c r="A1885" s="3" t="s">
        <v>31197</v>
      </c>
      <c r="B1885" s="3" t="s">
        <v>15657</v>
      </c>
      <c r="C1885" s="3" t="s">
        <v>16</v>
      </c>
      <c r="D1885" s="3" t="s">
        <v>34418</v>
      </c>
      <c r="E1885" s="4">
        <v>114.599999999999</v>
      </c>
      <c r="F1885" s="3" t="s">
        <v>0</v>
      </c>
      <c r="G1885" s="4">
        <v>3</v>
      </c>
      <c r="H1885" s="3" t="s">
        <v>108</v>
      </c>
    </row>
    <row r="1886" spans="1:8" x14ac:dyDescent="0.25">
      <c r="A1886" s="3" t="s">
        <v>31197</v>
      </c>
      <c r="B1886" s="3" t="s">
        <v>15658</v>
      </c>
      <c r="C1886" s="3" t="s">
        <v>16</v>
      </c>
      <c r="D1886" s="3" t="s">
        <v>34418</v>
      </c>
      <c r="E1886" s="4">
        <v>34.799999999999898</v>
      </c>
      <c r="F1886" s="3" t="s">
        <v>0</v>
      </c>
      <c r="G1886" s="4">
        <v>2</v>
      </c>
      <c r="H1886" s="3" t="s">
        <v>108</v>
      </c>
    </row>
    <row r="1887" spans="1:8" x14ac:dyDescent="0.25">
      <c r="A1887" s="3" t="s">
        <v>31197</v>
      </c>
      <c r="B1887" s="3" t="s">
        <v>15659</v>
      </c>
      <c r="C1887" s="3" t="s">
        <v>16</v>
      </c>
      <c r="D1887" s="3" t="s">
        <v>34418</v>
      </c>
      <c r="E1887" s="4">
        <v>833</v>
      </c>
      <c r="F1887" s="3" t="s">
        <v>0</v>
      </c>
      <c r="G1887" s="4">
        <v>1</v>
      </c>
      <c r="H1887" s="3" t="s">
        <v>108</v>
      </c>
    </row>
    <row r="1888" spans="1:8" x14ac:dyDescent="0.25">
      <c r="A1888" s="3" t="s">
        <v>31197</v>
      </c>
      <c r="B1888" s="3" t="s">
        <v>15660</v>
      </c>
      <c r="C1888" s="3" t="s">
        <v>16</v>
      </c>
      <c r="D1888" s="3" t="s">
        <v>34418</v>
      </c>
      <c r="E1888" s="4">
        <v>831</v>
      </c>
      <c r="F1888" s="3" t="s">
        <v>0</v>
      </c>
      <c r="G1888" s="4">
        <v>3</v>
      </c>
      <c r="H1888" s="3" t="s">
        <v>108</v>
      </c>
    </row>
    <row r="1889" spans="1:8" x14ac:dyDescent="0.25">
      <c r="A1889" s="3" t="s">
        <v>31197</v>
      </c>
      <c r="B1889" s="3" t="s">
        <v>15661</v>
      </c>
      <c r="C1889" s="3" t="s">
        <v>16</v>
      </c>
      <c r="D1889" s="3" t="s">
        <v>34418</v>
      </c>
      <c r="E1889" s="4">
        <v>951</v>
      </c>
      <c r="F1889" s="3" t="s">
        <v>0</v>
      </c>
      <c r="G1889" s="4">
        <v>1</v>
      </c>
      <c r="H1889" s="3" t="s">
        <v>108</v>
      </c>
    </row>
    <row r="1890" spans="1:8" x14ac:dyDescent="0.25">
      <c r="A1890" s="3" t="s">
        <v>31197</v>
      </c>
      <c r="B1890" s="3" t="s">
        <v>15662</v>
      </c>
      <c r="C1890" s="3" t="s">
        <v>16</v>
      </c>
      <c r="D1890" s="3" t="s">
        <v>34418</v>
      </c>
      <c r="E1890" s="4">
        <v>414.6</v>
      </c>
      <c r="F1890" s="3" t="s">
        <v>0</v>
      </c>
      <c r="G1890" s="4">
        <v>3</v>
      </c>
      <c r="H1890" s="3" t="s">
        <v>108</v>
      </c>
    </row>
    <row r="1891" spans="1:8" x14ac:dyDescent="0.25">
      <c r="A1891" s="3" t="s">
        <v>31197</v>
      </c>
      <c r="B1891" s="3" t="s">
        <v>15663</v>
      </c>
      <c r="C1891" s="3" t="s">
        <v>16</v>
      </c>
      <c r="D1891" s="3" t="s">
        <v>34418</v>
      </c>
      <c r="E1891" s="4">
        <v>7653.76</v>
      </c>
      <c r="F1891" s="3" t="s">
        <v>0</v>
      </c>
      <c r="G1891" s="4">
        <v>1</v>
      </c>
      <c r="H1891" s="3" t="s">
        <v>108</v>
      </c>
    </row>
    <row r="1892" spans="1:8" x14ac:dyDescent="0.25">
      <c r="A1892" s="3" t="s">
        <v>31197</v>
      </c>
      <c r="B1892" s="3" t="s">
        <v>15664</v>
      </c>
      <c r="C1892" s="3" t="s">
        <v>16</v>
      </c>
      <c r="D1892" s="3" t="s">
        <v>34418</v>
      </c>
      <c r="E1892" s="4">
        <v>6762.5</v>
      </c>
      <c r="F1892" s="3" t="s">
        <v>0</v>
      </c>
      <c r="G1892" s="4">
        <v>1</v>
      </c>
      <c r="H1892" s="3" t="s">
        <v>108</v>
      </c>
    </row>
    <row r="1893" spans="1:8" x14ac:dyDescent="0.25">
      <c r="A1893" s="3" t="s">
        <v>31197</v>
      </c>
      <c r="B1893" s="3" t="s">
        <v>15665</v>
      </c>
      <c r="C1893" s="3" t="s">
        <v>16</v>
      </c>
      <c r="D1893" s="3" t="s">
        <v>34418</v>
      </c>
      <c r="E1893" s="4">
        <v>740</v>
      </c>
      <c r="F1893" s="3" t="s">
        <v>0</v>
      </c>
      <c r="G1893" s="4">
        <v>1</v>
      </c>
      <c r="H1893" s="3" t="s">
        <v>108</v>
      </c>
    </row>
    <row r="1894" spans="1:8" x14ac:dyDescent="0.25">
      <c r="A1894" s="3" t="s">
        <v>31197</v>
      </c>
      <c r="B1894" s="3" t="s">
        <v>15666</v>
      </c>
      <c r="C1894" s="3" t="s">
        <v>16</v>
      </c>
      <c r="D1894" s="3" t="s">
        <v>34418</v>
      </c>
      <c r="E1894" s="4">
        <v>2260</v>
      </c>
      <c r="F1894" s="3" t="s">
        <v>0</v>
      </c>
      <c r="G1894" s="4">
        <v>2</v>
      </c>
      <c r="H1894" s="3" t="s">
        <v>108</v>
      </c>
    </row>
    <row r="1895" spans="1:8" x14ac:dyDescent="0.25">
      <c r="A1895" s="3" t="s">
        <v>31197</v>
      </c>
      <c r="B1895" s="3" t="s">
        <v>15667</v>
      </c>
      <c r="C1895" s="3" t="s">
        <v>16</v>
      </c>
      <c r="D1895" s="3" t="s">
        <v>34418</v>
      </c>
      <c r="E1895" s="4">
        <v>1568</v>
      </c>
      <c r="F1895" s="3" t="s">
        <v>0</v>
      </c>
      <c r="G1895" s="4">
        <v>4</v>
      </c>
      <c r="H1895" s="3" t="s">
        <v>108</v>
      </c>
    </row>
    <row r="1896" spans="1:8" x14ac:dyDescent="0.25">
      <c r="A1896" s="3" t="s">
        <v>31197</v>
      </c>
      <c r="B1896" s="3" t="s">
        <v>15668</v>
      </c>
      <c r="C1896" s="3" t="s">
        <v>16</v>
      </c>
      <c r="D1896" s="3" t="s">
        <v>34418</v>
      </c>
      <c r="E1896" s="4">
        <v>13125</v>
      </c>
      <c r="F1896" s="3" t="s">
        <v>0</v>
      </c>
      <c r="G1896" s="4">
        <v>3</v>
      </c>
      <c r="H1896" s="3" t="s">
        <v>108</v>
      </c>
    </row>
    <row r="1897" spans="1:8" x14ac:dyDescent="0.25">
      <c r="A1897" s="3" t="s">
        <v>31197</v>
      </c>
      <c r="B1897" s="3" t="s">
        <v>15669</v>
      </c>
      <c r="C1897" s="3" t="s">
        <v>16</v>
      </c>
      <c r="D1897" s="3" t="s">
        <v>34418</v>
      </c>
      <c r="E1897" s="4">
        <v>1230</v>
      </c>
      <c r="F1897" s="3" t="s">
        <v>0</v>
      </c>
      <c r="G1897" s="4">
        <v>1</v>
      </c>
      <c r="H1897" s="3" t="s">
        <v>108</v>
      </c>
    </row>
    <row r="1898" spans="1:8" x14ac:dyDescent="0.25">
      <c r="A1898" s="3" t="s">
        <v>31197</v>
      </c>
      <c r="B1898" s="3" t="s">
        <v>15670</v>
      </c>
      <c r="C1898" s="3" t="s">
        <v>16</v>
      </c>
      <c r="D1898" s="3" t="s">
        <v>34418</v>
      </c>
      <c r="E1898" s="4">
        <v>360</v>
      </c>
      <c r="F1898" s="3" t="s">
        <v>0</v>
      </c>
      <c r="G1898" s="4">
        <v>3</v>
      </c>
      <c r="H1898" s="3" t="s">
        <v>108</v>
      </c>
    </row>
    <row r="1899" spans="1:8" x14ac:dyDescent="0.25">
      <c r="A1899" s="3" t="s">
        <v>31197</v>
      </c>
      <c r="B1899" s="3" t="s">
        <v>15671</v>
      </c>
      <c r="C1899" s="3" t="s">
        <v>16</v>
      </c>
      <c r="D1899" s="3" t="s">
        <v>34418</v>
      </c>
      <c r="E1899" s="4">
        <v>2280</v>
      </c>
      <c r="F1899" s="3" t="s">
        <v>0</v>
      </c>
      <c r="G1899" s="4">
        <v>2</v>
      </c>
      <c r="H1899" s="3" t="s">
        <v>108</v>
      </c>
    </row>
    <row r="1900" spans="1:8" x14ac:dyDescent="0.25">
      <c r="A1900" s="3" t="s">
        <v>31197</v>
      </c>
      <c r="B1900" s="3" t="s">
        <v>15672</v>
      </c>
      <c r="C1900" s="3" t="s">
        <v>16</v>
      </c>
      <c r="D1900" s="3" t="s">
        <v>34418</v>
      </c>
      <c r="E1900" s="4">
        <v>94.099999999999895</v>
      </c>
      <c r="F1900" s="3" t="s">
        <v>0</v>
      </c>
      <c r="G1900" s="4">
        <v>1</v>
      </c>
      <c r="H1900" s="3" t="s">
        <v>108</v>
      </c>
    </row>
    <row r="1901" spans="1:8" x14ac:dyDescent="0.25">
      <c r="A1901" s="3" t="s">
        <v>31197</v>
      </c>
      <c r="B1901" s="3" t="s">
        <v>15673</v>
      </c>
      <c r="C1901" s="3" t="s">
        <v>16</v>
      </c>
      <c r="D1901" s="3" t="s">
        <v>34418</v>
      </c>
      <c r="E1901" s="4">
        <v>42.799999999999898</v>
      </c>
      <c r="F1901" s="3" t="s">
        <v>0</v>
      </c>
      <c r="G1901" s="4">
        <v>1</v>
      </c>
      <c r="H1901" s="3" t="s">
        <v>108</v>
      </c>
    </row>
    <row r="1902" spans="1:8" x14ac:dyDescent="0.25">
      <c r="A1902" s="3" t="s">
        <v>31197</v>
      </c>
      <c r="B1902" s="3" t="s">
        <v>15674</v>
      </c>
      <c r="C1902" s="3" t="s">
        <v>16</v>
      </c>
      <c r="D1902" s="3" t="s">
        <v>34418</v>
      </c>
      <c r="E1902" s="4">
        <v>1558</v>
      </c>
      <c r="F1902" s="3" t="s">
        <v>0</v>
      </c>
      <c r="G1902" s="4">
        <v>2</v>
      </c>
      <c r="H1902" s="3" t="s">
        <v>108</v>
      </c>
    </row>
    <row r="1903" spans="1:8" x14ac:dyDescent="0.25">
      <c r="A1903" s="3" t="s">
        <v>31197</v>
      </c>
      <c r="B1903" s="3" t="s">
        <v>15675</v>
      </c>
      <c r="C1903" s="3" t="s">
        <v>16</v>
      </c>
      <c r="D1903" s="3" t="s">
        <v>34418</v>
      </c>
      <c r="E1903" s="4">
        <v>1786</v>
      </c>
      <c r="F1903" s="3" t="s">
        <v>0</v>
      </c>
      <c r="G1903" s="4">
        <v>2</v>
      </c>
      <c r="H1903" s="3" t="s">
        <v>108</v>
      </c>
    </row>
    <row r="1904" spans="1:8" x14ac:dyDescent="0.25">
      <c r="A1904" s="3" t="s">
        <v>31197</v>
      </c>
      <c r="B1904" s="3" t="s">
        <v>15676</v>
      </c>
      <c r="C1904" s="3" t="s">
        <v>16</v>
      </c>
      <c r="D1904" s="3" t="s">
        <v>34418</v>
      </c>
      <c r="E1904" s="4">
        <v>522</v>
      </c>
      <c r="F1904" s="3" t="s">
        <v>0</v>
      </c>
      <c r="G1904" s="4">
        <v>2</v>
      </c>
      <c r="H1904" s="3" t="s">
        <v>108</v>
      </c>
    </row>
    <row r="1905" spans="1:8" x14ac:dyDescent="0.25">
      <c r="A1905" s="3" t="s">
        <v>31197</v>
      </c>
      <c r="B1905" s="3" t="s">
        <v>15677</v>
      </c>
      <c r="C1905" s="3" t="s">
        <v>16</v>
      </c>
      <c r="D1905" s="3" t="s">
        <v>34418</v>
      </c>
      <c r="E1905" s="4">
        <v>560</v>
      </c>
      <c r="F1905" s="3" t="s">
        <v>0</v>
      </c>
      <c r="G1905" s="4">
        <v>2</v>
      </c>
      <c r="H1905" s="3" t="s">
        <v>108</v>
      </c>
    </row>
    <row r="1906" spans="1:8" x14ac:dyDescent="0.25">
      <c r="A1906" s="3" t="s">
        <v>31197</v>
      </c>
      <c r="B1906" s="3" t="s">
        <v>15678</v>
      </c>
      <c r="C1906" s="3" t="s">
        <v>16</v>
      </c>
      <c r="D1906" s="3" t="s">
        <v>34418</v>
      </c>
      <c r="E1906" s="4">
        <v>504</v>
      </c>
      <c r="F1906" s="3" t="s">
        <v>0</v>
      </c>
      <c r="G1906" s="4">
        <v>1</v>
      </c>
      <c r="H1906" s="3" t="s">
        <v>108</v>
      </c>
    </row>
    <row r="1907" spans="1:8" x14ac:dyDescent="0.25">
      <c r="A1907" s="3" t="s">
        <v>31197</v>
      </c>
      <c r="B1907" s="3" t="s">
        <v>15679</v>
      </c>
      <c r="C1907" s="3" t="s">
        <v>16</v>
      </c>
      <c r="D1907" s="3" t="s">
        <v>34418</v>
      </c>
      <c r="E1907" s="4">
        <v>3360</v>
      </c>
      <c r="F1907" s="3" t="s">
        <v>0</v>
      </c>
      <c r="G1907" s="4">
        <v>5</v>
      </c>
      <c r="H1907" s="3" t="s">
        <v>108</v>
      </c>
    </row>
    <row r="1908" spans="1:8" x14ac:dyDescent="0.25">
      <c r="A1908" s="3" t="s">
        <v>31197</v>
      </c>
      <c r="B1908" s="3" t="s">
        <v>15680</v>
      </c>
      <c r="C1908" s="3" t="s">
        <v>16</v>
      </c>
      <c r="D1908" s="3" t="s">
        <v>34418</v>
      </c>
      <c r="E1908" s="4">
        <v>1408</v>
      </c>
      <c r="F1908" s="3" t="s">
        <v>0</v>
      </c>
      <c r="G1908" s="4">
        <v>2</v>
      </c>
      <c r="H1908" s="3" t="s">
        <v>108</v>
      </c>
    </row>
    <row r="1909" spans="1:8" x14ac:dyDescent="0.25">
      <c r="A1909" s="3" t="s">
        <v>31197</v>
      </c>
      <c r="B1909" s="3" t="s">
        <v>15689</v>
      </c>
      <c r="C1909" s="3" t="s">
        <v>16</v>
      </c>
      <c r="D1909" s="3" t="s">
        <v>34418</v>
      </c>
      <c r="E1909" s="4">
        <v>1800</v>
      </c>
      <c r="F1909" s="3" t="s">
        <v>0</v>
      </c>
      <c r="G1909" s="4">
        <v>1</v>
      </c>
      <c r="H1909" s="3" t="s">
        <v>108</v>
      </c>
    </row>
    <row r="1910" spans="1:8" x14ac:dyDescent="0.25">
      <c r="A1910" s="3" t="s">
        <v>31197</v>
      </c>
      <c r="B1910" s="3" t="s">
        <v>15690</v>
      </c>
      <c r="C1910" s="3" t="s">
        <v>16</v>
      </c>
      <c r="D1910" s="3" t="s">
        <v>34418</v>
      </c>
      <c r="E1910" s="4">
        <v>5170</v>
      </c>
      <c r="F1910" s="3" t="s">
        <v>0</v>
      </c>
      <c r="G1910" s="4">
        <v>1</v>
      </c>
      <c r="H1910" s="3" t="s">
        <v>108</v>
      </c>
    </row>
    <row r="1911" spans="1:8" x14ac:dyDescent="0.25">
      <c r="A1911" s="3" t="s">
        <v>31197</v>
      </c>
      <c r="B1911" s="3" t="s">
        <v>15691</v>
      </c>
      <c r="C1911" s="3" t="s">
        <v>16</v>
      </c>
      <c r="D1911" s="3" t="s">
        <v>34418</v>
      </c>
      <c r="E1911" s="4">
        <v>47224</v>
      </c>
      <c r="F1911" s="3" t="s">
        <v>0</v>
      </c>
      <c r="G1911" s="4">
        <v>2</v>
      </c>
      <c r="H1911" s="3" t="s">
        <v>108</v>
      </c>
    </row>
    <row r="1912" spans="1:8" x14ac:dyDescent="0.25">
      <c r="A1912" s="3" t="s">
        <v>31197</v>
      </c>
      <c r="B1912" s="3" t="s">
        <v>15692</v>
      </c>
      <c r="C1912" s="3" t="s">
        <v>16</v>
      </c>
      <c r="D1912" s="3" t="s">
        <v>34418</v>
      </c>
      <c r="E1912" s="4">
        <v>2340</v>
      </c>
      <c r="F1912" s="3" t="s">
        <v>0</v>
      </c>
      <c r="G1912" s="4">
        <v>1</v>
      </c>
      <c r="H1912" s="3" t="s">
        <v>108</v>
      </c>
    </row>
    <row r="1913" spans="1:8" x14ac:dyDescent="0.25">
      <c r="A1913" s="3" t="s">
        <v>31197</v>
      </c>
      <c r="B1913" s="3" t="s">
        <v>15693</v>
      </c>
      <c r="C1913" s="3" t="s">
        <v>16</v>
      </c>
      <c r="D1913" s="3" t="s">
        <v>34418</v>
      </c>
      <c r="E1913" s="4">
        <v>1795</v>
      </c>
      <c r="F1913" s="3" t="s">
        <v>0</v>
      </c>
      <c r="G1913" s="4">
        <v>5</v>
      </c>
      <c r="H1913" s="3" t="s">
        <v>108</v>
      </c>
    </row>
    <row r="1914" spans="1:8" x14ac:dyDescent="0.25">
      <c r="A1914" s="3" t="s">
        <v>31197</v>
      </c>
      <c r="B1914" s="3" t="s">
        <v>15694</v>
      </c>
      <c r="C1914" s="3" t="s">
        <v>16</v>
      </c>
      <c r="D1914" s="3" t="s">
        <v>34418</v>
      </c>
      <c r="E1914" s="4">
        <v>4974</v>
      </c>
      <c r="F1914" s="3" t="s">
        <v>0</v>
      </c>
      <c r="G1914" s="4">
        <v>1</v>
      </c>
      <c r="H1914" s="3" t="s">
        <v>108</v>
      </c>
    </row>
    <row r="1915" spans="1:8" x14ac:dyDescent="0.25">
      <c r="A1915" s="3" t="s">
        <v>31197</v>
      </c>
      <c r="B1915" s="3" t="s">
        <v>15695</v>
      </c>
      <c r="C1915" s="3" t="s">
        <v>16</v>
      </c>
      <c r="D1915" s="3" t="s">
        <v>34418</v>
      </c>
      <c r="E1915" s="4">
        <v>8960</v>
      </c>
      <c r="F1915" s="3" t="s">
        <v>0</v>
      </c>
      <c r="G1915" s="4">
        <v>2</v>
      </c>
      <c r="H1915" s="3" t="s">
        <v>108</v>
      </c>
    </row>
    <row r="1916" spans="1:8" x14ac:dyDescent="0.25">
      <c r="A1916" s="3" t="s">
        <v>31197</v>
      </c>
      <c r="B1916" s="3" t="s">
        <v>15696</v>
      </c>
      <c r="C1916" s="3" t="s">
        <v>16</v>
      </c>
      <c r="D1916" s="3" t="s">
        <v>34418</v>
      </c>
      <c r="E1916" s="4">
        <v>49980</v>
      </c>
      <c r="F1916" s="3" t="s">
        <v>0</v>
      </c>
      <c r="G1916" s="4">
        <v>1</v>
      </c>
      <c r="H1916" s="3" t="s">
        <v>108</v>
      </c>
    </row>
    <row r="1917" spans="1:8" x14ac:dyDescent="0.25">
      <c r="A1917" s="3" t="s">
        <v>31197</v>
      </c>
      <c r="B1917" s="3" t="s">
        <v>15697</v>
      </c>
      <c r="C1917" s="3" t="s">
        <v>16</v>
      </c>
      <c r="D1917" s="3" t="s">
        <v>34418</v>
      </c>
      <c r="E1917" s="4">
        <v>10.3</v>
      </c>
      <c r="F1917" s="3" t="s">
        <v>0</v>
      </c>
      <c r="G1917" s="4">
        <v>1</v>
      </c>
      <c r="H1917" s="3" t="s">
        <v>108</v>
      </c>
    </row>
    <row r="1918" spans="1:8" x14ac:dyDescent="0.25">
      <c r="A1918" s="3" t="s">
        <v>31197</v>
      </c>
      <c r="B1918" s="3" t="s">
        <v>15699</v>
      </c>
      <c r="C1918" s="3" t="s">
        <v>16</v>
      </c>
      <c r="D1918" s="3" t="s">
        <v>34418</v>
      </c>
      <c r="E1918" s="4">
        <v>7600</v>
      </c>
      <c r="F1918" s="3" t="s">
        <v>0</v>
      </c>
      <c r="G1918" s="4">
        <v>2</v>
      </c>
      <c r="H1918" s="3" t="s">
        <v>108</v>
      </c>
    </row>
    <row r="1919" spans="1:8" x14ac:dyDescent="0.25">
      <c r="A1919" s="3" t="s">
        <v>31197</v>
      </c>
      <c r="B1919" s="3" t="s">
        <v>15700</v>
      </c>
      <c r="C1919" s="3" t="s">
        <v>16</v>
      </c>
      <c r="D1919" s="3" t="s">
        <v>34418</v>
      </c>
      <c r="E1919" s="4">
        <v>1230</v>
      </c>
      <c r="F1919" s="3" t="s">
        <v>0</v>
      </c>
      <c r="G1919" s="4">
        <v>1</v>
      </c>
      <c r="H1919" s="3" t="s">
        <v>108</v>
      </c>
    </row>
    <row r="1920" spans="1:8" x14ac:dyDescent="0.25">
      <c r="A1920" s="3" t="s">
        <v>31197</v>
      </c>
      <c r="B1920" s="3" t="s">
        <v>15701</v>
      </c>
      <c r="C1920" s="3" t="s">
        <v>16</v>
      </c>
      <c r="D1920" s="3" t="s">
        <v>34418</v>
      </c>
      <c r="E1920" s="4">
        <v>435</v>
      </c>
      <c r="F1920" s="3" t="s">
        <v>0</v>
      </c>
      <c r="G1920" s="4">
        <v>1</v>
      </c>
      <c r="H1920" s="3" t="s">
        <v>108</v>
      </c>
    </row>
    <row r="1921" spans="1:8" x14ac:dyDescent="0.25">
      <c r="A1921" s="3" t="s">
        <v>31197</v>
      </c>
      <c r="B1921" s="3" t="s">
        <v>15702</v>
      </c>
      <c r="C1921" s="3" t="s">
        <v>16</v>
      </c>
      <c r="D1921" s="3" t="s">
        <v>34418</v>
      </c>
      <c r="E1921" s="4">
        <v>6920</v>
      </c>
      <c r="F1921" s="3" t="s">
        <v>0</v>
      </c>
      <c r="G1921" s="4">
        <v>1</v>
      </c>
      <c r="H1921" s="3" t="s">
        <v>108</v>
      </c>
    </row>
    <row r="1922" spans="1:8" x14ac:dyDescent="0.25">
      <c r="A1922" s="3" t="s">
        <v>31197</v>
      </c>
      <c r="B1922" s="3" t="s">
        <v>15703</v>
      </c>
      <c r="C1922" s="3" t="s">
        <v>16</v>
      </c>
      <c r="D1922" s="3" t="s">
        <v>34418</v>
      </c>
      <c r="E1922" s="4">
        <v>1850</v>
      </c>
      <c r="F1922" s="3" t="s">
        <v>0</v>
      </c>
      <c r="G1922" s="4">
        <v>1</v>
      </c>
      <c r="H1922" s="3" t="s">
        <v>108</v>
      </c>
    </row>
    <row r="1923" spans="1:8" x14ac:dyDescent="0.25">
      <c r="A1923" s="3" t="s">
        <v>31197</v>
      </c>
      <c r="B1923" s="3" t="s">
        <v>15704</v>
      </c>
      <c r="C1923" s="3" t="s">
        <v>16</v>
      </c>
      <c r="D1923" s="3" t="s">
        <v>34418</v>
      </c>
      <c r="E1923" s="4">
        <v>4680</v>
      </c>
      <c r="F1923" s="3" t="s">
        <v>0</v>
      </c>
      <c r="G1923" s="4">
        <v>1</v>
      </c>
      <c r="H1923" s="3" t="s">
        <v>108</v>
      </c>
    </row>
    <row r="1924" spans="1:8" x14ac:dyDescent="0.25">
      <c r="A1924" s="3" t="s">
        <v>31197</v>
      </c>
      <c r="B1924" s="3" t="s">
        <v>15705</v>
      </c>
      <c r="C1924" s="3" t="s">
        <v>16</v>
      </c>
      <c r="D1924" s="3" t="s">
        <v>34418</v>
      </c>
      <c r="E1924" s="4">
        <v>1080</v>
      </c>
      <c r="F1924" s="3" t="s">
        <v>0</v>
      </c>
      <c r="G1924" s="4">
        <v>1</v>
      </c>
      <c r="H1924" s="3" t="s">
        <v>108</v>
      </c>
    </row>
    <row r="1925" spans="1:8" x14ac:dyDescent="0.25">
      <c r="A1925" s="3" t="s">
        <v>31197</v>
      </c>
      <c r="B1925" s="3" t="s">
        <v>15706</v>
      </c>
      <c r="C1925" s="3" t="s">
        <v>16</v>
      </c>
      <c r="D1925" s="3" t="s">
        <v>34418</v>
      </c>
      <c r="E1925" s="4">
        <v>65.799999999999898</v>
      </c>
      <c r="F1925" s="3" t="s">
        <v>0</v>
      </c>
      <c r="G1925" s="4">
        <v>2</v>
      </c>
      <c r="H1925" s="3" t="s">
        <v>108</v>
      </c>
    </row>
    <row r="1926" spans="1:8" x14ac:dyDescent="0.25">
      <c r="A1926" s="3" t="s">
        <v>31197</v>
      </c>
      <c r="B1926" s="3" t="s">
        <v>15707</v>
      </c>
      <c r="C1926" s="3" t="s">
        <v>16</v>
      </c>
      <c r="D1926" s="3" t="s">
        <v>34418</v>
      </c>
      <c r="E1926" s="4">
        <v>2400</v>
      </c>
      <c r="F1926" s="3" t="s">
        <v>0</v>
      </c>
      <c r="G1926" s="4">
        <v>1</v>
      </c>
      <c r="H1926" s="3" t="s">
        <v>108</v>
      </c>
    </row>
    <row r="1927" spans="1:8" x14ac:dyDescent="0.25">
      <c r="A1927" s="3" t="s">
        <v>31197</v>
      </c>
      <c r="B1927" s="3" t="s">
        <v>15708</v>
      </c>
      <c r="C1927" s="3" t="s">
        <v>16</v>
      </c>
      <c r="D1927" s="3" t="s">
        <v>34418</v>
      </c>
      <c r="E1927" s="4">
        <v>1290</v>
      </c>
      <c r="F1927" s="3" t="s">
        <v>0</v>
      </c>
      <c r="G1927" s="4">
        <v>1</v>
      </c>
      <c r="H1927" s="3" t="s">
        <v>108</v>
      </c>
    </row>
    <row r="1928" spans="1:8" x14ac:dyDescent="0.25">
      <c r="A1928" s="3" t="s">
        <v>31197</v>
      </c>
      <c r="B1928" s="3" t="s">
        <v>15709</v>
      </c>
      <c r="C1928" s="3" t="s">
        <v>16</v>
      </c>
      <c r="D1928" s="3" t="s">
        <v>34418</v>
      </c>
      <c r="E1928" s="4">
        <v>668</v>
      </c>
      <c r="F1928" s="3" t="s">
        <v>0</v>
      </c>
      <c r="G1928" s="4">
        <v>1</v>
      </c>
      <c r="H1928" s="3" t="s">
        <v>108</v>
      </c>
    </row>
    <row r="1929" spans="1:8" x14ac:dyDescent="0.25">
      <c r="A1929" s="3" t="s">
        <v>31197</v>
      </c>
      <c r="B1929" s="3" t="s">
        <v>15710</v>
      </c>
      <c r="C1929" s="3" t="s">
        <v>16</v>
      </c>
      <c r="D1929" s="3" t="s">
        <v>34418</v>
      </c>
      <c r="E1929" s="4">
        <v>12320</v>
      </c>
      <c r="F1929" s="3" t="s">
        <v>0</v>
      </c>
      <c r="G1929" s="4">
        <v>2</v>
      </c>
      <c r="H1929" s="3" t="s">
        <v>108</v>
      </c>
    </row>
    <row r="1930" spans="1:8" x14ac:dyDescent="0.25">
      <c r="A1930" s="3" t="s">
        <v>31197</v>
      </c>
      <c r="B1930" s="3" t="s">
        <v>15711</v>
      </c>
      <c r="C1930" s="3" t="s">
        <v>16</v>
      </c>
      <c r="D1930" s="3" t="s">
        <v>34418</v>
      </c>
      <c r="E1930" s="4">
        <v>5335</v>
      </c>
      <c r="F1930" s="3" t="s">
        <v>0</v>
      </c>
      <c r="G1930" s="4">
        <v>1</v>
      </c>
      <c r="H1930" s="3" t="s">
        <v>108</v>
      </c>
    </row>
    <row r="1931" spans="1:8" x14ac:dyDescent="0.25">
      <c r="A1931" s="3" t="s">
        <v>31197</v>
      </c>
      <c r="B1931" s="3" t="s">
        <v>15712</v>
      </c>
      <c r="C1931" s="3" t="s">
        <v>16</v>
      </c>
      <c r="D1931" s="3" t="s">
        <v>34418</v>
      </c>
      <c r="E1931" s="4">
        <v>218</v>
      </c>
      <c r="F1931" s="3" t="s">
        <v>0</v>
      </c>
      <c r="G1931" s="4">
        <v>2</v>
      </c>
      <c r="H1931" s="3" t="s">
        <v>108</v>
      </c>
    </row>
    <row r="1932" spans="1:8" x14ac:dyDescent="0.25">
      <c r="A1932" s="3" t="s">
        <v>31197</v>
      </c>
      <c r="B1932" s="3" t="s">
        <v>15713</v>
      </c>
      <c r="C1932" s="3" t="s">
        <v>16</v>
      </c>
      <c r="D1932" s="3" t="s">
        <v>34418</v>
      </c>
      <c r="E1932" s="4">
        <v>205</v>
      </c>
      <c r="F1932" s="3" t="s">
        <v>0</v>
      </c>
      <c r="G1932" s="4">
        <v>1</v>
      </c>
      <c r="H1932" s="3" t="s">
        <v>108</v>
      </c>
    </row>
    <row r="1933" spans="1:8" x14ac:dyDescent="0.25">
      <c r="A1933" s="3" t="s">
        <v>31197</v>
      </c>
      <c r="B1933" s="3" t="s">
        <v>15714</v>
      </c>
      <c r="C1933" s="3" t="s">
        <v>16</v>
      </c>
      <c r="D1933" s="3" t="s">
        <v>34418</v>
      </c>
      <c r="E1933" s="4">
        <v>7850</v>
      </c>
      <c r="F1933" s="3" t="s">
        <v>0</v>
      </c>
      <c r="G1933" s="4">
        <v>1</v>
      </c>
      <c r="H1933" s="3" t="s">
        <v>108</v>
      </c>
    </row>
    <row r="1934" spans="1:8" x14ac:dyDescent="0.25">
      <c r="A1934" s="3" t="s">
        <v>31197</v>
      </c>
      <c r="B1934" s="3" t="s">
        <v>15715</v>
      </c>
      <c r="C1934" s="3" t="s">
        <v>16</v>
      </c>
      <c r="D1934" s="3" t="s">
        <v>34418</v>
      </c>
      <c r="E1934" s="4">
        <v>4140</v>
      </c>
      <c r="F1934" s="3" t="s">
        <v>0</v>
      </c>
      <c r="G1934" s="4">
        <v>2</v>
      </c>
      <c r="H1934" s="3" t="s">
        <v>108</v>
      </c>
    </row>
    <row r="1935" spans="1:8" x14ac:dyDescent="0.25">
      <c r="A1935" s="3" t="s">
        <v>31197</v>
      </c>
      <c r="B1935" s="3" t="s">
        <v>15716</v>
      </c>
      <c r="C1935" s="3" t="s">
        <v>16</v>
      </c>
      <c r="D1935" s="3" t="s">
        <v>34418</v>
      </c>
      <c r="E1935" s="4">
        <v>900</v>
      </c>
      <c r="F1935" s="3" t="s">
        <v>0</v>
      </c>
      <c r="G1935" s="4">
        <v>1</v>
      </c>
      <c r="H1935" s="3" t="s">
        <v>108</v>
      </c>
    </row>
    <row r="1936" spans="1:8" x14ac:dyDescent="0.25">
      <c r="A1936" s="3" t="s">
        <v>31197</v>
      </c>
      <c r="B1936" s="3" t="s">
        <v>15732</v>
      </c>
      <c r="C1936" s="3" t="s">
        <v>16</v>
      </c>
      <c r="D1936" s="3" t="s">
        <v>34418</v>
      </c>
      <c r="E1936" s="4">
        <v>1278</v>
      </c>
      <c r="F1936" s="3" t="s">
        <v>0</v>
      </c>
      <c r="G1936" s="4">
        <v>2</v>
      </c>
      <c r="H1936" s="3" t="s">
        <v>108</v>
      </c>
    </row>
    <row r="1937" spans="1:8" x14ac:dyDescent="0.25">
      <c r="A1937" s="3" t="s">
        <v>31197</v>
      </c>
      <c r="B1937" s="3" t="s">
        <v>15733</v>
      </c>
      <c r="C1937" s="3" t="s">
        <v>16</v>
      </c>
      <c r="D1937" s="3" t="s">
        <v>34418</v>
      </c>
      <c r="E1937" s="4">
        <v>53.399999999999899</v>
      </c>
      <c r="F1937" s="3" t="s">
        <v>0</v>
      </c>
      <c r="G1937" s="4">
        <v>1</v>
      </c>
      <c r="H1937" s="3" t="s">
        <v>108</v>
      </c>
    </row>
    <row r="1938" spans="1:8" x14ac:dyDescent="0.25">
      <c r="A1938" s="3" t="s">
        <v>31197</v>
      </c>
      <c r="B1938" s="3" t="s">
        <v>15734</v>
      </c>
      <c r="C1938" s="3" t="s">
        <v>16</v>
      </c>
      <c r="D1938" s="3" t="s">
        <v>34418</v>
      </c>
      <c r="E1938" s="4">
        <v>289</v>
      </c>
      <c r="F1938" s="3" t="s">
        <v>0</v>
      </c>
      <c r="G1938" s="4">
        <v>1</v>
      </c>
      <c r="H1938" s="3" t="s">
        <v>108</v>
      </c>
    </row>
    <row r="1939" spans="1:8" x14ac:dyDescent="0.25">
      <c r="A1939" s="3" t="s">
        <v>31197</v>
      </c>
      <c r="B1939" s="3" t="s">
        <v>15735</v>
      </c>
      <c r="C1939" s="3" t="s">
        <v>16</v>
      </c>
      <c r="D1939" s="3" t="s">
        <v>34418</v>
      </c>
      <c r="E1939" s="4">
        <v>97</v>
      </c>
      <c r="F1939" s="3" t="s">
        <v>0</v>
      </c>
      <c r="G1939" s="4">
        <v>1</v>
      </c>
      <c r="H1939" s="3" t="s">
        <v>108</v>
      </c>
    </row>
    <row r="1940" spans="1:8" x14ac:dyDescent="0.25">
      <c r="A1940" s="3" t="s">
        <v>31197</v>
      </c>
      <c r="B1940" s="3" t="s">
        <v>15736</v>
      </c>
      <c r="C1940" s="3" t="s">
        <v>16</v>
      </c>
      <c r="D1940" s="3" t="s">
        <v>34418</v>
      </c>
      <c r="E1940" s="4">
        <v>64.299999999999898</v>
      </c>
      <c r="F1940" s="3" t="s">
        <v>0</v>
      </c>
      <c r="G1940" s="4">
        <v>1</v>
      </c>
      <c r="H1940" s="3" t="s">
        <v>108</v>
      </c>
    </row>
    <row r="1941" spans="1:8" x14ac:dyDescent="0.25">
      <c r="A1941" s="3" t="s">
        <v>31197</v>
      </c>
      <c r="B1941" s="3" t="s">
        <v>15737</v>
      </c>
      <c r="C1941" s="3" t="s">
        <v>16</v>
      </c>
      <c r="D1941" s="3" t="s">
        <v>34418</v>
      </c>
      <c r="E1941" s="4">
        <v>100</v>
      </c>
      <c r="F1941" s="3" t="s">
        <v>0</v>
      </c>
      <c r="G1941" s="4">
        <v>1</v>
      </c>
      <c r="H1941" s="3" t="s">
        <v>108</v>
      </c>
    </row>
    <row r="1942" spans="1:8" x14ac:dyDescent="0.25">
      <c r="A1942" s="3" t="s">
        <v>31197</v>
      </c>
      <c r="B1942" s="3" t="s">
        <v>15738</v>
      </c>
      <c r="C1942" s="3" t="s">
        <v>16</v>
      </c>
      <c r="D1942" s="3" t="s">
        <v>34418</v>
      </c>
      <c r="E1942" s="4">
        <v>101</v>
      </c>
      <c r="F1942" s="3" t="s">
        <v>0</v>
      </c>
      <c r="G1942" s="4">
        <v>1</v>
      </c>
      <c r="H1942" s="3" t="s">
        <v>108</v>
      </c>
    </row>
    <row r="1943" spans="1:8" x14ac:dyDescent="0.25">
      <c r="A1943" s="3" t="s">
        <v>31197</v>
      </c>
      <c r="B1943" s="3" t="s">
        <v>15739</v>
      </c>
      <c r="C1943" s="3" t="s">
        <v>16</v>
      </c>
      <c r="D1943" s="3" t="s">
        <v>34418</v>
      </c>
      <c r="E1943" s="4">
        <v>129</v>
      </c>
      <c r="F1943" s="3" t="s">
        <v>0</v>
      </c>
      <c r="G1943" s="4">
        <v>1</v>
      </c>
      <c r="H1943" s="3" t="s">
        <v>108</v>
      </c>
    </row>
    <row r="1944" spans="1:8" x14ac:dyDescent="0.25">
      <c r="A1944" s="3" t="s">
        <v>31197</v>
      </c>
      <c r="B1944" s="3" t="s">
        <v>15740</v>
      </c>
      <c r="C1944" s="3" t="s">
        <v>16</v>
      </c>
      <c r="D1944" s="3" t="s">
        <v>34418</v>
      </c>
      <c r="E1944" s="4">
        <v>479</v>
      </c>
      <c r="F1944" s="3" t="s">
        <v>0</v>
      </c>
      <c r="G1944" s="4">
        <v>1</v>
      </c>
      <c r="H1944" s="3" t="s">
        <v>108</v>
      </c>
    </row>
    <row r="1945" spans="1:8" x14ac:dyDescent="0.25">
      <c r="A1945" s="3" t="s">
        <v>31197</v>
      </c>
      <c r="B1945" s="3" t="s">
        <v>15741</v>
      </c>
      <c r="C1945" s="3" t="s">
        <v>16</v>
      </c>
      <c r="D1945" s="3" t="s">
        <v>34418</v>
      </c>
      <c r="E1945" s="4">
        <v>93.7</v>
      </c>
      <c r="F1945" s="3" t="s">
        <v>0</v>
      </c>
      <c r="G1945" s="4">
        <v>1</v>
      </c>
      <c r="H1945" s="3" t="s">
        <v>108</v>
      </c>
    </row>
    <row r="1946" spans="1:8" x14ac:dyDescent="0.25">
      <c r="A1946" s="3" t="s">
        <v>31197</v>
      </c>
      <c r="B1946" s="3" t="s">
        <v>15742</v>
      </c>
      <c r="C1946" s="3" t="s">
        <v>16</v>
      </c>
      <c r="D1946" s="3" t="s">
        <v>34418</v>
      </c>
      <c r="E1946" s="4">
        <v>103</v>
      </c>
      <c r="F1946" s="3" t="s">
        <v>0</v>
      </c>
      <c r="G1946" s="4">
        <v>1</v>
      </c>
      <c r="H1946" s="3" t="s">
        <v>108</v>
      </c>
    </row>
    <row r="1947" spans="1:8" x14ac:dyDescent="0.25">
      <c r="A1947" s="3" t="s">
        <v>31197</v>
      </c>
      <c r="B1947" s="3" t="s">
        <v>15743</v>
      </c>
      <c r="C1947" s="3" t="s">
        <v>16</v>
      </c>
      <c r="D1947" s="3" t="s">
        <v>34418</v>
      </c>
      <c r="E1947" s="4">
        <v>113</v>
      </c>
      <c r="F1947" s="3" t="s">
        <v>0</v>
      </c>
      <c r="G1947" s="4">
        <v>1</v>
      </c>
      <c r="H1947" s="3" t="s">
        <v>108</v>
      </c>
    </row>
    <row r="1948" spans="1:8" x14ac:dyDescent="0.25">
      <c r="A1948" s="3" t="s">
        <v>31197</v>
      </c>
      <c r="B1948" s="3" t="s">
        <v>15744</v>
      </c>
      <c r="C1948" s="3" t="s">
        <v>16</v>
      </c>
      <c r="D1948" s="3" t="s">
        <v>34418</v>
      </c>
      <c r="E1948" s="4">
        <v>6109.6</v>
      </c>
      <c r="F1948" s="3" t="s">
        <v>0</v>
      </c>
      <c r="G1948" s="4">
        <v>1</v>
      </c>
      <c r="H1948" s="3" t="s">
        <v>108</v>
      </c>
    </row>
    <row r="1949" spans="1:8" x14ac:dyDescent="0.25">
      <c r="A1949" s="3" t="s">
        <v>31197</v>
      </c>
      <c r="B1949" s="3" t="s">
        <v>15745</v>
      </c>
      <c r="C1949" s="3" t="s">
        <v>16</v>
      </c>
      <c r="D1949" s="3" t="s">
        <v>34418</v>
      </c>
      <c r="E1949" s="4">
        <v>7090</v>
      </c>
      <c r="F1949" s="3" t="s">
        <v>0</v>
      </c>
      <c r="G1949" s="4">
        <v>1</v>
      </c>
      <c r="H1949" s="3" t="s">
        <v>108</v>
      </c>
    </row>
    <row r="1950" spans="1:8" x14ac:dyDescent="0.25">
      <c r="A1950" s="3" t="s">
        <v>31197</v>
      </c>
      <c r="B1950" s="3" t="s">
        <v>15746</v>
      </c>
      <c r="C1950" s="3" t="s">
        <v>16</v>
      </c>
      <c r="D1950" s="3" t="s">
        <v>34418</v>
      </c>
      <c r="E1950" s="4">
        <v>113</v>
      </c>
      <c r="F1950" s="3" t="s">
        <v>0</v>
      </c>
      <c r="G1950" s="4">
        <v>1</v>
      </c>
      <c r="H1950" s="3" t="s">
        <v>108</v>
      </c>
    </row>
    <row r="1951" spans="1:8" x14ac:dyDescent="0.25">
      <c r="A1951" s="3" t="s">
        <v>31197</v>
      </c>
      <c r="B1951" s="3" t="s">
        <v>15747</v>
      </c>
      <c r="C1951" s="3" t="s">
        <v>16</v>
      </c>
      <c r="D1951" s="3" t="s">
        <v>34418</v>
      </c>
      <c r="E1951" s="4">
        <v>766</v>
      </c>
      <c r="F1951" s="3" t="s">
        <v>0</v>
      </c>
      <c r="G1951" s="4">
        <v>1</v>
      </c>
      <c r="H1951" s="3" t="s">
        <v>108</v>
      </c>
    </row>
    <row r="1952" spans="1:8" x14ac:dyDescent="0.25">
      <c r="A1952" s="3" t="s">
        <v>31197</v>
      </c>
      <c r="B1952" s="3" t="s">
        <v>15748</v>
      </c>
      <c r="C1952" s="3" t="s">
        <v>16</v>
      </c>
      <c r="D1952" s="3" t="s">
        <v>34418</v>
      </c>
      <c r="E1952" s="4">
        <v>597</v>
      </c>
      <c r="F1952" s="3" t="s">
        <v>0</v>
      </c>
      <c r="G1952" s="4">
        <v>1</v>
      </c>
      <c r="H1952" s="3" t="s">
        <v>108</v>
      </c>
    </row>
    <row r="1953" spans="1:8" x14ac:dyDescent="0.25">
      <c r="A1953" s="3" t="s">
        <v>31197</v>
      </c>
      <c r="B1953" s="3" t="s">
        <v>15749</v>
      </c>
      <c r="C1953" s="3" t="s">
        <v>16</v>
      </c>
      <c r="D1953" s="3" t="s">
        <v>34418</v>
      </c>
      <c r="E1953" s="4">
        <v>478</v>
      </c>
      <c r="F1953" s="3" t="s">
        <v>0</v>
      </c>
      <c r="G1953" s="4">
        <v>1</v>
      </c>
      <c r="H1953" s="3" t="s">
        <v>108</v>
      </c>
    </row>
    <row r="1954" spans="1:8" x14ac:dyDescent="0.25">
      <c r="A1954" s="3" t="s">
        <v>31197</v>
      </c>
      <c r="B1954" s="3" t="s">
        <v>15750</v>
      </c>
      <c r="C1954" s="3" t="s">
        <v>16</v>
      </c>
      <c r="D1954" s="3" t="s">
        <v>34418</v>
      </c>
      <c r="E1954" s="4">
        <v>748</v>
      </c>
      <c r="F1954" s="3" t="s">
        <v>0</v>
      </c>
      <c r="G1954" s="4">
        <v>1</v>
      </c>
      <c r="H1954" s="3" t="s">
        <v>108</v>
      </c>
    </row>
    <row r="1955" spans="1:8" x14ac:dyDescent="0.25">
      <c r="A1955" s="3" t="s">
        <v>31197</v>
      </c>
      <c r="B1955" s="3" t="s">
        <v>15751</v>
      </c>
      <c r="C1955" s="3" t="s">
        <v>16</v>
      </c>
      <c r="D1955" s="3" t="s">
        <v>34418</v>
      </c>
      <c r="E1955" s="4">
        <v>52.7</v>
      </c>
      <c r="F1955" s="3" t="s">
        <v>0</v>
      </c>
      <c r="G1955" s="4">
        <v>1</v>
      </c>
      <c r="H1955" s="3" t="s">
        <v>108</v>
      </c>
    </row>
    <row r="1956" spans="1:8" x14ac:dyDescent="0.25">
      <c r="A1956" s="3" t="s">
        <v>31197</v>
      </c>
      <c r="B1956" s="3" t="s">
        <v>15752</v>
      </c>
      <c r="C1956" s="3" t="s">
        <v>16</v>
      </c>
      <c r="D1956" s="3" t="s">
        <v>34418</v>
      </c>
      <c r="E1956" s="4">
        <v>46.399999999999899</v>
      </c>
      <c r="F1956" s="3" t="s">
        <v>0</v>
      </c>
      <c r="G1956" s="4">
        <v>1</v>
      </c>
      <c r="H1956" s="3" t="s">
        <v>108</v>
      </c>
    </row>
    <row r="1957" spans="1:8" x14ac:dyDescent="0.25">
      <c r="A1957" s="3" t="s">
        <v>31197</v>
      </c>
      <c r="B1957" s="3" t="s">
        <v>15753</v>
      </c>
      <c r="C1957" s="3" t="s">
        <v>16</v>
      </c>
      <c r="D1957" s="3" t="s">
        <v>34418</v>
      </c>
      <c r="E1957" s="4">
        <v>34.799999999999898</v>
      </c>
      <c r="F1957" s="3" t="s">
        <v>0</v>
      </c>
      <c r="G1957" s="4">
        <v>1</v>
      </c>
      <c r="H1957" s="3" t="s">
        <v>108</v>
      </c>
    </row>
    <row r="1958" spans="1:8" x14ac:dyDescent="0.25">
      <c r="A1958" s="3" t="s">
        <v>31197</v>
      </c>
      <c r="B1958" s="3" t="s">
        <v>15754</v>
      </c>
      <c r="C1958" s="3" t="s">
        <v>16</v>
      </c>
      <c r="D1958" s="3" t="s">
        <v>34418</v>
      </c>
      <c r="E1958" s="4">
        <v>68.7</v>
      </c>
      <c r="F1958" s="3" t="s">
        <v>0</v>
      </c>
      <c r="G1958" s="4">
        <v>1</v>
      </c>
      <c r="H1958" s="3" t="s">
        <v>108</v>
      </c>
    </row>
    <row r="1959" spans="1:8" x14ac:dyDescent="0.25">
      <c r="A1959" s="3" t="s">
        <v>31197</v>
      </c>
      <c r="B1959" s="3" t="s">
        <v>15755</v>
      </c>
      <c r="C1959" s="3" t="s">
        <v>16</v>
      </c>
      <c r="D1959" s="3" t="s">
        <v>34418</v>
      </c>
      <c r="E1959" s="4">
        <v>128</v>
      </c>
      <c r="F1959" s="3" t="s">
        <v>0</v>
      </c>
      <c r="G1959" s="4">
        <v>1</v>
      </c>
      <c r="H1959" s="3" t="s">
        <v>108</v>
      </c>
    </row>
    <row r="1960" spans="1:8" x14ac:dyDescent="0.25">
      <c r="A1960" s="3" t="s">
        <v>31197</v>
      </c>
      <c r="B1960" s="3" t="s">
        <v>15756</v>
      </c>
      <c r="C1960" s="3" t="s">
        <v>16</v>
      </c>
      <c r="D1960" s="3" t="s">
        <v>34418</v>
      </c>
      <c r="E1960" s="4">
        <v>75.2</v>
      </c>
      <c r="F1960" s="3" t="s">
        <v>0</v>
      </c>
      <c r="G1960" s="4">
        <v>1</v>
      </c>
      <c r="H1960" s="3" t="s">
        <v>108</v>
      </c>
    </row>
    <row r="1961" spans="1:8" x14ac:dyDescent="0.25">
      <c r="A1961" s="3" t="s">
        <v>31197</v>
      </c>
      <c r="B1961" s="3" t="s">
        <v>15757</v>
      </c>
      <c r="C1961" s="3" t="s">
        <v>16</v>
      </c>
      <c r="D1961" s="3" t="s">
        <v>34418</v>
      </c>
      <c r="E1961" s="4">
        <v>126</v>
      </c>
      <c r="F1961" s="3" t="s">
        <v>0</v>
      </c>
      <c r="G1961" s="4">
        <v>1</v>
      </c>
      <c r="H1961" s="3" t="s">
        <v>108</v>
      </c>
    </row>
    <row r="1962" spans="1:8" x14ac:dyDescent="0.25">
      <c r="A1962" s="3" t="s">
        <v>31197</v>
      </c>
      <c r="B1962" s="3" t="s">
        <v>15758</v>
      </c>
      <c r="C1962" s="3" t="s">
        <v>16</v>
      </c>
      <c r="D1962" s="3" t="s">
        <v>34418</v>
      </c>
      <c r="E1962" s="4">
        <v>77.7</v>
      </c>
      <c r="F1962" s="3" t="s">
        <v>0</v>
      </c>
      <c r="G1962" s="4">
        <v>1</v>
      </c>
      <c r="H1962" s="3" t="s">
        <v>108</v>
      </c>
    </row>
    <row r="1963" spans="1:8" x14ac:dyDescent="0.25">
      <c r="A1963" s="3" t="s">
        <v>31197</v>
      </c>
      <c r="B1963" s="3" t="s">
        <v>15759</v>
      </c>
      <c r="C1963" s="3" t="s">
        <v>16</v>
      </c>
      <c r="D1963" s="3" t="s">
        <v>34418</v>
      </c>
      <c r="E1963" s="4">
        <v>178</v>
      </c>
      <c r="F1963" s="3" t="s">
        <v>0</v>
      </c>
      <c r="G1963" s="4">
        <v>1</v>
      </c>
      <c r="H1963" s="3" t="s">
        <v>108</v>
      </c>
    </row>
    <row r="1964" spans="1:8" x14ac:dyDescent="0.25">
      <c r="A1964" s="3" t="s">
        <v>31197</v>
      </c>
      <c r="B1964" s="3" t="s">
        <v>15760</v>
      </c>
      <c r="C1964" s="3" t="s">
        <v>16</v>
      </c>
      <c r="D1964" s="3" t="s">
        <v>34418</v>
      </c>
      <c r="E1964" s="4">
        <v>95</v>
      </c>
      <c r="F1964" s="3" t="s">
        <v>0</v>
      </c>
      <c r="G1964" s="4">
        <v>1</v>
      </c>
      <c r="H1964" s="3" t="s">
        <v>108</v>
      </c>
    </row>
    <row r="1965" spans="1:8" x14ac:dyDescent="0.25">
      <c r="A1965" s="3" t="s">
        <v>31197</v>
      </c>
      <c r="B1965" s="3" t="s">
        <v>15761</v>
      </c>
      <c r="C1965" s="3" t="s">
        <v>16</v>
      </c>
      <c r="D1965" s="3" t="s">
        <v>34418</v>
      </c>
      <c r="E1965" s="4">
        <v>20.100000000000001</v>
      </c>
      <c r="F1965" s="3" t="s">
        <v>0</v>
      </c>
      <c r="G1965" s="4">
        <v>1</v>
      </c>
      <c r="H1965" s="3" t="s">
        <v>108</v>
      </c>
    </row>
    <row r="1966" spans="1:8" x14ac:dyDescent="0.25">
      <c r="A1966" s="3" t="s">
        <v>31197</v>
      </c>
      <c r="B1966" s="3" t="s">
        <v>15762</v>
      </c>
      <c r="C1966" s="3" t="s">
        <v>16</v>
      </c>
      <c r="D1966" s="3" t="s">
        <v>34418</v>
      </c>
      <c r="E1966" s="4">
        <v>114</v>
      </c>
      <c r="F1966" s="3" t="s">
        <v>0</v>
      </c>
      <c r="G1966" s="4">
        <v>1</v>
      </c>
      <c r="H1966" s="3" t="s">
        <v>108</v>
      </c>
    </row>
    <row r="1967" spans="1:8" x14ac:dyDescent="0.25">
      <c r="A1967" s="3" t="s">
        <v>31197</v>
      </c>
      <c r="B1967" s="3" t="s">
        <v>15763</v>
      </c>
      <c r="C1967" s="3" t="s">
        <v>16</v>
      </c>
      <c r="D1967" s="3" t="s">
        <v>34418</v>
      </c>
      <c r="E1967" s="4">
        <v>113</v>
      </c>
      <c r="F1967" s="3" t="s">
        <v>0</v>
      </c>
      <c r="G1967" s="4">
        <v>1</v>
      </c>
      <c r="H1967" s="3" t="s">
        <v>108</v>
      </c>
    </row>
    <row r="1968" spans="1:8" x14ac:dyDescent="0.25">
      <c r="A1968" s="3" t="s">
        <v>31197</v>
      </c>
      <c r="B1968" s="3" t="s">
        <v>15764</v>
      </c>
      <c r="C1968" s="3" t="s">
        <v>16</v>
      </c>
      <c r="D1968" s="3" t="s">
        <v>34418</v>
      </c>
      <c r="E1968" s="4">
        <v>140</v>
      </c>
      <c r="F1968" s="3" t="s">
        <v>0</v>
      </c>
      <c r="G1968" s="4">
        <v>1</v>
      </c>
      <c r="H1968" s="3" t="s">
        <v>108</v>
      </c>
    </row>
    <row r="1969" spans="1:8" x14ac:dyDescent="0.25">
      <c r="A1969" s="3" t="s">
        <v>31197</v>
      </c>
      <c r="B1969" s="3" t="s">
        <v>15765</v>
      </c>
      <c r="C1969" s="3" t="s">
        <v>16</v>
      </c>
      <c r="D1969" s="3" t="s">
        <v>34418</v>
      </c>
      <c r="E1969" s="4">
        <v>86</v>
      </c>
      <c r="F1969" s="3" t="s">
        <v>0</v>
      </c>
      <c r="G1969" s="4">
        <v>1</v>
      </c>
      <c r="H1969" s="3" t="s">
        <v>108</v>
      </c>
    </row>
    <row r="1970" spans="1:8" x14ac:dyDescent="0.25">
      <c r="A1970" s="3" t="s">
        <v>31197</v>
      </c>
      <c r="B1970" s="3" t="s">
        <v>15766</v>
      </c>
      <c r="C1970" s="3" t="s">
        <v>16</v>
      </c>
      <c r="D1970" s="3" t="s">
        <v>34418</v>
      </c>
      <c r="E1970" s="4">
        <v>371</v>
      </c>
      <c r="F1970" s="3" t="s">
        <v>0</v>
      </c>
      <c r="G1970" s="4">
        <v>1</v>
      </c>
      <c r="H1970" s="3" t="s">
        <v>108</v>
      </c>
    </row>
    <row r="1971" spans="1:8" x14ac:dyDescent="0.25">
      <c r="A1971" s="3" t="s">
        <v>31197</v>
      </c>
      <c r="B1971" s="3" t="s">
        <v>15767</v>
      </c>
      <c r="C1971" s="3" t="s">
        <v>16</v>
      </c>
      <c r="D1971" s="3" t="s">
        <v>34418</v>
      </c>
      <c r="E1971" s="4">
        <v>332</v>
      </c>
      <c r="F1971" s="3" t="s">
        <v>0</v>
      </c>
      <c r="G1971" s="4">
        <v>1</v>
      </c>
      <c r="H1971" s="3" t="s">
        <v>108</v>
      </c>
    </row>
    <row r="1972" spans="1:8" x14ac:dyDescent="0.25">
      <c r="A1972" s="3" t="s">
        <v>31197</v>
      </c>
      <c r="B1972" s="3" t="s">
        <v>15768</v>
      </c>
      <c r="C1972" s="3" t="s">
        <v>16</v>
      </c>
      <c r="D1972" s="3" t="s">
        <v>34418</v>
      </c>
      <c r="E1972" s="4">
        <v>143</v>
      </c>
      <c r="F1972" s="3" t="s">
        <v>0</v>
      </c>
      <c r="G1972" s="4">
        <v>1</v>
      </c>
      <c r="H1972" s="3" t="s">
        <v>108</v>
      </c>
    </row>
    <row r="1973" spans="1:8" x14ac:dyDescent="0.25">
      <c r="A1973" s="3" t="s">
        <v>31197</v>
      </c>
      <c r="B1973" s="3" t="s">
        <v>15769</v>
      </c>
      <c r="C1973" s="3" t="s">
        <v>16</v>
      </c>
      <c r="D1973" s="3" t="s">
        <v>34418</v>
      </c>
      <c r="E1973" s="4">
        <v>56.399999999999899</v>
      </c>
      <c r="F1973" s="3" t="s">
        <v>0</v>
      </c>
      <c r="G1973" s="4">
        <v>1</v>
      </c>
      <c r="H1973" s="3" t="s">
        <v>108</v>
      </c>
    </row>
    <row r="1974" spans="1:8" x14ac:dyDescent="0.25">
      <c r="A1974" s="3" t="s">
        <v>31197</v>
      </c>
      <c r="B1974" s="3" t="s">
        <v>15770</v>
      </c>
      <c r="C1974" s="3" t="s">
        <v>16</v>
      </c>
      <c r="D1974" s="3" t="s">
        <v>34418</v>
      </c>
      <c r="E1974" s="4">
        <v>38.799999999999898</v>
      </c>
      <c r="F1974" s="3" t="s">
        <v>0</v>
      </c>
      <c r="G1974" s="4">
        <v>1</v>
      </c>
      <c r="H1974" s="3" t="s">
        <v>108</v>
      </c>
    </row>
    <row r="1975" spans="1:8" x14ac:dyDescent="0.25">
      <c r="A1975" s="3" t="s">
        <v>31197</v>
      </c>
      <c r="B1975" s="3" t="s">
        <v>15851</v>
      </c>
      <c r="C1975" s="3" t="s">
        <v>16</v>
      </c>
      <c r="D1975" s="3" t="s">
        <v>34418</v>
      </c>
      <c r="E1975" s="4">
        <v>2742</v>
      </c>
      <c r="F1975" s="3" t="s">
        <v>0</v>
      </c>
      <c r="G1975" s="4">
        <v>3</v>
      </c>
      <c r="H1975" s="3" t="s">
        <v>108</v>
      </c>
    </row>
    <row r="1976" spans="1:8" x14ac:dyDescent="0.25">
      <c r="A1976" s="3" t="s">
        <v>31197</v>
      </c>
      <c r="B1976" s="3" t="s">
        <v>16671</v>
      </c>
      <c r="C1976" s="3" t="s">
        <v>16</v>
      </c>
      <c r="D1976" s="3" t="s">
        <v>34418</v>
      </c>
      <c r="E1976" s="4">
        <v>4000</v>
      </c>
      <c r="F1976" s="3" t="s">
        <v>0</v>
      </c>
      <c r="G1976" s="4">
        <v>1</v>
      </c>
      <c r="H1976" s="3" t="s">
        <v>108</v>
      </c>
    </row>
    <row r="1977" spans="1:8" x14ac:dyDescent="0.25">
      <c r="A1977" s="3" t="s">
        <v>31197</v>
      </c>
      <c r="B1977" s="3" t="s">
        <v>16672</v>
      </c>
      <c r="C1977" s="3" t="s">
        <v>16</v>
      </c>
      <c r="D1977" s="3" t="s">
        <v>34418</v>
      </c>
      <c r="E1977" s="4">
        <v>5600</v>
      </c>
      <c r="F1977" s="3" t="s">
        <v>0</v>
      </c>
      <c r="G1977" s="4">
        <v>2</v>
      </c>
      <c r="H1977" s="3" t="s">
        <v>108</v>
      </c>
    </row>
    <row r="1978" spans="1:8" x14ac:dyDescent="0.25">
      <c r="A1978" s="3" t="s">
        <v>31197</v>
      </c>
      <c r="B1978" s="3" t="s">
        <v>16673</v>
      </c>
      <c r="C1978" s="3" t="s">
        <v>16</v>
      </c>
      <c r="D1978" s="3" t="s">
        <v>34418</v>
      </c>
      <c r="E1978" s="4">
        <v>1556</v>
      </c>
      <c r="F1978" s="3" t="s">
        <v>0</v>
      </c>
      <c r="G1978" s="4">
        <v>2</v>
      </c>
      <c r="H1978" s="3" t="s">
        <v>108</v>
      </c>
    </row>
    <row r="1979" spans="1:8" x14ac:dyDescent="0.25">
      <c r="A1979" s="3" t="s">
        <v>31197</v>
      </c>
      <c r="B1979" s="3" t="s">
        <v>16674</v>
      </c>
      <c r="C1979" s="3" t="s">
        <v>16</v>
      </c>
      <c r="D1979" s="3" t="s">
        <v>34418</v>
      </c>
      <c r="E1979" s="4">
        <v>226</v>
      </c>
      <c r="F1979" s="3" t="s">
        <v>0</v>
      </c>
      <c r="G1979" s="4">
        <v>1</v>
      </c>
      <c r="H1979" s="3" t="s">
        <v>108</v>
      </c>
    </row>
    <row r="1980" spans="1:8" x14ac:dyDescent="0.25">
      <c r="A1980" s="3" t="s">
        <v>31197</v>
      </c>
      <c r="B1980" s="3" t="s">
        <v>16675</v>
      </c>
      <c r="C1980" s="3" t="s">
        <v>16</v>
      </c>
      <c r="D1980" s="3" t="s">
        <v>34418</v>
      </c>
      <c r="E1980" s="4">
        <v>6045</v>
      </c>
      <c r="F1980" s="3" t="s">
        <v>0</v>
      </c>
      <c r="G1980" s="4">
        <v>1</v>
      </c>
      <c r="H1980" s="3" t="s">
        <v>108</v>
      </c>
    </row>
    <row r="1981" spans="1:8" x14ac:dyDescent="0.25">
      <c r="A1981" s="3" t="s">
        <v>31197</v>
      </c>
      <c r="B1981" s="3" t="s">
        <v>16676</v>
      </c>
      <c r="C1981" s="3" t="s">
        <v>16</v>
      </c>
      <c r="D1981" s="3" t="s">
        <v>34418</v>
      </c>
      <c r="E1981" s="4">
        <v>9480</v>
      </c>
      <c r="F1981" s="3" t="s">
        <v>0</v>
      </c>
      <c r="G1981" s="4">
        <v>2</v>
      </c>
      <c r="H1981" s="3" t="s">
        <v>108</v>
      </c>
    </row>
    <row r="1982" spans="1:8" x14ac:dyDescent="0.25">
      <c r="A1982" s="3" t="s">
        <v>31197</v>
      </c>
      <c r="B1982" s="3" t="s">
        <v>16677</v>
      </c>
      <c r="C1982" s="3" t="s">
        <v>16</v>
      </c>
      <c r="D1982" s="3" t="s">
        <v>34418</v>
      </c>
      <c r="E1982" s="4">
        <v>4440</v>
      </c>
      <c r="F1982" s="3" t="s">
        <v>0</v>
      </c>
      <c r="G1982" s="4">
        <v>2</v>
      </c>
      <c r="H1982" s="3" t="s">
        <v>108</v>
      </c>
    </row>
    <row r="1983" spans="1:8" x14ac:dyDescent="0.25">
      <c r="A1983" s="3" t="s">
        <v>31197</v>
      </c>
      <c r="B1983" s="3" t="s">
        <v>16678</v>
      </c>
      <c r="C1983" s="3" t="s">
        <v>16</v>
      </c>
      <c r="D1983" s="3" t="s">
        <v>34418</v>
      </c>
      <c r="E1983" s="4">
        <v>582</v>
      </c>
      <c r="F1983" s="3" t="s">
        <v>0</v>
      </c>
      <c r="G1983" s="4">
        <v>2</v>
      </c>
      <c r="H1983" s="3" t="s">
        <v>108</v>
      </c>
    </row>
    <row r="1984" spans="1:8" x14ac:dyDescent="0.25">
      <c r="A1984" s="3" t="s">
        <v>31197</v>
      </c>
      <c r="B1984" s="3" t="s">
        <v>16679</v>
      </c>
      <c r="C1984" s="3" t="s">
        <v>16</v>
      </c>
      <c r="D1984" s="3" t="s">
        <v>34418</v>
      </c>
      <c r="E1984" s="4">
        <v>5756.1599999999899</v>
      </c>
      <c r="F1984" s="3" t="s">
        <v>0</v>
      </c>
      <c r="G1984" s="4">
        <v>1</v>
      </c>
      <c r="H1984" s="3" t="s">
        <v>108</v>
      </c>
    </row>
    <row r="1985" spans="1:8" x14ac:dyDescent="0.25">
      <c r="A1985" s="3" t="s">
        <v>31197</v>
      </c>
      <c r="B1985" s="3" t="s">
        <v>16680</v>
      </c>
      <c r="C1985" s="3" t="s">
        <v>16</v>
      </c>
      <c r="D1985" s="3" t="s">
        <v>34418</v>
      </c>
      <c r="E1985" s="4">
        <v>747</v>
      </c>
      <c r="F1985" s="3" t="s">
        <v>0</v>
      </c>
      <c r="G1985" s="4">
        <v>1</v>
      </c>
      <c r="H1985" s="3" t="s">
        <v>108</v>
      </c>
    </row>
    <row r="1986" spans="1:8" x14ac:dyDescent="0.25">
      <c r="A1986" s="3" t="s">
        <v>31197</v>
      </c>
      <c r="B1986" s="3" t="s">
        <v>16681</v>
      </c>
      <c r="C1986" s="3" t="s">
        <v>16</v>
      </c>
      <c r="D1986" s="3" t="s">
        <v>34418</v>
      </c>
      <c r="E1986" s="4">
        <v>3244</v>
      </c>
      <c r="F1986" s="3" t="s">
        <v>0</v>
      </c>
      <c r="G1986" s="4">
        <v>2</v>
      </c>
      <c r="H1986" s="3" t="s">
        <v>108</v>
      </c>
    </row>
    <row r="1987" spans="1:8" x14ac:dyDescent="0.25">
      <c r="A1987" s="3" t="s">
        <v>31197</v>
      </c>
      <c r="B1987" s="3" t="s">
        <v>16682</v>
      </c>
      <c r="C1987" s="3" t="s">
        <v>16</v>
      </c>
      <c r="D1987" s="3" t="s">
        <v>34418</v>
      </c>
      <c r="E1987" s="4">
        <v>820</v>
      </c>
      <c r="F1987" s="3" t="s">
        <v>0</v>
      </c>
      <c r="G1987" s="4">
        <v>1</v>
      </c>
      <c r="H1987" s="3" t="s">
        <v>108</v>
      </c>
    </row>
    <row r="1988" spans="1:8" x14ac:dyDescent="0.25">
      <c r="A1988" s="3" t="s">
        <v>31197</v>
      </c>
      <c r="B1988" s="3" t="s">
        <v>16683</v>
      </c>
      <c r="C1988" s="3" t="s">
        <v>16</v>
      </c>
      <c r="D1988" s="3" t="s">
        <v>34418</v>
      </c>
      <c r="E1988" s="4">
        <v>342</v>
      </c>
      <c r="F1988" s="3" t="s">
        <v>0</v>
      </c>
      <c r="G1988" s="4">
        <v>1</v>
      </c>
      <c r="H1988" s="3" t="s">
        <v>108</v>
      </c>
    </row>
    <row r="1989" spans="1:8" x14ac:dyDescent="0.25">
      <c r="A1989" s="3" t="s">
        <v>31197</v>
      </c>
      <c r="B1989" s="3" t="s">
        <v>16684</v>
      </c>
      <c r="C1989" s="3" t="s">
        <v>16</v>
      </c>
      <c r="D1989" s="3" t="s">
        <v>34418</v>
      </c>
      <c r="E1989" s="4">
        <v>670</v>
      </c>
      <c r="F1989" s="3" t="s">
        <v>0</v>
      </c>
      <c r="G1989" s="4">
        <v>1</v>
      </c>
      <c r="H1989" s="3" t="s">
        <v>108</v>
      </c>
    </row>
    <row r="1990" spans="1:8" x14ac:dyDescent="0.25">
      <c r="A1990" s="3" t="s">
        <v>31197</v>
      </c>
      <c r="B1990" s="3" t="s">
        <v>16685</v>
      </c>
      <c r="C1990" s="3" t="s">
        <v>16</v>
      </c>
      <c r="D1990" s="3" t="s">
        <v>34418</v>
      </c>
      <c r="E1990" s="4">
        <v>381</v>
      </c>
      <c r="F1990" s="3" t="s">
        <v>0</v>
      </c>
      <c r="G1990" s="4">
        <v>1</v>
      </c>
      <c r="H1990" s="3" t="s">
        <v>108</v>
      </c>
    </row>
    <row r="1991" spans="1:8" x14ac:dyDescent="0.25">
      <c r="A1991" s="3" t="s">
        <v>31197</v>
      </c>
      <c r="B1991" s="3" t="s">
        <v>16686</v>
      </c>
      <c r="C1991" s="3" t="s">
        <v>16</v>
      </c>
      <c r="D1991" s="3" t="s">
        <v>34418</v>
      </c>
      <c r="E1991" s="4">
        <v>441</v>
      </c>
      <c r="F1991" s="3" t="s">
        <v>0</v>
      </c>
      <c r="G1991" s="4">
        <v>1</v>
      </c>
      <c r="H1991" s="3" t="s">
        <v>108</v>
      </c>
    </row>
    <row r="1992" spans="1:8" x14ac:dyDescent="0.25">
      <c r="A1992" s="3" t="s">
        <v>31197</v>
      </c>
      <c r="B1992" s="3" t="s">
        <v>16687</v>
      </c>
      <c r="C1992" s="3" t="s">
        <v>16</v>
      </c>
      <c r="D1992" s="3" t="s">
        <v>34418</v>
      </c>
      <c r="E1992" s="4">
        <v>26110</v>
      </c>
      <c r="F1992" s="3" t="s">
        <v>0</v>
      </c>
      <c r="G1992" s="4">
        <v>1</v>
      </c>
      <c r="H1992" s="3" t="s">
        <v>108</v>
      </c>
    </row>
    <row r="1993" spans="1:8" x14ac:dyDescent="0.25">
      <c r="A1993" s="3" t="s">
        <v>31197</v>
      </c>
      <c r="B1993" s="3" t="s">
        <v>16688</v>
      </c>
      <c r="C1993" s="3" t="s">
        <v>16</v>
      </c>
      <c r="D1993" s="3" t="s">
        <v>34418</v>
      </c>
      <c r="E1993" s="4">
        <v>140</v>
      </c>
      <c r="F1993" s="3" t="s">
        <v>0</v>
      </c>
      <c r="G1993" s="4">
        <v>1</v>
      </c>
      <c r="H1993" s="3" t="s">
        <v>108</v>
      </c>
    </row>
    <row r="1994" spans="1:8" x14ac:dyDescent="0.25">
      <c r="A1994" s="3" t="s">
        <v>31197</v>
      </c>
      <c r="B1994" s="3" t="s">
        <v>16689</v>
      </c>
      <c r="C1994" s="3" t="s">
        <v>16</v>
      </c>
      <c r="D1994" s="3" t="s">
        <v>34418</v>
      </c>
      <c r="E1994" s="4">
        <v>1360</v>
      </c>
      <c r="F1994" s="3" t="s">
        <v>0</v>
      </c>
      <c r="G1994" s="4">
        <v>1</v>
      </c>
      <c r="H1994" s="3" t="s">
        <v>108</v>
      </c>
    </row>
    <row r="1995" spans="1:8" x14ac:dyDescent="0.25">
      <c r="A1995" s="3" t="s">
        <v>31197</v>
      </c>
      <c r="B1995" s="3" t="s">
        <v>16690</v>
      </c>
      <c r="C1995" s="3" t="s">
        <v>16</v>
      </c>
      <c r="D1995" s="3" t="s">
        <v>34418</v>
      </c>
      <c r="E1995" s="4">
        <v>13260</v>
      </c>
      <c r="F1995" s="3" t="s">
        <v>0</v>
      </c>
      <c r="G1995" s="4">
        <v>2</v>
      </c>
      <c r="H1995" s="3" t="s">
        <v>108</v>
      </c>
    </row>
    <row r="1996" spans="1:8" x14ac:dyDescent="0.25">
      <c r="A1996" s="3" t="s">
        <v>31197</v>
      </c>
      <c r="B1996" s="3" t="s">
        <v>16691</v>
      </c>
      <c r="C1996" s="3" t="s">
        <v>16</v>
      </c>
      <c r="D1996" s="3" t="s">
        <v>34418</v>
      </c>
      <c r="E1996" s="4">
        <v>4460</v>
      </c>
      <c r="F1996" s="3" t="s">
        <v>0</v>
      </c>
      <c r="G1996" s="4">
        <v>2</v>
      </c>
      <c r="H1996" s="3" t="s">
        <v>108</v>
      </c>
    </row>
    <row r="1997" spans="1:8" x14ac:dyDescent="0.25">
      <c r="A1997" s="3" t="s">
        <v>31197</v>
      </c>
      <c r="B1997" s="3" t="s">
        <v>16692</v>
      </c>
      <c r="C1997" s="3" t="s">
        <v>16</v>
      </c>
      <c r="D1997" s="3" t="s">
        <v>34418</v>
      </c>
      <c r="E1997" s="4">
        <v>1473</v>
      </c>
      <c r="F1997" s="3" t="s">
        <v>0</v>
      </c>
      <c r="G1997" s="4">
        <v>3</v>
      </c>
      <c r="H1997" s="3" t="s">
        <v>108</v>
      </c>
    </row>
    <row r="1998" spans="1:8" x14ac:dyDescent="0.25">
      <c r="A1998" s="3" t="s">
        <v>31197</v>
      </c>
      <c r="B1998" s="3" t="s">
        <v>16693</v>
      </c>
      <c r="C1998" s="3" t="s">
        <v>16</v>
      </c>
      <c r="D1998" s="3" t="s">
        <v>34418</v>
      </c>
      <c r="E1998" s="4">
        <v>613</v>
      </c>
      <c r="F1998" s="3" t="s">
        <v>0</v>
      </c>
      <c r="G1998" s="4">
        <v>1</v>
      </c>
      <c r="H1998" s="3" t="s">
        <v>108</v>
      </c>
    </row>
    <row r="1999" spans="1:8" x14ac:dyDescent="0.25">
      <c r="A1999" s="3" t="s">
        <v>31197</v>
      </c>
      <c r="B1999" s="3" t="s">
        <v>16694</v>
      </c>
      <c r="C1999" s="3" t="s">
        <v>16</v>
      </c>
      <c r="D1999" s="3" t="s">
        <v>34418</v>
      </c>
      <c r="E1999" s="4">
        <v>1030</v>
      </c>
      <c r="F1999" s="3" t="s">
        <v>0</v>
      </c>
      <c r="G1999" s="4">
        <v>1</v>
      </c>
      <c r="H1999" s="3" t="s">
        <v>108</v>
      </c>
    </row>
    <row r="2000" spans="1:8" x14ac:dyDescent="0.25">
      <c r="A2000" s="3" t="s">
        <v>31197</v>
      </c>
      <c r="B2000" s="3" t="s">
        <v>16695</v>
      </c>
      <c r="C2000" s="3" t="s">
        <v>16</v>
      </c>
      <c r="D2000" s="3" t="s">
        <v>34418</v>
      </c>
      <c r="E2000" s="4">
        <v>1048.5699999999899</v>
      </c>
      <c r="F2000" s="3" t="s">
        <v>0</v>
      </c>
      <c r="G2000" s="4">
        <v>1</v>
      </c>
      <c r="H2000" s="3" t="s">
        <v>108</v>
      </c>
    </row>
    <row r="2001" spans="1:8" x14ac:dyDescent="0.25">
      <c r="A2001" s="3" t="s">
        <v>31197</v>
      </c>
      <c r="B2001" s="3" t="s">
        <v>16696</v>
      </c>
      <c r="C2001" s="3" t="s">
        <v>16</v>
      </c>
      <c r="D2001" s="3" t="s">
        <v>34418</v>
      </c>
      <c r="E2001" s="4">
        <v>2360</v>
      </c>
      <c r="F2001" s="3" t="s">
        <v>0</v>
      </c>
      <c r="G2001" s="4">
        <v>1</v>
      </c>
      <c r="H2001" s="3" t="s">
        <v>108</v>
      </c>
    </row>
    <row r="2002" spans="1:8" x14ac:dyDescent="0.25">
      <c r="A2002" s="3" t="s">
        <v>31197</v>
      </c>
      <c r="B2002" s="3" t="s">
        <v>16697</v>
      </c>
      <c r="C2002" s="3" t="s">
        <v>16</v>
      </c>
      <c r="D2002" s="3" t="s">
        <v>34418</v>
      </c>
      <c r="E2002" s="4">
        <v>9160</v>
      </c>
      <c r="F2002" s="3" t="s">
        <v>0</v>
      </c>
      <c r="G2002" s="4">
        <v>1</v>
      </c>
      <c r="H2002" s="3" t="s">
        <v>108</v>
      </c>
    </row>
    <row r="2003" spans="1:8" x14ac:dyDescent="0.25">
      <c r="A2003" s="3" t="s">
        <v>31197</v>
      </c>
      <c r="B2003" s="3" t="s">
        <v>16698</v>
      </c>
      <c r="C2003" s="3" t="s">
        <v>16</v>
      </c>
      <c r="D2003" s="3" t="s">
        <v>34418</v>
      </c>
      <c r="E2003" s="4">
        <v>5592</v>
      </c>
      <c r="F2003" s="3" t="s">
        <v>0</v>
      </c>
      <c r="G2003" s="4">
        <v>2</v>
      </c>
      <c r="H2003" s="3" t="s">
        <v>108</v>
      </c>
    </row>
    <row r="2004" spans="1:8" x14ac:dyDescent="0.25">
      <c r="A2004" s="3" t="s">
        <v>31197</v>
      </c>
      <c r="B2004" s="3" t="s">
        <v>16699</v>
      </c>
      <c r="C2004" s="3" t="s">
        <v>16</v>
      </c>
      <c r="D2004" s="3" t="s">
        <v>34418</v>
      </c>
      <c r="E2004" s="4">
        <v>5043.9899999999898</v>
      </c>
      <c r="F2004" s="3" t="s">
        <v>0</v>
      </c>
      <c r="G2004" s="4">
        <v>3</v>
      </c>
      <c r="H2004" s="3" t="s">
        <v>108</v>
      </c>
    </row>
    <row r="2005" spans="1:8" x14ac:dyDescent="0.25">
      <c r="A2005" s="3" t="s">
        <v>31197</v>
      </c>
      <c r="B2005" s="3" t="s">
        <v>16700</v>
      </c>
      <c r="C2005" s="3" t="s">
        <v>16</v>
      </c>
      <c r="D2005" s="3" t="s">
        <v>34418</v>
      </c>
      <c r="E2005" s="4">
        <v>844</v>
      </c>
      <c r="F2005" s="3" t="s">
        <v>0</v>
      </c>
      <c r="G2005" s="4">
        <v>2</v>
      </c>
      <c r="H2005" s="3" t="s">
        <v>108</v>
      </c>
    </row>
    <row r="2006" spans="1:8" x14ac:dyDescent="0.25">
      <c r="A2006" s="3" t="s">
        <v>31197</v>
      </c>
      <c r="B2006" s="3" t="s">
        <v>16701</v>
      </c>
      <c r="C2006" s="3" t="s">
        <v>16</v>
      </c>
      <c r="D2006" s="3" t="s">
        <v>34418</v>
      </c>
      <c r="E2006" s="4">
        <v>1134.5</v>
      </c>
      <c r="F2006" s="3" t="s">
        <v>0</v>
      </c>
      <c r="G2006" s="4">
        <v>1</v>
      </c>
      <c r="H2006" s="3" t="s">
        <v>108</v>
      </c>
    </row>
    <row r="2007" spans="1:8" x14ac:dyDescent="0.25">
      <c r="A2007" s="3" t="s">
        <v>31197</v>
      </c>
      <c r="B2007" s="3" t="s">
        <v>16702</v>
      </c>
      <c r="C2007" s="3" t="s">
        <v>16</v>
      </c>
      <c r="D2007" s="3" t="s">
        <v>34418</v>
      </c>
      <c r="E2007" s="4">
        <v>1740</v>
      </c>
      <c r="F2007" s="3" t="s">
        <v>0</v>
      </c>
      <c r="G2007" s="4">
        <v>2</v>
      </c>
      <c r="H2007" s="3" t="s">
        <v>108</v>
      </c>
    </row>
    <row r="2008" spans="1:8" x14ac:dyDescent="0.25">
      <c r="A2008" s="3" t="s">
        <v>31197</v>
      </c>
      <c r="B2008" s="3" t="s">
        <v>16703</v>
      </c>
      <c r="C2008" s="3" t="s">
        <v>16</v>
      </c>
      <c r="D2008" s="3" t="s">
        <v>34418</v>
      </c>
      <c r="E2008" s="4">
        <v>1010</v>
      </c>
      <c r="F2008" s="3" t="s">
        <v>0</v>
      </c>
      <c r="G2008" s="4">
        <v>1</v>
      </c>
      <c r="H2008" s="3" t="s">
        <v>108</v>
      </c>
    </row>
    <row r="2009" spans="1:8" x14ac:dyDescent="0.25">
      <c r="A2009" s="3" t="s">
        <v>31197</v>
      </c>
      <c r="B2009" s="3" t="s">
        <v>16704</v>
      </c>
      <c r="C2009" s="3" t="s">
        <v>16</v>
      </c>
      <c r="D2009" s="3" t="s">
        <v>34418</v>
      </c>
      <c r="E2009" s="4">
        <v>545</v>
      </c>
      <c r="F2009" s="3" t="s">
        <v>0</v>
      </c>
      <c r="G2009" s="4">
        <v>1</v>
      </c>
      <c r="H2009" s="3" t="s">
        <v>108</v>
      </c>
    </row>
    <row r="2010" spans="1:8" x14ac:dyDescent="0.25">
      <c r="A2010" s="3" t="s">
        <v>31197</v>
      </c>
      <c r="B2010" s="3" t="s">
        <v>16705</v>
      </c>
      <c r="C2010" s="3" t="s">
        <v>16</v>
      </c>
      <c r="D2010" s="3" t="s">
        <v>34418</v>
      </c>
      <c r="E2010" s="4">
        <v>619</v>
      </c>
      <c r="F2010" s="3" t="s">
        <v>0</v>
      </c>
      <c r="G2010" s="4">
        <v>1</v>
      </c>
      <c r="H2010" s="3" t="s">
        <v>108</v>
      </c>
    </row>
    <row r="2011" spans="1:8" x14ac:dyDescent="0.25">
      <c r="A2011" s="3" t="s">
        <v>31197</v>
      </c>
      <c r="B2011" s="3" t="s">
        <v>16706</v>
      </c>
      <c r="C2011" s="3" t="s">
        <v>16</v>
      </c>
      <c r="D2011" s="3" t="s">
        <v>34418</v>
      </c>
      <c r="E2011" s="4">
        <v>3530</v>
      </c>
      <c r="F2011" s="3" t="s">
        <v>0</v>
      </c>
      <c r="G2011" s="4">
        <v>1</v>
      </c>
      <c r="H2011" s="3" t="s">
        <v>108</v>
      </c>
    </row>
    <row r="2012" spans="1:8" x14ac:dyDescent="0.25">
      <c r="A2012" s="3" t="s">
        <v>31197</v>
      </c>
      <c r="B2012" s="3" t="s">
        <v>16707</v>
      </c>
      <c r="C2012" s="3" t="s">
        <v>16</v>
      </c>
      <c r="D2012" s="3" t="s">
        <v>34418</v>
      </c>
      <c r="E2012" s="4">
        <v>6400</v>
      </c>
      <c r="F2012" s="3" t="s">
        <v>0</v>
      </c>
      <c r="G2012" s="4">
        <v>1</v>
      </c>
      <c r="H2012" s="3" t="s">
        <v>108</v>
      </c>
    </row>
    <row r="2013" spans="1:8" x14ac:dyDescent="0.25">
      <c r="A2013" s="3" t="s">
        <v>31197</v>
      </c>
      <c r="B2013" s="3" t="s">
        <v>16708</v>
      </c>
      <c r="C2013" s="3" t="s">
        <v>16</v>
      </c>
      <c r="D2013" s="3" t="s">
        <v>34418</v>
      </c>
      <c r="E2013" s="4">
        <v>591</v>
      </c>
      <c r="F2013" s="3" t="s">
        <v>0</v>
      </c>
      <c r="G2013" s="4">
        <v>1</v>
      </c>
      <c r="H2013" s="3" t="s">
        <v>108</v>
      </c>
    </row>
    <row r="2014" spans="1:8" x14ac:dyDescent="0.25">
      <c r="A2014" s="3" t="s">
        <v>31197</v>
      </c>
      <c r="B2014" s="3" t="s">
        <v>16709</v>
      </c>
      <c r="C2014" s="3" t="s">
        <v>16</v>
      </c>
      <c r="D2014" s="3" t="s">
        <v>34418</v>
      </c>
      <c r="E2014" s="4">
        <v>548</v>
      </c>
      <c r="F2014" s="3" t="s">
        <v>0</v>
      </c>
      <c r="G2014" s="4">
        <v>1</v>
      </c>
      <c r="H2014" s="3" t="s">
        <v>108</v>
      </c>
    </row>
    <row r="2015" spans="1:8" x14ac:dyDescent="0.25">
      <c r="A2015" s="3" t="s">
        <v>31197</v>
      </c>
      <c r="B2015" s="3" t="s">
        <v>16710</v>
      </c>
      <c r="C2015" s="3" t="s">
        <v>16</v>
      </c>
      <c r="D2015" s="3" t="s">
        <v>34418</v>
      </c>
      <c r="E2015" s="4">
        <v>3130</v>
      </c>
      <c r="F2015" s="3" t="s">
        <v>0</v>
      </c>
      <c r="G2015" s="4">
        <v>1</v>
      </c>
      <c r="H2015" s="3" t="s">
        <v>108</v>
      </c>
    </row>
    <row r="2016" spans="1:8" x14ac:dyDescent="0.25">
      <c r="A2016" s="3" t="s">
        <v>31197</v>
      </c>
      <c r="B2016" s="3" t="s">
        <v>16711</v>
      </c>
      <c r="C2016" s="3" t="s">
        <v>16</v>
      </c>
      <c r="D2016" s="3" t="s">
        <v>34418</v>
      </c>
      <c r="E2016" s="4">
        <v>4450</v>
      </c>
      <c r="F2016" s="3" t="s">
        <v>0</v>
      </c>
      <c r="G2016" s="4">
        <v>1</v>
      </c>
      <c r="H2016" s="3" t="s">
        <v>108</v>
      </c>
    </row>
    <row r="2017" spans="1:8" x14ac:dyDescent="0.25">
      <c r="A2017" s="3" t="s">
        <v>31197</v>
      </c>
      <c r="B2017" s="3" t="s">
        <v>16712</v>
      </c>
      <c r="C2017" s="3" t="s">
        <v>16</v>
      </c>
      <c r="D2017" s="3" t="s">
        <v>34418</v>
      </c>
      <c r="E2017" s="4">
        <v>3400</v>
      </c>
      <c r="F2017" s="3" t="s">
        <v>0</v>
      </c>
      <c r="G2017" s="4">
        <v>2</v>
      </c>
      <c r="H2017" s="3" t="s">
        <v>108</v>
      </c>
    </row>
    <row r="2018" spans="1:8" x14ac:dyDescent="0.25">
      <c r="A2018" s="3" t="s">
        <v>31197</v>
      </c>
      <c r="B2018" s="3" t="s">
        <v>16713</v>
      </c>
      <c r="C2018" s="3" t="s">
        <v>16</v>
      </c>
      <c r="D2018" s="3" t="s">
        <v>34418</v>
      </c>
      <c r="E2018" s="4">
        <v>1330</v>
      </c>
      <c r="F2018" s="3" t="s">
        <v>0</v>
      </c>
      <c r="G2018" s="4">
        <v>1</v>
      </c>
      <c r="H2018" s="3" t="s">
        <v>108</v>
      </c>
    </row>
    <row r="2019" spans="1:8" x14ac:dyDescent="0.25">
      <c r="A2019" s="3" t="s">
        <v>31197</v>
      </c>
      <c r="B2019" s="3" t="s">
        <v>16714</v>
      </c>
      <c r="C2019" s="3" t="s">
        <v>16</v>
      </c>
      <c r="D2019" s="3" t="s">
        <v>34418</v>
      </c>
      <c r="E2019" s="4">
        <v>2251.71</v>
      </c>
      <c r="F2019" s="3" t="s">
        <v>0</v>
      </c>
      <c r="G2019" s="4">
        <v>3</v>
      </c>
      <c r="H2019" s="3" t="s">
        <v>108</v>
      </c>
    </row>
    <row r="2020" spans="1:8" x14ac:dyDescent="0.25">
      <c r="A2020" s="3" t="s">
        <v>31197</v>
      </c>
      <c r="B2020" s="3" t="s">
        <v>16715</v>
      </c>
      <c r="C2020" s="3" t="s">
        <v>16</v>
      </c>
      <c r="D2020" s="3" t="s">
        <v>34418</v>
      </c>
      <c r="E2020" s="4">
        <v>1720</v>
      </c>
      <c r="F2020" s="3" t="s">
        <v>0</v>
      </c>
      <c r="G2020" s="4">
        <v>1</v>
      </c>
      <c r="H2020" s="3" t="s">
        <v>108</v>
      </c>
    </row>
    <row r="2021" spans="1:8" x14ac:dyDescent="0.25">
      <c r="A2021" s="3" t="s">
        <v>31197</v>
      </c>
      <c r="B2021" s="3" t="s">
        <v>16716</v>
      </c>
      <c r="C2021" s="3" t="s">
        <v>16</v>
      </c>
      <c r="D2021" s="3" t="s">
        <v>34418</v>
      </c>
      <c r="E2021" s="4">
        <v>7778</v>
      </c>
      <c r="F2021" s="3" t="s">
        <v>0</v>
      </c>
      <c r="G2021" s="4">
        <v>2</v>
      </c>
      <c r="H2021" s="3" t="s">
        <v>108</v>
      </c>
    </row>
    <row r="2022" spans="1:8" x14ac:dyDescent="0.25">
      <c r="A2022" s="3" t="s">
        <v>31197</v>
      </c>
      <c r="B2022" s="3" t="s">
        <v>16717</v>
      </c>
      <c r="C2022" s="3" t="s">
        <v>16</v>
      </c>
      <c r="D2022" s="3" t="s">
        <v>34418</v>
      </c>
      <c r="E2022" s="4">
        <v>9315</v>
      </c>
      <c r="F2022" s="3" t="s">
        <v>0</v>
      </c>
      <c r="G2022" s="4">
        <v>1</v>
      </c>
      <c r="H2022" s="3" t="s">
        <v>108</v>
      </c>
    </row>
    <row r="2023" spans="1:8" x14ac:dyDescent="0.25">
      <c r="A2023" s="3" t="s">
        <v>31197</v>
      </c>
      <c r="B2023" s="3" t="s">
        <v>16718</v>
      </c>
      <c r="C2023" s="3" t="s">
        <v>16</v>
      </c>
      <c r="D2023" s="3" t="s">
        <v>34418</v>
      </c>
      <c r="E2023" s="4">
        <v>31.5</v>
      </c>
      <c r="F2023" s="3" t="s">
        <v>0</v>
      </c>
      <c r="G2023" s="4">
        <v>1</v>
      </c>
      <c r="H2023" s="3" t="s">
        <v>108</v>
      </c>
    </row>
    <row r="2024" spans="1:8" x14ac:dyDescent="0.25">
      <c r="A2024" s="3" t="s">
        <v>31197</v>
      </c>
      <c r="B2024" s="3" t="s">
        <v>16719</v>
      </c>
      <c r="C2024" s="3" t="s">
        <v>16</v>
      </c>
      <c r="D2024" s="3" t="s">
        <v>34418</v>
      </c>
      <c r="E2024" s="4">
        <v>963</v>
      </c>
      <c r="F2024" s="3" t="s">
        <v>0</v>
      </c>
      <c r="G2024" s="4">
        <v>1</v>
      </c>
      <c r="H2024" s="3" t="s">
        <v>108</v>
      </c>
    </row>
    <row r="2025" spans="1:8" x14ac:dyDescent="0.25">
      <c r="A2025" s="3" t="s">
        <v>31197</v>
      </c>
      <c r="B2025" s="3" t="s">
        <v>16720</v>
      </c>
      <c r="C2025" s="3" t="s">
        <v>16</v>
      </c>
      <c r="D2025" s="3" t="s">
        <v>34418</v>
      </c>
      <c r="E2025" s="4">
        <v>26092</v>
      </c>
      <c r="F2025" s="3" t="s">
        <v>0</v>
      </c>
      <c r="G2025" s="4">
        <v>2</v>
      </c>
      <c r="H2025" s="3" t="s">
        <v>108</v>
      </c>
    </row>
    <row r="2026" spans="1:8" x14ac:dyDescent="0.25">
      <c r="A2026" s="3" t="s">
        <v>31197</v>
      </c>
      <c r="B2026" s="3" t="s">
        <v>16721</v>
      </c>
      <c r="C2026" s="3" t="s">
        <v>16</v>
      </c>
      <c r="D2026" s="3" t="s">
        <v>34418</v>
      </c>
      <c r="E2026" s="4">
        <v>21016</v>
      </c>
      <c r="F2026" s="3" t="s">
        <v>0</v>
      </c>
      <c r="G2026" s="4">
        <v>2</v>
      </c>
      <c r="H2026" s="3" t="s">
        <v>108</v>
      </c>
    </row>
    <row r="2027" spans="1:8" x14ac:dyDescent="0.25">
      <c r="A2027" s="3" t="s">
        <v>31197</v>
      </c>
      <c r="B2027" s="3" t="s">
        <v>16722</v>
      </c>
      <c r="C2027" s="3" t="s">
        <v>16</v>
      </c>
      <c r="D2027" s="3" t="s">
        <v>34418</v>
      </c>
      <c r="E2027" s="4">
        <v>2570</v>
      </c>
      <c r="F2027" s="3" t="s">
        <v>0</v>
      </c>
      <c r="G2027" s="4">
        <v>1</v>
      </c>
      <c r="H2027" s="3" t="s">
        <v>108</v>
      </c>
    </row>
    <row r="2028" spans="1:8" x14ac:dyDescent="0.25">
      <c r="A2028" s="3" t="s">
        <v>31197</v>
      </c>
      <c r="B2028" s="3" t="s">
        <v>16725</v>
      </c>
      <c r="C2028" s="3" t="s">
        <v>16</v>
      </c>
      <c r="D2028" s="3" t="s">
        <v>34418</v>
      </c>
      <c r="E2028" s="4">
        <v>9135</v>
      </c>
      <c r="F2028" s="3" t="s">
        <v>0</v>
      </c>
      <c r="G2028" s="4">
        <v>3</v>
      </c>
      <c r="H2028" s="3" t="s">
        <v>108</v>
      </c>
    </row>
    <row r="2029" spans="1:8" x14ac:dyDescent="0.25">
      <c r="A2029" s="3" t="s">
        <v>31197</v>
      </c>
      <c r="B2029" s="3" t="s">
        <v>16726</v>
      </c>
      <c r="C2029" s="3" t="s">
        <v>16</v>
      </c>
      <c r="D2029" s="3" t="s">
        <v>34418</v>
      </c>
      <c r="E2029" s="4">
        <v>8815</v>
      </c>
      <c r="F2029" s="3" t="s">
        <v>0</v>
      </c>
      <c r="G2029" s="4">
        <v>1</v>
      </c>
      <c r="H2029" s="3" t="s">
        <v>108</v>
      </c>
    </row>
    <row r="2030" spans="1:8" x14ac:dyDescent="0.25">
      <c r="A2030" s="3" t="s">
        <v>31197</v>
      </c>
      <c r="B2030" s="3" t="s">
        <v>31584</v>
      </c>
      <c r="C2030" s="3" t="s">
        <v>16</v>
      </c>
      <c r="D2030" s="3" t="s">
        <v>34418</v>
      </c>
      <c r="E2030" s="4">
        <v>60710</v>
      </c>
      <c r="F2030" s="3" t="s">
        <v>0</v>
      </c>
      <c r="G2030" s="4">
        <v>2</v>
      </c>
      <c r="H2030" s="3" t="s">
        <v>108</v>
      </c>
    </row>
    <row r="2031" spans="1:8" x14ac:dyDescent="0.25">
      <c r="A2031" s="3" t="s">
        <v>31197</v>
      </c>
      <c r="B2031" s="3" t="s">
        <v>16727</v>
      </c>
      <c r="C2031" s="3" t="s">
        <v>16</v>
      </c>
      <c r="D2031" s="3" t="s">
        <v>34418</v>
      </c>
      <c r="E2031" s="4">
        <v>1060</v>
      </c>
      <c r="F2031" s="3" t="s">
        <v>0</v>
      </c>
      <c r="G2031" s="4">
        <v>1</v>
      </c>
      <c r="H2031" s="3" t="s">
        <v>108</v>
      </c>
    </row>
    <row r="2032" spans="1:8" x14ac:dyDescent="0.25">
      <c r="A2032" s="3" t="s">
        <v>31197</v>
      </c>
      <c r="B2032" s="3" t="s">
        <v>16728</v>
      </c>
      <c r="C2032" s="3" t="s">
        <v>16</v>
      </c>
      <c r="D2032" s="3" t="s">
        <v>34418</v>
      </c>
      <c r="E2032" s="4">
        <v>494</v>
      </c>
      <c r="F2032" s="3" t="s">
        <v>0</v>
      </c>
      <c r="G2032" s="4">
        <v>1</v>
      </c>
      <c r="H2032" s="3" t="s">
        <v>108</v>
      </c>
    </row>
    <row r="2033" spans="1:8" x14ac:dyDescent="0.25">
      <c r="A2033" s="3" t="s">
        <v>31197</v>
      </c>
      <c r="B2033" s="3" t="s">
        <v>16729</v>
      </c>
      <c r="C2033" s="3" t="s">
        <v>16</v>
      </c>
      <c r="D2033" s="3" t="s">
        <v>34418</v>
      </c>
      <c r="E2033" s="4">
        <v>1830</v>
      </c>
      <c r="F2033" s="3" t="s">
        <v>0</v>
      </c>
      <c r="G2033" s="4">
        <v>1</v>
      </c>
      <c r="H2033" s="3" t="s">
        <v>108</v>
      </c>
    </row>
    <row r="2034" spans="1:8" x14ac:dyDescent="0.25">
      <c r="A2034" s="3" t="s">
        <v>31197</v>
      </c>
      <c r="B2034" s="3" t="s">
        <v>16730</v>
      </c>
      <c r="C2034" s="3" t="s">
        <v>16</v>
      </c>
      <c r="D2034" s="3" t="s">
        <v>34418</v>
      </c>
      <c r="E2034" s="4">
        <v>525</v>
      </c>
      <c r="F2034" s="3" t="s">
        <v>0</v>
      </c>
      <c r="G2034" s="4">
        <v>1</v>
      </c>
      <c r="H2034" s="3" t="s">
        <v>108</v>
      </c>
    </row>
    <row r="2035" spans="1:8" x14ac:dyDescent="0.25">
      <c r="A2035" s="3" t="s">
        <v>31197</v>
      </c>
      <c r="B2035" s="3" t="s">
        <v>16731</v>
      </c>
      <c r="C2035" s="3" t="s">
        <v>16</v>
      </c>
      <c r="D2035" s="3" t="s">
        <v>34418</v>
      </c>
      <c r="E2035" s="4">
        <v>1345.0699999999899</v>
      </c>
      <c r="F2035" s="3" t="s">
        <v>0</v>
      </c>
      <c r="G2035" s="4">
        <v>1</v>
      </c>
      <c r="H2035" s="3" t="s">
        <v>108</v>
      </c>
    </row>
    <row r="2036" spans="1:8" x14ac:dyDescent="0.25">
      <c r="A2036" s="3" t="s">
        <v>31197</v>
      </c>
      <c r="B2036" s="3" t="s">
        <v>16732</v>
      </c>
      <c r="C2036" s="3" t="s">
        <v>16</v>
      </c>
      <c r="D2036" s="3" t="s">
        <v>34418</v>
      </c>
      <c r="E2036" s="4">
        <v>3450</v>
      </c>
      <c r="F2036" s="3" t="s">
        <v>0</v>
      </c>
      <c r="G2036" s="4">
        <v>1</v>
      </c>
      <c r="H2036" s="3" t="s">
        <v>108</v>
      </c>
    </row>
    <row r="2037" spans="1:8" x14ac:dyDescent="0.25">
      <c r="A2037" s="3" t="s">
        <v>31197</v>
      </c>
      <c r="B2037" s="3" t="s">
        <v>16733</v>
      </c>
      <c r="C2037" s="3" t="s">
        <v>16</v>
      </c>
      <c r="D2037" s="3" t="s">
        <v>34418</v>
      </c>
      <c r="E2037" s="4">
        <v>2330</v>
      </c>
      <c r="F2037" s="3" t="s">
        <v>0</v>
      </c>
      <c r="G2037" s="4">
        <v>1</v>
      </c>
      <c r="H2037" s="3" t="s">
        <v>108</v>
      </c>
    </row>
    <row r="2038" spans="1:8" x14ac:dyDescent="0.25">
      <c r="A2038" s="3" t="s">
        <v>31197</v>
      </c>
      <c r="B2038" s="3" t="s">
        <v>16734</v>
      </c>
      <c r="C2038" s="3" t="s">
        <v>16</v>
      </c>
      <c r="D2038" s="3" t="s">
        <v>34418</v>
      </c>
      <c r="E2038" s="4">
        <v>2420</v>
      </c>
      <c r="F2038" s="3" t="s">
        <v>0</v>
      </c>
      <c r="G2038" s="4">
        <v>1</v>
      </c>
      <c r="H2038" s="3" t="s">
        <v>108</v>
      </c>
    </row>
    <row r="2039" spans="1:8" x14ac:dyDescent="0.25">
      <c r="A2039" s="3" t="s">
        <v>31197</v>
      </c>
      <c r="B2039" s="3" t="s">
        <v>16735</v>
      </c>
      <c r="C2039" s="3" t="s">
        <v>16</v>
      </c>
      <c r="D2039" s="3" t="s">
        <v>34418</v>
      </c>
      <c r="E2039" s="4">
        <v>459</v>
      </c>
      <c r="F2039" s="3" t="s">
        <v>0</v>
      </c>
      <c r="G2039" s="4">
        <v>1</v>
      </c>
      <c r="H2039" s="3" t="s">
        <v>108</v>
      </c>
    </row>
    <row r="2040" spans="1:8" x14ac:dyDescent="0.25">
      <c r="A2040" s="3" t="s">
        <v>31197</v>
      </c>
      <c r="B2040" s="3" t="s">
        <v>16736</v>
      </c>
      <c r="C2040" s="3" t="s">
        <v>16</v>
      </c>
      <c r="D2040" s="3" t="s">
        <v>34418</v>
      </c>
      <c r="E2040" s="4">
        <v>4750</v>
      </c>
      <c r="F2040" s="3" t="s">
        <v>0</v>
      </c>
      <c r="G2040" s="4">
        <v>1</v>
      </c>
      <c r="H2040" s="3" t="s">
        <v>108</v>
      </c>
    </row>
    <row r="2041" spans="1:8" x14ac:dyDescent="0.25">
      <c r="A2041" s="3" t="s">
        <v>31197</v>
      </c>
      <c r="B2041" s="3" t="s">
        <v>16737</v>
      </c>
      <c r="C2041" s="3" t="s">
        <v>16</v>
      </c>
      <c r="D2041" s="3" t="s">
        <v>34418</v>
      </c>
      <c r="E2041" s="4">
        <v>7930</v>
      </c>
      <c r="F2041" s="3" t="s">
        <v>0</v>
      </c>
      <c r="G2041" s="4">
        <v>1</v>
      </c>
      <c r="H2041" s="3" t="s">
        <v>108</v>
      </c>
    </row>
    <row r="2042" spans="1:8" x14ac:dyDescent="0.25">
      <c r="A2042" s="3" t="s">
        <v>31197</v>
      </c>
      <c r="B2042" s="3" t="s">
        <v>16738</v>
      </c>
      <c r="C2042" s="3" t="s">
        <v>16</v>
      </c>
      <c r="D2042" s="3" t="s">
        <v>34418</v>
      </c>
      <c r="E2042" s="4">
        <v>126</v>
      </c>
      <c r="F2042" s="3" t="s">
        <v>0</v>
      </c>
      <c r="G2042" s="4">
        <v>1</v>
      </c>
      <c r="H2042" s="3" t="s">
        <v>108</v>
      </c>
    </row>
    <row r="2043" spans="1:8" x14ac:dyDescent="0.25">
      <c r="A2043" s="3" t="s">
        <v>31197</v>
      </c>
      <c r="B2043" s="3" t="s">
        <v>16739</v>
      </c>
      <c r="C2043" s="3" t="s">
        <v>16</v>
      </c>
      <c r="D2043" s="3" t="s">
        <v>34418</v>
      </c>
      <c r="E2043" s="4">
        <v>4220</v>
      </c>
      <c r="F2043" s="3" t="s">
        <v>0</v>
      </c>
      <c r="G2043" s="4">
        <v>1</v>
      </c>
      <c r="H2043" s="3" t="s">
        <v>108</v>
      </c>
    </row>
    <row r="2044" spans="1:8" x14ac:dyDescent="0.25">
      <c r="A2044" s="3" t="s">
        <v>31197</v>
      </c>
      <c r="B2044" s="3" t="s">
        <v>16740</v>
      </c>
      <c r="C2044" s="3" t="s">
        <v>16</v>
      </c>
      <c r="D2044" s="3" t="s">
        <v>34418</v>
      </c>
      <c r="E2044" s="4">
        <v>311</v>
      </c>
      <c r="F2044" s="3" t="s">
        <v>0</v>
      </c>
      <c r="G2044" s="4">
        <v>1</v>
      </c>
      <c r="H2044" s="3" t="s">
        <v>108</v>
      </c>
    </row>
    <row r="2045" spans="1:8" x14ac:dyDescent="0.25">
      <c r="A2045" s="3" t="s">
        <v>31197</v>
      </c>
      <c r="B2045" s="3" t="s">
        <v>16741</v>
      </c>
      <c r="C2045" s="3" t="s">
        <v>16</v>
      </c>
      <c r="D2045" s="3" t="s">
        <v>34418</v>
      </c>
      <c r="E2045" s="4">
        <v>322</v>
      </c>
      <c r="F2045" s="3" t="s">
        <v>0</v>
      </c>
      <c r="G2045" s="4">
        <v>1</v>
      </c>
      <c r="H2045" s="3" t="s">
        <v>108</v>
      </c>
    </row>
    <row r="2046" spans="1:8" x14ac:dyDescent="0.25">
      <c r="A2046" s="3" t="s">
        <v>31197</v>
      </c>
      <c r="B2046" s="3" t="s">
        <v>16742</v>
      </c>
      <c r="C2046" s="3" t="s">
        <v>16</v>
      </c>
      <c r="D2046" s="3" t="s">
        <v>34418</v>
      </c>
      <c r="E2046" s="4">
        <v>3093</v>
      </c>
      <c r="F2046" s="3" t="s">
        <v>0</v>
      </c>
      <c r="G2046" s="4">
        <v>1</v>
      </c>
      <c r="H2046" s="3" t="s">
        <v>108</v>
      </c>
    </row>
    <row r="2047" spans="1:8" x14ac:dyDescent="0.25">
      <c r="A2047" s="3" t="s">
        <v>31197</v>
      </c>
      <c r="B2047" s="3" t="s">
        <v>16743</v>
      </c>
      <c r="C2047" s="3" t="s">
        <v>16</v>
      </c>
      <c r="D2047" s="3" t="s">
        <v>34418</v>
      </c>
      <c r="E2047" s="4">
        <v>275</v>
      </c>
      <c r="F2047" s="3" t="s">
        <v>0</v>
      </c>
      <c r="G2047" s="4">
        <v>1</v>
      </c>
      <c r="H2047" s="3" t="s">
        <v>108</v>
      </c>
    </row>
    <row r="2048" spans="1:8" x14ac:dyDescent="0.25">
      <c r="A2048" s="3" t="s">
        <v>31197</v>
      </c>
      <c r="B2048" s="3" t="s">
        <v>16744</v>
      </c>
      <c r="C2048" s="3" t="s">
        <v>16</v>
      </c>
      <c r="D2048" s="3" t="s">
        <v>34418</v>
      </c>
      <c r="E2048" s="4">
        <v>8970</v>
      </c>
      <c r="F2048" s="3" t="s">
        <v>0</v>
      </c>
      <c r="G2048" s="4">
        <v>1</v>
      </c>
      <c r="H2048" s="3" t="s">
        <v>108</v>
      </c>
    </row>
    <row r="2049" spans="1:8" x14ac:dyDescent="0.25">
      <c r="A2049" s="3" t="s">
        <v>31197</v>
      </c>
      <c r="B2049" s="3" t="s">
        <v>16745</v>
      </c>
      <c r="C2049" s="3" t="s">
        <v>16</v>
      </c>
      <c r="D2049" s="3" t="s">
        <v>34418</v>
      </c>
      <c r="E2049" s="4">
        <v>646</v>
      </c>
      <c r="F2049" s="3" t="s">
        <v>0</v>
      </c>
      <c r="G2049" s="4">
        <v>1</v>
      </c>
      <c r="H2049" s="3" t="s">
        <v>108</v>
      </c>
    </row>
    <row r="2050" spans="1:8" x14ac:dyDescent="0.25">
      <c r="A2050" s="3" t="s">
        <v>31197</v>
      </c>
      <c r="B2050" s="3" t="s">
        <v>16746</v>
      </c>
      <c r="C2050" s="3" t="s">
        <v>16</v>
      </c>
      <c r="D2050" s="3" t="s">
        <v>34418</v>
      </c>
      <c r="E2050" s="4">
        <v>7335</v>
      </c>
      <c r="F2050" s="3" t="s">
        <v>0</v>
      </c>
      <c r="G2050" s="4">
        <v>1</v>
      </c>
      <c r="H2050" s="3" t="s">
        <v>108</v>
      </c>
    </row>
    <row r="2051" spans="1:8" x14ac:dyDescent="0.25">
      <c r="A2051" s="3" t="s">
        <v>31197</v>
      </c>
      <c r="B2051" s="3" t="s">
        <v>16747</v>
      </c>
      <c r="C2051" s="3" t="s">
        <v>16</v>
      </c>
      <c r="D2051" s="3" t="s">
        <v>34418</v>
      </c>
      <c r="E2051" s="4">
        <v>1220</v>
      </c>
      <c r="F2051" s="3" t="s">
        <v>0</v>
      </c>
      <c r="G2051" s="4">
        <v>1</v>
      </c>
      <c r="H2051" s="3" t="s">
        <v>108</v>
      </c>
    </row>
    <row r="2052" spans="1:8" x14ac:dyDescent="0.25">
      <c r="A2052" s="3" t="s">
        <v>31197</v>
      </c>
      <c r="B2052" s="3" t="s">
        <v>16748</v>
      </c>
      <c r="C2052" s="3" t="s">
        <v>16</v>
      </c>
      <c r="D2052" s="3" t="s">
        <v>34418</v>
      </c>
      <c r="E2052" s="4">
        <v>178</v>
      </c>
      <c r="F2052" s="3" t="s">
        <v>0</v>
      </c>
      <c r="G2052" s="4">
        <v>1</v>
      </c>
      <c r="H2052" s="3" t="s">
        <v>108</v>
      </c>
    </row>
    <row r="2053" spans="1:8" x14ac:dyDescent="0.25">
      <c r="A2053" s="3" t="s">
        <v>31197</v>
      </c>
      <c r="B2053" s="3" t="s">
        <v>16749</v>
      </c>
      <c r="C2053" s="3" t="s">
        <v>16</v>
      </c>
      <c r="D2053" s="3" t="s">
        <v>34418</v>
      </c>
      <c r="E2053" s="4">
        <v>429</v>
      </c>
      <c r="F2053" s="3" t="s">
        <v>0</v>
      </c>
      <c r="G2053" s="4">
        <v>1</v>
      </c>
      <c r="H2053" s="3" t="s">
        <v>108</v>
      </c>
    </row>
    <row r="2054" spans="1:8" x14ac:dyDescent="0.25">
      <c r="A2054" s="3" t="s">
        <v>31197</v>
      </c>
      <c r="B2054" s="3" t="s">
        <v>16750</v>
      </c>
      <c r="C2054" s="3" t="s">
        <v>16</v>
      </c>
      <c r="D2054" s="3" t="s">
        <v>34418</v>
      </c>
      <c r="E2054" s="4">
        <v>562</v>
      </c>
      <c r="F2054" s="3" t="s">
        <v>0</v>
      </c>
      <c r="G2054" s="4">
        <v>1</v>
      </c>
      <c r="H2054" s="3" t="s">
        <v>108</v>
      </c>
    </row>
    <row r="2055" spans="1:8" x14ac:dyDescent="0.25">
      <c r="A2055" s="3" t="s">
        <v>31197</v>
      </c>
      <c r="B2055" s="3" t="s">
        <v>16751</v>
      </c>
      <c r="C2055" s="3" t="s">
        <v>16</v>
      </c>
      <c r="D2055" s="3" t="s">
        <v>34418</v>
      </c>
      <c r="E2055" s="4">
        <v>449</v>
      </c>
      <c r="F2055" s="3" t="s">
        <v>0</v>
      </c>
      <c r="G2055" s="4">
        <v>1</v>
      </c>
      <c r="H2055" s="3" t="s">
        <v>108</v>
      </c>
    </row>
    <row r="2056" spans="1:8" x14ac:dyDescent="0.25">
      <c r="A2056" s="3" t="s">
        <v>31197</v>
      </c>
      <c r="B2056" s="3" t="s">
        <v>16752</v>
      </c>
      <c r="C2056" s="3" t="s">
        <v>16</v>
      </c>
      <c r="D2056" s="3" t="s">
        <v>34418</v>
      </c>
      <c r="E2056" s="4">
        <v>739</v>
      </c>
      <c r="F2056" s="3" t="s">
        <v>0</v>
      </c>
      <c r="G2056" s="4">
        <v>1</v>
      </c>
      <c r="H2056" s="3" t="s">
        <v>108</v>
      </c>
    </row>
    <row r="2057" spans="1:8" x14ac:dyDescent="0.25">
      <c r="A2057" s="3" t="s">
        <v>31197</v>
      </c>
      <c r="B2057" s="3" t="s">
        <v>16753</v>
      </c>
      <c r="C2057" s="3" t="s">
        <v>16</v>
      </c>
      <c r="D2057" s="3" t="s">
        <v>34418</v>
      </c>
      <c r="E2057" s="4">
        <v>476</v>
      </c>
      <c r="F2057" s="3" t="s">
        <v>0</v>
      </c>
      <c r="G2057" s="4">
        <v>2</v>
      </c>
      <c r="H2057" s="3" t="s">
        <v>108</v>
      </c>
    </row>
    <row r="2058" spans="1:8" x14ac:dyDescent="0.25">
      <c r="A2058" s="3" t="s">
        <v>31197</v>
      </c>
      <c r="B2058" s="3" t="s">
        <v>16754</v>
      </c>
      <c r="C2058" s="3" t="s">
        <v>16</v>
      </c>
      <c r="D2058" s="3" t="s">
        <v>34418</v>
      </c>
      <c r="E2058" s="4">
        <v>1570</v>
      </c>
      <c r="F2058" s="3" t="s">
        <v>0</v>
      </c>
      <c r="G2058" s="4">
        <v>1</v>
      </c>
      <c r="H2058" s="3" t="s">
        <v>108</v>
      </c>
    </row>
    <row r="2059" spans="1:8" x14ac:dyDescent="0.25">
      <c r="A2059" s="3" t="s">
        <v>31197</v>
      </c>
      <c r="B2059" s="3" t="s">
        <v>16755</v>
      </c>
      <c r="C2059" s="3" t="s">
        <v>16</v>
      </c>
      <c r="D2059" s="3" t="s">
        <v>34418</v>
      </c>
      <c r="E2059" s="4">
        <v>489</v>
      </c>
      <c r="F2059" s="3" t="s">
        <v>0</v>
      </c>
      <c r="G2059" s="4">
        <v>1</v>
      </c>
      <c r="H2059" s="3" t="s">
        <v>108</v>
      </c>
    </row>
    <row r="2060" spans="1:8" x14ac:dyDescent="0.25">
      <c r="A2060" s="3" t="s">
        <v>31197</v>
      </c>
      <c r="B2060" s="3" t="s">
        <v>16756</v>
      </c>
      <c r="C2060" s="3" t="s">
        <v>16</v>
      </c>
      <c r="D2060" s="3" t="s">
        <v>34418</v>
      </c>
      <c r="E2060" s="4">
        <v>548</v>
      </c>
      <c r="F2060" s="3" t="s">
        <v>0</v>
      </c>
      <c r="G2060" s="4">
        <v>4</v>
      </c>
      <c r="H2060" s="3" t="s">
        <v>108</v>
      </c>
    </row>
    <row r="2061" spans="1:8" x14ac:dyDescent="0.25">
      <c r="A2061" s="3" t="s">
        <v>31197</v>
      </c>
      <c r="B2061" s="3" t="s">
        <v>16757</v>
      </c>
      <c r="C2061" s="3" t="s">
        <v>16</v>
      </c>
      <c r="D2061" s="3" t="s">
        <v>34418</v>
      </c>
      <c r="E2061" s="4">
        <v>544</v>
      </c>
      <c r="F2061" s="3" t="s">
        <v>0</v>
      </c>
      <c r="G2061" s="4">
        <v>2</v>
      </c>
      <c r="H2061" s="3" t="s">
        <v>108</v>
      </c>
    </row>
    <row r="2062" spans="1:8" x14ac:dyDescent="0.25">
      <c r="A2062" s="3" t="s">
        <v>31197</v>
      </c>
      <c r="B2062" s="3" t="s">
        <v>16758</v>
      </c>
      <c r="C2062" s="3" t="s">
        <v>16</v>
      </c>
      <c r="D2062" s="3" t="s">
        <v>34418</v>
      </c>
      <c r="E2062" s="4">
        <v>142</v>
      </c>
      <c r="F2062" s="3" t="s">
        <v>0</v>
      </c>
      <c r="G2062" s="4">
        <v>1</v>
      </c>
      <c r="H2062" s="3" t="s">
        <v>108</v>
      </c>
    </row>
    <row r="2063" spans="1:8" x14ac:dyDescent="0.25">
      <c r="A2063" s="3" t="s">
        <v>31197</v>
      </c>
      <c r="B2063" s="3" t="s">
        <v>16759</v>
      </c>
      <c r="C2063" s="3" t="s">
        <v>16</v>
      </c>
      <c r="D2063" s="3" t="s">
        <v>34418</v>
      </c>
      <c r="E2063" s="4">
        <v>298</v>
      </c>
      <c r="F2063" s="3" t="s">
        <v>0</v>
      </c>
      <c r="G2063" s="4">
        <v>2</v>
      </c>
      <c r="H2063" s="3" t="s">
        <v>108</v>
      </c>
    </row>
    <row r="2064" spans="1:8" x14ac:dyDescent="0.25">
      <c r="A2064" s="3" t="s">
        <v>31197</v>
      </c>
      <c r="B2064" s="3" t="s">
        <v>16760</v>
      </c>
      <c r="C2064" s="3" t="s">
        <v>16</v>
      </c>
      <c r="D2064" s="3" t="s">
        <v>34418</v>
      </c>
      <c r="E2064" s="4">
        <v>675</v>
      </c>
      <c r="F2064" s="3" t="s">
        <v>0</v>
      </c>
      <c r="G2064" s="4">
        <v>1</v>
      </c>
      <c r="H2064" s="3" t="s">
        <v>108</v>
      </c>
    </row>
    <row r="2065" spans="1:8" x14ac:dyDescent="0.25">
      <c r="A2065" s="3" t="s">
        <v>31197</v>
      </c>
      <c r="B2065" s="3" t="s">
        <v>16761</v>
      </c>
      <c r="C2065" s="3" t="s">
        <v>16</v>
      </c>
      <c r="D2065" s="3" t="s">
        <v>34418</v>
      </c>
      <c r="E2065" s="4">
        <v>423</v>
      </c>
      <c r="F2065" s="3" t="s">
        <v>0</v>
      </c>
      <c r="G2065" s="4">
        <v>1</v>
      </c>
      <c r="H2065" s="3" t="s">
        <v>108</v>
      </c>
    </row>
    <row r="2066" spans="1:8" x14ac:dyDescent="0.25">
      <c r="A2066" s="3" t="s">
        <v>31197</v>
      </c>
      <c r="B2066" s="3" t="s">
        <v>16762</v>
      </c>
      <c r="C2066" s="3" t="s">
        <v>16</v>
      </c>
      <c r="D2066" s="3" t="s">
        <v>34418</v>
      </c>
      <c r="E2066" s="4">
        <v>881.26999999999896</v>
      </c>
      <c r="F2066" s="3" t="s">
        <v>0</v>
      </c>
      <c r="G2066" s="4">
        <v>1</v>
      </c>
      <c r="H2066" s="3" t="s">
        <v>108</v>
      </c>
    </row>
    <row r="2067" spans="1:8" x14ac:dyDescent="0.25">
      <c r="A2067" s="3" t="s">
        <v>31197</v>
      </c>
      <c r="B2067" s="3" t="s">
        <v>16763</v>
      </c>
      <c r="C2067" s="3" t="s">
        <v>16</v>
      </c>
      <c r="D2067" s="3" t="s">
        <v>34418</v>
      </c>
      <c r="E2067" s="4">
        <v>136</v>
      </c>
      <c r="F2067" s="3" t="s">
        <v>0</v>
      </c>
      <c r="G2067" s="4">
        <v>1</v>
      </c>
      <c r="H2067" s="3" t="s">
        <v>108</v>
      </c>
    </row>
    <row r="2068" spans="1:8" x14ac:dyDescent="0.25">
      <c r="A2068" s="3" t="s">
        <v>31197</v>
      </c>
      <c r="B2068" s="3" t="s">
        <v>16764</v>
      </c>
      <c r="C2068" s="3" t="s">
        <v>16</v>
      </c>
      <c r="D2068" s="3" t="s">
        <v>34418</v>
      </c>
      <c r="E2068" s="4">
        <v>171</v>
      </c>
      <c r="F2068" s="3" t="s">
        <v>0</v>
      </c>
      <c r="G2068" s="4">
        <v>1</v>
      </c>
      <c r="H2068" s="3" t="s">
        <v>108</v>
      </c>
    </row>
    <row r="2069" spans="1:8" x14ac:dyDescent="0.25">
      <c r="A2069" s="3" t="s">
        <v>31197</v>
      </c>
      <c r="B2069" s="3" t="s">
        <v>16765</v>
      </c>
      <c r="C2069" s="3" t="s">
        <v>16</v>
      </c>
      <c r="D2069" s="3" t="s">
        <v>34418</v>
      </c>
      <c r="E2069" s="4">
        <v>210</v>
      </c>
      <c r="F2069" s="3" t="s">
        <v>0</v>
      </c>
      <c r="G2069" s="4">
        <v>1</v>
      </c>
      <c r="H2069" s="3" t="s">
        <v>108</v>
      </c>
    </row>
    <row r="2070" spans="1:8" x14ac:dyDescent="0.25">
      <c r="A2070" s="3" t="s">
        <v>31197</v>
      </c>
      <c r="B2070" s="3" t="s">
        <v>16766</v>
      </c>
      <c r="C2070" s="3" t="s">
        <v>16</v>
      </c>
      <c r="D2070" s="3" t="s">
        <v>34418</v>
      </c>
      <c r="E2070" s="4">
        <v>1780</v>
      </c>
      <c r="F2070" s="3" t="s">
        <v>0</v>
      </c>
      <c r="G2070" s="4">
        <v>1</v>
      </c>
      <c r="H2070" s="3" t="s">
        <v>108</v>
      </c>
    </row>
    <row r="2071" spans="1:8" x14ac:dyDescent="0.25">
      <c r="A2071" s="3" t="s">
        <v>31197</v>
      </c>
      <c r="B2071" s="3" t="s">
        <v>16767</v>
      </c>
      <c r="C2071" s="3" t="s">
        <v>16</v>
      </c>
      <c r="D2071" s="3" t="s">
        <v>34418</v>
      </c>
      <c r="E2071" s="4">
        <v>175</v>
      </c>
      <c r="F2071" s="3" t="s">
        <v>0</v>
      </c>
      <c r="G2071" s="4">
        <v>1</v>
      </c>
      <c r="H2071" s="3" t="s">
        <v>108</v>
      </c>
    </row>
    <row r="2072" spans="1:8" x14ac:dyDescent="0.25">
      <c r="A2072" s="3" t="s">
        <v>31197</v>
      </c>
      <c r="B2072" s="3" t="s">
        <v>16768</v>
      </c>
      <c r="C2072" s="3" t="s">
        <v>16</v>
      </c>
      <c r="D2072" s="3" t="s">
        <v>34418</v>
      </c>
      <c r="E2072" s="4">
        <v>654</v>
      </c>
      <c r="F2072" s="3" t="s">
        <v>0</v>
      </c>
      <c r="G2072" s="4">
        <v>2</v>
      </c>
      <c r="H2072" s="3" t="s">
        <v>108</v>
      </c>
    </row>
    <row r="2073" spans="1:8" x14ac:dyDescent="0.25">
      <c r="A2073" s="3" t="s">
        <v>31197</v>
      </c>
      <c r="B2073" s="3" t="s">
        <v>16769</v>
      </c>
      <c r="C2073" s="3" t="s">
        <v>16</v>
      </c>
      <c r="D2073" s="3" t="s">
        <v>34418</v>
      </c>
      <c r="E2073" s="4">
        <v>149</v>
      </c>
      <c r="F2073" s="3" t="s">
        <v>0</v>
      </c>
      <c r="G2073" s="4">
        <v>2</v>
      </c>
      <c r="H2073" s="3" t="s">
        <v>108</v>
      </c>
    </row>
    <row r="2074" spans="1:8" x14ac:dyDescent="0.25">
      <c r="A2074" s="3" t="s">
        <v>31197</v>
      </c>
      <c r="B2074" s="3" t="s">
        <v>16770</v>
      </c>
      <c r="C2074" s="3" t="s">
        <v>16</v>
      </c>
      <c r="D2074" s="3" t="s">
        <v>34418</v>
      </c>
      <c r="E2074" s="4">
        <v>143</v>
      </c>
      <c r="F2074" s="3" t="s">
        <v>0</v>
      </c>
      <c r="G2074" s="4">
        <v>1</v>
      </c>
      <c r="H2074" s="3" t="s">
        <v>108</v>
      </c>
    </row>
    <row r="2075" spans="1:8" x14ac:dyDescent="0.25">
      <c r="A2075" s="3" t="s">
        <v>31197</v>
      </c>
      <c r="B2075" s="3" t="s">
        <v>16771</v>
      </c>
      <c r="C2075" s="3" t="s">
        <v>16</v>
      </c>
      <c r="D2075" s="3" t="s">
        <v>34418</v>
      </c>
      <c r="E2075" s="4">
        <v>706</v>
      </c>
      <c r="F2075" s="3" t="s">
        <v>0</v>
      </c>
      <c r="G2075" s="4">
        <v>1</v>
      </c>
      <c r="H2075" s="3" t="s">
        <v>108</v>
      </c>
    </row>
    <row r="2076" spans="1:8" x14ac:dyDescent="0.25">
      <c r="A2076" s="3" t="s">
        <v>31197</v>
      </c>
      <c r="B2076" s="3" t="s">
        <v>16772</v>
      </c>
      <c r="C2076" s="3" t="s">
        <v>16</v>
      </c>
      <c r="D2076" s="3" t="s">
        <v>34418</v>
      </c>
      <c r="E2076" s="4">
        <v>537</v>
      </c>
      <c r="F2076" s="3" t="s">
        <v>0</v>
      </c>
      <c r="G2076" s="4">
        <v>1</v>
      </c>
      <c r="H2076" s="3" t="s">
        <v>108</v>
      </c>
    </row>
    <row r="2077" spans="1:8" x14ac:dyDescent="0.25">
      <c r="A2077" s="3" t="s">
        <v>31197</v>
      </c>
      <c r="B2077" s="3" t="s">
        <v>16773</v>
      </c>
      <c r="C2077" s="3" t="s">
        <v>16</v>
      </c>
      <c r="D2077" s="3" t="s">
        <v>34418</v>
      </c>
      <c r="E2077" s="4">
        <v>9340</v>
      </c>
      <c r="F2077" s="3" t="s">
        <v>0</v>
      </c>
      <c r="G2077" s="4">
        <v>2</v>
      </c>
      <c r="H2077" s="3" t="s">
        <v>108</v>
      </c>
    </row>
    <row r="2078" spans="1:8" x14ac:dyDescent="0.25">
      <c r="A2078" s="3" t="s">
        <v>31197</v>
      </c>
      <c r="B2078" s="3" t="s">
        <v>16774</v>
      </c>
      <c r="C2078" s="3" t="s">
        <v>16</v>
      </c>
      <c r="D2078" s="3" t="s">
        <v>34418</v>
      </c>
      <c r="E2078" s="4">
        <v>2620</v>
      </c>
      <c r="F2078" s="3" t="s">
        <v>0</v>
      </c>
      <c r="G2078" s="4">
        <v>2</v>
      </c>
      <c r="H2078" s="3" t="s">
        <v>108</v>
      </c>
    </row>
    <row r="2079" spans="1:8" x14ac:dyDescent="0.25">
      <c r="A2079" s="3" t="s">
        <v>31197</v>
      </c>
      <c r="B2079" s="3" t="s">
        <v>16775</v>
      </c>
      <c r="C2079" s="3" t="s">
        <v>16</v>
      </c>
      <c r="D2079" s="3" t="s">
        <v>34418</v>
      </c>
      <c r="E2079" s="4">
        <v>319</v>
      </c>
      <c r="F2079" s="3" t="s">
        <v>0</v>
      </c>
      <c r="G2079" s="4">
        <v>1</v>
      </c>
      <c r="H2079" s="3" t="s">
        <v>108</v>
      </c>
    </row>
    <row r="2080" spans="1:8" x14ac:dyDescent="0.25">
      <c r="A2080" s="3" t="s">
        <v>31197</v>
      </c>
      <c r="B2080" s="3" t="s">
        <v>16776</v>
      </c>
      <c r="C2080" s="3" t="s">
        <v>16</v>
      </c>
      <c r="D2080" s="3" t="s">
        <v>34418</v>
      </c>
      <c r="E2080" s="4">
        <v>394</v>
      </c>
      <c r="F2080" s="3" t="s">
        <v>0</v>
      </c>
      <c r="G2080" s="4">
        <v>1</v>
      </c>
      <c r="H2080" s="3" t="s">
        <v>108</v>
      </c>
    </row>
    <row r="2081" spans="1:8" x14ac:dyDescent="0.25">
      <c r="A2081" s="3" t="s">
        <v>31197</v>
      </c>
      <c r="B2081" s="3" t="s">
        <v>16777</v>
      </c>
      <c r="C2081" s="3" t="s">
        <v>16</v>
      </c>
      <c r="D2081" s="3" t="s">
        <v>34418</v>
      </c>
      <c r="E2081" s="4">
        <v>962</v>
      </c>
      <c r="F2081" s="3" t="s">
        <v>0</v>
      </c>
      <c r="G2081" s="4">
        <v>2</v>
      </c>
      <c r="H2081" s="3" t="s">
        <v>108</v>
      </c>
    </row>
    <row r="2082" spans="1:8" x14ac:dyDescent="0.25">
      <c r="A2082" s="3" t="s">
        <v>31197</v>
      </c>
      <c r="B2082" s="3" t="s">
        <v>16778</v>
      </c>
      <c r="C2082" s="3" t="s">
        <v>16</v>
      </c>
      <c r="D2082" s="3" t="s">
        <v>34418</v>
      </c>
      <c r="E2082" s="4">
        <v>1422</v>
      </c>
      <c r="F2082" s="3" t="s">
        <v>0</v>
      </c>
      <c r="G2082" s="4">
        <v>2</v>
      </c>
      <c r="H2082" s="3" t="s">
        <v>108</v>
      </c>
    </row>
    <row r="2083" spans="1:8" x14ac:dyDescent="0.25">
      <c r="A2083" s="3" t="s">
        <v>31197</v>
      </c>
      <c r="B2083" s="3" t="s">
        <v>16779</v>
      </c>
      <c r="C2083" s="3" t="s">
        <v>16</v>
      </c>
      <c r="D2083" s="3" t="s">
        <v>34418</v>
      </c>
      <c r="E2083" s="4">
        <v>19.899999999999899</v>
      </c>
      <c r="F2083" s="3" t="s">
        <v>0</v>
      </c>
      <c r="G2083" s="4">
        <v>1</v>
      </c>
      <c r="H2083" s="3" t="s">
        <v>108</v>
      </c>
    </row>
    <row r="2084" spans="1:8" x14ac:dyDescent="0.25">
      <c r="A2084" s="3" t="s">
        <v>31197</v>
      </c>
      <c r="B2084" s="3" t="s">
        <v>16780</v>
      </c>
      <c r="C2084" s="3" t="s">
        <v>16</v>
      </c>
      <c r="D2084" s="3" t="s">
        <v>34418</v>
      </c>
      <c r="E2084" s="4">
        <v>3400</v>
      </c>
      <c r="F2084" s="3" t="s">
        <v>0</v>
      </c>
      <c r="G2084" s="4">
        <v>1</v>
      </c>
      <c r="H2084" s="3" t="s">
        <v>108</v>
      </c>
    </row>
    <row r="2085" spans="1:8" x14ac:dyDescent="0.25">
      <c r="A2085" s="3" t="s">
        <v>31197</v>
      </c>
      <c r="B2085" s="3" t="s">
        <v>16781</v>
      </c>
      <c r="C2085" s="3" t="s">
        <v>16</v>
      </c>
      <c r="D2085" s="3" t="s">
        <v>34418</v>
      </c>
      <c r="E2085" s="4">
        <v>2750</v>
      </c>
      <c r="F2085" s="3" t="s">
        <v>0</v>
      </c>
      <c r="G2085" s="4">
        <v>1</v>
      </c>
      <c r="H2085" s="3" t="s">
        <v>108</v>
      </c>
    </row>
    <row r="2086" spans="1:8" x14ac:dyDescent="0.25">
      <c r="A2086" s="3" t="s">
        <v>31197</v>
      </c>
      <c r="B2086" s="3" t="s">
        <v>16782</v>
      </c>
      <c r="C2086" s="3" t="s">
        <v>16</v>
      </c>
      <c r="D2086" s="3" t="s">
        <v>34418</v>
      </c>
      <c r="E2086" s="4">
        <v>232</v>
      </c>
      <c r="F2086" s="3" t="s">
        <v>0</v>
      </c>
      <c r="G2086" s="4">
        <v>1</v>
      </c>
      <c r="H2086" s="3" t="s">
        <v>108</v>
      </c>
    </row>
    <row r="2087" spans="1:8" x14ac:dyDescent="0.25">
      <c r="A2087" s="3" t="s">
        <v>31197</v>
      </c>
      <c r="B2087" s="3" t="s">
        <v>16783</v>
      </c>
      <c r="C2087" s="3" t="s">
        <v>16</v>
      </c>
      <c r="D2087" s="3" t="s">
        <v>34418</v>
      </c>
      <c r="E2087" s="4">
        <v>272</v>
      </c>
      <c r="F2087" s="3" t="s">
        <v>0</v>
      </c>
      <c r="G2087" s="4">
        <v>1</v>
      </c>
      <c r="H2087" s="3" t="s">
        <v>108</v>
      </c>
    </row>
    <row r="2088" spans="1:8" x14ac:dyDescent="0.25">
      <c r="A2088" s="3" t="s">
        <v>31197</v>
      </c>
      <c r="B2088" s="3" t="s">
        <v>16784</v>
      </c>
      <c r="C2088" s="3" t="s">
        <v>16</v>
      </c>
      <c r="D2088" s="3" t="s">
        <v>34418</v>
      </c>
      <c r="E2088" s="4">
        <v>1159</v>
      </c>
      <c r="F2088" s="3" t="s">
        <v>0</v>
      </c>
      <c r="G2088" s="4">
        <v>1</v>
      </c>
      <c r="H2088" s="3" t="s">
        <v>108</v>
      </c>
    </row>
    <row r="2089" spans="1:8" x14ac:dyDescent="0.25">
      <c r="A2089" s="3" t="s">
        <v>31197</v>
      </c>
      <c r="B2089" s="3" t="s">
        <v>16785</v>
      </c>
      <c r="C2089" s="3" t="s">
        <v>16</v>
      </c>
      <c r="D2089" s="3" t="s">
        <v>34418</v>
      </c>
      <c r="E2089" s="4">
        <v>201</v>
      </c>
      <c r="F2089" s="3" t="s">
        <v>0</v>
      </c>
      <c r="G2089" s="4">
        <v>1</v>
      </c>
      <c r="H2089" s="3" t="s">
        <v>108</v>
      </c>
    </row>
    <row r="2090" spans="1:8" x14ac:dyDescent="0.25">
      <c r="A2090" s="3" t="s">
        <v>31197</v>
      </c>
      <c r="B2090" s="3" t="s">
        <v>16786</v>
      </c>
      <c r="C2090" s="3" t="s">
        <v>16</v>
      </c>
      <c r="D2090" s="3" t="s">
        <v>34418</v>
      </c>
      <c r="E2090" s="4">
        <v>465</v>
      </c>
      <c r="F2090" s="3" t="s">
        <v>0</v>
      </c>
      <c r="G2090" s="4">
        <v>1</v>
      </c>
      <c r="H2090" s="3" t="s">
        <v>108</v>
      </c>
    </row>
    <row r="2091" spans="1:8" x14ac:dyDescent="0.25">
      <c r="A2091" s="3" t="s">
        <v>31197</v>
      </c>
      <c r="B2091" s="3" t="s">
        <v>16787</v>
      </c>
      <c r="C2091" s="3" t="s">
        <v>16</v>
      </c>
      <c r="D2091" s="3" t="s">
        <v>34418</v>
      </c>
      <c r="E2091" s="4">
        <v>3010</v>
      </c>
      <c r="F2091" s="3" t="s">
        <v>0</v>
      </c>
      <c r="G2091" s="4">
        <v>1</v>
      </c>
      <c r="H2091" s="3" t="s">
        <v>108</v>
      </c>
    </row>
    <row r="2092" spans="1:8" x14ac:dyDescent="0.25">
      <c r="A2092" s="3" t="s">
        <v>31197</v>
      </c>
      <c r="B2092" s="3" t="s">
        <v>16788</v>
      </c>
      <c r="C2092" s="3" t="s">
        <v>16</v>
      </c>
      <c r="D2092" s="3" t="s">
        <v>34418</v>
      </c>
      <c r="E2092" s="4">
        <v>5.24</v>
      </c>
      <c r="F2092" s="3" t="s">
        <v>0</v>
      </c>
      <c r="G2092" s="4">
        <v>1</v>
      </c>
      <c r="H2092" s="3" t="s">
        <v>108</v>
      </c>
    </row>
    <row r="2093" spans="1:8" x14ac:dyDescent="0.25">
      <c r="A2093" s="3" t="s">
        <v>31197</v>
      </c>
      <c r="B2093" s="3" t="s">
        <v>16789</v>
      </c>
      <c r="C2093" s="3" t="s">
        <v>16</v>
      </c>
      <c r="D2093" s="3" t="s">
        <v>34418</v>
      </c>
      <c r="E2093" s="4">
        <v>274</v>
      </c>
      <c r="F2093" s="3" t="s">
        <v>0</v>
      </c>
      <c r="G2093" s="4">
        <v>4</v>
      </c>
      <c r="H2093" s="3" t="s">
        <v>108</v>
      </c>
    </row>
    <row r="2094" spans="1:8" x14ac:dyDescent="0.25">
      <c r="A2094" s="3" t="s">
        <v>31197</v>
      </c>
      <c r="B2094" s="3" t="s">
        <v>16790</v>
      </c>
      <c r="C2094" s="3" t="s">
        <v>16</v>
      </c>
      <c r="D2094" s="3" t="s">
        <v>34418</v>
      </c>
      <c r="E2094" s="4">
        <v>122</v>
      </c>
      <c r="F2094" s="3" t="s">
        <v>0</v>
      </c>
      <c r="G2094" s="4">
        <v>1</v>
      </c>
      <c r="H2094" s="3" t="s">
        <v>108</v>
      </c>
    </row>
    <row r="2095" spans="1:8" x14ac:dyDescent="0.25">
      <c r="A2095" s="3" t="s">
        <v>31197</v>
      </c>
      <c r="B2095" s="3" t="s">
        <v>16791</v>
      </c>
      <c r="C2095" s="3" t="s">
        <v>16</v>
      </c>
      <c r="D2095" s="3" t="s">
        <v>34418</v>
      </c>
      <c r="E2095" s="4">
        <v>992</v>
      </c>
      <c r="F2095" s="3" t="s">
        <v>0</v>
      </c>
      <c r="G2095" s="4">
        <v>1</v>
      </c>
      <c r="H2095" s="3" t="s">
        <v>108</v>
      </c>
    </row>
    <row r="2096" spans="1:8" x14ac:dyDescent="0.25">
      <c r="A2096" s="3" t="s">
        <v>31197</v>
      </c>
      <c r="B2096" s="3" t="s">
        <v>16792</v>
      </c>
      <c r="C2096" s="3" t="s">
        <v>16</v>
      </c>
      <c r="D2096" s="3" t="s">
        <v>34418</v>
      </c>
      <c r="E2096" s="4">
        <v>1300</v>
      </c>
      <c r="F2096" s="3" t="s">
        <v>0</v>
      </c>
      <c r="G2096" s="4">
        <v>1</v>
      </c>
      <c r="H2096" s="3" t="s">
        <v>108</v>
      </c>
    </row>
    <row r="2097" spans="1:8" x14ac:dyDescent="0.25">
      <c r="A2097" s="3" t="s">
        <v>31197</v>
      </c>
      <c r="B2097" s="3" t="s">
        <v>16793</v>
      </c>
      <c r="C2097" s="3" t="s">
        <v>16</v>
      </c>
      <c r="D2097" s="3" t="s">
        <v>34418</v>
      </c>
      <c r="E2097" s="4">
        <v>2400</v>
      </c>
      <c r="F2097" s="3" t="s">
        <v>0</v>
      </c>
      <c r="G2097" s="4">
        <v>1</v>
      </c>
      <c r="H2097" s="3" t="s">
        <v>108</v>
      </c>
    </row>
    <row r="2098" spans="1:8" x14ac:dyDescent="0.25">
      <c r="A2098" s="3" t="s">
        <v>31197</v>
      </c>
      <c r="B2098" s="3" t="s">
        <v>16794</v>
      </c>
      <c r="C2098" s="3" t="s">
        <v>16</v>
      </c>
      <c r="D2098" s="3" t="s">
        <v>34418</v>
      </c>
      <c r="E2098" s="4">
        <v>3650</v>
      </c>
      <c r="F2098" s="3" t="s">
        <v>0</v>
      </c>
      <c r="G2098" s="4">
        <v>1</v>
      </c>
      <c r="H2098" s="3" t="s">
        <v>108</v>
      </c>
    </row>
    <row r="2099" spans="1:8" x14ac:dyDescent="0.25">
      <c r="A2099" s="3" t="s">
        <v>31197</v>
      </c>
      <c r="B2099" s="3" t="s">
        <v>16795</v>
      </c>
      <c r="C2099" s="3" t="s">
        <v>16</v>
      </c>
      <c r="D2099" s="3" t="s">
        <v>34418</v>
      </c>
      <c r="E2099" s="4">
        <v>9470</v>
      </c>
      <c r="F2099" s="3" t="s">
        <v>0</v>
      </c>
      <c r="G2099" s="4">
        <v>1</v>
      </c>
      <c r="H2099" s="3" t="s">
        <v>108</v>
      </c>
    </row>
    <row r="2100" spans="1:8" x14ac:dyDescent="0.25">
      <c r="A2100" s="3" t="s">
        <v>31197</v>
      </c>
      <c r="B2100" s="3" t="s">
        <v>16796</v>
      </c>
      <c r="C2100" s="3" t="s">
        <v>16</v>
      </c>
      <c r="D2100" s="3" t="s">
        <v>34418</v>
      </c>
      <c r="E2100" s="4">
        <v>621</v>
      </c>
      <c r="F2100" s="3" t="s">
        <v>0</v>
      </c>
      <c r="G2100" s="4">
        <v>1</v>
      </c>
      <c r="H2100" s="3" t="s">
        <v>108</v>
      </c>
    </row>
    <row r="2101" spans="1:8" x14ac:dyDescent="0.25">
      <c r="A2101" s="3" t="s">
        <v>31197</v>
      </c>
      <c r="B2101" s="3" t="s">
        <v>16797</v>
      </c>
      <c r="C2101" s="3" t="s">
        <v>16</v>
      </c>
      <c r="D2101" s="3" t="s">
        <v>34418</v>
      </c>
      <c r="E2101" s="4">
        <v>22890</v>
      </c>
      <c r="F2101" s="3" t="s">
        <v>0</v>
      </c>
      <c r="G2101" s="4">
        <v>2</v>
      </c>
      <c r="H2101" s="3" t="s">
        <v>108</v>
      </c>
    </row>
    <row r="2102" spans="1:8" x14ac:dyDescent="0.25">
      <c r="A2102" s="3" t="s">
        <v>31197</v>
      </c>
      <c r="B2102" s="3" t="s">
        <v>16798</v>
      </c>
      <c r="C2102" s="3" t="s">
        <v>16</v>
      </c>
      <c r="D2102" s="3" t="s">
        <v>34418</v>
      </c>
      <c r="E2102" s="4">
        <v>26.1999999999999</v>
      </c>
      <c r="F2102" s="3" t="s">
        <v>0</v>
      </c>
      <c r="G2102" s="4">
        <v>1</v>
      </c>
      <c r="H2102" s="3" t="s">
        <v>108</v>
      </c>
    </row>
    <row r="2103" spans="1:8" x14ac:dyDescent="0.25">
      <c r="A2103" s="3" t="s">
        <v>31197</v>
      </c>
      <c r="B2103" s="3" t="s">
        <v>16799</v>
      </c>
      <c r="C2103" s="3" t="s">
        <v>16</v>
      </c>
      <c r="D2103" s="3" t="s">
        <v>34418</v>
      </c>
      <c r="E2103" s="4">
        <v>16.8</v>
      </c>
      <c r="F2103" s="3" t="s">
        <v>0</v>
      </c>
      <c r="G2103" s="4">
        <v>1</v>
      </c>
      <c r="H2103" s="3" t="s">
        <v>108</v>
      </c>
    </row>
    <row r="2104" spans="1:8" x14ac:dyDescent="0.25">
      <c r="A2104" s="3" t="s">
        <v>31197</v>
      </c>
      <c r="B2104" s="3" t="s">
        <v>16800</v>
      </c>
      <c r="C2104" s="3" t="s">
        <v>16</v>
      </c>
      <c r="D2104" s="3" t="s">
        <v>34418</v>
      </c>
      <c r="E2104" s="4">
        <v>7.3399999999999901</v>
      </c>
      <c r="F2104" s="3" t="s">
        <v>0</v>
      </c>
      <c r="G2104" s="4">
        <v>1</v>
      </c>
      <c r="H2104" s="3" t="s">
        <v>108</v>
      </c>
    </row>
    <row r="2105" spans="1:8" x14ac:dyDescent="0.25">
      <c r="A2105" s="3" t="s">
        <v>31197</v>
      </c>
      <c r="B2105" s="3" t="s">
        <v>16801</v>
      </c>
      <c r="C2105" s="3" t="s">
        <v>16</v>
      </c>
      <c r="D2105" s="3" t="s">
        <v>34418</v>
      </c>
      <c r="E2105" s="4">
        <v>889</v>
      </c>
      <c r="F2105" s="3" t="s">
        <v>0</v>
      </c>
      <c r="G2105" s="4">
        <v>1</v>
      </c>
      <c r="H2105" s="3" t="s">
        <v>108</v>
      </c>
    </row>
    <row r="2106" spans="1:8" x14ac:dyDescent="0.25">
      <c r="A2106" s="3" t="s">
        <v>31197</v>
      </c>
      <c r="B2106" s="3" t="s">
        <v>16802</v>
      </c>
      <c r="C2106" s="3" t="s">
        <v>16</v>
      </c>
      <c r="D2106" s="3" t="s">
        <v>34418</v>
      </c>
      <c r="E2106" s="4">
        <v>39.899999999999899</v>
      </c>
      <c r="F2106" s="3" t="s">
        <v>0</v>
      </c>
      <c r="G2106" s="4">
        <v>1</v>
      </c>
      <c r="H2106" s="3" t="s">
        <v>108</v>
      </c>
    </row>
    <row r="2107" spans="1:8" x14ac:dyDescent="0.25">
      <c r="A2107" s="3" t="s">
        <v>31197</v>
      </c>
      <c r="B2107" s="3" t="s">
        <v>16803</v>
      </c>
      <c r="C2107" s="3" t="s">
        <v>16</v>
      </c>
      <c r="D2107" s="3" t="s">
        <v>34418</v>
      </c>
      <c r="E2107" s="4">
        <v>50.399999999999899</v>
      </c>
      <c r="F2107" s="3" t="s">
        <v>0</v>
      </c>
      <c r="G2107" s="4">
        <v>1</v>
      </c>
      <c r="H2107" s="3" t="s">
        <v>108</v>
      </c>
    </row>
    <row r="2108" spans="1:8" x14ac:dyDescent="0.25">
      <c r="A2108" s="3" t="s">
        <v>31197</v>
      </c>
      <c r="B2108" s="3" t="s">
        <v>16804</v>
      </c>
      <c r="C2108" s="3" t="s">
        <v>16</v>
      </c>
      <c r="D2108" s="3" t="s">
        <v>34418</v>
      </c>
      <c r="E2108" s="4">
        <v>173</v>
      </c>
      <c r="F2108" s="3" t="s">
        <v>0</v>
      </c>
      <c r="G2108" s="4">
        <v>1</v>
      </c>
      <c r="H2108" s="3" t="s">
        <v>108</v>
      </c>
    </row>
    <row r="2109" spans="1:8" x14ac:dyDescent="0.25">
      <c r="A2109" s="3" t="s">
        <v>31197</v>
      </c>
      <c r="B2109" s="3" t="s">
        <v>16805</v>
      </c>
      <c r="C2109" s="3" t="s">
        <v>16</v>
      </c>
      <c r="D2109" s="3" t="s">
        <v>34418</v>
      </c>
      <c r="E2109" s="4">
        <v>1380</v>
      </c>
      <c r="F2109" s="3" t="s">
        <v>0</v>
      </c>
      <c r="G2109" s="4">
        <v>1</v>
      </c>
      <c r="H2109" s="3" t="s">
        <v>108</v>
      </c>
    </row>
    <row r="2110" spans="1:8" x14ac:dyDescent="0.25">
      <c r="A2110" s="3" t="s">
        <v>31197</v>
      </c>
      <c r="B2110" s="3" t="s">
        <v>16806</v>
      </c>
      <c r="C2110" s="3" t="s">
        <v>16</v>
      </c>
      <c r="D2110" s="3" t="s">
        <v>34418</v>
      </c>
      <c r="E2110" s="4">
        <v>157</v>
      </c>
      <c r="F2110" s="3" t="s">
        <v>0</v>
      </c>
      <c r="G2110" s="4">
        <v>1</v>
      </c>
      <c r="H2110" s="3" t="s">
        <v>108</v>
      </c>
    </row>
    <row r="2111" spans="1:8" x14ac:dyDescent="0.25">
      <c r="A2111" s="3" t="s">
        <v>31197</v>
      </c>
      <c r="B2111" s="3" t="s">
        <v>16807</v>
      </c>
      <c r="C2111" s="3" t="s">
        <v>16</v>
      </c>
      <c r="D2111" s="3" t="s">
        <v>34418</v>
      </c>
      <c r="E2111" s="4">
        <v>144</v>
      </c>
      <c r="F2111" s="3" t="s">
        <v>0</v>
      </c>
      <c r="G2111" s="4">
        <v>1</v>
      </c>
      <c r="H2111" s="3" t="s">
        <v>108</v>
      </c>
    </row>
    <row r="2112" spans="1:8" x14ac:dyDescent="0.25">
      <c r="A2112" s="3" t="s">
        <v>31197</v>
      </c>
      <c r="B2112" s="3" t="s">
        <v>16808</v>
      </c>
      <c r="C2112" s="3" t="s">
        <v>16</v>
      </c>
      <c r="D2112" s="3" t="s">
        <v>34418</v>
      </c>
      <c r="E2112" s="4">
        <v>89.2</v>
      </c>
      <c r="F2112" s="3" t="s">
        <v>0</v>
      </c>
      <c r="G2112" s="4">
        <v>1</v>
      </c>
      <c r="H2112" s="3" t="s">
        <v>108</v>
      </c>
    </row>
    <row r="2113" spans="1:8" x14ac:dyDescent="0.25">
      <c r="A2113" s="3" t="s">
        <v>31197</v>
      </c>
      <c r="B2113" s="3" t="s">
        <v>16809</v>
      </c>
      <c r="C2113" s="3" t="s">
        <v>16</v>
      </c>
      <c r="D2113" s="3" t="s">
        <v>34418</v>
      </c>
      <c r="E2113" s="4">
        <v>504</v>
      </c>
      <c r="F2113" s="3" t="s">
        <v>0</v>
      </c>
      <c r="G2113" s="4">
        <v>1</v>
      </c>
      <c r="H2113" s="3" t="s">
        <v>108</v>
      </c>
    </row>
    <row r="2114" spans="1:8" x14ac:dyDescent="0.25">
      <c r="A2114" s="3" t="s">
        <v>31197</v>
      </c>
      <c r="B2114" s="3" t="s">
        <v>16810</v>
      </c>
      <c r="C2114" s="3" t="s">
        <v>16</v>
      </c>
      <c r="D2114" s="3" t="s">
        <v>34418</v>
      </c>
      <c r="E2114" s="4">
        <v>201</v>
      </c>
      <c r="F2114" s="3" t="s">
        <v>0</v>
      </c>
      <c r="G2114" s="4">
        <v>1</v>
      </c>
      <c r="H2114" s="3" t="s">
        <v>108</v>
      </c>
    </row>
    <row r="2115" spans="1:8" x14ac:dyDescent="0.25">
      <c r="A2115" s="3" t="s">
        <v>31197</v>
      </c>
      <c r="B2115" s="3" t="s">
        <v>16811</v>
      </c>
      <c r="C2115" s="3" t="s">
        <v>16</v>
      </c>
      <c r="D2115" s="3" t="s">
        <v>34418</v>
      </c>
      <c r="E2115" s="4">
        <v>2159</v>
      </c>
      <c r="F2115" s="3" t="s">
        <v>0</v>
      </c>
      <c r="G2115" s="4">
        <v>1</v>
      </c>
      <c r="H2115" s="3" t="s">
        <v>108</v>
      </c>
    </row>
    <row r="2116" spans="1:8" x14ac:dyDescent="0.25">
      <c r="A2116" s="3" t="s">
        <v>31197</v>
      </c>
      <c r="B2116" s="3" t="s">
        <v>16812</v>
      </c>
      <c r="C2116" s="3" t="s">
        <v>16</v>
      </c>
      <c r="D2116" s="3" t="s">
        <v>34418</v>
      </c>
      <c r="E2116" s="4">
        <v>406</v>
      </c>
      <c r="F2116" s="3" t="s">
        <v>0</v>
      </c>
      <c r="G2116" s="4">
        <v>1</v>
      </c>
      <c r="H2116" s="3" t="s">
        <v>108</v>
      </c>
    </row>
    <row r="2117" spans="1:8" x14ac:dyDescent="0.25">
      <c r="A2117" s="3" t="s">
        <v>31197</v>
      </c>
      <c r="B2117" s="3" t="s">
        <v>16813</v>
      </c>
      <c r="C2117" s="3" t="s">
        <v>16</v>
      </c>
      <c r="D2117" s="3" t="s">
        <v>34418</v>
      </c>
      <c r="E2117" s="4">
        <v>948</v>
      </c>
      <c r="F2117" s="3" t="s">
        <v>0</v>
      </c>
      <c r="G2117" s="4">
        <v>1</v>
      </c>
      <c r="H2117" s="3" t="s">
        <v>108</v>
      </c>
    </row>
    <row r="2118" spans="1:8" x14ac:dyDescent="0.25">
      <c r="A2118" s="3" t="s">
        <v>31197</v>
      </c>
      <c r="B2118" s="3" t="s">
        <v>16814</v>
      </c>
      <c r="C2118" s="3" t="s">
        <v>16</v>
      </c>
      <c r="D2118" s="3" t="s">
        <v>34418</v>
      </c>
      <c r="E2118" s="4">
        <v>1070</v>
      </c>
      <c r="F2118" s="3" t="s">
        <v>0</v>
      </c>
      <c r="G2118" s="4">
        <v>1</v>
      </c>
      <c r="H2118" s="3" t="s">
        <v>108</v>
      </c>
    </row>
    <row r="2119" spans="1:8" x14ac:dyDescent="0.25">
      <c r="A2119" s="3" t="s">
        <v>31197</v>
      </c>
      <c r="B2119" s="3" t="s">
        <v>16815</v>
      </c>
      <c r="C2119" s="3" t="s">
        <v>16</v>
      </c>
      <c r="D2119" s="3" t="s">
        <v>34418</v>
      </c>
      <c r="E2119" s="4">
        <v>754</v>
      </c>
      <c r="F2119" s="3" t="s">
        <v>0</v>
      </c>
      <c r="G2119" s="4">
        <v>1</v>
      </c>
      <c r="H2119" s="3" t="s">
        <v>108</v>
      </c>
    </row>
    <row r="2120" spans="1:8" x14ac:dyDescent="0.25">
      <c r="A2120" s="3" t="s">
        <v>31197</v>
      </c>
      <c r="B2120" s="3" t="s">
        <v>16816</v>
      </c>
      <c r="C2120" s="3" t="s">
        <v>16</v>
      </c>
      <c r="D2120" s="3" t="s">
        <v>34418</v>
      </c>
      <c r="E2120" s="4">
        <v>600</v>
      </c>
      <c r="F2120" s="3" t="s">
        <v>0</v>
      </c>
      <c r="G2120" s="4">
        <v>1</v>
      </c>
      <c r="H2120" s="3" t="s">
        <v>108</v>
      </c>
    </row>
    <row r="2121" spans="1:8" x14ac:dyDescent="0.25">
      <c r="A2121" s="3" t="s">
        <v>31197</v>
      </c>
      <c r="B2121" s="3" t="s">
        <v>16817</v>
      </c>
      <c r="C2121" s="3" t="s">
        <v>16</v>
      </c>
      <c r="D2121" s="3" t="s">
        <v>34418</v>
      </c>
      <c r="E2121" s="4">
        <v>46.2</v>
      </c>
      <c r="F2121" s="3" t="s">
        <v>0</v>
      </c>
      <c r="G2121" s="4">
        <v>1</v>
      </c>
      <c r="H2121" s="3" t="s">
        <v>108</v>
      </c>
    </row>
    <row r="2122" spans="1:8" x14ac:dyDescent="0.25">
      <c r="A2122" s="3" t="s">
        <v>31197</v>
      </c>
      <c r="B2122" s="3" t="s">
        <v>16818</v>
      </c>
      <c r="C2122" s="3" t="s">
        <v>16</v>
      </c>
      <c r="D2122" s="3" t="s">
        <v>34418</v>
      </c>
      <c r="E2122" s="4">
        <v>3810</v>
      </c>
      <c r="F2122" s="3" t="s">
        <v>0</v>
      </c>
      <c r="G2122" s="4">
        <v>1</v>
      </c>
      <c r="H2122" s="3" t="s">
        <v>108</v>
      </c>
    </row>
    <row r="2123" spans="1:8" x14ac:dyDescent="0.25">
      <c r="A2123" s="3" t="s">
        <v>31197</v>
      </c>
      <c r="B2123" s="3" t="s">
        <v>16819</v>
      </c>
      <c r="C2123" s="3" t="s">
        <v>16</v>
      </c>
      <c r="D2123" s="3" t="s">
        <v>34418</v>
      </c>
      <c r="E2123" s="4">
        <v>92.299999999999898</v>
      </c>
      <c r="F2123" s="3" t="s">
        <v>0</v>
      </c>
      <c r="G2123" s="4">
        <v>1</v>
      </c>
      <c r="H2123" s="3" t="s">
        <v>108</v>
      </c>
    </row>
    <row r="2124" spans="1:8" x14ac:dyDescent="0.25">
      <c r="A2124" s="3" t="s">
        <v>31197</v>
      </c>
      <c r="B2124" s="3" t="s">
        <v>16820</v>
      </c>
      <c r="C2124" s="3" t="s">
        <v>16</v>
      </c>
      <c r="D2124" s="3" t="s">
        <v>34418</v>
      </c>
      <c r="E2124" s="4">
        <v>35.700000000000003</v>
      </c>
      <c r="F2124" s="3" t="s">
        <v>0</v>
      </c>
      <c r="G2124" s="4">
        <v>1</v>
      </c>
      <c r="H2124" s="3" t="s">
        <v>108</v>
      </c>
    </row>
    <row r="2125" spans="1:8" x14ac:dyDescent="0.25">
      <c r="A2125" s="3" t="s">
        <v>31197</v>
      </c>
      <c r="B2125" s="3" t="s">
        <v>16821</v>
      </c>
      <c r="C2125" s="3" t="s">
        <v>16</v>
      </c>
      <c r="D2125" s="3" t="s">
        <v>34418</v>
      </c>
      <c r="E2125" s="4">
        <v>43</v>
      </c>
      <c r="F2125" s="3" t="s">
        <v>0</v>
      </c>
      <c r="G2125" s="4">
        <v>1</v>
      </c>
      <c r="H2125" s="3" t="s">
        <v>108</v>
      </c>
    </row>
    <row r="2126" spans="1:8" x14ac:dyDescent="0.25">
      <c r="A2126" s="3" t="s">
        <v>31197</v>
      </c>
      <c r="B2126" s="3" t="s">
        <v>16822</v>
      </c>
      <c r="C2126" s="3" t="s">
        <v>16</v>
      </c>
      <c r="D2126" s="3" t="s">
        <v>34418</v>
      </c>
      <c r="E2126" s="4">
        <v>21</v>
      </c>
      <c r="F2126" s="3" t="s">
        <v>0</v>
      </c>
      <c r="G2126" s="4">
        <v>1</v>
      </c>
      <c r="H2126" s="3" t="s">
        <v>108</v>
      </c>
    </row>
    <row r="2127" spans="1:8" x14ac:dyDescent="0.25">
      <c r="A2127" s="3" t="s">
        <v>31197</v>
      </c>
      <c r="B2127" s="3" t="s">
        <v>16823</v>
      </c>
      <c r="C2127" s="3" t="s">
        <v>16</v>
      </c>
      <c r="D2127" s="3" t="s">
        <v>34418</v>
      </c>
      <c r="E2127" s="4">
        <v>753</v>
      </c>
      <c r="F2127" s="3" t="s">
        <v>0</v>
      </c>
      <c r="G2127" s="4">
        <v>1</v>
      </c>
      <c r="H2127" s="3" t="s">
        <v>108</v>
      </c>
    </row>
    <row r="2128" spans="1:8" x14ac:dyDescent="0.25">
      <c r="A2128" s="3" t="s">
        <v>31197</v>
      </c>
      <c r="B2128" s="3" t="s">
        <v>16824</v>
      </c>
      <c r="C2128" s="3" t="s">
        <v>16</v>
      </c>
      <c r="D2128" s="3" t="s">
        <v>34418</v>
      </c>
      <c r="E2128" s="4">
        <v>165</v>
      </c>
      <c r="F2128" s="3" t="s">
        <v>0</v>
      </c>
      <c r="G2128" s="4">
        <v>1</v>
      </c>
      <c r="H2128" s="3" t="s">
        <v>108</v>
      </c>
    </row>
    <row r="2129" spans="1:8" x14ac:dyDescent="0.25">
      <c r="A2129" s="3" t="s">
        <v>31197</v>
      </c>
      <c r="B2129" s="3" t="s">
        <v>16825</v>
      </c>
      <c r="C2129" s="3" t="s">
        <v>16</v>
      </c>
      <c r="D2129" s="3" t="s">
        <v>34418</v>
      </c>
      <c r="E2129" s="4">
        <v>14.6999999999999</v>
      </c>
      <c r="F2129" s="3" t="s">
        <v>0</v>
      </c>
      <c r="G2129" s="4">
        <v>1</v>
      </c>
      <c r="H2129" s="3" t="s">
        <v>108</v>
      </c>
    </row>
    <row r="2130" spans="1:8" x14ac:dyDescent="0.25">
      <c r="A2130" s="3" t="s">
        <v>31197</v>
      </c>
      <c r="B2130" s="3" t="s">
        <v>16826</v>
      </c>
      <c r="C2130" s="3" t="s">
        <v>16</v>
      </c>
      <c r="D2130" s="3" t="s">
        <v>34418</v>
      </c>
      <c r="E2130" s="4">
        <v>31.5</v>
      </c>
      <c r="F2130" s="3" t="s">
        <v>0</v>
      </c>
      <c r="G2130" s="4">
        <v>1</v>
      </c>
      <c r="H2130" s="3" t="s">
        <v>108</v>
      </c>
    </row>
    <row r="2131" spans="1:8" x14ac:dyDescent="0.25">
      <c r="A2131" s="3" t="s">
        <v>31197</v>
      </c>
      <c r="B2131" s="3" t="s">
        <v>16827</v>
      </c>
      <c r="C2131" s="3" t="s">
        <v>16</v>
      </c>
      <c r="D2131" s="3" t="s">
        <v>34418</v>
      </c>
      <c r="E2131" s="4">
        <v>46.2</v>
      </c>
      <c r="F2131" s="3" t="s">
        <v>0</v>
      </c>
      <c r="G2131" s="4">
        <v>1</v>
      </c>
      <c r="H2131" s="3" t="s">
        <v>108</v>
      </c>
    </row>
    <row r="2132" spans="1:8" x14ac:dyDescent="0.25">
      <c r="A2132" s="3" t="s">
        <v>31197</v>
      </c>
      <c r="B2132" s="3" t="s">
        <v>16828</v>
      </c>
      <c r="C2132" s="3" t="s">
        <v>16</v>
      </c>
      <c r="D2132" s="3" t="s">
        <v>34418</v>
      </c>
      <c r="E2132" s="4">
        <v>93.4</v>
      </c>
      <c r="F2132" s="3" t="s">
        <v>0</v>
      </c>
      <c r="G2132" s="4">
        <v>1</v>
      </c>
      <c r="H2132" s="3" t="s">
        <v>108</v>
      </c>
    </row>
    <row r="2133" spans="1:8" x14ac:dyDescent="0.25">
      <c r="A2133" s="3" t="s">
        <v>31197</v>
      </c>
      <c r="B2133" s="3" t="s">
        <v>16829</v>
      </c>
      <c r="C2133" s="3" t="s">
        <v>16</v>
      </c>
      <c r="D2133" s="3" t="s">
        <v>34418</v>
      </c>
      <c r="E2133" s="4">
        <v>7935</v>
      </c>
      <c r="F2133" s="3" t="s">
        <v>0</v>
      </c>
      <c r="G2133" s="4">
        <v>2</v>
      </c>
      <c r="H2133" s="3" t="s">
        <v>108</v>
      </c>
    </row>
    <row r="2134" spans="1:8" x14ac:dyDescent="0.25">
      <c r="A2134" s="3" t="s">
        <v>31197</v>
      </c>
      <c r="B2134" s="3" t="s">
        <v>16830</v>
      </c>
      <c r="C2134" s="3" t="s">
        <v>16</v>
      </c>
      <c r="D2134" s="3" t="s">
        <v>34418</v>
      </c>
      <c r="E2134" s="4">
        <v>4400</v>
      </c>
      <c r="F2134" s="3" t="s">
        <v>0</v>
      </c>
      <c r="G2134" s="4">
        <v>2</v>
      </c>
      <c r="H2134" s="3" t="s">
        <v>108</v>
      </c>
    </row>
    <row r="2135" spans="1:8" x14ac:dyDescent="0.25">
      <c r="A2135" s="3" t="s">
        <v>31197</v>
      </c>
      <c r="B2135" s="3" t="s">
        <v>16831</v>
      </c>
      <c r="C2135" s="3" t="s">
        <v>16</v>
      </c>
      <c r="D2135" s="3" t="s">
        <v>34418</v>
      </c>
      <c r="E2135" s="4">
        <v>4980</v>
      </c>
      <c r="F2135" s="3" t="s">
        <v>0</v>
      </c>
      <c r="G2135" s="4">
        <v>2</v>
      </c>
      <c r="H2135" s="3" t="s">
        <v>108</v>
      </c>
    </row>
    <row r="2136" spans="1:8" x14ac:dyDescent="0.25">
      <c r="A2136" s="3" t="s">
        <v>31197</v>
      </c>
      <c r="B2136" s="3" t="s">
        <v>16832</v>
      </c>
      <c r="C2136" s="3" t="s">
        <v>16</v>
      </c>
      <c r="D2136" s="3" t="s">
        <v>34418</v>
      </c>
      <c r="E2136" s="4">
        <v>1252</v>
      </c>
      <c r="F2136" s="3" t="s">
        <v>0</v>
      </c>
      <c r="G2136" s="4">
        <v>1</v>
      </c>
      <c r="H2136" s="3" t="s">
        <v>108</v>
      </c>
    </row>
    <row r="2137" spans="1:8" x14ac:dyDescent="0.25">
      <c r="A2137" s="3" t="s">
        <v>31197</v>
      </c>
      <c r="B2137" s="3" t="s">
        <v>16833</v>
      </c>
      <c r="C2137" s="3" t="s">
        <v>16</v>
      </c>
      <c r="D2137" s="3" t="s">
        <v>34418</v>
      </c>
      <c r="E2137" s="4">
        <v>15.6999999999999</v>
      </c>
      <c r="F2137" s="3" t="s">
        <v>0</v>
      </c>
      <c r="G2137" s="4">
        <v>1</v>
      </c>
      <c r="H2137" s="3" t="s">
        <v>108</v>
      </c>
    </row>
    <row r="2138" spans="1:8" x14ac:dyDescent="0.25">
      <c r="A2138" s="3" t="s">
        <v>31197</v>
      </c>
      <c r="B2138" s="3" t="s">
        <v>16834</v>
      </c>
      <c r="C2138" s="3" t="s">
        <v>16</v>
      </c>
      <c r="D2138" s="3" t="s">
        <v>34418</v>
      </c>
      <c r="E2138" s="4">
        <v>1242</v>
      </c>
      <c r="F2138" s="3" t="s">
        <v>0</v>
      </c>
      <c r="G2138" s="4">
        <v>1</v>
      </c>
      <c r="H2138" s="3" t="s">
        <v>108</v>
      </c>
    </row>
    <row r="2139" spans="1:8" x14ac:dyDescent="0.25">
      <c r="A2139" s="3" t="s">
        <v>31197</v>
      </c>
      <c r="B2139" s="3" t="s">
        <v>16835</v>
      </c>
      <c r="C2139" s="3" t="s">
        <v>16</v>
      </c>
      <c r="D2139" s="3" t="s">
        <v>34418</v>
      </c>
      <c r="E2139" s="4">
        <v>8356</v>
      </c>
      <c r="F2139" s="3" t="s">
        <v>0</v>
      </c>
      <c r="G2139" s="4">
        <v>2</v>
      </c>
      <c r="H2139" s="3" t="s">
        <v>108</v>
      </c>
    </row>
    <row r="2140" spans="1:8" x14ac:dyDescent="0.25">
      <c r="A2140" s="3" t="s">
        <v>31197</v>
      </c>
      <c r="B2140" s="3" t="s">
        <v>16836</v>
      </c>
      <c r="C2140" s="3" t="s">
        <v>16</v>
      </c>
      <c r="D2140" s="3" t="s">
        <v>34418</v>
      </c>
      <c r="E2140" s="4">
        <v>5512</v>
      </c>
      <c r="F2140" s="3" t="s">
        <v>0</v>
      </c>
      <c r="G2140" s="4">
        <v>1</v>
      </c>
      <c r="H2140" s="3" t="s">
        <v>108</v>
      </c>
    </row>
    <row r="2141" spans="1:8" x14ac:dyDescent="0.25">
      <c r="A2141" s="3" t="s">
        <v>31197</v>
      </c>
      <c r="B2141" s="3" t="s">
        <v>16837</v>
      </c>
      <c r="C2141" s="3" t="s">
        <v>16</v>
      </c>
      <c r="D2141" s="3" t="s">
        <v>34418</v>
      </c>
      <c r="E2141" s="4">
        <v>4942</v>
      </c>
      <c r="F2141" s="3" t="s">
        <v>0</v>
      </c>
      <c r="G2141" s="4">
        <v>2</v>
      </c>
      <c r="H2141" s="3" t="s">
        <v>108</v>
      </c>
    </row>
    <row r="2142" spans="1:8" x14ac:dyDescent="0.25">
      <c r="A2142" s="3" t="s">
        <v>31197</v>
      </c>
      <c r="B2142" s="3" t="s">
        <v>16838</v>
      </c>
      <c r="C2142" s="3" t="s">
        <v>16</v>
      </c>
      <c r="D2142" s="3" t="s">
        <v>34418</v>
      </c>
      <c r="E2142" s="4">
        <v>2150</v>
      </c>
      <c r="F2142" s="3" t="s">
        <v>0</v>
      </c>
      <c r="G2142" s="4">
        <v>1</v>
      </c>
      <c r="H2142" s="3" t="s">
        <v>108</v>
      </c>
    </row>
    <row r="2143" spans="1:8" x14ac:dyDescent="0.25">
      <c r="A2143" s="3" t="s">
        <v>31197</v>
      </c>
      <c r="B2143" s="3" t="s">
        <v>16839</v>
      </c>
      <c r="C2143" s="3" t="s">
        <v>16</v>
      </c>
      <c r="D2143" s="3" t="s">
        <v>34418</v>
      </c>
      <c r="E2143" s="4">
        <v>1685</v>
      </c>
      <c r="F2143" s="3" t="s">
        <v>0</v>
      </c>
      <c r="G2143" s="4">
        <v>1</v>
      </c>
      <c r="H2143" s="3" t="s">
        <v>108</v>
      </c>
    </row>
    <row r="2144" spans="1:8" x14ac:dyDescent="0.25">
      <c r="A2144" s="3" t="s">
        <v>31197</v>
      </c>
      <c r="B2144" s="3" t="s">
        <v>16840</v>
      </c>
      <c r="C2144" s="3" t="s">
        <v>16</v>
      </c>
      <c r="D2144" s="3" t="s">
        <v>34418</v>
      </c>
      <c r="E2144" s="4">
        <v>1530</v>
      </c>
      <c r="F2144" s="3" t="s">
        <v>0</v>
      </c>
      <c r="G2144" s="4">
        <v>1</v>
      </c>
      <c r="H2144" s="3" t="s">
        <v>108</v>
      </c>
    </row>
    <row r="2145" spans="1:8" x14ac:dyDescent="0.25">
      <c r="A2145" s="3" t="s">
        <v>31197</v>
      </c>
      <c r="B2145" s="3" t="s">
        <v>16841</v>
      </c>
      <c r="C2145" s="3" t="s">
        <v>16</v>
      </c>
      <c r="D2145" s="3" t="s">
        <v>34418</v>
      </c>
      <c r="E2145" s="4">
        <v>2090</v>
      </c>
      <c r="F2145" s="3" t="s">
        <v>0</v>
      </c>
      <c r="G2145" s="4">
        <v>1</v>
      </c>
      <c r="H2145" s="3" t="s">
        <v>108</v>
      </c>
    </row>
    <row r="2146" spans="1:8" x14ac:dyDescent="0.25">
      <c r="A2146" s="3" t="s">
        <v>31197</v>
      </c>
      <c r="B2146" s="3" t="s">
        <v>16842</v>
      </c>
      <c r="C2146" s="3" t="s">
        <v>16</v>
      </c>
      <c r="D2146" s="3" t="s">
        <v>34418</v>
      </c>
      <c r="E2146" s="4">
        <v>1750</v>
      </c>
      <c r="F2146" s="3" t="s">
        <v>0</v>
      </c>
      <c r="G2146" s="4">
        <v>1</v>
      </c>
      <c r="H2146" s="3" t="s">
        <v>108</v>
      </c>
    </row>
    <row r="2147" spans="1:8" x14ac:dyDescent="0.25">
      <c r="A2147" s="3" t="s">
        <v>31197</v>
      </c>
      <c r="B2147" s="3" t="s">
        <v>16843</v>
      </c>
      <c r="C2147" s="3" t="s">
        <v>16</v>
      </c>
      <c r="D2147" s="3" t="s">
        <v>34418</v>
      </c>
      <c r="E2147" s="4">
        <v>2480</v>
      </c>
      <c r="F2147" s="3" t="s">
        <v>0</v>
      </c>
      <c r="G2147" s="4">
        <v>2</v>
      </c>
      <c r="H2147" s="3" t="s">
        <v>108</v>
      </c>
    </row>
    <row r="2148" spans="1:8" x14ac:dyDescent="0.25">
      <c r="A2148" s="3" t="s">
        <v>31197</v>
      </c>
      <c r="B2148" s="3" t="s">
        <v>16844</v>
      </c>
      <c r="C2148" s="3" t="s">
        <v>16</v>
      </c>
      <c r="D2148" s="3" t="s">
        <v>34418</v>
      </c>
      <c r="E2148" s="4">
        <v>6000</v>
      </c>
      <c r="F2148" s="3" t="s">
        <v>0</v>
      </c>
      <c r="G2148" s="4">
        <v>2</v>
      </c>
      <c r="H2148" s="3" t="s">
        <v>108</v>
      </c>
    </row>
    <row r="2149" spans="1:8" x14ac:dyDescent="0.25">
      <c r="A2149" s="3" t="s">
        <v>31197</v>
      </c>
      <c r="B2149" s="3" t="s">
        <v>16845</v>
      </c>
      <c r="C2149" s="3" t="s">
        <v>16</v>
      </c>
      <c r="D2149" s="3" t="s">
        <v>34418</v>
      </c>
      <c r="E2149" s="4">
        <v>11784</v>
      </c>
      <c r="F2149" s="3" t="s">
        <v>0</v>
      </c>
      <c r="G2149" s="4">
        <v>2</v>
      </c>
      <c r="H2149" s="3" t="s">
        <v>108</v>
      </c>
    </row>
    <row r="2150" spans="1:8" x14ac:dyDescent="0.25">
      <c r="A2150" s="3" t="s">
        <v>31197</v>
      </c>
      <c r="B2150" s="3" t="s">
        <v>16846</v>
      </c>
      <c r="C2150" s="3" t="s">
        <v>16</v>
      </c>
      <c r="D2150" s="3" t="s">
        <v>34418</v>
      </c>
      <c r="E2150" s="4">
        <v>5948</v>
      </c>
      <c r="F2150" s="3" t="s">
        <v>0</v>
      </c>
      <c r="G2150" s="4">
        <v>4</v>
      </c>
      <c r="H2150" s="3" t="s">
        <v>108</v>
      </c>
    </row>
    <row r="2151" spans="1:8" x14ac:dyDescent="0.25">
      <c r="A2151" s="3" t="s">
        <v>31197</v>
      </c>
      <c r="B2151" s="3" t="s">
        <v>16847</v>
      </c>
      <c r="C2151" s="3" t="s">
        <v>16</v>
      </c>
      <c r="D2151" s="3" t="s">
        <v>34418</v>
      </c>
      <c r="E2151" s="4">
        <v>6816</v>
      </c>
      <c r="F2151" s="3" t="s">
        <v>0</v>
      </c>
      <c r="G2151" s="4">
        <v>4</v>
      </c>
      <c r="H2151" s="3" t="s">
        <v>108</v>
      </c>
    </row>
    <row r="2152" spans="1:8" x14ac:dyDescent="0.25">
      <c r="A2152" s="3" t="s">
        <v>31197</v>
      </c>
      <c r="B2152" s="3" t="s">
        <v>16848</v>
      </c>
      <c r="C2152" s="3" t="s">
        <v>16</v>
      </c>
      <c r="D2152" s="3" t="s">
        <v>34418</v>
      </c>
      <c r="E2152" s="4">
        <v>628</v>
      </c>
      <c r="F2152" s="3" t="s">
        <v>0</v>
      </c>
      <c r="G2152" s="4">
        <v>1</v>
      </c>
      <c r="H2152" s="3" t="s">
        <v>108</v>
      </c>
    </row>
    <row r="2153" spans="1:8" x14ac:dyDescent="0.25">
      <c r="A2153" s="3" t="s">
        <v>31197</v>
      </c>
      <c r="B2153" s="3" t="s">
        <v>16849</v>
      </c>
      <c r="C2153" s="3" t="s">
        <v>16</v>
      </c>
      <c r="D2153" s="3" t="s">
        <v>34418</v>
      </c>
      <c r="E2153" s="4">
        <v>848</v>
      </c>
      <c r="F2153" s="3" t="s">
        <v>0</v>
      </c>
      <c r="G2153" s="4">
        <v>1</v>
      </c>
      <c r="H2153" s="3" t="s">
        <v>108</v>
      </c>
    </row>
    <row r="2154" spans="1:8" x14ac:dyDescent="0.25">
      <c r="A2154" s="3" t="s">
        <v>31197</v>
      </c>
      <c r="B2154" s="3" t="s">
        <v>16850</v>
      </c>
      <c r="C2154" s="3" t="s">
        <v>16</v>
      </c>
      <c r="D2154" s="3" t="s">
        <v>34418</v>
      </c>
      <c r="E2154" s="4">
        <v>3552</v>
      </c>
      <c r="F2154" s="3" t="s">
        <v>0</v>
      </c>
      <c r="G2154" s="4">
        <v>4</v>
      </c>
      <c r="H2154" s="3" t="s">
        <v>108</v>
      </c>
    </row>
    <row r="2155" spans="1:8" x14ac:dyDescent="0.25">
      <c r="A2155" s="3" t="s">
        <v>31197</v>
      </c>
      <c r="B2155" s="3" t="s">
        <v>16851</v>
      </c>
      <c r="C2155" s="3" t="s">
        <v>16</v>
      </c>
      <c r="D2155" s="3" t="s">
        <v>34418</v>
      </c>
      <c r="E2155" s="4">
        <v>6160</v>
      </c>
      <c r="F2155" s="3" t="s">
        <v>0</v>
      </c>
      <c r="G2155" s="4">
        <v>2</v>
      </c>
      <c r="H2155" s="3" t="s">
        <v>108</v>
      </c>
    </row>
    <row r="2156" spans="1:8" x14ac:dyDescent="0.25">
      <c r="A2156" s="3" t="s">
        <v>31197</v>
      </c>
      <c r="B2156" s="3" t="s">
        <v>16852</v>
      </c>
      <c r="C2156" s="3" t="s">
        <v>16</v>
      </c>
      <c r="D2156" s="3" t="s">
        <v>34418</v>
      </c>
      <c r="E2156" s="4">
        <v>812</v>
      </c>
      <c r="F2156" s="3" t="s">
        <v>0</v>
      </c>
      <c r="G2156" s="4">
        <v>2</v>
      </c>
      <c r="H2156" s="3" t="s">
        <v>108</v>
      </c>
    </row>
    <row r="2157" spans="1:8" x14ac:dyDescent="0.25">
      <c r="A2157" s="3" t="s">
        <v>31197</v>
      </c>
      <c r="B2157" s="3" t="s">
        <v>16853</v>
      </c>
      <c r="C2157" s="3" t="s">
        <v>16</v>
      </c>
      <c r="D2157" s="3" t="s">
        <v>34418</v>
      </c>
      <c r="E2157" s="4">
        <v>29.8</v>
      </c>
      <c r="F2157" s="3" t="s">
        <v>0</v>
      </c>
      <c r="G2157" s="4">
        <v>1</v>
      </c>
      <c r="H2157" s="3" t="s">
        <v>108</v>
      </c>
    </row>
    <row r="2158" spans="1:8" x14ac:dyDescent="0.25">
      <c r="A2158" s="3" t="s">
        <v>31197</v>
      </c>
      <c r="B2158" s="3" t="s">
        <v>16854</v>
      </c>
      <c r="C2158" s="3" t="s">
        <v>16</v>
      </c>
      <c r="D2158" s="3" t="s">
        <v>34418</v>
      </c>
      <c r="E2158" s="4">
        <v>7091</v>
      </c>
      <c r="F2158" s="3" t="s">
        <v>0</v>
      </c>
      <c r="G2158" s="4">
        <v>1</v>
      </c>
      <c r="H2158" s="3" t="s">
        <v>108</v>
      </c>
    </row>
    <row r="2159" spans="1:8" x14ac:dyDescent="0.25">
      <c r="A2159" s="3" t="s">
        <v>31197</v>
      </c>
      <c r="B2159" s="3" t="s">
        <v>16855</v>
      </c>
      <c r="C2159" s="3" t="s">
        <v>16</v>
      </c>
      <c r="D2159" s="3" t="s">
        <v>34418</v>
      </c>
      <c r="E2159" s="4">
        <v>3800</v>
      </c>
      <c r="F2159" s="3" t="s">
        <v>0</v>
      </c>
      <c r="G2159" s="4">
        <v>1</v>
      </c>
      <c r="H2159" s="3" t="s">
        <v>108</v>
      </c>
    </row>
    <row r="2160" spans="1:8" x14ac:dyDescent="0.25">
      <c r="A2160" s="3" t="s">
        <v>31197</v>
      </c>
      <c r="B2160" s="3" t="s">
        <v>16856</v>
      </c>
      <c r="C2160" s="3" t="s">
        <v>16</v>
      </c>
      <c r="D2160" s="3" t="s">
        <v>34418</v>
      </c>
      <c r="E2160" s="4">
        <v>2981</v>
      </c>
      <c r="F2160" s="3" t="s">
        <v>0</v>
      </c>
      <c r="G2160" s="4">
        <v>1</v>
      </c>
      <c r="H2160" s="3" t="s">
        <v>108</v>
      </c>
    </row>
    <row r="2161" spans="1:8" x14ac:dyDescent="0.25">
      <c r="A2161" s="3" t="s">
        <v>31197</v>
      </c>
      <c r="B2161" s="3" t="s">
        <v>16857</v>
      </c>
      <c r="C2161" s="3" t="s">
        <v>16</v>
      </c>
      <c r="D2161" s="3" t="s">
        <v>34418</v>
      </c>
      <c r="E2161" s="4">
        <v>5433.5</v>
      </c>
      <c r="F2161" s="3" t="s">
        <v>0</v>
      </c>
      <c r="G2161" s="4">
        <v>1</v>
      </c>
      <c r="H2161" s="3" t="s">
        <v>108</v>
      </c>
    </row>
    <row r="2162" spans="1:8" x14ac:dyDescent="0.25">
      <c r="A2162" s="3" t="s">
        <v>31197</v>
      </c>
      <c r="B2162" s="3" t="s">
        <v>16858</v>
      </c>
      <c r="C2162" s="3" t="s">
        <v>16</v>
      </c>
      <c r="D2162" s="3" t="s">
        <v>34418</v>
      </c>
      <c r="E2162" s="4">
        <v>30246.4199999999</v>
      </c>
      <c r="F2162" s="3" t="s">
        <v>0</v>
      </c>
      <c r="G2162" s="4">
        <v>1</v>
      </c>
      <c r="H2162" s="3" t="s">
        <v>108</v>
      </c>
    </row>
    <row r="2163" spans="1:8" x14ac:dyDescent="0.25">
      <c r="A2163" s="3" t="s">
        <v>31197</v>
      </c>
      <c r="B2163" s="3" t="s">
        <v>16859</v>
      </c>
      <c r="C2163" s="3" t="s">
        <v>16</v>
      </c>
      <c r="D2163" s="3" t="s">
        <v>34418</v>
      </c>
      <c r="E2163" s="4">
        <v>1980</v>
      </c>
      <c r="F2163" s="3" t="s">
        <v>0</v>
      </c>
      <c r="G2163" s="4">
        <v>1</v>
      </c>
      <c r="H2163" s="3" t="s">
        <v>108</v>
      </c>
    </row>
    <row r="2164" spans="1:8" x14ac:dyDescent="0.25">
      <c r="A2164" s="3" t="s">
        <v>31197</v>
      </c>
      <c r="B2164" s="3" t="s">
        <v>16860</v>
      </c>
      <c r="C2164" s="3" t="s">
        <v>16</v>
      </c>
      <c r="D2164" s="3" t="s">
        <v>34418</v>
      </c>
      <c r="E2164" s="4">
        <v>371</v>
      </c>
      <c r="F2164" s="3" t="s">
        <v>0</v>
      </c>
      <c r="G2164" s="4">
        <v>1</v>
      </c>
      <c r="H2164" s="3" t="s">
        <v>108</v>
      </c>
    </row>
    <row r="2165" spans="1:8" x14ac:dyDescent="0.25">
      <c r="A2165" s="3" t="s">
        <v>31197</v>
      </c>
      <c r="B2165" s="3" t="s">
        <v>16861</v>
      </c>
      <c r="C2165" s="3" t="s">
        <v>16</v>
      </c>
      <c r="D2165" s="3" t="s">
        <v>34418</v>
      </c>
      <c r="E2165" s="4">
        <v>1308</v>
      </c>
      <c r="F2165" s="3" t="s">
        <v>0</v>
      </c>
      <c r="G2165" s="4">
        <v>1</v>
      </c>
      <c r="H2165" s="3" t="s">
        <v>108</v>
      </c>
    </row>
    <row r="2166" spans="1:8" x14ac:dyDescent="0.25">
      <c r="A2166" s="3" t="s">
        <v>31197</v>
      </c>
      <c r="B2166" s="3" t="s">
        <v>16862</v>
      </c>
      <c r="C2166" s="3" t="s">
        <v>16</v>
      </c>
      <c r="D2166" s="3" t="s">
        <v>34418</v>
      </c>
      <c r="E2166" s="4">
        <v>27012</v>
      </c>
      <c r="F2166" s="3" t="s">
        <v>0</v>
      </c>
      <c r="G2166" s="4">
        <v>4</v>
      </c>
      <c r="H2166" s="3" t="s">
        <v>108</v>
      </c>
    </row>
    <row r="2167" spans="1:8" x14ac:dyDescent="0.25">
      <c r="A2167" s="3" t="s">
        <v>31197</v>
      </c>
      <c r="B2167" s="3" t="s">
        <v>16863</v>
      </c>
      <c r="C2167" s="3" t="s">
        <v>16</v>
      </c>
      <c r="D2167" s="3" t="s">
        <v>34418</v>
      </c>
      <c r="E2167" s="4">
        <v>293</v>
      </c>
      <c r="F2167" s="3" t="s">
        <v>0</v>
      </c>
      <c r="G2167" s="4">
        <v>1</v>
      </c>
      <c r="H2167" s="3" t="s">
        <v>108</v>
      </c>
    </row>
    <row r="2168" spans="1:8" x14ac:dyDescent="0.25">
      <c r="A2168" s="3" t="s">
        <v>31197</v>
      </c>
      <c r="B2168" s="3" t="s">
        <v>16864</v>
      </c>
      <c r="C2168" s="3" t="s">
        <v>16</v>
      </c>
      <c r="D2168" s="3" t="s">
        <v>34418</v>
      </c>
      <c r="E2168" s="4">
        <v>2468</v>
      </c>
      <c r="F2168" s="3" t="s">
        <v>0</v>
      </c>
      <c r="G2168" s="4">
        <v>2</v>
      </c>
      <c r="H2168" s="3" t="s">
        <v>108</v>
      </c>
    </row>
    <row r="2169" spans="1:8" x14ac:dyDescent="0.25">
      <c r="A2169" s="3" t="s">
        <v>31197</v>
      </c>
      <c r="B2169" s="3" t="s">
        <v>16865</v>
      </c>
      <c r="C2169" s="3" t="s">
        <v>16</v>
      </c>
      <c r="D2169" s="3" t="s">
        <v>34418</v>
      </c>
      <c r="E2169" s="4">
        <v>8540</v>
      </c>
      <c r="F2169" s="3" t="s">
        <v>0</v>
      </c>
      <c r="G2169" s="4">
        <v>2</v>
      </c>
      <c r="H2169" s="3" t="s">
        <v>108</v>
      </c>
    </row>
    <row r="2170" spans="1:8" x14ac:dyDescent="0.25">
      <c r="A2170" s="3" t="s">
        <v>31197</v>
      </c>
      <c r="B2170" s="3" t="s">
        <v>16866</v>
      </c>
      <c r="C2170" s="3" t="s">
        <v>16</v>
      </c>
      <c r="D2170" s="3" t="s">
        <v>34418</v>
      </c>
      <c r="E2170" s="4">
        <v>1100</v>
      </c>
      <c r="F2170" s="3" t="s">
        <v>0</v>
      </c>
      <c r="G2170" s="4">
        <v>1</v>
      </c>
      <c r="H2170" s="3" t="s">
        <v>108</v>
      </c>
    </row>
    <row r="2171" spans="1:8" x14ac:dyDescent="0.25">
      <c r="A2171" s="3" t="s">
        <v>31197</v>
      </c>
      <c r="B2171" s="3" t="s">
        <v>16867</v>
      </c>
      <c r="C2171" s="3" t="s">
        <v>16</v>
      </c>
      <c r="D2171" s="3" t="s">
        <v>34418</v>
      </c>
      <c r="E2171" s="4">
        <v>1100</v>
      </c>
      <c r="F2171" s="3" t="s">
        <v>0</v>
      </c>
      <c r="G2171" s="4">
        <v>1</v>
      </c>
      <c r="H2171" s="3" t="s">
        <v>108</v>
      </c>
    </row>
    <row r="2172" spans="1:8" x14ac:dyDescent="0.25">
      <c r="A2172" s="3" t="s">
        <v>31197</v>
      </c>
      <c r="B2172" s="3" t="s">
        <v>16868</v>
      </c>
      <c r="C2172" s="3" t="s">
        <v>16</v>
      </c>
      <c r="D2172" s="3" t="s">
        <v>34418</v>
      </c>
      <c r="E2172" s="4">
        <v>872</v>
      </c>
      <c r="F2172" s="3" t="s">
        <v>0</v>
      </c>
      <c r="G2172" s="4">
        <v>1</v>
      </c>
      <c r="H2172" s="3" t="s">
        <v>108</v>
      </c>
    </row>
    <row r="2173" spans="1:8" x14ac:dyDescent="0.25">
      <c r="A2173" s="3" t="s">
        <v>31197</v>
      </c>
      <c r="B2173" s="3" t="s">
        <v>16869</v>
      </c>
      <c r="C2173" s="3" t="s">
        <v>16</v>
      </c>
      <c r="D2173" s="3" t="s">
        <v>34418</v>
      </c>
      <c r="E2173" s="4">
        <v>50986</v>
      </c>
      <c r="F2173" s="3" t="s">
        <v>0</v>
      </c>
      <c r="G2173" s="4">
        <v>2</v>
      </c>
      <c r="H2173" s="3" t="s">
        <v>108</v>
      </c>
    </row>
    <row r="2174" spans="1:8" x14ac:dyDescent="0.25">
      <c r="A2174" s="3" t="s">
        <v>31197</v>
      </c>
      <c r="B2174" s="3" t="s">
        <v>16870</v>
      </c>
      <c r="C2174" s="3" t="s">
        <v>16</v>
      </c>
      <c r="D2174" s="3" t="s">
        <v>34418</v>
      </c>
      <c r="E2174" s="4">
        <v>3740</v>
      </c>
      <c r="F2174" s="3" t="s">
        <v>0</v>
      </c>
      <c r="G2174" s="4">
        <v>2</v>
      </c>
      <c r="H2174" s="3" t="s">
        <v>108</v>
      </c>
    </row>
    <row r="2175" spans="1:8" x14ac:dyDescent="0.25">
      <c r="A2175" s="3" t="s">
        <v>31197</v>
      </c>
      <c r="B2175" s="3" t="s">
        <v>16871</v>
      </c>
      <c r="C2175" s="3" t="s">
        <v>16</v>
      </c>
      <c r="D2175" s="3" t="s">
        <v>34418</v>
      </c>
      <c r="E2175" s="4">
        <v>3478</v>
      </c>
      <c r="F2175" s="3" t="s">
        <v>0</v>
      </c>
      <c r="G2175" s="4">
        <v>2</v>
      </c>
      <c r="H2175" s="3" t="s">
        <v>108</v>
      </c>
    </row>
    <row r="2176" spans="1:8" x14ac:dyDescent="0.25">
      <c r="A2176" s="3" t="s">
        <v>31197</v>
      </c>
      <c r="B2176" s="3" t="s">
        <v>16872</v>
      </c>
      <c r="C2176" s="3" t="s">
        <v>16</v>
      </c>
      <c r="D2176" s="3" t="s">
        <v>34418</v>
      </c>
      <c r="E2176" s="4">
        <v>1890</v>
      </c>
      <c r="F2176" s="3" t="s">
        <v>0</v>
      </c>
      <c r="G2176" s="4">
        <v>1</v>
      </c>
      <c r="H2176" s="3" t="s">
        <v>108</v>
      </c>
    </row>
    <row r="2177" spans="1:8" x14ac:dyDescent="0.25">
      <c r="A2177" s="3" t="s">
        <v>31197</v>
      </c>
      <c r="B2177" s="3" t="s">
        <v>16873</v>
      </c>
      <c r="C2177" s="3" t="s">
        <v>16</v>
      </c>
      <c r="D2177" s="3" t="s">
        <v>34418</v>
      </c>
      <c r="E2177" s="4">
        <v>1755</v>
      </c>
      <c r="F2177" s="3" t="s">
        <v>0</v>
      </c>
      <c r="G2177" s="4">
        <v>1</v>
      </c>
      <c r="H2177" s="3" t="s">
        <v>108</v>
      </c>
    </row>
    <row r="2178" spans="1:8" x14ac:dyDescent="0.25">
      <c r="A2178" s="3" t="s">
        <v>31197</v>
      </c>
      <c r="B2178" s="3" t="s">
        <v>16874</v>
      </c>
      <c r="C2178" s="3" t="s">
        <v>16</v>
      </c>
      <c r="D2178" s="3" t="s">
        <v>34418</v>
      </c>
      <c r="E2178" s="4">
        <v>3546</v>
      </c>
      <c r="F2178" s="3" t="s">
        <v>0</v>
      </c>
      <c r="G2178" s="4">
        <v>1</v>
      </c>
      <c r="H2178" s="3" t="s">
        <v>108</v>
      </c>
    </row>
    <row r="2179" spans="1:8" x14ac:dyDescent="0.25">
      <c r="A2179" s="3" t="s">
        <v>31197</v>
      </c>
      <c r="B2179" s="3" t="s">
        <v>16875</v>
      </c>
      <c r="C2179" s="3" t="s">
        <v>16</v>
      </c>
      <c r="D2179" s="3" t="s">
        <v>34418</v>
      </c>
      <c r="E2179" s="4">
        <v>8760</v>
      </c>
      <c r="F2179" s="3" t="s">
        <v>0</v>
      </c>
      <c r="G2179" s="4">
        <v>4</v>
      </c>
      <c r="H2179" s="3" t="s">
        <v>108</v>
      </c>
    </row>
    <row r="2180" spans="1:8" x14ac:dyDescent="0.25">
      <c r="A2180" s="3" t="s">
        <v>31197</v>
      </c>
      <c r="B2180" s="3" t="s">
        <v>16876</v>
      </c>
      <c r="C2180" s="3" t="s">
        <v>16</v>
      </c>
      <c r="D2180" s="3" t="s">
        <v>34418</v>
      </c>
      <c r="E2180" s="4">
        <v>1496</v>
      </c>
      <c r="F2180" s="3" t="s">
        <v>0</v>
      </c>
      <c r="G2180" s="4">
        <v>1</v>
      </c>
      <c r="H2180" s="3" t="s">
        <v>108</v>
      </c>
    </row>
    <row r="2181" spans="1:8" x14ac:dyDescent="0.25">
      <c r="A2181" s="3" t="s">
        <v>31197</v>
      </c>
      <c r="B2181" s="3" t="s">
        <v>16877</v>
      </c>
      <c r="C2181" s="3" t="s">
        <v>16</v>
      </c>
      <c r="D2181" s="3" t="s">
        <v>34418</v>
      </c>
      <c r="E2181" s="4">
        <v>3072</v>
      </c>
      <c r="F2181" s="3" t="s">
        <v>0</v>
      </c>
      <c r="G2181" s="4">
        <v>2</v>
      </c>
      <c r="H2181" s="3" t="s">
        <v>108</v>
      </c>
    </row>
    <row r="2182" spans="1:8" x14ac:dyDescent="0.25">
      <c r="A2182" s="3" t="s">
        <v>31197</v>
      </c>
      <c r="B2182" s="3" t="s">
        <v>16878</v>
      </c>
      <c r="C2182" s="3" t="s">
        <v>16</v>
      </c>
      <c r="D2182" s="3" t="s">
        <v>34418</v>
      </c>
      <c r="E2182" s="4">
        <v>1500</v>
      </c>
      <c r="F2182" s="3" t="s">
        <v>0</v>
      </c>
      <c r="G2182" s="4">
        <v>1</v>
      </c>
      <c r="H2182" s="3" t="s">
        <v>108</v>
      </c>
    </row>
    <row r="2183" spans="1:8" x14ac:dyDescent="0.25">
      <c r="A2183" s="3" t="s">
        <v>31197</v>
      </c>
      <c r="B2183" s="3" t="s">
        <v>16879</v>
      </c>
      <c r="C2183" s="3" t="s">
        <v>16</v>
      </c>
      <c r="D2183" s="3" t="s">
        <v>34418</v>
      </c>
      <c r="E2183" s="4">
        <v>2500</v>
      </c>
      <c r="F2183" s="3" t="s">
        <v>0</v>
      </c>
      <c r="G2183" s="4">
        <v>1</v>
      </c>
      <c r="H2183" s="3" t="s">
        <v>108</v>
      </c>
    </row>
    <row r="2184" spans="1:8" x14ac:dyDescent="0.25">
      <c r="A2184" s="3" t="s">
        <v>31197</v>
      </c>
      <c r="B2184" s="3" t="s">
        <v>16880</v>
      </c>
      <c r="C2184" s="3" t="s">
        <v>16</v>
      </c>
      <c r="D2184" s="3" t="s">
        <v>34418</v>
      </c>
      <c r="E2184" s="4">
        <v>796</v>
      </c>
      <c r="F2184" s="3" t="s">
        <v>0</v>
      </c>
      <c r="G2184" s="4">
        <v>1</v>
      </c>
      <c r="H2184" s="3" t="s">
        <v>108</v>
      </c>
    </row>
    <row r="2185" spans="1:8" x14ac:dyDescent="0.25">
      <c r="A2185" s="3" t="s">
        <v>31197</v>
      </c>
      <c r="B2185" s="3" t="s">
        <v>16881</v>
      </c>
      <c r="C2185" s="3" t="s">
        <v>16</v>
      </c>
      <c r="D2185" s="3" t="s">
        <v>34418</v>
      </c>
      <c r="E2185" s="4">
        <v>226</v>
      </c>
      <c r="F2185" s="3" t="s">
        <v>0</v>
      </c>
      <c r="G2185" s="4">
        <v>1</v>
      </c>
      <c r="H2185" s="3" t="s">
        <v>108</v>
      </c>
    </row>
    <row r="2186" spans="1:8" x14ac:dyDescent="0.25">
      <c r="A2186" s="3" t="s">
        <v>31197</v>
      </c>
      <c r="B2186" s="3" t="s">
        <v>16882</v>
      </c>
      <c r="C2186" s="3" t="s">
        <v>16</v>
      </c>
      <c r="D2186" s="3" t="s">
        <v>34418</v>
      </c>
      <c r="E2186" s="4">
        <v>28.6</v>
      </c>
      <c r="F2186" s="3" t="s">
        <v>0</v>
      </c>
      <c r="G2186" s="4">
        <v>1</v>
      </c>
      <c r="H2186" s="3" t="s">
        <v>108</v>
      </c>
    </row>
    <row r="2187" spans="1:8" x14ac:dyDescent="0.25">
      <c r="A2187" s="3" t="s">
        <v>31197</v>
      </c>
      <c r="B2187" s="3" t="s">
        <v>16883</v>
      </c>
      <c r="C2187" s="3" t="s">
        <v>16</v>
      </c>
      <c r="D2187" s="3" t="s">
        <v>34418</v>
      </c>
      <c r="E2187" s="4">
        <v>355</v>
      </c>
      <c r="F2187" s="3" t="s">
        <v>0</v>
      </c>
      <c r="G2187" s="4">
        <v>1</v>
      </c>
      <c r="H2187" s="3" t="s">
        <v>108</v>
      </c>
    </row>
    <row r="2188" spans="1:8" x14ac:dyDescent="0.25">
      <c r="A2188" s="3" t="s">
        <v>31197</v>
      </c>
      <c r="B2188" s="3" t="s">
        <v>16884</v>
      </c>
      <c r="C2188" s="3" t="s">
        <v>16</v>
      </c>
      <c r="D2188" s="3" t="s">
        <v>34418</v>
      </c>
      <c r="E2188" s="4">
        <v>329</v>
      </c>
      <c r="F2188" s="3" t="s">
        <v>0</v>
      </c>
      <c r="G2188" s="4">
        <v>1</v>
      </c>
      <c r="H2188" s="3" t="s">
        <v>108</v>
      </c>
    </row>
    <row r="2189" spans="1:8" x14ac:dyDescent="0.25">
      <c r="A2189" s="3" t="s">
        <v>31197</v>
      </c>
      <c r="B2189" s="3" t="s">
        <v>16885</v>
      </c>
      <c r="C2189" s="3" t="s">
        <v>16</v>
      </c>
      <c r="D2189" s="3" t="s">
        <v>34418</v>
      </c>
      <c r="E2189" s="4">
        <v>187</v>
      </c>
      <c r="F2189" s="3" t="s">
        <v>0</v>
      </c>
      <c r="G2189" s="4">
        <v>1</v>
      </c>
      <c r="H2189" s="3" t="s">
        <v>108</v>
      </c>
    </row>
    <row r="2190" spans="1:8" x14ac:dyDescent="0.25">
      <c r="A2190" s="3" t="s">
        <v>31197</v>
      </c>
      <c r="B2190" s="3" t="s">
        <v>16886</v>
      </c>
      <c r="C2190" s="3" t="s">
        <v>16</v>
      </c>
      <c r="D2190" s="3" t="s">
        <v>34418</v>
      </c>
      <c r="E2190" s="4">
        <v>406</v>
      </c>
      <c r="F2190" s="3" t="s">
        <v>0</v>
      </c>
      <c r="G2190" s="4">
        <v>1</v>
      </c>
      <c r="H2190" s="3" t="s">
        <v>108</v>
      </c>
    </row>
    <row r="2191" spans="1:8" x14ac:dyDescent="0.25">
      <c r="A2191" s="3" t="s">
        <v>31197</v>
      </c>
      <c r="B2191" s="3" t="s">
        <v>16887</v>
      </c>
      <c r="C2191" s="3" t="s">
        <v>16</v>
      </c>
      <c r="D2191" s="3" t="s">
        <v>34418</v>
      </c>
      <c r="E2191" s="4">
        <v>5420</v>
      </c>
      <c r="F2191" s="3" t="s">
        <v>0</v>
      </c>
      <c r="G2191" s="4">
        <v>1</v>
      </c>
      <c r="H2191" s="3" t="s">
        <v>108</v>
      </c>
    </row>
    <row r="2192" spans="1:8" x14ac:dyDescent="0.25">
      <c r="A2192" s="3" t="s">
        <v>31197</v>
      </c>
      <c r="B2192" s="3" t="s">
        <v>16888</v>
      </c>
      <c r="C2192" s="3" t="s">
        <v>16</v>
      </c>
      <c r="D2192" s="3" t="s">
        <v>34418</v>
      </c>
      <c r="E2192" s="4">
        <v>4630</v>
      </c>
      <c r="F2192" s="3" t="s">
        <v>0</v>
      </c>
      <c r="G2192" s="4">
        <v>1</v>
      </c>
      <c r="H2192" s="3" t="s">
        <v>108</v>
      </c>
    </row>
    <row r="2193" spans="1:8" x14ac:dyDescent="0.25">
      <c r="A2193" s="3" t="s">
        <v>31197</v>
      </c>
      <c r="B2193" s="3" t="s">
        <v>16889</v>
      </c>
      <c r="C2193" s="3" t="s">
        <v>16</v>
      </c>
      <c r="D2193" s="3" t="s">
        <v>34418</v>
      </c>
      <c r="E2193" s="4">
        <v>591</v>
      </c>
      <c r="F2193" s="3" t="s">
        <v>0</v>
      </c>
      <c r="G2193" s="4">
        <v>1</v>
      </c>
      <c r="H2193" s="3" t="s">
        <v>108</v>
      </c>
    </row>
    <row r="2194" spans="1:8" x14ac:dyDescent="0.25">
      <c r="A2194" s="3" t="s">
        <v>31197</v>
      </c>
      <c r="B2194" s="3" t="s">
        <v>16890</v>
      </c>
      <c r="C2194" s="3" t="s">
        <v>16</v>
      </c>
      <c r="D2194" s="3" t="s">
        <v>34418</v>
      </c>
      <c r="E2194" s="4">
        <v>973</v>
      </c>
      <c r="F2194" s="3" t="s">
        <v>0</v>
      </c>
      <c r="G2194" s="4">
        <v>1</v>
      </c>
      <c r="H2194" s="3" t="s">
        <v>108</v>
      </c>
    </row>
    <row r="2195" spans="1:8" x14ac:dyDescent="0.25">
      <c r="A2195" s="3" t="s">
        <v>31197</v>
      </c>
      <c r="B2195" s="3" t="s">
        <v>16891</v>
      </c>
      <c r="C2195" s="3" t="s">
        <v>16</v>
      </c>
      <c r="D2195" s="3" t="s">
        <v>34418</v>
      </c>
      <c r="E2195" s="4">
        <v>1038</v>
      </c>
      <c r="F2195" s="3" t="s">
        <v>0</v>
      </c>
      <c r="G2195" s="4">
        <v>6</v>
      </c>
      <c r="H2195" s="3" t="s">
        <v>108</v>
      </c>
    </row>
    <row r="2196" spans="1:8" x14ac:dyDescent="0.25">
      <c r="A2196" s="3" t="s">
        <v>31197</v>
      </c>
      <c r="B2196" s="3" t="s">
        <v>16892</v>
      </c>
      <c r="C2196" s="3" t="s">
        <v>16</v>
      </c>
      <c r="D2196" s="3" t="s">
        <v>34418</v>
      </c>
      <c r="E2196" s="4">
        <v>310.39999999999901</v>
      </c>
      <c r="F2196" s="3" t="s">
        <v>0</v>
      </c>
      <c r="G2196" s="4">
        <v>4</v>
      </c>
      <c r="H2196" s="3" t="s">
        <v>108</v>
      </c>
    </row>
    <row r="2197" spans="1:8" x14ac:dyDescent="0.25">
      <c r="A2197" s="3" t="s">
        <v>31197</v>
      </c>
      <c r="B2197" s="3" t="s">
        <v>16893</v>
      </c>
      <c r="C2197" s="3" t="s">
        <v>16</v>
      </c>
      <c r="D2197" s="3" t="s">
        <v>34418</v>
      </c>
      <c r="E2197" s="4">
        <v>1438</v>
      </c>
      <c r="F2197" s="3" t="s">
        <v>0</v>
      </c>
      <c r="G2197" s="4">
        <v>1</v>
      </c>
      <c r="H2197" s="3" t="s">
        <v>108</v>
      </c>
    </row>
    <row r="2198" spans="1:8" x14ac:dyDescent="0.25">
      <c r="A2198" s="3" t="s">
        <v>31197</v>
      </c>
      <c r="B2198" s="3" t="s">
        <v>16894</v>
      </c>
      <c r="C2198" s="3" t="s">
        <v>16</v>
      </c>
      <c r="D2198" s="3" t="s">
        <v>34418</v>
      </c>
      <c r="E2198" s="4">
        <v>1742</v>
      </c>
      <c r="F2198" s="3" t="s">
        <v>0</v>
      </c>
      <c r="G2198" s="4">
        <v>1</v>
      </c>
      <c r="H2198" s="3" t="s">
        <v>108</v>
      </c>
    </row>
    <row r="2199" spans="1:8" x14ac:dyDescent="0.25">
      <c r="A2199" s="3" t="s">
        <v>31197</v>
      </c>
      <c r="B2199" s="3" t="s">
        <v>16895</v>
      </c>
      <c r="C2199" s="3" t="s">
        <v>16</v>
      </c>
      <c r="D2199" s="3" t="s">
        <v>34418</v>
      </c>
      <c r="E2199" s="4">
        <v>160</v>
      </c>
      <c r="F2199" s="3" t="s">
        <v>0</v>
      </c>
      <c r="G2199" s="4">
        <v>1</v>
      </c>
      <c r="H2199" s="3" t="s">
        <v>108</v>
      </c>
    </row>
    <row r="2200" spans="1:8" x14ac:dyDescent="0.25">
      <c r="A2200" s="3" t="s">
        <v>31197</v>
      </c>
      <c r="B2200" s="3" t="s">
        <v>16896</v>
      </c>
      <c r="C2200" s="3" t="s">
        <v>16</v>
      </c>
      <c r="D2200" s="3" t="s">
        <v>34418</v>
      </c>
      <c r="E2200" s="4">
        <v>1885</v>
      </c>
      <c r="F2200" s="3" t="s">
        <v>0</v>
      </c>
      <c r="G2200" s="4">
        <v>1</v>
      </c>
      <c r="H2200" s="3" t="s">
        <v>108</v>
      </c>
    </row>
    <row r="2201" spans="1:8" x14ac:dyDescent="0.25">
      <c r="A2201" s="3" t="s">
        <v>31197</v>
      </c>
      <c r="B2201" s="3" t="s">
        <v>16897</v>
      </c>
      <c r="C2201" s="3" t="s">
        <v>16</v>
      </c>
      <c r="D2201" s="3" t="s">
        <v>34418</v>
      </c>
      <c r="E2201" s="4">
        <v>3935</v>
      </c>
      <c r="F2201" s="3" t="s">
        <v>0</v>
      </c>
      <c r="G2201" s="4">
        <v>1</v>
      </c>
      <c r="H2201" s="3" t="s">
        <v>108</v>
      </c>
    </row>
    <row r="2202" spans="1:8" x14ac:dyDescent="0.25">
      <c r="A2202" s="3" t="s">
        <v>31197</v>
      </c>
      <c r="B2202" s="3" t="s">
        <v>16898</v>
      </c>
      <c r="C2202" s="3" t="s">
        <v>16</v>
      </c>
      <c r="D2202" s="3" t="s">
        <v>34418</v>
      </c>
      <c r="E2202" s="4">
        <v>9198.9899999999907</v>
      </c>
      <c r="F2202" s="3" t="s">
        <v>0</v>
      </c>
      <c r="G2202" s="4">
        <v>1</v>
      </c>
      <c r="H2202" s="3" t="s">
        <v>108</v>
      </c>
    </row>
    <row r="2203" spans="1:8" x14ac:dyDescent="0.25">
      <c r="A2203" s="3" t="s">
        <v>31197</v>
      </c>
      <c r="B2203" s="3" t="s">
        <v>16899</v>
      </c>
      <c r="C2203" s="3" t="s">
        <v>16</v>
      </c>
      <c r="D2203" s="3" t="s">
        <v>34418</v>
      </c>
      <c r="E2203" s="4">
        <v>712</v>
      </c>
      <c r="F2203" s="3" t="s">
        <v>0</v>
      </c>
      <c r="G2203" s="4">
        <v>1</v>
      </c>
      <c r="H2203" s="3" t="s">
        <v>108</v>
      </c>
    </row>
    <row r="2204" spans="1:8" x14ac:dyDescent="0.25">
      <c r="A2204" s="3" t="s">
        <v>31197</v>
      </c>
      <c r="B2204" s="3" t="s">
        <v>16900</v>
      </c>
      <c r="C2204" s="3" t="s">
        <v>16</v>
      </c>
      <c r="D2204" s="3" t="s">
        <v>34418</v>
      </c>
      <c r="E2204" s="4">
        <v>8860</v>
      </c>
      <c r="F2204" s="3" t="s">
        <v>0</v>
      </c>
      <c r="G2204" s="4">
        <v>2</v>
      </c>
      <c r="H2204" s="3" t="s">
        <v>108</v>
      </c>
    </row>
    <row r="2205" spans="1:8" x14ac:dyDescent="0.25">
      <c r="A2205" s="3" t="s">
        <v>31197</v>
      </c>
      <c r="B2205" s="3" t="s">
        <v>16901</v>
      </c>
      <c r="C2205" s="3" t="s">
        <v>16</v>
      </c>
      <c r="D2205" s="3" t="s">
        <v>34418</v>
      </c>
      <c r="E2205" s="4">
        <v>942</v>
      </c>
      <c r="F2205" s="3" t="s">
        <v>0</v>
      </c>
      <c r="G2205" s="4">
        <v>1</v>
      </c>
      <c r="H2205" s="3" t="s">
        <v>108</v>
      </c>
    </row>
    <row r="2206" spans="1:8" x14ac:dyDescent="0.25">
      <c r="A2206" s="3" t="s">
        <v>31197</v>
      </c>
      <c r="B2206" s="3" t="s">
        <v>16902</v>
      </c>
      <c r="C2206" s="3" t="s">
        <v>16</v>
      </c>
      <c r="D2206" s="3" t="s">
        <v>34418</v>
      </c>
      <c r="E2206" s="4">
        <v>2890</v>
      </c>
      <c r="F2206" s="3" t="s">
        <v>0</v>
      </c>
      <c r="G2206" s="4">
        <v>1</v>
      </c>
      <c r="H2206" s="3" t="s">
        <v>108</v>
      </c>
    </row>
    <row r="2207" spans="1:8" x14ac:dyDescent="0.25">
      <c r="A2207" s="3" t="s">
        <v>31197</v>
      </c>
      <c r="B2207" s="3" t="s">
        <v>16903</v>
      </c>
      <c r="C2207" s="3" t="s">
        <v>16</v>
      </c>
      <c r="D2207" s="3" t="s">
        <v>34418</v>
      </c>
      <c r="E2207" s="4">
        <v>970</v>
      </c>
      <c r="F2207" s="3" t="s">
        <v>0</v>
      </c>
      <c r="G2207" s="4">
        <v>1</v>
      </c>
      <c r="H2207" s="3" t="s">
        <v>108</v>
      </c>
    </row>
    <row r="2208" spans="1:8" x14ac:dyDescent="0.25">
      <c r="A2208" s="3" t="s">
        <v>31197</v>
      </c>
      <c r="B2208" s="3" t="s">
        <v>16904</v>
      </c>
      <c r="C2208" s="3" t="s">
        <v>16</v>
      </c>
      <c r="D2208" s="3" t="s">
        <v>34418</v>
      </c>
      <c r="E2208" s="4">
        <v>668</v>
      </c>
      <c r="F2208" s="3" t="s">
        <v>0</v>
      </c>
      <c r="G2208" s="4">
        <v>1</v>
      </c>
      <c r="H2208" s="3" t="s">
        <v>108</v>
      </c>
    </row>
    <row r="2209" spans="1:8" x14ac:dyDescent="0.25">
      <c r="A2209" s="3" t="s">
        <v>31197</v>
      </c>
      <c r="B2209" s="3" t="s">
        <v>16905</v>
      </c>
      <c r="C2209" s="3" t="s">
        <v>16</v>
      </c>
      <c r="D2209" s="3" t="s">
        <v>34418</v>
      </c>
      <c r="E2209" s="4">
        <v>556</v>
      </c>
      <c r="F2209" s="3" t="s">
        <v>0</v>
      </c>
      <c r="G2209" s="4">
        <v>1</v>
      </c>
      <c r="H2209" s="3" t="s">
        <v>108</v>
      </c>
    </row>
    <row r="2210" spans="1:8" x14ac:dyDescent="0.25">
      <c r="A2210" s="3" t="s">
        <v>31197</v>
      </c>
      <c r="B2210" s="3" t="s">
        <v>16906</v>
      </c>
      <c r="C2210" s="3" t="s">
        <v>16</v>
      </c>
      <c r="D2210" s="3" t="s">
        <v>34418</v>
      </c>
      <c r="E2210" s="4">
        <v>1880</v>
      </c>
      <c r="F2210" s="3" t="s">
        <v>0</v>
      </c>
      <c r="G2210" s="4">
        <v>1</v>
      </c>
      <c r="H2210" s="3" t="s">
        <v>108</v>
      </c>
    </row>
    <row r="2211" spans="1:8" x14ac:dyDescent="0.25">
      <c r="A2211" s="3" t="s">
        <v>31197</v>
      </c>
      <c r="B2211" s="3" t="s">
        <v>16907</v>
      </c>
      <c r="C2211" s="3" t="s">
        <v>16</v>
      </c>
      <c r="D2211" s="3" t="s">
        <v>34418</v>
      </c>
      <c r="E2211" s="4">
        <v>6100</v>
      </c>
      <c r="F2211" s="3" t="s">
        <v>0</v>
      </c>
      <c r="G2211" s="4">
        <v>2</v>
      </c>
      <c r="H2211" s="3" t="s">
        <v>108</v>
      </c>
    </row>
    <row r="2212" spans="1:8" x14ac:dyDescent="0.25">
      <c r="A2212" s="3" t="s">
        <v>31197</v>
      </c>
      <c r="B2212" s="3" t="s">
        <v>16908</v>
      </c>
      <c r="C2212" s="3" t="s">
        <v>16</v>
      </c>
      <c r="D2212" s="3" t="s">
        <v>34418</v>
      </c>
      <c r="E2212" s="4">
        <v>5420</v>
      </c>
      <c r="F2212" s="3" t="s">
        <v>0</v>
      </c>
      <c r="G2212" s="4">
        <v>2</v>
      </c>
      <c r="H2212" s="3" t="s">
        <v>108</v>
      </c>
    </row>
    <row r="2213" spans="1:8" x14ac:dyDescent="0.25">
      <c r="A2213" s="3" t="s">
        <v>31197</v>
      </c>
      <c r="B2213" s="3" t="s">
        <v>16909</v>
      </c>
      <c r="C2213" s="3" t="s">
        <v>16</v>
      </c>
      <c r="D2213" s="3" t="s">
        <v>34418</v>
      </c>
      <c r="E2213" s="4">
        <v>358</v>
      </c>
      <c r="F2213" s="3" t="s">
        <v>0</v>
      </c>
      <c r="G2213" s="4">
        <v>1</v>
      </c>
      <c r="H2213" s="3" t="s">
        <v>108</v>
      </c>
    </row>
    <row r="2214" spans="1:8" x14ac:dyDescent="0.25">
      <c r="A2214" s="3" t="s">
        <v>31197</v>
      </c>
      <c r="B2214" s="3" t="s">
        <v>16910</v>
      </c>
      <c r="C2214" s="3" t="s">
        <v>16</v>
      </c>
      <c r="D2214" s="3" t="s">
        <v>34418</v>
      </c>
      <c r="E2214" s="4">
        <v>44.1</v>
      </c>
      <c r="F2214" s="3" t="s">
        <v>0</v>
      </c>
      <c r="G2214" s="4">
        <v>1</v>
      </c>
      <c r="H2214" s="3" t="s">
        <v>108</v>
      </c>
    </row>
    <row r="2215" spans="1:8" x14ac:dyDescent="0.25">
      <c r="A2215" s="3" t="s">
        <v>31197</v>
      </c>
      <c r="B2215" s="3" t="s">
        <v>16911</v>
      </c>
      <c r="C2215" s="3" t="s">
        <v>16</v>
      </c>
      <c r="D2215" s="3" t="s">
        <v>34418</v>
      </c>
      <c r="E2215" s="4">
        <v>282</v>
      </c>
      <c r="F2215" s="3" t="s">
        <v>0</v>
      </c>
      <c r="G2215" s="4">
        <v>1</v>
      </c>
      <c r="H2215" s="3" t="s">
        <v>108</v>
      </c>
    </row>
    <row r="2216" spans="1:8" x14ac:dyDescent="0.25">
      <c r="A2216" s="3" t="s">
        <v>31197</v>
      </c>
      <c r="B2216" s="3" t="s">
        <v>16912</v>
      </c>
      <c r="C2216" s="3" t="s">
        <v>16</v>
      </c>
      <c r="D2216" s="3" t="s">
        <v>34418</v>
      </c>
      <c r="E2216" s="4">
        <v>2360</v>
      </c>
      <c r="F2216" s="3" t="s">
        <v>0</v>
      </c>
      <c r="G2216" s="4">
        <v>1</v>
      </c>
      <c r="H2216" s="3" t="s">
        <v>108</v>
      </c>
    </row>
    <row r="2217" spans="1:8" x14ac:dyDescent="0.25">
      <c r="A2217" s="3" t="s">
        <v>31197</v>
      </c>
      <c r="B2217" s="3" t="s">
        <v>16913</v>
      </c>
      <c r="C2217" s="3" t="s">
        <v>16</v>
      </c>
      <c r="D2217" s="3" t="s">
        <v>34418</v>
      </c>
      <c r="E2217" s="4">
        <v>120</v>
      </c>
      <c r="F2217" s="3" t="s">
        <v>0</v>
      </c>
      <c r="G2217" s="4">
        <v>1</v>
      </c>
      <c r="H2217" s="3" t="s">
        <v>108</v>
      </c>
    </row>
    <row r="2218" spans="1:8" x14ac:dyDescent="0.25">
      <c r="A2218" s="3" t="s">
        <v>31197</v>
      </c>
      <c r="B2218" s="3" t="s">
        <v>16914</v>
      </c>
      <c r="C2218" s="3" t="s">
        <v>16</v>
      </c>
      <c r="D2218" s="3" t="s">
        <v>34418</v>
      </c>
      <c r="E2218" s="4">
        <v>85.4</v>
      </c>
      <c r="F2218" s="3" t="s">
        <v>0</v>
      </c>
      <c r="G2218" s="4">
        <v>1</v>
      </c>
      <c r="H2218" s="3" t="s">
        <v>108</v>
      </c>
    </row>
    <row r="2219" spans="1:8" x14ac:dyDescent="0.25">
      <c r="A2219" s="3" t="s">
        <v>31197</v>
      </c>
      <c r="B2219" s="3" t="s">
        <v>16915</v>
      </c>
      <c r="C2219" s="3" t="s">
        <v>16</v>
      </c>
      <c r="D2219" s="3" t="s">
        <v>34418</v>
      </c>
      <c r="E2219" s="4">
        <v>213</v>
      </c>
      <c r="F2219" s="3" t="s">
        <v>0</v>
      </c>
      <c r="G2219" s="4">
        <v>1</v>
      </c>
      <c r="H2219" s="3" t="s">
        <v>108</v>
      </c>
    </row>
    <row r="2220" spans="1:8" x14ac:dyDescent="0.25">
      <c r="A2220" s="3" t="s">
        <v>31197</v>
      </c>
      <c r="B2220" s="3" t="s">
        <v>16916</v>
      </c>
      <c r="C2220" s="3" t="s">
        <v>16</v>
      </c>
      <c r="D2220" s="3" t="s">
        <v>34418</v>
      </c>
      <c r="E2220" s="4">
        <v>233</v>
      </c>
      <c r="F2220" s="3" t="s">
        <v>0</v>
      </c>
      <c r="G2220" s="4">
        <v>1</v>
      </c>
      <c r="H2220" s="3" t="s">
        <v>108</v>
      </c>
    </row>
    <row r="2221" spans="1:8" x14ac:dyDescent="0.25">
      <c r="A2221" s="3" t="s">
        <v>31197</v>
      </c>
      <c r="B2221" s="3" t="s">
        <v>16917</v>
      </c>
      <c r="C2221" s="3" t="s">
        <v>16</v>
      </c>
      <c r="D2221" s="3" t="s">
        <v>34418</v>
      </c>
      <c r="E2221" s="4">
        <v>2720</v>
      </c>
      <c r="F2221" s="3" t="s">
        <v>0</v>
      </c>
      <c r="G2221" s="4">
        <v>1</v>
      </c>
      <c r="H2221" s="3" t="s">
        <v>108</v>
      </c>
    </row>
    <row r="2222" spans="1:8" x14ac:dyDescent="0.25">
      <c r="A2222" s="3" t="s">
        <v>31197</v>
      </c>
      <c r="B2222" s="3" t="s">
        <v>16918</v>
      </c>
      <c r="C2222" s="3" t="s">
        <v>16</v>
      </c>
      <c r="D2222" s="3" t="s">
        <v>34418</v>
      </c>
      <c r="E2222" s="4">
        <v>293</v>
      </c>
      <c r="F2222" s="3" t="s">
        <v>0</v>
      </c>
      <c r="G2222" s="4">
        <v>1</v>
      </c>
      <c r="H2222" s="3" t="s">
        <v>108</v>
      </c>
    </row>
    <row r="2223" spans="1:8" x14ac:dyDescent="0.25">
      <c r="A2223" s="3" t="s">
        <v>31197</v>
      </c>
      <c r="B2223" s="3" t="s">
        <v>16919</v>
      </c>
      <c r="C2223" s="3" t="s">
        <v>16</v>
      </c>
      <c r="D2223" s="3" t="s">
        <v>34418</v>
      </c>
      <c r="E2223" s="4">
        <v>178</v>
      </c>
      <c r="F2223" s="3" t="s">
        <v>0</v>
      </c>
      <c r="G2223" s="4">
        <v>1</v>
      </c>
      <c r="H2223" s="3" t="s">
        <v>108</v>
      </c>
    </row>
    <row r="2224" spans="1:8" x14ac:dyDescent="0.25">
      <c r="A2224" s="3" t="s">
        <v>31197</v>
      </c>
      <c r="B2224" s="3" t="s">
        <v>16920</v>
      </c>
      <c r="C2224" s="3" t="s">
        <v>16</v>
      </c>
      <c r="D2224" s="3" t="s">
        <v>34418</v>
      </c>
      <c r="E2224" s="4">
        <v>7.3399999999999901</v>
      </c>
      <c r="F2224" s="3" t="s">
        <v>0</v>
      </c>
      <c r="G2224" s="4">
        <v>1</v>
      </c>
      <c r="H2224" s="3" t="s">
        <v>108</v>
      </c>
    </row>
    <row r="2225" spans="1:8" x14ac:dyDescent="0.25">
      <c r="A2225" s="3" t="s">
        <v>31197</v>
      </c>
      <c r="B2225" s="3" t="s">
        <v>16921</v>
      </c>
      <c r="C2225" s="3" t="s">
        <v>16</v>
      </c>
      <c r="D2225" s="3" t="s">
        <v>34418</v>
      </c>
      <c r="E2225" s="4">
        <v>2050</v>
      </c>
      <c r="F2225" s="3" t="s">
        <v>0</v>
      </c>
      <c r="G2225" s="4">
        <v>1</v>
      </c>
      <c r="H2225" s="3" t="s">
        <v>108</v>
      </c>
    </row>
    <row r="2226" spans="1:8" x14ac:dyDescent="0.25">
      <c r="A2226" s="3" t="s">
        <v>31197</v>
      </c>
      <c r="B2226" s="3" t="s">
        <v>16922</v>
      </c>
      <c r="C2226" s="3" t="s">
        <v>16</v>
      </c>
      <c r="D2226" s="3" t="s">
        <v>34418</v>
      </c>
      <c r="E2226" s="4">
        <v>142</v>
      </c>
      <c r="F2226" s="3" t="s">
        <v>0</v>
      </c>
      <c r="G2226" s="4">
        <v>1</v>
      </c>
      <c r="H2226" s="3" t="s">
        <v>108</v>
      </c>
    </row>
    <row r="2227" spans="1:8" x14ac:dyDescent="0.25">
      <c r="A2227" s="3" t="s">
        <v>31197</v>
      </c>
      <c r="B2227" s="3" t="s">
        <v>16923</v>
      </c>
      <c r="C2227" s="3" t="s">
        <v>16</v>
      </c>
      <c r="D2227" s="3" t="s">
        <v>34418</v>
      </c>
      <c r="E2227" s="4">
        <v>198</v>
      </c>
      <c r="F2227" s="3" t="s">
        <v>0</v>
      </c>
      <c r="G2227" s="4">
        <v>1</v>
      </c>
      <c r="H2227" s="3" t="s">
        <v>108</v>
      </c>
    </row>
    <row r="2228" spans="1:8" x14ac:dyDescent="0.25">
      <c r="A2228" s="3" t="s">
        <v>31197</v>
      </c>
      <c r="B2228" s="3" t="s">
        <v>16924</v>
      </c>
      <c r="C2228" s="3" t="s">
        <v>16</v>
      </c>
      <c r="D2228" s="3" t="s">
        <v>34418</v>
      </c>
      <c r="E2228" s="4">
        <v>220</v>
      </c>
      <c r="F2228" s="3" t="s">
        <v>0</v>
      </c>
      <c r="G2228" s="4">
        <v>1</v>
      </c>
      <c r="H2228" s="3" t="s">
        <v>108</v>
      </c>
    </row>
    <row r="2229" spans="1:8" x14ac:dyDescent="0.25">
      <c r="A2229" s="3" t="s">
        <v>31197</v>
      </c>
      <c r="B2229" s="3" t="s">
        <v>16925</v>
      </c>
      <c r="C2229" s="3" t="s">
        <v>16</v>
      </c>
      <c r="D2229" s="3" t="s">
        <v>34418</v>
      </c>
      <c r="E2229" s="4">
        <v>607</v>
      </c>
      <c r="F2229" s="3" t="s">
        <v>0</v>
      </c>
      <c r="G2229" s="4">
        <v>1</v>
      </c>
      <c r="H2229" s="3" t="s">
        <v>108</v>
      </c>
    </row>
    <row r="2230" spans="1:8" x14ac:dyDescent="0.25">
      <c r="A2230" s="3" t="s">
        <v>31197</v>
      </c>
      <c r="B2230" s="3" t="s">
        <v>16926</v>
      </c>
      <c r="C2230" s="3" t="s">
        <v>16</v>
      </c>
      <c r="D2230" s="3" t="s">
        <v>34418</v>
      </c>
      <c r="E2230" s="4">
        <v>1700</v>
      </c>
      <c r="F2230" s="3" t="s">
        <v>0</v>
      </c>
      <c r="G2230" s="4">
        <v>1</v>
      </c>
      <c r="H2230" s="3" t="s">
        <v>108</v>
      </c>
    </row>
    <row r="2231" spans="1:8" x14ac:dyDescent="0.25">
      <c r="A2231" s="3" t="s">
        <v>31197</v>
      </c>
      <c r="B2231" s="3" t="s">
        <v>16927</v>
      </c>
      <c r="C2231" s="3" t="s">
        <v>16</v>
      </c>
      <c r="D2231" s="3" t="s">
        <v>34418</v>
      </c>
      <c r="E2231" s="4">
        <v>4538</v>
      </c>
      <c r="F2231" s="3" t="s">
        <v>0</v>
      </c>
      <c r="G2231" s="4">
        <v>2</v>
      </c>
      <c r="H2231" s="3" t="s">
        <v>108</v>
      </c>
    </row>
    <row r="2232" spans="1:8" x14ac:dyDescent="0.25">
      <c r="A2232" s="3" t="s">
        <v>31197</v>
      </c>
      <c r="B2232" s="3" t="s">
        <v>16928</v>
      </c>
      <c r="C2232" s="3" t="s">
        <v>16</v>
      </c>
      <c r="D2232" s="3" t="s">
        <v>34418</v>
      </c>
      <c r="E2232" s="4">
        <v>328</v>
      </c>
      <c r="F2232" s="3" t="s">
        <v>0</v>
      </c>
      <c r="G2232" s="4">
        <v>1</v>
      </c>
      <c r="H2232" s="3" t="s">
        <v>108</v>
      </c>
    </row>
    <row r="2233" spans="1:8" x14ac:dyDescent="0.25">
      <c r="A2233" s="3" t="s">
        <v>31197</v>
      </c>
      <c r="B2233" s="3" t="s">
        <v>16929</v>
      </c>
      <c r="C2233" s="3" t="s">
        <v>16</v>
      </c>
      <c r="D2233" s="3" t="s">
        <v>34418</v>
      </c>
      <c r="E2233" s="4">
        <v>4246</v>
      </c>
      <c r="F2233" s="3" t="s">
        <v>0</v>
      </c>
      <c r="G2233" s="4">
        <v>1</v>
      </c>
      <c r="H2233" s="3" t="s">
        <v>108</v>
      </c>
    </row>
    <row r="2234" spans="1:8" x14ac:dyDescent="0.25">
      <c r="A2234" s="3" t="s">
        <v>31197</v>
      </c>
      <c r="B2234" s="3" t="s">
        <v>16930</v>
      </c>
      <c r="C2234" s="3" t="s">
        <v>16</v>
      </c>
      <c r="D2234" s="3" t="s">
        <v>34418</v>
      </c>
      <c r="E2234" s="4">
        <v>461</v>
      </c>
      <c r="F2234" s="3" t="s">
        <v>0</v>
      </c>
      <c r="G2234" s="4">
        <v>1</v>
      </c>
      <c r="H2234" s="3" t="s">
        <v>108</v>
      </c>
    </row>
    <row r="2235" spans="1:8" x14ac:dyDescent="0.25">
      <c r="A2235" s="3" t="s">
        <v>31197</v>
      </c>
      <c r="B2235" s="3" t="s">
        <v>16931</v>
      </c>
      <c r="C2235" s="3" t="s">
        <v>16</v>
      </c>
      <c r="D2235" s="3" t="s">
        <v>34418</v>
      </c>
      <c r="E2235" s="4">
        <v>760</v>
      </c>
      <c r="F2235" s="3" t="s">
        <v>0</v>
      </c>
      <c r="G2235" s="4">
        <v>1</v>
      </c>
      <c r="H2235" s="3" t="s">
        <v>108</v>
      </c>
    </row>
    <row r="2236" spans="1:8" x14ac:dyDescent="0.25">
      <c r="A2236" s="3" t="s">
        <v>31197</v>
      </c>
      <c r="B2236" s="3" t="s">
        <v>16932</v>
      </c>
      <c r="C2236" s="3" t="s">
        <v>16</v>
      </c>
      <c r="D2236" s="3" t="s">
        <v>34418</v>
      </c>
      <c r="E2236" s="4">
        <v>575</v>
      </c>
      <c r="F2236" s="3" t="s">
        <v>0</v>
      </c>
      <c r="G2236" s="4">
        <v>1</v>
      </c>
      <c r="H2236" s="3" t="s">
        <v>108</v>
      </c>
    </row>
    <row r="2237" spans="1:8" x14ac:dyDescent="0.25">
      <c r="A2237" s="3" t="s">
        <v>31197</v>
      </c>
      <c r="B2237" s="3" t="s">
        <v>16933</v>
      </c>
      <c r="C2237" s="3" t="s">
        <v>16</v>
      </c>
      <c r="D2237" s="3" t="s">
        <v>34418</v>
      </c>
      <c r="E2237" s="4">
        <v>26150</v>
      </c>
      <c r="F2237" s="3" t="s">
        <v>0</v>
      </c>
      <c r="G2237" s="4">
        <v>5</v>
      </c>
      <c r="H2237" s="3" t="s">
        <v>108</v>
      </c>
    </row>
    <row r="2238" spans="1:8" x14ac:dyDescent="0.25">
      <c r="A2238" s="3" t="s">
        <v>31197</v>
      </c>
      <c r="B2238" s="3" t="s">
        <v>16934</v>
      </c>
      <c r="C2238" s="3" t="s">
        <v>16</v>
      </c>
      <c r="D2238" s="3" t="s">
        <v>34418</v>
      </c>
      <c r="E2238" s="4">
        <v>931.66999999999905</v>
      </c>
      <c r="F2238" s="3" t="s">
        <v>0</v>
      </c>
      <c r="G2238" s="4">
        <v>1</v>
      </c>
      <c r="H2238" s="3" t="s">
        <v>108</v>
      </c>
    </row>
    <row r="2239" spans="1:8" x14ac:dyDescent="0.25">
      <c r="A2239" s="3" t="s">
        <v>31197</v>
      </c>
      <c r="B2239" s="3" t="s">
        <v>16935</v>
      </c>
      <c r="C2239" s="3" t="s">
        <v>16</v>
      </c>
      <c r="D2239" s="3" t="s">
        <v>34418</v>
      </c>
      <c r="E2239" s="4">
        <v>8540</v>
      </c>
      <c r="F2239" s="3" t="s">
        <v>0</v>
      </c>
      <c r="G2239" s="4">
        <v>2</v>
      </c>
      <c r="H2239" s="3" t="s">
        <v>108</v>
      </c>
    </row>
    <row r="2240" spans="1:8" x14ac:dyDescent="0.25">
      <c r="A2240" s="3" t="s">
        <v>31197</v>
      </c>
      <c r="B2240" s="3" t="s">
        <v>16936</v>
      </c>
      <c r="C2240" s="3" t="s">
        <v>16</v>
      </c>
      <c r="D2240" s="3" t="s">
        <v>34418</v>
      </c>
      <c r="E2240" s="4">
        <v>206</v>
      </c>
      <c r="F2240" s="3" t="s">
        <v>0</v>
      </c>
      <c r="G2240" s="4">
        <v>2</v>
      </c>
      <c r="H2240" s="3" t="s">
        <v>108</v>
      </c>
    </row>
    <row r="2241" spans="1:8" x14ac:dyDescent="0.25">
      <c r="A2241" s="3" t="s">
        <v>31197</v>
      </c>
      <c r="B2241" s="3" t="s">
        <v>16937</v>
      </c>
      <c r="C2241" s="3" t="s">
        <v>16</v>
      </c>
      <c r="D2241" s="3" t="s">
        <v>34418</v>
      </c>
      <c r="E2241" s="4">
        <v>1035.2</v>
      </c>
      <c r="F2241" s="3" t="s">
        <v>0</v>
      </c>
      <c r="G2241" s="4">
        <v>4</v>
      </c>
      <c r="H2241" s="3" t="s">
        <v>108</v>
      </c>
    </row>
    <row r="2242" spans="1:8" x14ac:dyDescent="0.25">
      <c r="A2242" s="3" t="s">
        <v>31197</v>
      </c>
      <c r="B2242" s="3" t="s">
        <v>16938</v>
      </c>
      <c r="C2242" s="3" t="s">
        <v>16</v>
      </c>
      <c r="D2242" s="3" t="s">
        <v>34418</v>
      </c>
      <c r="E2242" s="4">
        <v>7630</v>
      </c>
      <c r="F2242" s="3" t="s">
        <v>0</v>
      </c>
      <c r="G2242" s="4">
        <v>1</v>
      </c>
      <c r="H2242" s="3" t="s">
        <v>108</v>
      </c>
    </row>
    <row r="2243" spans="1:8" x14ac:dyDescent="0.25">
      <c r="A2243" s="3" t="s">
        <v>31197</v>
      </c>
      <c r="B2243" s="3" t="s">
        <v>16939</v>
      </c>
      <c r="C2243" s="3" t="s">
        <v>16</v>
      </c>
      <c r="D2243" s="3" t="s">
        <v>34418</v>
      </c>
      <c r="E2243" s="4">
        <v>8333.6</v>
      </c>
      <c r="F2243" s="3" t="s">
        <v>0</v>
      </c>
      <c r="G2243" s="4">
        <v>2</v>
      </c>
      <c r="H2243" s="3" t="s">
        <v>108</v>
      </c>
    </row>
    <row r="2244" spans="1:8" x14ac:dyDescent="0.25">
      <c r="A2244" s="3" t="s">
        <v>31197</v>
      </c>
      <c r="B2244" s="3" t="s">
        <v>16940</v>
      </c>
      <c r="C2244" s="3" t="s">
        <v>16</v>
      </c>
      <c r="D2244" s="3" t="s">
        <v>34418</v>
      </c>
      <c r="E2244" s="4">
        <v>1546</v>
      </c>
      <c r="F2244" s="3" t="s">
        <v>0</v>
      </c>
      <c r="G2244" s="4">
        <v>2</v>
      </c>
      <c r="H2244" s="3" t="s">
        <v>108</v>
      </c>
    </row>
    <row r="2245" spans="1:8" x14ac:dyDescent="0.25">
      <c r="A2245" s="3" t="s">
        <v>31197</v>
      </c>
      <c r="B2245" s="3" t="s">
        <v>16941</v>
      </c>
      <c r="C2245" s="3" t="s">
        <v>16</v>
      </c>
      <c r="D2245" s="3" t="s">
        <v>34418</v>
      </c>
      <c r="E2245" s="4">
        <v>1070</v>
      </c>
      <c r="F2245" s="3" t="s">
        <v>0</v>
      </c>
      <c r="G2245" s="4">
        <v>2</v>
      </c>
      <c r="H2245" s="3" t="s">
        <v>108</v>
      </c>
    </row>
    <row r="2246" spans="1:8" x14ac:dyDescent="0.25">
      <c r="A2246" s="3" t="s">
        <v>31197</v>
      </c>
      <c r="B2246" s="3" t="s">
        <v>16942</v>
      </c>
      <c r="C2246" s="3" t="s">
        <v>16</v>
      </c>
      <c r="D2246" s="3" t="s">
        <v>34418</v>
      </c>
      <c r="E2246" s="4">
        <v>5630</v>
      </c>
      <c r="F2246" s="3" t="s">
        <v>0</v>
      </c>
      <c r="G2246" s="4">
        <v>1</v>
      </c>
      <c r="H2246" s="3" t="s">
        <v>108</v>
      </c>
    </row>
    <row r="2247" spans="1:8" x14ac:dyDescent="0.25">
      <c r="A2247" s="3" t="s">
        <v>31197</v>
      </c>
      <c r="B2247" s="3" t="s">
        <v>16943</v>
      </c>
      <c r="C2247" s="3" t="s">
        <v>16</v>
      </c>
      <c r="D2247" s="3" t="s">
        <v>34418</v>
      </c>
      <c r="E2247" s="4">
        <v>5678.5</v>
      </c>
      <c r="F2247" s="3" t="s">
        <v>0</v>
      </c>
      <c r="G2247" s="4">
        <v>1</v>
      </c>
      <c r="H2247" s="3" t="s">
        <v>108</v>
      </c>
    </row>
    <row r="2248" spans="1:8" x14ac:dyDescent="0.25">
      <c r="A2248" s="3" t="s">
        <v>31197</v>
      </c>
      <c r="B2248" s="3" t="s">
        <v>16944</v>
      </c>
      <c r="C2248" s="3" t="s">
        <v>16</v>
      </c>
      <c r="D2248" s="3" t="s">
        <v>34418</v>
      </c>
      <c r="E2248" s="4">
        <v>10124</v>
      </c>
      <c r="F2248" s="3" t="s">
        <v>0</v>
      </c>
      <c r="G2248" s="4">
        <v>2</v>
      </c>
      <c r="H2248" s="3" t="s">
        <v>108</v>
      </c>
    </row>
    <row r="2249" spans="1:8" x14ac:dyDescent="0.25">
      <c r="A2249" s="3" t="s">
        <v>31197</v>
      </c>
      <c r="B2249" s="3" t="s">
        <v>16945</v>
      </c>
      <c r="C2249" s="3" t="s">
        <v>16</v>
      </c>
      <c r="D2249" s="3" t="s">
        <v>34418</v>
      </c>
      <c r="E2249" s="4">
        <v>9118.9899999999907</v>
      </c>
      <c r="F2249" s="3" t="s">
        <v>0</v>
      </c>
      <c r="G2249" s="4">
        <v>1</v>
      </c>
      <c r="H2249" s="3" t="s">
        <v>108</v>
      </c>
    </row>
    <row r="2250" spans="1:8" x14ac:dyDescent="0.25">
      <c r="A2250" s="3" t="s">
        <v>31197</v>
      </c>
      <c r="B2250" s="3" t="s">
        <v>16946</v>
      </c>
      <c r="C2250" s="3" t="s">
        <v>16</v>
      </c>
      <c r="D2250" s="3" t="s">
        <v>34418</v>
      </c>
      <c r="E2250" s="4">
        <v>1409</v>
      </c>
      <c r="F2250" s="3" t="s">
        <v>0</v>
      </c>
      <c r="G2250" s="4">
        <v>1</v>
      </c>
      <c r="H2250" s="3" t="s">
        <v>108</v>
      </c>
    </row>
    <row r="2251" spans="1:8" x14ac:dyDescent="0.25">
      <c r="A2251" s="3" t="s">
        <v>31197</v>
      </c>
      <c r="B2251" s="3" t="s">
        <v>16947</v>
      </c>
      <c r="C2251" s="3" t="s">
        <v>16</v>
      </c>
      <c r="D2251" s="3" t="s">
        <v>34418</v>
      </c>
      <c r="E2251" s="4">
        <v>614.79999999999905</v>
      </c>
      <c r="F2251" s="3" t="s">
        <v>0</v>
      </c>
      <c r="G2251" s="4">
        <v>1</v>
      </c>
      <c r="H2251" s="3" t="s">
        <v>108</v>
      </c>
    </row>
    <row r="2252" spans="1:8" x14ac:dyDescent="0.25">
      <c r="A2252" s="3" t="s">
        <v>31197</v>
      </c>
      <c r="B2252" s="3" t="s">
        <v>16948</v>
      </c>
      <c r="C2252" s="3" t="s">
        <v>16</v>
      </c>
      <c r="D2252" s="3" t="s">
        <v>34418</v>
      </c>
      <c r="E2252" s="4">
        <v>5510</v>
      </c>
      <c r="F2252" s="3" t="s">
        <v>0</v>
      </c>
      <c r="G2252" s="4">
        <v>1</v>
      </c>
      <c r="H2252" s="3" t="s">
        <v>108</v>
      </c>
    </row>
    <row r="2253" spans="1:8" x14ac:dyDescent="0.25">
      <c r="A2253" s="3" t="s">
        <v>31197</v>
      </c>
      <c r="B2253" s="3" t="s">
        <v>16949</v>
      </c>
      <c r="C2253" s="3" t="s">
        <v>16</v>
      </c>
      <c r="D2253" s="3" t="s">
        <v>34418</v>
      </c>
      <c r="E2253" s="4">
        <v>8790</v>
      </c>
      <c r="F2253" s="3" t="s">
        <v>0</v>
      </c>
      <c r="G2253" s="4">
        <v>3</v>
      </c>
      <c r="H2253" s="3" t="s">
        <v>108</v>
      </c>
    </row>
    <row r="2254" spans="1:8" x14ac:dyDescent="0.25">
      <c r="A2254" s="3" t="s">
        <v>31197</v>
      </c>
      <c r="B2254" s="3" t="s">
        <v>16950</v>
      </c>
      <c r="C2254" s="3" t="s">
        <v>16</v>
      </c>
      <c r="D2254" s="3" t="s">
        <v>34418</v>
      </c>
      <c r="E2254" s="4">
        <v>3032.6599999999899</v>
      </c>
      <c r="F2254" s="3" t="s">
        <v>0</v>
      </c>
      <c r="G2254" s="4">
        <v>2</v>
      </c>
      <c r="H2254" s="3" t="s">
        <v>108</v>
      </c>
    </row>
    <row r="2255" spans="1:8" x14ac:dyDescent="0.25">
      <c r="A2255" s="3" t="s">
        <v>31197</v>
      </c>
      <c r="B2255" s="3" t="s">
        <v>16951</v>
      </c>
      <c r="C2255" s="3" t="s">
        <v>16</v>
      </c>
      <c r="D2255" s="3" t="s">
        <v>34418</v>
      </c>
      <c r="E2255" s="4">
        <v>1816.44</v>
      </c>
      <c r="F2255" s="3" t="s">
        <v>0</v>
      </c>
      <c r="G2255" s="4">
        <v>2</v>
      </c>
      <c r="H2255" s="3" t="s">
        <v>108</v>
      </c>
    </row>
    <row r="2256" spans="1:8" x14ac:dyDescent="0.25">
      <c r="A2256" s="3" t="s">
        <v>31197</v>
      </c>
      <c r="B2256" s="3" t="s">
        <v>16952</v>
      </c>
      <c r="C2256" s="3" t="s">
        <v>16</v>
      </c>
      <c r="D2256" s="3" t="s">
        <v>34418</v>
      </c>
      <c r="E2256" s="4">
        <v>105</v>
      </c>
      <c r="F2256" s="3" t="s">
        <v>0</v>
      </c>
      <c r="G2256" s="4">
        <v>1</v>
      </c>
      <c r="H2256" s="3" t="s">
        <v>108</v>
      </c>
    </row>
    <row r="2257" spans="1:8" x14ac:dyDescent="0.25">
      <c r="A2257" s="3" t="s">
        <v>31197</v>
      </c>
      <c r="B2257" s="3" t="s">
        <v>16953</v>
      </c>
      <c r="C2257" s="3" t="s">
        <v>16</v>
      </c>
      <c r="D2257" s="3" t="s">
        <v>34418</v>
      </c>
      <c r="E2257" s="4">
        <v>6535</v>
      </c>
      <c r="F2257" s="3" t="s">
        <v>0</v>
      </c>
      <c r="G2257" s="4">
        <v>1</v>
      </c>
      <c r="H2257" s="3" t="s">
        <v>108</v>
      </c>
    </row>
    <row r="2258" spans="1:8" x14ac:dyDescent="0.25">
      <c r="A2258" s="3" t="s">
        <v>31197</v>
      </c>
      <c r="B2258" s="3" t="s">
        <v>16954</v>
      </c>
      <c r="C2258" s="3" t="s">
        <v>16</v>
      </c>
      <c r="D2258" s="3" t="s">
        <v>34418</v>
      </c>
      <c r="E2258" s="4">
        <v>1197.0999999999899</v>
      </c>
      <c r="F2258" s="3" t="s">
        <v>0</v>
      </c>
      <c r="G2258" s="4">
        <v>1</v>
      </c>
      <c r="H2258" s="3" t="s">
        <v>108</v>
      </c>
    </row>
    <row r="2259" spans="1:8" x14ac:dyDescent="0.25">
      <c r="A2259" s="3" t="s">
        <v>31197</v>
      </c>
      <c r="B2259" s="3" t="s">
        <v>16955</v>
      </c>
      <c r="C2259" s="3" t="s">
        <v>16</v>
      </c>
      <c r="D2259" s="3" t="s">
        <v>34418</v>
      </c>
      <c r="E2259" s="4">
        <v>5075</v>
      </c>
      <c r="F2259" s="3" t="s">
        <v>0</v>
      </c>
      <c r="G2259" s="4">
        <v>5</v>
      </c>
      <c r="H2259" s="3" t="s">
        <v>108</v>
      </c>
    </row>
    <row r="2260" spans="1:8" x14ac:dyDescent="0.25">
      <c r="A2260" s="3" t="s">
        <v>31197</v>
      </c>
      <c r="B2260" s="3" t="s">
        <v>16956</v>
      </c>
      <c r="C2260" s="3" t="s">
        <v>16</v>
      </c>
      <c r="D2260" s="3" t="s">
        <v>34418</v>
      </c>
      <c r="E2260" s="4">
        <v>3069</v>
      </c>
      <c r="F2260" s="3" t="s">
        <v>0</v>
      </c>
      <c r="G2260" s="4">
        <v>1</v>
      </c>
      <c r="H2260" s="3" t="s">
        <v>108</v>
      </c>
    </row>
    <row r="2261" spans="1:8" x14ac:dyDescent="0.25">
      <c r="A2261" s="3" t="s">
        <v>31197</v>
      </c>
      <c r="B2261" s="3" t="s">
        <v>16957</v>
      </c>
      <c r="C2261" s="3" t="s">
        <v>16</v>
      </c>
      <c r="D2261" s="3" t="s">
        <v>34418</v>
      </c>
      <c r="E2261" s="4">
        <v>2680</v>
      </c>
      <c r="F2261" s="3" t="s">
        <v>0</v>
      </c>
      <c r="G2261" s="4">
        <v>2</v>
      </c>
      <c r="H2261" s="3" t="s">
        <v>108</v>
      </c>
    </row>
    <row r="2262" spans="1:8" x14ac:dyDescent="0.25">
      <c r="A2262" s="3" t="s">
        <v>31197</v>
      </c>
      <c r="B2262" s="3" t="s">
        <v>16958</v>
      </c>
      <c r="C2262" s="3" t="s">
        <v>16</v>
      </c>
      <c r="D2262" s="3" t="s">
        <v>34418</v>
      </c>
      <c r="E2262" s="4">
        <v>3570</v>
      </c>
      <c r="F2262" s="3" t="s">
        <v>0</v>
      </c>
      <c r="G2262" s="4">
        <v>1</v>
      </c>
      <c r="H2262" s="3" t="s">
        <v>108</v>
      </c>
    </row>
    <row r="2263" spans="1:8" x14ac:dyDescent="0.25">
      <c r="A2263" s="3" t="s">
        <v>31197</v>
      </c>
      <c r="B2263" s="3" t="s">
        <v>16959</v>
      </c>
      <c r="C2263" s="3" t="s">
        <v>16</v>
      </c>
      <c r="D2263" s="3" t="s">
        <v>34418</v>
      </c>
      <c r="E2263" s="4">
        <v>8440</v>
      </c>
      <c r="F2263" s="3" t="s">
        <v>0</v>
      </c>
      <c r="G2263" s="4">
        <v>2</v>
      </c>
      <c r="H2263" s="3" t="s">
        <v>108</v>
      </c>
    </row>
    <row r="2264" spans="1:8" x14ac:dyDescent="0.25">
      <c r="A2264" s="3" t="s">
        <v>31197</v>
      </c>
      <c r="B2264" s="3" t="s">
        <v>16960</v>
      </c>
      <c r="C2264" s="3" t="s">
        <v>16</v>
      </c>
      <c r="D2264" s="3" t="s">
        <v>34418</v>
      </c>
      <c r="E2264" s="4">
        <v>3248</v>
      </c>
      <c r="F2264" s="3" t="s">
        <v>0</v>
      </c>
      <c r="G2264" s="4">
        <v>1</v>
      </c>
      <c r="H2264" s="3" t="s">
        <v>108</v>
      </c>
    </row>
    <row r="2265" spans="1:8" x14ac:dyDescent="0.25">
      <c r="A2265" s="3" t="s">
        <v>31197</v>
      </c>
      <c r="B2265" s="3" t="s">
        <v>16961</v>
      </c>
      <c r="C2265" s="3" t="s">
        <v>16</v>
      </c>
      <c r="D2265" s="3" t="s">
        <v>34418</v>
      </c>
      <c r="E2265" s="4">
        <v>4982</v>
      </c>
      <c r="F2265" s="3" t="s">
        <v>0</v>
      </c>
      <c r="G2265" s="4">
        <v>1</v>
      </c>
      <c r="H2265" s="3" t="s">
        <v>108</v>
      </c>
    </row>
    <row r="2266" spans="1:8" x14ac:dyDescent="0.25">
      <c r="A2266" s="3" t="s">
        <v>31197</v>
      </c>
      <c r="B2266" s="3" t="s">
        <v>16962</v>
      </c>
      <c r="C2266" s="3" t="s">
        <v>16</v>
      </c>
      <c r="D2266" s="3" t="s">
        <v>34418</v>
      </c>
      <c r="E2266" s="4">
        <v>1140</v>
      </c>
      <c r="F2266" s="3" t="s">
        <v>0</v>
      </c>
      <c r="G2266" s="4">
        <v>1</v>
      </c>
      <c r="H2266" s="3" t="s">
        <v>108</v>
      </c>
    </row>
    <row r="2267" spans="1:8" x14ac:dyDescent="0.25">
      <c r="A2267" s="3" t="s">
        <v>31197</v>
      </c>
      <c r="B2267" s="3" t="s">
        <v>16963</v>
      </c>
      <c r="C2267" s="3" t="s">
        <v>16</v>
      </c>
      <c r="D2267" s="3" t="s">
        <v>34418</v>
      </c>
      <c r="E2267" s="4">
        <v>1280</v>
      </c>
      <c r="F2267" s="3" t="s">
        <v>0</v>
      </c>
      <c r="G2267" s="4">
        <v>1</v>
      </c>
      <c r="H2267" s="3" t="s">
        <v>108</v>
      </c>
    </row>
    <row r="2268" spans="1:8" x14ac:dyDescent="0.25">
      <c r="A2268" s="3" t="s">
        <v>31197</v>
      </c>
      <c r="B2268" s="3" t="s">
        <v>16964</v>
      </c>
      <c r="C2268" s="3" t="s">
        <v>16</v>
      </c>
      <c r="D2268" s="3" t="s">
        <v>34418</v>
      </c>
      <c r="E2268" s="4">
        <v>5610</v>
      </c>
      <c r="F2268" s="3" t="s">
        <v>0</v>
      </c>
      <c r="G2268" s="4">
        <v>1</v>
      </c>
      <c r="H2268" s="3" t="s">
        <v>108</v>
      </c>
    </row>
    <row r="2269" spans="1:8" x14ac:dyDescent="0.25">
      <c r="A2269" s="3" t="s">
        <v>31197</v>
      </c>
      <c r="B2269" s="3" t="s">
        <v>16965</v>
      </c>
      <c r="C2269" s="3" t="s">
        <v>16</v>
      </c>
      <c r="D2269" s="3" t="s">
        <v>34418</v>
      </c>
      <c r="E2269" s="4">
        <v>559</v>
      </c>
      <c r="F2269" s="3" t="s">
        <v>0</v>
      </c>
      <c r="G2269" s="4">
        <v>1</v>
      </c>
      <c r="H2269" s="3" t="s">
        <v>108</v>
      </c>
    </row>
    <row r="2270" spans="1:8" x14ac:dyDescent="0.25">
      <c r="A2270" s="3" t="s">
        <v>31197</v>
      </c>
      <c r="B2270" s="3" t="s">
        <v>16966</v>
      </c>
      <c r="C2270" s="3" t="s">
        <v>16</v>
      </c>
      <c r="D2270" s="3" t="s">
        <v>34418</v>
      </c>
      <c r="E2270" s="4">
        <v>1711</v>
      </c>
      <c r="F2270" s="3" t="s">
        <v>0</v>
      </c>
      <c r="G2270" s="4">
        <v>1</v>
      </c>
      <c r="H2270" s="3" t="s">
        <v>108</v>
      </c>
    </row>
    <row r="2271" spans="1:8" x14ac:dyDescent="0.25">
      <c r="A2271" s="3" t="s">
        <v>31197</v>
      </c>
      <c r="B2271" s="3" t="s">
        <v>16967</v>
      </c>
      <c r="C2271" s="3" t="s">
        <v>16</v>
      </c>
      <c r="D2271" s="3" t="s">
        <v>34418</v>
      </c>
      <c r="E2271" s="4">
        <v>408</v>
      </c>
      <c r="F2271" s="3" t="s">
        <v>0</v>
      </c>
      <c r="G2271" s="4">
        <v>1</v>
      </c>
      <c r="H2271" s="3" t="s">
        <v>108</v>
      </c>
    </row>
    <row r="2272" spans="1:8" x14ac:dyDescent="0.25">
      <c r="A2272" s="3" t="s">
        <v>31197</v>
      </c>
      <c r="B2272" s="3" t="s">
        <v>16968</v>
      </c>
      <c r="C2272" s="3" t="s">
        <v>16</v>
      </c>
      <c r="D2272" s="3" t="s">
        <v>34418</v>
      </c>
      <c r="E2272" s="4">
        <v>266</v>
      </c>
      <c r="F2272" s="3" t="s">
        <v>0</v>
      </c>
      <c r="G2272" s="4">
        <v>1</v>
      </c>
      <c r="H2272" s="3" t="s">
        <v>108</v>
      </c>
    </row>
    <row r="2273" spans="1:8" x14ac:dyDescent="0.25">
      <c r="A2273" s="3" t="s">
        <v>31197</v>
      </c>
      <c r="B2273" s="3" t="s">
        <v>16969</v>
      </c>
      <c r="C2273" s="3" t="s">
        <v>16</v>
      </c>
      <c r="D2273" s="3" t="s">
        <v>34418</v>
      </c>
      <c r="E2273" s="4">
        <v>1200</v>
      </c>
      <c r="F2273" s="3" t="s">
        <v>0</v>
      </c>
      <c r="G2273" s="4">
        <v>2</v>
      </c>
      <c r="H2273" s="3" t="s">
        <v>108</v>
      </c>
    </row>
    <row r="2274" spans="1:8" x14ac:dyDescent="0.25">
      <c r="A2274" s="3" t="s">
        <v>31197</v>
      </c>
      <c r="B2274" s="3" t="s">
        <v>16970</v>
      </c>
      <c r="C2274" s="3" t="s">
        <v>16</v>
      </c>
      <c r="D2274" s="3" t="s">
        <v>34418</v>
      </c>
      <c r="E2274" s="4">
        <v>634</v>
      </c>
      <c r="F2274" s="3" t="s">
        <v>0</v>
      </c>
      <c r="G2274" s="4">
        <v>2</v>
      </c>
      <c r="H2274" s="3" t="s">
        <v>108</v>
      </c>
    </row>
    <row r="2275" spans="1:8" x14ac:dyDescent="0.25">
      <c r="A2275" s="3" t="s">
        <v>31197</v>
      </c>
      <c r="B2275" s="3" t="s">
        <v>16971</v>
      </c>
      <c r="C2275" s="3" t="s">
        <v>16</v>
      </c>
      <c r="D2275" s="3" t="s">
        <v>34418</v>
      </c>
      <c r="E2275" s="4">
        <v>208</v>
      </c>
      <c r="F2275" s="3" t="s">
        <v>0</v>
      </c>
      <c r="G2275" s="4">
        <v>2</v>
      </c>
      <c r="H2275" s="3" t="s">
        <v>108</v>
      </c>
    </row>
    <row r="2276" spans="1:8" x14ac:dyDescent="0.25">
      <c r="A2276" s="3" t="s">
        <v>31197</v>
      </c>
      <c r="B2276" s="3" t="s">
        <v>16972</v>
      </c>
      <c r="C2276" s="3" t="s">
        <v>16</v>
      </c>
      <c r="D2276" s="3" t="s">
        <v>34418</v>
      </c>
      <c r="E2276" s="4">
        <v>154.4</v>
      </c>
      <c r="F2276" s="3" t="s">
        <v>0</v>
      </c>
      <c r="G2276" s="4">
        <v>4</v>
      </c>
      <c r="H2276" s="3" t="s">
        <v>108</v>
      </c>
    </row>
    <row r="2277" spans="1:8" x14ac:dyDescent="0.25">
      <c r="A2277" s="3" t="s">
        <v>31197</v>
      </c>
      <c r="B2277" s="3" t="s">
        <v>16973</v>
      </c>
      <c r="C2277" s="3" t="s">
        <v>16</v>
      </c>
      <c r="D2277" s="3" t="s">
        <v>34418</v>
      </c>
      <c r="E2277" s="4">
        <v>1714</v>
      </c>
      <c r="F2277" s="3" t="s">
        <v>0</v>
      </c>
      <c r="G2277" s="4">
        <v>1</v>
      </c>
      <c r="H2277" s="3" t="s">
        <v>108</v>
      </c>
    </row>
    <row r="2278" spans="1:8" x14ac:dyDescent="0.25">
      <c r="A2278" s="3" t="s">
        <v>31197</v>
      </c>
      <c r="B2278" s="3" t="s">
        <v>16974</v>
      </c>
      <c r="C2278" s="3" t="s">
        <v>16</v>
      </c>
      <c r="D2278" s="3" t="s">
        <v>34418</v>
      </c>
      <c r="E2278" s="4">
        <v>672</v>
      </c>
      <c r="F2278" s="3" t="s">
        <v>0</v>
      </c>
      <c r="G2278" s="4">
        <v>2</v>
      </c>
      <c r="H2278" s="3" t="s">
        <v>108</v>
      </c>
    </row>
    <row r="2279" spans="1:8" x14ac:dyDescent="0.25">
      <c r="A2279" s="3" t="s">
        <v>31197</v>
      </c>
      <c r="B2279" s="3" t="s">
        <v>16975</v>
      </c>
      <c r="C2279" s="3" t="s">
        <v>16</v>
      </c>
      <c r="D2279" s="3" t="s">
        <v>34418</v>
      </c>
      <c r="E2279" s="4">
        <v>2046.5</v>
      </c>
      <c r="F2279" s="3" t="s">
        <v>0</v>
      </c>
      <c r="G2279" s="4">
        <v>1</v>
      </c>
      <c r="H2279" s="3" t="s">
        <v>108</v>
      </c>
    </row>
    <row r="2280" spans="1:8" x14ac:dyDescent="0.25">
      <c r="A2280" s="3" t="s">
        <v>31197</v>
      </c>
      <c r="B2280" s="3" t="s">
        <v>16976</v>
      </c>
      <c r="C2280" s="3" t="s">
        <v>16</v>
      </c>
      <c r="D2280" s="3" t="s">
        <v>34418</v>
      </c>
      <c r="E2280" s="4">
        <v>2055.5</v>
      </c>
      <c r="F2280" s="3" t="s">
        <v>0</v>
      </c>
      <c r="G2280" s="4">
        <v>1</v>
      </c>
      <c r="H2280" s="3" t="s">
        <v>108</v>
      </c>
    </row>
    <row r="2281" spans="1:8" x14ac:dyDescent="0.25">
      <c r="A2281" s="3" t="s">
        <v>31197</v>
      </c>
      <c r="B2281" s="3" t="s">
        <v>16977</v>
      </c>
      <c r="C2281" s="3" t="s">
        <v>16</v>
      </c>
      <c r="D2281" s="3" t="s">
        <v>34418</v>
      </c>
      <c r="E2281" s="4">
        <v>318</v>
      </c>
      <c r="F2281" s="3" t="s">
        <v>0</v>
      </c>
      <c r="G2281" s="4">
        <v>1</v>
      </c>
      <c r="H2281" s="3" t="s">
        <v>108</v>
      </c>
    </row>
    <row r="2282" spans="1:8" x14ac:dyDescent="0.25">
      <c r="A2282" s="3" t="s">
        <v>31197</v>
      </c>
      <c r="B2282" s="3" t="s">
        <v>16978</v>
      </c>
      <c r="C2282" s="3" t="s">
        <v>16</v>
      </c>
      <c r="D2282" s="3" t="s">
        <v>34418</v>
      </c>
      <c r="E2282" s="4">
        <v>10800</v>
      </c>
      <c r="F2282" s="3" t="s">
        <v>0</v>
      </c>
      <c r="G2282" s="4">
        <v>2</v>
      </c>
      <c r="H2282" s="3" t="s">
        <v>108</v>
      </c>
    </row>
    <row r="2283" spans="1:8" x14ac:dyDescent="0.25">
      <c r="A2283" s="3" t="s">
        <v>31197</v>
      </c>
      <c r="B2283" s="3" t="s">
        <v>16979</v>
      </c>
      <c r="C2283" s="3" t="s">
        <v>16</v>
      </c>
      <c r="D2283" s="3" t="s">
        <v>34418</v>
      </c>
      <c r="E2283" s="4">
        <v>8200</v>
      </c>
      <c r="F2283" s="3" t="s">
        <v>0</v>
      </c>
      <c r="G2283" s="4">
        <v>2</v>
      </c>
      <c r="H2283" s="3" t="s">
        <v>108</v>
      </c>
    </row>
    <row r="2284" spans="1:8" x14ac:dyDescent="0.25">
      <c r="A2284" s="3" t="s">
        <v>31197</v>
      </c>
      <c r="B2284" s="3" t="s">
        <v>16980</v>
      </c>
      <c r="C2284" s="3" t="s">
        <v>16</v>
      </c>
      <c r="D2284" s="3" t="s">
        <v>34418</v>
      </c>
      <c r="E2284" s="4">
        <v>185</v>
      </c>
      <c r="F2284" s="3" t="s">
        <v>0</v>
      </c>
      <c r="G2284" s="4">
        <v>1</v>
      </c>
      <c r="H2284" s="3" t="s">
        <v>108</v>
      </c>
    </row>
    <row r="2285" spans="1:8" x14ac:dyDescent="0.25">
      <c r="A2285" s="3" t="s">
        <v>31197</v>
      </c>
      <c r="B2285" s="3" t="s">
        <v>16981</v>
      </c>
      <c r="C2285" s="3" t="s">
        <v>16</v>
      </c>
      <c r="D2285" s="3" t="s">
        <v>34418</v>
      </c>
      <c r="E2285" s="4">
        <v>3320</v>
      </c>
      <c r="F2285" s="3" t="s">
        <v>0</v>
      </c>
      <c r="G2285" s="4">
        <v>2</v>
      </c>
      <c r="H2285" s="3" t="s">
        <v>108</v>
      </c>
    </row>
    <row r="2286" spans="1:8" x14ac:dyDescent="0.25">
      <c r="A2286" s="3" t="s">
        <v>31197</v>
      </c>
      <c r="B2286" s="3" t="s">
        <v>16982</v>
      </c>
      <c r="C2286" s="3" t="s">
        <v>16</v>
      </c>
      <c r="D2286" s="3" t="s">
        <v>34418</v>
      </c>
      <c r="E2286" s="4">
        <v>1194</v>
      </c>
      <c r="F2286" s="3" t="s">
        <v>0</v>
      </c>
      <c r="G2286" s="4">
        <v>3</v>
      </c>
      <c r="H2286" s="3" t="s">
        <v>108</v>
      </c>
    </row>
    <row r="2287" spans="1:8" x14ac:dyDescent="0.25">
      <c r="A2287" s="3" t="s">
        <v>31197</v>
      </c>
      <c r="B2287" s="3" t="s">
        <v>16983</v>
      </c>
      <c r="C2287" s="3" t="s">
        <v>16</v>
      </c>
      <c r="D2287" s="3" t="s">
        <v>34418</v>
      </c>
      <c r="E2287" s="4">
        <v>1912</v>
      </c>
      <c r="F2287" s="3" t="s">
        <v>0</v>
      </c>
      <c r="G2287" s="4">
        <v>2</v>
      </c>
      <c r="H2287" s="3" t="s">
        <v>108</v>
      </c>
    </row>
    <row r="2288" spans="1:8" x14ac:dyDescent="0.25">
      <c r="A2288" s="3" t="s">
        <v>31197</v>
      </c>
      <c r="B2288" s="3" t="s">
        <v>16984</v>
      </c>
      <c r="C2288" s="3" t="s">
        <v>16</v>
      </c>
      <c r="D2288" s="3" t="s">
        <v>34418</v>
      </c>
      <c r="E2288" s="4">
        <v>2084</v>
      </c>
      <c r="F2288" s="3" t="s">
        <v>0</v>
      </c>
      <c r="G2288" s="4">
        <v>2</v>
      </c>
      <c r="H2288" s="3" t="s">
        <v>108</v>
      </c>
    </row>
    <row r="2289" spans="1:8" x14ac:dyDescent="0.25">
      <c r="A2289" s="3" t="s">
        <v>31197</v>
      </c>
      <c r="B2289" s="3" t="s">
        <v>16985</v>
      </c>
      <c r="C2289" s="3" t="s">
        <v>16</v>
      </c>
      <c r="D2289" s="3" t="s">
        <v>34418</v>
      </c>
      <c r="E2289" s="4">
        <v>643.33000000000004</v>
      </c>
      <c r="F2289" s="3" t="s">
        <v>0</v>
      </c>
      <c r="G2289" s="4">
        <v>1</v>
      </c>
      <c r="H2289" s="3" t="s">
        <v>108</v>
      </c>
    </row>
    <row r="2290" spans="1:8" x14ac:dyDescent="0.25">
      <c r="A2290" s="3" t="s">
        <v>31197</v>
      </c>
      <c r="B2290" s="3" t="s">
        <v>16986</v>
      </c>
      <c r="C2290" s="3" t="s">
        <v>16</v>
      </c>
      <c r="D2290" s="3" t="s">
        <v>34418</v>
      </c>
      <c r="E2290" s="4">
        <v>1703</v>
      </c>
      <c r="F2290" s="3" t="s">
        <v>0</v>
      </c>
      <c r="G2290" s="4">
        <v>2</v>
      </c>
      <c r="H2290" s="3" t="s">
        <v>108</v>
      </c>
    </row>
    <row r="2291" spans="1:8" x14ac:dyDescent="0.25">
      <c r="A2291" s="3" t="s">
        <v>31197</v>
      </c>
      <c r="B2291" s="3" t="s">
        <v>16987</v>
      </c>
      <c r="C2291" s="3" t="s">
        <v>16</v>
      </c>
      <c r="D2291" s="3" t="s">
        <v>34418</v>
      </c>
      <c r="E2291" s="4">
        <v>2340</v>
      </c>
      <c r="F2291" s="3" t="s">
        <v>0</v>
      </c>
      <c r="G2291" s="4">
        <v>2</v>
      </c>
      <c r="H2291" s="3" t="s">
        <v>108</v>
      </c>
    </row>
    <row r="2292" spans="1:8" x14ac:dyDescent="0.25">
      <c r="A2292" s="3" t="s">
        <v>31197</v>
      </c>
      <c r="B2292" s="3" t="s">
        <v>16988</v>
      </c>
      <c r="C2292" s="3" t="s">
        <v>16</v>
      </c>
      <c r="D2292" s="3" t="s">
        <v>34418</v>
      </c>
      <c r="E2292" s="4">
        <v>16770</v>
      </c>
      <c r="F2292" s="3" t="s">
        <v>0</v>
      </c>
      <c r="G2292" s="4">
        <v>2</v>
      </c>
      <c r="H2292" s="3" t="s">
        <v>108</v>
      </c>
    </row>
    <row r="2293" spans="1:8" x14ac:dyDescent="0.25">
      <c r="A2293" s="3" t="s">
        <v>31197</v>
      </c>
      <c r="B2293" s="3" t="s">
        <v>16989</v>
      </c>
      <c r="C2293" s="3" t="s">
        <v>16</v>
      </c>
      <c r="D2293" s="3" t="s">
        <v>34418</v>
      </c>
      <c r="E2293" s="4">
        <v>27.1999999999999</v>
      </c>
      <c r="F2293" s="3" t="s">
        <v>0</v>
      </c>
      <c r="G2293" s="4">
        <v>2</v>
      </c>
      <c r="H2293" s="3" t="s">
        <v>108</v>
      </c>
    </row>
    <row r="2294" spans="1:8" x14ac:dyDescent="0.25">
      <c r="A2294" s="3" t="s">
        <v>31197</v>
      </c>
      <c r="B2294" s="3" t="s">
        <v>16990</v>
      </c>
      <c r="C2294" s="3" t="s">
        <v>16</v>
      </c>
      <c r="D2294" s="3" t="s">
        <v>34418</v>
      </c>
      <c r="E2294" s="4">
        <v>2540.3200000000002</v>
      </c>
      <c r="F2294" s="3" t="s">
        <v>0</v>
      </c>
      <c r="G2294" s="4">
        <v>2</v>
      </c>
      <c r="H2294" s="3" t="s">
        <v>108</v>
      </c>
    </row>
    <row r="2295" spans="1:8" x14ac:dyDescent="0.25">
      <c r="A2295" s="3" t="s">
        <v>31197</v>
      </c>
      <c r="B2295" s="3" t="s">
        <v>16991</v>
      </c>
      <c r="C2295" s="3" t="s">
        <v>16</v>
      </c>
      <c r="D2295" s="3" t="s">
        <v>34418</v>
      </c>
      <c r="E2295" s="4">
        <v>3090</v>
      </c>
      <c r="F2295" s="3" t="s">
        <v>0</v>
      </c>
      <c r="G2295" s="4">
        <v>1</v>
      </c>
      <c r="H2295" s="3" t="s">
        <v>108</v>
      </c>
    </row>
    <row r="2296" spans="1:8" x14ac:dyDescent="0.25">
      <c r="A2296" s="3" t="s">
        <v>31197</v>
      </c>
      <c r="B2296" s="3" t="s">
        <v>16992</v>
      </c>
      <c r="C2296" s="3" t="s">
        <v>16</v>
      </c>
      <c r="D2296" s="3" t="s">
        <v>34418</v>
      </c>
      <c r="E2296" s="4">
        <v>3174.67</v>
      </c>
      <c r="F2296" s="3" t="s">
        <v>0</v>
      </c>
      <c r="G2296" s="4">
        <v>1</v>
      </c>
      <c r="H2296" s="3" t="s">
        <v>108</v>
      </c>
    </row>
    <row r="2297" spans="1:8" x14ac:dyDescent="0.25">
      <c r="A2297" s="3" t="s">
        <v>31197</v>
      </c>
      <c r="B2297" s="3" t="s">
        <v>16993</v>
      </c>
      <c r="C2297" s="3" t="s">
        <v>16</v>
      </c>
      <c r="D2297" s="3" t="s">
        <v>34418</v>
      </c>
      <c r="E2297" s="4">
        <v>6420</v>
      </c>
      <c r="F2297" s="3" t="s">
        <v>0</v>
      </c>
      <c r="G2297" s="4">
        <v>1</v>
      </c>
      <c r="H2297" s="3" t="s">
        <v>108</v>
      </c>
    </row>
    <row r="2298" spans="1:8" x14ac:dyDescent="0.25">
      <c r="A2298" s="3" t="s">
        <v>31197</v>
      </c>
      <c r="B2298" s="3" t="s">
        <v>16994</v>
      </c>
      <c r="C2298" s="3" t="s">
        <v>16</v>
      </c>
      <c r="D2298" s="3" t="s">
        <v>34418</v>
      </c>
      <c r="E2298" s="4">
        <v>2090</v>
      </c>
      <c r="F2298" s="3" t="s">
        <v>0</v>
      </c>
      <c r="G2298" s="4">
        <v>1</v>
      </c>
      <c r="H2298" s="3" t="s">
        <v>108</v>
      </c>
    </row>
    <row r="2299" spans="1:8" x14ac:dyDescent="0.25">
      <c r="A2299" s="3" t="s">
        <v>31197</v>
      </c>
      <c r="B2299" s="3" t="s">
        <v>16995</v>
      </c>
      <c r="C2299" s="3" t="s">
        <v>16</v>
      </c>
      <c r="D2299" s="3" t="s">
        <v>34418</v>
      </c>
      <c r="E2299" s="4">
        <v>519</v>
      </c>
      <c r="F2299" s="3" t="s">
        <v>0</v>
      </c>
      <c r="G2299" s="4">
        <v>1</v>
      </c>
      <c r="H2299" s="3" t="s">
        <v>108</v>
      </c>
    </row>
    <row r="2300" spans="1:8" x14ac:dyDescent="0.25">
      <c r="A2300" s="3" t="s">
        <v>31197</v>
      </c>
      <c r="B2300" s="3" t="s">
        <v>16996</v>
      </c>
      <c r="C2300" s="3" t="s">
        <v>16</v>
      </c>
      <c r="D2300" s="3" t="s">
        <v>34418</v>
      </c>
      <c r="E2300" s="4">
        <v>9034.1</v>
      </c>
      <c r="F2300" s="3" t="s">
        <v>0</v>
      </c>
      <c r="G2300" s="4">
        <v>1</v>
      </c>
      <c r="H2300" s="3" t="s">
        <v>108</v>
      </c>
    </row>
    <row r="2301" spans="1:8" x14ac:dyDescent="0.25">
      <c r="A2301" s="3" t="s">
        <v>31197</v>
      </c>
      <c r="B2301" s="3" t="s">
        <v>16997</v>
      </c>
      <c r="C2301" s="3" t="s">
        <v>16</v>
      </c>
      <c r="D2301" s="3" t="s">
        <v>34418</v>
      </c>
      <c r="E2301" s="4">
        <v>51</v>
      </c>
      <c r="F2301" s="3" t="s">
        <v>0</v>
      </c>
      <c r="G2301" s="4">
        <v>1</v>
      </c>
      <c r="H2301" s="3" t="s">
        <v>108</v>
      </c>
    </row>
    <row r="2302" spans="1:8" x14ac:dyDescent="0.25">
      <c r="A2302" s="3" t="s">
        <v>31197</v>
      </c>
      <c r="B2302" s="3" t="s">
        <v>16998</v>
      </c>
      <c r="C2302" s="3" t="s">
        <v>16</v>
      </c>
      <c r="D2302" s="3" t="s">
        <v>34418</v>
      </c>
      <c r="E2302" s="4">
        <v>1567.3699999999899</v>
      </c>
      <c r="F2302" s="3" t="s">
        <v>0</v>
      </c>
      <c r="G2302" s="4">
        <v>7</v>
      </c>
      <c r="H2302" s="3" t="s">
        <v>108</v>
      </c>
    </row>
    <row r="2303" spans="1:8" x14ac:dyDescent="0.25">
      <c r="A2303" s="3" t="s">
        <v>31197</v>
      </c>
      <c r="B2303" s="3" t="s">
        <v>16999</v>
      </c>
      <c r="C2303" s="3" t="s">
        <v>16</v>
      </c>
      <c r="D2303" s="3" t="s">
        <v>34418</v>
      </c>
      <c r="E2303" s="4">
        <v>114.599999999999</v>
      </c>
      <c r="F2303" s="3" t="s">
        <v>0</v>
      </c>
      <c r="G2303" s="4">
        <v>3</v>
      </c>
      <c r="H2303" s="3" t="s">
        <v>108</v>
      </c>
    </row>
    <row r="2304" spans="1:8" x14ac:dyDescent="0.25">
      <c r="A2304" s="3" t="s">
        <v>31197</v>
      </c>
      <c r="B2304" s="3" t="s">
        <v>17000</v>
      </c>
      <c r="C2304" s="3" t="s">
        <v>16</v>
      </c>
      <c r="D2304" s="3" t="s">
        <v>34418</v>
      </c>
      <c r="E2304" s="4">
        <v>1310</v>
      </c>
      <c r="F2304" s="3" t="s">
        <v>0</v>
      </c>
      <c r="G2304" s="4">
        <v>5</v>
      </c>
      <c r="H2304" s="3" t="s">
        <v>108</v>
      </c>
    </row>
    <row r="2305" spans="1:8" x14ac:dyDescent="0.25">
      <c r="A2305" s="3" t="s">
        <v>31197</v>
      </c>
      <c r="B2305" s="3" t="s">
        <v>17001</v>
      </c>
      <c r="C2305" s="3" t="s">
        <v>16</v>
      </c>
      <c r="D2305" s="3" t="s">
        <v>34418</v>
      </c>
      <c r="E2305" s="4">
        <v>6460</v>
      </c>
      <c r="F2305" s="3" t="s">
        <v>0</v>
      </c>
      <c r="G2305" s="4">
        <v>2</v>
      </c>
      <c r="H2305" s="3" t="s">
        <v>108</v>
      </c>
    </row>
    <row r="2306" spans="1:8" x14ac:dyDescent="0.25">
      <c r="A2306" s="3" t="s">
        <v>31197</v>
      </c>
      <c r="B2306" s="3" t="s">
        <v>17002</v>
      </c>
      <c r="C2306" s="3" t="s">
        <v>16</v>
      </c>
      <c r="D2306" s="3" t="s">
        <v>34418</v>
      </c>
      <c r="E2306" s="4">
        <v>6280</v>
      </c>
      <c r="F2306" s="3" t="s">
        <v>0</v>
      </c>
      <c r="G2306" s="4">
        <v>4</v>
      </c>
      <c r="H2306" s="3" t="s">
        <v>108</v>
      </c>
    </row>
    <row r="2307" spans="1:8" x14ac:dyDescent="0.25">
      <c r="A2307" s="3" t="s">
        <v>31197</v>
      </c>
      <c r="B2307" s="3" t="s">
        <v>17003</v>
      </c>
      <c r="C2307" s="3" t="s">
        <v>16</v>
      </c>
      <c r="D2307" s="3" t="s">
        <v>34418</v>
      </c>
      <c r="E2307" s="4">
        <v>9840</v>
      </c>
      <c r="F2307" s="3" t="s">
        <v>0</v>
      </c>
      <c r="G2307" s="4">
        <v>1</v>
      </c>
      <c r="H2307" s="3" t="s">
        <v>108</v>
      </c>
    </row>
    <row r="2308" spans="1:8" x14ac:dyDescent="0.25">
      <c r="A2308" s="3" t="s">
        <v>31197</v>
      </c>
      <c r="B2308" s="3" t="s">
        <v>17004</v>
      </c>
      <c r="C2308" s="3" t="s">
        <v>16</v>
      </c>
      <c r="D2308" s="3" t="s">
        <v>34418</v>
      </c>
      <c r="E2308" s="4">
        <v>7380</v>
      </c>
      <c r="F2308" s="3" t="s">
        <v>0</v>
      </c>
      <c r="G2308" s="4">
        <v>1</v>
      </c>
      <c r="H2308" s="3" t="s">
        <v>108</v>
      </c>
    </row>
    <row r="2309" spans="1:8" x14ac:dyDescent="0.25">
      <c r="A2309" s="3" t="s">
        <v>31197</v>
      </c>
      <c r="B2309" s="3" t="s">
        <v>17005</v>
      </c>
      <c r="C2309" s="3" t="s">
        <v>16</v>
      </c>
      <c r="D2309" s="3" t="s">
        <v>34418</v>
      </c>
      <c r="E2309" s="4">
        <v>1460</v>
      </c>
      <c r="F2309" s="3" t="s">
        <v>0</v>
      </c>
      <c r="G2309" s="4">
        <v>1</v>
      </c>
      <c r="H2309" s="3" t="s">
        <v>108</v>
      </c>
    </row>
    <row r="2310" spans="1:8" x14ac:dyDescent="0.25">
      <c r="A2310" s="3" t="s">
        <v>31197</v>
      </c>
      <c r="B2310" s="3" t="s">
        <v>17006</v>
      </c>
      <c r="C2310" s="3" t="s">
        <v>16</v>
      </c>
      <c r="D2310" s="3" t="s">
        <v>34418</v>
      </c>
      <c r="E2310" s="4">
        <v>1670</v>
      </c>
      <c r="F2310" s="3" t="s">
        <v>0</v>
      </c>
      <c r="G2310" s="4">
        <v>1</v>
      </c>
      <c r="H2310" s="3" t="s">
        <v>108</v>
      </c>
    </row>
    <row r="2311" spans="1:8" x14ac:dyDescent="0.25">
      <c r="A2311" s="3" t="s">
        <v>31197</v>
      </c>
      <c r="B2311" s="3" t="s">
        <v>17007</v>
      </c>
      <c r="C2311" s="3" t="s">
        <v>16</v>
      </c>
      <c r="D2311" s="3" t="s">
        <v>34418</v>
      </c>
      <c r="E2311" s="4">
        <v>115</v>
      </c>
      <c r="F2311" s="3" t="s">
        <v>0</v>
      </c>
      <c r="G2311" s="4">
        <v>1</v>
      </c>
      <c r="H2311" s="3" t="s">
        <v>108</v>
      </c>
    </row>
    <row r="2312" spans="1:8" x14ac:dyDescent="0.25">
      <c r="A2312" s="3" t="s">
        <v>31197</v>
      </c>
      <c r="B2312" s="3" t="s">
        <v>17008</v>
      </c>
      <c r="C2312" s="3" t="s">
        <v>16</v>
      </c>
      <c r="D2312" s="3" t="s">
        <v>34418</v>
      </c>
      <c r="E2312" s="4">
        <v>6613.3299999999899</v>
      </c>
      <c r="F2312" s="3" t="s">
        <v>0</v>
      </c>
      <c r="G2312" s="4">
        <v>1</v>
      </c>
      <c r="H2312" s="3" t="s">
        <v>108</v>
      </c>
    </row>
    <row r="2313" spans="1:8" x14ac:dyDescent="0.25">
      <c r="A2313" s="3" t="s">
        <v>31197</v>
      </c>
      <c r="B2313" s="3" t="s">
        <v>17009</v>
      </c>
      <c r="C2313" s="3" t="s">
        <v>16</v>
      </c>
      <c r="D2313" s="3" t="s">
        <v>34418</v>
      </c>
      <c r="E2313" s="4">
        <v>4133.5</v>
      </c>
      <c r="F2313" s="3" t="s">
        <v>0</v>
      </c>
      <c r="G2313" s="4">
        <v>1</v>
      </c>
      <c r="H2313" s="3" t="s">
        <v>108</v>
      </c>
    </row>
    <row r="2314" spans="1:8" x14ac:dyDescent="0.25">
      <c r="A2314" s="3" t="s">
        <v>31197</v>
      </c>
      <c r="B2314" s="3" t="s">
        <v>17010</v>
      </c>
      <c r="C2314" s="3" t="s">
        <v>16</v>
      </c>
      <c r="D2314" s="3" t="s">
        <v>34418</v>
      </c>
      <c r="E2314" s="4">
        <v>564</v>
      </c>
      <c r="F2314" s="3" t="s">
        <v>0</v>
      </c>
      <c r="G2314" s="4">
        <v>1</v>
      </c>
      <c r="H2314" s="3" t="s">
        <v>108</v>
      </c>
    </row>
    <row r="2315" spans="1:8" x14ac:dyDescent="0.25">
      <c r="A2315" s="3" t="s">
        <v>31197</v>
      </c>
      <c r="B2315" s="3" t="s">
        <v>17011</v>
      </c>
      <c r="C2315" s="3" t="s">
        <v>16</v>
      </c>
      <c r="D2315" s="3" t="s">
        <v>34418</v>
      </c>
      <c r="E2315" s="4">
        <v>519</v>
      </c>
      <c r="F2315" s="3" t="s">
        <v>0</v>
      </c>
      <c r="G2315" s="4">
        <v>1</v>
      </c>
      <c r="H2315" s="3" t="s">
        <v>108</v>
      </c>
    </row>
    <row r="2316" spans="1:8" x14ac:dyDescent="0.25">
      <c r="A2316" s="3" t="s">
        <v>31197</v>
      </c>
      <c r="B2316" s="3" t="s">
        <v>17012</v>
      </c>
      <c r="C2316" s="3" t="s">
        <v>16</v>
      </c>
      <c r="D2316" s="3" t="s">
        <v>34418</v>
      </c>
      <c r="E2316" s="4">
        <v>7740</v>
      </c>
      <c r="F2316" s="3" t="s">
        <v>0</v>
      </c>
      <c r="G2316" s="4">
        <v>1</v>
      </c>
      <c r="H2316" s="3" t="s">
        <v>108</v>
      </c>
    </row>
    <row r="2317" spans="1:8" x14ac:dyDescent="0.25">
      <c r="A2317" s="3" t="s">
        <v>31197</v>
      </c>
      <c r="B2317" s="3" t="s">
        <v>17013</v>
      </c>
      <c r="C2317" s="3" t="s">
        <v>16</v>
      </c>
      <c r="D2317" s="3" t="s">
        <v>34418</v>
      </c>
      <c r="E2317" s="4">
        <v>7740</v>
      </c>
      <c r="F2317" s="3" t="s">
        <v>0</v>
      </c>
      <c r="G2317" s="4">
        <v>1</v>
      </c>
      <c r="H2317" s="3" t="s">
        <v>108</v>
      </c>
    </row>
    <row r="2318" spans="1:8" x14ac:dyDescent="0.25">
      <c r="A2318" s="3" t="s">
        <v>31197</v>
      </c>
      <c r="B2318" s="3" t="s">
        <v>17014</v>
      </c>
      <c r="C2318" s="3" t="s">
        <v>16</v>
      </c>
      <c r="D2318" s="3" t="s">
        <v>34418</v>
      </c>
      <c r="E2318" s="4">
        <v>1400</v>
      </c>
      <c r="F2318" s="3" t="s">
        <v>0</v>
      </c>
      <c r="G2318" s="4">
        <v>1</v>
      </c>
      <c r="H2318" s="3" t="s">
        <v>108</v>
      </c>
    </row>
    <row r="2319" spans="1:8" x14ac:dyDescent="0.25">
      <c r="A2319" s="3" t="s">
        <v>31197</v>
      </c>
      <c r="B2319" s="3" t="s">
        <v>17015</v>
      </c>
      <c r="C2319" s="3" t="s">
        <v>16</v>
      </c>
      <c r="D2319" s="3" t="s">
        <v>34418</v>
      </c>
      <c r="E2319" s="4">
        <v>1400</v>
      </c>
      <c r="F2319" s="3" t="s">
        <v>0</v>
      </c>
      <c r="G2319" s="4">
        <v>1</v>
      </c>
      <c r="H2319" s="3" t="s">
        <v>108</v>
      </c>
    </row>
    <row r="2320" spans="1:8" x14ac:dyDescent="0.25">
      <c r="A2320" s="3" t="s">
        <v>31197</v>
      </c>
      <c r="B2320" s="3" t="s">
        <v>17016</v>
      </c>
      <c r="C2320" s="3" t="s">
        <v>16</v>
      </c>
      <c r="D2320" s="3" t="s">
        <v>34418</v>
      </c>
      <c r="E2320" s="4">
        <v>3100</v>
      </c>
      <c r="F2320" s="3" t="s">
        <v>0</v>
      </c>
      <c r="G2320" s="4">
        <v>1</v>
      </c>
      <c r="H2320" s="3" t="s">
        <v>108</v>
      </c>
    </row>
    <row r="2321" spans="1:8" x14ac:dyDescent="0.25">
      <c r="A2321" s="3" t="s">
        <v>31197</v>
      </c>
      <c r="B2321" s="3" t="s">
        <v>17017</v>
      </c>
      <c r="C2321" s="3" t="s">
        <v>16</v>
      </c>
      <c r="D2321" s="3" t="s">
        <v>34418</v>
      </c>
      <c r="E2321" s="4">
        <v>69.2</v>
      </c>
      <c r="F2321" s="3" t="s">
        <v>0</v>
      </c>
      <c r="G2321" s="4">
        <v>1</v>
      </c>
      <c r="H2321" s="3" t="s">
        <v>108</v>
      </c>
    </row>
    <row r="2322" spans="1:8" x14ac:dyDescent="0.25">
      <c r="A2322" s="3" t="s">
        <v>31197</v>
      </c>
      <c r="B2322" s="3" t="s">
        <v>17018</v>
      </c>
      <c r="C2322" s="3" t="s">
        <v>16</v>
      </c>
      <c r="D2322" s="3" t="s">
        <v>34418</v>
      </c>
      <c r="E2322" s="4">
        <v>487</v>
      </c>
      <c r="F2322" s="3" t="s">
        <v>0</v>
      </c>
      <c r="G2322" s="4">
        <v>1</v>
      </c>
      <c r="H2322" s="3" t="s">
        <v>108</v>
      </c>
    </row>
    <row r="2323" spans="1:8" x14ac:dyDescent="0.25">
      <c r="A2323" s="3" t="s">
        <v>31197</v>
      </c>
      <c r="B2323" s="3" t="s">
        <v>17019</v>
      </c>
      <c r="C2323" s="3" t="s">
        <v>16</v>
      </c>
      <c r="D2323" s="3" t="s">
        <v>34418</v>
      </c>
      <c r="E2323" s="4">
        <v>2280</v>
      </c>
      <c r="F2323" s="3" t="s">
        <v>0</v>
      </c>
      <c r="G2323" s="4">
        <v>250</v>
      </c>
      <c r="H2323" s="3" t="s">
        <v>108</v>
      </c>
    </row>
    <row r="2324" spans="1:8" x14ac:dyDescent="0.25">
      <c r="A2324" s="3" t="s">
        <v>31197</v>
      </c>
      <c r="B2324" s="3" t="s">
        <v>17020</v>
      </c>
      <c r="C2324" s="3" t="s">
        <v>16</v>
      </c>
      <c r="D2324" s="3" t="s">
        <v>34418</v>
      </c>
      <c r="E2324" s="4">
        <v>540</v>
      </c>
      <c r="F2324" s="3" t="s">
        <v>0</v>
      </c>
      <c r="G2324" s="4">
        <v>50</v>
      </c>
      <c r="H2324" s="3" t="s">
        <v>108</v>
      </c>
    </row>
    <row r="2325" spans="1:8" x14ac:dyDescent="0.25">
      <c r="A2325" s="3" t="s">
        <v>31197</v>
      </c>
      <c r="B2325" s="3" t="s">
        <v>17021</v>
      </c>
      <c r="C2325" s="3" t="s">
        <v>16</v>
      </c>
      <c r="D2325" s="3" t="s">
        <v>34418</v>
      </c>
      <c r="E2325" s="4">
        <v>1010</v>
      </c>
      <c r="F2325" s="3" t="s">
        <v>0</v>
      </c>
      <c r="G2325" s="4">
        <v>1</v>
      </c>
      <c r="H2325" s="3" t="s">
        <v>108</v>
      </c>
    </row>
    <row r="2326" spans="1:8" x14ac:dyDescent="0.25">
      <c r="A2326" s="3" t="s">
        <v>31197</v>
      </c>
      <c r="B2326" s="3" t="s">
        <v>17022</v>
      </c>
      <c r="C2326" s="3" t="s">
        <v>16</v>
      </c>
      <c r="D2326" s="3" t="s">
        <v>34418</v>
      </c>
      <c r="E2326" s="4">
        <v>210</v>
      </c>
      <c r="F2326" s="3" t="s">
        <v>0</v>
      </c>
      <c r="G2326" s="4">
        <v>2</v>
      </c>
      <c r="H2326" s="3" t="s">
        <v>108</v>
      </c>
    </row>
    <row r="2327" spans="1:8" x14ac:dyDescent="0.25">
      <c r="A2327" s="3" t="s">
        <v>31197</v>
      </c>
      <c r="B2327" s="3" t="s">
        <v>17023</v>
      </c>
      <c r="C2327" s="3" t="s">
        <v>16</v>
      </c>
      <c r="D2327" s="3" t="s">
        <v>34418</v>
      </c>
      <c r="E2327" s="4">
        <v>105</v>
      </c>
      <c r="F2327" s="3" t="s">
        <v>0</v>
      </c>
      <c r="G2327" s="4">
        <v>2</v>
      </c>
      <c r="H2327" s="3" t="s">
        <v>108</v>
      </c>
    </row>
    <row r="2328" spans="1:8" x14ac:dyDescent="0.25">
      <c r="A2328" s="3" t="s">
        <v>31197</v>
      </c>
      <c r="B2328" s="3" t="s">
        <v>17024</v>
      </c>
      <c r="C2328" s="3" t="s">
        <v>16</v>
      </c>
      <c r="D2328" s="3" t="s">
        <v>34418</v>
      </c>
      <c r="E2328" s="4">
        <v>1270</v>
      </c>
      <c r="F2328" s="3" t="s">
        <v>0</v>
      </c>
      <c r="G2328" s="4">
        <v>1</v>
      </c>
      <c r="H2328" s="3" t="s">
        <v>108</v>
      </c>
    </row>
    <row r="2329" spans="1:8" x14ac:dyDescent="0.25">
      <c r="A2329" s="3" t="s">
        <v>31197</v>
      </c>
      <c r="B2329" s="3" t="s">
        <v>17025</v>
      </c>
      <c r="C2329" s="3" t="s">
        <v>16</v>
      </c>
      <c r="D2329" s="3" t="s">
        <v>34418</v>
      </c>
      <c r="E2329" s="4">
        <v>710</v>
      </c>
      <c r="F2329" s="3" t="s">
        <v>0</v>
      </c>
      <c r="G2329" s="4">
        <v>1</v>
      </c>
      <c r="H2329" s="3" t="s">
        <v>108</v>
      </c>
    </row>
    <row r="2330" spans="1:8" x14ac:dyDescent="0.25">
      <c r="A2330" s="3" t="s">
        <v>31197</v>
      </c>
      <c r="B2330" s="3" t="s">
        <v>17026</v>
      </c>
      <c r="C2330" s="3" t="s">
        <v>16</v>
      </c>
      <c r="D2330" s="3" t="s">
        <v>34418</v>
      </c>
      <c r="E2330" s="4">
        <v>812</v>
      </c>
      <c r="F2330" s="3" t="s">
        <v>0</v>
      </c>
      <c r="G2330" s="4">
        <v>1</v>
      </c>
      <c r="H2330" s="3" t="s">
        <v>108</v>
      </c>
    </row>
    <row r="2331" spans="1:8" x14ac:dyDescent="0.25">
      <c r="A2331" s="3" t="s">
        <v>31197</v>
      </c>
      <c r="B2331" s="3" t="s">
        <v>17027</v>
      </c>
      <c r="C2331" s="3" t="s">
        <v>16</v>
      </c>
      <c r="D2331" s="3" t="s">
        <v>34418</v>
      </c>
      <c r="E2331" s="4">
        <v>3070</v>
      </c>
      <c r="F2331" s="3" t="s">
        <v>0</v>
      </c>
      <c r="G2331" s="4">
        <v>1</v>
      </c>
      <c r="H2331" s="3" t="s">
        <v>108</v>
      </c>
    </row>
    <row r="2332" spans="1:8" x14ac:dyDescent="0.25">
      <c r="A2332" s="3" t="s">
        <v>31197</v>
      </c>
      <c r="B2332" s="3" t="s">
        <v>17028</v>
      </c>
      <c r="C2332" s="3" t="s">
        <v>16</v>
      </c>
      <c r="D2332" s="3" t="s">
        <v>34418</v>
      </c>
      <c r="E2332" s="4">
        <v>144</v>
      </c>
      <c r="F2332" s="3" t="s">
        <v>0</v>
      </c>
      <c r="G2332" s="4">
        <v>1</v>
      </c>
      <c r="H2332" s="3" t="s">
        <v>108</v>
      </c>
    </row>
    <row r="2333" spans="1:8" x14ac:dyDescent="0.25">
      <c r="A2333" s="3" t="s">
        <v>31197</v>
      </c>
      <c r="B2333" s="3" t="s">
        <v>17029</v>
      </c>
      <c r="C2333" s="3" t="s">
        <v>16</v>
      </c>
      <c r="D2333" s="3" t="s">
        <v>34418</v>
      </c>
      <c r="E2333" s="4">
        <v>346</v>
      </c>
      <c r="F2333" s="3" t="s">
        <v>0</v>
      </c>
      <c r="G2333" s="4">
        <v>20</v>
      </c>
      <c r="H2333" s="3" t="s">
        <v>108</v>
      </c>
    </row>
    <row r="2334" spans="1:8" x14ac:dyDescent="0.25">
      <c r="A2334" s="3" t="s">
        <v>31197</v>
      </c>
      <c r="B2334" s="3" t="s">
        <v>17030</v>
      </c>
      <c r="C2334" s="3" t="s">
        <v>16</v>
      </c>
      <c r="D2334" s="3" t="s">
        <v>34418</v>
      </c>
      <c r="E2334" s="4">
        <v>57.7</v>
      </c>
      <c r="F2334" s="3" t="s">
        <v>0</v>
      </c>
      <c r="G2334" s="4">
        <v>1</v>
      </c>
      <c r="H2334" s="3" t="s">
        <v>108</v>
      </c>
    </row>
    <row r="2335" spans="1:8" x14ac:dyDescent="0.25">
      <c r="A2335" s="3" t="s">
        <v>31197</v>
      </c>
      <c r="B2335" s="3" t="s">
        <v>17031</v>
      </c>
      <c r="C2335" s="3" t="s">
        <v>16</v>
      </c>
      <c r="D2335" s="3" t="s">
        <v>34418</v>
      </c>
      <c r="E2335" s="4">
        <v>10.5</v>
      </c>
      <c r="F2335" s="3" t="s">
        <v>0</v>
      </c>
      <c r="G2335" s="4">
        <v>1</v>
      </c>
      <c r="H2335" s="3" t="s">
        <v>108</v>
      </c>
    </row>
    <row r="2336" spans="1:8" x14ac:dyDescent="0.25">
      <c r="A2336" s="3" t="s">
        <v>31197</v>
      </c>
      <c r="B2336" s="3" t="s">
        <v>17032</v>
      </c>
      <c r="C2336" s="3" t="s">
        <v>16</v>
      </c>
      <c r="D2336" s="3" t="s">
        <v>34418</v>
      </c>
      <c r="E2336" s="4">
        <v>15.6999999999999</v>
      </c>
      <c r="F2336" s="3" t="s">
        <v>0</v>
      </c>
      <c r="G2336" s="4">
        <v>1</v>
      </c>
      <c r="H2336" s="3" t="s">
        <v>108</v>
      </c>
    </row>
    <row r="2337" spans="1:8" x14ac:dyDescent="0.25">
      <c r="A2337" s="3" t="s">
        <v>31197</v>
      </c>
      <c r="B2337" s="3" t="s">
        <v>17033</v>
      </c>
      <c r="C2337" s="3" t="s">
        <v>16</v>
      </c>
      <c r="D2337" s="3" t="s">
        <v>34418</v>
      </c>
      <c r="E2337" s="4">
        <v>144.9</v>
      </c>
      <c r="F2337" s="3" t="s">
        <v>0</v>
      </c>
      <c r="G2337" s="4">
        <v>3</v>
      </c>
      <c r="H2337" s="3" t="s">
        <v>108</v>
      </c>
    </row>
    <row r="2338" spans="1:8" x14ac:dyDescent="0.25">
      <c r="A2338" s="3" t="s">
        <v>31197</v>
      </c>
      <c r="B2338" s="3" t="s">
        <v>17034</v>
      </c>
      <c r="C2338" s="3" t="s">
        <v>16</v>
      </c>
      <c r="D2338" s="3" t="s">
        <v>34418</v>
      </c>
      <c r="E2338" s="4">
        <v>21</v>
      </c>
      <c r="F2338" s="3" t="s">
        <v>0</v>
      </c>
      <c r="G2338" s="4">
        <v>1</v>
      </c>
      <c r="H2338" s="3" t="s">
        <v>108</v>
      </c>
    </row>
    <row r="2339" spans="1:8" x14ac:dyDescent="0.25">
      <c r="A2339" s="3" t="s">
        <v>31197</v>
      </c>
      <c r="B2339" s="3" t="s">
        <v>17035</v>
      </c>
      <c r="C2339" s="3" t="s">
        <v>16</v>
      </c>
      <c r="D2339" s="3" t="s">
        <v>34418</v>
      </c>
      <c r="E2339" s="4">
        <v>31.5</v>
      </c>
      <c r="F2339" s="3" t="s">
        <v>0</v>
      </c>
      <c r="G2339" s="4">
        <v>1</v>
      </c>
      <c r="H2339" s="3" t="s">
        <v>108</v>
      </c>
    </row>
    <row r="2340" spans="1:8" x14ac:dyDescent="0.25">
      <c r="A2340" s="3" t="s">
        <v>31197</v>
      </c>
      <c r="B2340" s="3" t="s">
        <v>17036</v>
      </c>
      <c r="C2340" s="3" t="s">
        <v>16</v>
      </c>
      <c r="D2340" s="3" t="s">
        <v>34418</v>
      </c>
      <c r="E2340" s="4">
        <v>21</v>
      </c>
      <c r="F2340" s="3" t="s">
        <v>0</v>
      </c>
      <c r="G2340" s="4">
        <v>1</v>
      </c>
      <c r="H2340" s="3" t="s">
        <v>108</v>
      </c>
    </row>
    <row r="2341" spans="1:8" x14ac:dyDescent="0.25">
      <c r="A2341" s="3" t="s">
        <v>31197</v>
      </c>
      <c r="B2341" s="3" t="s">
        <v>17037</v>
      </c>
      <c r="C2341" s="3" t="s">
        <v>16</v>
      </c>
      <c r="D2341" s="3" t="s">
        <v>34418</v>
      </c>
      <c r="E2341" s="4">
        <v>4.1900000000000004</v>
      </c>
      <c r="F2341" s="3" t="s">
        <v>0</v>
      </c>
      <c r="G2341" s="4">
        <v>1</v>
      </c>
      <c r="H2341" s="3" t="s">
        <v>108</v>
      </c>
    </row>
    <row r="2342" spans="1:8" x14ac:dyDescent="0.25">
      <c r="A2342" s="3" t="s">
        <v>31197</v>
      </c>
      <c r="B2342" s="3" t="s">
        <v>17038</v>
      </c>
      <c r="C2342" s="3" t="s">
        <v>16</v>
      </c>
      <c r="D2342" s="3" t="s">
        <v>34418</v>
      </c>
      <c r="E2342" s="4">
        <v>2600</v>
      </c>
      <c r="F2342" s="3" t="s">
        <v>0</v>
      </c>
      <c r="G2342" s="4">
        <v>10</v>
      </c>
      <c r="H2342" s="3" t="s">
        <v>108</v>
      </c>
    </row>
    <row r="2343" spans="1:8" x14ac:dyDescent="0.25">
      <c r="A2343" s="3" t="s">
        <v>31197</v>
      </c>
      <c r="B2343" s="3" t="s">
        <v>17039</v>
      </c>
      <c r="C2343" s="3" t="s">
        <v>16</v>
      </c>
      <c r="D2343" s="3" t="s">
        <v>34418</v>
      </c>
      <c r="E2343" s="4">
        <v>107</v>
      </c>
      <c r="F2343" s="3" t="s">
        <v>0</v>
      </c>
      <c r="G2343" s="4">
        <v>1</v>
      </c>
      <c r="H2343" s="3" t="s">
        <v>108</v>
      </c>
    </row>
    <row r="2344" spans="1:8" x14ac:dyDescent="0.25">
      <c r="A2344" s="3" t="s">
        <v>31197</v>
      </c>
      <c r="B2344" s="3" t="s">
        <v>17040</v>
      </c>
      <c r="C2344" s="3" t="s">
        <v>16</v>
      </c>
      <c r="D2344" s="3" t="s">
        <v>34418</v>
      </c>
      <c r="E2344" s="4">
        <v>81.799999999999898</v>
      </c>
      <c r="F2344" s="3" t="s">
        <v>0</v>
      </c>
      <c r="G2344" s="4">
        <v>1</v>
      </c>
      <c r="H2344" s="3" t="s">
        <v>108</v>
      </c>
    </row>
    <row r="2345" spans="1:8" x14ac:dyDescent="0.25">
      <c r="A2345" s="3" t="s">
        <v>31197</v>
      </c>
      <c r="B2345" s="3" t="s">
        <v>17041</v>
      </c>
      <c r="C2345" s="3" t="s">
        <v>16</v>
      </c>
      <c r="D2345" s="3" t="s">
        <v>34418</v>
      </c>
      <c r="E2345" s="4">
        <v>718</v>
      </c>
      <c r="F2345" s="3" t="s">
        <v>0</v>
      </c>
      <c r="G2345" s="4">
        <v>2</v>
      </c>
      <c r="H2345" s="3" t="s">
        <v>108</v>
      </c>
    </row>
    <row r="2346" spans="1:8" x14ac:dyDescent="0.25">
      <c r="A2346" s="3" t="s">
        <v>31197</v>
      </c>
      <c r="B2346" s="3" t="s">
        <v>17042</v>
      </c>
      <c r="C2346" s="3" t="s">
        <v>16</v>
      </c>
      <c r="D2346" s="3" t="s">
        <v>34418</v>
      </c>
      <c r="E2346" s="4">
        <v>560</v>
      </c>
      <c r="F2346" s="3" t="s">
        <v>0</v>
      </c>
      <c r="G2346" s="4">
        <v>1</v>
      </c>
      <c r="H2346" s="3" t="s">
        <v>108</v>
      </c>
    </row>
    <row r="2347" spans="1:8" x14ac:dyDescent="0.25">
      <c r="A2347" s="3" t="s">
        <v>31197</v>
      </c>
      <c r="B2347" s="3" t="s">
        <v>17043</v>
      </c>
      <c r="C2347" s="3" t="s">
        <v>16</v>
      </c>
      <c r="D2347" s="3" t="s">
        <v>34418</v>
      </c>
      <c r="E2347" s="4">
        <v>6056.5</v>
      </c>
      <c r="F2347" s="3" t="s">
        <v>0</v>
      </c>
      <c r="G2347" s="4">
        <v>1</v>
      </c>
      <c r="H2347" s="3" t="s">
        <v>108</v>
      </c>
    </row>
    <row r="2348" spans="1:8" x14ac:dyDescent="0.25">
      <c r="A2348" s="3" t="s">
        <v>31197</v>
      </c>
      <c r="B2348" s="3" t="s">
        <v>17044</v>
      </c>
      <c r="C2348" s="3" t="s">
        <v>16</v>
      </c>
      <c r="D2348" s="3" t="s">
        <v>34418</v>
      </c>
      <c r="E2348" s="4">
        <v>3440</v>
      </c>
      <c r="F2348" s="3" t="s">
        <v>0</v>
      </c>
      <c r="G2348" s="4">
        <v>2</v>
      </c>
      <c r="H2348" s="3" t="s">
        <v>108</v>
      </c>
    </row>
    <row r="2349" spans="1:8" x14ac:dyDescent="0.25">
      <c r="A2349" s="3" t="s">
        <v>31197</v>
      </c>
      <c r="B2349" s="3" t="s">
        <v>17045</v>
      </c>
      <c r="C2349" s="3" t="s">
        <v>16</v>
      </c>
      <c r="D2349" s="3" t="s">
        <v>34418</v>
      </c>
      <c r="E2349" s="4">
        <v>2170</v>
      </c>
      <c r="F2349" s="3" t="s">
        <v>0</v>
      </c>
      <c r="G2349" s="4">
        <v>1</v>
      </c>
      <c r="H2349" s="3" t="s">
        <v>108</v>
      </c>
    </row>
    <row r="2350" spans="1:8" x14ac:dyDescent="0.25">
      <c r="A2350" s="3" t="s">
        <v>31197</v>
      </c>
      <c r="B2350" s="3" t="s">
        <v>17046</v>
      </c>
      <c r="C2350" s="3" t="s">
        <v>16</v>
      </c>
      <c r="D2350" s="3" t="s">
        <v>34418</v>
      </c>
      <c r="E2350" s="4">
        <v>662</v>
      </c>
      <c r="F2350" s="3" t="s">
        <v>0</v>
      </c>
      <c r="G2350" s="4">
        <v>1</v>
      </c>
      <c r="H2350" s="3" t="s">
        <v>108</v>
      </c>
    </row>
    <row r="2351" spans="1:8" x14ac:dyDescent="0.25">
      <c r="A2351" s="3" t="s">
        <v>31197</v>
      </c>
      <c r="B2351" s="3" t="s">
        <v>17047</v>
      </c>
      <c r="C2351" s="3" t="s">
        <v>16</v>
      </c>
      <c r="D2351" s="3" t="s">
        <v>34418</v>
      </c>
      <c r="E2351" s="4">
        <v>1020</v>
      </c>
      <c r="F2351" s="3" t="s">
        <v>0</v>
      </c>
      <c r="G2351" s="4">
        <v>1</v>
      </c>
      <c r="H2351" s="3" t="s">
        <v>108</v>
      </c>
    </row>
    <row r="2352" spans="1:8" x14ac:dyDescent="0.25">
      <c r="A2352" s="3" t="s">
        <v>31197</v>
      </c>
      <c r="B2352" s="3" t="s">
        <v>17048</v>
      </c>
      <c r="C2352" s="3" t="s">
        <v>16</v>
      </c>
      <c r="D2352" s="3" t="s">
        <v>34418</v>
      </c>
      <c r="E2352" s="4">
        <v>2400</v>
      </c>
      <c r="F2352" s="3" t="s">
        <v>0</v>
      </c>
      <c r="G2352" s="4">
        <v>1</v>
      </c>
      <c r="H2352" s="3" t="s">
        <v>108</v>
      </c>
    </row>
    <row r="2353" spans="1:8" x14ac:dyDescent="0.25">
      <c r="A2353" s="3" t="s">
        <v>31197</v>
      </c>
      <c r="B2353" s="3" t="s">
        <v>17049</v>
      </c>
      <c r="C2353" s="3" t="s">
        <v>16</v>
      </c>
      <c r="D2353" s="3" t="s">
        <v>34418</v>
      </c>
      <c r="E2353" s="4">
        <v>2760</v>
      </c>
      <c r="F2353" s="3" t="s">
        <v>0</v>
      </c>
      <c r="G2353" s="4">
        <v>1</v>
      </c>
      <c r="H2353" s="3" t="s">
        <v>108</v>
      </c>
    </row>
    <row r="2354" spans="1:8" x14ac:dyDescent="0.25">
      <c r="A2354" s="3" t="s">
        <v>31197</v>
      </c>
      <c r="B2354" s="3" t="s">
        <v>17050</v>
      </c>
      <c r="C2354" s="3" t="s">
        <v>16</v>
      </c>
      <c r="D2354" s="3" t="s">
        <v>34418</v>
      </c>
      <c r="E2354" s="4">
        <v>6417</v>
      </c>
      <c r="F2354" s="3" t="s">
        <v>0</v>
      </c>
      <c r="G2354" s="4">
        <v>1</v>
      </c>
      <c r="H2354" s="3" t="s">
        <v>108</v>
      </c>
    </row>
    <row r="2355" spans="1:8" x14ac:dyDescent="0.25">
      <c r="A2355" s="3" t="s">
        <v>31197</v>
      </c>
      <c r="B2355" s="3" t="s">
        <v>17051</v>
      </c>
      <c r="C2355" s="3" t="s">
        <v>16</v>
      </c>
      <c r="D2355" s="3" t="s">
        <v>34418</v>
      </c>
      <c r="E2355" s="4">
        <v>1886</v>
      </c>
      <c r="F2355" s="3" t="s">
        <v>0</v>
      </c>
      <c r="G2355" s="4">
        <v>2</v>
      </c>
      <c r="H2355" s="3" t="s">
        <v>108</v>
      </c>
    </row>
    <row r="2356" spans="1:8" x14ac:dyDescent="0.25">
      <c r="A2356" s="3" t="s">
        <v>31197</v>
      </c>
      <c r="B2356" s="3" t="s">
        <v>17052</v>
      </c>
      <c r="C2356" s="3" t="s">
        <v>16</v>
      </c>
      <c r="D2356" s="3" t="s">
        <v>34418</v>
      </c>
      <c r="E2356" s="4">
        <v>3740</v>
      </c>
      <c r="F2356" s="3" t="s">
        <v>0</v>
      </c>
      <c r="G2356" s="4">
        <v>2</v>
      </c>
      <c r="H2356" s="3" t="s">
        <v>108</v>
      </c>
    </row>
    <row r="2357" spans="1:8" x14ac:dyDescent="0.25">
      <c r="A2357" s="3" t="s">
        <v>31197</v>
      </c>
      <c r="B2357" s="3" t="s">
        <v>17053</v>
      </c>
      <c r="C2357" s="3" t="s">
        <v>16</v>
      </c>
      <c r="D2357" s="3" t="s">
        <v>34418</v>
      </c>
      <c r="E2357" s="4">
        <v>3660</v>
      </c>
      <c r="F2357" s="3" t="s">
        <v>0</v>
      </c>
      <c r="G2357" s="4">
        <v>2</v>
      </c>
      <c r="H2357" s="3" t="s">
        <v>108</v>
      </c>
    </row>
    <row r="2358" spans="1:8" x14ac:dyDescent="0.25">
      <c r="A2358" s="3" t="s">
        <v>31197</v>
      </c>
      <c r="B2358" s="3" t="s">
        <v>17054</v>
      </c>
      <c r="C2358" s="3" t="s">
        <v>16</v>
      </c>
      <c r="D2358" s="3" t="s">
        <v>34418</v>
      </c>
      <c r="E2358" s="4">
        <v>299.89999999999901</v>
      </c>
      <c r="F2358" s="3" t="s">
        <v>0</v>
      </c>
      <c r="G2358" s="4">
        <v>1</v>
      </c>
      <c r="H2358" s="3" t="s">
        <v>108</v>
      </c>
    </row>
    <row r="2359" spans="1:8" x14ac:dyDescent="0.25">
      <c r="A2359" s="3" t="s">
        <v>31197</v>
      </c>
      <c r="B2359" s="3" t="s">
        <v>17055</v>
      </c>
      <c r="C2359" s="3" t="s">
        <v>16</v>
      </c>
      <c r="D2359" s="3" t="s">
        <v>34418</v>
      </c>
      <c r="E2359" s="4">
        <v>28.3</v>
      </c>
      <c r="F2359" s="3" t="s">
        <v>0</v>
      </c>
      <c r="G2359" s="4">
        <v>1</v>
      </c>
      <c r="H2359" s="3" t="s">
        <v>108</v>
      </c>
    </row>
    <row r="2360" spans="1:8" x14ac:dyDescent="0.25">
      <c r="A2360" s="3" t="s">
        <v>31197</v>
      </c>
      <c r="B2360" s="3" t="s">
        <v>17056</v>
      </c>
      <c r="C2360" s="3" t="s">
        <v>16</v>
      </c>
      <c r="D2360" s="3" t="s">
        <v>34418</v>
      </c>
      <c r="E2360" s="4">
        <v>2270</v>
      </c>
      <c r="F2360" s="3" t="s">
        <v>0</v>
      </c>
      <c r="G2360" s="4">
        <v>1</v>
      </c>
      <c r="H2360" s="3" t="s">
        <v>108</v>
      </c>
    </row>
    <row r="2361" spans="1:8" x14ac:dyDescent="0.25">
      <c r="A2361" s="3" t="s">
        <v>31197</v>
      </c>
      <c r="B2361" s="3" t="s">
        <v>17057</v>
      </c>
      <c r="C2361" s="3" t="s">
        <v>16</v>
      </c>
      <c r="D2361" s="3" t="s">
        <v>34418</v>
      </c>
      <c r="E2361" s="4">
        <v>1660</v>
      </c>
      <c r="F2361" s="3" t="s">
        <v>0</v>
      </c>
      <c r="G2361" s="4">
        <v>1</v>
      </c>
      <c r="H2361" s="3" t="s">
        <v>108</v>
      </c>
    </row>
    <row r="2362" spans="1:8" x14ac:dyDescent="0.25">
      <c r="A2362" s="3" t="s">
        <v>31197</v>
      </c>
      <c r="B2362" s="3" t="s">
        <v>17058</v>
      </c>
      <c r="C2362" s="3" t="s">
        <v>16</v>
      </c>
      <c r="D2362" s="3" t="s">
        <v>34418</v>
      </c>
      <c r="E2362" s="4">
        <v>5.24</v>
      </c>
      <c r="F2362" s="3" t="s">
        <v>0</v>
      </c>
      <c r="G2362" s="4">
        <v>1</v>
      </c>
      <c r="H2362" s="3" t="s">
        <v>108</v>
      </c>
    </row>
    <row r="2363" spans="1:8" x14ac:dyDescent="0.25">
      <c r="A2363" s="3" t="s">
        <v>31197</v>
      </c>
      <c r="B2363" s="3" t="s">
        <v>17059</v>
      </c>
      <c r="C2363" s="3" t="s">
        <v>16</v>
      </c>
      <c r="D2363" s="3" t="s">
        <v>34418</v>
      </c>
      <c r="E2363" s="4">
        <v>7.3399999999999901</v>
      </c>
      <c r="F2363" s="3" t="s">
        <v>0</v>
      </c>
      <c r="G2363" s="4">
        <v>1</v>
      </c>
      <c r="H2363" s="3" t="s">
        <v>108</v>
      </c>
    </row>
    <row r="2364" spans="1:8" x14ac:dyDescent="0.25">
      <c r="A2364" s="3" t="s">
        <v>31197</v>
      </c>
      <c r="B2364" s="3" t="s">
        <v>17060</v>
      </c>
      <c r="C2364" s="3" t="s">
        <v>16</v>
      </c>
      <c r="D2364" s="3" t="s">
        <v>34418</v>
      </c>
      <c r="E2364" s="4">
        <v>150</v>
      </c>
      <c r="F2364" s="3" t="s">
        <v>0</v>
      </c>
      <c r="G2364" s="4">
        <v>1</v>
      </c>
      <c r="H2364" s="3" t="s">
        <v>108</v>
      </c>
    </row>
    <row r="2365" spans="1:8" x14ac:dyDescent="0.25">
      <c r="A2365" s="3" t="s">
        <v>31197</v>
      </c>
      <c r="B2365" s="3" t="s">
        <v>17061</v>
      </c>
      <c r="C2365" s="3" t="s">
        <v>16</v>
      </c>
      <c r="D2365" s="3" t="s">
        <v>34418</v>
      </c>
      <c r="E2365" s="4">
        <v>71.299999999999898</v>
      </c>
      <c r="F2365" s="3" t="s">
        <v>0</v>
      </c>
      <c r="G2365" s="4">
        <v>1</v>
      </c>
      <c r="H2365" s="3" t="s">
        <v>108</v>
      </c>
    </row>
    <row r="2366" spans="1:8" x14ac:dyDescent="0.25">
      <c r="A2366" s="3" t="s">
        <v>31197</v>
      </c>
      <c r="B2366" s="3" t="s">
        <v>17062</v>
      </c>
      <c r="C2366" s="3" t="s">
        <v>16</v>
      </c>
      <c r="D2366" s="3" t="s">
        <v>34418</v>
      </c>
      <c r="E2366" s="4">
        <v>4377</v>
      </c>
      <c r="F2366" s="3" t="s">
        <v>0</v>
      </c>
      <c r="G2366" s="4">
        <v>1</v>
      </c>
      <c r="H2366" s="3" t="s">
        <v>108</v>
      </c>
    </row>
    <row r="2367" spans="1:8" x14ac:dyDescent="0.25">
      <c r="A2367" s="3" t="s">
        <v>31197</v>
      </c>
      <c r="B2367" s="3" t="s">
        <v>17063</v>
      </c>
      <c r="C2367" s="3" t="s">
        <v>16</v>
      </c>
      <c r="D2367" s="3" t="s">
        <v>34418</v>
      </c>
      <c r="E2367" s="4">
        <v>5722</v>
      </c>
      <c r="F2367" s="3" t="s">
        <v>0</v>
      </c>
      <c r="G2367" s="4">
        <v>2</v>
      </c>
      <c r="H2367" s="3" t="s">
        <v>108</v>
      </c>
    </row>
    <row r="2368" spans="1:8" x14ac:dyDescent="0.25">
      <c r="A2368" s="3" t="s">
        <v>31197</v>
      </c>
      <c r="B2368" s="3" t="s">
        <v>17064</v>
      </c>
      <c r="C2368" s="3" t="s">
        <v>16</v>
      </c>
      <c r="D2368" s="3" t="s">
        <v>34418</v>
      </c>
      <c r="E2368" s="4">
        <v>3410</v>
      </c>
      <c r="F2368" s="3" t="s">
        <v>0</v>
      </c>
      <c r="G2368" s="4">
        <v>1</v>
      </c>
      <c r="H2368" s="3" t="s">
        <v>108</v>
      </c>
    </row>
    <row r="2369" spans="1:8" x14ac:dyDescent="0.25">
      <c r="A2369" s="3" t="s">
        <v>31197</v>
      </c>
      <c r="B2369" s="3" t="s">
        <v>17065</v>
      </c>
      <c r="C2369" s="3" t="s">
        <v>16</v>
      </c>
      <c r="D2369" s="3" t="s">
        <v>34418</v>
      </c>
      <c r="E2369" s="4">
        <v>215.5</v>
      </c>
      <c r="F2369" s="3" t="s">
        <v>0</v>
      </c>
      <c r="G2369" s="4">
        <v>1</v>
      </c>
      <c r="H2369" s="3" t="s">
        <v>108</v>
      </c>
    </row>
    <row r="2370" spans="1:8" x14ac:dyDescent="0.25">
      <c r="A2370" s="3" t="s">
        <v>31197</v>
      </c>
      <c r="B2370" s="3" t="s">
        <v>17066</v>
      </c>
      <c r="C2370" s="3" t="s">
        <v>16</v>
      </c>
      <c r="D2370" s="3" t="s">
        <v>34418</v>
      </c>
      <c r="E2370" s="4">
        <v>3280</v>
      </c>
      <c r="F2370" s="3" t="s">
        <v>0</v>
      </c>
      <c r="G2370" s="4">
        <v>1</v>
      </c>
      <c r="H2370" s="3" t="s">
        <v>108</v>
      </c>
    </row>
    <row r="2371" spans="1:8" x14ac:dyDescent="0.25">
      <c r="A2371" s="3" t="s">
        <v>31197</v>
      </c>
      <c r="B2371" s="3" t="s">
        <v>17067</v>
      </c>
      <c r="C2371" s="3" t="s">
        <v>16</v>
      </c>
      <c r="D2371" s="3" t="s">
        <v>34418</v>
      </c>
      <c r="E2371" s="4">
        <v>3600</v>
      </c>
      <c r="F2371" s="3" t="s">
        <v>0</v>
      </c>
      <c r="G2371" s="4">
        <v>2</v>
      </c>
      <c r="H2371" s="3" t="s">
        <v>108</v>
      </c>
    </row>
    <row r="2372" spans="1:8" x14ac:dyDescent="0.25">
      <c r="A2372" s="3" t="s">
        <v>31197</v>
      </c>
      <c r="B2372" s="3" t="s">
        <v>17068</v>
      </c>
      <c r="C2372" s="3" t="s">
        <v>16</v>
      </c>
      <c r="D2372" s="3" t="s">
        <v>34418</v>
      </c>
      <c r="E2372" s="4">
        <v>358</v>
      </c>
      <c r="F2372" s="3" t="s">
        <v>0</v>
      </c>
      <c r="G2372" s="4">
        <v>1</v>
      </c>
      <c r="H2372" s="3" t="s">
        <v>108</v>
      </c>
    </row>
    <row r="2373" spans="1:8" x14ac:dyDescent="0.25">
      <c r="A2373" s="3" t="s">
        <v>31197</v>
      </c>
      <c r="B2373" s="3" t="s">
        <v>17069</v>
      </c>
      <c r="C2373" s="3" t="s">
        <v>16</v>
      </c>
      <c r="D2373" s="3" t="s">
        <v>34418</v>
      </c>
      <c r="E2373" s="4">
        <v>2083</v>
      </c>
      <c r="F2373" s="3" t="s">
        <v>0</v>
      </c>
      <c r="G2373" s="4">
        <v>1</v>
      </c>
      <c r="H2373" s="3" t="s">
        <v>108</v>
      </c>
    </row>
    <row r="2374" spans="1:8" x14ac:dyDescent="0.25">
      <c r="A2374" s="3" t="s">
        <v>31197</v>
      </c>
      <c r="B2374" s="3" t="s">
        <v>17070</v>
      </c>
      <c r="C2374" s="3" t="s">
        <v>16</v>
      </c>
      <c r="D2374" s="3" t="s">
        <v>34418</v>
      </c>
      <c r="E2374" s="4">
        <v>6040</v>
      </c>
      <c r="F2374" s="3" t="s">
        <v>0</v>
      </c>
      <c r="G2374" s="4">
        <v>1</v>
      </c>
      <c r="H2374" s="3" t="s">
        <v>108</v>
      </c>
    </row>
    <row r="2375" spans="1:8" x14ac:dyDescent="0.25">
      <c r="A2375" s="3" t="s">
        <v>31197</v>
      </c>
      <c r="B2375" s="3" t="s">
        <v>17071</v>
      </c>
      <c r="C2375" s="3" t="s">
        <v>16</v>
      </c>
      <c r="D2375" s="3" t="s">
        <v>34418</v>
      </c>
      <c r="E2375" s="4">
        <v>16.8</v>
      </c>
      <c r="F2375" s="3" t="s">
        <v>0</v>
      </c>
      <c r="G2375" s="4">
        <v>1</v>
      </c>
      <c r="H2375" s="3" t="s">
        <v>108</v>
      </c>
    </row>
    <row r="2376" spans="1:8" x14ac:dyDescent="0.25">
      <c r="A2376" s="3" t="s">
        <v>31197</v>
      </c>
      <c r="B2376" s="3" t="s">
        <v>17072</v>
      </c>
      <c r="C2376" s="3" t="s">
        <v>16</v>
      </c>
      <c r="D2376" s="3" t="s">
        <v>34418</v>
      </c>
      <c r="E2376" s="4">
        <v>6.28</v>
      </c>
      <c r="F2376" s="3" t="s">
        <v>0</v>
      </c>
      <c r="G2376" s="4">
        <v>2</v>
      </c>
      <c r="H2376" s="3" t="s">
        <v>108</v>
      </c>
    </row>
    <row r="2377" spans="1:8" x14ac:dyDescent="0.25">
      <c r="A2377" s="3" t="s">
        <v>31197</v>
      </c>
      <c r="B2377" s="3" t="s">
        <v>17073</v>
      </c>
      <c r="C2377" s="3" t="s">
        <v>16</v>
      </c>
      <c r="D2377" s="3" t="s">
        <v>34418</v>
      </c>
      <c r="E2377" s="4">
        <v>621</v>
      </c>
      <c r="F2377" s="3" t="s">
        <v>0</v>
      </c>
      <c r="G2377" s="4">
        <v>1</v>
      </c>
      <c r="H2377" s="3" t="s">
        <v>108</v>
      </c>
    </row>
    <row r="2378" spans="1:8" x14ac:dyDescent="0.25">
      <c r="A2378" s="3" t="s">
        <v>31197</v>
      </c>
      <c r="B2378" s="3" t="s">
        <v>17074</v>
      </c>
      <c r="C2378" s="3" t="s">
        <v>16</v>
      </c>
      <c r="D2378" s="3" t="s">
        <v>34418</v>
      </c>
      <c r="E2378" s="4">
        <v>400</v>
      </c>
      <c r="F2378" s="3" t="s">
        <v>0</v>
      </c>
      <c r="G2378" s="4">
        <v>1</v>
      </c>
      <c r="H2378" s="3" t="s">
        <v>108</v>
      </c>
    </row>
    <row r="2379" spans="1:8" x14ac:dyDescent="0.25">
      <c r="A2379" s="3" t="s">
        <v>31197</v>
      </c>
      <c r="B2379" s="3" t="s">
        <v>17075</v>
      </c>
      <c r="C2379" s="3" t="s">
        <v>16</v>
      </c>
      <c r="D2379" s="3" t="s">
        <v>34418</v>
      </c>
      <c r="E2379" s="4">
        <v>6780</v>
      </c>
      <c r="F2379" s="3" t="s">
        <v>0</v>
      </c>
      <c r="G2379" s="4">
        <v>2</v>
      </c>
      <c r="H2379" s="3" t="s">
        <v>108</v>
      </c>
    </row>
    <row r="2380" spans="1:8" x14ac:dyDescent="0.25">
      <c r="A2380" s="3" t="s">
        <v>31197</v>
      </c>
      <c r="B2380" s="3" t="s">
        <v>17076</v>
      </c>
      <c r="C2380" s="3" t="s">
        <v>16</v>
      </c>
      <c r="D2380" s="3" t="s">
        <v>34418</v>
      </c>
      <c r="E2380" s="4">
        <v>830</v>
      </c>
      <c r="F2380" s="3" t="s">
        <v>0</v>
      </c>
      <c r="G2380" s="4">
        <v>1</v>
      </c>
      <c r="H2380" s="3" t="s">
        <v>108</v>
      </c>
    </row>
    <row r="2381" spans="1:8" x14ac:dyDescent="0.25">
      <c r="A2381" s="3" t="s">
        <v>31197</v>
      </c>
      <c r="B2381" s="3" t="s">
        <v>17077</v>
      </c>
      <c r="C2381" s="3" t="s">
        <v>16</v>
      </c>
      <c r="D2381" s="3" t="s">
        <v>34418</v>
      </c>
      <c r="E2381" s="4">
        <v>2011</v>
      </c>
      <c r="F2381" s="3" t="s">
        <v>0</v>
      </c>
      <c r="G2381" s="4">
        <v>1</v>
      </c>
      <c r="H2381" s="3" t="s">
        <v>108</v>
      </c>
    </row>
    <row r="2382" spans="1:8" x14ac:dyDescent="0.25">
      <c r="A2382" s="3" t="s">
        <v>31197</v>
      </c>
      <c r="B2382" s="3" t="s">
        <v>17078</v>
      </c>
      <c r="C2382" s="3" t="s">
        <v>16</v>
      </c>
      <c r="D2382" s="3" t="s">
        <v>34418</v>
      </c>
      <c r="E2382" s="4">
        <v>1890</v>
      </c>
      <c r="F2382" s="3" t="s">
        <v>0</v>
      </c>
      <c r="G2382" s="4">
        <v>1</v>
      </c>
      <c r="H2382" s="3" t="s">
        <v>108</v>
      </c>
    </row>
    <row r="2383" spans="1:8" x14ac:dyDescent="0.25">
      <c r="A2383" s="3" t="s">
        <v>31197</v>
      </c>
      <c r="B2383" s="3" t="s">
        <v>17079</v>
      </c>
      <c r="C2383" s="3" t="s">
        <v>16</v>
      </c>
      <c r="D2383" s="3" t="s">
        <v>34418</v>
      </c>
      <c r="E2383" s="4">
        <v>1360</v>
      </c>
      <c r="F2383" s="3" t="s">
        <v>0</v>
      </c>
      <c r="G2383" s="4">
        <v>1</v>
      </c>
      <c r="H2383" s="3" t="s">
        <v>108</v>
      </c>
    </row>
    <row r="2384" spans="1:8" x14ac:dyDescent="0.25">
      <c r="A2384" s="3" t="s">
        <v>31197</v>
      </c>
      <c r="B2384" s="3" t="s">
        <v>17080</v>
      </c>
      <c r="C2384" s="3" t="s">
        <v>16</v>
      </c>
      <c r="D2384" s="3" t="s">
        <v>34418</v>
      </c>
      <c r="E2384" s="4">
        <v>1360</v>
      </c>
      <c r="F2384" s="3" t="s">
        <v>0</v>
      </c>
      <c r="G2384" s="4">
        <v>1</v>
      </c>
      <c r="H2384" s="3" t="s">
        <v>108</v>
      </c>
    </row>
    <row r="2385" spans="1:8" x14ac:dyDescent="0.25">
      <c r="A2385" s="3" t="s">
        <v>31197</v>
      </c>
      <c r="B2385" s="3" t="s">
        <v>17081</v>
      </c>
      <c r="C2385" s="3" t="s">
        <v>16</v>
      </c>
      <c r="D2385" s="3" t="s">
        <v>34418</v>
      </c>
      <c r="E2385" s="4">
        <v>27476</v>
      </c>
      <c r="F2385" s="3" t="s">
        <v>0</v>
      </c>
      <c r="G2385" s="4">
        <v>2</v>
      </c>
      <c r="H2385" s="3" t="s">
        <v>108</v>
      </c>
    </row>
    <row r="2386" spans="1:8" x14ac:dyDescent="0.25">
      <c r="A2386" s="3" t="s">
        <v>31197</v>
      </c>
      <c r="B2386" s="3" t="s">
        <v>17082</v>
      </c>
      <c r="C2386" s="3" t="s">
        <v>16</v>
      </c>
      <c r="D2386" s="3" t="s">
        <v>34418</v>
      </c>
      <c r="E2386" s="4">
        <v>2631</v>
      </c>
      <c r="F2386" s="3" t="s">
        <v>0</v>
      </c>
      <c r="G2386" s="4">
        <v>3</v>
      </c>
      <c r="H2386" s="3" t="s">
        <v>108</v>
      </c>
    </row>
    <row r="2387" spans="1:8" x14ac:dyDescent="0.25">
      <c r="A2387" s="3" t="s">
        <v>31197</v>
      </c>
      <c r="B2387" s="3" t="s">
        <v>17083</v>
      </c>
      <c r="C2387" s="3" t="s">
        <v>16</v>
      </c>
      <c r="D2387" s="3" t="s">
        <v>34418</v>
      </c>
      <c r="E2387" s="4">
        <v>684</v>
      </c>
      <c r="F2387" s="3" t="s">
        <v>0</v>
      </c>
      <c r="G2387" s="4">
        <v>4</v>
      </c>
      <c r="H2387" s="3" t="s">
        <v>108</v>
      </c>
    </row>
    <row r="2388" spans="1:8" x14ac:dyDescent="0.25">
      <c r="A2388" s="3" t="s">
        <v>31197</v>
      </c>
      <c r="B2388" s="3" t="s">
        <v>17084</v>
      </c>
      <c r="C2388" s="3" t="s">
        <v>16</v>
      </c>
      <c r="D2388" s="3" t="s">
        <v>34418</v>
      </c>
      <c r="E2388" s="4">
        <v>12779.4</v>
      </c>
      <c r="F2388" s="3" t="s">
        <v>0</v>
      </c>
      <c r="G2388" s="4">
        <v>3</v>
      </c>
      <c r="H2388" s="3" t="s">
        <v>108</v>
      </c>
    </row>
    <row r="2389" spans="1:8" x14ac:dyDescent="0.25">
      <c r="A2389" s="3" t="s">
        <v>31197</v>
      </c>
      <c r="B2389" s="3" t="s">
        <v>17085</v>
      </c>
      <c r="C2389" s="3" t="s">
        <v>16</v>
      </c>
      <c r="D2389" s="3" t="s">
        <v>34418</v>
      </c>
      <c r="E2389" s="4">
        <v>7200</v>
      </c>
      <c r="F2389" s="3" t="s">
        <v>0</v>
      </c>
      <c r="G2389" s="4">
        <v>4</v>
      </c>
      <c r="H2389" s="3" t="s">
        <v>108</v>
      </c>
    </row>
    <row r="2390" spans="1:8" x14ac:dyDescent="0.25">
      <c r="A2390" s="3" t="s">
        <v>31197</v>
      </c>
      <c r="B2390" s="3" t="s">
        <v>17086</v>
      </c>
      <c r="C2390" s="3" t="s">
        <v>16</v>
      </c>
      <c r="D2390" s="3" t="s">
        <v>34418</v>
      </c>
      <c r="E2390" s="4">
        <v>2730</v>
      </c>
      <c r="F2390" s="3" t="s">
        <v>0</v>
      </c>
      <c r="G2390" s="4">
        <v>1</v>
      </c>
      <c r="H2390" s="3" t="s">
        <v>108</v>
      </c>
    </row>
    <row r="2391" spans="1:8" x14ac:dyDescent="0.25">
      <c r="A2391" s="3" t="s">
        <v>31197</v>
      </c>
      <c r="B2391" s="3" t="s">
        <v>17087</v>
      </c>
      <c r="C2391" s="3" t="s">
        <v>16</v>
      </c>
      <c r="D2391" s="3" t="s">
        <v>34418</v>
      </c>
      <c r="E2391" s="4">
        <v>8800</v>
      </c>
      <c r="F2391" s="3" t="s">
        <v>0</v>
      </c>
      <c r="G2391" s="4">
        <v>4</v>
      </c>
      <c r="H2391" s="3" t="s">
        <v>108</v>
      </c>
    </row>
    <row r="2392" spans="1:8" x14ac:dyDescent="0.25">
      <c r="A2392" s="3" t="s">
        <v>31197</v>
      </c>
      <c r="B2392" s="3" t="s">
        <v>17088</v>
      </c>
      <c r="C2392" s="3" t="s">
        <v>16</v>
      </c>
      <c r="D2392" s="3" t="s">
        <v>34418</v>
      </c>
      <c r="E2392" s="4">
        <v>8000</v>
      </c>
      <c r="F2392" s="3" t="s">
        <v>0</v>
      </c>
      <c r="G2392" s="4">
        <v>1</v>
      </c>
      <c r="H2392" s="3" t="s">
        <v>108</v>
      </c>
    </row>
    <row r="2393" spans="1:8" x14ac:dyDescent="0.25">
      <c r="A2393" s="3" t="s">
        <v>31197</v>
      </c>
      <c r="B2393" s="3" t="s">
        <v>17089</v>
      </c>
      <c r="C2393" s="3" t="s">
        <v>16</v>
      </c>
      <c r="D2393" s="3" t="s">
        <v>34418</v>
      </c>
      <c r="E2393" s="4">
        <v>3220</v>
      </c>
      <c r="F2393" s="3" t="s">
        <v>0</v>
      </c>
      <c r="G2393" s="4">
        <v>2</v>
      </c>
      <c r="H2393" s="3" t="s">
        <v>108</v>
      </c>
    </row>
    <row r="2394" spans="1:8" x14ac:dyDescent="0.25">
      <c r="A2394" s="3" t="s">
        <v>31197</v>
      </c>
      <c r="B2394" s="3" t="s">
        <v>17090</v>
      </c>
      <c r="C2394" s="3" t="s">
        <v>16</v>
      </c>
      <c r="D2394" s="3" t="s">
        <v>34418</v>
      </c>
      <c r="E2394" s="4">
        <v>2600</v>
      </c>
      <c r="F2394" s="3" t="s">
        <v>0</v>
      </c>
      <c r="G2394" s="4">
        <v>1</v>
      </c>
      <c r="H2394" s="3" t="s">
        <v>108</v>
      </c>
    </row>
    <row r="2395" spans="1:8" x14ac:dyDescent="0.25">
      <c r="A2395" s="3" t="s">
        <v>31197</v>
      </c>
      <c r="B2395" s="3" t="s">
        <v>17091</v>
      </c>
      <c r="C2395" s="3" t="s">
        <v>16</v>
      </c>
      <c r="D2395" s="3" t="s">
        <v>34418</v>
      </c>
      <c r="E2395" s="4">
        <v>6092</v>
      </c>
      <c r="F2395" s="3" t="s">
        <v>0</v>
      </c>
      <c r="G2395" s="4">
        <v>4</v>
      </c>
      <c r="H2395" s="3" t="s">
        <v>108</v>
      </c>
    </row>
    <row r="2396" spans="1:8" x14ac:dyDescent="0.25">
      <c r="A2396" s="3" t="s">
        <v>31197</v>
      </c>
      <c r="B2396" s="3" t="s">
        <v>17092</v>
      </c>
      <c r="C2396" s="3" t="s">
        <v>16</v>
      </c>
      <c r="D2396" s="3" t="s">
        <v>34418</v>
      </c>
      <c r="E2396" s="4">
        <v>1956.75</v>
      </c>
      <c r="F2396" s="3" t="s">
        <v>0</v>
      </c>
      <c r="G2396" s="4">
        <v>3</v>
      </c>
      <c r="H2396" s="3" t="s">
        <v>108</v>
      </c>
    </row>
    <row r="2397" spans="1:8" x14ac:dyDescent="0.25">
      <c r="A2397" s="3" t="s">
        <v>31197</v>
      </c>
      <c r="B2397" s="3" t="s">
        <v>17093</v>
      </c>
      <c r="C2397" s="3" t="s">
        <v>16</v>
      </c>
      <c r="D2397" s="3" t="s">
        <v>34418</v>
      </c>
      <c r="E2397" s="4">
        <v>1236.95</v>
      </c>
      <c r="F2397" s="3" t="s">
        <v>0</v>
      </c>
      <c r="G2397" s="4">
        <v>143</v>
      </c>
      <c r="H2397" s="3" t="s">
        <v>108</v>
      </c>
    </row>
    <row r="2398" spans="1:8" x14ac:dyDescent="0.25">
      <c r="A2398" s="3" t="s">
        <v>31197</v>
      </c>
      <c r="B2398" s="3" t="s">
        <v>17094</v>
      </c>
      <c r="C2398" s="3" t="s">
        <v>16</v>
      </c>
      <c r="D2398" s="3" t="s">
        <v>34418</v>
      </c>
      <c r="E2398" s="4">
        <v>2322</v>
      </c>
      <c r="F2398" s="3" t="s">
        <v>0</v>
      </c>
      <c r="G2398" s="4">
        <v>4</v>
      </c>
      <c r="H2398" s="3" t="s">
        <v>108</v>
      </c>
    </row>
    <row r="2399" spans="1:8" x14ac:dyDescent="0.25">
      <c r="A2399" s="3" t="s">
        <v>31197</v>
      </c>
      <c r="B2399" s="3" t="s">
        <v>17095</v>
      </c>
      <c r="C2399" s="3" t="s">
        <v>16</v>
      </c>
      <c r="D2399" s="3" t="s">
        <v>34418</v>
      </c>
      <c r="E2399" s="4">
        <v>892</v>
      </c>
      <c r="F2399" s="3" t="s">
        <v>0</v>
      </c>
      <c r="G2399" s="4">
        <v>2</v>
      </c>
      <c r="H2399" s="3" t="s">
        <v>108</v>
      </c>
    </row>
    <row r="2400" spans="1:8" x14ac:dyDescent="0.25">
      <c r="A2400" s="3" t="s">
        <v>31197</v>
      </c>
      <c r="B2400" s="3" t="s">
        <v>17096</v>
      </c>
      <c r="C2400" s="3" t="s">
        <v>16</v>
      </c>
      <c r="D2400" s="3" t="s">
        <v>34418</v>
      </c>
      <c r="E2400" s="4">
        <v>3740</v>
      </c>
      <c r="F2400" s="3" t="s">
        <v>0</v>
      </c>
      <c r="G2400" s="4">
        <v>2</v>
      </c>
      <c r="H2400" s="3" t="s">
        <v>108</v>
      </c>
    </row>
    <row r="2401" spans="1:8" x14ac:dyDescent="0.25">
      <c r="A2401" s="3" t="s">
        <v>31197</v>
      </c>
      <c r="B2401" s="3" t="s">
        <v>17097</v>
      </c>
      <c r="C2401" s="3" t="s">
        <v>16</v>
      </c>
      <c r="D2401" s="3" t="s">
        <v>34418</v>
      </c>
      <c r="E2401" s="4">
        <v>640</v>
      </c>
      <c r="F2401" s="3" t="s">
        <v>0</v>
      </c>
      <c r="G2401" s="4">
        <v>2</v>
      </c>
      <c r="H2401" s="3" t="s">
        <v>108</v>
      </c>
    </row>
    <row r="2402" spans="1:8" x14ac:dyDescent="0.25">
      <c r="A2402" s="3" t="s">
        <v>31197</v>
      </c>
      <c r="B2402" s="3" t="s">
        <v>17098</v>
      </c>
      <c r="C2402" s="3" t="s">
        <v>16</v>
      </c>
      <c r="D2402" s="3" t="s">
        <v>34418</v>
      </c>
      <c r="E2402" s="4">
        <v>5994</v>
      </c>
      <c r="F2402" s="3" t="s">
        <v>0</v>
      </c>
      <c r="G2402" s="4">
        <v>2</v>
      </c>
      <c r="H2402" s="3" t="s">
        <v>108</v>
      </c>
    </row>
    <row r="2403" spans="1:8" x14ac:dyDescent="0.25">
      <c r="A2403" s="3" t="s">
        <v>31197</v>
      </c>
      <c r="B2403" s="3" t="s">
        <v>17099</v>
      </c>
      <c r="C2403" s="3" t="s">
        <v>16</v>
      </c>
      <c r="D2403" s="3" t="s">
        <v>34418</v>
      </c>
      <c r="E2403" s="4">
        <v>486.8</v>
      </c>
      <c r="F2403" s="3" t="s">
        <v>0</v>
      </c>
      <c r="G2403" s="4">
        <v>2</v>
      </c>
      <c r="H2403" s="3" t="s">
        <v>108</v>
      </c>
    </row>
    <row r="2404" spans="1:8" x14ac:dyDescent="0.25">
      <c r="A2404" s="3" t="s">
        <v>31197</v>
      </c>
      <c r="B2404" s="3" t="s">
        <v>17100</v>
      </c>
      <c r="C2404" s="3" t="s">
        <v>16</v>
      </c>
      <c r="D2404" s="3" t="s">
        <v>34418</v>
      </c>
      <c r="E2404" s="4">
        <v>350</v>
      </c>
      <c r="F2404" s="3" t="s">
        <v>0</v>
      </c>
      <c r="G2404" s="4">
        <v>2</v>
      </c>
      <c r="H2404" s="3" t="s">
        <v>108</v>
      </c>
    </row>
    <row r="2405" spans="1:8" x14ac:dyDescent="0.25">
      <c r="A2405" s="3" t="s">
        <v>31197</v>
      </c>
      <c r="B2405" s="3" t="s">
        <v>17101</v>
      </c>
      <c r="C2405" s="3" t="s">
        <v>16</v>
      </c>
      <c r="D2405" s="3" t="s">
        <v>34418</v>
      </c>
      <c r="E2405" s="4">
        <v>290</v>
      </c>
      <c r="F2405" s="3" t="s">
        <v>0</v>
      </c>
      <c r="G2405" s="4">
        <v>2</v>
      </c>
      <c r="H2405" s="3" t="s">
        <v>108</v>
      </c>
    </row>
    <row r="2406" spans="1:8" x14ac:dyDescent="0.25">
      <c r="A2406" s="3" t="s">
        <v>31197</v>
      </c>
      <c r="B2406" s="3" t="s">
        <v>17102</v>
      </c>
      <c r="C2406" s="3" t="s">
        <v>16</v>
      </c>
      <c r="D2406" s="3" t="s">
        <v>34418</v>
      </c>
      <c r="E2406" s="4">
        <v>44.1</v>
      </c>
      <c r="F2406" s="3" t="s">
        <v>0</v>
      </c>
      <c r="G2406" s="4">
        <v>1</v>
      </c>
      <c r="H2406" s="3" t="s">
        <v>108</v>
      </c>
    </row>
    <row r="2407" spans="1:8" x14ac:dyDescent="0.25">
      <c r="A2407" s="3" t="s">
        <v>31197</v>
      </c>
      <c r="B2407" s="3" t="s">
        <v>17103</v>
      </c>
      <c r="C2407" s="3" t="s">
        <v>16</v>
      </c>
      <c r="D2407" s="3" t="s">
        <v>34418</v>
      </c>
      <c r="E2407" s="4">
        <v>76.599999999999895</v>
      </c>
      <c r="F2407" s="3" t="s">
        <v>0</v>
      </c>
      <c r="G2407" s="4">
        <v>1</v>
      </c>
      <c r="H2407" s="3" t="s">
        <v>108</v>
      </c>
    </row>
    <row r="2408" spans="1:8" x14ac:dyDescent="0.25">
      <c r="A2408" s="3" t="s">
        <v>31197</v>
      </c>
      <c r="B2408" s="3" t="s">
        <v>17104</v>
      </c>
      <c r="C2408" s="3" t="s">
        <v>16</v>
      </c>
      <c r="D2408" s="3" t="s">
        <v>34418</v>
      </c>
      <c r="E2408" s="4">
        <v>1125</v>
      </c>
      <c r="F2408" s="3" t="s">
        <v>0</v>
      </c>
      <c r="G2408" s="4">
        <v>1</v>
      </c>
      <c r="H2408" s="3" t="s">
        <v>108</v>
      </c>
    </row>
    <row r="2409" spans="1:8" x14ac:dyDescent="0.25">
      <c r="A2409" s="3" t="s">
        <v>31197</v>
      </c>
      <c r="B2409" s="3" t="s">
        <v>17105</v>
      </c>
      <c r="C2409" s="3" t="s">
        <v>16</v>
      </c>
      <c r="D2409" s="3" t="s">
        <v>34418</v>
      </c>
      <c r="E2409" s="4">
        <v>8395.3299999999908</v>
      </c>
      <c r="F2409" s="3" t="s">
        <v>0</v>
      </c>
      <c r="G2409" s="4">
        <v>2</v>
      </c>
      <c r="H2409" s="3" t="s">
        <v>108</v>
      </c>
    </row>
    <row r="2410" spans="1:8" x14ac:dyDescent="0.25">
      <c r="A2410" s="3" t="s">
        <v>31197</v>
      </c>
      <c r="B2410" s="3" t="s">
        <v>17106</v>
      </c>
      <c r="C2410" s="3" t="s">
        <v>16</v>
      </c>
      <c r="D2410" s="3" t="s">
        <v>34418</v>
      </c>
      <c r="E2410" s="4">
        <v>168</v>
      </c>
      <c r="F2410" s="3" t="s">
        <v>0</v>
      </c>
      <c r="G2410" s="4">
        <v>2</v>
      </c>
      <c r="H2410" s="3" t="s">
        <v>108</v>
      </c>
    </row>
    <row r="2411" spans="1:8" x14ac:dyDescent="0.25">
      <c r="A2411" s="3" t="s">
        <v>31197</v>
      </c>
      <c r="B2411" s="3" t="s">
        <v>17107</v>
      </c>
      <c r="C2411" s="3" t="s">
        <v>16</v>
      </c>
      <c r="D2411" s="3" t="s">
        <v>34418</v>
      </c>
      <c r="E2411" s="4">
        <v>155.19999999999899</v>
      </c>
      <c r="F2411" s="3" t="s">
        <v>0</v>
      </c>
      <c r="G2411" s="4">
        <v>2</v>
      </c>
      <c r="H2411" s="3" t="s">
        <v>108</v>
      </c>
    </row>
    <row r="2412" spans="1:8" x14ac:dyDescent="0.25">
      <c r="A2412" s="3" t="s">
        <v>31197</v>
      </c>
      <c r="B2412" s="3" t="s">
        <v>17108</v>
      </c>
      <c r="C2412" s="3" t="s">
        <v>16</v>
      </c>
      <c r="D2412" s="3" t="s">
        <v>34418</v>
      </c>
      <c r="E2412" s="4">
        <v>252</v>
      </c>
      <c r="F2412" s="3" t="s">
        <v>0</v>
      </c>
      <c r="G2412" s="4">
        <v>2</v>
      </c>
      <c r="H2412" s="3" t="s">
        <v>108</v>
      </c>
    </row>
    <row r="2413" spans="1:8" x14ac:dyDescent="0.25">
      <c r="A2413" s="3" t="s">
        <v>31197</v>
      </c>
      <c r="B2413" s="3" t="s">
        <v>17109</v>
      </c>
      <c r="C2413" s="3" t="s">
        <v>16</v>
      </c>
      <c r="D2413" s="3" t="s">
        <v>34418</v>
      </c>
      <c r="E2413" s="4">
        <v>3922</v>
      </c>
      <c r="F2413" s="3" t="s">
        <v>0</v>
      </c>
      <c r="G2413" s="4">
        <v>1</v>
      </c>
      <c r="H2413" s="3" t="s">
        <v>108</v>
      </c>
    </row>
    <row r="2414" spans="1:8" x14ac:dyDescent="0.25">
      <c r="A2414" s="3" t="s">
        <v>31197</v>
      </c>
      <c r="B2414" s="3" t="s">
        <v>17110</v>
      </c>
      <c r="C2414" s="3" t="s">
        <v>16</v>
      </c>
      <c r="D2414" s="3" t="s">
        <v>34418</v>
      </c>
      <c r="E2414" s="4">
        <v>6282</v>
      </c>
      <c r="F2414" s="3" t="s">
        <v>0</v>
      </c>
      <c r="G2414" s="4">
        <v>2</v>
      </c>
      <c r="H2414" s="3" t="s">
        <v>108</v>
      </c>
    </row>
    <row r="2415" spans="1:8" x14ac:dyDescent="0.25">
      <c r="A2415" s="3" t="s">
        <v>31197</v>
      </c>
      <c r="B2415" s="3" t="s">
        <v>17111</v>
      </c>
      <c r="C2415" s="3" t="s">
        <v>16</v>
      </c>
      <c r="D2415" s="3" t="s">
        <v>34418</v>
      </c>
      <c r="E2415" s="4">
        <v>10090</v>
      </c>
      <c r="F2415" s="3" t="s">
        <v>0</v>
      </c>
      <c r="G2415" s="4">
        <v>2</v>
      </c>
      <c r="H2415" s="3" t="s">
        <v>108</v>
      </c>
    </row>
    <row r="2416" spans="1:8" x14ac:dyDescent="0.25">
      <c r="A2416" s="3" t="s">
        <v>31197</v>
      </c>
      <c r="B2416" s="3" t="s">
        <v>17112</v>
      </c>
      <c r="C2416" s="3" t="s">
        <v>16</v>
      </c>
      <c r="D2416" s="3" t="s">
        <v>34418</v>
      </c>
      <c r="E2416" s="4">
        <v>11580</v>
      </c>
      <c r="F2416" s="3" t="s">
        <v>0</v>
      </c>
      <c r="G2416" s="4">
        <v>2</v>
      </c>
      <c r="H2416" s="3" t="s">
        <v>108</v>
      </c>
    </row>
    <row r="2417" spans="1:8" x14ac:dyDescent="0.25">
      <c r="A2417" s="3" t="s">
        <v>31197</v>
      </c>
      <c r="B2417" s="3" t="s">
        <v>17113</v>
      </c>
      <c r="C2417" s="3" t="s">
        <v>16</v>
      </c>
      <c r="D2417" s="3" t="s">
        <v>34418</v>
      </c>
      <c r="E2417" s="4">
        <v>5150</v>
      </c>
      <c r="F2417" s="3" t="s">
        <v>0</v>
      </c>
      <c r="G2417" s="4">
        <v>1</v>
      </c>
      <c r="H2417" s="3" t="s">
        <v>108</v>
      </c>
    </row>
    <row r="2418" spans="1:8" x14ac:dyDescent="0.25">
      <c r="A2418" s="3" t="s">
        <v>31197</v>
      </c>
      <c r="B2418" s="3" t="s">
        <v>17114</v>
      </c>
      <c r="C2418" s="3" t="s">
        <v>16</v>
      </c>
      <c r="D2418" s="3" t="s">
        <v>34418</v>
      </c>
      <c r="E2418" s="4">
        <v>5250</v>
      </c>
      <c r="F2418" s="3" t="s">
        <v>0</v>
      </c>
      <c r="G2418" s="4">
        <v>1</v>
      </c>
      <c r="H2418" s="3" t="s">
        <v>108</v>
      </c>
    </row>
    <row r="2419" spans="1:8" x14ac:dyDescent="0.25">
      <c r="A2419" s="3" t="s">
        <v>31197</v>
      </c>
      <c r="B2419" s="3" t="s">
        <v>17115</v>
      </c>
      <c r="C2419" s="3" t="s">
        <v>16</v>
      </c>
      <c r="D2419" s="3" t="s">
        <v>34418</v>
      </c>
      <c r="E2419" s="4">
        <v>728</v>
      </c>
      <c r="F2419" s="3" t="s">
        <v>0</v>
      </c>
      <c r="G2419" s="4">
        <v>2</v>
      </c>
      <c r="H2419" s="3" t="s">
        <v>108</v>
      </c>
    </row>
    <row r="2420" spans="1:8" x14ac:dyDescent="0.25">
      <c r="A2420" s="3" t="s">
        <v>31197</v>
      </c>
      <c r="B2420" s="3" t="s">
        <v>17116</v>
      </c>
      <c r="C2420" s="3" t="s">
        <v>16</v>
      </c>
      <c r="D2420" s="3" t="s">
        <v>34418</v>
      </c>
      <c r="E2420" s="4">
        <v>19.899999999999899</v>
      </c>
      <c r="F2420" s="3" t="s">
        <v>0</v>
      </c>
      <c r="G2420" s="4">
        <v>1</v>
      </c>
      <c r="H2420" s="3" t="s">
        <v>108</v>
      </c>
    </row>
    <row r="2421" spans="1:8" x14ac:dyDescent="0.25">
      <c r="A2421" s="3" t="s">
        <v>31197</v>
      </c>
      <c r="B2421" s="3" t="s">
        <v>17117</v>
      </c>
      <c r="C2421" s="3" t="s">
        <v>16</v>
      </c>
      <c r="D2421" s="3" t="s">
        <v>34418</v>
      </c>
      <c r="E2421" s="4">
        <v>69.2</v>
      </c>
      <c r="F2421" s="3" t="s">
        <v>0</v>
      </c>
      <c r="G2421" s="4">
        <v>1</v>
      </c>
      <c r="H2421" s="3" t="s">
        <v>108</v>
      </c>
    </row>
    <row r="2422" spans="1:8" x14ac:dyDescent="0.25">
      <c r="A2422" s="3" t="s">
        <v>31197</v>
      </c>
      <c r="B2422" s="3" t="s">
        <v>17118</v>
      </c>
      <c r="C2422" s="3" t="s">
        <v>16</v>
      </c>
      <c r="D2422" s="3" t="s">
        <v>34418</v>
      </c>
      <c r="E2422" s="4">
        <v>136.4</v>
      </c>
      <c r="F2422" s="3" t="s">
        <v>0</v>
      </c>
      <c r="G2422" s="4">
        <v>2</v>
      </c>
      <c r="H2422" s="3" t="s">
        <v>108</v>
      </c>
    </row>
    <row r="2423" spans="1:8" x14ac:dyDescent="0.25">
      <c r="A2423" s="3" t="s">
        <v>31197</v>
      </c>
      <c r="B2423" s="3" t="s">
        <v>17119</v>
      </c>
      <c r="C2423" s="3" t="s">
        <v>16</v>
      </c>
      <c r="D2423" s="3" t="s">
        <v>34418</v>
      </c>
      <c r="E2423" s="4">
        <v>628</v>
      </c>
      <c r="F2423" s="3" t="s">
        <v>0</v>
      </c>
      <c r="G2423" s="4">
        <v>2</v>
      </c>
      <c r="H2423" s="3" t="s">
        <v>108</v>
      </c>
    </row>
    <row r="2424" spans="1:8" x14ac:dyDescent="0.25">
      <c r="A2424" s="3" t="s">
        <v>31197</v>
      </c>
      <c r="B2424" s="3" t="s">
        <v>17120</v>
      </c>
      <c r="C2424" s="3" t="s">
        <v>16</v>
      </c>
      <c r="D2424" s="3" t="s">
        <v>34418</v>
      </c>
      <c r="E2424" s="4">
        <v>414</v>
      </c>
      <c r="F2424" s="3" t="s">
        <v>0</v>
      </c>
      <c r="G2424" s="4">
        <v>1</v>
      </c>
      <c r="H2424" s="3" t="s">
        <v>108</v>
      </c>
    </row>
    <row r="2425" spans="1:8" x14ac:dyDescent="0.25">
      <c r="A2425" s="3" t="s">
        <v>31197</v>
      </c>
      <c r="B2425" s="3" t="s">
        <v>17121</v>
      </c>
      <c r="C2425" s="3" t="s">
        <v>16</v>
      </c>
      <c r="D2425" s="3" t="s">
        <v>34418</v>
      </c>
      <c r="E2425" s="4">
        <v>1281</v>
      </c>
      <c r="F2425" s="3" t="s">
        <v>0</v>
      </c>
      <c r="G2425" s="4">
        <v>3</v>
      </c>
      <c r="H2425" s="3" t="s">
        <v>108</v>
      </c>
    </row>
    <row r="2426" spans="1:8" x14ac:dyDescent="0.25">
      <c r="A2426" s="3" t="s">
        <v>31197</v>
      </c>
      <c r="B2426" s="3" t="s">
        <v>17122</v>
      </c>
      <c r="C2426" s="3" t="s">
        <v>16</v>
      </c>
      <c r="D2426" s="3" t="s">
        <v>34418</v>
      </c>
      <c r="E2426" s="4">
        <v>1342</v>
      </c>
      <c r="F2426" s="3" t="s">
        <v>0</v>
      </c>
      <c r="G2426" s="4">
        <v>2</v>
      </c>
      <c r="H2426" s="3" t="s">
        <v>108</v>
      </c>
    </row>
    <row r="2427" spans="1:8" x14ac:dyDescent="0.25">
      <c r="A2427" s="3" t="s">
        <v>31197</v>
      </c>
      <c r="B2427" s="3" t="s">
        <v>17123</v>
      </c>
      <c r="C2427" s="3" t="s">
        <v>16</v>
      </c>
      <c r="D2427" s="3" t="s">
        <v>34418</v>
      </c>
      <c r="E2427" s="4">
        <v>1262</v>
      </c>
      <c r="F2427" s="3" t="s">
        <v>0</v>
      </c>
      <c r="G2427" s="4">
        <v>2</v>
      </c>
      <c r="H2427" s="3" t="s">
        <v>108</v>
      </c>
    </row>
    <row r="2428" spans="1:8" x14ac:dyDescent="0.25">
      <c r="A2428" s="3" t="s">
        <v>31197</v>
      </c>
      <c r="B2428" s="3" t="s">
        <v>17124</v>
      </c>
      <c r="C2428" s="3" t="s">
        <v>16</v>
      </c>
      <c r="D2428" s="3" t="s">
        <v>34418</v>
      </c>
      <c r="E2428" s="4">
        <v>4960</v>
      </c>
      <c r="F2428" s="3" t="s">
        <v>0</v>
      </c>
      <c r="G2428" s="4">
        <v>4</v>
      </c>
      <c r="H2428" s="3" t="s">
        <v>108</v>
      </c>
    </row>
    <row r="2429" spans="1:8" x14ac:dyDescent="0.25">
      <c r="A2429" s="3" t="s">
        <v>31197</v>
      </c>
      <c r="B2429" s="3" t="s">
        <v>17125</v>
      </c>
      <c r="C2429" s="3" t="s">
        <v>16</v>
      </c>
      <c r="D2429" s="3" t="s">
        <v>34418</v>
      </c>
      <c r="E2429" s="4">
        <v>2913</v>
      </c>
      <c r="F2429" s="3" t="s">
        <v>0</v>
      </c>
      <c r="G2429" s="4">
        <v>3</v>
      </c>
      <c r="H2429" s="3" t="s">
        <v>108</v>
      </c>
    </row>
    <row r="2430" spans="1:8" x14ac:dyDescent="0.25">
      <c r="A2430" s="3" t="s">
        <v>31197</v>
      </c>
      <c r="B2430" s="3" t="s">
        <v>17126</v>
      </c>
      <c r="C2430" s="3" t="s">
        <v>16</v>
      </c>
      <c r="D2430" s="3" t="s">
        <v>34418</v>
      </c>
      <c r="E2430" s="4">
        <v>2820</v>
      </c>
      <c r="F2430" s="3" t="s">
        <v>0</v>
      </c>
      <c r="G2430" s="4">
        <v>2</v>
      </c>
      <c r="H2430" s="3" t="s">
        <v>108</v>
      </c>
    </row>
    <row r="2431" spans="1:8" x14ac:dyDescent="0.25">
      <c r="A2431" s="3" t="s">
        <v>31197</v>
      </c>
      <c r="B2431" s="3" t="s">
        <v>17127</v>
      </c>
      <c r="C2431" s="3" t="s">
        <v>16</v>
      </c>
      <c r="D2431" s="3" t="s">
        <v>34418</v>
      </c>
      <c r="E2431" s="4">
        <v>558</v>
      </c>
      <c r="F2431" s="3" t="s">
        <v>0</v>
      </c>
      <c r="G2431" s="4">
        <v>1</v>
      </c>
      <c r="H2431" s="3" t="s">
        <v>108</v>
      </c>
    </row>
    <row r="2432" spans="1:8" x14ac:dyDescent="0.25">
      <c r="A2432" s="3" t="s">
        <v>31197</v>
      </c>
      <c r="B2432" s="3" t="s">
        <v>17128</v>
      </c>
      <c r="C2432" s="3" t="s">
        <v>16</v>
      </c>
      <c r="D2432" s="3" t="s">
        <v>34418</v>
      </c>
      <c r="E2432" s="4">
        <v>720</v>
      </c>
      <c r="F2432" s="3" t="s">
        <v>0</v>
      </c>
      <c r="G2432" s="4">
        <v>2</v>
      </c>
      <c r="H2432" s="3" t="s">
        <v>108</v>
      </c>
    </row>
    <row r="2433" spans="1:8" x14ac:dyDescent="0.25">
      <c r="A2433" s="3" t="s">
        <v>31197</v>
      </c>
      <c r="B2433" s="3" t="s">
        <v>17129</v>
      </c>
      <c r="C2433" s="3" t="s">
        <v>16</v>
      </c>
      <c r="D2433" s="3" t="s">
        <v>34418</v>
      </c>
      <c r="E2433" s="4">
        <v>396</v>
      </c>
      <c r="F2433" s="3" t="s">
        <v>0</v>
      </c>
      <c r="G2433" s="4">
        <v>2</v>
      </c>
      <c r="H2433" s="3" t="s">
        <v>108</v>
      </c>
    </row>
    <row r="2434" spans="1:8" x14ac:dyDescent="0.25">
      <c r="A2434" s="3" t="s">
        <v>31197</v>
      </c>
      <c r="B2434" s="3" t="s">
        <v>17130</v>
      </c>
      <c r="C2434" s="3" t="s">
        <v>16</v>
      </c>
      <c r="D2434" s="3" t="s">
        <v>34418</v>
      </c>
      <c r="E2434" s="4">
        <v>360</v>
      </c>
      <c r="F2434" s="3" t="s">
        <v>0</v>
      </c>
      <c r="G2434" s="4">
        <v>2</v>
      </c>
      <c r="H2434" s="3" t="s">
        <v>108</v>
      </c>
    </row>
    <row r="2435" spans="1:8" x14ac:dyDescent="0.25">
      <c r="A2435" s="3" t="s">
        <v>31197</v>
      </c>
      <c r="B2435" s="3" t="s">
        <v>17131</v>
      </c>
      <c r="C2435" s="3" t="s">
        <v>16</v>
      </c>
      <c r="D2435" s="3" t="s">
        <v>34418</v>
      </c>
      <c r="E2435" s="4">
        <v>524</v>
      </c>
      <c r="F2435" s="3" t="s">
        <v>0</v>
      </c>
      <c r="G2435" s="4">
        <v>2</v>
      </c>
      <c r="H2435" s="3" t="s">
        <v>108</v>
      </c>
    </row>
    <row r="2436" spans="1:8" x14ac:dyDescent="0.25">
      <c r="A2436" s="3" t="s">
        <v>31197</v>
      </c>
      <c r="B2436" s="3" t="s">
        <v>17132</v>
      </c>
      <c r="C2436" s="3" t="s">
        <v>16</v>
      </c>
      <c r="D2436" s="3" t="s">
        <v>34418</v>
      </c>
      <c r="E2436" s="4">
        <v>578</v>
      </c>
      <c r="F2436" s="3" t="s">
        <v>0</v>
      </c>
      <c r="G2436" s="4">
        <v>2</v>
      </c>
      <c r="H2436" s="3" t="s">
        <v>108</v>
      </c>
    </row>
    <row r="2437" spans="1:8" x14ac:dyDescent="0.25">
      <c r="A2437" s="3" t="s">
        <v>31197</v>
      </c>
      <c r="B2437" s="3" t="s">
        <v>17133</v>
      </c>
      <c r="C2437" s="3" t="s">
        <v>16</v>
      </c>
      <c r="D2437" s="3" t="s">
        <v>34418</v>
      </c>
      <c r="E2437" s="4">
        <v>18.87</v>
      </c>
      <c r="F2437" s="3" t="s">
        <v>0</v>
      </c>
      <c r="G2437" s="4">
        <v>3</v>
      </c>
      <c r="H2437" s="3" t="s">
        <v>108</v>
      </c>
    </row>
    <row r="2438" spans="1:8" x14ac:dyDescent="0.25">
      <c r="A2438" s="3" t="s">
        <v>31197</v>
      </c>
      <c r="B2438" s="3" t="s">
        <v>17134</v>
      </c>
      <c r="C2438" s="3" t="s">
        <v>16</v>
      </c>
      <c r="D2438" s="3" t="s">
        <v>34418</v>
      </c>
      <c r="E2438" s="4">
        <v>388</v>
      </c>
      <c r="F2438" s="3" t="s">
        <v>0</v>
      </c>
      <c r="G2438" s="4">
        <v>1</v>
      </c>
      <c r="H2438" s="3" t="s">
        <v>108</v>
      </c>
    </row>
    <row r="2439" spans="1:8" x14ac:dyDescent="0.25">
      <c r="A2439" s="3" t="s">
        <v>31197</v>
      </c>
      <c r="B2439" s="3" t="s">
        <v>17135</v>
      </c>
      <c r="C2439" s="3" t="s">
        <v>16</v>
      </c>
      <c r="D2439" s="3" t="s">
        <v>34418</v>
      </c>
      <c r="E2439" s="4">
        <v>341</v>
      </c>
      <c r="F2439" s="3" t="s">
        <v>0</v>
      </c>
      <c r="G2439" s="4">
        <v>1</v>
      </c>
      <c r="H2439" s="3" t="s">
        <v>108</v>
      </c>
    </row>
    <row r="2440" spans="1:8" x14ac:dyDescent="0.25">
      <c r="A2440" s="3" t="s">
        <v>31197</v>
      </c>
      <c r="B2440" s="3" t="s">
        <v>17136</v>
      </c>
      <c r="C2440" s="3" t="s">
        <v>16</v>
      </c>
      <c r="D2440" s="3" t="s">
        <v>34418</v>
      </c>
      <c r="E2440" s="4">
        <v>341</v>
      </c>
      <c r="F2440" s="3" t="s">
        <v>0</v>
      </c>
      <c r="G2440" s="4">
        <v>1</v>
      </c>
      <c r="H2440" s="3" t="s">
        <v>108</v>
      </c>
    </row>
    <row r="2441" spans="1:8" x14ac:dyDescent="0.25">
      <c r="A2441" s="3" t="s">
        <v>31197</v>
      </c>
      <c r="B2441" s="3" t="s">
        <v>17137</v>
      </c>
      <c r="C2441" s="3" t="s">
        <v>16</v>
      </c>
      <c r="D2441" s="3" t="s">
        <v>34418</v>
      </c>
      <c r="E2441" s="4">
        <v>94.4</v>
      </c>
      <c r="F2441" s="3" t="s">
        <v>0</v>
      </c>
      <c r="G2441" s="4">
        <v>2</v>
      </c>
      <c r="H2441" s="3" t="s">
        <v>108</v>
      </c>
    </row>
    <row r="2442" spans="1:8" x14ac:dyDescent="0.25">
      <c r="A2442" s="3" t="s">
        <v>31197</v>
      </c>
      <c r="B2442" s="3" t="s">
        <v>17138</v>
      </c>
      <c r="C2442" s="3" t="s">
        <v>16</v>
      </c>
      <c r="D2442" s="3" t="s">
        <v>34418</v>
      </c>
      <c r="E2442" s="4">
        <v>201</v>
      </c>
      <c r="F2442" s="3" t="s">
        <v>0</v>
      </c>
      <c r="G2442" s="4">
        <v>1</v>
      </c>
      <c r="H2442" s="3" t="s">
        <v>108</v>
      </c>
    </row>
    <row r="2443" spans="1:8" x14ac:dyDescent="0.25">
      <c r="A2443" s="3" t="s">
        <v>31197</v>
      </c>
      <c r="B2443" s="3" t="s">
        <v>17139</v>
      </c>
      <c r="C2443" s="3" t="s">
        <v>16</v>
      </c>
      <c r="D2443" s="3" t="s">
        <v>34418</v>
      </c>
      <c r="E2443" s="4">
        <v>1858</v>
      </c>
      <c r="F2443" s="3" t="s">
        <v>0</v>
      </c>
      <c r="G2443" s="4">
        <v>2</v>
      </c>
      <c r="H2443" s="3" t="s">
        <v>108</v>
      </c>
    </row>
    <row r="2444" spans="1:8" x14ac:dyDescent="0.25">
      <c r="A2444" s="3" t="s">
        <v>31197</v>
      </c>
      <c r="B2444" s="3" t="s">
        <v>17140</v>
      </c>
      <c r="C2444" s="3" t="s">
        <v>16</v>
      </c>
      <c r="D2444" s="3" t="s">
        <v>34418</v>
      </c>
      <c r="E2444" s="4">
        <v>2000</v>
      </c>
      <c r="F2444" s="3" t="s">
        <v>0</v>
      </c>
      <c r="G2444" s="4">
        <v>2</v>
      </c>
      <c r="H2444" s="3" t="s">
        <v>108</v>
      </c>
    </row>
    <row r="2445" spans="1:8" x14ac:dyDescent="0.25">
      <c r="A2445" s="3" t="s">
        <v>31197</v>
      </c>
      <c r="B2445" s="3" t="s">
        <v>17141</v>
      </c>
      <c r="C2445" s="3" t="s">
        <v>16</v>
      </c>
      <c r="D2445" s="3" t="s">
        <v>34418</v>
      </c>
      <c r="E2445" s="4">
        <v>1236</v>
      </c>
      <c r="F2445" s="3" t="s">
        <v>0</v>
      </c>
      <c r="G2445" s="4">
        <v>12</v>
      </c>
      <c r="H2445" s="3" t="s">
        <v>108</v>
      </c>
    </row>
    <row r="2446" spans="1:8" x14ac:dyDescent="0.25">
      <c r="A2446" s="3" t="s">
        <v>31197</v>
      </c>
      <c r="B2446" s="3" t="s">
        <v>17142</v>
      </c>
      <c r="C2446" s="3" t="s">
        <v>16</v>
      </c>
      <c r="D2446" s="3" t="s">
        <v>34418</v>
      </c>
      <c r="E2446" s="4">
        <v>23.1</v>
      </c>
      <c r="F2446" s="3" t="s">
        <v>0</v>
      </c>
      <c r="G2446" s="4">
        <v>1</v>
      </c>
      <c r="H2446" s="3" t="s">
        <v>108</v>
      </c>
    </row>
    <row r="2447" spans="1:8" x14ac:dyDescent="0.25">
      <c r="A2447" s="3" t="s">
        <v>31197</v>
      </c>
      <c r="B2447" s="3" t="s">
        <v>17143</v>
      </c>
      <c r="C2447" s="3" t="s">
        <v>16</v>
      </c>
      <c r="D2447" s="3" t="s">
        <v>34418</v>
      </c>
      <c r="E2447" s="4">
        <v>2280</v>
      </c>
      <c r="F2447" s="3" t="s">
        <v>0</v>
      </c>
      <c r="G2447" s="4">
        <v>6</v>
      </c>
      <c r="H2447" s="3" t="s">
        <v>108</v>
      </c>
    </row>
    <row r="2448" spans="1:8" x14ac:dyDescent="0.25">
      <c r="A2448" s="3" t="s">
        <v>31197</v>
      </c>
      <c r="B2448" s="3" t="s">
        <v>17144</v>
      </c>
      <c r="C2448" s="3" t="s">
        <v>16</v>
      </c>
      <c r="D2448" s="3" t="s">
        <v>34418</v>
      </c>
      <c r="E2448" s="4">
        <v>373</v>
      </c>
      <c r="F2448" s="3" t="s">
        <v>0</v>
      </c>
      <c r="G2448" s="4">
        <v>1</v>
      </c>
      <c r="H2448" s="3" t="s">
        <v>108</v>
      </c>
    </row>
    <row r="2449" spans="1:8" x14ac:dyDescent="0.25">
      <c r="A2449" s="3" t="s">
        <v>31197</v>
      </c>
      <c r="B2449" s="3" t="s">
        <v>17145</v>
      </c>
      <c r="C2449" s="3" t="s">
        <v>16</v>
      </c>
      <c r="D2449" s="3" t="s">
        <v>34418</v>
      </c>
      <c r="E2449" s="4">
        <v>261.3</v>
      </c>
      <c r="F2449" s="3" t="s">
        <v>0</v>
      </c>
      <c r="G2449" s="4">
        <v>3</v>
      </c>
      <c r="H2449" s="3" t="s">
        <v>108</v>
      </c>
    </row>
    <row r="2450" spans="1:8" x14ac:dyDescent="0.25">
      <c r="A2450" s="3" t="s">
        <v>31197</v>
      </c>
      <c r="B2450" s="3" t="s">
        <v>17146</v>
      </c>
      <c r="C2450" s="3" t="s">
        <v>16</v>
      </c>
      <c r="D2450" s="3" t="s">
        <v>34418</v>
      </c>
      <c r="E2450" s="4">
        <v>197.19999999999899</v>
      </c>
      <c r="F2450" s="3" t="s">
        <v>0</v>
      </c>
      <c r="G2450" s="4">
        <v>2</v>
      </c>
      <c r="H2450" s="3" t="s">
        <v>108</v>
      </c>
    </row>
    <row r="2451" spans="1:8" x14ac:dyDescent="0.25">
      <c r="A2451" s="3" t="s">
        <v>31197</v>
      </c>
      <c r="B2451" s="3" t="s">
        <v>17147</v>
      </c>
      <c r="C2451" s="3" t="s">
        <v>16</v>
      </c>
      <c r="D2451" s="3" t="s">
        <v>34418</v>
      </c>
      <c r="E2451" s="4">
        <v>10416</v>
      </c>
      <c r="F2451" s="3" t="s">
        <v>0</v>
      </c>
      <c r="G2451" s="4">
        <v>3</v>
      </c>
      <c r="H2451" s="3" t="s">
        <v>108</v>
      </c>
    </row>
    <row r="2452" spans="1:8" x14ac:dyDescent="0.25">
      <c r="A2452" s="3" t="s">
        <v>31197</v>
      </c>
      <c r="B2452" s="3" t="s">
        <v>17148</v>
      </c>
      <c r="C2452" s="3" t="s">
        <v>16</v>
      </c>
      <c r="D2452" s="3" t="s">
        <v>34418</v>
      </c>
      <c r="E2452" s="4">
        <v>1208</v>
      </c>
      <c r="F2452" s="3" t="s">
        <v>0</v>
      </c>
      <c r="G2452" s="4">
        <v>4</v>
      </c>
      <c r="H2452" s="3" t="s">
        <v>108</v>
      </c>
    </row>
    <row r="2453" spans="1:8" x14ac:dyDescent="0.25">
      <c r="A2453" s="3" t="s">
        <v>31197</v>
      </c>
      <c r="B2453" s="3" t="s">
        <v>17149</v>
      </c>
      <c r="C2453" s="3" t="s">
        <v>16</v>
      </c>
      <c r="D2453" s="3" t="s">
        <v>34418</v>
      </c>
      <c r="E2453" s="4">
        <v>1806</v>
      </c>
      <c r="F2453" s="3" t="s">
        <v>0</v>
      </c>
      <c r="G2453" s="4">
        <v>3</v>
      </c>
      <c r="H2453" s="3" t="s">
        <v>108</v>
      </c>
    </row>
    <row r="2454" spans="1:8" x14ac:dyDescent="0.25">
      <c r="A2454" s="3" t="s">
        <v>31197</v>
      </c>
      <c r="B2454" s="3" t="s">
        <v>17150</v>
      </c>
      <c r="C2454" s="3" t="s">
        <v>16</v>
      </c>
      <c r="D2454" s="3" t="s">
        <v>34418</v>
      </c>
      <c r="E2454" s="4">
        <v>11.5</v>
      </c>
      <c r="F2454" s="3" t="s">
        <v>0</v>
      </c>
      <c r="G2454" s="4">
        <v>1</v>
      </c>
      <c r="H2454" s="3" t="s">
        <v>108</v>
      </c>
    </row>
    <row r="2455" spans="1:8" x14ac:dyDescent="0.25">
      <c r="A2455" s="3" t="s">
        <v>31197</v>
      </c>
      <c r="B2455" s="3" t="s">
        <v>17151</v>
      </c>
      <c r="C2455" s="3" t="s">
        <v>16</v>
      </c>
      <c r="D2455" s="3" t="s">
        <v>34418</v>
      </c>
      <c r="E2455" s="4">
        <v>46.2</v>
      </c>
      <c r="F2455" s="3" t="s">
        <v>0</v>
      </c>
      <c r="G2455" s="4">
        <v>2</v>
      </c>
      <c r="H2455" s="3" t="s">
        <v>108</v>
      </c>
    </row>
    <row r="2456" spans="1:8" x14ac:dyDescent="0.25">
      <c r="A2456" s="3" t="s">
        <v>31197</v>
      </c>
      <c r="B2456" s="3" t="s">
        <v>17152</v>
      </c>
      <c r="C2456" s="3" t="s">
        <v>16</v>
      </c>
      <c r="D2456" s="3" t="s">
        <v>34418</v>
      </c>
      <c r="E2456" s="4">
        <v>4730.25</v>
      </c>
      <c r="F2456" s="3" t="s">
        <v>0</v>
      </c>
      <c r="G2456" s="4">
        <v>3</v>
      </c>
      <c r="H2456" s="3" t="s">
        <v>108</v>
      </c>
    </row>
    <row r="2457" spans="1:8" x14ac:dyDescent="0.25">
      <c r="A2457" s="3" t="s">
        <v>31197</v>
      </c>
      <c r="B2457" s="3" t="s">
        <v>17153</v>
      </c>
      <c r="C2457" s="3" t="s">
        <v>16</v>
      </c>
      <c r="D2457" s="3" t="s">
        <v>34418</v>
      </c>
      <c r="E2457" s="4">
        <v>23.1999999999999</v>
      </c>
      <c r="F2457" s="3" t="s">
        <v>0</v>
      </c>
      <c r="G2457" s="4">
        <v>1</v>
      </c>
      <c r="H2457" s="3" t="s">
        <v>108</v>
      </c>
    </row>
    <row r="2458" spans="1:8" x14ac:dyDescent="0.25">
      <c r="A2458" s="3" t="s">
        <v>31197</v>
      </c>
      <c r="B2458" s="3" t="s">
        <v>17154</v>
      </c>
      <c r="C2458" s="3" t="s">
        <v>16</v>
      </c>
      <c r="D2458" s="3" t="s">
        <v>34418</v>
      </c>
      <c r="E2458" s="4">
        <v>1599</v>
      </c>
      <c r="F2458" s="3" t="s">
        <v>0</v>
      </c>
      <c r="G2458" s="4">
        <v>3</v>
      </c>
      <c r="H2458" s="3" t="s">
        <v>108</v>
      </c>
    </row>
    <row r="2459" spans="1:8" x14ac:dyDescent="0.25">
      <c r="A2459" s="3" t="s">
        <v>31197</v>
      </c>
      <c r="B2459" s="3" t="s">
        <v>17155</v>
      </c>
      <c r="C2459" s="3" t="s">
        <v>16</v>
      </c>
      <c r="D2459" s="3" t="s">
        <v>34418</v>
      </c>
      <c r="E2459" s="4">
        <v>2624</v>
      </c>
      <c r="F2459" s="3" t="s">
        <v>0</v>
      </c>
      <c r="G2459" s="4">
        <v>4</v>
      </c>
      <c r="H2459" s="3" t="s">
        <v>108</v>
      </c>
    </row>
    <row r="2460" spans="1:8" x14ac:dyDescent="0.25">
      <c r="A2460" s="3" t="s">
        <v>31197</v>
      </c>
      <c r="B2460" s="3" t="s">
        <v>17156</v>
      </c>
      <c r="C2460" s="3" t="s">
        <v>16</v>
      </c>
      <c r="D2460" s="3" t="s">
        <v>34418</v>
      </c>
      <c r="E2460" s="4">
        <v>882</v>
      </c>
      <c r="F2460" s="3" t="s">
        <v>0</v>
      </c>
      <c r="G2460" s="4">
        <v>2</v>
      </c>
      <c r="H2460" s="3" t="s">
        <v>108</v>
      </c>
    </row>
    <row r="2461" spans="1:8" x14ac:dyDescent="0.25">
      <c r="A2461" s="3" t="s">
        <v>31197</v>
      </c>
      <c r="B2461" s="3" t="s">
        <v>17157</v>
      </c>
      <c r="C2461" s="3" t="s">
        <v>16</v>
      </c>
      <c r="D2461" s="3" t="s">
        <v>34418</v>
      </c>
      <c r="E2461" s="4">
        <v>9516</v>
      </c>
      <c r="F2461" s="3" t="s">
        <v>0</v>
      </c>
      <c r="G2461" s="4">
        <v>1</v>
      </c>
      <c r="H2461" s="3" t="s">
        <v>108</v>
      </c>
    </row>
    <row r="2462" spans="1:8" x14ac:dyDescent="0.25">
      <c r="A2462" s="3" t="s">
        <v>31197</v>
      </c>
      <c r="B2462" s="3" t="s">
        <v>17158</v>
      </c>
      <c r="C2462" s="3" t="s">
        <v>16</v>
      </c>
      <c r="D2462" s="3" t="s">
        <v>34418</v>
      </c>
      <c r="E2462" s="4">
        <v>13.72</v>
      </c>
      <c r="F2462" s="3" t="s">
        <v>0</v>
      </c>
      <c r="G2462" s="4">
        <v>2</v>
      </c>
      <c r="H2462" s="3" t="s">
        <v>108</v>
      </c>
    </row>
    <row r="2463" spans="1:8" x14ac:dyDescent="0.25">
      <c r="A2463" s="3" t="s">
        <v>31197</v>
      </c>
      <c r="B2463" s="3" t="s">
        <v>17159</v>
      </c>
      <c r="C2463" s="3" t="s">
        <v>16</v>
      </c>
      <c r="D2463" s="3" t="s">
        <v>34418</v>
      </c>
      <c r="E2463" s="4">
        <v>1848</v>
      </c>
      <c r="F2463" s="3" t="s">
        <v>0</v>
      </c>
      <c r="G2463" s="4">
        <v>2</v>
      </c>
      <c r="H2463" s="3" t="s">
        <v>108</v>
      </c>
    </row>
    <row r="2464" spans="1:8" x14ac:dyDescent="0.25">
      <c r="A2464" s="3" t="s">
        <v>31197</v>
      </c>
      <c r="B2464" s="3" t="s">
        <v>17160</v>
      </c>
      <c r="C2464" s="3" t="s">
        <v>16</v>
      </c>
      <c r="D2464" s="3" t="s">
        <v>34418</v>
      </c>
      <c r="E2464" s="4">
        <v>722</v>
      </c>
      <c r="F2464" s="3" t="s">
        <v>0</v>
      </c>
      <c r="G2464" s="4">
        <v>2</v>
      </c>
      <c r="H2464" s="3" t="s">
        <v>108</v>
      </c>
    </row>
    <row r="2465" spans="1:8" x14ac:dyDescent="0.25">
      <c r="A2465" s="3" t="s">
        <v>31197</v>
      </c>
      <c r="B2465" s="3" t="s">
        <v>17161</v>
      </c>
      <c r="C2465" s="3" t="s">
        <v>16</v>
      </c>
      <c r="D2465" s="3" t="s">
        <v>34418</v>
      </c>
      <c r="E2465" s="4">
        <v>9213</v>
      </c>
      <c r="F2465" s="3" t="s">
        <v>0</v>
      </c>
      <c r="G2465" s="4">
        <v>1</v>
      </c>
      <c r="H2465" s="3" t="s">
        <v>108</v>
      </c>
    </row>
    <row r="2466" spans="1:8" x14ac:dyDescent="0.25">
      <c r="A2466" s="3" t="s">
        <v>31197</v>
      </c>
      <c r="B2466" s="3" t="s">
        <v>17162</v>
      </c>
      <c r="C2466" s="3" t="s">
        <v>16</v>
      </c>
      <c r="D2466" s="3" t="s">
        <v>34418</v>
      </c>
      <c r="E2466" s="4">
        <v>30602</v>
      </c>
      <c r="F2466" s="3" t="s">
        <v>0</v>
      </c>
      <c r="G2466" s="4">
        <v>4</v>
      </c>
      <c r="H2466" s="3" t="s">
        <v>108</v>
      </c>
    </row>
    <row r="2467" spans="1:8" x14ac:dyDescent="0.25">
      <c r="A2467" s="3" t="s">
        <v>31197</v>
      </c>
      <c r="B2467" s="3" t="s">
        <v>17163</v>
      </c>
      <c r="C2467" s="3" t="s">
        <v>16</v>
      </c>
      <c r="D2467" s="3" t="s">
        <v>34418</v>
      </c>
      <c r="E2467" s="4">
        <v>272</v>
      </c>
      <c r="F2467" s="3" t="s">
        <v>0</v>
      </c>
      <c r="G2467" s="4">
        <v>1</v>
      </c>
      <c r="H2467" s="3" t="s">
        <v>108</v>
      </c>
    </row>
    <row r="2468" spans="1:8" x14ac:dyDescent="0.25">
      <c r="A2468" s="3" t="s">
        <v>31197</v>
      </c>
      <c r="B2468" s="3" t="s">
        <v>17164</v>
      </c>
      <c r="C2468" s="3" t="s">
        <v>16</v>
      </c>
      <c r="D2468" s="3" t="s">
        <v>34418</v>
      </c>
      <c r="E2468" s="4">
        <v>8552</v>
      </c>
      <c r="F2468" s="3" t="s">
        <v>0</v>
      </c>
      <c r="G2468" s="4">
        <v>1</v>
      </c>
      <c r="H2468" s="3" t="s">
        <v>108</v>
      </c>
    </row>
    <row r="2469" spans="1:8" x14ac:dyDescent="0.25">
      <c r="A2469" s="3" t="s">
        <v>31197</v>
      </c>
      <c r="B2469" s="3" t="s">
        <v>17165</v>
      </c>
      <c r="C2469" s="3" t="s">
        <v>16</v>
      </c>
      <c r="D2469" s="3" t="s">
        <v>34418</v>
      </c>
      <c r="E2469" s="4">
        <v>2460</v>
      </c>
      <c r="F2469" s="3" t="s">
        <v>0</v>
      </c>
      <c r="G2469" s="4">
        <v>2</v>
      </c>
      <c r="H2469" s="3" t="s">
        <v>108</v>
      </c>
    </row>
    <row r="2470" spans="1:8" x14ac:dyDescent="0.25">
      <c r="A2470" s="3" t="s">
        <v>31197</v>
      </c>
      <c r="B2470" s="3" t="s">
        <v>17166</v>
      </c>
      <c r="C2470" s="3" t="s">
        <v>16</v>
      </c>
      <c r="D2470" s="3" t="s">
        <v>34418</v>
      </c>
      <c r="E2470" s="4">
        <v>670</v>
      </c>
      <c r="F2470" s="3" t="s">
        <v>0</v>
      </c>
      <c r="G2470" s="4">
        <v>1</v>
      </c>
      <c r="H2470" s="3" t="s">
        <v>108</v>
      </c>
    </row>
    <row r="2471" spans="1:8" x14ac:dyDescent="0.25">
      <c r="A2471" s="3" t="s">
        <v>31197</v>
      </c>
      <c r="B2471" s="3" t="s">
        <v>17167</v>
      </c>
      <c r="C2471" s="3" t="s">
        <v>16</v>
      </c>
      <c r="D2471" s="3" t="s">
        <v>34418</v>
      </c>
      <c r="E2471" s="4">
        <v>1060</v>
      </c>
      <c r="F2471" s="3" t="s">
        <v>0</v>
      </c>
      <c r="G2471" s="4">
        <v>1</v>
      </c>
      <c r="H2471" s="3" t="s">
        <v>108</v>
      </c>
    </row>
    <row r="2472" spans="1:8" x14ac:dyDescent="0.25">
      <c r="A2472" s="3" t="s">
        <v>31197</v>
      </c>
      <c r="B2472" s="3" t="s">
        <v>17168</v>
      </c>
      <c r="C2472" s="3" t="s">
        <v>16</v>
      </c>
      <c r="D2472" s="3" t="s">
        <v>34418</v>
      </c>
      <c r="E2472" s="4">
        <v>3040</v>
      </c>
      <c r="F2472" s="3" t="s">
        <v>0</v>
      </c>
      <c r="G2472" s="4">
        <v>2</v>
      </c>
      <c r="H2472" s="3" t="s">
        <v>108</v>
      </c>
    </row>
    <row r="2473" spans="1:8" x14ac:dyDescent="0.25">
      <c r="A2473" s="3" t="s">
        <v>31197</v>
      </c>
      <c r="B2473" s="3" t="s">
        <v>17169</v>
      </c>
      <c r="C2473" s="3" t="s">
        <v>16</v>
      </c>
      <c r="D2473" s="3" t="s">
        <v>34418</v>
      </c>
      <c r="E2473" s="4">
        <v>618</v>
      </c>
      <c r="F2473" s="3" t="s">
        <v>0</v>
      </c>
      <c r="G2473" s="4">
        <v>2</v>
      </c>
      <c r="H2473" s="3" t="s">
        <v>108</v>
      </c>
    </row>
    <row r="2474" spans="1:8" x14ac:dyDescent="0.25">
      <c r="A2474" s="3" t="s">
        <v>31197</v>
      </c>
      <c r="B2474" s="3" t="s">
        <v>17170</v>
      </c>
      <c r="C2474" s="3" t="s">
        <v>16</v>
      </c>
      <c r="D2474" s="3" t="s">
        <v>34418</v>
      </c>
      <c r="E2474" s="4">
        <v>432</v>
      </c>
      <c r="F2474" s="3" t="s">
        <v>0</v>
      </c>
      <c r="G2474" s="4">
        <v>2</v>
      </c>
      <c r="H2474" s="3" t="s">
        <v>108</v>
      </c>
    </row>
    <row r="2475" spans="1:8" x14ac:dyDescent="0.25">
      <c r="A2475" s="3" t="s">
        <v>31197</v>
      </c>
      <c r="B2475" s="3" t="s">
        <v>17171</v>
      </c>
      <c r="C2475" s="3" t="s">
        <v>16</v>
      </c>
      <c r="D2475" s="3" t="s">
        <v>34418</v>
      </c>
      <c r="E2475" s="4">
        <v>362</v>
      </c>
      <c r="F2475" s="3" t="s">
        <v>0</v>
      </c>
      <c r="G2475" s="4">
        <v>2</v>
      </c>
      <c r="H2475" s="3" t="s">
        <v>108</v>
      </c>
    </row>
    <row r="2476" spans="1:8" x14ac:dyDescent="0.25">
      <c r="A2476" s="3" t="s">
        <v>31197</v>
      </c>
      <c r="B2476" s="3" t="s">
        <v>17172</v>
      </c>
      <c r="C2476" s="3" t="s">
        <v>16</v>
      </c>
      <c r="D2476" s="3" t="s">
        <v>34418</v>
      </c>
      <c r="E2476" s="4">
        <v>432</v>
      </c>
      <c r="F2476" s="3" t="s">
        <v>0</v>
      </c>
      <c r="G2476" s="4">
        <v>2</v>
      </c>
      <c r="H2476" s="3" t="s">
        <v>108</v>
      </c>
    </row>
    <row r="2477" spans="1:8" x14ac:dyDescent="0.25">
      <c r="A2477" s="3" t="s">
        <v>31197</v>
      </c>
      <c r="B2477" s="3" t="s">
        <v>17173</v>
      </c>
      <c r="C2477" s="3" t="s">
        <v>16</v>
      </c>
      <c r="D2477" s="3" t="s">
        <v>34418</v>
      </c>
      <c r="E2477" s="4">
        <v>373</v>
      </c>
      <c r="F2477" s="3" t="s">
        <v>0</v>
      </c>
      <c r="G2477" s="4">
        <v>1</v>
      </c>
      <c r="H2477" s="3" t="s">
        <v>108</v>
      </c>
    </row>
    <row r="2478" spans="1:8" x14ac:dyDescent="0.25">
      <c r="A2478" s="3" t="s">
        <v>31197</v>
      </c>
      <c r="B2478" s="3" t="s">
        <v>17174</v>
      </c>
      <c r="C2478" s="3" t="s">
        <v>16</v>
      </c>
      <c r="D2478" s="3" t="s">
        <v>34418</v>
      </c>
      <c r="E2478" s="4">
        <v>714</v>
      </c>
      <c r="F2478" s="3" t="s">
        <v>0</v>
      </c>
      <c r="G2478" s="4">
        <v>2</v>
      </c>
      <c r="H2478" s="3" t="s">
        <v>108</v>
      </c>
    </row>
    <row r="2479" spans="1:8" x14ac:dyDescent="0.25">
      <c r="A2479" s="3" t="s">
        <v>31197</v>
      </c>
      <c r="B2479" s="3" t="s">
        <v>17175</v>
      </c>
      <c r="C2479" s="3" t="s">
        <v>16</v>
      </c>
      <c r="D2479" s="3" t="s">
        <v>34418</v>
      </c>
      <c r="E2479" s="4">
        <v>1362</v>
      </c>
      <c r="F2479" s="3" t="s">
        <v>0</v>
      </c>
      <c r="G2479" s="4">
        <v>2</v>
      </c>
      <c r="H2479" s="3" t="s">
        <v>108</v>
      </c>
    </row>
    <row r="2480" spans="1:8" x14ac:dyDescent="0.25">
      <c r="A2480" s="3" t="s">
        <v>31197</v>
      </c>
      <c r="B2480" s="3" t="s">
        <v>17176</v>
      </c>
      <c r="C2480" s="3" t="s">
        <v>16</v>
      </c>
      <c r="D2480" s="3" t="s">
        <v>34418</v>
      </c>
      <c r="E2480" s="4">
        <v>1170</v>
      </c>
      <c r="F2480" s="3" t="s">
        <v>0</v>
      </c>
      <c r="G2480" s="4">
        <v>1</v>
      </c>
      <c r="H2480" s="3" t="s">
        <v>108</v>
      </c>
    </row>
    <row r="2481" spans="1:8" x14ac:dyDescent="0.25">
      <c r="A2481" s="3" t="s">
        <v>31197</v>
      </c>
      <c r="B2481" s="3" t="s">
        <v>17177</v>
      </c>
      <c r="C2481" s="3" t="s">
        <v>16</v>
      </c>
      <c r="D2481" s="3" t="s">
        <v>34418</v>
      </c>
      <c r="E2481" s="4">
        <v>2810</v>
      </c>
      <c r="F2481" s="3" t="s">
        <v>0</v>
      </c>
      <c r="G2481" s="4">
        <v>1</v>
      </c>
      <c r="H2481" s="3" t="s">
        <v>108</v>
      </c>
    </row>
    <row r="2482" spans="1:8" x14ac:dyDescent="0.25">
      <c r="A2482" s="3" t="s">
        <v>31197</v>
      </c>
      <c r="B2482" s="3" t="s">
        <v>17178</v>
      </c>
      <c r="C2482" s="3" t="s">
        <v>16</v>
      </c>
      <c r="D2482" s="3" t="s">
        <v>34418</v>
      </c>
      <c r="E2482" s="4">
        <v>2148</v>
      </c>
      <c r="F2482" s="3" t="s">
        <v>0</v>
      </c>
      <c r="G2482" s="4">
        <v>3</v>
      </c>
      <c r="H2482" s="3" t="s">
        <v>108</v>
      </c>
    </row>
    <row r="2483" spans="1:8" x14ac:dyDescent="0.25">
      <c r="A2483" s="3" t="s">
        <v>31197</v>
      </c>
      <c r="B2483" s="3" t="s">
        <v>17179</v>
      </c>
      <c r="C2483" s="3" t="s">
        <v>16</v>
      </c>
      <c r="D2483" s="3" t="s">
        <v>34418</v>
      </c>
      <c r="E2483" s="4">
        <v>191.099999999999</v>
      </c>
      <c r="F2483" s="3" t="s">
        <v>0</v>
      </c>
      <c r="G2483" s="4">
        <v>3</v>
      </c>
      <c r="H2483" s="3" t="s">
        <v>108</v>
      </c>
    </row>
    <row r="2484" spans="1:8" x14ac:dyDescent="0.25">
      <c r="A2484" s="3" t="s">
        <v>31197</v>
      </c>
      <c r="B2484" s="3" t="s">
        <v>17180</v>
      </c>
      <c r="C2484" s="3" t="s">
        <v>16</v>
      </c>
      <c r="D2484" s="3" t="s">
        <v>34418</v>
      </c>
      <c r="E2484" s="4">
        <v>5520</v>
      </c>
      <c r="F2484" s="3" t="s">
        <v>0</v>
      </c>
      <c r="G2484" s="4">
        <v>3</v>
      </c>
      <c r="H2484" s="3" t="s">
        <v>108</v>
      </c>
    </row>
    <row r="2485" spans="1:8" x14ac:dyDescent="0.25">
      <c r="A2485" s="3" t="s">
        <v>31197</v>
      </c>
      <c r="B2485" s="3" t="s">
        <v>17181</v>
      </c>
      <c r="C2485" s="3" t="s">
        <v>16</v>
      </c>
      <c r="D2485" s="3" t="s">
        <v>34418</v>
      </c>
      <c r="E2485" s="4">
        <v>4638.6599999999899</v>
      </c>
      <c r="F2485" s="3" t="s">
        <v>0</v>
      </c>
      <c r="G2485" s="4">
        <v>2</v>
      </c>
      <c r="H2485" s="3" t="s">
        <v>108</v>
      </c>
    </row>
    <row r="2486" spans="1:8" x14ac:dyDescent="0.25">
      <c r="A2486" s="3" t="s">
        <v>31197</v>
      </c>
      <c r="B2486" s="3" t="s">
        <v>17182</v>
      </c>
      <c r="C2486" s="3" t="s">
        <v>16</v>
      </c>
      <c r="D2486" s="3" t="s">
        <v>34418</v>
      </c>
      <c r="E2486" s="4">
        <v>1090</v>
      </c>
      <c r="F2486" s="3" t="s">
        <v>0</v>
      </c>
      <c r="G2486" s="4">
        <v>1</v>
      </c>
      <c r="H2486" s="3" t="s">
        <v>108</v>
      </c>
    </row>
    <row r="2487" spans="1:8" x14ac:dyDescent="0.25">
      <c r="A2487" s="3" t="s">
        <v>31197</v>
      </c>
      <c r="B2487" s="3" t="s">
        <v>17183</v>
      </c>
      <c r="C2487" s="3" t="s">
        <v>16</v>
      </c>
      <c r="D2487" s="3" t="s">
        <v>34418</v>
      </c>
      <c r="E2487" s="4">
        <v>622</v>
      </c>
      <c r="F2487" s="3" t="s">
        <v>0</v>
      </c>
      <c r="G2487" s="4">
        <v>1</v>
      </c>
      <c r="H2487" s="3" t="s">
        <v>108</v>
      </c>
    </row>
    <row r="2488" spans="1:8" x14ac:dyDescent="0.25">
      <c r="A2488" s="3" t="s">
        <v>31197</v>
      </c>
      <c r="B2488" s="3" t="s">
        <v>17184</v>
      </c>
      <c r="C2488" s="3" t="s">
        <v>16</v>
      </c>
      <c r="D2488" s="3" t="s">
        <v>34418</v>
      </c>
      <c r="E2488" s="4">
        <v>196</v>
      </c>
      <c r="F2488" s="3" t="s">
        <v>0</v>
      </c>
      <c r="G2488" s="4">
        <v>1</v>
      </c>
      <c r="H2488" s="3" t="s">
        <v>108</v>
      </c>
    </row>
    <row r="2489" spans="1:8" x14ac:dyDescent="0.25">
      <c r="A2489" s="3" t="s">
        <v>31197</v>
      </c>
      <c r="B2489" s="3" t="s">
        <v>17185</v>
      </c>
      <c r="C2489" s="3" t="s">
        <v>16</v>
      </c>
      <c r="D2489" s="3" t="s">
        <v>34418</v>
      </c>
      <c r="E2489" s="4">
        <v>5700</v>
      </c>
      <c r="F2489" s="3" t="s">
        <v>0</v>
      </c>
      <c r="G2489" s="4">
        <v>3</v>
      </c>
      <c r="H2489" s="3" t="s">
        <v>108</v>
      </c>
    </row>
    <row r="2490" spans="1:8" x14ac:dyDescent="0.25">
      <c r="A2490" s="3" t="s">
        <v>31197</v>
      </c>
      <c r="B2490" s="3" t="s">
        <v>17186</v>
      </c>
      <c r="C2490" s="3" t="s">
        <v>16</v>
      </c>
      <c r="D2490" s="3" t="s">
        <v>34418</v>
      </c>
      <c r="E2490" s="4">
        <v>268</v>
      </c>
      <c r="F2490" s="3" t="s">
        <v>0</v>
      </c>
      <c r="G2490" s="4">
        <v>2</v>
      </c>
      <c r="H2490" s="3" t="s">
        <v>108</v>
      </c>
    </row>
    <row r="2491" spans="1:8" x14ac:dyDescent="0.25">
      <c r="A2491" s="3" t="s">
        <v>31197</v>
      </c>
      <c r="B2491" s="3" t="s">
        <v>17187</v>
      </c>
      <c r="C2491" s="3" t="s">
        <v>16</v>
      </c>
      <c r="D2491" s="3" t="s">
        <v>34418</v>
      </c>
      <c r="E2491" s="4">
        <v>480</v>
      </c>
      <c r="F2491" s="3" t="s">
        <v>0</v>
      </c>
      <c r="G2491" s="4">
        <v>1</v>
      </c>
      <c r="H2491" s="3" t="s">
        <v>108</v>
      </c>
    </row>
    <row r="2492" spans="1:8" x14ac:dyDescent="0.25">
      <c r="A2492" s="3" t="s">
        <v>31197</v>
      </c>
      <c r="B2492" s="3" t="s">
        <v>17188</v>
      </c>
      <c r="C2492" s="3" t="s">
        <v>16</v>
      </c>
      <c r="D2492" s="3" t="s">
        <v>34418</v>
      </c>
      <c r="E2492" s="4">
        <v>7498</v>
      </c>
      <c r="F2492" s="3" t="s">
        <v>0</v>
      </c>
      <c r="G2492" s="4">
        <v>2</v>
      </c>
      <c r="H2492" s="3" t="s">
        <v>108</v>
      </c>
    </row>
    <row r="2493" spans="1:8" x14ac:dyDescent="0.25">
      <c r="A2493" s="3" t="s">
        <v>31197</v>
      </c>
      <c r="B2493" s="3" t="s">
        <v>17189</v>
      </c>
      <c r="C2493" s="3" t="s">
        <v>16</v>
      </c>
      <c r="D2493" s="3" t="s">
        <v>34418</v>
      </c>
      <c r="E2493" s="4">
        <v>297</v>
      </c>
      <c r="F2493" s="3" t="s">
        <v>0</v>
      </c>
      <c r="G2493" s="4">
        <v>1</v>
      </c>
      <c r="H2493" s="3" t="s">
        <v>108</v>
      </c>
    </row>
    <row r="2494" spans="1:8" x14ac:dyDescent="0.25">
      <c r="A2494" s="3" t="s">
        <v>31197</v>
      </c>
      <c r="B2494" s="3" t="s">
        <v>17190</v>
      </c>
      <c r="C2494" s="3" t="s">
        <v>16</v>
      </c>
      <c r="D2494" s="3" t="s">
        <v>34418</v>
      </c>
      <c r="E2494" s="4">
        <v>262</v>
      </c>
      <c r="F2494" s="3" t="s">
        <v>0</v>
      </c>
      <c r="G2494" s="4">
        <v>1</v>
      </c>
      <c r="H2494" s="3" t="s">
        <v>108</v>
      </c>
    </row>
    <row r="2495" spans="1:8" x14ac:dyDescent="0.25">
      <c r="A2495" s="3" t="s">
        <v>31197</v>
      </c>
      <c r="B2495" s="3" t="s">
        <v>17191</v>
      </c>
      <c r="C2495" s="3" t="s">
        <v>16</v>
      </c>
      <c r="D2495" s="3" t="s">
        <v>34418</v>
      </c>
      <c r="E2495" s="4">
        <v>4008.3299999999899</v>
      </c>
      <c r="F2495" s="3" t="s">
        <v>0</v>
      </c>
      <c r="G2495" s="4">
        <v>1</v>
      </c>
      <c r="H2495" s="3" t="s">
        <v>108</v>
      </c>
    </row>
    <row r="2496" spans="1:8" x14ac:dyDescent="0.25">
      <c r="A2496" s="3" t="s">
        <v>31197</v>
      </c>
      <c r="B2496" s="3" t="s">
        <v>17192</v>
      </c>
      <c r="C2496" s="3" t="s">
        <v>16</v>
      </c>
      <c r="D2496" s="3" t="s">
        <v>34418</v>
      </c>
      <c r="E2496" s="4">
        <v>3954</v>
      </c>
      <c r="F2496" s="3" t="s">
        <v>0</v>
      </c>
      <c r="G2496" s="4">
        <v>2</v>
      </c>
      <c r="H2496" s="3" t="s">
        <v>108</v>
      </c>
    </row>
    <row r="2497" spans="1:8" x14ac:dyDescent="0.25">
      <c r="A2497" s="3" t="s">
        <v>31197</v>
      </c>
      <c r="B2497" s="3" t="s">
        <v>17193</v>
      </c>
      <c r="C2497" s="3" t="s">
        <v>16</v>
      </c>
      <c r="D2497" s="3" t="s">
        <v>34418</v>
      </c>
      <c r="E2497" s="4">
        <v>426.5</v>
      </c>
      <c r="F2497" s="3" t="s">
        <v>0</v>
      </c>
      <c r="G2497" s="4">
        <v>5</v>
      </c>
      <c r="H2497" s="3" t="s">
        <v>174</v>
      </c>
    </row>
    <row r="2498" spans="1:8" x14ac:dyDescent="0.25">
      <c r="A2498" s="3" t="s">
        <v>31197</v>
      </c>
      <c r="B2498" s="3" t="s">
        <v>17194</v>
      </c>
      <c r="C2498" s="3" t="s">
        <v>16</v>
      </c>
      <c r="D2498" s="3" t="s">
        <v>34418</v>
      </c>
      <c r="E2498" s="4">
        <v>875</v>
      </c>
      <c r="F2498" s="3" t="s">
        <v>0</v>
      </c>
      <c r="G2498" s="4">
        <v>5</v>
      </c>
      <c r="H2498" s="3" t="s">
        <v>174</v>
      </c>
    </row>
    <row r="2499" spans="1:8" x14ac:dyDescent="0.25">
      <c r="A2499" s="3" t="s">
        <v>31197</v>
      </c>
      <c r="B2499" s="3" t="s">
        <v>17195</v>
      </c>
      <c r="C2499" s="3" t="s">
        <v>16</v>
      </c>
      <c r="D2499" s="3" t="s">
        <v>34418</v>
      </c>
      <c r="E2499" s="4">
        <v>138.039999999999</v>
      </c>
      <c r="F2499" s="3" t="s">
        <v>0</v>
      </c>
      <c r="G2499" s="4">
        <v>17</v>
      </c>
      <c r="H2499" s="3" t="s">
        <v>108</v>
      </c>
    </row>
    <row r="2500" spans="1:8" x14ac:dyDescent="0.25">
      <c r="A2500" s="3" t="s">
        <v>31197</v>
      </c>
      <c r="B2500" s="3" t="s">
        <v>17196</v>
      </c>
      <c r="C2500" s="3" t="s">
        <v>16</v>
      </c>
      <c r="D2500" s="3" t="s">
        <v>34418</v>
      </c>
      <c r="E2500" s="4">
        <v>313</v>
      </c>
      <c r="F2500" s="3" t="s">
        <v>0</v>
      </c>
      <c r="G2500" s="4">
        <v>1</v>
      </c>
      <c r="H2500" s="3" t="s">
        <v>108</v>
      </c>
    </row>
    <row r="2501" spans="1:8" x14ac:dyDescent="0.25">
      <c r="A2501" s="3" t="s">
        <v>31197</v>
      </c>
      <c r="B2501" s="3" t="s">
        <v>17197</v>
      </c>
      <c r="C2501" s="3" t="s">
        <v>16</v>
      </c>
      <c r="D2501" s="3" t="s">
        <v>34418</v>
      </c>
      <c r="E2501" s="4">
        <v>136</v>
      </c>
      <c r="F2501" s="3" t="s">
        <v>0</v>
      </c>
      <c r="G2501" s="4">
        <v>1</v>
      </c>
      <c r="H2501" s="3" t="s">
        <v>108</v>
      </c>
    </row>
    <row r="2502" spans="1:8" x14ac:dyDescent="0.25">
      <c r="A2502" s="3" t="s">
        <v>31197</v>
      </c>
      <c r="B2502" s="3" t="s">
        <v>17198</v>
      </c>
      <c r="C2502" s="3" t="s">
        <v>16</v>
      </c>
      <c r="D2502" s="3" t="s">
        <v>34418</v>
      </c>
      <c r="E2502" s="4">
        <v>1930</v>
      </c>
      <c r="F2502" s="3" t="s">
        <v>0</v>
      </c>
      <c r="G2502" s="4">
        <v>1</v>
      </c>
      <c r="H2502" s="3" t="s">
        <v>108</v>
      </c>
    </row>
    <row r="2503" spans="1:8" x14ac:dyDescent="0.25">
      <c r="A2503" s="3" t="s">
        <v>31197</v>
      </c>
      <c r="B2503" s="3" t="s">
        <v>17199</v>
      </c>
      <c r="C2503" s="3" t="s">
        <v>16</v>
      </c>
      <c r="D2503" s="3" t="s">
        <v>34418</v>
      </c>
      <c r="E2503" s="4">
        <v>320</v>
      </c>
      <c r="F2503" s="3" t="s">
        <v>0</v>
      </c>
      <c r="G2503" s="4">
        <v>1</v>
      </c>
      <c r="H2503" s="3" t="s">
        <v>108</v>
      </c>
    </row>
    <row r="2504" spans="1:8" x14ac:dyDescent="0.25">
      <c r="A2504" s="3" t="s">
        <v>31197</v>
      </c>
      <c r="B2504" s="3" t="s">
        <v>17200</v>
      </c>
      <c r="C2504" s="3" t="s">
        <v>16</v>
      </c>
      <c r="D2504" s="3" t="s">
        <v>34418</v>
      </c>
      <c r="E2504" s="4">
        <v>544</v>
      </c>
      <c r="F2504" s="3" t="s">
        <v>0</v>
      </c>
      <c r="G2504" s="4">
        <v>4</v>
      </c>
      <c r="H2504" s="3" t="s">
        <v>108</v>
      </c>
    </row>
    <row r="2505" spans="1:8" x14ac:dyDescent="0.25">
      <c r="A2505" s="3" t="s">
        <v>31197</v>
      </c>
      <c r="B2505" s="3" t="s">
        <v>17201</v>
      </c>
      <c r="C2505" s="3" t="s">
        <v>16</v>
      </c>
      <c r="D2505" s="3" t="s">
        <v>34418</v>
      </c>
      <c r="E2505" s="4">
        <v>10470</v>
      </c>
      <c r="F2505" s="3" t="s">
        <v>0</v>
      </c>
      <c r="G2505" s="4">
        <v>15</v>
      </c>
      <c r="H2505" s="3" t="s">
        <v>108</v>
      </c>
    </row>
    <row r="2506" spans="1:8" x14ac:dyDescent="0.25">
      <c r="A2506" s="3" t="s">
        <v>31197</v>
      </c>
      <c r="B2506" s="3" t="s">
        <v>17202</v>
      </c>
      <c r="C2506" s="3" t="s">
        <v>16</v>
      </c>
      <c r="D2506" s="3" t="s">
        <v>34418</v>
      </c>
      <c r="E2506" s="4">
        <v>857</v>
      </c>
      <c r="F2506" s="3" t="s">
        <v>0</v>
      </c>
      <c r="G2506" s="4">
        <v>1</v>
      </c>
      <c r="H2506" s="3" t="s">
        <v>108</v>
      </c>
    </row>
    <row r="2507" spans="1:8" x14ac:dyDescent="0.25">
      <c r="A2507" s="3" t="s">
        <v>31197</v>
      </c>
      <c r="B2507" s="3" t="s">
        <v>17203</v>
      </c>
      <c r="C2507" s="3" t="s">
        <v>16</v>
      </c>
      <c r="D2507" s="3" t="s">
        <v>34418</v>
      </c>
      <c r="E2507" s="4">
        <v>21</v>
      </c>
      <c r="F2507" s="3" t="s">
        <v>0</v>
      </c>
      <c r="G2507" s="4">
        <v>2</v>
      </c>
      <c r="H2507" s="3" t="s">
        <v>108</v>
      </c>
    </row>
    <row r="2508" spans="1:8" x14ac:dyDescent="0.25">
      <c r="A2508" s="3" t="s">
        <v>31197</v>
      </c>
      <c r="B2508" s="3" t="s">
        <v>17204</v>
      </c>
      <c r="C2508" s="3" t="s">
        <v>16</v>
      </c>
      <c r="D2508" s="3" t="s">
        <v>34418</v>
      </c>
      <c r="E2508" s="4">
        <v>46.2</v>
      </c>
      <c r="F2508" s="3" t="s">
        <v>0</v>
      </c>
      <c r="G2508" s="4">
        <v>2</v>
      </c>
      <c r="H2508" s="3" t="s">
        <v>108</v>
      </c>
    </row>
    <row r="2509" spans="1:8" x14ac:dyDescent="0.25">
      <c r="A2509" s="3" t="s">
        <v>31197</v>
      </c>
      <c r="B2509" s="3" t="s">
        <v>17205</v>
      </c>
      <c r="C2509" s="3" t="s">
        <v>16</v>
      </c>
      <c r="D2509" s="3" t="s">
        <v>34418</v>
      </c>
      <c r="E2509" s="4">
        <v>938</v>
      </c>
      <c r="F2509" s="3" t="s">
        <v>0</v>
      </c>
      <c r="G2509" s="4">
        <v>1</v>
      </c>
      <c r="H2509" s="3" t="s">
        <v>108</v>
      </c>
    </row>
    <row r="2510" spans="1:8" x14ac:dyDescent="0.25">
      <c r="A2510" s="3" t="s">
        <v>31197</v>
      </c>
      <c r="B2510" s="3" t="s">
        <v>17206</v>
      </c>
      <c r="C2510" s="3" t="s">
        <v>16</v>
      </c>
      <c r="D2510" s="3" t="s">
        <v>34418</v>
      </c>
      <c r="E2510" s="4">
        <v>22</v>
      </c>
      <c r="F2510" s="3" t="s">
        <v>0</v>
      </c>
      <c r="G2510" s="4">
        <v>1</v>
      </c>
      <c r="H2510" s="3" t="s">
        <v>108</v>
      </c>
    </row>
    <row r="2511" spans="1:8" x14ac:dyDescent="0.25">
      <c r="A2511" s="3" t="s">
        <v>31197</v>
      </c>
      <c r="B2511" s="3" t="s">
        <v>17207</v>
      </c>
      <c r="C2511" s="3" t="s">
        <v>16</v>
      </c>
      <c r="D2511" s="3" t="s">
        <v>34418</v>
      </c>
      <c r="E2511" s="4">
        <v>62.799999999999898</v>
      </c>
      <c r="F2511" s="3" t="s">
        <v>0</v>
      </c>
      <c r="G2511" s="4">
        <v>4</v>
      </c>
      <c r="H2511" s="3" t="s">
        <v>108</v>
      </c>
    </row>
    <row r="2512" spans="1:8" x14ac:dyDescent="0.25">
      <c r="A2512" s="3" t="s">
        <v>31197</v>
      </c>
      <c r="B2512" s="3" t="s">
        <v>17208</v>
      </c>
      <c r="C2512" s="3" t="s">
        <v>16</v>
      </c>
      <c r="D2512" s="3" t="s">
        <v>34418</v>
      </c>
      <c r="E2512" s="4">
        <v>140</v>
      </c>
      <c r="F2512" s="3" t="s">
        <v>0</v>
      </c>
      <c r="G2512" s="4">
        <v>1</v>
      </c>
      <c r="H2512" s="3" t="s">
        <v>108</v>
      </c>
    </row>
    <row r="2513" spans="1:8" x14ac:dyDescent="0.25">
      <c r="A2513" s="3" t="s">
        <v>31197</v>
      </c>
      <c r="B2513" s="3" t="s">
        <v>17209</v>
      </c>
      <c r="C2513" s="3" t="s">
        <v>16</v>
      </c>
      <c r="D2513" s="3" t="s">
        <v>34418</v>
      </c>
      <c r="E2513" s="4">
        <v>210</v>
      </c>
      <c r="F2513" s="3" t="s">
        <v>0</v>
      </c>
      <c r="G2513" s="4">
        <v>1</v>
      </c>
      <c r="H2513" s="3" t="s">
        <v>108</v>
      </c>
    </row>
    <row r="2514" spans="1:8" x14ac:dyDescent="0.25">
      <c r="A2514" s="3" t="s">
        <v>31197</v>
      </c>
      <c r="B2514" s="3" t="s">
        <v>17210</v>
      </c>
      <c r="C2514" s="3" t="s">
        <v>16</v>
      </c>
      <c r="D2514" s="3" t="s">
        <v>34418</v>
      </c>
      <c r="E2514" s="4">
        <v>220</v>
      </c>
      <c r="F2514" s="3" t="s">
        <v>0</v>
      </c>
      <c r="G2514" s="4">
        <v>1</v>
      </c>
      <c r="H2514" s="3" t="s">
        <v>108</v>
      </c>
    </row>
    <row r="2515" spans="1:8" x14ac:dyDescent="0.25">
      <c r="A2515" s="3" t="s">
        <v>31197</v>
      </c>
      <c r="B2515" s="3" t="s">
        <v>17211</v>
      </c>
      <c r="C2515" s="3" t="s">
        <v>16</v>
      </c>
      <c r="D2515" s="3" t="s">
        <v>34418</v>
      </c>
      <c r="E2515" s="4">
        <v>138</v>
      </c>
      <c r="F2515" s="3" t="s">
        <v>0</v>
      </c>
      <c r="G2515" s="4">
        <v>1</v>
      </c>
      <c r="H2515" s="3" t="s">
        <v>108</v>
      </c>
    </row>
    <row r="2516" spans="1:8" x14ac:dyDescent="0.25">
      <c r="A2516" s="3" t="s">
        <v>31197</v>
      </c>
      <c r="B2516" s="3" t="s">
        <v>17212</v>
      </c>
      <c r="C2516" s="3" t="s">
        <v>16</v>
      </c>
      <c r="D2516" s="3" t="s">
        <v>34418</v>
      </c>
      <c r="E2516" s="4">
        <v>209</v>
      </c>
      <c r="F2516" s="3" t="s">
        <v>0</v>
      </c>
      <c r="G2516" s="4">
        <v>1</v>
      </c>
      <c r="H2516" s="3" t="s">
        <v>108</v>
      </c>
    </row>
    <row r="2517" spans="1:8" x14ac:dyDescent="0.25">
      <c r="A2517" s="3" t="s">
        <v>31197</v>
      </c>
      <c r="B2517" s="3" t="s">
        <v>17213</v>
      </c>
      <c r="C2517" s="3" t="s">
        <v>16</v>
      </c>
      <c r="D2517" s="3" t="s">
        <v>34418</v>
      </c>
      <c r="E2517" s="4">
        <v>63.7</v>
      </c>
      <c r="F2517" s="3" t="s">
        <v>0</v>
      </c>
      <c r="G2517" s="4">
        <v>1</v>
      </c>
      <c r="H2517" s="3" t="s">
        <v>108</v>
      </c>
    </row>
    <row r="2518" spans="1:8" x14ac:dyDescent="0.25">
      <c r="A2518" s="3" t="s">
        <v>31197</v>
      </c>
      <c r="B2518" s="3" t="s">
        <v>17214</v>
      </c>
      <c r="C2518" s="3" t="s">
        <v>16</v>
      </c>
      <c r="D2518" s="3" t="s">
        <v>34418</v>
      </c>
      <c r="E2518" s="4">
        <v>318</v>
      </c>
      <c r="F2518" s="3" t="s">
        <v>0</v>
      </c>
      <c r="G2518" s="4">
        <v>12</v>
      </c>
      <c r="H2518" s="3" t="s">
        <v>108</v>
      </c>
    </row>
    <row r="2519" spans="1:8" x14ac:dyDescent="0.25">
      <c r="A2519" s="3" t="s">
        <v>31197</v>
      </c>
      <c r="B2519" s="3" t="s">
        <v>17215</v>
      </c>
      <c r="C2519" s="3" t="s">
        <v>16</v>
      </c>
      <c r="D2519" s="3" t="s">
        <v>34418</v>
      </c>
      <c r="E2519" s="4">
        <v>541.20000000000005</v>
      </c>
      <c r="F2519" s="3" t="s">
        <v>0</v>
      </c>
      <c r="G2519" s="4">
        <v>12</v>
      </c>
      <c r="H2519" s="3" t="s">
        <v>108</v>
      </c>
    </row>
    <row r="2520" spans="1:8" x14ac:dyDescent="0.25">
      <c r="A2520" s="3" t="s">
        <v>31197</v>
      </c>
      <c r="B2520" s="3" t="s">
        <v>17216</v>
      </c>
      <c r="C2520" s="3" t="s">
        <v>16</v>
      </c>
      <c r="D2520" s="3" t="s">
        <v>34418</v>
      </c>
      <c r="E2520" s="4">
        <v>48.02</v>
      </c>
      <c r="F2520" s="3" t="s">
        <v>0</v>
      </c>
      <c r="G2520" s="4">
        <v>7</v>
      </c>
      <c r="H2520" s="3" t="s">
        <v>108</v>
      </c>
    </row>
    <row r="2521" spans="1:8" x14ac:dyDescent="0.25">
      <c r="A2521" s="3" t="s">
        <v>31197</v>
      </c>
      <c r="B2521" s="3" t="s">
        <v>17217</v>
      </c>
      <c r="C2521" s="3" t="s">
        <v>16</v>
      </c>
      <c r="D2521" s="3" t="s">
        <v>34418</v>
      </c>
      <c r="E2521" s="4">
        <v>52.92</v>
      </c>
      <c r="F2521" s="3" t="s">
        <v>0</v>
      </c>
      <c r="G2521" s="4">
        <v>6</v>
      </c>
      <c r="H2521" s="3" t="s">
        <v>108</v>
      </c>
    </row>
    <row r="2522" spans="1:8" x14ac:dyDescent="0.25">
      <c r="A2522" s="3" t="s">
        <v>31197</v>
      </c>
      <c r="B2522" s="3" t="s">
        <v>17218</v>
      </c>
      <c r="C2522" s="3" t="s">
        <v>16</v>
      </c>
      <c r="D2522" s="3" t="s">
        <v>34418</v>
      </c>
      <c r="E2522" s="4">
        <v>324</v>
      </c>
      <c r="F2522" s="3" t="s">
        <v>0</v>
      </c>
      <c r="G2522" s="4">
        <v>15</v>
      </c>
      <c r="H2522" s="3" t="s">
        <v>108</v>
      </c>
    </row>
    <row r="2523" spans="1:8" x14ac:dyDescent="0.25">
      <c r="A2523" s="3" t="s">
        <v>31197</v>
      </c>
      <c r="B2523" s="3" t="s">
        <v>17219</v>
      </c>
      <c r="C2523" s="3" t="s">
        <v>16</v>
      </c>
      <c r="D2523" s="3" t="s">
        <v>34418</v>
      </c>
      <c r="E2523" s="4">
        <v>2000</v>
      </c>
      <c r="F2523" s="3" t="s">
        <v>0</v>
      </c>
      <c r="G2523" s="4">
        <v>2</v>
      </c>
      <c r="H2523" s="3" t="s">
        <v>108</v>
      </c>
    </row>
    <row r="2524" spans="1:8" x14ac:dyDescent="0.25">
      <c r="A2524" s="3" t="s">
        <v>31197</v>
      </c>
      <c r="B2524" s="3" t="s">
        <v>17220</v>
      </c>
      <c r="C2524" s="3" t="s">
        <v>16</v>
      </c>
      <c r="D2524" s="3" t="s">
        <v>34418</v>
      </c>
      <c r="E2524" s="4">
        <v>7080</v>
      </c>
      <c r="F2524" s="3" t="s">
        <v>0</v>
      </c>
      <c r="G2524" s="4">
        <v>2</v>
      </c>
      <c r="H2524" s="3" t="s">
        <v>108</v>
      </c>
    </row>
    <row r="2525" spans="1:8" x14ac:dyDescent="0.25">
      <c r="A2525" s="3" t="s">
        <v>31197</v>
      </c>
      <c r="B2525" s="3" t="s">
        <v>17221</v>
      </c>
      <c r="C2525" s="3" t="s">
        <v>16</v>
      </c>
      <c r="D2525" s="3" t="s">
        <v>34418</v>
      </c>
      <c r="E2525" s="4">
        <v>5380</v>
      </c>
      <c r="F2525" s="3" t="s">
        <v>0</v>
      </c>
      <c r="G2525" s="4">
        <v>2</v>
      </c>
      <c r="H2525" s="3" t="s">
        <v>108</v>
      </c>
    </row>
    <row r="2526" spans="1:8" x14ac:dyDescent="0.25">
      <c r="A2526" s="3" t="s">
        <v>31197</v>
      </c>
      <c r="B2526" s="3" t="s">
        <v>17222</v>
      </c>
      <c r="C2526" s="3" t="s">
        <v>16</v>
      </c>
      <c r="D2526" s="3" t="s">
        <v>34418</v>
      </c>
      <c r="E2526" s="4">
        <v>1850</v>
      </c>
      <c r="F2526" s="3" t="s">
        <v>0</v>
      </c>
      <c r="G2526" s="4">
        <v>2</v>
      </c>
      <c r="H2526" s="3" t="s">
        <v>108</v>
      </c>
    </row>
    <row r="2527" spans="1:8" x14ac:dyDescent="0.25">
      <c r="A2527" s="3" t="s">
        <v>31197</v>
      </c>
      <c r="B2527" s="3" t="s">
        <v>17223</v>
      </c>
      <c r="C2527" s="3" t="s">
        <v>16</v>
      </c>
      <c r="D2527" s="3" t="s">
        <v>34418</v>
      </c>
      <c r="E2527" s="4">
        <v>7411.06</v>
      </c>
      <c r="F2527" s="3" t="s">
        <v>0</v>
      </c>
      <c r="G2527" s="4">
        <v>1</v>
      </c>
      <c r="H2527" s="3" t="s">
        <v>108</v>
      </c>
    </row>
    <row r="2528" spans="1:8" x14ac:dyDescent="0.25">
      <c r="A2528" s="3" t="s">
        <v>31197</v>
      </c>
      <c r="B2528" s="3" t="s">
        <v>17224</v>
      </c>
      <c r="C2528" s="3" t="s">
        <v>16</v>
      </c>
      <c r="D2528" s="3" t="s">
        <v>34418</v>
      </c>
      <c r="E2528" s="4">
        <v>1030</v>
      </c>
      <c r="F2528" s="3" t="s">
        <v>0</v>
      </c>
      <c r="G2528" s="4">
        <v>1</v>
      </c>
      <c r="H2528" s="3" t="s">
        <v>108</v>
      </c>
    </row>
    <row r="2529" spans="1:8" x14ac:dyDescent="0.25">
      <c r="A2529" s="3" t="s">
        <v>31197</v>
      </c>
      <c r="B2529" s="3" t="s">
        <v>17225</v>
      </c>
      <c r="C2529" s="3" t="s">
        <v>16</v>
      </c>
      <c r="D2529" s="3" t="s">
        <v>34418</v>
      </c>
      <c r="E2529" s="4">
        <v>63650</v>
      </c>
      <c r="F2529" s="3" t="s">
        <v>0</v>
      </c>
      <c r="G2529" s="4">
        <v>1</v>
      </c>
      <c r="H2529" s="3" t="s">
        <v>108</v>
      </c>
    </row>
    <row r="2530" spans="1:8" x14ac:dyDescent="0.25">
      <c r="A2530" s="3" t="s">
        <v>31197</v>
      </c>
      <c r="B2530" s="3" t="s">
        <v>17226</v>
      </c>
      <c r="C2530" s="3" t="s">
        <v>16</v>
      </c>
      <c r="D2530" s="3" t="s">
        <v>34418</v>
      </c>
      <c r="E2530" s="4">
        <v>99.299999999999898</v>
      </c>
      <c r="F2530" s="3" t="s">
        <v>0</v>
      </c>
      <c r="G2530" s="4">
        <v>1</v>
      </c>
      <c r="H2530" s="3" t="s">
        <v>108</v>
      </c>
    </row>
    <row r="2531" spans="1:8" x14ac:dyDescent="0.25">
      <c r="A2531" s="3" t="s">
        <v>31197</v>
      </c>
      <c r="B2531" s="3" t="s">
        <v>17227</v>
      </c>
      <c r="C2531" s="3" t="s">
        <v>16</v>
      </c>
      <c r="D2531" s="3" t="s">
        <v>34418</v>
      </c>
      <c r="E2531" s="4">
        <v>100.2</v>
      </c>
      <c r="F2531" s="3" t="s">
        <v>0</v>
      </c>
      <c r="G2531" s="4">
        <v>6</v>
      </c>
      <c r="H2531" s="3" t="s">
        <v>108</v>
      </c>
    </row>
    <row r="2532" spans="1:8" x14ac:dyDescent="0.25">
      <c r="A2532" s="3" t="s">
        <v>31197</v>
      </c>
      <c r="B2532" s="3" t="s">
        <v>17228</v>
      </c>
      <c r="C2532" s="3" t="s">
        <v>16</v>
      </c>
      <c r="D2532" s="3" t="s">
        <v>34418</v>
      </c>
      <c r="E2532" s="4">
        <v>41.7</v>
      </c>
      <c r="F2532" s="3" t="s">
        <v>0</v>
      </c>
      <c r="G2532" s="4">
        <v>3</v>
      </c>
      <c r="H2532" s="3" t="s">
        <v>108</v>
      </c>
    </row>
    <row r="2533" spans="1:8" x14ac:dyDescent="0.25">
      <c r="A2533" s="3" t="s">
        <v>31197</v>
      </c>
      <c r="B2533" s="3" t="s">
        <v>17230</v>
      </c>
      <c r="C2533" s="3" t="s">
        <v>16</v>
      </c>
      <c r="D2533" s="3" t="s">
        <v>34418</v>
      </c>
      <c r="E2533" s="4">
        <v>1150</v>
      </c>
      <c r="F2533" s="3" t="s">
        <v>0</v>
      </c>
      <c r="G2533" s="4">
        <v>1</v>
      </c>
      <c r="H2533" s="3" t="s">
        <v>108</v>
      </c>
    </row>
    <row r="2534" spans="1:8" x14ac:dyDescent="0.25">
      <c r="A2534" s="3" t="s">
        <v>31197</v>
      </c>
      <c r="B2534" s="3" t="s">
        <v>17231</v>
      </c>
      <c r="C2534" s="3" t="s">
        <v>16</v>
      </c>
      <c r="D2534" s="3" t="s">
        <v>34418</v>
      </c>
      <c r="E2534" s="4">
        <v>1510</v>
      </c>
      <c r="F2534" s="3" t="s">
        <v>0</v>
      </c>
      <c r="G2534" s="4">
        <v>1</v>
      </c>
      <c r="H2534" s="3" t="s">
        <v>108</v>
      </c>
    </row>
    <row r="2535" spans="1:8" x14ac:dyDescent="0.25">
      <c r="A2535" s="3" t="s">
        <v>31197</v>
      </c>
      <c r="B2535" s="3" t="s">
        <v>17232</v>
      </c>
      <c r="C2535" s="3" t="s">
        <v>16</v>
      </c>
      <c r="D2535" s="3" t="s">
        <v>34418</v>
      </c>
      <c r="E2535" s="4">
        <v>571</v>
      </c>
      <c r="F2535" s="3" t="s">
        <v>0</v>
      </c>
      <c r="G2535" s="4">
        <v>1</v>
      </c>
      <c r="H2535" s="3" t="s">
        <v>108</v>
      </c>
    </row>
    <row r="2536" spans="1:8" x14ac:dyDescent="0.25">
      <c r="A2536" s="3" t="s">
        <v>31197</v>
      </c>
      <c r="B2536" s="3" t="s">
        <v>17233</v>
      </c>
      <c r="C2536" s="3" t="s">
        <v>16</v>
      </c>
      <c r="D2536" s="3" t="s">
        <v>34418</v>
      </c>
      <c r="E2536" s="4">
        <v>1380</v>
      </c>
      <c r="F2536" s="3" t="s">
        <v>0</v>
      </c>
      <c r="G2536" s="4">
        <v>1</v>
      </c>
      <c r="H2536" s="3" t="s">
        <v>108</v>
      </c>
    </row>
    <row r="2537" spans="1:8" x14ac:dyDescent="0.25">
      <c r="A2537" s="3" t="s">
        <v>31197</v>
      </c>
      <c r="B2537" s="3" t="s">
        <v>17234</v>
      </c>
      <c r="C2537" s="3" t="s">
        <v>16</v>
      </c>
      <c r="D2537" s="3" t="s">
        <v>34418</v>
      </c>
      <c r="E2537" s="4">
        <v>1030</v>
      </c>
      <c r="F2537" s="3" t="s">
        <v>0</v>
      </c>
      <c r="G2537" s="4">
        <v>1</v>
      </c>
      <c r="H2537" s="3" t="s">
        <v>108</v>
      </c>
    </row>
    <row r="2538" spans="1:8" x14ac:dyDescent="0.25">
      <c r="A2538" s="3" t="s">
        <v>31197</v>
      </c>
      <c r="B2538" s="3" t="s">
        <v>17235</v>
      </c>
      <c r="C2538" s="3" t="s">
        <v>16</v>
      </c>
      <c r="D2538" s="3" t="s">
        <v>34418</v>
      </c>
      <c r="E2538" s="4">
        <v>441</v>
      </c>
      <c r="F2538" s="3" t="s">
        <v>0</v>
      </c>
      <c r="G2538" s="4">
        <v>10</v>
      </c>
      <c r="H2538" s="3" t="s">
        <v>108</v>
      </c>
    </row>
    <row r="2539" spans="1:8" x14ac:dyDescent="0.25">
      <c r="A2539" s="3" t="s">
        <v>31197</v>
      </c>
      <c r="B2539" s="3" t="s">
        <v>17236</v>
      </c>
      <c r="C2539" s="3" t="s">
        <v>16</v>
      </c>
      <c r="D2539" s="3" t="s">
        <v>34418</v>
      </c>
      <c r="E2539" s="4">
        <v>34395</v>
      </c>
      <c r="F2539" s="3" t="s">
        <v>0</v>
      </c>
      <c r="G2539" s="4">
        <v>3</v>
      </c>
      <c r="H2539" s="3" t="s">
        <v>108</v>
      </c>
    </row>
    <row r="2540" spans="1:8" x14ac:dyDescent="0.25">
      <c r="A2540" s="3" t="s">
        <v>31197</v>
      </c>
      <c r="B2540" s="3" t="s">
        <v>17237</v>
      </c>
      <c r="C2540" s="3" t="s">
        <v>16</v>
      </c>
      <c r="D2540" s="3" t="s">
        <v>34418</v>
      </c>
      <c r="E2540" s="4">
        <v>6178</v>
      </c>
      <c r="F2540" s="3" t="s">
        <v>0</v>
      </c>
      <c r="G2540" s="4">
        <v>2</v>
      </c>
      <c r="H2540" s="3" t="s">
        <v>108</v>
      </c>
    </row>
    <row r="2541" spans="1:8" x14ac:dyDescent="0.25">
      <c r="A2541" s="3" t="s">
        <v>31197</v>
      </c>
      <c r="B2541" s="3" t="s">
        <v>17238</v>
      </c>
      <c r="C2541" s="3" t="s">
        <v>16</v>
      </c>
      <c r="D2541" s="3" t="s">
        <v>34418</v>
      </c>
      <c r="E2541" s="4">
        <v>6820</v>
      </c>
      <c r="F2541" s="3" t="s">
        <v>0</v>
      </c>
      <c r="G2541" s="4">
        <v>10</v>
      </c>
      <c r="H2541" s="3" t="s">
        <v>108</v>
      </c>
    </row>
    <row r="2542" spans="1:8" x14ac:dyDescent="0.25">
      <c r="A2542" s="3" t="s">
        <v>31197</v>
      </c>
      <c r="B2542" s="3" t="s">
        <v>17239</v>
      </c>
      <c r="C2542" s="3" t="s">
        <v>16</v>
      </c>
      <c r="D2542" s="3" t="s">
        <v>34418</v>
      </c>
      <c r="E2542" s="4">
        <v>2110.88</v>
      </c>
      <c r="F2542" s="3" t="s">
        <v>0</v>
      </c>
      <c r="G2542" s="4">
        <v>1</v>
      </c>
      <c r="H2542" s="3" t="s">
        <v>108</v>
      </c>
    </row>
    <row r="2543" spans="1:8" x14ac:dyDescent="0.25">
      <c r="A2543" s="3" t="s">
        <v>31197</v>
      </c>
      <c r="B2543" s="3" t="s">
        <v>17240</v>
      </c>
      <c r="C2543" s="3" t="s">
        <v>16</v>
      </c>
      <c r="D2543" s="3" t="s">
        <v>34418</v>
      </c>
      <c r="E2543" s="4">
        <v>8140.8</v>
      </c>
      <c r="F2543" s="3" t="s">
        <v>0</v>
      </c>
      <c r="G2543" s="4">
        <v>4</v>
      </c>
      <c r="H2543" s="3" t="s">
        <v>108</v>
      </c>
    </row>
    <row r="2544" spans="1:8" x14ac:dyDescent="0.25">
      <c r="A2544" s="3" t="s">
        <v>31197</v>
      </c>
      <c r="B2544" s="3" t="s">
        <v>17241</v>
      </c>
      <c r="C2544" s="3" t="s">
        <v>16</v>
      </c>
      <c r="D2544" s="3" t="s">
        <v>34418</v>
      </c>
      <c r="E2544" s="4">
        <v>37.200000000000003</v>
      </c>
      <c r="F2544" s="3" t="s">
        <v>0</v>
      </c>
      <c r="G2544" s="4">
        <v>2</v>
      </c>
      <c r="H2544" s="3" t="s">
        <v>108</v>
      </c>
    </row>
    <row r="2545" spans="1:8" x14ac:dyDescent="0.25">
      <c r="A2545" s="3" t="s">
        <v>31197</v>
      </c>
      <c r="B2545" s="3" t="s">
        <v>17242</v>
      </c>
      <c r="C2545" s="3" t="s">
        <v>16</v>
      </c>
      <c r="D2545" s="3" t="s">
        <v>34418</v>
      </c>
      <c r="E2545" s="4">
        <v>37.200000000000003</v>
      </c>
      <c r="F2545" s="3" t="s">
        <v>0</v>
      </c>
      <c r="G2545" s="4">
        <v>2</v>
      </c>
      <c r="H2545" s="3" t="s">
        <v>108</v>
      </c>
    </row>
    <row r="2546" spans="1:8" x14ac:dyDescent="0.25">
      <c r="A2546" s="3" t="s">
        <v>31197</v>
      </c>
      <c r="B2546" s="3" t="s">
        <v>17243</v>
      </c>
      <c r="C2546" s="3" t="s">
        <v>16</v>
      </c>
      <c r="D2546" s="3" t="s">
        <v>34418</v>
      </c>
      <c r="E2546" s="4">
        <v>2.4300000000000002</v>
      </c>
      <c r="F2546" s="3" t="s">
        <v>0</v>
      </c>
      <c r="G2546" s="4">
        <v>1</v>
      </c>
      <c r="H2546" s="3" t="s">
        <v>108</v>
      </c>
    </row>
    <row r="2547" spans="1:8" x14ac:dyDescent="0.25">
      <c r="A2547" s="3" t="s">
        <v>31197</v>
      </c>
      <c r="B2547" s="3" t="s">
        <v>17244</v>
      </c>
      <c r="C2547" s="3" t="s">
        <v>16</v>
      </c>
      <c r="D2547" s="3" t="s">
        <v>34418</v>
      </c>
      <c r="E2547" s="4">
        <v>183</v>
      </c>
      <c r="F2547" s="3" t="s">
        <v>0</v>
      </c>
      <c r="G2547" s="4">
        <v>1</v>
      </c>
      <c r="H2547" s="3" t="s">
        <v>108</v>
      </c>
    </row>
    <row r="2548" spans="1:8" x14ac:dyDescent="0.25">
      <c r="A2548" s="3" t="s">
        <v>31197</v>
      </c>
      <c r="B2548" s="3" t="s">
        <v>17245</v>
      </c>
      <c r="C2548" s="3" t="s">
        <v>16</v>
      </c>
      <c r="D2548" s="3" t="s">
        <v>34418</v>
      </c>
      <c r="E2548" s="4">
        <v>1405</v>
      </c>
      <c r="F2548" s="3" t="s">
        <v>0</v>
      </c>
      <c r="G2548" s="4">
        <v>1</v>
      </c>
      <c r="H2548" s="3" t="s">
        <v>108</v>
      </c>
    </row>
    <row r="2549" spans="1:8" x14ac:dyDescent="0.25">
      <c r="A2549" s="3" t="s">
        <v>31197</v>
      </c>
      <c r="B2549" s="3" t="s">
        <v>17246</v>
      </c>
      <c r="C2549" s="3" t="s">
        <v>16</v>
      </c>
      <c r="D2549" s="3" t="s">
        <v>34418</v>
      </c>
      <c r="E2549" s="4">
        <v>2370</v>
      </c>
      <c r="F2549" s="3" t="s">
        <v>0</v>
      </c>
      <c r="G2549" s="4">
        <v>1</v>
      </c>
      <c r="H2549" s="3" t="s">
        <v>108</v>
      </c>
    </row>
    <row r="2550" spans="1:8" x14ac:dyDescent="0.25">
      <c r="A2550" s="3" t="s">
        <v>31197</v>
      </c>
      <c r="B2550" s="3" t="s">
        <v>17247</v>
      </c>
      <c r="C2550" s="3" t="s">
        <v>16</v>
      </c>
      <c r="D2550" s="3" t="s">
        <v>34418</v>
      </c>
      <c r="E2550" s="4">
        <v>2370</v>
      </c>
      <c r="F2550" s="3" t="s">
        <v>0</v>
      </c>
      <c r="G2550" s="4">
        <v>1</v>
      </c>
      <c r="H2550" s="3" t="s">
        <v>108</v>
      </c>
    </row>
    <row r="2551" spans="1:8" x14ac:dyDescent="0.25">
      <c r="A2551" s="3" t="s">
        <v>31197</v>
      </c>
      <c r="B2551" s="3" t="s">
        <v>17248</v>
      </c>
      <c r="C2551" s="3" t="s">
        <v>16</v>
      </c>
      <c r="D2551" s="3" t="s">
        <v>34418</v>
      </c>
      <c r="E2551" s="4">
        <v>859.90999999999894</v>
      </c>
      <c r="F2551" s="3" t="s">
        <v>0</v>
      </c>
      <c r="G2551" s="4">
        <v>1</v>
      </c>
      <c r="H2551" s="3" t="s">
        <v>108</v>
      </c>
    </row>
    <row r="2552" spans="1:8" x14ac:dyDescent="0.25">
      <c r="A2552" s="3" t="s">
        <v>31197</v>
      </c>
      <c r="B2552" s="3" t="s">
        <v>17249</v>
      </c>
      <c r="C2552" s="3" t="s">
        <v>16</v>
      </c>
      <c r="D2552" s="3" t="s">
        <v>34418</v>
      </c>
      <c r="E2552" s="4">
        <v>6800.1</v>
      </c>
      <c r="F2552" s="3" t="s">
        <v>0</v>
      </c>
      <c r="G2552" s="4">
        <v>1</v>
      </c>
      <c r="H2552" s="3" t="s">
        <v>108</v>
      </c>
    </row>
    <row r="2553" spans="1:8" x14ac:dyDescent="0.25">
      <c r="A2553" s="3" t="s">
        <v>31197</v>
      </c>
      <c r="B2553" s="3" t="s">
        <v>17250</v>
      </c>
      <c r="C2553" s="3" t="s">
        <v>16</v>
      </c>
      <c r="D2553" s="3" t="s">
        <v>34418</v>
      </c>
      <c r="E2553" s="4">
        <v>140</v>
      </c>
      <c r="F2553" s="3" t="s">
        <v>0</v>
      </c>
      <c r="G2553" s="4">
        <v>1</v>
      </c>
      <c r="H2553" s="3" t="s">
        <v>108</v>
      </c>
    </row>
    <row r="2554" spans="1:8" x14ac:dyDescent="0.25">
      <c r="A2554" s="3" t="s">
        <v>31197</v>
      </c>
      <c r="B2554" s="3" t="s">
        <v>17251</v>
      </c>
      <c r="C2554" s="3" t="s">
        <v>16</v>
      </c>
      <c r="D2554" s="3" t="s">
        <v>34418</v>
      </c>
      <c r="E2554" s="4">
        <v>104</v>
      </c>
      <c r="F2554" s="3" t="s">
        <v>0</v>
      </c>
      <c r="G2554" s="4">
        <v>1</v>
      </c>
      <c r="H2554" s="3" t="s">
        <v>108</v>
      </c>
    </row>
    <row r="2555" spans="1:8" x14ac:dyDescent="0.25">
      <c r="A2555" s="3" t="s">
        <v>31197</v>
      </c>
      <c r="B2555" s="3" t="s">
        <v>17252</v>
      </c>
      <c r="C2555" s="3" t="s">
        <v>16</v>
      </c>
      <c r="D2555" s="3" t="s">
        <v>34418</v>
      </c>
      <c r="E2555" s="4">
        <v>767</v>
      </c>
      <c r="F2555" s="3" t="s">
        <v>0</v>
      </c>
      <c r="G2555" s="4">
        <v>1</v>
      </c>
      <c r="H2555" s="3" t="s">
        <v>108</v>
      </c>
    </row>
    <row r="2556" spans="1:8" x14ac:dyDescent="0.25">
      <c r="A2556" s="3" t="s">
        <v>31197</v>
      </c>
      <c r="B2556" s="3" t="s">
        <v>17253</v>
      </c>
      <c r="C2556" s="3" t="s">
        <v>16</v>
      </c>
      <c r="D2556" s="3" t="s">
        <v>34418</v>
      </c>
      <c r="E2556" s="4">
        <v>561</v>
      </c>
      <c r="F2556" s="3" t="s">
        <v>0</v>
      </c>
      <c r="G2556" s="4">
        <v>1</v>
      </c>
      <c r="H2556" s="3" t="s">
        <v>108</v>
      </c>
    </row>
    <row r="2557" spans="1:8" x14ac:dyDescent="0.25">
      <c r="A2557" s="3" t="s">
        <v>31197</v>
      </c>
      <c r="B2557" s="3" t="s">
        <v>17254</v>
      </c>
      <c r="C2557" s="3" t="s">
        <v>16</v>
      </c>
      <c r="D2557" s="3" t="s">
        <v>34418</v>
      </c>
      <c r="E2557" s="4">
        <v>511</v>
      </c>
      <c r="F2557" s="3" t="s">
        <v>0</v>
      </c>
      <c r="G2557" s="4">
        <v>1</v>
      </c>
      <c r="H2557" s="3" t="s">
        <v>108</v>
      </c>
    </row>
    <row r="2558" spans="1:8" x14ac:dyDescent="0.25">
      <c r="A2558" s="3" t="s">
        <v>31197</v>
      </c>
      <c r="B2558" s="3" t="s">
        <v>17255</v>
      </c>
      <c r="C2558" s="3" t="s">
        <v>16</v>
      </c>
      <c r="D2558" s="3" t="s">
        <v>34418</v>
      </c>
      <c r="E2558" s="4">
        <v>2896</v>
      </c>
      <c r="F2558" s="3" t="s">
        <v>0</v>
      </c>
      <c r="G2558" s="4">
        <v>4</v>
      </c>
      <c r="H2558" s="3" t="s">
        <v>108</v>
      </c>
    </row>
    <row r="2559" spans="1:8" x14ac:dyDescent="0.25">
      <c r="A2559" s="3" t="s">
        <v>31197</v>
      </c>
      <c r="B2559" s="3" t="s">
        <v>17256</v>
      </c>
      <c r="C2559" s="3" t="s">
        <v>16</v>
      </c>
      <c r="D2559" s="3" t="s">
        <v>34418</v>
      </c>
      <c r="E2559" s="4">
        <v>853</v>
      </c>
      <c r="F2559" s="3" t="s">
        <v>0</v>
      </c>
      <c r="G2559" s="4">
        <v>1</v>
      </c>
      <c r="H2559" s="3" t="s">
        <v>108</v>
      </c>
    </row>
    <row r="2560" spans="1:8" x14ac:dyDescent="0.25">
      <c r="A2560" s="3" t="s">
        <v>31197</v>
      </c>
      <c r="B2560" s="3" t="s">
        <v>17257</v>
      </c>
      <c r="C2560" s="3" t="s">
        <v>16</v>
      </c>
      <c r="D2560" s="3" t="s">
        <v>34418</v>
      </c>
      <c r="E2560" s="4">
        <v>1234.5</v>
      </c>
      <c r="F2560" s="3" t="s">
        <v>0</v>
      </c>
      <c r="G2560" s="4">
        <v>1</v>
      </c>
      <c r="H2560" s="3" t="s">
        <v>108</v>
      </c>
    </row>
    <row r="2561" spans="1:8" x14ac:dyDescent="0.25">
      <c r="A2561" s="3" t="s">
        <v>31197</v>
      </c>
      <c r="B2561" s="3" t="s">
        <v>17258</v>
      </c>
      <c r="C2561" s="3" t="s">
        <v>16</v>
      </c>
      <c r="D2561" s="3" t="s">
        <v>34418</v>
      </c>
      <c r="E2561" s="4">
        <v>70</v>
      </c>
      <c r="F2561" s="3" t="s">
        <v>0</v>
      </c>
      <c r="G2561" s="4">
        <v>2</v>
      </c>
      <c r="H2561" s="3" t="s">
        <v>108</v>
      </c>
    </row>
    <row r="2562" spans="1:8" x14ac:dyDescent="0.25">
      <c r="A2562" s="3" t="s">
        <v>31197</v>
      </c>
      <c r="B2562" s="3" t="s">
        <v>17259</v>
      </c>
      <c r="C2562" s="3" t="s">
        <v>16</v>
      </c>
      <c r="D2562" s="3" t="s">
        <v>34418</v>
      </c>
      <c r="E2562" s="4">
        <v>22</v>
      </c>
      <c r="F2562" s="3" t="s">
        <v>0</v>
      </c>
      <c r="G2562" s="4">
        <v>1</v>
      </c>
      <c r="H2562" s="3" t="s">
        <v>108</v>
      </c>
    </row>
    <row r="2563" spans="1:8" x14ac:dyDescent="0.25">
      <c r="A2563" s="3" t="s">
        <v>31197</v>
      </c>
      <c r="B2563" s="3" t="s">
        <v>17260</v>
      </c>
      <c r="C2563" s="3" t="s">
        <v>16</v>
      </c>
      <c r="D2563" s="3" t="s">
        <v>34418</v>
      </c>
      <c r="E2563" s="4">
        <v>14.6999999999999</v>
      </c>
      <c r="F2563" s="3" t="s">
        <v>0</v>
      </c>
      <c r="G2563" s="4">
        <v>1</v>
      </c>
      <c r="H2563" s="3" t="s">
        <v>108</v>
      </c>
    </row>
    <row r="2564" spans="1:8" x14ac:dyDescent="0.25">
      <c r="A2564" s="3" t="s">
        <v>31197</v>
      </c>
      <c r="B2564" s="3" t="s">
        <v>17261</v>
      </c>
      <c r="C2564" s="3" t="s">
        <v>16</v>
      </c>
      <c r="D2564" s="3" t="s">
        <v>34418</v>
      </c>
      <c r="E2564" s="4">
        <v>7.3399999999999901</v>
      </c>
      <c r="F2564" s="3" t="s">
        <v>0</v>
      </c>
      <c r="G2564" s="4">
        <v>1</v>
      </c>
      <c r="H2564" s="3" t="s">
        <v>108</v>
      </c>
    </row>
    <row r="2565" spans="1:8" x14ac:dyDescent="0.25">
      <c r="A2565" s="3" t="s">
        <v>31197</v>
      </c>
      <c r="B2565" s="3" t="s">
        <v>17262</v>
      </c>
      <c r="C2565" s="3" t="s">
        <v>16</v>
      </c>
      <c r="D2565" s="3" t="s">
        <v>34418</v>
      </c>
      <c r="E2565" s="4">
        <v>14.6999999999999</v>
      </c>
      <c r="F2565" s="3" t="s">
        <v>0</v>
      </c>
      <c r="G2565" s="4">
        <v>1</v>
      </c>
      <c r="H2565" s="3" t="s">
        <v>108</v>
      </c>
    </row>
    <row r="2566" spans="1:8" x14ac:dyDescent="0.25">
      <c r="A2566" s="3" t="s">
        <v>31197</v>
      </c>
      <c r="B2566" s="3" t="s">
        <v>17263</v>
      </c>
      <c r="C2566" s="3" t="s">
        <v>16</v>
      </c>
      <c r="D2566" s="3" t="s">
        <v>34418</v>
      </c>
      <c r="E2566" s="4">
        <v>44.1</v>
      </c>
      <c r="F2566" s="3" t="s">
        <v>0</v>
      </c>
      <c r="G2566" s="4">
        <v>1</v>
      </c>
      <c r="H2566" s="3" t="s">
        <v>108</v>
      </c>
    </row>
    <row r="2567" spans="1:8" x14ac:dyDescent="0.25">
      <c r="A2567" s="3" t="s">
        <v>31197</v>
      </c>
      <c r="B2567" s="3" t="s">
        <v>17264</v>
      </c>
      <c r="C2567" s="3" t="s">
        <v>16</v>
      </c>
      <c r="D2567" s="3" t="s">
        <v>34418</v>
      </c>
      <c r="E2567" s="4">
        <v>36.700000000000003</v>
      </c>
      <c r="F2567" s="3" t="s">
        <v>0</v>
      </c>
      <c r="G2567" s="4">
        <v>1</v>
      </c>
      <c r="H2567" s="3" t="s">
        <v>108</v>
      </c>
    </row>
    <row r="2568" spans="1:8" x14ac:dyDescent="0.25">
      <c r="A2568" s="3" t="s">
        <v>31197</v>
      </c>
      <c r="B2568" s="3" t="s">
        <v>17265</v>
      </c>
      <c r="C2568" s="3" t="s">
        <v>16</v>
      </c>
      <c r="D2568" s="3" t="s">
        <v>34418</v>
      </c>
      <c r="E2568" s="4">
        <v>4.1900000000000004</v>
      </c>
      <c r="F2568" s="3" t="s">
        <v>0</v>
      </c>
      <c r="G2568" s="4">
        <v>1</v>
      </c>
      <c r="H2568" s="3" t="s">
        <v>108</v>
      </c>
    </row>
    <row r="2569" spans="1:8" x14ac:dyDescent="0.25">
      <c r="A2569" s="3" t="s">
        <v>31197</v>
      </c>
      <c r="B2569" s="3" t="s">
        <v>17266</v>
      </c>
      <c r="C2569" s="3" t="s">
        <v>16</v>
      </c>
      <c r="D2569" s="3" t="s">
        <v>34418</v>
      </c>
      <c r="E2569" s="4">
        <v>4.1900000000000004</v>
      </c>
      <c r="F2569" s="3" t="s">
        <v>0</v>
      </c>
      <c r="G2569" s="4">
        <v>1</v>
      </c>
      <c r="H2569" s="3" t="s">
        <v>108</v>
      </c>
    </row>
    <row r="2570" spans="1:8" x14ac:dyDescent="0.25">
      <c r="A2570" s="3" t="s">
        <v>31197</v>
      </c>
      <c r="B2570" s="3" t="s">
        <v>17267</v>
      </c>
      <c r="C2570" s="3" t="s">
        <v>16</v>
      </c>
      <c r="D2570" s="3" t="s">
        <v>34418</v>
      </c>
      <c r="E2570" s="4">
        <v>8360</v>
      </c>
      <c r="F2570" s="3" t="s">
        <v>0</v>
      </c>
      <c r="G2570" s="4">
        <v>1</v>
      </c>
      <c r="H2570" s="3" t="s">
        <v>108</v>
      </c>
    </row>
    <row r="2571" spans="1:8" x14ac:dyDescent="0.25">
      <c r="A2571" s="3" t="s">
        <v>31197</v>
      </c>
      <c r="B2571" s="3" t="s">
        <v>17268</v>
      </c>
      <c r="C2571" s="3" t="s">
        <v>16</v>
      </c>
      <c r="D2571" s="3" t="s">
        <v>34418</v>
      </c>
      <c r="E2571" s="4">
        <v>5484.5</v>
      </c>
      <c r="F2571" s="3" t="s">
        <v>0</v>
      </c>
      <c r="G2571" s="4">
        <v>1</v>
      </c>
      <c r="H2571" s="3" t="s">
        <v>108</v>
      </c>
    </row>
    <row r="2572" spans="1:8" x14ac:dyDescent="0.25">
      <c r="A2572" s="3" t="s">
        <v>31197</v>
      </c>
      <c r="B2572" s="3" t="s">
        <v>17269</v>
      </c>
      <c r="C2572" s="3" t="s">
        <v>16</v>
      </c>
      <c r="D2572" s="3" t="s">
        <v>34418</v>
      </c>
      <c r="E2572" s="4">
        <v>6128</v>
      </c>
      <c r="F2572" s="3" t="s">
        <v>0</v>
      </c>
      <c r="G2572" s="4">
        <v>2</v>
      </c>
      <c r="H2572" s="3" t="s">
        <v>108</v>
      </c>
    </row>
    <row r="2573" spans="1:8" x14ac:dyDescent="0.25">
      <c r="A2573" s="3" t="s">
        <v>31197</v>
      </c>
      <c r="B2573" s="3" t="s">
        <v>17270</v>
      </c>
      <c r="C2573" s="3" t="s">
        <v>16</v>
      </c>
      <c r="D2573" s="3" t="s">
        <v>34418</v>
      </c>
      <c r="E2573" s="4">
        <v>8900</v>
      </c>
      <c r="F2573" s="3" t="s">
        <v>0</v>
      </c>
      <c r="G2573" s="4">
        <v>2</v>
      </c>
      <c r="H2573" s="3" t="s">
        <v>108</v>
      </c>
    </row>
    <row r="2574" spans="1:8" x14ac:dyDescent="0.25">
      <c r="A2574" s="3" t="s">
        <v>31197</v>
      </c>
      <c r="B2574" s="3" t="s">
        <v>17271</v>
      </c>
      <c r="C2574" s="3" t="s">
        <v>16</v>
      </c>
      <c r="D2574" s="3" t="s">
        <v>34418</v>
      </c>
      <c r="E2574" s="4">
        <v>4576.3299999999899</v>
      </c>
      <c r="F2574" s="3" t="s">
        <v>0</v>
      </c>
      <c r="G2574" s="4">
        <v>1</v>
      </c>
      <c r="H2574" s="3" t="s">
        <v>108</v>
      </c>
    </row>
    <row r="2575" spans="1:8" x14ac:dyDescent="0.25">
      <c r="A2575" s="3" t="s">
        <v>31197</v>
      </c>
      <c r="B2575" s="3" t="s">
        <v>17272</v>
      </c>
      <c r="C2575" s="3" t="s">
        <v>16</v>
      </c>
      <c r="D2575" s="3" t="s">
        <v>34418</v>
      </c>
      <c r="E2575" s="4">
        <v>5885</v>
      </c>
      <c r="F2575" s="3" t="s">
        <v>0</v>
      </c>
      <c r="G2575" s="4">
        <v>1</v>
      </c>
      <c r="H2575" s="3" t="s">
        <v>108</v>
      </c>
    </row>
    <row r="2576" spans="1:8" x14ac:dyDescent="0.25">
      <c r="A2576" s="3" t="s">
        <v>31197</v>
      </c>
      <c r="B2576" s="3" t="s">
        <v>17273</v>
      </c>
      <c r="C2576" s="3" t="s">
        <v>16</v>
      </c>
      <c r="D2576" s="3" t="s">
        <v>34418</v>
      </c>
      <c r="E2576" s="4">
        <v>7200</v>
      </c>
      <c r="F2576" s="3" t="s">
        <v>0</v>
      </c>
      <c r="G2576" s="4">
        <v>1</v>
      </c>
      <c r="H2576" s="3" t="s">
        <v>108</v>
      </c>
    </row>
    <row r="2577" spans="1:8" x14ac:dyDescent="0.25">
      <c r="A2577" s="3" t="s">
        <v>31197</v>
      </c>
      <c r="B2577" s="3" t="s">
        <v>17274</v>
      </c>
      <c r="C2577" s="3" t="s">
        <v>16</v>
      </c>
      <c r="D2577" s="3" t="s">
        <v>34418</v>
      </c>
      <c r="E2577" s="4">
        <v>911</v>
      </c>
      <c r="F2577" s="3" t="s">
        <v>0</v>
      </c>
      <c r="G2577" s="4">
        <v>1</v>
      </c>
      <c r="H2577" s="3" t="s">
        <v>108</v>
      </c>
    </row>
    <row r="2578" spans="1:8" x14ac:dyDescent="0.25">
      <c r="A2578" s="3" t="s">
        <v>31197</v>
      </c>
      <c r="B2578" s="3" t="s">
        <v>17275</v>
      </c>
      <c r="C2578" s="3" t="s">
        <v>16</v>
      </c>
      <c r="D2578" s="3" t="s">
        <v>34418</v>
      </c>
      <c r="E2578" s="4">
        <v>2660</v>
      </c>
      <c r="F2578" s="3" t="s">
        <v>0</v>
      </c>
      <c r="G2578" s="4">
        <v>2</v>
      </c>
      <c r="H2578" s="3" t="s">
        <v>108</v>
      </c>
    </row>
    <row r="2579" spans="1:8" x14ac:dyDescent="0.25">
      <c r="A2579" s="3" t="s">
        <v>31197</v>
      </c>
      <c r="B2579" s="3" t="s">
        <v>17276</v>
      </c>
      <c r="C2579" s="3" t="s">
        <v>16</v>
      </c>
      <c r="D2579" s="3" t="s">
        <v>34418</v>
      </c>
      <c r="E2579" s="4">
        <v>1160</v>
      </c>
      <c r="F2579" s="3" t="s">
        <v>0</v>
      </c>
      <c r="G2579" s="4">
        <v>1</v>
      </c>
      <c r="H2579" s="3" t="s">
        <v>108</v>
      </c>
    </row>
    <row r="2580" spans="1:8" x14ac:dyDescent="0.25">
      <c r="A2580" s="3" t="s">
        <v>31197</v>
      </c>
      <c r="B2580" s="3" t="s">
        <v>17277</v>
      </c>
      <c r="C2580" s="3" t="s">
        <v>16</v>
      </c>
      <c r="D2580" s="3" t="s">
        <v>34418</v>
      </c>
      <c r="E2580" s="4">
        <v>164</v>
      </c>
      <c r="F2580" s="3" t="s">
        <v>0</v>
      </c>
      <c r="G2580" s="4">
        <v>1</v>
      </c>
      <c r="H2580" s="3" t="s">
        <v>108</v>
      </c>
    </row>
    <row r="2581" spans="1:8" x14ac:dyDescent="0.25">
      <c r="A2581" s="3" t="s">
        <v>31197</v>
      </c>
      <c r="B2581" s="3" t="s">
        <v>17278</v>
      </c>
      <c r="C2581" s="3" t="s">
        <v>16</v>
      </c>
      <c r="D2581" s="3" t="s">
        <v>34418</v>
      </c>
      <c r="E2581" s="4">
        <v>155.19999999999899</v>
      </c>
      <c r="F2581" s="3" t="s">
        <v>0</v>
      </c>
      <c r="G2581" s="4">
        <v>4</v>
      </c>
      <c r="H2581" s="3" t="s">
        <v>108</v>
      </c>
    </row>
    <row r="2582" spans="1:8" x14ac:dyDescent="0.25">
      <c r="A2582" s="3" t="s">
        <v>31197</v>
      </c>
      <c r="B2582" s="3" t="s">
        <v>17279</v>
      </c>
      <c r="C2582" s="3" t="s">
        <v>16</v>
      </c>
      <c r="D2582" s="3" t="s">
        <v>34418</v>
      </c>
      <c r="E2582" s="4">
        <v>808</v>
      </c>
      <c r="F2582" s="3" t="s">
        <v>0</v>
      </c>
      <c r="G2582" s="4">
        <v>4</v>
      </c>
      <c r="H2582" s="3" t="s">
        <v>108</v>
      </c>
    </row>
    <row r="2583" spans="1:8" x14ac:dyDescent="0.25">
      <c r="A2583" s="3" t="s">
        <v>31197</v>
      </c>
      <c r="B2583" s="3" t="s">
        <v>17280</v>
      </c>
      <c r="C2583" s="3" t="s">
        <v>16</v>
      </c>
      <c r="D2583" s="3" t="s">
        <v>34418</v>
      </c>
      <c r="E2583" s="4">
        <v>169</v>
      </c>
      <c r="F2583" s="3" t="s">
        <v>0</v>
      </c>
      <c r="G2583" s="4">
        <v>1</v>
      </c>
      <c r="H2583" s="3" t="s">
        <v>108</v>
      </c>
    </row>
    <row r="2584" spans="1:8" x14ac:dyDescent="0.25">
      <c r="A2584" s="3" t="s">
        <v>31197</v>
      </c>
      <c r="B2584" s="3" t="s">
        <v>17281</v>
      </c>
      <c r="C2584" s="3" t="s">
        <v>16</v>
      </c>
      <c r="D2584" s="3" t="s">
        <v>34418</v>
      </c>
      <c r="E2584" s="4">
        <v>1704</v>
      </c>
      <c r="F2584" s="3" t="s">
        <v>0</v>
      </c>
      <c r="G2584" s="4">
        <v>3</v>
      </c>
      <c r="H2584" s="3" t="s">
        <v>108</v>
      </c>
    </row>
    <row r="2585" spans="1:8" x14ac:dyDescent="0.25">
      <c r="A2585" s="3" t="s">
        <v>31197</v>
      </c>
      <c r="B2585" s="3" t="s">
        <v>17282</v>
      </c>
      <c r="C2585" s="3" t="s">
        <v>16</v>
      </c>
      <c r="D2585" s="3" t="s">
        <v>34418</v>
      </c>
      <c r="E2585" s="4">
        <v>872</v>
      </c>
      <c r="F2585" s="3" t="s">
        <v>0</v>
      </c>
      <c r="G2585" s="4">
        <v>4</v>
      </c>
      <c r="H2585" s="3" t="s">
        <v>108</v>
      </c>
    </row>
    <row r="2586" spans="1:8" x14ac:dyDescent="0.25">
      <c r="A2586" s="3" t="s">
        <v>31197</v>
      </c>
      <c r="B2586" s="3" t="s">
        <v>17283</v>
      </c>
      <c r="C2586" s="3" t="s">
        <v>16</v>
      </c>
      <c r="D2586" s="3" t="s">
        <v>34418</v>
      </c>
      <c r="E2586" s="4">
        <v>700</v>
      </c>
      <c r="F2586" s="3" t="s">
        <v>0</v>
      </c>
      <c r="G2586" s="4">
        <v>2</v>
      </c>
      <c r="H2586" s="3" t="s">
        <v>108</v>
      </c>
    </row>
    <row r="2587" spans="1:8" x14ac:dyDescent="0.25">
      <c r="A2587" s="3" t="s">
        <v>31197</v>
      </c>
      <c r="B2587" s="3" t="s">
        <v>17284</v>
      </c>
      <c r="C2587" s="3" t="s">
        <v>16</v>
      </c>
      <c r="D2587" s="3" t="s">
        <v>34418</v>
      </c>
      <c r="E2587" s="4">
        <v>1202</v>
      </c>
      <c r="F2587" s="3" t="s">
        <v>0</v>
      </c>
      <c r="G2587" s="4">
        <v>2</v>
      </c>
      <c r="H2587" s="3" t="s">
        <v>108</v>
      </c>
    </row>
    <row r="2588" spans="1:8" x14ac:dyDescent="0.25">
      <c r="A2588" s="3" t="s">
        <v>31197</v>
      </c>
      <c r="B2588" s="3" t="s">
        <v>17285</v>
      </c>
      <c r="C2588" s="3" t="s">
        <v>16</v>
      </c>
      <c r="D2588" s="3" t="s">
        <v>34418</v>
      </c>
      <c r="E2588" s="4">
        <v>257</v>
      </c>
      <c r="F2588" s="3" t="s">
        <v>0</v>
      </c>
      <c r="G2588" s="4">
        <v>1</v>
      </c>
      <c r="H2588" s="3" t="s">
        <v>108</v>
      </c>
    </row>
    <row r="2589" spans="1:8" x14ac:dyDescent="0.25">
      <c r="A2589" s="3" t="s">
        <v>31197</v>
      </c>
      <c r="B2589" s="3" t="s">
        <v>17286</v>
      </c>
      <c r="C2589" s="3" t="s">
        <v>16</v>
      </c>
      <c r="D2589" s="3" t="s">
        <v>34418</v>
      </c>
      <c r="E2589" s="4">
        <v>185</v>
      </c>
      <c r="F2589" s="3" t="s">
        <v>0</v>
      </c>
      <c r="G2589" s="4">
        <v>1</v>
      </c>
      <c r="H2589" s="3" t="s">
        <v>108</v>
      </c>
    </row>
    <row r="2590" spans="1:8" x14ac:dyDescent="0.25">
      <c r="A2590" s="3" t="s">
        <v>31197</v>
      </c>
      <c r="B2590" s="3" t="s">
        <v>17287</v>
      </c>
      <c r="C2590" s="3" t="s">
        <v>16</v>
      </c>
      <c r="D2590" s="3" t="s">
        <v>34418</v>
      </c>
      <c r="E2590" s="4">
        <v>1444</v>
      </c>
      <c r="F2590" s="3" t="s">
        <v>0</v>
      </c>
      <c r="G2590" s="4">
        <v>4</v>
      </c>
      <c r="H2590" s="3" t="s">
        <v>108</v>
      </c>
    </row>
    <row r="2591" spans="1:8" x14ac:dyDescent="0.25">
      <c r="A2591" s="3" t="s">
        <v>31197</v>
      </c>
      <c r="B2591" s="3" t="s">
        <v>17288</v>
      </c>
      <c r="C2591" s="3" t="s">
        <v>16</v>
      </c>
      <c r="D2591" s="3" t="s">
        <v>34418</v>
      </c>
      <c r="E2591" s="4">
        <v>800</v>
      </c>
      <c r="F2591" s="3" t="s">
        <v>0</v>
      </c>
      <c r="G2591" s="4">
        <v>2</v>
      </c>
      <c r="H2591" s="3" t="s">
        <v>108</v>
      </c>
    </row>
    <row r="2592" spans="1:8" x14ac:dyDescent="0.25">
      <c r="A2592" s="3" t="s">
        <v>31197</v>
      </c>
      <c r="B2592" s="3" t="s">
        <v>17289</v>
      </c>
      <c r="C2592" s="3" t="s">
        <v>16</v>
      </c>
      <c r="D2592" s="3" t="s">
        <v>34418</v>
      </c>
      <c r="E2592" s="4">
        <v>764</v>
      </c>
      <c r="F2592" s="3" t="s">
        <v>0</v>
      </c>
      <c r="G2592" s="4">
        <v>1</v>
      </c>
      <c r="H2592" s="3" t="s">
        <v>108</v>
      </c>
    </row>
    <row r="2593" spans="1:8" x14ac:dyDescent="0.25">
      <c r="A2593" s="3" t="s">
        <v>31197</v>
      </c>
      <c r="B2593" s="3" t="s">
        <v>17290</v>
      </c>
      <c r="C2593" s="3" t="s">
        <v>16</v>
      </c>
      <c r="D2593" s="3" t="s">
        <v>34418</v>
      </c>
      <c r="E2593" s="4">
        <v>2313</v>
      </c>
      <c r="F2593" s="3" t="s">
        <v>0</v>
      </c>
      <c r="G2593" s="4">
        <v>3</v>
      </c>
      <c r="H2593" s="3" t="s">
        <v>108</v>
      </c>
    </row>
    <row r="2594" spans="1:8" x14ac:dyDescent="0.25">
      <c r="A2594" s="3" t="s">
        <v>31197</v>
      </c>
      <c r="B2594" s="3" t="s">
        <v>17291</v>
      </c>
      <c r="C2594" s="3" t="s">
        <v>16</v>
      </c>
      <c r="D2594" s="3" t="s">
        <v>34418</v>
      </c>
      <c r="E2594" s="4">
        <v>89</v>
      </c>
      <c r="F2594" s="3" t="s">
        <v>0</v>
      </c>
      <c r="G2594" s="4">
        <v>2</v>
      </c>
      <c r="H2594" s="3" t="s">
        <v>108</v>
      </c>
    </row>
    <row r="2595" spans="1:8" x14ac:dyDescent="0.25">
      <c r="A2595" s="3" t="s">
        <v>31197</v>
      </c>
      <c r="B2595" s="3" t="s">
        <v>17292</v>
      </c>
      <c r="C2595" s="3" t="s">
        <v>16</v>
      </c>
      <c r="D2595" s="3" t="s">
        <v>34418</v>
      </c>
      <c r="E2595" s="4">
        <v>52.899999999999899</v>
      </c>
      <c r="F2595" s="3" t="s">
        <v>0</v>
      </c>
      <c r="G2595" s="4">
        <v>1</v>
      </c>
      <c r="H2595" s="3" t="s">
        <v>108</v>
      </c>
    </row>
    <row r="2596" spans="1:8" x14ac:dyDescent="0.25">
      <c r="A2596" s="3" t="s">
        <v>31197</v>
      </c>
      <c r="B2596" s="3" t="s">
        <v>17293</v>
      </c>
      <c r="C2596" s="3" t="s">
        <v>16</v>
      </c>
      <c r="D2596" s="3" t="s">
        <v>34418</v>
      </c>
      <c r="E2596" s="4">
        <v>126.4</v>
      </c>
      <c r="F2596" s="3" t="s">
        <v>0</v>
      </c>
      <c r="G2596" s="4">
        <v>4</v>
      </c>
      <c r="H2596" s="3" t="s">
        <v>108</v>
      </c>
    </row>
    <row r="2597" spans="1:8" x14ac:dyDescent="0.25">
      <c r="A2597" s="3" t="s">
        <v>31197</v>
      </c>
      <c r="B2597" s="3" t="s">
        <v>17294</v>
      </c>
      <c r="C2597" s="3" t="s">
        <v>16</v>
      </c>
      <c r="D2597" s="3" t="s">
        <v>34418</v>
      </c>
      <c r="E2597" s="4">
        <v>739</v>
      </c>
      <c r="F2597" s="3" t="s">
        <v>0</v>
      </c>
      <c r="G2597" s="4">
        <v>1</v>
      </c>
      <c r="H2597" s="3" t="s">
        <v>108</v>
      </c>
    </row>
    <row r="2598" spans="1:8" x14ac:dyDescent="0.25">
      <c r="A2598" s="3" t="s">
        <v>31197</v>
      </c>
      <c r="B2598" s="3" t="s">
        <v>17295</v>
      </c>
      <c r="C2598" s="3" t="s">
        <v>16</v>
      </c>
      <c r="D2598" s="3" t="s">
        <v>34418</v>
      </c>
      <c r="E2598" s="4">
        <v>753</v>
      </c>
      <c r="F2598" s="3" t="s">
        <v>0</v>
      </c>
      <c r="G2598" s="4">
        <v>3</v>
      </c>
      <c r="H2598" s="3" t="s">
        <v>108</v>
      </c>
    </row>
    <row r="2599" spans="1:8" x14ac:dyDescent="0.25">
      <c r="A2599" s="3" t="s">
        <v>31197</v>
      </c>
      <c r="B2599" s="3" t="s">
        <v>17296</v>
      </c>
      <c r="C2599" s="3" t="s">
        <v>16</v>
      </c>
      <c r="D2599" s="3" t="s">
        <v>34418</v>
      </c>
      <c r="E2599" s="4">
        <v>543</v>
      </c>
      <c r="F2599" s="3" t="s">
        <v>0</v>
      </c>
      <c r="G2599" s="4">
        <v>1</v>
      </c>
      <c r="H2599" s="3" t="s">
        <v>108</v>
      </c>
    </row>
    <row r="2600" spans="1:8" x14ac:dyDescent="0.25">
      <c r="A2600" s="3" t="s">
        <v>31197</v>
      </c>
      <c r="B2600" s="3" t="s">
        <v>17297</v>
      </c>
      <c r="C2600" s="3" t="s">
        <v>16</v>
      </c>
      <c r="D2600" s="3" t="s">
        <v>34418</v>
      </c>
      <c r="E2600" s="4">
        <v>831</v>
      </c>
      <c r="F2600" s="3" t="s">
        <v>0</v>
      </c>
      <c r="G2600" s="4">
        <v>1</v>
      </c>
      <c r="H2600" s="3" t="s">
        <v>108</v>
      </c>
    </row>
    <row r="2601" spans="1:8" x14ac:dyDescent="0.25">
      <c r="A2601" s="3" t="s">
        <v>31197</v>
      </c>
      <c r="B2601" s="3" t="s">
        <v>17298</v>
      </c>
      <c r="C2601" s="3" t="s">
        <v>16</v>
      </c>
      <c r="D2601" s="3" t="s">
        <v>34418</v>
      </c>
      <c r="E2601" s="4">
        <v>506</v>
      </c>
      <c r="F2601" s="3" t="s">
        <v>0</v>
      </c>
      <c r="G2601" s="4">
        <v>2</v>
      </c>
      <c r="H2601" s="3" t="s">
        <v>108</v>
      </c>
    </row>
    <row r="2602" spans="1:8" x14ac:dyDescent="0.25">
      <c r="A2602" s="3" t="s">
        <v>31197</v>
      </c>
      <c r="B2602" s="3" t="s">
        <v>17299</v>
      </c>
      <c r="C2602" s="3" t="s">
        <v>16</v>
      </c>
      <c r="D2602" s="3" t="s">
        <v>34418</v>
      </c>
      <c r="E2602" s="4">
        <v>882</v>
      </c>
      <c r="F2602" s="3" t="s">
        <v>0</v>
      </c>
      <c r="G2602" s="4">
        <v>2</v>
      </c>
      <c r="H2602" s="3" t="s">
        <v>108</v>
      </c>
    </row>
    <row r="2603" spans="1:8" x14ac:dyDescent="0.25">
      <c r="A2603" s="3" t="s">
        <v>31197</v>
      </c>
      <c r="B2603" s="3" t="s">
        <v>17300</v>
      </c>
      <c r="C2603" s="3" t="s">
        <v>16</v>
      </c>
      <c r="D2603" s="3" t="s">
        <v>34418</v>
      </c>
      <c r="E2603" s="4">
        <v>1286.18</v>
      </c>
      <c r="F2603" s="3" t="s">
        <v>0</v>
      </c>
      <c r="G2603" s="4">
        <v>2</v>
      </c>
      <c r="H2603" s="3" t="s">
        <v>108</v>
      </c>
    </row>
    <row r="2604" spans="1:8" x14ac:dyDescent="0.25">
      <c r="A2604" s="3" t="s">
        <v>31197</v>
      </c>
      <c r="B2604" s="3" t="s">
        <v>17301</v>
      </c>
      <c r="C2604" s="3" t="s">
        <v>16</v>
      </c>
      <c r="D2604" s="3" t="s">
        <v>34418</v>
      </c>
      <c r="E2604" s="4">
        <v>597</v>
      </c>
      <c r="F2604" s="3" t="s">
        <v>0</v>
      </c>
      <c r="G2604" s="4">
        <v>1</v>
      </c>
      <c r="H2604" s="3" t="s">
        <v>108</v>
      </c>
    </row>
    <row r="2605" spans="1:8" x14ac:dyDescent="0.25">
      <c r="A2605" s="3" t="s">
        <v>31197</v>
      </c>
      <c r="B2605" s="3" t="s">
        <v>17302</v>
      </c>
      <c r="C2605" s="3" t="s">
        <v>16</v>
      </c>
      <c r="D2605" s="3" t="s">
        <v>34418</v>
      </c>
      <c r="E2605" s="4">
        <v>2661</v>
      </c>
      <c r="F2605" s="3" t="s">
        <v>0</v>
      </c>
      <c r="G2605" s="4">
        <v>1</v>
      </c>
      <c r="H2605" s="3" t="s">
        <v>108</v>
      </c>
    </row>
    <row r="2606" spans="1:8" x14ac:dyDescent="0.25">
      <c r="A2606" s="3" t="s">
        <v>31197</v>
      </c>
      <c r="B2606" s="3" t="s">
        <v>17303</v>
      </c>
      <c r="C2606" s="3" t="s">
        <v>16</v>
      </c>
      <c r="D2606" s="3" t="s">
        <v>34418</v>
      </c>
      <c r="E2606" s="4">
        <v>32.5</v>
      </c>
      <c r="F2606" s="3" t="s">
        <v>0</v>
      </c>
      <c r="G2606" s="4">
        <v>1</v>
      </c>
      <c r="H2606" s="3" t="s">
        <v>108</v>
      </c>
    </row>
    <row r="2607" spans="1:8" x14ac:dyDescent="0.25">
      <c r="A2607" s="3" t="s">
        <v>31197</v>
      </c>
      <c r="B2607" s="3" t="s">
        <v>17304</v>
      </c>
      <c r="C2607" s="3" t="s">
        <v>16</v>
      </c>
      <c r="D2607" s="3" t="s">
        <v>34418</v>
      </c>
      <c r="E2607" s="4">
        <v>2946</v>
      </c>
      <c r="F2607" s="3" t="s">
        <v>0</v>
      </c>
      <c r="G2607" s="4">
        <v>1</v>
      </c>
      <c r="H2607" s="3" t="s">
        <v>108</v>
      </c>
    </row>
    <row r="2608" spans="1:8" x14ac:dyDescent="0.25">
      <c r="A2608" s="3" t="s">
        <v>31197</v>
      </c>
      <c r="B2608" s="3" t="s">
        <v>17305</v>
      </c>
      <c r="C2608" s="3" t="s">
        <v>16</v>
      </c>
      <c r="D2608" s="3" t="s">
        <v>34418</v>
      </c>
      <c r="E2608" s="4">
        <v>35850.199999999903</v>
      </c>
      <c r="F2608" s="3" t="s">
        <v>0</v>
      </c>
      <c r="G2608" s="4">
        <v>150</v>
      </c>
      <c r="H2608" s="3" t="s">
        <v>108</v>
      </c>
    </row>
    <row r="2609" spans="1:8" x14ac:dyDescent="0.25">
      <c r="A2609" s="3" t="s">
        <v>31197</v>
      </c>
      <c r="B2609" s="3" t="s">
        <v>17306</v>
      </c>
      <c r="C2609" s="3" t="s">
        <v>16</v>
      </c>
      <c r="D2609" s="3" t="s">
        <v>34418</v>
      </c>
      <c r="E2609" s="4">
        <v>20040</v>
      </c>
      <c r="F2609" s="3" t="s">
        <v>0</v>
      </c>
      <c r="G2609" s="4">
        <v>1</v>
      </c>
      <c r="H2609" s="3" t="s">
        <v>108</v>
      </c>
    </row>
    <row r="2610" spans="1:8" x14ac:dyDescent="0.25">
      <c r="A2610" s="3" t="s">
        <v>31197</v>
      </c>
      <c r="B2610" s="3" t="s">
        <v>17307</v>
      </c>
      <c r="C2610" s="3" t="s">
        <v>16</v>
      </c>
      <c r="D2610" s="3" t="s">
        <v>34418</v>
      </c>
      <c r="E2610" s="4">
        <v>1699.1099999999899</v>
      </c>
      <c r="F2610" s="3" t="s">
        <v>0</v>
      </c>
      <c r="G2610" s="4">
        <v>3</v>
      </c>
      <c r="H2610" s="3" t="s">
        <v>108</v>
      </c>
    </row>
    <row r="2611" spans="1:8" x14ac:dyDescent="0.25">
      <c r="A2611" s="3" t="s">
        <v>31197</v>
      </c>
      <c r="B2611" s="3" t="s">
        <v>17308</v>
      </c>
      <c r="C2611" s="3" t="s">
        <v>16</v>
      </c>
      <c r="D2611" s="3" t="s">
        <v>34418</v>
      </c>
      <c r="E2611" s="4">
        <v>11680</v>
      </c>
      <c r="F2611" s="3" t="s">
        <v>0</v>
      </c>
      <c r="G2611" s="4">
        <v>80</v>
      </c>
      <c r="H2611" s="3" t="s">
        <v>108</v>
      </c>
    </row>
    <row r="2612" spans="1:8" x14ac:dyDescent="0.25">
      <c r="A2612" s="3" t="s">
        <v>31197</v>
      </c>
      <c r="B2612" s="3" t="s">
        <v>17309</v>
      </c>
      <c r="C2612" s="3" t="s">
        <v>16</v>
      </c>
      <c r="D2612" s="3" t="s">
        <v>34418</v>
      </c>
      <c r="E2612" s="4">
        <v>3514</v>
      </c>
      <c r="F2612" s="3" t="s">
        <v>0</v>
      </c>
      <c r="G2612" s="4">
        <v>2</v>
      </c>
      <c r="H2612" s="3" t="s">
        <v>108</v>
      </c>
    </row>
    <row r="2613" spans="1:8" x14ac:dyDescent="0.25">
      <c r="A2613" s="3" t="s">
        <v>31197</v>
      </c>
      <c r="B2613" s="3" t="s">
        <v>17310</v>
      </c>
      <c r="C2613" s="3" t="s">
        <v>16</v>
      </c>
      <c r="D2613" s="3" t="s">
        <v>34418</v>
      </c>
      <c r="E2613" s="4">
        <v>13721.639999999899</v>
      </c>
      <c r="F2613" s="3" t="s">
        <v>0</v>
      </c>
      <c r="G2613" s="4">
        <v>2</v>
      </c>
      <c r="H2613" s="3" t="s">
        <v>108</v>
      </c>
    </row>
    <row r="2614" spans="1:8" x14ac:dyDescent="0.25">
      <c r="A2614" s="3" t="s">
        <v>31197</v>
      </c>
      <c r="B2614" s="3" t="s">
        <v>17334</v>
      </c>
      <c r="C2614" s="3" t="s">
        <v>16</v>
      </c>
      <c r="D2614" s="3" t="s">
        <v>34418</v>
      </c>
      <c r="E2614" s="4">
        <v>209704.32000000001</v>
      </c>
      <c r="F2614" s="3" t="s">
        <v>0</v>
      </c>
      <c r="G2614" s="4">
        <v>2</v>
      </c>
      <c r="H2614" s="3" t="s">
        <v>108</v>
      </c>
    </row>
    <row r="2615" spans="1:8" x14ac:dyDescent="0.25">
      <c r="A2615" s="3" t="s">
        <v>31197</v>
      </c>
      <c r="B2615" s="3" t="s">
        <v>23530</v>
      </c>
      <c r="C2615" s="3" t="s">
        <v>16</v>
      </c>
      <c r="D2615" s="3" t="s">
        <v>34418</v>
      </c>
      <c r="E2615" s="4">
        <v>1000</v>
      </c>
      <c r="F2615" s="3" t="s">
        <v>0</v>
      </c>
      <c r="G2615" s="4">
        <v>10</v>
      </c>
      <c r="H2615" s="3" t="s">
        <v>108</v>
      </c>
    </row>
    <row r="2616" spans="1:8" x14ac:dyDescent="0.25">
      <c r="A2616" s="3" t="s">
        <v>31197</v>
      </c>
      <c r="B2616" s="3" t="s">
        <v>23598</v>
      </c>
      <c r="C2616" s="3" t="s">
        <v>16</v>
      </c>
      <c r="D2616" s="3" t="s">
        <v>34418</v>
      </c>
      <c r="E2616" s="4">
        <v>2760</v>
      </c>
      <c r="F2616" s="3" t="s">
        <v>0</v>
      </c>
      <c r="G2616" s="4">
        <v>4</v>
      </c>
      <c r="H2616" s="3" t="s">
        <v>108</v>
      </c>
    </row>
    <row r="2617" spans="1:8" x14ac:dyDescent="0.25">
      <c r="A2617" s="3" t="s">
        <v>31197</v>
      </c>
      <c r="B2617" s="3" t="s">
        <v>23706</v>
      </c>
      <c r="C2617" s="3" t="s">
        <v>16</v>
      </c>
      <c r="D2617" s="3" t="s">
        <v>34418</v>
      </c>
      <c r="E2617" s="4">
        <v>6760</v>
      </c>
      <c r="F2617" s="3" t="s">
        <v>0</v>
      </c>
      <c r="G2617" s="4">
        <v>2</v>
      </c>
      <c r="H2617" s="3" t="s">
        <v>108</v>
      </c>
    </row>
    <row r="2618" spans="1:8" x14ac:dyDescent="0.25">
      <c r="A2618" s="3" t="s">
        <v>31197</v>
      </c>
      <c r="B2618" s="3" t="s">
        <v>23707</v>
      </c>
      <c r="C2618" s="3" t="s">
        <v>16</v>
      </c>
      <c r="D2618" s="3" t="s">
        <v>34418</v>
      </c>
      <c r="E2618" s="4">
        <v>6048</v>
      </c>
      <c r="F2618" s="3" t="s">
        <v>0</v>
      </c>
      <c r="G2618" s="4">
        <v>4</v>
      </c>
      <c r="H2618" s="3" t="s">
        <v>108</v>
      </c>
    </row>
    <row r="2619" spans="1:8" x14ac:dyDescent="0.25">
      <c r="A2619" s="3" t="s">
        <v>31197</v>
      </c>
      <c r="B2619" s="3" t="s">
        <v>23926</v>
      </c>
      <c r="C2619" s="3" t="s">
        <v>16</v>
      </c>
      <c r="D2619" s="3" t="s">
        <v>34418</v>
      </c>
      <c r="E2619" s="4">
        <v>632.38999999999896</v>
      </c>
      <c r="F2619" s="3" t="s">
        <v>0</v>
      </c>
      <c r="G2619" s="4">
        <v>1</v>
      </c>
      <c r="H2619" s="3" t="s">
        <v>108</v>
      </c>
    </row>
    <row r="2620" spans="1:8" x14ac:dyDescent="0.25">
      <c r="A2620" s="3" t="s">
        <v>31197</v>
      </c>
      <c r="B2620" s="3" t="s">
        <v>24091</v>
      </c>
      <c r="C2620" s="3" t="s">
        <v>16</v>
      </c>
      <c r="D2620" s="3" t="s">
        <v>34418</v>
      </c>
      <c r="E2620" s="4">
        <v>7245</v>
      </c>
      <c r="F2620" s="3" t="s">
        <v>0</v>
      </c>
      <c r="G2620" s="4">
        <v>9</v>
      </c>
      <c r="H2620" s="3" t="s">
        <v>108</v>
      </c>
    </row>
    <row r="2621" spans="1:8" x14ac:dyDescent="0.25">
      <c r="A2621" s="3" t="s">
        <v>31197</v>
      </c>
      <c r="B2621" s="3" t="s">
        <v>24315</v>
      </c>
      <c r="C2621" s="3" t="s">
        <v>16</v>
      </c>
      <c r="D2621" s="3" t="s">
        <v>34418</v>
      </c>
      <c r="E2621" s="4">
        <v>322240</v>
      </c>
      <c r="F2621" s="3" t="s">
        <v>0</v>
      </c>
      <c r="G2621" s="4">
        <v>8</v>
      </c>
      <c r="H2621" s="3" t="s">
        <v>108</v>
      </c>
    </row>
    <row r="2622" spans="1:8" x14ac:dyDescent="0.25">
      <c r="A2622" s="3" t="s">
        <v>31197</v>
      </c>
      <c r="B2622" s="3" t="s">
        <v>24527</v>
      </c>
      <c r="C2622" s="3" t="s">
        <v>16</v>
      </c>
      <c r="D2622" s="3" t="s">
        <v>34418</v>
      </c>
      <c r="E2622" s="4">
        <v>62682</v>
      </c>
      <c r="F2622" s="3" t="s">
        <v>0</v>
      </c>
      <c r="G2622" s="4">
        <v>6</v>
      </c>
      <c r="H2622" s="3" t="s">
        <v>108</v>
      </c>
    </row>
    <row r="2623" spans="1:8" x14ac:dyDescent="0.25">
      <c r="A2623" s="3" t="s">
        <v>31197</v>
      </c>
      <c r="B2623" s="3" t="s">
        <v>24529</v>
      </c>
      <c r="C2623" s="3" t="s">
        <v>16</v>
      </c>
      <c r="D2623" s="3" t="s">
        <v>34418</v>
      </c>
      <c r="E2623" s="4">
        <v>7880</v>
      </c>
      <c r="F2623" s="3" t="s">
        <v>0</v>
      </c>
      <c r="G2623" s="4">
        <v>10</v>
      </c>
      <c r="H2623" s="3" t="s">
        <v>108</v>
      </c>
    </row>
    <row r="2624" spans="1:8" x14ac:dyDescent="0.25">
      <c r="A2624" s="3" t="s">
        <v>31197</v>
      </c>
      <c r="B2624" s="3" t="s">
        <v>24530</v>
      </c>
      <c r="C2624" s="3" t="s">
        <v>16</v>
      </c>
      <c r="D2624" s="3" t="s">
        <v>34418</v>
      </c>
      <c r="E2624" s="4">
        <v>1240</v>
      </c>
      <c r="F2624" s="3" t="s">
        <v>0</v>
      </c>
      <c r="G2624" s="4">
        <v>10</v>
      </c>
      <c r="H2624" s="3" t="s">
        <v>108</v>
      </c>
    </row>
    <row r="2625" spans="1:8" x14ac:dyDescent="0.25">
      <c r="A2625" s="3" t="s">
        <v>31197</v>
      </c>
      <c r="B2625" s="3" t="s">
        <v>24627</v>
      </c>
      <c r="C2625" s="3" t="s">
        <v>16</v>
      </c>
      <c r="D2625" s="3" t="s">
        <v>34418</v>
      </c>
      <c r="E2625" s="4">
        <v>52640</v>
      </c>
      <c r="F2625" s="3" t="s">
        <v>0</v>
      </c>
      <c r="G2625" s="4">
        <v>1</v>
      </c>
      <c r="H2625" s="3" t="s">
        <v>108</v>
      </c>
    </row>
    <row r="2626" spans="1:8" x14ac:dyDescent="0.25">
      <c r="A2626" s="3" t="s">
        <v>31197</v>
      </c>
      <c r="B2626" s="3" t="s">
        <v>24722</v>
      </c>
      <c r="C2626" s="3" t="s">
        <v>16</v>
      </c>
      <c r="D2626" s="3" t="s">
        <v>34418</v>
      </c>
      <c r="E2626" s="4">
        <v>42670</v>
      </c>
      <c r="F2626" s="3" t="s">
        <v>0</v>
      </c>
      <c r="G2626" s="4">
        <v>1</v>
      </c>
      <c r="H2626" s="3" t="s">
        <v>108</v>
      </c>
    </row>
    <row r="2627" spans="1:8" x14ac:dyDescent="0.25">
      <c r="A2627" s="3" t="s">
        <v>31197</v>
      </c>
      <c r="B2627" s="3" t="s">
        <v>24726</v>
      </c>
      <c r="C2627" s="3" t="s">
        <v>16</v>
      </c>
      <c r="D2627" s="3" t="s">
        <v>34418</v>
      </c>
      <c r="E2627" s="4">
        <v>6045</v>
      </c>
      <c r="F2627" s="3" t="s">
        <v>0</v>
      </c>
      <c r="G2627" s="4">
        <v>13</v>
      </c>
      <c r="H2627" s="3" t="s">
        <v>108</v>
      </c>
    </row>
    <row r="2628" spans="1:8" x14ac:dyDescent="0.25">
      <c r="A2628" s="3" t="s">
        <v>31197</v>
      </c>
      <c r="B2628" s="3" t="s">
        <v>24727</v>
      </c>
      <c r="C2628" s="3" t="s">
        <v>16</v>
      </c>
      <c r="D2628" s="3" t="s">
        <v>34418</v>
      </c>
      <c r="E2628" s="4">
        <v>5356</v>
      </c>
      <c r="F2628" s="3" t="s">
        <v>0</v>
      </c>
      <c r="G2628" s="4">
        <v>13</v>
      </c>
      <c r="H2628" s="3" t="s">
        <v>108</v>
      </c>
    </row>
    <row r="2629" spans="1:8" x14ac:dyDescent="0.25">
      <c r="A2629" s="3" t="s">
        <v>31197</v>
      </c>
      <c r="B2629" s="3" t="s">
        <v>24735</v>
      </c>
      <c r="C2629" s="3" t="s">
        <v>16</v>
      </c>
      <c r="D2629" s="3" t="s">
        <v>34418</v>
      </c>
      <c r="E2629" s="4">
        <v>25983</v>
      </c>
      <c r="F2629" s="3" t="s">
        <v>0</v>
      </c>
      <c r="G2629" s="4">
        <v>1</v>
      </c>
      <c r="H2629" s="3" t="s">
        <v>108</v>
      </c>
    </row>
    <row r="2630" spans="1:8" x14ac:dyDescent="0.25">
      <c r="A2630" s="3" t="s">
        <v>31197</v>
      </c>
      <c r="B2630" s="3" t="s">
        <v>24858</v>
      </c>
      <c r="C2630" s="3" t="s">
        <v>16</v>
      </c>
      <c r="D2630" s="3" t="s">
        <v>34418</v>
      </c>
      <c r="E2630" s="4">
        <v>1400</v>
      </c>
      <c r="F2630" s="3" t="s">
        <v>0</v>
      </c>
      <c r="G2630" s="4">
        <v>10</v>
      </c>
      <c r="H2630" s="3" t="s">
        <v>108</v>
      </c>
    </row>
    <row r="2631" spans="1:8" x14ac:dyDescent="0.25">
      <c r="A2631" s="3" t="s">
        <v>31197</v>
      </c>
      <c r="B2631" s="3" t="s">
        <v>24859</v>
      </c>
      <c r="C2631" s="3" t="s">
        <v>16</v>
      </c>
      <c r="D2631" s="3" t="s">
        <v>34418</v>
      </c>
      <c r="E2631" s="4">
        <v>1880</v>
      </c>
      <c r="F2631" s="3" t="s">
        <v>0</v>
      </c>
      <c r="G2631" s="4">
        <v>10</v>
      </c>
      <c r="H2631" s="3" t="s">
        <v>108</v>
      </c>
    </row>
    <row r="2632" spans="1:8" x14ac:dyDescent="0.25">
      <c r="A2632" s="3" t="s">
        <v>31197</v>
      </c>
      <c r="B2632" s="3" t="s">
        <v>24860</v>
      </c>
      <c r="C2632" s="3" t="s">
        <v>16</v>
      </c>
      <c r="D2632" s="3" t="s">
        <v>34418</v>
      </c>
      <c r="E2632" s="4">
        <v>10500</v>
      </c>
      <c r="F2632" s="3" t="s">
        <v>0</v>
      </c>
      <c r="G2632" s="4">
        <v>60</v>
      </c>
      <c r="H2632" s="3" t="s">
        <v>108</v>
      </c>
    </row>
    <row r="2633" spans="1:8" x14ac:dyDescent="0.25">
      <c r="A2633" s="3" t="s">
        <v>31197</v>
      </c>
      <c r="B2633" s="3" t="s">
        <v>24894</v>
      </c>
      <c r="C2633" s="3" t="s">
        <v>16</v>
      </c>
      <c r="D2633" s="3" t="s">
        <v>34418</v>
      </c>
      <c r="E2633" s="4">
        <v>260200</v>
      </c>
      <c r="F2633" s="3" t="s">
        <v>0</v>
      </c>
      <c r="G2633" s="4">
        <v>40</v>
      </c>
      <c r="H2633" s="3" t="s">
        <v>108</v>
      </c>
    </row>
    <row r="2634" spans="1:8" x14ac:dyDescent="0.25">
      <c r="A2634" s="3" t="s">
        <v>31197</v>
      </c>
      <c r="B2634" s="3" t="s">
        <v>24972</v>
      </c>
      <c r="C2634" s="3" t="s">
        <v>16</v>
      </c>
      <c r="D2634" s="3" t="s">
        <v>34418</v>
      </c>
      <c r="E2634" s="4">
        <v>1860</v>
      </c>
      <c r="F2634" s="3" t="s">
        <v>0</v>
      </c>
      <c r="G2634" s="4">
        <v>6</v>
      </c>
      <c r="H2634" s="3" t="s">
        <v>108</v>
      </c>
    </row>
    <row r="2635" spans="1:8" x14ac:dyDescent="0.25">
      <c r="A2635" s="3" t="s">
        <v>31197</v>
      </c>
      <c r="B2635" s="3" t="s">
        <v>24973</v>
      </c>
      <c r="C2635" s="3" t="s">
        <v>16</v>
      </c>
      <c r="D2635" s="3" t="s">
        <v>34418</v>
      </c>
      <c r="E2635" s="4">
        <v>8900</v>
      </c>
      <c r="F2635" s="3" t="s">
        <v>0</v>
      </c>
      <c r="G2635" s="4">
        <v>5</v>
      </c>
      <c r="H2635" s="3" t="s">
        <v>108</v>
      </c>
    </row>
    <row r="2636" spans="1:8" x14ac:dyDescent="0.25">
      <c r="A2636" s="3" t="s">
        <v>31197</v>
      </c>
      <c r="B2636" s="3" t="s">
        <v>24974</v>
      </c>
      <c r="C2636" s="3" t="s">
        <v>16</v>
      </c>
      <c r="D2636" s="3" t="s">
        <v>34418</v>
      </c>
      <c r="E2636" s="4">
        <v>2876</v>
      </c>
      <c r="F2636" s="3" t="s">
        <v>0</v>
      </c>
      <c r="G2636" s="4">
        <v>4</v>
      </c>
      <c r="H2636" s="3" t="s">
        <v>108</v>
      </c>
    </row>
    <row r="2637" spans="1:8" x14ac:dyDescent="0.25">
      <c r="A2637" s="3" t="s">
        <v>31197</v>
      </c>
      <c r="B2637" s="3" t="s">
        <v>24975</v>
      </c>
      <c r="C2637" s="3" t="s">
        <v>16</v>
      </c>
      <c r="D2637" s="3" t="s">
        <v>34418</v>
      </c>
      <c r="E2637" s="4">
        <v>918</v>
      </c>
      <c r="F2637" s="3" t="s">
        <v>0</v>
      </c>
      <c r="G2637" s="4">
        <v>6</v>
      </c>
      <c r="H2637" s="3" t="s">
        <v>108</v>
      </c>
    </row>
    <row r="2638" spans="1:8" x14ac:dyDescent="0.25">
      <c r="A2638" s="3" t="s">
        <v>31197</v>
      </c>
      <c r="B2638" s="3" t="s">
        <v>24976</v>
      </c>
      <c r="C2638" s="3" t="s">
        <v>16</v>
      </c>
      <c r="D2638" s="3" t="s">
        <v>34418</v>
      </c>
      <c r="E2638" s="4">
        <v>5560</v>
      </c>
      <c r="F2638" s="3" t="s">
        <v>0</v>
      </c>
      <c r="G2638" s="4">
        <v>4</v>
      </c>
      <c r="H2638" s="3" t="s">
        <v>108</v>
      </c>
    </row>
    <row r="2639" spans="1:8" x14ac:dyDescent="0.25">
      <c r="A2639" s="3" t="s">
        <v>31197</v>
      </c>
      <c r="B2639" s="3" t="s">
        <v>24977</v>
      </c>
      <c r="C2639" s="3" t="s">
        <v>16</v>
      </c>
      <c r="D2639" s="3" t="s">
        <v>34418</v>
      </c>
      <c r="E2639" s="4">
        <v>1400</v>
      </c>
      <c r="F2639" s="3" t="s">
        <v>0</v>
      </c>
      <c r="G2639" s="4">
        <v>4</v>
      </c>
      <c r="H2639" s="3" t="s">
        <v>108</v>
      </c>
    </row>
    <row r="2640" spans="1:8" x14ac:dyDescent="0.25">
      <c r="A2640" s="3" t="s">
        <v>31197</v>
      </c>
      <c r="B2640" s="3" t="s">
        <v>24978</v>
      </c>
      <c r="C2640" s="3" t="s">
        <v>16</v>
      </c>
      <c r="D2640" s="3" t="s">
        <v>34418</v>
      </c>
      <c r="E2640" s="4">
        <v>5640</v>
      </c>
      <c r="F2640" s="3" t="s">
        <v>0</v>
      </c>
      <c r="G2640" s="4">
        <v>2</v>
      </c>
      <c r="H2640" s="3" t="s">
        <v>108</v>
      </c>
    </row>
    <row r="2641" spans="1:8" x14ac:dyDescent="0.25">
      <c r="A2641" s="3" t="s">
        <v>31197</v>
      </c>
      <c r="B2641" s="3" t="s">
        <v>24979</v>
      </c>
      <c r="C2641" s="3" t="s">
        <v>16</v>
      </c>
      <c r="D2641" s="3" t="s">
        <v>34418</v>
      </c>
      <c r="E2641" s="4">
        <v>2020</v>
      </c>
      <c r="F2641" s="3" t="s">
        <v>0</v>
      </c>
      <c r="G2641" s="4">
        <v>2</v>
      </c>
      <c r="H2641" s="3" t="s">
        <v>108</v>
      </c>
    </row>
    <row r="2642" spans="1:8" x14ac:dyDescent="0.25">
      <c r="A2642" s="3" t="s">
        <v>31197</v>
      </c>
      <c r="B2642" s="3" t="s">
        <v>24980</v>
      </c>
      <c r="C2642" s="3" t="s">
        <v>16</v>
      </c>
      <c r="D2642" s="3" t="s">
        <v>34418</v>
      </c>
      <c r="E2642" s="4">
        <v>4120</v>
      </c>
      <c r="F2642" s="3" t="s">
        <v>0</v>
      </c>
      <c r="G2642" s="4">
        <v>2</v>
      </c>
      <c r="H2642" s="3" t="s">
        <v>108</v>
      </c>
    </row>
    <row r="2643" spans="1:8" x14ac:dyDescent="0.25">
      <c r="A2643" s="3" t="s">
        <v>31197</v>
      </c>
      <c r="B2643" s="3" t="s">
        <v>25052</v>
      </c>
      <c r="C2643" s="3" t="s">
        <v>16</v>
      </c>
      <c r="D2643" s="3" t="s">
        <v>34418</v>
      </c>
      <c r="E2643" s="4">
        <v>1050</v>
      </c>
      <c r="F2643" s="3" t="s">
        <v>0</v>
      </c>
      <c r="G2643" s="4">
        <v>10</v>
      </c>
      <c r="H2643" s="3" t="s">
        <v>108</v>
      </c>
    </row>
    <row r="2644" spans="1:8" x14ac:dyDescent="0.25">
      <c r="A2644" s="3" t="s">
        <v>31197</v>
      </c>
      <c r="B2644" s="3" t="s">
        <v>25058</v>
      </c>
      <c r="C2644" s="3" t="s">
        <v>16</v>
      </c>
      <c r="D2644" s="3" t="s">
        <v>34418</v>
      </c>
      <c r="E2644" s="4">
        <v>4388</v>
      </c>
      <c r="F2644" s="3" t="s">
        <v>0</v>
      </c>
      <c r="G2644" s="4">
        <v>2</v>
      </c>
      <c r="H2644" s="3" t="s">
        <v>108</v>
      </c>
    </row>
    <row r="2645" spans="1:8" x14ac:dyDescent="0.25">
      <c r="A2645" s="3" t="s">
        <v>31197</v>
      </c>
      <c r="B2645" s="3" t="s">
        <v>25134</v>
      </c>
      <c r="C2645" s="3" t="s">
        <v>16</v>
      </c>
      <c r="D2645" s="3" t="s">
        <v>34418</v>
      </c>
      <c r="E2645" s="4">
        <v>6615</v>
      </c>
      <c r="F2645" s="3" t="s">
        <v>0</v>
      </c>
      <c r="G2645" s="4">
        <v>27</v>
      </c>
      <c r="H2645" s="3" t="s">
        <v>108</v>
      </c>
    </row>
    <row r="2646" spans="1:8" x14ac:dyDescent="0.25">
      <c r="A2646" s="3" t="s">
        <v>31197</v>
      </c>
      <c r="B2646" s="3" t="s">
        <v>25135</v>
      </c>
      <c r="C2646" s="3" t="s">
        <v>16</v>
      </c>
      <c r="D2646" s="3" t="s">
        <v>34418</v>
      </c>
      <c r="E2646" s="4">
        <v>11853</v>
      </c>
      <c r="F2646" s="3" t="s">
        <v>0</v>
      </c>
      <c r="G2646" s="4">
        <v>27</v>
      </c>
      <c r="H2646" s="3" t="s">
        <v>108</v>
      </c>
    </row>
    <row r="2647" spans="1:8" x14ac:dyDescent="0.25">
      <c r="A2647" s="3" t="s">
        <v>31197</v>
      </c>
      <c r="B2647" s="3" t="s">
        <v>25170</v>
      </c>
      <c r="C2647" s="3" t="s">
        <v>16</v>
      </c>
      <c r="D2647" s="3" t="s">
        <v>34418</v>
      </c>
      <c r="E2647" s="4">
        <v>187550.5</v>
      </c>
      <c r="F2647" s="3" t="s">
        <v>0</v>
      </c>
      <c r="G2647" s="4">
        <v>1</v>
      </c>
      <c r="H2647" s="3" t="s">
        <v>108</v>
      </c>
    </row>
    <row r="2648" spans="1:8" x14ac:dyDescent="0.25">
      <c r="A2648" s="3" t="s">
        <v>31197</v>
      </c>
      <c r="B2648" s="3" t="s">
        <v>25171</v>
      </c>
      <c r="C2648" s="3" t="s">
        <v>16</v>
      </c>
      <c r="D2648" s="3" t="s">
        <v>34418</v>
      </c>
      <c r="E2648" s="4">
        <v>178940</v>
      </c>
      <c r="F2648" s="3" t="s">
        <v>0</v>
      </c>
      <c r="G2648" s="4">
        <v>1</v>
      </c>
      <c r="H2648" s="3" t="s">
        <v>108</v>
      </c>
    </row>
    <row r="2649" spans="1:8" x14ac:dyDescent="0.25">
      <c r="A2649" s="3" t="s">
        <v>31197</v>
      </c>
      <c r="B2649" s="3" t="s">
        <v>25282</v>
      </c>
      <c r="C2649" s="3" t="s">
        <v>16</v>
      </c>
      <c r="D2649" s="3" t="s">
        <v>34418</v>
      </c>
      <c r="E2649" s="4">
        <v>108218</v>
      </c>
      <c r="F2649" s="3" t="s">
        <v>0</v>
      </c>
      <c r="G2649" s="4">
        <v>2</v>
      </c>
      <c r="H2649" s="3" t="s">
        <v>108</v>
      </c>
    </row>
    <row r="2650" spans="1:8" x14ac:dyDescent="0.25">
      <c r="A2650" s="3" t="s">
        <v>31197</v>
      </c>
      <c r="B2650" s="3" t="s">
        <v>25283</v>
      </c>
      <c r="C2650" s="3" t="s">
        <v>16</v>
      </c>
      <c r="D2650" s="3" t="s">
        <v>34418</v>
      </c>
      <c r="E2650" s="4">
        <v>9090</v>
      </c>
      <c r="F2650" s="3" t="s">
        <v>0</v>
      </c>
      <c r="G2650" s="4">
        <v>1</v>
      </c>
      <c r="H2650" s="3" t="s">
        <v>108</v>
      </c>
    </row>
    <row r="2651" spans="1:8" x14ac:dyDescent="0.25">
      <c r="A2651" s="3" t="s">
        <v>31197</v>
      </c>
      <c r="B2651" s="3" t="s">
        <v>25284</v>
      </c>
      <c r="C2651" s="3" t="s">
        <v>16</v>
      </c>
      <c r="D2651" s="3" t="s">
        <v>34418</v>
      </c>
      <c r="E2651" s="4">
        <v>11100</v>
      </c>
      <c r="F2651" s="3" t="s">
        <v>0</v>
      </c>
      <c r="G2651" s="4">
        <v>20</v>
      </c>
      <c r="H2651" s="3" t="s">
        <v>108</v>
      </c>
    </row>
    <row r="2652" spans="1:8" x14ac:dyDescent="0.25">
      <c r="A2652" s="3" t="s">
        <v>31197</v>
      </c>
      <c r="B2652" s="3" t="s">
        <v>25285</v>
      </c>
      <c r="C2652" s="3" t="s">
        <v>16</v>
      </c>
      <c r="D2652" s="3" t="s">
        <v>34418</v>
      </c>
      <c r="E2652" s="4">
        <v>10440</v>
      </c>
      <c r="F2652" s="3" t="s">
        <v>0</v>
      </c>
      <c r="G2652" s="4">
        <v>40</v>
      </c>
      <c r="H2652" s="3" t="s">
        <v>108</v>
      </c>
    </row>
    <row r="2653" spans="1:8" x14ac:dyDescent="0.25">
      <c r="A2653" s="3" t="s">
        <v>31197</v>
      </c>
      <c r="B2653" s="3" t="s">
        <v>25299</v>
      </c>
      <c r="C2653" s="3" t="s">
        <v>16</v>
      </c>
      <c r="D2653" s="3" t="s">
        <v>34418</v>
      </c>
      <c r="E2653" s="4">
        <v>29988</v>
      </c>
      <c r="F2653" s="3" t="s">
        <v>0</v>
      </c>
      <c r="G2653" s="4">
        <v>4</v>
      </c>
      <c r="H2653" s="3" t="s">
        <v>108</v>
      </c>
    </row>
    <row r="2654" spans="1:8" x14ac:dyDescent="0.25">
      <c r="A2654" s="3" t="s">
        <v>31197</v>
      </c>
      <c r="B2654" s="3" t="s">
        <v>25384</v>
      </c>
      <c r="C2654" s="3" t="s">
        <v>16</v>
      </c>
      <c r="D2654" s="3" t="s">
        <v>34418</v>
      </c>
      <c r="E2654" s="4">
        <v>30734</v>
      </c>
      <c r="F2654" s="3" t="s">
        <v>0</v>
      </c>
      <c r="G2654" s="4">
        <v>1</v>
      </c>
      <c r="H2654" s="3" t="s">
        <v>108</v>
      </c>
    </row>
    <row r="2655" spans="1:8" x14ac:dyDescent="0.25">
      <c r="A2655" s="3" t="s">
        <v>31197</v>
      </c>
      <c r="B2655" s="3" t="s">
        <v>25581</v>
      </c>
      <c r="C2655" s="3" t="s">
        <v>16</v>
      </c>
      <c r="D2655" s="3" t="s">
        <v>34418</v>
      </c>
      <c r="E2655" s="4">
        <v>168280</v>
      </c>
      <c r="F2655" s="3" t="s">
        <v>0</v>
      </c>
      <c r="G2655" s="4">
        <v>4</v>
      </c>
      <c r="H2655" s="3" t="s">
        <v>108</v>
      </c>
    </row>
    <row r="2656" spans="1:8" x14ac:dyDescent="0.25">
      <c r="A2656" s="3" t="s">
        <v>31197</v>
      </c>
      <c r="B2656" s="3" t="s">
        <v>25582</v>
      </c>
      <c r="C2656" s="3" t="s">
        <v>16</v>
      </c>
      <c r="D2656" s="3" t="s">
        <v>34418</v>
      </c>
      <c r="E2656" s="4">
        <v>35620</v>
      </c>
      <c r="F2656" s="3" t="s">
        <v>0</v>
      </c>
      <c r="G2656" s="4">
        <v>2</v>
      </c>
      <c r="H2656" s="3" t="s">
        <v>108</v>
      </c>
    </row>
    <row r="2657" spans="1:8" x14ac:dyDescent="0.25">
      <c r="A2657" s="3" t="s">
        <v>31197</v>
      </c>
      <c r="B2657" s="3" t="s">
        <v>32512</v>
      </c>
      <c r="C2657" s="3" t="s">
        <v>16</v>
      </c>
      <c r="D2657" s="3" t="s">
        <v>34418</v>
      </c>
      <c r="E2657" s="4">
        <v>29560</v>
      </c>
      <c r="F2657" s="3" t="s">
        <v>0</v>
      </c>
      <c r="G2657" s="4">
        <v>4</v>
      </c>
      <c r="H2657" s="3" t="s">
        <v>108</v>
      </c>
    </row>
    <row r="2658" spans="1:8" x14ac:dyDescent="0.25">
      <c r="A2658" s="3" t="s">
        <v>31197</v>
      </c>
      <c r="B2658" s="3" t="s">
        <v>25717</v>
      </c>
      <c r="C2658" s="3" t="s">
        <v>16</v>
      </c>
      <c r="D2658" s="3" t="s">
        <v>34418</v>
      </c>
      <c r="E2658" s="4">
        <v>7253</v>
      </c>
      <c r="F2658" s="3" t="s">
        <v>0</v>
      </c>
      <c r="G2658" s="4">
        <v>1</v>
      </c>
      <c r="H2658" s="3" t="s">
        <v>108</v>
      </c>
    </row>
    <row r="2659" spans="1:8" x14ac:dyDescent="0.25">
      <c r="A2659" s="3" t="s">
        <v>31197</v>
      </c>
      <c r="B2659" s="3" t="s">
        <v>25748</v>
      </c>
      <c r="C2659" s="3" t="s">
        <v>16</v>
      </c>
      <c r="D2659" s="3" t="s">
        <v>34418</v>
      </c>
      <c r="E2659" s="4">
        <v>13200</v>
      </c>
      <c r="F2659" s="3" t="s">
        <v>0</v>
      </c>
      <c r="G2659" s="4">
        <v>30</v>
      </c>
      <c r="H2659" s="3" t="s">
        <v>108</v>
      </c>
    </row>
    <row r="2660" spans="1:8" x14ac:dyDescent="0.25">
      <c r="A2660" s="3" t="s">
        <v>31197</v>
      </c>
      <c r="B2660" s="3" t="s">
        <v>25830</v>
      </c>
      <c r="C2660" s="3" t="s">
        <v>16</v>
      </c>
      <c r="D2660" s="3" t="s">
        <v>34418</v>
      </c>
      <c r="E2660" s="4">
        <v>20161</v>
      </c>
      <c r="F2660" s="3" t="s">
        <v>0</v>
      </c>
      <c r="G2660" s="4">
        <v>1</v>
      </c>
      <c r="H2660" s="3" t="s">
        <v>108</v>
      </c>
    </row>
    <row r="2661" spans="1:8" x14ac:dyDescent="0.25">
      <c r="A2661" s="3" t="s">
        <v>31197</v>
      </c>
      <c r="B2661" s="3" t="s">
        <v>25893</v>
      </c>
      <c r="C2661" s="3" t="s">
        <v>16</v>
      </c>
      <c r="D2661" s="3" t="s">
        <v>34418</v>
      </c>
      <c r="E2661" s="4">
        <v>7671.63</v>
      </c>
      <c r="F2661" s="3" t="s">
        <v>0</v>
      </c>
      <c r="G2661" s="4">
        <v>1</v>
      </c>
      <c r="H2661" s="3" t="s">
        <v>108</v>
      </c>
    </row>
    <row r="2662" spans="1:8" x14ac:dyDescent="0.25">
      <c r="A2662" s="3" t="s">
        <v>31197</v>
      </c>
      <c r="B2662" s="3" t="s">
        <v>25958</v>
      </c>
      <c r="C2662" s="3" t="s">
        <v>16</v>
      </c>
      <c r="D2662" s="3" t="s">
        <v>34418</v>
      </c>
      <c r="E2662" s="4">
        <v>1260</v>
      </c>
      <c r="F2662" s="3" t="s">
        <v>0</v>
      </c>
      <c r="G2662" s="4">
        <v>2</v>
      </c>
      <c r="H2662" s="3" t="s">
        <v>108</v>
      </c>
    </row>
    <row r="2663" spans="1:8" x14ac:dyDescent="0.25">
      <c r="A2663" s="3" t="s">
        <v>31197</v>
      </c>
      <c r="B2663" s="3" t="s">
        <v>26013</v>
      </c>
      <c r="C2663" s="3" t="s">
        <v>16</v>
      </c>
      <c r="D2663" s="3" t="s">
        <v>34418</v>
      </c>
      <c r="E2663" s="4">
        <v>7750</v>
      </c>
      <c r="F2663" s="3" t="s">
        <v>0</v>
      </c>
      <c r="G2663" s="4">
        <v>50</v>
      </c>
      <c r="H2663" s="3" t="s">
        <v>108</v>
      </c>
    </row>
    <row r="2664" spans="1:8" x14ac:dyDescent="0.25">
      <c r="A2664" s="3" t="s">
        <v>31197</v>
      </c>
      <c r="B2664" s="3" t="s">
        <v>26014</v>
      </c>
      <c r="C2664" s="3" t="s">
        <v>16</v>
      </c>
      <c r="D2664" s="3" t="s">
        <v>34418</v>
      </c>
      <c r="E2664" s="4">
        <v>4100</v>
      </c>
      <c r="F2664" s="3" t="s">
        <v>0</v>
      </c>
      <c r="G2664" s="4">
        <v>50</v>
      </c>
      <c r="H2664" s="3" t="s">
        <v>108</v>
      </c>
    </row>
    <row r="2665" spans="1:8" x14ac:dyDescent="0.25">
      <c r="A2665" s="3" t="s">
        <v>31197</v>
      </c>
      <c r="B2665" s="3" t="s">
        <v>26015</v>
      </c>
      <c r="C2665" s="3" t="s">
        <v>16</v>
      </c>
      <c r="D2665" s="3" t="s">
        <v>34418</v>
      </c>
      <c r="E2665" s="4">
        <v>8700</v>
      </c>
      <c r="F2665" s="3" t="s">
        <v>0</v>
      </c>
      <c r="G2665" s="4">
        <v>50</v>
      </c>
      <c r="H2665" s="3" t="s">
        <v>108</v>
      </c>
    </row>
    <row r="2666" spans="1:8" x14ac:dyDescent="0.25">
      <c r="A2666" s="3" t="s">
        <v>31197</v>
      </c>
      <c r="B2666" s="3" t="s">
        <v>26329</v>
      </c>
      <c r="C2666" s="3" t="s">
        <v>16</v>
      </c>
      <c r="D2666" s="3" t="s">
        <v>34418</v>
      </c>
      <c r="E2666" s="4">
        <v>17560</v>
      </c>
      <c r="F2666" s="3" t="s">
        <v>0</v>
      </c>
      <c r="G2666" s="4">
        <v>2</v>
      </c>
      <c r="H2666" s="3" t="s">
        <v>108</v>
      </c>
    </row>
    <row r="2667" spans="1:8" x14ac:dyDescent="0.25">
      <c r="A2667" s="3" t="s">
        <v>31197</v>
      </c>
      <c r="B2667" s="3" t="s">
        <v>26330</v>
      </c>
      <c r="C2667" s="3" t="s">
        <v>16</v>
      </c>
      <c r="D2667" s="3" t="s">
        <v>34418</v>
      </c>
      <c r="E2667" s="4">
        <v>43215</v>
      </c>
      <c r="F2667" s="3" t="s">
        <v>0</v>
      </c>
      <c r="G2667" s="4">
        <v>2</v>
      </c>
      <c r="H2667" s="3" t="s">
        <v>108</v>
      </c>
    </row>
    <row r="2668" spans="1:8" x14ac:dyDescent="0.25">
      <c r="A2668" s="3" t="s">
        <v>31197</v>
      </c>
      <c r="B2668" s="3" t="s">
        <v>26345</v>
      </c>
      <c r="C2668" s="3" t="s">
        <v>16</v>
      </c>
      <c r="D2668" s="3" t="s">
        <v>34418</v>
      </c>
      <c r="E2668" s="4">
        <v>4974</v>
      </c>
      <c r="F2668" s="3" t="s">
        <v>0</v>
      </c>
      <c r="G2668" s="4">
        <v>1</v>
      </c>
      <c r="H2668" s="3" t="s">
        <v>108</v>
      </c>
    </row>
    <row r="2669" spans="1:8" x14ac:dyDescent="0.25">
      <c r="A2669" s="3" t="s">
        <v>31197</v>
      </c>
      <c r="B2669" s="3" t="s">
        <v>26346</v>
      </c>
      <c r="C2669" s="3" t="s">
        <v>16</v>
      </c>
      <c r="D2669" s="3" t="s">
        <v>34418</v>
      </c>
      <c r="E2669" s="4">
        <v>3296</v>
      </c>
      <c r="F2669" s="3" t="s">
        <v>0</v>
      </c>
      <c r="G2669" s="4">
        <v>4</v>
      </c>
      <c r="H2669" s="3" t="s">
        <v>108</v>
      </c>
    </row>
    <row r="2670" spans="1:8" x14ac:dyDescent="0.25">
      <c r="A2670" s="3" t="s">
        <v>31197</v>
      </c>
      <c r="B2670" s="3" t="s">
        <v>26371</v>
      </c>
      <c r="C2670" s="3" t="s">
        <v>16</v>
      </c>
      <c r="D2670" s="3" t="s">
        <v>34418</v>
      </c>
      <c r="E2670" s="4">
        <v>28718</v>
      </c>
      <c r="F2670" s="3" t="s">
        <v>0</v>
      </c>
      <c r="G2670" s="4">
        <v>2</v>
      </c>
      <c r="H2670" s="3" t="s">
        <v>108</v>
      </c>
    </row>
    <row r="2671" spans="1:8" x14ac:dyDescent="0.25">
      <c r="A2671" s="3" t="s">
        <v>31197</v>
      </c>
      <c r="B2671" s="3" t="s">
        <v>26491</v>
      </c>
      <c r="C2671" s="3" t="s">
        <v>16</v>
      </c>
      <c r="D2671" s="3" t="s">
        <v>34418</v>
      </c>
      <c r="E2671" s="4">
        <v>9300</v>
      </c>
      <c r="F2671" s="3" t="s">
        <v>0</v>
      </c>
      <c r="G2671" s="4">
        <v>6</v>
      </c>
      <c r="H2671" s="3" t="s">
        <v>108</v>
      </c>
    </row>
    <row r="2672" spans="1:8" x14ac:dyDescent="0.25">
      <c r="A2672" s="3" t="s">
        <v>31197</v>
      </c>
      <c r="B2672" s="3" t="s">
        <v>26492</v>
      </c>
      <c r="C2672" s="3" t="s">
        <v>16</v>
      </c>
      <c r="D2672" s="3" t="s">
        <v>34418</v>
      </c>
      <c r="E2672" s="4">
        <v>7284</v>
      </c>
      <c r="F2672" s="3" t="s">
        <v>0</v>
      </c>
      <c r="G2672" s="4">
        <v>6</v>
      </c>
      <c r="H2672" s="3" t="s">
        <v>108</v>
      </c>
    </row>
    <row r="2673" spans="1:8" x14ac:dyDescent="0.25">
      <c r="A2673" s="3" t="s">
        <v>31197</v>
      </c>
      <c r="B2673" s="3" t="s">
        <v>26493</v>
      </c>
      <c r="C2673" s="3" t="s">
        <v>16</v>
      </c>
      <c r="D2673" s="3" t="s">
        <v>34418</v>
      </c>
      <c r="E2673" s="4">
        <v>21948</v>
      </c>
      <c r="F2673" s="3" t="s">
        <v>0</v>
      </c>
      <c r="G2673" s="4">
        <v>12</v>
      </c>
      <c r="H2673" s="3" t="s">
        <v>108</v>
      </c>
    </row>
    <row r="2674" spans="1:8" x14ac:dyDescent="0.25">
      <c r="A2674" s="3" t="s">
        <v>31197</v>
      </c>
      <c r="B2674" s="3" t="s">
        <v>26530</v>
      </c>
      <c r="C2674" s="3" t="s">
        <v>16</v>
      </c>
      <c r="D2674" s="3" t="s">
        <v>34418</v>
      </c>
      <c r="E2674" s="4">
        <v>8800</v>
      </c>
      <c r="F2674" s="3" t="s">
        <v>0</v>
      </c>
      <c r="G2674" s="4">
        <v>8</v>
      </c>
      <c r="H2674" s="3" t="s">
        <v>108</v>
      </c>
    </row>
    <row r="2675" spans="1:8" x14ac:dyDescent="0.25">
      <c r="A2675" s="3" t="s">
        <v>31197</v>
      </c>
      <c r="B2675" s="3" t="s">
        <v>26613</v>
      </c>
      <c r="C2675" s="3" t="s">
        <v>16</v>
      </c>
      <c r="D2675" s="3" t="s">
        <v>34418</v>
      </c>
      <c r="E2675" s="4">
        <v>3110</v>
      </c>
      <c r="F2675" s="3" t="s">
        <v>0</v>
      </c>
      <c r="G2675" s="4">
        <v>10</v>
      </c>
      <c r="H2675" s="3" t="s">
        <v>108</v>
      </c>
    </row>
    <row r="2676" spans="1:8" x14ac:dyDescent="0.25">
      <c r="A2676" s="3" t="s">
        <v>31197</v>
      </c>
      <c r="B2676" s="3" t="s">
        <v>26614</v>
      </c>
      <c r="C2676" s="3" t="s">
        <v>16</v>
      </c>
      <c r="D2676" s="3" t="s">
        <v>34418</v>
      </c>
      <c r="E2676" s="4">
        <v>3865</v>
      </c>
      <c r="F2676" s="3" t="s">
        <v>0</v>
      </c>
      <c r="G2676" s="4">
        <v>1</v>
      </c>
      <c r="H2676" s="3" t="s">
        <v>108</v>
      </c>
    </row>
    <row r="2677" spans="1:8" x14ac:dyDescent="0.25">
      <c r="A2677" s="3" t="s">
        <v>31197</v>
      </c>
      <c r="B2677" s="3" t="s">
        <v>26615</v>
      </c>
      <c r="C2677" s="3" t="s">
        <v>16</v>
      </c>
      <c r="D2677" s="3" t="s">
        <v>34418</v>
      </c>
      <c r="E2677" s="4">
        <v>4835</v>
      </c>
      <c r="F2677" s="3" t="s">
        <v>0</v>
      </c>
      <c r="G2677" s="4">
        <v>1</v>
      </c>
      <c r="H2677" s="3" t="s">
        <v>108</v>
      </c>
    </row>
    <row r="2678" spans="1:8" x14ac:dyDescent="0.25">
      <c r="A2678" s="3" t="s">
        <v>31197</v>
      </c>
      <c r="B2678" s="3" t="s">
        <v>26745</v>
      </c>
      <c r="C2678" s="3" t="s">
        <v>16</v>
      </c>
      <c r="D2678" s="3" t="s">
        <v>34418</v>
      </c>
      <c r="E2678" s="4">
        <v>8028</v>
      </c>
      <c r="F2678" s="3" t="s">
        <v>0</v>
      </c>
      <c r="G2678" s="4">
        <v>4</v>
      </c>
      <c r="H2678" s="3" t="s">
        <v>108</v>
      </c>
    </row>
    <row r="2679" spans="1:8" x14ac:dyDescent="0.25">
      <c r="A2679" s="3" t="s">
        <v>31197</v>
      </c>
      <c r="B2679" s="3" t="s">
        <v>26746</v>
      </c>
      <c r="C2679" s="3" t="s">
        <v>16</v>
      </c>
      <c r="D2679" s="3" t="s">
        <v>34418</v>
      </c>
      <c r="E2679" s="4">
        <v>6940</v>
      </c>
      <c r="F2679" s="3" t="s">
        <v>0</v>
      </c>
      <c r="G2679" s="4">
        <v>4</v>
      </c>
      <c r="H2679" s="3" t="s">
        <v>108</v>
      </c>
    </row>
    <row r="2680" spans="1:8" x14ac:dyDescent="0.25">
      <c r="A2680" s="3" t="s">
        <v>31197</v>
      </c>
      <c r="B2680" s="3" t="s">
        <v>26747</v>
      </c>
      <c r="C2680" s="3" t="s">
        <v>16</v>
      </c>
      <c r="D2680" s="3" t="s">
        <v>34418</v>
      </c>
      <c r="E2680" s="4">
        <v>60340.25</v>
      </c>
      <c r="F2680" s="3" t="s">
        <v>0</v>
      </c>
      <c r="G2680" s="4">
        <v>1</v>
      </c>
      <c r="H2680" s="3" t="s">
        <v>108</v>
      </c>
    </row>
    <row r="2681" spans="1:8" x14ac:dyDescent="0.25">
      <c r="A2681" s="3" t="s">
        <v>31197</v>
      </c>
      <c r="B2681" s="3" t="s">
        <v>26748</v>
      </c>
      <c r="C2681" s="3" t="s">
        <v>16</v>
      </c>
      <c r="D2681" s="3" t="s">
        <v>34418</v>
      </c>
      <c r="E2681" s="4">
        <v>58946.55</v>
      </c>
      <c r="F2681" s="3" t="s">
        <v>0</v>
      </c>
      <c r="G2681" s="4">
        <v>1</v>
      </c>
      <c r="H2681" s="3" t="s">
        <v>108</v>
      </c>
    </row>
    <row r="2682" spans="1:8" x14ac:dyDescent="0.25">
      <c r="A2682" s="3" t="s">
        <v>31197</v>
      </c>
      <c r="B2682" s="3" t="s">
        <v>27158</v>
      </c>
      <c r="C2682" s="3" t="s">
        <v>16</v>
      </c>
      <c r="D2682" s="3" t="s">
        <v>34418</v>
      </c>
      <c r="E2682" s="4">
        <v>27454.880000000001</v>
      </c>
      <c r="F2682" s="3" t="s">
        <v>0</v>
      </c>
      <c r="G2682" s="4">
        <v>2</v>
      </c>
      <c r="H2682" s="3" t="s">
        <v>108</v>
      </c>
    </row>
    <row r="2683" spans="1:8" x14ac:dyDescent="0.25">
      <c r="A2683" s="3" t="s">
        <v>31197</v>
      </c>
      <c r="B2683" s="3" t="s">
        <v>27215</v>
      </c>
      <c r="C2683" s="3" t="s">
        <v>16</v>
      </c>
      <c r="D2683" s="3" t="s">
        <v>34418</v>
      </c>
      <c r="E2683" s="4">
        <v>23961.74</v>
      </c>
      <c r="F2683" s="3" t="s">
        <v>0</v>
      </c>
      <c r="G2683" s="4">
        <v>5</v>
      </c>
      <c r="H2683" s="3" t="s">
        <v>108</v>
      </c>
    </row>
    <row r="2684" spans="1:8" x14ac:dyDescent="0.25">
      <c r="A2684" s="3" t="s">
        <v>31197</v>
      </c>
      <c r="B2684" s="3" t="s">
        <v>27356</v>
      </c>
      <c r="C2684" s="3" t="s">
        <v>16</v>
      </c>
      <c r="D2684" s="3" t="s">
        <v>34418</v>
      </c>
      <c r="E2684" s="4">
        <v>28400</v>
      </c>
      <c r="F2684" s="3" t="s">
        <v>0</v>
      </c>
      <c r="G2684" s="4">
        <v>2</v>
      </c>
      <c r="H2684" s="3" t="s">
        <v>108</v>
      </c>
    </row>
    <row r="2685" spans="1:8" x14ac:dyDescent="0.25">
      <c r="A2685" s="3" t="s">
        <v>31197</v>
      </c>
      <c r="B2685" s="3" t="s">
        <v>27363</v>
      </c>
      <c r="C2685" s="3" t="s">
        <v>16</v>
      </c>
      <c r="D2685" s="3" t="s">
        <v>34418</v>
      </c>
      <c r="E2685" s="4">
        <v>38640.419999999896</v>
      </c>
      <c r="F2685" s="3" t="s">
        <v>0</v>
      </c>
      <c r="G2685" s="4">
        <v>3</v>
      </c>
      <c r="H2685" s="3" t="s">
        <v>108</v>
      </c>
    </row>
    <row r="2686" spans="1:8" x14ac:dyDescent="0.25">
      <c r="A2686" s="3" t="s">
        <v>31197</v>
      </c>
      <c r="B2686" s="3" t="s">
        <v>27427</v>
      </c>
      <c r="C2686" s="3" t="s">
        <v>16</v>
      </c>
      <c r="D2686" s="3" t="s">
        <v>34418</v>
      </c>
      <c r="E2686" s="4">
        <v>54000</v>
      </c>
      <c r="F2686" s="3" t="s">
        <v>0</v>
      </c>
      <c r="G2686" s="4">
        <v>1</v>
      </c>
      <c r="H2686" s="3" t="s">
        <v>108</v>
      </c>
    </row>
    <row r="2687" spans="1:8" x14ac:dyDescent="0.25">
      <c r="A2687" s="3" t="s">
        <v>31197</v>
      </c>
      <c r="B2687" s="3" t="s">
        <v>27487</v>
      </c>
      <c r="C2687" s="3" t="s">
        <v>16</v>
      </c>
      <c r="D2687" s="3" t="s">
        <v>34418</v>
      </c>
      <c r="E2687" s="4">
        <v>55757.62</v>
      </c>
      <c r="F2687" s="3" t="s">
        <v>0</v>
      </c>
      <c r="G2687" s="4">
        <v>1</v>
      </c>
      <c r="H2687" s="3" t="s">
        <v>108</v>
      </c>
    </row>
    <row r="2688" spans="1:8" x14ac:dyDescent="0.25">
      <c r="A2688" s="3" t="s">
        <v>31197</v>
      </c>
      <c r="B2688" s="3" t="s">
        <v>27488</v>
      </c>
      <c r="C2688" s="3" t="s">
        <v>16</v>
      </c>
      <c r="D2688" s="3" t="s">
        <v>34418</v>
      </c>
      <c r="E2688" s="4">
        <v>66973.929999999906</v>
      </c>
      <c r="F2688" s="3" t="s">
        <v>0</v>
      </c>
      <c r="G2688" s="4">
        <v>1</v>
      </c>
      <c r="H2688" s="3" t="s">
        <v>108</v>
      </c>
    </row>
    <row r="2689" spans="1:8" x14ac:dyDescent="0.25">
      <c r="A2689" s="3" t="s">
        <v>31197</v>
      </c>
      <c r="B2689" s="3" t="s">
        <v>27489</v>
      </c>
      <c r="C2689" s="3" t="s">
        <v>16</v>
      </c>
      <c r="D2689" s="3" t="s">
        <v>34418</v>
      </c>
      <c r="E2689" s="4">
        <v>20983.95</v>
      </c>
      <c r="F2689" s="3" t="s">
        <v>0</v>
      </c>
      <c r="G2689" s="4">
        <v>2</v>
      </c>
      <c r="H2689" s="3" t="s">
        <v>108</v>
      </c>
    </row>
    <row r="2690" spans="1:8" x14ac:dyDescent="0.25">
      <c r="A2690" s="3" t="s">
        <v>31197</v>
      </c>
      <c r="B2690" s="3" t="s">
        <v>27518</v>
      </c>
      <c r="C2690" s="3" t="s">
        <v>16</v>
      </c>
      <c r="D2690" s="3" t="s">
        <v>34418</v>
      </c>
      <c r="E2690" s="4">
        <v>14120</v>
      </c>
      <c r="F2690" s="3" t="s">
        <v>0</v>
      </c>
      <c r="G2690" s="4">
        <v>2</v>
      </c>
      <c r="H2690" s="3" t="s">
        <v>108</v>
      </c>
    </row>
    <row r="2691" spans="1:8" x14ac:dyDescent="0.25">
      <c r="A2691" s="3" t="s">
        <v>31197</v>
      </c>
      <c r="B2691" s="3" t="s">
        <v>27611</v>
      </c>
      <c r="C2691" s="3" t="s">
        <v>16</v>
      </c>
      <c r="D2691" s="3" t="s">
        <v>34418</v>
      </c>
      <c r="E2691" s="4">
        <v>90580</v>
      </c>
      <c r="F2691" s="3" t="s">
        <v>0</v>
      </c>
      <c r="G2691" s="4">
        <v>1</v>
      </c>
      <c r="H2691" s="3" t="s">
        <v>108</v>
      </c>
    </row>
    <row r="2692" spans="1:8" x14ac:dyDescent="0.25">
      <c r="A2692" s="3" t="s">
        <v>31197</v>
      </c>
      <c r="B2692" s="3" t="s">
        <v>27612</v>
      </c>
      <c r="C2692" s="3" t="s">
        <v>16</v>
      </c>
      <c r="D2692" s="3" t="s">
        <v>34418</v>
      </c>
      <c r="E2692" s="4">
        <v>46630</v>
      </c>
      <c r="F2692" s="3" t="s">
        <v>0</v>
      </c>
      <c r="G2692" s="4">
        <v>1</v>
      </c>
      <c r="H2692" s="3" t="s">
        <v>108</v>
      </c>
    </row>
    <row r="2693" spans="1:8" x14ac:dyDescent="0.25">
      <c r="A2693" s="3" t="s">
        <v>31197</v>
      </c>
      <c r="B2693" s="3" t="s">
        <v>27613</v>
      </c>
      <c r="C2693" s="3" t="s">
        <v>16</v>
      </c>
      <c r="D2693" s="3" t="s">
        <v>34418</v>
      </c>
      <c r="E2693" s="4">
        <v>30880</v>
      </c>
      <c r="F2693" s="3" t="s">
        <v>0</v>
      </c>
      <c r="G2693" s="4">
        <v>1</v>
      </c>
      <c r="H2693" s="3" t="s">
        <v>108</v>
      </c>
    </row>
    <row r="2694" spans="1:8" x14ac:dyDescent="0.25">
      <c r="A2694" s="3" t="s">
        <v>31197</v>
      </c>
      <c r="B2694" s="3" t="s">
        <v>28033</v>
      </c>
      <c r="C2694" s="3" t="s">
        <v>16</v>
      </c>
      <c r="D2694" s="3" t="s">
        <v>34418</v>
      </c>
      <c r="E2694" s="4">
        <v>4482.67</v>
      </c>
      <c r="F2694" s="3" t="s">
        <v>0</v>
      </c>
      <c r="G2694" s="4">
        <v>2</v>
      </c>
      <c r="H2694" s="3" t="s">
        <v>108</v>
      </c>
    </row>
    <row r="2695" spans="1:8" x14ac:dyDescent="0.25">
      <c r="A2695" s="3" t="s">
        <v>31197</v>
      </c>
      <c r="B2695" s="3" t="s">
        <v>28140</v>
      </c>
      <c r="C2695" s="3" t="s">
        <v>16</v>
      </c>
      <c r="D2695" s="3" t="s">
        <v>34418</v>
      </c>
      <c r="E2695" s="4">
        <v>4139.7700000000004</v>
      </c>
      <c r="F2695" s="3" t="s">
        <v>0</v>
      </c>
      <c r="G2695" s="4">
        <v>1</v>
      </c>
      <c r="H2695" s="3" t="s">
        <v>108</v>
      </c>
    </row>
    <row r="2696" spans="1:8" x14ac:dyDescent="0.25">
      <c r="A2696" s="3" t="s">
        <v>31197</v>
      </c>
      <c r="B2696" s="3" t="s">
        <v>28327</v>
      </c>
      <c r="C2696" s="3" t="s">
        <v>16</v>
      </c>
      <c r="D2696" s="3" t="s">
        <v>34418</v>
      </c>
      <c r="E2696" s="4">
        <v>17914</v>
      </c>
      <c r="F2696" s="3" t="s">
        <v>0</v>
      </c>
      <c r="G2696" s="4">
        <v>4</v>
      </c>
      <c r="H2696" s="3" t="s">
        <v>108</v>
      </c>
    </row>
    <row r="2697" spans="1:8" x14ac:dyDescent="0.25">
      <c r="A2697" s="3" t="s">
        <v>31197</v>
      </c>
      <c r="B2697" s="3" t="s">
        <v>28358</v>
      </c>
      <c r="C2697" s="3" t="s">
        <v>16</v>
      </c>
      <c r="D2697" s="3" t="s">
        <v>34418</v>
      </c>
      <c r="E2697" s="4">
        <v>20519.5999999999</v>
      </c>
      <c r="F2697" s="3" t="s">
        <v>0</v>
      </c>
      <c r="G2697" s="4">
        <v>2</v>
      </c>
      <c r="H2697" s="3" t="s">
        <v>108</v>
      </c>
    </row>
    <row r="2698" spans="1:8" x14ac:dyDescent="0.25">
      <c r="A2698" s="3" t="s">
        <v>31197</v>
      </c>
      <c r="B2698" s="3" t="s">
        <v>28814</v>
      </c>
      <c r="C2698" s="3" t="s">
        <v>16</v>
      </c>
      <c r="D2698" s="3" t="s">
        <v>34418</v>
      </c>
      <c r="E2698" s="4">
        <v>5480</v>
      </c>
      <c r="F2698" s="3" t="s">
        <v>0</v>
      </c>
      <c r="G2698" s="4">
        <v>1</v>
      </c>
      <c r="H2698" s="3" t="s">
        <v>108</v>
      </c>
    </row>
    <row r="2699" spans="1:8" x14ac:dyDescent="0.25">
      <c r="A2699" s="3" t="s">
        <v>31197</v>
      </c>
      <c r="B2699" s="3" t="s">
        <v>28815</v>
      </c>
      <c r="C2699" s="3" t="s">
        <v>16</v>
      </c>
      <c r="D2699" s="3" t="s">
        <v>34418</v>
      </c>
      <c r="E2699" s="4">
        <v>11320.209999999901</v>
      </c>
      <c r="F2699" s="3" t="s">
        <v>0</v>
      </c>
      <c r="G2699" s="4">
        <v>1</v>
      </c>
      <c r="H2699" s="3" t="s">
        <v>108</v>
      </c>
    </row>
    <row r="2700" spans="1:8" x14ac:dyDescent="0.25">
      <c r="A2700" s="3" t="s">
        <v>31197</v>
      </c>
      <c r="B2700" s="3" t="s">
        <v>28908</v>
      </c>
      <c r="C2700" s="3" t="s">
        <v>16</v>
      </c>
      <c r="D2700" s="3" t="s">
        <v>34418</v>
      </c>
      <c r="E2700" s="4">
        <v>408504.359999999</v>
      </c>
      <c r="F2700" s="3" t="s">
        <v>0</v>
      </c>
      <c r="G2700" s="4">
        <v>1</v>
      </c>
      <c r="H2700" s="3" t="s">
        <v>108</v>
      </c>
    </row>
    <row r="2701" spans="1:8" x14ac:dyDescent="0.25">
      <c r="A2701" s="3" t="s">
        <v>31197</v>
      </c>
      <c r="B2701" s="3" t="s">
        <v>28924</v>
      </c>
      <c r="C2701" s="3" t="s">
        <v>16</v>
      </c>
      <c r="D2701" s="3" t="s">
        <v>34418</v>
      </c>
      <c r="E2701" s="4">
        <v>52710</v>
      </c>
      <c r="F2701" s="3" t="s">
        <v>0</v>
      </c>
      <c r="G2701" s="4">
        <v>2</v>
      </c>
      <c r="H2701" s="3" t="s">
        <v>108</v>
      </c>
    </row>
    <row r="2702" spans="1:8" x14ac:dyDescent="0.25">
      <c r="A2702" s="3" t="s">
        <v>31197</v>
      </c>
      <c r="B2702" s="3" t="s">
        <v>31629</v>
      </c>
      <c r="C2702" s="3" t="s">
        <v>16</v>
      </c>
      <c r="D2702" s="3" t="s">
        <v>34418</v>
      </c>
      <c r="E2702" s="4">
        <v>13547</v>
      </c>
      <c r="F2702" s="3" t="s">
        <v>0</v>
      </c>
      <c r="G2702" s="4">
        <v>1</v>
      </c>
      <c r="H2702" s="3" t="s">
        <v>108</v>
      </c>
    </row>
    <row r="2703" spans="1:8" x14ac:dyDescent="0.25">
      <c r="A2703" s="3" t="s">
        <v>31197</v>
      </c>
      <c r="B2703" s="3" t="s">
        <v>1025</v>
      </c>
      <c r="C2703" s="3" t="s">
        <v>271</v>
      </c>
      <c r="D2703" s="3" t="s">
        <v>34418</v>
      </c>
      <c r="E2703" s="4">
        <v>447.13999999999902</v>
      </c>
      <c r="F2703" s="3" t="s">
        <v>0</v>
      </c>
      <c r="G2703" s="4">
        <v>2</v>
      </c>
      <c r="H2703" s="3" t="s">
        <v>108</v>
      </c>
    </row>
    <row r="2704" spans="1:8" x14ac:dyDescent="0.25">
      <c r="A2704" s="3" t="s">
        <v>31197</v>
      </c>
      <c r="B2704" s="3" t="s">
        <v>1035</v>
      </c>
      <c r="C2704" s="3" t="s">
        <v>271</v>
      </c>
      <c r="D2704" s="3" t="s">
        <v>34418</v>
      </c>
      <c r="E2704" s="4">
        <v>1512</v>
      </c>
      <c r="F2704" s="3" t="s">
        <v>0</v>
      </c>
      <c r="G2704" s="4">
        <v>4</v>
      </c>
      <c r="H2704" s="3" t="s">
        <v>108</v>
      </c>
    </row>
    <row r="2705" spans="1:8" x14ac:dyDescent="0.25">
      <c r="A2705" s="3" t="s">
        <v>31197</v>
      </c>
      <c r="B2705" s="3" t="s">
        <v>1266</v>
      </c>
      <c r="C2705" s="3" t="s">
        <v>271</v>
      </c>
      <c r="D2705" s="3" t="s">
        <v>34418</v>
      </c>
      <c r="E2705" s="4">
        <v>2200.44</v>
      </c>
      <c r="F2705" s="3" t="s">
        <v>0</v>
      </c>
      <c r="G2705" s="4">
        <v>6</v>
      </c>
      <c r="H2705" s="3" t="s">
        <v>108</v>
      </c>
    </row>
    <row r="2706" spans="1:8" x14ac:dyDescent="0.25">
      <c r="A2706" s="3" t="s">
        <v>31197</v>
      </c>
      <c r="B2706" s="3" t="s">
        <v>1855</v>
      </c>
      <c r="C2706" s="3" t="s">
        <v>271</v>
      </c>
      <c r="D2706" s="3" t="s">
        <v>34418</v>
      </c>
      <c r="E2706" s="4">
        <v>1193.54</v>
      </c>
      <c r="F2706" s="3" t="s">
        <v>0</v>
      </c>
      <c r="G2706" s="4">
        <v>5.03</v>
      </c>
      <c r="H2706" s="3" t="s">
        <v>7</v>
      </c>
    </row>
    <row r="2707" spans="1:8" x14ac:dyDescent="0.25">
      <c r="A2707" s="3" t="s">
        <v>31197</v>
      </c>
      <c r="B2707" s="3" t="s">
        <v>1856</v>
      </c>
      <c r="C2707" s="3" t="s">
        <v>271</v>
      </c>
      <c r="D2707" s="3" t="s">
        <v>34418</v>
      </c>
      <c r="E2707" s="4">
        <v>1438.5</v>
      </c>
      <c r="F2707" s="3" t="s">
        <v>0</v>
      </c>
      <c r="G2707" s="4">
        <v>6.61</v>
      </c>
      <c r="H2707" s="3" t="s">
        <v>7</v>
      </c>
    </row>
    <row r="2708" spans="1:8" x14ac:dyDescent="0.25">
      <c r="A2708" s="3" t="s">
        <v>31197</v>
      </c>
      <c r="B2708" s="3" t="s">
        <v>1857</v>
      </c>
      <c r="C2708" s="3" t="s">
        <v>271</v>
      </c>
      <c r="D2708" s="3" t="s">
        <v>34418</v>
      </c>
      <c r="E2708" s="4">
        <v>1451.54</v>
      </c>
      <c r="F2708" s="3" t="s">
        <v>0</v>
      </c>
      <c r="G2708" s="4">
        <v>6.71</v>
      </c>
      <c r="H2708" s="3" t="s">
        <v>7</v>
      </c>
    </row>
    <row r="2709" spans="1:8" x14ac:dyDescent="0.25">
      <c r="A2709" s="3" t="s">
        <v>31197</v>
      </c>
      <c r="B2709" s="3" t="s">
        <v>1858</v>
      </c>
      <c r="C2709" s="3" t="s">
        <v>271</v>
      </c>
      <c r="D2709" s="3" t="s">
        <v>34418</v>
      </c>
      <c r="E2709" s="4">
        <v>1301.54</v>
      </c>
      <c r="F2709" s="3" t="s">
        <v>0</v>
      </c>
      <c r="G2709" s="4">
        <v>6.0599999999999898</v>
      </c>
      <c r="H2709" s="3" t="s">
        <v>7</v>
      </c>
    </row>
    <row r="2710" spans="1:8" x14ac:dyDescent="0.25">
      <c r="A2710" s="3" t="s">
        <v>31197</v>
      </c>
      <c r="B2710" s="3" t="s">
        <v>1859</v>
      </c>
      <c r="C2710" s="3" t="s">
        <v>271</v>
      </c>
      <c r="D2710" s="3" t="s">
        <v>34418</v>
      </c>
      <c r="E2710" s="4">
        <v>5915.39</v>
      </c>
      <c r="F2710" s="3" t="s">
        <v>0</v>
      </c>
      <c r="G2710" s="4">
        <v>24.28</v>
      </c>
      <c r="H2710" s="3" t="s">
        <v>7</v>
      </c>
    </row>
    <row r="2711" spans="1:8" x14ac:dyDescent="0.25">
      <c r="A2711" s="3" t="s">
        <v>31197</v>
      </c>
      <c r="B2711" s="3" t="s">
        <v>1860</v>
      </c>
      <c r="C2711" s="3" t="s">
        <v>271</v>
      </c>
      <c r="D2711" s="3" t="s">
        <v>34418</v>
      </c>
      <c r="E2711" s="4">
        <v>4027.6399999999899</v>
      </c>
      <c r="F2711" s="3" t="s">
        <v>0</v>
      </c>
      <c r="G2711" s="4">
        <v>17.760000000000002</v>
      </c>
      <c r="H2711" s="3" t="s">
        <v>7</v>
      </c>
    </row>
    <row r="2712" spans="1:8" x14ac:dyDescent="0.25">
      <c r="A2712" s="3" t="s">
        <v>31197</v>
      </c>
      <c r="B2712" s="3" t="s">
        <v>1861</v>
      </c>
      <c r="C2712" s="3" t="s">
        <v>271</v>
      </c>
      <c r="D2712" s="3" t="s">
        <v>34418</v>
      </c>
      <c r="E2712" s="4">
        <v>4706.2399999999898</v>
      </c>
      <c r="F2712" s="3" t="s">
        <v>0</v>
      </c>
      <c r="G2712" s="4">
        <v>19.350000000000001</v>
      </c>
      <c r="H2712" s="3" t="s">
        <v>7</v>
      </c>
    </row>
    <row r="2713" spans="1:8" x14ac:dyDescent="0.25">
      <c r="A2713" s="3" t="s">
        <v>31197</v>
      </c>
      <c r="B2713" s="3" t="s">
        <v>1862</v>
      </c>
      <c r="C2713" s="3" t="s">
        <v>271</v>
      </c>
      <c r="D2713" s="3" t="s">
        <v>34418</v>
      </c>
      <c r="E2713" s="4">
        <v>2380.54</v>
      </c>
      <c r="F2713" s="3" t="s">
        <v>0</v>
      </c>
      <c r="G2713" s="4">
        <v>9.8800000000000008</v>
      </c>
      <c r="H2713" s="3" t="s">
        <v>7</v>
      </c>
    </row>
    <row r="2714" spans="1:8" x14ac:dyDescent="0.25">
      <c r="A2714" s="3" t="s">
        <v>31197</v>
      </c>
      <c r="B2714" s="3" t="s">
        <v>1863</v>
      </c>
      <c r="C2714" s="3" t="s">
        <v>271</v>
      </c>
      <c r="D2714" s="3" t="s">
        <v>34418</v>
      </c>
      <c r="E2714" s="4">
        <v>4938.6999999999898</v>
      </c>
      <c r="F2714" s="3" t="s">
        <v>0</v>
      </c>
      <c r="G2714" s="4">
        <v>19.989999999999899</v>
      </c>
      <c r="H2714" s="3" t="s">
        <v>7</v>
      </c>
    </row>
    <row r="2715" spans="1:8" x14ac:dyDescent="0.25">
      <c r="A2715" s="3" t="s">
        <v>31197</v>
      </c>
      <c r="B2715" s="3" t="s">
        <v>1864</v>
      </c>
      <c r="C2715" s="3" t="s">
        <v>271</v>
      </c>
      <c r="D2715" s="3" t="s">
        <v>34418</v>
      </c>
      <c r="E2715" s="4">
        <v>16908.529999999901</v>
      </c>
      <c r="F2715" s="3" t="s">
        <v>0</v>
      </c>
      <c r="G2715" s="4">
        <v>70.78</v>
      </c>
      <c r="H2715" s="3" t="s">
        <v>7</v>
      </c>
    </row>
    <row r="2716" spans="1:8" x14ac:dyDescent="0.25">
      <c r="A2716" s="3" t="s">
        <v>31197</v>
      </c>
      <c r="B2716" s="3" t="s">
        <v>2002</v>
      </c>
      <c r="C2716" s="3" t="s">
        <v>271</v>
      </c>
      <c r="D2716" s="3" t="s">
        <v>34418</v>
      </c>
      <c r="E2716" s="4">
        <v>19600</v>
      </c>
      <c r="F2716" s="3" t="s">
        <v>0</v>
      </c>
      <c r="G2716" s="4">
        <v>2</v>
      </c>
      <c r="H2716" s="3" t="s">
        <v>108</v>
      </c>
    </row>
    <row r="2717" spans="1:8" x14ac:dyDescent="0.25">
      <c r="A2717" s="3" t="s">
        <v>31197</v>
      </c>
      <c r="B2717" s="3" t="s">
        <v>2004</v>
      </c>
      <c r="C2717" s="3" t="s">
        <v>271</v>
      </c>
      <c r="D2717" s="3" t="s">
        <v>34418</v>
      </c>
      <c r="E2717" s="4">
        <v>330</v>
      </c>
      <c r="F2717" s="3" t="s">
        <v>0</v>
      </c>
      <c r="G2717" s="4">
        <v>1</v>
      </c>
      <c r="H2717" s="3" t="s">
        <v>108</v>
      </c>
    </row>
    <row r="2718" spans="1:8" x14ac:dyDescent="0.25">
      <c r="A2718" s="3" t="s">
        <v>31197</v>
      </c>
      <c r="B2718" s="3" t="s">
        <v>2006</v>
      </c>
      <c r="C2718" s="3" t="s">
        <v>271</v>
      </c>
      <c r="D2718" s="3" t="s">
        <v>34418</v>
      </c>
      <c r="E2718" s="4">
        <v>309.88</v>
      </c>
      <c r="F2718" s="3" t="s">
        <v>0</v>
      </c>
      <c r="G2718" s="4">
        <v>2</v>
      </c>
      <c r="H2718" s="3" t="s">
        <v>108</v>
      </c>
    </row>
    <row r="2719" spans="1:8" x14ac:dyDescent="0.25">
      <c r="A2719" s="3" t="s">
        <v>31197</v>
      </c>
      <c r="B2719" s="3" t="s">
        <v>2007</v>
      </c>
      <c r="C2719" s="3" t="s">
        <v>271</v>
      </c>
      <c r="D2719" s="3" t="s">
        <v>34418</v>
      </c>
      <c r="E2719" s="4">
        <v>1413.45</v>
      </c>
      <c r="F2719" s="3" t="s">
        <v>0</v>
      </c>
      <c r="G2719" s="4">
        <v>1</v>
      </c>
      <c r="H2719" s="3" t="s">
        <v>108</v>
      </c>
    </row>
    <row r="2720" spans="1:8" x14ac:dyDescent="0.25">
      <c r="A2720" s="3" t="s">
        <v>31197</v>
      </c>
      <c r="B2720" s="3" t="s">
        <v>2008</v>
      </c>
      <c r="C2720" s="3" t="s">
        <v>271</v>
      </c>
      <c r="D2720" s="3" t="s">
        <v>34418</v>
      </c>
      <c r="E2720" s="4">
        <v>17674.79</v>
      </c>
      <c r="F2720" s="3" t="s">
        <v>0</v>
      </c>
      <c r="G2720" s="4">
        <v>2</v>
      </c>
      <c r="H2720" s="3" t="s">
        <v>108</v>
      </c>
    </row>
    <row r="2721" spans="1:8" x14ac:dyDescent="0.25">
      <c r="A2721" s="3" t="s">
        <v>31197</v>
      </c>
      <c r="B2721" s="3" t="s">
        <v>2015</v>
      </c>
      <c r="C2721" s="3" t="s">
        <v>271</v>
      </c>
      <c r="D2721" s="3" t="s">
        <v>34418</v>
      </c>
      <c r="E2721" s="4">
        <v>1315.9</v>
      </c>
      <c r="F2721" s="3" t="s">
        <v>0</v>
      </c>
      <c r="G2721" s="4">
        <v>4.9199999999999902</v>
      </c>
      <c r="H2721" s="3" t="s">
        <v>7</v>
      </c>
    </row>
    <row r="2722" spans="1:8" x14ac:dyDescent="0.25">
      <c r="A2722" s="3" t="s">
        <v>31197</v>
      </c>
      <c r="B2722" s="3" t="s">
        <v>2016</v>
      </c>
      <c r="C2722" s="3" t="s">
        <v>271</v>
      </c>
      <c r="D2722" s="3" t="s">
        <v>34418</v>
      </c>
      <c r="E2722" s="4">
        <v>5158.3699999999899</v>
      </c>
      <c r="F2722" s="3" t="s">
        <v>0</v>
      </c>
      <c r="G2722" s="4">
        <v>30.3</v>
      </c>
      <c r="H2722" s="3" t="s">
        <v>7</v>
      </c>
    </row>
    <row r="2723" spans="1:8" x14ac:dyDescent="0.25">
      <c r="A2723" s="3" t="s">
        <v>31197</v>
      </c>
      <c r="B2723" s="3" t="s">
        <v>2017</v>
      </c>
      <c r="C2723" s="3" t="s">
        <v>271</v>
      </c>
      <c r="D2723" s="3" t="s">
        <v>34418</v>
      </c>
      <c r="E2723" s="4">
        <v>1992.3299999999899</v>
      </c>
      <c r="F2723" s="3" t="s">
        <v>0</v>
      </c>
      <c r="G2723" s="4">
        <v>11.9</v>
      </c>
      <c r="H2723" s="3" t="s">
        <v>7</v>
      </c>
    </row>
    <row r="2724" spans="1:8" x14ac:dyDescent="0.25">
      <c r="A2724" s="3" t="s">
        <v>31197</v>
      </c>
      <c r="B2724" s="3" t="s">
        <v>2018</v>
      </c>
      <c r="C2724" s="3" t="s">
        <v>271</v>
      </c>
      <c r="D2724" s="3" t="s">
        <v>34418</v>
      </c>
      <c r="E2724" s="4">
        <v>8574.6299999999901</v>
      </c>
      <c r="F2724" s="3" t="s">
        <v>0</v>
      </c>
      <c r="G2724" s="4">
        <v>34.439999999999898</v>
      </c>
      <c r="H2724" s="3" t="s">
        <v>7</v>
      </c>
    </row>
    <row r="2725" spans="1:8" x14ac:dyDescent="0.25">
      <c r="A2725" s="3" t="s">
        <v>31197</v>
      </c>
      <c r="B2725" s="3" t="s">
        <v>2019</v>
      </c>
      <c r="C2725" s="3" t="s">
        <v>271</v>
      </c>
      <c r="D2725" s="3" t="s">
        <v>34418</v>
      </c>
      <c r="E2725" s="4">
        <v>6856.39</v>
      </c>
      <c r="F2725" s="3" t="s">
        <v>0</v>
      </c>
      <c r="G2725" s="4">
        <v>26.84</v>
      </c>
      <c r="H2725" s="3" t="s">
        <v>7</v>
      </c>
    </row>
    <row r="2726" spans="1:8" x14ac:dyDescent="0.25">
      <c r="A2726" s="3" t="s">
        <v>31197</v>
      </c>
      <c r="B2726" s="3" t="s">
        <v>2020</v>
      </c>
      <c r="C2726" s="3" t="s">
        <v>271</v>
      </c>
      <c r="D2726" s="3" t="s">
        <v>34418</v>
      </c>
      <c r="E2726" s="4">
        <v>7372.3599999999897</v>
      </c>
      <c r="F2726" s="3" t="s">
        <v>0</v>
      </c>
      <c r="G2726" s="4">
        <v>27.149999999999899</v>
      </c>
      <c r="H2726" s="3" t="s">
        <v>7</v>
      </c>
    </row>
    <row r="2727" spans="1:8" x14ac:dyDescent="0.25">
      <c r="A2727" s="3" t="s">
        <v>31197</v>
      </c>
      <c r="B2727" s="3" t="s">
        <v>2021</v>
      </c>
      <c r="C2727" s="3" t="s">
        <v>271</v>
      </c>
      <c r="D2727" s="3" t="s">
        <v>34418</v>
      </c>
      <c r="E2727" s="4">
        <v>2282.1999999999898</v>
      </c>
      <c r="F2727" s="3" t="s">
        <v>0</v>
      </c>
      <c r="G2727" s="4">
        <v>9.7599999999999891</v>
      </c>
      <c r="H2727" s="3" t="s">
        <v>7</v>
      </c>
    </row>
    <row r="2728" spans="1:8" x14ac:dyDescent="0.25">
      <c r="A2728" s="3" t="s">
        <v>31197</v>
      </c>
      <c r="B2728" s="3" t="s">
        <v>2022</v>
      </c>
      <c r="C2728" s="3" t="s">
        <v>271</v>
      </c>
      <c r="D2728" s="3" t="s">
        <v>34418</v>
      </c>
      <c r="E2728" s="4">
        <v>2173.0999999999899</v>
      </c>
      <c r="F2728" s="3" t="s">
        <v>0</v>
      </c>
      <c r="G2728" s="4">
        <v>9.1099999999999905</v>
      </c>
      <c r="H2728" s="3" t="s">
        <v>7</v>
      </c>
    </row>
    <row r="2729" spans="1:8" x14ac:dyDescent="0.25">
      <c r="A2729" s="3" t="s">
        <v>31197</v>
      </c>
      <c r="B2729" s="3" t="s">
        <v>2023</v>
      </c>
      <c r="C2729" s="3" t="s">
        <v>271</v>
      </c>
      <c r="D2729" s="3" t="s">
        <v>34418</v>
      </c>
      <c r="E2729" s="4">
        <v>6883.88</v>
      </c>
      <c r="F2729" s="3" t="s">
        <v>0</v>
      </c>
      <c r="G2729" s="4">
        <v>29.42</v>
      </c>
      <c r="H2729" s="3" t="s">
        <v>7</v>
      </c>
    </row>
    <row r="2730" spans="1:8" x14ac:dyDescent="0.25">
      <c r="A2730" s="3" t="s">
        <v>31197</v>
      </c>
      <c r="B2730" s="3" t="s">
        <v>2024</v>
      </c>
      <c r="C2730" s="3" t="s">
        <v>271</v>
      </c>
      <c r="D2730" s="3" t="s">
        <v>34418</v>
      </c>
      <c r="E2730" s="4">
        <v>26359.33</v>
      </c>
      <c r="F2730" s="3" t="s">
        <v>0</v>
      </c>
      <c r="G2730" s="4">
        <v>111.02</v>
      </c>
      <c r="H2730" s="3" t="s">
        <v>7</v>
      </c>
    </row>
    <row r="2731" spans="1:8" x14ac:dyDescent="0.25">
      <c r="A2731" s="3" t="s">
        <v>31197</v>
      </c>
      <c r="B2731" s="3" t="s">
        <v>2025</v>
      </c>
      <c r="C2731" s="3" t="s">
        <v>271</v>
      </c>
      <c r="D2731" s="3" t="s">
        <v>34418</v>
      </c>
      <c r="E2731" s="4">
        <v>7151.04</v>
      </c>
      <c r="F2731" s="3" t="s">
        <v>0</v>
      </c>
      <c r="G2731" s="4">
        <v>30.07</v>
      </c>
      <c r="H2731" s="3" t="s">
        <v>7</v>
      </c>
    </row>
    <row r="2732" spans="1:8" x14ac:dyDescent="0.25">
      <c r="A2732" s="3" t="s">
        <v>31197</v>
      </c>
      <c r="B2732" s="3" t="s">
        <v>2026</v>
      </c>
      <c r="C2732" s="3" t="s">
        <v>271</v>
      </c>
      <c r="D2732" s="3" t="s">
        <v>34418</v>
      </c>
      <c r="E2732" s="4">
        <v>3216.1799999999898</v>
      </c>
      <c r="F2732" s="3" t="s">
        <v>0</v>
      </c>
      <c r="G2732" s="4">
        <v>12.99</v>
      </c>
      <c r="H2732" s="3" t="s">
        <v>7</v>
      </c>
    </row>
    <row r="2733" spans="1:8" x14ac:dyDescent="0.25">
      <c r="A2733" s="3" t="s">
        <v>31197</v>
      </c>
      <c r="B2733" s="3" t="s">
        <v>2027</v>
      </c>
      <c r="C2733" s="3" t="s">
        <v>271</v>
      </c>
      <c r="D2733" s="3" t="s">
        <v>34418</v>
      </c>
      <c r="E2733" s="4">
        <v>3263.07</v>
      </c>
      <c r="F2733" s="3" t="s">
        <v>0</v>
      </c>
      <c r="G2733" s="4">
        <v>13.3699999999999</v>
      </c>
      <c r="H2733" s="3" t="s">
        <v>7</v>
      </c>
    </row>
    <row r="2734" spans="1:8" x14ac:dyDescent="0.25">
      <c r="A2734" s="3" t="s">
        <v>31197</v>
      </c>
      <c r="B2734" s="3" t="s">
        <v>2028</v>
      </c>
      <c r="C2734" s="3" t="s">
        <v>271</v>
      </c>
      <c r="D2734" s="3" t="s">
        <v>34418</v>
      </c>
      <c r="E2734" s="4">
        <v>17413.990000000002</v>
      </c>
      <c r="F2734" s="3" t="s">
        <v>0</v>
      </c>
      <c r="G2734" s="4">
        <v>72.269999999999897</v>
      </c>
      <c r="H2734" s="3" t="s">
        <v>7</v>
      </c>
    </row>
    <row r="2735" spans="1:8" x14ac:dyDescent="0.25">
      <c r="A2735" s="3" t="s">
        <v>31197</v>
      </c>
      <c r="B2735" s="3" t="s">
        <v>2029</v>
      </c>
      <c r="C2735" s="3" t="s">
        <v>271</v>
      </c>
      <c r="D2735" s="3" t="s">
        <v>34418</v>
      </c>
      <c r="E2735" s="4">
        <v>26522.3499999999</v>
      </c>
      <c r="F2735" s="3" t="s">
        <v>0</v>
      </c>
      <c r="G2735" s="4">
        <v>111.51</v>
      </c>
      <c r="H2735" s="3" t="s">
        <v>7</v>
      </c>
    </row>
    <row r="2736" spans="1:8" x14ac:dyDescent="0.25">
      <c r="A2736" s="3" t="s">
        <v>31197</v>
      </c>
      <c r="B2736" s="3" t="s">
        <v>2030</v>
      </c>
      <c r="C2736" s="3" t="s">
        <v>271</v>
      </c>
      <c r="D2736" s="3" t="s">
        <v>34418</v>
      </c>
      <c r="E2736" s="4">
        <v>35393.32</v>
      </c>
      <c r="F2736" s="3" t="s">
        <v>0</v>
      </c>
      <c r="G2736" s="4">
        <v>148.22</v>
      </c>
      <c r="H2736" s="3" t="s">
        <v>7</v>
      </c>
    </row>
    <row r="2737" spans="1:8" x14ac:dyDescent="0.25">
      <c r="A2737" s="3" t="s">
        <v>31197</v>
      </c>
      <c r="B2737" s="3" t="s">
        <v>2031</v>
      </c>
      <c r="C2737" s="3" t="s">
        <v>271</v>
      </c>
      <c r="D2737" s="3" t="s">
        <v>34418</v>
      </c>
      <c r="E2737" s="4">
        <v>33635.879999999903</v>
      </c>
      <c r="F2737" s="3" t="s">
        <v>0</v>
      </c>
      <c r="G2737" s="4">
        <v>142.37</v>
      </c>
      <c r="H2737" s="3" t="s">
        <v>7</v>
      </c>
    </row>
    <row r="2738" spans="1:8" x14ac:dyDescent="0.25">
      <c r="A2738" s="3" t="s">
        <v>31197</v>
      </c>
      <c r="B2738" s="3" t="s">
        <v>2032</v>
      </c>
      <c r="C2738" s="3" t="s">
        <v>271</v>
      </c>
      <c r="D2738" s="3" t="s">
        <v>34418</v>
      </c>
      <c r="E2738" s="4">
        <v>23362.560000000001</v>
      </c>
      <c r="F2738" s="3" t="s">
        <v>0</v>
      </c>
      <c r="G2738" s="4">
        <v>97.579999999999899</v>
      </c>
      <c r="H2738" s="3" t="s">
        <v>7</v>
      </c>
    </row>
    <row r="2739" spans="1:8" x14ac:dyDescent="0.25">
      <c r="A2739" s="3" t="s">
        <v>31197</v>
      </c>
      <c r="B2739" s="3" t="s">
        <v>2033</v>
      </c>
      <c r="C2739" s="3" t="s">
        <v>271</v>
      </c>
      <c r="D2739" s="3" t="s">
        <v>34418</v>
      </c>
      <c r="E2739" s="4">
        <v>25996.209999999901</v>
      </c>
      <c r="F2739" s="3" t="s">
        <v>0</v>
      </c>
      <c r="G2739" s="4">
        <v>108.34</v>
      </c>
      <c r="H2739" s="3" t="s">
        <v>7</v>
      </c>
    </row>
    <row r="2740" spans="1:8" x14ac:dyDescent="0.25">
      <c r="A2740" s="3" t="s">
        <v>31197</v>
      </c>
      <c r="B2740" s="3" t="s">
        <v>2034</v>
      </c>
      <c r="C2740" s="3" t="s">
        <v>271</v>
      </c>
      <c r="D2740" s="3" t="s">
        <v>34418</v>
      </c>
      <c r="E2740" s="4">
        <v>31132.299999999901</v>
      </c>
      <c r="F2740" s="3" t="s">
        <v>0</v>
      </c>
      <c r="G2740" s="4">
        <v>135.43</v>
      </c>
      <c r="H2740" s="3" t="s">
        <v>7</v>
      </c>
    </row>
    <row r="2741" spans="1:8" x14ac:dyDescent="0.25">
      <c r="A2741" s="3" t="s">
        <v>31197</v>
      </c>
      <c r="B2741" s="3" t="s">
        <v>2035</v>
      </c>
      <c r="C2741" s="3" t="s">
        <v>271</v>
      </c>
      <c r="D2741" s="3" t="s">
        <v>34418</v>
      </c>
      <c r="E2741" s="4">
        <v>39614.620000000003</v>
      </c>
      <c r="F2741" s="3" t="s">
        <v>0</v>
      </c>
      <c r="G2741" s="4">
        <v>168.11</v>
      </c>
      <c r="H2741" s="3" t="s">
        <v>7</v>
      </c>
    </row>
    <row r="2742" spans="1:8" x14ac:dyDescent="0.25">
      <c r="A2742" s="3" t="s">
        <v>31197</v>
      </c>
      <c r="B2742" s="3" t="s">
        <v>2036</v>
      </c>
      <c r="C2742" s="3" t="s">
        <v>271</v>
      </c>
      <c r="D2742" s="3" t="s">
        <v>34418</v>
      </c>
      <c r="E2742" s="4">
        <v>21277.98</v>
      </c>
      <c r="F2742" s="3" t="s">
        <v>0</v>
      </c>
      <c r="G2742" s="4">
        <v>90.8599999999999</v>
      </c>
      <c r="H2742" s="3" t="s">
        <v>7</v>
      </c>
    </row>
    <row r="2743" spans="1:8" x14ac:dyDescent="0.25">
      <c r="A2743" s="3" t="s">
        <v>31197</v>
      </c>
      <c r="B2743" s="3" t="s">
        <v>2037</v>
      </c>
      <c r="C2743" s="3" t="s">
        <v>271</v>
      </c>
      <c r="D2743" s="3" t="s">
        <v>34418</v>
      </c>
      <c r="E2743" s="4">
        <v>20467.2599999999</v>
      </c>
      <c r="F2743" s="3" t="s">
        <v>0</v>
      </c>
      <c r="G2743" s="4">
        <v>84.64</v>
      </c>
      <c r="H2743" s="3" t="s">
        <v>7</v>
      </c>
    </row>
    <row r="2744" spans="1:8" x14ac:dyDescent="0.25">
      <c r="A2744" s="3" t="s">
        <v>31197</v>
      </c>
      <c r="B2744" s="3" t="s">
        <v>2038</v>
      </c>
      <c r="C2744" s="3" t="s">
        <v>271</v>
      </c>
      <c r="D2744" s="3" t="s">
        <v>34418</v>
      </c>
      <c r="E2744" s="4">
        <v>17665.34</v>
      </c>
      <c r="F2744" s="3" t="s">
        <v>0</v>
      </c>
      <c r="G2744" s="4">
        <v>74.709999999999894</v>
      </c>
      <c r="H2744" s="3" t="s">
        <v>7</v>
      </c>
    </row>
    <row r="2745" spans="1:8" x14ac:dyDescent="0.25">
      <c r="A2745" s="3" t="s">
        <v>31197</v>
      </c>
      <c r="B2745" s="3" t="s">
        <v>2039</v>
      </c>
      <c r="C2745" s="3" t="s">
        <v>271</v>
      </c>
      <c r="D2745" s="3" t="s">
        <v>34418</v>
      </c>
      <c r="E2745" s="4">
        <v>8392.42</v>
      </c>
      <c r="F2745" s="3" t="s">
        <v>0</v>
      </c>
      <c r="G2745" s="4">
        <v>32.469999999999899</v>
      </c>
      <c r="H2745" s="3" t="s">
        <v>7</v>
      </c>
    </row>
    <row r="2746" spans="1:8" x14ac:dyDescent="0.25">
      <c r="A2746" s="3" t="s">
        <v>31197</v>
      </c>
      <c r="B2746" s="3" t="s">
        <v>2040</v>
      </c>
      <c r="C2746" s="3" t="s">
        <v>271</v>
      </c>
      <c r="D2746" s="3" t="s">
        <v>34418</v>
      </c>
      <c r="E2746" s="4">
        <v>7965.22</v>
      </c>
      <c r="F2746" s="3" t="s">
        <v>0</v>
      </c>
      <c r="G2746" s="4">
        <v>33.85</v>
      </c>
      <c r="H2746" s="3" t="s">
        <v>7</v>
      </c>
    </row>
    <row r="2747" spans="1:8" x14ac:dyDescent="0.25">
      <c r="A2747" s="3" t="s">
        <v>31197</v>
      </c>
      <c r="B2747" s="3" t="s">
        <v>2041</v>
      </c>
      <c r="C2747" s="3" t="s">
        <v>271</v>
      </c>
      <c r="D2747" s="3" t="s">
        <v>34418</v>
      </c>
      <c r="E2747" s="4">
        <v>16875.97</v>
      </c>
      <c r="F2747" s="3" t="s">
        <v>0</v>
      </c>
      <c r="G2747" s="4">
        <v>88.829999999999899</v>
      </c>
      <c r="H2747" s="3" t="s">
        <v>7</v>
      </c>
    </row>
    <row r="2748" spans="1:8" x14ac:dyDescent="0.25">
      <c r="A2748" s="3" t="s">
        <v>31197</v>
      </c>
      <c r="B2748" s="3" t="s">
        <v>2042</v>
      </c>
      <c r="C2748" s="3" t="s">
        <v>271</v>
      </c>
      <c r="D2748" s="3" t="s">
        <v>34418</v>
      </c>
      <c r="E2748" s="4">
        <v>12411.73</v>
      </c>
      <c r="F2748" s="3" t="s">
        <v>0</v>
      </c>
      <c r="G2748" s="4">
        <v>86.569999999999894</v>
      </c>
      <c r="H2748" s="3" t="s">
        <v>7</v>
      </c>
    </row>
    <row r="2749" spans="1:8" x14ac:dyDescent="0.25">
      <c r="A2749" s="3" t="s">
        <v>31197</v>
      </c>
      <c r="B2749" s="3" t="s">
        <v>2043</v>
      </c>
      <c r="C2749" s="3" t="s">
        <v>271</v>
      </c>
      <c r="D2749" s="3" t="s">
        <v>34418</v>
      </c>
      <c r="E2749" s="4">
        <v>9878.35</v>
      </c>
      <c r="F2749" s="3" t="s">
        <v>0</v>
      </c>
      <c r="G2749" s="4">
        <v>41.49</v>
      </c>
      <c r="H2749" s="3" t="s">
        <v>7</v>
      </c>
    </row>
    <row r="2750" spans="1:8" x14ac:dyDescent="0.25">
      <c r="A2750" s="3" t="s">
        <v>31197</v>
      </c>
      <c r="B2750" s="3" t="s">
        <v>2044</v>
      </c>
      <c r="C2750" s="3" t="s">
        <v>271</v>
      </c>
      <c r="D2750" s="3" t="s">
        <v>34418</v>
      </c>
      <c r="E2750" s="4">
        <v>24439.73</v>
      </c>
      <c r="F2750" s="3" t="s">
        <v>0</v>
      </c>
      <c r="G2750" s="4">
        <v>24.5</v>
      </c>
      <c r="H2750" s="3" t="s">
        <v>7</v>
      </c>
    </row>
    <row r="2751" spans="1:8" x14ac:dyDescent="0.25">
      <c r="A2751" s="3" t="s">
        <v>31197</v>
      </c>
      <c r="B2751" s="3" t="s">
        <v>2045</v>
      </c>
      <c r="C2751" s="3" t="s">
        <v>271</v>
      </c>
      <c r="D2751" s="3" t="s">
        <v>34418</v>
      </c>
      <c r="E2751" s="4">
        <v>21016.41</v>
      </c>
      <c r="F2751" s="3" t="s">
        <v>0</v>
      </c>
      <c r="G2751" s="4">
        <v>87.7</v>
      </c>
      <c r="H2751" s="3" t="s">
        <v>7</v>
      </c>
    </row>
    <row r="2752" spans="1:8" x14ac:dyDescent="0.25">
      <c r="A2752" s="3" t="s">
        <v>31197</v>
      </c>
      <c r="B2752" s="3" t="s">
        <v>2046</v>
      </c>
      <c r="C2752" s="3" t="s">
        <v>271</v>
      </c>
      <c r="D2752" s="3" t="s">
        <v>34418</v>
      </c>
      <c r="E2752" s="4">
        <v>60752.51</v>
      </c>
      <c r="F2752" s="3" t="s">
        <v>0</v>
      </c>
      <c r="G2752" s="4">
        <v>187.69999999999899</v>
      </c>
      <c r="H2752" s="3" t="s">
        <v>7</v>
      </c>
    </row>
    <row r="2753" spans="1:8" x14ac:dyDescent="0.25">
      <c r="A2753" s="3" t="s">
        <v>31197</v>
      </c>
      <c r="B2753" s="3" t="s">
        <v>2047</v>
      </c>
      <c r="C2753" s="3" t="s">
        <v>271</v>
      </c>
      <c r="D2753" s="3" t="s">
        <v>34418</v>
      </c>
      <c r="E2753" s="4">
        <v>88344.72</v>
      </c>
      <c r="F2753" s="3" t="s">
        <v>0</v>
      </c>
      <c r="G2753" s="4">
        <v>267.8</v>
      </c>
      <c r="H2753" s="3" t="s">
        <v>7</v>
      </c>
    </row>
    <row r="2754" spans="1:8" x14ac:dyDescent="0.25">
      <c r="A2754" s="3" t="s">
        <v>31197</v>
      </c>
      <c r="B2754" s="3" t="s">
        <v>2048</v>
      </c>
      <c r="C2754" s="3" t="s">
        <v>271</v>
      </c>
      <c r="D2754" s="3" t="s">
        <v>34418</v>
      </c>
      <c r="E2754" s="4">
        <v>17258.299999999901</v>
      </c>
      <c r="F2754" s="3" t="s">
        <v>0</v>
      </c>
      <c r="G2754" s="4">
        <v>58.1</v>
      </c>
      <c r="H2754" s="3" t="s">
        <v>7</v>
      </c>
    </row>
    <row r="2755" spans="1:8" x14ac:dyDescent="0.25">
      <c r="A2755" s="3" t="s">
        <v>31197</v>
      </c>
      <c r="B2755" s="3" t="s">
        <v>2049</v>
      </c>
      <c r="C2755" s="3" t="s">
        <v>271</v>
      </c>
      <c r="D2755" s="3" t="s">
        <v>34418</v>
      </c>
      <c r="E2755" s="4">
        <v>17003.72</v>
      </c>
      <c r="F2755" s="3" t="s">
        <v>0</v>
      </c>
      <c r="G2755" s="4">
        <v>62.7</v>
      </c>
      <c r="H2755" s="3" t="s">
        <v>7</v>
      </c>
    </row>
    <row r="2756" spans="1:8" x14ac:dyDescent="0.25">
      <c r="A2756" s="3" t="s">
        <v>31197</v>
      </c>
      <c r="B2756" s="3" t="s">
        <v>2050</v>
      </c>
      <c r="C2756" s="3" t="s">
        <v>271</v>
      </c>
      <c r="D2756" s="3" t="s">
        <v>34418</v>
      </c>
      <c r="E2756" s="4">
        <v>6388.38</v>
      </c>
      <c r="F2756" s="3" t="s">
        <v>0</v>
      </c>
      <c r="G2756" s="4">
        <v>23.5</v>
      </c>
      <c r="H2756" s="3" t="s">
        <v>7</v>
      </c>
    </row>
    <row r="2757" spans="1:8" x14ac:dyDescent="0.25">
      <c r="A2757" s="3" t="s">
        <v>31197</v>
      </c>
      <c r="B2757" s="3" t="s">
        <v>2051</v>
      </c>
      <c r="C2757" s="3" t="s">
        <v>271</v>
      </c>
      <c r="D2757" s="3" t="s">
        <v>34418</v>
      </c>
      <c r="E2757" s="4">
        <v>55908.73</v>
      </c>
      <c r="F2757" s="3" t="s">
        <v>0</v>
      </c>
      <c r="G2757" s="4">
        <v>167.19999999999899</v>
      </c>
      <c r="H2757" s="3" t="s">
        <v>7</v>
      </c>
    </row>
    <row r="2758" spans="1:8" x14ac:dyDescent="0.25">
      <c r="A2758" s="3" t="s">
        <v>31197</v>
      </c>
      <c r="B2758" s="3" t="s">
        <v>2052</v>
      </c>
      <c r="C2758" s="3" t="s">
        <v>271</v>
      </c>
      <c r="D2758" s="3" t="s">
        <v>34418</v>
      </c>
      <c r="E2758" s="4">
        <v>4633.2399999999898</v>
      </c>
      <c r="F2758" s="3" t="s">
        <v>0</v>
      </c>
      <c r="G2758" s="4">
        <v>18.600000000000001</v>
      </c>
      <c r="H2758" s="3" t="s">
        <v>7</v>
      </c>
    </row>
    <row r="2759" spans="1:8" x14ac:dyDescent="0.25">
      <c r="A2759" s="3" t="s">
        <v>31197</v>
      </c>
      <c r="B2759" s="3" t="s">
        <v>2053</v>
      </c>
      <c r="C2759" s="3" t="s">
        <v>271</v>
      </c>
      <c r="D2759" s="3" t="s">
        <v>34418</v>
      </c>
      <c r="E2759" s="4">
        <v>8288.0400000000009</v>
      </c>
      <c r="F2759" s="3" t="s">
        <v>0</v>
      </c>
      <c r="G2759" s="4">
        <v>28.1999999999999</v>
      </c>
      <c r="H2759" s="3" t="s">
        <v>7</v>
      </c>
    </row>
    <row r="2760" spans="1:8" x14ac:dyDescent="0.25">
      <c r="A2760" s="3" t="s">
        <v>31197</v>
      </c>
      <c r="B2760" s="3" t="s">
        <v>2054</v>
      </c>
      <c r="C2760" s="3" t="s">
        <v>271</v>
      </c>
      <c r="D2760" s="3" t="s">
        <v>34418</v>
      </c>
      <c r="E2760" s="4">
        <v>57454.51</v>
      </c>
      <c r="F2760" s="3" t="s">
        <v>0</v>
      </c>
      <c r="G2760" s="4">
        <v>170.9</v>
      </c>
      <c r="H2760" s="3" t="s">
        <v>7</v>
      </c>
    </row>
    <row r="2761" spans="1:8" x14ac:dyDescent="0.25">
      <c r="A2761" s="3" t="s">
        <v>31197</v>
      </c>
      <c r="B2761" s="3" t="s">
        <v>2055</v>
      </c>
      <c r="C2761" s="3" t="s">
        <v>271</v>
      </c>
      <c r="D2761" s="3" t="s">
        <v>34418</v>
      </c>
      <c r="E2761" s="4">
        <v>33157.18</v>
      </c>
      <c r="F2761" s="3" t="s">
        <v>0</v>
      </c>
      <c r="G2761" s="4">
        <v>134.69999999999899</v>
      </c>
      <c r="H2761" s="3" t="s">
        <v>7</v>
      </c>
    </row>
    <row r="2762" spans="1:8" x14ac:dyDescent="0.25">
      <c r="A2762" s="3" t="s">
        <v>31197</v>
      </c>
      <c r="B2762" s="3" t="s">
        <v>2056</v>
      </c>
      <c r="C2762" s="3" t="s">
        <v>271</v>
      </c>
      <c r="D2762" s="3" t="s">
        <v>34418</v>
      </c>
      <c r="E2762" s="4">
        <v>45091.269999999902</v>
      </c>
      <c r="F2762" s="3" t="s">
        <v>0</v>
      </c>
      <c r="G2762" s="4">
        <v>113.099999999999</v>
      </c>
      <c r="H2762" s="3" t="s">
        <v>7</v>
      </c>
    </row>
    <row r="2763" spans="1:8" x14ac:dyDescent="0.25">
      <c r="A2763" s="3" t="s">
        <v>31197</v>
      </c>
      <c r="B2763" s="3" t="s">
        <v>2057</v>
      </c>
      <c r="C2763" s="3" t="s">
        <v>271</v>
      </c>
      <c r="D2763" s="3" t="s">
        <v>34418</v>
      </c>
      <c r="E2763" s="4">
        <v>22645.07</v>
      </c>
      <c r="F2763" s="3" t="s">
        <v>0</v>
      </c>
      <c r="G2763" s="4">
        <v>92.299999999999898</v>
      </c>
      <c r="H2763" s="3" t="s">
        <v>7</v>
      </c>
    </row>
    <row r="2764" spans="1:8" x14ac:dyDescent="0.25">
      <c r="A2764" s="3" t="s">
        <v>31197</v>
      </c>
      <c r="B2764" s="3" t="s">
        <v>2058</v>
      </c>
      <c r="C2764" s="3" t="s">
        <v>271</v>
      </c>
      <c r="D2764" s="3" t="s">
        <v>34418</v>
      </c>
      <c r="E2764" s="4">
        <v>4868.01</v>
      </c>
      <c r="F2764" s="3" t="s">
        <v>0</v>
      </c>
      <c r="G2764" s="4">
        <v>19.899999999999899</v>
      </c>
      <c r="H2764" s="3" t="s">
        <v>7</v>
      </c>
    </row>
    <row r="2765" spans="1:8" x14ac:dyDescent="0.25">
      <c r="A2765" s="3" t="s">
        <v>31197</v>
      </c>
      <c r="B2765" s="3" t="s">
        <v>2061</v>
      </c>
      <c r="C2765" s="3" t="s">
        <v>271</v>
      </c>
      <c r="D2765" s="3" t="s">
        <v>34418</v>
      </c>
      <c r="E2765" s="4">
        <v>984</v>
      </c>
      <c r="F2765" s="3" t="s">
        <v>0</v>
      </c>
      <c r="G2765" s="4">
        <v>12</v>
      </c>
      <c r="H2765" s="3" t="s">
        <v>108</v>
      </c>
    </row>
    <row r="2766" spans="1:8" x14ac:dyDescent="0.25">
      <c r="A2766" s="3" t="s">
        <v>31197</v>
      </c>
      <c r="B2766" s="3" t="s">
        <v>2078</v>
      </c>
      <c r="C2766" s="3" t="s">
        <v>271</v>
      </c>
      <c r="D2766" s="3" t="s">
        <v>34418</v>
      </c>
      <c r="E2766" s="4">
        <v>249.349999999999</v>
      </c>
      <c r="F2766" s="3" t="s">
        <v>0</v>
      </c>
      <c r="G2766" s="4">
        <v>1</v>
      </c>
      <c r="H2766" s="3" t="s">
        <v>108</v>
      </c>
    </row>
    <row r="2767" spans="1:8" x14ac:dyDescent="0.25">
      <c r="A2767" s="3" t="s">
        <v>31197</v>
      </c>
      <c r="B2767" s="3" t="s">
        <v>2079</v>
      </c>
      <c r="C2767" s="3" t="s">
        <v>271</v>
      </c>
      <c r="D2767" s="3" t="s">
        <v>34418</v>
      </c>
      <c r="E2767" s="4">
        <v>207062.44</v>
      </c>
      <c r="F2767" s="3" t="s">
        <v>0</v>
      </c>
      <c r="G2767" s="4">
        <v>141</v>
      </c>
      <c r="H2767" s="3" t="s">
        <v>108</v>
      </c>
    </row>
    <row r="2768" spans="1:8" x14ac:dyDescent="0.25">
      <c r="A2768" s="3" t="s">
        <v>31197</v>
      </c>
      <c r="B2768" s="3" t="s">
        <v>2080</v>
      </c>
      <c r="C2768" s="3" t="s">
        <v>271</v>
      </c>
      <c r="D2768" s="3" t="s">
        <v>34418</v>
      </c>
      <c r="E2768" s="4">
        <v>113462.64</v>
      </c>
      <c r="F2768" s="3" t="s">
        <v>0</v>
      </c>
      <c r="G2768" s="4">
        <v>113</v>
      </c>
      <c r="H2768" s="3" t="s">
        <v>108</v>
      </c>
    </row>
    <row r="2769" spans="1:8" x14ac:dyDescent="0.25">
      <c r="A2769" s="3" t="s">
        <v>31197</v>
      </c>
      <c r="B2769" s="3" t="s">
        <v>2082</v>
      </c>
      <c r="C2769" s="3" t="s">
        <v>271</v>
      </c>
      <c r="D2769" s="3" t="s">
        <v>34418</v>
      </c>
      <c r="E2769" s="4">
        <v>13719.23</v>
      </c>
      <c r="F2769" s="3" t="s">
        <v>0</v>
      </c>
      <c r="G2769" s="4">
        <v>38</v>
      </c>
      <c r="H2769" s="3" t="s">
        <v>108</v>
      </c>
    </row>
    <row r="2770" spans="1:8" x14ac:dyDescent="0.25">
      <c r="A2770" s="3" t="s">
        <v>31197</v>
      </c>
      <c r="B2770" s="3" t="s">
        <v>4235</v>
      </c>
      <c r="C2770" s="3" t="s">
        <v>271</v>
      </c>
      <c r="D2770" s="3" t="s">
        <v>34418</v>
      </c>
      <c r="E2770" s="4">
        <v>16705.459999999901</v>
      </c>
      <c r="F2770" s="3" t="s">
        <v>0</v>
      </c>
      <c r="G2770" s="4">
        <v>55.2</v>
      </c>
      <c r="H2770" s="3" t="s">
        <v>7</v>
      </c>
    </row>
    <row r="2771" spans="1:8" x14ac:dyDescent="0.25">
      <c r="A2771" s="3" t="s">
        <v>31197</v>
      </c>
      <c r="B2771" s="3" t="s">
        <v>4355</v>
      </c>
      <c r="C2771" s="3" t="s">
        <v>271</v>
      </c>
      <c r="D2771" s="3" t="s">
        <v>34418</v>
      </c>
      <c r="E2771" s="4">
        <v>32564.959999999901</v>
      </c>
      <c r="F2771" s="3" t="s">
        <v>0</v>
      </c>
      <c r="G2771" s="4">
        <v>91.4</v>
      </c>
      <c r="H2771" s="3" t="s">
        <v>7</v>
      </c>
    </row>
    <row r="2772" spans="1:8" x14ac:dyDescent="0.25">
      <c r="A2772" s="3" t="s">
        <v>31197</v>
      </c>
      <c r="B2772" s="3" t="s">
        <v>4359</v>
      </c>
      <c r="C2772" s="3" t="s">
        <v>271</v>
      </c>
      <c r="D2772" s="3" t="s">
        <v>34418</v>
      </c>
      <c r="E2772" s="4">
        <v>44260.139999999898</v>
      </c>
      <c r="F2772" s="3" t="s">
        <v>0</v>
      </c>
      <c r="G2772" s="4">
        <v>263</v>
      </c>
      <c r="H2772" s="3" t="s">
        <v>108</v>
      </c>
    </row>
    <row r="2773" spans="1:8" x14ac:dyDescent="0.25">
      <c r="A2773" s="3" t="s">
        <v>31197</v>
      </c>
      <c r="B2773" s="3" t="s">
        <v>4362</v>
      </c>
      <c r="C2773" s="3" t="s">
        <v>271</v>
      </c>
      <c r="D2773" s="3" t="s">
        <v>34418</v>
      </c>
      <c r="E2773" s="4">
        <v>39891.22</v>
      </c>
      <c r="F2773" s="3" t="s">
        <v>0</v>
      </c>
      <c r="G2773" s="4">
        <v>123.95</v>
      </c>
      <c r="H2773" s="3" t="s">
        <v>7</v>
      </c>
    </row>
    <row r="2774" spans="1:8" x14ac:dyDescent="0.25">
      <c r="A2774" s="3" t="s">
        <v>31197</v>
      </c>
      <c r="B2774" s="3" t="s">
        <v>4363</v>
      </c>
      <c r="C2774" s="3" t="s">
        <v>271</v>
      </c>
      <c r="D2774" s="3" t="s">
        <v>34418</v>
      </c>
      <c r="E2774" s="4">
        <v>57955.089999999902</v>
      </c>
      <c r="F2774" s="3" t="s">
        <v>0</v>
      </c>
      <c r="G2774" s="4">
        <v>186.19999999999899</v>
      </c>
      <c r="H2774" s="3" t="s">
        <v>7</v>
      </c>
    </row>
    <row r="2775" spans="1:8" x14ac:dyDescent="0.25">
      <c r="A2775" s="3" t="s">
        <v>31197</v>
      </c>
      <c r="B2775" s="3" t="s">
        <v>4364</v>
      </c>
      <c r="C2775" s="3" t="s">
        <v>271</v>
      </c>
      <c r="D2775" s="3" t="s">
        <v>34418</v>
      </c>
      <c r="E2775" s="4">
        <v>63916.129999999903</v>
      </c>
      <c r="F2775" s="3" t="s">
        <v>0</v>
      </c>
      <c r="G2775" s="4">
        <v>203.9</v>
      </c>
      <c r="H2775" s="3" t="s">
        <v>7</v>
      </c>
    </row>
    <row r="2776" spans="1:8" x14ac:dyDescent="0.25">
      <c r="A2776" s="3" t="s">
        <v>31197</v>
      </c>
      <c r="B2776" s="3" t="s">
        <v>4555</v>
      </c>
      <c r="C2776" s="3" t="s">
        <v>271</v>
      </c>
      <c r="D2776" s="3" t="s">
        <v>34418</v>
      </c>
      <c r="E2776" s="4">
        <v>51707.709999999897</v>
      </c>
      <c r="F2776" s="3" t="s">
        <v>0</v>
      </c>
      <c r="G2776" s="4">
        <v>160.599999999999</v>
      </c>
      <c r="H2776" s="3" t="s">
        <v>7</v>
      </c>
    </row>
    <row r="2777" spans="1:8" x14ac:dyDescent="0.25">
      <c r="A2777" s="3" t="s">
        <v>31197</v>
      </c>
      <c r="B2777" s="3" t="s">
        <v>4556</v>
      </c>
      <c r="C2777" s="3" t="s">
        <v>271</v>
      </c>
      <c r="D2777" s="3" t="s">
        <v>34418</v>
      </c>
      <c r="E2777" s="4">
        <v>105.75</v>
      </c>
      <c r="F2777" s="3" t="s">
        <v>0</v>
      </c>
      <c r="G2777" s="4">
        <v>0.4</v>
      </c>
      <c r="H2777" s="3" t="s">
        <v>7</v>
      </c>
    </row>
    <row r="2778" spans="1:8" x14ac:dyDescent="0.25">
      <c r="A2778" s="3" t="s">
        <v>31197</v>
      </c>
      <c r="B2778" s="3" t="s">
        <v>4708</v>
      </c>
      <c r="C2778" s="3" t="s">
        <v>271</v>
      </c>
      <c r="D2778" s="3" t="s">
        <v>34418</v>
      </c>
      <c r="E2778" s="4">
        <v>18281.11</v>
      </c>
      <c r="F2778" s="3" t="s">
        <v>0</v>
      </c>
      <c r="G2778" s="4">
        <v>52.5</v>
      </c>
      <c r="H2778" s="3" t="s">
        <v>7</v>
      </c>
    </row>
    <row r="2779" spans="1:8" x14ac:dyDescent="0.25">
      <c r="A2779" s="3" t="s">
        <v>31197</v>
      </c>
      <c r="B2779" s="3" t="s">
        <v>4841</v>
      </c>
      <c r="C2779" s="3" t="s">
        <v>271</v>
      </c>
      <c r="D2779" s="3" t="s">
        <v>34418</v>
      </c>
      <c r="E2779" s="4">
        <v>10644.059999999899</v>
      </c>
      <c r="F2779" s="3" t="s">
        <v>0</v>
      </c>
      <c r="G2779" s="4">
        <v>35.200000000000003</v>
      </c>
      <c r="H2779" s="3" t="s">
        <v>7</v>
      </c>
    </row>
    <row r="2780" spans="1:8" x14ac:dyDescent="0.25">
      <c r="A2780" s="3" t="s">
        <v>31197</v>
      </c>
      <c r="B2780" s="3" t="s">
        <v>4893</v>
      </c>
      <c r="C2780" s="3" t="s">
        <v>271</v>
      </c>
      <c r="D2780" s="3" t="s">
        <v>34418</v>
      </c>
      <c r="E2780" s="4">
        <v>6646.4099999999899</v>
      </c>
      <c r="F2780" s="3" t="s">
        <v>0</v>
      </c>
      <c r="G2780" s="4">
        <v>20.6</v>
      </c>
      <c r="H2780" s="3" t="s">
        <v>7</v>
      </c>
    </row>
    <row r="2781" spans="1:8" x14ac:dyDescent="0.25">
      <c r="A2781" s="3" t="s">
        <v>31197</v>
      </c>
      <c r="B2781" s="3" t="s">
        <v>4932</v>
      </c>
      <c r="C2781" s="3" t="s">
        <v>271</v>
      </c>
      <c r="D2781" s="3" t="s">
        <v>34418</v>
      </c>
      <c r="E2781" s="4">
        <v>26305.200000000001</v>
      </c>
      <c r="F2781" s="3" t="s">
        <v>0</v>
      </c>
      <c r="G2781" s="4">
        <v>84.299999999999898</v>
      </c>
      <c r="H2781" s="3" t="s">
        <v>7</v>
      </c>
    </row>
    <row r="2782" spans="1:8" x14ac:dyDescent="0.25">
      <c r="A2782" s="3" t="s">
        <v>31197</v>
      </c>
      <c r="B2782" s="3" t="s">
        <v>5055</v>
      </c>
      <c r="C2782" s="3" t="s">
        <v>271</v>
      </c>
      <c r="D2782" s="3" t="s">
        <v>34418</v>
      </c>
      <c r="E2782" s="4">
        <v>267.99</v>
      </c>
      <c r="F2782" s="3" t="s">
        <v>0</v>
      </c>
      <c r="G2782" s="4">
        <v>1</v>
      </c>
      <c r="H2782" s="3" t="s">
        <v>108</v>
      </c>
    </row>
    <row r="2783" spans="1:8" x14ac:dyDescent="0.25">
      <c r="A2783" s="3" t="s">
        <v>31197</v>
      </c>
      <c r="B2783" s="3" t="s">
        <v>5313</v>
      </c>
      <c r="C2783" s="3" t="s">
        <v>271</v>
      </c>
      <c r="D2783" s="3" t="s">
        <v>34418</v>
      </c>
      <c r="E2783" s="4">
        <v>131236.28</v>
      </c>
      <c r="F2783" s="3" t="s">
        <v>0</v>
      </c>
      <c r="G2783" s="4">
        <v>488.39999999999901</v>
      </c>
      <c r="H2783" s="3" t="s">
        <v>7</v>
      </c>
    </row>
    <row r="2784" spans="1:8" x14ac:dyDescent="0.25">
      <c r="A2784" s="3" t="s">
        <v>31197</v>
      </c>
      <c r="B2784" s="3" t="s">
        <v>5355</v>
      </c>
      <c r="C2784" s="3" t="s">
        <v>271</v>
      </c>
      <c r="D2784" s="3" t="s">
        <v>34418</v>
      </c>
      <c r="E2784" s="4">
        <v>22265.66</v>
      </c>
      <c r="F2784" s="3" t="s">
        <v>0</v>
      </c>
      <c r="G2784" s="4">
        <v>69.099999999999895</v>
      </c>
      <c r="H2784" s="3" t="s">
        <v>7</v>
      </c>
    </row>
    <row r="2785" spans="1:8" x14ac:dyDescent="0.25">
      <c r="A2785" s="3" t="s">
        <v>31197</v>
      </c>
      <c r="B2785" s="3" t="s">
        <v>5407</v>
      </c>
      <c r="C2785" s="3" t="s">
        <v>271</v>
      </c>
      <c r="D2785" s="3" t="s">
        <v>34418</v>
      </c>
      <c r="E2785" s="4">
        <v>8235.3799999999901</v>
      </c>
      <c r="F2785" s="3" t="s">
        <v>0</v>
      </c>
      <c r="G2785" s="4">
        <v>33.649999999999899</v>
      </c>
      <c r="H2785" s="3" t="s">
        <v>7</v>
      </c>
    </row>
    <row r="2786" spans="1:8" x14ac:dyDescent="0.25">
      <c r="A2786" s="3" t="s">
        <v>31197</v>
      </c>
      <c r="B2786" s="3" t="s">
        <v>5415</v>
      </c>
      <c r="C2786" s="3" t="s">
        <v>271</v>
      </c>
      <c r="D2786" s="3" t="s">
        <v>34418</v>
      </c>
      <c r="E2786" s="4">
        <v>709.40999999999894</v>
      </c>
      <c r="F2786" s="3" t="s">
        <v>0</v>
      </c>
      <c r="G2786" s="4">
        <v>8</v>
      </c>
      <c r="H2786" s="3" t="s">
        <v>108</v>
      </c>
    </row>
    <row r="2787" spans="1:8" x14ac:dyDescent="0.25">
      <c r="A2787" s="3" t="s">
        <v>31197</v>
      </c>
      <c r="B2787" s="3" t="s">
        <v>5660</v>
      </c>
      <c r="C2787" s="3" t="s">
        <v>271</v>
      </c>
      <c r="D2787" s="3" t="s">
        <v>34418</v>
      </c>
      <c r="E2787" s="4">
        <v>8098.3199999999897</v>
      </c>
      <c r="F2787" s="3" t="s">
        <v>0</v>
      </c>
      <c r="G2787" s="4">
        <v>44.1</v>
      </c>
      <c r="H2787" s="3" t="s">
        <v>7</v>
      </c>
    </row>
    <row r="2788" spans="1:8" x14ac:dyDescent="0.25">
      <c r="A2788" s="3" t="s">
        <v>31197</v>
      </c>
      <c r="B2788" s="3" t="s">
        <v>5664</v>
      </c>
      <c r="C2788" s="3" t="s">
        <v>271</v>
      </c>
      <c r="D2788" s="3" t="s">
        <v>34418</v>
      </c>
      <c r="E2788" s="4">
        <v>33222.870000000003</v>
      </c>
      <c r="F2788" s="3" t="s">
        <v>0</v>
      </c>
      <c r="G2788" s="4">
        <v>63</v>
      </c>
      <c r="H2788" s="3" t="s">
        <v>108</v>
      </c>
    </row>
    <row r="2789" spans="1:8" x14ac:dyDescent="0.25">
      <c r="A2789" s="3" t="s">
        <v>31197</v>
      </c>
      <c r="B2789" s="3" t="s">
        <v>5682</v>
      </c>
      <c r="C2789" s="3" t="s">
        <v>271</v>
      </c>
      <c r="D2789" s="3" t="s">
        <v>34418</v>
      </c>
      <c r="E2789" s="4">
        <v>21262.2</v>
      </c>
      <c r="F2789" s="3" t="s">
        <v>0</v>
      </c>
      <c r="G2789" s="4">
        <v>58</v>
      </c>
      <c r="H2789" s="3" t="s">
        <v>7</v>
      </c>
    </row>
    <row r="2790" spans="1:8" x14ac:dyDescent="0.25">
      <c r="A2790" s="3" t="s">
        <v>31197</v>
      </c>
      <c r="B2790" s="3" t="s">
        <v>5685</v>
      </c>
      <c r="C2790" s="3" t="s">
        <v>271</v>
      </c>
      <c r="D2790" s="3" t="s">
        <v>34418</v>
      </c>
      <c r="E2790" s="4">
        <v>14031.79</v>
      </c>
      <c r="F2790" s="3" t="s">
        <v>0</v>
      </c>
      <c r="G2790" s="4">
        <v>63.1</v>
      </c>
      <c r="H2790" s="3" t="s">
        <v>7</v>
      </c>
    </row>
    <row r="2791" spans="1:8" x14ac:dyDescent="0.25">
      <c r="A2791" s="3" t="s">
        <v>31197</v>
      </c>
      <c r="B2791" s="3" t="s">
        <v>5781</v>
      </c>
      <c r="C2791" s="3" t="s">
        <v>271</v>
      </c>
      <c r="D2791" s="3" t="s">
        <v>34418</v>
      </c>
      <c r="E2791" s="4">
        <v>15162.76</v>
      </c>
      <c r="F2791" s="3" t="s">
        <v>0</v>
      </c>
      <c r="G2791" s="4">
        <v>2</v>
      </c>
      <c r="H2791" s="3" t="s">
        <v>108</v>
      </c>
    </row>
    <row r="2792" spans="1:8" x14ac:dyDescent="0.25">
      <c r="A2792" s="3" t="s">
        <v>31197</v>
      </c>
      <c r="B2792" s="3" t="s">
        <v>5809</v>
      </c>
      <c r="C2792" s="3" t="s">
        <v>271</v>
      </c>
      <c r="D2792" s="3" t="s">
        <v>34418</v>
      </c>
      <c r="E2792" s="4">
        <v>2254.9099999999899</v>
      </c>
      <c r="F2792" s="3" t="s">
        <v>0</v>
      </c>
      <c r="G2792" s="4">
        <v>10.1999999999999</v>
      </c>
      <c r="H2792" s="3" t="s">
        <v>7</v>
      </c>
    </row>
    <row r="2793" spans="1:8" x14ac:dyDescent="0.25">
      <c r="A2793" s="3" t="s">
        <v>31197</v>
      </c>
      <c r="B2793" s="3" t="s">
        <v>5810</v>
      </c>
      <c r="C2793" s="3" t="s">
        <v>271</v>
      </c>
      <c r="D2793" s="3" t="s">
        <v>34418</v>
      </c>
      <c r="E2793" s="4">
        <v>35658</v>
      </c>
      <c r="F2793" s="3" t="s">
        <v>0</v>
      </c>
      <c r="G2793" s="4">
        <v>14</v>
      </c>
      <c r="H2793" s="3" t="s">
        <v>108</v>
      </c>
    </row>
    <row r="2794" spans="1:8" x14ac:dyDescent="0.25">
      <c r="A2794" s="3" t="s">
        <v>31197</v>
      </c>
      <c r="B2794" s="3" t="s">
        <v>6550</v>
      </c>
      <c r="C2794" s="3" t="s">
        <v>271</v>
      </c>
      <c r="D2794" s="3" t="s">
        <v>34418</v>
      </c>
      <c r="E2794" s="4">
        <v>62253.25</v>
      </c>
      <c r="F2794" s="3" t="s">
        <v>0</v>
      </c>
      <c r="G2794" s="4">
        <v>145</v>
      </c>
      <c r="H2794" s="3" t="s">
        <v>7</v>
      </c>
    </row>
    <row r="2795" spans="1:8" x14ac:dyDescent="0.25">
      <c r="A2795" s="3" t="s">
        <v>31197</v>
      </c>
      <c r="B2795" s="3" t="s">
        <v>6697</v>
      </c>
      <c r="C2795" s="3" t="s">
        <v>271</v>
      </c>
      <c r="D2795" s="3" t="s">
        <v>34418</v>
      </c>
      <c r="E2795" s="4">
        <v>23137.5099999999</v>
      </c>
      <c r="F2795" s="3" t="s">
        <v>0</v>
      </c>
      <c r="G2795" s="4">
        <v>115.599999999999</v>
      </c>
      <c r="H2795" s="3" t="s">
        <v>7</v>
      </c>
    </row>
    <row r="2796" spans="1:8" x14ac:dyDescent="0.25">
      <c r="A2796" s="3" t="s">
        <v>31197</v>
      </c>
      <c r="B2796" s="3" t="s">
        <v>6719</v>
      </c>
      <c r="C2796" s="3" t="s">
        <v>271</v>
      </c>
      <c r="D2796" s="3" t="s">
        <v>34418</v>
      </c>
      <c r="E2796" s="4">
        <v>94901.289999999906</v>
      </c>
      <c r="F2796" s="3" t="s">
        <v>0</v>
      </c>
      <c r="G2796" s="4">
        <v>486.89999999999901</v>
      </c>
      <c r="H2796" s="3" t="s">
        <v>7</v>
      </c>
    </row>
    <row r="2797" spans="1:8" x14ac:dyDescent="0.25">
      <c r="A2797" s="3" t="s">
        <v>31197</v>
      </c>
      <c r="B2797" s="3" t="s">
        <v>6740</v>
      </c>
      <c r="C2797" s="3" t="s">
        <v>271</v>
      </c>
      <c r="D2797" s="3" t="s">
        <v>34418</v>
      </c>
      <c r="E2797" s="4">
        <v>27499.1899999999</v>
      </c>
      <c r="F2797" s="3" t="s">
        <v>0</v>
      </c>
      <c r="G2797" s="4">
        <v>85.2</v>
      </c>
      <c r="H2797" s="3" t="s">
        <v>7</v>
      </c>
    </row>
    <row r="2798" spans="1:8" x14ac:dyDescent="0.25">
      <c r="A2798" s="3" t="s">
        <v>31197</v>
      </c>
      <c r="B2798" s="3" t="s">
        <v>6773</v>
      </c>
      <c r="C2798" s="3" t="s">
        <v>271</v>
      </c>
      <c r="D2798" s="3" t="s">
        <v>34418</v>
      </c>
      <c r="E2798" s="4">
        <v>25836.25</v>
      </c>
      <c r="F2798" s="3" t="s">
        <v>0</v>
      </c>
      <c r="G2798" s="4">
        <v>59.899999999999899</v>
      </c>
      <c r="H2798" s="3" t="s">
        <v>7</v>
      </c>
    </row>
    <row r="2799" spans="1:8" x14ac:dyDescent="0.25">
      <c r="A2799" s="3" t="s">
        <v>31197</v>
      </c>
      <c r="B2799" s="3" t="s">
        <v>6806</v>
      </c>
      <c r="C2799" s="3" t="s">
        <v>271</v>
      </c>
      <c r="D2799" s="3" t="s">
        <v>34418</v>
      </c>
      <c r="E2799" s="4">
        <v>14790.16</v>
      </c>
      <c r="F2799" s="3" t="s">
        <v>0</v>
      </c>
      <c r="G2799" s="4">
        <v>69.599999999999895</v>
      </c>
      <c r="H2799" s="3" t="s">
        <v>7</v>
      </c>
    </row>
    <row r="2800" spans="1:8" x14ac:dyDescent="0.25">
      <c r="A2800" s="3" t="s">
        <v>31197</v>
      </c>
      <c r="B2800" s="3" t="s">
        <v>6895</v>
      </c>
      <c r="C2800" s="3" t="s">
        <v>271</v>
      </c>
      <c r="D2800" s="3" t="s">
        <v>34418</v>
      </c>
      <c r="E2800" s="4">
        <v>26415.040000000001</v>
      </c>
      <c r="F2800" s="3" t="s">
        <v>0</v>
      </c>
      <c r="G2800" s="4">
        <v>105.9</v>
      </c>
      <c r="H2800" s="3" t="s">
        <v>7</v>
      </c>
    </row>
    <row r="2801" spans="1:8" x14ac:dyDescent="0.25">
      <c r="A2801" s="3" t="s">
        <v>31197</v>
      </c>
      <c r="B2801" s="3" t="s">
        <v>6919</v>
      </c>
      <c r="C2801" s="3" t="s">
        <v>271</v>
      </c>
      <c r="D2801" s="3" t="s">
        <v>34418</v>
      </c>
      <c r="E2801" s="4">
        <v>10251.94</v>
      </c>
      <c r="F2801" s="3" t="s">
        <v>0</v>
      </c>
      <c r="G2801" s="4">
        <v>31.6999999999999</v>
      </c>
      <c r="H2801" s="3" t="s">
        <v>7</v>
      </c>
    </row>
    <row r="2802" spans="1:8" x14ac:dyDescent="0.25">
      <c r="A2802" s="3" t="s">
        <v>31197</v>
      </c>
      <c r="B2802" s="3" t="s">
        <v>7069</v>
      </c>
      <c r="C2802" s="3" t="s">
        <v>271</v>
      </c>
      <c r="D2802" s="3" t="s">
        <v>34418</v>
      </c>
      <c r="E2802" s="4">
        <v>9498.1399999999903</v>
      </c>
      <c r="F2802" s="3" t="s">
        <v>0</v>
      </c>
      <c r="G2802" s="4">
        <v>33.6</v>
      </c>
      <c r="H2802" s="3" t="s">
        <v>7</v>
      </c>
    </row>
    <row r="2803" spans="1:8" x14ac:dyDescent="0.25">
      <c r="A2803" s="3" t="s">
        <v>31197</v>
      </c>
      <c r="B2803" s="3" t="s">
        <v>7082</v>
      </c>
      <c r="C2803" s="3" t="s">
        <v>271</v>
      </c>
      <c r="D2803" s="3" t="s">
        <v>34418</v>
      </c>
      <c r="E2803" s="4">
        <v>16343.57</v>
      </c>
      <c r="F2803" s="3" t="s">
        <v>0</v>
      </c>
      <c r="G2803" s="4">
        <v>54.1</v>
      </c>
      <c r="H2803" s="3" t="s">
        <v>7</v>
      </c>
    </row>
    <row r="2804" spans="1:8" x14ac:dyDescent="0.25">
      <c r="A2804" s="3" t="s">
        <v>31197</v>
      </c>
      <c r="B2804" s="3" t="s">
        <v>7607</v>
      </c>
      <c r="C2804" s="3" t="s">
        <v>271</v>
      </c>
      <c r="D2804" s="3" t="s">
        <v>34418</v>
      </c>
      <c r="E2804" s="4">
        <v>32169.139999999901</v>
      </c>
      <c r="F2804" s="3" t="s">
        <v>0</v>
      </c>
      <c r="G2804" s="4">
        <v>100.099999999999</v>
      </c>
      <c r="H2804" s="3" t="s">
        <v>7</v>
      </c>
    </row>
    <row r="2805" spans="1:8" x14ac:dyDescent="0.25">
      <c r="A2805" s="3" t="s">
        <v>31197</v>
      </c>
      <c r="B2805" s="3" t="s">
        <v>7700</v>
      </c>
      <c r="C2805" s="3" t="s">
        <v>271</v>
      </c>
      <c r="D2805" s="3" t="s">
        <v>34418</v>
      </c>
      <c r="E2805" s="4">
        <v>25837.54</v>
      </c>
      <c r="F2805" s="3" t="s">
        <v>0</v>
      </c>
      <c r="G2805" s="4">
        <v>100.5</v>
      </c>
      <c r="H2805" s="3" t="s">
        <v>7</v>
      </c>
    </row>
    <row r="2806" spans="1:8" x14ac:dyDescent="0.25">
      <c r="A2806" s="3" t="s">
        <v>31197</v>
      </c>
      <c r="B2806" s="3" t="s">
        <v>7805</v>
      </c>
      <c r="C2806" s="3" t="s">
        <v>271</v>
      </c>
      <c r="D2806" s="3" t="s">
        <v>34418</v>
      </c>
      <c r="E2806" s="4">
        <v>32559.23</v>
      </c>
      <c r="F2806" s="3" t="s">
        <v>0</v>
      </c>
      <c r="G2806" s="4">
        <v>114.5</v>
      </c>
      <c r="H2806" s="3" t="s">
        <v>7</v>
      </c>
    </row>
    <row r="2807" spans="1:8" x14ac:dyDescent="0.25">
      <c r="A2807" s="3" t="s">
        <v>31197</v>
      </c>
      <c r="B2807" s="3" t="s">
        <v>7955</v>
      </c>
      <c r="C2807" s="3" t="s">
        <v>271</v>
      </c>
      <c r="D2807" s="3" t="s">
        <v>34418</v>
      </c>
      <c r="E2807" s="4">
        <v>11101.85</v>
      </c>
      <c r="F2807" s="3" t="s">
        <v>0</v>
      </c>
      <c r="G2807" s="4">
        <v>41.6</v>
      </c>
      <c r="H2807" s="3" t="s">
        <v>7</v>
      </c>
    </row>
    <row r="2808" spans="1:8" x14ac:dyDescent="0.25">
      <c r="A2808" s="3" t="s">
        <v>31197</v>
      </c>
      <c r="B2808" s="3" t="s">
        <v>7960</v>
      </c>
      <c r="C2808" s="3" t="s">
        <v>271</v>
      </c>
      <c r="D2808" s="3" t="s">
        <v>34418</v>
      </c>
      <c r="E2808" s="4">
        <v>12501.01</v>
      </c>
      <c r="F2808" s="3" t="s">
        <v>0</v>
      </c>
      <c r="G2808" s="4">
        <v>44.2</v>
      </c>
      <c r="H2808" s="3" t="s">
        <v>7</v>
      </c>
    </row>
    <row r="2809" spans="1:8" x14ac:dyDescent="0.25">
      <c r="A2809" s="3" t="s">
        <v>31197</v>
      </c>
      <c r="B2809" s="3" t="s">
        <v>8217</v>
      </c>
      <c r="C2809" s="3" t="s">
        <v>271</v>
      </c>
      <c r="D2809" s="3" t="s">
        <v>34418</v>
      </c>
      <c r="E2809" s="4">
        <v>17205.740000000002</v>
      </c>
      <c r="F2809" s="3" t="s">
        <v>0</v>
      </c>
      <c r="G2809" s="4">
        <v>81</v>
      </c>
      <c r="H2809" s="3" t="s">
        <v>7</v>
      </c>
    </row>
    <row r="2810" spans="1:8" x14ac:dyDescent="0.25">
      <c r="A2810" s="3" t="s">
        <v>31197</v>
      </c>
      <c r="B2810" s="3" t="s">
        <v>8544</v>
      </c>
      <c r="C2810" s="3" t="s">
        <v>271</v>
      </c>
      <c r="D2810" s="3" t="s">
        <v>34418</v>
      </c>
      <c r="E2810" s="4">
        <v>54062.93</v>
      </c>
      <c r="F2810" s="3" t="s">
        <v>0</v>
      </c>
      <c r="G2810" s="4">
        <v>264.10000000000002</v>
      </c>
      <c r="H2810" s="3" t="s">
        <v>7</v>
      </c>
    </row>
    <row r="2811" spans="1:8" x14ac:dyDescent="0.25">
      <c r="A2811" s="3" t="s">
        <v>31197</v>
      </c>
      <c r="B2811" s="3" t="s">
        <v>8545</v>
      </c>
      <c r="C2811" s="3" t="s">
        <v>271</v>
      </c>
      <c r="D2811" s="3" t="s">
        <v>34418</v>
      </c>
      <c r="E2811" s="4">
        <v>40967.199999999903</v>
      </c>
      <c r="F2811" s="3" t="s">
        <v>0</v>
      </c>
      <c r="G2811" s="4">
        <v>193.599999999999</v>
      </c>
      <c r="H2811" s="3" t="s">
        <v>7</v>
      </c>
    </row>
    <row r="2812" spans="1:8" x14ac:dyDescent="0.25">
      <c r="A2812" s="3" t="s">
        <v>31197</v>
      </c>
      <c r="B2812" s="3" t="s">
        <v>8893</v>
      </c>
      <c r="C2812" s="3" t="s">
        <v>271</v>
      </c>
      <c r="D2812" s="3" t="s">
        <v>34418</v>
      </c>
      <c r="E2812" s="4">
        <v>34661.709999999897</v>
      </c>
      <c r="F2812" s="3" t="s">
        <v>0</v>
      </c>
      <c r="G2812" s="4">
        <v>31</v>
      </c>
      <c r="H2812" s="3" t="s">
        <v>108</v>
      </c>
    </row>
    <row r="2813" spans="1:8" x14ac:dyDescent="0.25">
      <c r="A2813" s="3" t="s">
        <v>31197</v>
      </c>
      <c r="B2813" s="3" t="s">
        <v>8894</v>
      </c>
      <c r="C2813" s="3" t="s">
        <v>271</v>
      </c>
      <c r="D2813" s="3" t="s">
        <v>34418</v>
      </c>
      <c r="E2813" s="4">
        <v>7675.06</v>
      </c>
      <c r="F2813" s="3" t="s">
        <v>0</v>
      </c>
      <c r="G2813" s="4">
        <v>7</v>
      </c>
      <c r="H2813" s="3" t="s">
        <v>108</v>
      </c>
    </row>
    <row r="2814" spans="1:8" x14ac:dyDescent="0.25">
      <c r="A2814" s="3" t="s">
        <v>31197</v>
      </c>
      <c r="B2814" s="3" t="s">
        <v>8895</v>
      </c>
      <c r="C2814" s="3" t="s">
        <v>271</v>
      </c>
      <c r="D2814" s="3" t="s">
        <v>34418</v>
      </c>
      <c r="E2814" s="4">
        <v>2718.21</v>
      </c>
      <c r="F2814" s="3" t="s">
        <v>0</v>
      </c>
      <c r="G2814" s="4">
        <v>7</v>
      </c>
      <c r="H2814" s="3" t="s">
        <v>108</v>
      </c>
    </row>
    <row r="2815" spans="1:8" x14ac:dyDescent="0.25">
      <c r="A2815" s="3" t="s">
        <v>31197</v>
      </c>
      <c r="B2815" s="3" t="s">
        <v>8896</v>
      </c>
      <c r="C2815" s="3" t="s">
        <v>271</v>
      </c>
      <c r="D2815" s="3" t="s">
        <v>34418</v>
      </c>
      <c r="E2815" s="4">
        <v>31551.41</v>
      </c>
      <c r="F2815" s="3" t="s">
        <v>0</v>
      </c>
      <c r="G2815" s="4">
        <v>170</v>
      </c>
      <c r="H2815" s="3" t="s">
        <v>108</v>
      </c>
    </row>
    <row r="2816" spans="1:8" x14ac:dyDescent="0.25">
      <c r="A2816" s="3" t="s">
        <v>31197</v>
      </c>
      <c r="B2816" s="3" t="s">
        <v>8897</v>
      </c>
      <c r="C2816" s="3" t="s">
        <v>271</v>
      </c>
      <c r="D2816" s="3" t="s">
        <v>34418</v>
      </c>
      <c r="E2816" s="4">
        <v>18865.400000000001</v>
      </c>
      <c r="F2816" s="3" t="s">
        <v>0</v>
      </c>
      <c r="G2816" s="4">
        <v>56</v>
      </c>
      <c r="H2816" s="3" t="s">
        <v>108</v>
      </c>
    </row>
    <row r="2817" spans="1:8" x14ac:dyDescent="0.25">
      <c r="A2817" s="3" t="s">
        <v>31197</v>
      </c>
      <c r="B2817" s="3" t="s">
        <v>8978</v>
      </c>
      <c r="C2817" s="3" t="s">
        <v>271</v>
      </c>
      <c r="D2817" s="3" t="s">
        <v>34418</v>
      </c>
      <c r="E2817" s="4">
        <v>1783.1099999999899</v>
      </c>
      <c r="F2817" s="3" t="s">
        <v>0</v>
      </c>
      <c r="G2817" s="4">
        <v>1</v>
      </c>
      <c r="H2817" s="3" t="s">
        <v>108</v>
      </c>
    </row>
    <row r="2818" spans="1:8" x14ac:dyDescent="0.25">
      <c r="A2818" s="3" t="s">
        <v>31197</v>
      </c>
      <c r="B2818" s="3" t="s">
        <v>9077</v>
      </c>
      <c r="C2818" s="3" t="s">
        <v>271</v>
      </c>
      <c r="D2818" s="3" t="s">
        <v>34418</v>
      </c>
      <c r="E2818" s="4">
        <v>17395.4399999999</v>
      </c>
      <c r="F2818" s="3" t="s">
        <v>0</v>
      </c>
      <c r="G2818" s="4">
        <v>65.7</v>
      </c>
      <c r="H2818" s="3" t="s">
        <v>7</v>
      </c>
    </row>
    <row r="2819" spans="1:8" x14ac:dyDescent="0.25">
      <c r="A2819" s="3" t="s">
        <v>31197</v>
      </c>
      <c r="B2819" s="3" t="s">
        <v>9201</v>
      </c>
      <c r="C2819" s="3" t="s">
        <v>271</v>
      </c>
      <c r="D2819" s="3" t="s">
        <v>34418</v>
      </c>
      <c r="E2819" s="4">
        <v>14759.5</v>
      </c>
      <c r="F2819" s="3" t="s">
        <v>0</v>
      </c>
      <c r="G2819" s="4">
        <v>69.329999999999899</v>
      </c>
      <c r="H2819" s="3" t="s">
        <v>7</v>
      </c>
    </row>
    <row r="2820" spans="1:8" x14ac:dyDescent="0.25">
      <c r="A2820" s="3" t="s">
        <v>31197</v>
      </c>
      <c r="B2820" s="3" t="s">
        <v>9334</v>
      </c>
      <c r="C2820" s="3" t="s">
        <v>271</v>
      </c>
      <c r="D2820" s="3" t="s">
        <v>34418</v>
      </c>
      <c r="E2820" s="4">
        <v>1988.3499999999899</v>
      </c>
      <c r="F2820" s="3" t="s">
        <v>0</v>
      </c>
      <c r="G2820" s="4">
        <v>9.3000000000000007</v>
      </c>
      <c r="H2820" s="3" t="s">
        <v>7</v>
      </c>
    </row>
    <row r="2821" spans="1:8" x14ac:dyDescent="0.25">
      <c r="A2821" s="3" t="s">
        <v>31197</v>
      </c>
      <c r="B2821" s="3" t="s">
        <v>9335</v>
      </c>
      <c r="C2821" s="3" t="s">
        <v>271</v>
      </c>
      <c r="D2821" s="3" t="s">
        <v>34418</v>
      </c>
      <c r="E2821" s="4">
        <v>7606.55</v>
      </c>
      <c r="F2821" s="3" t="s">
        <v>0</v>
      </c>
      <c r="G2821" s="4">
        <v>30.1999999999999</v>
      </c>
      <c r="H2821" s="3" t="s">
        <v>7</v>
      </c>
    </row>
    <row r="2822" spans="1:8" x14ac:dyDescent="0.25">
      <c r="A2822" s="3" t="s">
        <v>31197</v>
      </c>
      <c r="B2822" s="3" t="s">
        <v>9437</v>
      </c>
      <c r="C2822" s="3" t="s">
        <v>271</v>
      </c>
      <c r="D2822" s="3" t="s">
        <v>34418</v>
      </c>
      <c r="E2822" s="4">
        <v>1796.5999999999899</v>
      </c>
      <c r="F2822" s="3" t="s">
        <v>0</v>
      </c>
      <c r="G2822" s="4">
        <v>8</v>
      </c>
      <c r="H2822" s="3" t="s">
        <v>7</v>
      </c>
    </row>
    <row r="2823" spans="1:8" x14ac:dyDescent="0.25">
      <c r="A2823" s="3" t="s">
        <v>31197</v>
      </c>
      <c r="B2823" s="3" t="s">
        <v>9445</v>
      </c>
      <c r="C2823" s="3" t="s">
        <v>271</v>
      </c>
      <c r="D2823" s="3" t="s">
        <v>34418</v>
      </c>
      <c r="E2823" s="4">
        <v>3599.04</v>
      </c>
      <c r="F2823" s="3" t="s">
        <v>0</v>
      </c>
      <c r="G2823" s="4">
        <v>16.399999999999899</v>
      </c>
      <c r="H2823" s="3" t="s">
        <v>7</v>
      </c>
    </row>
    <row r="2824" spans="1:8" x14ac:dyDescent="0.25">
      <c r="A2824" s="3" t="s">
        <v>31197</v>
      </c>
      <c r="B2824" s="3" t="s">
        <v>9686</v>
      </c>
      <c r="C2824" s="3" t="s">
        <v>271</v>
      </c>
      <c r="D2824" s="3" t="s">
        <v>34418</v>
      </c>
      <c r="E2824" s="4">
        <v>5810.56</v>
      </c>
      <c r="F2824" s="3" t="s">
        <v>0</v>
      </c>
      <c r="G2824" s="4">
        <v>29.1</v>
      </c>
      <c r="H2824" s="3" t="s">
        <v>7</v>
      </c>
    </row>
    <row r="2825" spans="1:8" x14ac:dyDescent="0.25">
      <c r="A2825" s="3" t="s">
        <v>31197</v>
      </c>
      <c r="B2825" s="3" t="s">
        <v>9687</v>
      </c>
      <c r="C2825" s="3" t="s">
        <v>271</v>
      </c>
      <c r="D2825" s="3" t="s">
        <v>34418</v>
      </c>
      <c r="E2825" s="4">
        <v>12093.59</v>
      </c>
      <c r="F2825" s="3" t="s">
        <v>0</v>
      </c>
      <c r="G2825" s="4">
        <v>52.399999999999899</v>
      </c>
      <c r="H2825" s="3" t="s">
        <v>7</v>
      </c>
    </row>
    <row r="2826" spans="1:8" x14ac:dyDescent="0.25">
      <c r="A2826" s="3" t="s">
        <v>31197</v>
      </c>
      <c r="B2826" s="3" t="s">
        <v>9955</v>
      </c>
      <c r="C2826" s="3" t="s">
        <v>271</v>
      </c>
      <c r="D2826" s="3" t="s">
        <v>34418</v>
      </c>
      <c r="E2826" s="4">
        <v>32770.779999999897</v>
      </c>
      <c r="F2826" s="3" t="s">
        <v>0</v>
      </c>
      <c r="G2826" s="4">
        <v>89</v>
      </c>
      <c r="H2826" s="3" t="s">
        <v>7</v>
      </c>
    </row>
    <row r="2827" spans="1:8" x14ac:dyDescent="0.25">
      <c r="A2827" s="3" t="s">
        <v>31197</v>
      </c>
      <c r="B2827" s="3" t="s">
        <v>10017</v>
      </c>
      <c r="C2827" s="3" t="s">
        <v>271</v>
      </c>
      <c r="D2827" s="3" t="s">
        <v>34418</v>
      </c>
      <c r="E2827" s="4">
        <v>6557.3</v>
      </c>
      <c r="F2827" s="3" t="s">
        <v>0</v>
      </c>
      <c r="G2827" s="4">
        <v>30.6</v>
      </c>
      <c r="H2827" s="3" t="s">
        <v>7</v>
      </c>
    </row>
    <row r="2828" spans="1:8" x14ac:dyDescent="0.25">
      <c r="A2828" s="3" t="s">
        <v>31197</v>
      </c>
      <c r="B2828" s="3" t="s">
        <v>10584</v>
      </c>
      <c r="C2828" s="3" t="s">
        <v>271</v>
      </c>
      <c r="D2828" s="3" t="s">
        <v>34418</v>
      </c>
      <c r="E2828" s="4">
        <v>35200.980000000003</v>
      </c>
      <c r="F2828" s="3" t="s">
        <v>0</v>
      </c>
      <c r="G2828" s="4">
        <v>92.4</v>
      </c>
      <c r="H2828" s="3" t="s">
        <v>7</v>
      </c>
    </row>
    <row r="2829" spans="1:8" x14ac:dyDescent="0.25">
      <c r="A2829" s="3" t="s">
        <v>31197</v>
      </c>
      <c r="B2829" s="3" t="s">
        <v>11226</v>
      </c>
      <c r="C2829" s="3" t="s">
        <v>271</v>
      </c>
      <c r="D2829" s="3" t="s">
        <v>34418</v>
      </c>
      <c r="E2829" s="4">
        <v>1948.94</v>
      </c>
      <c r="F2829" s="3" t="s">
        <v>0</v>
      </c>
      <c r="G2829" s="4">
        <v>6.7</v>
      </c>
      <c r="H2829" s="3" t="s">
        <v>7</v>
      </c>
    </row>
    <row r="2830" spans="1:8" x14ac:dyDescent="0.25">
      <c r="A2830" s="3" t="s">
        <v>31197</v>
      </c>
      <c r="B2830" s="3" t="s">
        <v>11227</v>
      </c>
      <c r="C2830" s="3" t="s">
        <v>271</v>
      </c>
      <c r="D2830" s="3" t="s">
        <v>34418</v>
      </c>
      <c r="E2830" s="4">
        <v>7860.43</v>
      </c>
      <c r="F2830" s="3" t="s">
        <v>0</v>
      </c>
      <c r="G2830" s="4">
        <v>28</v>
      </c>
      <c r="H2830" s="3" t="s">
        <v>7</v>
      </c>
    </row>
    <row r="2831" spans="1:8" x14ac:dyDescent="0.25">
      <c r="A2831" s="3" t="s">
        <v>31197</v>
      </c>
      <c r="B2831" s="3" t="s">
        <v>12238</v>
      </c>
      <c r="C2831" s="3" t="s">
        <v>271</v>
      </c>
      <c r="D2831" s="3" t="s">
        <v>34418</v>
      </c>
      <c r="E2831" s="4">
        <v>168470</v>
      </c>
      <c r="F2831" s="3" t="s">
        <v>0</v>
      </c>
      <c r="G2831" s="4">
        <v>17</v>
      </c>
      <c r="H2831" s="3" t="s">
        <v>108</v>
      </c>
    </row>
    <row r="2832" spans="1:8" x14ac:dyDescent="0.25">
      <c r="A2832" s="3" t="s">
        <v>31197</v>
      </c>
      <c r="B2832" s="3" t="s">
        <v>12240</v>
      </c>
      <c r="C2832" s="3" t="s">
        <v>271</v>
      </c>
      <c r="D2832" s="3" t="s">
        <v>34418</v>
      </c>
      <c r="E2832" s="4">
        <v>733.99</v>
      </c>
      <c r="F2832" s="3" t="s">
        <v>0</v>
      </c>
      <c r="G2832" s="4">
        <v>2.3999999999999901</v>
      </c>
      <c r="H2832" s="3" t="s">
        <v>7</v>
      </c>
    </row>
    <row r="2833" spans="1:8" x14ac:dyDescent="0.25">
      <c r="A2833" s="3" t="s">
        <v>31197</v>
      </c>
      <c r="B2833" s="3" t="s">
        <v>17468</v>
      </c>
      <c r="C2833" s="3" t="s">
        <v>271</v>
      </c>
      <c r="D2833" s="3" t="s">
        <v>34418</v>
      </c>
      <c r="E2833" s="4">
        <v>305.23</v>
      </c>
      <c r="F2833" s="3" t="s">
        <v>0</v>
      </c>
      <c r="G2833" s="4">
        <v>2</v>
      </c>
      <c r="H2833" s="3" t="s">
        <v>108</v>
      </c>
    </row>
    <row r="2834" spans="1:8" x14ac:dyDescent="0.25">
      <c r="A2834" s="3" t="s">
        <v>31197</v>
      </c>
      <c r="B2834" s="3" t="s">
        <v>17469</v>
      </c>
      <c r="C2834" s="3" t="s">
        <v>271</v>
      </c>
      <c r="D2834" s="3" t="s">
        <v>34418</v>
      </c>
      <c r="E2834" s="4">
        <v>32232</v>
      </c>
      <c r="F2834" s="3" t="s">
        <v>0</v>
      </c>
      <c r="G2834" s="4">
        <v>1</v>
      </c>
      <c r="H2834" s="3" t="s">
        <v>108</v>
      </c>
    </row>
    <row r="2835" spans="1:8" x14ac:dyDescent="0.25">
      <c r="A2835" s="3" t="s">
        <v>31197</v>
      </c>
      <c r="B2835" s="3" t="s">
        <v>17470</v>
      </c>
      <c r="C2835" s="3" t="s">
        <v>271</v>
      </c>
      <c r="D2835" s="3" t="s">
        <v>34418</v>
      </c>
      <c r="E2835" s="4">
        <v>6925.9499999999898</v>
      </c>
      <c r="F2835" s="3" t="s">
        <v>0</v>
      </c>
      <c r="G2835" s="4">
        <v>10</v>
      </c>
      <c r="H2835" s="3" t="s">
        <v>108</v>
      </c>
    </row>
    <row r="2836" spans="1:8" x14ac:dyDescent="0.25">
      <c r="A2836" s="3" t="s">
        <v>31197</v>
      </c>
      <c r="B2836" s="3" t="s">
        <v>18930</v>
      </c>
      <c r="C2836" s="3" t="s">
        <v>271</v>
      </c>
      <c r="D2836" s="3" t="s">
        <v>34418</v>
      </c>
      <c r="E2836" s="4">
        <v>2722</v>
      </c>
      <c r="F2836" s="3" t="s">
        <v>0</v>
      </c>
      <c r="G2836" s="4">
        <v>2</v>
      </c>
      <c r="H2836" s="3" t="s">
        <v>108</v>
      </c>
    </row>
    <row r="2837" spans="1:8" x14ac:dyDescent="0.25">
      <c r="A2837" s="3" t="s">
        <v>31197</v>
      </c>
      <c r="B2837" s="3" t="s">
        <v>23313</v>
      </c>
      <c r="C2837" s="3" t="s">
        <v>271</v>
      </c>
      <c r="D2837" s="3" t="s">
        <v>34418</v>
      </c>
      <c r="E2837" s="4">
        <v>292.01999999999902</v>
      </c>
      <c r="F2837" s="3" t="s">
        <v>0</v>
      </c>
      <c r="G2837" s="4">
        <v>1</v>
      </c>
      <c r="H2837" s="3" t="s">
        <v>108</v>
      </c>
    </row>
    <row r="2838" spans="1:8" x14ac:dyDescent="0.25">
      <c r="A2838" s="3" t="s">
        <v>31197</v>
      </c>
      <c r="B2838" s="3" t="s">
        <v>23632</v>
      </c>
      <c r="C2838" s="3" t="s">
        <v>271</v>
      </c>
      <c r="D2838" s="3" t="s">
        <v>34418</v>
      </c>
      <c r="E2838" s="4">
        <v>537.41999999999905</v>
      </c>
      <c r="F2838" s="3" t="s">
        <v>0</v>
      </c>
      <c r="G2838" s="4">
        <v>4</v>
      </c>
      <c r="H2838" s="3" t="s">
        <v>108</v>
      </c>
    </row>
    <row r="2839" spans="1:8" x14ac:dyDescent="0.25">
      <c r="A2839" s="3" t="s">
        <v>31197</v>
      </c>
      <c r="B2839" s="3" t="s">
        <v>23757</v>
      </c>
      <c r="C2839" s="3" t="s">
        <v>271</v>
      </c>
      <c r="D2839" s="3" t="s">
        <v>34418</v>
      </c>
      <c r="E2839" s="4">
        <v>1093.27</v>
      </c>
      <c r="F2839" s="3" t="s">
        <v>0</v>
      </c>
      <c r="G2839" s="4">
        <v>9</v>
      </c>
      <c r="H2839" s="3" t="s">
        <v>108</v>
      </c>
    </row>
    <row r="2840" spans="1:8" x14ac:dyDescent="0.25">
      <c r="A2840" s="3" t="s">
        <v>31197</v>
      </c>
      <c r="B2840" s="3" t="s">
        <v>23881</v>
      </c>
      <c r="C2840" s="3" t="s">
        <v>271</v>
      </c>
      <c r="D2840" s="3" t="s">
        <v>34418</v>
      </c>
      <c r="E2840" s="4">
        <v>278.82999999999902</v>
      </c>
      <c r="F2840" s="3" t="s">
        <v>0</v>
      </c>
      <c r="G2840" s="4">
        <v>2</v>
      </c>
      <c r="H2840" s="3" t="s">
        <v>108</v>
      </c>
    </row>
    <row r="2841" spans="1:8" x14ac:dyDescent="0.25">
      <c r="A2841" s="3" t="s">
        <v>31197</v>
      </c>
      <c r="B2841" s="3" t="s">
        <v>24234</v>
      </c>
      <c r="C2841" s="3" t="s">
        <v>271</v>
      </c>
      <c r="D2841" s="3" t="s">
        <v>34418</v>
      </c>
      <c r="E2841" s="4">
        <v>663.88</v>
      </c>
      <c r="F2841" s="3" t="s">
        <v>0</v>
      </c>
      <c r="G2841" s="4">
        <v>1</v>
      </c>
      <c r="H2841" s="3" t="s">
        <v>108</v>
      </c>
    </row>
    <row r="2842" spans="1:8" x14ac:dyDescent="0.25">
      <c r="A2842" s="3" t="s">
        <v>31197</v>
      </c>
      <c r="B2842" s="3" t="s">
        <v>24528</v>
      </c>
      <c r="C2842" s="3" t="s">
        <v>271</v>
      </c>
      <c r="D2842" s="3" t="s">
        <v>34418</v>
      </c>
      <c r="E2842" s="4">
        <v>125704</v>
      </c>
      <c r="F2842" s="3" t="s">
        <v>0</v>
      </c>
      <c r="G2842" s="4">
        <v>4</v>
      </c>
      <c r="H2842" s="3" t="s">
        <v>108</v>
      </c>
    </row>
    <row r="2843" spans="1:8" x14ac:dyDescent="0.25">
      <c r="A2843" s="3" t="s">
        <v>31197</v>
      </c>
      <c r="B2843" s="3" t="s">
        <v>24728</v>
      </c>
      <c r="C2843" s="3" t="s">
        <v>271</v>
      </c>
      <c r="D2843" s="3" t="s">
        <v>34418</v>
      </c>
      <c r="E2843" s="4">
        <v>490.1</v>
      </c>
      <c r="F2843" s="3" t="s">
        <v>0</v>
      </c>
      <c r="G2843" s="4">
        <v>4</v>
      </c>
      <c r="H2843" s="3" t="s">
        <v>108</v>
      </c>
    </row>
    <row r="2844" spans="1:8" x14ac:dyDescent="0.25">
      <c r="A2844" s="3" t="s">
        <v>31197</v>
      </c>
      <c r="B2844" s="3" t="s">
        <v>24814</v>
      </c>
      <c r="C2844" s="3" t="s">
        <v>271</v>
      </c>
      <c r="D2844" s="3" t="s">
        <v>34418</v>
      </c>
      <c r="E2844" s="4">
        <v>2040</v>
      </c>
      <c r="F2844" s="3" t="s">
        <v>0</v>
      </c>
      <c r="G2844" s="4">
        <v>3</v>
      </c>
      <c r="H2844" s="3" t="s">
        <v>108</v>
      </c>
    </row>
    <row r="2845" spans="1:8" x14ac:dyDescent="0.25">
      <c r="A2845" s="3" t="s">
        <v>31197</v>
      </c>
      <c r="B2845" s="3" t="s">
        <v>24815</v>
      </c>
      <c r="C2845" s="3" t="s">
        <v>271</v>
      </c>
      <c r="D2845" s="3" t="s">
        <v>34418</v>
      </c>
      <c r="E2845" s="4">
        <v>256.11</v>
      </c>
      <c r="F2845" s="3" t="s">
        <v>0</v>
      </c>
      <c r="G2845" s="4">
        <v>1</v>
      </c>
      <c r="H2845" s="3" t="s">
        <v>108</v>
      </c>
    </row>
    <row r="2846" spans="1:8" x14ac:dyDescent="0.25">
      <c r="A2846" s="3" t="s">
        <v>31197</v>
      </c>
      <c r="B2846" s="3" t="s">
        <v>24893</v>
      </c>
      <c r="C2846" s="3" t="s">
        <v>271</v>
      </c>
      <c r="D2846" s="3" t="s">
        <v>34418</v>
      </c>
      <c r="E2846" s="4">
        <v>5181.75</v>
      </c>
      <c r="F2846" s="3" t="s">
        <v>0</v>
      </c>
      <c r="G2846" s="4">
        <v>5</v>
      </c>
      <c r="H2846" s="3" t="s">
        <v>108</v>
      </c>
    </row>
    <row r="2847" spans="1:8" x14ac:dyDescent="0.25">
      <c r="A2847" s="3" t="s">
        <v>31197</v>
      </c>
      <c r="B2847" s="3" t="s">
        <v>25312</v>
      </c>
      <c r="C2847" s="3" t="s">
        <v>271</v>
      </c>
      <c r="D2847" s="3" t="s">
        <v>34418</v>
      </c>
      <c r="E2847" s="4">
        <v>5246.6099999999897</v>
      </c>
      <c r="F2847" s="3" t="s">
        <v>0</v>
      </c>
      <c r="G2847" s="4">
        <v>2</v>
      </c>
      <c r="H2847" s="3" t="s">
        <v>108</v>
      </c>
    </row>
    <row r="2848" spans="1:8" x14ac:dyDescent="0.25">
      <c r="A2848" s="3" t="s">
        <v>31197</v>
      </c>
      <c r="B2848" s="3" t="s">
        <v>25355</v>
      </c>
      <c r="C2848" s="3" t="s">
        <v>271</v>
      </c>
      <c r="D2848" s="3" t="s">
        <v>34418</v>
      </c>
      <c r="E2848" s="4">
        <v>1800.0999999999899</v>
      </c>
      <c r="F2848" s="3" t="s">
        <v>0</v>
      </c>
      <c r="G2848" s="4">
        <v>2</v>
      </c>
      <c r="H2848" s="3" t="s">
        <v>108</v>
      </c>
    </row>
    <row r="2849" spans="1:8" x14ac:dyDescent="0.25">
      <c r="A2849" s="3" t="s">
        <v>31197</v>
      </c>
      <c r="B2849" s="3" t="s">
        <v>25356</v>
      </c>
      <c r="C2849" s="3" t="s">
        <v>271</v>
      </c>
      <c r="D2849" s="3" t="s">
        <v>34418</v>
      </c>
      <c r="E2849" s="4">
        <v>2474</v>
      </c>
      <c r="F2849" s="3" t="s">
        <v>0</v>
      </c>
      <c r="G2849" s="4">
        <v>2</v>
      </c>
      <c r="H2849" s="3" t="s">
        <v>108</v>
      </c>
    </row>
    <row r="2850" spans="1:8" x14ac:dyDescent="0.25">
      <c r="A2850" s="3" t="s">
        <v>31197</v>
      </c>
      <c r="B2850" s="3" t="s">
        <v>25357</v>
      </c>
      <c r="C2850" s="3" t="s">
        <v>271</v>
      </c>
      <c r="D2850" s="3" t="s">
        <v>34418</v>
      </c>
      <c r="E2850" s="4">
        <v>4274.0299999999897</v>
      </c>
      <c r="F2850" s="3" t="s">
        <v>0</v>
      </c>
      <c r="G2850" s="4">
        <v>2</v>
      </c>
      <c r="H2850" s="3" t="s">
        <v>108</v>
      </c>
    </row>
    <row r="2851" spans="1:8" x14ac:dyDescent="0.25">
      <c r="A2851" s="3" t="s">
        <v>31197</v>
      </c>
      <c r="B2851" s="3" t="s">
        <v>25358</v>
      </c>
      <c r="C2851" s="3" t="s">
        <v>271</v>
      </c>
      <c r="D2851" s="3" t="s">
        <v>34418</v>
      </c>
      <c r="E2851" s="4">
        <v>2137.0100000000002</v>
      </c>
      <c r="F2851" s="3" t="s">
        <v>0</v>
      </c>
      <c r="G2851" s="4">
        <v>1</v>
      </c>
      <c r="H2851" s="3" t="s">
        <v>108</v>
      </c>
    </row>
    <row r="2852" spans="1:8" x14ac:dyDescent="0.25">
      <c r="A2852" s="3" t="s">
        <v>31197</v>
      </c>
      <c r="B2852" s="3" t="s">
        <v>25363</v>
      </c>
      <c r="C2852" s="3" t="s">
        <v>271</v>
      </c>
      <c r="D2852" s="3" t="s">
        <v>34418</v>
      </c>
      <c r="E2852" s="4">
        <v>22070</v>
      </c>
      <c r="F2852" s="3" t="s">
        <v>0</v>
      </c>
      <c r="G2852" s="4">
        <v>1</v>
      </c>
      <c r="H2852" s="3" t="s">
        <v>108</v>
      </c>
    </row>
    <row r="2853" spans="1:8" x14ac:dyDescent="0.25">
      <c r="A2853" s="3" t="s">
        <v>31197</v>
      </c>
      <c r="B2853" s="3" t="s">
        <v>26328</v>
      </c>
      <c r="C2853" s="3" t="s">
        <v>271</v>
      </c>
      <c r="D2853" s="3" t="s">
        <v>34418</v>
      </c>
      <c r="E2853" s="4">
        <v>32540</v>
      </c>
      <c r="F2853" s="3" t="s">
        <v>0</v>
      </c>
      <c r="G2853" s="4">
        <v>1</v>
      </c>
      <c r="H2853" s="3" t="s">
        <v>108</v>
      </c>
    </row>
    <row r="2854" spans="1:8" x14ac:dyDescent="0.25">
      <c r="A2854" s="3" t="s">
        <v>31197</v>
      </c>
      <c r="B2854" s="3" t="s">
        <v>26533</v>
      </c>
      <c r="C2854" s="3" t="s">
        <v>271</v>
      </c>
      <c r="D2854" s="3" t="s">
        <v>34418</v>
      </c>
      <c r="E2854" s="4">
        <v>156992</v>
      </c>
      <c r="F2854" s="3" t="s">
        <v>0</v>
      </c>
      <c r="G2854" s="4">
        <v>1</v>
      </c>
      <c r="H2854" s="3" t="s">
        <v>108</v>
      </c>
    </row>
    <row r="2855" spans="1:8" x14ac:dyDescent="0.25">
      <c r="A2855" s="3" t="s">
        <v>31197</v>
      </c>
      <c r="B2855" s="3" t="s">
        <v>152</v>
      </c>
      <c r="C2855" s="3" t="s">
        <v>90</v>
      </c>
      <c r="D2855" s="3" t="s">
        <v>34418</v>
      </c>
      <c r="E2855" s="4">
        <v>5016</v>
      </c>
      <c r="F2855" s="3" t="s">
        <v>0</v>
      </c>
      <c r="G2855" s="4">
        <v>20</v>
      </c>
      <c r="H2855" s="3" t="s">
        <v>153</v>
      </c>
    </row>
    <row r="2856" spans="1:8" x14ac:dyDescent="0.25">
      <c r="A2856" s="3" t="s">
        <v>31197</v>
      </c>
      <c r="B2856" s="3" t="s">
        <v>334</v>
      </c>
      <c r="C2856" s="3" t="s">
        <v>90</v>
      </c>
      <c r="D2856" s="3" t="s">
        <v>34418</v>
      </c>
      <c r="E2856" s="4">
        <v>38686</v>
      </c>
      <c r="F2856" s="3" t="s">
        <v>0</v>
      </c>
      <c r="G2856" s="4">
        <v>2.8999999999999901</v>
      </c>
      <c r="H2856" s="3" t="s">
        <v>1</v>
      </c>
    </row>
    <row r="2857" spans="1:8" x14ac:dyDescent="0.25">
      <c r="A2857" s="3" t="s">
        <v>31197</v>
      </c>
      <c r="B2857" s="3" t="s">
        <v>462</v>
      </c>
      <c r="C2857" s="3" t="s">
        <v>90</v>
      </c>
      <c r="D2857" s="3" t="s">
        <v>34418</v>
      </c>
      <c r="E2857" s="4">
        <v>31000.25</v>
      </c>
      <c r="F2857" s="3" t="s">
        <v>0</v>
      </c>
      <c r="G2857" s="4">
        <v>5</v>
      </c>
      <c r="H2857" s="3" t="s">
        <v>1</v>
      </c>
    </row>
    <row r="2858" spans="1:8" x14ac:dyDescent="0.25">
      <c r="A2858" s="3" t="s">
        <v>31197</v>
      </c>
      <c r="B2858" s="3" t="s">
        <v>463</v>
      </c>
      <c r="C2858" s="3" t="s">
        <v>90</v>
      </c>
      <c r="D2858" s="3" t="s">
        <v>34418</v>
      </c>
      <c r="E2858" s="4">
        <v>59770.209999999897</v>
      </c>
      <c r="F2858" s="3" t="s">
        <v>0</v>
      </c>
      <c r="G2858" s="4">
        <v>10</v>
      </c>
      <c r="H2858" s="3" t="s">
        <v>1</v>
      </c>
    </row>
    <row r="2859" spans="1:8" x14ac:dyDescent="0.25">
      <c r="A2859" s="3" t="s">
        <v>31197</v>
      </c>
      <c r="B2859" s="3" t="s">
        <v>464</v>
      </c>
      <c r="C2859" s="3" t="s">
        <v>90</v>
      </c>
      <c r="D2859" s="3" t="s">
        <v>34418</v>
      </c>
      <c r="E2859" s="4">
        <v>37117.120000000003</v>
      </c>
      <c r="F2859" s="3" t="s">
        <v>0</v>
      </c>
      <c r="G2859" s="4">
        <v>5.6479999999999899</v>
      </c>
      <c r="H2859" s="3" t="s">
        <v>1</v>
      </c>
    </row>
    <row r="2860" spans="1:8" x14ac:dyDescent="0.25">
      <c r="A2860" s="3" t="s">
        <v>31197</v>
      </c>
      <c r="B2860" s="3" t="s">
        <v>465</v>
      </c>
      <c r="C2860" s="3" t="s">
        <v>90</v>
      </c>
      <c r="D2860" s="3" t="s">
        <v>34418</v>
      </c>
      <c r="E2860" s="4">
        <v>1463343.96</v>
      </c>
      <c r="F2860" s="3" t="s">
        <v>0</v>
      </c>
      <c r="G2860" s="4">
        <v>46.027000000000001</v>
      </c>
      <c r="H2860" s="3" t="s">
        <v>1</v>
      </c>
    </row>
    <row r="2861" spans="1:8" x14ac:dyDescent="0.25">
      <c r="A2861" s="3" t="s">
        <v>31197</v>
      </c>
      <c r="B2861" s="3" t="s">
        <v>466</v>
      </c>
      <c r="C2861" s="3" t="s">
        <v>90</v>
      </c>
      <c r="D2861" s="3" t="s">
        <v>34418</v>
      </c>
      <c r="E2861" s="4">
        <v>14309.559999999899</v>
      </c>
      <c r="F2861" s="3" t="s">
        <v>0</v>
      </c>
      <c r="G2861" s="4">
        <v>1.2150000000000001</v>
      </c>
      <c r="H2861" s="3" t="s">
        <v>1</v>
      </c>
    </row>
    <row r="2862" spans="1:8" x14ac:dyDescent="0.25">
      <c r="A2862" s="3" t="s">
        <v>31197</v>
      </c>
      <c r="B2862" s="3" t="s">
        <v>467</v>
      </c>
      <c r="C2862" s="3" t="s">
        <v>90</v>
      </c>
      <c r="D2862" s="3" t="s">
        <v>34418</v>
      </c>
      <c r="E2862" s="4">
        <v>1217501.5900000001</v>
      </c>
      <c r="F2862" s="3" t="s">
        <v>0</v>
      </c>
      <c r="G2862" s="4">
        <v>87.798000000000002</v>
      </c>
      <c r="H2862" s="3" t="s">
        <v>1</v>
      </c>
    </row>
    <row r="2863" spans="1:8" x14ac:dyDescent="0.25">
      <c r="A2863" s="3" t="s">
        <v>31197</v>
      </c>
      <c r="B2863" s="3" t="s">
        <v>468</v>
      </c>
      <c r="C2863" s="3" t="s">
        <v>90</v>
      </c>
      <c r="D2863" s="3" t="s">
        <v>34418</v>
      </c>
      <c r="E2863" s="4">
        <v>419810.21999999898</v>
      </c>
      <c r="F2863" s="3" t="s">
        <v>0</v>
      </c>
      <c r="G2863" s="4">
        <v>68.373000000000005</v>
      </c>
      <c r="H2863" s="3" t="s">
        <v>1</v>
      </c>
    </row>
    <row r="2864" spans="1:8" x14ac:dyDescent="0.25">
      <c r="A2864" s="3" t="s">
        <v>31197</v>
      </c>
      <c r="B2864" s="3" t="s">
        <v>469</v>
      </c>
      <c r="C2864" s="3" t="s">
        <v>90</v>
      </c>
      <c r="D2864" s="3" t="s">
        <v>34418</v>
      </c>
      <c r="E2864" s="4">
        <v>492296.65999999898</v>
      </c>
      <c r="F2864" s="3" t="s">
        <v>0</v>
      </c>
      <c r="G2864" s="4">
        <v>80.179000000000002</v>
      </c>
      <c r="H2864" s="3" t="s">
        <v>1</v>
      </c>
    </row>
    <row r="2865" spans="1:8" x14ac:dyDescent="0.25">
      <c r="A2865" s="3" t="s">
        <v>31197</v>
      </c>
      <c r="B2865" s="3" t="s">
        <v>470</v>
      </c>
      <c r="C2865" s="3" t="s">
        <v>90</v>
      </c>
      <c r="D2865" s="3" t="s">
        <v>34418</v>
      </c>
      <c r="E2865" s="4">
        <v>4789.6099999999897</v>
      </c>
      <c r="F2865" s="3" t="s">
        <v>0</v>
      </c>
      <c r="G2865" s="4">
        <v>0.504</v>
      </c>
      <c r="H2865" s="3" t="s">
        <v>1</v>
      </c>
    </row>
    <row r="2866" spans="1:8" x14ac:dyDescent="0.25">
      <c r="A2866" s="3" t="s">
        <v>31197</v>
      </c>
      <c r="B2866" s="3" t="s">
        <v>471</v>
      </c>
      <c r="C2866" s="3" t="s">
        <v>90</v>
      </c>
      <c r="D2866" s="3" t="s">
        <v>34418</v>
      </c>
      <c r="E2866" s="4">
        <v>10511.219999999899</v>
      </c>
      <c r="F2866" s="3" t="s">
        <v>0</v>
      </c>
      <c r="G2866" s="4">
        <v>1.0009999999999899</v>
      </c>
      <c r="H2866" s="3" t="s">
        <v>1</v>
      </c>
    </row>
    <row r="2867" spans="1:8" x14ac:dyDescent="0.25">
      <c r="A2867" s="3" t="s">
        <v>31197</v>
      </c>
      <c r="B2867" s="3" t="s">
        <v>472</v>
      </c>
      <c r="C2867" s="3" t="s">
        <v>90</v>
      </c>
      <c r="D2867" s="3" t="s">
        <v>34418</v>
      </c>
      <c r="E2867" s="4">
        <v>3391.5</v>
      </c>
      <c r="F2867" s="3" t="s">
        <v>0</v>
      </c>
      <c r="G2867" s="4">
        <v>0.39900000000000002</v>
      </c>
      <c r="H2867" s="3" t="s">
        <v>1</v>
      </c>
    </row>
    <row r="2868" spans="1:8" x14ac:dyDescent="0.25">
      <c r="A2868" s="3" t="s">
        <v>31197</v>
      </c>
      <c r="B2868" s="3" t="s">
        <v>473</v>
      </c>
      <c r="C2868" s="3" t="s">
        <v>90</v>
      </c>
      <c r="D2868" s="3" t="s">
        <v>34418</v>
      </c>
      <c r="E2868" s="4">
        <v>5105.1000000000004</v>
      </c>
      <c r="F2868" s="3" t="s">
        <v>0</v>
      </c>
      <c r="G2868" s="4">
        <v>0.60099999999999898</v>
      </c>
      <c r="H2868" s="3" t="s">
        <v>1</v>
      </c>
    </row>
    <row r="2869" spans="1:8" x14ac:dyDescent="0.25">
      <c r="A2869" s="3" t="s">
        <v>31197</v>
      </c>
      <c r="B2869" s="3" t="s">
        <v>474</v>
      </c>
      <c r="C2869" s="3" t="s">
        <v>90</v>
      </c>
      <c r="D2869" s="3" t="s">
        <v>34418</v>
      </c>
      <c r="E2869" s="4">
        <v>9201.3299999999908</v>
      </c>
      <c r="F2869" s="3" t="s">
        <v>0</v>
      </c>
      <c r="G2869" s="4">
        <v>1.272</v>
      </c>
      <c r="H2869" s="3" t="s">
        <v>1</v>
      </c>
    </row>
    <row r="2870" spans="1:8" x14ac:dyDescent="0.25">
      <c r="A2870" s="3" t="s">
        <v>31197</v>
      </c>
      <c r="B2870" s="3" t="s">
        <v>475</v>
      </c>
      <c r="C2870" s="3" t="s">
        <v>90</v>
      </c>
      <c r="D2870" s="3" t="s">
        <v>34418</v>
      </c>
      <c r="E2870" s="4">
        <v>7742</v>
      </c>
      <c r="F2870" s="3" t="s">
        <v>0</v>
      </c>
      <c r="G2870" s="4">
        <v>1</v>
      </c>
      <c r="H2870" s="3" t="s">
        <v>1</v>
      </c>
    </row>
    <row r="2871" spans="1:8" x14ac:dyDescent="0.25">
      <c r="A2871" s="3" t="s">
        <v>31197</v>
      </c>
      <c r="B2871" s="3" t="s">
        <v>476</v>
      </c>
      <c r="C2871" s="3" t="s">
        <v>90</v>
      </c>
      <c r="D2871" s="3" t="s">
        <v>34418</v>
      </c>
      <c r="E2871" s="4">
        <v>24945.06</v>
      </c>
      <c r="F2871" s="3" t="s">
        <v>0</v>
      </c>
      <c r="G2871" s="4">
        <v>0.90100000000000002</v>
      </c>
      <c r="H2871" s="3" t="s">
        <v>1</v>
      </c>
    </row>
    <row r="2872" spans="1:8" x14ac:dyDescent="0.25">
      <c r="A2872" s="3" t="s">
        <v>31197</v>
      </c>
      <c r="B2872" s="3" t="s">
        <v>477</v>
      </c>
      <c r="C2872" s="3" t="s">
        <v>90</v>
      </c>
      <c r="D2872" s="3" t="s">
        <v>34418</v>
      </c>
      <c r="E2872" s="4">
        <v>21941.47</v>
      </c>
      <c r="F2872" s="3" t="s">
        <v>0</v>
      </c>
      <c r="G2872" s="4">
        <v>2.2730000000000001</v>
      </c>
      <c r="H2872" s="3" t="s">
        <v>1</v>
      </c>
    </row>
    <row r="2873" spans="1:8" x14ac:dyDescent="0.25">
      <c r="A2873" s="3" t="s">
        <v>31197</v>
      </c>
      <c r="B2873" s="3" t="s">
        <v>478</v>
      </c>
      <c r="C2873" s="3" t="s">
        <v>90</v>
      </c>
      <c r="D2873" s="3" t="s">
        <v>34418</v>
      </c>
      <c r="E2873" s="4">
        <v>12528.02</v>
      </c>
      <c r="F2873" s="3" t="s">
        <v>0</v>
      </c>
      <c r="G2873" s="4">
        <v>1.31</v>
      </c>
      <c r="H2873" s="3" t="s">
        <v>1</v>
      </c>
    </row>
    <row r="2874" spans="1:8" x14ac:dyDescent="0.25">
      <c r="A2874" s="3" t="s">
        <v>31197</v>
      </c>
      <c r="B2874" s="3" t="s">
        <v>479</v>
      </c>
      <c r="C2874" s="3" t="s">
        <v>90</v>
      </c>
      <c r="D2874" s="3" t="s">
        <v>34418</v>
      </c>
      <c r="E2874" s="4">
        <v>8624.9799999999905</v>
      </c>
      <c r="F2874" s="3" t="s">
        <v>0</v>
      </c>
      <c r="G2874" s="4">
        <v>0.66400000000000003</v>
      </c>
      <c r="H2874" s="3" t="s">
        <v>1</v>
      </c>
    </row>
    <row r="2875" spans="1:8" x14ac:dyDescent="0.25">
      <c r="A2875" s="3" t="s">
        <v>31197</v>
      </c>
      <c r="B2875" s="3" t="s">
        <v>480</v>
      </c>
      <c r="C2875" s="3" t="s">
        <v>90</v>
      </c>
      <c r="D2875" s="3" t="s">
        <v>34418</v>
      </c>
      <c r="E2875" s="4">
        <v>10096.629999999899</v>
      </c>
      <c r="F2875" s="3" t="s">
        <v>0</v>
      </c>
      <c r="G2875" s="4">
        <v>1</v>
      </c>
      <c r="H2875" s="3" t="s">
        <v>1</v>
      </c>
    </row>
    <row r="2876" spans="1:8" x14ac:dyDescent="0.25">
      <c r="A2876" s="3" t="s">
        <v>31197</v>
      </c>
      <c r="B2876" s="3" t="s">
        <v>481</v>
      </c>
      <c r="C2876" s="3" t="s">
        <v>90</v>
      </c>
      <c r="D2876" s="3" t="s">
        <v>34418</v>
      </c>
      <c r="E2876" s="4">
        <v>7177.17</v>
      </c>
      <c r="F2876" s="3" t="s">
        <v>0</v>
      </c>
      <c r="G2876" s="4">
        <v>1.0009999999999899</v>
      </c>
      <c r="H2876" s="3" t="s">
        <v>1</v>
      </c>
    </row>
    <row r="2877" spans="1:8" x14ac:dyDescent="0.25">
      <c r="A2877" s="3" t="s">
        <v>31197</v>
      </c>
      <c r="B2877" s="3" t="s">
        <v>482</v>
      </c>
      <c r="C2877" s="3" t="s">
        <v>90</v>
      </c>
      <c r="D2877" s="3" t="s">
        <v>34418</v>
      </c>
      <c r="E2877" s="4">
        <v>11763.48</v>
      </c>
      <c r="F2877" s="3" t="s">
        <v>0</v>
      </c>
      <c r="G2877" s="4">
        <v>1.002</v>
      </c>
      <c r="H2877" s="3" t="s">
        <v>1</v>
      </c>
    </row>
    <row r="2878" spans="1:8" x14ac:dyDescent="0.25">
      <c r="A2878" s="3" t="s">
        <v>31197</v>
      </c>
      <c r="B2878" s="3" t="s">
        <v>483</v>
      </c>
      <c r="C2878" s="3" t="s">
        <v>90</v>
      </c>
      <c r="D2878" s="3" t="s">
        <v>34418</v>
      </c>
      <c r="E2878" s="4">
        <v>84744.399999999907</v>
      </c>
      <c r="F2878" s="3" t="s">
        <v>0</v>
      </c>
      <c r="G2878" s="4">
        <v>4.5540000000000003</v>
      </c>
      <c r="H2878" s="3" t="s">
        <v>1</v>
      </c>
    </row>
    <row r="2879" spans="1:8" x14ac:dyDescent="0.25">
      <c r="A2879" s="3" t="s">
        <v>31197</v>
      </c>
      <c r="B2879" s="3" t="s">
        <v>484</v>
      </c>
      <c r="C2879" s="3" t="s">
        <v>90</v>
      </c>
      <c r="D2879" s="3" t="s">
        <v>34418</v>
      </c>
      <c r="E2879" s="4">
        <v>9990</v>
      </c>
      <c r="F2879" s="3" t="s">
        <v>0</v>
      </c>
      <c r="G2879" s="4">
        <v>0.999</v>
      </c>
      <c r="H2879" s="3" t="s">
        <v>1</v>
      </c>
    </row>
    <row r="2880" spans="1:8" x14ac:dyDescent="0.25">
      <c r="A2880" s="3" t="s">
        <v>31197</v>
      </c>
      <c r="B2880" s="3" t="s">
        <v>485</v>
      </c>
      <c r="C2880" s="3" t="s">
        <v>90</v>
      </c>
      <c r="D2880" s="3" t="s">
        <v>34418</v>
      </c>
      <c r="E2880" s="4">
        <v>27272.22</v>
      </c>
      <c r="F2880" s="3" t="s">
        <v>0</v>
      </c>
      <c r="G2880" s="4">
        <v>2.5449999999999902</v>
      </c>
      <c r="H2880" s="3" t="s">
        <v>1</v>
      </c>
    </row>
    <row r="2881" spans="1:8" x14ac:dyDescent="0.25">
      <c r="A2881" s="3" t="s">
        <v>31197</v>
      </c>
      <c r="B2881" s="3" t="s">
        <v>486</v>
      </c>
      <c r="C2881" s="3" t="s">
        <v>90</v>
      </c>
      <c r="D2881" s="3" t="s">
        <v>34418</v>
      </c>
      <c r="E2881" s="4">
        <v>5816.7299999999896</v>
      </c>
      <c r="F2881" s="3" t="s">
        <v>0</v>
      </c>
      <c r="G2881" s="4">
        <v>1.0149999999999899</v>
      </c>
      <c r="H2881" s="3" t="s">
        <v>1</v>
      </c>
    </row>
    <row r="2882" spans="1:8" x14ac:dyDescent="0.25">
      <c r="A2882" s="3" t="s">
        <v>31197</v>
      </c>
      <c r="B2882" s="3" t="s">
        <v>487</v>
      </c>
      <c r="C2882" s="3" t="s">
        <v>90</v>
      </c>
      <c r="D2882" s="3" t="s">
        <v>34418</v>
      </c>
      <c r="E2882" s="4">
        <v>9244.70999999999</v>
      </c>
      <c r="F2882" s="3" t="s">
        <v>0</v>
      </c>
      <c r="G2882" s="4">
        <v>1.06099999999999</v>
      </c>
      <c r="H2882" s="3" t="s">
        <v>1</v>
      </c>
    </row>
    <row r="2883" spans="1:8" x14ac:dyDescent="0.25">
      <c r="A2883" s="3" t="s">
        <v>31197</v>
      </c>
      <c r="B2883" s="3" t="s">
        <v>488</v>
      </c>
      <c r="C2883" s="3" t="s">
        <v>90</v>
      </c>
      <c r="D2883" s="3" t="s">
        <v>34418</v>
      </c>
      <c r="E2883" s="4">
        <v>6464.8999999999896</v>
      </c>
      <c r="F2883" s="3" t="s">
        <v>0</v>
      </c>
      <c r="G2883" s="4">
        <v>1.002</v>
      </c>
      <c r="H2883" s="3" t="s">
        <v>1</v>
      </c>
    </row>
    <row r="2884" spans="1:8" x14ac:dyDescent="0.25">
      <c r="A2884" s="3" t="s">
        <v>31197</v>
      </c>
      <c r="B2884" s="3" t="s">
        <v>489</v>
      </c>
      <c r="C2884" s="3" t="s">
        <v>90</v>
      </c>
      <c r="D2884" s="3" t="s">
        <v>34418</v>
      </c>
      <c r="E2884" s="4">
        <v>2860.4</v>
      </c>
      <c r="F2884" s="3" t="s">
        <v>0</v>
      </c>
      <c r="G2884" s="4">
        <v>0.35499999999999898</v>
      </c>
      <c r="H2884" s="3" t="s">
        <v>1</v>
      </c>
    </row>
    <row r="2885" spans="1:8" x14ac:dyDescent="0.25">
      <c r="A2885" s="3" t="s">
        <v>31197</v>
      </c>
      <c r="B2885" s="3" t="s">
        <v>490</v>
      </c>
      <c r="C2885" s="3" t="s">
        <v>90</v>
      </c>
      <c r="D2885" s="3" t="s">
        <v>34418</v>
      </c>
      <c r="E2885" s="4">
        <v>126238.289999999</v>
      </c>
      <c r="F2885" s="3" t="s">
        <v>0</v>
      </c>
      <c r="G2885" s="4">
        <v>5.7450000000000001</v>
      </c>
      <c r="H2885" s="3" t="s">
        <v>1</v>
      </c>
    </row>
    <row r="2886" spans="1:8" x14ac:dyDescent="0.25">
      <c r="A2886" s="3" t="s">
        <v>31197</v>
      </c>
      <c r="B2886" s="3" t="s">
        <v>491</v>
      </c>
      <c r="C2886" s="3" t="s">
        <v>90</v>
      </c>
      <c r="D2886" s="3" t="s">
        <v>34418</v>
      </c>
      <c r="E2886" s="4">
        <v>73209.77</v>
      </c>
      <c r="F2886" s="3" t="s">
        <v>0</v>
      </c>
      <c r="G2886" s="4">
        <v>5.5389999999999899</v>
      </c>
      <c r="H2886" s="3" t="s">
        <v>1</v>
      </c>
    </row>
    <row r="2887" spans="1:8" x14ac:dyDescent="0.25">
      <c r="A2887" s="3" t="s">
        <v>31197</v>
      </c>
      <c r="B2887" s="3" t="s">
        <v>492</v>
      </c>
      <c r="C2887" s="3" t="s">
        <v>90</v>
      </c>
      <c r="D2887" s="3" t="s">
        <v>34418</v>
      </c>
      <c r="E2887" s="4">
        <v>25991.389999999901</v>
      </c>
      <c r="F2887" s="3" t="s">
        <v>0</v>
      </c>
      <c r="G2887" s="4">
        <v>1.276</v>
      </c>
      <c r="H2887" s="3" t="s">
        <v>1</v>
      </c>
    </row>
    <row r="2888" spans="1:8" x14ac:dyDescent="0.25">
      <c r="A2888" s="3" t="s">
        <v>31197</v>
      </c>
      <c r="B2888" s="3" t="s">
        <v>493</v>
      </c>
      <c r="C2888" s="3" t="s">
        <v>90</v>
      </c>
      <c r="D2888" s="3" t="s">
        <v>34418</v>
      </c>
      <c r="E2888" s="4">
        <v>10634.78</v>
      </c>
      <c r="F2888" s="3" t="s">
        <v>0</v>
      </c>
      <c r="G2888" s="4">
        <v>0.158</v>
      </c>
      <c r="H2888" s="3" t="s">
        <v>1</v>
      </c>
    </row>
    <row r="2889" spans="1:8" x14ac:dyDescent="0.25">
      <c r="A2889" s="3" t="s">
        <v>31197</v>
      </c>
      <c r="B2889" s="3" t="s">
        <v>494</v>
      </c>
      <c r="C2889" s="3" t="s">
        <v>90</v>
      </c>
      <c r="D2889" s="3" t="s">
        <v>34418</v>
      </c>
      <c r="E2889" s="4">
        <v>19616</v>
      </c>
      <c r="F2889" s="3" t="s">
        <v>0</v>
      </c>
      <c r="G2889" s="4">
        <v>8</v>
      </c>
      <c r="H2889" s="3" t="s">
        <v>108</v>
      </c>
    </row>
    <row r="2890" spans="1:8" x14ac:dyDescent="0.25">
      <c r="A2890" s="3" t="s">
        <v>31197</v>
      </c>
      <c r="B2890" s="3" t="s">
        <v>495</v>
      </c>
      <c r="C2890" s="3" t="s">
        <v>90</v>
      </c>
      <c r="D2890" s="3" t="s">
        <v>34418</v>
      </c>
      <c r="E2890" s="4">
        <v>55216.57</v>
      </c>
      <c r="F2890" s="3" t="s">
        <v>0</v>
      </c>
      <c r="G2890" s="4">
        <v>2.53799999999999</v>
      </c>
      <c r="H2890" s="3" t="s">
        <v>1</v>
      </c>
    </row>
    <row r="2891" spans="1:8" x14ac:dyDescent="0.25">
      <c r="A2891" s="3" t="s">
        <v>31197</v>
      </c>
      <c r="B2891" s="3" t="s">
        <v>496</v>
      </c>
      <c r="C2891" s="3" t="s">
        <v>90</v>
      </c>
      <c r="D2891" s="3" t="s">
        <v>34418</v>
      </c>
      <c r="E2891" s="4">
        <v>21795.41</v>
      </c>
      <c r="F2891" s="3" t="s">
        <v>0</v>
      </c>
      <c r="G2891" s="4">
        <v>1.3009999999999899</v>
      </c>
      <c r="H2891" s="3" t="s">
        <v>1</v>
      </c>
    </row>
    <row r="2892" spans="1:8" x14ac:dyDescent="0.25">
      <c r="A2892" s="3" t="s">
        <v>31197</v>
      </c>
      <c r="B2892" s="3" t="s">
        <v>497</v>
      </c>
      <c r="C2892" s="3" t="s">
        <v>90</v>
      </c>
      <c r="D2892" s="3" t="s">
        <v>34418</v>
      </c>
      <c r="E2892" s="4">
        <v>92568.35</v>
      </c>
      <c r="F2892" s="3" t="s">
        <v>0</v>
      </c>
      <c r="G2892" s="4">
        <v>6.234</v>
      </c>
      <c r="H2892" s="3" t="s">
        <v>1</v>
      </c>
    </row>
    <row r="2893" spans="1:8" x14ac:dyDescent="0.25">
      <c r="A2893" s="3" t="s">
        <v>31197</v>
      </c>
      <c r="B2893" s="3" t="s">
        <v>498</v>
      </c>
      <c r="C2893" s="3" t="s">
        <v>90</v>
      </c>
      <c r="D2893" s="3" t="s">
        <v>34418</v>
      </c>
      <c r="E2893" s="4">
        <v>87753.08</v>
      </c>
      <c r="F2893" s="3" t="s">
        <v>0</v>
      </c>
      <c r="G2893" s="4">
        <v>4.0609999999999902</v>
      </c>
      <c r="H2893" s="3" t="s">
        <v>1</v>
      </c>
    </row>
    <row r="2894" spans="1:8" x14ac:dyDescent="0.25">
      <c r="A2894" s="3" t="s">
        <v>31197</v>
      </c>
      <c r="B2894" s="3" t="s">
        <v>499</v>
      </c>
      <c r="C2894" s="3" t="s">
        <v>90</v>
      </c>
      <c r="D2894" s="3" t="s">
        <v>34418</v>
      </c>
      <c r="E2894" s="4">
        <v>13831.15</v>
      </c>
      <c r="F2894" s="3" t="s">
        <v>0</v>
      </c>
      <c r="G2894" s="4">
        <v>1</v>
      </c>
      <c r="H2894" s="3" t="s">
        <v>1</v>
      </c>
    </row>
    <row r="2895" spans="1:8" x14ac:dyDescent="0.25">
      <c r="A2895" s="3" t="s">
        <v>31197</v>
      </c>
      <c r="B2895" s="3" t="s">
        <v>500</v>
      </c>
      <c r="C2895" s="3" t="s">
        <v>90</v>
      </c>
      <c r="D2895" s="3" t="s">
        <v>34418</v>
      </c>
      <c r="E2895" s="4">
        <v>89265.11</v>
      </c>
      <c r="F2895" s="3" t="s">
        <v>0</v>
      </c>
      <c r="G2895" s="4">
        <v>3.6</v>
      </c>
      <c r="H2895" s="3" t="s">
        <v>1</v>
      </c>
    </row>
    <row r="2896" spans="1:8" x14ac:dyDescent="0.25">
      <c r="A2896" s="3" t="s">
        <v>31197</v>
      </c>
      <c r="B2896" s="3" t="s">
        <v>501</v>
      </c>
      <c r="C2896" s="3" t="s">
        <v>90</v>
      </c>
      <c r="D2896" s="3" t="s">
        <v>34418</v>
      </c>
      <c r="E2896" s="4">
        <v>43050</v>
      </c>
      <c r="F2896" s="3" t="s">
        <v>0</v>
      </c>
      <c r="G2896" s="4">
        <v>1.23</v>
      </c>
      <c r="H2896" s="3" t="s">
        <v>1</v>
      </c>
    </row>
    <row r="2897" spans="1:8" x14ac:dyDescent="0.25">
      <c r="A2897" s="3" t="s">
        <v>31197</v>
      </c>
      <c r="B2897" s="3" t="s">
        <v>502</v>
      </c>
      <c r="C2897" s="3" t="s">
        <v>90</v>
      </c>
      <c r="D2897" s="3" t="s">
        <v>34418</v>
      </c>
      <c r="E2897" s="4">
        <v>69869.990000000005</v>
      </c>
      <c r="F2897" s="3" t="s">
        <v>0</v>
      </c>
      <c r="G2897" s="4">
        <v>4.9260000000000002</v>
      </c>
      <c r="H2897" s="3" t="s">
        <v>1</v>
      </c>
    </row>
    <row r="2898" spans="1:8" x14ac:dyDescent="0.25">
      <c r="A2898" s="3" t="s">
        <v>31197</v>
      </c>
      <c r="B2898" s="3" t="s">
        <v>503</v>
      </c>
      <c r="C2898" s="3" t="s">
        <v>90</v>
      </c>
      <c r="D2898" s="3" t="s">
        <v>34418</v>
      </c>
      <c r="E2898" s="4">
        <v>73200</v>
      </c>
      <c r="F2898" s="3" t="s">
        <v>0</v>
      </c>
      <c r="G2898" s="4">
        <v>4.77599999999999</v>
      </c>
      <c r="H2898" s="3" t="s">
        <v>1</v>
      </c>
    </row>
    <row r="2899" spans="1:8" x14ac:dyDescent="0.25">
      <c r="A2899" s="3" t="s">
        <v>31197</v>
      </c>
      <c r="B2899" s="3" t="s">
        <v>504</v>
      </c>
      <c r="C2899" s="3" t="s">
        <v>90</v>
      </c>
      <c r="D2899" s="3" t="s">
        <v>34418</v>
      </c>
      <c r="E2899" s="4">
        <v>184406.31</v>
      </c>
      <c r="F2899" s="3" t="s">
        <v>0</v>
      </c>
      <c r="G2899" s="4">
        <v>12.089</v>
      </c>
      <c r="H2899" s="3" t="s">
        <v>1</v>
      </c>
    </row>
    <row r="2900" spans="1:8" x14ac:dyDescent="0.25">
      <c r="A2900" s="3" t="s">
        <v>31197</v>
      </c>
      <c r="B2900" s="3" t="s">
        <v>505</v>
      </c>
      <c r="C2900" s="3" t="s">
        <v>90</v>
      </c>
      <c r="D2900" s="3" t="s">
        <v>34418</v>
      </c>
      <c r="E2900" s="4">
        <v>104769.09</v>
      </c>
      <c r="F2900" s="3" t="s">
        <v>0</v>
      </c>
      <c r="G2900" s="4">
        <v>6.4560000000000004</v>
      </c>
      <c r="H2900" s="3" t="s">
        <v>1</v>
      </c>
    </row>
    <row r="2901" spans="1:8" x14ac:dyDescent="0.25">
      <c r="A2901" s="3" t="s">
        <v>31197</v>
      </c>
      <c r="B2901" s="3" t="s">
        <v>506</v>
      </c>
      <c r="C2901" s="3" t="s">
        <v>90</v>
      </c>
      <c r="D2901" s="3" t="s">
        <v>34418</v>
      </c>
      <c r="E2901" s="4">
        <v>14279.9</v>
      </c>
      <c r="F2901" s="3" t="s">
        <v>0</v>
      </c>
      <c r="G2901" s="4">
        <v>10</v>
      </c>
      <c r="H2901" s="3" t="s">
        <v>108</v>
      </c>
    </row>
    <row r="2902" spans="1:8" x14ac:dyDescent="0.25">
      <c r="A2902" s="3" t="s">
        <v>31197</v>
      </c>
      <c r="B2902" s="3" t="s">
        <v>507</v>
      </c>
      <c r="C2902" s="3" t="s">
        <v>90</v>
      </c>
      <c r="D2902" s="3" t="s">
        <v>34418</v>
      </c>
      <c r="E2902" s="4">
        <v>15230</v>
      </c>
      <c r="F2902" s="3" t="s">
        <v>0</v>
      </c>
      <c r="G2902" s="4">
        <v>10</v>
      </c>
      <c r="H2902" s="3" t="s">
        <v>108</v>
      </c>
    </row>
    <row r="2903" spans="1:8" x14ac:dyDescent="0.25">
      <c r="A2903" s="3" t="s">
        <v>31197</v>
      </c>
      <c r="B2903" s="3" t="s">
        <v>508</v>
      </c>
      <c r="C2903" s="3" t="s">
        <v>90</v>
      </c>
      <c r="D2903" s="3" t="s">
        <v>34418</v>
      </c>
      <c r="E2903" s="4">
        <v>869538.68999999901</v>
      </c>
      <c r="F2903" s="3" t="s">
        <v>0</v>
      </c>
      <c r="G2903" s="4">
        <v>18.4819999999999</v>
      </c>
      <c r="H2903" s="3" t="s">
        <v>1</v>
      </c>
    </row>
    <row r="2904" spans="1:8" x14ac:dyDescent="0.25">
      <c r="A2904" s="3" t="s">
        <v>31197</v>
      </c>
      <c r="B2904" s="3" t="s">
        <v>509</v>
      </c>
      <c r="C2904" s="3" t="s">
        <v>90</v>
      </c>
      <c r="D2904" s="3" t="s">
        <v>34418</v>
      </c>
      <c r="E2904" s="4">
        <v>68806.69</v>
      </c>
      <c r="F2904" s="3" t="s">
        <v>0</v>
      </c>
      <c r="G2904" s="4">
        <v>1.5089999999999899</v>
      </c>
      <c r="H2904" s="3" t="s">
        <v>1</v>
      </c>
    </row>
    <row r="2905" spans="1:8" x14ac:dyDescent="0.25">
      <c r="A2905" s="3" t="s">
        <v>31197</v>
      </c>
      <c r="B2905" s="3" t="s">
        <v>510</v>
      </c>
      <c r="C2905" s="3" t="s">
        <v>90</v>
      </c>
      <c r="D2905" s="3" t="s">
        <v>34418</v>
      </c>
      <c r="E2905" s="4">
        <v>78628.919999999896</v>
      </c>
      <c r="F2905" s="3" t="s">
        <v>0</v>
      </c>
      <c r="G2905" s="4">
        <v>1.724</v>
      </c>
      <c r="H2905" s="3" t="s">
        <v>1</v>
      </c>
    </row>
    <row r="2906" spans="1:8" x14ac:dyDescent="0.25">
      <c r="A2906" s="3" t="s">
        <v>31197</v>
      </c>
      <c r="B2906" s="3" t="s">
        <v>511</v>
      </c>
      <c r="C2906" s="3" t="s">
        <v>90</v>
      </c>
      <c r="D2906" s="3" t="s">
        <v>34418</v>
      </c>
      <c r="E2906" s="4">
        <v>10042.24</v>
      </c>
      <c r="F2906" s="3" t="s">
        <v>0</v>
      </c>
      <c r="G2906" s="4">
        <v>0.92300000000000004</v>
      </c>
      <c r="H2906" s="3" t="s">
        <v>1</v>
      </c>
    </row>
    <row r="2907" spans="1:8" x14ac:dyDescent="0.25">
      <c r="A2907" s="3" t="s">
        <v>31197</v>
      </c>
      <c r="B2907" s="3" t="s">
        <v>512</v>
      </c>
      <c r="C2907" s="3" t="s">
        <v>90</v>
      </c>
      <c r="D2907" s="3" t="s">
        <v>34418</v>
      </c>
      <c r="E2907" s="4">
        <v>54302.019999999902</v>
      </c>
      <c r="F2907" s="3" t="s">
        <v>0</v>
      </c>
      <c r="G2907" s="4">
        <v>4.9909999999999899</v>
      </c>
      <c r="H2907" s="3" t="s">
        <v>1</v>
      </c>
    </row>
    <row r="2908" spans="1:8" x14ac:dyDescent="0.25">
      <c r="A2908" s="3" t="s">
        <v>31197</v>
      </c>
      <c r="B2908" s="3" t="s">
        <v>513</v>
      </c>
      <c r="C2908" s="3" t="s">
        <v>90</v>
      </c>
      <c r="D2908" s="3" t="s">
        <v>34418</v>
      </c>
      <c r="E2908" s="4">
        <v>101546.28</v>
      </c>
      <c r="F2908" s="3" t="s">
        <v>0</v>
      </c>
      <c r="G2908" s="4">
        <v>13.128</v>
      </c>
      <c r="H2908" s="3" t="s">
        <v>1</v>
      </c>
    </row>
    <row r="2909" spans="1:8" x14ac:dyDescent="0.25">
      <c r="A2909" s="3" t="s">
        <v>31197</v>
      </c>
      <c r="B2909" s="3" t="s">
        <v>514</v>
      </c>
      <c r="C2909" s="3" t="s">
        <v>90</v>
      </c>
      <c r="D2909" s="3" t="s">
        <v>34418</v>
      </c>
      <c r="E2909" s="4">
        <v>55847.209999999897</v>
      </c>
      <c r="F2909" s="3" t="s">
        <v>0</v>
      </c>
      <c r="G2909" s="4">
        <v>7.0620000000000003</v>
      </c>
      <c r="H2909" s="3" t="s">
        <v>1</v>
      </c>
    </row>
    <row r="2910" spans="1:8" x14ac:dyDescent="0.25">
      <c r="A2910" s="3" t="s">
        <v>31197</v>
      </c>
      <c r="B2910" s="3" t="s">
        <v>515</v>
      </c>
      <c r="C2910" s="3" t="s">
        <v>90</v>
      </c>
      <c r="D2910" s="3" t="s">
        <v>34418</v>
      </c>
      <c r="E2910" s="4">
        <v>348790.89</v>
      </c>
      <c r="F2910" s="3" t="s">
        <v>0</v>
      </c>
      <c r="G2910" s="4">
        <v>13.334</v>
      </c>
      <c r="H2910" s="3" t="s">
        <v>1</v>
      </c>
    </row>
    <row r="2911" spans="1:8" x14ac:dyDescent="0.25">
      <c r="A2911" s="3" t="s">
        <v>31197</v>
      </c>
      <c r="B2911" s="3" t="s">
        <v>516</v>
      </c>
      <c r="C2911" s="3" t="s">
        <v>90</v>
      </c>
      <c r="D2911" s="3" t="s">
        <v>34418</v>
      </c>
      <c r="E2911" s="4">
        <v>40421.589999999902</v>
      </c>
      <c r="F2911" s="3" t="s">
        <v>0</v>
      </c>
      <c r="G2911" s="4">
        <v>3.528</v>
      </c>
      <c r="H2911" s="3" t="s">
        <v>1</v>
      </c>
    </row>
    <row r="2912" spans="1:8" x14ac:dyDescent="0.25">
      <c r="A2912" s="3" t="s">
        <v>31197</v>
      </c>
      <c r="B2912" s="3" t="s">
        <v>517</v>
      </c>
      <c r="C2912" s="3" t="s">
        <v>90</v>
      </c>
      <c r="D2912" s="3" t="s">
        <v>34418</v>
      </c>
      <c r="E2912" s="4">
        <v>340250.52</v>
      </c>
      <c r="F2912" s="3" t="s">
        <v>0</v>
      </c>
      <c r="G2912" s="4">
        <v>12.858000000000001</v>
      </c>
      <c r="H2912" s="3" t="s">
        <v>1</v>
      </c>
    </row>
    <row r="2913" spans="1:8" x14ac:dyDescent="0.25">
      <c r="A2913" s="3" t="s">
        <v>31197</v>
      </c>
      <c r="B2913" s="3" t="s">
        <v>518</v>
      </c>
      <c r="C2913" s="3" t="s">
        <v>90</v>
      </c>
      <c r="D2913" s="3" t="s">
        <v>34418</v>
      </c>
      <c r="E2913" s="4">
        <v>73631.22</v>
      </c>
      <c r="F2913" s="3" t="s">
        <v>0</v>
      </c>
      <c r="G2913" s="4">
        <v>5.32</v>
      </c>
      <c r="H2913" s="3" t="s">
        <v>1</v>
      </c>
    </row>
    <row r="2914" spans="1:8" x14ac:dyDescent="0.25">
      <c r="A2914" s="3" t="s">
        <v>31197</v>
      </c>
      <c r="B2914" s="3" t="s">
        <v>519</v>
      </c>
      <c r="C2914" s="3" t="s">
        <v>90</v>
      </c>
      <c r="D2914" s="3" t="s">
        <v>34418</v>
      </c>
      <c r="E2914" s="4">
        <v>22574.66</v>
      </c>
      <c r="F2914" s="3" t="s">
        <v>0</v>
      </c>
      <c r="G2914" s="4">
        <v>0.70099999999999896</v>
      </c>
      <c r="H2914" s="3" t="s">
        <v>1</v>
      </c>
    </row>
    <row r="2915" spans="1:8" x14ac:dyDescent="0.25">
      <c r="A2915" s="3" t="s">
        <v>31197</v>
      </c>
      <c r="B2915" s="3" t="s">
        <v>520</v>
      </c>
      <c r="C2915" s="3" t="s">
        <v>90</v>
      </c>
      <c r="D2915" s="3" t="s">
        <v>34418</v>
      </c>
      <c r="E2915" s="4">
        <v>12102.78</v>
      </c>
      <c r="F2915" s="3" t="s">
        <v>0</v>
      </c>
      <c r="G2915" s="4">
        <v>0.68300000000000005</v>
      </c>
      <c r="H2915" s="3" t="s">
        <v>1</v>
      </c>
    </row>
    <row r="2916" spans="1:8" x14ac:dyDescent="0.25">
      <c r="A2916" s="3" t="s">
        <v>31197</v>
      </c>
      <c r="B2916" s="3" t="s">
        <v>521</v>
      </c>
      <c r="C2916" s="3" t="s">
        <v>90</v>
      </c>
      <c r="D2916" s="3" t="s">
        <v>34418</v>
      </c>
      <c r="E2916" s="4">
        <v>56475.97</v>
      </c>
      <c r="F2916" s="3" t="s">
        <v>0</v>
      </c>
      <c r="G2916" s="4">
        <v>3.0049999999999901</v>
      </c>
      <c r="H2916" s="3" t="s">
        <v>1</v>
      </c>
    </row>
    <row r="2917" spans="1:8" x14ac:dyDescent="0.25">
      <c r="A2917" s="3" t="s">
        <v>31197</v>
      </c>
      <c r="B2917" s="3" t="s">
        <v>522</v>
      </c>
      <c r="C2917" s="3" t="s">
        <v>90</v>
      </c>
      <c r="D2917" s="3" t="s">
        <v>34418</v>
      </c>
      <c r="E2917" s="4">
        <v>694557.96999999904</v>
      </c>
      <c r="F2917" s="3" t="s">
        <v>0</v>
      </c>
      <c r="G2917" s="4">
        <v>46.4119999999999</v>
      </c>
      <c r="H2917" s="3" t="s">
        <v>1</v>
      </c>
    </row>
    <row r="2918" spans="1:8" x14ac:dyDescent="0.25">
      <c r="A2918" s="3" t="s">
        <v>31197</v>
      </c>
      <c r="B2918" s="3" t="s">
        <v>523</v>
      </c>
      <c r="C2918" s="3" t="s">
        <v>90</v>
      </c>
      <c r="D2918" s="3" t="s">
        <v>34418</v>
      </c>
      <c r="E2918" s="4">
        <v>283706.08</v>
      </c>
      <c r="F2918" s="3" t="s">
        <v>0</v>
      </c>
      <c r="G2918" s="4">
        <v>20.140999999999899</v>
      </c>
      <c r="H2918" s="3" t="s">
        <v>1</v>
      </c>
    </row>
    <row r="2919" spans="1:8" x14ac:dyDescent="0.25">
      <c r="A2919" s="3" t="s">
        <v>31197</v>
      </c>
      <c r="B2919" s="3" t="s">
        <v>524</v>
      </c>
      <c r="C2919" s="3" t="s">
        <v>90</v>
      </c>
      <c r="D2919" s="3" t="s">
        <v>34418</v>
      </c>
      <c r="E2919" s="4">
        <v>13885.54</v>
      </c>
      <c r="F2919" s="3" t="s">
        <v>0</v>
      </c>
      <c r="G2919" s="4">
        <v>1.091</v>
      </c>
      <c r="H2919" s="3" t="s">
        <v>1</v>
      </c>
    </row>
    <row r="2920" spans="1:8" x14ac:dyDescent="0.25">
      <c r="A2920" s="3" t="s">
        <v>31197</v>
      </c>
      <c r="B2920" s="3" t="s">
        <v>525</v>
      </c>
      <c r="C2920" s="3" t="s">
        <v>90</v>
      </c>
      <c r="D2920" s="3" t="s">
        <v>34418</v>
      </c>
      <c r="E2920" s="4">
        <v>13986.16</v>
      </c>
      <c r="F2920" s="3" t="s">
        <v>0</v>
      </c>
      <c r="G2920" s="4">
        <v>0.83299999999999896</v>
      </c>
      <c r="H2920" s="3" t="s">
        <v>1</v>
      </c>
    </row>
    <row r="2921" spans="1:8" x14ac:dyDescent="0.25">
      <c r="A2921" s="3" t="s">
        <v>31197</v>
      </c>
      <c r="B2921" s="3" t="s">
        <v>526</v>
      </c>
      <c r="C2921" s="3" t="s">
        <v>90</v>
      </c>
      <c r="D2921" s="3" t="s">
        <v>34418</v>
      </c>
      <c r="E2921" s="4">
        <v>10304.5</v>
      </c>
      <c r="F2921" s="3" t="s">
        <v>0</v>
      </c>
      <c r="G2921" s="4">
        <v>0.26600000000000001</v>
      </c>
      <c r="H2921" s="3" t="s">
        <v>1</v>
      </c>
    </row>
    <row r="2922" spans="1:8" x14ac:dyDescent="0.25">
      <c r="A2922" s="3" t="s">
        <v>31197</v>
      </c>
      <c r="B2922" s="3" t="s">
        <v>527</v>
      </c>
      <c r="C2922" s="3" t="s">
        <v>90</v>
      </c>
      <c r="D2922" s="3" t="s">
        <v>34418</v>
      </c>
      <c r="E2922" s="4">
        <v>12776.379999999899</v>
      </c>
      <c r="F2922" s="3" t="s">
        <v>0</v>
      </c>
      <c r="G2922" s="4">
        <v>0.30499999999999899</v>
      </c>
      <c r="H2922" s="3" t="s">
        <v>1</v>
      </c>
    </row>
    <row r="2923" spans="1:8" x14ac:dyDescent="0.25">
      <c r="A2923" s="3" t="s">
        <v>31197</v>
      </c>
      <c r="B2923" s="3" t="s">
        <v>528</v>
      </c>
      <c r="C2923" s="3" t="s">
        <v>90</v>
      </c>
      <c r="D2923" s="3" t="s">
        <v>34418</v>
      </c>
      <c r="E2923" s="4">
        <v>10304.5</v>
      </c>
      <c r="F2923" s="3" t="s">
        <v>0</v>
      </c>
      <c r="G2923" s="4">
        <v>0.26600000000000001</v>
      </c>
      <c r="H2923" s="3" t="s">
        <v>1</v>
      </c>
    </row>
    <row r="2924" spans="1:8" x14ac:dyDescent="0.25">
      <c r="A2924" s="3" t="s">
        <v>31197</v>
      </c>
      <c r="B2924" s="3" t="s">
        <v>529</v>
      </c>
      <c r="C2924" s="3" t="s">
        <v>90</v>
      </c>
      <c r="D2924" s="3" t="s">
        <v>34418</v>
      </c>
      <c r="E2924" s="4">
        <v>12776.379999999899</v>
      </c>
      <c r="F2924" s="3" t="s">
        <v>0</v>
      </c>
      <c r="G2924" s="4">
        <v>0.30499999999999899</v>
      </c>
      <c r="H2924" s="3" t="s">
        <v>1</v>
      </c>
    </row>
    <row r="2925" spans="1:8" x14ac:dyDescent="0.25">
      <c r="A2925" s="3" t="s">
        <v>31197</v>
      </c>
      <c r="B2925" s="3" t="s">
        <v>530</v>
      </c>
      <c r="C2925" s="3" t="s">
        <v>90</v>
      </c>
      <c r="D2925" s="3" t="s">
        <v>34418</v>
      </c>
      <c r="E2925" s="4">
        <v>8400</v>
      </c>
      <c r="F2925" s="3" t="s">
        <v>0</v>
      </c>
      <c r="G2925" s="4">
        <v>0.28000000000000003</v>
      </c>
      <c r="H2925" s="3" t="s">
        <v>1</v>
      </c>
    </row>
    <row r="2926" spans="1:8" x14ac:dyDescent="0.25">
      <c r="A2926" s="3" t="s">
        <v>31197</v>
      </c>
      <c r="B2926" s="3" t="s">
        <v>531</v>
      </c>
      <c r="C2926" s="3" t="s">
        <v>90</v>
      </c>
      <c r="D2926" s="3" t="s">
        <v>34418</v>
      </c>
      <c r="E2926" s="4">
        <v>5071.6000000000004</v>
      </c>
      <c r="F2926" s="3" t="s">
        <v>0</v>
      </c>
      <c r="G2926" s="4">
        <v>0.124</v>
      </c>
      <c r="H2926" s="3" t="s">
        <v>1</v>
      </c>
    </row>
    <row r="2927" spans="1:8" x14ac:dyDescent="0.25">
      <c r="A2927" s="3" t="s">
        <v>31197</v>
      </c>
      <c r="B2927" s="3" t="s">
        <v>532</v>
      </c>
      <c r="C2927" s="3" t="s">
        <v>90</v>
      </c>
      <c r="D2927" s="3" t="s">
        <v>34418</v>
      </c>
      <c r="E2927" s="4">
        <v>27737.29</v>
      </c>
      <c r="F2927" s="3" t="s">
        <v>0</v>
      </c>
      <c r="G2927" s="4">
        <v>3</v>
      </c>
      <c r="H2927" s="3" t="s">
        <v>108</v>
      </c>
    </row>
    <row r="2928" spans="1:8" x14ac:dyDescent="0.25">
      <c r="A2928" s="3" t="s">
        <v>31197</v>
      </c>
      <c r="B2928" s="3" t="s">
        <v>533</v>
      </c>
      <c r="C2928" s="3" t="s">
        <v>90</v>
      </c>
      <c r="D2928" s="3" t="s">
        <v>34418</v>
      </c>
      <c r="E2928" s="4">
        <v>20031.7</v>
      </c>
      <c r="F2928" s="3" t="s">
        <v>0</v>
      </c>
      <c r="G2928" s="4">
        <v>2</v>
      </c>
      <c r="H2928" s="3" t="s">
        <v>108</v>
      </c>
    </row>
    <row r="2929" spans="1:8" x14ac:dyDescent="0.25">
      <c r="A2929" s="3" t="s">
        <v>31197</v>
      </c>
      <c r="B2929" s="3" t="s">
        <v>534</v>
      </c>
      <c r="C2929" s="3" t="s">
        <v>90</v>
      </c>
      <c r="D2929" s="3" t="s">
        <v>34418</v>
      </c>
      <c r="E2929" s="4">
        <v>510944.7</v>
      </c>
      <c r="F2929" s="3" t="s">
        <v>0</v>
      </c>
      <c r="G2929" s="4">
        <v>50</v>
      </c>
      <c r="H2929" s="3" t="s">
        <v>1</v>
      </c>
    </row>
    <row r="2930" spans="1:8" x14ac:dyDescent="0.25">
      <c r="A2930" s="3" t="s">
        <v>31197</v>
      </c>
      <c r="B2930" s="3" t="s">
        <v>535</v>
      </c>
      <c r="C2930" s="3" t="s">
        <v>90</v>
      </c>
      <c r="D2930" s="3" t="s">
        <v>34418</v>
      </c>
      <c r="E2930" s="4">
        <v>20582.459999999901</v>
      </c>
      <c r="F2930" s="3" t="s">
        <v>0</v>
      </c>
      <c r="G2930" s="4">
        <v>1.2</v>
      </c>
      <c r="H2930" s="3" t="s">
        <v>1</v>
      </c>
    </row>
    <row r="2931" spans="1:8" x14ac:dyDescent="0.25">
      <c r="A2931" s="3" t="s">
        <v>31197</v>
      </c>
      <c r="B2931" s="3" t="s">
        <v>536</v>
      </c>
      <c r="C2931" s="3" t="s">
        <v>90</v>
      </c>
      <c r="D2931" s="3" t="s">
        <v>34418</v>
      </c>
      <c r="E2931" s="4">
        <v>61448.47</v>
      </c>
      <c r="F2931" s="3" t="s">
        <v>0</v>
      </c>
      <c r="G2931" s="4">
        <v>4.58</v>
      </c>
      <c r="H2931" s="3" t="s">
        <v>1</v>
      </c>
    </row>
    <row r="2932" spans="1:8" x14ac:dyDescent="0.25">
      <c r="A2932" s="3" t="s">
        <v>31197</v>
      </c>
      <c r="B2932" s="3" t="s">
        <v>537</v>
      </c>
      <c r="C2932" s="3" t="s">
        <v>90</v>
      </c>
      <c r="D2932" s="3" t="s">
        <v>34418</v>
      </c>
      <c r="E2932" s="4">
        <v>47072.099999999897</v>
      </c>
      <c r="F2932" s="3" t="s">
        <v>0</v>
      </c>
      <c r="G2932" s="4">
        <v>5.64299999999999</v>
      </c>
      <c r="H2932" s="3" t="s">
        <v>1</v>
      </c>
    </row>
    <row r="2933" spans="1:8" x14ac:dyDescent="0.25">
      <c r="A2933" s="3" t="s">
        <v>31197</v>
      </c>
      <c r="B2933" s="3" t="s">
        <v>538</v>
      </c>
      <c r="C2933" s="3" t="s">
        <v>90</v>
      </c>
      <c r="D2933" s="3" t="s">
        <v>34418</v>
      </c>
      <c r="E2933" s="4">
        <v>838652.97999999905</v>
      </c>
      <c r="F2933" s="3" t="s">
        <v>0</v>
      </c>
      <c r="G2933" s="4">
        <v>41.673000000000002</v>
      </c>
      <c r="H2933" s="3" t="s">
        <v>1</v>
      </c>
    </row>
    <row r="2934" spans="1:8" x14ac:dyDescent="0.25">
      <c r="A2934" s="3" t="s">
        <v>31197</v>
      </c>
      <c r="B2934" s="3" t="s">
        <v>539</v>
      </c>
      <c r="C2934" s="3" t="s">
        <v>90</v>
      </c>
      <c r="D2934" s="3" t="s">
        <v>34418</v>
      </c>
      <c r="E2934" s="4">
        <v>1044414.88</v>
      </c>
      <c r="F2934" s="3" t="s">
        <v>0</v>
      </c>
      <c r="G2934" s="4">
        <v>50.628999999999898</v>
      </c>
      <c r="H2934" s="3" t="s">
        <v>1</v>
      </c>
    </row>
    <row r="2935" spans="1:8" x14ac:dyDescent="0.25">
      <c r="A2935" s="3" t="s">
        <v>31197</v>
      </c>
      <c r="B2935" s="3" t="s">
        <v>540</v>
      </c>
      <c r="C2935" s="3" t="s">
        <v>90</v>
      </c>
      <c r="D2935" s="3" t="s">
        <v>34418</v>
      </c>
      <c r="E2935" s="4">
        <v>59224.959999999897</v>
      </c>
      <c r="F2935" s="3" t="s">
        <v>0</v>
      </c>
      <c r="G2935" s="4">
        <v>6.1239999999999899</v>
      </c>
      <c r="H2935" s="3" t="s">
        <v>1</v>
      </c>
    </row>
    <row r="2936" spans="1:8" x14ac:dyDescent="0.25">
      <c r="A2936" s="3" t="s">
        <v>31197</v>
      </c>
      <c r="B2936" s="3" t="s">
        <v>541</v>
      </c>
      <c r="C2936" s="3" t="s">
        <v>90</v>
      </c>
      <c r="D2936" s="3" t="s">
        <v>34418</v>
      </c>
      <c r="E2936" s="4">
        <v>49256.160000000003</v>
      </c>
      <c r="F2936" s="3" t="s">
        <v>0</v>
      </c>
      <c r="G2936" s="4">
        <v>4.7999999999999901</v>
      </c>
      <c r="H2936" s="3" t="s">
        <v>1</v>
      </c>
    </row>
    <row r="2937" spans="1:8" x14ac:dyDescent="0.25">
      <c r="A2937" s="3" t="s">
        <v>31197</v>
      </c>
      <c r="B2937" s="3" t="s">
        <v>542</v>
      </c>
      <c r="C2937" s="3" t="s">
        <v>90</v>
      </c>
      <c r="D2937" s="3" t="s">
        <v>34418</v>
      </c>
      <c r="E2937" s="4">
        <v>846560.68</v>
      </c>
      <c r="F2937" s="3" t="s">
        <v>0</v>
      </c>
      <c r="G2937" s="4">
        <v>36.055</v>
      </c>
      <c r="H2937" s="3" t="s">
        <v>1</v>
      </c>
    </row>
    <row r="2938" spans="1:8" x14ac:dyDescent="0.25">
      <c r="A2938" s="3" t="s">
        <v>31197</v>
      </c>
      <c r="B2938" s="3" t="s">
        <v>543</v>
      </c>
      <c r="C2938" s="3" t="s">
        <v>90</v>
      </c>
      <c r="D2938" s="3" t="s">
        <v>34418</v>
      </c>
      <c r="E2938" s="4">
        <v>372220.89</v>
      </c>
      <c r="F2938" s="3" t="s">
        <v>0</v>
      </c>
      <c r="G2938" s="4">
        <v>11.6199999999999</v>
      </c>
      <c r="H2938" s="3" t="s">
        <v>1</v>
      </c>
    </row>
    <row r="2939" spans="1:8" x14ac:dyDescent="0.25">
      <c r="A2939" s="3" t="s">
        <v>31197</v>
      </c>
      <c r="B2939" s="3" t="s">
        <v>544</v>
      </c>
      <c r="C2939" s="3" t="s">
        <v>90</v>
      </c>
      <c r="D2939" s="3" t="s">
        <v>34418</v>
      </c>
      <c r="E2939" s="4">
        <v>1321321.22</v>
      </c>
      <c r="F2939" s="3" t="s">
        <v>0</v>
      </c>
      <c r="G2939" s="4">
        <v>59.664000000000001</v>
      </c>
      <c r="H2939" s="3" t="s">
        <v>1</v>
      </c>
    </row>
    <row r="2940" spans="1:8" x14ac:dyDescent="0.25">
      <c r="A2940" s="3" t="s">
        <v>31197</v>
      </c>
      <c r="B2940" s="3" t="s">
        <v>545</v>
      </c>
      <c r="C2940" s="3" t="s">
        <v>90</v>
      </c>
      <c r="D2940" s="3" t="s">
        <v>34418</v>
      </c>
      <c r="E2940" s="4">
        <v>1031143.58</v>
      </c>
      <c r="F2940" s="3" t="s">
        <v>0</v>
      </c>
      <c r="G2940" s="4">
        <v>45.52</v>
      </c>
      <c r="H2940" s="3" t="s">
        <v>1</v>
      </c>
    </row>
    <row r="2941" spans="1:8" x14ac:dyDescent="0.25">
      <c r="A2941" s="3" t="s">
        <v>31197</v>
      </c>
      <c r="B2941" s="3" t="s">
        <v>546</v>
      </c>
      <c r="C2941" s="3" t="s">
        <v>90</v>
      </c>
      <c r="D2941" s="3" t="s">
        <v>34418</v>
      </c>
      <c r="E2941" s="4">
        <v>2237095.1899999902</v>
      </c>
      <c r="F2941" s="3" t="s">
        <v>0</v>
      </c>
      <c r="G2941" s="4">
        <v>49.229999999999897</v>
      </c>
      <c r="H2941" s="3" t="s">
        <v>1</v>
      </c>
    </row>
    <row r="2942" spans="1:8" x14ac:dyDescent="0.25">
      <c r="A2942" s="3" t="s">
        <v>31197</v>
      </c>
      <c r="B2942" s="3" t="s">
        <v>547</v>
      </c>
      <c r="C2942" s="3" t="s">
        <v>90</v>
      </c>
      <c r="D2942" s="3" t="s">
        <v>34418</v>
      </c>
      <c r="E2942" s="4">
        <v>64884</v>
      </c>
      <c r="F2942" s="3" t="s">
        <v>0</v>
      </c>
      <c r="G2942" s="4">
        <v>7.5</v>
      </c>
      <c r="H2942" s="3" t="s">
        <v>1</v>
      </c>
    </row>
    <row r="2943" spans="1:8" x14ac:dyDescent="0.25">
      <c r="A2943" s="3" t="s">
        <v>31197</v>
      </c>
      <c r="B2943" s="3" t="s">
        <v>548</v>
      </c>
      <c r="C2943" s="3" t="s">
        <v>90</v>
      </c>
      <c r="D2943" s="3" t="s">
        <v>34418</v>
      </c>
      <c r="E2943" s="4">
        <v>2002856.36</v>
      </c>
      <c r="F2943" s="3" t="s">
        <v>0</v>
      </c>
      <c r="G2943" s="4">
        <v>49.216000000000001</v>
      </c>
      <c r="H2943" s="3" t="s">
        <v>1</v>
      </c>
    </row>
    <row r="2944" spans="1:8" x14ac:dyDescent="0.25">
      <c r="A2944" s="3" t="s">
        <v>31197</v>
      </c>
      <c r="B2944" s="3" t="s">
        <v>549</v>
      </c>
      <c r="C2944" s="3" t="s">
        <v>90</v>
      </c>
      <c r="D2944" s="3" t="s">
        <v>34418</v>
      </c>
      <c r="E2944" s="4">
        <v>813154.06999999902</v>
      </c>
      <c r="F2944" s="3" t="s">
        <v>0</v>
      </c>
      <c r="G2944" s="4">
        <v>23.161000000000001</v>
      </c>
      <c r="H2944" s="3" t="s">
        <v>1</v>
      </c>
    </row>
    <row r="2945" spans="1:8" x14ac:dyDescent="0.25">
      <c r="A2945" s="3" t="s">
        <v>31197</v>
      </c>
      <c r="B2945" s="3" t="s">
        <v>550</v>
      </c>
      <c r="C2945" s="3" t="s">
        <v>90</v>
      </c>
      <c r="D2945" s="3" t="s">
        <v>34418</v>
      </c>
      <c r="E2945" s="4">
        <v>119185.67</v>
      </c>
      <c r="F2945" s="3" t="s">
        <v>0</v>
      </c>
      <c r="G2945" s="4">
        <v>5.15</v>
      </c>
      <c r="H2945" s="3" t="s">
        <v>1</v>
      </c>
    </row>
    <row r="2946" spans="1:8" x14ac:dyDescent="0.25">
      <c r="A2946" s="3" t="s">
        <v>31197</v>
      </c>
      <c r="B2946" s="3" t="s">
        <v>551</v>
      </c>
      <c r="C2946" s="3" t="s">
        <v>90</v>
      </c>
      <c r="D2946" s="3" t="s">
        <v>34418</v>
      </c>
      <c r="E2946" s="4">
        <v>715563.63</v>
      </c>
      <c r="F2946" s="3" t="s">
        <v>0</v>
      </c>
      <c r="G2946" s="4">
        <v>31.452000000000002</v>
      </c>
      <c r="H2946" s="3" t="s">
        <v>1</v>
      </c>
    </row>
    <row r="2947" spans="1:8" x14ac:dyDescent="0.25">
      <c r="A2947" s="3" t="s">
        <v>31197</v>
      </c>
      <c r="B2947" s="3" t="s">
        <v>552</v>
      </c>
      <c r="C2947" s="3" t="s">
        <v>90</v>
      </c>
      <c r="D2947" s="3" t="s">
        <v>34418</v>
      </c>
      <c r="E2947" s="4">
        <v>2232904.58</v>
      </c>
      <c r="F2947" s="3" t="s">
        <v>0</v>
      </c>
      <c r="G2947" s="4">
        <v>97.409000000000006</v>
      </c>
      <c r="H2947" s="3" t="s">
        <v>1</v>
      </c>
    </row>
    <row r="2948" spans="1:8" x14ac:dyDescent="0.25">
      <c r="A2948" s="3" t="s">
        <v>31197</v>
      </c>
      <c r="B2948" s="3" t="s">
        <v>553</v>
      </c>
      <c r="C2948" s="3" t="s">
        <v>90</v>
      </c>
      <c r="D2948" s="3" t="s">
        <v>34418</v>
      </c>
      <c r="E2948" s="4">
        <v>1422230.84</v>
      </c>
      <c r="F2948" s="3" t="s">
        <v>0</v>
      </c>
      <c r="G2948" s="4">
        <v>61.689</v>
      </c>
      <c r="H2948" s="3" t="s">
        <v>1</v>
      </c>
    </row>
    <row r="2949" spans="1:8" x14ac:dyDescent="0.25">
      <c r="A2949" s="3" t="s">
        <v>31197</v>
      </c>
      <c r="B2949" s="3" t="s">
        <v>554</v>
      </c>
      <c r="C2949" s="3" t="s">
        <v>90</v>
      </c>
      <c r="D2949" s="3" t="s">
        <v>34418</v>
      </c>
      <c r="E2949" s="4">
        <v>2680986.9399999902</v>
      </c>
      <c r="F2949" s="3" t="s">
        <v>0</v>
      </c>
      <c r="G2949" s="4">
        <v>117.432</v>
      </c>
      <c r="H2949" s="3" t="s">
        <v>1</v>
      </c>
    </row>
    <row r="2950" spans="1:8" x14ac:dyDescent="0.25">
      <c r="A2950" s="3" t="s">
        <v>31197</v>
      </c>
      <c r="B2950" s="3" t="s">
        <v>555</v>
      </c>
      <c r="C2950" s="3" t="s">
        <v>90</v>
      </c>
      <c r="D2950" s="3" t="s">
        <v>34418</v>
      </c>
      <c r="E2950" s="4">
        <v>671103.21999999904</v>
      </c>
      <c r="F2950" s="3" t="s">
        <v>0</v>
      </c>
      <c r="G2950" s="4">
        <v>29.619</v>
      </c>
      <c r="H2950" s="3" t="s">
        <v>1</v>
      </c>
    </row>
    <row r="2951" spans="1:8" x14ac:dyDescent="0.25">
      <c r="A2951" s="3" t="s">
        <v>31197</v>
      </c>
      <c r="B2951" s="3" t="s">
        <v>556</v>
      </c>
      <c r="C2951" s="3" t="s">
        <v>90</v>
      </c>
      <c r="D2951" s="3" t="s">
        <v>34418</v>
      </c>
      <c r="E2951" s="4">
        <v>5757330.6699999897</v>
      </c>
      <c r="F2951" s="3" t="s">
        <v>0</v>
      </c>
      <c r="G2951" s="4">
        <v>249.140999999999</v>
      </c>
      <c r="H2951" s="3" t="s">
        <v>1</v>
      </c>
    </row>
    <row r="2952" spans="1:8" x14ac:dyDescent="0.25">
      <c r="A2952" s="3" t="s">
        <v>31197</v>
      </c>
      <c r="B2952" s="3" t="s">
        <v>557</v>
      </c>
      <c r="C2952" s="3" t="s">
        <v>90</v>
      </c>
      <c r="D2952" s="3" t="s">
        <v>34418</v>
      </c>
      <c r="E2952" s="4">
        <v>4300244.9400000004</v>
      </c>
      <c r="F2952" s="3" t="s">
        <v>0</v>
      </c>
      <c r="G2952" s="4">
        <v>187.02099999999899</v>
      </c>
      <c r="H2952" s="3" t="s">
        <v>1</v>
      </c>
    </row>
    <row r="2953" spans="1:8" x14ac:dyDescent="0.25">
      <c r="A2953" s="3" t="s">
        <v>31197</v>
      </c>
      <c r="B2953" s="3" t="s">
        <v>558</v>
      </c>
      <c r="C2953" s="3" t="s">
        <v>90</v>
      </c>
      <c r="D2953" s="3" t="s">
        <v>34418</v>
      </c>
      <c r="E2953" s="4">
        <v>838540.96999999904</v>
      </c>
      <c r="F2953" s="3" t="s">
        <v>0</v>
      </c>
      <c r="G2953" s="4">
        <v>36.539000000000001</v>
      </c>
      <c r="H2953" s="3" t="s">
        <v>1</v>
      </c>
    </row>
    <row r="2954" spans="1:8" x14ac:dyDescent="0.25">
      <c r="A2954" s="3" t="s">
        <v>31197</v>
      </c>
      <c r="B2954" s="3" t="s">
        <v>559</v>
      </c>
      <c r="C2954" s="3" t="s">
        <v>90</v>
      </c>
      <c r="D2954" s="3" t="s">
        <v>34418</v>
      </c>
      <c r="E2954" s="4">
        <v>407674.62</v>
      </c>
      <c r="F2954" s="3" t="s">
        <v>0</v>
      </c>
      <c r="G2954" s="4">
        <v>17.510000000000002</v>
      </c>
      <c r="H2954" s="3" t="s">
        <v>1</v>
      </c>
    </row>
    <row r="2955" spans="1:8" x14ac:dyDescent="0.25">
      <c r="A2955" s="3" t="s">
        <v>31197</v>
      </c>
      <c r="B2955" s="3" t="s">
        <v>560</v>
      </c>
      <c r="C2955" s="3" t="s">
        <v>90</v>
      </c>
      <c r="D2955" s="3" t="s">
        <v>34418</v>
      </c>
      <c r="E2955" s="4">
        <v>311630.97999999899</v>
      </c>
      <c r="F2955" s="3" t="s">
        <v>0</v>
      </c>
      <c r="G2955" s="4">
        <v>13.643000000000001</v>
      </c>
      <c r="H2955" s="3" t="s">
        <v>1</v>
      </c>
    </row>
    <row r="2956" spans="1:8" x14ac:dyDescent="0.25">
      <c r="A2956" s="3" t="s">
        <v>31197</v>
      </c>
      <c r="B2956" s="3" t="s">
        <v>561</v>
      </c>
      <c r="C2956" s="3" t="s">
        <v>90</v>
      </c>
      <c r="D2956" s="3" t="s">
        <v>34418</v>
      </c>
      <c r="E2956" s="4">
        <v>2328262.7000000002</v>
      </c>
      <c r="F2956" s="3" t="s">
        <v>0</v>
      </c>
      <c r="G2956" s="4">
        <v>102.098</v>
      </c>
      <c r="H2956" s="3" t="s">
        <v>1</v>
      </c>
    </row>
    <row r="2957" spans="1:8" x14ac:dyDescent="0.25">
      <c r="A2957" s="3" t="s">
        <v>31197</v>
      </c>
      <c r="B2957" s="3" t="s">
        <v>562</v>
      </c>
      <c r="C2957" s="3" t="s">
        <v>90</v>
      </c>
      <c r="D2957" s="3" t="s">
        <v>34418</v>
      </c>
      <c r="E2957" s="4">
        <v>263810</v>
      </c>
      <c r="F2957" s="3" t="s">
        <v>0</v>
      </c>
      <c r="G2957" s="4">
        <v>42.549999999999898</v>
      </c>
      <c r="H2957" s="3" t="s">
        <v>174</v>
      </c>
    </row>
    <row r="2958" spans="1:8" x14ac:dyDescent="0.25">
      <c r="A2958" s="3" t="s">
        <v>31197</v>
      </c>
      <c r="B2958" s="3" t="s">
        <v>563</v>
      </c>
      <c r="C2958" s="3" t="s">
        <v>90</v>
      </c>
      <c r="D2958" s="3" t="s">
        <v>34418</v>
      </c>
      <c r="E2958" s="4">
        <v>187425</v>
      </c>
      <c r="F2958" s="3" t="s">
        <v>0</v>
      </c>
      <c r="G2958" s="4">
        <v>12.75</v>
      </c>
      <c r="H2958" s="3" t="s">
        <v>174</v>
      </c>
    </row>
    <row r="2959" spans="1:8" x14ac:dyDescent="0.25">
      <c r="A2959" s="3" t="s">
        <v>31197</v>
      </c>
      <c r="B2959" s="3" t="s">
        <v>564</v>
      </c>
      <c r="C2959" s="3" t="s">
        <v>90</v>
      </c>
      <c r="D2959" s="3" t="s">
        <v>34418</v>
      </c>
      <c r="E2959" s="4">
        <v>457269.28</v>
      </c>
      <c r="F2959" s="3" t="s">
        <v>0</v>
      </c>
      <c r="G2959" s="4">
        <v>18</v>
      </c>
      <c r="H2959" s="3" t="s">
        <v>1</v>
      </c>
    </row>
    <row r="2960" spans="1:8" x14ac:dyDescent="0.25">
      <c r="A2960" s="3" t="s">
        <v>31197</v>
      </c>
      <c r="B2960" s="3" t="s">
        <v>565</v>
      </c>
      <c r="C2960" s="3" t="s">
        <v>90</v>
      </c>
      <c r="D2960" s="3" t="s">
        <v>34418</v>
      </c>
      <c r="E2960" s="4">
        <v>957600</v>
      </c>
      <c r="F2960" s="3" t="s">
        <v>0</v>
      </c>
      <c r="G2960" s="4">
        <v>24</v>
      </c>
      <c r="H2960" s="3" t="s">
        <v>1</v>
      </c>
    </row>
    <row r="2961" spans="1:8" x14ac:dyDescent="0.25">
      <c r="A2961" s="3" t="s">
        <v>31197</v>
      </c>
      <c r="B2961" s="3" t="s">
        <v>566</v>
      </c>
      <c r="C2961" s="3" t="s">
        <v>90</v>
      </c>
      <c r="D2961" s="3" t="s">
        <v>34418</v>
      </c>
      <c r="E2961" s="4">
        <v>854193.37</v>
      </c>
      <c r="F2961" s="3" t="s">
        <v>0</v>
      </c>
      <c r="G2961" s="4">
        <v>31.5</v>
      </c>
      <c r="H2961" s="3" t="s">
        <v>1</v>
      </c>
    </row>
    <row r="2962" spans="1:8" x14ac:dyDescent="0.25">
      <c r="A2962" s="3" t="s">
        <v>31197</v>
      </c>
      <c r="B2962" s="3" t="s">
        <v>567</v>
      </c>
      <c r="C2962" s="3" t="s">
        <v>90</v>
      </c>
      <c r="D2962" s="3" t="s">
        <v>34418</v>
      </c>
      <c r="E2962" s="4">
        <v>27524.9399999999</v>
      </c>
      <c r="F2962" s="3" t="s">
        <v>0</v>
      </c>
      <c r="G2962" s="4">
        <v>0.5</v>
      </c>
      <c r="H2962" s="3" t="s">
        <v>1</v>
      </c>
    </row>
    <row r="2963" spans="1:8" x14ac:dyDescent="0.25">
      <c r="A2963" s="3" t="s">
        <v>31197</v>
      </c>
      <c r="B2963" s="3" t="s">
        <v>568</v>
      </c>
      <c r="C2963" s="3" t="s">
        <v>90</v>
      </c>
      <c r="D2963" s="3" t="s">
        <v>34418</v>
      </c>
      <c r="E2963" s="4">
        <v>179200</v>
      </c>
      <c r="F2963" s="3" t="s">
        <v>0</v>
      </c>
      <c r="G2963" s="4">
        <v>14</v>
      </c>
      <c r="H2963" s="3" t="s">
        <v>1</v>
      </c>
    </row>
    <row r="2964" spans="1:8" x14ac:dyDescent="0.25">
      <c r="A2964" s="3" t="s">
        <v>31197</v>
      </c>
      <c r="B2964" s="3" t="s">
        <v>32489</v>
      </c>
      <c r="C2964" s="3" t="s">
        <v>90</v>
      </c>
      <c r="D2964" s="3" t="s">
        <v>34418</v>
      </c>
      <c r="E2964" s="4">
        <v>173030.34</v>
      </c>
      <c r="F2964" s="3" t="s">
        <v>0</v>
      </c>
      <c r="G2964" s="4">
        <v>6.024</v>
      </c>
      <c r="H2964" s="3" t="s">
        <v>1</v>
      </c>
    </row>
    <row r="2965" spans="1:8" x14ac:dyDescent="0.25">
      <c r="A2965" s="3" t="s">
        <v>31197</v>
      </c>
      <c r="B2965" s="3" t="s">
        <v>569</v>
      </c>
      <c r="C2965" s="3" t="s">
        <v>90</v>
      </c>
      <c r="D2965" s="3" t="s">
        <v>34418</v>
      </c>
      <c r="E2965" s="4">
        <v>69892.089999999895</v>
      </c>
      <c r="F2965" s="3" t="s">
        <v>0</v>
      </c>
      <c r="G2965" s="4">
        <v>60</v>
      </c>
      <c r="H2965" s="3" t="s">
        <v>108</v>
      </c>
    </row>
    <row r="2966" spans="1:8" x14ac:dyDescent="0.25">
      <c r="A2966" s="3" t="s">
        <v>31197</v>
      </c>
      <c r="B2966" s="3" t="s">
        <v>570</v>
      </c>
      <c r="C2966" s="3" t="s">
        <v>90</v>
      </c>
      <c r="D2966" s="3" t="s">
        <v>34418</v>
      </c>
      <c r="E2966" s="4">
        <v>329566.44</v>
      </c>
      <c r="F2966" s="3" t="s">
        <v>0</v>
      </c>
      <c r="G2966" s="4">
        <v>28</v>
      </c>
      <c r="H2966" s="3" t="s">
        <v>108</v>
      </c>
    </row>
    <row r="2967" spans="1:8" x14ac:dyDescent="0.25">
      <c r="A2967" s="3" t="s">
        <v>31197</v>
      </c>
      <c r="B2967" s="3" t="s">
        <v>571</v>
      </c>
      <c r="C2967" s="3" t="s">
        <v>90</v>
      </c>
      <c r="D2967" s="3" t="s">
        <v>34418</v>
      </c>
      <c r="E2967" s="4">
        <v>483729.4</v>
      </c>
      <c r="F2967" s="3" t="s">
        <v>0</v>
      </c>
      <c r="G2967" s="4">
        <v>52</v>
      </c>
      <c r="H2967" s="3" t="s">
        <v>108</v>
      </c>
    </row>
    <row r="2968" spans="1:8" x14ac:dyDescent="0.25">
      <c r="A2968" s="3" t="s">
        <v>31197</v>
      </c>
      <c r="B2968" s="3" t="s">
        <v>572</v>
      </c>
      <c r="C2968" s="3" t="s">
        <v>90</v>
      </c>
      <c r="D2968" s="3" t="s">
        <v>34418</v>
      </c>
      <c r="E2968" s="4">
        <v>71693.52</v>
      </c>
      <c r="F2968" s="3" t="s">
        <v>0</v>
      </c>
      <c r="G2968" s="4">
        <v>6</v>
      </c>
      <c r="H2968" s="3" t="s">
        <v>108</v>
      </c>
    </row>
    <row r="2969" spans="1:8" x14ac:dyDescent="0.25">
      <c r="A2969" s="3" t="s">
        <v>31197</v>
      </c>
      <c r="B2969" s="3" t="s">
        <v>573</v>
      </c>
      <c r="C2969" s="3" t="s">
        <v>90</v>
      </c>
      <c r="D2969" s="3" t="s">
        <v>34418</v>
      </c>
      <c r="E2969" s="4">
        <v>268826.679999999</v>
      </c>
      <c r="F2969" s="3" t="s">
        <v>0</v>
      </c>
      <c r="G2969" s="4">
        <v>90</v>
      </c>
      <c r="H2969" s="3" t="s">
        <v>108</v>
      </c>
    </row>
    <row r="2970" spans="1:8" x14ac:dyDescent="0.25">
      <c r="A2970" s="3" t="s">
        <v>31197</v>
      </c>
      <c r="B2970" s="3" t="s">
        <v>574</v>
      </c>
      <c r="C2970" s="3" t="s">
        <v>90</v>
      </c>
      <c r="D2970" s="3" t="s">
        <v>34418</v>
      </c>
      <c r="E2970" s="4">
        <v>751643.45999999903</v>
      </c>
      <c r="F2970" s="3" t="s">
        <v>0</v>
      </c>
      <c r="G2970" s="4">
        <v>66</v>
      </c>
      <c r="H2970" s="3" t="s">
        <v>108</v>
      </c>
    </row>
    <row r="2971" spans="1:8" x14ac:dyDescent="0.25">
      <c r="A2971" s="3" t="s">
        <v>31197</v>
      </c>
      <c r="B2971" s="3" t="s">
        <v>575</v>
      </c>
      <c r="C2971" s="3" t="s">
        <v>90</v>
      </c>
      <c r="D2971" s="3" t="s">
        <v>34418</v>
      </c>
      <c r="E2971" s="4">
        <v>87954.929999999906</v>
      </c>
      <c r="F2971" s="3" t="s">
        <v>0</v>
      </c>
      <c r="G2971" s="4">
        <v>2.7999999999999901</v>
      </c>
      <c r="H2971" s="3" t="s">
        <v>1</v>
      </c>
    </row>
    <row r="2972" spans="1:8" x14ac:dyDescent="0.25">
      <c r="A2972" s="3" t="s">
        <v>31197</v>
      </c>
      <c r="B2972" s="3" t="s">
        <v>576</v>
      </c>
      <c r="C2972" s="3" t="s">
        <v>90</v>
      </c>
      <c r="D2972" s="3" t="s">
        <v>34418</v>
      </c>
      <c r="E2972" s="4">
        <v>33951.660000000003</v>
      </c>
      <c r="F2972" s="3" t="s">
        <v>0</v>
      </c>
      <c r="G2972" s="4">
        <v>1.8069999999999899</v>
      </c>
      <c r="H2972" s="3" t="s">
        <v>1</v>
      </c>
    </row>
    <row r="2973" spans="1:8" x14ac:dyDescent="0.25">
      <c r="A2973" s="3" t="s">
        <v>31197</v>
      </c>
      <c r="B2973" s="3" t="s">
        <v>577</v>
      </c>
      <c r="C2973" s="3" t="s">
        <v>90</v>
      </c>
      <c r="D2973" s="3" t="s">
        <v>34418</v>
      </c>
      <c r="E2973" s="4">
        <v>311735.40000000002</v>
      </c>
      <c r="F2973" s="3" t="s">
        <v>0</v>
      </c>
      <c r="G2973" s="4">
        <v>12</v>
      </c>
      <c r="H2973" s="3" t="s">
        <v>1</v>
      </c>
    </row>
    <row r="2974" spans="1:8" x14ac:dyDescent="0.25">
      <c r="A2974" s="3" t="s">
        <v>31197</v>
      </c>
      <c r="B2974" s="3" t="s">
        <v>578</v>
      </c>
      <c r="C2974" s="3" t="s">
        <v>90</v>
      </c>
      <c r="D2974" s="3" t="s">
        <v>34418</v>
      </c>
      <c r="E2974" s="4">
        <v>786562.85999999905</v>
      </c>
      <c r="F2974" s="3" t="s">
        <v>0</v>
      </c>
      <c r="G2974" s="4">
        <v>30</v>
      </c>
      <c r="H2974" s="3" t="s">
        <v>1</v>
      </c>
    </row>
    <row r="2975" spans="1:8" x14ac:dyDescent="0.25">
      <c r="A2975" s="3" t="s">
        <v>31197</v>
      </c>
      <c r="B2975" s="3" t="s">
        <v>579</v>
      </c>
      <c r="C2975" s="3" t="s">
        <v>90</v>
      </c>
      <c r="D2975" s="3" t="s">
        <v>34418</v>
      </c>
      <c r="E2975" s="4">
        <v>141162.6</v>
      </c>
      <c r="F2975" s="3" t="s">
        <v>0</v>
      </c>
      <c r="G2975" s="4">
        <v>4</v>
      </c>
      <c r="H2975" s="3" t="s">
        <v>1</v>
      </c>
    </row>
    <row r="2976" spans="1:8" x14ac:dyDescent="0.25">
      <c r="A2976" s="3" t="s">
        <v>31197</v>
      </c>
      <c r="B2976" s="3" t="s">
        <v>580</v>
      </c>
      <c r="C2976" s="3" t="s">
        <v>90</v>
      </c>
      <c r="D2976" s="3" t="s">
        <v>34418</v>
      </c>
      <c r="E2976" s="4">
        <v>224308.09</v>
      </c>
      <c r="F2976" s="3" t="s">
        <v>0</v>
      </c>
      <c r="G2976" s="4">
        <v>6</v>
      </c>
      <c r="H2976" s="3" t="s">
        <v>108</v>
      </c>
    </row>
    <row r="2977" spans="1:8" x14ac:dyDescent="0.25">
      <c r="A2977" s="3" t="s">
        <v>31197</v>
      </c>
      <c r="B2977" s="3" t="s">
        <v>581</v>
      </c>
      <c r="C2977" s="3" t="s">
        <v>90</v>
      </c>
      <c r="D2977" s="3" t="s">
        <v>34418</v>
      </c>
      <c r="E2977" s="4">
        <v>139665.38</v>
      </c>
      <c r="F2977" s="3" t="s">
        <v>0</v>
      </c>
      <c r="G2977" s="4">
        <v>24</v>
      </c>
      <c r="H2977" s="3" t="s">
        <v>1</v>
      </c>
    </row>
    <row r="2978" spans="1:8" x14ac:dyDescent="0.25">
      <c r="A2978" s="3" t="s">
        <v>31197</v>
      </c>
      <c r="B2978" s="3" t="s">
        <v>582</v>
      </c>
      <c r="C2978" s="3" t="s">
        <v>90</v>
      </c>
      <c r="D2978" s="3" t="s">
        <v>34418</v>
      </c>
      <c r="E2978" s="4">
        <v>244445.63</v>
      </c>
      <c r="F2978" s="3" t="s">
        <v>0</v>
      </c>
      <c r="G2978" s="4">
        <v>46.197000000000003</v>
      </c>
      <c r="H2978" s="3" t="s">
        <v>1</v>
      </c>
    </row>
    <row r="2979" spans="1:8" x14ac:dyDescent="0.25">
      <c r="A2979" s="3" t="s">
        <v>31197</v>
      </c>
      <c r="B2979" s="3" t="s">
        <v>583</v>
      </c>
      <c r="C2979" s="3" t="s">
        <v>90</v>
      </c>
      <c r="D2979" s="3" t="s">
        <v>34418</v>
      </c>
      <c r="E2979" s="4">
        <v>23564.91</v>
      </c>
      <c r="F2979" s="3" t="s">
        <v>0</v>
      </c>
      <c r="G2979" s="4">
        <v>2</v>
      </c>
      <c r="H2979" s="3" t="s">
        <v>1</v>
      </c>
    </row>
    <row r="2980" spans="1:8" x14ac:dyDescent="0.25">
      <c r="A2980" s="3" t="s">
        <v>31197</v>
      </c>
      <c r="B2980" s="3" t="s">
        <v>584</v>
      </c>
      <c r="C2980" s="3" t="s">
        <v>90</v>
      </c>
      <c r="D2980" s="3" t="s">
        <v>34418</v>
      </c>
      <c r="E2980" s="4">
        <v>36503.269999999902</v>
      </c>
      <c r="F2980" s="3" t="s">
        <v>0</v>
      </c>
      <c r="G2980" s="4">
        <v>1.2</v>
      </c>
      <c r="H2980" s="3" t="s">
        <v>1</v>
      </c>
    </row>
    <row r="2981" spans="1:8" x14ac:dyDescent="0.25">
      <c r="A2981" s="3" t="s">
        <v>31197</v>
      </c>
      <c r="B2981" s="3" t="s">
        <v>585</v>
      </c>
      <c r="C2981" s="3" t="s">
        <v>90</v>
      </c>
      <c r="D2981" s="3" t="s">
        <v>34418</v>
      </c>
      <c r="E2981" s="4">
        <v>68159.529999999897</v>
      </c>
      <c r="F2981" s="3" t="s">
        <v>0</v>
      </c>
      <c r="G2981" s="4">
        <v>2.3999999999999901</v>
      </c>
      <c r="H2981" s="3" t="s">
        <v>1</v>
      </c>
    </row>
    <row r="2982" spans="1:8" x14ac:dyDescent="0.25">
      <c r="A2982" s="3" t="s">
        <v>31197</v>
      </c>
      <c r="B2982" s="3" t="s">
        <v>586</v>
      </c>
      <c r="C2982" s="3" t="s">
        <v>90</v>
      </c>
      <c r="D2982" s="3" t="s">
        <v>34418</v>
      </c>
      <c r="E2982" s="4">
        <v>108294.39</v>
      </c>
      <c r="F2982" s="3" t="s">
        <v>0</v>
      </c>
      <c r="G2982" s="4">
        <v>47</v>
      </c>
      <c r="H2982" s="3" t="s">
        <v>108</v>
      </c>
    </row>
    <row r="2983" spans="1:8" x14ac:dyDescent="0.25">
      <c r="A2983" s="3" t="s">
        <v>31197</v>
      </c>
      <c r="B2983" s="3" t="s">
        <v>587</v>
      </c>
      <c r="C2983" s="3" t="s">
        <v>90</v>
      </c>
      <c r="D2983" s="3" t="s">
        <v>34418</v>
      </c>
      <c r="E2983" s="4">
        <v>105502.92</v>
      </c>
      <c r="F2983" s="3" t="s">
        <v>0</v>
      </c>
      <c r="G2983" s="4">
        <v>4</v>
      </c>
      <c r="H2983" s="3" t="s">
        <v>108</v>
      </c>
    </row>
    <row r="2984" spans="1:8" x14ac:dyDescent="0.25">
      <c r="A2984" s="3" t="s">
        <v>31197</v>
      </c>
      <c r="B2984" s="3" t="s">
        <v>588</v>
      </c>
      <c r="C2984" s="3" t="s">
        <v>90</v>
      </c>
      <c r="D2984" s="3" t="s">
        <v>34418</v>
      </c>
      <c r="E2984" s="4">
        <v>35100</v>
      </c>
      <c r="F2984" s="3" t="s">
        <v>0</v>
      </c>
      <c r="G2984" s="4">
        <v>3</v>
      </c>
      <c r="H2984" s="3" t="s">
        <v>108</v>
      </c>
    </row>
    <row r="2985" spans="1:8" x14ac:dyDescent="0.25">
      <c r="A2985" s="3" t="s">
        <v>31197</v>
      </c>
      <c r="B2985" s="3" t="s">
        <v>589</v>
      </c>
      <c r="C2985" s="3" t="s">
        <v>90</v>
      </c>
      <c r="D2985" s="3" t="s">
        <v>34418</v>
      </c>
      <c r="E2985" s="4">
        <v>255613.19</v>
      </c>
      <c r="F2985" s="3" t="s">
        <v>0</v>
      </c>
      <c r="G2985" s="4">
        <v>84</v>
      </c>
      <c r="H2985" s="3" t="s">
        <v>108</v>
      </c>
    </row>
    <row r="2986" spans="1:8" x14ac:dyDescent="0.25">
      <c r="A2986" s="3" t="s">
        <v>31197</v>
      </c>
      <c r="B2986" s="3" t="s">
        <v>590</v>
      </c>
      <c r="C2986" s="3" t="s">
        <v>90</v>
      </c>
      <c r="D2986" s="3" t="s">
        <v>34418</v>
      </c>
      <c r="E2986" s="4">
        <v>324598.72999999899</v>
      </c>
      <c r="F2986" s="3" t="s">
        <v>0</v>
      </c>
      <c r="G2986" s="4">
        <v>84</v>
      </c>
      <c r="H2986" s="3" t="s">
        <v>108</v>
      </c>
    </row>
    <row r="2987" spans="1:8" x14ac:dyDescent="0.25">
      <c r="A2987" s="3" t="s">
        <v>31197</v>
      </c>
      <c r="B2987" s="3" t="s">
        <v>591</v>
      </c>
      <c r="C2987" s="3" t="s">
        <v>90</v>
      </c>
      <c r="D2987" s="3" t="s">
        <v>34418</v>
      </c>
      <c r="E2987" s="4">
        <v>330495.15999999898</v>
      </c>
      <c r="F2987" s="3" t="s">
        <v>0</v>
      </c>
      <c r="G2987" s="4">
        <v>126</v>
      </c>
      <c r="H2987" s="3" t="s">
        <v>108</v>
      </c>
    </row>
    <row r="2988" spans="1:8" x14ac:dyDescent="0.25">
      <c r="A2988" s="3" t="s">
        <v>31197</v>
      </c>
      <c r="B2988" s="3" t="s">
        <v>592</v>
      </c>
      <c r="C2988" s="3" t="s">
        <v>90</v>
      </c>
      <c r="D2988" s="3" t="s">
        <v>34418</v>
      </c>
      <c r="E2988" s="4">
        <v>940222.55</v>
      </c>
      <c r="F2988" s="3" t="s">
        <v>0</v>
      </c>
      <c r="G2988" s="4">
        <v>375</v>
      </c>
      <c r="H2988" s="3" t="s">
        <v>108</v>
      </c>
    </row>
    <row r="2989" spans="1:8" x14ac:dyDescent="0.25">
      <c r="A2989" s="3" t="s">
        <v>31197</v>
      </c>
      <c r="B2989" s="3" t="s">
        <v>593</v>
      </c>
      <c r="C2989" s="3" t="s">
        <v>90</v>
      </c>
      <c r="D2989" s="3" t="s">
        <v>34418</v>
      </c>
      <c r="E2989" s="4">
        <v>31331.5099999999</v>
      </c>
      <c r="F2989" s="3" t="s">
        <v>0</v>
      </c>
      <c r="G2989" s="4">
        <v>13.266</v>
      </c>
      <c r="H2989" s="3" t="s">
        <v>123</v>
      </c>
    </row>
    <row r="2990" spans="1:8" x14ac:dyDescent="0.25">
      <c r="A2990" s="3" t="s">
        <v>31197</v>
      </c>
      <c r="B2990" s="3" t="s">
        <v>594</v>
      </c>
      <c r="C2990" s="3" t="s">
        <v>90</v>
      </c>
      <c r="D2990" s="3" t="s">
        <v>34418</v>
      </c>
      <c r="E2990" s="4">
        <v>9997.4099999999908</v>
      </c>
      <c r="F2990" s="3" t="s">
        <v>0</v>
      </c>
      <c r="G2990" s="4">
        <v>7000</v>
      </c>
      <c r="H2990" s="3" t="s">
        <v>108</v>
      </c>
    </row>
    <row r="2991" spans="1:8" x14ac:dyDescent="0.25">
      <c r="A2991" s="3" t="s">
        <v>31197</v>
      </c>
      <c r="B2991" s="3" t="s">
        <v>595</v>
      </c>
      <c r="C2991" s="3" t="s">
        <v>90</v>
      </c>
      <c r="D2991" s="3" t="s">
        <v>34418</v>
      </c>
      <c r="E2991" s="4">
        <v>10141.370000000001</v>
      </c>
      <c r="F2991" s="3" t="s">
        <v>0</v>
      </c>
      <c r="G2991" s="4">
        <v>20</v>
      </c>
      <c r="H2991" s="3" t="s">
        <v>153</v>
      </c>
    </row>
    <row r="2992" spans="1:8" x14ac:dyDescent="0.25">
      <c r="A2992" s="3" t="s">
        <v>31197</v>
      </c>
      <c r="B2992" s="3" t="s">
        <v>596</v>
      </c>
      <c r="C2992" s="3" t="s">
        <v>90</v>
      </c>
      <c r="D2992" s="3" t="s">
        <v>34418</v>
      </c>
      <c r="E2992" s="4">
        <v>31111</v>
      </c>
      <c r="F2992" s="3" t="s">
        <v>0</v>
      </c>
      <c r="G2992" s="4">
        <v>53</v>
      </c>
      <c r="H2992" s="3" t="s">
        <v>153</v>
      </c>
    </row>
    <row r="2993" spans="1:8" x14ac:dyDescent="0.25">
      <c r="A2993" s="3" t="s">
        <v>31197</v>
      </c>
      <c r="B2993" s="3" t="s">
        <v>597</v>
      </c>
      <c r="C2993" s="3" t="s">
        <v>90</v>
      </c>
      <c r="D2993" s="3" t="s">
        <v>34418</v>
      </c>
      <c r="E2993" s="4">
        <v>7699.92</v>
      </c>
      <c r="F2993" s="3" t="s">
        <v>0</v>
      </c>
      <c r="G2993" s="4">
        <v>54.2</v>
      </c>
      <c r="H2993" s="3" t="s">
        <v>153</v>
      </c>
    </row>
    <row r="2994" spans="1:8" x14ac:dyDescent="0.25">
      <c r="A2994" s="3" t="s">
        <v>31197</v>
      </c>
      <c r="B2994" s="3" t="s">
        <v>598</v>
      </c>
      <c r="C2994" s="3" t="s">
        <v>90</v>
      </c>
      <c r="D2994" s="3" t="s">
        <v>34418</v>
      </c>
      <c r="E2994" s="4">
        <v>8150</v>
      </c>
      <c r="F2994" s="3" t="s">
        <v>0</v>
      </c>
      <c r="G2994" s="4">
        <v>250</v>
      </c>
      <c r="H2994" s="3" t="s">
        <v>108</v>
      </c>
    </row>
    <row r="2995" spans="1:8" x14ac:dyDescent="0.25">
      <c r="A2995" s="3" t="s">
        <v>31197</v>
      </c>
      <c r="B2995" s="3" t="s">
        <v>599</v>
      </c>
      <c r="C2995" s="3" t="s">
        <v>90</v>
      </c>
      <c r="D2995" s="3" t="s">
        <v>34418</v>
      </c>
      <c r="E2995" s="4">
        <v>53071.739999999903</v>
      </c>
      <c r="F2995" s="3" t="s">
        <v>0</v>
      </c>
      <c r="G2995" s="4">
        <v>1500</v>
      </c>
      <c r="H2995" s="3" t="s">
        <v>108</v>
      </c>
    </row>
    <row r="2996" spans="1:8" x14ac:dyDescent="0.25">
      <c r="A2996" s="3" t="s">
        <v>31197</v>
      </c>
      <c r="B2996" s="3" t="s">
        <v>3651</v>
      </c>
      <c r="C2996" s="3" t="s">
        <v>90</v>
      </c>
      <c r="D2996" s="3" t="s">
        <v>34418</v>
      </c>
      <c r="E2996" s="4">
        <v>2330.3699999999899</v>
      </c>
      <c r="F2996" s="3" t="s">
        <v>0</v>
      </c>
      <c r="G2996" s="4">
        <v>20</v>
      </c>
      <c r="H2996" s="3" t="s">
        <v>174</v>
      </c>
    </row>
    <row r="2997" spans="1:8" x14ac:dyDescent="0.25">
      <c r="A2997" s="3" t="s">
        <v>31197</v>
      </c>
      <c r="B2997" s="3" t="s">
        <v>3878</v>
      </c>
      <c r="C2997" s="3" t="s">
        <v>90</v>
      </c>
      <c r="D2997" s="3" t="s">
        <v>34418</v>
      </c>
      <c r="E2997" s="4">
        <v>41789.949999999903</v>
      </c>
      <c r="F2997" s="3" t="s">
        <v>0</v>
      </c>
      <c r="G2997" s="4">
        <v>3.63899999999999</v>
      </c>
      <c r="H2997" s="3" t="s">
        <v>1</v>
      </c>
    </row>
    <row r="2998" spans="1:8" x14ac:dyDescent="0.25">
      <c r="A2998" s="3" t="s">
        <v>31197</v>
      </c>
      <c r="B2998" s="3" t="s">
        <v>4194</v>
      </c>
      <c r="C2998" s="3" t="s">
        <v>90</v>
      </c>
      <c r="D2998" s="3" t="s">
        <v>34418</v>
      </c>
      <c r="E2998" s="4">
        <v>241448.34</v>
      </c>
      <c r="F2998" s="3" t="s">
        <v>0</v>
      </c>
      <c r="G2998" s="4">
        <v>1030</v>
      </c>
      <c r="H2998" s="3" t="s">
        <v>108</v>
      </c>
    </row>
    <row r="2999" spans="1:8" x14ac:dyDescent="0.25">
      <c r="A2999" s="3" t="s">
        <v>31197</v>
      </c>
      <c r="B2999" s="3" t="s">
        <v>4243</v>
      </c>
      <c r="C2999" s="3" t="s">
        <v>90</v>
      </c>
      <c r="D2999" s="3" t="s">
        <v>34418</v>
      </c>
      <c r="E2999" s="4">
        <v>48839.91</v>
      </c>
      <c r="F2999" s="3" t="s">
        <v>0</v>
      </c>
      <c r="G2999" s="4">
        <v>2.97</v>
      </c>
      <c r="H2999" s="3" t="s">
        <v>1</v>
      </c>
    </row>
    <row r="3000" spans="1:8" x14ac:dyDescent="0.25">
      <c r="A3000" s="3" t="s">
        <v>31197</v>
      </c>
      <c r="B3000" s="3" t="s">
        <v>4244</v>
      </c>
      <c r="C3000" s="3" t="s">
        <v>90</v>
      </c>
      <c r="D3000" s="3" t="s">
        <v>34418</v>
      </c>
      <c r="E3000" s="4">
        <v>45600</v>
      </c>
      <c r="F3000" s="3" t="s">
        <v>0</v>
      </c>
      <c r="G3000" s="4">
        <v>2.8199999999999901</v>
      </c>
      <c r="H3000" s="3" t="s">
        <v>1</v>
      </c>
    </row>
    <row r="3001" spans="1:8" x14ac:dyDescent="0.25">
      <c r="A3001" s="3" t="s">
        <v>31197</v>
      </c>
      <c r="B3001" s="3" t="s">
        <v>4267</v>
      </c>
      <c r="C3001" s="3" t="s">
        <v>90</v>
      </c>
      <c r="D3001" s="3" t="s">
        <v>34418</v>
      </c>
      <c r="E3001" s="4">
        <v>108373.75</v>
      </c>
      <c r="F3001" s="3" t="s">
        <v>0</v>
      </c>
      <c r="G3001" s="4">
        <v>125</v>
      </c>
      <c r="H3001" s="3" t="s">
        <v>108</v>
      </c>
    </row>
    <row r="3002" spans="1:8" x14ac:dyDescent="0.25">
      <c r="A3002" s="3" t="s">
        <v>31197</v>
      </c>
      <c r="B3002" s="3" t="s">
        <v>4268</v>
      </c>
      <c r="C3002" s="3" t="s">
        <v>90</v>
      </c>
      <c r="D3002" s="3" t="s">
        <v>34418</v>
      </c>
      <c r="E3002" s="4">
        <v>338670</v>
      </c>
      <c r="F3002" s="3" t="s">
        <v>0</v>
      </c>
      <c r="G3002" s="4">
        <v>4</v>
      </c>
      <c r="H3002" s="3" t="s">
        <v>1</v>
      </c>
    </row>
    <row r="3003" spans="1:8" x14ac:dyDescent="0.25">
      <c r="A3003" s="3" t="s">
        <v>31197</v>
      </c>
      <c r="B3003" s="3" t="s">
        <v>4327</v>
      </c>
      <c r="C3003" s="3" t="s">
        <v>90</v>
      </c>
      <c r="D3003" s="3" t="s">
        <v>34418</v>
      </c>
      <c r="E3003" s="4">
        <v>462750</v>
      </c>
      <c r="F3003" s="3" t="s">
        <v>0</v>
      </c>
      <c r="G3003" s="4">
        <v>2.5</v>
      </c>
      <c r="H3003" s="3" t="s">
        <v>1</v>
      </c>
    </row>
    <row r="3004" spans="1:8" x14ac:dyDescent="0.25">
      <c r="A3004" s="3" t="s">
        <v>31197</v>
      </c>
      <c r="B3004" s="3" t="s">
        <v>4332</v>
      </c>
      <c r="C3004" s="3" t="s">
        <v>90</v>
      </c>
      <c r="D3004" s="3" t="s">
        <v>34418</v>
      </c>
      <c r="E3004" s="4">
        <v>88402.880000000005</v>
      </c>
      <c r="F3004" s="3" t="s">
        <v>0</v>
      </c>
      <c r="G3004" s="4">
        <v>20</v>
      </c>
      <c r="H3004" s="3" t="s">
        <v>108</v>
      </c>
    </row>
    <row r="3005" spans="1:8" x14ac:dyDescent="0.25">
      <c r="A3005" s="3" t="s">
        <v>31197</v>
      </c>
      <c r="B3005" s="3" t="s">
        <v>4415</v>
      </c>
      <c r="C3005" s="3" t="s">
        <v>90</v>
      </c>
      <c r="D3005" s="3" t="s">
        <v>34418</v>
      </c>
      <c r="E3005" s="4">
        <v>148063.69</v>
      </c>
      <c r="F3005" s="3" t="s">
        <v>0</v>
      </c>
      <c r="G3005" s="4">
        <v>7.3440000000000003</v>
      </c>
      <c r="H3005" s="3" t="s">
        <v>1</v>
      </c>
    </row>
    <row r="3006" spans="1:8" x14ac:dyDescent="0.25">
      <c r="A3006" s="3" t="s">
        <v>31197</v>
      </c>
      <c r="B3006" s="3" t="s">
        <v>4416</v>
      </c>
      <c r="C3006" s="3" t="s">
        <v>90</v>
      </c>
      <c r="D3006" s="3" t="s">
        <v>34418</v>
      </c>
      <c r="E3006" s="4">
        <v>264810.549999999</v>
      </c>
      <c r="F3006" s="3" t="s">
        <v>0</v>
      </c>
      <c r="G3006" s="4">
        <v>12.89</v>
      </c>
      <c r="H3006" s="3" t="s">
        <v>1</v>
      </c>
    </row>
    <row r="3007" spans="1:8" x14ac:dyDescent="0.25">
      <c r="A3007" s="3" t="s">
        <v>31197</v>
      </c>
      <c r="B3007" s="3" t="s">
        <v>4417</v>
      </c>
      <c r="C3007" s="3" t="s">
        <v>90</v>
      </c>
      <c r="D3007" s="3" t="s">
        <v>34418</v>
      </c>
      <c r="E3007" s="4">
        <v>348604.64</v>
      </c>
      <c r="F3007" s="3" t="s">
        <v>0</v>
      </c>
      <c r="G3007" s="4">
        <v>15.824</v>
      </c>
      <c r="H3007" s="3" t="s">
        <v>1</v>
      </c>
    </row>
    <row r="3008" spans="1:8" x14ac:dyDescent="0.25">
      <c r="A3008" s="3" t="s">
        <v>31197</v>
      </c>
      <c r="B3008" s="3" t="s">
        <v>4418</v>
      </c>
      <c r="C3008" s="3" t="s">
        <v>90</v>
      </c>
      <c r="D3008" s="3" t="s">
        <v>34418</v>
      </c>
      <c r="E3008" s="4">
        <v>378620.609999999</v>
      </c>
      <c r="F3008" s="3" t="s">
        <v>0</v>
      </c>
      <c r="G3008" s="4">
        <v>17.568000000000001</v>
      </c>
      <c r="H3008" s="3" t="s">
        <v>1</v>
      </c>
    </row>
    <row r="3009" spans="1:8" x14ac:dyDescent="0.25">
      <c r="A3009" s="3" t="s">
        <v>31197</v>
      </c>
      <c r="B3009" s="3" t="s">
        <v>4450</v>
      </c>
      <c r="C3009" s="3" t="s">
        <v>90</v>
      </c>
      <c r="D3009" s="3" t="s">
        <v>34418</v>
      </c>
      <c r="E3009" s="4">
        <v>8532</v>
      </c>
      <c r="F3009" s="3" t="s">
        <v>0</v>
      </c>
      <c r="G3009" s="4">
        <v>54</v>
      </c>
      <c r="H3009" s="3" t="s">
        <v>153</v>
      </c>
    </row>
    <row r="3010" spans="1:8" x14ac:dyDescent="0.25">
      <c r="A3010" s="3" t="s">
        <v>31197</v>
      </c>
      <c r="B3010" s="3" t="s">
        <v>4567</v>
      </c>
      <c r="C3010" s="3" t="s">
        <v>90</v>
      </c>
      <c r="D3010" s="3" t="s">
        <v>34418</v>
      </c>
      <c r="E3010" s="4">
        <v>921704.79</v>
      </c>
      <c r="F3010" s="3" t="s">
        <v>0</v>
      </c>
      <c r="G3010" s="4">
        <v>42.999000000000002</v>
      </c>
      <c r="H3010" s="3" t="s">
        <v>1</v>
      </c>
    </row>
    <row r="3011" spans="1:8" x14ac:dyDescent="0.25">
      <c r="A3011" s="3" t="s">
        <v>31197</v>
      </c>
      <c r="B3011" s="3" t="s">
        <v>4607</v>
      </c>
      <c r="C3011" s="3" t="s">
        <v>90</v>
      </c>
      <c r="D3011" s="3" t="s">
        <v>34418</v>
      </c>
      <c r="E3011" s="4">
        <v>132716.899999999</v>
      </c>
      <c r="F3011" s="3" t="s">
        <v>0</v>
      </c>
      <c r="G3011" s="4">
        <v>3.7999999999999901</v>
      </c>
      <c r="H3011" s="3" t="s">
        <v>1</v>
      </c>
    </row>
    <row r="3012" spans="1:8" x14ac:dyDescent="0.25">
      <c r="A3012" s="3" t="s">
        <v>31197</v>
      </c>
      <c r="B3012" s="3" t="s">
        <v>4644</v>
      </c>
      <c r="C3012" s="3" t="s">
        <v>90</v>
      </c>
      <c r="D3012" s="3" t="s">
        <v>34418</v>
      </c>
      <c r="E3012" s="4">
        <v>32218.299999999901</v>
      </c>
      <c r="F3012" s="3" t="s">
        <v>0</v>
      </c>
      <c r="G3012" s="4">
        <v>11.711</v>
      </c>
      <c r="H3012" s="3" t="s">
        <v>1</v>
      </c>
    </row>
    <row r="3013" spans="1:8" x14ac:dyDescent="0.25">
      <c r="A3013" s="3" t="s">
        <v>31197</v>
      </c>
      <c r="B3013" s="3" t="s">
        <v>4662</v>
      </c>
      <c r="C3013" s="3" t="s">
        <v>90</v>
      </c>
      <c r="D3013" s="3" t="s">
        <v>34418</v>
      </c>
      <c r="E3013" s="4">
        <v>38340</v>
      </c>
      <c r="F3013" s="3" t="s">
        <v>0</v>
      </c>
      <c r="G3013" s="4">
        <v>1.2689999999999899</v>
      </c>
      <c r="H3013" s="3" t="s">
        <v>1</v>
      </c>
    </row>
    <row r="3014" spans="1:8" x14ac:dyDescent="0.25">
      <c r="A3014" s="3" t="s">
        <v>31197</v>
      </c>
      <c r="B3014" s="3" t="s">
        <v>4663</v>
      </c>
      <c r="C3014" s="3" t="s">
        <v>90</v>
      </c>
      <c r="D3014" s="3" t="s">
        <v>34418</v>
      </c>
      <c r="E3014" s="4">
        <v>59596.86</v>
      </c>
      <c r="F3014" s="3" t="s">
        <v>0</v>
      </c>
      <c r="G3014" s="4">
        <v>2.6659999999999902</v>
      </c>
      <c r="H3014" s="3" t="s">
        <v>1</v>
      </c>
    </row>
    <row r="3015" spans="1:8" x14ac:dyDescent="0.25">
      <c r="A3015" s="3" t="s">
        <v>31197</v>
      </c>
      <c r="B3015" s="3" t="s">
        <v>4664</v>
      </c>
      <c r="C3015" s="3" t="s">
        <v>90</v>
      </c>
      <c r="D3015" s="3" t="s">
        <v>34418</v>
      </c>
      <c r="E3015" s="4">
        <v>6857.6899999999896</v>
      </c>
      <c r="F3015" s="3" t="s">
        <v>0</v>
      </c>
      <c r="G3015" s="4">
        <v>1.002</v>
      </c>
      <c r="H3015" s="3" t="s">
        <v>1</v>
      </c>
    </row>
    <row r="3016" spans="1:8" x14ac:dyDescent="0.25">
      <c r="A3016" s="3" t="s">
        <v>31197</v>
      </c>
      <c r="B3016" s="3" t="s">
        <v>4665</v>
      </c>
      <c r="C3016" s="3" t="s">
        <v>90</v>
      </c>
      <c r="D3016" s="3" t="s">
        <v>34418</v>
      </c>
      <c r="E3016" s="4">
        <v>13672.36</v>
      </c>
      <c r="F3016" s="3" t="s">
        <v>0</v>
      </c>
      <c r="G3016" s="4">
        <v>2.262</v>
      </c>
      <c r="H3016" s="3" t="s">
        <v>1</v>
      </c>
    </row>
    <row r="3017" spans="1:8" x14ac:dyDescent="0.25">
      <c r="A3017" s="3" t="s">
        <v>31197</v>
      </c>
      <c r="B3017" s="3" t="s">
        <v>4701</v>
      </c>
      <c r="C3017" s="3" t="s">
        <v>90</v>
      </c>
      <c r="D3017" s="3" t="s">
        <v>34418</v>
      </c>
      <c r="E3017" s="4">
        <v>43337.25</v>
      </c>
      <c r="F3017" s="3" t="s">
        <v>0</v>
      </c>
      <c r="G3017" s="4">
        <v>3.96</v>
      </c>
      <c r="H3017" s="3" t="s">
        <v>1</v>
      </c>
    </row>
    <row r="3018" spans="1:8" x14ac:dyDescent="0.25">
      <c r="A3018" s="3" t="s">
        <v>31197</v>
      </c>
      <c r="B3018" s="3" t="s">
        <v>4706</v>
      </c>
      <c r="C3018" s="3" t="s">
        <v>90</v>
      </c>
      <c r="D3018" s="3" t="s">
        <v>34418</v>
      </c>
      <c r="E3018" s="4">
        <v>47066.15</v>
      </c>
      <c r="F3018" s="3" t="s">
        <v>0</v>
      </c>
      <c r="G3018" s="4">
        <v>1.7</v>
      </c>
      <c r="H3018" s="3" t="s">
        <v>1</v>
      </c>
    </row>
    <row r="3019" spans="1:8" x14ac:dyDescent="0.25">
      <c r="A3019" s="3" t="s">
        <v>31197</v>
      </c>
      <c r="B3019" s="3" t="s">
        <v>4707</v>
      </c>
      <c r="C3019" s="3" t="s">
        <v>90</v>
      </c>
      <c r="D3019" s="3" t="s">
        <v>34418</v>
      </c>
      <c r="E3019" s="4">
        <v>40905.19</v>
      </c>
      <c r="F3019" s="3" t="s">
        <v>0</v>
      </c>
      <c r="G3019" s="4">
        <v>1.5049999999999899</v>
      </c>
      <c r="H3019" s="3" t="s">
        <v>1</v>
      </c>
    </row>
    <row r="3020" spans="1:8" x14ac:dyDescent="0.25">
      <c r="A3020" s="3" t="s">
        <v>31197</v>
      </c>
      <c r="B3020" s="3" t="s">
        <v>4806</v>
      </c>
      <c r="C3020" s="3" t="s">
        <v>90</v>
      </c>
      <c r="D3020" s="3" t="s">
        <v>34418</v>
      </c>
      <c r="E3020" s="4">
        <v>9585</v>
      </c>
      <c r="F3020" s="3" t="s">
        <v>0</v>
      </c>
      <c r="G3020" s="4">
        <v>150</v>
      </c>
      <c r="H3020" s="3" t="s">
        <v>108</v>
      </c>
    </row>
    <row r="3021" spans="1:8" x14ac:dyDescent="0.25">
      <c r="A3021" s="3" t="s">
        <v>31197</v>
      </c>
      <c r="B3021" s="3" t="s">
        <v>4807</v>
      </c>
      <c r="C3021" s="3" t="s">
        <v>90</v>
      </c>
      <c r="D3021" s="3" t="s">
        <v>34418</v>
      </c>
      <c r="E3021" s="4">
        <v>2000</v>
      </c>
      <c r="F3021" s="3" t="s">
        <v>0</v>
      </c>
      <c r="G3021" s="4">
        <v>1000</v>
      </c>
      <c r="H3021" s="3" t="s">
        <v>108</v>
      </c>
    </row>
    <row r="3022" spans="1:8" x14ac:dyDescent="0.25">
      <c r="A3022" s="3" t="s">
        <v>31197</v>
      </c>
      <c r="B3022" s="3" t="s">
        <v>4884</v>
      </c>
      <c r="C3022" s="3" t="s">
        <v>90</v>
      </c>
      <c r="D3022" s="3" t="s">
        <v>34418</v>
      </c>
      <c r="E3022" s="4">
        <v>30728.77</v>
      </c>
      <c r="F3022" s="3" t="s">
        <v>0</v>
      </c>
      <c r="G3022" s="4">
        <v>112</v>
      </c>
      <c r="H3022" s="3" t="s">
        <v>108</v>
      </c>
    </row>
    <row r="3023" spans="1:8" x14ac:dyDescent="0.25">
      <c r="A3023" s="3" t="s">
        <v>31197</v>
      </c>
      <c r="B3023" s="3" t="s">
        <v>4925</v>
      </c>
      <c r="C3023" s="3" t="s">
        <v>90</v>
      </c>
      <c r="D3023" s="3" t="s">
        <v>34418</v>
      </c>
      <c r="E3023" s="4">
        <v>56531.19</v>
      </c>
      <c r="F3023" s="3" t="s">
        <v>0</v>
      </c>
      <c r="G3023" s="4">
        <v>5.99399999999999</v>
      </c>
      <c r="H3023" s="3" t="s">
        <v>1</v>
      </c>
    </row>
    <row r="3024" spans="1:8" x14ac:dyDescent="0.25">
      <c r="A3024" s="3" t="s">
        <v>31197</v>
      </c>
      <c r="B3024" s="3" t="s">
        <v>4939</v>
      </c>
      <c r="C3024" s="3" t="s">
        <v>90</v>
      </c>
      <c r="D3024" s="3" t="s">
        <v>34418</v>
      </c>
      <c r="E3024" s="4">
        <v>5598.6</v>
      </c>
      <c r="F3024" s="3" t="s">
        <v>0</v>
      </c>
      <c r="G3024" s="4">
        <v>0.60199999999999898</v>
      </c>
      <c r="H3024" s="3" t="s">
        <v>1</v>
      </c>
    </row>
    <row r="3025" spans="1:8" x14ac:dyDescent="0.25">
      <c r="A3025" s="3" t="s">
        <v>31197</v>
      </c>
      <c r="B3025" s="3" t="s">
        <v>4940</v>
      </c>
      <c r="C3025" s="3" t="s">
        <v>90</v>
      </c>
      <c r="D3025" s="3" t="s">
        <v>34418</v>
      </c>
      <c r="E3025" s="4">
        <v>5681</v>
      </c>
      <c r="F3025" s="3" t="s">
        <v>0</v>
      </c>
      <c r="G3025" s="4">
        <v>0.59799999999999898</v>
      </c>
      <c r="H3025" s="3" t="s">
        <v>1</v>
      </c>
    </row>
    <row r="3026" spans="1:8" x14ac:dyDescent="0.25">
      <c r="A3026" s="3" t="s">
        <v>31197</v>
      </c>
      <c r="B3026" s="3" t="s">
        <v>5085</v>
      </c>
      <c r="C3026" s="3" t="s">
        <v>90</v>
      </c>
      <c r="D3026" s="3" t="s">
        <v>34418</v>
      </c>
      <c r="E3026" s="4">
        <v>256285.51</v>
      </c>
      <c r="F3026" s="3" t="s">
        <v>0</v>
      </c>
      <c r="G3026" s="4">
        <v>84</v>
      </c>
      <c r="H3026" s="3" t="s">
        <v>108</v>
      </c>
    </row>
    <row r="3027" spans="1:8" x14ac:dyDescent="0.25">
      <c r="A3027" s="3" t="s">
        <v>31197</v>
      </c>
      <c r="B3027" s="3" t="s">
        <v>5096</v>
      </c>
      <c r="C3027" s="3" t="s">
        <v>90</v>
      </c>
      <c r="D3027" s="3" t="s">
        <v>34418</v>
      </c>
      <c r="E3027" s="4">
        <v>222976.799999999</v>
      </c>
      <c r="F3027" s="3" t="s">
        <v>0</v>
      </c>
      <c r="G3027" s="4">
        <v>1080</v>
      </c>
      <c r="H3027" s="3" t="s">
        <v>108</v>
      </c>
    </row>
    <row r="3028" spans="1:8" x14ac:dyDescent="0.25">
      <c r="A3028" s="3" t="s">
        <v>31197</v>
      </c>
      <c r="B3028" s="3" t="s">
        <v>5110</v>
      </c>
      <c r="C3028" s="3" t="s">
        <v>90</v>
      </c>
      <c r="D3028" s="3" t="s">
        <v>34418</v>
      </c>
      <c r="E3028" s="4">
        <v>198320.64000000001</v>
      </c>
      <c r="F3028" s="3" t="s">
        <v>0</v>
      </c>
      <c r="G3028" s="4">
        <v>9</v>
      </c>
      <c r="H3028" s="3" t="s">
        <v>1</v>
      </c>
    </row>
    <row r="3029" spans="1:8" x14ac:dyDescent="0.25">
      <c r="A3029" s="3" t="s">
        <v>31197</v>
      </c>
      <c r="B3029" s="3" t="s">
        <v>5171</v>
      </c>
      <c r="C3029" s="3" t="s">
        <v>90</v>
      </c>
      <c r="D3029" s="3" t="s">
        <v>34418</v>
      </c>
      <c r="E3029" s="4">
        <v>534616.89</v>
      </c>
      <c r="F3029" s="3" t="s">
        <v>0</v>
      </c>
      <c r="G3029" s="4">
        <v>29.053999999999899</v>
      </c>
      <c r="H3029" s="3" t="s">
        <v>1</v>
      </c>
    </row>
    <row r="3030" spans="1:8" x14ac:dyDescent="0.25">
      <c r="A3030" s="3" t="s">
        <v>31197</v>
      </c>
      <c r="B3030" s="3" t="s">
        <v>5197</v>
      </c>
      <c r="C3030" s="3" t="s">
        <v>90</v>
      </c>
      <c r="D3030" s="3" t="s">
        <v>34418</v>
      </c>
      <c r="E3030" s="4">
        <v>45088.32</v>
      </c>
      <c r="F3030" s="3" t="s">
        <v>0</v>
      </c>
      <c r="G3030" s="4">
        <v>32</v>
      </c>
      <c r="H3030" s="3" t="s">
        <v>108</v>
      </c>
    </row>
    <row r="3031" spans="1:8" x14ac:dyDescent="0.25">
      <c r="A3031" s="3" t="s">
        <v>31197</v>
      </c>
      <c r="B3031" s="3" t="s">
        <v>5198</v>
      </c>
      <c r="C3031" s="3" t="s">
        <v>90</v>
      </c>
      <c r="D3031" s="3" t="s">
        <v>34418</v>
      </c>
      <c r="E3031" s="4">
        <v>17520</v>
      </c>
      <c r="F3031" s="3" t="s">
        <v>0</v>
      </c>
      <c r="G3031" s="4">
        <v>30</v>
      </c>
      <c r="H3031" s="3" t="s">
        <v>108</v>
      </c>
    </row>
    <row r="3032" spans="1:8" x14ac:dyDescent="0.25">
      <c r="A3032" s="3" t="s">
        <v>31197</v>
      </c>
      <c r="B3032" s="3" t="s">
        <v>5199</v>
      </c>
      <c r="C3032" s="3" t="s">
        <v>90</v>
      </c>
      <c r="D3032" s="3" t="s">
        <v>34418</v>
      </c>
      <c r="E3032" s="4">
        <v>16272</v>
      </c>
      <c r="F3032" s="3" t="s">
        <v>0</v>
      </c>
      <c r="G3032" s="4">
        <v>18</v>
      </c>
      <c r="H3032" s="3" t="s">
        <v>108</v>
      </c>
    </row>
    <row r="3033" spans="1:8" x14ac:dyDescent="0.25">
      <c r="A3033" s="3" t="s">
        <v>31197</v>
      </c>
      <c r="B3033" s="3" t="s">
        <v>5310</v>
      </c>
      <c r="C3033" s="3" t="s">
        <v>90</v>
      </c>
      <c r="D3033" s="3" t="s">
        <v>34418</v>
      </c>
      <c r="E3033" s="4">
        <v>454298.19</v>
      </c>
      <c r="F3033" s="3" t="s">
        <v>0</v>
      </c>
      <c r="G3033" s="4">
        <v>300</v>
      </c>
      <c r="H3033" s="3" t="s">
        <v>108</v>
      </c>
    </row>
    <row r="3034" spans="1:8" x14ac:dyDescent="0.25">
      <c r="A3034" s="3" t="s">
        <v>31197</v>
      </c>
      <c r="B3034" s="3" t="s">
        <v>5311</v>
      </c>
      <c r="C3034" s="3" t="s">
        <v>90</v>
      </c>
      <c r="D3034" s="3" t="s">
        <v>34418</v>
      </c>
      <c r="E3034" s="4">
        <v>66294.029999999897</v>
      </c>
      <c r="F3034" s="3" t="s">
        <v>0</v>
      </c>
      <c r="G3034" s="4">
        <v>144</v>
      </c>
      <c r="H3034" s="3" t="s">
        <v>108</v>
      </c>
    </row>
    <row r="3035" spans="1:8" x14ac:dyDescent="0.25">
      <c r="A3035" s="3" t="s">
        <v>31197</v>
      </c>
      <c r="B3035" s="3" t="s">
        <v>5347</v>
      </c>
      <c r="C3035" s="3" t="s">
        <v>90</v>
      </c>
      <c r="D3035" s="3" t="s">
        <v>34418</v>
      </c>
      <c r="E3035" s="4">
        <v>170234.899999999</v>
      </c>
      <c r="F3035" s="3" t="s">
        <v>0</v>
      </c>
      <c r="G3035" s="4">
        <v>288</v>
      </c>
      <c r="H3035" s="3" t="s">
        <v>108</v>
      </c>
    </row>
    <row r="3036" spans="1:8" x14ac:dyDescent="0.25">
      <c r="A3036" s="3" t="s">
        <v>31197</v>
      </c>
      <c r="B3036" s="3" t="s">
        <v>5422</v>
      </c>
      <c r="C3036" s="3" t="s">
        <v>90</v>
      </c>
      <c r="D3036" s="3" t="s">
        <v>34418</v>
      </c>
      <c r="E3036" s="4">
        <v>680</v>
      </c>
      <c r="F3036" s="3" t="s">
        <v>0</v>
      </c>
      <c r="G3036" s="4">
        <v>40</v>
      </c>
      <c r="H3036" s="3" t="s">
        <v>108</v>
      </c>
    </row>
    <row r="3037" spans="1:8" x14ac:dyDescent="0.25">
      <c r="A3037" s="3" t="s">
        <v>31197</v>
      </c>
      <c r="B3037" s="3" t="s">
        <v>5666</v>
      </c>
      <c r="C3037" s="3" t="s">
        <v>90</v>
      </c>
      <c r="D3037" s="3" t="s">
        <v>34418</v>
      </c>
      <c r="E3037" s="4">
        <v>69480.169999999896</v>
      </c>
      <c r="F3037" s="3" t="s">
        <v>0</v>
      </c>
      <c r="G3037" s="4">
        <v>2.2810000000000001</v>
      </c>
      <c r="H3037" s="3" t="s">
        <v>1</v>
      </c>
    </row>
    <row r="3038" spans="1:8" x14ac:dyDescent="0.25">
      <c r="A3038" s="3" t="s">
        <v>31197</v>
      </c>
      <c r="B3038" s="3" t="s">
        <v>5667</v>
      </c>
      <c r="C3038" s="3" t="s">
        <v>90</v>
      </c>
      <c r="D3038" s="3" t="s">
        <v>34418</v>
      </c>
      <c r="E3038" s="4">
        <v>80564.449999999895</v>
      </c>
      <c r="F3038" s="3" t="s">
        <v>0</v>
      </c>
      <c r="G3038" s="4">
        <v>3.75</v>
      </c>
      <c r="H3038" s="3" t="s">
        <v>1</v>
      </c>
    </row>
    <row r="3039" spans="1:8" x14ac:dyDescent="0.25">
      <c r="A3039" s="3" t="s">
        <v>31197</v>
      </c>
      <c r="B3039" s="3" t="s">
        <v>5798</v>
      </c>
      <c r="C3039" s="3" t="s">
        <v>90</v>
      </c>
      <c r="D3039" s="3" t="s">
        <v>34418</v>
      </c>
      <c r="E3039" s="4">
        <v>1</v>
      </c>
      <c r="F3039" s="3" t="s">
        <v>0</v>
      </c>
      <c r="G3039" s="4">
        <v>1</v>
      </c>
      <c r="H3039" s="3" t="s">
        <v>1</v>
      </c>
    </row>
    <row r="3040" spans="1:8" x14ac:dyDescent="0.25">
      <c r="A3040" s="3" t="s">
        <v>31197</v>
      </c>
      <c r="B3040" s="3" t="s">
        <v>5799</v>
      </c>
      <c r="C3040" s="3" t="s">
        <v>90</v>
      </c>
      <c r="D3040" s="3" t="s">
        <v>34418</v>
      </c>
      <c r="E3040" s="4">
        <v>2</v>
      </c>
      <c r="F3040" s="3" t="s">
        <v>0</v>
      </c>
      <c r="G3040" s="4">
        <v>2</v>
      </c>
      <c r="H3040" s="3" t="s">
        <v>1</v>
      </c>
    </row>
    <row r="3041" spans="1:8" x14ac:dyDescent="0.25">
      <c r="A3041" s="3" t="s">
        <v>31197</v>
      </c>
      <c r="B3041" s="3" t="s">
        <v>5800</v>
      </c>
      <c r="C3041" s="3" t="s">
        <v>90</v>
      </c>
      <c r="D3041" s="3" t="s">
        <v>34418</v>
      </c>
      <c r="E3041" s="4">
        <v>1</v>
      </c>
      <c r="F3041" s="3" t="s">
        <v>0</v>
      </c>
      <c r="G3041" s="4">
        <v>1</v>
      </c>
      <c r="H3041" s="3" t="s">
        <v>1</v>
      </c>
    </row>
    <row r="3042" spans="1:8" x14ac:dyDescent="0.25">
      <c r="A3042" s="3" t="s">
        <v>31197</v>
      </c>
      <c r="B3042" s="3" t="s">
        <v>5805</v>
      </c>
      <c r="C3042" s="3" t="s">
        <v>90</v>
      </c>
      <c r="D3042" s="3" t="s">
        <v>34418</v>
      </c>
      <c r="E3042" s="4">
        <v>1</v>
      </c>
      <c r="F3042" s="3" t="s">
        <v>0</v>
      </c>
      <c r="G3042" s="4">
        <v>1</v>
      </c>
      <c r="H3042" s="3" t="s">
        <v>1</v>
      </c>
    </row>
    <row r="3043" spans="1:8" x14ac:dyDescent="0.25">
      <c r="A3043" s="3" t="s">
        <v>31197</v>
      </c>
      <c r="B3043" s="3" t="s">
        <v>5806</v>
      </c>
      <c r="C3043" s="3" t="s">
        <v>90</v>
      </c>
      <c r="D3043" s="3" t="s">
        <v>34418</v>
      </c>
      <c r="E3043" s="4">
        <v>1</v>
      </c>
      <c r="F3043" s="3" t="s">
        <v>0</v>
      </c>
      <c r="G3043" s="4">
        <v>1</v>
      </c>
      <c r="H3043" s="3" t="s">
        <v>1</v>
      </c>
    </row>
    <row r="3044" spans="1:8" x14ac:dyDescent="0.25">
      <c r="A3044" s="3" t="s">
        <v>31197</v>
      </c>
      <c r="B3044" s="3" t="s">
        <v>5807</v>
      </c>
      <c r="C3044" s="3" t="s">
        <v>90</v>
      </c>
      <c r="D3044" s="3" t="s">
        <v>34418</v>
      </c>
      <c r="E3044" s="4">
        <v>122613.75</v>
      </c>
      <c r="F3044" s="3" t="s">
        <v>0</v>
      </c>
      <c r="G3044" s="4">
        <v>5</v>
      </c>
      <c r="H3044" s="3" t="s">
        <v>1</v>
      </c>
    </row>
    <row r="3045" spans="1:8" x14ac:dyDescent="0.25">
      <c r="A3045" s="3" t="s">
        <v>31197</v>
      </c>
      <c r="B3045" s="3" t="s">
        <v>5814</v>
      </c>
      <c r="C3045" s="3" t="s">
        <v>90</v>
      </c>
      <c r="D3045" s="3" t="s">
        <v>34418</v>
      </c>
      <c r="E3045" s="4">
        <v>10052.43</v>
      </c>
      <c r="F3045" s="3" t="s">
        <v>0</v>
      </c>
      <c r="G3045" s="4">
        <v>1.0529999999999899</v>
      </c>
      <c r="H3045" s="3" t="s">
        <v>1</v>
      </c>
    </row>
    <row r="3046" spans="1:8" x14ac:dyDescent="0.25">
      <c r="A3046" s="3" t="s">
        <v>31197</v>
      </c>
      <c r="B3046" s="3" t="s">
        <v>5815</v>
      </c>
      <c r="C3046" s="3" t="s">
        <v>90</v>
      </c>
      <c r="D3046" s="3" t="s">
        <v>34418</v>
      </c>
      <c r="E3046" s="4">
        <v>16933.0999999999</v>
      </c>
      <c r="F3046" s="3" t="s">
        <v>0</v>
      </c>
      <c r="G3046" s="4">
        <v>1.0529999999999899</v>
      </c>
      <c r="H3046" s="3" t="s">
        <v>1</v>
      </c>
    </row>
    <row r="3047" spans="1:8" x14ac:dyDescent="0.25">
      <c r="A3047" s="3" t="s">
        <v>31197</v>
      </c>
      <c r="B3047" s="3" t="s">
        <v>5830</v>
      </c>
      <c r="C3047" s="3" t="s">
        <v>90</v>
      </c>
      <c r="D3047" s="3" t="s">
        <v>34418</v>
      </c>
      <c r="E3047" s="4">
        <v>36785.72</v>
      </c>
      <c r="F3047" s="3" t="s">
        <v>0</v>
      </c>
      <c r="G3047" s="4">
        <v>3.4260000000000002</v>
      </c>
      <c r="H3047" s="3" t="s">
        <v>1</v>
      </c>
    </row>
    <row r="3048" spans="1:8" x14ac:dyDescent="0.25">
      <c r="A3048" s="3" t="s">
        <v>31197</v>
      </c>
      <c r="B3048" s="3" t="s">
        <v>5831</v>
      </c>
      <c r="C3048" s="3" t="s">
        <v>90</v>
      </c>
      <c r="D3048" s="3" t="s">
        <v>34418</v>
      </c>
      <c r="E3048" s="4">
        <v>126248.17</v>
      </c>
      <c r="F3048" s="3" t="s">
        <v>0</v>
      </c>
      <c r="G3048" s="4">
        <v>5.7629999999999901</v>
      </c>
      <c r="H3048" s="3" t="s">
        <v>1</v>
      </c>
    </row>
    <row r="3049" spans="1:8" x14ac:dyDescent="0.25">
      <c r="A3049" s="3" t="s">
        <v>31197</v>
      </c>
      <c r="B3049" s="3" t="s">
        <v>5832</v>
      </c>
      <c r="C3049" s="3" t="s">
        <v>90</v>
      </c>
      <c r="D3049" s="3" t="s">
        <v>34418</v>
      </c>
      <c r="E3049" s="4">
        <v>16587.619999999901</v>
      </c>
      <c r="F3049" s="3" t="s">
        <v>0</v>
      </c>
      <c r="G3049" s="4">
        <v>1.526</v>
      </c>
      <c r="H3049" s="3" t="s">
        <v>1</v>
      </c>
    </row>
    <row r="3050" spans="1:8" x14ac:dyDescent="0.25">
      <c r="A3050" s="3" t="s">
        <v>31197</v>
      </c>
      <c r="B3050" s="3" t="s">
        <v>5833</v>
      </c>
      <c r="C3050" s="3" t="s">
        <v>90</v>
      </c>
      <c r="D3050" s="3" t="s">
        <v>34418</v>
      </c>
      <c r="E3050" s="4">
        <v>22080</v>
      </c>
      <c r="F3050" s="3" t="s">
        <v>0</v>
      </c>
      <c r="G3050" s="4">
        <v>1.28</v>
      </c>
      <c r="H3050" s="3" t="s">
        <v>1</v>
      </c>
    </row>
    <row r="3051" spans="1:8" x14ac:dyDescent="0.25">
      <c r="A3051" s="3" t="s">
        <v>31197</v>
      </c>
      <c r="B3051" s="3" t="s">
        <v>5847</v>
      </c>
      <c r="C3051" s="3" t="s">
        <v>90</v>
      </c>
      <c r="D3051" s="3" t="s">
        <v>34418</v>
      </c>
      <c r="E3051" s="4">
        <v>105088.13</v>
      </c>
      <c r="F3051" s="3" t="s">
        <v>0</v>
      </c>
      <c r="G3051" s="4">
        <v>4.2729999999999899</v>
      </c>
      <c r="H3051" s="3" t="s">
        <v>1</v>
      </c>
    </row>
    <row r="3052" spans="1:8" x14ac:dyDescent="0.25">
      <c r="A3052" s="3" t="s">
        <v>31197</v>
      </c>
      <c r="B3052" s="3" t="s">
        <v>5848</v>
      </c>
      <c r="C3052" s="3" t="s">
        <v>90</v>
      </c>
      <c r="D3052" s="3" t="s">
        <v>34418</v>
      </c>
      <c r="E3052" s="4">
        <v>4</v>
      </c>
      <c r="F3052" s="3" t="s">
        <v>0</v>
      </c>
      <c r="G3052" s="4">
        <v>4</v>
      </c>
      <c r="H3052" s="3" t="s">
        <v>1</v>
      </c>
    </row>
    <row r="3053" spans="1:8" x14ac:dyDescent="0.25">
      <c r="A3053" s="3" t="s">
        <v>31197</v>
      </c>
      <c r="B3053" s="3" t="s">
        <v>5849</v>
      </c>
      <c r="C3053" s="3" t="s">
        <v>90</v>
      </c>
      <c r="D3053" s="3" t="s">
        <v>34418</v>
      </c>
      <c r="E3053" s="4">
        <v>1</v>
      </c>
      <c r="F3053" s="3" t="s">
        <v>0</v>
      </c>
      <c r="G3053" s="4">
        <v>1</v>
      </c>
      <c r="H3053" s="3" t="s">
        <v>1</v>
      </c>
    </row>
    <row r="3054" spans="1:8" x14ac:dyDescent="0.25">
      <c r="A3054" s="3" t="s">
        <v>31197</v>
      </c>
      <c r="B3054" s="3" t="s">
        <v>5850</v>
      </c>
      <c r="C3054" s="3" t="s">
        <v>90</v>
      </c>
      <c r="D3054" s="3" t="s">
        <v>34418</v>
      </c>
      <c r="E3054" s="4">
        <v>1</v>
      </c>
      <c r="F3054" s="3" t="s">
        <v>0</v>
      </c>
      <c r="G3054" s="4">
        <v>1</v>
      </c>
      <c r="H3054" s="3" t="s">
        <v>1</v>
      </c>
    </row>
    <row r="3055" spans="1:8" x14ac:dyDescent="0.25">
      <c r="A3055" s="3" t="s">
        <v>31197</v>
      </c>
      <c r="B3055" s="3" t="s">
        <v>5854</v>
      </c>
      <c r="C3055" s="3" t="s">
        <v>90</v>
      </c>
      <c r="D3055" s="3" t="s">
        <v>34418</v>
      </c>
      <c r="E3055" s="4">
        <v>160719.95000000001</v>
      </c>
      <c r="F3055" s="3" t="s">
        <v>0</v>
      </c>
      <c r="G3055" s="4">
        <v>14.404</v>
      </c>
      <c r="H3055" s="3" t="s">
        <v>1</v>
      </c>
    </row>
    <row r="3056" spans="1:8" x14ac:dyDescent="0.25">
      <c r="A3056" s="3" t="s">
        <v>31197</v>
      </c>
      <c r="B3056" s="3" t="s">
        <v>5855</v>
      </c>
      <c r="C3056" s="3" t="s">
        <v>90</v>
      </c>
      <c r="D3056" s="3" t="s">
        <v>34418</v>
      </c>
      <c r="E3056" s="4">
        <v>113964.19</v>
      </c>
      <c r="F3056" s="3" t="s">
        <v>0</v>
      </c>
      <c r="G3056" s="4">
        <v>9.6869999999999905</v>
      </c>
      <c r="H3056" s="3" t="s">
        <v>1</v>
      </c>
    </row>
    <row r="3057" spans="1:8" x14ac:dyDescent="0.25">
      <c r="A3057" s="3" t="s">
        <v>31197</v>
      </c>
      <c r="B3057" s="3" t="s">
        <v>5856</v>
      </c>
      <c r="C3057" s="3" t="s">
        <v>90</v>
      </c>
      <c r="D3057" s="3" t="s">
        <v>34418</v>
      </c>
      <c r="E3057" s="4">
        <v>8798.8999999999905</v>
      </c>
      <c r="F3057" s="3" t="s">
        <v>0</v>
      </c>
      <c r="G3057" s="4">
        <v>0.59399999999999897</v>
      </c>
      <c r="H3057" s="3" t="s">
        <v>1</v>
      </c>
    </row>
    <row r="3058" spans="1:8" x14ac:dyDescent="0.25">
      <c r="A3058" s="3" t="s">
        <v>31197</v>
      </c>
      <c r="B3058" s="3" t="s">
        <v>5857</v>
      </c>
      <c r="C3058" s="3" t="s">
        <v>90</v>
      </c>
      <c r="D3058" s="3" t="s">
        <v>34418</v>
      </c>
      <c r="E3058" s="4">
        <v>3</v>
      </c>
      <c r="F3058" s="3" t="s">
        <v>0</v>
      </c>
      <c r="G3058" s="4">
        <v>3</v>
      </c>
      <c r="H3058" s="3" t="s">
        <v>1</v>
      </c>
    </row>
    <row r="3059" spans="1:8" x14ac:dyDescent="0.25">
      <c r="A3059" s="3" t="s">
        <v>31197</v>
      </c>
      <c r="B3059" s="3" t="s">
        <v>5858</v>
      </c>
      <c r="C3059" s="3" t="s">
        <v>90</v>
      </c>
      <c r="D3059" s="3" t="s">
        <v>34418</v>
      </c>
      <c r="E3059" s="4">
        <v>1</v>
      </c>
      <c r="F3059" s="3" t="s">
        <v>0</v>
      </c>
      <c r="G3059" s="4">
        <v>1</v>
      </c>
      <c r="H3059" s="3" t="s">
        <v>1</v>
      </c>
    </row>
    <row r="3060" spans="1:8" x14ac:dyDescent="0.25">
      <c r="A3060" s="3" t="s">
        <v>31197</v>
      </c>
      <c r="B3060" s="3" t="s">
        <v>5859</v>
      </c>
      <c r="C3060" s="3" t="s">
        <v>90</v>
      </c>
      <c r="D3060" s="3" t="s">
        <v>34418</v>
      </c>
      <c r="E3060" s="4">
        <v>2</v>
      </c>
      <c r="F3060" s="3" t="s">
        <v>0</v>
      </c>
      <c r="G3060" s="4">
        <v>2</v>
      </c>
      <c r="H3060" s="3" t="s">
        <v>1</v>
      </c>
    </row>
    <row r="3061" spans="1:8" x14ac:dyDescent="0.25">
      <c r="A3061" s="3" t="s">
        <v>31197</v>
      </c>
      <c r="B3061" s="3" t="s">
        <v>5860</v>
      </c>
      <c r="C3061" s="3" t="s">
        <v>90</v>
      </c>
      <c r="D3061" s="3" t="s">
        <v>34418</v>
      </c>
      <c r="E3061" s="4">
        <v>2</v>
      </c>
      <c r="F3061" s="3" t="s">
        <v>0</v>
      </c>
      <c r="G3061" s="4">
        <v>2</v>
      </c>
      <c r="H3061" s="3" t="s">
        <v>1</v>
      </c>
    </row>
    <row r="3062" spans="1:8" x14ac:dyDescent="0.25">
      <c r="A3062" s="3" t="s">
        <v>31197</v>
      </c>
      <c r="B3062" s="3" t="s">
        <v>5861</v>
      </c>
      <c r="C3062" s="3" t="s">
        <v>90</v>
      </c>
      <c r="D3062" s="3" t="s">
        <v>34418</v>
      </c>
      <c r="E3062" s="4">
        <v>2</v>
      </c>
      <c r="F3062" s="3" t="s">
        <v>0</v>
      </c>
      <c r="G3062" s="4">
        <v>2</v>
      </c>
      <c r="H3062" s="3" t="s">
        <v>1</v>
      </c>
    </row>
    <row r="3063" spans="1:8" x14ac:dyDescent="0.25">
      <c r="A3063" s="3" t="s">
        <v>31197</v>
      </c>
      <c r="B3063" s="3" t="s">
        <v>5862</v>
      </c>
      <c r="C3063" s="3" t="s">
        <v>90</v>
      </c>
      <c r="D3063" s="3" t="s">
        <v>34418</v>
      </c>
      <c r="E3063" s="4">
        <v>25215.41</v>
      </c>
      <c r="F3063" s="3" t="s">
        <v>0</v>
      </c>
      <c r="G3063" s="4">
        <v>2.544</v>
      </c>
      <c r="H3063" s="3" t="s">
        <v>1</v>
      </c>
    </row>
    <row r="3064" spans="1:8" x14ac:dyDescent="0.25">
      <c r="A3064" s="3" t="s">
        <v>31197</v>
      </c>
      <c r="B3064" s="3" t="s">
        <v>5863</v>
      </c>
      <c r="C3064" s="3" t="s">
        <v>90</v>
      </c>
      <c r="D3064" s="3" t="s">
        <v>34418</v>
      </c>
      <c r="E3064" s="4">
        <v>1</v>
      </c>
      <c r="F3064" s="3" t="s">
        <v>0</v>
      </c>
      <c r="G3064" s="4">
        <v>1</v>
      </c>
      <c r="H3064" s="3" t="s">
        <v>1</v>
      </c>
    </row>
    <row r="3065" spans="1:8" x14ac:dyDescent="0.25">
      <c r="A3065" s="3" t="s">
        <v>31197</v>
      </c>
      <c r="B3065" s="3" t="s">
        <v>5864</v>
      </c>
      <c r="C3065" s="3" t="s">
        <v>90</v>
      </c>
      <c r="D3065" s="3" t="s">
        <v>34418</v>
      </c>
      <c r="E3065" s="4">
        <v>22647.49</v>
      </c>
      <c r="F3065" s="3" t="s">
        <v>0</v>
      </c>
      <c r="G3065" s="4">
        <v>0.70299999999999896</v>
      </c>
      <c r="H3065" s="3" t="s">
        <v>1</v>
      </c>
    </row>
    <row r="3066" spans="1:8" x14ac:dyDescent="0.25">
      <c r="A3066" s="3" t="s">
        <v>31197</v>
      </c>
      <c r="B3066" s="3" t="s">
        <v>5865</v>
      </c>
      <c r="C3066" s="3" t="s">
        <v>90</v>
      </c>
      <c r="D3066" s="3" t="s">
        <v>34418</v>
      </c>
      <c r="E3066" s="4">
        <v>1</v>
      </c>
      <c r="F3066" s="3" t="s">
        <v>0</v>
      </c>
      <c r="G3066" s="4">
        <v>1</v>
      </c>
      <c r="H3066" s="3" t="s">
        <v>1</v>
      </c>
    </row>
    <row r="3067" spans="1:8" x14ac:dyDescent="0.25">
      <c r="A3067" s="3" t="s">
        <v>31197</v>
      </c>
      <c r="B3067" s="3" t="s">
        <v>5866</v>
      </c>
      <c r="C3067" s="3" t="s">
        <v>90</v>
      </c>
      <c r="D3067" s="3" t="s">
        <v>34418</v>
      </c>
      <c r="E3067" s="4">
        <v>129798.3</v>
      </c>
      <c r="F3067" s="3" t="s">
        <v>0</v>
      </c>
      <c r="G3067" s="4">
        <v>12.194000000000001</v>
      </c>
      <c r="H3067" s="3" t="s">
        <v>1</v>
      </c>
    </row>
    <row r="3068" spans="1:8" x14ac:dyDescent="0.25">
      <c r="A3068" s="3" t="s">
        <v>31197</v>
      </c>
      <c r="B3068" s="3" t="s">
        <v>5867</v>
      </c>
      <c r="C3068" s="3" t="s">
        <v>90</v>
      </c>
      <c r="D3068" s="3" t="s">
        <v>34418</v>
      </c>
      <c r="E3068" s="4">
        <v>4</v>
      </c>
      <c r="F3068" s="3" t="s">
        <v>0</v>
      </c>
      <c r="G3068" s="4">
        <v>4</v>
      </c>
      <c r="H3068" s="3" t="s">
        <v>1</v>
      </c>
    </row>
    <row r="3069" spans="1:8" x14ac:dyDescent="0.25">
      <c r="A3069" s="3" t="s">
        <v>31197</v>
      </c>
      <c r="B3069" s="3" t="s">
        <v>5868</v>
      </c>
      <c r="C3069" s="3" t="s">
        <v>90</v>
      </c>
      <c r="D3069" s="3" t="s">
        <v>34418</v>
      </c>
      <c r="E3069" s="4">
        <v>1</v>
      </c>
      <c r="F3069" s="3" t="s">
        <v>0</v>
      </c>
      <c r="G3069" s="4">
        <v>1</v>
      </c>
      <c r="H3069" s="3" t="s">
        <v>1</v>
      </c>
    </row>
    <row r="3070" spans="1:8" x14ac:dyDescent="0.25">
      <c r="A3070" s="3" t="s">
        <v>31197</v>
      </c>
      <c r="B3070" s="3" t="s">
        <v>5869</v>
      </c>
      <c r="C3070" s="3" t="s">
        <v>90</v>
      </c>
      <c r="D3070" s="3" t="s">
        <v>34418</v>
      </c>
      <c r="E3070" s="4">
        <v>2</v>
      </c>
      <c r="F3070" s="3" t="s">
        <v>0</v>
      </c>
      <c r="G3070" s="4">
        <v>2</v>
      </c>
      <c r="H3070" s="3" t="s">
        <v>1</v>
      </c>
    </row>
    <row r="3071" spans="1:8" x14ac:dyDescent="0.25">
      <c r="A3071" s="3" t="s">
        <v>31197</v>
      </c>
      <c r="B3071" s="3" t="s">
        <v>5873</v>
      </c>
      <c r="C3071" s="3" t="s">
        <v>90</v>
      </c>
      <c r="D3071" s="3" t="s">
        <v>34418</v>
      </c>
      <c r="E3071" s="4">
        <v>142804.22</v>
      </c>
      <c r="F3071" s="3" t="s">
        <v>0</v>
      </c>
      <c r="G3071" s="4">
        <v>9.7390000000000008</v>
      </c>
      <c r="H3071" s="3" t="s">
        <v>1</v>
      </c>
    </row>
    <row r="3072" spans="1:8" x14ac:dyDescent="0.25">
      <c r="A3072" s="3" t="s">
        <v>31197</v>
      </c>
      <c r="B3072" s="3" t="s">
        <v>5884</v>
      </c>
      <c r="C3072" s="3" t="s">
        <v>90</v>
      </c>
      <c r="D3072" s="3" t="s">
        <v>34418</v>
      </c>
      <c r="E3072" s="4">
        <v>315227.34000000003</v>
      </c>
      <c r="F3072" s="3" t="s">
        <v>0</v>
      </c>
      <c r="G3072" s="4">
        <v>100</v>
      </c>
      <c r="H3072" s="3" t="s">
        <v>108</v>
      </c>
    </row>
    <row r="3073" spans="1:8" x14ac:dyDescent="0.25">
      <c r="A3073" s="3" t="s">
        <v>31197</v>
      </c>
      <c r="B3073" s="3" t="s">
        <v>5894</v>
      </c>
      <c r="C3073" s="3" t="s">
        <v>90</v>
      </c>
      <c r="D3073" s="3" t="s">
        <v>34418</v>
      </c>
      <c r="E3073" s="4">
        <v>1</v>
      </c>
      <c r="F3073" s="3" t="s">
        <v>0</v>
      </c>
      <c r="G3073" s="4">
        <v>1</v>
      </c>
      <c r="H3073" s="3" t="s">
        <v>1</v>
      </c>
    </row>
    <row r="3074" spans="1:8" x14ac:dyDescent="0.25">
      <c r="A3074" s="3" t="s">
        <v>31197</v>
      </c>
      <c r="B3074" s="3" t="s">
        <v>5895</v>
      </c>
      <c r="C3074" s="3" t="s">
        <v>90</v>
      </c>
      <c r="D3074" s="3" t="s">
        <v>34418</v>
      </c>
      <c r="E3074" s="4">
        <v>8798.3700000000008</v>
      </c>
      <c r="F3074" s="3" t="s">
        <v>0</v>
      </c>
      <c r="G3074" s="4">
        <v>0.5</v>
      </c>
      <c r="H3074" s="3" t="s">
        <v>1</v>
      </c>
    </row>
    <row r="3075" spans="1:8" x14ac:dyDescent="0.25">
      <c r="A3075" s="3" t="s">
        <v>31197</v>
      </c>
      <c r="B3075" s="3" t="s">
        <v>5950</v>
      </c>
      <c r="C3075" s="3" t="s">
        <v>90</v>
      </c>
      <c r="D3075" s="3" t="s">
        <v>34418</v>
      </c>
      <c r="E3075" s="4">
        <v>26122</v>
      </c>
      <c r="F3075" s="3" t="s">
        <v>0</v>
      </c>
      <c r="G3075" s="4">
        <v>185</v>
      </c>
      <c r="H3075" s="3" t="s">
        <v>7</v>
      </c>
    </row>
    <row r="3076" spans="1:8" x14ac:dyDescent="0.25">
      <c r="A3076" s="3" t="s">
        <v>31197</v>
      </c>
      <c r="B3076" s="3" t="s">
        <v>5956</v>
      </c>
      <c r="C3076" s="3" t="s">
        <v>90</v>
      </c>
      <c r="D3076" s="3" t="s">
        <v>34418</v>
      </c>
      <c r="E3076" s="4">
        <v>417172.239999999</v>
      </c>
      <c r="F3076" s="3" t="s">
        <v>0</v>
      </c>
      <c r="G3076" s="4">
        <v>24.962</v>
      </c>
      <c r="H3076" s="3" t="s">
        <v>1</v>
      </c>
    </row>
    <row r="3077" spans="1:8" x14ac:dyDescent="0.25">
      <c r="A3077" s="3" t="s">
        <v>31197</v>
      </c>
      <c r="B3077" s="3" t="s">
        <v>5957</v>
      </c>
      <c r="C3077" s="3" t="s">
        <v>90</v>
      </c>
      <c r="D3077" s="3" t="s">
        <v>34418</v>
      </c>
      <c r="E3077" s="4">
        <v>48312</v>
      </c>
      <c r="F3077" s="3" t="s">
        <v>0</v>
      </c>
      <c r="G3077" s="4">
        <v>3</v>
      </c>
      <c r="H3077" s="3" t="s">
        <v>1</v>
      </c>
    </row>
    <row r="3078" spans="1:8" x14ac:dyDescent="0.25">
      <c r="A3078" s="3" t="s">
        <v>31197</v>
      </c>
      <c r="B3078" s="3" t="s">
        <v>5958</v>
      </c>
      <c r="C3078" s="3" t="s">
        <v>90</v>
      </c>
      <c r="D3078" s="3" t="s">
        <v>34418</v>
      </c>
      <c r="E3078" s="4">
        <v>92023.8</v>
      </c>
      <c r="F3078" s="3" t="s">
        <v>0</v>
      </c>
      <c r="G3078" s="4">
        <v>5.835</v>
      </c>
      <c r="H3078" s="3" t="s">
        <v>1</v>
      </c>
    </row>
    <row r="3079" spans="1:8" x14ac:dyDescent="0.25">
      <c r="A3079" s="3" t="s">
        <v>31197</v>
      </c>
      <c r="B3079" s="3" t="s">
        <v>5959</v>
      </c>
      <c r="C3079" s="3" t="s">
        <v>90</v>
      </c>
      <c r="D3079" s="3" t="s">
        <v>34418</v>
      </c>
      <c r="E3079" s="4">
        <v>1310584.81</v>
      </c>
      <c r="F3079" s="3" t="s">
        <v>0</v>
      </c>
      <c r="G3079" s="4">
        <v>84.992000000000004</v>
      </c>
      <c r="H3079" s="3" t="s">
        <v>1</v>
      </c>
    </row>
    <row r="3080" spans="1:8" x14ac:dyDescent="0.25">
      <c r="A3080" s="3" t="s">
        <v>31197</v>
      </c>
      <c r="B3080" s="3" t="s">
        <v>5960</v>
      </c>
      <c r="C3080" s="3" t="s">
        <v>90</v>
      </c>
      <c r="D3080" s="3" t="s">
        <v>34418</v>
      </c>
      <c r="E3080" s="4">
        <v>101611.39</v>
      </c>
      <c r="F3080" s="3" t="s">
        <v>0</v>
      </c>
      <c r="G3080" s="4">
        <v>4.859</v>
      </c>
      <c r="H3080" s="3" t="s">
        <v>1</v>
      </c>
    </row>
    <row r="3081" spans="1:8" x14ac:dyDescent="0.25">
      <c r="A3081" s="3" t="s">
        <v>31197</v>
      </c>
      <c r="B3081" s="3" t="s">
        <v>5961</v>
      </c>
      <c r="C3081" s="3" t="s">
        <v>90</v>
      </c>
      <c r="D3081" s="3" t="s">
        <v>34418</v>
      </c>
      <c r="E3081" s="4">
        <v>85513.44</v>
      </c>
      <c r="F3081" s="3" t="s">
        <v>0</v>
      </c>
      <c r="G3081" s="4">
        <v>4.66699999999999</v>
      </c>
      <c r="H3081" s="3" t="s">
        <v>1</v>
      </c>
    </row>
    <row r="3082" spans="1:8" x14ac:dyDescent="0.25">
      <c r="A3082" s="3" t="s">
        <v>31197</v>
      </c>
      <c r="B3082" s="3" t="s">
        <v>5962</v>
      </c>
      <c r="C3082" s="3" t="s">
        <v>90</v>
      </c>
      <c r="D3082" s="3" t="s">
        <v>34418</v>
      </c>
      <c r="E3082" s="4">
        <v>69924.61</v>
      </c>
      <c r="F3082" s="3" t="s">
        <v>0</v>
      </c>
      <c r="G3082" s="4">
        <v>4.49</v>
      </c>
      <c r="H3082" s="3" t="s">
        <v>1</v>
      </c>
    </row>
    <row r="3083" spans="1:8" x14ac:dyDescent="0.25">
      <c r="A3083" s="3" t="s">
        <v>31197</v>
      </c>
      <c r="B3083" s="3" t="s">
        <v>5963</v>
      </c>
      <c r="C3083" s="3" t="s">
        <v>90</v>
      </c>
      <c r="D3083" s="3" t="s">
        <v>34418</v>
      </c>
      <c r="E3083" s="4">
        <v>59367.599999999897</v>
      </c>
      <c r="F3083" s="3" t="s">
        <v>0</v>
      </c>
      <c r="G3083" s="4">
        <v>3.6</v>
      </c>
      <c r="H3083" s="3" t="s">
        <v>1</v>
      </c>
    </row>
    <row r="3084" spans="1:8" x14ac:dyDescent="0.25">
      <c r="A3084" s="3" t="s">
        <v>31197</v>
      </c>
      <c r="B3084" s="3" t="s">
        <v>5996</v>
      </c>
      <c r="C3084" s="3" t="s">
        <v>90</v>
      </c>
      <c r="D3084" s="3" t="s">
        <v>34418</v>
      </c>
      <c r="E3084" s="4">
        <v>325213.88</v>
      </c>
      <c r="F3084" s="3" t="s">
        <v>0</v>
      </c>
      <c r="G3084" s="4">
        <v>576</v>
      </c>
      <c r="H3084" s="3" t="s">
        <v>108</v>
      </c>
    </row>
    <row r="3085" spans="1:8" x14ac:dyDescent="0.25">
      <c r="A3085" s="3" t="s">
        <v>31197</v>
      </c>
      <c r="B3085" s="3" t="s">
        <v>5997</v>
      </c>
      <c r="C3085" s="3" t="s">
        <v>90</v>
      </c>
      <c r="D3085" s="3" t="s">
        <v>34418</v>
      </c>
      <c r="E3085" s="4">
        <v>301510.78000000003</v>
      </c>
      <c r="F3085" s="3" t="s">
        <v>0</v>
      </c>
      <c r="G3085" s="4">
        <v>504</v>
      </c>
      <c r="H3085" s="3" t="s">
        <v>108</v>
      </c>
    </row>
    <row r="3086" spans="1:8" x14ac:dyDescent="0.25">
      <c r="A3086" s="3" t="s">
        <v>31197</v>
      </c>
      <c r="B3086" s="3" t="s">
        <v>6020</v>
      </c>
      <c r="C3086" s="3" t="s">
        <v>90</v>
      </c>
      <c r="D3086" s="3" t="s">
        <v>34418</v>
      </c>
      <c r="E3086" s="4">
        <v>24901.6699999999</v>
      </c>
      <c r="F3086" s="3" t="s">
        <v>0</v>
      </c>
      <c r="G3086" s="4">
        <v>1.008</v>
      </c>
      <c r="H3086" s="3" t="s">
        <v>1</v>
      </c>
    </row>
    <row r="3087" spans="1:8" x14ac:dyDescent="0.25">
      <c r="A3087" s="3" t="s">
        <v>31197</v>
      </c>
      <c r="B3087" s="3" t="s">
        <v>6050</v>
      </c>
      <c r="C3087" s="3" t="s">
        <v>90</v>
      </c>
      <c r="D3087" s="3" t="s">
        <v>34418</v>
      </c>
      <c r="E3087" s="4">
        <v>23599.58</v>
      </c>
      <c r="F3087" s="3" t="s">
        <v>0</v>
      </c>
      <c r="G3087" s="4">
        <v>1.0029999999999899</v>
      </c>
      <c r="H3087" s="3" t="s">
        <v>1</v>
      </c>
    </row>
    <row r="3088" spans="1:8" x14ac:dyDescent="0.25">
      <c r="A3088" s="3" t="s">
        <v>31197</v>
      </c>
      <c r="B3088" s="3" t="s">
        <v>6051</v>
      </c>
      <c r="C3088" s="3" t="s">
        <v>90</v>
      </c>
      <c r="D3088" s="3" t="s">
        <v>34418</v>
      </c>
      <c r="E3088" s="4">
        <v>5110</v>
      </c>
      <c r="F3088" s="3" t="s">
        <v>0</v>
      </c>
      <c r="G3088" s="4">
        <v>0.61599999999999899</v>
      </c>
      <c r="H3088" s="3" t="s">
        <v>1</v>
      </c>
    </row>
    <row r="3089" spans="1:8" x14ac:dyDescent="0.25">
      <c r="A3089" s="3" t="s">
        <v>31197</v>
      </c>
      <c r="B3089" s="3" t="s">
        <v>6125</v>
      </c>
      <c r="C3089" s="3" t="s">
        <v>90</v>
      </c>
      <c r="D3089" s="3" t="s">
        <v>34418</v>
      </c>
      <c r="E3089" s="4">
        <v>3665547.27</v>
      </c>
      <c r="F3089" s="3" t="s">
        <v>0</v>
      </c>
      <c r="G3089" s="4">
        <v>204.15799999999899</v>
      </c>
      <c r="H3089" s="3" t="s">
        <v>1</v>
      </c>
    </row>
    <row r="3090" spans="1:8" x14ac:dyDescent="0.25">
      <c r="A3090" s="3" t="s">
        <v>31197</v>
      </c>
      <c r="B3090" s="3" t="s">
        <v>6126</v>
      </c>
      <c r="C3090" s="3" t="s">
        <v>90</v>
      </c>
      <c r="D3090" s="3" t="s">
        <v>34418</v>
      </c>
      <c r="E3090" s="4">
        <v>4717710.3399999896</v>
      </c>
      <c r="F3090" s="3" t="s">
        <v>0</v>
      </c>
      <c r="G3090" s="4">
        <v>262.15300000000002</v>
      </c>
      <c r="H3090" s="3" t="s">
        <v>1</v>
      </c>
    </row>
    <row r="3091" spans="1:8" x14ac:dyDescent="0.25">
      <c r="A3091" s="3" t="s">
        <v>31197</v>
      </c>
      <c r="B3091" s="3" t="s">
        <v>6127</v>
      </c>
      <c r="C3091" s="3" t="s">
        <v>90</v>
      </c>
      <c r="D3091" s="3" t="s">
        <v>34418</v>
      </c>
      <c r="E3091" s="4">
        <v>692702.17</v>
      </c>
      <c r="F3091" s="3" t="s">
        <v>0</v>
      </c>
      <c r="G3091" s="4">
        <v>40.247</v>
      </c>
      <c r="H3091" s="3" t="s">
        <v>1</v>
      </c>
    </row>
    <row r="3092" spans="1:8" x14ac:dyDescent="0.25">
      <c r="A3092" s="3" t="s">
        <v>31197</v>
      </c>
      <c r="B3092" s="3" t="s">
        <v>6128</v>
      </c>
      <c r="C3092" s="3" t="s">
        <v>90</v>
      </c>
      <c r="D3092" s="3" t="s">
        <v>34418</v>
      </c>
      <c r="E3092" s="4">
        <v>291803.13</v>
      </c>
      <c r="F3092" s="3" t="s">
        <v>0</v>
      </c>
      <c r="G3092" s="4">
        <v>16.905000000000001</v>
      </c>
      <c r="H3092" s="3" t="s">
        <v>1</v>
      </c>
    </row>
    <row r="3093" spans="1:8" x14ac:dyDescent="0.25">
      <c r="A3093" s="3" t="s">
        <v>31197</v>
      </c>
      <c r="B3093" s="3" t="s">
        <v>6143</v>
      </c>
      <c r="C3093" s="3" t="s">
        <v>90</v>
      </c>
      <c r="D3093" s="3" t="s">
        <v>34418</v>
      </c>
      <c r="E3093" s="4">
        <v>165133.97</v>
      </c>
      <c r="F3093" s="3" t="s">
        <v>0</v>
      </c>
      <c r="G3093" s="4">
        <v>8.3979999999999908</v>
      </c>
      <c r="H3093" s="3" t="s">
        <v>1</v>
      </c>
    </row>
    <row r="3094" spans="1:8" x14ac:dyDescent="0.25">
      <c r="A3094" s="3" t="s">
        <v>31197</v>
      </c>
      <c r="B3094" s="3" t="s">
        <v>6188</v>
      </c>
      <c r="C3094" s="3" t="s">
        <v>90</v>
      </c>
      <c r="D3094" s="3" t="s">
        <v>34418</v>
      </c>
      <c r="E3094" s="4">
        <v>802799.65</v>
      </c>
      <c r="F3094" s="3" t="s">
        <v>0</v>
      </c>
      <c r="G3094" s="4">
        <v>343</v>
      </c>
      <c r="H3094" s="3" t="s">
        <v>108</v>
      </c>
    </row>
    <row r="3095" spans="1:8" x14ac:dyDescent="0.25">
      <c r="A3095" s="3" t="s">
        <v>31197</v>
      </c>
      <c r="B3095" s="3" t="s">
        <v>6189</v>
      </c>
      <c r="C3095" s="3" t="s">
        <v>90</v>
      </c>
      <c r="D3095" s="3" t="s">
        <v>34418</v>
      </c>
      <c r="E3095" s="4">
        <v>997955.53</v>
      </c>
      <c r="F3095" s="3" t="s">
        <v>0</v>
      </c>
      <c r="G3095" s="4">
        <v>488</v>
      </c>
      <c r="H3095" s="3" t="s">
        <v>108</v>
      </c>
    </row>
    <row r="3096" spans="1:8" x14ac:dyDescent="0.25">
      <c r="A3096" s="3" t="s">
        <v>31197</v>
      </c>
      <c r="B3096" s="3" t="s">
        <v>6205</v>
      </c>
      <c r="C3096" s="3" t="s">
        <v>90</v>
      </c>
      <c r="D3096" s="3" t="s">
        <v>34418</v>
      </c>
      <c r="E3096" s="4">
        <v>57986.55</v>
      </c>
      <c r="F3096" s="3" t="s">
        <v>0</v>
      </c>
      <c r="G3096" s="4">
        <v>40</v>
      </c>
      <c r="H3096" s="3" t="s">
        <v>153</v>
      </c>
    </row>
    <row r="3097" spans="1:8" x14ac:dyDescent="0.25">
      <c r="A3097" s="3" t="s">
        <v>31197</v>
      </c>
      <c r="B3097" s="3" t="s">
        <v>6206</v>
      </c>
      <c r="C3097" s="3" t="s">
        <v>90</v>
      </c>
      <c r="D3097" s="3" t="s">
        <v>34418</v>
      </c>
      <c r="E3097" s="4">
        <v>19760</v>
      </c>
      <c r="F3097" s="3" t="s">
        <v>0</v>
      </c>
      <c r="G3097" s="4">
        <v>1000</v>
      </c>
      <c r="H3097" s="3" t="s">
        <v>108</v>
      </c>
    </row>
    <row r="3098" spans="1:8" x14ac:dyDescent="0.25">
      <c r="A3098" s="3" t="s">
        <v>31197</v>
      </c>
      <c r="B3098" s="3" t="s">
        <v>6207</v>
      </c>
      <c r="C3098" s="3" t="s">
        <v>90</v>
      </c>
      <c r="D3098" s="3" t="s">
        <v>34418</v>
      </c>
      <c r="E3098" s="4">
        <v>7535</v>
      </c>
      <c r="F3098" s="3" t="s">
        <v>0</v>
      </c>
      <c r="G3098" s="4">
        <v>55</v>
      </c>
      <c r="H3098" s="3" t="s">
        <v>7</v>
      </c>
    </row>
    <row r="3099" spans="1:8" x14ac:dyDescent="0.25">
      <c r="A3099" s="3" t="s">
        <v>31197</v>
      </c>
      <c r="B3099" s="3" t="s">
        <v>6208</v>
      </c>
      <c r="C3099" s="3" t="s">
        <v>90</v>
      </c>
      <c r="D3099" s="3" t="s">
        <v>34418</v>
      </c>
      <c r="E3099" s="4">
        <v>5145</v>
      </c>
      <c r="F3099" s="3" t="s">
        <v>0</v>
      </c>
      <c r="G3099" s="4">
        <v>70</v>
      </c>
      <c r="H3099" s="3" t="s">
        <v>7</v>
      </c>
    </row>
    <row r="3100" spans="1:8" x14ac:dyDescent="0.25">
      <c r="A3100" s="3" t="s">
        <v>31197</v>
      </c>
      <c r="B3100" s="3" t="s">
        <v>6209</v>
      </c>
      <c r="C3100" s="3" t="s">
        <v>90</v>
      </c>
      <c r="D3100" s="3" t="s">
        <v>34418</v>
      </c>
      <c r="E3100" s="4">
        <v>6960</v>
      </c>
      <c r="F3100" s="3" t="s">
        <v>0</v>
      </c>
      <c r="G3100" s="4">
        <v>40</v>
      </c>
      <c r="H3100" s="3" t="s">
        <v>108</v>
      </c>
    </row>
    <row r="3101" spans="1:8" x14ac:dyDescent="0.25">
      <c r="A3101" s="3" t="s">
        <v>31197</v>
      </c>
      <c r="B3101" s="3" t="s">
        <v>6210</v>
      </c>
      <c r="C3101" s="3" t="s">
        <v>90</v>
      </c>
      <c r="D3101" s="3" t="s">
        <v>34418</v>
      </c>
      <c r="E3101" s="4">
        <v>12285</v>
      </c>
      <c r="F3101" s="3" t="s">
        <v>0</v>
      </c>
      <c r="G3101" s="4">
        <v>65</v>
      </c>
      <c r="H3101" s="3" t="s">
        <v>108</v>
      </c>
    </row>
    <row r="3102" spans="1:8" x14ac:dyDescent="0.25">
      <c r="A3102" s="3" t="s">
        <v>31197</v>
      </c>
      <c r="B3102" s="3" t="s">
        <v>6296</v>
      </c>
      <c r="C3102" s="3" t="s">
        <v>90</v>
      </c>
      <c r="D3102" s="3" t="s">
        <v>34418</v>
      </c>
      <c r="E3102" s="4">
        <v>88973.779999999897</v>
      </c>
      <c r="F3102" s="3" t="s">
        <v>0</v>
      </c>
      <c r="G3102" s="4">
        <v>1.8520000000000001</v>
      </c>
      <c r="H3102" s="3" t="s">
        <v>1</v>
      </c>
    </row>
    <row r="3103" spans="1:8" x14ac:dyDescent="0.25">
      <c r="A3103" s="3" t="s">
        <v>31197</v>
      </c>
      <c r="B3103" s="3" t="s">
        <v>6297</v>
      </c>
      <c r="C3103" s="3" t="s">
        <v>90</v>
      </c>
      <c r="D3103" s="3" t="s">
        <v>34418</v>
      </c>
      <c r="E3103" s="4">
        <v>58563.19</v>
      </c>
      <c r="F3103" s="3" t="s">
        <v>0</v>
      </c>
      <c r="G3103" s="4">
        <v>1.2190000000000001</v>
      </c>
      <c r="H3103" s="3" t="s">
        <v>1</v>
      </c>
    </row>
    <row r="3104" spans="1:8" x14ac:dyDescent="0.25">
      <c r="A3104" s="3" t="s">
        <v>31197</v>
      </c>
      <c r="B3104" s="3" t="s">
        <v>6298</v>
      </c>
      <c r="C3104" s="3" t="s">
        <v>90</v>
      </c>
      <c r="D3104" s="3" t="s">
        <v>34418</v>
      </c>
      <c r="E3104" s="4">
        <v>47465.91</v>
      </c>
      <c r="F3104" s="3" t="s">
        <v>0</v>
      </c>
      <c r="G3104" s="4">
        <v>0.98799999999999899</v>
      </c>
      <c r="H3104" s="3" t="s">
        <v>1</v>
      </c>
    </row>
    <row r="3105" spans="1:8" x14ac:dyDescent="0.25">
      <c r="A3105" s="3" t="s">
        <v>31197</v>
      </c>
      <c r="B3105" s="3" t="s">
        <v>6299</v>
      </c>
      <c r="C3105" s="3" t="s">
        <v>90</v>
      </c>
      <c r="D3105" s="3" t="s">
        <v>34418</v>
      </c>
      <c r="E3105" s="4">
        <v>3309.9</v>
      </c>
      <c r="F3105" s="3" t="s">
        <v>0</v>
      </c>
      <c r="G3105" s="4">
        <v>0.30099999999999899</v>
      </c>
      <c r="H3105" s="3" t="s">
        <v>1</v>
      </c>
    </row>
    <row r="3106" spans="1:8" x14ac:dyDescent="0.25">
      <c r="A3106" s="3" t="s">
        <v>31197</v>
      </c>
      <c r="B3106" s="3" t="s">
        <v>6300</v>
      </c>
      <c r="C3106" s="3" t="s">
        <v>90</v>
      </c>
      <c r="D3106" s="3" t="s">
        <v>34418</v>
      </c>
      <c r="E3106" s="4">
        <v>76146.570000000007</v>
      </c>
      <c r="F3106" s="3" t="s">
        <v>0</v>
      </c>
      <c r="G3106" s="4">
        <v>1.585</v>
      </c>
      <c r="H3106" s="3" t="s">
        <v>1</v>
      </c>
    </row>
    <row r="3107" spans="1:8" x14ac:dyDescent="0.25">
      <c r="A3107" s="3" t="s">
        <v>31197</v>
      </c>
      <c r="B3107" s="3" t="s">
        <v>6301</v>
      </c>
      <c r="C3107" s="3" t="s">
        <v>90</v>
      </c>
      <c r="D3107" s="3" t="s">
        <v>34418</v>
      </c>
      <c r="E3107" s="4">
        <v>42901.51</v>
      </c>
      <c r="F3107" s="3" t="s">
        <v>0</v>
      </c>
      <c r="G3107" s="4">
        <v>0.89300000000000002</v>
      </c>
      <c r="H3107" s="3" t="s">
        <v>1</v>
      </c>
    </row>
    <row r="3108" spans="1:8" x14ac:dyDescent="0.25">
      <c r="A3108" s="3" t="s">
        <v>31197</v>
      </c>
      <c r="B3108" s="3" t="s">
        <v>6302</v>
      </c>
      <c r="C3108" s="3" t="s">
        <v>90</v>
      </c>
      <c r="D3108" s="3" t="s">
        <v>34418</v>
      </c>
      <c r="E3108" s="4">
        <v>26182.889999999901</v>
      </c>
      <c r="F3108" s="3" t="s">
        <v>0</v>
      </c>
      <c r="G3108" s="4">
        <v>0.54500000000000004</v>
      </c>
      <c r="H3108" s="3" t="s">
        <v>1</v>
      </c>
    </row>
    <row r="3109" spans="1:8" x14ac:dyDescent="0.25">
      <c r="A3109" s="3" t="s">
        <v>31197</v>
      </c>
      <c r="B3109" s="3" t="s">
        <v>6303</v>
      </c>
      <c r="C3109" s="3" t="s">
        <v>90</v>
      </c>
      <c r="D3109" s="3" t="s">
        <v>34418</v>
      </c>
      <c r="E3109" s="4">
        <v>73543.61</v>
      </c>
      <c r="F3109" s="3" t="s">
        <v>0</v>
      </c>
      <c r="G3109" s="4">
        <v>3.9239999999999902</v>
      </c>
      <c r="H3109" s="3" t="s">
        <v>1</v>
      </c>
    </row>
    <row r="3110" spans="1:8" x14ac:dyDescent="0.25">
      <c r="A3110" s="3" t="s">
        <v>31197</v>
      </c>
      <c r="B3110" s="3" t="s">
        <v>6304</v>
      </c>
      <c r="C3110" s="3" t="s">
        <v>90</v>
      </c>
      <c r="D3110" s="3" t="s">
        <v>34418</v>
      </c>
      <c r="E3110" s="4">
        <v>298869.28000000003</v>
      </c>
      <c r="F3110" s="3" t="s">
        <v>0</v>
      </c>
      <c r="G3110" s="4">
        <v>6.2210000000000001</v>
      </c>
      <c r="H3110" s="3" t="s">
        <v>1</v>
      </c>
    </row>
    <row r="3111" spans="1:8" x14ac:dyDescent="0.25">
      <c r="A3111" s="3" t="s">
        <v>31197</v>
      </c>
      <c r="B3111" s="3" t="s">
        <v>6305</v>
      </c>
      <c r="C3111" s="3" t="s">
        <v>90</v>
      </c>
      <c r="D3111" s="3" t="s">
        <v>34418</v>
      </c>
      <c r="E3111" s="4">
        <v>53903.12</v>
      </c>
      <c r="F3111" s="3" t="s">
        <v>0</v>
      </c>
      <c r="G3111" s="4">
        <v>1.1220000000000001</v>
      </c>
      <c r="H3111" s="3" t="s">
        <v>1</v>
      </c>
    </row>
    <row r="3112" spans="1:8" x14ac:dyDescent="0.25">
      <c r="A3112" s="3" t="s">
        <v>31197</v>
      </c>
      <c r="B3112" s="3" t="s">
        <v>6379</v>
      </c>
      <c r="C3112" s="3" t="s">
        <v>90</v>
      </c>
      <c r="D3112" s="3" t="s">
        <v>34418</v>
      </c>
      <c r="E3112" s="4">
        <v>11963.23</v>
      </c>
      <c r="F3112" s="3" t="s">
        <v>0</v>
      </c>
      <c r="G3112" s="4">
        <v>1</v>
      </c>
      <c r="H3112" s="3" t="s">
        <v>1</v>
      </c>
    </row>
    <row r="3113" spans="1:8" x14ac:dyDescent="0.25">
      <c r="A3113" s="3" t="s">
        <v>31197</v>
      </c>
      <c r="B3113" s="3" t="s">
        <v>6484</v>
      </c>
      <c r="C3113" s="3" t="s">
        <v>90</v>
      </c>
      <c r="D3113" s="3" t="s">
        <v>34418</v>
      </c>
      <c r="E3113" s="4">
        <v>1540</v>
      </c>
      <c r="F3113" s="3" t="s">
        <v>0</v>
      </c>
      <c r="G3113" s="4">
        <v>100</v>
      </c>
      <c r="H3113" s="3" t="s">
        <v>108</v>
      </c>
    </row>
    <row r="3114" spans="1:8" x14ac:dyDescent="0.25">
      <c r="A3114" s="3" t="s">
        <v>31197</v>
      </c>
      <c r="B3114" s="3" t="s">
        <v>6488</v>
      </c>
      <c r="C3114" s="3" t="s">
        <v>90</v>
      </c>
      <c r="D3114" s="3" t="s">
        <v>34418</v>
      </c>
      <c r="E3114" s="4">
        <v>79836.160000000003</v>
      </c>
      <c r="F3114" s="3" t="s">
        <v>0</v>
      </c>
      <c r="G3114" s="4">
        <v>2.4119999999999902</v>
      </c>
      <c r="H3114" s="3" t="s">
        <v>1</v>
      </c>
    </row>
    <row r="3115" spans="1:8" x14ac:dyDescent="0.25">
      <c r="A3115" s="3" t="s">
        <v>31197</v>
      </c>
      <c r="B3115" s="3" t="s">
        <v>6515</v>
      </c>
      <c r="C3115" s="3" t="s">
        <v>90</v>
      </c>
      <c r="D3115" s="3" t="s">
        <v>34418</v>
      </c>
      <c r="E3115" s="4">
        <v>362558.62</v>
      </c>
      <c r="F3115" s="3" t="s">
        <v>0</v>
      </c>
      <c r="G3115" s="4">
        <v>13</v>
      </c>
      <c r="H3115" s="3" t="s">
        <v>1</v>
      </c>
    </row>
    <row r="3116" spans="1:8" x14ac:dyDescent="0.25">
      <c r="A3116" s="3" t="s">
        <v>31197</v>
      </c>
      <c r="B3116" s="3" t="s">
        <v>6521</v>
      </c>
      <c r="C3116" s="3" t="s">
        <v>90</v>
      </c>
      <c r="D3116" s="3" t="s">
        <v>34418</v>
      </c>
      <c r="E3116" s="4">
        <v>216539.81</v>
      </c>
      <c r="F3116" s="3" t="s">
        <v>0</v>
      </c>
      <c r="G3116" s="4">
        <v>360</v>
      </c>
      <c r="H3116" s="3" t="s">
        <v>108</v>
      </c>
    </row>
    <row r="3117" spans="1:8" x14ac:dyDescent="0.25">
      <c r="A3117" s="3" t="s">
        <v>31197</v>
      </c>
      <c r="B3117" s="3" t="s">
        <v>6606</v>
      </c>
      <c r="C3117" s="3" t="s">
        <v>90</v>
      </c>
      <c r="D3117" s="3" t="s">
        <v>34418</v>
      </c>
      <c r="E3117" s="4">
        <v>65488.5</v>
      </c>
      <c r="F3117" s="3" t="s">
        <v>0</v>
      </c>
      <c r="G3117" s="4">
        <v>3</v>
      </c>
      <c r="H3117" s="3" t="s">
        <v>1</v>
      </c>
    </row>
    <row r="3118" spans="1:8" x14ac:dyDescent="0.25">
      <c r="A3118" s="3" t="s">
        <v>31197</v>
      </c>
      <c r="B3118" s="3" t="s">
        <v>6631</v>
      </c>
      <c r="C3118" s="3" t="s">
        <v>90</v>
      </c>
      <c r="D3118" s="3" t="s">
        <v>34418</v>
      </c>
      <c r="E3118" s="4">
        <v>697093.34999999905</v>
      </c>
      <c r="F3118" s="3" t="s">
        <v>0</v>
      </c>
      <c r="G3118" s="4">
        <v>1650</v>
      </c>
      <c r="H3118" s="3" t="s">
        <v>108</v>
      </c>
    </row>
    <row r="3119" spans="1:8" x14ac:dyDescent="0.25">
      <c r="A3119" s="3" t="s">
        <v>31197</v>
      </c>
      <c r="B3119" s="3" t="s">
        <v>6632</v>
      </c>
      <c r="C3119" s="3" t="s">
        <v>90</v>
      </c>
      <c r="D3119" s="3" t="s">
        <v>34418</v>
      </c>
      <c r="E3119" s="4">
        <v>166747.72</v>
      </c>
      <c r="F3119" s="3" t="s">
        <v>0</v>
      </c>
      <c r="G3119" s="4">
        <v>180</v>
      </c>
      <c r="H3119" s="3" t="s">
        <v>108</v>
      </c>
    </row>
    <row r="3120" spans="1:8" x14ac:dyDescent="0.25">
      <c r="A3120" s="3" t="s">
        <v>31197</v>
      </c>
      <c r="B3120" s="3" t="s">
        <v>6633</v>
      </c>
      <c r="C3120" s="3" t="s">
        <v>90</v>
      </c>
      <c r="D3120" s="3" t="s">
        <v>34418</v>
      </c>
      <c r="E3120" s="4">
        <v>106910.81</v>
      </c>
      <c r="F3120" s="3" t="s">
        <v>0</v>
      </c>
      <c r="G3120" s="4">
        <v>1485</v>
      </c>
      <c r="H3120" s="3" t="s">
        <v>7</v>
      </c>
    </row>
    <row r="3121" spans="1:8" x14ac:dyDescent="0.25">
      <c r="A3121" s="3" t="s">
        <v>31197</v>
      </c>
      <c r="B3121" s="3" t="s">
        <v>6681</v>
      </c>
      <c r="C3121" s="3" t="s">
        <v>90</v>
      </c>
      <c r="D3121" s="3" t="s">
        <v>34418</v>
      </c>
      <c r="E3121" s="4">
        <v>244954.109999999</v>
      </c>
      <c r="F3121" s="3" t="s">
        <v>0</v>
      </c>
      <c r="G3121" s="4">
        <v>16.896999999999899</v>
      </c>
      <c r="H3121" s="3" t="s">
        <v>1</v>
      </c>
    </row>
    <row r="3122" spans="1:8" x14ac:dyDescent="0.25">
      <c r="A3122" s="3" t="s">
        <v>31197</v>
      </c>
      <c r="B3122" s="3" t="s">
        <v>6763</v>
      </c>
      <c r="C3122" s="3" t="s">
        <v>90</v>
      </c>
      <c r="D3122" s="3" t="s">
        <v>34418</v>
      </c>
      <c r="E3122" s="4">
        <v>181353</v>
      </c>
      <c r="F3122" s="3" t="s">
        <v>0</v>
      </c>
      <c r="G3122" s="4">
        <v>12</v>
      </c>
      <c r="H3122" s="3" t="s">
        <v>1</v>
      </c>
    </row>
    <row r="3123" spans="1:8" x14ac:dyDescent="0.25">
      <c r="A3123" s="3" t="s">
        <v>31197</v>
      </c>
      <c r="B3123" s="3" t="s">
        <v>6778</v>
      </c>
      <c r="C3123" s="3" t="s">
        <v>90</v>
      </c>
      <c r="D3123" s="3" t="s">
        <v>34418</v>
      </c>
      <c r="E3123" s="4">
        <v>38690.099999999897</v>
      </c>
      <c r="F3123" s="3" t="s">
        <v>0</v>
      </c>
      <c r="G3123" s="4">
        <v>10.734</v>
      </c>
      <c r="H3123" s="3" t="s">
        <v>1</v>
      </c>
    </row>
    <row r="3124" spans="1:8" x14ac:dyDescent="0.25">
      <c r="A3124" s="3" t="s">
        <v>31197</v>
      </c>
      <c r="B3124" s="3" t="s">
        <v>6830</v>
      </c>
      <c r="C3124" s="3" t="s">
        <v>90</v>
      </c>
      <c r="D3124" s="3" t="s">
        <v>34418</v>
      </c>
      <c r="E3124" s="4">
        <v>115169.56</v>
      </c>
      <c r="F3124" s="3" t="s">
        <v>0</v>
      </c>
      <c r="G3124" s="4">
        <v>93</v>
      </c>
      <c r="H3124" s="3" t="s">
        <v>108</v>
      </c>
    </row>
    <row r="3125" spans="1:8" x14ac:dyDescent="0.25">
      <c r="A3125" s="3" t="s">
        <v>31197</v>
      </c>
      <c r="B3125" s="3" t="s">
        <v>6832</v>
      </c>
      <c r="C3125" s="3" t="s">
        <v>90</v>
      </c>
      <c r="D3125" s="3" t="s">
        <v>34418</v>
      </c>
      <c r="E3125" s="4">
        <v>7354.8199999999897</v>
      </c>
      <c r="F3125" s="3" t="s">
        <v>0</v>
      </c>
      <c r="G3125" s="4">
        <v>0.502</v>
      </c>
      <c r="H3125" s="3" t="s">
        <v>1</v>
      </c>
    </row>
    <row r="3126" spans="1:8" x14ac:dyDescent="0.25">
      <c r="A3126" s="3" t="s">
        <v>31197</v>
      </c>
      <c r="B3126" s="3" t="s">
        <v>6833</v>
      </c>
      <c r="C3126" s="3" t="s">
        <v>90</v>
      </c>
      <c r="D3126" s="3" t="s">
        <v>34418</v>
      </c>
      <c r="E3126" s="4">
        <v>12354.77</v>
      </c>
      <c r="F3126" s="3" t="s">
        <v>0</v>
      </c>
      <c r="G3126" s="4">
        <v>1.046</v>
      </c>
      <c r="H3126" s="3" t="s">
        <v>1</v>
      </c>
    </row>
    <row r="3127" spans="1:8" x14ac:dyDescent="0.25">
      <c r="A3127" s="3" t="s">
        <v>31197</v>
      </c>
      <c r="B3127" s="3" t="s">
        <v>6834</v>
      </c>
      <c r="C3127" s="3" t="s">
        <v>90</v>
      </c>
      <c r="D3127" s="3" t="s">
        <v>34418</v>
      </c>
      <c r="E3127" s="4">
        <v>1507283.1799999899</v>
      </c>
      <c r="F3127" s="3" t="s">
        <v>0</v>
      </c>
      <c r="G3127" s="4">
        <v>127.611999999999</v>
      </c>
      <c r="H3127" s="3" t="s">
        <v>1</v>
      </c>
    </row>
    <row r="3128" spans="1:8" x14ac:dyDescent="0.25">
      <c r="A3128" s="3" t="s">
        <v>31197</v>
      </c>
      <c r="B3128" s="3" t="s">
        <v>6835</v>
      </c>
      <c r="C3128" s="3" t="s">
        <v>90</v>
      </c>
      <c r="D3128" s="3" t="s">
        <v>34418</v>
      </c>
      <c r="E3128" s="4">
        <v>12894.33</v>
      </c>
      <c r="F3128" s="3" t="s">
        <v>0</v>
      </c>
      <c r="G3128" s="4">
        <v>0.94899999999999896</v>
      </c>
      <c r="H3128" s="3" t="s">
        <v>1</v>
      </c>
    </row>
    <row r="3129" spans="1:8" x14ac:dyDescent="0.25">
      <c r="A3129" s="3" t="s">
        <v>31197</v>
      </c>
      <c r="B3129" s="3" t="s">
        <v>6836</v>
      </c>
      <c r="C3129" s="3" t="s">
        <v>90</v>
      </c>
      <c r="D3129" s="3" t="s">
        <v>34418</v>
      </c>
      <c r="E3129" s="4">
        <v>48031.11</v>
      </c>
      <c r="F3129" s="3" t="s">
        <v>0</v>
      </c>
      <c r="G3129" s="4">
        <v>3.5350000000000001</v>
      </c>
      <c r="H3129" s="3" t="s">
        <v>1</v>
      </c>
    </row>
    <row r="3130" spans="1:8" x14ac:dyDescent="0.25">
      <c r="A3130" s="3" t="s">
        <v>31197</v>
      </c>
      <c r="B3130" s="3" t="s">
        <v>6837</v>
      </c>
      <c r="C3130" s="3" t="s">
        <v>90</v>
      </c>
      <c r="D3130" s="3" t="s">
        <v>34418</v>
      </c>
      <c r="E3130" s="4">
        <v>571441.17000000004</v>
      </c>
      <c r="F3130" s="3" t="s">
        <v>0</v>
      </c>
      <c r="G3130" s="4">
        <v>42.057000000000002</v>
      </c>
      <c r="H3130" s="3" t="s">
        <v>1</v>
      </c>
    </row>
    <row r="3131" spans="1:8" x14ac:dyDescent="0.25">
      <c r="A3131" s="3" t="s">
        <v>31197</v>
      </c>
      <c r="B3131" s="3" t="s">
        <v>6841</v>
      </c>
      <c r="C3131" s="3" t="s">
        <v>90</v>
      </c>
      <c r="D3131" s="3" t="s">
        <v>34418</v>
      </c>
      <c r="E3131" s="4">
        <v>3511</v>
      </c>
      <c r="F3131" s="3" t="s">
        <v>0</v>
      </c>
      <c r="G3131" s="4">
        <v>26.8</v>
      </c>
      <c r="H3131" s="3" t="s">
        <v>153</v>
      </c>
    </row>
    <row r="3132" spans="1:8" x14ac:dyDescent="0.25">
      <c r="A3132" s="3" t="s">
        <v>31197</v>
      </c>
      <c r="B3132" s="3" t="s">
        <v>6875</v>
      </c>
      <c r="C3132" s="3" t="s">
        <v>90</v>
      </c>
      <c r="D3132" s="3" t="s">
        <v>34418</v>
      </c>
      <c r="E3132" s="4">
        <v>133981.82</v>
      </c>
      <c r="F3132" s="3" t="s">
        <v>0</v>
      </c>
      <c r="G3132" s="4">
        <v>2.5</v>
      </c>
      <c r="H3132" s="3" t="s">
        <v>1</v>
      </c>
    </row>
    <row r="3133" spans="1:8" x14ac:dyDescent="0.25">
      <c r="A3133" s="3" t="s">
        <v>31197</v>
      </c>
      <c r="B3133" s="3" t="s">
        <v>6886</v>
      </c>
      <c r="C3133" s="3" t="s">
        <v>90</v>
      </c>
      <c r="D3133" s="3" t="s">
        <v>34418</v>
      </c>
      <c r="E3133" s="4">
        <v>10798.4</v>
      </c>
      <c r="F3133" s="3" t="s">
        <v>0</v>
      </c>
      <c r="G3133" s="4">
        <v>0.97999999999999898</v>
      </c>
      <c r="H3133" s="3" t="s">
        <v>1</v>
      </c>
    </row>
    <row r="3134" spans="1:8" x14ac:dyDescent="0.25">
      <c r="A3134" s="3" t="s">
        <v>31197</v>
      </c>
      <c r="B3134" s="3" t="s">
        <v>6887</v>
      </c>
      <c r="C3134" s="3" t="s">
        <v>90</v>
      </c>
      <c r="D3134" s="3" t="s">
        <v>34418</v>
      </c>
      <c r="E3134" s="4">
        <v>15118.5</v>
      </c>
      <c r="F3134" s="3" t="s">
        <v>0</v>
      </c>
      <c r="G3134" s="4">
        <v>1.0049999999999899</v>
      </c>
      <c r="H3134" s="3" t="s">
        <v>1</v>
      </c>
    </row>
    <row r="3135" spans="1:8" x14ac:dyDescent="0.25">
      <c r="A3135" s="3" t="s">
        <v>31197</v>
      </c>
      <c r="B3135" s="3" t="s">
        <v>6888</v>
      </c>
      <c r="C3135" s="3" t="s">
        <v>90</v>
      </c>
      <c r="D3135" s="3" t="s">
        <v>34418</v>
      </c>
      <c r="E3135" s="4">
        <v>8049.29</v>
      </c>
      <c r="F3135" s="3" t="s">
        <v>0</v>
      </c>
      <c r="G3135" s="4">
        <v>1.06499999999999</v>
      </c>
      <c r="H3135" s="3" t="s">
        <v>1</v>
      </c>
    </row>
    <row r="3136" spans="1:8" x14ac:dyDescent="0.25">
      <c r="A3136" s="3" t="s">
        <v>31197</v>
      </c>
      <c r="B3136" s="3" t="s">
        <v>6889</v>
      </c>
      <c r="C3136" s="3" t="s">
        <v>90</v>
      </c>
      <c r="D3136" s="3" t="s">
        <v>34418</v>
      </c>
      <c r="E3136" s="4">
        <v>12321.54</v>
      </c>
      <c r="F3136" s="3" t="s">
        <v>0</v>
      </c>
      <c r="G3136" s="4">
        <v>1.1200000000000001</v>
      </c>
      <c r="H3136" s="3" t="s">
        <v>1</v>
      </c>
    </row>
    <row r="3137" spans="1:8" x14ac:dyDescent="0.25">
      <c r="A3137" s="3" t="s">
        <v>31197</v>
      </c>
      <c r="B3137" s="3" t="s">
        <v>6890</v>
      </c>
      <c r="C3137" s="3" t="s">
        <v>90</v>
      </c>
      <c r="D3137" s="3" t="s">
        <v>34418</v>
      </c>
      <c r="E3137" s="4">
        <v>14617.68</v>
      </c>
      <c r="F3137" s="3" t="s">
        <v>0</v>
      </c>
      <c r="G3137" s="4">
        <v>1</v>
      </c>
      <c r="H3137" s="3" t="s">
        <v>1</v>
      </c>
    </row>
    <row r="3138" spans="1:8" x14ac:dyDescent="0.25">
      <c r="A3138" s="3" t="s">
        <v>31197</v>
      </c>
      <c r="B3138" s="3" t="s">
        <v>6891</v>
      </c>
      <c r="C3138" s="3" t="s">
        <v>90</v>
      </c>
      <c r="D3138" s="3" t="s">
        <v>34418</v>
      </c>
      <c r="E3138" s="4">
        <v>14327.6</v>
      </c>
      <c r="F3138" s="3" t="s">
        <v>0</v>
      </c>
      <c r="G3138" s="4">
        <v>1</v>
      </c>
      <c r="H3138" s="3" t="s">
        <v>1</v>
      </c>
    </row>
    <row r="3139" spans="1:8" x14ac:dyDescent="0.25">
      <c r="A3139" s="3" t="s">
        <v>31197</v>
      </c>
      <c r="B3139" s="3" t="s">
        <v>6892</v>
      </c>
      <c r="C3139" s="3" t="s">
        <v>90</v>
      </c>
      <c r="D3139" s="3" t="s">
        <v>34418</v>
      </c>
      <c r="E3139" s="4">
        <v>40412.629999999903</v>
      </c>
      <c r="F3139" s="3" t="s">
        <v>0</v>
      </c>
      <c r="G3139" s="4">
        <v>3.31</v>
      </c>
      <c r="H3139" s="3" t="s">
        <v>1</v>
      </c>
    </row>
    <row r="3140" spans="1:8" x14ac:dyDescent="0.25">
      <c r="A3140" s="3" t="s">
        <v>31197</v>
      </c>
      <c r="B3140" s="3" t="s">
        <v>6893</v>
      </c>
      <c r="C3140" s="3" t="s">
        <v>90</v>
      </c>
      <c r="D3140" s="3" t="s">
        <v>34418</v>
      </c>
      <c r="E3140" s="4">
        <v>10928</v>
      </c>
      <c r="F3140" s="3" t="s">
        <v>0</v>
      </c>
      <c r="G3140" s="4">
        <v>0.40400000000000003</v>
      </c>
      <c r="H3140" s="3" t="s">
        <v>1</v>
      </c>
    </row>
    <row r="3141" spans="1:8" x14ac:dyDescent="0.25">
      <c r="A3141" s="3" t="s">
        <v>31197</v>
      </c>
      <c r="B3141" s="3" t="s">
        <v>6894</v>
      </c>
      <c r="C3141" s="3" t="s">
        <v>90</v>
      </c>
      <c r="D3141" s="3" t="s">
        <v>34418</v>
      </c>
      <c r="E3141" s="4">
        <v>8021.0299999999897</v>
      </c>
      <c r="F3141" s="3" t="s">
        <v>0</v>
      </c>
      <c r="G3141" s="4">
        <v>1.002</v>
      </c>
      <c r="H3141" s="3" t="s">
        <v>1</v>
      </c>
    </row>
    <row r="3142" spans="1:8" x14ac:dyDescent="0.25">
      <c r="A3142" s="3" t="s">
        <v>31197</v>
      </c>
      <c r="B3142" s="3" t="s">
        <v>6921</v>
      </c>
      <c r="C3142" s="3" t="s">
        <v>90</v>
      </c>
      <c r="D3142" s="3" t="s">
        <v>34418</v>
      </c>
      <c r="E3142" s="4">
        <v>116010.179999999</v>
      </c>
      <c r="F3142" s="3" t="s">
        <v>0</v>
      </c>
      <c r="G3142" s="4">
        <v>3.5699999999999901</v>
      </c>
      <c r="H3142" s="3" t="s">
        <v>1</v>
      </c>
    </row>
    <row r="3143" spans="1:8" x14ac:dyDescent="0.25">
      <c r="A3143" s="3" t="s">
        <v>31197</v>
      </c>
      <c r="B3143" s="3" t="s">
        <v>32494</v>
      </c>
      <c r="C3143" s="3" t="s">
        <v>90</v>
      </c>
      <c r="D3143" s="3" t="s">
        <v>34418</v>
      </c>
      <c r="E3143" s="4">
        <v>98086.339999999895</v>
      </c>
      <c r="F3143" s="3" t="s">
        <v>0</v>
      </c>
      <c r="G3143" s="4">
        <v>3.879</v>
      </c>
      <c r="H3143" s="3" t="s">
        <v>1</v>
      </c>
    </row>
    <row r="3144" spans="1:8" x14ac:dyDescent="0.25">
      <c r="A3144" s="3" t="s">
        <v>31197</v>
      </c>
      <c r="B3144" s="3" t="s">
        <v>6969</v>
      </c>
      <c r="C3144" s="3" t="s">
        <v>90</v>
      </c>
      <c r="D3144" s="3" t="s">
        <v>34418</v>
      </c>
      <c r="E3144" s="4">
        <v>23940</v>
      </c>
      <c r="F3144" s="3" t="s">
        <v>0</v>
      </c>
      <c r="G3144" s="4">
        <v>1.26</v>
      </c>
      <c r="H3144" s="3" t="s">
        <v>1</v>
      </c>
    </row>
    <row r="3145" spans="1:8" x14ac:dyDescent="0.25">
      <c r="A3145" s="3" t="s">
        <v>31197</v>
      </c>
      <c r="B3145" s="3" t="s">
        <v>6983</v>
      </c>
      <c r="C3145" s="3" t="s">
        <v>90</v>
      </c>
      <c r="D3145" s="3" t="s">
        <v>34418</v>
      </c>
      <c r="E3145" s="4">
        <v>9125.6200000000008</v>
      </c>
      <c r="F3145" s="3" t="s">
        <v>0</v>
      </c>
      <c r="G3145" s="4">
        <v>3</v>
      </c>
      <c r="H3145" s="3" t="s">
        <v>1</v>
      </c>
    </row>
    <row r="3146" spans="1:8" x14ac:dyDescent="0.25">
      <c r="A3146" s="3" t="s">
        <v>31197</v>
      </c>
      <c r="B3146" s="3" t="s">
        <v>6984</v>
      </c>
      <c r="C3146" s="3" t="s">
        <v>90</v>
      </c>
      <c r="D3146" s="3" t="s">
        <v>34418</v>
      </c>
      <c r="E3146" s="4">
        <v>134940</v>
      </c>
      <c r="F3146" s="3" t="s">
        <v>0</v>
      </c>
      <c r="G3146" s="4">
        <v>260</v>
      </c>
      <c r="H3146" s="3" t="s">
        <v>108</v>
      </c>
    </row>
    <row r="3147" spans="1:8" x14ac:dyDescent="0.25">
      <c r="A3147" s="3" t="s">
        <v>31197</v>
      </c>
      <c r="B3147" s="3" t="s">
        <v>7022</v>
      </c>
      <c r="C3147" s="3" t="s">
        <v>90</v>
      </c>
      <c r="D3147" s="3" t="s">
        <v>34418</v>
      </c>
      <c r="E3147" s="4">
        <v>833205.32999999903</v>
      </c>
      <c r="F3147" s="3" t="s">
        <v>0</v>
      </c>
      <c r="G3147" s="4">
        <v>21</v>
      </c>
      <c r="H3147" s="3" t="s">
        <v>108</v>
      </c>
    </row>
    <row r="3148" spans="1:8" x14ac:dyDescent="0.25">
      <c r="A3148" s="3" t="s">
        <v>31197</v>
      </c>
      <c r="B3148" s="3" t="s">
        <v>7060</v>
      </c>
      <c r="C3148" s="3" t="s">
        <v>90</v>
      </c>
      <c r="D3148" s="3" t="s">
        <v>34418</v>
      </c>
      <c r="E3148" s="4">
        <v>390337.21999999898</v>
      </c>
      <c r="F3148" s="3" t="s">
        <v>0</v>
      </c>
      <c r="G3148" s="4">
        <v>108</v>
      </c>
      <c r="H3148" s="3" t="s">
        <v>108</v>
      </c>
    </row>
    <row r="3149" spans="1:8" x14ac:dyDescent="0.25">
      <c r="A3149" s="3" t="s">
        <v>31197</v>
      </c>
      <c r="B3149" s="3" t="s">
        <v>7067</v>
      </c>
      <c r="C3149" s="3" t="s">
        <v>90</v>
      </c>
      <c r="D3149" s="3" t="s">
        <v>34418</v>
      </c>
      <c r="E3149" s="4">
        <v>69625.13</v>
      </c>
      <c r="F3149" s="3" t="s">
        <v>0</v>
      </c>
      <c r="G3149" s="4">
        <v>2.6</v>
      </c>
      <c r="H3149" s="3" t="s">
        <v>1</v>
      </c>
    </row>
    <row r="3150" spans="1:8" x14ac:dyDescent="0.25">
      <c r="A3150" s="3" t="s">
        <v>31197</v>
      </c>
      <c r="B3150" s="3" t="s">
        <v>7075</v>
      </c>
      <c r="C3150" s="3" t="s">
        <v>90</v>
      </c>
      <c r="D3150" s="3" t="s">
        <v>34418</v>
      </c>
      <c r="E3150" s="4">
        <v>11711.16</v>
      </c>
      <c r="F3150" s="3" t="s">
        <v>0</v>
      </c>
      <c r="G3150" s="4">
        <v>0.67700000000000005</v>
      </c>
      <c r="H3150" s="3" t="s">
        <v>1</v>
      </c>
    </row>
    <row r="3151" spans="1:8" x14ac:dyDescent="0.25">
      <c r="A3151" s="3" t="s">
        <v>31197</v>
      </c>
      <c r="B3151" s="3" t="s">
        <v>7131</v>
      </c>
      <c r="C3151" s="3" t="s">
        <v>90</v>
      </c>
      <c r="D3151" s="3" t="s">
        <v>34418</v>
      </c>
      <c r="E3151" s="4">
        <v>61133.43</v>
      </c>
      <c r="F3151" s="3" t="s">
        <v>0</v>
      </c>
      <c r="G3151" s="4">
        <v>3</v>
      </c>
      <c r="H3151" s="3" t="s">
        <v>1</v>
      </c>
    </row>
    <row r="3152" spans="1:8" x14ac:dyDescent="0.25">
      <c r="A3152" s="3" t="s">
        <v>31197</v>
      </c>
      <c r="B3152" s="3" t="s">
        <v>7219</v>
      </c>
      <c r="C3152" s="3" t="s">
        <v>90</v>
      </c>
      <c r="D3152" s="3" t="s">
        <v>34418</v>
      </c>
      <c r="E3152" s="4">
        <v>3516616.1</v>
      </c>
      <c r="F3152" s="3" t="s">
        <v>0</v>
      </c>
      <c r="G3152" s="4">
        <v>105.096</v>
      </c>
      <c r="H3152" s="3" t="s">
        <v>1</v>
      </c>
    </row>
    <row r="3153" spans="1:8" x14ac:dyDescent="0.25">
      <c r="A3153" s="3" t="s">
        <v>31197</v>
      </c>
      <c r="B3153" s="3" t="s">
        <v>7220</v>
      </c>
      <c r="C3153" s="3" t="s">
        <v>90</v>
      </c>
      <c r="D3153" s="3" t="s">
        <v>34418</v>
      </c>
      <c r="E3153" s="4">
        <v>1052304.77</v>
      </c>
      <c r="F3153" s="3" t="s">
        <v>0</v>
      </c>
      <c r="G3153" s="4">
        <v>31.875</v>
      </c>
      <c r="H3153" s="3" t="s">
        <v>1</v>
      </c>
    </row>
    <row r="3154" spans="1:8" x14ac:dyDescent="0.25">
      <c r="A3154" s="3" t="s">
        <v>31197</v>
      </c>
      <c r="B3154" s="3" t="s">
        <v>7221</v>
      </c>
      <c r="C3154" s="3" t="s">
        <v>90</v>
      </c>
      <c r="D3154" s="3" t="s">
        <v>34418</v>
      </c>
      <c r="E3154" s="4">
        <v>3336837.48</v>
      </c>
      <c r="F3154" s="3" t="s">
        <v>0</v>
      </c>
      <c r="G3154" s="4">
        <v>99.932000000000002</v>
      </c>
      <c r="H3154" s="3" t="s">
        <v>1</v>
      </c>
    </row>
    <row r="3155" spans="1:8" x14ac:dyDescent="0.25">
      <c r="A3155" s="3" t="s">
        <v>31197</v>
      </c>
      <c r="B3155" s="3" t="s">
        <v>7222</v>
      </c>
      <c r="C3155" s="3" t="s">
        <v>90</v>
      </c>
      <c r="D3155" s="3" t="s">
        <v>34418</v>
      </c>
      <c r="E3155" s="4">
        <v>1814825.1499999899</v>
      </c>
      <c r="F3155" s="3" t="s">
        <v>0</v>
      </c>
      <c r="G3155" s="4">
        <v>54.18</v>
      </c>
      <c r="H3155" s="3" t="s">
        <v>1</v>
      </c>
    </row>
    <row r="3156" spans="1:8" x14ac:dyDescent="0.25">
      <c r="A3156" s="3" t="s">
        <v>31197</v>
      </c>
      <c r="B3156" s="3" t="s">
        <v>7223</v>
      </c>
      <c r="C3156" s="3" t="s">
        <v>90</v>
      </c>
      <c r="D3156" s="3" t="s">
        <v>34418</v>
      </c>
      <c r="E3156" s="4">
        <v>593689.75</v>
      </c>
      <c r="F3156" s="3" t="s">
        <v>0</v>
      </c>
      <c r="G3156" s="4">
        <v>21.527000000000001</v>
      </c>
      <c r="H3156" s="3" t="s">
        <v>1</v>
      </c>
    </row>
    <row r="3157" spans="1:8" x14ac:dyDescent="0.25">
      <c r="A3157" s="3" t="s">
        <v>31197</v>
      </c>
      <c r="B3157" s="3" t="s">
        <v>7224</v>
      </c>
      <c r="C3157" s="3" t="s">
        <v>90</v>
      </c>
      <c r="D3157" s="3" t="s">
        <v>34418</v>
      </c>
      <c r="E3157" s="4">
        <v>569971.93999999901</v>
      </c>
      <c r="F3157" s="3" t="s">
        <v>0</v>
      </c>
      <c r="G3157" s="4">
        <v>20.393999999999899</v>
      </c>
      <c r="H3157" s="3" t="s">
        <v>1</v>
      </c>
    </row>
    <row r="3158" spans="1:8" x14ac:dyDescent="0.25">
      <c r="A3158" s="3" t="s">
        <v>31197</v>
      </c>
      <c r="B3158" s="3" t="s">
        <v>7225</v>
      </c>
      <c r="C3158" s="3" t="s">
        <v>90</v>
      </c>
      <c r="D3158" s="3" t="s">
        <v>34418</v>
      </c>
      <c r="E3158" s="4">
        <v>8394012.6999999899</v>
      </c>
      <c r="F3158" s="3" t="s">
        <v>0</v>
      </c>
      <c r="G3158" s="4">
        <v>293.70600000000002</v>
      </c>
      <c r="H3158" s="3" t="s">
        <v>1</v>
      </c>
    </row>
    <row r="3159" spans="1:8" x14ac:dyDescent="0.25">
      <c r="A3159" s="3" t="s">
        <v>31197</v>
      </c>
      <c r="B3159" s="3" t="s">
        <v>7226</v>
      </c>
      <c r="C3159" s="3" t="s">
        <v>90</v>
      </c>
      <c r="D3159" s="3" t="s">
        <v>34418</v>
      </c>
      <c r="E3159" s="4">
        <v>1741480.1799999899</v>
      </c>
      <c r="F3159" s="3" t="s">
        <v>0</v>
      </c>
      <c r="G3159" s="4">
        <v>60.857999999999898</v>
      </c>
      <c r="H3159" s="3" t="s">
        <v>1</v>
      </c>
    </row>
    <row r="3160" spans="1:8" x14ac:dyDescent="0.25">
      <c r="A3160" s="3" t="s">
        <v>31197</v>
      </c>
      <c r="B3160" s="3" t="s">
        <v>7227</v>
      </c>
      <c r="C3160" s="3" t="s">
        <v>90</v>
      </c>
      <c r="D3160" s="3" t="s">
        <v>34418</v>
      </c>
      <c r="E3160" s="4">
        <v>47583.019999999902</v>
      </c>
      <c r="F3160" s="3" t="s">
        <v>0</v>
      </c>
      <c r="G3160" s="4">
        <v>4</v>
      </c>
      <c r="H3160" s="3" t="s">
        <v>1</v>
      </c>
    </row>
    <row r="3161" spans="1:8" x14ac:dyDescent="0.25">
      <c r="A3161" s="3" t="s">
        <v>31197</v>
      </c>
      <c r="B3161" s="3" t="s">
        <v>7402</v>
      </c>
      <c r="C3161" s="3" t="s">
        <v>90</v>
      </c>
      <c r="D3161" s="3" t="s">
        <v>34418</v>
      </c>
      <c r="E3161" s="4">
        <v>115914.41</v>
      </c>
      <c r="F3161" s="3" t="s">
        <v>0</v>
      </c>
      <c r="G3161" s="4">
        <v>60</v>
      </c>
      <c r="H3161" s="3" t="s">
        <v>108</v>
      </c>
    </row>
    <row r="3162" spans="1:8" x14ac:dyDescent="0.25">
      <c r="A3162" s="3" t="s">
        <v>31197</v>
      </c>
      <c r="B3162" s="3" t="s">
        <v>7726</v>
      </c>
      <c r="C3162" s="3" t="s">
        <v>90</v>
      </c>
      <c r="D3162" s="3" t="s">
        <v>34418</v>
      </c>
      <c r="E3162" s="4">
        <v>134892.06</v>
      </c>
      <c r="F3162" s="3" t="s">
        <v>0</v>
      </c>
      <c r="G3162" s="4">
        <v>3</v>
      </c>
      <c r="H3162" s="3" t="s">
        <v>108</v>
      </c>
    </row>
    <row r="3163" spans="1:8" x14ac:dyDescent="0.25">
      <c r="A3163" s="3" t="s">
        <v>31197</v>
      </c>
      <c r="B3163" s="3" t="s">
        <v>7742</v>
      </c>
      <c r="C3163" s="3" t="s">
        <v>90</v>
      </c>
      <c r="D3163" s="3" t="s">
        <v>34418</v>
      </c>
      <c r="E3163" s="4">
        <v>83761.86</v>
      </c>
      <c r="F3163" s="3" t="s">
        <v>0</v>
      </c>
      <c r="G3163" s="4">
        <v>3.9660000000000002</v>
      </c>
      <c r="H3163" s="3" t="s">
        <v>1</v>
      </c>
    </row>
    <row r="3164" spans="1:8" x14ac:dyDescent="0.25">
      <c r="A3164" s="3" t="s">
        <v>31197</v>
      </c>
      <c r="B3164" s="3" t="s">
        <v>7787</v>
      </c>
      <c r="C3164" s="3" t="s">
        <v>90</v>
      </c>
      <c r="D3164" s="3" t="s">
        <v>34418</v>
      </c>
      <c r="E3164" s="4">
        <v>15118.5</v>
      </c>
      <c r="F3164" s="3" t="s">
        <v>0</v>
      </c>
      <c r="G3164" s="4">
        <v>1.0049999999999899</v>
      </c>
      <c r="H3164" s="3" t="s">
        <v>1</v>
      </c>
    </row>
    <row r="3165" spans="1:8" x14ac:dyDescent="0.25">
      <c r="A3165" s="3" t="s">
        <v>31197</v>
      </c>
      <c r="B3165" s="3" t="s">
        <v>7788</v>
      </c>
      <c r="C3165" s="3" t="s">
        <v>90</v>
      </c>
      <c r="D3165" s="3" t="s">
        <v>34418</v>
      </c>
      <c r="E3165" s="4">
        <v>5163.5</v>
      </c>
      <c r="F3165" s="3" t="s">
        <v>0</v>
      </c>
      <c r="G3165" s="4">
        <v>0.44900000000000001</v>
      </c>
      <c r="H3165" s="3" t="s">
        <v>1</v>
      </c>
    </row>
    <row r="3166" spans="1:8" x14ac:dyDescent="0.25">
      <c r="A3166" s="3" t="s">
        <v>31197</v>
      </c>
      <c r="B3166" s="3" t="s">
        <v>7789</v>
      </c>
      <c r="C3166" s="3" t="s">
        <v>90</v>
      </c>
      <c r="D3166" s="3" t="s">
        <v>34418</v>
      </c>
      <c r="E3166" s="4">
        <v>8400</v>
      </c>
      <c r="F3166" s="3" t="s">
        <v>0</v>
      </c>
      <c r="G3166" s="4">
        <v>0.75</v>
      </c>
      <c r="H3166" s="3" t="s">
        <v>1</v>
      </c>
    </row>
    <row r="3167" spans="1:8" x14ac:dyDescent="0.25">
      <c r="A3167" s="3" t="s">
        <v>31197</v>
      </c>
      <c r="B3167" s="3" t="s">
        <v>7863</v>
      </c>
      <c r="C3167" s="3" t="s">
        <v>90</v>
      </c>
      <c r="D3167" s="3" t="s">
        <v>34418</v>
      </c>
      <c r="E3167" s="4">
        <v>139794.489999999</v>
      </c>
      <c r="F3167" s="3" t="s">
        <v>0</v>
      </c>
      <c r="G3167" s="4">
        <v>8</v>
      </c>
      <c r="H3167" s="3" t="s">
        <v>1</v>
      </c>
    </row>
    <row r="3168" spans="1:8" x14ac:dyDescent="0.25">
      <c r="A3168" s="3" t="s">
        <v>31197</v>
      </c>
      <c r="B3168" s="3" t="s">
        <v>7865</v>
      </c>
      <c r="C3168" s="3" t="s">
        <v>90</v>
      </c>
      <c r="D3168" s="3" t="s">
        <v>34418</v>
      </c>
      <c r="E3168" s="4">
        <v>508.13999999999902</v>
      </c>
      <c r="F3168" s="3" t="s">
        <v>0</v>
      </c>
      <c r="G3168" s="4">
        <v>12</v>
      </c>
      <c r="H3168" s="3" t="s">
        <v>174</v>
      </c>
    </row>
    <row r="3169" spans="1:8" x14ac:dyDescent="0.25">
      <c r="A3169" s="3" t="s">
        <v>31197</v>
      </c>
      <c r="B3169" s="3" t="s">
        <v>7875</v>
      </c>
      <c r="C3169" s="3" t="s">
        <v>90</v>
      </c>
      <c r="D3169" s="3" t="s">
        <v>34418</v>
      </c>
      <c r="E3169" s="4">
        <v>59210.97</v>
      </c>
      <c r="F3169" s="3" t="s">
        <v>0</v>
      </c>
      <c r="G3169" s="4">
        <v>1.7210000000000001</v>
      </c>
      <c r="H3169" s="3" t="s">
        <v>1</v>
      </c>
    </row>
    <row r="3170" spans="1:8" x14ac:dyDescent="0.25">
      <c r="A3170" s="3" t="s">
        <v>31197</v>
      </c>
      <c r="B3170" s="3" t="s">
        <v>7887</v>
      </c>
      <c r="C3170" s="3" t="s">
        <v>90</v>
      </c>
      <c r="D3170" s="3" t="s">
        <v>34418</v>
      </c>
      <c r="E3170" s="4">
        <v>10040.129999999899</v>
      </c>
      <c r="F3170" s="3" t="s">
        <v>0</v>
      </c>
      <c r="G3170" s="4">
        <v>2</v>
      </c>
      <c r="H3170" s="3" t="s">
        <v>1</v>
      </c>
    </row>
    <row r="3171" spans="1:8" x14ac:dyDescent="0.25">
      <c r="A3171" s="3" t="s">
        <v>31197</v>
      </c>
      <c r="B3171" s="3" t="s">
        <v>7910</v>
      </c>
      <c r="C3171" s="3" t="s">
        <v>90</v>
      </c>
      <c r="D3171" s="3" t="s">
        <v>34418</v>
      </c>
      <c r="E3171" s="4">
        <v>26000</v>
      </c>
      <c r="F3171" s="3" t="s">
        <v>0</v>
      </c>
      <c r="G3171" s="4">
        <v>400</v>
      </c>
      <c r="H3171" s="3" t="s">
        <v>174</v>
      </c>
    </row>
    <row r="3172" spans="1:8" x14ac:dyDescent="0.25">
      <c r="A3172" s="3" t="s">
        <v>31197</v>
      </c>
      <c r="B3172" s="3" t="s">
        <v>7931</v>
      </c>
      <c r="C3172" s="3" t="s">
        <v>90</v>
      </c>
      <c r="D3172" s="3" t="s">
        <v>34418</v>
      </c>
      <c r="E3172" s="4">
        <v>115739.17</v>
      </c>
      <c r="F3172" s="3" t="s">
        <v>0</v>
      </c>
      <c r="G3172" s="4">
        <v>3.4199999999999902</v>
      </c>
      <c r="H3172" s="3" t="s">
        <v>1</v>
      </c>
    </row>
    <row r="3173" spans="1:8" x14ac:dyDescent="0.25">
      <c r="A3173" s="3" t="s">
        <v>31197</v>
      </c>
      <c r="B3173" s="3" t="s">
        <v>7932</v>
      </c>
      <c r="C3173" s="3" t="s">
        <v>90</v>
      </c>
      <c r="D3173" s="3" t="s">
        <v>34418</v>
      </c>
      <c r="E3173" s="4">
        <v>303768.26</v>
      </c>
      <c r="F3173" s="3" t="s">
        <v>0</v>
      </c>
      <c r="G3173" s="4">
        <v>10.1359999999999</v>
      </c>
      <c r="H3173" s="3" t="s">
        <v>1</v>
      </c>
    </row>
    <row r="3174" spans="1:8" x14ac:dyDescent="0.25">
      <c r="A3174" s="3" t="s">
        <v>31197</v>
      </c>
      <c r="B3174" s="3" t="s">
        <v>7947</v>
      </c>
      <c r="C3174" s="3" t="s">
        <v>90</v>
      </c>
      <c r="D3174" s="3" t="s">
        <v>34418</v>
      </c>
      <c r="E3174" s="4">
        <v>364364.21999999898</v>
      </c>
      <c r="F3174" s="3" t="s">
        <v>0</v>
      </c>
      <c r="G3174" s="4">
        <v>168</v>
      </c>
      <c r="H3174" s="3" t="s">
        <v>108</v>
      </c>
    </row>
    <row r="3175" spans="1:8" x14ac:dyDescent="0.25">
      <c r="A3175" s="3" t="s">
        <v>31197</v>
      </c>
      <c r="B3175" s="3" t="s">
        <v>7948</v>
      </c>
      <c r="C3175" s="3" t="s">
        <v>90</v>
      </c>
      <c r="D3175" s="3" t="s">
        <v>34418</v>
      </c>
      <c r="E3175" s="4">
        <v>5398.5</v>
      </c>
      <c r="F3175" s="3" t="s">
        <v>0</v>
      </c>
      <c r="G3175" s="4">
        <v>5</v>
      </c>
      <c r="H3175" s="3" t="s">
        <v>108</v>
      </c>
    </row>
    <row r="3176" spans="1:8" x14ac:dyDescent="0.25">
      <c r="A3176" s="3" t="s">
        <v>31197</v>
      </c>
      <c r="B3176" s="3" t="s">
        <v>7964</v>
      </c>
      <c r="C3176" s="3" t="s">
        <v>90</v>
      </c>
      <c r="D3176" s="3" t="s">
        <v>34418</v>
      </c>
      <c r="E3176" s="4">
        <v>63619.019999999902</v>
      </c>
      <c r="F3176" s="3" t="s">
        <v>0</v>
      </c>
      <c r="G3176" s="4">
        <v>2.3999999999999901</v>
      </c>
      <c r="H3176" s="3" t="s">
        <v>1</v>
      </c>
    </row>
    <row r="3177" spans="1:8" x14ac:dyDescent="0.25">
      <c r="A3177" s="3" t="s">
        <v>31197</v>
      </c>
      <c r="B3177" s="3" t="s">
        <v>8009</v>
      </c>
      <c r="C3177" s="3" t="s">
        <v>90</v>
      </c>
      <c r="D3177" s="3" t="s">
        <v>34418</v>
      </c>
      <c r="E3177" s="4">
        <v>1340412.4099999899</v>
      </c>
      <c r="F3177" s="3" t="s">
        <v>0</v>
      </c>
      <c r="G3177" s="4">
        <v>36.945999999999898</v>
      </c>
      <c r="H3177" s="3" t="s">
        <v>1</v>
      </c>
    </row>
    <row r="3178" spans="1:8" x14ac:dyDescent="0.25">
      <c r="A3178" s="3" t="s">
        <v>31197</v>
      </c>
      <c r="B3178" s="3" t="s">
        <v>8010</v>
      </c>
      <c r="C3178" s="3" t="s">
        <v>90</v>
      </c>
      <c r="D3178" s="3" t="s">
        <v>34418</v>
      </c>
      <c r="E3178" s="4">
        <v>1481203.6599999899</v>
      </c>
      <c r="F3178" s="3" t="s">
        <v>0</v>
      </c>
      <c r="G3178" s="4">
        <v>40.768000000000001</v>
      </c>
      <c r="H3178" s="3" t="s">
        <v>1</v>
      </c>
    </row>
    <row r="3179" spans="1:8" x14ac:dyDescent="0.25">
      <c r="A3179" s="3" t="s">
        <v>31197</v>
      </c>
      <c r="B3179" s="3" t="s">
        <v>8011</v>
      </c>
      <c r="C3179" s="3" t="s">
        <v>90</v>
      </c>
      <c r="D3179" s="3" t="s">
        <v>34418</v>
      </c>
      <c r="E3179" s="4">
        <v>1497059.51</v>
      </c>
      <c r="F3179" s="3" t="s">
        <v>0</v>
      </c>
      <c r="G3179" s="4">
        <v>176</v>
      </c>
      <c r="H3179" s="3" t="s">
        <v>108</v>
      </c>
    </row>
    <row r="3180" spans="1:8" x14ac:dyDescent="0.25">
      <c r="A3180" s="3" t="s">
        <v>31197</v>
      </c>
      <c r="B3180" s="3" t="s">
        <v>8012</v>
      </c>
      <c r="C3180" s="3" t="s">
        <v>90</v>
      </c>
      <c r="D3180" s="3" t="s">
        <v>34418</v>
      </c>
      <c r="E3180" s="4">
        <v>246429.91</v>
      </c>
      <c r="F3180" s="3" t="s">
        <v>0</v>
      </c>
      <c r="G3180" s="4">
        <v>36</v>
      </c>
      <c r="H3180" s="3" t="s">
        <v>108</v>
      </c>
    </row>
    <row r="3181" spans="1:8" x14ac:dyDescent="0.25">
      <c r="A3181" s="3" t="s">
        <v>31197</v>
      </c>
      <c r="B3181" s="3" t="s">
        <v>8013</v>
      </c>
      <c r="C3181" s="3" t="s">
        <v>90</v>
      </c>
      <c r="D3181" s="3" t="s">
        <v>34418</v>
      </c>
      <c r="E3181" s="4">
        <v>144976.59</v>
      </c>
      <c r="F3181" s="3" t="s">
        <v>0</v>
      </c>
      <c r="G3181" s="4">
        <v>6</v>
      </c>
      <c r="H3181" s="3" t="s">
        <v>1</v>
      </c>
    </row>
    <row r="3182" spans="1:8" x14ac:dyDescent="0.25">
      <c r="A3182" s="3" t="s">
        <v>31197</v>
      </c>
      <c r="B3182" s="3" t="s">
        <v>8021</v>
      </c>
      <c r="C3182" s="3" t="s">
        <v>90</v>
      </c>
      <c r="D3182" s="3" t="s">
        <v>34418</v>
      </c>
      <c r="E3182" s="4">
        <v>372334.56</v>
      </c>
      <c r="F3182" s="3" t="s">
        <v>0</v>
      </c>
      <c r="G3182" s="4">
        <v>10.824</v>
      </c>
      <c r="H3182" s="3" t="s">
        <v>1</v>
      </c>
    </row>
    <row r="3183" spans="1:8" x14ac:dyDescent="0.25">
      <c r="A3183" s="3" t="s">
        <v>31197</v>
      </c>
      <c r="B3183" s="3" t="s">
        <v>8045</v>
      </c>
      <c r="C3183" s="3" t="s">
        <v>90</v>
      </c>
      <c r="D3183" s="3" t="s">
        <v>34418</v>
      </c>
      <c r="E3183" s="4">
        <v>1522068.11</v>
      </c>
      <c r="F3183" s="3" t="s">
        <v>0</v>
      </c>
      <c r="G3183" s="4">
        <v>75.087000000000003</v>
      </c>
      <c r="H3183" s="3" t="s">
        <v>1</v>
      </c>
    </row>
    <row r="3184" spans="1:8" x14ac:dyDescent="0.25">
      <c r="A3184" s="3" t="s">
        <v>31197</v>
      </c>
      <c r="B3184" s="3" t="s">
        <v>8046</v>
      </c>
      <c r="C3184" s="3" t="s">
        <v>90</v>
      </c>
      <c r="D3184" s="3" t="s">
        <v>34418</v>
      </c>
      <c r="E3184" s="4">
        <v>513671.51</v>
      </c>
      <c r="F3184" s="3" t="s">
        <v>0</v>
      </c>
      <c r="G3184" s="4">
        <v>24.948</v>
      </c>
      <c r="H3184" s="3" t="s">
        <v>1</v>
      </c>
    </row>
    <row r="3185" spans="1:8" x14ac:dyDescent="0.25">
      <c r="A3185" s="3" t="s">
        <v>31197</v>
      </c>
      <c r="B3185" s="3" t="s">
        <v>8047</v>
      </c>
      <c r="C3185" s="3" t="s">
        <v>90</v>
      </c>
      <c r="D3185" s="3" t="s">
        <v>34418</v>
      </c>
      <c r="E3185" s="4">
        <v>297444.45</v>
      </c>
      <c r="F3185" s="3" t="s">
        <v>0</v>
      </c>
      <c r="G3185" s="4">
        <v>14.212</v>
      </c>
      <c r="H3185" s="3" t="s">
        <v>1</v>
      </c>
    </row>
    <row r="3186" spans="1:8" x14ac:dyDescent="0.25">
      <c r="A3186" s="3" t="s">
        <v>31197</v>
      </c>
      <c r="B3186" s="3" t="s">
        <v>8048</v>
      </c>
      <c r="C3186" s="3" t="s">
        <v>90</v>
      </c>
      <c r="D3186" s="3" t="s">
        <v>34418</v>
      </c>
      <c r="E3186" s="4">
        <v>799222.14</v>
      </c>
      <c r="F3186" s="3" t="s">
        <v>0</v>
      </c>
      <c r="G3186" s="4">
        <v>38.448</v>
      </c>
      <c r="H3186" s="3" t="s">
        <v>1</v>
      </c>
    </row>
    <row r="3187" spans="1:8" x14ac:dyDescent="0.25">
      <c r="A3187" s="3" t="s">
        <v>31197</v>
      </c>
      <c r="B3187" s="3" t="s">
        <v>8049</v>
      </c>
      <c r="C3187" s="3" t="s">
        <v>90</v>
      </c>
      <c r="D3187" s="3" t="s">
        <v>34418</v>
      </c>
      <c r="E3187" s="4">
        <v>1059917.8899999899</v>
      </c>
      <c r="F3187" s="3" t="s">
        <v>0</v>
      </c>
      <c r="G3187" s="4">
        <v>28.6709999999999</v>
      </c>
      <c r="H3187" s="3" t="s">
        <v>1</v>
      </c>
    </row>
    <row r="3188" spans="1:8" x14ac:dyDescent="0.25">
      <c r="A3188" s="3" t="s">
        <v>31197</v>
      </c>
      <c r="B3188" s="3" t="s">
        <v>8061</v>
      </c>
      <c r="C3188" s="3" t="s">
        <v>90</v>
      </c>
      <c r="D3188" s="3" t="s">
        <v>34418</v>
      </c>
      <c r="E3188" s="4">
        <v>81000</v>
      </c>
      <c r="F3188" s="3" t="s">
        <v>0</v>
      </c>
      <c r="G3188" s="4">
        <v>6</v>
      </c>
      <c r="H3188" s="3" t="s">
        <v>1</v>
      </c>
    </row>
    <row r="3189" spans="1:8" x14ac:dyDescent="0.25">
      <c r="A3189" s="3" t="s">
        <v>31197</v>
      </c>
      <c r="B3189" s="3" t="s">
        <v>8062</v>
      </c>
      <c r="C3189" s="3" t="s">
        <v>90</v>
      </c>
      <c r="D3189" s="3" t="s">
        <v>34418</v>
      </c>
      <c r="E3189" s="4">
        <v>467531.22999999899</v>
      </c>
      <c r="F3189" s="3" t="s">
        <v>0</v>
      </c>
      <c r="G3189" s="4">
        <v>147</v>
      </c>
      <c r="H3189" s="3" t="s">
        <v>108</v>
      </c>
    </row>
    <row r="3190" spans="1:8" x14ac:dyDescent="0.25">
      <c r="A3190" s="3" t="s">
        <v>31197</v>
      </c>
      <c r="B3190" s="3" t="s">
        <v>8063</v>
      </c>
      <c r="C3190" s="3" t="s">
        <v>90</v>
      </c>
      <c r="D3190" s="3" t="s">
        <v>34418</v>
      </c>
      <c r="E3190" s="4">
        <v>496058.25</v>
      </c>
      <c r="F3190" s="3" t="s">
        <v>0</v>
      </c>
      <c r="G3190" s="4">
        <v>196</v>
      </c>
      <c r="H3190" s="3" t="s">
        <v>108</v>
      </c>
    </row>
    <row r="3191" spans="1:8" x14ac:dyDescent="0.25">
      <c r="A3191" s="3" t="s">
        <v>31197</v>
      </c>
      <c r="B3191" s="3" t="s">
        <v>8081</v>
      </c>
      <c r="C3191" s="3" t="s">
        <v>90</v>
      </c>
      <c r="D3191" s="3" t="s">
        <v>34418</v>
      </c>
      <c r="E3191" s="4">
        <v>92646</v>
      </c>
      <c r="F3191" s="3" t="s">
        <v>0</v>
      </c>
      <c r="G3191" s="4">
        <v>9</v>
      </c>
      <c r="H3191" s="3" t="s">
        <v>1</v>
      </c>
    </row>
    <row r="3192" spans="1:8" x14ac:dyDescent="0.25">
      <c r="A3192" s="3" t="s">
        <v>31197</v>
      </c>
      <c r="B3192" s="3" t="s">
        <v>8087</v>
      </c>
      <c r="C3192" s="3" t="s">
        <v>90</v>
      </c>
      <c r="D3192" s="3" t="s">
        <v>34418</v>
      </c>
      <c r="E3192" s="4">
        <v>442418.62</v>
      </c>
      <c r="F3192" s="3" t="s">
        <v>0</v>
      </c>
      <c r="G3192" s="4">
        <v>126</v>
      </c>
      <c r="H3192" s="3" t="s">
        <v>108</v>
      </c>
    </row>
    <row r="3193" spans="1:8" x14ac:dyDescent="0.25">
      <c r="A3193" s="3" t="s">
        <v>31197</v>
      </c>
      <c r="B3193" s="3" t="s">
        <v>8101</v>
      </c>
      <c r="C3193" s="3" t="s">
        <v>90</v>
      </c>
      <c r="D3193" s="3" t="s">
        <v>34418</v>
      </c>
      <c r="E3193" s="4">
        <v>8165.38</v>
      </c>
      <c r="F3193" s="3" t="s">
        <v>0</v>
      </c>
      <c r="G3193" s="4">
        <v>1.08</v>
      </c>
      <c r="H3193" s="3" t="s">
        <v>1</v>
      </c>
    </row>
    <row r="3194" spans="1:8" x14ac:dyDescent="0.25">
      <c r="A3194" s="3" t="s">
        <v>31197</v>
      </c>
      <c r="B3194" s="3" t="s">
        <v>8105</v>
      </c>
      <c r="C3194" s="3" t="s">
        <v>90</v>
      </c>
      <c r="D3194" s="3" t="s">
        <v>34418</v>
      </c>
      <c r="E3194" s="4">
        <v>190784.359999999</v>
      </c>
      <c r="F3194" s="3" t="s">
        <v>0</v>
      </c>
      <c r="G3194" s="4">
        <v>90</v>
      </c>
      <c r="H3194" s="3" t="s">
        <v>108</v>
      </c>
    </row>
    <row r="3195" spans="1:8" x14ac:dyDescent="0.25">
      <c r="A3195" s="3" t="s">
        <v>31197</v>
      </c>
      <c r="B3195" s="3" t="s">
        <v>8106</v>
      </c>
      <c r="C3195" s="3" t="s">
        <v>90</v>
      </c>
      <c r="D3195" s="3" t="s">
        <v>34418</v>
      </c>
      <c r="E3195" s="4">
        <v>176580.25</v>
      </c>
      <c r="F3195" s="3" t="s">
        <v>0</v>
      </c>
      <c r="G3195" s="4">
        <v>120</v>
      </c>
      <c r="H3195" s="3" t="s">
        <v>108</v>
      </c>
    </row>
    <row r="3196" spans="1:8" x14ac:dyDescent="0.25">
      <c r="A3196" s="3" t="s">
        <v>31197</v>
      </c>
      <c r="B3196" s="3" t="s">
        <v>8108</v>
      </c>
      <c r="C3196" s="3" t="s">
        <v>90</v>
      </c>
      <c r="D3196" s="3" t="s">
        <v>34418</v>
      </c>
      <c r="E3196" s="4">
        <v>17008.279999999901</v>
      </c>
      <c r="F3196" s="3" t="s">
        <v>0</v>
      </c>
      <c r="G3196" s="4">
        <v>38.939999999999898</v>
      </c>
      <c r="H3196" s="3" t="s">
        <v>153</v>
      </c>
    </row>
    <row r="3197" spans="1:8" x14ac:dyDescent="0.25">
      <c r="A3197" s="3" t="s">
        <v>31197</v>
      </c>
      <c r="B3197" s="3" t="s">
        <v>8150</v>
      </c>
      <c r="C3197" s="3" t="s">
        <v>90</v>
      </c>
      <c r="D3197" s="3" t="s">
        <v>34418</v>
      </c>
      <c r="E3197" s="4">
        <v>11059.08</v>
      </c>
      <c r="F3197" s="3" t="s">
        <v>0</v>
      </c>
      <c r="G3197" s="4">
        <v>30</v>
      </c>
      <c r="H3197" s="3" t="s">
        <v>108</v>
      </c>
    </row>
    <row r="3198" spans="1:8" x14ac:dyDescent="0.25">
      <c r="A3198" s="3" t="s">
        <v>31197</v>
      </c>
      <c r="B3198" s="3" t="s">
        <v>8151</v>
      </c>
      <c r="C3198" s="3" t="s">
        <v>90</v>
      </c>
      <c r="D3198" s="3" t="s">
        <v>34418</v>
      </c>
      <c r="E3198" s="4">
        <v>10634.639999999899</v>
      </c>
      <c r="F3198" s="3" t="s">
        <v>0</v>
      </c>
      <c r="G3198" s="4">
        <v>30</v>
      </c>
      <c r="H3198" s="3" t="s">
        <v>108</v>
      </c>
    </row>
    <row r="3199" spans="1:8" x14ac:dyDescent="0.25">
      <c r="A3199" s="3" t="s">
        <v>31197</v>
      </c>
      <c r="B3199" s="3" t="s">
        <v>8152</v>
      </c>
      <c r="C3199" s="3" t="s">
        <v>90</v>
      </c>
      <c r="D3199" s="3" t="s">
        <v>34418</v>
      </c>
      <c r="E3199" s="4">
        <v>19199.52</v>
      </c>
      <c r="F3199" s="3" t="s">
        <v>0</v>
      </c>
      <c r="G3199" s="4">
        <v>60</v>
      </c>
      <c r="H3199" s="3" t="s">
        <v>108</v>
      </c>
    </row>
    <row r="3200" spans="1:8" x14ac:dyDescent="0.25">
      <c r="A3200" s="3" t="s">
        <v>31197</v>
      </c>
      <c r="B3200" s="3" t="s">
        <v>8167</v>
      </c>
      <c r="C3200" s="3" t="s">
        <v>90</v>
      </c>
      <c r="D3200" s="3" t="s">
        <v>34418</v>
      </c>
      <c r="E3200" s="4">
        <v>99236.889999999898</v>
      </c>
      <c r="F3200" s="3" t="s">
        <v>0</v>
      </c>
      <c r="G3200" s="4">
        <v>3</v>
      </c>
      <c r="H3200" s="3" t="s">
        <v>1</v>
      </c>
    </row>
    <row r="3201" spans="1:8" x14ac:dyDescent="0.25">
      <c r="A3201" s="3" t="s">
        <v>31197</v>
      </c>
      <c r="B3201" s="3" t="s">
        <v>8179</v>
      </c>
      <c r="C3201" s="3" t="s">
        <v>90</v>
      </c>
      <c r="D3201" s="3" t="s">
        <v>34418</v>
      </c>
      <c r="E3201" s="4">
        <v>59401.349999999897</v>
      </c>
      <c r="F3201" s="3" t="s">
        <v>0</v>
      </c>
      <c r="G3201" s="4">
        <v>2</v>
      </c>
      <c r="H3201" s="3" t="s">
        <v>1</v>
      </c>
    </row>
    <row r="3202" spans="1:8" x14ac:dyDescent="0.25">
      <c r="A3202" s="3" t="s">
        <v>31197</v>
      </c>
      <c r="B3202" s="3" t="s">
        <v>8185</v>
      </c>
      <c r="C3202" s="3" t="s">
        <v>90</v>
      </c>
      <c r="D3202" s="3" t="s">
        <v>34418</v>
      </c>
      <c r="E3202" s="4">
        <v>103273.02</v>
      </c>
      <c r="F3202" s="3" t="s">
        <v>0</v>
      </c>
      <c r="G3202" s="4">
        <v>3.8660000000000001</v>
      </c>
      <c r="H3202" s="3" t="s">
        <v>1</v>
      </c>
    </row>
    <row r="3203" spans="1:8" x14ac:dyDescent="0.25">
      <c r="A3203" s="3" t="s">
        <v>31197</v>
      </c>
      <c r="B3203" s="3" t="s">
        <v>8189</v>
      </c>
      <c r="C3203" s="3" t="s">
        <v>90</v>
      </c>
      <c r="D3203" s="3" t="s">
        <v>34418</v>
      </c>
      <c r="E3203" s="4">
        <v>233456.579999999</v>
      </c>
      <c r="F3203" s="3" t="s">
        <v>0</v>
      </c>
      <c r="G3203" s="4">
        <v>8.4</v>
      </c>
      <c r="H3203" s="3" t="s">
        <v>1</v>
      </c>
    </row>
    <row r="3204" spans="1:8" x14ac:dyDescent="0.25">
      <c r="A3204" s="3" t="s">
        <v>31197</v>
      </c>
      <c r="B3204" s="3" t="s">
        <v>8195</v>
      </c>
      <c r="C3204" s="3" t="s">
        <v>90</v>
      </c>
      <c r="D3204" s="3" t="s">
        <v>34418</v>
      </c>
      <c r="E3204" s="4">
        <v>1136842.81</v>
      </c>
      <c r="F3204" s="3" t="s">
        <v>0</v>
      </c>
      <c r="G3204" s="4">
        <v>196</v>
      </c>
      <c r="H3204" s="3" t="s">
        <v>108</v>
      </c>
    </row>
    <row r="3205" spans="1:8" x14ac:dyDescent="0.25">
      <c r="A3205" s="3" t="s">
        <v>31197</v>
      </c>
      <c r="B3205" s="3" t="s">
        <v>8213</v>
      </c>
      <c r="C3205" s="3" t="s">
        <v>90</v>
      </c>
      <c r="D3205" s="3" t="s">
        <v>34418</v>
      </c>
      <c r="E3205" s="4">
        <v>624445.59999999905</v>
      </c>
      <c r="F3205" s="3" t="s">
        <v>0</v>
      </c>
      <c r="G3205" s="4">
        <v>100</v>
      </c>
      <c r="H3205" s="3" t="s">
        <v>108</v>
      </c>
    </row>
    <row r="3206" spans="1:8" x14ac:dyDescent="0.25">
      <c r="A3206" s="3" t="s">
        <v>31197</v>
      </c>
      <c r="B3206" s="3" t="s">
        <v>8283</v>
      </c>
      <c r="C3206" s="3" t="s">
        <v>90</v>
      </c>
      <c r="D3206" s="3" t="s">
        <v>34418</v>
      </c>
      <c r="E3206" s="4">
        <v>21518.22</v>
      </c>
      <c r="F3206" s="3" t="s">
        <v>0</v>
      </c>
      <c r="G3206" s="4">
        <v>1.28</v>
      </c>
      <c r="H3206" s="3" t="s">
        <v>1</v>
      </c>
    </row>
    <row r="3207" spans="1:8" x14ac:dyDescent="0.25">
      <c r="A3207" s="3" t="s">
        <v>31197</v>
      </c>
      <c r="B3207" s="3" t="s">
        <v>8284</v>
      </c>
      <c r="C3207" s="3" t="s">
        <v>90</v>
      </c>
      <c r="D3207" s="3" t="s">
        <v>34418</v>
      </c>
      <c r="E3207" s="4">
        <v>100364.649999999</v>
      </c>
      <c r="F3207" s="3" t="s">
        <v>0</v>
      </c>
      <c r="G3207" s="4">
        <v>7.00199999999999</v>
      </c>
      <c r="H3207" s="3" t="s">
        <v>1</v>
      </c>
    </row>
    <row r="3208" spans="1:8" x14ac:dyDescent="0.25">
      <c r="A3208" s="3" t="s">
        <v>31197</v>
      </c>
      <c r="B3208" s="3" t="s">
        <v>8300</v>
      </c>
      <c r="C3208" s="3" t="s">
        <v>90</v>
      </c>
      <c r="D3208" s="3" t="s">
        <v>34418</v>
      </c>
      <c r="E3208" s="4">
        <v>5276.47</v>
      </c>
      <c r="F3208" s="3" t="s">
        <v>0</v>
      </c>
      <c r="G3208" s="4">
        <v>100</v>
      </c>
      <c r="H3208" s="3" t="s">
        <v>174</v>
      </c>
    </row>
    <row r="3209" spans="1:8" x14ac:dyDescent="0.25">
      <c r="A3209" s="3" t="s">
        <v>31197</v>
      </c>
      <c r="B3209" s="3" t="s">
        <v>8390</v>
      </c>
      <c r="C3209" s="3" t="s">
        <v>90</v>
      </c>
      <c r="D3209" s="3" t="s">
        <v>34418</v>
      </c>
      <c r="E3209" s="4">
        <v>1464.3199999999899</v>
      </c>
      <c r="F3209" s="3" t="s">
        <v>0</v>
      </c>
      <c r="G3209" s="4">
        <v>0.04</v>
      </c>
      <c r="H3209" s="3" t="s">
        <v>1</v>
      </c>
    </row>
    <row r="3210" spans="1:8" x14ac:dyDescent="0.25">
      <c r="A3210" s="3" t="s">
        <v>31197</v>
      </c>
      <c r="B3210" s="3" t="s">
        <v>8436</v>
      </c>
      <c r="C3210" s="3" t="s">
        <v>90</v>
      </c>
      <c r="D3210" s="3" t="s">
        <v>34418</v>
      </c>
      <c r="E3210" s="4">
        <v>438168.15999999898</v>
      </c>
      <c r="F3210" s="3" t="s">
        <v>0</v>
      </c>
      <c r="G3210" s="4">
        <v>11.76</v>
      </c>
      <c r="H3210" s="3" t="s">
        <v>1</v>
      </c>
    </row>
    <row r="3211" spans="1:8" x14ac:dyDescent="0.25">
      <c r="A3211" s="3" t="s">
        <v>31197</v>
      </c>
      <c r="B3211" s="3" t="s">
        <v>8437</v>
      </c>
      <c r="C3211" s="3" t="s">
        <v>90</v>
      </c>
      <c r="D3211" s="3" t="s">
        <v>34418</v>
      </c>
      <c r="E3211" s="4">
        <v>273855.09999999899</v>
      </c>
      <c r="F3211" s="3" t="s">
        <v>0</v>
      </c>
      <c r="G3211" s="4">
        <v>7.3499999999999899</v>
      </c>
      <c r="H3211" s="3" t="s">
        <v>1</v>
      </c>
    </row>
    <row r="3212" spans="1:8" x14ac:dyDescent="0.25">
      <c r="A3212" s="3" t="s">
        <v>31197</v>
      </c>
      <c r="B3212" s="3" t="s">
        <v>8500</v>
      </c>
      <c r="C3212" s="3" t="s">
        <v>90</v>
      </c>
      <c r="D3212" s="3" t="s">
        <v>34418</v>
      </c>
      <c r="E3212" s="4">
        <v>61684.36</v>
      </c>
      <c r="F3212" s="3" t="s">
        <v>0</v>
      </c>
      <c r="G3212" s="4">
        <v>3.16299999999999</v>
      </c>
      <c r="H3212" s="3" t="s">
        <v>1</v>
      </c>
    </row>
    <row r="3213" spans="1:8" x14ac:dyDescent="0.25">
      <c r="A3213" s="3" t="s">
        <v>31197</v>
      </c>
      <c r="B3213" s="3" t="s">
        <v>8501</v>
      </c>
      <c r="C3213" s="3" t="s">
        <v>90</v>
      </c>
      <c r="D3213" s="3" t="s">
        <v>34418</v>
      </c>
      <c r="E3213" s="4">
        <v>5220</v>
      </c>
      <c r="F3213" s="3" t="s">
        <v>0</v>
      </c>
      <c r="G3213" s="4">
        <v>60</v>
      </c>
      <c r="H3213" s="3" t="s">
        <v>174</v>
      </c>
    </row>
    <row r="3214" spans="1:8" x14ac:dyDescent="0.25">
      <c r="A3214" s="3" t="s">
        <v>31197</v>
      </c>
      <c r="B3214" s="3" t="s">
        <v>8520</v>
      </c>
      <c r="C3214" s="3" t="s">
        <v>90</v>
      </c>
      <c r="D3214" s="3" t="s">
        <v>34418</v>
      </c>
      <c r="E3214" s="4">
        <v>192680.429999999</v>
      </c>
      <c r="F3214" s="3" t="s">
        <v>0</v>
      </c>
      <c r="G3214" s="4">
        <v>6</v>
      </c>
      <c r="H3214" s="3" t="s">
        <v>1</v>
      </c>
    </row>
    <row r="3215" spans="1:8" x14ac:dyDescent="0.25">
      <c r="A3215" s="3" t="s">
        <v>31197</v>
      </c>
      <c r="B3215" s="3" t="s">
        <v>8524</v>
      </c>
      <c r="C3215" s="3" t="s">
        <v>90</v>
      </c>
      <c r="D3215" s="3" t="s">
        <v>34418</v>
      </c>
      <c r="E3215" s="4">
        <v>5320</v>
      </c>
      <c r="F3215" s="3" t="s">
        <v>0</v>
      </c>
      <c r="G3215" s="4">
        <v>120</v>
      </c>
      <c r="H3215" s="3" t="s">
        <v>174</v>
      </c>
    </row>
    <row r="3216" spans="1:8" x14ac:dyDescent="0.25">
      <c r="A3216" s="3" t="s">
        <v>31197</v>
      </c>
      <c r="B3216" s="3" t="s">
        <v>8616</v>
      </c>
      <c r="C3216" s="3" t="s">
        <v>90</v>
      </c>
      <c r="D3216" s="3" t="s">
        <v>34418</v>
      </c>
      <c r="E3216" s="4">
        <v>8624</v>
      </c>
      <c r="F3216" s="3" t="s">
        <v>0</v>
      </c>
      <c r="G3216" s="4">
        <v>1</v>
      </c>
      <c r="H3216" s="3" t="s">
        <v>1</v>
      </c>
    </row>
    <row r="3217" spans="1:8" x14ac:dyDescent="0.25">
      <c r="A3217" s="3" t="s">
        <v>31197</v>
      </c>
      <c r="B3217" s="3" t="s">
        <v>8617</v>
      </c>
      <c r="C3217" s="3" t="s">
        <v>90</v>
      </c>
      <c r="D3217" s="3" t="s">
        <v>34418</v>
      </c>
      <c r="E3217" s="4">
        <v>14466.76</v>
      </c>
      <c r="F3217" s="3" t="s">
        <v>0</v>
      </c>
      <c r="G3217" s="4">
        <v>1</v>
      </c>
      <c r="H3217" s="3" t="s">
        <v>1</v>
      </c>
    </row>
    <row r="3218" spans="1:8" x14ac:dyDescent="0.25">
      <c r="A3218" s="3" t="s">
        <v>31197</v>
      </c>
      <c r="B3218" s="3" t="s">
        <v>8618</v>
      </c>
      <c r="C3218" s="3" t="s">
        <v>90</v>
      </c>
      <c r="D3218" s="3" t="s">
        <v>34418</v>
      </c>
      <c r="E3218" s="4">
        <v>27708.9399999999</v>
      </c>
      <c r="F3218" s="3" t="s">
        <v>0</v>
      </c>
      <c r="G3218" s="4">
        <v>2.778</v>
      </c>
      <c r="H3218" s="3" t="s">
        <v>1</v>
      </c>
    </row>
    <row r="3219" spans="1:8" x14ac:dyDescent="0.25">
      <c r="A3219" s="3" t="s">
        <v>31197</v>
      </c>
      <c r="B3219" s="3" t="s">
        <v>8619</v>
      </c>
      <c r="C3219" s="3" t="s">
        <v>90</v>
      </c>
      <c r="D3219" s="3" t="s">
        <v>34418</v>
      </c>
      <c r="E3219" s="4">
        <v>95471.529999999897</v>
      </c>
      <c r="F3219" s="3" t="s">
        <v>0</v>
      </c>
      <c r="G3219" s="4">
        <v>3.8340000000000001</v>
      </c>
      <c r="H3219" s="3" t="s">
        <v>1</v>
      </c>
    </row>
    <row r="3220" spans="1:8" x14ac:dyDescent="0.25">
      <c r="A3220" s="3" t="s">
        <v>31197</v>
      </c>
      <c r="B3220" s="3" t="s">
        <v>9074</v>
      </c>
      <c r="C3220" s="3" t="s">
        <v>90</v>
      </c>
      <c r="D3220" s="3" t="s">
        <v>34418</v>
      </c>
      <c r="E3220" s="4">
        <v>679536.06</v>
      </c>
      <c r="F3220" s="3" t="s">
        <v>0</v>
      </c>
      <c r="G3220" s="4">
        <v>21.052</v>
      </c>
      <c r="H3220" s="3" t="s">
        <v>1</v>
      </c>
    </row>
    <row r="3221" spans="1:8" x14ac:dyDescent="0.25">
      <c r="A3221" s="3" t="s">
        <v>31197</v>
      </c>
      <c r="B3221" s="3" t="s">
        <v>9089</v>
      </c>
      <c r="C3221" s="3" t="s">
        <v>90</v>
      </c>
      <c r="D3221" s="3" t="s">
        <v>34418</v>
      </c>
      <c r="E3221" s="4">
        <v>74245.47</v>
      </c>
      <c r="F3221" s="3" t="s">
        <v>0</v>
      </c>
      <c r="G3221" s="4">
        <v>2</v>
      </c>
      <c r="H3221" s="3" t="s">
        <v>1</v>
      </c>
    </row>
    <row r="3222" spans="1:8" x14ac:dyDescent="0.25">
      <c r="A3222" s="3" t="s">
        <v>31197</v>
      </c>
      <c r="B3222" s="3" t="s">
        <v>9097</v>
      </c>
      <c r="C3222" s="3" t="s">
        <v>90</v>
      </c>
      <c r="D3222" s="3" t="s">
        <v>34418</v>
      </c>
      <c r="E3222" s="4">
        <v>68427.119999999893</v>
      </c>
      <c r="F3222" s="3" t="s">
        <v>0</v>
      </c>
      <c r="G3222" s="4">
        <v>3.46</v>
      </c>
      <c r="H3222" s="3" t="s">
        <v>1</v>
      </c>
    </row>
    <row r="3223" spans="1:8" x14ac:dyDescent="0.25">
      <c r="A3223" s="3" t="s">
        <v>31197</v>
      </c>
      <c r="B3223" s="3" t="s">
        <v>9125</v>
      </c>
      <c r="C3223" s="3" t="s">
        <v>90</v>
      </c>
      <c r="D3223" s="3" t="s">
        <v>34418</v>
      </c>
      <c r="E3223" s="4">
        <v>47645</v>
      </c>
      <c r="F3223" s="3" t="s">
        <v>0</v>
      </c>
      <c r="G3223" s="4">
        <v>2.1989999999999901</v>
      </c>
      <c r="H3223" s="3" t="s">
        <v>1</v>
      </c>
    </row>
    <row r="3224" spans="1:8" x14ac:dyDescent="0.25">
      <c r="A3224" s="3" t="s">
        <v>31197</v>
      </c>
      <c r="B3224" s="3" t="s">
        <v>9126</v>
      </c>
      <c r="C3224" s="3" t="s">
        <v>90</v>
      </c>
      <c r="D3224" s="3" t="s">
        <v>34418</v>
      </c>
      <c r="E3224" s="4">
        <v>17290.0099999999</v>
      </c>
      <c r="F3224" s="3" t="s">
        <v>0</v>
      </c>
      <c r="G3224" s="4">
        <v>0.79800000000000004</v>
      </c>
      <c r="H3224" s="3" t="s">
        <v>1</v>
      </c>
    </row>
    <row r="3225" spans="1:8" x14ac:dyDescent="0.25">
      <c r="A3225" s="3" t="s">
        <v>31197</v>
      </c>
      <c r="B3225" s="3" t="s">
        <v>9208</v>
      </c>
      <c r="C3225" s="3" t="s">
        <v>90</v>
      </c>
      <c r="D3225" s="3" t="s">
        <v>34418</v>
      </c>
      <c r="E3225" s="4">
        <v>10192.370000000001</v>
      </c>
      <c r="F3225" s="3" t="s">
        <v>0</v>
      </c>
      <c r="G3225" s="4">
        <v>400</v>
      </c>
      <c r="H3225" s="3" t="s">
        <v>174</v>
      </c>
    </row>
    <row r="3226" spans="1:8" x14ac:dyDescent="0.25">
      <c r="A3226" s="3" t="s">
        <v>31197</v>
      </c>
      <c r="B3226" s="3" t="s">
        <v>9213</v>
      </c>
      <c r="C3226" s="3" t="s">
        <v>90</v>
      </c>
      <c r="D3226" s="3" t="s">
        <v>34418</v>
      </c>
      <c r="E3226" s="4">
        <v>17240</v>
      </c>
      <c r="F3226" s="3" t="s">
        <v>0</v>
      </c>
      <c r="G3226" s="4">
        <v>10</v>
      </c>
      <c r="H3226" s="3" t="s">
        <v>1</v>
      </c>
    </row>
    <row r="3227" spans="1:8" x14ac:dyDescent="0.25">
      <c r="A3227" s="3" t="s">
        <v>31197</v>
      </c>
      <c r="B3227" s="3" t="s">
        <v>9247</v>
      </c>
      <c r="C3227" s="3" t="s">
        <v>90</v>
      </c>
      <c r="D3227" s="3" t="s">
        <v>34418</v>
      </c>
      <c r="E3227" s="4">
        <v>61151</v>
      </c>
      <c r="F3227" s="3" t="s">
        <v>0</v>
      </c>
      <c r="G3227" s="4">
        <v>10.5</v>
      </c>
      <c r="H3227" s="3" t="s">
        <v>1</v>
      </c>
    </row>
    <row r="3228" spans="1:8" x14ac:dyDescent="0.25">
      <c r="A3228" s="3" t="s">
        <v>31197</v>
      </c>
      <c r="B3228" s="3" t="s">
        <v>9279</v>
      </c>
      <c r="C3228" s="3" t="s">
        <v>90</v>
      </c>
      <c r="D3228" s="3" t="s">
        <v>34418</v>
      </c>
      <c r="E3228" s="4">
        <v>113859.56</v>
      </c>
      <c r="F3228" s="3" t="s">
        <v>0</v>
      </c>
      <c r="G3228" s="4">
        <v>4</v>
      </c>
      <c r="H3228" s="3" t="s">
        <v>1</v>
      </c>
    </row>
    <row r="3229" spans="1:8" x14ac:dyDescent="0.25">
      <c r="A3229" s="3" t="s">
        <v>31197</v>
      </c>
      <c r="B3229" s="3" t="s">
        <v>9302</v>
      </c>
      <c r="C3229" s="3" t="s">
        <v>90</v>
      </c>
      <c r="D3229" s="3" t="s">
        <v>34418</v>
      </c>
      <c r="E3229" s="4">
        <v>9390</v>
      </c>
      <c r="F3229" s="3" t="s">
        <v>0</v>
      </c>
      <c r="G3229" s="4">
        <v>60</v>
      </c>
      <c r="H3229" s="3" t="s">
        <v>108</v>
      </c>
    </row>
    <row r="3230" spans="1:8" x14ac:dyDescent="0.25">
      <c r="A3230" s="3" t="s">
        <v>31197</v>
      </c>
      <c r="B3230" s="3" t="s">
        <v>9303</v>
      </c>
      <c r="C3230" s="3" t="s">
        <v>90</v>
      </c>
      <c r="D3230" s="3" t="s">
        <v>34418</v>
      </c>
      <c r="E3230" s="4">
        <v>10184.85</v>
      </c>
      <c r="F3230" s="3" t="s">
        <v>0</v>
      </c>
      <c r="G3230" s="4">
        <v>60</v>
      </c>
      <c r="H3230" s="3" t="s">
        <v>108</v>
      </c>
    </row>
    <row r="3231" spans="1:8" x14ac:dyDescent="0.25">
      <c r="A3231" s="3" t="s">
        <v>31197</v>
      </c>
      <c r="B3231" s="3" t="s">
        <v>9304</v>
      </c>
      <c r="C3231" s="3" t="s">
        <v>90</v>
      </c>
      <c r="D3231" s="3" t="s">
        <v>34418</v>
      </c>
      <c r="E3231" s="4">
        <v>9764.6299999999901</v>
      </c>
      <c r="F3231" s="3" t="s">
        <v>0</v>
      </c>
      <c r="G3231" s="4">
        <v>160</v>
      </c>
      <c r="H3231" s="3" t="s">
        <v>108</v>
      </c>
    </row>
    <row r="3232" spans="1:8" x14ac:dyDescent="0.25">
      <c r="A3232" s="3" t="s">
        <v>31197</v>
      </c>
      <c r="B3232" s="3" t="s">
        <v>9305</v>
      </c>
      <c r="C3232" s="3" t="s">
        <v>90</v>
      </c>
      <c r="D3232" s="3" t="s">
        <v>34418</v>
      </c>
      <c r="E3232" s="4">
        <v>4800.3299999999899</v>
      </c>
      <c r="F3232" s="3" t="s">
        <v>0</v>
      </c>
      <c r="G3232" s="4">
        <v>69</v>
      </c>
      <c r="H3232" s="3" t="s">
        <v>108</v>
      </c>
    </row>
    <row r="3233" spans="1:8" x14ac:dyDescent="0.25">
      <c r="A3233" s="3" t="s">
        <v>31197</v>
      </c>
      <c r="B3233" s="3" t="s">
        <v>9306</v>
      </c>
      <c r="C3233" s="3" t="s">
        <v>90</v>
      </c>
      <c r="D3233" s="3" t="s">
        <v>34418</v>
      </c>
      <c r="E3233" s="4">
        <v>6713.6899999999896</v>
      </c>
      <c r="F3233" s="3" t="s">
        <v>0</v>
      </c>
      <c r="G3233" s="4">
        <v>110</v>
      </c>
      <c r="H3233" s="3" t="s">
        <v>108</v>
      </c>
    </row>
    <row r="3234" spans="1:8" x14ac:dyDescent="0.25">
      <c r="A3234" s="3" t="s">
        <v>31197</v>
      </c>
      <c r="B3234" s="3" t="s">
        <v>9308</v>
      </c>
      <c r="C3234" s="3" t="s">
        <v>90</v>
      </c>
      <c r="D3234" s="3" t="s">
        <v>34418</v>
      </c>
      <c r="E3234" s="4">
        <v>48861.199999999903</v>
      </c>
      <c r="F3234" s="3" t="s">
        <v>0</v>
      </c>
      <c r="G3234" s="4">
        <v>4</v>
      </c>
      <c r="H3234" s="3" t="s">
        <v>1</v>
      </c>
    </row>
    <row r="3235" spans="1:8" x14ac:dyDescent="0.25">
      <c r="A3235" s="3" t="s">
        <v>31197</v>
      </c>
      <c r="B3235" s="3" t="s">
        <v>9318</v>
      </c>
      <c r="C3235" s="3" t="s">
        <v>90</v>
      </c>
      <c r="D3235" s="3" t="s">
        <v>34418</v>
      </c>
      <c r="E3235" s="4">
        <v>24375.83</v>
      </c>
      <c r="F3235" s="3" t="s">
        <v>0</v>
      </c>
      <c r="G3235" s="4">
        <v>1.006</v>
      </c>
      <c r="H3235" s="3" t="s">
        <v>1</v>
      </c>
    </row>
    <row r="3236" spans="1:8" x14ac:dyDescent="0.25">
      <c r="A3236" s="3" t="s">
        <v>31197</v>
      </c>
      <c r="B3236" s="3" t="s">
        <v>9319</v>
      </c>
      <c r="C3236" s="3" t="s">
        <v>90</v>
      </c>
      <c r="D3236" s="3" t="s">
        <v>34418</v>
      </c>
      <c r="E3236" s="4">
        <v>24439.41</v>
      </c>
      <c r="F3236" s="3" t="s">
        <v>0</v>
      </c>
      <c r="G3236" s="4">
        <v>1.01</v>
      </c>
      <c r="H3236" s="3" t="s">
        <v>1</v>
      </c>
    </row>
    <row r="3237" spans="1:8" x14ac:dyDescent="0.25">
      <c r="A3237" s="3" t="s">
        <v>31197</v>
      </c>
      <c r="B3237" s="3" t="s">
        <v>9320</v>
      </c>
      <c r="C3237" s="3" t="s">
        <v>90</v>
      </c>
      <c r="D3237" s="3" t="s">
        <v>34418</v>
      </c>
      <c r="E3237" s="4">
        <v>9320.77</v>
      </c>
      <c r="F3237" s="3" t="s">
        <v>0</v>
      </c>
      <c r="G3237" s="4">
        <v>1.0009999999999899</v>
      </c>
      <c r="H3237" s="3" t="s">
        <v>1</v>
      </c>
    </row>
    <row r="3238" spans="1:8" x14ac:dyDescent="0.25">
      <c r="A3238" s="3" t="s">
        <v>31197</v>
      </c>
      <c r="B3238" s="3" t="s">
        <v>9321</v>
      </c>
      <c r="C3238" s="3" t="s">
        <v>90</v>
      </c>
      <c r="D3238" s="3" t="s">
        <v>34418</v>
      </c>
      <c r="E3238" s="4">
        <v>14284.43</v>
      </c>
      <c r="F3238" s="3" t="s">
        <v>0</v>
      </c>
      <c r="G3238" s="4">
        <v>1.333</v>
      </c>
      <c r="H3238" s="3" t="s">
        <v>1</v>
      </c>
    </row>
    <row r="3239" spans="1:8" x14ac:dyDescent="0.25">
      <c r="A3239" s="3" t="s">
        <v>31197</v>
      </c>
      <c r="B3239" s="3" t="s">
        <v>9322</v>
      </c>
      <c r="C3239" s="3" t="s">
        <v>90</v>
      </c>
      <c r="D3239" s="3" t="s">
        <v>34418</v>
      </c>
      <c r="E3239" s="4">
        <v>21941.47</v>
      </c>
      <c r="F3239" s="3" t="s">
        <v>0</v>
      </c>
      <c r="G3239" s="4">
        <v>2.2730000000000001</v>
      </c>
      <c r="H3239" s="3" t="s">
        <v>1</v>
      </c>
    </row>
    <row r="3240" spans="1:8" x14ac:dyDescent="0.25">
      <c r="A3240" s="3" t="s">
        <v>31197</v>
      </c>
      <c r="B3240" s="3" t="s">
        <v>9323</v>
      </c>
      <c r="C3240" s="3" t="s">
        <v>90</v>
      </c>
      <c r="D3240" s="3" t="s">
        <v>34418</v>
      </c>
      <c r="E3240" s="4">
        <v>32688.709999999901</v>
      </c>
      <c r="F3240" s="3" t="s">
        <v>0</v>
      </c>
      <c r="G3240" s="4">
        <v>0.70199999999999896</v>
      </c>
      <c r="H3240" s="3" t="s">
        <v>1</v>
      </c>
    </row>
    <row r="3241" spans="1:8" x14ac:dyDescent="0.25">
      <c r="A3241" s="3" t="s">
        <v>31197</v>
      </c>
      <c r="B3241" s="3" t="s">
        <v>9324</v>
      </c>
      <c r="C3241" s="3" t="s">
        <v>90</v>
      </c>
      <c r="D3241" s="3" t="s">
        <v>34418</v>
      </c>
      <c r="E3241" s="4">
        <v>18687.990000000002</v>
      </c>
      <c r="F3241" s="3" t="s">
        <v>0</v>
      </c>
      <c r="G3241" s="4">
        <v>0.77600000000000002</v>
      </c>
      <c r="H3241" s="3" t="s">
        <v>1</v>
      </c>
    </row>
    <row r="3242" spans="1:8" x14ac:dyDescent="0.25">
      <c r="A3242" s="3" t="s">
        <v>31197</v>
      </c>
      <c r="B3242" s="3" t="s">
        <v>9325</v>
      </c>
      <c r="C3242" s="3" t="s">
        <v>90</v>
      </c>
      <c r="D3242" s="3" t="s">
        <v>34418</v>
      </c>
      <c r="E3242" s="4">
        <v>6015.01</v>
      </c>
      <c r="F3242" s="3" t="s">
        <v>0</v>
      </c>
      <c r="G3242" s="4">
        <v>0.248</v>
      </c>
      <c r="H3242" s="3" t="s">
        <v>1</v>
      </c>
    </row>
    <row r="3243" spans="1:8" x14ac:dyDescent="0.25">
      <c r="A3243" s="3" t="s">
        <v>31197</v>
      </c>
      <c r="B3243" s="3" t="s">
        <v>9326</v>
      </c>
      <c r="C3243" s="3" t="s">
        <v>90</v>
      </c>
      <c r="D3243" s="3" t="s">
        <v>34418</v>
      </c>
      <c r="E3243" s="4">
        <v>16957.73</v>
      </c>
      <c r="F3243" s="3" t="s">
        <v>0</v>
      </c>
      <c r="G3243" s="4">
        <v>0.46500000000000002</v>
      </c>
      <c r="H3243" s="3" t="s">
        <v>1</v>
      </c>
    </row>
    <row r="3244" spans="1:8" x14ac:dyDescent="0.25">
      <c r="A3244" s="3" t="s">
        <v>31197</v>
      </c>
      <c r="B3244" s="3" t="s">
        <v>9327</v>
      </c>
      <c r="C3244" s="3" t="s">
        <v>90</v>
      </c>
      <c r="D3244" s="3" t="s">
        <v>34418</v>
      </c>
      <c r="E3244" s="4">
        <v>57005.059999999903</v>
      </c>
      <c r="F3244" s="3" t="s">
        <v>0</v>
      </c>
      <c r="G3244" s="4">
        <v>2.7690000000000001</v>
      </c>
      <c r="H3244" s="3" t="s">
        <v>1</v>
      </c>
    </row>
    <row r="3245" spans="1:8" x14ac:dyDescent="0.25">
      <c r="A3245" s="3" t="s">
        <v>31197</v>
      </c>
      <c r="B3245" s="3" t="s">
        <v>9328</v>
      </c>
      <c r="C3245" s="3" t="s">
        <v>90</v>
      </c>
      <c r="D3245" s="3" t="s">
        <v>34418</v>
      </c>
      <c r="E3245" s="4">
        <v>20777.13</v>
      </c>
      <c r="F3245" s="3" t="s">
        <v>0</v>
      </c>
      <c r="G3245" s="4">
        <v>1.004</v>
      </c>
      <c r="H3245" s="3" t="s">
        <v>1</v>
      </c>
    </row>
    <row r="3246" spans="1:8" x14ac:dyDescent="0.25">
      <c r="A3246" s="3" t="s">
        <v>31197</v>
      </c>
      <c r="B3246" s="3" t="s">
        <v>9329</v>
      </c>
      <c r="C3246" s="3" t="s">
        <v>90</v>
      </c>
      <c r="D3246" s="3" t="s">
        <v>34418</v>
      </c>
      <c r="E3246" s="4">
        <v>76830.27</v>
      </c>
      <c r="F3246" s="3" t="s">
        <v>0</v>
      </c>
      <c r="G3246" s="4">
        <v>2.67099999999999</v>
      </c>
      <c r="H3246" s="3" t="s">
        <v>1</v>
      </c>
    </row>
    <row r="3247" spans="1:8" x14ac:dyDescent="0.25">
      <c r="A3247" s="3" t="s">
        <v>31197</v>
      </c>
      <c r="B3247" s="3" t="s">
        <v>9330</v>
      </c>
      <c r="C3247" s="3" t="s">
        <v>90</v>
      </c>
      <c r="D3247" s="3" t="s">
        <v>34418</v>
      </c>
      <c r="E3247" s="4">
        <v>571960.53</v>
      </c>
      <c r="F3247" s="3" t="s">
        <v>0</v>
      </c>
      <c r="G3247" s="4">
        <v>31.914000000000001</v>
      </c>
      <c r="H3247" s="3" t="s">
        <v>1</v>
      </c>
    </row>
    <row r="3248" spans="1:8" x14ac:dyDescent="0.25">
      <c r="A3248" s="3" t="s">
        <v>31197</v>
      </c>
      <c r="B3248" s="3" t="s">
        <v>31616</v>
      </c>
      <c r="C3248" s="3" t="s">
        <v>90</v>
      </c>
      <c r="D3248" s="3" t="s">
        <v>34418</v>
      </c>
      <c r="E3248" s="4">
        <v>22571.3499999999</v>
      </c>
      <c r="F3248" s="3" t="s">
        <v>0</v>
      </c>
      <c r="G3248" s="4">
        <v>1.1950000000000001</v>
      </c>
      <c r="H3248" s="3" t="s">
        <v>1</v>
      </c>
    </row>
    <row r="3249" spans="1:8" x14ac:dyDescent="0.25">
      <c r="A3249" s="3" t="s">
        <v>31197</v>
      </c>
      <c r="B3249" s="3" t="s">
        <v>9331</v>
      </c>
      <c r="C3249" s="3" t="s">
        <v>90</v>
      </c>
      <c r="D3249" s="3" t="s">
        <v>34418</v>
      </c>
      <c r="E3249" s="4">
        <v>7439.3699999999899</v>
      </c>
      <c r="F3249" s="3" t="s">
        <v>0</v>
      </c>
      <c r="G3249" s="4">
        <v>0.25</v>
      </c>
      <c r="H3249" s="3" t="s">
        <v>1</v>
      </c>
    </row>
    <row r="3250" spans="1:8" x14ac:dyDescent="0.25">
      <c r="A3250" s="3" t="s">
        <v>31197</v>
      </c>
      <c r="B3250" s="3" t="s">
        <v>9332</v>
      </c>
      <c r="C3250" s="3" t="s">
        <v>90</v>
      </c>
      <c r="D3250" s="3" t="s">
        <v>34418</v>
      </c>
      <c r="E3250" s="4">
        <v>60577.93</v>
      </c>
      <c r="F3250" s="3" t="s">
        <v>0</v>
      </c>
      <c r="G3250" s="4">
        <v>300</v>
      </c>
      <c r="H3250" s="3" t="s">
        <v>108</v>
      </c>
    </row>
    <row r="3251" spans="1:8" x14ac:dyDescent="0.25">
      <c r="A3251" s="3" t="s">
        <v>31197</v>
      </c>
      <c r="B3251" s="3" t="s">
        <v>9336</v>
      </c>
      <c r="C3251" s="3" t="s">
        <v>90</v>
      </c>
      <c r="D3251" s="3" t="s">
        <v>34418</v>
      </c>
      <c r="E3251" s="4">
        <v>9214</v>
      </c>
      <c r="F3251" s="3" t="s">
        <v>0</v>
      </c>
      <c r="G3251" s="4">
        <v>34</v>
      </c>
      <c r="H3251" s="3" t="s">
        <v>108</v>
      </c>
    </row>
    <row r="3252" spans="1:8" x14ac:dyDescent="0.25">
      <c r="A3252" s="3" t="s">
        <v>31197</v>
      </c>
      <c r="B3252" s="3" t="s">
        <v>9337</v>
      </c>
      <c r="C3252" s="3" t="s">
        <v>90</v>
      </c>
      <c r="D3252" s="3" t="s">
        <v>34418</v>
      </c>
      <c r="E3252" s="4">
        <v>5980</v>
      </c>
      <c r="F3252" s="3" t="s">
        <v>0</v>
      </c>
      <c r="G3252" s="4">
        <v>23</v>
      </c>
      <c r="H3252" s="3" t="s">
        <v>108</v>
      </c>
    </row>
    <row r="3253" spans="1:8" x14ac:dyDescent="0.25">
      <c r="A3253" s="3" t="s">
        <v>31197</v>
      </c>
      <c r="B3253" s="3" t="s">
        <v>9338</v>
      </c>
      <c r="C3253" s="3" t="s">
        <v>90</v>
      </c>
      <c r="D3253" s="3" t="s">
        <v>34418</v>
      </c>
      <c r="E3253" s="4">
        <v>5727</v>
      </c>
      <c r="F3253" s="3" t="s">
        <v>0</v>
      </c>
      <c r="G3253" s="4">
        <v>23</v>
      </c>
      <c r="H3253" s="3" t="s">
        <v>108</v>
      </c>
    </row>
    <row r="3254" spans="1:8" x14ac:dyDescent="0.25">
      <c r="A3254" s="3" t="s">
        <v>31197</v>
      </c>
      <c r="B3254" s="3" t="s">
        <v>9339</v>
      </c>
      <c r="C3254" s="3" t="s">
        <v>90</v>
      </c>
      <c r="D3254" s="3" t="s">
        <v>34418</v>
      </c>
      <c r="E3254" s="4">
        <v>8330</v>
      </c>
      <c r="F3254" s="3" t="s">
        <v>0</v>
      </c>
      <c r="G3254" s="4">
        <v>35</v>
      </c>
      <c r="H3254" s="3" t="s">
        <v>108</v>
      </c>
    </row>
    <row r="3255" spans="1:8" x14ac:dyDescent="0.25">
      <c r="A3255" s="3" t="s">
        <v>31197</v>
      </c>
      <c r="B3255" s="3" t="s">
        <v>9340</v>
      </c>
      <c r="C3255" s="3" t="s">
        <v>90</v>
      </c>
      <c r="D3255" s="3" t="s">
        <v>34418</v>
      </c>
      <c r="E3255" s="4">
        <v>69900</v>
      </c>
      <c r="F3255" s="3" t="s">
        <v>0</v>
      </c>
      <c r="G3255" s="4">
        <v>300</v>
      </c>
      <c r="H3255" s="3" t="s">
        <v>108</v>
      </c>
    </row>
    <row r="3256" spans="1:8" x14ac:dyDescent="0.25">
      <c r="A3256" s="3" t="s">
        <v>31197</v>
      </c>
      <c r="B3256" s="3" t="s">
        <v>9341</v>
      </c>
      <c r="C3256" s="3" t="s">
        <v>90</v>
      </c>
      <c r="D3256" s="3" t="s">
        <v>34418</v>
      </c>
      <c r="E3256" s="4">
        <v>138300</v>
      </c>
      <c r="F3256" s="3" t="s">
        <v>0</v>
      </c>
      <c r="G3256" s="4">
        <v>800</v>
      </c>
      <c r="H3256" s="3" t="s">
        <v>108</v>
      </c>
    </row>
    <row r="3257" spans="1:8" x14ac:dyDescent="0.25">
      <c r="A3257" s="3" t="s">
        <v>31197</v>
      </c>
      <c r="B3257" s="3" t="s">
        <v>9342</v>
      </c>
      <c r="C3257" s="3" t="s">
        <v>90</v>
      </c>
      <c r="D3257" s="3" t="s">
        <v>34418</v>
      </c>
      <c r="E3257" s="4">
        <v>42768</v>
      </c>
      <c r="F3257" s="3" t="s">
        <v>0</v>
      </c>
      <c r="G3257" s="4">
        <v>264</v>
      </c>
      <c r="H3257" s="3" t="s">
        <v>108</v>
      </c>
    </row>
    <row r="3258" spans="1:8" x14ac:dyDescent="0.25">
      <c r="A3258" s="3" t="s">
        <v>31197</v>
      </c>
      <c r="B3258" s="3" t="s">
        <v>9345</v>
      </c>
      <c r="C3258" s="3" t="s">
        <v>90</v>
      </c>
      <c r="D3258" s="3" t="s">
        <v>34418</v>
      </c>
      <c r="E3258" s="4">
        <v>11820</v>
      </c>
      <c r="F3258" s="3" t="s">
        <v>0</v>
      </c>
      <c r="G3258" s="4">
        <v>30</v>
      </c>
      <c r="H3258" s="3" t="s">
        <v>153</v>
      </c>
    </row>
    <row r="3259" spans="1:8" x14ac:dyDescent="0.25">
      <c r="A3259" s="3" t="s">
        <v>31197</v>
      </c>
      <c r="B3259" s="3" t="s">
        <v>9476</v>
      </c>
      <c r="C3259" s="3" t="s">
        <v>90</v>
      </c>
      <c r="D3259" s="3" t="s">
        <v>34418</v>
      </c>
      <c r="E3259" s="4">
        <v>99787.47</v>
      </c>
      <c r="F3259" s="3" t="s">
        <v>0</v>
      </c>
      <c r="G3259" s="4">
        <v>5.5</v>
      </c>
      <c r="H3259" s="3" t="s">
        <v>1</v>
      </c>
    </row>
    <row r="3260" spans="1:8" x14ac:dyDescent="0.25">
      <c r="A3260" s="3" t="s">
        <v>31197</v>
      </c>
      <c r="B3260" s="3" t="s">
        <v>9507</v>
      </c>
      <c r="C3260" s="3" t="s">
        <v>90</v>
      </c>
      <c r="D3260" s="3" t="s">
        <v>34418</v>
      </c>
      <c r="E3260" s="4">
        <v>518647.58</v>
      </c>
      <c r="F3260" s="3" t="s">
        <v>0</v>
      </c>
      <c r="G3260" s="4">
        <v>60</v>
      </c>
      <c r="H3260" s="3" t="s">
        <v>108</v>
      </c>
    </row>
    <row r="3261" spans="1:8" x14ac:dyDescent="0.25">
      <c r="A3261" s="3" t="s">
        <v>31197</v>
      </c>
      <c r="B3261" s="3" t="s">
        <v>9561</v>
      </c>
      <c r="C3261" s="3" t="s">
        <v>90</v>
      </c>
      <c r="D3261" s="3" t="s">
        <v>34418</v>
      </c>
      <c r="E3261" s="4">
        <v>58698.949999999903</v>
      </c>
      <c r="F3261" s="3" t="s">
        <v>0</v>
      </c>
      <c r="G3261" s="4">
        <v>1.645</v>
      </c>
      <c r="H3261" s="3" t="s">
        <v>1</v>
      </c>
    </row>
    <row r="3262" spans="1:8" x14ac:dyDescent="0.25">
      <c r="A3262" s="3" t="s">
        <v>31197</v>
      </c>
      <c r="B3262" s="3" t="s">
        <v>9566</v>
      </c>
      <c r="C3262" s="3" t="s">
        <v>90</v>
      </c>
      <c r="D3262" s="3" t="s">
        <v>34418</v>
      </c>
      <c r="E3262" s="4">
        <v>51234.809999999903</v>
      </c>
      <c r="F3262" s="3" t="s">
        <v>0</v>
      </c>
      <c r="G3262" s="4">
        <v>2.0699999999999901</v>
      </c>
      <c r="H3262" s="3" t="s">
        <v>1</v>
      </c>
    </row>
    <row r="3263" spans="1:8" x14ac:dyDescent="0.25">
      <c r="A3263" s="3" t="s">
        <v>31197</v>
      </c>
      <c r="B3263" s="3" t="s">
        <v>9567</v>
      </c>
      <c r="C3263" s="3" t="s">
        <v>90</v>
      </c>
      <c r="D3263" s="3" t="s">
        <v>34418</v>
      </c>
      <c r="E3263" s="4">
        <v>1137027.3500000001</v>
      </c>
      <c r="F3263" s="3" t="s">
        <v>0</v>
      </c>
      <c r="G3263" s="4">
        <v>33.649999999999899</v>
      </c>
      <c r="H3263" s="3" t="s">
        <v>1</v>
      </c>
    </row>
    <row r="3264" spans="1:8" x14ac:dyDescent="0.25">
      <c r="A3264" s="3" t="s">
        <v>31197</v>
      </c>
      <c r="B3264" s="3" t="s">
        <v>9568</v>
      </c>
      <c r="C3264" s="3" t="s">
        <v>90</v>
      </c>
      <c r="D3264" s="3" t="s">
        <v>34418</v>
      </c>
      <c r="E3264" s="4">
        <v>2708747.41</v>
      </c>
      <c r="F3264" s="3" t="s">
        <v>0</v>
      </c>
      <c r="G3264" s="4">
        <v>74.724999999999895</v>
      </c>
      <c r="H3264" s="3" t="s">
        <v>1</v>
      </c>
    </row>
    <row r="3265" spans="1:8" x14ac:dyDescent="0.25">
      <c r="A3265" s="3" t="s">
        <v>31197</v>
      </c>
      <c r="B3265" s="3" t="s">
        <v>9697</v>
      </c>
      <c r="C3265" s="3" t="s">
        <v>90</v>
      </c>
      <c r="D3265" s="3" t="s">
        <v>34418</v>
      </c>
      <c r="E3265" s="4">
        <v>105007.25</v>
      </c>
      <c r="F3265" s="3" t="s">
        <v>0</v>
      </c>
      <c r="G3265" s="4">
        <v>7</v>
      </c>
      <c r="H3265" s="3" t="s">
        <v>1</v>
      </c>
    </row>
    <row r="3266" spans="1:8" x14ac:dyDescent="0.25">
      <c r="A3266" s="3" t="s">
        <v>31197</v>
      </c>
      <c r="B3266" s="3" t="s">
        <v>9810</v>
      </c>
      <c r="C3266" s="3" t="s">
        <v>90</v>
      </c>
      <c r="D3266" s="3" t="s">
        <v>34418</v>
      </c>
      <c r="E3266" s="4">
        <v>1982.89</v>
      </c>
      <c r="F3266" s="3" t="s">
        <v>0</v>
      </c>
      <c r="G3266" s="4">
        <v>14</v>
      </c>
      <c r="H3266" s="3" t="s">
        <v>174</v>
      </c>
    </row>
    <row r="3267" spans="1:8" x14ac:dyDescent="0.25">
      <c r="A3267" s="3" t="s">
        <v>31197</v>
      </c>
      <c r="B3267" s="3" t="s">
        <v>9834</v>
      </c>
      <c r="C3267" s="3" t="s">
        <v>90</v>
      </c>
      <c r="D3267" s="3" t="s">
        <v>34418</v>
      </c>
      <c r="E3267" s="4">
        <v>31605.79</v>
      </c>
      <c r="F3267" s="3" t="s">
        <v>0</v>
      </c>
      <c r="G3267" s="4">
        <v>15808</v>
      </c>
      <c r="H3267" s="3" t="s">
        <v>108</v>
      </c>
    </row>
    <row r="3268" spans="1:8" x14ac:dyDescent="0.25">
      <c r="A3268" s="3" t="s">
        <v>31197</v>
      </c>
      <c r="B3268" s="3" t="s">
        <v>9835</v>
      </c>
      <c r="C3268" s="3" t="s">
        <v>90</v>
      </c>
      <c r="D3268" s="3" t="s">
        <v>34418</v>
      </c>
      <c r="E3268" s="4">
        <v>87068.919999999896</v>
      </c>
      <c r="F3268" s="3" t="s">
        <v>0</v>
      </c>
      <c r="G3268" s="4">
        <v>60680</v>
      </c>
      <c r="H3268" s="3" t="s">
        <v>108</v>
      </c>
    </row>
    <row r="3269" spans="1:8" x14ac:dyDescent="0.25">
      <c r="A3269" s="3" t="s">
        <v>31197</v>
      </c>
      <c r="B3269" s="3" t="s">
        <v>9837</v>
      </c>
      <c r="C3269" s="3" t="s">
        <v>90</v>
      </c>
      <c r="D3269" s="3" t="s">
        <v>34418</v>
      </c>
      <c r="E3269" s="4">
        <v>24288.0099999999</v>
      </c>
      <c r="F3269" s="3" t="s">
        <v>0</v>
      </c>
      <c r="G3269" s="4">
        <v>1.444</v>
      </c>
      <c r="H3269" s="3" t="s">
        <v>1</v>
      </c>
    </row>
    <row r="3270" spans="1:8" x14ac:dyDescent="0.25">
      <c r="A3270" s="3" t="s">
        <v>31197</v>
      </c>
      <c r="B3270" s="3" t="s">
        <v>9859</v>
      </c>
      <c r="C3270" s="3" t="s">
        <v>90</v>
      </c>
      <c r="D3270" s="3" t="s">
        <v>34418</v>
      </c>
      <c r="E3270" s="4">
        <v>63891.66</v>
      </c>
      <c r="F3270" s="3" t="s">
        <v>0</v>
      </c>
      <c r="G3270" s="4">
        <v>6.7229999999999901</v>
      </c>
      <c r="H3270" s="3" t="s">
        <v>1</v>
      </c>
    </row>
    <row r="3271" spans="1:8" x14ac:dyDescent="0.25">
      <c r="A3271" s="3" t="s">
        <v>31197</v>
      </c>
      <c r="B3271" s="3" t="s">
        <v>9860</v>
      </c>
      <c r="C3271" s="3" t="s">
        <v>90</v>
      </c>
      <c r="D3271" s="3" t="s">
        <v>34418</v>
      </c>
      <c r="E3271" s="4">
        <v>22515.15</v>
      </c>
      <c r="F3271" s="3" t="s">
        <v>0</v>
      </c>
      <c r="G3271" s="4">
        <v>2.3999999999999901</v>
      </c>
      <c r="H3271" s="3" t="s">
        <v>1</v>
      </c>
    </row>
    <row r="3272" spans="1:8" x14ac:dyDescent="0.25">
      <c r="A3272" s="3" t="s">
        <v>31197</v>
      </c>
      <c r="B3272" s="3" t="s">
        <v>9863</v>
      </c>
      <c r="C3272" s="3" t="s">
        <v>90</v>
      </c>
      <c r="D3272" s="3" t="s">
        <v>34418</v>
      </c>
      <c r="E3272" s="4">
        <v>15631.049999999899</v>
      </c>
      <c r="F3272" s="3" t="s">
        <v>0</v>
      </c>
      <c r="G3272" s="4">
        <v>0.88500000000000001</v>
      </c>
      <c r="H3272" s="3" t="s">
        <v>1</v>
      </c>
    </row>
    <row r="3273" spans="1:8" x14ac:dyDescent="0.25">
      <c r="A3273" s="3" t="s">
        <v>31197</v>
      </c>
      <c r="B3273" s="3" t="s">
        <v>9911</v>
      </c>
      <c r="C3273" s="3" t="s">
        <v>90</v>
      </c>
      <c r="D3273" s="3" t="s">
        <v>34418</v>
      </c>
      <c r="E3273" s="4">
        <v>13340.25</v>
      </c>
      <c r="F3273" s="3" t="s">
        <v>0</v>
      </c>
      <c r="G3273" s="4">
        <v>3</v>
      </c>
      <c r="H3273" s="3" t="s">
        <v>108</v>
      </c>
    </row>
    <row r="3274" spans="1:8" x14ac:dyDescent="0.25">
      <c r="A3274" s="3" t="s">
        <v>31197</v>
      </c>
      <c r="B3274" s="3" t="s">
        <v>9912</v>
      </c>
      <c r="C3274" s="3" t="s">
        <v>90</v>
      </c>
      <c r="D3274" s="3" t="s">
        <v>34418</v>
      </c>
      <c r="E3274" s="4">
        <v>13340.25</v>
      </c>
      <c r="F3274" s="3" t="s">
        <v>0</v>
      </c>
      <c r="G3274" s="4">
        <v>3</v>
      </c>
      <c r="H3274" s="3" t="s">
        <v>108</v>
      </c>
    </row>
    <row r="3275" spans="1:8" x14ac:dyDescent="0.25">
      <c r="A3275" s="3" t="s">
        <v>31197</v>
      </c>
      <c r="B3275" s="3" t="s">
        <v>9913</v>
      </c>
      <c r="C3275" s="3" t="s">
        <v>90</v>
      </c>
      <c r="D3275" s="3" t="s">
        <v>34418</v>
      </c>
      <c r="E3275" s="4">
        <v>67565.52</v>
      </c>
      <c r="F3275" s="3" t="s">
        <v>0</v>
      </c>
      <c r="G3275" s="4">
        <v>58</v>
      </c>
      <c r="H3275" s="3" t="s">
        <v>108</v>
      </c>
    </row>
    <row r="3276" spans="1:8" x14ac:dyDescent="0.25">
      <c r="A3276" s="3" t="s">
        <v>31197</v>
      </c>
      <c r="B3276" s="3" t="s">
        <v>9976</v>
      </c>
      <c r="C3276" s="3" t="s">
        <v>90</v>
      </c>
      <c r="D3276" s="3" t="s">
        <v>34418</v>
      </c>
      <c r="E3276" s="4">
        <v>67315.699999999895</v>
      </c>
      <c r="F3276" s="3" t="s">
        <v>0</v>
      </c>
      <c r="G3276" s="4">
        <v>8.8010000000000002</v>
      </c>
      <c r="H3276" s="3" t="s">
        <v>1</v>
      </c>
    </row>
    <row r="3277" spans="1:8" x14ac:dyDescent="0.25">
      <c r="A3277" s="3" t="s">
        <v>31197</v>
      </c>
      <c r="B3277" s="3" t="s">
        <v>9977</v>
      </c>
      <c r="C3277" s="3" t="s">
        <v>90</v>
      </c>
      <c r="D3277" s="3" t="s">
        <v>34418</v>
      </c>
      <c r="E3277" s="4">
        <v>33797.699999999903</v>
      </c>
      <c r="F3277" s="3" t="s">
        <v>0</v>
      </c>
      <c r="G3277" s="4">
        <v>4.4180000000000001</v>
      </c>
      <c r="H3277" s="3" t="s">
        <v>1</v>
      </c>
    </row>
    <row r="3278" spans="1:8" x14ac:dyDescent="0.25">
      <c r="A3278" s="3" t="s">
        <v>31197</v>
      </c>
      <c r="B3278" s="3" t="s">
        <v>9981</v>
      </c>
      <c r="C3278" s="3" t="s">
        <v>90</v>
      </c>
      <c r="D3278" s="3" t="s">
        <v>34418</v>
      </c>
      <c r="E3278" s="4">
        <v>147653.44</v>
      </c>
      <c r="F3278" s="3" t="s">
        <v>0</v>
      </c>
      <c r="G3278" s="4">
        <v>11.358000000000001</v>
      </c>
      <c r="H3278" s="3" t="s">
        <v>1</v>
      </c>
    </row>
    <row r="3279" spans="1:8" x14ac:dyDescent="0.25">
      <c r="A3279" s="3" t="s">
        <v>31197</v>
      </c>
      <c r="B3279" s="3" t="s">
        <v>9982</v>
      </c>
      <c r="C3279" s="3" t="s">
        <v>90</v>
      </c>
      <c r="D3279" s="3" t="s">
        <v>34418</v>
      </c>
      <c r="E3279" s="4">
        <v>6669</v>
      </c>
      <c r="F3279" s="3" t="s">
        <v>0</v>
      </c>
      <c r="G3279" s="4">
        <v>0.51300000000000001</v>
      </c>
      <c r="H3279" s="3" t="s">
        <v>1</v>
      </c>
    </row>
    <row r="3280" spans="1:8" x14ac:dyDescent="0.25">
      <c r="A3280" s="3" t="s">
        <v>31197</v>
      </c>
      <c r="B3280" s="3" t="s">
        <v>9983</v>
      </c>
      <c r="C3280" s="3" t="s">
        <v>90</v>
      </c>
      <c r="D3280" s="3" t="s">
        <v>34418</v>
      </c>
      <c r="E3280" s="4">
        <v>1937</v>
      </c>
      <c r="F3280" s="3" t="s">
        <v>0</v>
      </c>
      <c r="G3280" s="4">
        <v>0.14899999999999899</v>
      </c>
      <c r="H3280" s="3" t="s">
        <v>1</v>
      </c>
    </row>
    <row r="3281" spans="1:8" x14ac:dyDescent="0.25">
      <c r="A3281" s="3" t="s">
        <v>31197</v>
      </c>
      <c r="B3281" s="3" t="s">
        <v>9984</v>
      </c>
      <c r="C3281" s="3" t="s">
        <v>90</v>
      </c>
      <c r="D3281" s="3" t="s">
        <v>34418</v>
      </c>
      <c r="E3281" s="4">
        <v>7215</v>
      </c>
      <c r="F3281" s="3" t="s">
        <v>0</v>
      </c>
      <c r="G3281" s="4">
        <v>0.55500000000000005</v>
      </c>
      <c r="H3281" s="3" t="s">
        <v>1</v>
      </c>
    </row>
    <row r="3282" spans="1:8" x14ac:dyDescent="0.25">
      <c r="A3282" s="3" t="s">
        <v>31197</v>
      </c>
      <c r="B3282" s="3" t="s">
        <v>9985</v>
      </c>
      <c r="C3282" s="3" t="s">
        <v>90</v>
      </c>
      <c r="D3282" s="3" t="s">
        <v>34418</v>
      </c>
      <c r="E3282" s="4">
        <v>1976</v>
      </c>
      <c r="F3282" s="3" t="s">
        <v>0</v>
      </c>
      <c r="G3282" s="4">
        <v>0.152</v>
      </c>
      <c r="H3282" s="3" t="s">
        <v>1</v>
      </c>
    </row>
    <row r="3283" spans="1:8" x14ac:dyDescent="0.25">
      <c r="A3283" s="3" t="s">
        <v>31197</v>
      </c>
      <c r="B3283" s="3" t="s">
        <v>9986</v>
      </c>
      <c r="C3283" s="3" t="s">
        <v>90</v>
      </c>
      <c r="D3283" s="3" t="s">
        <v>34418</v>
      </c>
      <c r="E3283" s="4">
        <v>148500</v>
      </c>
      <c r="F3283" s="3" t="s">
        <v>0</v>
      </c>
      <c r="G3283" s="4">
        <v>300</v>
      </c>
      <c r="H3283" s="3" t="s">
        <v>108</v>
      </c>
    </row>
    <row r="3284" spans="1:8" x14ac:dyDescent="0.25">
      <c r="A3284" s="3" t="s">
        <v>31197</v>
      </c>
      <c r="B3284" s="3" t="s">
        <v>10007</v>
      </c>
      <c r="C3284" s="3" t="s">
        <v>90</v>
      </c>
      <c r="D3284" s="3" t="s">
        <v>34418</v>
      </c>
      <c r="E3284" s="4">
        <v>400872.56</v>
      </c>
      <c r="F3284" s="3" t="s">
        <v>0</v>
      </c>
      <c r="G3284" s="4">
        <v>114</v>
      </c>
      <c r="H3284" s="3" t="s">
        <v>108</v>
      </c>
    </row>
    <row r="3285" spans="1:8" x14ac:dyDescent="0.25">
      <c r="A3285" s="3" t="s">
        <v>31197</v>
      </c>
      <c r="B3285" s="3" t="s">
        <v>10032</v>
      </c>
      <c r="C3285" s="3" t="s">
        <v>90</v>
      </c>
      <c r="D3285" s="3" t="s">
        <v>34418</v>
      </c>
      <c r="E3285" s="4">
        <v>265651.03999999899</v>
      </c>
      <c r="F3285" s="3" t="s">
        <v>0</v>
      </c>
      <c r="G3285" s="4">
        <v>13.284000000000001</v>
      </c>
      <c r="H3285" s="3" t="s">
        <v>1</v>
      </c>
    </row>
    <row r="3286" spans="1:8" x14ac:dyDescent="0.25">
      <c r="A3286" s="3" t="s">
        <v>31197</v>
      </c>
      <c r="B3286" s="3" t="s">
        <v>10118</v>
      </c>
      <c r="C3286" s="3" t="s">
        <v>90</v>
      </c>
      <c r="D3286" s="3" t="s">
        <v>34418</v>
      </c>
      <c r="E3286" s="4">
        <v>5694.88</v>
      </c>
      <c r="F3286" s="3" t="s">
        <v>0</v>
      </c>
      <c r="G3286" s="4">
        <v>37.5</v>
      </c>
      <c r="H3286" s="3" t="s">
        <v>153</v>
      </c>
    </row>
    <row r="3287" spans="1:8" x14ac:dyDescent="0.25">
      <c r="A3287" s="3" t="s">
        <v>31197</v>
      </c>
      <c r="B3287" s="3" t="s">
        <v>10150</v>
      </c>
      <c r="C3287" s="3" t="s">
        <v>90</v>
      </c>
      <c r="D3287" s="3" t="s">
        <v>34418</v>
      </c>
      <c r="E3287" s="4">
        <v>14519.799999999899</v>
      </c>
      <c r="F3287" s="3" t="s">
        <v>0</v>
      </c>
      <c r="G3287" s="4">
        <v>40</v>
      </c>
      <c r="H3287" s="3" t="s">
        <v>108</v>
      </c>
    </row>
    <row r="3288" spans="1:8" x14ac:dyDescent="0.25">
      <c r="A3288" s="3" t="s">
        <v>31197</v>
      </c>
      <c r="B3288" s="3" t="s">
        <v>10161</v>
      </c>
      <c r="C3288" s="3" t="s">
        <v>90</v>
      </c>
      <c r="D3288" s="3" t="s">
        <v>34418</v>
      </c>
      <c r="E3288" s="4">
        <v>263711.38</v>
      </c>
      <c r="F3288" s="3" t="s">
        <v>0</v>
      </c>
      <c r="G3288" s="4">
        <v>7.3879999999999901</v>
      </c>
      <c r="H3288" s="3" t="s">
        <v>1</v>
      </c>
    </row>
    <row r="3289" spans="1:8" x14ac:dyDescent="0.25">
      <c r="A3289" s="3" t="s">
        <v>31197</v>
      </c>
      <c r="B3289" s="3" t="s">
        <v>10162</v>
      </c>
      <c r="C3289" s="3" t="s">
        <v>90</v>
      </c>
      <c r="D3289" s="3" t="s">
        <v>34418</v>
      </c>
      <c r="E3289" s="4">
        <v>89030.69</v>
      </c>
      <c r="F3289" s="3" t="s">
        <v>0</v>
      </c>
      <c r="G3289" s="4">
        <v>2.496</v>
      </c>
      <c r="H3289" s="3" t="s">
        <v>1</v>
      </c>
    </row>
    <row r="3290" spans="1:8" x14ac:dyDescent="0.25">
      <c r="A3290" s="3" t="s">
        <v>31197</v>
      </c>
      <c r="B3290" s="3" t="s">
        <v>10163</v>
      </c>
      <c r="C3290" s="3" t="s">
        <v>90</v>
      </c>
      <c r="D3290" s="3" t="s">
        <v>34418</v>
      </c>
      <c r="E3290" s="4">
        <v>641621.72999999905</v>
      </c>
      <c r="F3290" s="3" t="s">
        <v>0</v>
      </c>
      <c r="G3290" s="4">
        <v>17.968</v>
      </c>
      <c r="H3290" s="3" t="s">
        <v>1</v>
      </c>
    </row>
    <row r="3291" spans="1:8" x14ac:dyDescent="0.25">
      <c r="A3291" s="3" t="s">
        <v>31197</v>
      </c>
      <c r="B3291" s="3" t="s">
        <v>10164</v>
      </c>
      <c r="C3291" s="3" t="s">
        <v>90</v>
      </c>
      <c r="D3291" s="3" t="s">
        <v>34418</v>
      </c>
      <c r="E3291" s="4">
        <v>860272.9</v>
      </c>
      <c r="F3291" s="3" t="s">
        <v>0</v>
      </c>
      <c r="G3291" s="4">
        <v>24.209</v>
      </c>
      <c r="H3291" s="3" t="s">
        <v>1</v>
      </c>
    </row>
    <row r="3292" spans="1:8" x14ac:dyDescent="0.25">
      <c r="A3292" s="3" t="s">
        <v>31197</v>
      </c>
      <c r="B3292" s="3" t="s">
        <v>10165</v>
      </c>
      <c r="C3292" s="3" t="s">
        <v>90</v>
      </c>
      <c r="D3292" s="3" t="s">
        <v>34418</v>
      </c>
      <c r="E3292" s="4">
        <v>2019225.4099999899</v>
      </c>
      <c r="F3292" s="3" t="s">
        <v>0</v>
      </c>
      <c r="G3292" s="4">
        <v>57.356000000000002</v>
      </c>
      <c r="H3292" s="3" t="s">
        <v>1</v>
      </c>
    </row>
    <row r="3293" spans="1:8" x14ac:dyDescent="0.25">
      <c r="A3293" s="3" t="s">
        <v>31197</v>
      </c>
      <c r="B3293" s="3" t="s">
        <v>10166</v>
      </c>
      <c r="C3293" s="3" t="s">
        <v>90</v>
      </c>
      <c r="D3293" s="3" t="s">
        <v>34418</v>
      </c>
      <c r="E3293" s="4">
        <v>4311103.3399999896</v>
      </c>
      <c r="F3293" s="3" t="s">
        <v>0</v>
      </c>
      <c r="G3293" s="4">
        <v>110.027</v>
      </c>
      <c r="H3293" s="3" t="s">
        <v>1</v>
      </c>
    </row>
    <row r="3294" spans="1:8" x14ac:dyDescent="0.25">
      <c r="A3294" s="3" t="s">
        <v>31197</v>
      </c>
      <c r="B3294" s="3" t="s">
        <v>10167</v>
      </c>
      <c r="C3294" s="3" t="s">
        <v>90</v>
      </c>
      <c r="D3294" s="3" t="s">
        <v>34418</v>
      </c>
      <c r="E3294" s="4">
        <v>3008162.73</v>
      </c>
      <c r="F3294" s="3" t="s">
        <v>0</v>
      </c>
      <c r="G3294" s="4">
        <v>77.137</v>
      </c>
      <c r="H3294" s="3" t="s">
        <v>1</v>
      </c>
    </row>
    <row r="3295" spans="1:8" x14ac:dyDescent="0.25">
      <c r="A3295" s="3" t="s">
        <v>31197</v>
      </c>
      <c r="B3295" s="3" t="s">
        <v>10168</v>
      </c>
      <c r="C3295" s="3" t="s">
        <v>90</v>
      </c>
      <c r="D3295" s="3" t="s">
        <v>34418</v>
      </c>
      <c r="E3295" s="4">
        <v>463640.47999999899</v>
      </c>
      <c r="F3295" s="3" t="s">
        <v>0</v>
      </c>
      <c r="G3295" s="4">
        <v>14.992000000000001</v>
      </c>
      <c r="H3295" s="3" t="s">
        <v>1</v>
      </c>
    </row>
    <row r="3296" spans="1:8" x14ac:dyDescent="0.25">
      <c r="A3296" s="3" t="s">
        <v>31197</v>
      </c>
      <c r="B3296" s="3" t="s">
        <v>10169</v>
      </c>
      <c r="C3296" s="3" t="s">
        <v>90</v>
      </c>
      <c r="D3296" s="3" t="s">
        <v>34418</v>
      </c>
      <c r="E3296" s="4">
        <v>347138.549999999</v>
      </c>
      <c r="F3296" s="3" t="s">
        <v>0</v>
      </c>
      <c r="G3296" s="4">
        <v>10.92</v>
      </c>
      <c r="H3296" s="3" t="s">
        <v>1</v>
      </c>
    </row>
    <row r="3297" spans="1:8" x14ac:dyDescent="0.25">
      <c r="A3297" s="3" t="s">
        <v>31197</v>
      </c>
      <c r="B3297" s="3" t="s">
        <v>10193</v>
      </c>
      <c r="C3297" s="3" t="s">
        <v>90</v>
      </c>
      <c r="D3297" s="3" t="s">
        <v>34418</v>
      </c>
      <c r="E3297" s="4">
        <v>804815.08999999904</v>
      </c>
      <c r="F3297" s="3" t="s">
        <v>0</v>
      </c>
      <c r="G3297" s="4">
        <v>39.344000000000001</v>
      </c>
      <c r="H3297" s="3" t="s">
        <v>1</v>
      </c>
    </row>
    <row r="3298" spans="1:8" x14ac:dyDescent="0.25">
      <c r="A3298" s="3" t="s">
        <v>31197</v>
      </c>
      <c r="B3298" s="3" t="s">
        <v>10194</v>
      </c>
      <c r="C3298" s="3" t="s">
        <v>90</v>
      </c>
      <c r="D3298" s="3" t="s">
        <v>34418</v>
      </c>
      <c r="E3298" s="4">
        <v>122075.42</v>
      </c>
      <c r="F3298" s="3" t="s">
        <v>0</v>
      </c>
      <c r="G3298" s="4">
        <v>5.3650000000000002</v>
      </c>
      <c r="H3298" s="3" t="s">
        <v>1</v>
      </c>
    </row>
    <row r="3299" spans="1:8" x14ac:dyDescent="0.25">
      <c r="A3299" s="3" t="s">
        <v>31197</v>
      </c>
      <c r="B3299" s="3" t="s">
        <v>10195</v>
      </c>
      <c r="C3299" s="3" t="s">
        <v>90</v>
      </c>
      <c r="D3299" s="3" t="s">
        <v>34418</v>
      </c>
      <c r="E3299" s="4">
        <v>144576.739999999</v>
      </c>
      <c r="F3299" s="3" t="s">
        <v>0</v>
      </c>
      <c r="G3299" s="4">
        <v>7.0860000000000003</v>
      </c>
      <c r="H3299" s="3" t="s">
        <v>1</v>
      </c>
    </row>
    <row r="3300" spans="1:8" x14ac:dyDescent="0.25">
      <c r="A3300" s="3" t="s">
        <v>31197</v>
      </c>
      <c r="B3300" s="3" t="s">
        <v>10258</v>
      </c>
      <c r="C3300" s="3" t="s">
        <v>90</v>
      </c>
      <c r="D3300" s="3" t="s">
        <v>34418</v>
      </c>
      <c r="E3300" s="4">
        <v>30063.22</v>
      </c>
      <c r="F3300" s="3" t="s">
        <v>0</v>
      </c>
      <c r="G3300" s="4">
        <v>3.5369999999999902</v>
      </c>
      <c r="H3300" s="3" t="s">
        <v>1</v>
      </c>
    </row>
    <row r="3301" spans="1:8" x14ac:dyDescent="0.25">
      <c r="A3301" s="3" t="s">
        <v>31197</v>
      </c>
      <c r="B3301" s="3" t="s">
        <v>10259</v>
      </c>
      <c r="C3301" s="3" t="s">
        <v>90</v>
      </c>
      <c r="D3301" s="3" t="s">
        <v>34418</v>
      </c>
      <c r="E3301" s="4">
        <v>16833.48</v>
      </c>
      <c r="F3301" s="3" t="s">
        <v>0</v>
      </c>
      <c r="G3301" s="4">
        <v>0.39900000000000002</v>
      </c>
      <c r="H3301" s="3" t="s">
        <v>1</v>
      </c>
    </row>
    <row r="3302" spans="1:8" x14ac:dyDescent="0.25">
      <c r="A3302" s="3" t="s">
        <v>31197</v>
      </c>
      <c r="B3302" s="3" t="s">
        <v>10260</v>
      </c>
      <c r="C3302" s="3" t="s">
        <v>90</v>
      </c>
      <c r="D3302" s="3" t="s">
        <v>34418</v>
      </c>
      <c r="E3302" s="4">
        <v>32151.619999999901</v>
      </c>
      <c r="F3302" s="3" t="s">
        <v>0</v>
      </c>
      <c r="G3302" s="4">
        <v>0.748</v>
      </c>
      <c r="H3302" s="3" t="s">
        <v>1</v>
      </c>
    </row>
    <row r="3303" spans="1:8" x14ac:dyDescent="0.25">
      <c r="A3303" s="3" t="s">
        <v>31197</v>
      </c>
      <c r="B3303" s="3" t="s">
        <v>10265</v>
      </c>
      <c r="C3303" s="3" t="s">
        <v>90</v>
      </c>
      <c r="D3303" s="3" t="s">
        <v>34418</v>
      </c>
      <c r="E3303" s="4">
        <v>3415601.98</v>
      </c>
      <c r="F3303" s="3" t="s">
        <v>0</v>
      </c>
      <c r="G3303" s="4">
        <v>236.444999999999</v>
      </c>
      <c r="H3303" s="3" t="s">
        <v>1</v>
      </c>
    </row>
    <row r="3304" spans="1:8" x14ac:dyDescent="0.25">
      <c r="A3304" s="3" t="s">
        <v>31197</v>
      </c>
      <c r="B3304" s="3" t="s">
        <v>10266</v>
      </c>
      <c r="C3304" s="3" t="s">
        <v>90</v>
      </c>
      <c r="D3304" s="3" t="s">
        <v>34418</v>
      </c>
      <c r="E3304" s="4">
        <v>453031.65</v>
      </c>
      <c r="F3304" s="3" t="s">
        <v>0</v>
      </c>
      <c r="G3304" s="4">
        <v>16.524000000000001</v>
      </c>
      <c r="H3304" s="3" t="s">
        <v>1</v>
      </c>
    </row>
    <row r="3305" spans="1:8" x14ac:dyDescent="0.25">
      <c r="A3305" s="3" t="s">
        <v>31197</v>
      </c>
      <c r="B3305" s="3" t="s">
        <v>10267</v>
      </c>
      <c r="C3305" s="3" t="s">
        <v>90</v>
      </c>
      <c r="D3305" s="3" t="s">
        <v>34418</v>
      </c>
      <c r="E3305" s="4">
        <v>27880.95</v>
      </c>
      <c r="F3305" s="3" t="s">
        <v>0</v>
      </c>
      <c r="G3305" s="4">
        <v>2.0539999999999901</v>
      </c>
      <c r="H3305" s="3" t="s">
        <v>1</v>
      </c>
    </row>
    <row r="3306" spans="1:8" x14ac:dyDescent="0.25">
      <c r="A3306" s="3" t="s">
        <v>31197</v>
      </c>
      <c r="B3306" s="3" t="s">
        <v>10268</v>
      </c>
      <c r="C3306" s="3" t="s">
        <v>90</v>
      </c>
      <c r="D3306" s="3" t="s">
        <v>34418</v>
      </c>
      <c r="E3306" s="4">
        <v>94408.63</v>
      </c>
      <c r="F3306" s="3" t="s">
        <v>0</v>
      </c>
      <c r="G3306" s="4">
        <v>5.8049999999999899</v>
      </c>
      <c r="H3306" s="3" t="s">
        <v>1</v>
      </c>
    </row>
    <row r="3307" spans="1:8" x14ac:dyDescent="0.25">
      <c r="A3307" s="3" t="s">
        <v>31197</v>
      </c>
      <c r="B3307" s="3" t="s">
        <v>31658</v>
      </c>
      <c r="C3307" s="3" t="s">
        <v>90</v>
      </c>
      <c r="D3307" s="3" t="s">
        <v>34418</v>
      </c>
      <c r="E3307" s="4">
        <v>7500</v>
      </c>
      <c r="F3307" s="3" t="s">
        <v>0</v>
      </c>
      <c r="G3307" s="4">
        <v>10</v>
      </c>
      <c r="H3307" s="3" t="s">
        <v>108</v>
      </c>
    </row>
    <row r="3308" spans="1:8" x14ac:dyDescent="0.25">
      <c r="A3308" s="3" t="s">
        <v>31197</v>
      </c>
      <c r="B3308" s="3" t="s">
        <v>10279</v>
      </c>
      <c r="C3308" s="3" t="s">
        <v>90</v>
      </c>
      <c r="D3308" s="3" t="s">
        <v>34418</v>
      </c>
      <c r="E3308" s="4">
        <v>264611.37</v>
      </c>
      <c r="F3308" s="3" t="s">
        <v>0</v>
      </c>
      <c r="G3308" s="4">
        <v>80</v>
      </c>
      <c r="H3308" s="3" t="s">
        <v>108</v>
      </c>
    </row>
    <row r="3309" spans="1:8" x14ac:dyDescent="0.25">
      <c r="A3309" s="3" t="s">
        <v>31197</v>
      </c>
      <c r="B3309" s="3" t="s">
        <v>10283</v>
      </c>
      <c r="C3309" s="3" t="s">
        <v>90</v>
      </c>
      <c r="D3309" s="3" t="s">
        <v>34418</v>
      </c>
      <c r="E3309" s="4">
        <v>7685</v>
      </c>
      <c r="F3309" s="3" t="s">
        <v>0</v>
      </c>
      <c r="G3309" s="4">
        <v>290</v>
      </c>
      <c r="H3309" s="3" t="s">
        <v>108</v>
      </c>
    </row>
    <row r="3310" spans="1:8" x14ac:dyDescent="0.25">
      <c r="A3310" s="3" t="s">
        <v>31197</v>
      </c>
      <c r="B3310" s="3" t="s">
        <v>10284</v>
      </c>
      <c r="C3310" s="3" t="s">
        <v>90</v>
      </c>
      <c r="D3310" s="3" t="s">
        <v>34418</v>
      </c>
      <c r="E3310" s="4">
        <v>7068</v>
      </c>
      <c r="F3310" s="3" t="s">
        <v>0</v>
      </c>
      <c r="G3310" s="4">
        <v>248</v>
      </c>
      <c r="H3310" s="3" t="s">
        <v>108</v>
      </c>
    </row>
    <row r="3311" spans="1:8" x14ac:dyDescent="0.25">
      <c r="A3311" s="3" t="s">
        <v>31197</v>
      </c>
      <c r="B3311" s="3" t="s">
        <v>10321</v>
      </c>
      <c r="C3311" s="3" t="s">
        <v>90</v>
      </c>
      <c r="D3311" s="3" t="s">
        <v>34418</v>
      </c>
      <c r="E3311" s="4">
        <v>30600</v>
      </c>
      <c r="F3311" s="3" t="s">
        <v>0</v>
      </c>
      <c r="G3311" s="4">
        <v>60</v>
      </c>
      <c r="H3311" s="3" t="s">
        <v>108</v>
      </c>
    </row>
    <row r="3312" spans="1:8" x14ac:dyDescent="0.25">
      <c r="A3312" s="3" t="s">
        <v>31197</v>
      </c>
      <c r="B3312" s="3" t="s">
        <v>10332</v>
      </c>
      <c r="C3312" s="3" t="s">
        <v>90</v>
      </c>
      <c r="D3312" s="3" t="s">
        <v>34418</v>
      </c>
      <c r="E3312" s="4">
        <v>679021.46999999904</v>
      </c>
      <c r="F3312" s="3" t="s">
        <v>0</v>
      </c>
      <c r="G3312" s="4">
        <v>35.354999999999897</v>
      </c>
      <c r="H3312" s="3" t="s">
        <v>1</v>
      </c>
    </row>
    <row r="3313" spans="1:8" x14ac:dyDescent="0.25">
      <c r="A3313" s="3" t="s">
        <v>31197</v>
      </c>
      <c r="B3313" s="3" t="s">
        <v>32485</v>
      </c>
      <c r="C3313" s="3" t="s">
        <v>90</v>
      </c>
      <c r="D3313" s="3" t="s">
        <v>34418</v>
      </c>
      <c r="E3313" s="4">
        <v>252051.1</v>
      </c>
      <c r="F3313" s="3" t="s">
        <v>0</v>
      </c>
      <c r="G3313" s="4">
        <v>14.003</v>
      </c>
      <c r="H3313" s="3" t="s">
        <v>1</v>
      </c>
    </row>
    <row r="3314" spans="1:8" x14ac:dyDescent="0.25">
      <c r="A3314" s="3" t="s">
        <v>31197</v>
      </c>
      <c r="B3314" s="3" t="s">
        <v>10333</v>
      </c>
      <c r="C3314" s="3" t="s">
        <v>90</v>
      </c>
      <c r="D3314" s="3" t="s">
        <v>34418</v>
      </c>
      <c r="E3314" s="4">
        <v>17634957.010000002</v>
      </c>
      <c r="F3314" s="3" t="s">
        <v>0</v>
      </c>
      <c r="G3314" s="4">
        <v>913.16099999999904</v>
      </c>
      <c r="H3314" s="3" t="s">
        <v>1</v>
      </c>
    </row>
    <row r="3315" spans="1:8" x14ac:dyDescent="0.25">
      <c r="A3315" s="3" t="s">
        <v>31197</v>
      </c>
      <c r="B3315" s="3" t="s">
        <v>10334</v>
      </c>
      <c r="C3315" s="3" t="s">
        <v>90</v>
      </c>
      <c r="D3315" s="3" t="s">
        <v>34418</v>
      </c>
      <c r="E3315" s="4">
        <v>26781711.850000001</v>
      </c>
      <c r="F3315" s="3" t="s">
        <v>0</v>
      </c>
      <c r="G3315" s="4">
        <v>1388.0550000000001</v>
      </c>
      <c r="H3315" s="3" t="s">
        <v>1</v>
      </c>
    </row>
    <row r="3316" spans="1:8" x14ac:dyDescent="0.25">
      <c r="A3316" s="3" t="s">
        <v>31197</v>
      </c>
      <c r="B3316" s="3" t="s">
        <v>10359</v>
      </c>
      <c r="C3316" s="3" t="s">
        <v>90</v>
      </c>
      <c r="D3316" s="3" t="s">
        <v>34418</v>
      </c>
      <c r="E3316" s="4">
        <v>30549.0099999999</v>
      </c>
      <c r="F3316" s="3" t="s">
        <v>0</v>
      </c>
      <c r="G3316" s="4">
        <v>0.79100000000000004</v>
      </c>
      <c r="H3316" s="3" t="s">
        <v>1</v>
      </c>
    </row>
    <row r="3317" spans="1:8" x14ac:dyDescent="0.25">
      <c r="A3317" s="3" t="s">
        <v>31197</v>
      </c>
      <c r="B3317" s="3" t="s">
        <v>10365</v>
      </c>
      <c r="C3317" s="3" t="s">
        <v>90</v>
      </c>
      <c r="D3317" s="3" t="s">
        <v>34418</v>
      </c>
      <c r="E3317" s="4">
        <v>43710</v>
      </c>
      <c r="F3317" s="3" t="s">
        <v>0</v>
      </c>
      <c r="G3317" s="4">
        <v>940</v>
      </c>
      <c r="H3317" s="3" t="s">
        <v>108</v>
      </c>
    </row>
    <row r="3318" spans="1:8" x14ac:dyDescent="0.25">
      <c r="A3318" s="3" t="s">
        <v>31197</v>
      </c>
      <c r="B3318" s="3" t="s">
        <v>10366</v>
      </c>
      <c r="C3318" s="3" t="s">
        <v>90</v>
      </c>
      <c r="D3318" s="3" t="s">
        <v>34418</v>
      </c>
      <c r="E3318" s="4">
        <v>7625</v>
      </c>
      <c r="F3318" s="3" t="s">
        <v>0</v>
      </c>
      <c r="G3318" s="4">
        <v>12.5</v>
      </c>
      <c r="H3318" s="3" t="s">
        <v>153</v>
      </c>
    </row>
    <row r="3319" spans="1:8" x14ac:dyDescent="0.25">
      <c r="A3319" s="3" t="s">
        <v>31197</v>
      </c>
      <c r="B3319" s="3" t="s">
        <v>10378</v>
      </c>
      <c r="C3319" s="3" t="s">
        <v>90</v>
      </c>
      <c r="D3319" s="3" t="s">
        <v>34418</v>
      </c>
      <c r="E3319" s="4">
        <v>123625.539999999</v>
      </c>
      <c r="F3319" s="3" t="s">
        <v>0</v>
      </c>
      <c r="G3319" s="4">
        <v>6.0970000000000004</v>
      </c>
      <c r="H3319" s="3" t="s">
        <v>1</v>
      </c>
    </row>
    <row r="3320" spans="1:8" x14ac:dyDescent="0.25">
      <c r="A3320" s="3" t="s">
        <v>31197</v>
      </c>
      <c r="B3320" s="3" t="s">
        <v>10382</v>
      </c>
      <c r="C3320" s="3" t="s">
        <v>90</v>
      </c>
      <c r="D3320" s="3" t="s">
        <v>34418</v>
      </c>
      <c r="E3320" s="4">
        <v>286602.44</v>
      </c>
      <c r="F3320" s="3" t="s">
        <v>0</v>
      </c>
      <c r="G3320" s="4">
        <v>31.512</v>
      </c>
      <c r="H3320" s="3" t="s">
        <v>1</v>
      </c>
    </row>
    <row r="3321" spans="1:8" x14ac:dyDescent="0.25">
      <c r="A3321" s="3" t="s">
        <v>31197</v>
      </c>
      <c r="B3321" s="3" t="s">
        <v>10383</v>
      </c>
      <c r="C3321" s="3" t="s">
        <v>90</v>
      </c>
      <c r="D3321" s="3" t="s">
        <v>34418</v>
      </c>
      <c r="E3321" s="4">
        <v>172858.2</v>
      </c>
      <c r="F3321" s="3" t="s">
        <v>0</v>
      </c>
      <c r="G3321" s="4">
        <v>40</v>
      </c>
      <c r="H3321" s="3" t="s">
        <v>108</v>
      </c>
    </row>
    <row r="3322" spans="1:8" x14ac:dyDescent="0.25">
      <c r="A3322" s="3" t="s">
        <v>31197</v>
      </c>
      <c r="B3322" s="3" t="s">
        <v>10384</v>
      </c>
      <c r="C3322" s="3" t="s">
        <v>90</v>
      </c>
      <c r="D3322" s="3" t="s">
        <v>34418</v>
      </c>
      <c r="E3322" s="4">
        <v>184005.13</v>
      </c>
      <c r="F3322" s="3" t="s">
        <v>0</v>
      </c>
      <c r="G3322" s="4">
        <v>4.25</v>
      </c>
      <c r="H3322" s="3" t="s">
        <v>1</v>
      </c>
    </row>
    <row r="3323" spans="1:8" x14ac:dyDescent="0.25">
      <c r="A3323" s="3" t="s">
        <v>31197</v>
      </c>
      <c r="B3323" s="3" t="s">
        <v>10405</v>
      </c>
      <c r="C3323" s="3" t="s">
        <v>90</v>
      </c>
      <c r="D3323" s="3" t="s">
        <v>34418</v>
      </c>
      <c r="E3323" s="4">
        <v>359820.06</v>
      </c>
      <c r="F3323" s="3" t="s">
        <v>0</v>
      </c>
      <c r="G3323" s="4">
        <v>28.021000000000001</v>
      </c>
      <c r="H3323" s="3" t="s">
        <v>1</v>
      </c>
    </row>
    <row r="3324" spans="1:8" x14ac:dyDescent="0.25">
      <c r="A3324" s="3" t="s">
        <v>31197</v>
      </c>
      <c r="B3324" s="3" t="s">
        <v>10415</v>
      </c>
      <c r="C3324" s="3" t="s">
        <v>90</v>
      </c>
      <c r="D3324" s="3" t="s">
        <v>34418</v>
      </c>
      <c r="E3324" s="4">
        <v>443848.02</v>
      </c>
      <c r="F3324" s="3" t="s">
        <v>0</v>
      </c>
      <c r="G3324" s="4">
        <v>22</v>
      </c>
      <c r="H3324" s="3" t="s">
        <v>1</v>
      </c>
    </row>
    <row r="3325" spans="1:8" x14ac:dyDescent="0.25">
      <c r="A3325" s="3" t="s">
        <v>31197</v>
      </c>
      <c r="B3325" s="3" t="s">
        <v>10416</v>
      </c>
      <c r="C3325" s="3" t="s">
        <v>90</v>
      </c>
      <c r="D3325" s="3" t="s">
        <v>34418</v>
      </c>
      <c r="E3325" s="4">
        <v>269750.84000000003</v>
      </c>
      <c r="F3325" s="3" t="s">
        <v>0</v>
      </c>
      <c r="G3325" s="4">
        <v>425</v>
      </c>
      <c r="H3325" s="3" t="s">
        <v>108</v>
      </c>
    </row>
    <row r="3326" spans="1:8" x14ac:dyDescent="0.25">
      <c r="A3326" s="3" t="s">
        <v>31197</v>
      </c>
      <c r="B3326" s="3" t="s">
        <v>10417</v>
      </c>
      <c r="C3326" s="3" t="s">
        <v>90</v>
      </c>
      <c r="D3326" s="3" t="s">
        <v>34418</v>
      </c>
      <c r="E3326" s="4">
        <v>375887.02</v>
      </c>
      <c r="F3326" s="3" t="s">
        <v>0</v>
      </c>
      <c r="G3326" s="4">
        <v>600</v>
      </c>
      <c r="H3326" s="3" t="s">
        <v>108</v>
      </c>
    </row>
    <row r="3327" spans="1:8" x14ac:dyDescent="0.25">
      <c r="A3327" s="3" t="s">
        <v>31197</v>
      </c>
      <c r="B3327" s="3" t="s">
        <v>10418</v>
      </c>
      <c r="C3327" s="3" t="s">
        <v>90</v>
      </c>
      <c r="D3327" s="3" t="s">
        <v>34418</v>
      </c>
      <c r="E3327" s="4">
        <v>319655.429999999</v>
      </c>
      <c r="F3327" s="3" t="s">
        <v>0</v>
      </c>
      <c r="G3327" s="4">
        <v>530</v>
      </c>
      <c r="H3327" s="3" t="s">
        <v>108</v>
      </c>
    </row>
    <row r="3328" spans="1:8" x14ac:dyDescent="0.25">
      <c r="A3328" s="3" t="s">
        <v>31197</v>
      </c>
      <c r="B3328" s="3" t="s">
        <v>10419</v>
      </c>
      <c r="C3328" s="3" t="s">
        <v>90</v>
      </c>
      <c r="D3328" s="3" t="s">
        <v>34418</v>
      </c>
      <c r="E3328" s="4">
        <v>151088.72</v>
      </c>
      <c r="F3328" s="3" t="s">
        <v>0</v>
      </c>
      <c r="G3328" s="4">
        <v>400</v>
      </c>
      <c r="H3328" s="3" t="s">
        <v>108</v>
      </c>
    </row>
    <row r="3329" spans="1:8" x14ac:dyDescent="0.25">
      <c r="A3329" s="3" t="s">
        <v>31197</v>
      </c>
      <c r="B3329" s="3" t="s">
        <v>10446</v>
      </c>
      <c r="C3329" s="3" t="s">
        <v>90</v>
      </c>
      <c r="D3329" s="3" t="s">
        <v>34418</v>
      </c>
      <c r="E3329" s="4">
        <v>191573.78</v>
      </c>
      <c r="F3329" s="3" t="s">
        <v>0</v>
      </c>
      <c r="G3329" s="4">
        <v>13.898</v>
      </c>
      <c r="H3329" s="3" t="s">
        <v>1</v>
      </c>
    </row>
    <row r="3330" spans="1:8" x14ac:dyDescent="0.25">
      <c r="A3330" s="3" t="s">
        <v>31197</v>
      </c>
      <c r="B3330" s="3" t="s">
        <v>10448</v>
      </c>
      <c r="C3330" s="3" t="s">
        <v>90</v>
      </c>
      <c r="D3330" s="3" t="s">
        <v>34418</v>
      </c>
      <c r="E3330" s="4">
        <v>99786.119999999893</v>
      </c>
      <c r="F3330" s="3" t="s">
        <v>0</v>
      </c>
      <c r="G3330" s="4">
        <v>120</v>
      </c>
      <c r="H3330" s="3" t="s">
        <v>108</v>
      </c>
    </row>
    <row r="3331" spans="1:8" x14ac:dyDescent="0.25">
      <c r="A3331" s="3" t="s">
        <v>31197</v>
      </c>
      <c r="B3331" s="3" t="s">
        <v>10459</v>
      </c>
      <c r="C3331" s="3" t="s">
        <v>90</v>
      </c>
      <c r="D3331" s="3" t="s">
        <v>34418</v>
      </c>
      <c r="E3331" s="4">
        <v>12924925.93</v>
      </c>
      <c r="F3331" s="3" t="s">
        <v>0</v>
      </c>
      <c r="G3331" s="4">
        <v>367.149</v>
      </c>
      <c r="H3331" s="3" t="s">
        <v>1</v>
      </c>
    </row>
    <row r="3332" spans="1:8" x14ac:dyDescent="0.25">
      <c r="A3332" s="3" t="s">
        <v>31197</v>
      </c>
      <c r="B3332" s="3" t="s">
        <v>10460</v>
      </c>
      <c r="C3332" s="3" t="s">
        <v>90</v>
      </c>
      <c r="D3332" s="3" t="s">
        <v>34418</v>
      </c>
      <c r="E3332" s="4">
        <v>11700306.92</v>
      </c>
      <c r="F3332" s="3" t="s">
        <v>0</v>
      </c>
      <c r="G3332" s="4">
        <v>332.36900000000003</v>
      </c>
      <c r="H3332" s="3" t="s">
        <v>1</v>
      </c>
    </row>
    <row r="3333" spans="1:8" x14ac:dyDescent="0.25">
      <c r="A3333" s="3" t="s">
        <v>31197</v>
      </c>
      <c r="B3333" s="3" t="s">
        <v>10461</v>
      </c>
      <c r="C3333" s="3" t="s">
        <v>90</v>
      </c>
      <c r="D3333" s="3" t="s">
        <v>34418</v>
      </c>
      <c r="E3333" s="4">
        <v>1745842.21</v>
      </c>
      <c r="F3333" s="3" t="s">
        <v>0</v>
      </c>
      <c r="G3333" s="4">
        <v>49.755000000000003</v>
      </c>
      <c r="H3333" s="3" t="s">
        <v>1</v>
      </c>
    </row>
    <row r="3334" spans="1:8" x14ac:dyDescent="0.25">
      <c r="A3334" s="3" t="s">
        <v>31197</v>
      </c>
      <c r="B3334" s="3" t="s">
        <v>10462</v>
      </c>
      <c r="C3334" s="3" t="s">
        <v>90</v>
      </c>
      <c r="D3334" s="3" t="s">
        <v>34418</v>
      </c>
      <c r="E3334" s="4">
        <v>2057868.22</v>
      </c>
      <c r="F3334" s="3" t="s">
        <v>0</v>
      </c>
      <c r="G3334" s="4">
        <v>58.917000000000002</v>
      </c>
      <c r="H3334" s="3" t="s">
        <v>1</v>
      </c>
    </row>
    <row r="3335" spans="1:8" x14ac:dyDescent="0.25">
      <c r="A3335" s="3" t="s">
        <v>31197</v>
      </c>
      <c r="B3335" s="3" t="s">
        <v>10463</v>
      </c>
      <c r="C3335" s="3" t="s">
        <v>90</v>
      </c>
      <c r="D3335" s="3" t="s">
        <v>34418</v>
      </c>
      <c r="E3335" s="4">
        <v>2496850.73</v>
      </c>
      <c r="F3335" s="3" t="s">
        <v>0</v>
      </c>
      <c r="G3335" s="4">
        <v>74.433999999999898</v>
      </c>
      <c r="H3335" s="3" t="s">
        <v>1</v>
      </c>
    </row>
    <row r="3336" spans="1:8" x14ac:dyDescent="0.25">
      <c r="A3336" s="3" t="s">
        <v>31197</v>
      </c>
      <c r="B3336" s="3" t="s">
        <v>10464</v>
      </c>
      <c r="C3336" s="3" t="s">
        <v>90</v>
      </c>
      <c r="D3336" s="3" t="s">
        <v>34418</v>
      </c>
      <c r="E3336" s="4">
        <v>3890106.35</v>
      </c>
      <c r="F3336" s="3" t="s">
        <v>0</v>
      </c>
      <c r="G3336" s="4">
        <v>115.559</v>
      </c>
      <c r="H3336" s="3" t="s">
        <v>1</v>
      </c>
    </row>
    <row r="3337" spans="1:8" x14ac:dyDescent="0.25">
      <c r="A3337" s="3" t="s">
        <v>31197</v>
      </c>
      <c r="B3337" s="3" t="s">
        <v>10465</v>
      </c>
      <c r="C3337" s="3" t="s">
        <v>90</v>
      </c>
      <c r="D3337" s="3" t="s">
        <v>34418</v>
      </c>
      <c r="E3337" s="4">
        <v>4787533.8899999904</v>
      </c>
      <c r="F3337" s="3" t="s">
        <v>0</v>
      </c>
      <c r="G3337" s="4">
        <v>137.03</v>
      </c>
      <c r="H3337" s="3" t="s">
        <v>1</v>
      </c>
    </row>
    <row r="3338" spans="1:8" x14ac:dyDescent="0.25">
      <c r="A3338" s="3" t="s">
        <v>31197</v>
      </c>
      <c r="B3338" s="3" t="s">
        <v>10476</v>
      </c>
      <c r="C3338" s="3" t="s">
        <v>90</v>
      </c>
      <c r="D3338" s="3" t="s">
        <v>34418</v>
      </c>
      <c r="E3338" s="4">
        <v>12982838.880000001</v>
      </c>
      <c r="F3338" s="3" t="s">
        <v>0</v>
      </c>
      <c r="G3338" s="4">
        <v>699.048</v>
      </c>
      <c r="H3338" s="3" t="s">
        <v>1</v>
      </c>
    </row>
    <row r="3339" spans="1:8" x14ac:dyDescent="0.25">
      <c r="A3339" s="3" t="s">
        <v>31197</v>
      </c>
      <c r="B3339" s="3" t="s">
        <v>10499</v>
      </c>
      <c r="C3339" s="3" t="s">
        <v>90</v>
      </c>
      <c r="D3339" s="3" t="s">
        <v>34418</v>
      </c>
      <c r="E3339" s="4">
        <v>782496.87</v>
      </c>
      <c r="F3339" s="3" t="s">
        <v>0</v>
      </c>
      <c r="G3339" s="4">
        <v>20.988</v>
      </c>
      <c r="H3339" s="3" t="s">
        <v>1</v>
      </c>
    </row>
    <row r="3340" spans="1:8" x14ac:dyDescent="0.25">
      <c r="A3340" s="3" t="s">
        <v>31197</v>
      </c>
      <c r="B3340" s="3" t="s">
        <v>10500</v>
      </c>
      <c r="C3340" s="3" t="s">
        <v>90</v>
      </c>
      <c r="D3340" s="3" t="s">
        <v>34418</v>
      </c>
      <c r="E3340" s="4">
        <v>754415.76</v>
      </c>
      <c r="F3340" s="3" t="s">
        <v>0</v>
      </c>
      <c r="G3340" s="4">
        <v>19.8219999999999</v>
      </c>
      <c r="H3340" s="3" t="s">
        <v>1</v>
      </c>
    </row>
    <row r="3341" spans="1:8" x14ac:dyDescent="0.25">
      <c r="A3341" s="3" t="s">
        <v>31197</v>
      </c>
      <c r="B3341" s="3" t="s">
        <v>10527</v>
      </c>
      <c r="C3341" s="3" t="s">
        <v>90</v>
      </c>
      <c r="D3341" s="3" t="s">
        <v>34418</v>
      </c>
      <c r="E3341" s="4">
        <v>11901.12</v>
      </c>
      <c r="F3341" s="3" t="s">
        <v>0</v>
      </c>
      <c r="G3341" s="4">
        <v>138</v>
      </c>
      <c r="H3341" s="3" t="s">
        <v>108</v>
      </c>
    </row>
    <row r="3342" spans="1:8" x14ac:dyDescent="0.25">
      <c r="A3342" s="3" t="s">
        <v>31197</v>
      </c>
      <c r="B3342" s="3" t="s">
        <v>10528</v>
      </c>
      <c r="C3342" s="3" t="s">
        <v>90</v>
      </c>
      <c r="D3342" s="3" t="s">
        <v>34418</v>
      </c>
      <c r="E3342" s="4">
        <v>21773.639999999901</v>
      </c>
      <c r="F3342" s="3" t="s">
        <v>0</v>
      </c>
      <c r="G3342" s="4">
        <v>138</v>
      </c>
      <c r="H3342" s="3" t="s">
        <v>108</v>
      </c>
    </row>
    <row r="3343" spans="1:8" x14ac:dyDescent="0.25">
      <c r="A3343" s="3" t="s">
        <v>31197</v>
      </c>
      <c r="B3343" s="3" t="s">
        <v>10529</v>
      </c>
      <c r="C3343" s="3" t="s">
        <v>90</v>
      </c>
      <c r="D3343" s="3" t="s">
        <v>34418</v>
      </c>
      <c r="E3343" s="4">
        <v>31913</v>
      </c>
      <c r="F3343" s="3" t="s">
        <v>0</v>
      </c>
      <c r="G3343" s="4">
        <v>130</v>
      </c>
      <c r="H3343" s="3" t="s">
        <v>108</v>
      </c>
    </row>
    <row r="3344" spans="1:8" x14ac:dyDescent="0.25">
      <c r="A3344" s="3" t="s">
        <v>31197</v>
      </c>
      <c r="B3344" s="3" t="s">
        <v>10564</v>
      </c>
      <c r="C3344" s="3" t="s">
        <v>90</v>
      </c>
      <c r="D3344" s="3" t="s">
        <v>34418</v>
      </c>
      <c r="E3344" s="4">
        <v>16876</v>
      </c>
      <c r="F3344" s="3" t="s">
        <v>0</v>
      </c>
      <c r="G3344" s="4">
        <v>200</v>
      </c>
      <c r="H3344" s="3" t="s">
        <v>108</v>
      </c>
    </row>
    <row r="3345" spans="1:8" x14ac:dyDescent="0.25">
      <c r="A3345" s="3" t="s">
        <v>31197</v>
      </c>
      <c r="B3345" s="3" t="s">
        <v>10574</v>
      </c>
      <c r="C3345" s="3" t="s">
        <v>90</v>
      </c>
      <c r="D3345" s="3" t="s">
        <v>34418</v>
      </c>
      <c r="E3345" s="4">
        <v>109950</v>
      </c>
      <c r="F3345" s="3" t="s">
        <v>0</v>
      </c>
      <c r="G3345" s="4">
        <v>1</v>
      </c>
      <c r="H3345" s="3" t="s">
        <v>108</v>
      </c>
    </row>
    <row r="3346" spans="1:8" x14ac:dyDescent="0.25">
      <c r="A3346" s="3" t="s">
        <v>31197</v>
      </c>
      <c r="B3346" s="3" t="s">
        <v>10735</v>
      </c>
      <c r="C3346" s="3" t="s">
        <v>90</v>
      </c>
      <c r="D3346" s="3" t="s">
        <v>34418</v>
      </c>
      <c r="E3346" s="4">
        <v>4783051.9000000004</v>
      </c>
      <c r="F3346" s="3" t="s">
        <v>0</v>
      </c>
      <c r="G3346" s="4">
        <v>256.29399999999902</v>
      </c>
      <c r="H3346" s="3" t="s">
        <v>1</v>
      </c>
    </row>
    <row r="3347" spans="1:8" x14ac:dyDescent="0.25">
      <c r="A3347" s="3" t="s">
        <v>31197</v>
      </c>
      <c r="B3347" s="3" t="s">
        <v>31555</v>
      </c>
      <c r="C3347" s="3" t="s">
        <v>90</v>
      </c>
      <c r="D3347" s="3" t="s">
        <v>34418</v>
      </c>
      <c r="E3347" s="4">
        <v>106197.7</v>
      </c>
      <c r="F3347" s="3" t="s">
        <v>0</v>
      </c>
      <c r="G3347" s="4">
        <v>30</v>
      </c>
      <c r="H3347" s="3" t="s">
        <v>108</v>
      </c>
    </row>
    <row r="3348" spans="1:8" x14ac:dyDescent="0.25">
      <c r="A3348" s="3" t="s">
        <v>31197</v>
      </c>
      <c r="B3348" s="3" t="s">
        <v>31549</v>
      </c>
      <c r="C3348" s="3" t="s">
        <v>90</v>
      </c>
      <c r="D3348" s="3" t="s">
        <v>34418</v>
      </c>
      <c r="E3348" s="4">
        <v>111115.82</v>
      </c>
      <c r="F3348" s="3" t="s">
        <v>0</v>
      </c>
      <c r="G3348" s="4">
        <v>6</v>
      </c>
      <c r="H3348" s="3" t="s">
        <v>1</v>
      </c>
    </row>
    <row r="3349" spans="1:8" x14ac:dyDescent="0.25">
      <c r="A3349" s="3" t="s">
        <v>31197</v>
      </c>
      <c r="B3349" s="3" t="s">
        <v>10906</v>
      </c>
      <c r="C3349" s="3" t="s">
        <v>90</v>
      </c>
      <c r="D3349" s="3" t="s">
        <v>34418</v>
      </c>
      <c r="E3349" s="4">
        <v>8885137.1699999906</v>
      </c>
      <c r="F3349" s="3" t="s">
        <v>0</v>
      </c>
      <c r="G3349" s="4">
        <v>476.96100000000001</v>
      </c>
      <c r="H3349" s="3" t="s">
        <v>1</v>
      </c>
    </row>
    <row r="3350" spans="1:8" x14ac:dyDescent="0.25">
      <c r="A3350" s="3" t="s">
        <v>31197</v>
      </c>
      <c r="B3350" s="3" t="s">
        <v>10922</v>
      </c>
      <c r="C3350" s="3" t="s">
        <v>90</v>
      </c>
      <c r="D3350" s="3" t="s">
        <v>34418</v>
      </c>
      <c r="E3350" s="4">
        <v>313613.47999999899</v>
      </c>
      <c r="F3350" s="3" t="s">
        <v>0</v>
      </c>
      <c r="G3350" s="4">
        <v>120</v>
      </c>
      <c r="H3350" s="3" t="s">
        <v>108</v>
      </c>
    </row>
    <row r="3351" spans="1:8" x14ac:dyDescent="0.25">
      <c r="A3351" s="3" t="s">
        <v>31197</v>
      </c>
      <c r="B3351" s="3" t="s">
        <v>10923</v>
      </c>
      <c r="C3351" s="3" t="s">
        <v>90</v>
      </c>
      <c r="D3351" s="3" t="s">
        <v>34418</v>
      </c>
      <c r="E3351" s="4">
        <v>187216.859999999</v>
      </c>
      <c r="F3351" s="3" t="s">
        <v>0</v>
      </c>
      <c r="G3351" s="4">
        <v>16.5</v>
      </c>
      <c r="H3351" s="3" t="s">
        <v>1</v>
      </c>
    </row>
    <row r="3352" spans="1:8" x14ac:dyDescent="0.25">
      <c r="A3352" s="3" t="s">
        <v>31197</v>
      </c>
      <c r="B3352" s="3" t="s">
        <v>10924</v>
      </c>
      <c r="C3352" s="3" t="s">
        <v>90</v>
      </c>
      <c r="D3352" s="3" t="s">
        <v>34418</v>
      </c>
      <c r="E3352" s="4">
        <v>309290.88</v>
      </c>
      <c r="F3352" s="3" t="s">
        <v>0</v>
      </c>
      <c r="G3352" s="4">
        <v>31.5</v>
      </c>
      <c r="H3352" s="3" t="s">
        <v>1</v>
      </c>
    </row>
    <row r="3353" spans="1:8" x14ac:dyDescent="0.25">
      <c r="A3353" s="3" t="s">
        <v>31197</v>
      </c>
      <c r="B3353" s="3" t="s">
        <v>10938</v>
      </c>
      <c r="C3353" s="3" t="s">
        <v>90</v>
      </c>
      <c r="D3353" s="3" t="s">
        <v>34418</v>
      </c>
      <c r="E3353" s="4">
        <v>44725.05</v>
      </c>
      <c r="F3353" s="3" t="s">
        <v>0</v>
      </c>
      <c r="G3353" s="4">
        <v>130</v>
      </c>
      <c r="H3353" s="3" t="s">
        <v>108</v>
      </c>
    </row>
    <row r="3354" spans="1:8" x14ac:dyDescent="0.25">
      <c r="A3354" s="3" t="s">
        <v>31197</v>
      </c>
      <c r="B3354" s="3" t="s">
        <v>10976</v>
      </c>
      <c r="C3354" s="3" t="s">
        <v>90</v>
      </c>
      <c r="D3354" s="3" t="s">
        <v>34418</v>
      </c>
      <c r="E3354" s="4">
        <v>548754.06000000006</v>
      </c>
      <c r="F3354" s="3" t="s">
        <v>0</v>
      </c>
      <c r="G3354" s="4">
        <v>24</v>
      </c>
      <c r="H3354" s="3" t="s">
        <v>1</v>
      </c>
    </row>
    <row r="3355" spans="1:8" x14ac:dyDescent="0.25">
      <c r="A3355" s="3" t="s">
        <v>31197</v>
      </c>
      <c r="B3355" s="3" t="s">
        <v>31512</v>
      </c>
      <c r="C3355" s="3" t="s">
        <v>90</v>
      </c>
      <c r="D3355" s="3" t="s">
        <v>34418</v>
      </c>
      <c r="E3355" s="4">
        <v>410088</v>
      </c>
      <c r="F3355" s="3" t="s">
        <v>0</v>
      </c>
      <c r="G3355" s="4">
        <v>1</v>
      </c>
      <c r="H3355" s="3" t="s">
        <v>229</v>
      </c>
    </row>
    <row r="3356" spans="1:8" x14ac:dyDescent="0.25">
      <c r="A3356" s="3" t="s">
        <v>31197</v>
      </c>
      <c r="B3356" s="3" t="s">
        <v>11112</v>
      </c>
      <c r="C3356" s="3" t="s">
        <v>90</v>
      </c>
      <c r="D3356" s="3" t="s">
        <v>34418</v>
      </c>
      <c r="E3356" s="4">
        <v>813169.9</v>
      </c>
      <c r="F3356" s="3" t="s">
        <v>0</v>
      </c>
      <c r="G3356" s="4">
        <v>32.899999999999899</v>
      </c>
      <c r="H3356" s="3" t="s">
        <v>1</v>
      </c>
    </row>
    <row r="3357" spans="1:8" x14ac:dyDescent="0.25">
      <c r="A3357" s="3" t="s">
        <v>31197</v>
      </c>
      <c r="B3357" s="3" t="s">
        <v>11113</v>
      </c>
      <c r="C3357" s="3" t="s">
        <v>90</v>
      </c>
      <c r="D3357" s="3" t="s">
        <v>34418</v>
      </c>
      <c r="E3357" s="4">
        <v>227660.7</v>
      </c>
      <c r="F3357" s="3" t="s">
        <v>0</v>
      </c>
      <c r="G3357" s="4">
        <v>9.23</v>
      </c>
      <c r="H3357" s="3" t="s">
        <v>1</v>
      </c>
    </row>
    <row r="3358" spans="1:8" x14ac:dyDescent="0.25">
      <c r="A3358" s="3" t="s">
        <v>31197</v>
      </c>
      <c r="B3358" s="3" t="s">
        <v>11114</v>
      </c>
      <c r="C3358" s="3" t="s">
        <v>90</v>
      </c>
      <c r="D3358" s="3" t="s">
        <v>34418</v>
      </c>
      <c r="E3358" s="4">
        <v>116146.11</v>
      </c>
      <c r="F3358" s="3" t="s">
        <v>0</v>
      </c>
      <c r="G3358" s="4">
        <v>4</v>
      </c>
      <c r="H3358" s="3" t="s">
        <v>1</v>
      </c>
    </row>
    <row r="3359" spans="1:8" x14ac:dyDescent="0.25">
      <c r="A3359" s="3" t="s">
        <v>31197</v>
      </c>
      <c r="B3359" s="3" t="s">
        <v>11115</v>
      </c>
      <c r="C3359" s="3" t="s">
        <v>90</v>
      </c>
      <c r="D3359" s="3" t="s">
        <v>34418</v>
      </c>
      <c r="E3359" s="4">
        <v>223510.12</v>
      </c>
      <c r="F3359" s="3" t="s">
        <v>0</v>
      </c>
      <c r="G3359" s="4">
        <v>4.95</v>
      </c>
      <c r="H3359" s="3" t="s">
        <v>1</v>
      </c>
    </row>
    <row r="3360" spans="1:8" x14ac:dyDescent="0.25">
      <c r="A3360" s="3" t="s">
        <v>31197</v>
      </c>
      <c r="B3360" s="3" t="s">
        <v>11116</v>
      </c>
      <c r="C3360" s="3" t="s">
        <v>90</v>
      </c>
      <c r="D3360" s="3" t="s">
        <v>34418</v>
      </c>
      <c r="E3360" s="4">
        <v>423905.37</v>
      </c>
      <c r="F3360" s="3" t="s">
        <v>0</v>
      </c>
      <c r="G3360" s="4">
        <v>16</v>
      </c>
      <c r="H3360" s="3" t="s">
        <v>1</v>
      </c>
    </row>
    <row r="3361" spans="1:8" x14ac:dyDescent="0.25">
      <c r="A3361" s="3" t="s">
        <v>31197</v>
      </c>
      <c r="B3361" s="3" t="s">
        <v>11117</v>
      </c>
      <c r="C3361" s="3" t="s">
        <v>90</v>
      </c>
      <c r="D3361" s="3" t="s">
        <v>34418</v>
      </c>
      <c r="E3361" s="4">
        <v>146938.769999999</v>
      </c>
      <c r="F3361" s="3" t="s">
        <v>0</v>
      </c>
      <c r="G3361" s="4">
        <v>5.548</v>
      </c>
      <c r="H3361" s="3" t="s">
        <v>1</v>
      </c>
    </row>
    <row r="3362" spans="1:8" x14ac:dyDescent="0.25">
      <c r="A3362" s="3" t="s">
        <v>31197</v>
      </c>
      <c r="B3362" s="3" t="s">
        <v>11118</v>
      </c>
      <c r="C3362" s="3" t="s">
        <v>90</v>
      </c>
      <c r="D3362" s="3" t="s">
        <v>34418</v>
      </c>
      <c r="E3362" s="4">
        <v>183990.39</v>
      </c>
      <c r="F3362" s="3" t="s">
        <v>0</v>
      </c>
      <c r="G3362" s="4">
        <v>7.0359999999999898</v>
      </c>
      <c r="H3362" s="3" t="s">
        <v>1</v>
      </c>
    </row>
    <row r="3363" spans="1:8" x14ac:dyDescent="0.25">
      <c r="A3363" s="3" t="s">
        <v>31197</v>
      </c>
      <c r="B3363" s="3" t="s">
        <v>11119</v>
      </c>
      <c r="C3363" s="3" t="s">
        <v>90</v>
      </c>
      <c r="D3363" s="3" t="s">
        <v>34418</v>
      </c>
      <c r="E3363" s="4">
        <v>1053711.07</v>
      </c>
      <c r="F3363" s="3" t="s">
        <v>0</v>
      </c>
      <c r="G3363" s="4">
        <v>40</v>
      </c>
      <c r="H3363" s="3" t="s">
        <v>1</v>
      </c>
    </row>
    <row r="3364" spans="1:8" x14ac:dyDescent="0.25">
      <c r="A3364" s="3" t="s">
        <v>31197</v>
      </c>
      <c r="B3364" s="3" t="s">
        <v>11120</v>
      </c>
      <c r="C3364" s="3" t="s">
        <v>90</v>
      </c>
      <c r="D3364" s="3" t="s">
        <v>34418</v>
      </c>
      <c r="E3364" s="4">
        <v>309410.679999999</v>
      </c>
      <c r="F3364" s="3" t="s">
        <v>0</v>
      </c>
      <c r="G3364" s="4">
        <v>11.816000000000001</v>
      </c>
      <c r="H3364" s="3" t="s">
        <v>1</v>
      </c>
    </row>
    <row r="3365" spans="1:8" x14ac:dyDescent="0.25">
      <c r="A3365" s="3" t="s">
        <v>31197</v>
      </c>
      <c r="B3365" s="3" t="s">
        <v>11121</v>
      </c>
      <c r="C3365" s="3" t="s">
        <v>90</v>
      </c>
      <c r="D3365" s="3" t="s">
        <v>34418</v>
      </c>
      <c r="E3365" s="4">
        <v>205757.69</v>
      </c>
      <c r="F3365" s="3" t="s">
        <v>0</v>
      </c>
      <c r="G3365" s="4">
        <v>8.0139999999999905</v>
      </c>
      <c r="H3365" s="3" t="s">
        <v>1</v>
      </c>
    </row>
    <row r="3366" spans="1:8" x14ac:dyDescent="0.25">
      <c r="A3366" s="3" t="s">
        <v>31197</v>
      </c>
      <c r="B3366" s="3" t="s">
        <v>11122</v>
      </c>
      <c r="C3366" s="3" t="s">
        <v>90</v>
      </c>
      <c r="D3366" s="3" t="s">
        <v>34418</v>
      </c>
      <c r="E3366" s="4">
        <v>230585.799999999</v>
      </c>
      <c r="F3366" s="3" t="s">
        <v>0</v>
      </c>
      <c r="G3366" s="4">
        <v>8.8369999999999909</v>
      </c>
      <c r="H3366" s="3" t="s">
        <v>1</v>
      </c>
    </row>
    <row r="3367" spans="1:8" x14ac:dyDescent="0.25">
      <c r="A3367" s="3" t="s">
        <v>31197</v>
      </c>
      <c r="B3367" s="3" t="s">
        <v>11123</v>
      </c>
      <c r="C3367" s="3" t="s">
        <v>90</v>
      </c>
      <c r="D3367" s="3" t="s">
        <v>34418</v>
      </c>
      <c r="E3367" s="4">
        <v>182112.87</v>
      </c>
      <c r="F3367" s="3" t="s">
        <v>0</v>
      </c>
      <c r="G3367" s="4">
        <v>7</v>
      </c>
      <c r="H3367" s="3" t="s">
        <v>1</v>
      </c>
    </row>
    <row r="3368" spans="1:8" x14ac:dyDescent="0.25">
      <c r="A3368" s="3" t="s">
        <v>31197</v>
      </c>
      <c r="B3368" s="3" t="s">
        <v>11124</v>
      </c>
      <c r="C3368" s="3" t="s">
        <v>90</v>
      </c>
      <c r="D3368" s="3" t="s">
        <v>34418</v>
      </c>
      <c r="E3368" s="4">
        <v>490600.13</v>
      </c>
      <c r="F3368" s="3" t="s">
        <v>0</v>
      </c>
      <c r="G3368" s="4">
        <v>18.664000000000001</v>
      </c>
      <c r="H3368" s="3" t="s">
        <v>1</v>
      </c>
    </row>
    <row r="3369" spans="1:8" x14ac:dyDescent="0.25">
      <c r="A3369" s="3" t="s">
        <v>31197</v>
      </c>
      <c r="B3369" s="3" t="s">
        <v>11125</v>
      </c>
      <c r="C3369" s="3" t="s">
        <v>90</v>
      </c>
      <c r="D3369" s="3" t="s">
        <v>34418</v>
      </c>
      <c r="E3369" s="4">
        <v>80398.8</v>
      </c>
      <c r="F3369" s="3" t="s">
        <v>0</v>
      </c>
      <c r="G3369" s="4">
        <v>3.0670000000000002</v>
      </c>
      <c r="H3369" s="3" t="s">
        <v>1</v>
      </c>
    </row>
    <row r="3370" spans="1:8" x14ac:dyDescent="0.25">
      <c r="A3370" s="3" t="s">
        <v>31197</v>
      </c>
      <c r="B3370" s="3" t="s">
        <v>11126</v>
      </c>
      <c r="C3370" s="3" t="s">
        <v>90</v>
      </c>
      <c r="D3370" s="3" t="s">
        <v>34418</v>
      </c>
      <c r="E3370" s="4">
        <v>39905.389999999898</v>
      </c>
      <c r="F3370" s="3" t="s">
        <v>0</v>
      </c>
      <c r="G3370" s="4">
        <v>1.5349999999999899</v>
      </c>
      <c r="H3370" s="3" t="s">
        <v>1</v>
      </c>
    </row>
    <row r="3371" spans="1:8" x14ac:dyDescent="0.25">
      <c r="A3371" s="3" t="s">
        <v>31197</v>
      </c>
      <c r="B3371" s="3" t="s">
        <v>11127</v>
      </c>
      <c r="C3371" s="3" t="s">
        <v>90</v>
      </c>
      <c r="D3371" s="3" t="s">
        <v>34418</v>
      </c>
      <c r="E3371" s="4">
        <v>1226055.3600000001</v>
      </c>
      <c r="F3371" s="3" t="s">
        <v>0</v>
      </c>
      <c r="G3371" s="4">
        <v>26.428999999999899</v>
      </c>
      <c r="H3371" s="3" t="s">
        <v>1</v>
      </c>
    </row>
    <row r="3372" spans="1:8" x14ac:dyDescent="0.25">
      <c r="A3372" s="3" t="s">
        <v>31197</v>
      </c>
      <c r="B3372" s="3" t="s">
        <v>11128</v>
      </c>
      <c r="C3372" s="3" t="s">
        <v>90</v>
      </c>
      <c r="D3372" s="3" t="s">
        <v>34418</v>
      </c>
      <c r="E3372" s="4">
        <v>317799.71999999898</v>
      </c>
      <c r="F3372" s="3" t="s">
        <v>0</v>
      </c>
      <c r="G3372" s="4">
        <v>5.944</v>
      </c>
      <c r="H3372" s="3" t="s">
        <v>1</v>
      </c>
    </row>
    <row r="3373" spans="1:8" x14ac:dyDescent="0.25">
      <c r="A3373" s="3" t="s">
        <v>31197</v>
      </c>
      <c r="B3373" s="3" t="s">
        <v>11129</v>
      </c>
      <c r="C3373" s="3" t="s">
        <v>90</v>
      </c>
      <c r="D3373" s="3" t="s">
        <v>34418</v>
      </c>
      <c r="E3373" s="4">
        <v>572216.81999999902</v>
      </c>
      <c r="F3373" s="3" t="s">
        <v>0</v>
      </c>
      <c r="G3373" s="4">
        <v>28.402999999999899</v>
      </c>
      <c r="H3373" s="3" t="s">
        <v>1</v>
      </c>
    </row>
    <row r="3374" spans="1:8" x14ac:dyDescent="0.25">
      <c r="A3374" s="3" t="s">
        <v>31197</v>
      </c>
      <c r="B3374" s="3" t="s">
        <v>11130</v>
      </c>
      <c r="C3374" s="3" t="s">
        <v>90</v>
      </c>
      <c r="D3374" s="3" t="s">
        <v>34418</v>
      </c>
      <c r="E3374" s="4">
        <v>598751.34999999905</v>
      </c>
      <c r="F3374" s="3" t="s">
        <v>0</v>
      </c>
      <c r="G3374" s="4">
        <v>19.745000000000001</v>
      </c>
      <c r="H3374" s="3" t="s">
        <v>1</v>
      </c>
    </row>
    <row r="3375" spans="1:8" x14ac:dyDescent="0.25">
      <c r="A3375" s="3" t="s">
        <v>31197</v>
      </c>
      <c r="B3375" s="3" t="s">
        <v>11131</v>
      </c>
      <c r="C3375" s="3" t="s">
        <v>90</v>
      </c>
      <c r="D3375" s="3" t="s">
        <v>34418</v>
      </c>
      <c r="E3375" s="4">
        <v>301354.109999999</v>
      </c>
      <c r="F3375" s="3" t="s">
        <v>0</v>
      </c>
      <c r="G3375" s="4">
        <v>16</v>
      </c>
      <c r="H3375" s="3" t="s">
        <v>1</v>
      </c>
    </row>
    <row r="3376" spans="1:8" x14ac:dyDescent="0.25">
      <c r="A3376" s="3" t="s">
        <v>31197</v>
      </c>
      <c r="B3376" s="3" t="s">
        <v>11132</v>
      </c>
      <c r="C3376" s="3" t="s">
        <v>90</v>
      </c>
      <c r="D3376" s="3" t="s">
        <v>34418</v>
      </c>
      <c r="E3376" s="4">
        <v>229925.78</v>
      </c>
      <c r="F3376" s="3" t="s">
        <v>0</v>
      </c>
      <c r="G3376" s="4">
        <v>11.3</v>
      </c>
      <c r="H3376" s="3" t="s">
        <v>1</v>
      </c>
    </row>
    <row r="3377" spans="1:8" x14ac:dyDescent="0.25">
      <c r="A3377" s="3" t="s">
        <v>31197</v>
      </c>
      <c r="B3377" s="3" t="s">
        <v>11133</v>
      </c>
      <c r="C3377" s="3" t="s">
        <v>90</v>
      </c>
      <c r="D3377" s="3" t="s">
        <v>34418</v>
      </c>
      <c r="E3377" s="4">
        <v>575432.12</v>
      </c>
      <c r="F3377" s="3" t="s">
        <v>0</v>
      </c>
      <c r="G3377" s="4">
        <v>28.006</v>
      </c>
      <c r="H3377" s="3" t="s">
        <v>1</v>
      </c>
    </row>
    <row r="3378" spans="1:8" x14ac:dyDescent="0.25">
      <c r="A3378" s="3" t="s">
        <v>31197</v>
      </c>
      <c r="B3378" s="3" t="s">
        <v>11134</v>
      </c>
      <c r="C3378" s="3" t="s">
        <v>90</v>
      </c>
      <c r="D3378" s="3" t="s">
        <v>34418</v>
      </c>
      <c r="E3378" s="4">
        <v>195503.78</v>
      </c>
      <c r="F3378" s="3" t="s">
        <v>0</v>
      </c>
      <c r="G3378" s="4">
        <v>9.5210000000000008</v>
      </c>
      <c r="H3378" s="3" t="s">
        <v>1</v>
      </c>
    </row>
    <row r="3379" spans="1:8" x14ac:dyDescent="0.25">
      <c r="A3379" s="3" t="s">
        <v>31197</v>
      </c>
      <c r="B3379" s="3" t="s">
        <v>11135</v>
      </c>
      <c r="C3379" s="3" t="s">
        <v>90</v>
      </c>
      <c r="D3379" s="3" t="s">
        <v>34418</v>
      </c>
      <c r="E3379" s="4">
        <v>452853.09999999899</v>
      </c>
      <c r="F3379" s="3" t="s">
        <v>0</v>
      </c>
      <c r="G3379" s="4">
        <v>25.17</v>
      </c>
      <c r="H3379" s="3" t="s">
        <v>1</v>
      </c>
    </row>
    <row r="3380" spans="1:8" x14ac:dyDescent="0.25">
      <c r="A3380" s="3" t="s">
        <v>31197</v>
      </c>
      <c r="B3380" s="3" t="s">
        <v>11136</v>
      </c>
      <c r="C3380" s="3" t="s">
        <v>90</v>
      </c>
      <c r="D3380" s="3" t="s">
        <v>34418</v>
      </c>
      <c r="E3380" s="4">
        <v>800049.38</v>
      </c>
      <c r="F3380" s="3" t="s">
        <v>0</v>
      </c>
      <c r="G3380" s="4">
        <v>42.7959999999999</v>
      </c>
      <c r="H3380" s="3" t="s">
        <v>1</v>
      </c>
    </row>
    <row r="3381" spans="1:8" x14ac:dyDescent="0.25">
      <c r="A3381" s="3" t="s">
        <v>31197</v>
      </c>
      <c r="B3381" s="3" t="s">
        <v>11152</v>
      </c>
      <c r="C3381" s="3" t="s">
        <v>90</v>
      </c>
      <c r="D3381" s="3" t="s">
        <v>34418</v>
      </c>
      <c r="E3381" s="4">
        <v>192951.459999999</v>
      </c>
      <c r="F3381" s="3" t="s">
        <v>0</v>
      </c>
      <c r="G3381" s="4">
        <v>10.544</v>
      </c>
      <c r="H3381" s="3" t="s">
        <v>1</v>
      </c>
    </row>
    <row r="3382" spans="1:8" x14ac:dyDescent="0.25">
      <c r="A3382" s="3" t="s">
        <v>31197</v>
      </c>
      <c r="B3382" s="3" t="s">
        <v>11155</v>
      </c>
      <c r="C3382" s="3" t="s">
        <v>90</v>
      </c>
      <c r="D3382" s="3" t="s">
        <v>34418</v>
      </c>
      <c r="E3382" s="4">
        <v>81302.839999999895</v>
      </c>
      <c r="F3382" s="3" t="s">
        <v>0</v>
      </c>
      <c r="G3382" s="4">
        <v>3.5009999999999901</v>
      </c>
      <c r="H3382" s="3" t="s">
        <v>1</v>
      </c>
    </row>
    <row r="3383" spans="1:8" x14ac:dyDescent="0.25">
      <c r="A3383" s="3" t="s">
        <v>31197</v>
      </c>
      <c r="B3383" s="3" t="s">
        <v>11156</v>
      </c>
      <c r="C3383" s="3" t="s">
        <v>90</v>
      </c>
      <c r="D3383" s="3" t="s">
        <v>34418</v>
      </c>
      <c r="E3383" s="4">
        <v>174147.399999999</v>
      </c>
      <c r="F3383" s="3" t="s">
        <v>0</v>
      </c>
      <c r="G3383" s="4">
        <v>7.4989999999999899</v>
      </c>
      <c r="H3383" s="3" t="s">
        <v>1</v>
      </c>
    </row>
    <row r="3384" spans="1:8" x14ac:dyDescent="0.25">
      <c r="A3384" s="3" t="s">
        <v>31197</v>
      </c>
      <c r="B3384" s="3" t="s">
        <v>11180</v>
      </c>
      <c r="C3384" s="3" t="s">
        <v>90</v>
      </c>
      <c r="D3384" s="3" t="s">
        <v>34418</v>
      </c>
      <c r="E3384" s="4">
        <v>116611.59</v>
      </c>
      <c r="F3384" s="3" t="s">
        <v>0</v>
      </c>
      <c r="G3384" s="4">
        <v>3.4449999999999901</v>
      </c>
      <c r="H3384" s="3" t="s">
        <v>1</v>
      </c>
    </row>
    <row r="3385" spans="1:8" x14ac:dyDescent="0.25">
      <c r="A3385" s="3" t="s">
        <v>31197</v>
      </c>
      <c r="B3385" s="3" t="s">
        <v>31598</v>
      </c>
      <c r="C3385" s="3" t="s">
        <v>90</v>
      </c>
      <c r="D3385" s="3" t="s">
        <v>34418</v>
      </c>
      <c r="E3385" s="4">
        <v>39731.139999999898</v>
      </c>
      <c r="F3385" s="3" t="s">
        <v>0</v>
      </c>
      <c r="G3385" s="4">
        <v>1.3</v>
      </c>
      <c r="H3385" s="3" t="s">
        <v>1</v>
      </c>
    </row>
    <row r="3386" spans="1:8" x14ac:dyDescent="0.25">
      <c r="A3386" s="3" t="s">
        <v>31197</v>
      </c>
      <c r="B3386" s="3" t="s">
        <v>11181</v>
      </c>
      <c r="C3386" s="3" t="s">
        <v>90</v>
      </c>
      <c r="D3386" s="3" t="s">
        <v>34418</v>
      </c>
      <c r="E3386" s="4">
        <v>1187952.2</v>
      </c>
      <c r="F3386" s="3" t="s">
        <v>0</v>
      </c>
      <c r="G3386" s="4">
        <v>32.92</v>
      </c>
      <c r="H3386" s="3" t="s">
        <v>1</v>
      </c>
    </row>
    <row r="3387" spans="1:8" x14ac:dyDescent="0.25">
      <c r="A3387" s="3" t="s">
        <v>31197</v>
      </c>
      <c r="B3387" s="3" t="s">
        <v>11192</v>
      </c>
      <c r="C3387" s="3" t="s">
        <v>90</v>
      </c>
      <c r="D3387" s="3" t="s">
        <v>34418</v>
      </c>
      <c r="E3387" s="4">
        <v>289470.19</v>
      </c>
      <c r="F3387" s="3" t="s">
        <v>0</v>
      </c>
      <c r="G3387" s="4">
        <v>9</v>
      </c>
      <c r="H3387" s="3" t="s">
        <v>1</v>
      </c>
    </row>
    <row r="3388" spans="1:8" x14ac:dyDescent="0.25">
      <c r="A3388" s="3" t="s">
        <v>31197</v>
      </c>
      <c r="B3388" s="3" t="s">
        <v>11253</v>
      </c>
      <c r="C3388" s="3" t="s">
        <v>90</v>
      </c>
      <c r="D3388" s="3" t="s">
        <v>34418</v>
      </c>
      <c r="E3388" s="4">
        <v>22420.4199999999</v>
      </c>
      <c r="F3388" s="3" t="s">
        <v>0</v>
      </c>
      <c r="G3388" s="4">
        <v>0.59999999999999898</v>
      </c>
      <c r="H3388" s="3" t="s">
        <v>1</v>
      </c>
    </row>
    <row r="3389" spans="1:8" x14ac:dyDescent="0.25">
      <c r="A3389" s="3" t="s">
        <v>31197</v>
      </c>
      <c r="B3389" s="3" t="s">
        <v>11280</v>
      </c>
      <c r="C3389" s="3" t="s">
        <v>90</v>
      </c>
      <c r="D3389" s="3" t="s">
        <v>34418</v>
      </c>
      <c r="E3389" s="4">
        <v>149218.34</v>
      </c>
      <c r="F3389" s="3" t="s">
        <v>0</v>
      </c>
      <c r="G3389" s="4">
        <v>2</v>
      </c>
      <c r="H3389" s="3" t="s">
        <v>108</v>
      </c>
    </row>
    <row r="3390" spans="1:8" x14ac:dyDescent="0.25">
      <c r="A3390" s="3" t="s">
        <v>31197</v>
      </c>
      <c r="B3390" s="3" t="s">
        <v>11300</v>
      </c>
      <c r="C3390" s="3" t="s">
        <v>90</v>
      </c>
      <c r="D3390" s="3" t="s">
        <v>34418</v>
      </c>
      <c r="E3390" s="4">
        <v>16154.139999999899</v>
      </c>
      <c r="F3390" s="3" t="s">
        <v>0</v>
      </c>
      <c r="G3390" s="4">
        <v>20.888000000000002</v>
      </c>
      <c r="H3390" s="3" t="s">
        <v>153</v>
      </c>
    </row>
    <row r="3391" spans="1:8" x14ac:dyDescent="0.25">
      <c r="A3391" s="3" t="s">
        <v>31197</v>
      </c>
      <c r="B3391" s="3" t="s">
        <v>11312</v>
      </c>
      <c r="C3391" s="3" t="s">
        <v>90</v>
      </c>
      <c r="D3391" s="3" t="s">
        <v>34418</v>
      </c>
      <c r="E3391" s="4">
        <v>180454.28</v>
      </c>
      <c r="F3391" s="3" t="s">
        <v>0</v>
      </c>
      <c r="G3391" s="4">
        <v>5.46</v>
      </c>
      <c r="H3391" s="3" t="s">
        <v>1</v>
      </c>
    </row>
    <row r="3392" spans="1:8" x14ac:dyDescent="0.25">
      <c r="A3392" s="3" t="s">
        <v>31197</v>
      </c>
      <c r="B3392" s="3" t="s">
        <v>11313</v>
      </c>
      <c r="C3392" s="3" t="s">
        <v>90</v>
      </c>
      <c r="D3392" s="3" t="s">
        <v>34418</v>
      </c>
      <c r="E3392" s="4">
        <v>89505.32</v>
      </c>
      <c r="F3392" s="3" t="s">
        <v>0</v>
      </c>
      <c r="G3392" s="4">
        <v>2.7080000000000002</v>
      </c>
      <c r="H3392" s="3" t="s">
        <v>1</v>
      </c>
    </row>
    <row r="3393" spans="1:8" x14ac:dyDescent="0.25">
      <c r="A3393" s="3" t="s">
        <v>31197</v>
      </c>
      <c r="B3393" s="3" t="s">
        <v>11314</v>
      </c>
      <c r="C3393" s="3" t="s">
        <v>90</v>
      </c>
      <c r="D3393" s="3" t="s">
        <v>34418</v>
      </c>
      <c r="E3393" s="4">
        <v>165602.62</v>
      </c>
      <c r="F3393" s="3" t="s">
        <v>0</v>
      </c>
      <c r="G3393" s="4">
        <v>5.00999999999999</v>
      </c>
      <c r="H3393" s="3" t="s">
        <v>1</v>
      </c>
    </row>
    <row r="3394" spans="1:8" x14ac:dyDescent="0.25">
      <c r="A3394" s="3" t="s">
        <v>31197</v>
      </c>
      <c r="B3394" s="3" t="s">
        <v>11315</v>
      </c>
      <c r="C3394" s="3" t="s">
        <v>90</v>
      </c>
      <c r="D3394" s="3" t="s">
        <v>34418</v>
      </c>
      <c r="E3394" s="4">
        <v>148943.28</v>
      </c>
      <c r="F3394" s="3" t="s">
        <v>0</v>
      </c>
      <c r="G3394" s="4">
        <v>4.5060000000000002</v>
      </c>
      <c r="H3394" s="3" t="s">
        <v>1</v>
      </c>
    </row>
    <row r="3395" spans="1:8" x14ac:dyDescent="0.25">
      <c r="A3395" s="3" t="s">
        <v>31197</v>
      </c>
      <c r="B3395" s="3" t="s">
        <v>11316</v>
      </c>
      <c r="C3395" s="3" t="s">
        <v>90</v>
      </c>
      <c r="D3395" s="3" t="s">
        <v>34418</v>
      </c>
      <c r="E3395" s="4">
        <v>862621.69999999902</v>
      </c>
      <c r="F3395" s="3" t="s">
        <v>0</v>
      </c>
      <c r="G3395" s="4">
        <v>26.1039999999999</v>
      </c>
      <c r="H3395" s="3" t="s">
        <v>1</v>
      </c>
    </row>
    <row r="3396" spans="1:8" x14ac:dyDescent="0.25">
      <c r="A3396" s="3" t="s">
        <v>31197</v>
      </c>
      <c r="B3396" s="3" t="s">
        <v>11317</v>
      </c>
      <c r="C3396" s="3" t="s">
        <v>90</v>
      </c>
      <c r="D3396" s="3" t="s">
        <v>34418</v>
      </c>
      <c r="E3396" s="4">
        <v>467396.59999999899</v>
      </c>
      <c r="F3396" s="3" t="s">
        <v>0</v>
      </c>
      <c r="G3396" s="4">
        <v>14.144</v>
      </c>
      <c r="H3396" s="3" t="s">
        <v>1</v>
      </c>
    </row>
    <row r="3397" spans="1:8" x14ac:dyDescent="0.25">
      <c r="A3397" s="3" t="s">
        <v>31197</v>
      </c>
      <c r="B3397" s="3" t="s">
        <v>11318</v>
      </c>
      <c r="C3397" s="3" t="s">
        <v>90</v>
      </c>
      <c r="D3397" s="3" t="s">
        <v>34418</v>
      </c>
      <c r="E3397" s="4">
        <v>1142895.3999999899</v>
      </c>
      <c r="F3397" s="3" t="s">
        <v>0</v>
      </c>
      <c r="G3397" s="4">
        <v>34.252000000000002</v>
      </c>
      <c r="H3397" s="3" t="s">
        <v>1</v>
      </c>
    </row>
    <row r="3398" spans="1:8" x14ac:dyDescent="0.25">
      <c r="A3398" s="3" t="s">
        <v>31197</v>
      </c>
      <c r="B3398" s="3" t="s">
        <v>11319</v>
      </c>
      <c r="C3398" s="3" t="s">
        <v>90</v>
      </c>
      <c r="D3398" s="3" t="s">
        <v>34418</v>
      </c>
      <c r="E3398" s="4">
        <v>28223.959999999901</v>
      </c>
      <c r="F3398" s="3" t="s">
        <v>0</v>
      </c>
      <c r="G3398" s="4">
        <v>0.85399999999999898</v>
      </c>
      <c r="H3398" s="3" t="s">
        <v>1</v>
      </c>
    </row>
    <row r="3399" spans="1:8" x14ac:dyDescent="0.25">
      <c r="A3399" s="3" t="s">
        <v>31197</v>
      </c>
      <c r="B3399" s="3" t="s">
        <v>11320</v>
      </c>
      <c r="C3399" s="3" t="s">
        <v>90</v>
      </c>
      <c r="D3399" s="3" t="s">
        <v>34418</v>
      </c>
      <c r="E3399" s="4">
        <v>47651.68</v>
      </c>
      <c r="F3399" s="3" t="s">
        <v>0</v>
      </c>
      <c r="G3399" s="4">
        <v>1.171</v>
      </c>
      <c r="H3399" s="3" t="s">
        <v>1</v>
      </c>
    </row>
    <row r="3400" spans="1:8" x14ac:dyDescent="0.25">
      <c r="A3400" s="3" t="s">
        <v>31197</v>
      </c>
      <c r="B3400" s="3" t="s">
        <v>11321</v>
      </c>
      <c r="C3400" s="3" t="s">
        <v>90</v>
      </c>
      <c r="D3400" s="3" t="s">
        <v>34418</v>
      </c>
      <c r="E3400" s="4">
        <v>160693.42000000001</v>
      </c>
      <c r="F3400" s="3" t="s">
        <v>0</v>
      </c>
      <c r="G3400" s="4">
        <v>5.5110000000000001</v>
      </c>
      <c r="H3400" s="3" t="s">
        <v>1</v>
      </c>
    </row>
    <row r="3401" spans="1:8" x14ac:dyDescent="0.25">
      <c r="A3401" s="3" t="s">
        <v>31197</v>
      </c>
      <c r="B3401" s="3" t="s">
        <v>11322</v>
      </c>
      <c r="C3401" s="3" t="s">
        <v>90</v>
      </c>
      <c r="D3401" s="3" t="s">
        <v>34418</v>
      </c>
      <c r="E3401" s="4">
        <v>2834719.64</v>
      </c>
      <c r="F3401" s="3" t="s">
        <v>0</v>
      </c>
      <c r="G3401" s="4">
        <v>91.879999999999896</v>
      </c>
      <c r="H3401" s="3" t="s">
        <v>1</v>
      </c>
    </row>
    <row r="3402" spans="1:8" x14ac:dyDescent="0.25">
      <c r="A3402" s="3" t="s">
        <v>31197</v>
      </c>
      <c r="B3402" s="3" t="s">
        <v>11323</v>
      </c>
      <c r="C3402" s="3" t="s">
        <v>90</v>
      </c>
      <c r="D3402" s="3" t="s">
        <v>34418</v>
      </c>
      <c r="E3402" s="4">
        <v>695104.93999999901</v>
      </c>
      <c r="F3402" s="3" t="s">
        <v>0</v>
      </c>
      <c r="G3402" s="4">
        <v>22.53</v>
      </c>
      <c r="H3402" s="3" t="s">
        <v>1</v>
      </c>
    </row>
    <row r="3403" spans="1:8" x14ac:dyDescent="0.25">
      <c r="A3403" s="3" t="s">
        <v>31197</v>
      </c>
      <c r="B3403" s="3" t="s">
        <v>11324</v>
      </c>
      <c r="C3403" s="3" t="s">
        <v>90</v>
      </c>
      <c r="D3403" s="3" t="s">
        <v>34418</v>
      </c>
      <c r="E3403" s="4">
        <v>271258.26</v>
      </c>
      <c r="F3403" s="3" t="s">
        <v>0</v>
      </c>
      <c r="G3403" s="4">
        <v>8.7880000000000003</v>
      </c>
      <c r="H3403" s="3" t="s">
        <v>1</v>
      </c>
    </row>
    <row r="3404" spans="1:8" x14ac:dyDescent="0.25">
      <c r="A3404" s="3" t="s">
        <v>31197</v>
      </c>
      <c r="B3404" s="3" t="s">
        <v>11325</v>
      </c>
      <c r="C3404" s="3" t="s">
        <v>90</v>
      </c>
      <c r="D3404" s="3" t="s">
        <v>34418</v>
      </c>
      <c r="E3404" s="4">
        <v>91816.36</v>
      </c>
      <c r="F3404" s="3" t="s">
        <v>0</v>
      </c>
      <c r="G3404" s="4">
        <v>2.9740000000000002</v>
      </c>
      <c r="H3404" s="3" t="s">
        <v>1</v>
      </c>
    </row>
    <row r="3405" spans="1:8" x14ac:dyDescent="0.25">
      <c r="A3405" s="3" t="s">
        <v>31197</v>
      </c>
      <c r="B3405" s="3" t="s">
        <v>11340</v>
      </c>
      <c r="C3405" s="3" t="s">
        <v>90</v>
      </c>
      <c r="D3405" s="3" t="s">
        <v>34418</v>
      </c>
      <c r="E3405" s="4">
        <v>1250</v>
      </c>
      <c r="F3405" s="3" t="s">
        <v>0</v>
      </c>
      <c r="G3405" s="4">
        <v>0.5</v>
      </c>
      <c r="H3405" s="3" t="s">
        <v>120</v>
      </c>
    </row>
    <row r="3406" spans="1:8" x14ac:dyDescent="0.25">
      <c r="A3406" s="3" t="s">
        <v>31197</v>
      </c>
      <c r="B3406" s="3" t="s">
        <v>11341</v>
      </c>
      <c r="C3406" s="3" t="s">
        <v>90</v>
      </c>
      <c r="D3406" s="3" t="s">
        <v>34418</v>
      </c>
      <c r="E3406" s="4">
        <v>6369.63</v>
      </c>
      <c r="F3406" s="3" t="s">
        <v>0</v>
      </c>
      <c r="G3406" s="4">
        <v>0.49099999999999899</v>
      </c>
      <c r="H3406" s="3" t="s">
        <v>1</v>
      </c>
    </row>
    <row r="3407" spans="1:8" x14ac:dyDescent="0.25">
      <c r="A3407" s="3" t="s">
        <v>31197</v>
      </c>
      <c r="B3407" s="3" t="s">
        <v>11342</v>
      </c>
      <c r="C3407" s="3" t="s">
        <v>90</v>
      </c>
      <c r="D3407" s="3" t="s">
        <v>34418</v>
      </c>
      <c r="E3407" s="4">
        <v>30384.98</v>
      </c>
      <c r="F3407" s="3" t="s">
        <v>0</v>
      </c>
      <c r="G3407" s="4">
        <v>1.3580000000000001</v>
      </c>
      <c r="H3407" s="3" t="s">
        <v>1</v>
      </c>
    </row>
    <row r="3408" spans="1:8" x14ac:dyDescent="0.25">
      <c r="A3408" s="3" t="s">
        <v>31197</v>
      </c>
      <c r="B3408" s="3" t="s">
        <v>11343</v>
      </c>
      <c r="C3408" s="3" t="s">
        <v>90</v>
      </c>
      <c r="D3408" s="3" t="s">
        <v>34418</v>
      </c>
      <c r="E3408" s="4">
        <v>116348.96</v>
      </c>
      <c r="F3408" s="3" t="s">
        <v>0</v>
      </c>
      <c r="G3408" s="4">
        <v>5.2</v>
      </c>
      <c r="H3408" s="3" t="s">
        <v>1</v>
      </c>
    </row>
    <row r="3409" spans="1:8" x14ac:dyDescent="0.25">
      <c r="A3409" s="3" t="s">
        <v>31197</v>
      </c>
      <c r="B3409" s="3" t="s">
        <v>11346</v>
      </c>
      <c r="C3409" s="3" t="s">
        <v>90</v>
      </c>
      <c r="D3409" s="3" t="s">
        <v>34418</v>
      </c>
      <c r="E3409" s="4">
        <v>211437.579999999</v>
      </c>
      <c r="F3409" s="3" t="s">
        <v>0</v>
      </c>
      <c r="G3409" s="4">
        <v>21.175000000000001</v>
      </c>
      <c r="H3409" s="3" t="s">
        <v>1</v>
      </c>
    </row>
    <row r="3410" spans="1:8" x14ac:dyDescent="0.25">
      <c r="A3410" s="3" t="s">
        <v>31197</v>
      </c>
      <c r="B3410" s="3" t="s">
        <v>11361</v>
      </c>
      <c r="C3410" s="3" t="s">
        <v>90</v>
      </c>
      <c r="D3410" s="3" t="s">
        <v>34418</v>
      </c>
      <c r="E3410" s="4">
        <v>31367.049999999901</v>
      </c>
      <c r="F3410" s="3" t="s">
        <v>0</v>
      </c>
      <c r="G3410" s="4">
        <v>1.016</v>
      </c>
      <c r="H3410" s="3" t="s">
        <v>1</v>
      </c>
    </row>
    <row r="3411" spans="1:8" x14ac:dyDescent="0.25">
      <c r="A3411" s="3" t="s">
        <v>31197</v>
      </c>
      <c r="B3411" s="3" t="s">
        <v>11362</v>
      </c>
      <c r="C3411" s="3" t="s">
        <v>90</v>
      </c>
      <c r="D3411" s="3" t="s">
        <v>34418</v>
      </c>
      <c r="E3411" s="4">
        <v>87000.139999999898</v>
      </c>
      <c r="F3411" s="3" t="s">
        <v>0</v>
      </c>
      <c r="G3411" s="4">
        <v>2.8180000000000001</v>
      </c>
      <c r="H3411" s="3" t="s">
        <v>1</v>
      </c>
    </row>
    <row r="3412" spans="1:8" x14ac:dyDescent="0.25">
      <c r="A3412" s="3" t="s">
        <v>31197</v>
      </c>
      <c r="B3412" s="3" t="s">
        <v>31590</v>
      </c>
      <c r="C3412" s="3" t="s">
        <v>90</v>
      </c>
      <c r="D3412" s="3" t="s">
        <v>34418</v>
      </c>
      <c r="E3412" s="4">
        <v>55169.459999999897</v>
      </c>
      <c r="F3412" s="3" t="s">
        <v>0</v>
      </c>
      <c r="G3412" s="4">
        <v>2.5329999999999901</v>
      </c>
      <c r="H3412" s="3" t="s">
        <v>1</v>
      </c>
    </row>
    <row r="3413" spans="1:8" x14ac:dyDescent="0.25">
      <c r="A3413" s="3" t="s">
        <v>31197</v>
      </c>
      <c r="B3413" s="3" t="s">
        <v>31591</v>
      </c>
      <c r="C3413" s="3" t="s">
        <v>90</v>
      </c>
      <c r="D3413" s="3" t="s">
        <v>34418</v>
      </c>
      <c r="E3413" s="4">
        <v>53819.08</v>
      </c>
      <c r="F3413" s="3" t="s">
        <v>0</v>
      </c>
      <c r="G3413" s="4">
        <v>2.4710000000000001</v>
      </c>
      <c r="H3413" s="3" t="s">
        <v>1</v>
      </c>
    </row>
    <row r="3414" spans="1:8" x14ac:dyDescent="0.25">
      <c r="A3414" s="3" t="s">
        <v>31197</v>
      </c>
      <c r="B3414" s="3" t="s">
        <v>11365</v>
      </c>
      <c r="C3414" s="3" t="s">
        <v>90</v>
      </c>
      <c r="D3414" s="3" t="s">
        <v>34418</v>
      </c>
      <c r="E3414" s="4">
        <v>567289.31000000006</v>
      </c>
      <c r="F3414" s="3" t="s">
        <v>0</v>
      </c>
      <c r="G3414" s="4">
        <v>26.0459999999999</v>
      </c>
      <c r="H3414" s="3" t="s">
        <v>1</v>
      </c>
    </row>
    <row r="3415" spans="1:8" x14ac:dyDescent="0.25">
      <c r="A3415" s="3" t="s">
        <v>31197</v>
      </c>
      <c r="B3415" s="3" t="s">
        <v>11366</v>
      </c>
      <c r="C3415" s="3" t="s">
        <v>90</v>
      </c>
      <c r="D3415" s="3" t="s">
        <v>34418</v>
      </c>
      <c r="E3415" s="4">
        <v>400691.9</v>
      </c>
      <c r="F3415" s="3" t="s">
        <v>0</v>
      </c>
      <c r="G3415" s="4">
        <v>18.396999999999899</v>
      </c>
      <c r="H3415" s="3" t="s">
        <v>1</v>
      </c>
    </row>
    <row r="3416" spans="1:8" x14ac:dyDescent="0.25">
      <c r="A3416" s="3" t="s">
        <v>31197</v>
      </c>
      <c r="B3416" s="3" t="s">
        <v>11367</v>
      </c>
      <c r="C3416" s="3" t="s">
        <v>90</v>
      </c>
      <c r="D3416" s="3" t="s">
        <v>34418</v>
      </c>
      <c r="E3416" s="4">
        <v>1224792.52</v>
      </c>
      <c r="F3416" s="3" t="s">
        <v>0</v>
      </c>
      <c r="G3416" s="4">
        <v>56.234000000000002</v>
      </c>
      <c r="H3416" s="3" t="s">
        <v>1</v>
      </c>
    </row>
    <row r="3417" spans="1:8" x14ac:dyDescent="0.25">
      <c r="A3417" s="3" t="s">
        <v>31197</v>
      </c>
      <c r="B3417" s="3" t="s">
        <v>11368</v>
      </c>
      <c r="C3417" s="3" t="s">
        <v>90</v>
      </c>
      <c r="D3417" s="3" t="s">
        <v>34418</v>
      </c>
      <c r="E3417" s="4">
        <v>2214140.1800000002</v>
      </c>
      <c r="F3417" s="3" t="s">
        <v>0</v>
      </c>
      <c r="G3417" s="4">
        <v>101.658</v>
      </c>
      <c r="H3417" s="3" t="s">
        <v>1</v>
      </c>
    </row>
    <row r="3418" spans="1:8" x14ac:dyDescent="0.25">
      <c r="A3418" s="3" t="s">
        <v>31197</v>
      </c>
      <c r="B3418" s="3" t="s">
        <v>11392</v>
      </c>
      <c r="C3418" s="3" t="s">
        <v>90</v>
      </c>
      <c r="D3418" s="3" t="s">
        <v>34418</v>
      </c>
      <c r="E3418" s="4">
        <v>157332.019999999</v>
      </c>
      <c r="F3418" s="3" t="s">
        <v>0</v>
      </c>
      <c r="G3418" s="4">
        <v>4.00199999999999</v>
      </c>
      <c r="H3418" s="3" t="s">
        <v>1</v>
      </c>
    </row>
    <row r="3419" spans="1:8" x14ac:dyDescent="0.25">
      <c r="A3419" s="3" t="s">
        <v>31197</v>
      </c>
      <c r="B3419" s="3" t="s">
        <v>11393</v>
      </c>
      <c r="C3419" s="3" t="s">
        <v>90</v>
      </c>
      <c r="D3419" s="3" t="s">
        <v>34418</v>
      </c>
      <c r="E3419" s="4">
        <v>518248.39</v>
      </c>
      <c r="F3419" s="3" t="s">
        <v>0</v>
      </c>
      <c r="G3419" s="4">
        <v>13.127000000000001</v>
      </c>
      <c r="H3419" s="3" t="s">
        <v>1</v>
      </c>
    </row>
    <row r="3420" spans="1:8" x14ac:dyDescent="0.25">
      <c r="A3420" s="3" t="s">
        <v>31197</v>
      </c>
      <c r="B3420" s="3" t="s">
        <v>11394</v>
      </c>
      <c r="C3420" s="3" t="s">
        <v>90</v>
      </c>
      <c r="D3420" s="3" t="s">
        <v>34418</v>
      </c>
      <c r="E3420" s="4">
        <v>39941.410000000003</v>
      </c>
      <c r="F3420" s="3" t="s">
        <v>0</v>
      </c>
      <c r="G3420" s="4">
        <v>1.002</v>
      </c>
      <c r="H3420" s="3" t="s">
        <v>1</v>
      </c>
    </row>
    <row r="3421" spans="1:8" x14ac:dyDescent="0.25">
      <c r="A3421" s="3" t="s">
        <v>31197</v>
      </c>
      <c r="B3421" s="3" t="s">
        <v>11395</v>
      </c>
      <c r="C3421" s="3" t="s">
        <v>90</v>
      </c>
      <c r="D3421" s="3" t="s">
        <v>34418</v>
      </c>
      <c r="E3421" s="4">
        <v>118704.77</v>
      </c>
      <c r="F3421" s="3" t="s">
        <v>0</v>
      </c>
      <c r="G3421" s="4">
        <v>2.9790000000000001</v>
      </c>
      <c r="H3421" s="3" t="s">
        <v>1</v>
      </c>
    </row>
    <row r="3422" spans="1:8" x14ac:dyDescent="0.25">
      <c r="A3422" s="3" t="s">
        <v>31197</v>
      </c>
      <c r="B3422" s="3" t="s">
        <v>11396</v>
      </c>
      <c r="C3422" s="3" t="s">
        <v>90</v>
      </c>
      <c r="D3422" s="3" t="s">
        <v>34418</v>
      </c>
      <c r="E3422" s="4">
        <v>516473.03999999899</v>
      </c>
      <c r="F3422" s="3" t="s">
        <v>0</v>
      </c>
      <c r="G3422" s="4">
        <v>12.954000000000001</v>
      </c>
      <c r="H3422" s="3" t="s">
        <v>1</v>
      </c>
    </row>
    <row r="3423" spans="1:8" x14ac:dyDescent="0.25">
      <c r="A3423" s="3" t="s">
        <v>31197</v>
      </c>
      <c r="B3423" s="3" t="s">
        <v>11399</v>
      </c>
      <c r="C3423" s="3" t="s">
        <v>90</v>
      </c>
      <c r="D3423" s="3" t="s">
        <v>34418</v>
      </c>
      <c r="E3423" s="4">
        <v>17560</v>
      </c>
      <c r="F3423" s="3" t="s">
        <v>0</v>
      </c>
      <c r="G3423" s="4">
        <v>1000</v>
      </c>
      <c r="H3423" s="3" t="s">
        <v>108</v>
      </c>
    </row>
    <row r="3424" spans="1:8" x14ac:dyDescent="0.25">
      <c r="A3424" s="3" t="s">
        <v>31197</v>
      </c>
      <c r="B3424" s="3" t="s">
        <v>11573</v>
      </c>
      <c r="C3424" s="3" t="s">
        <v>90</v>
      </c>
      <c r="D3424" s="3" t="s">
        <v>34418</v>
      </c>
      <c r="E3424" s="4">
        <v>43516</v>
      </c>
      <c r="F3424" s="3" t="s">
        <v>0</v>
      </c>
      <c r="G3424" s="4">
        <v>20</v>
      </c>
      <c r="H3424" s="3" t="s">
        <v>108</v>
      </c>
    </row>
    <row r="3425" spans="1:8" x14ac:dyDescent="0.25">
      <c r="A3425" s="3" t="s">
        <v>31197</v>
      </c>
      <c r="B3425" s="3" t="s">
        <v>31503</v>
      </c>
      <c r="C3425" s="3" t="s">
        <v>90</v>
      </c>
      <c r="D3425" s="3" t="s">
        <v>34418</v>
      </c>
      <c r="E3425" s="4">
        <v>587717.56999999902</v>
      </c>
      <c r="F3425" s="3" t="s">
        <v>0</v>
      </c>
      <c r="G3425" s="4">
        <v>33</v>
      </c>
      <c r="H3425" s="3" t="s">
        <v>1</v>
      </c>
    </row>
    <row r="3426" spans="1:8" x14ac:dyDescent="0.25">
      <c r="A3426" s="3" t="s">
        <v>31197</v>
      </c>
      <c r="B3426" s="3" t="s">
        <v>11586</v>
      </c>
      <c r="C3426" s="3" t="s">
        <v>90</v>
      </c>
      <c r="D3426" s="3" t="s">
        <v>34418</v>
      </c>
      <c r="E3426" s="4">
        <v>7398</v>
      </c>
      <c r="F3426" s="3" t="s">
        <v>0</v>
      </c>
      <c r="G3426" s="4">
        <v>6</v>
      </c>
      <c r="H3426" s="3" t="s">
        <v>108</v>
      </c>
    </row>
    <row r="3427" spans="1:8" x14ac:dyDescent="0.25">
      <c r="A3427" s="3" t="s">
        <v>31197</v>
      </c>
      <c r="B3427" s="3" t="s">
        <v>11620</v>
      </c>
      <c r="C3427" s="3" t="s">
        <v>90</v>
      </c>
      <c r="D3427" s="3" t="s">
        <v>34418</v>
      </c>
      <c r="E3427" s="4">
        <v>38216</v>
      </c>
      <c r="F3427" s="3" t="s">
        <v>0</v>
      </c>
      <c r="G3427" s="4">
        <v>68</v>
      </c>
      <c r="H3427" s="3" t="s">
        <v>108</v>
      </c>
    </row>
    <row r="3428" spans="1:8" x14ac:dyDescent="0.25">
      <c r="A3428" s="3" t="s">
        <v>31197</v>
      </c>
      <c r="B3428" s="3" t="s">
        <v>11647</v>
      </c>
      <c r="C3428" s="3" t="s">
        <v>90</v>
      </c>
      <c r="D3428" s="3" t="s">
        <v>34418</v>
      </c>
      <c r="E3428" s="4">
        <v>376884</v>
      </c>
      <c r="F3428" s="3" t="s">
        <v>0</v>
      </c>
      <c r="G3428" s="4">
        <v>1044</v>
      </c>
      <c r="H3428" s="3" t="s">
        <v>108</v>
      </c>
    </row>
    <row r="3429" spans="1:8" x14ac:dyDescent="0.25">
      <c r="A3429" s="3" t="s">
        <v>31197</v>
      </c>
      <c r="B3429" s="3" t="s">
        <v>11651</v>
      </c>
      <c r="C3429" s="3" t="s">
        <v>90</v>
      </c>
      <c r="D3429" s="3" t="s">
        <v>34418</v>
      </c>
      <c r="E3429" s="4">
        <v>33839446.100000001</v>
      </c>
      <c r="F3429" s="3" t="s">
        <v>0</v>
      </c>
      <c r="G3429" s="4">
        <v>1295.626</v>
      </c>
      <c r="H3429" s="3" t="s">
        <v>1</v>
      </c>
    </row>
    <row r="3430" spans="1:8" x14ac:dyDescent="0.25">
      <c r="A3430" s="3" t="s">
        <v>31197</v>
      </c>
      <c r="B3430" s="3" t="s">
        <v>11652</v>
      </c>
      <c r="C3430" s="3" t="s">
        <v>90</v>
      </c>
      <c r="D3430" s="3" t="s">
        <v>34418</v>
      </c>
      <c r="E3430" s="4">
        <v>5342524.3399999896</v>
      </c>
      <c r="F3430" s="3" t="s">
        <v>0</v>
      </c>
      <c r="G3430" s="4">
        <v>200.78299999999899</v>
      </c>
      <c r="H3430" s="3" t="s">
        <v>1</v>
      </c>
    </row>
    <row r="3431" spans="1:8" x14ac:dyDescent="0.25">
      <c r="A3431" s="3" t="s">
        <v>31197</v>
      </c>
      <c r="B3431" s="3" t="s">
        <v>11656</v>
      </c>
      <c r="C3431" s="3" t="s">
        <v>90</v>
      </c>
      <c r="D3431" s="3" t="s">
        <v>34418</v>
      </c>
      <c r="E3431" s="4">
        <v>323351.45</v>
      </c>
      <c r="F3431" s="3" t="s">
        <v>0</v>
      </c>
      <c r="G3431" s="4">
        <v>10</v>
      </c>
      <c r="H3431" s="3" t="s">
        <v>1</v>
      </c>
    </row>
    <row r="3432" spans="1:8" x14ac:dyDescent="0.25">
      <c r="A3432" s="3" t="s">
        <v>31197</v>
      </c>
      <c r="B3432" s="3" t="s">
        <v>11664</v>
      </c>
      <c r="C3432" s="3" t="s">
        <v>90</v>
      </c>
      <c r="D3432" s="3" t="s">
        <v>34418</v>
      </c>
      <c r="E3432" s="4">
        <v>778908.69999999902</v>
      </c>
      <c r="F3432" s="3" t="s">
        <v>0</v>
      </c>
      <c r="G3432" s="4">
        <v>42.631</v>
      </c>
      <c r="H3432" s="3" t="s">
        <v>1</v>
      </c>
    </row>
    <row r="3433" spans="1:8" x14ac:dyDescent="0.25">
      <c r="A3433" s="3" t="s">
        <v>31197</v>
      </c>
      <c r="B3433" s="3" t="s">
        <v>31599</v>
      </c>
      <c r="C3433" s="3" t="s">
        <v>90</v>
      </c>
      <c r="D3433" s="3" t="s">
        <v>34418</v>
      </c>
      <c r="E3433" s="4">
        <v>36467.75</v>
      </c>
      <c r="F3433" s="3" t="s">
        <v>0</v>
      </c>
      <c r="G3433" s="4">
        <v>10</v>
      </c>
      <c r="H3433" s="3" t="s">
        <v>108</v>
      </c>
    </row>
    <row r="3434" spans="1:8" x14ac:dyDescent="0.25">
      <c r="A3434" s="3" t="s">
        <v>31197</v>
      </c>
      <c r="B3434" s="3" t="s">
        <v>11693</v>
      </c>
      <c r="C3434" s="3" t="s">
        <v>90</v>
      </c>
      <c r="D3434" s="3" t="s">
        <v>34418</v>
      </c>
      <c r="E3434" s="4">
        <v>74179.649999999907</v>
      </c>
      <c r="F3434" s="3" t="s">
        <v>0</v>
      </c>
      <c r="G3434" s="4">
        <v>2.96</v>
      </c>
      <c r="H3434" s="3" t="s">
        <v>1</v>
      </c>
    </row>
    <row r="3435" spans="1:8" x14ac:dyDescent="0.25">
      <c r="A3435" s="3" t="s">
        <v>31197</v>
      </c>
      <c r="B3435" s="3" t="s">
        <v>11732</v>
      </c>
      <c r="C3435" s="3" t="s">
        <v>90</v>
      </c>
      <c r="D3435" s="3" t="s">
        <v>34418</v>
      </c>
      <c r="E3435" s="4">
        <v>203212.7</v>
      </c>
      <c r="F3435" s="3" t="s">
        <v>0</v>
      </c>
      <c r="G3435" s="4">
        <v>300</v>
      </c>
      <c r="H3435" s="3" t="s">
        <v>108</v>
      </c>
    </row>
    <row r="3436" spans="1:8" x14ac:dyDescent="0.25">
      <c r="A3436" s="3" t="s">
        <v>31197</v>
      </c>
      <c r="B3436" s="3" t="s">
        <v>11781</v>
      </c>
      <c r="C3436" s="3" t="s">
        <v>90</v>
      </c>
      <c r="D3436" s="3" t="s">
        <v>34418</v>
      </c>
      <c r="E3436" s="4">
        <v>297540.32</v>
      </c>
      <c r="F3436" s="3" t="s">
        <v>0</v>
      </c>
      <c r="G3436" s="4">
        <v>18.881</v>
      </c>
      <c r="H3436" s="3" t="s">
        <v>1</v>
      </c>
    </row>
    <row r="3437" spans="1:8" x14ac:dyDescent="0.25">
      <c r="A3437" s="3" t="s">
        <v>31197</v>
      </c>
      <c r="B3437" s="3" t="s">
        <v>11798</v>
      </c>
      <c r="C3437" s="3" t="s">
        <v>90</v>
      </c>
      <c r="D3437" s="3" t="s">
        <v>34418</v>
      </c>
      <c r="E3437" s="4">
        <v>22365.95</v>
      </c>
      <c r="F3437" s="3" t="s">
        <v>0</v>
      </c>
      <c r="G3437" s="4">
        <v>1</v>
      </c>
      <c r="H3437" s="3" t="s">
        <v>1</v>
      </c>
    </row>
    <row r="3438" spans="1:8" x14ac:dyDescent="0.25">
      <c r="A3438" s="3" t="s">
        <v>31197</v>
      </c>
      <c r="B3438" s="3" t="s">
        <v>11807</v>
      </c>
      <c r="C3438" s="3" t="s">
        <v>90</v>
      </c>
      <c r="D3438" s="3" t="s">
        <v>34418</v>
      </c>
      <c r="E3438" s="4">
        <v>127885.61</v>
      </c>
      <c r="F3438" s="3" t="s">
        <v>0</v>
      </c>
      <c r="G3438" s="4">
        <v>11</v>
      </c>
      <c r="H3438" s="3" t="s">
        <v>1</v>
      </c>
    </row>
    <row r="3439" spans="1:8" x14ac:dyDescent="0.25">
      <c r="A3439" s="3" t="s">
        <v>31197</v>
      </c>
      <c r="B3439" s="3" t="s">
        <v>31501</v>
      </c>
      <c r="C3439" s="3" t="s">
        <v>90</v>
      </c>
      <c r="D3439" s="3" t="s">
        <v>34418</v>
      </c>
      <c r="E3439" s="4">
        <v>681401.25</v>
      </c>
      <c r="F3439" s="3" t="s">
        <v>0</v>
      </c>
      <c r="G3439" s="4">
        <v>25</v>
      </c>
      <c r="H3439" s="3" t="s">
        <v>1</v>
      </c>
    </row>
    <row r="3440" spans="1:8" x14ac:dyDescent="0.25">
      <c r="A3440" s="3" t="s">
        <v>31197</v>
      </c>
      <c r="B3440" s="3" t="s">
        <v>11808</v>
      </c>
      <c r="C3440" s="3" t="s">
        <v>90</v>
      </c>
      <c r="D3440" s="3" t="s">
        <v>34418</v>
      </c>
      <c r="E3440" s="4">
        <v>654145.19999999902</v>
      </c>
      <c r="F3440" s="3" t="s">
        <v>0</v>
      </c>
      <c r="G3440" s="4">
        <v>24</v>
      </c>
      <c r="H3440" s="3" t="s">
        <v>1</v>
      </c>
    </row>
    <row r="3441" spans="1:8" x14ac:dyDescent="0.25">
      <c r="A3441" s="3" t="s">
        <v>31197</v>
      </c>
      <c r="B3441" s="3" t="s">
        <v>11809</v>
      </c>
      <c r="C3441" s="3" t="s">
        <v>90</v>
      </c>
      <c r="D3441" s="3" t="s">
        <v>34418</v>
      </c>
      <c r="E3441" s="4">
        <v>81768.149999999907</v>
      </c>
      <c r="F3441" s="3" t="s">
        <v>0</v>
      </c>
      <c r="G3441" s="4">
        <v>3</v>
      </c>
      <c r="H3441" s="3" t="s">
        <v>1</v>
      </c>
    </row>
    <row r="3442" spans="1:8" x14ac:dyDescent="0.25">
      <c r="A3442" s="3" t="s">
        <v>31197</v>
      </c>
      <c r="B3442" s="3" t="s">
        <v>31518</v>
      </c>
      <c r="C3442" s="3" t="s">
        <v>90</v>
      </c>
      <c r="D3442" s="3" t="s">
        <v>34418</v>
      </c>
      <c r="E3442" s="4">
        <v>348484.56</v>
      </c>
      <c r="F3442" s="3" t="s">
        <v>0</v>
      </c>
      <c r="G3442" s="4">
        <v>16</v>
      </c>
      <c r="H3442" s="3" t="s">
        <v>1</v>
      </c>
    </row>
    <row r="3443" spans="1:8" x14ac:dyDescent="0.25">
      <c r="A3443" s="3" t="s">
        <v>31197</v>
      </c>
      <c r="B3443" s="3" t="s">
        <v>31552</v>
      </c>
      <c r="C3443" s="3" t="s">
        <v>90</v>
      </c>
      <c r="D3443" s="3" t="s">
        <v>34418</v>
      </c>
      <c r="E3443" s="4">
        <v>108901.429999999</v>
      </c>
      <c r="F3443" s="3" t="s">
        <v>0</v>
      </c>
      <c r="G3443" s="4">
        <v>5</v>
      </c>
      <c r="H3443" s="3" t="s">
        <v>1</v>
      </c>
    </row>
    <row r="3444" spans="1:8" x14ac:dyDescent="0.25">
      <c r="A3444" s="3" t="s">
        <v>31197</v>
      </c>
      <c r="B3444" s="3" t="s">
        <v>11810</v>
      </c>
      <c r="C3444" s="3" t="s">
        <v>90</v>
      </c>
      <c r="D3444" s="3" t="s">
        <v>34418</v>
      </c>
      <c r="E3444" s="4">
        <v>174242.28</v>
      </c>
      <c r="F3444" s="3" t="s">
        <v>0</v>
      </c>
      <c r="G3444" s="4">
        <v>8</v>
      </c>
      <c r="H3444" s="3" t="s">
        <v>1</v>
      </c>
    </row>
    <row r="3445" spans="1:8" x14ac:dyDescent="0.25">
      <c r="A3445" s="3" t="s">
        <v>31197</v>
      </c>
      <c r="B3445" s="3" t="s">
        <v>31539</v>
      </c>
      <c r="C3445" s="3" t="s">
        <v>90</v>
      </c>
      <c r="D3445" s="3" t="s">
        <v>34418</v>
      </c>
      <c r="E3445" s="4">
        <v>130681.71</v>
      </c>
      <c r="F3445" s="3" t="s">
        <v>0</v>
      </c>
      <c r="G3445" s="4">
        <v>6</v>
      </c>
      <c r="H3445" s="3" t="s">
        <v>1</v>
      </c>
    </row>
    <row r="3446" spans="1:8" x14ac:dyDescent="0.25">
      <c r="A3446" s="3" t="s">
        <v>31197</v>
      </c>
      <c r="B3446" s="3" t="s">
        <v>11811</v>
      </c>
      <c r="C3446" s="3" t="s">
        <v>90</v>
      </c>
      <c r="D3446" s="3" t="s">
        <v>34418</v>
      </c>
      <c r="E3446" s="4">
        <v>348484.56</v>
      </c>
      <c r="F3446" s="3" t="s">
        <v>0</v>
      </c>
      <c r="G3446" s="4">
        <v>16</v>
      </c>
      <c r="H3446" s="3" t="s">
        <v>1</v>
      </c>
    </row>
    <row r="3447" spans="1:8" x14ac:dyDescent="0.25">
      <c r="A3447" s="3" t="s">
        <v>31197</v>
      </c>
      <c r="B3447" s="3" t="s">
        <v>11812</v>
      </c>
      <c r="C3447" s="3" t="s">
        <v>90</v>
      </c>
      <c r="D3447" s="3" t="s">
        <v>34418</v>
      </c>
      <c r="E3447" s="4">
        <v>914771.96999999904</v>
      </c>
      <c r="F3447" s="3" t="s">
        <v>0</v>
      </c>
      <c r="G3447" s="4">
        <v>42</v>
      </c>
      <c r="H3447" s="3" t="s">
        <v>1</v>
      </c>
    </row>
    <row r="3448" spans="1:8" x14ac:dyDescent="0.25">
      <c r="A3448" s="3" t="s">
        <v>31197</v>
      </c>
      <c r="B3448" s="3" t="s">
        <v>31528</v>
      </c>
      <c r="C3448" s="3" t="s">
        <v>90</v>
      </c>
      <c r="D3448" s="3" t="s">
        <v>34418</v>
      </c>
      <c r="E3448" s="4">
        <v>196022.57</v>
      </c>
      <c r="F3448" s="3" t="s">
        <v>0</v>
      </c>
      <c r="G3448" s="4">
        <v>9</v>
      </c>
      <c r="H3448" s="3" t="s">
        <v>1</v>
      </c>
    </row>
    <row r="3449" spans="1:8" x14ac:dyDescent="0.25">
      <c r="A3449" s="3" t="s">
        <v>31197</v>
      </c>
      <c r="B3449" s="3" t="s">
        <v>31618</v>
      </c>
      <c r="C3449" s="3" t="s">
        <v>90</v>
      </c>
      <c r="D3449" s="3" t="s">
        <v>34418</v>
      </c>
      <c r="E3449" s="4">
        <v>21780.29</v>
      </c>
      <c r="F3449" s="3" t="s">
        <v>0</v>
      </c>
      <c r="G3449" s="4">
        <v>1</v>
      </c>
      <c r="H3449" s="3" t="s">
        <v>1</v>
      </c>
    </row>
    <row r="3450" spans="1:8" x14ac:dyDescent="0.25">
      <c r="A3450" s="3" t="s">
        <v>31197</v>
      </c>
      <c r="B3450" s="3" t="s">
        <v>31594</v>
      </c>
      <c r="C3450" s="3" t="s">
        <v>90</v>
      </c>
      <c r="D3450" s="3" t="s">
        <v>34418</v>
      </c>
      <c r="E3450" s="4">
        <v>43560.57</v>
      </c>
      <c r="F3450" s="3" t="s">
        <v>0</v>
      </c>
      <c r="G3450" s="4">
        <v>2</v>
      </c>
      <c r="H3450" s="3" t="s">
        <v>1</v>
      </c>
    </row>
    <row r="3451" spans="1:8" x14ac:dyDescent="0.25">
      <c r="A3451" s="3" t="s">
        <v>31197</v>
      </c>
      <c r="B3451" s="3" t="s">
        <v>31538</v>
      </c>
      <c r="C3451" s="3" t="s">
        <v>90</v>
      </c>
      <c r="D3451" s="3" t="s">
        <v>34418</v>
      </c>
      <c r="E3451" s="4">
        <v>131148.26</v>
      </c>
      <c r="F3451" s="3" t="s">
        <v>0</v>
      </c>
      <c r="G3451" s="4">
        <v>7</v>
      </c>
      <c r="H3451" s="3" t="s">
        <v>1</v>
      </c>
    </row>
    <row r="3452" spans="1:8" x14ac:dyDescent="0.25">
      <c r="A3452" s="3" t="s">
        <v>31197</v>
      </c>
      <c r="B3452" s="3" t="s">
        <v>11813</v>
      </c>
      <c r="C3452" s="3" t="s">
        <v>90</v>
      </c>
      <c r="D3452" s="3" t="s">
        <v>34418</v>
      </c>
      <c r="E3452" s="4">
        <v>465697.57</v>
      </c>
      <c r="F3452" s="3" t="s">
        <v>0</v>
      </c>
      <c r="G3452" s="4">
        <v>24.998999999999899</v>
      </c>
      <c r="H3452" s="3" t="s">
        <v>1</v>
      </c>
    </row>
    <row r="3453" spans="1:8" x14ac:dyDescent="0.25">
      <c r="A3453" s="3" t="s">
        <v>31197</v>
      </c>
      <c r="B3453" s="3" t="s">
        <v>11814</v>
      </c>
      <c r="C3453" s="3" t="s">
        <v>90</v>
      </c>
      <c r="D3453" s="3" t="s">
        <v>34418</v>
      </c>
      <c r="E3453" s="4">
        <v>260689.209999999</v>
      </c>
      <c r="F3453" s="3" t="s">
        <v>0</v>
      </c>
      <c r="G3453" s="4">
        <v>13.994</v>
      </c>
      <c r="H3453" s="3" t="s">
        <v>1</v>
      </c>
    </row>
    <row r="3454" spans="1:8" x14ac:dyDescent="0.25">
      <c r="A3454" s="3" t="s">
        <v>31197</v>
      </c>
      <c r="B3454" s="3" t="s">
        <v>11815</v>
      </c>
      <c r="C3454" s="3" t="s">
        <v>90</v>
      </c>
      <c r="D3454" s="3" t="s">
        <v>34418</v>
      </c>
      <c r="E3454" s="4">
        <v>3352541.33</v>
      </c>
      <c r="F3454" s="3" t="s">
        <v>0</v>
      </c>
      <c r="G3454" s="4">
        <v>179.96700000000001</v>
      </c>
      <c r="H3454" s="3" t="s">
        <v>1</v>
      </c>
    </row>
    <row r="3455" spans="1:8" x14ac:dyDescent="0.25">
      <c r="A3455" s="3" t="s">
        <v>31197</v>
      </c>
      <c r="B3455" s="3" t="s">
        <v>11816</v>
      </c>
      <c r="C3455" s="3" t="s">
        <v>90</v>
      </c>
      <c r="D3455" s="3" t="s">
        <v>34418</v>
      </c>
      <c r="E3455" s="4">
        <v>372461.08</v>
      </c>
      <c r="F3455" s="3" t="s">
        <v>0</v>
      </c>
      <c r="G3455" s="4">
        <v>19.994</v>
      </c>
      <c r="H3455" s="3" t="s">
        <v>1</v>
      </c>
    </row>
    <row r="3456" spans="1:8" x14ac:dyDescent="0.25">
      <c r="A3456" s="3" t="s">
        <v>31197</v>
      </c>
      <c r="B3456" s="3" t="s">
        <v>11817</v>
      </c>
      <c r="C3456" s="3" t="s">
        <v>90</v>
      </c>
      <c r="D3456" s="3" t="s">
        <v>34418</v>
      </c>
      <c r="E3456" s="4">
        <v>335222.59000000003</v>
      </c>
      <c r="F3456" s="3" t="s">
        <v>0</v>
      </c>
      <c r="G3456" s="4">
        <v>17.995000000000001</v>
      </c>
      <c r="H3456" s="3" t="s">
        <v>1</v>
      </c>
    </row>
    <row r="3457" spans="1:8" x14ac:dyDescent="0.25">
      <c r="A3457" s="3" t="s">
        <v>31197</v>
      </c>
      <c r="B3457" s="3" t="s">
        <v>11818</v>
      </c>
      <c r="C3457" s="3" t="s">
        <v>90</v>
      </c>
      <c r="D3457" s="3" t="s">
        <v>34418</v>
      </c>
      <c r="E3457" s="4">
        <v>167639.25</v>
      </c>
      <c r="F3457" s="3" t="s">
        <v>0</v>
      </c>
      <c r="G3457" s="4">
        <v>8.9990000000000006</v>
      </c>
      <c r="H3457" s="3" t="s">
        <v>1</v>
      </c>
    </row>
    <row r="3458" spans="1:8" x14ac:dyDescent="0.25">
      <c r="A3458" s="3" t="s">
        <v>31197</v>
      </c>
      <c r="B3458" s="3" t="s">
        <v>11819</v>
      </c>
      <c r="C3458" s="3" t="s">
        <v>90</v>
      </c>
      <c r="D3458" s="3" t="s">
        <v>34418</v>
      </c>
      <c r="E3458" s="4">
        <v>205008.359999999</v>
      </c>
      <c r="F3458" s="3" t="s">
        <v>0</v>
      </c>
      <c r="G3458" s="4">
        <v>11.005000000000001</v>
      </c>
      <c r="H3458" s="3" t="s">
        <v>1</v>
      </c>
    </row>
    <row r="3459" spans="1:8" x14ac:dyDescent="0.25">
      <c r="A3459" s="3" t="s">
        <v>31197</v>
      </c>
      <c r="B3459" s="3" t="s">
        <v>11820</v>
      </c>
      <c r="C3459" s="3" t="s">
        <v>90</v>
      </c>
      <c r="D3459" s="3" t="s">
        <v>34418</v>
      </c>
      <c r="E3459" s="4">
        <v>149010.6</v>
      </c>
      <c r="F3459" s="3" t="s">
        <v>0</v>
      </c>
      <c r="G3459" s="4">
        <v>7.9989999999999899</v>
      </c>
      <c r="H3459" s="3" t="s">
        <v>1</v>
      </c>
    </row>
    <row r="3460" spans="1:8" x14ac:dyDescent="0.25">
      <c r="A3460" s="3" t="s">
        <v>31197</v>
      </c>
      <c r="B3460" s="3" t="s">
        <v>11838</v>
      </c>
      <c r="C3460" s="3" t="s">
        <v>90</v>
      </c>
      <c r="D3460" s="3" t="s">
        <v>34418</v>
      </c>
      <c r="E3460" s="4">
        <v>42770.07</v>
      </c>
      <c r="F3460" s="3" t="s">
        <v>0</v>
      </c>
      <c r="G3460" s="4">
        <v>1.573</v>
      </c>
      <c r="H3460" s="3" t="s">
        <v>1</v>
      </c>
    </row>
    <row r="3461" spans="1:8" x14ac:dyDescent="0.25">
      <c r="A3461" s="3" t="s">
        <v>31197</v>
      </c>
      <c r="B3461" s="3" t="s">
        <v>11840</v>
      </c>
      <c r="C3461" s="3" t="s">
        <v>90</v>
      </c>
      <c r="D3461" s="3" t="s">
        <v>34418</v>
      </c>
      <c r="E3461" s="4">
        <v>344298.51</v>
      </c>
      <c r="F3461" s="3" t="s">
        <v>0</v>
      </c>
      <c r="G3461" s="4">
        <v>6.5199999999999898</v>
      </c>
      <c r="H3461" s="3" t="s">
        <v>1</v>
      </c>
    </row>
    <row r="3462" spans="1:8" x14ac:dyDescent="0.25">
      <c r="A3462" s="3" t="s">
        <v>31197</v>
      </c>
      <c r="B3462" s="3" t="s">
        <v>11842</v>
      </c>
      <c r="C3462" s="3" t="s">
        <v>90</v>
      </c>
      <c r="D3462" s="3" t="s">
        <v>34418</v>
      </c>
      <c r="E3462" s="4">
        <v>23507.75</v>
      </c>
      <c r="F3462" s="3" t="s">
        <v>0</v>
      </c>
      <c r="G3462" s="4">
        <v>1</v>
      </c>
      <c r="H3462" s="3" t="s">
        <v>1</v>
      </c>
    </row>
    <row r="3463" spans="1:8" x14ac:dyDescent="0.25">
      <c r="A3463" s="3" t="s">
        <v>31197</v>
      </c>
      <c r="B3463" s="3" t="s">
        <v>12001</v>
      </c>
      <c r="C3463" s="3" t="s">
        <v>90</v>
      </c>
      <c r="D3463" s="3" t="s">
        <v>34418</v>
      </c>
      <c r="E3463" s="4">
        <v>1690.5599999999899</v>
      </c>
      <c r="F3463" s="3" t="s">
        <v>0</v>
      </c>
      <c r="G3463" s="4">
        <v>6</v>
      </c>
      <c r="H3463" s="3" t="s">
        <v>108</v>
      </c>
    </row>
    <row r="3464" spans="1:8" x14ac:dyDescent="0.25">
      <c r="A3464" s="3" t="s">
        <v>31197</v>
      </c>
      <c r="B3464" s="3" t="s">
        <v>12002</v>
      </c>
      <c r="C3464" s="3" t="s">
        <v>90</v>
      </c>
      <c r="D3464" s="3" t="s">
        <v>34418</v>
      </c>
      <c r="E3464" s="4">
        <v>3888.29</v>
      </c>
      <c r="F3464" s="3" t="s">
        <v>0</v>
      </c>
      <c r="G3464" s="4">
        <v>24</v>
      </c>
      <c r="H3464" s="3" t="s">
        <v>108</v>
      </c>
    </row>
    <row r="3465" spans="1:8" x14ac:dyDescent="0.25">
      <c r="A3465" s="3" t="s">
        <v>31197</v>
      </c>
      <c r="B3465" s="3" t="s">
        <v>12003</v>
      </c>
      <c r="C3465" s="3" t="s">
        <v>90</v>
      </c>
      <c r="D3465" s="3" t="s">
        <v>34418</v>
      </c>
      <c r="E3465" s="4">
        <v>30091.97</v>
      </c>
      <c r="F3465" s="3" t="s">
        <v>0</v>
      </c>
      <c r="G3465" s="4">
        <v>144</v>
      </c>
      <c r="H3465" s="3" t="s">
        <v>108</v>
      </c>
    </row>
    <row r="3466" spans="1:8" x14ac:dyDescent="0.25">
      <c r="A3466" s="3" t="s">
        <v>31197</v>
      </c>
      <c r="B3466" s="3" t="s">
        <v>12004</v>
      </c>
      <c r="C3466" s="3" t="s">
        <v>90</v>
      </c>
      <c r="D3466" s="3" t="s">
        <v>34418</v>
      </c>
      <c r="E3466" s="4">
        <v>31345.799999999901</v>
      </c>
      <c r="F3466" s="3" t="s">
        <v>0</v>
      </c>
      <c r="G3466" s="4">
        <v>150</v>
      </c>
      <c r="H3466" s="3" t="s">
        <v>108</v>
      </c>
    </row>
    <row r="3467" spans="1:8" x14ac:dyDescent="0.25">
      <c r="A3467" s="3" t="s">
        <v>31197</v>
      </c>
      <c r="B3467" s="3" t="s">
        <v>31490</v>
      </c>
      <c r="C3467" s="3" t="s">
        <v>90</v>
      </c>
      <c r="D3467" s="3" t="s">
        <v>34418</v>
      </c>
      <c r="E3467" s="4">
        <v>3403440</v>
      </c>
      <c r="F3467" s="3" t="s">
        <v>0</v>
      </c>
      <c r="G3467" s="4">
        <v>240</v>
      </c>
      <c r="H3467" s="3" t="s">
        <v>1</v>
      </c>
    </row>
    <row r="3468" spans="1:8" x14ac:dyDescent="0.25">
      <c r="A3468" s="3" t="s">
        <v>31197</v>
      </c>
      <c r="B3468" s="3" t="s">
        <v>12061</v>
      </c>
      <c r="C3468" s="3" t="s">
        <v>90</v>
      </c>
      <c r="D3468" s="3" t="s">
        <v>34418</v>
      </c>
      <c r="E3468" s="4">
        <v>4700863.1100000003</v>
      </c>
      <c r="F3468" s="3" t="s">
        <v>0</v>
      </c>
      <c r="G3468" s="4">
        <v>245.32900000000001</v>
      </c>
      <c r="H3468" s="3" t="s">
        <v>1</v>
      </c>
    </row>
    <row r="3469" spans="1:8" x14ac:dyDescent="0.25">
      <c r="A3469" s="3" t="s">
        <v>31197</v>
      </c>
      <c r="B3469" s="3" t="s">
        <v>12074</v>
      </c>
      <c r="C3469" s="3" t="s">
        <v>90</v>
      </c>
      <c r="D3469" s="3" t="s">
        <v>34418</v>
      </c>
      <c r="E3469" s="4">
        <v>5494482.5499999896</v>
      </c>
      <c r="F3469" s="3" t="s">
        <v>0</v>
      </c>
      <c r="G3469" s="4">
        <v>285.49099999999902</v>
      </c>
      <c r="H3469" s="3" t="s">
        <v>1</v>
      </c>
    </row>
    <row r="3470" spans="1:8" x14ac:dyDescent="0.25">
      <c r="A3470" s="3" t="s">
        <v>31197</v>
      </c>
      <c r="B3470" s="3" t="s">
        <v>12075</v>
      </c>
      <c r="C3470" s="3" t="s">
        <v>90</v>
      </c>
      <c r="D3470" s="3" t="s">
        <v>34418</v>
      </c>
      <c r="E3470" s="4">
        <v>3640940.35</v>
      </c>
      <c r="F3470" s="3" t="s">
        <v>0</v>
      </c>
      <c r="G3470" s="4">
        <v>191.059</v>
      </c>
      <c r="H3470" s="3" t="s">
        <v>1</v>
      </c>
    </row>
    <row r="3471" spans="1:8" x14ac:dyDescent="0.25">
      <c r="A3471" s="3" t="s">
        <v>31197</v>
      </c>
      <c r="B3471" s="3" t="s">
        <v>12076</v>
      </c>
      <c r="C3471" s="3" t="s">
        <v>90</v>
      </c>
      <c r="D3471" s="3" t="s">
        <v>34418</v>
      </c>
      <c r="E3471" s="4">
        <v>329987.06</v>
      </c>
      <c r="F3471" s="3" t="s">
        <v>0</v>
      </c>
      <c r="G3471" s="4">
        <v>16.792000000000002</v>
      </c>
      <c r="H3471" s="3" t="s">
        <v>1</v>
      </c>
    </row>
    <row r="3472" spans="1:8" x14ac:dyDescent="0.25">
      <c r="A3472" s="3" t="s">
        <v>31197</v>
      </c>
      <c r="B3472" s="3" t="s">
        <v>12077</v>
      </c>
      <c r="C3472" s="3" t="s">
        <v>90</v>
      </c>
      <c r="D3472" s="3" t="s">
        <v>34418</v>
      </c>
      <c r="E3472" s="4">
        <v>24.75</v>
      </c>
      <c r="F3472" s="3" t="s">
        <v>0</v>
      </c>
      <c r="G3472" s="4">
        <v>1</v>
      </c>
      <c r="H3472" s="3" t="s">
        <v>1</v>
      </c>
    </row>
    <row r="3473" spans="1:8" x14ac:dyDescent="0.25">
      <c r="A3473" s="3" t="s">
        <v>31197</v>
      </c>
      <c r="B3473" s="3" t="s">
        <v>12089</v>
      </c>
      <c r="C3473" s="3" t="s">
        <v>90</v>
      </c>
      <c r="D3473" s="3" t="s">
        <v>34418</v>
      </c>
      <c r="E3473" s="4">
        <v>754702.35999999905</v>
      </c>
      <c r="F3473" s="3" t="s">
        <v>0</v>
      </c>
      <c r="G3473" s="4">
        <v>17</v>
      </c>
      <c r="H3473" s="3" t="s">
        <v>1</v>
      </c>
    </row>
    <row r="3474" spans="1:8" x14ac:dyDescent="0.25">
      <c r="A3474" s="3" t="s">
        <v>31197</v>
      </c>
      <c r="B3474" s="3" t="s">
        <v>12097</v>
      </c>
      <c r="C3474" s="3" t="s">
        <v>90</v>
      </c>
      <c r="D3474" s="3" t="s">
        <v>34418</v>
      </c>
      <c r="E3474" s="4">
        <v>74111.399999999907</v>
      </c>
      <c r="F3474" s="3" t="s">
        <v>0</v>
      </c>
      <c r="G3474" s="4">
        <v>1.8240000000000001</v>
      </c>
      <c r="H3474" s="3" t="s">
        <v>1</v>
      </c>
    </row>
    <row r="3475" spans="1:8" x14ac:dyDescent="0.25">
      <c r="A3475" s="3" t="s">
        <v>31197</v>
      </c>
      <c r="B3475" s="3" t="s">
        <v>12104</v>
      </c>
      <c r="C3475" s="3" t="s">
        <v>90</v>
      </c>
      <c r="D3475" s="3" t="s">
        <v>34418</v>
      </c>
      <c r="E3475" s="4">
        <v>44434.62</v>
      </c>
      <c r="F3475" s="3" t="s">
        <v>0</v>
      </c>
      <c r="G3475" s="4">
        <v>4</v>
      </c>
      <c r="H3475" s="3" t="s">
        <v>1</v>
      </c>
    </row>
    <row r="3476" spans="1:8" x14ac:dyDescent="0.25">
      <c r="A3476" s="3" t="s">
        <v>31197</v>
      </c>
      <c r="B3476" s="3" t="s">
        <v>12143</v>
      </c>
      <c r="C3476" s="3" t="s">
        <v>90</v>
      </c>
      <c r="D3476" s="3" t="s">
        <v>34418</v>
      </c>
      <c r="E3476" s="4">
        <v>53085.54</v>
      </c>
      <c r="F3476" s="3" t="s">
        <v>0</v>
      </c>
      <c r="G3476" s="4">
        <v>3</v>
      </c>
      <c r="H3476" s="3" t="s">
        <v>1</v>
      </c>
    </row>
    <row r="3477" spans="1:8" x14ac:dyDescent="0.25">
      <c r="A3477" s="3" t="s">
        <v>31197</v>
      </c>
      <c r="B3477" s="3" t="s">
        <v>12162</v>
      </c>
      <c r="C3477" s="3" t="s">
        <v>90</v>
      </c>
      <c r="D3477" s="3" t="s">
        <v>34418</v>
      </c>
      <c r="E3477" s="4">
        <v>203579.399999999</v>
      </c>
      <c r="F3477" s="3" t="s">
        <v>0</v>
      </c>
      <c r="G3477" s="4">
        <v>60</v>
      </c>
      <c r="H3477" s="3" t="s">
        <v>108</v>
      </c>
    </row>
    <row r="3478" spans="1:8" x14ac:dyDescent="0.25">
      <c r="A3478" s="3" t="s">
        <v>31197</v>
      </c>
      <c r="B3478" s="3" t="s">
        <v>12163</v>
      </c>
      <c r="C3478" s="3" t="s">
        <v>90</v>
      </c>
      <c r="D3478" s="3" t="s">
        <v>34418</v>
      </c>
      <c r="E3478" s="4">
        <v>3747.13</v>
      </c>
      <c r="F3478" s="3" t="s">
        <v>0</v>
      </c>
      <c r="G3478" s="4">
        <v>0.158</v>
      </c>
      <c r="H3478" s="3" t="s">
        <v>1</v>
      </c>
    </row>
    <row r="3479" spans="1:8" x14ac:dyDescent="0.25">
      <c r="A3479" s="3" t="s">
        <v>31197</v>
      </c>
      <c r="B3479" s="3" t="s">
        <v>12164</v>
      </c>
      <c r="C3479" s="3" t="s">
        <v>90</v>
      </c>
      <c r="D3479" s="3" t="s">
        <v>34418</v>
      </c>
      <c r="E3479" s="4">
        <v>78499.199999999895</v>
      </c>
      <c r="F3479" s="3" t="s">
        <v>0</v>
      </c>
      <c r="G3479" s="4">
        <v>6.6299999999999901</v>
      </c>
      <c r="H3479" s="3" t="s">
        <v>1</v>
      </c>
    </row>
    <row r="3480" spans="1:8" x14ac:dyDescent="0.25">
      <c r="A3480" s="3" t="s">
        <v>31197</v>
      </c>
      <c r="B3480" s="3" t="s">
        <v>12165</v>
      </c>
      <c r="C3480" s="3" t="s">
        <v>90</v>
      </c>
      <c r="D3480" s="3" t="s">
        <v>34418</v>
      </c>
      <c r="E3480" s="4">
        <v>35297.93</v>
      </c>
      <c r="F3480" s="3" t="s">
        <v>0</v>
      </c>
      <c r="G3480" s="4">
        <v>2.9540000000000002</v>
      </c>
      <c r="H3480" s="3" t="s">
        <v>1</v>
      </c>
    </row>
    <row r="3481" spans="1:8" x14ac:dyDescent="0.25">
      <c r="A3481" s="3" t="s">
        <v>31197</v>
      </c>
      <c r="B3481" s="3" t="s">
        <v>12166</v>
      </c>
      <c r="C3481" s="3" t="s">
        <v>90</v>
      </c>
      <c r="D3481" s="3" t="s">
        <v>34418</v>
      </c>
      <c r="E3481" s="4">
        <v>1742098.55</v>
      </c>
      <c r="F3481" s="3" t="s">
        <v>0</v>
      </c>
      <c r="G3481" s="4">
        <v>99</v>
      </c>
      <c r="H3481" s="3" t="s">
        <v>1</v>
      </c>
    </row>
    <row r="3482" spans="1:8" x14ac:dyDescent="0.25">
      <c r="A3482" s="3" t="s">
        <v>31197</v>
      </c>
      <c r="B3482" s="3" t="s">
        <v>12187</v>
      </c>
      <c r="C3482" s="3" t="s">
        <v>90</v>
      </c>
      <c r="D3482" s="3" t="s">
        <v>34418</v>
      </c>
      <c r="E3482" s="4">
        <v>44822.8</v>
      </c>
      <c r="F3482" s="3" t="s">
        <v>0</v>
      </c>
      <c r="G3482" s="4">
        <v>5.3680000000000003</v>
      </c>
      <c r="H3482" s="3" t="s">
        <v>1</v>
      </c>
    </row>
    <row r="3483" spans="1:8" x14ac:dyDescent="0.25">
      <c r="A3483" s="3" t="s">
        <v>31197</v>
      </c>
      <c r="B3483" s="3" t="s">
        <v>31673</v>
      </c>
      <c r="C3483" s="3" t="s">
        <v>90</v>
      </c>
      <c r="D3483" s="3" t="s">
        <v>34418</v>
      </c>
      <c r="E3483" s="4">
        <v>5845</v>
      </c>
      <c r="F3483" s="3" t="s">
        <v>0</v>
      </c>
      <c r="G3483" s="4">
        <v>7</v>
      </c>
      <c r="H3483" s="3" t="s">
        <v>108</v>
      </c>
    </row>
    <row r="3484" spans="1:8" x14ac:dyDescent="0.25">
      <c r="A3484" s="3" t="s">
        <v>31197</v>
      </c>
      <c r="B3484" s="3" t="s">
        <v>12253</v>
      </c>
      <c r="C3484" s="3" t="s">
        <v>90</v>
      </c>
      <c r="D3484" s="3" t="s">
        <v>34418</v>
      </c>
      <c r="E3484" s="4">
        <v>69930</v>
      </c>
      <c r="F3484" s="3" t="s">
        <v>0</v>
      </c>
      <c r="G3484" s="4">
        <v>7</v>
      </c>
      <c r="H3484" s="3" t="s">
        <v>108</v>
      </c>
    </row>
    <row r="3485" spans="1:8" x14ac:dyDescent="0.25">
      <c r="A3485" s="3" t="s">
        <v>31197</v>
      </c>
      <c r="B3485" s="3" t="s">
        <v>12254</v>
      </c>
      <c r="C3485" s="3" t="s">
        <v>90</v>
      </c>
      <c r="D3485" s="3" t="s">
        <v>34418</v>
      </c>
      <c r="E3485" s="4">
        <v>32266</v>
      </c>
      <c r="F3485" s="3" t="s">
        <v>0</v>
      </c>
      <c r="G3485" s="4">
        <v>20</v>
      </c>
      <c r="H3485" s="3" t="s">
        <v>108</v>
      </c>
    </row>
    <row r="3486" spans="1:8" x14ac:dyDescent="0.25">
      <c r="A3486" s="3" t="s">
        <v>31197</v>
      </c>
      <c r="B3486" s="3" t="s">
        <v>12259</v>
      </c>
      <c r="C3486" s="3" t="s">
        <v>90</v>
      </c>
      <c r="D3486" s="3" t="s">
        <v>34418</v>
      </c>
      <c r="E3486" s="4">
        <v>31674.709999999901</v>
      </c>
      <c r="F3486" s="3" t="s">
        <v>0</v>
      </c>
      <c r="G3486" s="4">
        <v>85</v>
      </c>
      <c r="H3486" s="3" t="s">
        <v>108</v>
      </c>
    </row>
    <row r="3487" spans="1:8" x14ac:dyDescent="0.25">
      <c r="A3487" s="3" t="s">
        <v>31197</v>
      </c>
      <c r="B3487" s="3" t="s">
        <v>12260</v>
      </c>
      <c r="C3487" s="3" t="s">
        <v>90</v>
      </c>
      <c r="D3487" s="3" t="s">
        <v>34418</v>
      </c>
      <c r="E3487" s="4">
        <v>30556.779999999901</v>
      </c>
      <c r="F3487" s="3" t="s">
        <v>0</v>
      </c>
      <c r="G3487" s="4">
        <v>82</v>
      </c>
      <c r="H3487" s="3" t="s">
        <v>108</v>
      </c>
    </row>
    <row r="3488" spans="1:8" x14ac:dyDescent="0.25">
      <c r="A3488" s="3" t="s">
        <v>31197</v>
      </c>
      <c r="B3488" s="3" t="s">
        <v>12261</v>
      </c>
      <c r="C3488" s="3" t="s">
        <v>90</v>
      </c>
      <c r="D3488" s="3" t="s">
        <v>34418</v>
      </c>
      <c r="E3488" s="4">
        <v>59622.989999999903</v>
      </c>
      <c r="F3488" s="3" t="s">
        <v>0</v>
      </c>
      <c r="G3488" s="4">
        <v>160</v>
      </c>
      <c r="H3488" s="3" t="s">
        <v>108</v>
      </c>
    </row>
    <row r="3489" spans="1:8" x14ac:dyDescent="0.25">
      <c r="A3489" s="3" t="s">
        <v>31197</v>
      </c>
      <c r="B3489" s="3" t="s">
        <v>12262</v>
      </c>
      <c r="C3489" s="3" t="s">
        <v>90</v>
      </c>
      <c r="D3489" s="3" t="s">
        <v>34418</v>
      </c>
      <c r="E3489" s="4">
        <v>56269.199999999903</v>
      </c>
      <c r="F3489" s="3" t="s">
        <v>0</v>
      </c>
      <c r="G3489" s="4">
        <v>151</v>
      </c>
      <c r="H3489" s="3" t="s">
        <v>108</v>
      </c>
    </row>
    <row r="3490" spans="1:8" x14ac:dyDescent="0.25">
      <c r="A3490" s="3" t="s">
        <v>31197</v>
      </c>
      <c r="B3490" s="3" t="s">
        <v>12263</v>
      </c>
      <c r="C3490" s="3" t="s">
        <v>90</v>
      </c>
      <c r="D3490" s="3" t="s">
        <v>34418</v>
      </c>
      <c r="E3490" s="4">
        <v>39127.589999999902</v>
      </c>
      <c r="F3490" s="3" t="s">
        <v>0</v>
      </c>
      <c r="G3490" s="4">
        <v>105</v>
      </c>
      <c r="H3490" s="3" t="s">
        <v>108</v>
      </c>
    </row>
    <row r="3491" spans="1:8" x14ac:dyDescent="0.25">
      <c r="A3491" s="3" t="s">
        <v>31197</v>
      </c>
      <c r="B3491" s="3" t="s">
        <v>12264</v>
      </c>
      <c r="C3491" s="3" t="s">
        <v>90</v>
      </c>
      <c r="D3491" s="3" t="s">
        <v>34418</v>
      </c>
      <c r="E3491" s="4">
        <v>31674.709999999901</v>
      </c>
      <c r="F3491" s="3" t="s">
        <v>0</v>
      </c>
      <c r="G3491" s="4">
        <v>85</v>
      </c>
      <c r="H3491" s="3" t="s">
        <v>108</v>
      </c>
    </row>
    <row r="3492" spans="1:8" x14ac:dyDescent="0.25">
      <c r="A3492" s="3" t="s">
        <v>31197</v>
      </c>
      <c r="B3492" s="3" t="s">
        <v>12265</v>
      </c>
      <c r="C3492" s="3" t="s">
        <v>90</v>
      </c>
      <c r="D3492" s="3" t="s">
        <v>34418</v>
      </c>
      <c r="E3492" s="4">
        <v>39872.879999999903</v>
      </c>
      <c r="F3492" s="3" t="s">
        <v>0</v>
      </c>
      <c r="G3492" s="4">
        <v>107</v>
      </c>
      <c r="H3492" s="3" t="s">
        <v>108</v>
      </c>
    </row>
    <row r="3493" spans="1:8" x14ac:dyDescent="0.25">
      <c r="A3493" s="3" t="s">
        <v>31197</v>
      </c>
      <c r="B3493" s="3" t="s">
        <v>12266</v>
      </c>
      <c r="C3493" s="3" t="s">
        <v>90</v>
      </c>
      <c r="D3493" s="3" t="s">
        <v>34418</v>
      </c>
      <c r="E3493" s="4">
        <v>54033.339999999902</v>
      </c>
      <c r="F3493" s="3" t="s">
        <v>0</v>
      </c>
      <c r="G3493" s="4">
        <v>145</v>
      </c>
      <c r="H3493" s="3" t="s">
        <v>108</v>
      </c>
    </row>
    <row r="3494" spans="1:8" x14ac:dyDescent="0.25">
      <c r="A3494" s="3" t="s">
        <v>31197</v>
      </c>
      <c r="B3494" s="3" t="s">
        <v>12267</v>
      </c>
      <c r="C3494" s="3" t="s">
        <v>90</v>
      </c>
      <c r="D3494" s="3" t="s">
        <v>34418</v>
      </c>
      <c r="E3494" s="4">
        <v>52915.41</v>
      </c>
      <c r="F3494" s="3" t="s">
        <v>0</v>
      </c>
      <c r="G3494" s="4">
        <v>142</v>
      </c>
      <c r="H3494" s="3" t="s">
        <v>108</v>
      </c>
    </row>
    <row r="3495" spans="1:8" x14ac:dyDescent="0.25">
      <c r="A3495" s="3" t="s">
        <v>31197</v>
      </c>
      <c r="B3495" s="3" t="s">
        <v>12268</v>
      </c>
      <c r="C3495" s="3" t="s">
        <v>90</v>
      </c>
      <c r="D3495" s="3" t="s">
        <v>34418</v>
      </c>
      <c r="E3495" s="4">
        <v>27575.63</v>
      </c>
      <c r="F3495" s="3" t="s">
        <v>0</v>
      </c>
      <c r="G3495" s="4">
        <v>74</v>
      </c>
      <c r="H3495" s="3" t="s">
        <v>108</v>
      </c>
    </row>
    <row r="3496" spans="1:8" x14ac:dyDescent="0.25">
      <c r="A3496" s="3" t="s">
        <v>31197</v>
      </c>
      <c r="B3496" s="3" t="s">
        <v>12269</v>
      </c>
      <c r="C3496" s="3" t="s">
        <v>90</v>
      </c>
      <c r="D3496" s="3" t="s">
        <v>34418</v>
      </c>
      <c r="E3496" s="4">
        <v>54033.339999999902</v>
      </c>
      <c r="F3496" s="3" t="s">
        <v>0</v>
      </c>
      <c r="G3496" s="4">
        <v>145</v>
      </c>
      <c r="H3496" s="3" t="s">
        <v>108</v>
      </c>
    </row>
    <row r="3497" spans="1:8" x14ac:dyDescent="0.25">
      <c r="A3497" s="3" t="s">
        <v>31197</v>
      </c>
      <c r="B3497" s="3" t="s">
        <v>12270</v>
      </c>
      <c r="C3497" s="3" t="s">
        <v>90</v>
      </c>
      <c r="D3497" s="3" t="s">
        <v>34418</v>
      </c>
      <c r="E3497" s="4">
        <v>68939.08</v>
      </c>
      <c r="F3497" s="3" t="s">
        <v>0</v>
      </c>
      <c r="G3497" s="4">
        <v>185</v>
      </c>
      <c r="H3497" s="3" t="s">
        <v>108</v>
      </c>
    </row>
    <row r="3498" spans="1:8" x14ac:dyDescent="0.25">
      <c r="A3498" s="3" t="s">
        <v>31197</v>
      </c>
      <c r="B3498" s="3" t="s">
        <v>12271</v>
      </c>
      <c r="C3498" s="3" t="s">
        <v>90</v>
      </c>
      <c r="D3498" s="3" t="s">
        <v>34418</v>
      </c>
      <c r="E3498" s="4">
        <v>68939.08</v>
      </c>
      <c r="F3498" s="3" t="s">
        <v>0</v>
      </c>
      <c r="G3498" s="4">
        <v>185</v>
      </c>
      <c r="H3498" s="3" t="s">
        <v>108</v>
      </c>
    </row>
    <row r="3499" spans="1:8" x14ac:dyDescent="0.25">
      <c r="A3499" s="3" t="s">
        <v>31197</v>
      </c>
      <c r="B3499" s="3" t="s">
        <v>12272</v>
      </c>
      <c r="C3499" s="3" t="s">
        <v>90</v>
      </c>
      <c r="D3499" s="3" t="s">
        <v>34418</v>
      </c>
      <c r="E3499" s="4">
        <v>46580.459999999897</v>
      </c>
      <c r="F3499" s="3" t="s">
        <v>0</v>
      </c>
      <c r="G3499" s="4">
        <v>125</v>
      </c>
      <c r="H3499" s="3" t="s">
        <v>108</v>
      </c>
    </row>
    <row r="3500" spans="1:8" x14ac:dyDescent="0.25">
      <c r="A3500" s="3" t="s">
        <v>31197</v>
      </c>
      <c r="B3500" s="3" t="s">
        <v>12274</v>
      </c>
      <c r="C3500" s="3" t="s">
        <v>90</v>
      </c>
      <c r="D3500" s="3" t="s">
        <v>34418</v>
      </c>
      <c r="E3500" s="4">
        <v>27575.63</v>
      </c>
      <c r="F3500" s="3" t="s">
        <v>0</v>
      </c>
      <c r="G3500" s="4">
        <v>74</v>
      </c>
      <c r="H3500" s="3" t="s">
        <v>108</v>
      </c>
    </row>
    <row r="3501" spans="1:8" x14ac:dyDescent="0.25">
      <c r="A3501" s="3" t="s">
        <v>31197</v>
      </c>
      <c r="B3501" s="3" t="s">
        <v>12275</v>
      </c>
      <c r="C3501" s="3" t="s">
        <v>90</v>
      </c>
      <c r="D3501" s="3" t="s">
        <v>34418</v>
      </c>
      <c r="E3501" s="4">
        <v>57068.55</v>
      </c>
      <c r="F3501" s="3" t="s">
        <v>0</v>
      </c>
      <c r="G3501" s="4">
        <v>18</v>
      </c>
      <c r="H3501" s="3" t="s">
        <v>108</v>
      </c>
    </row>
    <row r="3502" spans="1:8" x14ac:dyDescent="0.25">
      <c r="A3502" s="3" t="s">
        <v>31197</v>
      </c>
      <c r="B3502" s="3" t="s">
        <v>12318</v>
      </c>
      <c r="C3502" s="3" t="s">
        <v>90</v>
      </c>
      <c r="D3502" s="3" t="s">
        <v>34418</v>
      </c>
      <c r="E3502" s="4">
        <v>16584.52</v>
      </c>
      <c r="F3502" s="3" t="s">
        <v>0</v>
      </c>
      <c r="G3502" s="4">
        <v>4.3899999999999899</v>
      </c>
      <c r="H3502" s="3" t="s">
        <v>153</v>
      </c>
    </row>
    <row r="3503" spans="1:8" x14ac:dyDescent="0.25">
      <c r="A3503" s="3" t="s">
        <v>31197</v>
      </c>
      <c r="B3503" s="3" t="s">
        <v>12319</v>
      </c>
      <c r="C3503" s="3" t="s">
        <v>90</v>
      </c>
      <c r="D3503" s="3" t="s">
        <v>34418</v>
      </c>
      <c r="E3503" s="4">
        <v>16032.17</v>
      </c>
      <c r="F3503" s="3" t="s">
        <v>0</v>
      </c>
      <c r="G3503" s="4">
        <v>4.3899999999999899</v>
      </c>
      <c r="H3503" s="3" t="s">
        <v>153</v>
      </c>
    </row>
    <row r="3504" spans="1:8" x14ac:dyDescent="0.25">
      <c r="A3504" s="3" t="s">
        <v>31197</v>
      </c>
      <c r="B3504" s="3" t="s">
        <v>12426</v>
      </c>
      <c r="C3504" s="3" t="s">
        <v>90</v>
      </c>
      <c r="D3504" s="3" t="s">
        <v>34418</v>
      </c>
      <c r="E3504" s="4">
        <v>495208.78</v>
      </c>
      <c r="F3504" s="3" t="s">
        <v>0</v>
      </c>
      <c r="G3504" s="4">
        <v>19.305</v>
      </c>
      <c r="H3504" s="3" t="s">
        <v>1</v>
      </c>
    </row>
    <row r="3505" spans="1:8" x14ac:dyDescent="0.25">
      <c r="A3505" s="3" t="s">
        <v>31197</v>
      </c>
      <c r="B3505" s="3" t="s">
        <v>12502</v>
      </c>
      <c r="C3505" s="3" t="s">
        <v>90</v>
      </c>
      <c r="D3505" s="3" t="s">
        <v>34418</v>
      </c>
      <c r="E3505" s="4">
        <v>139233.60000000001</v>
      </c>
      <c r="F3505" s="3" t="s">
        <v>0</v>
      </c>
      <c r="G3505" s="4">
        <v>5</v>
      </c>
      <c r="H3505" s="3" t="s">
        <v>1</v>
      </c>
    </row>
    <row r="3506" spans="1:8" x14ac:dyDescent="0.25">
      <c r="A3506" s="3" t="s">
        <v>31197</v>
      </c>
      <c r="B3506" s="3" t="s">
        <v>12551</v>
      </c>
      <c r="C3506" s="3" t="s">
        <v>90</v>
      </c>
      <c r="D3506" s="3" t="s">
        <v>34418</v>
      </c>
      <c r="E3506" s="4">
        <v>20170.5</v>
      </c>
      <c r="F3506" s="3" t="s">
        <v>0</v>
      </c>
      <c r="G3506" s="4">
        <v>1</v>
      </c>
      <c r="H3506" s="3" t="s">
        <v>1</v>
      </c>
    </row>
    <row r="3507" spans="1:8" x14ac:dyDescent="0.25">
      <c r="A3507" s="3" t="s">
        <v>31197</v>
      </c>
      <c r="B3507" s="3" t="s">
        <v>12585</v>
      </c>
      <c r="C3507" s="3" t="s">
        <v>90</v>
      </c>
      <c r="D3507" s="3" t="s">
        <v>34418</v>
      </c>
      <c r="E3507" s="4">
        <v>127222.89</v>
      </c>
      <c r="F3507" s="3" t="s">
        <v>0</v>
      </c>
      <c r="G3507" s="4">
        <v>42</v>
      </c>
      <c r="H3507" s="3" t="s">
        <v>108</v>
      </c>
    </row>
    <row r="3508" spans="1:8" x14ac:dyDescent="0.25">
      <c r="A3508" s="3" t="s">
        <v>31197</v>
      </c>
      <c r="B3508" s="3" t="s">
        <v>12586</v>
      </c>
      <c r="C3508" s="3" t="s">
        <v>90</v>
      </c>
      <c r="D3508" s="3" t="s">
        <v>34418</v>
      </c>
      <c r="E3508" s="4">
        <v>219402.44</v>
      </c>
      <c r="F3508" s="3" t="s">
        <v>0</v>
      </c>
      <c r="G3508" s="4">
        <v>84</v>
      </c>
      <c r="H3508" s="3" t="s">
        <v>108</v>
      </c>
    </row>
    <row r="3509" spans="1:8" x14ac:dyDescent="0.25">
      <c r="A3509" s="3" t="s">
        <v>31197</v>
      </c>
      <c r="B3509" s="3" t="s">
        <v>31569</v>
      </c>
      <c r="C3509" s="3" t="s">
        <v>90</v>
      </c>
      <c r="D3509" s="3" t="s">
        <v>34418</v>
      </c>
      <c r="E3509" s="4">
        <v>143464.519999999</v>
      </c>
      <c r="F3509" s="3" t="s">
        <v>0</v>
      </c>
      <c r="G3509" s="4">
        <v>4.6260000000000003</v>
      </c>
      <c r="H3509" s="3" t="s">
        <v>1</v>
      </c>
    </row>
    <row r="3510" spans="1:8" x14ac:dyDescent="0.25">
      <c r="A3510" s="3" t="s">
        <v>31197</v>
      </c>
      <c r="B3510" s="3" t="s">
        <v>31570</v>
      </c>
      <c r="C3510" s="3" t="s">
        <v>90</v>
      </c>
      <c r="D3510" s="3" t="s">
        <v>34418</v>
      </c>
      <c r="E3510" s="4">
        <v>143464.519999999</v>
      </c>
      <c r="F3510" s="3" t="s">
        <v>0</v>
      </c>
      <c r="G3510" s="4">
        <v>4.6260000000000003</v>
      </c>
      <c r="H3510" s="3" t="s">
        <v>1</v>
      </c>
    </row>
    <row r="3511" spans="1:8" x14ac:dyDescent="0.25">
      <c r="A3511" s="3" t="s">
        <v>31197</v>
      </c>
      <c r="B3511" s="3" t="s">
        <v>31523</v>
      </c>
      <c r="C3511" s="3" t="s">
        <v>90</v>
      </c>
      <c r="D3511" s="3" t="s">
        <v>34418</v>
      </c>
      <c r="E3511" s="4">
        <v>405709.58</v>
      </c>
      <c r="F3511" s="3" t="s">
        <v>0</v>
      </c>
      <c r="G3511" s="4">
        <v>13.086</v>
      </c>
      <c r="H3511" s="3" t="s">
        <v>1</v>
      </c>
    </row>
    <row r="3512" spans="1:8" x14ac:dyDescent="0.25">
      <c r="A3512" s="3" t="s">
        <v>31197</v>
      </c>
      <c r="B3512" s="3" t="s">
        <v>31509</v>
      </c>
      <c r="C3512" s="3" t="s">
        <v>90</v>
      </c>
      <c r="D3512" s="3" t="s">
        <v>34418</v>
      </c>
      <c r="E3512" s="4">
        <v>732417.88</v>
      </c>
      <c r="F3512" s="3" t="s">
        <v>0</v>
      </c>
      <c r="G3512" s="4">
        <v>23.623999999999899</v>
      </c>
      <c r="H3512" s="3" t="s">
        <v>1</v>
      </c>
    </row>
    <row r="3513" spans="1:8" x14ac:dyDescent="0.25">
      <c r="A3513" s="3" t="s">
        <v>31197</v>
      </c>
      <c r="B3513" s="3" t="s">
        <v>31516</v>
      </c>
      <c r="C3513" s="3" t="s">
        <v>90</v>
      </c>
      <c r="D3513" s="3" t="s">
        <v>34418</v>
      </c>
      <c r="E3513" s="4">
        <v>964855.75</v>
      </c>
      <c r="F3513" s="3" t="s">
        <v>0</v>
      </c>
      <c r="G3513" s="4">
        <v>28.963000000000001</v>
      </c>
      <c r="H3513" s="3" t="s">
        <v>1</v>
      </c>
    </row>
    <row r="3514" spans="1:8" x14ac:dyDescent="0.25">
      <c r="A3514" s="3" t="s">
        <v>31197</v>
      </c>
      <c r="B3514" s="3" t="s">
        <v>31506</v>
      </c>
      <c r="C3514" s="3" t="s">
        <v>90</v>
      </c>
      <c r="D3514" s="3" t="s">
        <v>34418</v>
      </c>
      <c r="E3514" s="4">
        <v>1270435.46</v>
      </c>
      <c r="F3514" s="3" t="s">
        <v>0</v>
      </c>
      <c r="G3514" s="4">
        <v>38.137999999999899</v>
      </c>
      <c r="H3514" s="3" t="s">
        <v>1</v>
      </c>
    </row>
    <row r="3515" spans="1:8" x14ac:dyDescent="0.25">
      <c r="A3515" s="3" t="s">
        <v>31197</v>
      </c>
      <c r="B3515" s="3" t="s">
        <v>12607</v>
      </c>
      <c r="C3515" s="3" t="s">
        <v>90</v>
      </c>
      <c r="D3515" s="3" t="s">
        <v>34418</v>
      </c>
      <c r="E3515" s="4">
        <v>6512</v>
      </c>
      <c r="F3515" s="3" t="s">
        <v>0</v>
      </c>
      <c r="G3515" s="4">
        <v>88</v>
      </c>
      <c r="H3515" s="3" t="s">
        <v>108</v>
      </c>
    </row>
    <row r="3516" spans="1:8" x14ac:dyDescent="0.25">
      <c r="A3516" s="3" t="s">
        <v>31197</v>
      </c>
      <c r="B3516" s="3" t="s">
        <v>12608</v>
      </c>
      <c r="C3516" s="3" t="s">
        <v>90</v>
      </c>
      <c r="D3516" s="3" t="s">
        <v>34418</v>
      </c>
      <c r="E3516" s="4">
        <v>2562</v>
      </c>
      <c r="F3516" s="3" t="s">
        <v>0</v>
      </c>
      <c r="G3516" s="4">
        <v>21</v>
      </c>
      <c r="H3516" s="3" t="s">
        <v>108</v>
      </c>
    </row>
    <row r="3517" spans="1:8" x14ac:dyDescent="0.25">
      <c r="A3517" s="3" t="s">
        <v>31197</v>
      </c>
      <c r="B3517" s="3" t="s">
        <v>12609</v>
      </c>
      <c r="C3517" s="3" t="s">
        <v>90</v>
      </c>
      <c r="D3517" s="3" t="s">
        <v>34418</v>
      </c>
      <c r="E3517" s="4">
        <v>132928.29</v>
      </c>
      <c r="F3517" s="3" t="s">
        <v>0</v>
      </c>
      <c r="G3517" s="4">
        <v>3.9990000000000001</v>
      </c>
      <c r="H3517" s="3" t="s">
        <v>1</v>
      </c>
    </row>
    <row r="3518" spans="1:8" x14ac:dyDescent="0.25">
      <c r="A3518" s="3" t="s">
        <v>31197</v>
      </c>
      <c r="B3518" s="3" t="s">
        <v>12610</v>
      </c>
      <c r="C3518" s="3" t="s">
        <v>90</v>
      </c>
      <c r="D3518" s="3" t="s">
        <v>34418</v>
      </c>
      <c r="E3518" s="4">
        <v>21860</v>
      </c>
      <c r="F3518" s="3" t="s">
        <v>0</v>
      </c>
      <c r="G3518" s="4">
        <v>0.69999999999999896</v>
      </c>
      <c r="H3518" s="3" t="s">
        <v>1</v>
      </c>
    </row>
    <row r="3519" spans="1:8" x14ac:dyDescent="0.25">
      <c r="A3519" s="3" t="s">
        <v>31197</v>
      </c>
      <c r="B3519" s="3" t="s">
        <v>12614</v>
      </c>
      <c r="C3519" s="3" t="s">
        <v>90</v>
      </c>
      <c r="D3519" s="3" t="s">
        <v>34418</v>
      </c>
      <c r="E3519" s="4">
        <v>75268.169999999896</v>
      </c>
      <c r="F3519" s="3" t="s">
        <v>0</v>
      </c>
      <c r="G3519" s="4">
        <v>2.3039999999999901</v>
      </c>
      <c r="H3519" s="3" t="s">
        <v>1</v>
      </c>
    </row>
    <row r="3520" spans="1:8" x14ac:dyDescent="0.25">
      <c r="A3520" s="3" t="s">
        <v>31197</v>
      </c>
      <c r="B3520" s="3" t="s">
        <v>12615</v>
      </c>
      <c r="C3520" s="3" t="s">
        <v>90</v>
      </c>
      <c r="D3520" s="3" t="s">
        <v>34418</v>
      </c>
      <c r="E3520" s="4">
        <v>115548.59</v>
      </c>
      <c r="F3520" s="3" t="s">
        <v>0</v>
      </c>
      <c r="G3520" s="4">
        <v>3.5369999999999902</v>
      </c>
      <c r="H3520" s="3" t="s">
        <v>1</v>
      </c>
    </row>
    <row r="3521" spans="1:8" x14ac:dyDescent="0.25">
      <c r="A3521" s="3" t="s">
        <v>31197</v>
      </c>
      <c r="B3521" s="3" t="s">
        <v>31511</v>
      </c>
      <c r="C3521" s="3" t="s">
        <v>90</v>
      </c>
      <c r="D3521" s="3" t="s">
        <v>34418</v>
      </c>
      <c r="E3521" s="4">
        <v>423353.02</v>
      </c>
      <c r="F3521" s="3" t="s">
        <v>0</v>
      </c>
      <c r="G3521" s="4">
        <v>12.85</v>
      </c>
      <c r="H3521" s="3" t="s">
        <v>1</v>
      </c>
    </row>
    <row r="3522" spans="1:8" x14ac:dyDescent="0.25">
      <c r="A3522" s="3" t="s">
        <v>31197</v>
      </c>
      <c r="B3522" s="3" t="s">
        <v>31577</v>
      </c>
      <c r="C3522" s="3" t="s">
        <v>90</v>
      </c>
      <c r="D3522" s="3" t="s">
        <v>34418</v>
      </c>
      <c r="E3522" s="4">
        <v>69186.100000000006</v>
      </c>
      <c r="F3522" s="3" t="s">
        <v>0</v>
      </c>
      <c r="G3522" s="4">
        <v>2.1</v>
      </c>
      <c r="H3522" s="3" t="s">
        <v>1</v>
      </c>
    </row>
    <row r="3523" spans="1:8" x14ac:dyDescent="0.25">
      <c r="A3523" s="3" t="s">
        <v>31197</v>
      </c>
      <c r="B3523" s="3" t="s">
        <v>31519</v>
      </c>
      <c r="C3523" s="3" t="s">
        <v>90</v>
      </c>
      <c r="D3523" s="3" t="s">
        <v>34418</v>
      </c>
      <c r="E3523" s="4">
        <v>346173.38</v>
      </c>
      <c r="F3523" s="3" t="s">
        <v>0</v>
      </c>
      <c r="G3523" s="4">
        <v>11.15</v>
      </c>
      <c r="H3523" s="3" t="s">
        <v>1</v>
      </c>
    </row>
    <row r="3524" spans="1:8" x14ac:dyDescent="0.25">
      <c r="A3524" s="3" t="s">
        <v>31197</v>
      </c>
      <c r="B3524" s="3" t="s">
        <v>31529</v>
      </c>
      <c r="C3524" s="3" t="s">
        <v>90</v>
      </c>
      <c r="D3524" s="3" t="s">
        <v>34418</v>
      </c>
      <c r="E3524" s="4">
        <v>189386.329999999</v>
      </c>
      <c r="F3524" s="3" t="s">
        <v>0</v>
      </c>
      <c r="G3524" s="4">
        <v>6.0999999999999899</v>
      </c>
      <c r="H3524" s="3" t="s">
        <v>1</v>
      </c>
    </row>
    <row r="3525" spans="1:8" x14ac:dyDescent="0.25">
      <c r="A3525" s="3" t="s">
        <v>31197</v>
      </c>
      <c r="B3525" s="3" t="s">
        <v>31543</v>
      </c>
      <c r="C3525" s="3" t="s">
        <v>90</v>
      </c>
      <c r="D3525" s="3" t="s">
        <v>34418</v>
      </c>
      <c r="E3525" s="4">
        <v>127292.45</v>
      </c>
      <c r="F3525" s="3" t="s">
        <v>0</v>
      </c>
      <c r="G3525" s="4">
        <v>4.0999999999999899</v>
      </c>
      <c r="H3525" s="3" t="s">
        <v>1</v>
      </c>
    </row>
    <row r="3526" spans="1:8" x14ac:dyDescent="0.25">
      <c r="A3526" s="3" t="s">
        <v>31197</v>
      </c>
      <c r="B3526" s="3" t="s">
        <v>31553</v>
      </c>
      <c r="C3526" s="3" t="s">
        <v>90</v>
      </c>
      <c r="D3526" s="3" t="s">
        <v>34418</v>
      </c>
      <c r="E3526" s="4">
        <v>108664.289999999</v>
      </c>
      <c r="F3526" s="3" t="s">
        <v>0</v>
      </c>
      <c r="G3526" s="4">
        <v>3.5</v>
      </c>
      <c r="H3526" s="3" t="s">
        <v>1</v>
      </c>
    </row>
    <row r="3527" spans="1:8" x14ac:dyDescent="0.25">
      <c r="A3527" s="3" t="s">
        <v>31197</v>
      </c>
      <c r="B3527" s="3" t="s">
        <v>31589</v>
      </c>
      <c r="C3527" s="3" t="s">
        <v>90</v>
      </c>
      <c r="D3527" s="3" t="s">
        <v>34418</v>
      </c>
      <c r="E3527" s="4">
        <v>56337.25</v>
      </c>
      <c r="F3527" s="3" t="s">
        <v>0</v>
      </c>
      <c r="G3527" s="4">
        <v>1.71</v>
      </c>
      <c r="H3527" s="3" t="s">
        <v>1</v>
      </c>
    </row>
    <row r="3528" spans="1:8" x14ac:dyDescent="0.25">
      <c r="A3528" s="3" t="s">
        <v>31197</v>
      </c>
      <c r="B3528" s="3" t="s">
        <v>31571</v>
      </c>
      <c r="C3528" s="3" t="s">
        <v>90</v>
      </c>
      <c r="D3528" s="3" t="s">
        <v>34418</v>
      </c>
      <c r="E3528" s="4">
        <v>78740.369999999893</v>
      </c>
      <c r="F3528" s="3" t="s">
        <v>0</v>
      </c>
      <c r="G3528" s="4">
        <v>2.39</v>
      </c>
      <c r="H3528" s="3" t="s">
        <v>1</v>
      </c>
    </row>
    <row r="3529" spans="1:8" x14ac:dyDescent="0.25">
      <c r="A3529" s="3" t="s">
        <v>31197</v>
      </c>
      <c r="B3529" s="3" t="s">
        <v>31498</v>
      </c>
      <c r="C3529" s="3" t="s">
        <v>90</v>
      </c>
      <c r="D3529" s="3" t="s">
        <v>34418</v>
      </c>
      <c r="E3529" s="4">
        <v>825791.89</v>
      </c>
      <c r="F3529" s="3" t="s">
        <v>0</v>
      </c>
      <c r="G3529" s="4">
        <v>26.059999999999899</v>
      </c>
      <c r="H3529" s="3" t="s">
        <v>1</v>
      </c>
    </row>
    <row r="3530" spans="1:8" x14ac:dyDescent="0.25">
      <c r="A3530" s="3" t="s">
        <v>31197</v>
      </c>
      <c r="B3530" s="3" t="s">
        <v>31499</v>
      </c>
      <c r="C3530" s="3" t="s">
        <v>90</v>
      </c>
      <c r="D3530" s="3" t="s">
        <v>34418</v>
      </c>
      <c r="E3530" s="4">
        <v>802976.44999999902</v>
      </c>
      <c r="F3530" s="3" t="s">
        <v>0</v>
      </c>
      <c r="G3530" s="4">
        <v>25.34</v>
      </c>
      <c r="H3530" s="3" t="s">
        <v>1</v>
      </c>
    </row>
    <row r="3531" spans="1:8" x14ac:dyDescent="0.25">
      <c r="A3531" s="3" t="s">
        <v>31197</v>
      </c>
      <c r="B3531" s="3" t="s">
        <v>31563</v>
      </c>
      <c r="C3531" s="3" t="s">
        <v>90</v>
      </c>
      <c r="D3531" s="3" t="s">
        <v>34418</v>
      </c>
      <c r="E3531" s="4">
        <v>92727.27</v>
      </c>
      <c r="F3531" s="3" t="s">
        <v>0</v>
      </c>
      <c r="G3531" s="4">
        <v>3.02999999999999</v>
      </c>
      <c r="H3531" s="3" t="s">
        <v>1</v>
      </c>
    </row>
    <row r="3532" spans="1:8" x14ac:dyDescent="0.25">
      <c r="A3532" s="3" t="s">
        <v>31197</v>
      </c>
      <c r="B3532" s="3" t="s">
        <v>31557</v>
      </c>
      <c r="C3532" s="3" t="s">
        <v>90</v>
      </c>
      <c r="D3532" s="3" t="s">
        <v>34418</v>
      </c>
      <c r="E3532" s="4">
        <v>102520.25</v>
      </c>
      <c r="F3532" s="3" t="s">
        <v>0</v>
      </c>
      <c r="G3532" s="4">
        <v>3.35</v>
      </c>
      <c r="H3532" s="3" t="s">
        <v>1</v>
      </c>
    </row>
    <row r="3533" spans="1:8" x14ac:dyDescent="0.25">
      <c r="A3533" s="3" t="s">
        <v>31197</v>
      </c>
      <c r="B3533" s="3" t="s">
        <v>12621</v>
      </c>
      <c r="C3533" s="3" t="s">
        <v>90</v>
      </c>
      <c r="D3533" s="3" t="s">
        <v>34418</v>
      </c>
      <c r="E3533" s="4">
        <v>155280.149999999</v>
      </c>
      <c r="F3533" s="3" t="s">
        <v>0</v>
      </c>
      <c r="G3533" s="4">
        <v>5.0330000000000004</v>
      </c>
      <c r="H3533" s="3" t="s">
        <v>1</v>
      </c>
    </row>
    <row r="3534" spans="1:8" x14ac:dyDescent="0.25">
      <c r="A3534" s="3" t="s">
        <v>31197</v>
      </c>
      <c r="B3534" s="3" t="s">
        <v>12622</v>
      </c>
      <c r="C3534" s="3" t="s">
        <v>90</v>
      </c>
      <c r="D3534" s="3" t="s">
        <v>34418</v>
      </c>
      <c r="E3534" s="4">
        <v>410121.09</v>
      </c>
      <c r="F3534" s="3" t="s">
        <v>0</v>
      </c>
      <c r="G3534" s="4">
        <v>13.2929999999999</v>
      </c>
      <c r="H3534" s="3" t="s">
        <v>1</v>
      </c>
    </row>
    <row r="3535" spans="1:8" x14ac:dyDescent="0.25">
      <c r="A3535" s="3" t="s">
        <v>31197</v>
      </c>
      <c r="B3535" s="3" t="s">
        <v>31513</v>
      </c>
      <c r="C3535" s="3" t="s">
        <v>90</v>
      </c>
      <c r="D3535" s="3" t="s">
        <v>34418</v>
      </c>
      <c r="E3535" s="4">
        <v>388513.33</v>
      </c>
      <c r="F3535" s="3" t="s">
        <v>0</v>
      </c>
      <c r="G3535" s="4">
        <v>22.8</v>
      </c>
      <c r="H3535" s="3" t="s">
        <v>1</v>
      </c>
    </row>
    <row r="3536" spans="1:8" x14ac:dyDescent="0.25">
      <c r="A3536" s="3" t="s">
        <v>31197</v>
      </c>
      <c r="B3536" s="3" t="s">
        <v>12624</v>
      </c>
      <c r="C3536" s="3" t="s">
        <v>90</v>
      </c>
      <c r="D3536" s="3" t="s">
        <v>34418</v>
      </c>
      <c r="E3536" s="4">
        <v>54405.3</v>
      </c>
      <c r="F3536" s="3" t="s">
        <v>0</v>
      </c>
      <c r="G3536" s="4">
        <v>5</v>
      </c>
      <c r="H3536" s="3" t="s">
        <v>1</v>
      </c>
    </row>
    <row r="3537" spans="1:8" x14ac:dyDescent="0.25">
      <c r="A3537" s="3" t="s">
        <v>31197</v>
      </c>
      <c r="B3537" s="3" t="s">
        <v>12625</v>
      </c>
      <c r="C3537" s="3" t="s">
        <v>90</v>
      </c>
      <c r="D3537" s="3" t="s">
        <v>34418</v>
      </c>
      <c r="E3537" s="4">
        <v>47044.76</v>
      </c>
      <c r="F3537" s="3" t="s">
        <v>0</v>
      </c>
      <c r="G3537" s="4">
        <v>4</v>
      </c>
      <c r="H3537" s="3" t="s">
        <v>1</v>
      </c>
    </row>
    <row r="3538" spans="1:8" x14ac:dyDescent="0.25">
      <c r="A3538" s="3" t="s">
        <v>31197</v>
      </c>
      <c r="B3538" s="3" t="s">
        <v>31556</v>
      </c>
      <c r="C3538" s="3" t="s">
        <v>90</v>
      </c>
      <c r="D3538" s="3" t="s">
        <v>34418</v>
      </c>
      <c r="E3538" s="4">
        <v>103515.84</v>
      </c>
      <c r="F3538" s="3" t="s">
        <v>0</v>
      </c>
      <c r="G3538" s="4">
        <v>5</v>
      </c>
      <c r="H3538" s="3" t="s">
        <v>1</v>
      </c>
    </row>
    <row r="3539" spans="1:8" x14ac:dyDescent="0.25">
      <c r="A3539" s="3" t="s">
        <v>31197</v>
      </c>
      <c r="B3539" s="3" t="s">
        <v>12626</v>
      </c>
      <c r="C3539" s="3" t="s">
        <v>90</v>
      </c>
      <c r="D3539" s="3" t="s">
        <v>34418</v>
      </c>
      <c r="E3539" s="4">
        <v>53737.32</v>
      </c>
      <c r="F3539" s="3" t="s">
        <v>0</v>
      </c>
      <c r="G3539" s="4">
        <v>3</v>
      </c>
      <c r="H3539" s="3" t="s">
        <v>1</v>
      </c>
    </row>
    <row r="3540" spans="1:8" x14ac:dyDescent="0.25">
      <c r="A3540" s="3" t="s">
        <v>31197</v>
      </c>
      <c r="B3540" s="3" t="s">
        <v>31592</v>
      </c>
      <c r="C3540" s="3" t="s">
        <v>90</v>
      </c>
      <c r="D3540" s="3" t="s">
        <v>34418</v>
      </c>
      <c r="E3540" s="4">
        <v>51303.199999999903</v>
      </c>
      <c r="F3540" s="3" t="s">
        <v>0</v>
      </c>
      <c r="G3540" s="4">
        <v>4</v>
      </c>
      <c r="H3540" s="3" t="s">
        <v>1</v>
      </c>
    </row>
    <row r="3541" spans="1:8" x14ac:dyDescent="0.25">
      <c r="A3541" s="3" t="s">
        <v>31197</v>
      </c>
      <c r="B3541" s="3" t="s">
        <v>12630</v>
      </c>
      <c r="C3541" s="3" t="s">
        <v>90</v>
      </c>
      <c r="D3541" s="3" t="s">
        <v>34418</v>
      </c>
      <c r="E3541" s="4">
        <v>124992</v>
      </c>
      <c r="F3541" s="3" t="s">
        <v>0</v>
      </c>
      <c r="G3541" s="4">
        <v>56</v>
      </c>
      <c r="H3541" s="3" t="s">
        <v>108</v>
      </c>
    </row>
    <row r="3542" spans="1:8" x14ac:dyDescent="0.25">
      <c r="A3542" s="3" t="s">
        <v>31197</v>
      </c>
      <c r="B3542" s="3" t="s">
        <v>34425</v>
      </c>
      <c r="C3542" s="3" t="s">
        <v>90</v>
      </c>
      <c r="D3542" s="3" t="s">
        <v>34418</v>
      </c>
      <c r="E3542" s="4">
        <v>68452.710000000006</v>
      </c>
      <c r="F3542" s="3" t="s">
        <v>0</v>
      </c>
      <c r="G3542" s="4">
        <v>4.2999999999999901</v>
      </c>
      <c r="H3542" s="3" t="s">
        <v>1</v>
      </c>
    </row>
    <row r="3543" spans="1:8" x14ac:dyDescent="0.25">
      <c r="A3543" s="3" t="s">
        <v>31197</v>
      </c>
      <c r="B3543" s="3" t="s">
        <v>34426</v>
      </c>
      <c r="C3543" s="3" t="s">
        <v>90</v>
      </c>
      <c r="D3543" s="3" t="s">
        <v>34418</v>
      </c>
      <c r="E3543" s="4">
        <v>171361.5</v>
      </c>
      <c r="F3543" s="3" t="s">
        <v>0</v>
      </c>
      <c r="G3543" s="4">
        <v>9.1999999999999904</v>
      </c>
      <c r="H3543" s="3" t="s">
        <v>1</v>
      </c>
    </row>
    <row r="3544" spans="1:8" x14ac:dyDescent="0.25">
      <c r="A3544" s="3" t="s">
        <v>31197</v>
      </c>
      <c r="B3544" s="3" t="s">
        <v>34427</v>
      </c>
      <c r="C3544" s="3" t="s">
        <v>90</v>
      </c>
      <c r="D3544" s="3" t="s">
        <v>34418</v>
      </c>
      <c r="E3544" s="4">
        <v>208614</v>
      </c>
      <c r="F3544" s="3" t="s">
        <v>0</v>
      </c>
      <c r="G3544" s="4">
        <v>12</v>
      </c>
      <c r="H3544" s="3" t="s">
        <v>1</v>
      </c>
    </row>
    <row r="3545" spans="1:8" x14ac:dyDescent="0.25">
      <c r="A3545" s="3" t="s">
        <v>31197</v>
      </c>
      <c r="B3545" s="3" t="s">
        <v>34428</v>
      </c>
      <c r="C3545" s="3" t="s">
        <v>90</v>
      </c>
      <c r="D3545" s="3" t="s">
        <v>34418</v>
      </c>
      <c r="E3545" s="4">
        <v>69538</v>
      </c>
      <c r="F3545" s="3" t="s">
        <v>0</v>
      </c>
      <c r="G3545" s="4">
        <v>4</v>
      </c>
      <c r="H3545" s="3" t="s">
        <v>1</v>
      </c>
    </row>
    <row r="3546" spans="1:8" x14ac:dyDescent="0.25">
      <c r="A3546" s="3" t="s">
        <v>31197</v>
      </c>
      <c r="B3546" s="3" t="s">
        <v>34429</v>
      </c>
      <c r="C3546" s="3" t="s">
        <v>90</v>
      </c>
      <c r="D3546" s="3" t="s">
        <v>34418</v>
      </c>
      <c r="E3546" s="4">
        <v>34769</v>
      </c>
      <c r="F3546" s="3" t="s">
        <v>0</v>
      </c>
      <c r="G3546" s="4">
        <v>2</v>
      </c>
      <c r="H3546" s="3" t="s">
        <v>1</v>
      </c>
    </row>
    <row r="3547" spans="1:8" x14ac:dyDescent="0.25">
      <c r="A3547" s="3" t="s">
        <v>31197</v>
      </c>
      <c r="B3547" s="3" t="s">
        <v>34430</v>
      </c>
      <c r="C3547" s="3" t="s">
        <v>90</v>
      </c>
      <c r="D3547" s="3" t="s">
        <v>34418</v>
      </c>
      <c r="E3547" s="4">
        <v>104247.679999999</v>
      </c>
      <c r="F3547" s="3" t="s">
        <v>0</v>
      </c>
      <c r="G3547" s="4">
        <v>5.9980000000000002</v>
      </c>
      <c r="H3547" s="3" t="s">
        <v>1</v>
      </c>
    </row>
    <row r="3548" spans="1:8" x14ac:dyDescent="0.25">
      <c r="A3548" s="3" t="s">
        <v>31197</v>
      </c>
      <c r="B3548" s="3" t="s">
        <v>34431</v>
      </c>
      <c r="C3548" s="3" t="s">
        <v>90</v>
      </c>
      <c r="D3548" s="3" t="s">
        <v>34418</v>
      </c>
      <c r="E3548" s="4">
        <v>69538</v>
      </c>
      <c r="F3548" s="3" t="s">
        <v>0</v>
      </c>
      <c r="G3548" s="4">
        <v>4</v>
      </c>
      <c r="H3548" s="3" t="s">
        <v>1</v>
      </c>
    </row>
    <row r="3549" spans="1:8" x14ac:dyDescent="0.25">
      <c r="A3549" s="3" t="s">
        <v>31197</v>
      </c>
      <c r="B3549" s="3" t="s">
        <v>34432</v>
      </c>
      <c r="C3549" s="3" t="s">
        <v>90</v>
      </c>
      <c r="D3549" s="3" t="s">
        <v>34418</v>
      </c>
      <c r="E3549" s="4">
        <v>185018.45</v>
      </c>
      <c r="F3549" s="3" t="s">
        <v>0</v>
      </c>
      <c r="G3549" s="4">
        <v>9.7789999999999893</v>
      </c>
      <c r="H3549" s="3" t="s">
        <v>1</v>
      </c>
    </row>
    <row r="3550" spans="1:8" x14ac:dyDescent="0.25">
      <c r="A3550" s="3" t="s">
        <v>31197</v>
      </c>
      <c r="B3550" s="3" t="s">
        <v>34433</v>
      </c>
      <c r="C3550" s="3" t="s">
        <v>90</v>
      </c>
      <c r="D3550" s="3" t="s">
        <v>34418</v>
      </c>
      <c r="E3550" s="4">
        <v>7948.1899999999896</v>
      </c>
      <c r="F3550" s="3" t="s">
        <v>0</v>
      </c>
      <c r="G3550" s="4">
        <v>0.41999999999999899</v>
      </c>
      <c r="H3550" s="3" t="s">
        <v>1</v>
      </c>
    </row>
    <row r="3551" spans="1:8" x14ac:dyDescent="0.25">
      <c r="A3551" s="3" t="s">
        <v>31197</v>
      </c>
      <c r="B3551" s="3" t="s">
        <v>34434</v>
      </c>
      <c r="C3551" s="3" t="s">
        <v>90</v>
      </c>
      <c r="D3551" s="3" t="s">
        <v>34418</v>
      </c>
      <c r="E3551" s="4">
        <v>3477.8899999999899</v>
      </c>
      <c r="F3551" s="3" t="s">
        <v>0</v>
      </c>
      <c r="G3551" s="4">
        <v>0.17999999999999899</v>
      </c>
      <c r="H3551" s="3" t="s">
        <v>1</v>
      </c>
    </row>
    <row r="3552" spans="1:8" x14ac:dyDescent="0.25">
      <c r="A3552" s="3" t="s">
        <v>31197</v>
      </c>
      <c r="B3552" s="3" t="s">
        <v>34435</v>
      </c>
      <c r="C3552" s="3" t="s">
        <v>90</v>
      </c>
      <c r="D3552" s="3" t="s">
        <v>34418</v>
      </c>
      <c r="E3552" s="4">
        <v>6528.38</v>
      </c>
      <c r="F3552" s="3" t="s">
        <v>0</v>
      </c>
      <c r="G3552" s="4">
        <v>0.193</v>
      </c>
      <c r="H3552" s="3" t="s">
        <v>1</v>
      </c>
    </row>
    <row r="3553" spans="1:8" x14ac:dyDescent="0.25">
      <c r="A3553" s="3" t="s">
        <v>31197</v>
      </c>
      <c r="B3553" s="3" t="s">
        <v>34436</v>
      </c>
      <c r="C3553" s="3" t="s">
        <v>90</v>
      </c>
      <c r="D3553" s="3" t="s">
        <v>34418</v>
      </c>
      <c r="E3553" s="4">
        <v>137668.85</v>
      </c>
      <c r="F3553" s="3" t="s">
        <v>0</v>
      </c>
      <c r="G3553" s="4">
        <v>4.07</v>
      </c>
      <c r="H3553" s="3" t="s">
        <v>1</v>
      </c>
    </row>
    <row r="3554" spans="1:8" x14ac:dyDescent="0.25">
      <c r="A3554" s="3" t="s">
        <v>31197</v>
      </c>
      <c r="B3554" s="3" t="s">
        <v>34437</v>
      </c>
      <c r="C3554" s="3" t="s">
        <v>90</v>
      </c>
      <c r="D3554" s="3" t="s">
        <v>34418</v>
      </c>
      <c r="E3554" s="4">
        <v>125168.399999999</v>
      </c>
      <c r="F3554" s="3" t="s">
        <v>0</v>
      </c>
      <c r="G3554" s="4">
        <v>336</v>
      </c>
      <c r="H3554" s="3" t="s">
        <v>108</v>
      </c>
    </row>
    <row r="3555" spans="1:8" x14ac:dyDescent="0.25">
      <c r="A3555" s="3" t="s">
        <v>31197</v>
      </c>
      <c r="B3555" s="3" t="s">
        <v>34438</v>
      </c>
      <c r="C3555" s="3" t="s">
        <v>90</v>
      </c>
      <c r="D3555" s="3" t="s">
        <v>34418</v>
      </c>
      <c r="E3555" s="4">
        <v>136344.149999999</v>
      </c>
      <c r="F3555" s="3" t="s">
        <v>0</v>
      </c>
      <c r="G3555" s="4">
        <v>12.1999999999999</v>
      </c>
      <c r="H3555" s="3" t="s">
        <v>1</v>
      </c>
    </row>
    <row r="3556" spans="1:8" x14ac:dyDescent="0.25">
      <c r="A3556" s="3" t="s">
        <v>31197</v>
      </c>
      <c r="B3556" s="3" t="s">
        <v>34439</v>
      </c>
      <c r="C3556" s="3" t="s">
        <v>90</v>
      </c>
      <c r="D3556" s="3" t="s">
        <v>34418</v>
      </c>
      <c r="E3556" s="4">
        <v>73468.389999999898</v>
      </c>
      <c r="F3556" s="3" t="s">
        <v>0</v>
      </c>
      <c r="G3556" s="4">
        <v>2.1720000000000002</v>
      </c>
      <c r="H3556" s="3" t="s">
        <v>1</v>
      </c>
    </row>
    <row r="3557" spans="1:8" x14ac:dyDescent="0.25">
      <c r="A3557" s="3" t="s">
        <v>31197</v>
      </c>
      <c r="B3557" s="3" t="s">
        <v>34440</v>
      </c>
      <c r="C3557" s="3" t="s">
        <v>90</v>
      </c>
      <c r="D3557" s="3" t="s">
        <v>34418</v>
      </c>
      <c r="E3557" s="4">
        <v>239854.94</v>
      </c>
      <c r="F3557" s="3" t="s">
        <v>0</v>
      </c>
      <c r="G3557" s="4">
        <v>7.0910000000000002</v>
      </c>
      <c r="H3557" s="3" t="s">
        <v>1</v>
      </c>
    </row>
    <row r="3558" spans="1:8" x14ac:dyDescent="0.25">
      <c r="A3558" s="3" t="s">
        <v>31197</v>
      </c>
      <c r="B3558" s="3" t="s">
        <v>34441</v>
      </c>
      <c r="C3558" s="3" t="s">
        <v>90</v>
      </c>
      <c r="D3558" s="3" t="s">
        <v>34418</v>
      </c>
      <c r="E3558" s="4">
        <v>85393.69</v>
      </c>
      <c r="F3558" s="3" t="s">
        <v>0</v>
      </c>
      <c r="G3558" s="4">
        <v>3.9990000000000001</v>
      </c>
      <c r="H3558" s="3" t="s">
        <v>1</v>
      </c>
    </row>
    <row r="3559" spans="1:8" x14ac:dyDescent="0.25">
      <c r="A3559" s="3" t="s">
        <v>31197</v>
      </c>
      <c r="B3559" s="3" t="s">
        <v>34442</v>
      </c>
      <c r="C3559" s="3" t="s">
        <v>90</v>
      </c>
      <c r="D3559" s="3" t="s">
        <v>34418</v>
      </c>
      <c r="E3559" s="4">
        <v>105838.2</v>
      </c>
      <c r="F3559" s="3" t="s">
        <v>0</v>
      </c>
      <c r="G3559" s="4">
        <v>5.0039999999999898</v>
      </c>
      <c r="H3559" s="3" t="s">
        <v>1</v>
      </c>
    </row>
    <row r="3560" spans="1:8" x14ac:dyDescent="0.25">
      <c r="A3560" s="3" t="s">
        <v>31197</v>
      </c>
      <c r="B3560" s="3" t="s">
        <v>34443</v>
      </c>
      <c r="C3560" s="3" t="s">
        <v>90</v>
      </c>
      <c r="D3560" s="3" t="s">
        <v>34418</v>
      </c>
      <c r="E3560" s="4">
        <v>211570.63</v>
      </c>
      <c r="F3560" s="3" t="s">
        <v>0</v>
      </c>
      <c r="G3560" s="4">
        <v>10.003</v>
      </c>
      <c r="H3560" s="3" t="s">
        <v>1</v>
      </c>
    </row>
    <row r="3561" spans="1:8" x14ac:dyDescent="0.25">
      <c r="A3561" s="3" t="s">
        <v>31197</v>
      </c>
      <c r="B3561" s="3" t="s">
        <v>34444</v>
      </c>
      <c r="C3561" s="3" t="s">
        <v>90</v>
      </c>
      <c r="D3561" s="3" t="s">
        <v>34418</v>
      </c>
      <c r="E3561" s="4">
        <v>126904.3</v>
      </c>
      <c r="F3561" s="3" t="s">
        <v>0</v>
      </c>
      <c r="G3561" s="4">
        <v>6</v>
      </c>
      <c r="H3561" s="3" t="s">
        <v>1</v>
      </c>
    </row>
    <row r="3562" spans="1:8" x14ac:dyDescent="0.25">
      <c r="A3562" s="3" t="s">
        <v>31197</v>
      </c>
      <c r="B3562" s="3" t="s">
        <v>34445</v>
      </c>
      <c r="C3562" s="3" t="s">
        <v>90</v>
      </c>
      <c r="D3562" s="3" t="s">
        <v>34418</v>
      </c>
      <c r="E3562" s="4">
        <v>22783.73</v>
      </c>
      <c r="F3562" s="3" t="s">
        <v>0</v>
      </c>
      <c r="G3562" s="4">
        <v>1.004</v>
      </c>
      <c r="H3562" s="3" t="s">
        <v>1</v>
      </c>
    </row>
    <row r="3563" spans="1:8" x14ac:dyDescent="0.25">
      <c r="A3563" s="3" t="s">
        <v>31197</v>
      </c>
      <c r="B3563" s="3" t="s">
        <v>34446</v>
      </c>
      <c r="C3563" s="3" t="s">
        <v>90</v>
      </c>
      <c r="D3563" s="3" t="s">
        <v>34418</v>
      </c>
      <c r="E3563" s="4">
        <v>567346.68000000005</v>
      </c>
      <c r="F3563" s="3" t="s">
        <v>0</v>
      </c>
      <c r="G3563" s="4">
        <v>25.001000000000001</v>
      </c>
      <c r="H3563" s="3" t="s">
        <v>1</v>
      </c>
    </row>
    <row r="3564" spans="1:8" x14ac:dyDescent="0.25">
      <c r="A3564" s="3" t="s">
        <v>31197</v>
      </c>
      <c r="B3564" s="3" t="s">
        <v>34447</v>
      </c>
      <c r="C3564" s="3" t="s">
        <v>90</v>
      </c>
      <c r="D3564" s="3" t="s">
        <v>34418</v>
      </c>
      <c r="E3564" s="4">
        <v>634856.41</v>
      </c>
      <c r="F3564" s="3" t="s">
        <v>0</v>
      </c>
      <c r="G3564" s="4">
        <v>30.004000000000001</v>
      </c>
      <c r="H3564" s="3" t="s">
        <v>1</v>
      </c>
    </row>
    <row r="3565" spans="1:8" x14ac:dyDescent="0.25">
      <c r="A3565" s="3" t="s">
        <v>31197</v>
      </c>
      <c r="B3565" s="3" t="s">
        <v>34448</v>
      </c>
      <c r="C3565" s="3" t="s">
        <v>90</v>
      </c>
      <c r="D3565" s="3" t="s">
        <v>34418</v>
      </c>
      <c r="E3565" s="4">
        <v>84729.779999999897</v>
      </c>
      <c r="F3565" s="3" t="s">
        <v>0</v>
      </c>
      <c r="G3565" s="4">
        <v>4.0060000000000002</v>
      </c>
      <c r="H3565" s="3" t="s">
        <v>1</v>
      </c>
    </row>
    <row r="3566" spans="1:8" x14ac:dyDescent="0.25">
      <c r="A3566" s="3" t="s">
        <v>31197</v>
      </c>
      <c r="B3566" s="3" t="s">
        <v>34449</v>
      </c>
      <c r="C3566" s="3" t="s">
        <v>90</v>
      </c>
      <c r="D3566" s="3" t="s">
        <v>34418</v>
      </c>
      <c r="E3566" s="4">
        <v>338411.56</v>
      </c>
      <c r="F3566" s="3" t="s">
        <v>0</v>
      </c>
      <c r="G3566" s="4">
        <v>16</v>
      </c>
      <c r="H3566" s="3" t="s">
        <v>1</v>
      </c>
    </row>
    <row r="3567" spans="1:8" x14ac:dyDescent="0.25">
      <c r="A3567" s="3" t="s">
        <v>31197</v>
      </c>
      <c r="B3567" s="3" t="s">
        <v>34450</v>
      </c>
      <c r="C3567" s="3" t="s">
        <v>90</v>
      </c>
      <c r="D3567" s="3" t="s">
        <v>34418</v>
      </c>
      <c r="E3567" s="4">
        <v>890748.29</v>
      </c>
      <c r="F3567" s="3" t="s">
        <v>0</v>
      </c>
      <c r="G3567" s="4">
        <v>42.003999999999898</v>
      </c>
      <c r="H3567" s="3" t="s">
        <v>1</v>
      </c>
    </row>
    <row r="3568" spans="1:8" x14ac:dyDescent="0.25">
      <c r="A3568" s="3" t="s">
        <v>31197</v>
      </c>
      <c r="B3568" s="3" t="s">
        <v>34451</v>
      </c>
      <c r="C3568" s="3" t="s">
        <v>90</v>
      </c>
      <c r="D3568" s="3" t="s">
        <v>34418</v>
      </c>
      <c r="E3568" s="4">
        <v>806679.98999999894</v>
      </c>
      <c r="F3568" s="3" t="s">
        <v>0</v>
      </c>
      <c r="G3568" s="4">
        <v>38.006</v>
      </c>
      <c r="H3568" s="3" t="s">
        <v>1</v>
      </c>
    </row>
    <row r="3569" spans="1:8" x14ac:dyDescent="0.25">
      <c r="A3569" s="3" t="s">
        <v>31197</v>
      </c>
      <c r="B3569" s="3" t="s">
        <v>34452</v>
      </c>
      <c r="C3569" s="3" t="s">
        <v>90</v>
      </c>
      <c r="D3569" s="3" t="s">
        <v>34418</v>
      </c>
      <c r="E3569" s="4">
        <v>338221.2</v>
      </c>
      <c r="F3569" s="3" t="s">
        <v>0</v>
      </c>
      <c r="G3569" s="4">
        <v>15.991</v>
      </c>
      <c r="H3569" s="3" t="s">
        <v>1</v>
      </c>
    </row>
    <row r="3570" spans="1:8" x14ac:dyDescent="0.25">
      <c r="A3570" s="3" t="s">
        <v>31197</v>
      </c>
      <c r="B3570" s="3" t="s">
        <v>32490</v>
      </c>
      <c r="C3570" s="3" t="s">
        <v>90</v>
      </c>
      <c r="D3570" s="3" t="s">
        <v>34418</v>
      </c>
      <c r="E3570" s="4">
        <v>144034.5</v>
      </c>
      <c r="F3570" s="3" t="s">
        <v>0</v>
      </c>
      <c r="G3570" s="4">
        <v>8.0020000000000007</v>
      </c>
      <c r="H3570" s="3" t="s">
        <v>1</v>
      </c>
    </row>
    <row r="3571" spans="1:8" x14ac:dyDescent="0.25">
      <c r="A3571" s="3" t="s">
        <v>31197</v>
      </c>
      <c r="B3571" s="3" t="s">
        <v>34453</v>
      </c>
      <c r="C3571" s="3" t="s">
        <v>90</v>
      </c>
      <c r="D3571" s="3" t="s">
        <v>34418</v>
      </c>
      <c r="E3571" s="4">
        <v>363406.799999999</v>
      </c>
      <c r="F3571" s="3" t="s">
        <v>0</v>
      </c>
      <c r="G3571" s="4">
        <v>17.994</v>
      </c>
      <c r="H3571" s="3" t="s">
        <v>1</v>
      </c>
    </row>
    <row r="3572" spans="1:8" x14ac:dyDescent="0.25">
      <c r="A3572" s="3" t="s">
        <v>31197</v>
      </c>
      <c r="B3572" s="3" t="s">
        <v>34454</v>
      </c>
      <c r="C3572" s="3" t="s">
        <v>90</v>
      </c>
      <c r="D3572" s="3" t="s">
        <v>34418</v>
      </c>
      <c r="E3572" s="4">
        <v>167314.70000000001</v>
      </c>
      <c r="F3572" s="3" t="s">
        <v>0</v>
      </c>
      <c r="G3572" s="4">
        <v>7.00999999999999</v>
      </c>
      <c r="H3572" s="3" t="s">
        <v>1</v>
      </c>
    </row>
    <row r="3573" spans="1:8" x14ac:dyDescent="0.25">
      <c r="A3573" s="3" t="s">
        <v>31197</v>
      </c>
      <c r="B3573" s="3" t="s">
        <v>34455</v>
      </c>
      <c r="C3573" s="3" t="s">
        <v>90</v>
      </c>
      <c r="D3573" s="3" t="s">
        <v>34418</v>
      </c>
      <c r="E3573" s="4">
        <v>780232.93999999901</v>
      </c>
      <c r="F3573" s="3" t="s">
        <v>0</v>
      </c>
      <c r="G3573" s="4">
        <v>24.007000000000001</v>
      </c>
      <c r="H3573" s="3" t="s">
        <v>1</v>
      </c>
    </row>
    <row r="3574" spans="1:8" x14ac:dyDescent="0.25">
      <c r="A3574" s="3" t="s">
        <v>31197</v>
      </c>
      <c r="B3574" s="3" t="s">
        <v>34456</v>
      </c>
      <c r="C3574" s="3" t="s">
        <v>90</v>
      </c>
      <c r="D3574" s="3" t="s">
        <v>34418</v>
      </c>
      <c r="E3574" s="4">
        <v>96669.649999999907</v>
      </c>
      <c r="F3574" s="3" t="s">
        <v>0</v>
      </c>
      <c r="G3574" s="4">
        <v>2.9990000000000001</v>
      </c>
      <c r="H3574" s="3" t="s">
        <v>1</v>
      </c>
    </row>
    <row r="3575" spans="1:8" x14ac:dyDescent="0.25">
      <c r="A3575" s="3" t="s">
        <v>31197</v>
      </c>
      <c r="B3575" s="3" t="s">
        <v>34457</v>
      </c>
      <c r="C3575" s="3" t="s">
        <v>90</v>
      </c>
      <c r="D3575" s="3" t="s">
        <v>34418</v>
      </c>
      <c r="E3575" s="4">
        <v>291318.45</v>
      </c>
      <c r="F3575" s="3" t="s">
        <v>0</v>
      </c>
      <c r="G3575" s="4">
        <v>8.9879999999999907</v>
      </c>
      <c r="H3575" s="3" t="s">
        <v>1</v>
      </c>
    </row>
    <row r="3576" spans="1:8" x14ac:dyDescent="0.25">
      <c r="A3576" s="3" t="s">
        <v>31197</v>
      </c>
      <c r="B3576" s="3" t="s">
        <v>34458</v>
      </c>
      <c r="C3576" s="3" t="s">
        <v>90</v>
      </c>
      <c r="D3576" s="3" t="s">
        <v>34418</v>
      </c>
      <c r="E3576" s="4">
        <v>64253.639999999898</v>
      </c>
      <c r="F3576" s="3" t="s">
        <v>0</v>
      </c>
      <c r="G3576" s="4">
        <v>1.996</v>
      </c>
      <c r="H3576" s="3" t="s">
        <v>1</v>
      </c>
    </row>
    <row r="3577" spans="1:8" x14ac:dyDescent="0.25">
      <c r="A3577" s="3" t="s">
        <v>31197</v>
      </c>
      <c r="B3577" s="3" t="s">
        <v>34459</v>
      </c>
      <c r="C3577" s="3" t="s">
        <v>90</v>
      </c>
      <c r="D3577" s="3" t="s">
        <v>34418</v>
      </c>
      <c r="E3577" s="4">
        <v>1798547.97</v>
      </c>
      <c r="F3577" s="3" t="s">
        <v>0</v>
      </c>
      <c r="G3577" s="4">
        <v>85.022000000000006</v>
      </c>
      <c r="H3577" s="3" t="s">
        <v>1</v>
      </c>
    </row>
    <row r="3578" spans="1:8" x14ac:dyDescent="0.25">
      <c r="A3578" s="3" t="s">
        <v>31197</v>
      </c>
      <c r="B3578" s="3" t="s">
        <v>34460</v>
      </c>
      <c r="C3578" s="3" t="s">
        <v>90</v>
      </c>
      <c r="D3578" s="3" t="s">
        <v>34418</v>
      </c>
      <c r="E3578" s="4">
        <v>3094736.95</v>
      </c>
      <c r="F3578" s="3" t="s">
        <v>0</v>
      </c>
      <c r="G3578" s="4">
        <v>144.982</v>
      </c>
      <c r="H3578" s="3" t="s">
        <v>1</v>
      </c>
    </row>
    <row r="3579" spans="1:8" x14ac:dyDescent="0.25">
      <c r="A3579" s="3" t="s">
        <v>31197</v>
      </c>
      <c r="B3579" s="3" t="s">
        <v>31659</v>
      </c>
      <c r="C3579" s="3" t="s">
        <v>90</v>
      </c>
      <c r="D3579" s="3" t="s">
        <v>34418</v>
      </c>
      <c r="E3579" s="4">
        <v>7490</v>
      </c>
      <c r="F3579" s="3" t="s">
        <v>0</v>
      </c>
      <c r="G3579" s="4">
        <v>14</v>
      </c>
      <c r="H3579" s="3" t="s">
        <v>108</v>
      </c>
    </row>
    <row r="3580" spans="1:8" x14ac:dyDescent="0.25">
      <c r="A3580" s="3" t="s">
        <v>31197</v>
      </c>
      <c r="B3580" s="3" t="s">
        <v>31682</v>
      </c>
      <c r="C3580" s="3" t="s">
        <v>90</v>
      </c>
      <c r="D3580" s="3" t="s">
        <v>34418</v>
      </c>
      <c r="E3580" s="4">
        <v>5200</v>
      </c>
      <c r="F3580" s="3" t="s">
        <v>0</v>
      </c>
      <c r="G3580" s="4">
        <v>5</v>
      </c>
      <c r="H3580" s="3" t="s">
        <v>108</v>
      </c>
    </row>
    <row r="3581" spans="1:8" x14ac:dyDescent="0.25">
      <c r="A3581" s="3" t="s">
        <v>31197</v>
      </c>
      <c r="B3581" s="3" t="s">
        <v>23801</v>
      </c>
      <c r="C3581" s="3" t="s">
        <v>90</v>
      </c>
      <c r="D3581" s="3" t="s">
        <v>34418</v>
      </c>
      <c r="E3581" s="4">
        <v>49806.25</v>
      </c>
      <c r="F3581" s="3" t="s">
        <v>0</v>
      </c>
      <c r="G3581" s="4">
        <v>1000</v>
      </c>
      <c r="H3581" s="3" t="s">
        <v>108</v>
      </c>
    </row>
    <row r="3582" spans="1:8" x14ac:dyDescent="0.25">
      <c r="A3582" s="3" t="s">
        <v>31197</v>
      </c>
      <c r="B3582" s="3" t="s">
        <v>24780</v>
      </c>
      <c r="C3582" s="3" t="s">
        <v>90</v>
      </c>
      <c r="D3582" s="3" t="s">
        <v>34418</v>
      </c>
      <c r="E3582" s="4">
        <v>19133.330000000002</v>
      </c>
      <c r="F3582" s="3" t="s">
        <v>0</v>
      </c>
      <c r="G3582" s="4">
        <v>100</v>
      </c>
      <c r="H3582" s="3" t="s">
        <v>108</v>
      </c>
    </row>
    <row r="3583" spans="1:8" x14ac:dyDescent="0.25">
      <c r="A3583" s="3" t="s">
        <v>31197</v>
      </c>
      <c r="B3583" s="3" t="s">
        <v>26564</v>
      </c>
      <c r="C3583" s="3" t="s">
        <v>90</v>
      </c>
      <c r="D3583" s="3" t="s">
        <v>34418</v>
      </c>
      <c r="E3583" s="4">
        <v>134699.95000000001</v>
      </c>
      <c r="F3583" s="3" t="s">
        <v>0</v>
      </c>
      <c r="G3583" s="4">
        <v>3000</v>
      </c>
      <c r="H3583" s="3" t="s">
        <v>108</v>
      </c>
    </row>
    <row r="3584" spans="1:8" x14ac:dyDescent="0.25">
      <c r="A3584" s="3" t="s">
        <v>31197</v>
      </c>
      <c r="B3584" s="3" t="s">
        <v>26565</v>
      </c>
      <c r="C3584" s="3" t="s">
        <v>90</v>
      </c>
      <c r="D3584" s="3" t="s">
        <v>34418</v>
      </c>
      <c r="E3584" s="4">
        <v>97599.97</v>
      </c>
      <c r="F3584" s="3" t="s">
        <v>0</v>
      </c>
      <c r="G3584" s="4">
        <v>2000</v>
      </c>
      <c r="H3584" s="3" t="s">
        <v>108</v>
      </c>
    </row>
    <row r="3585" spans="1:8" x14ac:dyDescent="0.25">
      <c r="A3585" s="3" t="s">
        <v>31197</v>
      </c>
      <c r="B3585" s="3" t="s">
        <v>26566</v>
      </c>
      <c r="C3585" s="3" t="s">
        <v>90</v>
      </c>
      <c r="D3585" s="3" t="s">
        <v>34418</v>
      </c>
      <c r="E3585" s="4">
        <v>46200</v>
      </c>
      <c r="F3585" s="3" t="s">
        <v>0</v>
      </c>
      <c r="G3585" s="4">
        <v>1000</v>
      </c>
      <c r="H3585" s="3" t="s">
        <v>108</v>
      </c>
    </row>
    <row r="3586" spans="1:8" x14ac:dyDescent="0.25">
      <c r="A3586" s="3" t="s">
        <v>31197</v>
      </c>
      <c r="B3586" s="3" t="s">
        <v>26567</v>
      </c>
      <c r="C3586" s="3" t="s">
        <v>90</v>
      </c>
      <c r="D3586" s="3" t="s">
        <v>34418</v>
      </c>
      <c r="E3586" s="4">
        <v>48700</v>
      </c>
      <c r="F3586" s="3" t="s">
        <v>0</v>
      </c>
      <c r="G3586" s="4">
        <v>1000</v>
      </c>
      <c r="H3586" s="3" t="s">
        <v>108</v>
      </c>
    </row>
    <row r="3587" spans="1:8" x14ac:dyDescent="0.25">
      <c r="A3587" s="3" t="s">
        <v>31197</v>
      </c>
      <c r="B3587" s="3" t="s">
        <v>26568</v>
      </c>
      <c r="C3587" s="3" t="s">
        <v>90</v>
      </c>
      <c r="D3587" s="3" t="s">
        <v>34418</v>
      </c>
      <c r="E3587" s="4">
        <v>178178.38</v>
      </c>
      <c r="F3587" s="3" t="s">
        <v>0</v>
      </c>
      <c r="G3587" s="4">
        <v>2250</v>
      </c>
      <c r="H3587" s="3" t="s">
        <v>108</v>
      </c>
    </row>
    <row r="3588" spans="1:8" x14ac:dyDescent="0.25">
      <c r="A3588" s="3" t="s">
        <v>31197</v>
      </c>
      <c r="B3588" s="3" t="s">
        <v>26569</v>
      </c>
      <c r="C3588" s="3" t="s">
        <v>90</v>
      </c>
      <c r="D3588" s="3" t="s">
        <v>34418</v>
      </c>
      <c r="E3588" s="4">
        <v>153671.609999999</v>
      </c>
      <c r="F3588" s="3" t="s">
        <v>0</v>
      </c>
      <c r="G3588" s="4">
        <v>2250</v>
      </c>
      <c r="H3588" s="3" t="s">
        <v>108</v>
      </c>
    </row>
    <row r="3589" spans="1:8" x14ac:dyDescent="0.25">
      <c r="A3589" s="3" t="s">
        <v>31197</v>
      </c>
      <c r="B3589" s="3" t="s">
        <v>26570</v>
      </c>
      <c r="C3589" s="3" t="s">
        <v>90</v>
      </c>
      <c r="D3589" s="3" t="s">
        <v>34418</v>
      </c>
      <c r="E3589" s="4">
        <v>214649.98</v>
      </c>
      <c r="F3589" s="3" t="s">
        <v>0</v>
      </c>
      <c r="G3589" s="4">
        <v>4500</v>
      </c>
      <c r="H3589" s="3" t="s">
        <v>108</v>
      </c>
    </row>
    <row r="3590" spans="1:8" x14ac:dyDescent="0.25">
      <c r="A3590" s="3" t="s">
        <v>31197</v>
      </c>
      <c r="B3590" s="3" t="s">
        <v>26571</v>
      </c>
      <c r="C3590" s="3" t="s">
        <v>90</v>
      </c>
      <c r="D3590" s="3" t="s">
        <v>34418</v>
      </c>
      <c r="E3590" s="4">
        <v>130199.61</v>
      </c>
      <c r="F3590" s="3" t="s">
        <v>0</v>
      </c>
      <c r="G3590" s="4">
        <v>3000</v>
      </c>
      <c r="H3590" s="3" t="s">
        <v>108</v>
      </c>
    </row>
    <row r="3591" spans="1:8" x14ac:dyDescent="0.25">
      <c r="A3591" s="3" t="s">
        <v>31197</v>
      </c>
      <c r="B3591" s="3" t="s">
        <v>26572</v>
      </c>
      <c r="C3591" s="3" t="s">
        <v>90</v>
      </c>
      <c r="D3591" s="3" t="s">
        <v>34418</v>
      </c>
      <c r="E3591" s="4">
        <v>96786.139999999898</v>
      </c>
      <c r="F3591" s="3" t="s">
        <v>0</v>
      </c>
      <c r="G3591" s="4">
        <v>2700</v>
      </c>
      <c r="H3591" s="3" t="s">
        <v>108</v>
      </c>
    </row>
    <row r="3592" spans="1:8" x14ac:dyDescent="0.25">
      <c r="A3592" s="3" t="s">
        <v>31197</v>
      </c>
      <c r="B3592" s="3" t="s">
        <v>26573</v>
      </c>
      <c r="C3592" s="3" t="s">
        <v>90</v>
      </c>
      <c r="D3592" s="3" t="s">
        <v>34418</v>
      </c>
      <c r="E3592" s="4">
        <v>123112.16</v>
      </c>
      <c r="F3592" s="3" t="s">
        <v>0</v>
      </c>
      <c r="G3592" s="4">
        <v>2400</v>
      </c>
      <c r="H3592" s="3" t="s">
        <v>108</v>
      </c>
    </row>
    <row r="3593" spans="1:8" x14ac:dyDescent="0.25">
      <c r="A3593" s="3" t="s">
        <v>31197</v>
      </c>
      <c r="B3593" s="3" t="s">
        <v>26574</v>
      </c>
      <c r="C3593" s="3" t="s">
        <v>90</v>
      </c>
      <c r="D3593" s="3" t="s">
        <v>34418</v>
      </c>
      <c r="E3593" s="4">
        <v>103324.94</v>
      </c>
      <c r="F3593" s="3" t="s">
        <v>0</v>
      </c>
      <c r="G3593" s="4">
        <v>1800</v>
      </c>
      <c r="H3593" s="3" t="s">
        <v>108</v>
      </c>
    </row>
    <row r="3594" spans="1:8" x14ac:dyDescent="0.25">
      <c r="A3594" s="3" t="s">
        <v>31197</v>
      </c>
      <c r="B3594" s="3" t="s">
        <v>26575</v>
      </c>
      <c r="C3594" s="3" t="s">
        <v>90</v>
      </c>
      <c r="D3594" s="3" t="s">
        <v>34418</v>
      </c>
      <c r="E3594" s="4">
        <v>173999.489999999</v>
      </c>
      <c r="F3594" s="3" t="s">
        <v>0</v>
      </c>
      <c r="G3594" s="4">
        <v>3750</v>
      </c>
      <c r="H3594" s="3" t="s">
        <v>108</v>
      </c>
    </row>
    <row r="3595" spans="1:8" x14ac:dyDescent="0.25">
      <c r="A3595" s="3" t="s">
        <v>31197</v>
      </c>
      <c r="B3595" s="3" t="s">
        <v>1719</v>
      </c>
      <c r="C3595" s="3" t="s">
        <v>1720</v>
      </c>
      <c r="D3595" s="3" t="s">
        <v>34418</v>
      </c>
      <c r="E3595" s="4">
        <v>1690732.1499999899</v>
      </c>
      <c r="F3595" s="3" t="s">
        <v>0</v>
      </c>
      <c r="G3595" s="4">
        <v>58329</v>
      </c>
      <c r="H3595" s="3" t="s">
        <v>179</v>
      </c>
    </row>
    <row r="3596" spans="1:8" x14ac:dyDescent="0.25">
      <c r="A3596" s="3" t="s">
        <v>31197</v>
      </c>
      <c r="B3596" s="3" t="s">
        <v>2474</v>
      </c>
      <c r="C3596" s="3" t="s">
        <v>1133</v>
      </c>
      <c r="D3596" s="3" t="s">
        <v>34418</v>
      </c>
      <c r="E3596" s="4">
        <v>17670</v>
      </c>
      <c r="F3596" s="3" t="s">
        <v>0</v>
      </c>
      <c r="G3596" s="4">
        <v>186</v>
      </c>
      <c r="H3596" s="3" t="s">
        <v>1892</v>
      </c>
    </row>
    <row r="3597" spans="1:8" x14ac:dyDescent="0.25">
      <c r="A3597" s="3" t="s">
        <v>31197</v>
      </c>
      <c r="B3597" s="3" t="s">
        <v>2475</v>
      </c>
      <c r="C3597" s="3" t="s">
        <v>1133</v>
      </c>
      <c r="D3597" s="3" t="s">
        <v>34418</v>
      </c>
      <c r="E3597" s="4">
        <v>8265</v>
      </c>
      <c r="F3597" s="3" t="s">
        <v>0</v>
      </c>
      <c r="G3597" s="4">
        <v>87</v>
      </c>
      <c r="H3597" s="3" t="s">
        <v>1892</v>
      </c>
    </row>
    <row r="3598" spans="1:8" x14ac:dyDescent="0.25">
      <c r="A3598" s="3" t="s">
        <v>31197</v>
      </c>
      <c r="B3598" s="3" t="s">
        <v>2476</v>
      </c>
      <c r="C3598" s="3" t="s">
        <v>1133</v>
      </c>
      <c r="D3598" s="3" t="s">
        <v>34418</v>
      </c>
      <c r="E3598" s="4">
        <v>23275</v>
      </c>
      <c r="F3598" s="3" t="s">
        <v>0</v>
      </c>
      <c r="G3598" s="4">
        <v>245</v>
      </c>
      <c r="H3598" s="3" t="s">
        <v>1892</v>
      </c>
    </row>
    <row r="3599" spans="1:8" x14ac:dyDescent="0.25">
      <c r="A3599" s="3" t="s">
        <v>31197</v>
      </c>
      <c r="B3599" s="3" t="s">
        <v>3468</v>
      </c>
      <c r="C3599" s="3" t="s">
        <v>1133</v>
      </c>
      <c r="D3599" s="3" t="s">
        <v>34418</v>
      </c>
      <c r="E3599" s="4">
        <v>108</v>
      </c>
      <c r="F3599" s="3" t="s">
        <v>0</v>
      </c>
      <c r="G3599" s="4">
        <v>2</v>
      </c>
      <c r="H3599" s="3" t="s">
        <v>1892</v>
      </c>
    </row>
    <row r="3600" spans="1:8" x14ac:dyDescent="0.25">
      <c r="A3600" s="3" t="s">
        <v>31197</v>
      </c>
      <c r="B3600" s="3" t="s">
        <v>3641</v>
      </c>
      <c r="C3600" s="3" t="s">
        <v>1133</v>
      </c>
      <c r="D3600" s="3" t="s">
        <v>34418</v>
      </c>
      <c r="E3600" s="4">
        <v>1495.0599999999899</v>
      </c>
      <c r="F3600" s="3" t="s">
        <v>0</v>
      </c>
      <c r="G3600" s="4">
        <v>5</v>
      </c>
      <c r="H3600" s="3" t="s">
        <v>108</v>
      </c>
    </row>
    <row r="3601" spans="1:8" x14ac:dyDescent="0.25">
      <c r="A3601" s="3" t="s">
        <v>31197</v>
      </c>
      <c r="B3601" s="3" t="s">
        <v>3642</v>
      </c>
      <c r="C3601" s="3" t="s">
        <v>1133</v>
      </c>
      <c r="D3601" s="3" t="s">
        <v>34418</v>
      </c>
      <c r="E3601" s="4">
        <v>371.94999999999902</v>
      </c>
      <c r="F3601" s="3" t="s">
        <v>0</v>
      </c>
      <c r="G3601" s="4">
        <v>1</v>
      </c>
      <c r="H3601" s="3" t="s">
        <v>108</v>
      </c>
    </row>
    <row r="3602" spans="1:8" x14ac:dyDescent="0.25">
      <c r="A3602" s="3" t="s">
        <v>31197</v>
      </c>
      <c r="B3602" s="3" t="s">
        <v>3643</v>
      </c>
      <c r="C3602" s="3" t="s">
        <v>1133</v>
      </c>
      <c r="D3602" s="3" t="s">
        <v>34418</v>
      </c>
      <c r="E3602" s="4">
        <v>1115.78</v>
      </c>
      <c r="F3602" s="3" t="s">
        <v>0</v>
      </c>
      <c r="G3602" s="4">
        <v>3</v>
      </c>
      <c r="H3602" s="3" t="s">
        <v>108</v>
      </c>
    </row>
    <row r="3603" spans="1:8" x14ac:dyDescent="0.25">
      <c r="A3603" s="3" t="s">
        <v>31197</v>
      </c>
      <c r="B3603" s="3" t="s">
        <v>3644</v>
      </c>
      <c r="C3603" s="3" t="s">
        <v>1133</v>
      </c>
      <c r="D3603" s="3" t="s">
        <v>34418</v>
      </c>
      <c r="E3603" s="4">
        <v>1116</v>
      </c>
      <c r="F3603" s="3" t="s">
        <v>0</v>
      </c>
      <c r="G3603" s="4">
        <v>3</v>
      </c>
      <c r="H3603" s="3" t="s">
        <v>108</v>
      </c>
    </row>
    <row r="3604" spans="1:8" x14ac:dyDescent="0.25">
      <c r="A3604" s="3" t="s">
        <v>31197</v>
      </c>
      <c r="B3604" s="3" t="s">
        <v>3645</v>
      </c>
      <c r="C3604" s="3" t="s">
        <v>1133</v>
      </c>
      <c r="D3604" s="3" t="s">
        <v>34418</v>
      </c>
      <c r="E3604" s="4">
        <v>744</v>
      </c>
      <c r="F3604" s="3" t="s">
        <v>0</v>
      </c>
      <c r="G3604" s="4">
        <v>2</v>
      </c>
      <c r="H3604" s="3" t="s">
        <v>108</v>
      </c>
    </row>
    <row r="3605" spans="1:8" x14ac:dyDescent="0.25">
      <c r="A3605" s="3" t="s">
        <v>31197</v>
      </c>
      <c r="B3605" s="3" t="s">
        <v>3652</v>
      </c>
      <c r="C3605" s="3" t="s">
        <v>1133</v>
      </c>
      <c r="D3605" s="3" t="s">
        <v>34418</v>
      </c>
      <c r="E3605" s="4">
        <v>44834.33</v>
      </c>
      <c r="F3605" s="3" t="s">
        <v>0</v>
      </c>
      <c r="G3605" s="4">
        <v>716</v>
      </c>
      <c r="H3605" s="3" t="s">
        <v>108</v>
      </c>
    </row>
    <row r="3606" spans="1:8" x14ac:dyDescent="0.25">
      <c r="A3606" s="3" t="s">
        <v>31197</v>
      </c>
      <c r="B3606" s="3" t="s">
        <v>3653</v>
      </c>
      <c r="C3606" s="3" t="s">
        <v>1133</v>
      </c>
      <c r="D3606" s="3" t="s">
        <v>34418</v>
      </c>
      <c r="E3606" s="4">
        <v>41064.51</v>
      </c>
      <c r="F3606" s="3" t="s">
        <v>0</v>
      </c>
      <c r="G3606" s="4">
        <v>635</v>
      </c>
      <c r="H3606" s="3" t="s">
        <v>108</v>
      </c>
    </row>
    <row r="3607" spans="1:8" x14ac:dyDescent="0.25">
      <c r="A3607" s="3" t="s">
        <v>31197</v>
      </c>
      <c r="B3607" s="3" t="s">
        <v>3654</v>
      </c>
      <c r="C3607" s="3" t="s">
        <v>1133</v>
      </c>
      <c r="D3607" s="3" t="s">
        <v>34418</v>
      </c>
      <c r="E3607" s="4">
        <v>38444.370000000003</v>
      </c>
      <c r="F3607" s="3" t="s">
        <v>0</v>
      </c>
      <c r="G3607" s="4">
        <v>605</v>
      </c>
      <c r="H3607" s="3" t="s">
        <v>108</v>
      </c>
    </row>
    <row r="3608" spans="1:8" x14ac:dyDescent="0.25">
      <c r="A3608" s="3" t="s">
        <v>31197</v>
      </c>
      <c r="B3608" s="3" t="s">
        <v>3655</v>
      </c>
      <c r="C3608" s="3" t="s">
        <v>1133</v>
      </c>
      <c r="D3608" s="3" t="s">
        <v>34418</v>
      </c>
      <c r="E3608" s="4">
        <v>2240</v>
      </c>
      <c r="F3608" s="3" t="s">
        <v>0</v>
      </c>
      <c r="G3608" s="4">
        <v>32</v>
      </c>
      <c r="H3608" s="3" t="s">
        <v>108</v>
      </c>
    </row>
    <row r="3609" spans="1:8" x14ac:dyDescent="0.25">
      <c r="A3609" s="3" t="s">
        <v>31197</v>
      </c>
      <c r="B3609" s="3" t="s">
        <v>3656</v>
      </c>
      <c r="C3609" s="3" t="s">
        <v>1133</v>
      </c>
      <c r="D3609" s="3" t="s">
        <v>34418</v>
      </c>
      <c r="E3609" s="4">
        <v>2380</v>
      </c>
      <c r="F3609" s="3" t="s">
        <v>0</v>
      </c>
      <c r="G3609" s="4">
        <v>34</v>
      </c>
      <c r="H3609" s="3" t="s">
        <v>108</v>
      </c>
    </row>
    <row r="3610" spans="1:8" x14ac:dyDescent="0.25">
      <c r="A3610" s="3" t="s">
        <v>31197</v>
      </c>
      <c r="B3610" s="3" t="s">
        <v>3657</v>
      </c>
      <c r="C3610" s="3" t="s">
        <v>1133</v>
      </c>
      <c r="D3610" s="3" t="s">
        <v>34418</v>
      </c>
      <c r="E3610" s="4">
        <v>2450</v>
      </c>
      <c r="F3610" s="3" t="s">
        <v>0</v>
      </c>
      <c r="G3610" s="4">
        <v>35</v>
      </c>
      <c r="H3610" s="3" t="s">
        <v>108</v>
      </c>
    </row>
    <row r="3611" spans="1:8" x14ac:dyDescent="0.25">
      <c r="A3611" s="3" t="s">
        <v>31197</v>
      </c>
      <c r="B3611" s="3" t="s">
        <v>3658</v>
      </c>
      <c r="C3611" s="3" t="s">
        <v>1133</v>
      </c>
      <c r="D3611" s="3" t="s">
        <v>34418</v>
      </c>
      <c r="E3611" s="4">
        <v>1466.02</v>
      </c>
      <c r="F3611" s="3" t="s">
        <v>0</v>
      </c>
      <c r="G3611" s="4">
        <v>21</v>
      </c>
      <c r="H3611" s="3" t="s">
        <v>108</v>
      </c>
    </row>
    <row r="3612" spans="1:8" x14ac:dyDescent="0.25">
      <c r="A3612" s="3" t="s">
        <v>31197</v>
      </c>
      <c r="B3612" s="3" t="s">
        <v>3659</v>
      </c>
      <c r="C3612" s="3" t="s">
        <v>1133</v>
      </c>
      <c r="D3612" s="3" t="s">
        <v>34418</v>
      </c>
      <c r="E3612" s="4">
        <v>2257.36</v>
      </c>
      <c r="F3612" s="3" t="s">
        <v>0</v>
      </c>
      <c r="G3612" s="4">
        <v>370</v>
      </c>
      <c r="H3612" s="3" t="s">
        <v>1892</v>
      </c>
    </row>
    <row r="3613" spans="1:8" x14ac:dyDescent="0.25">
      <c r="A3613" s="3" t="s">
        <v>31197</v>
      </c>
      <c r="B3613" s="3" t="s">
        <v>3660</v>
      </c>
      <c r="C3613" s="3" t="s">
        <v>1133</v>
      </c>
      <c r="D3613" s="3" t="s">
        <v>34418</v>
      </c>
      <c r="E3613" s="4">
        <v>138.599999999999</v>
      </c>
      <c r="F3613" s="3" t="s">
        <v>0</v>
      </c>
      <c r="G3613" s="4">
        <v>28</v>
      </c>
      <c r="H3613" s="3" t="s">
        <v>1892</v>
      </c>
    </row>
    <row r="3614" spans="1:8" x14ac:dyDescent="0.25">
      <c r="A3614" s="3" t="s">
        <v>31197</v>
      </c>
      <c r="B3614" s="3" t="s">
        <v>3661</v>
      </c>
      <c r="C3614" s="3" t="s">
        <v>1133</v>
      </c>
      <c r="D3614" s="3" t="s">
        <v>34418</v>
      </c>
      <c r="E3614" s="4">
        <v>245</v>
      </c>
      <c r="F3614" s="3" t="s">
        <v>0</v>
      </c>
      <c r="G3614" s="4">
        <v>5</v>
      </c>
      <c r="H3614" s="3" t="s">
        <v>108</v>
      </c>
    </row>
    <row r="3615" spans="1:8" x14ac:dyDescent="0.25">
      <c r="A3615" s="3" t="s">
        <v>31197</v>
      </c>
      <c r="B3615" s="3" t="s">
        <v>3662</v>
      </c>
      <c r="C3615" s="3" t="s">
        <v>1133</v>
      </c>
      <c r="D3615" s="3" t="s">
        <v>34418</v>
      </c>
      <c r="E3615" s="4">
        <v>1477.51</v>
      </c>
      <c r="F3615" s="3" t="s">
        <v>0</v>
      </c>
      <c r="G3615" s="4">
        <v>30</v>
      </c>
      <c r="H3615" s="3" t="s">
        <v>108</v>
      </c>
    </row>
    <row r="3616" spans="1:8" x14ac:dyDescent="0.25">
      <c r="A3616" s="3" t="s">
        <v>31197</v>
      </c>
      <c r="B3616" s="3" t="s">
        <v>3663</v>
      </c>
      <c r="C3616" s="3" t="s">
        <v>1133</v>
      </c>
      <c r="D3616" s="3" t="s">
        <v>34418</v>
      </c>
      <c r="E3616" s="4">
        <v>1176</v>
      </c>
      <c r="F3616" s="3" t="s">
        <v>0</v>
      </c>
      <c r="G3616" s="4">
        <v>24</v>
      </c>
      <c r="H3616" s="3" t="s">
        <v>108</v>
      </c>
    </row>
    <row r="3617" spans="1:8" x14ac:dyDescent="0.25">
      <c r="A3617" s="3" t="s">
        <v>31197</v>
      </c>
      <c r="B3617" s="3" t="s">
        <v>3664</v>
      </c>
      <c r="C3617" s="3" t="s">
        <v>1133</v>
      </c>
      <c r="D3617" s="3" t="s">
        <v>34418</v>
      </c>
      <c r="E3617" s="4">
        <v>1225</v>
      </c>
      <c r="F3617" s="3" t="s">
        <v>0</v>
      </c>
      <c r="G3617" s="4">
        <v>25</v>
      </c>
      <c r="H3617" s="3" t="s">
        <v>108</v>
      </c>
    </row>
    <row r="3618" spans="1:8" x14ac:dyDescent="0.25">
      <c r="A3618" s="3" t="s">
        <v>31197</v>
      </c>
      <c r="B3618" s="3" t="s">
        <v>3665</v>
      </c>
      <c r="C3618" s="3" t="s">
        <v>1133</v>
      </c>
      <c r="D3618" s="3" t="s">
        <v>34418</v>
      </c>
      <c r="E3618" s="4">
        <v>1469.99</v>
      </c>
      <c r="F3618" s="3" t="s">
        <v>0</v>
      </c>
      <c r="G3618" s="4">
        <v>30</v>
      </c>
      <c r="H3618" s="3" t="s">
        <v>108</v>
      </c>
    </row>
    <row r="3619" spans="1:8" x14ac:dyDescent="0.25">
      <c r="A3619" s="3" t="s">
        <v>31197</v>
      </c>
      <c r="B3619" s="3" t="s">
        <v>3666</v>
      </c>
      <c r="C3619" s="3" t="s">
        <v>1133</v>
      </c>
      <c r="D3619" s="3" t="s">
        <v>34418</v>
      </c>
      <c r="E3619" s="4">
        <v>245</v>
      </c>
      <c r="F3619" s="3" t="s">
        <v>0</v>
      </c>
      <c r="G3619" s="4">
        <v>5</v>
      </c>
      <c r="H3619" s="3" t="s">
        <v>108</v>
      </c>
    </row>
    <row r="3620" spans="1:8" x14ac:dyDescent="0.25">
      <c r="A3620" s="3" t="s">
        <v>31197</v>
      </c>
      <c r="B3620" s="3" t="s">
        <v>3667</v>
      </c>
      <c r="C3620" s="3" t="s">
        <v>1133</v>
      </c>
      <c r="D3620" s="3" t="s">
        <v>34418</v>
      </c>
      <c r="E3620" s="4">
        <v>147</v>
      </c>
      <c r="F3620" s="3" t="s">
        <v>0</v>
      </c>
      <c r="G3620" s="4">
        <v>3</v>
      </c>
      <c r="H3620" s="3" t="s">
        <v>108</v>
      </c>
    </row>
    <row r="3621" spans="1:8" x14ac:dyDescent="0.25">
      <c r="A3621" s="3" t="s">
        <v>31197</v>
      </c>
      <c r="B3621" s="3" t="s">
        <v>3668</v>
      </c>
      <c r="C3621" s="3" t="s">
        <v>1133</v>
      </c>
      <c r="D3621" s="3" t="s">
        <v>34418</v>
      </c>
      <c r="E3621" s="4">
        <v>4577.3100000000004</v>
      </c>
      <c r="F3621" s="3" t="s">
        <v>0</v>
      </c>
      <c r="G3621" s="4">
        <v>30</v>
      </c>
      <c r="H3621" s="3" t="s">
        <v>108</v>
      </c>
    </row>
    <row r="3622" spans="1:8" x14ac:dyDescent="0.25">
      <c r="A3622" s="3" t="s">
        <v>31197</v>
      </c>
      <c r="B3622" s="3" t="s">
        <v>3669</v>
      </c>
      <c r="C3622" s="3" t="s">
        <v>1133</v>
      </c>
      <c r="D3622" s="3" t="s">
        <v>34418</v>
      </c>
      <c r="E3622" s="4">
        <v>1398.48</v>
      </c>
      <c r="F3622" s="3" t="s">
        <v>0</v>
      </c>
      <c r="G3622" s="4">
        <v>9</v>
      </c>
      <c r="H3622" s="3" t="s">
        <v>108</v>
      </c>
    </row>
    <row r="3623" spans="1:8" x14ac:dyDescent="0.25">
      <c r="A3623" s="3" t="s">
        <v>31197</v>
      </c>
      <c r="B3623" s="3" t="s">
        <v>3670</v>
      </c>
      <c r="C3623" s="3" t="s">
        <v>1133</v>
      </c>
      <c r="D3623" s="3" t="s">
        <v>34418</v>
      </c>
      <c r="E3623" s="4">
        <v>3226.28</v>
      </c>
      <c r="F3623" s="3" t="s">
        <v>0</v>
      </c>
      <c r="G3623" s="4">
        <v>25</v>
      </c>
      <c r="H3623" s="3" t="s">
        <v>108</v>
      </c>
    </row>
    <row r="3624" spans="1:8" x14ac:dyDescent="0.25">
      <c r="A3624" s="3" t="s">
        <v>31197</v>
      </c>
      <c r="B3624" s="3" t="s">
        <v>32551</v>
      </c>
      <c r="C3624" s="3" t="s">
        <v>1133</v>
      </c>
      <c r="D3624" s="3" t="s">
        <v>34418</v>
      </c>
      <c r="E3624" s="4">
        <v>2484</v>
      </c>
      <c r="F3624" s="3" t="s">
        <v>0</v>
      </c>
      <c r="G3624" s="4">
        <v>15</v>
      </c>
      <c r="H3624" s="3" t="s">
        <v>108</v>
      </c>
    </row>
    <row r="3625" spans="1:8" x14ac:dyDescent="0.25">
      <c r="A3625" s="3" t="s">
        <v>31197</v>
      </c>
      <c r="B3625" s="3" t="s">
        <v>32589</v>
      </c>
      <c r="C3625" s="3" t="s">
        <v>1133</v>
      </c>
      <c r="D3625" s="3" t="s">
        <v>34418</v>
      </c>
      <c r="E3625" s="4">
        <v>331.19999999999902</v>
      </c>
      <c r="F3625" s="3" t="s">
        <v>0</v>
      </c>
      <c r="G3625" s="4">
        <v>2</v>
      </c>
      <c r="H3625" s="3" t="s">
        <v>108</v>
      </c>
    </row>
    <row r="3626" spans="1:8" x14ac:dyDescent="0.25">
      <c r="A3626" s="3" t="s">
        <v>31197</v>
      </c>
      <c r="B3626" s="3" t="s">
        <v>3671</v>
      </c>
      <c r="C3626" s="3" t="s">
        <v>1133</v>
      </c>
      <c r="D3626" s="3" t="s">
        <v>34418</v>
      </c>
      <c r="E3626" s="4">
        <v>1030.5</v>
      </c>
      <c r="F3626" s="3" t="s">
        <v>0</v>
      </c>
      <c r="G3626" s="4">
        <v>5</v>
      </c>
      <c r="H3626" s="3" t="s">
        <v>108</v>
      </c>
    </row>
    <row r="3627" spans="1:8" x14ac:dyDescent="0.25">
      <c r="A3627" s="3" t="s">
        <v>31197</v>
      </c>
      <c r="B3627" s="3" t="s">
        <v>3672</v>
      </c>
      <c r="C3627" s="3" t="s">
        <v>1133</v>
      </c>
      <c r="D3627" s="3" t="s">
        <v>34418</v>
      </c>
      <c r="E3627" s="4">
        <v>2446</v>
      </c>
      <c r="F3627" s="3" t="s">
        <v>0</v>
      </c>
      <c r="G3627" s="4">
        <v>2</v>
      </c>
      <c r="H3627" s="3" t="s">
        <v>108</v>
      </c>
    </row>
    <row r="3628" spans="1:8" x14ac:dyDescent="0.25">
      <c r="A3628" s="3" t="s">
        <v>31197</v>
      </c>
      <c r="B3628" s="3" t="s">
        <v>3673</v>
      </c>
      <c r="C3628" s="3" t="s">
        <v>1133</v>
      </c>
      <c r="D3628" s="3" t="s">
        <v>34418</v>
      </c>
      <c r="E3628" s="4">
        <v>1223</v>
      </c>
      <c r="F3628" s="3" t="s">
        <v>0</v>
      </c>
      <c r="G3628" s="4">
        <v>1</v>
      </c>
      <c r="H3628" s="3" t="s">
        <v>108</v>
      </c>
    </row>
    <row r="3629" spans="1:8" x14ac:dyDescent="0.25">
      <c r="A3629" s="3" t="s">
        <v>31197</v>
      </c>
      <c r="B3629" s="3" t="s">
        <v>3674</v>
      </c>
      <c r="C3629" s="3" t="s">
        <v>1133</v>
      </c>
      <c r="D3629" s="3" t="s">
        <v>34418</v>
      </c>
      <c r="E3629" s="4">
        <v>2446</v>
      </c>
      <c r="F3629" s="3" t="s">
        <v>0</v>
      </c>
      <c r="G3629" s="4">
        <v>2</v>
      </c>
      <c r="H3629" s="3" t="s">
        <v>108</v>
      </c>
    </row>
    <row r="3630" spans="1:8" x14ac:dyDescent="0.25">
      <c r="A3630" s="3" t="s">
        <v>31197</v>
      </c>
      <c r="B3630" s="3" t="s">
        <v>3675</v>
      </c>
      <c r="C3630" s="3" t="s">
        <v>1133</v>
      </c>
      <c r="D3630" s="3" t="s">
        <v>34418</v>
      </c>
      <c r="E3630" s="4">
        <v>4892</v>
      </c>
      <c r="F3630" s="3" t="s">
        <v>0</v>
      </c>
      <c r="G3630" s="4">
        <v>4</v>
      </c>
      <c r="H3630" s="3" t="s">
        <v>108</v>
      </c>
    </row>
    <row r="3631" spans="1:8" x14ac:dyDescent="0.25">
      <c r="A3631" s="3" t="s">
        <v>31197</v>
      </c>
      <c r="B3631" s="3" t="s">
        <v>3676</v>
      </c>
      <c r="C3631" s="3" t="s">
        <v>1133</v>
      </c>
      <c r="D3631" s="3" t="s">
        <v>34418</v>
      </c>
      <c r="E3631" s="4">
        <v>3669</v>
      </c>
      <c r="F3631" s="3" t="s">
        <v>0</v>
      </c>
      <c r="G3631" s="4">
        <v>3</v>
      </c>
      <c r="H3631" s="3" t="s">
        <v>108</v>
      </c>
    </row>
    <row r="3632" spans="1:8" x14ac:dyDescent="0.25">
      <c r="A3632" s="3" t="s">
        <v>31197</v>
      </c>
      <c r="B3632" s="3" t="s">
        <v>3677</v>
      </c>
      <c r="C3632" s="3" t="s">
        <v>1133</v>
      </c>
      <c r="D3632" s="3" t="s">
        <v>34418</v>
      </c>
      <c r="E3632" s="4">
        <v>2793</v>
      </c>
      <c r="F3632" s="3" t="s">
        <v>0</v>
      </c>
      <c r="G3632" s="4">
        <v>2</v>
      </c>
      <c r="H3632" s="3" t="s">
        <v>108</v>
      </c>
    </row>
    <row r="3633" spans="1:8" x14ac:dyDescent="0.25">
      <c r="A3633" s="3" t="s">
        <v>31197</v>
      </c>
      <c r="B3633" s="3" t="s">
        <v>3678</v>
      </c>
      <c r="C3633" s="3" t="s">
        <v>1133</v>
      </c>
      <c r="D3633" s="3" t="s">
        <v>34418</v>
      </c>
      <c r="E3633" s="4">
        <v>1223</v>
      </c>
      <c r="F3633" s="3" t="s">
        <v>0</v>
      </c>
      <c r="G3633" s="4">
        <v>1</v>
      </c>
      <c r="H3633" s="3" t="s">
        <v>108</v>
      </c>
    </row>
    <row r="3634" spans="1:8" x14ac:dyDescent="0.25">
      <c r="A3634" s="3" t="s">
        <v>31197</v>
      </c>
      <c r="B3634" s="3" t="s">
        <v>3679</v>
      </c>
      <c r="C3634" s="3" t="s">
        <v>1133</v>
      </c>
      <c r="D3634" s="3" t="s">
        <v>34418</v>
      </c>
      <c r="E3634" s="4">
        <v>2446</v>
      </c>
      <c r="F3634" s="3" t="s">
        <v>0</v>
      </c>
      <c r="G3634" s="4">
        <v>2</v>
      </c>
      <c r="H3634" s="3" t="s">
        <v>108</v>
      </c>
    </row>
    <row r="3635" spans="1:8" x14ac:dyDescent="0.25">
      <c r="A3635" s="3" t="s">
        <v>31197</v>
      </c>
      <c r="B3635" s="3" t="s">
        <v>3680</v>
      </c>
      <c r="C3635" s="3" t="s">
        <v>1133</v>
      </c>
      <c r="D3635" s="3" t="s">
        <v>34418</v>
      </c>
      <c r="E3635" s="4">
        <v>2446</v>
      </c>
      <c r="F3635" s="3" t="s">
        <v>0</v>
      </c>
      <c r="G3635" s="4">
        <v>2</v>
      </c>
      <c r="H3635" s="3" t="s">
        <v>108</v>
      </c>
    </row>
    <row r="3636" spans="1:8" x14ac:dyDescent="0.25">
      <c r="A3636" s="3" t="s">
        <v>31197</v>
      </c>
      <c r="B3636" s="3" t="s">
        <v>31665</v>
      </c>
      <c r="C3636" s="3" t="s">
        <v>1133</v>
      </c>
      <c r="D3636" s="3" t="s">
        <v>34418</v>
      </c>
      <c r="E3636" s="4">
        <v>6594</v>
      </c>
      <c r="F3636" s="3" t="s">
        <v>0</v>
      </c>
      <c r="G3636" s="4">
        <v>21</v>
      </c>
      <c r="H3636" s="3" t="s">
        <v>108</v>
      </c>
    </row>
    <row r="3637" spans="1:8" x14ac:dyDescent="0.25">
      <c r="A3637" s="3" t="s">
        <v>31197</v>
      </c>
      <c r="B3637" s="3" t="s">
        <v>3681</v>
      </c>
      <c r="C3637" s="3" t="s">
        <v>1133</v>
      </c>
      <c r="D3637" s="3" t="s">
        <v>34418</v>
      </c>
      <c r="E3637" s="4">
        <v>2826</v>
      </c>
      <c r="F3637" s="3" t="s">
        <v>0</v>
      </c>
      <c r="G3637" s="4">
        <v>9</v>
      </c>
      <c r="H3637" s="3" t="s">
        <v>108</v>
      </c>
    </row>
    <row r="3638" spans="1:8" x14ac:dyDescent="0.25">
      <c r="A3638" s="3" t="s">
        <v>31197</v>
      </c>
      <c r="B3638" s="3" t="s">
        <v>3682</v>
      </c>
      <c r="C3638" s="3" t="s">
        <v>1133</v>
      </c>
      <c r="D3638" s="3" t="s">
        <v>34418</v>
      </c>
      <c r="E3638" s="4">
        <v>15072</v>
      </c>
      <c r="F3638" s="3" t="s">
        <v>0</v>
      </c>
      <c r="G3638" s="4">
        <v>48</v>
      </c>
      <c r="H3638" s="3" t="s">
        <v>108</v>
      </c>
    </row>
    <row r="3639" spans="1:8" x14ac:dyDescent="0.25">
      <c r="A3639" s="3" t="s">
        <v>31197</v>
      </c>
      <c r="B3639" s="3" t="s">
        <v>3683</v>
      </c>
      <c r="C3639" s="3" t="s">
        <v>1133</v>
      </c>
      <c r="D3639" s="3" t="s">
        <v>34418</v>
      </c>
      <c r="E3639" s="4">
        <v>942</v>
      </c>
      <c r="F3639" s="3" t="s">
        <v>0</v>
      </c>
      <c r="G3639" s="4">
        <v>3</v>
      </c>
      <c r="H3639" s="3" t="s">
        <v>108</v>
      </c>
    </row>
    <row r="3640" spans="1:8" x14ac:dyDescent="0.25">
      <c r="A3640" s="3" t="s">
        <v>31197</v>
      </c>
      <c r="B3640" s="3" t="s">
        <v>3684</v>
      </c>
      <c r="C3640" s="3" t="s">
        <v>1133</v>
      </c>
      <c r="D3640" s="3" t="s">
        <v>34418</v>
      </c>
      <c r="E3640" s="4">
        <v>10048</v>
      </c>
      <c r="F3640" s="3" t="s">
        <v>0</v>
      </c>
      <c r="G3640" s="4">
        <v>32</v>
      </c>
      <c r="H3640" s="3" t="s">
        <v>108</v>
      </c>
    </row>
    <row r="3641" spans="1:8" x14ac:dyDescent="0.25">
      <c r="A3641" s="3" t="s">
        <v>31197</v>
      </c>
      <c r="B3641" s="3" t="s">
        <v>3685</v>
      </c>
      <c r="C3641" s="3" t="s">
        <v>1133</v>
      </c>
      <c r="D3641" s="3" t="s">
        <v>34418</v>
      </c>
      <c r="E3641" s="4">
        <v>628</v>
      </c>
      <c r="F3641" s="3" t="s">
        <v>0</v>
      </c>
      <c r="G3641" s="4">
        <v>2</v>
      </c>
      <c r="H3641" s="3" t="s">
        <v>108</v>
      </c>
    </row>
    <row r="3642" spans="1:8" x14ac:dyDescent="0.25">
      <c r="A3642" s="3" t="s">
        <v>31197</v>
      </c>
      <c r="B3642" s="3" t="s">
        <v>3686</v>
      </c>
      <c r="C3642" s="3" t="s">
        <v>1133</v>
      </c>
      <c r="D3642" s="3" t="s">
        <v>34418</v>
      </c>
      <c r="E3642" s="4">
        <v>5024</v>
      </c>
      <c r="F3642" s="3" t="s">
        <v>0</v>
      </c>
      <c r="G3642" s="4">
        <v>16</v>
      </c>
      <c r="H3642" s="3" t="s">
        <v>108</v>
      </c>
    </row>
    <row r="3643" spans="1:8" x14ac:dyDescent="0.25">
      <c r="A3643" s="3" t="s">
        <v>31197</v>
      </c>
      <c r="B3643" s="3" t="s">
        <v>3687</v>
      </c>
      <c r="C3643" s="3" t="s">
        <v>1133</v>
      </c>
      <c r="D3643" s="3" t="s">
        <v>34418</v>
      </c>
      <c r="E3643" s="4">
        <v>2512</v>
      </c>
      <c r="F3643" s="3" t="s">
        <v>0</v>
      </c>
      <c r="G3643" s="4">
        <v>8</v>
      </c>
      <c r="H3643" s="3" t="s">
        <v>108</v>
      </c>
    </row>
    <row r="3644" spans="1:8" x14ac:dyDescent="0.25">
      <c r="A3644" s="3" t="s">
        <v>31197</v>
      </c>
      <c r="B3644" s="3" t="s">
        <v>3688</v>
      </c>
      <c r="C3644" s="3" t="s">
        <v>1133</v>
      </c>
      <c r="D3644" s="3" t="s">
        <v>34418</v>
      </c>
      <c r="E3644" s="4">
        <v>1256</v>
      </c>
      <c r="F3644" s="3" t="s">
        <v>0</v>
      </c>
      <c r="G3644" s="4">
        <v>4</v>
      </c>
      <c r="H3644" s="3" t="s">
        <v>108</v>
      </c>
    </row>
    <row r="3645" spans="1:8" x14ac:dyDescent="0.25">
      <c r="A3645" s="3" t="s">
        <v>31197</v>
      </c>
      <c r="B3645" s="3" t="s">
        <v>3689</v>
      </c>
      <c r="C3645" s="3" t="s">
        <v>1133</v>
      </c>
      <c r="D3645" s="3" t="s">
        <v>34418</v>
      </c>
      <c r="E3645" s="4">
        <v>192</v>
      </c>
      <c r="F3645" s="3" t="s">
        <v>0</v>
      </c>
      <c r="G3645" s="4">
        <v>1</v>
      </c>
      <c r="H3645" s="3" t="s">
        <v>108</v>
      </c>
    </row>
    <row r="3646" spans="1:8" x14ac:dyDescent="0.25">
      <c r="A3646" s="3" t="s">
        <v>31197</v>
      </c>
      <c r="B3646" s="3" t="s">
        <v>3690</v>
      </c>
      <c r="C3646" s="3" t="s">
        <v>1133</v>
      </c>
      <c r="D3646" s="3" t="s">
        <v>34418</v>
      </c>
      <c r="E3646" s="4">
        <v>1309.75</v>
      </c>
      <c r="F3646" s="3" t="s">
        <v>0</v>
      </c>
      <c r="G3646" s="4">
        <v>1</v>
      </c>
      <c r="H3646" s="3" t="s">
        <v>108</v>
      </c>
    </row>
    <row r="3647" spans="1:8" x14ac:dyDescent="0.25">
      <c r="A3647" s="3" t="s">
        <v>31197</v>
      </c>
      <c r="B3647" s="3" t="s">
        <v>3691</v>
      </c>
      <c r="C3647" s="3" t="s">
        <v>1133</v>
      </c>
      <c r="D3647" s="3" t="s">
        <v>34418</v>
      </c>
      <c r="E3647" s="4">
        <v>2793</v>
      </c>
      <c r="F3647" s="3" t="s">
        <v>0</v>
      </c>
      <c r="G3647" s="4">
        <v>2</v>
      </c>
      <c r="H3647" s="3" t="s">
        <v>108</v>
      </c>
    </row>
    <row r="3648" spans="1:8" x14ac:dyDescent="0.25">
      <c r="A3648" s="3" t="s">
        <v>31197</v>
      </c>
      <c r="B3648" s="3" t="s">
        <v>3692</v>
      </c>
      <c r="C3648" s="3" t="s">
        <v>1133</v>
      </c>
      <c r="D3648" s="3" t="s">
        <v>34418</v>
      </c>
      <c r="E3648" s="4">
        <v>1223</v>
      </c>
      <c r="F3648" s="3" t="s">
        <v>0</v>
      </c>
      <c r="G3648" s="4">
        <v>1</v>
      </c>
      <c r="H3648" s="3" t="s">
        <v>108</v>
      </c>
    </row>
    <row r="3649" spans="1:8" x14ac:dyDescent="0.25">
      <c r="A3649" s="3" t="s">
        <v>31197</v>
      </c>
      <c r="B3649" s="3" t="s">
        <v>3693</v>
      </c>
      <c r="C3649" s="3" t="s">
        <v>1133</v>
      </c>
      <c r="D3649" s="3" t="s">
        <v>34418</v>
      </c>
      <c r="E3649" s="4">
        <v>2446</v>
      </c>
      <c r="F3649" s="3" t="s">
        <v>0</v>
      </c>
      <c r="G3649" s="4">
        <v>2</v>
      </c>
      <c r="H3649" s="3" t="s">
        <v>108</v>
      </c>
    </row>
    <row r="3650" spans="1:8" x14ac:dyDescent="0.25">
      <c r="A3650" s="3" t="s">
        <v>31197</v>
      </c>
      <c r="B3650" s="3" t="s">
        <v>3694</v>
      </c>
      <c r="C3650" s="3" t="s">
        <v>1133</v>
      </c>
      <c r="D3650" s="3" t="s">
        <v>34418</v>
      </c>
      <c r="E3650" s="4">
        <v>2446</v>
      </c>
      <c r="F3650" s="3" t="s">
        <v>0</v>
      </c>
      <c r="G3650" s="4">
        <v>2</v>
      </c>
      <c r="H3650" s="3" t="s">
        <v>108</v>
      </c>
    </row>
    <row r="3651" spans="1:8" x14ac:dyDescent="0.25">
      <c r="A3651" s="3" t="s">
        <v>31197</v>
      </c>
      <c r="B3651" s="3" t="s">
        <v>3695</v>
      </c>
      <c r="C3651" s="3" t="s">
        <v>1133</v>
      </c>
      <c r="D3651" s="3" t="s">
        <v>34418</v>
      </c>
      <c r="E3651" s="4">
        <v>3669</v>
      </c>
      <c r="F3651" s="3" t="s">
        <v>0</v>
      </c>
      <c r="G3651" s="4">
        <v>3</v>
      </c>
      <c r="H3651" s="3" t="s">
        <v>108</v>
      </c>
    </row>
    <row r="3652" spans="1:8" x14ac:dyDescent="0.25">
      <c r="A3652" s="3" t="s">
        <v>31197</v>
      </c>
      <c r="B3652" s="3" t="s">
        <v>3696</v>
      </c>
      <c r="C3652" s="3" t="s">
        <v>1133</v>
      </c>
      <c r="D3652" s="3" t="s">
        <v>34418</v>
      </c>
      <c r="E3652" s="4">
        <v>7120</v>
      </c>
      <c r="F3652" s="3" t="s">
        <v>0</v>
      </c>
      <c r="G3652" s="4">
        <v>20</v>
      </c>
      <c r="H3652" s="3" t="s">
        <v>108</v>
      </c>
    </row>
    <row r="3653" spans="1:8" x14ac:dyDescent="0.25">
      <c r="A3653" s="3" t="s">
        <v>31197</v>
      </c>
      <c r="B3653" s="3" t="s">
        <v>3697</v>
      </c>
      <c r="C3653" s="3" t="s">
        <v>1133</v>
      </c>
      <c r="D3653" s="3" t="s">
        <v>34418</v>
      </c>
      <c r="E3653" s="4">
        <v>14596</v>
      </c>
      <c r="F3653" s="3" t="s">
        <v>0</v>
      </c>
      <c r="G3653" s="4">
        <v>41</v>
      </c>
      <c r="H3653" s="3" t="s">
        <v>108</v>
      </c>
    </row>
    <row r="3654" spans="1:8" x14ac:dyDescent="0.25">
      <c r="A3654" s="3" t="s">
        <v>31197</v>
      </c>
      <c r="B3654" s="3" t="s">
        <v>3698</v>
      </c>
      <c r="C3654" s="3" t="s">
        <v>1133</v>
      </c>
      <c r="D3654" s="3" t="s">
        <v>34418</v>
      </c>
      <c r="E3654" s="4">
        <v>10324</v>
      </c>
      <c r="F3654" s="3" t="s">
        <v>0</v>
      </c>
      <c r="G3654" s="4">
        <v>29</v>
      </c>
      <c r="H3654" s="3" t="s">
        <v>108</v>
      </c>
    </row>
    <row r="3655" spans="1:8" x14ac:dyDescent="0.25">
      <c r="A3655" s="3" t="s">
        <v>31197</v>
      </c>
      <c r="B3655" s="3" t="s">
        <v>31700</v>
      </c>
      <c r="C3655" s="3" t="s">
        <v>1133</v>
      </c>
      <c r="D3655" s="3" t="s">
        <v>34418</v>
      </c>
      <c r="E3655" s="4">
        <v>3560</v>
      </c>
      <c r="F3655" s="3" t="s">
        <v>0</v>
      </c>
      <c r="G3655" s="4">
        <v>10</v>
      </c>
      <c r="H3655" s="3" t="s">
        <v>108</v>
      </c>
    </row>
    <row r="3656" spans="1:8" x14ac:dyDescent="0.25">
      <c r="A3656" s="3" t="s">
        <v>31197</v>
      </c>
      <c r="B3656" s="3" t="s">
        <v>3699</v>
      </c>
      <c r="C3656" s="3" t="s">
        <v>1133</v>
      </c>
      <c r="D3656" s="3" t="s">
        <v>34418</v>
      </c>
      <c r="E3656" s="4">
        <v>11036</v>
      </c>
      <c r="F3656" s="3" t="s">
        <v>0</v>
      </c>
      <c r="G3656" s="4">
        <v>31</v>
      </c>
      <c r="H3656" s="3" t="s">
        <v>108</v>
      </c>
    </row>
    <row r="3657" spans="1:8" x14ac:dyDescent="0.25">
      <c r="A3657" s="3" t="s">
        <v>31197</v>
      </c>
      <c r="B3657" s="3" t="s">
        <v>3700</v>
      </c>
      <c r="C3657" s="3" t="s">
        <v>1133</v>
      </c>
      <c r="D3657" s="3" t="s">
        <v>34418</v>
      </c>
      <c r="E3657" s="4">
        <v>1424</v>
      </c>
      <c r="F3657" s="3" t="s">
        <v>0</v>
      </c>
      <c r="G3657" s="4">
        <v>4</v>
      </c>
      <c r="H3657" s="3" t="s">
        <v>108</v>
      </c>
    </row>
    <row r="3658" spans="1:8" x14ac:dyDescent="0.25">
      <c r="A3658" s="3" t="s">
        <v>31197</v>
      </c>
      <c r="B3658" s="3" t="s">
        <v>3701</v>
      </c>
      <c r="C3658" s="3" t="s">
        <v>1133</v>
      </c>
      <c r="D3658" s="3" t="s">
        <v>34418</v>
      </c>
      <c r="E3658" s="4">
        <v>4628</v>
      </c>
      <c r="F3658" s="3" t="s">
        <v>0</v>
      </c>
      <c r="G3658" s="4">
        <v>13</v>
      </c>
      <c r="H3658" s="3" t="s">
        <v>108</v>
      </c>
    </row>
    <row r="3659" spans="1:8" x14ac:dyDescent="0.25">
      <c r="A3659" s="3" t="s">
        <v>31197</v>
      </c>
      <c r="B3659" s="3" t="s">
        <v>3702</v>
      </c>
      <c r="C3659" s="3" t="s">
        <v>1133</v>
      </c>
      <c r="D3659" s="3" t="s">
        <v>34418</v>
      </c>
      <c r="E3659" s="4">
        <v>4793</v>
      </c>
      <c r="F3659" s="3" t="s">
        <v>0</v>
      </c>
      <c r="G3659" s="4">
        <v>2</v>
      </c>
      <c r="H3659" s="3" t="s">
        <v>108</v>
      </c>
    </row>
    <row r="3660" spans="1:8" x14ac:dyDescent="0.25">
      <c r="A3660" s="3" t="s">
        <v>31197</v>
      </c>
      <c r="B3660" s="3" t="s">
        <v>3703</v>
      </c>
      <c r="C3660" s="3" t="s">
        <v>1133</v>
      </c>
      <c r="D3660" s="3" t="s">
        <v>34418</v>
      </c>
      <c r="E3660" s="4">
        <v>2793</v>
      </c>
      <c r="F3660" s="3" t="s">
        <v>0</v>
      </c>
      <c r="G3660" s="4">
        <v>2</v>
      </c>
      <c r="H3660" s="3" t="s">
        <v>108</v>
      </c>
    </row>
    <row r="3661" spans="1:8" x14ac:dyDescent="0.25">
      <c r="A3661" s="3" t="s">
        <v>31197</v>
      </c>
      <c r="B3661" s="3" t="s">
        <v>3704</v>
      </c>
      <c r="C3661" s="3" t="s">
        <v>1133</v>
      </c>
      <c r="D3661" s="3" t="s">
        <v>34418</v>
      </c>
      <c r="E3661" s="4">
        <v>2793</v>
      </c>
      <c r="F3661" s="3" t="s">
        <v>0</v>
      </c>
      <c r="G3661" s="4">
        <v>2</v>
      </c>
      <c r="H3661" s="3" t="s">
        <v>108</v>
      </c>
    </row>
    <row r="3662" spans="1:8" x14ac:dyDescent="0.25">
      <c r="A3662" s="3" t="s">
        <v>31197</v>
      </c>
      <c r="B3662" s="3" t="s">
        <v>3705</v>
      </c>
      <c r="C3662" s="3" t="s">
        <v>1133</v>
      </c>
      <c r="D3662" s="3" t="s">
        <v>34418</v>
      </c>
      <c r="E3662" s="4">
        <v>1223</v>
      </c>
      <c r="F3662" s="3" t="s">
        <v>0</v>
      </c>
      <c r="G3662" s="4">
        <v>1</v>
      </c>
      <c r="H3662" s="3" t="s">
        <v>108</v>
      </c>
    </row>
    <row r="3663" spans="1:8" x14ac:dyDescent="0.25">
      <c r="A3663" s="3" t="s">
        <v>31197</v>
      </c>
      <c r="B3663" s="3" t="s">
        <v>3706</v>
      </c>
      <c r="C3663" s="3" t="s">
        <v>1133</v>
      </c>
      <c r="D3663" s="3" t="s">
        <v>34418</v>
      </c>
      <c r="E3663" s="4">
        <v>2446</v>
      </c>
      <c r="F3663" s="3" t="s">
        <v>0</v>
      </c>
      <c r="G3663" s="4">
        <v>2</v>
      </c>
      <c r="H3663" s="3" t="s">
        <v>108</v>
      </c>
    </row>
    <row r="3664" spans="1:8" x14ac:dyDescent="0.25">
      <c r="A3664" s="3" t="s">
        <v>31197</v>
      </c>
      <c r="B3664" s="3" t="s">
        <v>3707</v>
      </c>
      <c r="C3664" s="3" t="s">
        <v>1133</v>
      </c>
      <c r="D3664" s="3" t="s">
        <v>34418</v>
      </c>
      <c r="E3664" s="4">
        <v>2446</v>
      </c>
      <c r="F3664" s="3" t="s">
        <v>0</v>
      </c>
      <c r="G3664" s="4">
        <v>2</v>
      </c>
      <c r="H3664" s="3" t="s">
        <v>108</v>
      </c>
    </row>
    <row r="3665" spans="1:8" x14ac:dyDescent="0.25">
      <c r="A3665" s="3" t="s">
        <v>31197</v>
      </c>
      <c r="B3665" s="3" t="s">
        <v>3708</v>
      </c>
      <c r="C3665" s="3" t="s">
        <v>1133</v>
      </c>
      <c r="D3665" s="3" t="s">
        <v>34418</v>
      </c>
      <c r="E3665" s="4">
        <v>2446</v>
      </c>
      <c r="F3665" s="3" t="s">
        <v>0</v>
      </c>
      <c r="G3665" s="4">
        <v>2</v>
      </c>
      <c r="H3665" s="3" t="s">
        <v>108</v>
      </c>
    </row>
    <row r="3666" spans="1:8" x14ac:dyDescent="0.25">
      <c r="A3666" s="3" t="s">
        <v>31197</v>
      </c>
      <c r="B3666" s="3" t="s">
        <v>3709</v>
      </c>
      <c r="C3666" s="3" t="s">
        <v>1133</v>
      </c>
      <c r="D3666" s="3" t="s">
        <v>34418</v>
      </c>
      <c r="E3666" s="4">
        <v>2446</v>
      </c>
      <c r="F3666" s="3" t="s">
        <v>0</v>
      </c>
      <c r="G3666" s="4">
        <v>2</v>
      </c>
      <c r="H3666" s="3" t="s">
        <v>108</v>
      </c>
    </row>
    <row r="3667" spans="1:8" x14ac:dyDescent="0.25">
      <c r="A3667" s="3" t="s">
        <v>31197</v>
      </c>
      <c r="B3667" s="3" t="s">
        <v>3710</v>
      </c>
      <c r="C3667" s="3" t="s">
        <v>1133</v>
      </c>
      <c r="D3667" s="3" t="s">
        <v>34418</v>
      </c>
      <c r="E3667" s="4">
        <v>2446</v>
      </c>
      <c r="F3667" s="3" t="s">
        <v>0</v>
      </c>
      <c r="G3667" s="4">
        <v>2</v>
      </c>
      <c r="H3667" s="3" t="s">
        <v>108</v>
      </c>
    </row>
    <row r="3668" spans="1:8" x14ac:dyDescent="0.25">
      <c r="A3668" s="3" t="s">
        <v>31197</v>
      </c>
      <c r="B3668" s="3" t="s">
        <v>3711</v>
      </c>
      <c r="C3668" s="3" t="s">
        <v>1133</v>
      </c>
      <c r="D3668" s="3" t="s">
        <v>34418</v>
      </c>
      <c r="E3668" s="4">
        <v>2446</v>
      </c>
      <c r="F3668" s="3" t="s">
        <v>0</v>
      </c>
      <c r="G3668" s="4">
        <v>2</v>
      </c>
      <c r="H3668" s="3" t="s">
        <v>108</v>
      </c>
    </row>
    <row r="3669" spans="1:8" x14ac:dyDescent="0.25">
      <c r="A3669" s="3" t="s">
        <v>31197</v>
      </c>
      <c r="B3669" s="3" t="s">
        <v>3712</v>
      </c>
      <c r="C3669" s="3" t="s">
        <v>1133</v>
      </c>
      <c r="D3669" s="3" t="s">
        <v>34418</v>
      </c>
      <c r="E3669" s="4">
        <v>2446</v>
      </c>
      <c r="F3669" s="3" t="s">
        <v>0</v>
      </c>
      <c r="G3669" s="4">
        <v>2</v>
      </c>
      <c r="H3669" s="3" t="s">
        <v>108</v>
      </c>
    </row>
    <row r="3670" spans="1:8" x14ac:dyDescent="0.25">
      <c r="A3670" s="3" t="s">
        <v>31197</v>
      </c>
      <c r="B3670" s="3" t="s">
        <v>3713</v>
      </c>
      <c r="C3670" s="3" t="s">
        <v>1133</v>
      </c>
      <c r="D3670" s="3" t="s">
        <v>34418</v>
      </c>
      <c r="E3670" s="4">
        <v>1223</v>
      </c>
      <c r="F3670" s="3" t="s">
        <v>0</v>
      </c>
      <c r="G3670" s="4">
        <v>1</v>
      </c>
      <c r="H3670" s="3" t="s">
        <v>108</v>
      </c>
    </row>
    <row r="3671" spans="1:8" x14ac:dyDescent="0.25">
      <c r="A3671" s="3" t="s">
        <v>31197</v>
      </c>
      <c r="B3671" s="3" t="s">
        <v>3714</v>
      </c>
      <c r="C3671" s="3" t="s">
        <v>1133</v>
      </c>
      <c r="D3671" s="3" t="s">
        <v>34418</v>
      </c>
      <c r="E3671" s="4">
        <v>2446</v>
      </c>
      <c r="F3671" s="3" t="s">
        <v>0</v>
      </c>
      <c r="G3671" s="4">
        <v>2</v>
      </c>
      <c r="H3671" s="3" t="s">
        <v>108</v>
      </c>
    </row>
    <row r="3672" spans="1:8" x14ac:dyDescent="0.25">
      <c r="A3672" s="3" t="s">
        <v>31197</v>
      </c>
      <c r="B3672" s="3" t="s">
        <v>3715</v>
      </c>
      <c r="C3672" s="3" t="s">
        <v>1133</v>
      </c>
      <c r="D3672" s="3" t="s">
        <v>34418</v>
      </c>
      <c r="E3672" s="4">
        <v>2446</v>
      </c>
      <c r="F3672" s="3" t="s">
        <v>0</v>
      </c>
      <c r="G3672" s="4">
        <v>2</v>
      </c>
      <c r="H3672" s="3" t="s">
        <v>108</v>
      </c>
    </row>
    <row r="3673" spans="1:8" x14ac:dyDescent="0.25">
      <c r="A3673" s="3" t="s">
        <v>31197</v>
      </c>
      <c r="B3673" s="3" t="s">
        <v>3716</v>
      </c>
      <c r="C3673" s="3" t="s">
        <v>1133</v>
      </c>
      <c r="D3673" s="3" t="s">
        <v>34418</v>
      </c>
      <c r="E3673" s="4">
        <v>2446</v>
      </c>
      <c r="F3673" s="3" t="s">
        <v>0</v>
      </c>
      <c r="G3673" s="4">
        <v>2</v>
      </c>
      <c r="H3673" s="3" t="s">
        <v>108</v>
      </c>
    </row>
    <row r="3674" spans="1:8" x14ac:dyDescent="0.25">
      <c r="A3674" s="3" t="s">
        <v>31197</v>
      </c>
      <c r="B3674" s="3" t="s">
        <v>3717</v>
      </c>
      <c r="C3674" s="3" t="s">
        <v>1133</v>
      </c>
      <c r="D3674" s="3" t="s">
        <v>34418</v>
      </c>
      <c r="E3674" s="4">
        <v>2446</v>
      </c>
      <c r="F3674" s="3" t="s">
        <v>0</v>
      </c>
      <c r="G3674" s="4">
        <v>2</v>
      </c>
      <c r="H3674" s="3" t="s">
        <v>108</v>
      </c>
    </row>
    <row r="3675" spans="1:8" x14ac:dyDescent="0.25">
      <c r="A3675" s="3" t="s">
        <v>31197</v>
      </c>
      <c r="B3675" s="3" t="s">
        <v>3718</v>
      </c>
      <c r="C3675" s="3" t="s">
        <v>1133</v>
      </c>
      <c r="D3675" s="3" t="s">
        <v>34418</v>
      </c>
      <c r="E3675" s="4">
        <v>2446</v>
      </c>
      <c r="F3675" s="3" t="s">
        <v>0</v>
      </c>
      <c r="G3675" s="4">
        <v>2</v>
      </c>
      <c r="H3675" s="3" t="s">
        <v>108</v>
      </c>
    </row>
    <row r="3676" spans="1:8" x14ac:dyDescent="0.25">
      <c r="A3676" s="3" t="s">
        <v>31197</v>
      </c>
      <c r="B3676" s="3" t="s">
        <v>3719</v>
      </c>
      <c r="C3676" s="3" t="s">
        <v>1133</v>
      </c>
      <c r="D3676" s="3" t="s">
        <v>34418</v>
      </c>
      <c r="E3676" s="4">
        <v>2446</v>
      </c>
      <c r="F3676" s="3" t="s">
        <v>0</v>
      </c>
      <c r="G3676" s="4">
        <v>2</v>
      </c>
      <c r="H3676" s="3" t="s">
        <v>108</v>
      </c>
    </row>
    <row r="3677" spans="1:8" x14ac:dyDescent="0.25">
      <c r="A3677" s="3" t="s">
        <v>31197</v>
      </c>
      <c r="B3677" s="3" t="s">
        <v>3720</v>
      </c>
      <c r="C3677" s="3" t="s">
        <v>1133</v>
      </c>
      <c r="D3677" s="3" t="s">
        <v>34418</v>
      </c>
      <c r="E3677" s="4">
        <v>2446</v>
      </c>
      <c r="F3677" s="3" t="s">
        <v>0</v>
      </c>
      <c r="G3677" s="4">
        <v>2</v>
      </c>
      <c r="H3677" s="3" t="s">
        <v>108</v>
      </c>
    </row>
    <row r="3678" spans="1:8" x14ac:dyDescent="0.25">
      <c r="A3678" s="3" t="s">
        <v>31197</v>
      </c>
      <c r="B3678" s="3" t="s">
        <v>3721</v>
      </c>
      <c r="C3678" s="3" t="s">
        <v>1133</v>
      </c>
      <c r="D3678" s="3" t="s">
        <v>34418</v>
      </c>
      <c r="E3678" s="4">
        <v>1223</v>
      </c>
      <c r="F3678" s="3" t="s">
        <v>0</v>
      </c>
      <c r="G3678" s="4">
        <v>1</v>
      </c>
      <c r="H3678" s="3" t="s">
        <v>108</v>
      </c>
    </row>
    <row r="3679" spans="1:8" x14ac:dyDescent="0.25">
      <c r="A3679" s="3" t="s">
        <v>31197</v>
      </c>
      <c r="B3679" s="3" t="s">
        <v>3722</v>
      </c>
      <c r="C3679" s="3" t="s">
        <v>1133</v>
      </c>
      <c r="D3679" s="3" t="s">
        <v>34418</v>
      </c>
      <c r="E3679" s="4">
        <v>2446</v>
      </c>
      <c r="F3679" s="3" t="s">
        <v>0</v>
      </c>
      <c r="G3679" s="4">
        <v>2</v>
      </c>
      <c r="H3679" s="3" t="s">
        <v>108</v>
      </c>
    </row>
    <row r="3680" spans="1:8" x14ac:dyDescent="0.25">
      <c r="A3680" s="3" t="s">
        <v>31197</v>
      </c>
      <c r="B3680" s="3" t="s">
        <v>3723</v>
      </c>
      <c r="C3680" s="3" t="s">
        <v>1133</v>
      </c>
      <c r="D3680" s="3" t="s">
        <v>34418</v>
      </c>
      <c r="E3680" s="4">
        <v>2446</v>
      </c>
      <c r="F3680" s="3" t="s">
        <v>0</v>
      </c>
      <c r="G3680" s="4">
        <v>2</v>
      </c>
      <c r="H3680" s="3" t="s">
        <v>108</v>
      </c>
    </row>
    <row r="3681" spans="1:8" x14ac:dyDescent="0.25">
      <c r="A3681" s="3" t="s">
        <v>31197</v>
      </c>
      <c r="B3681" s="3" t="s">
        <v>3724</v>
      </c>
      <c r="C3681" s="3" t="s">
        <v>1133</v>
      </c>
      <c r="D3681" s="3" t="s">
        <v>34418</v>
      </c>
      <c r="E3681" s="4">
        <v>2446</v>
      </c>
      <c r="F3681" s="3" t="s">
        <v>0</v>
      </c>
      <c r="G3681" s="4">
        <v>2</v>
      </c>
      <c r="H3681" s="3" t="s">
        <v>108</v>
      </c>
    </row>
    <row r="3682" spans="1:8" x14ac:dyDescent="0.25">
      <c r="A3682" s="3" t="s">
        <v>31197</v>
      </c>
      <c r="B3682" s="3" t="s">
        <v>3725</v>
      </c>
      <c r="C3682" s="3" t="s">
        <v>1133</v>
      </c>
      <c r="D3682" s="3" t="s">
        <v>34418</v>
      </c>
      <c r="E3682" s="4">
        <v>3669</v>
      </c>
      <c r="F3682" s="3" t="s">
        <v>0</v>
      </c>
      <c r="G3682" s="4">
        <v>3</v>
      </c>
      <c r="H3682" s="3" t="s">
        <v>108</v>
      </c>
    </row>
    <row r="3683" spans="1:8" x14ac:dyDescent="0.25">
      <c r="A3683" s="3" t="s">
        <v>31197</v>
      </c>
      <c r="B3683" s="3" t="s">
        <v>3726</v>
      </c>
      <c r="C3683" s="3" t="s">
        <v>1133</v>
      </c>
      <c r="D3683" s="3" t="s">
        <v>34418</v>
      </c>
      <c r="E3683" s="4">
        <v>2446</v>
      </c>
      <c r="F3683" s="3" t="s">
        <v>0</v>
      </c>
      <c r="G3683" s="4">
        <v>2</v>
      </c>
      <c r="H3683" s="3" t="s">
        <v>108</v>
      </c>
    </row>
    <row r="3684" spans="1:8" x14ac:dyDescent="0.25">
      <c r="A3684" s="3" t="s">
        <v>31197</v>
      </c>
      <c r="B3684" s="3" t="s">
        <v>3727</v>
      </c>
      <c r="C3684" s="3" t="s">
        <v>1133</v>
      </c>
      <c r="D3684" s="3" t="s">
        <v>34418</v>
      </c>
      <c r="E3684" s="4">
        <v>2446</v>
      </c>
      <c r="F3684" s="3" t="s">
        <v>0</v>
      </c>
      <c r="G3684" s="4">
        <v>2</v>
      </c>
      <c r="H3684" s="3" t="s">
        <v>108</v>
      </c>
    </row>
    <row r="3685" spans="1:8" x14ac:dyDescent="0.25">
      <c r="A3685" s="3" t="s">
        <v>31197</v>
      </c>
      <c r="B3685" s="3" t="s">
        <v>3728</v>
      </c>
      <c r="C3685" s="3" t="s">
        <v>1133</v>
      </c>
      <c r="D3685" s="3" t="s">
        <v>34418</v>
      </c>
      <c r="E3685" s="4">
        <v>2446</v>
      </c>
      <c r="F3685" s="3" t="s">
        <v>0</v>
      </c>
      <c r="G3685" s="4">
        <v>2</v>
      </c>
      <c r="H3685" s="3" t="s">
        <v>108</v>
      </c>
    </row>
    <row r="3686" spans="1:8" x14ac:dyDescent="0.25">
      <c r="A3686" s="3" t="s">
        <v>31197</v>
      </c>
      <c r="B3686" s="3" t="s">
        <v>3729</v>
      </c>
      <c r="C3686" s="3" t="s">
        <v>1133</v>
      </c>
      <c r="D3686" s="3" t="s">
        <v>34418</v>
      </c>
      <c r="E3686" s="4">
        <v>1223</v>
      </c>
      <c r="F3686" s="3" t="s">
        <v>0</v>
      </c>
      <c r="G3686" s="4">
        <v>1</v>
      </c>
      <c r="H3686" s="3" t="s">
        <v>108</v>
      </c>
    </row>
    <row r="3687" spans="1:8" x14ac:dyDescent="0.25">
      <c r="A3687" s="3" t="s">
        <v>31197</v>
      </c>
      <c r="B3687" s="3" t="s">
        <v>3730</v>
      </c>
      <c r="C3687" s="3" t="s">
        <v>1133</v>
      </c>
      <c r="D3687" s="3" t="s">
        <v>34418</v>
      </c>
      <c r="E3687" s="4">
        <v>12324.74</v>
      </c>
      <c r="F3687" s="3" t="s">
        <v>0</v>
      </c>
      <c r="G3687" s="4">
        <v>465</v>
      </c>
      <c r="H3687" s="3" t="s">
        <v>108</v>
      </c>
    </row>
    <row r="3688" spans="1:8" x14ac:dyDescent="0.25">
      <c r="A3688" s="3" t="s">
        <v>31197</v>
      </c>
      <c r="B3688" s="3" t="s">
        <v>3731</v>
      </c>
      <c r="C3688" s="3" t="s">
        <v>1133</v>
      </c>
      <c r="D3688" s="3" t="s">
        <v>34418</v>
      </c>
      <c r="E3688" s="4">
        <v>22155</v>
      </c>
      <c r="F3688" s="3" t="s">
        <v>0</v>
      </c>
      <c r="G3688" s="4">
        <v>10</v>
      </c>
      <c r="H3688" s="3" t="s">
        <v>108</v>
      </c>
    </row>
    <row r="3689" spans="1:8" x14ac:dyDescent="0.25">
      <c r="A3689" s="3" t="s">
        <v>31197</v>
      </c>
      <c r="B3689" s="3" t="s">
        <v>3732</v>
      </c>
      <c r="C3689" s="3" t="s">
        <v>1133</v>
      </c>
      <c r="D3689" s="3" t="s">
        <v>34418</v>
      </c>
      <c r="E3689" s="4">
        <v>93051</v>
      </c>
      <c r="F3689" s="3" t="s">
        <v>0</v>
      </c>
      <c r="G3689" s="4">
        <v>42</v>
      </c>
      <c r="H3689" s="3" t="s">
        <v>108</v>
      </c>
    </row>
    <row r="3690" spans="1:8" x14ac:dyDescent="0.25">
      <c r="A3690" s="3" t="s">
        <v>31197</v>
      </c>
      <c r="B3690" s="3" t="s">
        <v>3733</v>
      </c>
      <c r="C3690" s="3" t="s">
        <v>1133</v>
      </c>
      <c r="D3690" s="3" t="s">
        <v>34418</v>
      </c>
      <c r="E3690" s="4">
        <v>66465</v>
      </c>
      <c r="F3690" s="3" t="s">
        <v>0</v>
      </c>
      <c r="G3690" s="4">
        <v>30</v>
      </c>
      <c r="H3690" s="3" t="s">
        <v>108</v>
      </c>
    </row>
    <row r="3691" spans="1:8" x14ac:dyDescent="0.25">
      <c r="A3691" s="3" t="s">
        <v>31197</v>
      </c>
      <c r="B3691" s="3" t="s">
        <v>3734</v>
      </c>
      <c r="C3691" s="3" t="s">
        <v>1133</v>
      </c>
      <c r="D3691" s="3" t="s">
        <v>34418</v>
      </c>
      <c r="E3691" s="4">
        <v>13292.44</v>
      </c>
      <c r="F3691" s="3" t="s">
        <v>0</v>
      </c>
      <c r="G3691" s="4">
        <v>6</v>
      </c>
      <c r="H3691" s="3" t="s">
        <v>108</v>
      </c>
    </row>
    <row r="3692" spans="1:8" x14ac:dyDescent="0.25">
      <c r="A3692" s="3" t="s">
        <v>31197</v>
      </c>
      <c r="B3692" s="3" t="s">
        <v>3735</v>
      </c>
      <c r="C3692" s="3" t="s">
        <v>1133</v>
      </c>
      <c r="D3692" s="3" t="s">
        <v>34418</v>
      </c>
      <c r="E3692" s="4">
        <v>1348.44</v>
      </c>
      <c r="F3692" s="3" t="s">
        <v>0</v>
      </c>
      <c r="G3692" s="4">
        <v>1</v>
      </c>
      <c r="H3692" s="3" t="s">
        <v>108</v>
      </c>
    </row>
    <row r="3693" spans="1:8" x14ac:dyDescent="0.25">
      <c r="A3693" s="3" t="s">
        <v>31197</v>
      </c>
      <c r="B3693" s="3" t="s">
        <v>3736</v>
      </c>
      <c r="C3693" s="3" t="s">
        <v>1133</v>
      </c>
      <c r="D3693" s="3" t="s">
        <v>34418</v>
      </c>
      <c r="E3693" s="4">
        <v>1348.44</v>
      </c>
      <c r="F3693" s="3" t="s">
        <v>0</v>
      </c>
      <c r="G3693" s="4">
        <v>1</v>
      </c>
      <c r="H3693" s="3" t="s">
        <v>108</v>
      </c>
    </row>
    <row r="3694" spans="1:8" x14ac:dyDescent="0.25">
      <c r="A3694" s="3" t="s">
        <v>31197</v>
      </c>
      <c r="B3694" s="3" t="s">
        <v>3737</v>
      </c>
      <c r="C3694" s="3" t="s">
        <v>1133</v>
      </c>
      <c r="D3694" s="3" t="s">
        <v>34418</v>
      </c>
      <c r="E3694" s="4">
        <v>1594</v>
      </c>
      <c r="F3694" s="3" t="s">
        <v>0</v>
      </c>
      <c r="G3694" s="4">
        <v>1</v>
      </c>
      <c r="H3694" s="3" t="s">
        <v>108</v>
      </c>
    </row>
    <row r="3695" spans="1:8" x14ac:dyDescent="0.25">
      <c r="A3695" s="3" t="s">
        <v>31197</v>
      </c>
      <c r="B3695" s="3" t="s">
        <v>3738</v>
      </c>
      <c r="C3695" s="3" t="s">
        <v>1133</v>
      </c>
      <c r="D3695" s="3" t="s">
        <v>34418</v>
      </c>
      <c r="E3695" s="4">
        <v>15757.42</v>
      </c>
      <c r="F3695" s="3" t="s">
        <v>0</v>
      </c>
      <c r="G3695" s="4">
        <v>3</v>
      </c>
      <c r="H3695" s="3" t="s">
        <v>108</v>
      </c>
    </row>
    <row r="3696" spans="1:8" x14ac:dyDescent="0.25">
      <c r="A3696" s="3" t="s">
        <v>31197</v>
      </c>
      <c r="B3696" s="3" t="s">
        <v>3739</v>
      </c>
      <c r="C3696" s="3" t="s">
        <v>1133</v>
      </c>
      <c r="D3696" s="3" t="s">
        <v>34418</v>
      </c>
      <c r="E3696" s="4">
        <v>423.69999999999902</v>
      </c>
      <c r="F3696" s="3" t="s">
        <v>0</v>
      </c>
      <c r="G3696" s="4">
        <v>19</v>
      </c>
      <c r="H3696" s="3" t="s">
        <v>1892</v>
      </c>
    </row>
    <row r="3697" spans="1:8" x14ac:dyDescent="0.25">
      <c r="A3697" s="3" t="s">
        <v>31197</v>
      </c>
      <c r="B3697" s="3" t="s">
        <v>3740</v>
      </c>
      <c r="C3697" s="3" t="s">
        <v>1133</v>
      </c>
      <c r="D3697" s="3" t="s">
        <v>34418</v>
      </c>
      <c r="E3697" s="4">
        <v>570</v>
      </c>
      <c r="F3697" s="3" t="s">
        <v>0</v>
      </c>
      <c r="G3697" s="4">
        <v>20</v>
      </c>
      <c r="H3697" s="3" t="s">
        <v>1892</v>
      </c>
    </row>
    <row r="3698" spans="1:8" x14ac:dyDescent="0.25">
      <c r="A3698" s="3" t="s">
        <v>31197</v>
      </c>
      <c r="B3698" s="3" t="s">
        <v>3741</v>
      </c>
      <c r="C3698" s="3" t="s">
        <v>1133</v>
      </c>
      <c r="D3698" s="3" t="s">
        <v>34418</v>
      </c>
      <c r="E3698" s="4">
        <v>379.1</v>
      </c>
      <c r="F3698" s="3" t="s">
        <v>0</v>
      </c>
      <c r="G3698" s="4">
        <v>17</v>
      </c>
      <c r="H3698" s="3" t="s">
        <v>1892</v>
      </c>
    </row>
    <row r="3699" spans="1:8" x14ac:dyDescent="0.25">
      <c r="A3699" s="3" t="s">
        <v>31197</v>
      </c>
      <c r="B3699" s="3" t="s">
        <v>3742</v>
      </c>
      <c r="C3699" s="3" t="s">
        <v>1133</v>
      </c>
      <c r="D3699" s="3" t="s">
        <v>34418</v>
      </c>
      <c r="E3699" s="4">
        <v>1220</v>
      </c>
      <c r="F3699" s="3" t="s">
        <v>0</v>
      </c>
      <c r="G3699" s="4">
        <v>4</v>
      </c>
      <c r="H3699" s="3" t="s">
        <v>108</v>
      </c>
    </row>
    <row r="3700" spans="1:8" x14ac:dyDescent="0.25">
      <c r="A3700" s="3" t="s">
        <v>31197</v>
      </c>
      <c r="B3700" s="3" t="s">
        <v>3743</v>
      </c>
      <c r="C3700" s="3" t="s">
        <v>1133</v>
      </c>
      <c r="D3700" s="3" t="s">
        <v>34418</v>
      </c>
      <c r="E3700" s="4">
        <v>141</v>
      </c>
      <c r="F3700" s="3" t="s">
        <v>0</v>
      </c>
      <c r="G3700" s="4">
        <v>3</v>
      </c>
      <c r="H3700" s="3" t="s">
        <v>108</v>
      </c>
    </row>
    <row r="3701" spans="1:8" x14ac:dyDescent="0.25">
      <c r="A3701" s="3" t="s">
        <v>31197</v>
      </c>
      <c r="B3701" s="3" t="s">
        <v>3744</v>
      </c>
      <c r="C3701" s="3" t="s">
        <v>1133</v>
      </c>
      <c r="D3701" s="3" t="s">
        <v>34418</v>
      </c>
      <c r="E3701" s="4">
        <v>63.88</v>
      </c>
      <c r="F3701" s="3" t="s">
        <v>0</v>
      </c>
      <c r="G3701" s="4">
        <v>2</v>
      </c>
      <c r="H3701" s="3" t="s">
        <v>108</v>
      </c>
    </row>
    <row r="3702" spans="1:8" x14ac:dyDescent="0.25">
      <c r="A3702" s="3" t="s">
        <v>31197</v>
      </c>
      <c r="B3702" s="3" t="s">
        <v>3747</v>
      </c>
      <c r="C3702" s="3" t="s">
        <v>1133</v>
      </c>
      <c r="D3702" s="3" t="s">
        <v>34418</v>
      </c>
      <c r="E3702" s="4">
        <v>1134</v>
      </c>
      <c r="F3702" s="3" t="s">
        <v>0</v>
      </c>
      <c r="G3702" s="4">
        <v>30</v>
      </c>
      <c r="H3702" s="3" t="s">
        <v>1892</v>
      </c>
    </row>
    <row r="3703" spans="1:8" x14ac:dyDescent="0.25">
      <c r="A3703" s="3" t="s">
        <v>31197</v>
      </c>
      <c r="B3703" s="3" t="s">
        <v>3748</v>
      </c>
      <c r="C3703" s="3" t="s">
        <v>1133</v>
      </c>
      <c r="D3703" s="3" t="s">
        <v>34418</v>
      </c>
      <c r="E3703" s="4">
        <v>31147.200000000001</v>
      </c>
      <c r="F3703" s="3" t="s">
        <v>0</v>
      </c>
      <c r="G3703" s="4">
        <v>824</v>
      </c>
      <c r="H3703" s="3" t="s">
        <v>1892</v>
      </c>
    </row>
    <row r="3704" spans="1:8" x14ac:dyDescent="0.25">
      <c r="A3704" s="3" t="s">
        <v>31197</v>
      </c>
      <c r="B3704" s="3" t="s">
        <v>3749</v>
      </c>
      <c r="C3704" s="3" t="s">
        <v>1133</v>
      </c>
      <c r="D3704" s="3" t="s">
        <v>34418</v>
      </c>
      <c r="E3704" s="4">
        <v>8127</v>
      </c>
      <c r="F3704" s="3" t="s">
        <v>0</v>
      </c>
      <c r="G3704" s="4">
        <v>215</v>
      </c>
      <c r="H3704" s="3" t="s">
        <v>1892</v>
      </c>
    </row>
    <row r="3705" spans="1:8" x14ac:dyDescent="0.25">
      <c r="A3705" s="3" t="s">
        <v>31197</v>
      </c>
      <c r="B3705" s="3" t="s">
        <v>3750</v>
      </c>
      <c r="C3705" s="3" t="s">
        <v>1133</v>
      </c>
      <c r="D3705" s="3" t="s">
        <v>34418</v>
      </c>
      <c r="E3705" s="4">
        <v>86486.399999999907</v>
      </c>
      <c r="F3705" s="3" t="s">
        <v>0</v>
      </c>
      <c r="G3705" s="4">
        <v>2288</v>
      </c>
      <c r="H3705" s="3" t="s">
        <v>1892</v>
      </c>
    </row>
    <row r="3706" spans="1:8" x14ac:dyDescent="0.25">
      <c r="A3706" s="3" t="s">
        <v>31197</v>
      </c>
      <c r="B3706" s="3" t="s">
        <v>3751</v>
      </c>
      <c r="C3706" s="3" t="s">
        <v>1133</v>
      </c>
      <c r="D3706" s="3" t="s">
        <v>34418</v>
      </c>
      <c r="E3706" s="4">
        <v>88206</v>
      </c>
      <c r="F3706" s="3" t="s">
        <v>0</v>
      </c>
      <c r="G3706" s="4">
        <v>1830</v>
      </c>
      <c r="H3706" s="3" t="s">
        <v>1892</v>
      </c>
    </row>
    <row r="3707" spans="1:8" x14ac:dyDescent="0.25">
      <c r="A3707" s="3" t="s">
        <v>31197</v>
      </c>
      <c r="B3707" s="3" t="s">
        <v>3752</v>
      </c>
      <c r="C3707" s="3" t="s">
        <v>1133</v>
      </c>
      <c r="D3707" s="3" t="s">
        <v>34418</v>
      </c>
      <c r="E3707" s="4">
        <v>74053.710000000006</v>
      </c>
      <c r="F3707" s="3" t="s">
        <v>0</v>
      </c>
      <c r="G3707" s="4">
        <v>1702</v>
      </c>
      <c r="H3707" s="3" t="s">
        <v>1892</v>
      </c>
    </row>
    <row r="3708" spans="1:8" x14ac:dyDescent="0.25">
      <c r="A3708" s="3" t="s">
        <v>31197</v>
      </c>
      <c r="B3708" s="3" t="s">
        <v>3753</v>
      </c>
      <c r="C3708" s="3" t="s">
        <v>1133</v>
      </c>
      <c r="D3708" s="3" t="s">
        <v>34418</v>
      </c>
      <c r="E3708" s="4">
        <v>2288</v>
      </c>
      <c r="F3708" s="3" t="s">
        <v>0</v>
      </c>
      <c r="G3708" s="4">
        <v>32</v>
      </c>
      <c r="H3708" s="3" t="s">
        <v>1892</v>
      </c>
    </row>
    <row r="3709" spans="1:8" x14ac:dyDescent="0.25">
      <c r="A3709" s="3" t="s">
        <v>31197</v>
      </c>
      <c r="B3709" s="3" t="s">
        <v>3754</v>
      </c>
      <c r="C3709" s="3" t="s">
        <v>1133</v>
      </c>
      <c r="D3709" s="3" t="s">
        <v>34418</v>
      </c>
      <c r="E3709" s="4">
        <v>6129.71</v>
      </c>
      <c r="F3709" s="3" t="s">
        <v>0</v>
      </c>
      <c r="G3709" s="4">
        <v>786</v>
      </c>
      <c r="H3709" s="3" t="s">
        <v>1892</v>
      </c>
    </row>
    <row r="3710" spans="1:8" x14ac:dyDescent="0.25">
      <c r="A3710" s="3" t="s">
        <v>31197</v>
      </c>
      <c r="B3710" s="3" t="s">
        <v>3755</v>
      </c>
      <c r="C3710" s="3" t="s">
        <v>1133</v>
      </c>
      <c r="D3710" s="3" t="s">
        <v>34418</v>
      </c>
      <c r="E3710" s="4">
        <v>73030</v>
      </c>
      <c r="F3710" s="3" t="s">
        <v>0</v>
      </c>
      <c r="G3710" s="4">
        <v>1340</v>
      </c>
      <c r="H3710" s="3" t="s">
        <v>1892</v>
      </c>
    </row>
    <row r="3711" spans="1:8" x14ac:dyDescent="0.25">
      <c r="A3711" s="3" t="s">
        <v>31197</v>
      </c>
      <c r="B3711" s="3" t="s">
        <v>3756</v>
      </c>
      <c r="C3711" s="3" t="s">
        <v>1133</v>
      </c>
      <c r="D3711" s="3" t="s">
        <v>34418</v>
      </c>
      <c r="E3711" s="4">
        <v>74704</v>
      </c>
      <c r="F3711" s="3" t="s">
        <v>0</v>
      </c>
      <c r="G3711" s="4">
        <v>2030</v>
      </c>
      <c r="H3711" s="3" t="s">
        <v>1892</v>
      </c>
    </row>
    <row r="3712" spans="1:8" x14ac:dyDescent="0.25">
      <c r="A3712" s="3" t="s">
        <v>31197</v>
      </c>
      <c r="B3712" s="3" t="s">
        <v>3757</v>
      </c>
      <c r="C3712" s="3" t="s">
        <v>1133</v>
      </c>
      <c r="D3712" s="3" t="s">
        <v>34418</v>
      </c>
      <c r="E3712" s="4">
        <v>76212.800000000003</v>
      </c>
      <c r="F3712" s="3" t="s">
        <v>0</v>
      </c>
      <c r="G3712" s="4">
        <v>2071</v>
      </c>
      <c r="H3712" s="3" t="s">
        <v>1892</v>
      </c>
    </row>
    <row r="3713" spans="1:8" x14ac:dyDescent="0.25">
      <c r="A3713" s="3" t="s">
        <v>31197</v>
      </c>
      <c r="B3713" s="3" t="s">
        <v>3758</v>
      </c>
      <c r="C3713" s="3" t="s">
        <v>1133</v>
      </c>
      <c r="D3713" s="3" t="s">
        <v>34418</v>
      </c>
      <c r="E3713" s="4">
        <v>12696</v>
      </c>
      <c r="F3713" s="3" t="s">
        <v>0</v>
      </c>
      <c r="G3713" s="4">
        <v>345</v>
      </c>
      <c r="H3713" s="3" t="s">
        <v>1892</v>
      </c>
    </row>
    <row r="3714" spans="1:8" x14ac:dyDescent="0.25">
      <c r="A3714" s="3" t="s">
        <v>31197</v>
      </c>
      <c r="B3714" s="3" t="s">
        <v>3759</v>
      </c>
      <c r="C3714" s="3" t="s">
        <v>1133</v>
      </c>
      <c r="D3714" s="3" t="s">
        <v>34418</v>
      </c>
      <c r="E3714" s="4">
        <v>30781.25</v>
      </c>
      <c r="F3714" s="3" t="s">
        <v>0</v>
      </c>
      <c r="G3714" s="4">
        <v>138</v>
      </c>
      <c r="H3714" s="3" t="s">
        <v>1892</v>
      </c>
    </row>
    <row r="3715" spans="1:8" x14ac:dyDescent="0.25">
      <c r="A3715" s="3" t="s">
        <v>31197</v>
      </c>
      <c r="B3715" s="3" t="s">
        <v>3760</v>
      </c>
      <c r="C3715" s="3" t="s">
        <v>1133</v>
      </c>
      <c r="D3715" s="3" t="s">
        <v>34418</v>
      </c>
      <c r="E3715" s="4">
        <v>137936</v>
      </c>
      <c r="F3715" s="3" t="s">
        <v>0</v>
      </c>
      <c r="G3715" s="4">
        <v>932</v>
      </c>
      <c r="H3715" s="3" t="s">
        <v>1892</v>
      </c>
    </row>
    <row r="3716" spans="1:8" x14ac:dyDescent="0.25">
      <c r="A3716" s="3" t="s">
        <v>31197</v>
      </c>
      <c r="B3716" s="3" t="s">
        <v>3761</v>
      </c>
      <c r="C3716" s="3" t="s">
        <v>1133</v>
      </c>
      <c r="D3716" s="3" t="s">
        <v>34418</v>
      </c>
      <c r="E3716" s="4">
        <v>99.799999999999898</v>
      </c>
      <c r="F3716" s="3" t="s">
        <v>0</v>
      </c>
      <c r="G3716" s="4">
        <v>2</v>
      </c>
      <c r="H3716" s="3" t="s">
        <v>1892</v>
      </c>
    </row>
    <row r="3717" spans="1:8" x14ac:dyDescent="0.25">
      <c r="A3717" s="3" t="s">
        <v>31197</v>
      </c>
      <c r="B3717" s="3" t="s">
        <v>3762</v>
      </c>
      <c r="C3717" s="3" t="s">
        <v>1133</v>
      </c>
      <c r="D3717" s="3" t="s">
        <v>34418</v>
      </c>
      <c r="E3717" s="4">
        <v>99.799999999999898</v>
      </c>
      <c r="F3717" s="3" t="s">
        <v>0</v>
      </c>
      <c r="G3717" s="4">
        <v>2</v>
      </c>
      <c r="H3717" s="3" t="s">
        <v>1892</v>
      </c>
    </row>
    <row r="3718" spans="1:8" x14ac:dyDescent="0.25">
      <c r="A3718" s="3" t="s">
        <v>31197</v>
      </c>
      <c r="B3718" s="3" t="s">
        <v>3763</v>
      </c>
      <c r="C3718" s="3" t="s">
        <v>1133</v>
      </c>
      <c r="D3718" s="3" t="s">
        <v>34418</v>
      </c>
      <c r="E3718" s="4">
        <v>145</v>
      </c>
      <c r="F3718" s="3" t="s">
        <v>0</v>
      </c>
      <c r="G3718" s="4">
        <v>2</v>
      </c>
      <c r="H3718" s="3" t="s">
        <v>1892</v>
      </c>
    </row>
    <row r="3719" spans="1:8" x14ac:dyDescent="0.25">
      <c r="A3719" s="3" t="s">
        <v>31197</v>
      </c>
      <c r="B3719" s="3" t="s">
        <v>3764</v>
      </c>
      <c r="C3719" s="3" t="s">
        <v>1133</v>
      </c>
      <c r="D3719" s="3" t="s">
        <v>34418</v>
      </c>
      <c r="E3719" s="4">
        <v>3880</v>
      </c>
      <c r="F3719" s="3" t="s">
        <v>0</v>
      </c>
      <c r="G3719" s="4">
        <v>40</v>
      </c>
      <c r="H3719" s="3" t="s">
        <v>1892</v>
      </c>
    </row>
    <row r="3720" spans="1:8" x14ac:dyDescent="0.25">
      <c r="A3720" s="3" t="s">
        <v>31197</v>
      </c>
      <c r="B3720" s="3" t="s">
        <v>3765</v>
      </c>
      <c r="C3720" s="3" t="s">
        <v>1133</v>
      </c>
      <c r="D3720" s="3" t="s">
        <v>34418</v>
      </c>
      <c r="E3720" s="4">
        <v>19582.2</v>
      </c>
      <c r="F3720" s="3" t="s">
        <v>0</v>
      </c>
      <c r="G3720" s="4">
        <v>341</v>
      </c>
      <c r="H3720" s="3" t="s">
        <v>1892</v>
      </c>
    </row>
    <row r="3721" spans="1:8" x14ac:dyDescent="0.25">
      <c r="A3721" s="3" t="s">
        <v>31197</v>
      </c>
      <c r="B3721" s="3" t="s">
        <v>3766</v>
      </c>
      <c r="C3721" s="3" t="s">
        <v>1133</v>
      </c>
      <c r="D3721" s="3" t="s">
        <v>34418</v>
      </c>
      <c r="E3721" s="4">
        <v>1100</v>
      </c>
      <c r="F3721" s="3" t="s">
        <v>0</v>
      </c>
      <c r="G3721" s="4">
        <v>2</v>
      </c>
      <c r="H3721" s="3" t="s">
        <v>1892</v>
      </c>
    </row>
    <row r="3722" spans="1:8" x14ac:dyDescent="0.25">
      <c r="A3722" s="3" t="s">
        <v>31197</v>
      </c>
      <c r="B3722" s="3" t="s">
        <v>3767</v>
      </c>
      <c r="C3722" s="3" t="s">
        <v>1133</v>
      </c>
      <c r="D3722" s="3" t="s">
        <v>34418</v>
      </c>
      <c r="E3722" s="4">
        <v>3120</v>
      </c>
      <c r="F3722" s="3" t="s">
        <v>0</v>
      </c>
      <c r="G3722" s="4">
        <v>5</v>
      </c>
      <c r="H3722" s="3" t="s">
        <v>1892</v>
      </c>
    </row>
    <row r="3723" spans="1:8" x14ac:dyDescent="0.25">
      <c r="A3723" s="3" t="s">
        <v>31197</v>
      </c>
      <c r="B3723" s="3" t="s">
        <v>3768</v>
      </c>
      <c r="C3723" s="3" t="s">
        <v>1133</v>
      </c>
      <c r="D3723" s="3" t="s">
        <v>34418</v>
      </c>
      <c r="E3723" s="4">
        <v>1872</v>
      </c>
      <c r="F3723" s="3" t="s">
        <v>0</v>
      </c>
      <c r="G3723" s="4">
        <v>3</v>
      </c>
      <c r="H3723" s="3" t="s">
        <v>1892</v>
      </c>
    </row>
    <row r="3724" spans="1:8" x14ac:dyDescent="0.25">
      <c r="A3724" s="3" t="s">
        <v>31197</v>
      </c>
      <c r="B3724" s="3" t="s">
        <v>3769</v>
      </c>
      <c r="C3724" s="3" t="s">
        <v>1133</v>
      </c>
      <c r="D3724" s="3" t="s">
        <v>34418</v>
      </c>
      <c r="E3724" s="4">
        <v>1872</v>
      </c>
      <c r="F3724" s="3" t="s">
        <v>0</v>
      </c>
      <c r="G3724" s="4">
        <v>3</v>
      </c>
      <c r="H3724" s="3" t="s">
        <v>1892</v>
      </c>
    </row>
    <row r="3725" spans="1:8" x14ac:dyDescent="0.25">
      <c r="A3725" s="3" t="s">
        <v>31197</v>
      </c>
      <c r="B3725" s="3" t="s">
        <v>3770</v>
      </c>
      <c r="C3725" s="3" t="s">
        <v>1133</v>
      </c>
      <c r="D3725" s="3" t="s">
        <v>34418</v>
      </c>
      <c r="E3725" s="4">
        <v>624</v>
      </c>
      <c r="F3725" s="3" t="s">
        <v>0</v>
      </c>
      <c r="G3725" s="4">
        <v>1</v>
      </c>
      <c r="H3725" s="3" t="s">
        <v>1892</v>
      </c>
    </row>
    <row r="3726" spans="1:8" x14ac:dyDescent="0.25">
      <c r="A3726" s="3" t="s">
        <v>31197</v>
      </c>
      <c r="B3726" s="3" t="s">
        <v>3771</v>
      </c>
      <c r="C3726" s="3" t="s">
        <v>1133</v>
      </c>
      <c r="D3726" s="3" t="s">
        <v>34418</v>
      </c>
      <c r="E3726" s="4">
        <v>1659</v>
      </c>
      <c r="F3726" s="3" t="s">
        <v>0</v>
      </c>
      <c r="G3726" s="4">
        <v>3</v>
      </c>
      <c r="H3726" s="3" t="s">
        <v>1892</v>
      </c>
    </row>
    <row r="3727" spans="1:8" x14ac:dyDescent="0.25">
      <c r="A3727" s="3" t="s">
        <v>31197</v>
      </c>
      <c r="B3727" s="3" t="s">
        <v>3772</v>
      </c>
      <c r="C3727" s="3" t="s">
        <v>1133</v>
      </c>
      <c r="D3727" s="3" t="s">
        <v>34418</v>
      </c>
      <c r="E3727" s="4">
        <v>636</v>
      </c>
      <c r="F3727" s="3" t="s">
        <v>0</v>
      </c>
      <c r="G3727" s="4">
        <v>2</v>
      </c>
      <c r="H3727" s="3" t="s">
        <v>1892</v>
      </c>
    </row>
    <row r="3728" spans="1:8" x14ac:dyDescent="0.25">
      <c r="A3728" s="3" t="s">
        <v>31197</v>
      </c>
      <c r="B3728" s="3" t="s">
        <v>3773</v>
      </c>
      <c r="C3728" s="3" t="s">
        <v>1133</v>
      </c>
      <c r="D3728" s="3" t="s">
        <v>34418</v>
      </c>
      <c r="E3728" s="4">
        <v>630.79999999999905</v>
      </c>
      <c r="F3728" s="3" t="s">
        <v>0</v>
      </c>
      <c r="G3728" s="4">
        <v>2</v>
      </c>
      <c r="H3728" s="3" t="s">
        <v>1892</v>
      </c>
    </row>
    <row r="3729" spans="1:8" x14ac:dyDescent="0.25">
      <c r="A3729" s="3" t="s">
        <v>31197</v>
      </c>
      <c r="B3729" s="3" t="s">
        <v>3774</v>
      </c>
      <c r="C3729" s="3" t="s">
        <v>1133</v>
      </c>
      <c r="D3729" s="3" t="s">
        <v>34418</v>
      </c>
      <c r="E3729" s="4">
        <v>342.42</v>
      </c>
      <c r="F3729" s="3" t="s">
        <v>0</v>
      </c>
      <c r="G3729" s="4">
        <v>1</v>
      </c>
      <c r="H3729" s="3" t="s">
        <v>1892</v>
      </c>
    </row>
    <row r="3730" spans="1:8" x14ac:dyDescent="0.25">
      <c r="A3730" s="3" t="s">
        <v>31197</v>
      </c>
      <c r="B3730" s="3" t="s">
        <v>32579</v>
      </c>
      <c r="C3730" s="3" t="s">
        <v>1133</v>
      </c>
      <c r="D3730" s="3" t="s">
        <v>34418</v>
      </c>
      <c r="E3730" s="4">
        <v>724</v>
      </c>
      <c r="F3730" s="3" t="s">
        <v>0</v>
      </c>
      <c r="G3730" s="4">
        <v>2</v>
      </c>
      <c r="H3730" s="3" t="s">
        <v>1892</v>
      </c>
    </row>
    <row r="3731" spans="1:8" x14ac:dyDescent="0.25">
      <c r="A3731" s="3" t="s">
        <v>31197</v>
      </c>
      <c r="B3731" s="3" t="s">
        <v>3775</v>
      </c>
      <c r="C3731" s="3" t="s">
        <v>1133</v>
      </c>
      <c r="D3731" s="3" t="s">
        <v>34418</v>
      </c>
      <c r="E3731" s="4">
        <v>13621.77</v>
      </c>
      <c r="F3731" s="3" t="s">
        <v>0</v>
      </c>
      <c r="G3731" s="4">
        <v>67</v>
      </c>
      <c r="H3731" s="3" t="s">
        <v>1892</v>
      </c>
    </row>
    <row r="3732" spans="1:8" x14ac:dyDescent="0.25">
      <c r="A3732" s="3" t="s">
        <v>31197</v>
      </c>
      <c r="B3732" s="3" t="s">
        <v>3776</v>
      </c>
      <c r="C3732" s="3" t="s">
        <v>1133</v>
      </c>
      <c r="D3732" s="3" t="s">
        <v>34418</v>
      </c>
      <c r="E3732" s="4">
        <v>193.25</v>
      </c>
      <c r="F3732" s="3" t="s">
        <v>0</v>
      </c>
      <c r="G3732" s="4">
        <v>1</v>
      </c>
      <c r="H3732" s="3" t="s">
        <v>1892</v>
      </c>
    </row>
    <row r="3733" spans="1:8" x14ac:dyDescent="0.25">
      <c r="A3733" s="3" t="s">
        <v>31197</v>
      </c>
      <c r="B3733" s="3" t="s">
        <v>32592</v>
      </c>
      <c r="C3733" s="3" t="s">
        <v>1133</v>
      </c>
      <c r="D3733" s="3" t="s">
        <v>34418</v>
      </c>
      <c r="E3733" s="4">
        <v>316.8</v>
      </c>
      <c r="F3733" s="3" t="s">
        <v>0</v>
      </c>
      <c r="G3733" s="4">
        <v>2</v>
      </c>
      <c r="H3733" s="3" t="s">
        <v>1892</v>
      </c>
    </row>
    <row r="3734" spans="1:8" x14ac:dyDescent="0.25">
      <c r="A3734" s="3" t="s">
        <v>31197</v>
      </c>
      <c r="B3734" s="3" t="s">
        <v>3777</v>
      </c>
      <c r="C3734" s="3" t="s">
        <v>1133</v>
      </c>
      <c r="D3734" s="3" t="s">
        <v>34418</v>
      </c>
      <c r="E3734" s="4">
        <v>2916.78</v>
      </c>
      <c r="F3734" s="3" t="s">
        <v>0</v>
      </c>
      <c r="G3734" s="4">
        <v>12</v>
      </c>
      <c r="H3734" s="3" t="s">
        <v>1892</v>
      </c>
    </row>
    <row r="3735" spans="1:8" x14ac:dyDescent="0.25">
      <c r="A3735" s="3" t="s">
        <v>31197</v>
      </c>
      <c r="B3735" s="3" t="s">
        <v>3778</v>
      </c>
      <c r="C3735" s="3" t="s">
        <v>1133</v>
      </c>
      <c r="D3735" s="3" t="s">
        <v>34418</v>
      </c>
      <c r="E3735" s="4">
        <v>1457.98</v>
      </c>
      <c r="F3735" s="3" t="s">
        <v>0</v>
      </c>
      <c r="G3735" s="4">
        <v>9</v>
      </c>
      <c r="H3735" s="3" t="s">
        <v>1892</v>
      </c>
    </row>
    <row r="3736" spans="1:8" x14ac:dyDescent="0.25">
      <c r="A3736" s="3" t="s">
        <v>31197</v>
      </c>
      <c r="B3736" s="3" t="s">
        <v>32584</v>
      </c>
      <c r="C3736" s="3" t="s">
        <v>1133</v>
      </c>
      <c r="D3736" s="3" t="s">
        <v>34418</v>
      </c>
      <c r="E3736" s="4">
        <v>475.19999999999902</v>
      </c>
      <c r="F3736" s="3" t="s">
        <v>0</v>
      </c>
      <c r="G3736" s="4">
        <v>3</v>
      </c>
      <c r="H3736" s="3" t="s">
        <v>1892</v>
      </c>
    </row>
    <row r="3737" spans="1:8" x14ac:dyDescent="0.25">
      <c r="A3737" s="3" t="s">
        <v>31197</v>
      </c>
      <c r="B3737" s="3" t="s">
        <v>3779</v>
      </c>
      <c r="C3737" s="3" t="s">
        <v>1133</v>
      </c>
      <c r="D3737" s="3" t="s">
        <v>34418</v>
      </c>
      <c r="E3737" s="4">
        <v>760</v>
      </c>
      <c r="F3737" s="3" t="s">
        <v>0</v>
      </c>
      <c r="G3737" s="4">
        <v>8</v>
      </c>
      <c r="H3737" s="3" t="s">
        <v>1892</v>
      </c>
    </row>
    <row r="3738" spans="1:8" x14ac:dyDescent="0.25">
      <c r="A3738" s="3" t="s">
        <v>31197</v>
      </c>
      <c r="B3738" s="3" t="s">
        <v>3780</v>
      </c>
      <c r="C3738" s="3" t="s">
        <v>1133</v>
      </c>
      <c r="D3738" s="3" t="s">
        <v>34418</v>
      </c>
      <c r="E3738" s="4">
        <v>570</v>
      </c>
      <c r="F3738" s="3" t="s">
        <v>0</v>
      </c>
      <c r="G3738" s="4">
        <v>6</v>
      </c>
      <c r="H3738" s="3" t="s">
        <v>1892</v>
      </c>
    </row>
    <row r="3739" spans="1:8" x14ac:dyDescent="0.25">
      <c r="A3739" s="3" t="s">
        <v>31197</v>
      </c>
      <c r="B3739" s="3" t="s">
        <v>3781</v>
      </c>
      <c r="C3739" s="3" t="s">
        <v>1133</v>
      </c>
      <c r="D3739" s="3" t="s">
        <v>34418</v>
      </c>
      <c r="E3739" s="4">
        <v>2945</v>
      </c>
      <c r="F3739" s="3" t="s">
        <v>0</v>
      </c>
      <c r="G3739" s="4">
        <v>31</v>
      </c>
      <c r="H3739" s="3" t="s">
        <v>1892</v>
      </c>
    </row>
    <row r="3740" spans="1:8" x14ac:dyDescent="0.25">
      <c r="A3740" s="3" t="s">
        <v>31197</v>
      </c>
      <c r="B3740" s="3" t="s">
        <v>3782</v>
      </c>
      <c r="C3740" s="3" t="s">
        <v>1133</v>
      </c>
      <c r="D3740" s="3" t="s">
        <v>34418</v>
      </c>
      <c r="E3740" s="4">
        <v>10070</v>
      </c>
      <c r="F3740" s="3" t="s">
        <v>0</v>
      </c>
      <c r="G3740" s="4">
        <v>106</v>
      </c>
      <c r="H3740" s="3" t="s">
        <v>1892</v>
      </c>
    </row>
    <row r="3741" spans="1:8" x14ac:dyDescent="0.25">
      <c r="A3741" s="3" t="s">
        <v>31197</v>
      </c>
      <c r="B3741" s="3" t="s">
        <v>3783</v>
      </c>
      <c r="C3741" s="3" t="s">
        <v>1133</v>
      </c>
      <c r="D3741" s="3" t="s">
        <v>34418</v>
      </c>
      <c r="E3741" s="4">
        <v>3040</v>
      </c>
      <c r="F3741" s="3" t="s">
        <v>0</v>
      </c>
      <c r="G3741" s="4">
        <v>32</v>
      </c>
      <c r="H3741" s="3" t="s">
        <v>1892</v>
      </c>
    </row>
    <row r="3742" spans="1:8" x14ac:dyDescent="0.25">
      <c r="A3742" s="3" t="s">
        <v>31197</v>
      </c>
      <c r="B3742" s="3" t="s">
        <v>3784</v>
      </c>
      <c r="C3742" s="3" t="s">
        <v>1133</v>
      </c>
      <c r="D3742" s="3" t="s">
        <v>34418</v>
      </c>
      <c r="E3742" s="4">
        <v>762.98</v>
      </c>
      <c r="F3742" s="3" t="s">
        <v>0</v>
      </c>
      <c r="G3742" s="4">
        <v>50</v>
      </c>
      <c r="H3742" s="3" t="s">
        <v>1892</v>
      </c>
    </row>
    <row r="3743" spans="1:8" x14ac:dyDescent="0.25">
      <c r="A3743" s="3" t="s">
        <v>31197</v>
      </c>
      <c r="B3743" s="3" t="s">
        <v>3785</v>
      </c>
      <c r="C3743" s="3" t="s">
        <v>1133</v>
      </c>
      <c r="D3743" s="3" t="s">
        <v>34418</v>
      </c>
      <c r="E3743" s="4">
        <v>14755.77</v>
      </c>
      <c r="F3743" s="3" t="s">
        <v>0</v>
      </c>
      <c r="G3743" s="4">
        <v>24</v>
      </c>
      <c r="H3743" s="3" t="s">
        <v>108</v>
      </c>
    </row>
    <row r="3744" spans="1:8" x14ac:dyDescent="0.25">
      <c r="A3744" s="3" t="s">
        <v>31197</v>
      </c>
      <c r="B3744" s="3" t="s">
        <v>3786</v>
      </c>
      <c r="C3744" s="3" t="s">
        <v>1133</v>
      </c>
      <c r="D3744" s="3" t="s">
        <v>34418</v>
      </c>
      <c r="E3744" s="4">
        <v>21624</v>
      </c>
      <c r="F3744" s="3" t="s">
        <v>0</v>
      </c>
      <c r="G3744" s="4">
        <v>34</v>
      </c>
      <c r="H3744" s="3" t="s">
        <v>108</v>
      </c>
    </row>
    <row r="3745" spans="1:8" x14ac:dyDescent="0.25">
      <c r="A3745" s="3" t="s">
        <v>31197</v>
      </c>
      <c r="B3745" s="3" t="s">
        <v>3787</v>
      </c>
      <c r="C3745" s="3" t="s">
        <v>1133</v>
      </c>
      <c r="D3745" s="3" t="s">
        <v>34418</v>
      </c>
      <c r="E3745" s="4">
        <v>18444</v>
      </c>
      <c r="F3745" s="3" t="s">
        <v>0</v>
      </c>
      <c r="G3745" s="4">
        <v>29</v>
      </c>
      <c r="H3745" s="3" t="s">
        <v>108</v>
      </c>
    </row>
    <row r="3746" spans="1:8" x14ac:dyDescent="0.25">
      <c r="A3746" s="3" t="s">
        <v>31197</v>
      </c>
      <c r="B3746" s="3" t="s">
        <v>3788</v>
      </c>
      <c r="C3746" s="3" t="s">
        <v>1133</v>
      </c>
      <c r="D3746" s="3" t="s">
        <v>34418</v>
      </c>
      <c r="E3746" s="4">
        <v>16892.6899999999</v>
      </c>
      <c r="F3746" s="3" t="s">
        <v>0</v>
      </c>
      <c r="G3746" s="4">
        <v>27</v>
      </c>
      <c r="H3746" s="3" t="s">
        <v>108</v>
      </c>
    </row>
    <row r="3747" spans="1:8" x14ac:dyDescent="0.25">
      <c r="A3747" s="3" t="s">
        <v>31197</v>
      </c>
      <c r="B3747" s="3" t="s">
        <v>3789</v>
      </c>
      <c r="C3747" s="3" t="s">
        <v>1133</v>
      </c>
      <c r="D3747" s="3" t="s">
        <v>34418</v>
      </c>
      <c r="E3747" s="4">
        <v>9540</v>
      </c>
      <c r="F3747" s="3" t="s">
        <v>0</v>
      </c>
      <c r="G3747" s="4">
        <v>15</v>
      </c>
      <c r="H3747" s="3" t="s">
        <v>108</v>
      </c>
    </row>
    <row r="3748" spans="1:8" x14ac:dyDescent="0.25">
      <c r="A3748" s="3" t="s">
        <v>31197</v>
      </c>
      <c r="B3748" s="3" t="s">
        <v>3790</v>
      </c>
      <c r="C3748" s="3" t="s">
        <v>1133</v>
      </c>
      <c r="D3748" s="3" t="s">
        <v>34418</v>
      </c>
      <c r="E3748" s="4">
        <v>6360</v>
      </c>
      <c r="F3748" s="3" t="s">
        <v>0</v>
      </c>
      <c r="G3748" s="4">
        <v>10</v>
      </c>
      <c r="H3748" s="3" t="s">
        <v>108</v>
      </c>
    </row>
    <row r="3749" spans="1:8" x14ac:dyDescent="0.25">
      <c r="A3749" s="3" t="s">
        <v>31197</v>
      </c>
      <c r="B3749" s="3" t="s">
        <v>3791</v>
      </c>
      <c r="C3749" s="3" t="s">
        <v>1133</v>
      </c>
      <c r="D3749" s="3" t="s">
        <v>34418</v>
      </c>
      <c r="E3749" s="4">
        <v>10176</v>
      </c>
      <c r="F3749" s="3" t="s">
        <v>0</v>
      </c>
      <c r="G3749" s="4">
        <v>16</v>
      </c>
      <c r="H3749" s="3" t="s">
        <v>108</v>
      </c>
    </row>
    <row r="3750" spans="1:8" x14ac:dyDescent="0.25">
      <c r="A3750" s="3" t="s">
        <v>31197</v>
      </c>
      <c r="B3750" s="3" t="s">
        <v>3792</v>
      </c>
      <c r="C3750" s="3" t="s">
        <v>1133</v>
      </c>
      <c r="D3750" s="3" t="s">
        <v>34418</v>
      </c>
      <c r="E3750" s="4">
        <v>1836</v>
      </c>
      <c r="F3750" s="3" t="s">
        <v>0</v>
      </c>
      <c r="G3750" s="4">
        <v>3</v>
      </c>
      <c r="H3750" s="3" t="s">
        <v>108</v>
      </c>
    </row>
    <row r="3751" spans="1:8" x14ac:dyDescent="0.25">
      <c r="A3751" s="3" t="s">
        <v>31197</v>
      </c>
      <c r="B3751" s="3" t="s">
        <v>3793</v>
      </c>
      <c r="C3751" s="3" t="s">
        <v>1133</v>
      </c>
      <c r="D3751" s="3" t="s">
        <v>34418</v>
      </c>
      <c r="E3751" s="4">
        <v>145.53</v>
      </c>
      <c r="F3751" s="3" t="s">
        <v>0</v>
      </c>
      <c r="G3751" s="4">
        <v>3</v>
      </c>
      <c r="H3751" s="3" t="s">
        <v>108</v>
      </c>
    </row>
    <row r="3752" spans="1:8" x14ac:dyDescent="0.25">
      <c r="A3752" s="3" t="s">
        <v>31197</v>
      </c>
      <c r="B3752" s="3" t="s">
        <v>3809</v>
      </c>
      <c r="C3752" s="3" t="s">
        <v>1133</v>
      </c>
      <c r="D3752" s="3" t="s">
        <v>34418</v>
      </c>
      <c r="E3752" s="4">
        <v>3036</v>
      </c>
      <c r="F3752" s="3" t="s">
        <v>0</v>
      </c>
      <c r="G3752" s="4">
        <v>22</v>
      </c>
      <c r="H3752" s="3" t="s">
        <v>108</v>
      </c>
    </row>
    <row r="3753" spans="1:8" x14ac:dyDescent="0.25">
      <c r="A3753" s="3" t="s">
        <v>31197</v>
      </c>
      <c r="B3753" s="3" t="s">
        <v>3810</v>
      </c>
      <c r="C3753" s="3" t="s">
        <v>1133</v>
      </c>
      <c r="D3753" s="3" t="s">
        <v>34418</v>
      </c>
      <c r="E3753" s="4">
        <v>5707.05</v>
      </c>
      <c r="F3753" s="3" t="s">
        <v>0</v>
      </c>
      <c r="G3753" s="4">
        <v>17</v>
      </c>
      <c r="H3753" s="3" t="s">
        <v>108</v>
      </c>
    </row>
    <row r="3754" spans="1:8" x14ac:dyDescent="0.25">
      <c r="A3754" s="3" t="s">
        <v>31197</v>
      </c>
      <c r="B3754" s="3" t="s">
        <v>3811</v>
      </c>
      <c r="C3754" s="3" t="s">
        <v>1133</v>
      </c>
      <c r="D3754" s="3" t="s">
        <v>34418</v>
      </c>
      <c r="E3754" s="4">
        <v>139200.28</v>
      </c>
      <c r="F3754" s="3" t="s">
        <v>0</v>
      </c>
      <c r="G3754" s="4">
        <v>464</v>
      </c>
      <c r="H3754" s="3" t="s">
        <v>108</v>
      </c>
    </row>
    <row r="3755" spans="1:8" x14ac:dyDescent="0.25">
      <c r="A3755" s="3" t="s">
        <v>31197</v>
      </c>
      <c r="B3755" s="3" t="s">
        <v>3812</v>
      </c>
      <c r="C3755" s="3" t="s">
        <v>1133</v>
      </c>
      <c r="D3755" s="3" t="s">
        <v>34418</v>
      </c>
      <c r="E3755" s="4">
        <v>102335</v>
      </c>
      <c r="F3755" s="3" t="s">
        <v>0</v>
      </c>
      <c r="G3755" s="4">
        <v>1055</v>
      </c>
      <c r="H3755" s="3" t="s">
        <v>108</v>
      </c>
    </row>
    <row r="3756" spans="1:8" x14ac:dyDescent="0.25">
      <c r="A3756" s="3" t="s">
        <v>31197</v>
      </c>
      <c r="B3756" s="3" t="s">
        <v>3813</v>
      </c>
      <c r="C3756" s="3" t="s">
        <v>1133</v>
      </c>
      <c r="D3756" s="3" t="s">
        <v>34418</v>
      </c>
      <c r="E3756" s="4">
        <v>16934</v>
      </c>
      <c r="F3756" s="3" t="s">
        <v>0</v>
      </c>
      <c r="G3756" s="4">
        <v>100</v>
      </c>
      <c r="H3756" s="3" t="s">
        <v>108</v>
      </c>
    </row>
    <row r="3757" spans="1:8" x14ac:dyDescent="0.25">
      <c r="A3757" s="3" t="s">
        <v>31197</v>
      </c>
      <c r="B3757" s="3" t="s">
        <v>3814</v>
      </c>
      <c r="C3757" s="3" t="s">
        <v>1133</v>
      </c>
      <c r="D3757" s="3" t="s">
        <v>34418</v>
      </c>
      <c r="E3757" s="4">
        <v>5350</v>
      </c>
      <c r="F3757" s="3" t="s">
        <v>0</v>
      </c>
      <c r="G3757" s="4">
        <v>50</v>
      </c>
      <c r="H3757" s="3" t="s">
        <v>108</v>
      </c>
    </row>
    <row r="3758" spans="1:8" x14ac:dyDescent="0.25">
      <c r="A3758" s="3" t="s">
        <v>31197</v>
      </c>
      <c r="B3758" s="3" t="s">
        <v>3815</v>
      </c>
      <c r="C3758" s="3" t="s">
        <v>1133</v>
      </c>
      <c r="D3758" s="3" t="s">
        <v>34418</v>
      </c>
      <c r="E3758" s="4">
        <v>5324.77</v>
      </c>
      <c r="F3758" s="3" t="s">
        <v>0</v>
      </c>
      <c r="G3758" s="4">
        <v>2661</v>
      </c>
      <c r="H3758" s="3" t="s">
        <v>1892</v>
      </c>
    </row>
    <row r="3759" spans="1:8" x14ac:dyDescent="0.25">
      <c r="A3759" s="3" t="s">
        <v>31197</v>
      </c>
      <c r="B3759" s="3" t="s">
        <v>3816</v>
      </c>
      <c r="C3759" s="3" t="s">
        <v>1133</v>
      </c>
      <c r="D3759" s="3" t="s">
        <v>34418</v>
      </c>
      <c r="E3759" s="4">
        <v>16687.2</v>
      </c>
      <c r="F3759" s="3" t="s">
        <v>0</v>
      </c>
      <c r="G3759" s="4">
        <v>1227</v>
      </c>
      <c r="H3759" s="3" t="s">
        <v>1892</v>
      </c>
    </row>
    <row r="3760" spans="1:8" x14ac:dyDescent="0.25">
      <c r="A3760" s="3" t="s">
        <v>31197</v>
      </c>
      <c r="B3760" s="3" t="s">
        <v>3817</v>
      </c>
      <c r="C3760" s="3" t="s">
        <v>1133</v>
      </c>
      <c r="D3760" s="3" t="s">
        <v>34418</v>
      </c>
      <c r="E3760" s="4">
        <v>104.94</v>
      </c>
      <c r="F3760" s="3" t="s">
        <v>0</v>
      </c>
      <c r="G3760" s="4">
        <v>15</v>
      </c>
      <c r="H3760" s="3" t="s">
        <v>108</v>
      </c>
    </row>
    <row r="3761" spans="1:8" x14ac:dyDescent="0.25">
      <c r="A3761" s="3" t="s">
        <v>31197</v>
      </c>
      <c r="B3761" s="3" t="s">
        <v>3818</v>
      </c>
      <c r="C3761" s="3" t="s">
        <v>1133</v>
      </c>
      <c r="D3761" s="3" t="s">
        <v>34418</v>
      </c>
      <c r="E3761" s="4">
        <v>13290.77</v>
      </c>
      <c r="F3761" s="3" t="s">
        <v>0</v>
      </c>
      <c r="G3761" s="4">
        <v>38</v>
      </c>
      <c r="H3761" s="3" t="s">
        <v>108</v>
      </c>
    </row>
    <row r="3762" spans="1:8" x14ac:dyDescent="0.25">
      <c r="A3762" s="3" t="s">
        <v>31197</v>
      </c>
      <c r="B3762" s="3" t="s">
        <v>3819</v>
      </c>
      <c r="C3762" s="3" t="s">
        <v>1133</v>
      </c>
      <c r="D3762" s="3" t="s">
        <v>34418</v>
      </c>
      <c r="E3762" s="4">
        <v>42510</v>
      </c>
      <c r="F3762" s="3" t="s">
        <v>0</v>
      </c>
      <c r="G3762" s="4">
        <v>390</v>
      </c>
      <c r="H3762" s="3" t="s">
        <v>108</v>
      </c>
    </row>
    <row r="3763" spans="1:8" x14ac:dyDescent="0.25">
      <c r="A3763" s="3" t="s">
        <v>31197</v>
      </c>
      <c r="B3763" s="3" t="s">
        <v>3820</v>
      </c>
      <c r="C3763" s="3" t="s">
        <v>1133</v>
      </c>
      <c r="D3763" s="3" t="s">
        <v>34418</v>
      </c>
      <c r="E3763" s="4">
        <v>37395</v>
      </c>
      <c r="F3763" s="3" t="s">
        <v>0</v>
      </c>
      <c r="G3763" s="4">
        <v>277</v>
      </c>
      <c r="H3763" s="3" t="s">
        <v>108</v>
      </c>
    </row>
    <row r="3764" spans="1:8" x14ac:dyDescent="0.25">
      <c r="A3764" s="3" t="s">
        <v>31197</v>
      </c>
      <c r="B3764" s="3" t="s">
        <v>3821</v>
      </c>
      <c r="C3764" s="3" t="s">
        <v>1133</v>
      </c>
      <c r="D3764" s="3" t="s">
        <v>34418</v>
      </c>
      <c r="E3764" s="4">
        <v>18990</v>
      </c>
      <c r="F3764" s="3" t="s">
        <v>0</v>
      </c>
      <c r="G3764" s="4">
        <v>90</v>
      </c>
      <c r="H3764" s="3" t="s">
        <v>108</v>
      </c>
    </row>
    <row r="3765" spans="1:8" x14ac:dyDescent="0.25">
      <c r="A3765" s="3" t="s">
        <v>31197</v>
      </c>
      <c r="B3765" s="3" t="s">
        <v>3822</v>
      </c>
      <c r="C3765" s="3" t="s">
        <v>1133</v>
      </c>
      <c r="D3765" s="3" t="s">
        <v>34418</v>
      </c>
      <c r="E3765" s="4">
        <v>80.14</v>
      </c>
      <c r="F3765" s="3" t="s">
        <v>0</v>
      </c>
      <c r="G3765" s="4">
        <v>1</v>
      </c>
      <c r="H3765" s="3" t="s">
        <v>108</v>
      </c>
    </row>
    <row r="3766" spans="1:8" x14ac:dyDescent="0.25">
      <c r="A3766" s="3" t="s">
        <v>31197</v>
      </c>
      <c r="B3766" s="3" t="s">
        <v>4158</v>
      </c>
      <c r="C3766" s="3" t="s">
        <v>1133</v>
      </c>
      <c r="D3766" s="3" t="s">
        <v>34418</v>
      </c>
      <c r="E3766" s="4">
        <v>29027.99</v>
      </c>
      <c r="F3766" s="3" t="s">
        <v>0</v>
      </c>
      <c r="G3766" s="4">
        <v>332</v>
      </c>
      <c r="H3766" s="3" t="s">
        <v>108</v>
      </c>
    </row>
    <row r="3767" spans="1:8" x14ac:dyDescent="0.25">
      <c r="A3767" s="3" t="s">
        <v>31197</v>
      </c>
      <c r="B3767" s="3" t="s">
        <v>4159</v>
      </c>
      <c r="C3767" s="3" t="s">
        <v>1133</v>
      </c>
      <c r="D3767" s="3" t="s">
        <v>34418</v>
      </c>
      <c r="E3767" s="4">
        <v>8268</v>
      </c>
      <c r="F3767" s="3" t="s">
        <v>0</v>
      </c>
      <c r="G3767" s="4">
        <v>13</v>
      </c>
      <c r="H3767" s="3" t="s">
        <v>108</v>
      </c>
    </row>
    <row r="3768" spans="1:8" x14ac:dyDescent="0.25">
      <c r="A3768" s="3" t="s">
        <v>31197</v>
      </c>
      <c r="B3768" s="3" t="s">
        <v>4160</v>
      </c>
      <c r="C3768" s="3" t="s">
        <v>1133</v>
      </c>
      <c r="D3768" s="3" t="s">
        <v>34418</v>
      </c>
      <c r="E3768" s="4">
        <v>5724</v>
      </c>
      <c r="F3768" s="3" t="s">
        <v>0</v>
      </c>
      <c r="G3768" s="4">
        <v>9</v>
      </c>
      <c r="H3768" s="3" t="s">
        <v>108</v>
      </c>
    </row>
    <row r="3769" spans="1:8" x14ac:dyDescent="0.25">
      <c r="A3769" s="3" t="s">
        <v>31197</v>
      </c>
      <c r="B3769" s="3" t="s">
        <v>4161</v>
      </c>
      <c r="C3769" s="3" t="s">
        <v>1133</v>
      </c>
      <c r="D3769" s="3" t="s">
        <v>34418</v>
      </c>
      <c r="E3769" s="4">
        <v>5618.25</v>
      </c>
      <c r="F3769" s="3" t="s">
        <v>0</v>
      </c>
      <c r="G3769" s="4">
        <v>1</v>
      </c>
      <c r="H3769" s="3" t="s">
        <v>108</v>
      </c>
    </row>
    <row r="3770" spans="1:8" x14ac:dyDescent="0.25">
      <c r="A3770" s="3" t="s">
        <v>31197</v>
      </c>
      <c r="B3770" s="3" t="s">
        <v>4162</v>
      </c>
      <c r="C3770" s="3" t="s">
        <v>1133</v>
      </c>
      <c r="D3770" s="3" t="s">
        <v>34418</v>
      </c>
      <c r="E3770" s="4">
        <v>11380.53</v>
      </c>
      <c r="F3770" s="3" t="s">
        <v>0</v>
      </c>
      <c r="G3770" s="4">
        <v>30</v>
      </c>
      <c r="H3770" s="3" t="s">
        <v>108</v>
      </c>
    </row>
    <row r="3771" spans="1:8" x14ac:dyDescent="0.25">
      <c r="A3771" s="3" t="s">
        <v>31197</v>
      </c>
      <c r="B3771" s="3" t="s">
        <v>32523</v>
      </c>
      <c r="C3771" s="3" t="s">
        <v>1133</v>
      </c>
      <c r="D3771" s="3" t="s">
        <v>34418</v>
      </c>
      <c r="E3771" s="4">
        <v>10560</v>
      </c>
      <c r="F3771" s="3" t="s">
        <v>0</v>
      </c>
      <c r="G3771" s="4">
        <v>40</v>
      </c>
      <c r="H3771" s="3" t="s">
        <v>108</v>
      </c>
    </row>
    <row r="3772" spans="1:8" x14ac:dyDescent="0.25">
      <c r="A3772" s="3" t="s">
        <v>31197</v>
      </c>
      <c r="B3772" s="3" t="s">
        <v>4183</v>
      </c>
      <c r="C3772" s="3" t="s">
        <v>1133</v>
      </c>
      <c r="D3772" s="3" t="s">
        <v>34418</v>
      </c>
      <c r="E3772" s="4">
        <v>4865</v>
      </c>
      <c r="F3772" s="3" t="s">
        <v>0</v>
      </c>
      <c r="G3772" s="4">
        <v>7</v>
      </c>
      <c r="H3772" s="3" t="s">
        <v>1892</v>
      </c>
    </row>
    <row r="3773" spans="1:8" x14ac:dyDescent="0.25">
      <c r="A3773" s="3" t="s">
        <v>31197</v>
      </c>
      <c r="B3773" s="3" t="s">
        <v>31764</v>
      </c>
      <c r="C3773" s="3" t="s">
        <v>1133</v>
      </c>
      <c r="D3773" s="3" t="s">
        <v>34418</v>
      </c>
      <c r="E3773" s="4">
        <v>1300</v>
      </c>
      <c r="F3773" s="3" t="s">
        <v>0</v>
      </c>
      <c r="G3773" s="4">
        <v>20</v>
      </c>
      <c r="H3773" s="3" t="s">
        <v>108</v>
      </c>
    </row>
    <row r="3774" spans="1:8" x14ac:dyDescent="0.25">
      <c r="A3774" s="3" t="s">
        <v>31197</v>
      </c>
      <c r="B3774" s="3" t="s">
        <v>4296</v>
      </c>
      <c r="C3774" s="3" t="s">
        <v>1133</v>
      </c>
      <c r="D3774" s="3" t="s">
        <v>34418</v>
      </c>
      <c r="E3774" s="4">
        <v>1680</v>
      </c>
      <c r="F3774" s="3" t="s">
        <v>0</v>
      </c>
      <c r="G3774" s="4">
        <v>4</v>
      </c>
      <c r="H3774" s="3" t="s">
        <v>108</v>
      </c>
    </row>
    <row r="3775" spans="1:8" x14ac:dyDescent="0.25">
      <c r="A3775" s="3" t="s">
        <v>31197</v>
      </c>
      <c r="B3775" s="3" t="s">
        <v>32550</v>
      </c>
      <c r="C3775" s="3" t="s">
        <v>1133</v>
      </c>
      <c r="D3775" s="3" t="s">
        <v>34418</v>
      </c>
      <c r="E3775" s="4">
        <v>2765.6399999999899</v>
      </c>
      <c r="F3775" s="3" t="s">
        <v>0</v>
      </c>
      <c r="G3775" s="4">
        <v>38</v>
      </c>
      <c r="H3775" s="3" t="s">
        <v>108</v>
      </c>
    </row>
    <row r="3776" spans="1:8" x14ac:dyDescent="0.25">
      <c r="A3776" s="3" t="s">
        <v>31197</v>
      </c>
      <c r="B3776" s="3" t="s">
        <v>32531</v>
      </c>
      <c r="C3776" s="3" t="s">
        <v>1133</v>
      </c>
      <c r="D3776" s="3" t="s">
        <v>34418</v>
      </c>
      <c r="E3776" s="4">
        <v>7410</v>
      </c>
      <c r="F3776" s="3" t="s">
        <v>0</v>
      </c>
      <c r="G3776" s="4">
        <v>19</v>
      </c>
      <c r="H3776" s="3" t="s">
        <v>108</v>
      </c>
    </row>
    <row r="3777" spans="1:8" x14ac:dyDescent="0.25">
      <c r="A3777" s="3" t="s">
        <v>31197</v>
      </c>
      <c r="B3777" s="3" t="s">
        <v>4470</v>
      </c>
      <c r="C3777" s="3" t="s">
        <v>1133</v>
      </c>
      <c r="D3777" s="3" t="s">
        <v>34418</v>
      </c>
      <c r="E3777" s="4">
        <v>6999.31</v>
      </c>
      <c r="F3777" s="3" t="s">
        <v>0</v>
      </c>
      <c r="G3777" s="4">
        <v>7</v>
      </c>
      <c r="H3777" s="3" t="s">
        <v>1892</v>
      </c>
    </row>
    <row r="3778" spans="1:8" x14ac:dyDescent="0.25">
      <c r="A3778" s="3" t="s">
        <v>31197</v>
      </c>
      <c r="B3778" s="3" t="s">
        <v>4586</v>
      </c>
      <c r="C3778" s="3" t="s">
        <v>1133</v>
      </c>
      <c r="D3778" s="3" t="s">
        <v>34418</v>
      </c>
      <c r="E3778" s="4">
        <v>2302.4299999999898</v>
      </c>
      <c r="F3778" s="3" t="s">
        <v>0</v>
      </c>
      <c r="G3778" s="4">
        <v>14</v>
      </c>
      <c r="H3778" s="3" t="s">
        <v>1892</v>
      </c>
    </row>
    <row r="3779" spans="1:8" x14ac:dyDescent="0.25">
      <c r="A3779" s="3" t="s">
        <v>31197</v>
      </c>
      <c r="B3779" s="3" t="s">
        <v>4670</v>
      </c>
      <c r="C3779" s="3" t="s">
        <v>1133</v>
      </c>
      <c r="D3779" s="3" t="s">
        <v>34418</v>
      </c>
      <c r="E3779" s="4">
        <v>1282.05</v>
      </c>
      <c r="F3779" s="3" t="s">
        <v>0</v>
      </c>
      <c r="G3779" s="4">
        <v>1</v>
      </c>
      <c r="H3779" s="3" t="s">
        <v>108</v>
      </c>
    </row>
    <row r="3780" spans="1:8" x14ac:dyDescent="0.25">
      <c r="A3780" s="3" t="s">
        <v>31197</v>
      </c>
      <c r="B3780" s="3" t="s">
        <v>4710</v>
      </c>
      <c r="C3780" s="3" t="s">
        <v>1133</v>
      </c>
      <c r="D3780" s="3" t="s">
        <v>34418</v>
      </c>
      <c r="E3780" s="4">
        <v>98</v>
      </c>
      <c r="F3780" s="3" t="s">
        <v>0</v>
      </c>
      <c r="G3780" s="4">
        <v>2</v>
      </c>
      <c r="H3780" s="3" t="s">
        <v>108</v>
      </c>
    </row>
    <row r="3781" spans="1:8" x14ac:dyDescent="0.25">
      <c r="A3781" s="3" t="s">
        <v>31197</v>
      </c>
      <c r="B3781" s="3" t="s">
        <v>4725</v>
      </c>
      <c r="C3781" s="3" t="s">
        <v>1133</v>
      </c>
      <c r="D3781" s="3" t="s">
        <v>34418</v>
      </c>
      <c r="E3781" s="4">
        <v>9637.25</v>
      </c>
      <c r="F3781" s="3" t="s">
        <v>0</v>
      </c>
      <c r="G3781" s="4">
        <v>126</v>
      </c>
      <c r="H3781" s="3" t="s">
        <v>108</v>
      </c>
    </row>
    <row r="3782" spans="1:8" x14ac:dyDescent="0.25">
      <c r="A3782" s="3" t="s">
        <v>31197</v>
      </c>
      <c r="B3782" s="3" t="s">
        <v>4803</v>
      </c>
      <c r="C3782" s="3" t="s">
        <v>1133</v>
      </c>
      <c r="D3782" s="3" t="s">
        <v>34418</v>
      </c>
      <c r="E3782" s="4">
        <v>4650</v>
      </c>
      <c r="F3782" s="3" t="s">
        <v>0</v>
      </c>
      <c r="G3782" s="4">
        <v>3</v>
      </c>
      <c r="H3782" s="3" t="s">
        <v>1892</v>
      </c>
    </row>
    <row r="3783" spans="1:8" x14ac:dyDescent="0.25">
      <c r="A3783" s="3" t="s">
        <v>31197</v>
      </c>
      <c r="B3783" s="3" t="s">
        <v>4804</v>
      </c>
      <c r="C3783" s="3" t="s">
        <v>1133</v>
      </c>
      <c r="D3783" s="3" t="s">
        <v>34418</v>
      </c>
      <c r="E3783" s="4">
        <v>1611.19</v>
      </c>
      <c r="F3783" s="3" t="s">
        <v>0</v>
      </c>
      <c r="G3783" s="4">
        <v>1</v>
      </c>
      <c r="H3783" s="3" t="s">
        <v>1892</v>
      </c>
    </row>
    <row r="3784" spans="1:8" x14ac:dyDescent="0.25">
      <c r="A3784" s="3" t="s">
        <v>31197</v>
      </c>
      <c r="B3784" s="3" t="s">
        <v>4811</v>
      </c>
      <c r="C3784" s="3" t="s">
        <v>1133</v>
      </c>
      <c r="D3784" s="3" t="s">
        <v>34418</v>
      </c>
      <c r="E3784" s="4">
        <v>80063</v>
      </c>
      <c r="F3784" s="3" t="s">
        <v>0</v>
      </c>
      <c r="G3784" s="4">
        <v>59</v>
      </c>
      <c r="H3784" s="3" t="s">
        <v>108</v>
      </c>
    </row>
    <row r="3785" spans="1:8" x14ac:dyDescent="0.25">
      <c r="A3785" s="3" t="s">
        <v>31197</v>
      </c>
      <c r="B3785" s="3" t="s">
        <v>4812</v>
      </c>
      <c r="C3785" s="3" t="s">
        <v>1133</v>
      </c>
      <c r="D3785" s="3" t="s">
        <v>34418</v>
      </c>
      <c r="E3785" s="4">
        <v>151984</v>
      </c>
      <c r="F3785" s="3" t="s">
        <v>0</v>
      </c>
      <c r="G3785" s="4">
        <v>112</v>
      </c>
      <c r="H3785" s="3" t="s">
        <v>108</v>
      </c>
    </row>
    <row r="3786" spans="1:8" x14ac:dyDescent="0.25">
      <c r="A3786" s="3" t="s">
        <v>31197</v>
      </c>
      <c r="B3786" s="3" t="s">
        <v>4813</v>
      </c>
      <c r="C3786" s="3" t="s">
        <v>1133</v>
      </c>
      <c r="D3786" s="3" t="s">
        <v>34418</v>
      </c>
      <c r="E3786" s="4">
        <v>32568</v>
      </c>
      <c r="F3786" s="3" t="s">
        <v>0</v>
      </c>
      <c r="G3786" s="4">
        <v>24</v>
      </c>
      <c r="H3786" s="3" t="s">
        <v>108</v>
      </c>
    </row>
    <row r="3787" spans="1:8" x14ac:dyDescent="0.25">
      <c r="A3787" s="3" t="s">
        <v>31197</v>
      </c>
      <c r="B3787" s="3" t="s">
        <v>4814</v>
      </c>
      <c r="C3787" s="3" t="s">
        <v>1133</v>
      </c>
      <c r="D3787" s="3" t="s">
        <v>34418</v>
      </c>
      <c r="E3787" s="4">
        <v>172339</v>
      </c>
      <c r="F3787" s="3" t="s">
        <v>0</v>
      </c>
      <c r="G3787" s="4">
        <v>127</v>
      </c>
      <c r="H3787" s="3" t="s">
        <v>108</v>
      </c>
    </row>
    <row r="3788" spans="1:8" x14ac:dyDescent="0.25">
      <c r="A3788" s="3" t="s">
        <v>31197</v>
      </c>
      <c r="B3788" s="3" t="s">
        <v>4815</v>
      </c>
      <c r="C3788" s="3" t="s">
        <v>1133</v>
      </c>
      <c r="D3788" s="3" t="s">
        <v>34418</v>
      </c>
      <c r="E3788" s="4">
        <v>58351</v>
      </c>
      <c r="F3788" s="3" t="s">
        <v>0</v>
      </c>
      <c r="G3788" s="4">
        <v>43</v>
      </c>
      <c r="H3788" s="3" t="s">
        <v>108</v>
      </c>
    </row>
    <row r="3789" spans="1:8" x14ac:dyDescent="0.25">
      <c r="A3789" s="3" t="s">
        <v>31197</v>
      </c>
      <c r="B3789" s="3" t="s">
        <v>4817</v>
      </c>
      <c r="C3789" s="3" t="s">
        <v>1133</v>
      </c>
      <c r="D3789" s="3" t="s">
        <v>34418</v>
      </c>
      <c r="E3789" s="4">
        <v>5724</v>
      </c>
      <c r="F3789" s="3" t="s">
        <v>0</v>
      </c>
      <c r="G3789" s="4">
        <v>9</v>
      </c>
      <c r="H3789" s="3" t="s">
        <v>108</v>
      </c>
    </row>
    <row r="3790" spans="1:8" x14ac:dyDescent="0.25">
      <c r="A3790" s="3" t="s">
        <v>31197</v>
      </c>
      <c r="B3790" s="3" t="s">
        <v>4818</v>
      </c>
      <c r="C3790" s="3" t="s">
        <v>1133</v>
      </c>
      <c r="D3790" s="3" t="s">
        <v>34418</v>
      </c>
      <c r="E3790" s="4">
        <v>3816</v>
      </c>
      <c r="F3790" s="3" t="s">
        <v>0</v>
      </c>
      <c r="G3790" s="4">
        <v>6</v>
      </c>
      <c r="H3790" s="3" t="s">
        <v>108</v>
      </c>
    </row>
    <row r="3791" spans="1:8" x14ac:dyDescent="0.25">
      <c r="A3791" s="3" t="s">
        <v>31197</v>
      </c>
      <c r="B3791" s="3" t="s">
        <v>4819</v>
      </c>
      <c r="C3791" s="3" t="s">
        <v>1133</v>
      </c>
      <c r="D3791" s="3" t="s">
        <v>34418</v>
      </c>
      <c r="E3791" s="4">
        <v>22260</v>
      </c>
      <c r="F3791" s="3" t="s">
        <v>0</v>
      </c>
      <c r="G3791" s="4">
        <v>35</v>
      </c>
      <c r="H3791" s="3" t="s">
        <v>108</v>
      </c>
    </row>
    <row r="3792" spans="1:8" x14ac:dyDescent="0.25">
      <c r="A3792" s="3" t="s">
        <v>31197</v>
      </c>
      <c r="B3792" s="3" t="s">
        <v>4820</v>
      </c>
      <c r="C3792" s="3" t="s">
        <v>1133</v>
      </c>
      <c r="D3792" s="3" t="s">
        <v>34418</v>
      </c>
      <c r="E3792" s="4">
        <v>5674.9099999999899</v>
      </c>
      <c r="F3792" s="3" t="s">
        <v>0</v>
      </c>
      <c r="G3792" s="4">
        <v>9</v>
      </c>
      <c r="H3792" s="3" t="s">
        <v>108</v>
      </c>
    </row>
    <row r="3793" spans="1:8" x14ac:dyDescent="0.25">
      <c r="A3793" s="3" t="s">
        <v>31197</v>
      </c>
      <c r="B3793" s="3" t="s">
        <v>4821</v>
      </c>
      <c r="C3793" s="3" t="s">
        <v>1133</v>
      </c>
      <c r="D3793" s="3" t="s">
        <v>34418</v>
      </c>
      <c r="E3793" s="4">
        <v>1272</v>
      </c>
      <c r="F3793" s="3" t="s">
        <v>0</v>
      </c>
      <c r="G3793" s="4">
        <v>2</v>
      </c>
      <c r="H3793" s="3" t="s">
        <v>108</v>
      </c>
    </row>
    <row r="3794" spans="1:8" x14ac:dyDescent="0.25">
      <c r="A3794" s="3" t="s">
        <v>31197</v>
      </c>
      <c r="B3794" s="3" t="s">
        <v>4822</v>
      </c>
      <c r="C3794" s="3" t="s">
        <v>1133</v>
      </c>
      <c r="D3794" s="3" t="s">
        <v>34418</v>
      </c>
      <c r="E3794" s="4">
        <v>3180</v>
      </c>
      <c r="F3794" s="3" t="s">
        <v>0</v>
      </c>
      <c r="G3794" s="4">
        <v>5</v>
      </c>
      <c r="H3794" s="3" t="s">
        <v>108</v>
      </c>
    </row>
    <row r="3795" spans="1:8" x14ac:dyDescent="0.25">
      <c r="A3795" s="3" t="s">
        <v>31197</v>
      </c>
      <c r="B3795" s="3" t="s">
        <v>4823</v>
      </c>
      <c r="C3795" s="3" t="s">
        <v>1133</v>
      </c>
      <c r="D3795" s="3" t="s">
        <v>34418</v>
      </c>
      <c r="E3795" s="4">
        <v>8268</v>
      </c>
      <c r="F3795" s="3" t="s">
        <v>0</v>
      </c>
      <c r="G3795" s="4">
        <v>13</v>
      </c>
      <c r="H3795" s="3" t="s">
        <v>108</v>
      </c>
    </row>
    <row r="3796" spans="1:8" x14ac:dyDescent="0.25">
      <c r="A3796" s="3" t="s">
        <v>31197</v>
      </c>
      <c r="B3796" s="3" t="s">
        <v>4824</v>
      </c>
      <c r="C3796" s="3" t="s">
        <v>1133</v>
      </c>
      <c r="D3796" s="3" t="s">
        <v>34418</v>
      </c>
      <c r="E3796" s="4">
        <v>5338</v>
      </c>
      <c r="F3796" s="3" t="s">
        <v>0</v>
      </c>
      <c r="G3796" s="4">
        <v>17</v>
      </c>
      <c r="H3796" s="3" t="s">
        <v>108</v>
      </c>
    </row>
    <row r="3797" spans="1:8" x14ac:dyDescent="0.25">
      <c r="A3797" s="3" t="s">
        <v>31197</v>
      </c>
      <c r="B3797" s="3" t="s">
        <v>4825</v>
      </c>
      <c r="C3797" s="3" t="s">
        <v>1133</v>
      </c>
      <c r="D3797" s="3" t="s">
        <v>34418</v>
      </c>
      <c r="E3797" s="4">
        <v>8478</v>
      </c>
      <c r="F3797" s="3" t="s">
        <v>0</v>
      </c>
      <c r="G3797" s="4">
        <v>27</v>
      </c>
      <c r="H3797" s="3" t="s">
        <v>108</v>
      </c>
    </row>
    <row r="3798" spans="1:8" x14ac:dyDescent="0.25">
      <c r="A3798" s="3" t="s">
        <v>31197</v>
      </c>
      <c r="B3798" s="3" t="s">
        <v>4826</v>
      </c>
      <c r="C3798" s="3" t="s">
        <v>1133</v>
      </c>
      <c r="D3798" s="3" t="s">
        <v>34418</v>
      </c>
      <c r="E3798" s="4">
        <v>1884</v>
      </c>
      <c r="F3798" s="3" t="s">
        <v>0</v>
      </c>
      <c r="G3798" s="4">
        <v>6</v>
      </c>
      <c r="H3798" s="3" t="s">
        <v>108</v>
      </c>
    </row>
    <row r="3799" spans="1:8" x14ac:dyDescent="0.25">
      <c r="A3799" s="3" t="s">
        <v>31197</v>
      </c>
      <c r="B3799" s="3" t="s">
        <v>4827</v>
      </c>
      <c r="C3799" s="3" t="s">
        <v>1133</v>
      </c>
      <c r="D3799" s="3" t="s">
        <v>34418</v>
      </c>
      <c r="E3799" s="4">
        <v>2592</v>
      </c>
      <c r="F3799" s="3" t="s">
        <v>0</v>
      </c>
      <c r="G3799" s="4">
        <v>8</v>
      </c>
      <c r="H3799" s="3" t="s">
        <v>108</v>
      </c>
    </row>
    <row r="3800" spans="1:8" x14ac:dyDescent="0.25">
      <c r="A3800" s="3" t="s">
        <v>31197</v>
      </c>
      <c r="B3800" s="3" t="s">
        <v>4828</v>
      </c>
      <c r="C3800" s="3" t="s">
        <v>1133</v>
      </c>
      <c r="D3800" s="3" t="s">
        <v>34418</v>
      </c>
      <c r="E3800" s="4">
        <v>2198</v>
      </c>
      <c r="F3800" s="3" t="s">
        <v>0</v>
      </c>
      <c r="G3800" s="4">
        <v>7</v>
      </c>
      <c r="H3800" s="3" t="s">
        <v>108</v>
      </c>
    </row>
    <row r="3801" spans="1:8" x14ac:dyDescent="0.25">
      <c r="A3801" s="3" t="s">
        <v>31197</v>
      </c>
      <c r="B3801" s="3" t="s">
        <v>4829</v>
      </c>
      <c r="C3801" s="3" t="s">
        <v>1133</v>
      </c>
      <c r="D3801" s="3" t="s">
        <v>34418</v>
      </c>
      <c r="E3801" s="4">
        <v>942</v>
      </c>
      <c r="F3801" s="3" t="s">
        <v>0</v>
      </c>
      <c r="G3801" s="4">
        <v>3</v>
      </c>
      <c r="H3801" s="3" t="s">
        <v>108</v>
      </c>
    </row>
    <row r="3802" spans="1:8" x14ac:dyDescent="0.25">
      <c r="A3802" s="3" t="s">
        <v>31197</v>
      </c>
      <c r="B3802" s="3" t="s">
        <v>4830</v>
      </c>
      <c r="C3802" s="3" t="s">
        <v>1133</v>
      </c>
      <c r="D3802" s="3" t="s">
        <v>34418</v>
      </c>
      <c r="E3802" s="4">
        <v>2191.5700000000002</v>
      </c>
      <c r="F3802" s="3" t="s">
        <v>0</v>
      </c>
      <c r="G3802" s="4">
        <v>44</v>
      </c>
      <c r="H3802" s="3" t="s">
        <v>108</v>
      </c>
    </row>
    <row r="3803" spans="1:8" x14ac:dyDescent="0.25">
      <c r="A3803" s="3" t="s">
        <v>31197</v>
      </c>
      <c r="B3803" s="3" t="s">
        <v>4831</v>
      </c>
      <c r="C3803" s="3" t="s">
        <v>1133</v>
      </c>
      <c r="D3803" s="3" t="s">
        <v>34418</v>
      </c>
      <c r="E3803" s="4">
        <v>1006.67</v>
      </c>
      <c r="F3803" s="3" t="s">
        <v>0</v>
      </c>
      <c r="G3803" s="4">
        <v>20</v>
      </c>
      <c r="H3803" s="3" t="s">
        <v>108</v>
      </c>
    </row>
    <row r="3804" spans="1:8" x14ac:dyDescent="0.25">
      <c r="A3804" s="3" t="s">
        <v>31197</v>
      </c>
      <c r="B3804" s="3" t="s">
        <v>4832</v>
      </c>
      <c r="C3804" s="3" t="s">
        <v>1133</v>
      </c>
      <c r="D3804" s="3" t="s">
        <v>34418</v>
      </c>
      <c r="E3804" s="4">
        <v>712</v>
      </c>
      <c r="F3804" s="3" t="s">
        <v>0</v>
      </c>
      <c r="G3804" s="4">
        <v>2</v>
      </c>
      <c r="H3804" s="3" t="s">
        <v>108</v>
      </c>
    </row>
    <row r="3805" spans="1:8" x14ac:dyDescent="0.25">
      <c r="A3805" s="3" t="s">
        <v>31197</v>
      </c>
      <c r="B3805" s="3" t="s">
        <v>4833</v>
      </c>
      <c r="C3805" s="3" t="s">
        <v>1133</v>
      </c>
      <c r="D3805" s="3" t="s">
        <v>34418</v>
      </c>
      <c r="E3805" s="4">
        <v>3560</v>
      </c>
      <c r="F3805" s="3" t="s">
        <v>0</v>
      </c>
      <c r="G3805" s="4">
        <v>10</v>
      </c>
      <c r="H3805" s="3" t="s">
        <v>108</v>
      </c>
    </row>
    <row r="3806" spans="1:8" x14ac:dyDescent="0.25">
      <c r="A3806" s="3" t="s">
        <v>31197</v>
      </c>
      <c r="B3806" s="3" t="s">
        <v>4834</v>
      </c>
      <c r="C3806" s="3" t="s">
        <v>1133</v>
      </c>
      <c r="D3806" s="3" t="s">
        <v>34418</v>
      </c>
      <c r="E3806" s="4">
        <v>2848</v>
      </c>
      <c r="F3806" s="3" t="s">
        <v>0</v>
      </c>
      <c r="G3806" s="4">
        <v>8</v>
      </c>
      <c r="H3806" s="3" t="s">
        <v>108</v>
      </c>
    </row>
    <row r="3807" spans="1:8" x14ac:dyDescent="0.25">
      <c r="A3807" s="3" t="s">
        <v>31197</v>
      </c>
      <c r="B3807" s="3" t="s">
        <v>4835</v>
      </c>
      <c r="C3807" s="3" t="s">
        <v>1133</v>
      </c>
      <c r="D3807" s="3" t="s">
        <v>34418</v>
      </c>
      <c r="E3807" s="4">
        <v>1780</v>
      </c>
      <c r="F3807" s="3" t="s">
        <v>0</v>
      </c>
      <c r="G3807" s="4">
        <v>5</v>
      </c>
      <c r="H3807" s="3" t="s">
        <v>108</v>
      </c>
    </row>
    <row r="3808" spans="1:8" x14ac:dyDescent="0.25">
      <c r="A3808" s="3" t="s">
        <v>31197</v>
      </c>
      <c r="B3808" s="3" t="s">
        <v>4900</v>
      </c>
      <c r="C3808" s="3" t="s">
        <v>1133</v>
      </c>
      <c r="D3808" s="3" t="s">
        <v>34418</v>
      </c>
      <c r="E3808" s="4">
        <v>583.05999999999904</v>
      </c>
      <c r="F3808" s="3" t="s">
        <v>0</v>
      </c>
      <c r="G3808" s="4">
        <v>11</v>
      </c>
      <c r="H3808" s="3" t="s">
        <v>108</v>
      </c>
    </row>
    <row r="3809" spans="1:8" x14ac:dyDescent="0.25">
      <c r="A3809" s="3" t="s">
        <v>31197</v>
      </c>
      <c r="B3809" s="3" t="s">
        <v>5123</v>
      </c>
      <c r="C3809" s="3" t="s">
        <v>1133</v>
      </c>
      <c r="D3809" s="3" t="s">
        <v>34418</v>
      </c>
      <c r="E3809" s="4">
        <v>855</v>
      </c>
      <c r="F3809" s="3" t="s">
        <v>0</v>
      </c>
      <c r="G3809" s="4">
        <v>9</v>
      </c>
      <c r="H3809" s="3" t="s">
        <v>1892</v>
      </c>
    </row>
    <row r="3810" spans="1:8" x14ac:dyDescent="0.25">
      <c r="A3810" s="3" t="s">
        <v>31197</v>
      </c>
      <c r="B3810" s="3" t="s">
        <v>5130</v>
      </c>
      <c r="C3810" s="3" t="s">
        <v>1133</v>
      </c>
      <c r="D3810" s="3" t="s">
        <v>34418</v>
      </c>
      <c r="E3810" s="4">
        <v>1650</v>
      </c>
      <c r="F3810" s="3" t="s">
        <v>0</v>
      </c>
      <c r="G3810" s="4">
        <v>3</v>
      </c>
      <c r="H3810" s="3" t="s">
        <v>108</v>
      </c>
    </row>
    <row r="3811" spans="1:8" x14ac:dyDescent="0.25">
      <c r="A3811" s="3" t="s">
        <v>31197</v>
      </c>
      <c r="B3811" s="3" t="s">
        <v>5139</v>
      </c>
      <c r="C3811" s="3" t="s">
        <v>1133</v>
      </c>
      <c r="D3811" s="3" t="s">
        <v>34418</v>
      </c>
      <c r="E3811" s="4">
        <v>27227.4199999999</v>
      </c>
      <c r="F3811" s="3" t="s">
        <v>0</v>
      </c>
      <c r="G3811" s="4">
        <v>117</v>
      </c>
      <c r="H3811" s="3" t="s">
        <v>108</v>
      </c>
    </row>
    <row r="3812" spans="1:8" x14ac:dyDescent="0.25">
      <c r="A3812" s="3" t="s">
        <v>31197</v>
      </c>
      <c r="B3812" s="3" t="s">
        <v>5144</v>
      </c>
      <c r="C3812" s="3" t="s">
        <v>1133</v>
      </c>
      <c r="D3812" s="3" t="s">
        <v>34418</v>
      </c>
      <c r="E3812" s="4">
        <v>10152</v>
      </c>
      <c r="F3812" s="3" t="s">
        <v>0</v>
      </c>
      <c r="G3812" s="4">
        <v>141</v>
      </c>
      <c r="H3812" s="3" t="s">
        <v>1892</v>
      </c>
    </row>
    <row r="3813" spans="1:8" x14ac:dyDescent="0.25">
      <c r="A3813" s="3" t="s">
        <v>31197</v>
      </c>
      <c r="B3813" s="3" t="s">
        <v>5145</v>
      </c>
      <c r="C3813" s="3" t="s">
        <v>1133</v>
      </c>
      <c r="D3813" s="3" t="s">
        <v>34418</v>
      </c>
      <c r="E3813" s="4">
        <v>2106</v>
      </c>
      <c r="F3813" s="3" t="s">
        <v>0</v>
      </c>
      <c r="G3813" s="4">
        <v>18</v>
      </c>
      <c r="H3813" s="3" t="s">
        <v>1892</v>
      </c>
    </row>
    <row r="3814" spans="1:8" x14ac:dyDescent="0.25">
      <c r="A3814" s="3" t="s">
        <v>31197</v>
      </c>
      <c r="B3814" s="3" t="s">
        <v>5160</v>
      </c>
      <c r="C3814" s="3" t="s">
        <v>1133</v>
      </c>
      <c r="D3814" s="3" t="s">
        <v>34418</v>
      </c>
      <c r="E3814" s="4">
        <v>5460.4899999999898</v>
      </c>
      <c r="F3814" s="3" t="s">
        <v>0</v>
      </c>
      <c r="G3814" s="4">
        <v>1</v>
      </c>
      <c r="H3814" s="3" t="s">
        <v>108</v>
      </c>
    </row>
    <row r="3815" spans="1:8" x14ac:dyDescent="0.25">
      <c r="A3815" s="3" t="s">
        <v>31197</v>
      </c>
      <c r="B3815" s="3" t="s">
        <v>5173</v>
      </c>
      <c r="C3815" s="3" t="s">
        <v>1133</v>
      </c>
      <c r="D3815" s="3" t="s">
        <v>34418</v>
      </c>
      <c r="E3815" s="4">
        <v>7182</v>
      </c>
      <c r="F3815" s="3" t="s">
        <v>0</v>
      </c>
      <c r="G3815" s="4">
        <v>513</v>
      </c>
      <c r="H3815" s="3" t="s">
        <v>1892</v>
      </c>
    </row>
    <row r="3816" spans="1:8" x14ac:dyDescent="0.25">
      <c r="A3816" s="3" t="s">
        <v>31197</v>
      </c>
      <c r="B3816" s="3" t="s">
        <v>5177</v>
      </c>
      <c r="C3816" s="3" t="s">
        <v>1133</v>
      </c>
      <c r="D3816" s="3" t="s">
        <v>34418</v>
      </c>
      <c r="E3816" s="4">
        <v>68360.949999999895</v>
      </c>
      <c r="F3816" s="3" t="s">
        <v>0</v>
      </c>
      <c r="G3816" s="4">
        <v>560</v>
      </c>
      <c r="H3816" s="3" t="s">
        <v>108</v>
      </c>
    </row>
    <row r="3817" spans="1:8" x14ac:dyDescent="0.25">
      <c r="A3817" s="3" t="s">
        <v>31197</v>
      </c>
      <c r="B3817" s="3" t="s">
        <v>5409</v>
      </c>
      <c r="C3817" s="3" t="s">
        <v>1133</v>
      </c>
      <c r="D3817" s="3" t="s">
        <v>34418</v>
      </c>
      <c r="E3817" s="4">
        <v>1282.05</v>
      </c>
      <c r="F3817" s="3" t="s">
        <v>0</v>
      </c>
      <c r="G3817" s="4">
        <v>1</v>
      </c>
      <c r="H3817" s="3" t="s">
        <v>108</v>
      </c>
    </row>
    <row r="3818" spans="1:8" x14ac:dyDescent="0.25">
      <c r="A3818" s="3" t="s">
        <v>31197</v>
      </c>
      <c r="B3818" s="3" t="s">
        <v>5410</v>
      </c>
      <c r="C3818" s="3" t="s">
        <v>1133</v>
      </c>
      <c r="D3818" s="3" t="s">
        <v>34418</v>
      </c>
      <c r="E3818" s="4">
        <v>1282.05</v>
      </c>
      <c r="F3818" s="3" t="s">
        <v>0</v>
      </c>
      <c r="G3818" s="4">
        <v>1</v>
      </c>
      <c r="H3818" s="3" t="s">
        <v>108</v>
      </c>
    </row>
    <row r="3819" spans="1:8" x14ac:dyDescent="0.25">
      <c r="A3819" s="3" t="s">
        <v>31197</v>
      </c>
      <c r="B3819" s="3" t="s">
        <v>5411</v>
      </c>
      <c r="C3819" s="3" t="s">
        <v>1133</v>
      </c>
      <c r="D3819" s="3" t="s">
        <v>34418</v>
      </c>
      <c r="E3819" s="4">
        <v>933.6</v>
      </c>
      <c r="F3819" s="3" t="s">
        <v>0</v>
      </c>
      <c r="G3819" s="4">
        <v>4</v>
      </c>
      <c r="H3819" s="3" t="s">
        <v>1892</v>
      </c>
    </row>
    <row r="3820" spans="1:8" x14ac:dyDescent="0.25">
      <c r="A3820" s="3" t="s">
        <v>31197</v>
      </c>
      <c r="B3820" s="3" t="s">
        <v>5412</v>
      </c>
      <c r="C3820" s="3" t="s">
        <v>1133</v>
      </c>
      <c r="D3820" s="3" t="s">
        <v>34418</v>
      </c>
      <c r="E3820" s="4">
        <v>2879.63</v>
      </c>
      <c r="F3820" s="3" t="s">
        <v>0</v>
      </c>
      <c r="G3820" s="4">
        <v>41</v>
      </c>
      <c r="H3820" s="3" t="s">
        <v>108</v>
      </c>
    </row>
    <row r="3821" spans="1:8" x14ac:dyDescent="0.25">
      <c r="A3821" s="3" t="s">
        <v>31197</v>
      </c>
      <c r="B3821" s="3" t="s">
        <v>5416</v>
      </c>
      <c r="C3821" s="3" t="s">
        <v>1133</v>
      </c>
      <c r="D3821" s="3" t="s">
        <v>34418</v>
      </c>
      <c r="E3821" s="4">
        <v>2710</v>
      </c>
      <c r="F3821" s="3" t="s">
        <v>0</v>
      </c>
      <c r="G3821" s="4">
        <v>1</v>
      </c>
      <c r="H3821" s="3" t="s">
        <v>108</v>
      </c>
    </row>
    <row r="3822" spans="1:8" x14ac:dyDescent="0.25">
      <c r="A3822" s="3" t="s">
        <v>31197</v>
      </c>
      <c r="B3822" s="3" t="s">
        <v>5637</v>
      </c>
      <c r="C3822" s="3" t="s">
        <v>1133</v>
      </c>
      <c r="D3822" s="3" t="s">
        <v>34418</v>
      </c>
      <c r="E3822" s="4">
        <v>1442.7</v>
      </c>
      <c r="F3822" s="3" t="s">
        <v>0</v>
      </c>
      <c r="G3822" s="4">
        <v>7</v>
      </c>
      <c r="H3822" s="3" t="s">
        <v>108</v>
      </c>
    </row>
    <row r="3823" spans="1:8" x14ac:dyDescent="0.25">
      <c r="A3823" s="3" t="s">
        <v>31197</v>
      </c>
      <c r="B3823" s="3" t="s">
        <v>5691</v>
      </c>
      <c r="C3823" s="3" t="s">
        <v>1133</v>
      </c>
      <c r="D3823" s="3" t="s">
        <v>34418</v>
      </c>
      <c r="E3823" s="4">
        <v>90</v>
      </c>
      <c r="F3823" s="3" t="s">
        <v>0</v>
      </c>
      <c r="G3823" s="4">
        <v>1</v>
      </c>
      <c r="H3823" s="3" t="s">
        <v>108</v>
      </c>
    </row>
    <row r="3824" spans="1:8" x14ac:dyDescent="0.25">
      <c r="A3824" s="3" t="s">
        <v>31197</v>
      </c>
      <c r="B3824" s="3" t="s">
        <v>5692</v>
      </c>
      <c r="C3824" s="3" t="s">
        <v>1133</v>
      </c>
      <c r="D3824" s="3" t="s">
        <v>34418</v>
      </c>
      <c r="E3824" s="4">
        <v>97.09</v>
      </c>
      <c r="F3824" s="3" t="s">
        <v>0</v>
      </c>
      <c r="G3824" s="4">
        <v>1</v>
      </c>
      <c r="H3824" s="3" t="s">
        <v>108</v>
      </c>
    </row>
    <row r="3825" spans="1:8" x14ac:dyDescent="0.25">
      <c r="A3825" s="3" t="s">
        <v>31197</v>
      </c>
      <c r="B3825" s="3" t="s">
        <v>5789</v>
      </c>
      <c r="C3825" s="3" t="s">
        <v>1133</v>
      </c>
      <c r="D3825" s="3" t="s">
        <v>34418</v>
      </c>
      <c r="E3825" s="4">
        <v>52611.169999999896</v>
      </c>
      <c r="F3825" s="3" t="s">
        <v>0</v>
      </c>
      <c r="G3825" s="4">
        <v>245</v>
      </c>
      <c r="H3825" s="3" t="s">
        <v>229</v>
      </c>
    </row>
    <row r="3826" spans="1:8" x14ac:dyDescent="0.25">
      <c r="A3826" s="3" t="s">
        <v>31197</v>
      </c>
      <c r="B3826" s="3" t="s">
        <v>5813</v>
      </c>
      <c r="C3826" s="3" t="s">
        <v>1133</v>
      </c>
      <c r="D3826" s="3" t="s">
        <v>34418</v>
      </c>
      <c r="E3826" s="4">
        <v>149</v>
      </c>
      <c r="F3826" s="3" t="s">
        <v>0</v>
      </c>
      <c r="G3826" s="4">
        <v>10</v>
      </c>
      <c r="H3826" s="3" t="s">
        <v>1892</v>
      </c>
    </row>
    <row r="3827" spans="1:8" x14ac:dyDescent="0.25">
      <c r="A3827" s="3" t="s">
        <v>31197</v>
      </c>
      <c r="B3827" s="3" t="s">
        <v>5890</v>
      </c>
      <c r="C3827" s="3" t="s">
        <v>1133</v>
      </c>
      <c r="D3827" s="3" t="s">
        <v>34418</v>
      </c>
      <c r="E3827" s="4">
        <v>384</v>
      </c>
      <c r="F3827" s="3" t="s">
        <v>0</v>
      </c>
      <c r="G3827" s="4">
        <v>2</v>
      </c>
      <c r="H3827" s="3" t="s">
        <v>108</v>
      </c>
    </row>
    <row r="3828" spans="1:8" x14ac:dyDescent="0.25">
      <c r="A3828" s="3" t="s">
        <v>31197</v>
      </c>
      <c r="B3828" s="3" t="s">
        <v>5891</v>
      </c>
      <c r="C3828" s="3" t="s">
        <v>1133</v>
      </c>
      <c r="D3828" s="3" t="s">
        <v>34418</v>
      </c>
      <c r="E3828" s="4">
        <v>5200.47</v>
      </c>
      <c r="F3828" s="3" t="s">
        <v>0</v>
      </c>
      <c r="G3828" s="4">
        <v>1</v>
      </c>
      <c r="H3828" s="3" t="s">
        <v>108</v>
      </c>
    </row>
    <row r="3829" spans="1:8" x14ac:dyDescent="0.25">
      <c r="A3829" s="3" t="s">
        <v>31197</v>
      </c>
      <c r="B3829" s="3" t="s">
        <v>5903</v>
      </c>
      <c r="C3829" s="3" t="s">
        <v>1133</v>
      </c>
      <c r="D3829" s="3" t="s">
        <v>34418</v>
      </c>
      <c r="E3829" s="4">
        <v>6200</v>
      </c>
      <c r="F3829" s="3" t="s">
        <v>0</v>
      </c>
      <c r="G3829" s="4">
        <v>4</v>
      </c>
      <c r="H3829" s="3" t="s">
        <v>1892</v>
      </c>
    </row>
    <row r="3830" spans="1:8" x14ac:dyDescent="0.25">
      <c r="A3830" s="3" t="s">
        <v>31197</v>
      </c>
      <c r="B3830" s="3" t="s">
        <v>5904</v>
      </c>
      <c r="C3830" s="3" t="s">
        <v>1133</v>
      </c>
      <c r="D3830" s="3" t="s">
        <v>34418</v>
      </c>
      <c r="E3830" s="4">
        <v>1550</v>
      </c>
      <c r="F3830" s="3" t="s">
        <v>0</v>
      </c>
      <c r="G3830" s="4">
        <v>1</v>
      </c>
      <c r="H3830" s="3" t="s">
        <v>1892</v>
      </c>
    </row>
    <row r="3831" spans="1:8" x14ac:dyDescent="0.25">
      <c r="A3831" s="3" t="s">
        <v>31197</v>
      </c>
      <c r="B3831" s="3" t="s">
        <v>5905</v>
      </c>
      <c r="C3831" s="3" t="s">
        <v>1133</v>
      </c>
      <c r="D3831" s="3" t="s">
        <v>34418</v>
      </c>
      <c r="E3831" s="4">
        <v>51150</v>
      </c>
      <c r="F3831" s="3" t="s">
        <v>0</v>
      </c>
      <c r="G3831" s="4">
        <v>33</v>
      </c>
      <c r="H3831" s="3" t="s">
        <v>1892</v>
      </c>
    </row>
    <row r="3832" spans="1:8" x14ac:dyDescent="0.25">
      <c r="A3832" s="3" t="s">
        <v>31197</v>
      </c>
      <c r="B3832" s="3" t="s">
        <v>5906</v>
      </c>
      <c r="C3832" s="3" t="s">
        <v>1133</v>
      </c>
      <c r="D3832" s="3" t="s">
        <v>34418</v>
      </c>
      <c r="E3832" s="4">
        <v>28196.79</v>
      </c>
      <c r="F3832" s="3" t="s">
        <v>0</v>
      </c>
      <c r="G3832" s="4">
        <v>17</v>
      </c>
      <c r="H3832" s="3" t="s">
        <v>1892</v>
      </c>
    </row>
    <row r="3833" spans="1:8" x14ac:dyDescent="0.25">
      <c r="A3833" s="3" t="s">
        <v>31197</v>
      </c>
      <c r="B3833" s="3" t="s">
        <v>5907</v>
      </c>
      <c r="C3833" s="3" t="s">
        <v>1133</v>
      </c>
      <c r="D3833" s="3" t="s">
        <v>34418</v>
      </c>
      <c r="E3833" s="4">
        <v>48160</v>
      </c>
      <c r="F3833" s="3" t="s">
        <v>0</v>
      </c>
      <c r="G3833" s="4">
        <v>28</v>
      </c>
      <c r="H3833" s="3" t="s">
        <v>1892</v>
      </c>
    </row>
    <row r="3834" spans="1:8" x14ac:dyDescent="0.25">
      <c r="A3834" s="3" t="s">
        <v>31197</v>
      </c>
      <c r="B3834" s="3" t="s">
        <v>5908</v>
      </c>
      <c r="C3834" s="3" t="s">
        <v>1133</v>
      </c>
      <c r="D3834" s="3" t="s">
        <v>34418</v>
      </c>
      <c r="E3834" s="4">
        <v>25800</v>
      </c>
      <c r="F3834" s="3" t="s">
        <v>0</v>
      </c>
      <c r="G3834" s="4">
        <v>15</v>
      </c>
      <c r="H3834" s="3" t="s">
        <v>1892</v>
      </c>
    </row>
    <row r="3835" spans="1:8" x14ac:dyDescent="0.25">
      <c r="A3835" s="3" t="s">
        <v>31197</v>
      </c>
      <c r="B3835" s="3" t="s">
        <v>31585</v>
      </c>
      <c r="C3835" s="3" t="s">
        <v>1133</v>
      </c>
      <c r="D3835" s="3" t="s">
        <v>34418</v>
      </c>
      <c r="E3835" s="4">
        <v>44720</v>
      </c>
      <c r="F3835" s="3" t="s">
        <v>0</v>
      </c>
      <c r="G3835" s="4">
        <v>26</v>
      </c>
      <c r="H3835" s="3" t="s">
        <v>1892</v>
      </c>
    </row>
    <row r="3836" spans="1:8" x14ac:dyDescent="0.25">
      <c r="A3836" s="3" t="s">
        <v>31197</v>
      </c>
      <c r="B3836" s="3" t="s">
        <v>5909</v>
      </c>
      <c r="C3836" s="3" t="s">
        <v>1133</v>
      </c>
      <c r="D3836" s="3" t="s">
        <v>34418</v>
      </c>
      <c r="E3836" s="4">
        <v>20640</v>
      </c>
      <c r="F3836" s="3" t="s">
        <v>0</v>
      </c>
      <c r="G3836" s="4">
        <v>12</v>
      </c>
      <c r="H3836" s="3" t="s">
        <v>1892</v>
      </c>
    </row>
    <row r="3837" spans="1:8" x14ac:dyDescent="0.25">
      <c r="A3837" s="3" t="s">
        <v>31197</v>
      </c>
      <c r="B3837" s="3" t="s">
        <v>5910</v>
      </c>
      <c r="C3837" s="3" t="s">
        <v>1133</v>
      </c>
      <c r="D3837" s="3" t="s">
        <v>34418</v>
      </c>
      <c r="E3837" s="4">
        <v>41280</v>
      </c>
      <c r="F3837" s="3" t="s">
        <v>0</v>
      </c>
      <c r="G3837" s="4">
        <v>24</v>
      </c>
      <c r="H3837" s="3" t="s">
        <v>1892</v>
      </c>
    </row>
    <row r="3838" spans="1:8" x14ac:dyDescent="0.25">
      <c r="A3838" s="3" t="s">
        <v>31197</v>
      </c>
      <c r="B3838" s="3" t="s">
        <v>5911</v>
      </c>
      <c r="C3838" s="3" t="s">
        <v>1133</v>
      </c>
      <c r="D3838" s="3" t="s">
        <v>34418</v>
      </c>
      <c r="E3838" s="4">
        <v>48934.3</v>
      </c>
      <c r="F3838" s="3" t="s">
        <v>0</v>
      </c>
      <c r="G3838" s="4">
        <v>29</v>
      </c>
      <c r="H3838" s="3" t="s">
        <v>1892</v>
      </c>
    </row>
    <row r="3839" spans="1:8" x14ac:dyDescent="0.25">
      <c r="A3839" s="3" t="s">
        <v>31197</v>
      </c>
      <c r="B3839" s="3" t="s">
        <v>31683</v>
      </c>
      <c r="C3839" s="3" t="s">
        <v>1133</v>
      </c>
      <c r="D3839" s="3" t="s">
        <v>34418</v>
      </c>
      <c r="E3839" s="4">
        <v>5160</v>
      </c>
      <c r="F3839" s="3" t="s">
        <v>0</v>
      </c>
      <c r="G3839" s="4">
        <v>3</v>
      </c>
      <c r="H3839" s="3" t="s">
        <v>1892</v>
      </c>
    </row>
    <row r="3840" spans="1:8" x14ac:dyDescent="0.25">
      <c r="A3840" s="3" t="s">
        <v>31197</v>
      </c>
      <c r="B3840" s="3" t="s">
        <v>5912</v>
      </c>
      <c r="C3840" s="3" t="s">
        <v>1133</v>
      </c>
      <c r="D3840" s="3" t="s">
        <v>34418</v>
      </c>
      <c r="E3840" s="4">
        <v>1766.3</v>
      </c>
      <c r="F3840" s="3" t="s">
        <v>0</v>
      </c>
      <c r="G3840" s="4">
        <v>1</v>
      </c>
      <c r="H3840" s="3" t="s">
        <v>1892</v>
      </c>
    </row>
    <row r="3841" spans="1:8" x14ac:dyDescent="0.25">
      <c r="A3841" s="3" t="s">
        <v>31197</v>
      </c>
      <c r="B3841" s="3" t="s">
        <v>5913</v>
      </c>
      <c r="C3841" s="3" t="s">
        <v>1133</v>
      </c>
      <c r="D3841" s="3" t="s">
        <v>34418</v>
      </c>
      <c r="E3841" s="4">
        <v>1684.69</v>
      </c>
      <c r="F3841" s="3" t="s">
        <v>0</v>
      </c>
      <c r="G3841" s="4">
        <v>1</v>
      </c>
      <c r="H3841" s="3" t="s">
        <v>1892</v>
      </c>
    </row>
    <row r="3842" spans="1:8" x14ac:dyDescent="0.25">
      <c r="A3842" s="3" t="s">
        <v>31197</v>
      </c>
      <c r="B3842" s="3" t="s">
        <v>5914</v>
      </c>
      <c r="C3842" s="3" t="s">
        <v>1133</v>
      </c>
      <c r="D3842" s="3" t="s">
        <v>34418</v>
      </c>
      <c r="E3842" s="4">
        <v>4824.9499999999898</v>
      </c>
      <c r="F3842" s="3" t="s">
        <v>0</v>
      </c>
      <c r="G3842" s="4">
        <v>3</v>
      </c>
      <c r="H3842" s="3" t="s">
        <v>1892</v>
      </c>
    </row>
    <row r="3843" spans="1:8" x14ac:dyDescent="0.25">
      <c r="A3843" s="3" t="s">
        <v>31197</v>
      </c>
      <c r="B3843" s="3" t="s">
        <v>5916</v>
      </c>
      <c r="C3843" s="3" t="s">
        <v>1133</v>
      </c>
      <c r="D3843" s="3" t="s">
        <v>34418</v>
      </c>
      <c r="E3843" s="4">
        <v>8424.11</v>
      </c>
      <c r="F3843" s="3" t="s">
        <v>0</v>
      </c>
      <c r="G3843" s="4">
        <v>5</v>
      </c>
      <c r="H3843" s="3" t="s">
        <v>1892</v>
      </c>
    </row>
    <row r="3844" spans="1:8" x14ac:dyDescent="0.25">
      <c r="A3844" s="3" t="s">
        <v>31197</v>
      </c>
      <c r="B3844" s="3" t="s">
        <v>5917</v>
      </c>
      <c r="C3844" s="3" t="s">
        <v>1133</v>
      </c>
      <c r="D3844" s="3" t="s">
        <v>34418</v>
      </c>
      <c r="E3844" s="4">
        <v>1686.26</v>
      </c>
      <c r="F3844" s="3" t="s">
        <v>0</v>
      </c>
      <c r="G3844" s="4">
        <v>1</v>
      </c>
      <c r="H3844" s="3" t="s">
        <v>1892</v>
      </c>
    </row>
    <row r="3845" spans="1:8" x14ac:dyDescent="0.25">
      <c r="A3845" s="3" t="s">
        <v>31197</v>
      </c>
      <c r="B3845" s="3" t="s">
        <v>5918</v>
      </c>
      <c r="C3845" s="3" t="s">
        <v>1133</v>
      </c>
      <c r="D3845" s="3" t="s">
        <v>34418</v>
      </c>
      <c r="E3845" s="4">
        <v>1770.46</v>
      </c>
      <c r="F3845" s="3" t="s">
        <v>0</v>
      </c>
      <c r="G3845" s="4">
        <v>1</v>
      </c>
      <c r="H3845" s="3" t="s">
        <v>1892</v>
      </c>
    </row>
    <row r="3846" spans="1:8" x14ac:dyDescent="0.25">
      <c r="A3846" s="3" t="s">
        <v>31197</v>
      </c>
      <c r="B3846" s="3" t="s">
        <v>5919</v>
      </c>
      <c r="C3846" s="3" t="s">
        <v>1133</v>
      </c>
      <c r="D3846" s="3" t="s">
        <v>34418</v>
      </c>
      <c r="E3846" s="4">
        <v>1686.88</v>
      </c>
      <c r="F3846" s="3" t="s">
        <v>0</v>
      </c>
      <c r="G3846" s="4">
        <v>1</v>
      </c>
      <c r="H3846" s="3" t="s">
        <v>1892</v>
      </c>
    </row>
    <row r="3847" spans="1:8" x14ac:dyDescent="0.25">
      <c r="A3847" s="3" t="s">
        <v>31197</v>
      </c>
      <c r="B3847" s="3" t="s">
        <v>5920</v>
      </c>
      <c r="C3847" s="3" t="s">
        <v>1133</v>
      </c>
      <c r="D3847" s="3" t="s">
        <v>34418</v>
      </c>
      <c r="E3847" s="4">
        <v>3640.8499999999899</v>
      </c>
      <c r="F3847" s="3" t="s">
        <v>0</v>
      </c>
      <c r="G3847" s="4">
        <v>2</v>
      </c>
      <c r="H3847" s="3" t="s">
        <v>1892</v>
      </c>
    </row>
    <row r="3848" spans="1:8" x14ac:dyDescent="0.25">
      <c r="A3848" s="3" t="s">
        <v>31197</v>
      </c>
      <c r="B3848" s="3" t="s">
        <v>5921</v>
      </c>
      <c r="C3848" s="3" t="s">
        <v>1133</v>
      </c>
      <c r="D3848" s="3" t="s">
        <v>34418</v>
      </c>
      <c r="E3848" s="4">
        <v>15779</v>
      </c>
      <c r="F3848" s="3" t="s">
        <v>0</v>
      </c>
      <c r="G3848" s="4">
        <v>6</v>
      </c>
      <c r="H3848" s="3" t="s">
        <v>1892</v>
      </c>
    </row>
    <row r="3849" spans="1:8" x14ac:dyDescent="0.25">
      <c r="A3849" s="3" t="s">
        <v>31197</v>
      </c>
      <c r="B3849" s="3" t="s">
        <v>5922</v>
      </c>
      <c r="C3849" s="3" t="s">
        <v>1133</v>
      </c>
      <c r="D3849" s="3" t="s">
        <v>34418</v>
      </c>
      <c r="E3849" s="4">
        <v>66990.16</v>
      </c>
      <c r="F3849" s="3" t="s">
        <v>0</v>
      </c>
      <c r="G3849" s="4">
        <v>30</v>
      </c>
      <c r="H3849" s="3" t="s">
        <v>1892</v>
      </c>
    </row>
    <row r="3850" spans="1:8" x14ac:dyDescent="0.25">
      <c r="A3850" s="3" t="s">
        <v>31197</v>
      </c>
      <c r="B3850" s="3" t="s">
        <v>5925</v>
      </c>
      <c r="C3850" s="3" t="s">
        <v>1133</v>
      </c>
      <c r="D3850" s="3" t="s">
        <v>34418</v>
      </c>
      <c r="E3850" s="4">
        <v>68331.039999999906</v>
      </c>
      <c r="F3850" s="3" t="s">
        <v>0</v>
      </c>
      <c r="G3850" s="4">
        <v>28</v>
      </c>
      <c r="H3850" s="3" t="s">
        <v>1892</v>
      </c>
    </row>
    <row r="3851" spans="1:8" x14ac:dyDescent="0.25">
      <c r="A3851" s="3" t="s">
        <v>31197</v>
      </c>
      <c r="B3851" s="3" t="s">
        <v>5926</v>
      </c>
      <c r="C3851" s="3" t="s">
        <v>1133</v>
      </c>
      <c r="D3851" s="3" t="s">
        <v>34418</v>
      </c>
      <c r="E3851" s="4">
        <v>42214.86</v>
      </c>
      <c r="F3851" s="3" t="s">
        <v>0</v>
      </c>
      <c r="G3851" s="4">
        <v>16</v>
      </c>
      <c r="H3851" s="3" t="s">
        <v>1892</v>
      </c>
    </row>
    <row r="3852" spans="1:8" x14ac:dyDescent="0.25">
      <c r="A3852" s="3" t="s">
        <v>31197</v>
      </c>
      <c r="B3852" s="3" t="s">
        <v>5927</v>
      </c>
      <c r="C3852" s="3" t="s">
        <v>1133</v>
      </c>
      <c r="D3852" s="3" t="s">
        <v>34418</v>
      </c>
      <c r="E3852" s="4">
        <v>55620.08</v>
      </c>
      <c r="F3852" s="3" t="s">
        <v>0</v>
      </c>
      <c r="G3852" s="4">
        <v>25</v>
      </c>
      <c r="H3852" s="3" t="s">
        <v>1892</v>
      </c>
    </row>
    <row r="3853" spans="1:8" x14ac:dyDescent="0.25">
      <c r="A3853" s="3" t="s">
        <v>31197</v>
      </c>
      <c r="B3853" s="3" t="s">
        <v>5928</v>
      </c>
      <c r="C3853" s="3" t="s">
        <v>1133</v>
      </c>
      <c r="D3853" s="3" t="s">
        <v>34418</v>
      </c>
      <c r="E3853" s="4">
        <v>85332.419999999896</v>
      </c>
      <c r="F3853" s="3" t="s">
        <v>0</v>
      </c>
      <c r="G3853" s="4">
        <v>35</v>
      </c>
      <c r="H3853" s="3" t="s">
        <v>1892</v>
      </c>
    </row>
    <row r="3854" spans="1:8" x14ac:dyDescent="0.25">
      <c r="A3854" s="3" t="s">
        <v>31197</v>
      </c>
      <c r="B3854" s="3" t="s">
        <v>31654</v>
      </c>
      <c r="C3854" s="3" t="s">
        <v>1133</v>
      </c>
      <c r="D3854" s="3" t="s">
        <v>34418</v>
      </c>
      <c r="E3854" s="4">
        <v>8070</v>
      </c>
      <c r="F3854" s="3" t="s">
        <v>0</v>
      </c>
      <c r="G3854" s="4">
        <v>3</v>
      </c>
      <c r="H3854" s="3" t="s">
        <v>1892</v>
      </c>
    </row>
    <row r="3855" spans="1:8" x14ac:dyDescent="0.25">
      <c r="A3855" s="3" t="s">
        <v>31197</v>
      </c>
      <c r="B3855" s="3" t="s">
        <v>5929</v>
      </c>
      <c r="C3855" s="3" t="s">
        <v>1133</v>
      </c>
      <c r="D3855" s="3" t="s">
        <v>34418</v>
      </c>
      <c r="E3855" s="4">
        <v>9316</v>
      </c>
      <c r="F3855" s="3" t="s">
        <v>0</v>
      </c>
      <c r="G3855" s="4">
        <v>4</v>
      </c>
      <c r="H3855" s="3" t="s">
        <v>1892</v>
      </c>
    </row>
    <row r="3856" spans="1:8" x14ac:dyDescent="0.25">
      <c r="A3856" s="3" t="s">
        <v>31197</v>
      </c>
      <c r="B3856" s="3" t="s">
        <v>5930</v>
      </c>
      <c r="C3856" s="3" t="s">
        <v>1133</v>
      </c>
      <c r="D3856" s="3" t="s">
        <v>34418</v>
      </c>
      <c r="E3856" s="4">
        <v>2329</v>
      </c>
      <c r="F3856" s="3" t="s">
        <v>0</v>
      </c>
      <c r="G3856" s="4">
        <v>1</v>
      </c>
      <c r="H3856" s="3" t="s">
        <v>1892</v>
      </c>
    </row>
    <row r="3857" spans="1:8" x14ac:dyDescent="0.25">
      <c r="A3857" s="3" t="s">
        <v>31197</v>
      </c>
      <c r="B3857" s="3" t="s">
        <v>5939</v>
      </c>
      <c r="C3857" s="3" t="s">
        <v>1133</v>
      </c>
      <c r="D3857" s="3" t="s">
        <v>34418</v>
      </c>
      <c r="E3857" s="4">
        <v>1840</v>
      </c>
      <c r="F3857" s="3" t="s">
        <v>0</v>
      </c>
      <c r="G3857" s="4">
        <v>16</v>
      </c>
      <c r="H3857" s="3" t="s">
        <v>353</v>
      </c>
    </row>
    <row r="3858" spans="1:8" x14ac:dyDescent="0.25">
      <c r="A3858" s="3" t="s">
        <v>31197</v>
      </c>
      <c r="B3858" s="3" t="s">
        <v>5951</v>
      </c>
      <c r="C3858" s="3" t="s">
        <v>1133</v>
      </c>
      <c r="D3858" s="3" t="s">
        <v>34418</v>
      </c>
      <c r="E3858" s="4">
        <v>2475.0500000000002</v>
      </c>
      <c r="F3858" s="3" t="s">
        <v>0</v>
      </c>
      <c r="G3858" s="4">
        <v>25</v>
      </c>
      <c r="H3858" s="3" t="s">
        <v>108</v>
      </c>
    </row>
    <row r="3859" spans="1:8" x14ac:dyDescent="0.25">
      <c r="A3859" s="3" t="s">
        <v>31197</v>
      </c>
      <c r="B3859" s="3" t="s">
        <v>6060</v>
      </c>
      <c r="C3859" s="3" t="s">
        <v>1133</v>
      </c>
      <c r="D3859" s="3" t="s">
        <v>34418</v>
      </c>
      <c r="E3859" s="4">
        <v>2019.16</v>
      </c>
      <c r="F3859" s="3" t="s">
        <v>0</v>
      </c>
      <c r="G3859" s="4">
        <v>9</v>
      </c>
      <c r="H3859" s="3" t="s">
        <v>108</v>
      </c>
    </row>
    <row r="3860" spans="1:8" x14ac:dyDescent="0.25">
      <c r="A3860" s="3" t="s">
        <v>31197</v>
      </c>
      <c r="B3860" s="3" t="s">
        <v>31668</v>
      </c>
      <c r="C3860" s="3" t="s">
        <v>1133</v>
      </c>
      <c r="D3860" s="3" t="s">
        <v>34418</v>
      </c>
      <c r="E3860" s="4">
        <v>6330</v>
      </c>
      <c r="F3860" s="3" t="s">
        <v>0</v>
      </c>
      <c r="G3860" s="4">
        <v>60</v>
      </c>
      <c r="H3860" s="3" t="s">
        <v>1892</v>
      </c>
    </row>
    <row r="3861" spans="1:8" x14ac:dyDescent="0.25">
      <c r="A3861" s="3" t="s">
        <v>31197</v>
      </c>
      <c r="B3861" s="3" t="s">
        <v>6142</v>
      </c>
      <c r="C3861" s="3" t="s">
        <v>1133</v>
      </c>
      <c r="D3861" s="3" t="s">
        <v>34418</v>
      </c>
      <c r="E3861" s="4">
        <v>8820</v>
      </c>
      <c r="F3861" s="3" t="s">
        <v>0</v>
      </c>
      <c r="G3861" s="4">
        <v>180</v>
      </c>
      <c r="H3861" s="3" t="s">
        <v>108</v>
      </c>
    </row>
    <row r="3862" spans="1:8" x14ac:dyDescent="0.25">
      <c r="A3862" s="3" t="s">
        <v>31197</v>
      </c>
      <c r="B3862" s="3" t="s">
        <v>6194</v>
      </c>
      <c r="C3862" s="3" t="s">
        <v>1133</v>
      </c>
      <c r="D3862" s="3" t="s">
        <v>34418</v>
      </c>
      <c r="E3862" s="4">
        <v>6462.72</v>
      </c>
      <c r="F3862" s="3" t="s">
        <v>0</v>
      </c>
      <c r="G3862" s="4">
        <v>4</v>
      </c>
      <c r="H3862" s="3" t="s">
        <v>108</v>
      </c>
    </row>
    <row r="3863" spans="1:8" x14ac:dyDescent="0.25">
      <c r="A3863" s="3" t="s">
        <v>31197</v>
      </c>
      <c r="B3863" s="3" t="s">
        <v>6195</v>
      </c>
      <c r="C3863" s="3" t="s">
        <v>1133</v>
      </c>
      <c r="D3863" s="3" t="s">
        <v>34418</v>
      </c>
      <c r="E3863" s="4">
        <v>3231.36</v>
      </c>
      <c r="F3863" s="3" t="s">
        <v>0</v>
      </c>
      <c r="G3863" s="4">
        <v>2</v>
      </c>
      <c r="H3863" s="3" t="s">
        <v>108</v>
      </c>
    </row>
    <row r="3864" spans="1:8" x14ac:dyDescent="0.25">
      <c r="A3864" s="3" t="s">
        <v>31197</v>
      </c>
      <c r="B3864" s="3" t="s">
        <v>6196</v>
      </c>
      <c r="C3864" s="3" t="s">
        <v>1133</v>
      </c>
      <c r="D3864" s="3" t="s">
        <v>34418</v>
      </c>
      <c r="E3864" s="4">
        <v>4847.04</v>
      </c>
      <c r="F3864" s="3" t="s">
        <v>0</v>
      </c>
      <c r="G3864" s="4">
        <v>3</v>
      </c>
      <c r="H3864" s="3" t="s">
        <v>108</v>
      </c>
    </row>
    <row r="3865" spans="1:8" x14ac:dyDescent="0.25">
      <c r="A3865" s="3" t="s">
        <v>31197</v>
      </c>
      <c r="B3865" s="3" t="s">
        <v>6220</v>
      </c>
      <c r="C3865" s="3" t="s">
        <v>1133</v>
      </c>
      <c r="D3865" s="3" t="s">
        <v>34418</v>
      </c>
      <c r="E3865" s="4">
        <v>2910</v>
      </c>
      <c r="F3865" s="3" t="s">
        <v>0</v>
      </c>
      <c r="G3865" s="4">
        <v>30</v>
      </c>
      <c r="H3865" s="3" t="s">
        <v>1892</v>
      </c>
    </row>
    <row r="3866" spans="1:8" x14ac:dyDescent="0.25">
      <c r="A3866" s="3" t="s">
        <v>31197</v>
      </c>
      <c r="B3866" s="3" t="s">
        <v>6244</v>
      </c>
      <c r="C3866" s="3" t="s">
        <v>1133</v>
      </c>
      <c r="D3866" s="3" t="s">
        <v>34418</v>
      </c>
      <c r="E3866" s="4">
        <v>12780</v>
      </c>
      <c r="F3866" s="3" t="s">
        <v>0</v>
      </c>
      <c r="G3866" s="4">
        <v>30</v>
      </c>
      <c r="H3866" s="3" t="s">
        <v>108</v>
      </c>
    </row>
    <row r="3867" spans="1:8" x14ac:dyDescent="0.25">
      <c r="A3867" s="3" t="s">
        <v>31197</v>
      </c>
      <c r="B3867" s="3" t="s">
        <v>32513</v>
      </c>
      <c r="C3867" s="3" t="s">
        <v>1133</v>
      </c>
      <c r="D3867" s="3" t="s">
        <v>34418</v>
      </c>
      <c r="E3867" s="4">
        <v>23400</v>
      </c>
      <c r="F3867" s="3" t="s">
        <v>0</v>
      </c>
      <c r="G3867" s="4">
        <v>60</v>
      </c>
      <c r="H3867" s="3" t="s">
        <v>108</v>
      </c>
    </row>
    <row r="3868" spans="1:8" x14ac:dyDescent="0.25">
      <c r="A3868" s="3" t="s">
        <v>31197</v>
      </c>
      <c r="B3868" s="3" t="s">
        <v>31675</v>
      </c>
      <c r="C3868" s="3" t="s">
        <v>1133</v>
      </c>
      <c r="D3868" s="3" t="s">
        <v>34418</v>
      </c>
      <c r="E3868" s="4">
        <v>5792.5</v>
      </c>
      <c r="F3868" s="3" t="s">
        <v>0</v>
      </c>
      <c r="G3868" s="4">
        <v>14</v>
      </c>
      <c r="H3868" s="3" t="s">
        <v>108</v>
      </c>
    </row>
    <row r="3869" spans="1:8" x14ac:dyDescent="0.25">
      <c r="A3869" s="3" t="s">
        <v>31197</v>
      </c>
      <c r="B3869" s="3" t="s">
        <v>31791</v>
      </c>
      <c r="C3869" s="3" t="s">
        <v>1133</v>
      </c>
      <c r="D3869" s="3" t="s">
        <v>34418</v>
      </c>
      <c r="E3869" s="4">
        <v>650</v>
      </c>
      <c r="F3869" s="3" t="s">
        <v>0</v>
      </c>
      <c r="G3869" s="4">
        <v>10</v>
      </c>
      <c r="H3869" s="3" t="s">
        <v>108</v>
      </c>
    </row>
    <row r="3870" spans="1:8" x14ac:dyDescent="0.25">
      <c r="A3870" s="3" t="s">
        <v>31197</v>
      </c>
      <c r="B3870" s="3" t="s">
        <v>6341</v>
      </c>
      <c r="C3870" s="3" t="s">
        <v>1133</v>
      </c>
      <c r="D3870" s="3" t="s">
        <v>34418</v>
      </c>
      <c r="E3870" s="4">
        <v>2446</v>
      </c>
      <c r="F3870" s="3" t="s">
        <v>0</v>
      </c>
      <c r="G3870" s="4">
        <v>2</v>
      </c>
      <c r="H3870" s="3" t="s">
        <v>108</v>
      </c>
    </row>
    <row r="3871" spans="1:8" x14ac:dyDescent="0.25">
      <c r="A3871" s="3" t="s">
        <v>31197</v>
      </c>
      <c r="B3871" s="3" t="s">
        <v>6342</v>
      </c>
      <c r="C3871" s="3" t="s">
        <v>1133</v>
      </c>
      <c r="D3871" s="3" t="s">
        <v>34418</v>
      </c>
      <c r="E3871" s="4">
        <v>1223</v>
      </c>
      <c r="F3871" s="3" t="s">
        <v>0</v>
      </c>
      <c r="G3871" s="4">
        <v>1</v>
      </c>
      <c r="H3871" s="3" t="s">
        <v>108</v>
      </c>
    </row>
    <row r="3872" spans="1:8" x14ac:dyDescent="0.25">
      <c r="A3872" s="3" t="s">
        <v>31197</v>
      </c>
      <c r="B3872" s="3" t="s">
        <v>6343</v>
      </c>
      <c r="C3872" s="3" t="s">
        <v>1133</v>
      </c>
      <c r="D3872" s="3" t="s">
        <v>34418</v>
      </c>
      <c r="E3872" s="4">
        <v>3669</v>
      </c>
      <c r="F3872" s="3" t="s">
        <v>0</v>
      </c>
      <c r="G3872" s="4">
        <v>3</v>
      </c>
      <c r="H3872" s="3" t="s">
        <v>108</v>
      </c>
    </row>
    <row r="3873" spans="1:8" x14ac:dyDescent="0.25">
      <c r="A3873" s="3" t="s">
        <v>31197</v>
      </c>
      <c r="B3873" s="3" t="s">
        <v>6344</v>
      </c>
      <c r="C3873" s="3" t="s">
        <v>1133</v>
      </c>
      <c r="D3873" s="3" t="s">
        <v>34418</v>
      </c>
      <c r="E3873" s="4">
        <v>2446</v>
      </c>
      <c r="F3873" s="3" t="s">
        <v>0</v>
      </c>
      <c r="G3873" s="4">
        <v>2</v>
      </c>
      <c r="H3873" s="3" t="s">
        <v>108</v>
      </c>
    </row>
    <row r="3874" spans="1:8" x14ac:dyDescent="0.25">
      <c r="A3874" s="3" t="s">
        <v>31197</v>
      </c>
      <c r="B3874" s="3" t="s">
        <v>6345</v>
      </c>
      <c r="C3874" s="3" t="s">
        <v>1133</v>
      </c>
      <c r="D3874" s="3" t="s">
        <v>34418</v>
      </c>
      <c r="E3874" s="4">
        <v>1223</v>
      </c>
      <c r="F3874" s="3" t="s">
        <v>0</v>
      </c>
      <c r="G3874" s="4">
        <v>1</v>
      </c>
      <c r="H3874" s="3" t="s">
        <v>108</v>
      </c>
    </row>
    <row r="3875" spans="1:8" x14ac:dyDescent="0.25">
      <c r="A3875" s="3" t="s">
        <v>31197</v>
      </c>
      <c r="B3875" s="3" t="s">
        <v>6346</v>
      </c>
      <c r="C3875" s="3" t="s">
        <v>1133</v>
      </c>
      <c r="D3875" s="3" t="s">
        <v>34418</v>
      </c>
      <c r="E3875" s="4">
        <v>2446</v>
      </c>
      <c r="F3875" s="3" t="s">
        <v>0</v>
      </c>
      <c r="G3875" s="4">
        <v>2</v>
      </c>
      <c r="H3875" s="3" t="s">
        <v>108</v>
      </c>
    </row>
    <row r="3876" spans="1:8" x14ac:dyDescent="0.25">
      <c r="A3876" s="3" t="s">
        <v>31197</v>
      </c>
      <c r="B3876" s="3" t="s">
        <v>6347</v>
      </c>
      <c r="C3876" s="3" t="s">
        <v>1133</v>
      </c>
      <c r="D3876" s="3" t="s">
        <v>34418</v>
      </c>
      <c r="E3876" s="4">
        <v>2446</v>
      </c>
      <c r="F3876" s="3" t="s">
        <v>0</v>
      </c>
      <c r="G3876" s="4">
        <v>2</v>
      </c>
      <c r="H3876" s="3" t="s">
        <v>108</v>
      </c>
    </row>
    <row r="3877" spans="1:8" x14ac:dyDescent="0.25">
      <c r="A3877" s="3" t="s">
        <v>31197</v>
      </c>
      <c r="B3877" s="3" t="s">
        <v>6348</v>
      </c>
      <c r="C3877" s="3" t="s">
        <v>1133</v>
      </c>
      <c r="D3877" s="3" t="s">
        <v>34418</v>
      </c>
      <c r="E3877" s="4">
        <v>3669</v>
      </c>
      <c r="F3877" s="3" t="s">
        <v>0</v>
      </c>
      <c r="G3877" s="4">
        <v>3</v>
      </c>
      <c r="H3877" s="3" t="s">
        <v>108</v>
      </c>
    </row>
    <row r="3878" spans="1:8" x14ac:dyDescent="0.25">
      <c r="A3878" s="3" t="s">
        <v>31197</v>
      </c>
      <c r="B3878" s="3" t="s">
        <v>6349</v>
      </c>
      <c r="C3878" s="3" t="s">
        <v>1133</v>
      </c>
      <c r="D3878" s="3" t="s">
        <v>34418</v>
      </c>
      <c r="E3878" s="4">
        <v>4892</v>
      </c>
      <c r="F3878" s="3" t="s">
        <v>0</v>
      </c>
      <c r="G3878" s="4">
        <v>4</v>
      </c>
      <c r="H3878" s="3" t="s">
        <v>108</v>
      </c>
    </row>
    <row r="3879" spans="1:8" x14ac:dyDescent="0.25">
      <c r="A3879" s="3" t="s">
        <v>31197</v>
      </c>
      <c r="B3879" s="3" t="s">
        <v>6350</v>
      </c>
      <c r="C3879" s="3" t="s">
        <v>1133</v>
      </c>
      <c r="D3879" s="3" t="s">
        <v>34418</v>
      </c>
      <c r="E3879" s="4">
        <v>2446</v>
      </c>
      <c r="F3879" s="3" t="s">
        <v>0</v>
      </c>
      <c r="G3879" s="4">
        <v>2</v>
      </c>
      <c r="H3879" s="3" t="s">
        <v>108</v>
      </c>
    </row>
    <row r="3880" spans="1:8" x14ac:dyDescent="0.25">
      <c r="A3880" s="3" t="s">
        <v>31197</v>
      </c>
      <c r="B3880" s="3" t="s">
        <v>6351</v>
      </c>
      <c r="C3880" s="3" t="s">
        <v>1133</v>
      </c>
      <c r="D3880" s="3" t="s">
        <v>34418</v>
      </c>
      <c r="E3880" s="4">
        <v>2446</v>
      </c>
      <c r="F3880" s="3" t="s">
        <v>0</v>
      </c>
      <c r="G3880" s="4">
        <v>2</v>
      </c>
      <c r="H3880" s="3" t="s">
        <v>108</v>
      </c>
    </row>
    <row r="3881" spans="1:8" x14ac:dyDescent="0.25">
      <c r="A3881" s="3" t="s">
        <v>31197</v>
      </c>
      <c r="B3881" s="3" t="s">
        <v>6352</v>
      </c>
      <c r="C3881" s="3" t="s">
        <v>1133</v>
      </c>
      <c r="D3881" s="3" t="s">
        <v>34418</v>
      </c>
      <c r="E3881" s="4">
        <v>2446</v>
      </c>
      <c r="F3881" s="3" t="s">
        <v>0</v>
      </c>
      <c r="G3881" s="4">
        <v>2</v>
      </c>
      <c r="H3881" s="3" t="s">
        <v>108</v>
      </c>
    </row>
    <row r="3882" spans="1:8" x14ac:dyDescent="0.25">
      <c r="A3882" s="3" t="s">
        <v>31197</v>
      </c>
      <c r="B3882" s="3" t="s">
        <v>6353</v>
      </c>
      <c r="C3882" s="3" t="s">
        <v>1133</v>
      </c>
      <c r="D3882" s="3" t="s">
        <v>34418</v>
      </c>
      <c r="E3882" s="4">
        <v>3669</v>
      </c>
      <c r="F3882" s="3" t="s">
        <v>0</v>
      </c>
      <c r="G3882" s="4">
        <v>3</v>
      </c>
      <c r="H3882" s="3" t="s">
        <v>108</v>
      </c>
    </row>
    <row r="3883" spans="1:8" x14ac:dyDescent="0.25">
      <c r="A3883" s="3" t="s">
        <v>31197</v>
      </c>
      <c r="B3883" s="3" t="s">
        <v>6354</v>
      </c>
      <c r="C3883" s="3" t="s">
        <v>1133</v>
      </c>
      <c r="D3883" s="3" t="s">
        <v>34418</v>
      </c>
      <c r="E3883" s="4">
        <v>3669</v>
      </c>
      <c r="F3883" s="3" t="s">
        <v>0</v>
      </c>
      <c r="G3883" s="4">
        <v>3</v>
      </c>
      <c r="H3883" s="3" t="s">
        <v>108</v>
      </c>
    </row>
    <row r="3884" spans="1:8" x14ac:dyDescent="0.25">
      <c r="A3884" s="3" t="s">
        <v>31197</v>
      </c>
      <c r="B3884" s="3" t="s">
        <v>6355</v>
      </c>
      <c r="C3884" s="3" t="s">
        <v>1133</v>
      </c>
      <c r="D3884" s="3" t="s">
        <v>34418</v>
      </c>
      <c r="E3884" s="4">
        <v>2446</v>
      </c>
      <c r="F3884" s="3" t="s">
        <v>0</v>
      </c>
      <c r="G3884" s="4">
        <v>2</v>
      </c>
      <c r="H3884" s="3" t="s">
        <v>108</v>
      </c>
    </row>
    <row r="3885" spans="1:8" x14ac:dyDescent="0.25">
      <c r="A3885" s="3" t="s">
        <v>31197</v>
      </c>
      <c r="B3885" s="3" t="s">
        <v>6356</v>
      </c>
      <c r="C3885" s="3" t="s">
        <v>1133</v>
      </c>
      <c r="D3885" s="3" t="s">
        <v>34418</v>
      </c>
      <c r="E3885" s="4">
        <v>1223</v>
      </c>
      <c r="F3885" s="3" t="s">
        <v>0</v>
      </c>
      <c r="G3885" s="4">
        <v>1</v>
      </c>
      <c r="H3885" s="3" t="s">
        <v>108</v>
      </c>
    </row>
    <row r="3886" spans="1:8" x14ac:dyDescent="0.25">
      <c r="A3886" s="3" t="s">
        <v>31197</v>
      </c>
      <c r="B3886" s="3" t="s">
        <v>6396</v>
      </c>
      <c r="C3886" s="3" t="s">
        <v>1133</v>
      </c>
      <c r="D3886" s="3" t="s">
        <v>34418</v>
      </c>
      <c r="E3886" s="4">
        <v>658</v>
      </c>
      <c r="F3886" s="3" t="s">
        <v>0</v>
      </c>
      <c r="G3886" s="4">
        <v>2</v>
      </c>
      <c r="H3886" s="3" t="s">
        <v>108</v>
      </c>
    </row>
    <row r="3887" spans="1:8" x14ac:dyDescent="0.25">
      <c r="A3887" s="3" t="s">
        <v>31197</v>
      </c>
      <c r="B3887" s="3" t="s">
        <v>6397</v>
      </c>
      <c r="C3887" s="3" t="s">
        <v>1133</v>
      </c>
      <c r="D3887" s="3" t="s">
        <v>34418</v>
      </c>
      <c r="E3887" s="4">
        <v>3290</v>
      </c>
      <c r="F3887" s="3" t="s">
        <v>0</v>
      </c>
      <c r="G3887" s="4">
        <v>10</v>
      </c>
      <c r="H3887" s="3" t="s">
        <v>108</v>
      </c>
    </row>
    <row r="3888" spans="1:8" x14ac:dyDescent="0.25">
      <c r="A3888" s="3" t="s">
        <v>31197</v>
      </c>
      <c r="B3888" s="3" t="s">
        <v>6398</v>
      </c>
      <c r="C3888" s="3" t="s">
        <v>1133</v>
      </c>
      <c r="D3888" s="3" t="s">
        <v>34418</v>
      </c>
      <c r="E3888" s="4">
        <v>5264</v>
      </c>
      <c r="F3888" s="3" t="s">
        <v>0</v>
      </c>
      <c r="G3888" s="4">
        <v>16</v>
      </c>
      <c r="H3888" s="3" t="s">
        <v>108</v>
      </c>
    </row>
    <row r="3889" spans="1:8" x14ac:dyDescent="0.25">
      <c r="A3889" s="3" t="s">
        <v>31197</v>
      </c>
      <c r="B3889" s="3" t="s">
        <v>6399</v>
      </c>
      <c r="C3889" s="3" t="s">
        <v>1133</v>
      </c>
      <c r="D3889" s="3" t="s">
        <v>34418</v>
      </c>
      <c r="E3889" s="4">
        <v>9212</v>
      </c>
      <c r="F3889" s="3" t="s">
        <v>0</v>
      </c>
      <c r="G3889" s="4">
        <v>28</v>
      </c>
      <c r="H3889" s="3" t="s">
        <v>108</v>
      </c>
    </row>
    <row r="3890" spans="1:8" x14ac:dyDescent="0.25">
      <c r="A3890" s="3" t="s">
        <v>31197</v>
      </c>
      <c r="B3890" s="3" t="s">
        <v>6400</v>
      </c>
      <c r="C3890" s="3" t="s">
        <v>1133</v>
      </c>
      <c r="D3890" s="3" t="s">
        <v>34418</v>
      </c>
      <c r="E3890" s="4">
        <v>11772</v>
      </c>
      <c r="F3890" s="3" t="s">
        <v>0</v>
      </c>
      <c r="G3890" s="4">
        <v>33</v>
      </c>
      <c r="H3890" s="3" t="s">
        <v>108</v>
      </c>
    </row>
    <row r="3891" spans="1:8" x14ac:dyDescent="0.25">
      <c r="A3891" s="3" t="s">
        <v>31197</v>
      </c>
      <c r="B3891" s="3" t="s">
        <v>6402</v>
      </c>
      <c r="C3891" s="3" t="s">
        <v>1133</v>
      </c>
      <c r="D3891" s="3" t="s">
        <v>34418</v>
      </c>
      <c r="E3891" s="4">
        <v>980</v>
      </c>
      <c r="F3891" s="3" t="s">
        <v>0</v>
      </c>
      <c r="G3891" s="4">
        <v>10</v>
      </c>
      <c r="H3891" s="3" t="s">
        <v>108</v>
      </c>
    </row>
    <row r="3892" spans="1:8" x14ac:dyDescent="0.25">
      <c r="A3892" s="3" t="s">
        <v>31197</v>
      </c>
      <c r="B3892" s="3" t="s">
        <v>6502</v>
      </c>
      <c r="C3892" s="3" t="s">
        <v>1133</v>
      </c>
      <c r="D3892" s="3" t="s">
        <v>34418</v>
      </c>
      <c r="E3892" s="4">
        <v>576</v>
      </c>
      <c r="F3892" s="3" t="s">
        <v>0</v>
      </c>
      <c r="G3892" s="4">
        <v>3</v>
      </c>
      <c r="H3892" s="3" t="s">
        <v>108</v>
      </c>
    </row>
    <row r="3893" spans="1:8" x14ac:dyDescent="0.25">
      <c r="A3893" s="3" t="s">
        <v>31197</v>
      </c>
      <c r="B3893" s="3" t="s">
        <v>32557</v>
      </c>
      <c r="C3893" s="3" t="s">
        <v>1133</v>
      </c>
      <c r="D3893" s="3" t="s">
        <v>34418</v>
      </c>
      <c r="E3893" s="4">
        <v>2183.4</v>
      </c>
      <c r="F3893" s="3" t="s">
        <v>0</v>
      </c>
      <c r="G3893" s="4">
        <v>30</v>
      </c>
      <c r="H3893" s="3" t="s">
        <v>108</v>
      </c>
    </row>
    <row r="3894" spans="1:8" x14ac:dyDescent="0.25">
      <c r="A3894" s="3" t="s">
        <v>31197</v>
      </c>
      <c r="B3894" s="3" t="s">
        <v>6641</v>
      </c>
      <c r="C3894" s="3" t="s">
        <v>1133</v>
      </c>
      <c r="D3894" s="3" t="s">
        <v>34418</v>
      </c>
      <c r="E3894" s="4">
        <v>60263.309999999903</v>
      </c>
      <c r="F3894" s="3" t="s">
        <v>0</v>
      </c>
      <c r="G3894" s="4">
        <v>509</v>
      </c>
      <c r="H3894" s="3" t="s">
        <v>108</v>
      </c>
    </row>
    <row r="3895" spans="1:8" x14ac:dyDescent="0.25">
      <c r="A3895" s="3" t="s">
        <v>31197</v>
      </c>
      <c r="B3895" s="3" t="s">
        <v>6642</v>
      </c>
      <c r="C3895" s="3" t="s">
        <v>1133</v>
      </c>
      <c r="D3895" s="3" t="s">
        <v>34418</v>
      </c>
      <c r="E3895" s="4">
        <v>76081.36</v>
      </c>
      <c r="F3895" s="3" t="s">
        <v>0</v>
      </c>
      <c r="G3895" s="4">
        <v>214</v>
      </c>
      <c r="H3895" s="3" t="s">
        <v>108</v>
      </c>
    </row>
    <row r="3896" spans="1:8" x14ac:dyDescent="0.25">
      <c r="A3896" s="3" t="s">
        <v>31197</v>
      </c>
      <c r="B3896" s="3" t="s">
        <v>6662</v>
      </c>
      <c r="C3896" s="3" t="s">
        <v>1133</v>
      </c>
      <c r="D3896" s="3" t="s">
        <v>34418</v>
      </c>
      <c r="E3896" s="4">
        <v>149919</v>
      </c>
      <c r="F3896" s="3" t="s">
        <v>0</v>
      </c>
      <c r="G3896" s="4">
        <v>2541</v>
      </c>
      <c r="H3896" s="3" t="s">
        <v>1892</v>
      </c>
    </row>
    <row r="3897" spans="1:8" x14ac:dyDescent="0.25">
      <c r="A3897" s="3" t="s">
        <v>31197</v>
      </c>
      <c r="B3897" s="3" t="s">
        <v>6674</v>
      </c>
      <c r="C3897" s="3" t="s">
        <v>1133</v>
      </c>
      <c r="D3897" s="3" t="s">
        <v>34418</v>
      </c>
      <c r="E3897" s="4">
        <v>68913</v>
      </c>
      <c r="F3897" s="3" t="s">
        <v>0</v>
      </c>
      <c r="G3897" s="4">
        <v>589</v>
      </c>
      <c r="H3897" s="3" t="s">
        <v>1892</v>
      </c>
    </row>
    <row r="3898" spans="1:8" x14ac:dyDescent="0.25">
      <c r="A3898" s="3" t="s">
        <v>31197</v>
      </c>
      <c r="B3898" s="3" t="s">
        <v>6675</v>
      </c>
      <c r="C3898" s="3" t="s">
        <v>1133</v>
      </c>
      <c r="D3898" s="3" t="s">
        <v>34418</v>
      </c>
      <c r="E3898" s="4">
        <v>10296</v>
      </c>
      <c r="F3898" s="3" t="s">
        <v>0</v>
      </c>
      <c r="G3898" s="4">
        <v>88</v>
      </c>
      <c r="H3898" s="3" t="s">
        <v>1892</v>
      </c>
    </row>
    <row r="3899" spans="1:8" x14ac:dyDescent="0.25">
      <c r="A3899" s="3" t="s">
        <v>31197</v>
      </c>
      <c r="B3899" s="3" t="s">
        <v>32586</v>
      </c>
      <c r="C3899" s="3" t="s">
        <v>1133</v>
      </c>
      <c r="D3899" s="3" t="s">
        <v>34418</v>
      </c>
      <c r="E3899" s="4">
        <v>428.51999999999902</v>
      </c>
      <c r="F3899" s="3" t="s">
        <v>0</v>
      </c>
      <c r="G3899" s="4">
        <v>6</v>
      </c>
      <c r="H3899" s="3" t="s">
        <v>108</v>
      </c>
    </row>
    <row r="3900" spans="1:8" x14ac:dyDescent="0.25">
      <c r="A3900" s="3" t="s">
        <v>31197</v>
      </c>
      <c r="B3900" s="3" t="s">
        <v>6679</v>
      </c>
      <c r="C3900" s="3" t="s">
        <v>1133</v>
      </c>
      <c r="D3900" s="3" t="s">
        <v>34418</v>
      </c>
      <c r="E3900" s="4">
        <v>1108</v>
      </c>
      <c r="F3900" s="3" t="s">
        <v>0</v>
      </c>
      <c r="G3900" s="4">
        <v>1</v>
      </c>
      <c r="H3900" s="3" t="s">
        <v>1892</v>
      </c>
    </row>
    <row r="3901" spans="1:8" x14ac:dyDescent="0.25">
      <c r="A3901" s="3" t="s">
        <v>31197</v>
      </c>
      <c r="B3901" s="3" t="s">
        <v>6696</v>
      </c>
      <c r="C3901" s="3" t="s">
        <v>1133</v>
      </c>
      <c r="D3901" s="3" t="s">
        <v>34418</v>
      </c>
      <c r="E3901" s="4">
        <v>7073.46</v>
      </c>
      <c r="F3901" s="3" t="s">
        <v>0</v>
      </c>
      <c r="G3901" s="4">
        <v>49</v>
      </c>
      <c r="H3901" s="3" t="s">
        <v>108</v>
      </c>
    </row>
    <row r="3902" spans="1:8" x14ac:dyDescent="0.25">
      <c r="A3902" s="3" t="s">
        <v>31197</v>
      </c>
      <c r="B3902" s="3" t="s">
        <v>6720</v>
      </c>
      <c r="C3902" s="3" t="s">
        <v>1133</v>
      </c>
      <c r="D3902" s="3" t="s">
        <v>34418</v>
      </c>
      <c r="E3902" s="4">
        <v>5592</v>
      </c>
      <c r="F3902" s="3" t="s">
        <v>0</v>
      </c>
      <c r="G3902" s="4">
        <v>8</v>
      </c>
      <c r="H3902" s="3" t="s">
        <v>108</v>
      </c>
    </row>
    <row r="3903" spans="1:8" x14ac:dyDescent="0.25">
      <c r="A3903" s="3" t="s">
        <v>31197</v>
      </c>
      <c r="B3903" s="3" t="s">
        <v>6721</v>
      </c>
      <c r="C3903" s="3" t="s">
        <v>1133</v>
      </c>
      <c r="D3903" s="3" t="s">
        <v>34418</v>
      </c>
      <c r="E3903" s="4">
        <v>12474.57</v>
      </c>
      <c r="F3903" s="3" t="s">
        <v>0</v>
      </c>
      <c r="G3903" s="4">
        <v>18</v>
      </c>
      <c r="H3903" s="3" t="s">
        <v>108</v>
      </c>
    </row>
    <row r="3904" spans="1:8" x14ac:dyDescent="0.25">
      <c r="A3904" s="3" t="s">
        <v>31197</v>
      </c>
      <c r="B3904" s="3" t="s">
        <v>6722</v>
      </c>
      <c r="C3904" s="3" t="s">
        <v>1133</v>
      </c>
      <c r="D3904" s="3" t="s">
        <v>34418</v>
      </c>
      <c r="E3904" s="4">
        <v>14422.94</v>
      </c>
      <c r="F3904" s="3" t="s">
        <v>0</v>
      </c>
      <c r="G3904" s="4">
        <v>21</v>
      </c>
      <c r="H3904" s="3" t="s">
        <v>108</v>
      </c>
    </row>
    <row r="3905" spans="1:8" x14ac:dyDescent="0.25">
      <c r="A3905" s="3" t="s">
        <v>31197</v>
      </c>
      <c r="B3905" s="3" t="s">
        <v>6723</v>
      </c>
      <c r="C3905" s="3" t="s">
        <v>1133</v>
      </c>
      <c r="D3905" s="3" t="s">
        <v>34418</v>
      </c>
      <c r="E3905" s="4">
        <v>27261</v>
      </c>
      <c r="F3905" s="3" t="s">
        <v>0</v>
      </c>
      <c r="G3905" s="4">
        <v>39</v>
      </c>
      <c r="H3905" s="3" t="s">
        <v>108</v>
      </c>
    </row>
    <row r="3906" spans="1:8" x14ac:dyDescent="0.25">
      <c r="A3906" s="3" t="s">
        <v>31197</v>
      </c>
      <c r="B3906" s="3" t="s">
        <v>6724</v>
      </c>
      <c r="C3906" s="3" t="s">
        <v>1133</v>
      </c>
      <c r="D3906" s="3" t="s">
        <v>34418</v>
      </c>
      <c r="E3906" s="4">
        <v>3495</v>
      </c>
      <c r="F3906" s="3" t="s">
        <v>0</v>
      </c>
      <c r="G3906" s="4">
        <v>5</v>
      </c>
      <c r="H3906" s="3" t="s">
        <v>108</v>
      </c>
    </row>
    <row r="3907" spans="1:8" x14ac:dyDescent="0.25">
      <c r="A3907" s="3" t="s">
        <v>31197</v>
      </c>
      <c r="B3907" s="3" t="s">
        <v>6725</v>
      </c>
      <c r="C3907" s="3" t="s">
        <v>1133</v>
      </c>
      <c r="D3907" s="3" t="s">
        <v>34418</v>
      </c>
      <c r="E3907" s="4">
        <v>1398</v>
      </c>
      <c r="F3907" s="3" t="s">
        <v>0</v>
      </c>
      <c r="G3907" s="4">
        <v>2</v>
      </c>
      <c r="H3907" s="3" t="s">
        <v>108</v>
      </c>
    </row>
    <row r="3908" spans="1:8" x14ac:dyDescent="0.25">
      <c r="A3908" s="3" t="s">
        <v>31197</v>
      </c>
      <c r="B3908" s="3" t="s">
        <v>6792</v>
      </c>
      <c r="C3908" s="3" t="s">
        <v>1133</v>
      </c>
      <c r="D3908" s="3" t="s">
        <v>34418</v>
      </c>
      <c r="E3908" s="4">
        <v>850</v>
      </c>
      <c r="F3908" s="3" t="s">
        <v>0</v>
      </c>
      <c r="G3908" s="4">
        <v>1</v>
      </c>
      <c r="H3908" s="3" t="s">
        <v>1892</v>
      </c>
    </row>
    <row r="3909" spans="1:8" x14ac:dyDescent="0.25">
      <c r="A3909" s="3" t="s">
        <v>31197</v>
      </c>
      <c r="B3909" s="3" t="s">
        <v>6901</v>
      </c>
      <c r="C3909" s="3" t="s">
        <v>1133</v>
      </c>
      <c r="D3909" s="3" t="s">
        <v>34418</v>
      </c>
      <c r="E3909" s="4">
        <v>34.799999999999898</v>
      </c>
      <c r="F3909" s="3" t="s">
        <v>0</v>
      </c>
      <c r="G3909" s="4">
        <v>2</v>
      </c>
      <c r="H3909" s="3" t="s">
        <v>1892</v>
      </c>
    </row>
    <row r="3910" spans="1:8" x14ac:dyDescent="0.25">
      <c r="A3910" s="3" t="s">
        <v>31197</v>
      </c>
      <c r="B3910" s="3" t="s">
        <v>31848</v>
      </c>
      <c r="C3910" s="3" t="s">
        <v>1133</v>
      </c>
      <c r="D3910" s="3" t="s">
        <v>34418</v>
      </c>
      <c r="E3910" s="4">
        <v>1487.92</v>
      </c>
      <c r="F3910" s="3" t="s">
        <v>0</v>
      </c>
      <c r="G3910" s="4">
        <v>21</v>
      </c>
      <c r="H3910" s="3" t="s">
        <v>108</v>
      </c>
    </row>
    <row r="3911" spans="1:8" x14ac:dyDescent="0.25">
      <c r="A3911" s="3" t="s">
        <v>31197</v>
      </c>
      <c r="B3911" s="3" t="s">
        <v>7005</v>
      </c>
      <c r="C3911" s="3" t="s">
        <v>1133</v>
      </c>
      <c r="D3911" s="3" t="s">
        <v>34418</v>
      </c>
      <c r="E3911" s="4">
        <v>21714.2</v>
      </c>
      <c r="F3911" s="3" t="s">
        <v>0</v>
      </c>
      <c r="G3911" s="4">
        <v>140</v>
      </c>
      <c r="H3911" s="3" t="s">
        <v>108</v>
      </c>
    </row>
    <row r="3912" spans="1:8" x14ac:dyDescent="0.25">
      <c r="A3912" s="3" t="s">
        <v>31197</v>
      </c>
      <c r="B3912" s="3" t="s">
        <v>7029</v>
      </c>
      <c r="C3912" s="3" t="s">
        <v>1133</v>
      </c>
      <c r="D3912" s="3" t="s">
        <v>34418</v>
      </c>
      <c r="E3912" s="4">
        <v>5093.8299999999899</v>
      </c>
      <c r="F3912" s="3" t="s">
        <v>0</v>
      </c>
      <c r="G3912" s="4">
        <v>3</v>
      </c>
      <c r="H3912" s="3" t="s">
        <v>229</v>
      </c>
    </row>
    <row r="3913" spans="1:8" x14ac:dyDescent="0.25">
      <c r="A3913" s="3" t="s">
        <v>31197</v>
      </c>
      <c r="B3913" s="3" t="s">
        <v>7080</v>
      </c>
      <c r="C3913" s="3" t="s">
        <v>1133</v>
      </c>
      <c r="D3913" s="3" t="s">
        <v>34418</v>
      </c>
      <c r="E3913" s="4">
        <v>1320</v>
      </c>
      <c r="F3913" s="3" t="s">
        <v>0</v>
      </c>
      <c r="G3913" s="4">
        <v>20</v>
      </c>
      <c r="H3913" s="3" t="s">
        <v>1892</v>
      </c>
    </row>
    <row r="3914" spans="1:8" x14ac:dyDescent="0.25">
      <c r="A3914" s="3" t="s">
        <v>31197</v>
      </c>
      <c r="B3914" s="3" t="s">
        <v>7150</v>
      </c>
      <c r="C3914" s="3" t="s">
        <v>1133</v>
      </c>
      <c r="D3914" s="3" t="s">
        <v>34418</v>
      </c>
      <c r="E3914" s="4">
        <v>171871.179999999</v>
      </c>
      <c r="F3914" s="3" t="s">
        <v>0</v>
      </c>
      <c r="G3914" s="4">
        <v>6413</v>
      </c>
      <c r="H3914" s="3" t="s">
        <v>108</v>
      </c>
    </row>
    <row r="3915" spans="1:8" x14ac:dyDescent="0.25">
      <c r="A3915" s="3" t="s">
        <v>31197</v>
      </c>
      <c r="B3915" s="3" t="s">
        <v>7415</v>
      </c>
      <c r="C3915" s="3" t="s">
        <v>1133</v>
      </c>
      <c r="D3915" s="3" t="s">
        <v>34418</v>
      </c>
      <c r="E3915" s="4">
        <v>273.00999999999902</v>
      </c>
      <c r="F3915" s="3" t="s">
        <v>0</v>
      </c>
      <c r="G3915" s="4">
        <v>3</v>
      </c>
      <c r="H3915" s="3" t="s">
        <v>108</v>
      </c>
    </row>
    <row r="3916" spans="1:8" x14ac:dyDescent="0.25">
      <c r="A3916" s="3" t="s">
        <v>31197</v>
      </c>
      <c r="B3916" s="3" t="s">
        <v>7416</v>
      </c>
      <c r="C3916" s="3" t="s">
        <v>1133</v>
      </c>
      <c r="D3916" s="3" t="s">
        <v>34418</v>
      </c>
      <c r="E3916" s="4">
        <v>910.13</v>
      </c>
      <c r="F3916" s="3" t="s">
        <v>0</v>
      </c>
      <c r="G3916" s="4">
        <v>10</v>
      </c>
      <c r="H3916" s="3" t="s">
        <v>108</v>
      </c>
    </row>
    <row r="3917" spans="1:8" x14ac:dyDescent="0.25">
      <c r="A3917" s="3" t="s">
        <v>31197</v>
      </c>
      <c r="B3917" s="3" t="s">
        <v>7417</v>
      </c>
      <c r="C3917" s="3" t="s">
        <v>1133</v>
      </c>
      <c r="D3917" s="3" t="s">
        <v>34418</v>
      </c>
      <c r="E3917" s="4">
        <v>145476.899999999</v>
      </c>
      <c r="F3917" s="3" t="s">
        <v>0</v>
      </c>
      <c r="G3917" s="4">
        <v>383</v>
      </c>
      <c r="H3917" s="3" t="s">
        <v>108</v>
      </c>
    </row>
    <row r="3918" spans="1:8" x14ac:dyDescent="0.25">
      <c r="A3918" s="3" t="s">
        <v>31197</v>
      </c>
      <c r="B3918" s="3" t="s">
        <v>7464</v>
      </c>
      <c r="C3918" s="3" t="s">
        <v>1133</v>
      </c>
      <c r="D3918" s="3" t="s">
        <v>34418</v>
      </c>
      <c r="E3918" s="4">
        <v>2410</v>
      </c>
      <c r="F3918" s="3" t="s">
        <v>0</v>
      </c>
      <c r="G3918" s="4">
        <v>1</v>
      </c>
      <c r="H3918" s="3" t="s">
        <v>108</v>
      </c>
    </row>
    <row r="3919" spans="1:8" x14ac:dyDescent="0.25">
      <c r="A3919" s="3" t="s">
        <v>31197</v>
      </c>
      <c r="B3919" s="3" t="s">
        <v>7509</v>
      </c>
      <c r="C3919" s="3" t="s">
        <v>1133</v>
      </c>
      <c r="D3919" s="3" t="s">
        <v>34418</v>
      </c>
      <c r="E3919" s="4">
        <v>1328.44</v>
      </c>
      <c r="F3919" s="3" t="s">
        <v>0</v>
      </c>
      <c r="G3919" s="4">
        <v>3</v>
      </c>
      <c r="H3919" s="3" t="s">
        <v>1892</v>
      </c>
    </row>
    <row r="3920" spans="1:8" x14ac:dyDescent="0.25">
      <c r="A3920" s="3" t="s">
        <v>31197</v>
      </c>
      <c r="B3920" s="3" t="s">
        <v>7510</v>
      </c>
      <c r="C3920" s="3" t="s">
        <v>1133</v>
      </c>
      <c r="D3920" s="3" t="s">
        <v>34418</v>
      </c>
      <c r="E3920" s="4">
        <v>2243.5799999999899</v>
      </c>
      <c r="F3920" s="3" t="s">
        <v>0</v>
      </c>
      <c r="G3920" s="4">
        <v>5</v>
      </c>
      <c r="H3920" s="3" t="s">
        <v>1892</v>
      </c>
    </row>
    <row r="3921" spans="1:8" x14ac:dyDescent="0.25">
      <c r="A3921" s="3" t="s">
        <v>31197</v>
      </c>
      <c r="B3921" s="3" t="s">
        <v>7593</v>
      </c>
      <c r="C3921" s="3" t="s">
        <v>1133</v>
      </c>
      <c r="D3921" s="3" t="s">
        <v>34418</v>
      </c>
      <c r="E3921" s="4">
        <v>5221.76</v>
      </c>
      <c r="F3921" s="3" t="s">
        <v>0</v>
      </c>
      <c r="G3921" s="4">
        <v>1</v>
      </c>
      <c r="H3921" s="3" t="s">
        <v>108</v>
      </c>
    </row>
    <row r="3922" spans="1:8" x14ac:dyDescent="0.25">
      <c r="A3922" s="3" t="s">
        <v>31197</v>
      </c>
      <c r="B3922" s="3" t="s">
        <v>7594</v>
      </c>
      <c r="C3922" s="3" t="s">
        <v>1133</v>
      </c>
      <c r="D3922" s="3" t="s">
        <v>34418</v>
      </c>
      <c r="E3922" s="4">
        <v>10090.4</v>
      </c>
      <c r="F3922" s="3" t="s">
        <v>0</v>
      </c>
      <c r="G3922" s="4">
        <v>2</v>
      </c>
      <c r="H3922" s="3" t="s">
        <v>108</v>
      </c>
    </row>
    <row r="3923" spans="1:8" x14ac:dyDescent="0.25">
      <c r="A3923" s="3" t="s">
        <v>31197</v>
      </c>
      <c r="B3923" s="3" t="s">
        <v>7595</v>
      </c>
      <c r="C3923" s="3" t="s">
        <v>1133</v>
      </c>
      <c r="D3923" s="3" t="s">
        <v>34418</v>
      </c>
      <c r="E3923" s="4">
        <v>5066.5600000000004</v>
      </c>
      <c r="F3923" s="3" t="s">
        <v>0</v>
      </c>
      <c r="G3923" s="4">
        <v>1</v>
      </c>
      <c r="H3923" s="3" t="s">
        <v>108</v>
      </c>
    </row>
    <row r="3924" spans="1:8" x14ac:dyDescent="0.25">
      <c r="A3924" s="3" t="s">
        <v>31197</v>
      </c>
      <c r="B3924" s="3" t="s">
        <v>7596</v>
      </c>
      <c r="C3924" s="3" t="s">
        <v>1133</v>
      </c>
      <c r="D3924" s="3" t="s">
        <v>34418</v>
      </c>
      <c r="E3924" s="4">
        <v>15069.61</v>
      </c>
      <c r="F3924" s="3" t="s">
        <v>0</v>
      </c>
      <c r="G3924" s="4">
        <v>3</v>
      </c>
      <c r="H3924" s="3" t="s">
        <v>108</v>
      </c>
    </row>
    <row r="3925" spans="1:8" x14ac:dyDescent="0.25">
      <c r="A3925" s="3" t="s">
        <v>31197</v>
      </c>
      <c r="B3925" s="3" t="s">
        <v>7640</v>
      </c>
      <c r="C3925" s="3" t="s">
        <v>1133</v>
      </c>
      <c r="D3925" s="3" t="s">
        <v>34418</v>
      </c>
      <c r="E3925" s="4">
        <v>15078.7</v>
      </c>
      <c r="F3925" s="3" t="s">
        <v>0</v>
      </c>
      <c r="G3925" s="4">
        <v>29</v>
      </c>
      <c r="H3925" s="3" t="s">
        <v>108</v>
      </c>
    </row>
    <row r="3926" spans="1:8" x14ac:dyDescent="0.25">
      <c r="A3926" s="3" t="s">
        <v>31197</v>
      </c>
      <c r="B3926" s="3" t="s">
        <v>7681</v>
      </c>
      <c r="C3926" s="3" t="s">
        <v>1133</v>
      </c>
      <c r="D3926" s="3" t="s">
        <v>34418</v>
      </c>
      <c r="E3926" s="4">
        <v>5495.97</v>
      </c>
      <c r="F3926" s="3" t="s">
        <v>0</v>
      </c>
      <c r="G3926" s="4">
        <v>20</v>
      </c>
      <c r="H3926" s="3" t="s">
        <v>108</v>
      </c>
    </row>
    <row r="3927" spans="1:8" x14ac:dyDescent="0.25">
      <c r="A3927" s="3" t="s">
        <v>31197</v>
      </c>
      <c r="B3927" s="3" t="s">
        <v>7699</v>
      </c>
      <c r="C3927" s="3" t="s">
        <v>1133</v>
      </c>
      <c r="D3927" s="3" t="s">
        <v>34418</v>
      </c>
      <c r="E3927" s="4">
        <v>42098.16</v>
      </c>
      <c r="F3927" s="3" t="s">
        <v>0</v>
      </c>
      <c r="G3927" s="4">
        <v>9</v>
      </c>
      <c r="H3927" s="3" t="s">
        <v>108</v>
      </c>
    </row>
    <row r="3928" spans="1:8" x14ac:dyDescent="0.25">
      <c r="A3928" s="3" t="s">
        <v>31197</v>
      </c>
      <c r="B3928" s="3" t="s">
        <v>7729</v>
      </c>
      <c r="C3928" s="3" t="s">
        <v>1133</v>
      </c>
      <c r="D3928" s="3" t="s">
        <v>34418</v>
      </c>
      <c r="E3928" s="4">
        <v>3473.5999999999899</v>
      </c>
      <c r="F3928" s="3" t="s">
        <v>0</v>
      </c>
      <c r="G3928" s="4">
        <v>1336</v>
      </c>
      <c r="H3928" s="3" t="s">
        <v>1892</v>
      </c>
    </row>
    <row r="3929" spans="1:8" x14ac:dyDescent="0.25">
      <c r="A3929" s="3" t="s">
        <v>31197</v>
      </c>
      <c r="B3929" s="3" t="s">
        <v>7750</v>
      </c>
      <c r="C3929" s="3" t="s">
        <v>1133</v>
      </c>
      <c r="D3929" s="3" t="s">
        <v>34418</v>
      </c>
      <c r="E3929" s="4">
        <v>255.63</v>
      </c>
      <c r="F3929" s="3" t="s">
        <v>0</v>
      </c>
      <c r="G3929" s="4">
        <v>5</v>
      </c>
      <c r="H3929" s="3" t="s">
        <v>108</v>
      </c>
    </row>
    <row r="3930" spans="1:8" x14ac:dyDescent="0.25">
      <c r="A3930" s="3" t="s">
        <v>31197</v>
      </c>
      <c r="B3930" s="3" t="s">
        <v>7769</v>
      </c>
      <c r="C3930" s="3" t="s">
        <v>1133</v>
      </c>
      <c r="D3930" s="3" t="s">
        <v>34418</v>
      </c>
      <c r="E3930" s="4">
        <v>14458.469999999899</v>
      </c>
      <c r="F3930" s="3" t="s">
        <v>0</v>
      </c>
      <c r="G3930" s="4">
        <v>3</v>
      </c>
      <c r="H3930" s="3" t="s">
        <v>108</v>
      </c>
    </row>
    <row r="3931" spans="1:8" x14ac:dyDescent="0.25">
      <c r="A3931" s="3" t="s">
        <v>31197</v>
      </c>
      <c r="B3931" s="3" t="s">
        <v>7786</v>
      </c>
      <c r="C3931" s="3" t="s">
        <v>1133</v>
      </c>
      <c r="D3931" s="3" t="s">
        <v>34418</v>
      </c>
      <c r="E3931" s="4">
        <v>695</v>
      </c>
      <c r="F3931" s="3" t="s">
        <v>0</v>
      </c>
      <c r="G3931" s="4">
        <v>1</v>
      </c>
      <c r="H3931" s="3" t="s">
        <v>1892</v>
      </c>
    </row>
    <row r="3932" spans="1:8" x14ac:dyDescent="0.25">
      <c r="A3932" s="3" t="s">
        <v>31197</v>
      </c>
      <c r="B3932" s="3" t="s">
        <v>7806</v>
      </c>
      <c r="C3932" s="3" t="s">
        <v>1133</v>
      </c>
      <c r="D3932" s="3" t="s">
        <v>34418</v>
      </c>
      <c r="E3932" s="4">
        <v>1774.8</v>
      </c>
      <c r="F3932" s="3" t="s">
        <v>0</v>
      </c>
      <c r="G3932" s="4">
        <v>20</v>
      </c>
      <c r="H3932" s="3" t="s">
        <v>108</v>
      </c>
    </row>
    <row r="3933" spans="1:8" x14ac:dyDescent="0.25">
      <c r="A3933" s="3" t="s">
        <v>31197</v>
      </c>
      <c r="B3933" s="3" t="s">
        <v>7953</v>
      </c>
      <c r="C3933" s="3" t="s">
        <v>1133</v>
      </c>
      <c r="D3933" s="3" t="s">
        <v>34418</v>
      </c>
      <c r="E3933" s="4">
        <v>1390</v>
      </c>
      <c r="F3933" s="3" t="s">
        <v>0</v>
      </c>
      <c r="G3933" s="4">
        <v>2</v>
      </c>
      <c r="H3933" s="3" t="s">
        <v>1892</v>
      </c>
    </row>
    <row r="3934" spans="1:8" x14ac:dyDescent="0.25">
      <c r="A3934" s="3" t="s">
        <v>31197</v>
      </c>
      <c r="B3934" s="3" t="s">
        <v>7984</v>
      </c>
      <c r="C3934" s="3" t="s">
        <v>1133</v>
      </c>
      <c r="D3934" s="3" t="s">
        <v>34418</v>
      </c>
      <c r="E3934" s="4">
        <v>1404.95</v>
      </c>
      <c r="F3934" s="3" t="s">
        <v>0</v>
      </c>
      <c r="G3934" s="4">
        <v>1</v>
      </c>
      <c r="H3934" s="3" t="s">
        <v>1892</v>
      </c>
    </row>
    <row r="3935" spans="1:8" x14ac:dyDescent="0.25">
      <c r="A3935" s="3" t="s">
        <v>31197</v>
      </c>
      <c r="B3935" s="3" t="s">
        <v>7996</v>
      </c>
      <c r="C3935" s="3" t="s">
        <v>1133</v>
      </c>
      <c r="D3935" s="3" t="s">
        <v>34418</v>
      </c>
      <c r="E3935" s="4">
        <v>409.88</v>
      </c>
      <c r="F3935" s="3" t="s">
        <v>0</v>
      </c>
      <c r="G3935" s="4">
        <v>2</v>
      </c>
      <c r="H3935" s="3" t="s">
        <v>1892</v>
      </c>
    </row>
    <row r="3936" spans="1:8" x14ac:dyDescent="0.25">
      <c r="A3936" s="3" t="s">
        <v>31197</v>
      </c>
      <c r="B3936" s="3" t="s">
        <v>8089</v>
      </c>
      <c r="C3936" s="3" t="s">
        <v>1133</v>
      </c>
      <c r="D3936" s="3" t="s">
        <v>34418</v>
      </c>
      <c r="E3936" s="4">
        <v>303</v>
      </c>
      <c r="F3936" s="3" t="s">
        <v>0</v>
      </c>
      <c r="G3936" s="4">
        <v>3</v>
      </c>
      <c r="H3936" s="3" t="s">
        <v>108</v>
      </c>
    </row>
    <row r="3937" spans="1:8" x14ac:dyDescent="0.25">
      <c r="A3937" s="3" t="s">
        <v>31197</v>
      </c>
      <c r="B3937" s="3" t="s">
        <v>8090</v>
      </c>
      <c r="C3937" s="3" t="s">
        <v>1133</v>
      </c>
      <c r="D3937" s="3" t="s">
        <v>34418</v>
      </c>
      <c r="E3937" s="4">
        <v>2085</v>
      </c>
      <c r="F3937" s="3" t="s">
        <v>0</v>
      </c>
      <c r="G3937" s="4">
        <v>3</v>
      </c>
      <c r="H3937" s="3" t="s">
        <v>1892</v>
      </c>
    </row>
    <row r="3938" spans="1:8" x14ac:dyDescent="0.25">
      <c r="A3938" s="3" t="s">
        <v>31197</v>
      </c>
      <c r="B3938" s="3" t="s">
        <v>8095</v>
      </c>
      <c r="C3938" s="3" t="s">
        <v>1133</v>
      </c>
      <c r="D3938" s="3" t="s">
        <v>34418</v>
      </c>
      <c r="E3938" s="4">
        <v>224.75</v>
      </c>
      <c r="F3938" s="3" t="s">
        <v>0</v>
      </c>
      <c r="G3938" s="4">
        <v>5</v>
      </c>
      <c r="H3938" s="3" t="s">
        <v>108</v>
      </c>
    </row>
    <row r="3939" spans="1:8" x14ac:dyDescent="0.25">
      <c r="A3939" s="3" t="s">
        <v>31197</v>
      </c>
      <c r="B3939" s="3" t="s">
        <v>8140</v>
      </c>
      <c r="C3939" s="3" t="s">
        <v>1133</v>
      </c>
      <c r="D3939" s="3" t="s">
        <v>34418</v>
      </c>
      <c r="E3939" s="4">
        <v>859.76999999999896</v>
      </c>
      <c r="F3939" s="3" t="s">
        <v>0</v>
      </c>
      <c r="G3939" s="4">
        <v>3</v>
      </c>
      <c r="H3939" s="3" t="s">
        <v>1892</v>
      </c>
    </row>
    <row r="3940" spans="1:8" x14ac:dyDescent="0.25">
      <c r="A3940" s="3" t="s">
        <v>31197</v>
      </c>
      <c r="B3940" s="3" t="s">
        <v>8141</v>
      </c>
      <c r="C3940" s="3" t="s">
        <v>1133</v>
      </c>
      <c r="D3940" s="3" t="s">
        <v>34418</v>
      </c>
      <c r="E3940" s="4">
        <v>1973.55</v>
      </c>
      <c r="F3940" s="3" t="s">
        <v>0</v>
      </c>
      <c r="G3940" s="4">
        <v>2</v>
      </c>
      <c r="H3940" s="3" t="s">
        <v>1892</v>
      </c>
    </row>
    <row r="3941" spans="1:8" x14ac:dyDescent="0.25">
      <c r="A3941" s="3" t="s">
        <v>31197</v>
      </c>
      <c r="B3941" s="3" t="s">
        <v>8270</v>
      </c>
      <c r="C3941" s="3" t="s">
        <v>1133</v>
      </c>
      <c r="D3941" s="3" t="s">
        <v>34418</v>
      </c>
      <c r="E3941" s="4">
        <v>895.26999999999896</v>
      </c>
      <c r="F3941" s="3" t="s">
        <v>0</v>
      </c>
      <c r="G3941" s="4">
        <v>3</v>
      </c>
      <c r="H3941" s="3" t="s">
        <v>108</v>
      </c>
    </row>
    <row r="3942" spans="1:8" x14ac:dyDescent="0.25">
      <c r="A3942" s="3" t="s">
        <v>31197</v>
      </c>
      <c r="B3942" s="3" t="s">
        <v>8285</v>
      </c>
      <c r="C3942" s="3" t="s">
        <v>1133</v>
      </c>
      <c r="D3942" s="3" t="s">
        <v>34418</v>
      </c>
      <c r="E3942" s="4">
        <v>36651.059999999903</v>
      </c>
      <c r="F3942" s="3" t="s">
        <v>0</v>
      </c>
      <c r="G3942" s="4">
        <v>5</v>
      </c>
      <c r="H3942" s="3" t="s">
        <v>108</v>
      </c>
    </row>
    <row r="3943" spans="1:8" x14ac:dyDescent="0.25">
      <c r="A3943" s="3" t="s">
        <v>31197</v>
      </c>
      <c r="B3943" s="3" t="s">
        <v>8286</v>
      </c>
      <c r="C3943" s="3" t="s">
        <v>1133</v>
      </c>
      <c r="D3943" s="3" t="s">
        <v>34418</v>
      </c>
      <c r="E3943" s="4">
        <v>36651.059999999903</v>
      </c>
      <c r="F3943" s="3" t="s">
        <v>0</v>
      </c>
      <c r="G3943" s="4">
        <v>5</v>
      </c>
      <c r="H3943" s="3" t="s">
        <v>108</v>
      </c>
    </row>
    <row r="3944" spans="1:8" x14ac:dyDescent="0.25">
      <c r="A3944" s="3" t="s">
        <v>31197</v>
      </c>
      <c r="B3944" s="3" t="s">
        <v>8294</v>
      </c>
      <c r="C3944" s="3" t="s">
        <v>1133</v>
      </c>
      <c r="D3944" s="3" t="s">
        <v>34418</v>
      </c>
      <c r="E3944" s="4">
        <v>200</v>
      </c>
      <c r="F3944" s="3" t="s">
        <v>0</v>
      </c>
      <c r="G3944" s="4">
        <v>5</v>
      </c>
      <c r="H3944" s="3" t="s">
        <v>108</v>
      </c>
    </row>
    <row r="3945" spans="1:8" x14ac:dyDescent="0.25">
      <c r="A3945" s="3" t="s">
        <v>31197</v>
      </c>
      <c r="B3945" s="3" t="s">
        <v>8309</v>
      </c>
      <c r="C3945" s="3" t="s">
        <v>1133</v>
      </c>
      <c r="D3945" s="3" t="s">
        <v>34418</v>
      </c>
      <c r="E3945" s="4">
        <v>5200</v>
      </c>
      <c r="F3945" s="3" t="s">
        <v>0</v>
      </c>
      <c r="G3945" s="4">
        <v>13</v>
      </c>
      <c r="H3945" s="3" t="s">
        <v>108</v>
      </c>
    </row>
    <row r="3946" spans="1:8" x14ac:dyDescent="0.25">
      <c r="A3946" s="3" t="s">
        <v>31197</v>
      </c>
      <c r="B3946" s="3" t="s">
        <v>8310</v>
      </c>
      <c r="C3946" s="3" t="s">
        <v>1133</v>
      </c>
      <c r="D3946" s="3" t="s">
        <v>34418</v>
      </c>
      <c r="E3946" s="4">
        <v>4000</v>
      </c>
      <c r="F3946" s="3" t="s">
        <v>0</v>
      </c>
      <c r="G3946" s="4">
        <v>10</v>
      </c>
      <c r="H3946" s="3" t="s">
        <v>108</v>
      </c>
    </row>
    <row r="3947" spans="1:8" x14ac:dyDescent="0.25">
      <c r="A3947" s="3" t="s">
        <v>31197</v>
      </c>
      <c r="B3947" s="3" t="s">
        <v>31727</v>
      </c>
      <c r="C3947" s="3" t="s">
        <v>1133</v>
      </c>
      <c r="D3947" s="3" t="s">
        <v>34418</v>
      </c>
      <c r="E3947" s="4">
        <v>2328</v>
      </c>
      <c r="F3947" s="3" t="s">
        <v>0</v>
      </c>
      <c r="G3947" s="4">
        <v>6</v>
      </c>
      <c r="H3947" s="3" t="s">
        <v>108</v>
      </c>
    </row>
    <row r="3948" spans="1:8" x14ac:dyDescent="0.25">
      <c r="A3948" s="3" t="s">
        <v>31197</v>
      </c>
      <c r="B3948" s="3" t="s">
        <v>31670</v>
      </c>
      <c r="C3948" s="3" t="s">
        <v>1133</v>
      </c>
      <c r="D3948" s="3" t="s">
        <v>34418</v>
      </c>
      <c r="E3948" s="4">
        <v>6208</v>
      </c>
      <c r="F3948" s="3" t="s">
        <v>0</v>
      </c>
      <c r="G3948" s="4">
        <v>16</v>
      </c>
      <c r="H3948" s="3" t="s">
        <v>108</v>
      </c>
    </row>
    <row r="3949" spans="1:8" x14ac:dyDescent="0.25">
      <c r="A3949" s="3" t="s">
        <v>31197</v>
      </c>
      <c r="B3949" s="3" t="s">
        <v>31742</v>
      </c>
      <c r="C3949" s="3" t="s">
        <v>1133</v>
      </c>
      <c r="D3949" s="3" t="s">
        <v>34418</v>
      </c>
      <c r="E3949" s="4">
        <v>1940</v>
      </c>
      <c r="F3949" s="3" t="s">
        <v>0</v>
      </c>
      <c r="G3949" s="4">
        <v>5</v>
      </c>
      <c r="H3949" s="3" t="s">
        <v>108</v>
      </c>
    </row>
    <row r="3950" spans="1:8" x14ac:dyDescent="0.25">
      <c r="A3950" s="3" t="s">
        <v>31197</v>
      </c>
      <c r="B3950" s="3" t="s">
        <v>8311</v>
      </c>
      <c r="C3950" s="3" t="s">
        <v>1133</v>
      </c>
      <c r="D3950" s="3" t="s">
        <v>34418</v>
      </c>
      <c r="E3950" s="4">
        <v>5044</v>
      </c>
      <c r="F3950" s="3" t="s">
        <v>0</v>
      </c>
      <c r="G3950" s="4">
        <v>13</v>
      </c>
      <c r="H3950" s="3" t="s">
        <v>108</v>
      </c>
    </row>
    <row r="3951" spans="1:8" x14ac:dyDescent="0.25">
      <c r="A3951" s="3" t="s">
        <v>31197</v>
      </c>
      <c r="B3951" s="3" t="s">
        <v>31677</v>
      </c>
      <c r="C3951" s="3" t="s">
        <v>1133</v>
      </c>
      <c r="D3951" s="3" t="s">
        <v>34418</v>
      </c>
      <c r="E3951" s="4">
        <v>5432</v>
      </c>
      <c r="F3951" s="3" t="s">
        <v>0</v>
      </c>
      <c r="G3951" s="4">
        <v>14</v>
      </c>
      <c r="H3951" s="3" t="s">
        <v>108</v>
      </c>
    </row>
    <row r="3952" spans="1:8" x14ac:dyDescent="0.25">
      <c r="A3952" s="3" t="s">
        <v>31197</v>
      </c>
      <c r="B3952" s="3" t="s">
        <v>8312</v>
      </c>
      <c r="C3952" s="3" t="s">
        <v>1133</v>
      </c>
      <c r="D3952" s="3" t="s">
        <v>34418</v>
      </c>
      <c r="E3952" s="4">
        <v>3200</v>
      </c>
      <c r="F3952" s="3" t="s">
        <v>0</v>
      </c>
      <c r="G3952" s="4">
        <v>8</v>
      </c>
      <c r="H3952" s="3" t="s">
        <v>108</v>
      </c>
    </row>
    <row r="3953" spans="1:8" x14ac:dyDescent="0.25">
      <c r="A3953" s="3" t="s">
        <v>31197</v>
      </c>
      <c r="B3953" s="3" t="s">
        <v>8313</v>
      </c>
      <c r="C3953" s="3" t="s">
        <v>1133</v>
      </c>
      <c r="D3953" s="3" t="s">
        <v>34418</v>
      </c>
      <c r="E3953" s="4">
        <v>2000</v>
      </c>
      <c r="F3953" s="3" t="s">
        <v>0</v>
      </c>
      <c r="G3953" s="4">
        <v>5</v>
      </c>
      <c r="H3953" s="3" t="s">
        <v>108</v>
      </c>
    </row>
    <row r="3954" spans="1:8" x14ac:dyDescent="0.25">
      <c r="A3954" s="3" t="s">
        <v>31197</v>
      </c>
      <c r="B3954" s="3" t="s">
        <v>8314</v>
      </c>
      <c r="C3954" s="3" t="s">
        <v>1133</v>
      </c>
      <c r="D3954" s="3" t="s">
        <v>34418</v>
      </c>
      <c r="E3954" s="4">
        <v>5200</v>
      </c>
      <c r="F3954" s="3" t="s">
        <v>0</v>
      </c>
      <c r="G3954" s="4">
        <v>13</v>
      </c>
      <c r="H3954" s="3" t="s">
        <v>108</v>
      </c>
    </row>
    <row r="3955" spans="1:8" x14ac:dyDescent="0.25">
      <c r="A3955" s="3" t="s">
        <v>31197</v>
      </c>
      <c r="B3955" s="3" t="s">
        <v>8315</v>
      </c>
      <c r="C3955" s="3" t="s">
        <v>1133</v>
      </c>
      <c r="D3955" s="3" t="s">
        <v>34418</v>
      </c>
      <c r="E3955" s="4">
        <v>3200</v>
      </c>
      <c r="F3955" s="3" t="s">
        <v>0</v>
      </c>
      <c r="G3955" s="4">
        <v>8</v>
      </c>
      <c r="H3955" s="3" t="s">
        <v>108</v>
      </c>
    </row>
    <row r="3956" spans="1:8" x14ac:dyDescent="0.25">
      <c r="A3956" s="3" t="s">
        <v>31197</v>
      </c>
      <c r="B3956" s="3" t="s">
        <v>8316</v>
      </c>
      <c r="C3956" s="3" t="s">
        <v>1133</v>
      </c>
      <c r="D3956" s="3" t="s">
        <v>34418</v>
      </c>
      <c r="E3956" s="4">
        <v>5200</v>
      </c>
      <c r="F3956" s="3" t="s">
        <v>0</v>
      </c>
      <c r="G3956" s="4">
        <v>13</v>
      </c>
      <c r="H3956" s="3" t="s">
        <v>108</v>
      </c>
    </row>
    <row r="3957" spans="1:8" x14ac:dyDescent="0.25">
      <c r="A3957" s="3" t="s">
        <v>31197</v>
      </c>
      <c r="B3957" s="3" t="s">
        <v>8317</v>
      </c>
      <c r="C3957" s="3" t="s">
        <v>1133</v>
      </c>
      <c r="D3957" s="3" t="s">
        <v>34418</v>
      </c>
      <c r="E3957" s="4">
        <v>5200</v>
      </c>
      <c r="F3957" s="3" t="s">
        <v>0</v>
      </c>
      <c r="G3957" s="4">
        <v>13</v>
      </c>
      <c r="H3957" s="3" t="s">
        <v>108</v>
      </c>
    </row>
    <row r="3958" spans="1:8" x14ac:dyDescent="0.25">
      <c r="A3958" s="3" t="s">
        <v>31197</v>
      </c>
      <c r="B3958" s="3" t="s">
        <v>8318</v>
      </c>
      <c r="C3958" s="3" t="s">
        <v>1133</v>
      </c>
      <c r="D3958" s="3" t="s">
        <v>34418</v>
      </c>
      <c r="E3958" s="4">
        <v>5200</v>
      </c>
      <c r="F3958" s="3" t="s">
        <v>0</v>
      </c>
      <c r="G3958" s="4">
        <v>13</v>
      </c>
      <c r="H3958" s="3" t="s">
        <v>108</v>
      </c>
    </row>
    <row r="3959" spans="1:8" x14ac:dyDescent="0.25">
      <c r="A3959" s="3" t="s">
        <v>31197</v>
      </c>
      <c r="B3959" s="3" t="s">
        <v>8319</v>
      </c>
      <c r="C3959" s="3" t="s">
        <v>1133</v>
      </c>
      <c r="D3959" s="3" t="s">
        <v>34418</v>
      </c>
      <c r="E3959" s="4">
        <v>5200</v>
      </c>
      <c r="F3959" s="3" t="s">
        <v>0</v>
      </c>
      <c r="G3959" s="4">
        <v>13</v>
      </c>
      <c r="H3959" s="3" t="s">
        <v>108</v>
      </c>
    </row>
    <row r="3960" spans="1:8" x14ac:dyDescent="0.25">
      <c r="A3960" s="3" t="s">
        <v>31197</v>
      </c>
      <c r="B3960" s="3" t="s">
        <v>8320</v>
      </c>
      <c r="C3960" s="3" t="s">
        <v>1133</v>
      </c>
      <c r="D3960" s="3" t="s">
        <v>34418</v>
      </c>
      <c r="E3960" s="4">
        <v>1552</v>
      </c>
      <c r="F3960" s="3" t="s">
        <v>0</v>
      </c>
      <c r="G3960" s="4">
        <v>4</v>
      </c>
      <c r="H3960" s="3" t="s">
        <v>108</v>
      </c>
    </row>
    <row r="3961" spans="1:8" x14ac:dyDescent="0.25">
      <c r="A3961" s="3" t="s">
        <v>31197</v>
      </c>
      <c r="B3961" s="3" t="s">
        <v>8321</v>
      </c>
      <c r="C3961" s="3" t="s">
        <v>1133</v>
      </c>
      <c r="D3961" s="3" t="s">
        <v>34418</v>
      </c>
      <c r="E3961" s="4">
        <v>14356</v>
      </c>
      <c r="F3961" s="3" t="s">
        <v>0</v>
      </c>
      <c r="G3961" s="4">
        <v>37</v>
      </c>
      <c r="H3961" s="3" t="s">
        <v>108</v>
      </c>
    </row>
    <row r="3962" spans="1:8" x14ac:dyDescent="0.25">
      <c r="A3962" s="3" t="s">
        <v>31197</v>
      </c>
      <c r="B3962" s="3" t="s">
        <v>8322</v>
      </c>
      <c r="C3962" s="3" t="s">
        <v>1133</v>
      </c>
      <c r="D3962" s="3" t="s">
        <v>34418</v>
      </c>
      <c r="E3962" s="4">
        <v>1940</v>
      </c>
      <c r="F3962" s="3" t="s">
        <v>0</v>
      </c>
      <c r="G3962" s="4">
        <v>5</v>
      </c>
      <c r="H3962" s="3" t="s">
        <v>108</v>
      </c>
    </row>
    <row r="3963" spans="1:8" x14ac:dyDescent="0.25">
      <c r="A3963" s="3" t="s">
        <v>31197</v>
      </c>
      <c r="B3963" s="3" t="s">
        <v>8323</v>
      </c>
      <c r="C3963" s="3" t="s">
        <v>1133</v>
      </c>
      <c r="D3963" s="3" t="s">
        <v>34418</v>
      </c>
      <c r="E3963" s="4">
        <v>14744</v>
      </c>
      <c r="F3963" s="3" t="s">
        <v>0</v>
      </c>
      <c r="G3963" s="4">
        <v>38</v>
      </c>
      <c r="H3963" s="3" t="s">
        <v>108</v>
      </c>
    </row>
    <row r="3964" spans="1:8" x14ac:dyDescent="0.25">
      <c r="A3964" s="3" t="s">
        <v>31197</v>
      </c>
      <c r="B3964" s="3" t="s">
        <v>8324</v>
      </c>
      <c r="C3964" s="3" t="s">
        <v>1133</v>
      </c>
      <c r="D3964" s="3" t="s">
        <v>34418</v>
      </c>
      <c r="E3964" s="4">
        <v>7372</v>
      </c>
      <c r="F3964" s="3" t="s">
        <v>0</v>
      </c>
      <c r="G3964" s="4">
        <v>19</v>
      </c>
      <c r="H3964" s="3" t="s">
        <v>108</v>
      </c>
    </row>
    <row r="3965" spans="1:8" x14ac:dyDescent="0.25">
      <c r="A3965" s="3" t="s">
        <v>31197</v>
      </c>
      <c r="B3965" s="3" t="s">
        <v>31753</v>
      </c>
      <c r="C3965" s="3" t="s">
        <v>1133</v>
      </c>
      <c r="D3965" s="3" t="s">
        <v>34418</v>
      </c>
      <c r="E3965" s="4">
        <v>1552</v>
      </c>
      <c r="F3965" s="3" t="s">
        <v>0</v>
      </c>
      <c r="G3965" s="4">
        <v>4</v>
      </c>
      <c r="H3965" s="3" t="s">
        <v>108</v>
      </c>
    </row>
    <row r="3966" spans="1:8" x14ac:dyDescent="0.25">
      <c r="A3966" s="3" t="s">
        <v>31197</v>
      </c>
      <c r="B3966" s="3" t="s">
        <v>8325</v>
      </c>
      <c r="C3966" s="3" t="s">
        <v>1133</v>
      </c>
      <c r="D3966" s="3" t="s">
        <v>34418</v>
      </c>
      <c r="E3966" s="4">
        <v>3492</v>
      </c>
      <c r="F3966" s="3" t="s">
        <v>0</v>
      </c>
      <c r="G3966" s="4">
        <v>9</v>
      </c>
      <c r="H3966" s="3" t="s">
        <v>108</v>
      </c>
    </row>
    <row r="3967" spans="1:8" x14ac:dyDescent="0.25">
      <c r="A3967" s="3" t="s">
        <v>31197</v>
      </c>
      <c r="B3967" s="3" t="s">
        <v>8326</v>
      </c>
      <c r="C3967" s="3" t="s">
        <v>1133</v>
      </c>
      <c r="D3967" s="3" t="s">
        <v>34418</v>
      </c>
      <c r="E3967" s="4">
        <v>400</v>
      </c>
      <c r="F3967" s="3" t="s">
        <v>0</v>
      </c>
      <c r="G3967" s="4">
        <v>1</v>
      </c>
      <c r="H3967" s="3" t="s">
        <v>108</v>
      </c>
    </row>
    <row r="3968" spans="1:8" x14ac:dyDescent="0.25">
      <c r="A3968" s="3" t="s">
        <v>31197</v>
      </c>
      <c r="B3968" s="3" t="s">
        <v>8327</v>
      </c>
      <c r="C3968" s="3" t="s">
        <v>1133</v>
      </c>
      <c r="D3968" s="3" t="s">
        <v>34418</v>
      </c>
      <c r="E3968" s="4">
        <v>800</v>
      </c>
      <c r="F3968" s="3" t="s">
        <v>0</v>
      </c>
      <c r="G3968" s="4">
        <v>2</v>
      </c>
      <c r="H3968" s="3" t="s">
        <v>108</v>
      </c>
    </row>
    <row r="3969" spans="1:8" x14ac:dyDescent="0.25">
      <c r="A3969" s="3" t="s">
        <v>31197</v>
      </c>
      <c r="B3969" s="3" t="s">
        <v>8328</v>
      </c>
      <c r="C3969" s="3" t="s">
        <v>1133</v>
      </c>
      <c r="D3969" s="3" t="s">
        <v>34418</v>
      </c>
      <c r="E3969" s="4">
        <v>5200</v>
      </c>
      <c r="F3969" s="3" t="s">
        <v>0</v>
      </c>
      <c r="G3969" s="4">
        <v>13</v>
      </c>
      <c r="H3969" s="3" t="s">
        <v>108</v>
      </c>
    </row>
    <row r="3970" spans="1:8" x14ac:dyDescent="0.25">
      <c r="A3970" s="3" t="s">
        <v>31197</v>
      </c>
      <c r="B3970" s="3" t="s">
        <v>8329</v>
      </c>
      <c r="C3970" s="3" t="s">
        <v>1133</v>
      </c>
      <c r="D3970" s="3" t="s">
        <v>34418</v>
      </c>
      <c r="E3970" s="4">
        <v>5200</v>
      </c>
      <c r="F3970" s="3" t="s">
        <v>0</v>
      </c>
      <c r="G3970" s="4">
        <v>13</v>
      </c>
      <c r="H3970" s="3" t="s">
        <v>108</v>
      </c>
    </row>
    <row r="3971" spans="1:8" x14ac:dyDescent="0.25">
      <c r="A3971" s="3" t="s">
        <v>31197</v>
      </c>
      <c r="B3971" s="3" t="s">
        <v>8330</v>
      </c>
      <c r="C3971" s="3" t="s">
        <v>1133</v>
      </c>
      <c r="D3971" s="3" t="s">
        <v>34418</v>
      </c>
      <c r="E3971" s="4">
        <v>5200</v>
      </c>
      <c r="F3971" s="3" t="s">
        <v>0</v>
      </c>
      <c r="G3971" s="4">
        <v>13</v>
      </c>
      <c r="H3971" s="3" t="s">
        <v>108</v>
      </c>
    </row>
    <row r="3972" spans="1:8" x14ac:dyDescent="0.25">
      <c r="A3972" s="3" t="s">
        <v>31197</v>
      </c>
      <c r="B3972" s="3" t="s">
        <v>8331</v>
      </c>
      <c r="C3972" s="3" t="s">
        <v>1133</v>
      </c>
      <c r="D3972" s="3" t="s">
        <v>34418</v>
      </c>
      <c r="E3972" s="4">
        <v>5200</v>
      </c>
      <c r="F3972" s="3" t="s">
        <v>0</v>
      </c>
      <c r="G3972" s="4">
        <v>13</v>
      </c>
      <c r="H3972" s="3" t="s">
        <v>108</v>
      </c>
    </row>
    <row r="3973" spans="1:8" x14ac:dyDescent="0.25">
      <c r="A3973" s="3" t="s">
        <v>31197</v>
      </c>
      <c r="B3973" s="3" t="s">
        <v>8332</v>
      </c>
      <c r="C3973" s="3" t="s">
        <v>1133</v>
      </c>
      <c r="D3973" s="3" t="s">
        <v>34418</v>
      </c>
      <c r="E3973" s="4">
        <v>5200</v>
      </c>
      <c r="F3973" s="3" t="s">
        <v>0</v>
      </c>
      <c r="G3973" s="4">
        <v>13</v>
      </c>
      <c r="H3973" s="3" t="s">
        <v>108</v>
      </c>
    </row>
    <row r="3974" spans="1:8" x14ac:dyDescent="0.25">
      <c r="A3974" s="3" t="s">
        <v>31197</v>
      </c>
      <c r="B3974" s="3" t="s">
        <v>8333</v>
      </c>
      <c r="C3974" s="3" t="s">
        <v>1133</v>
      </c>
      <c r="D3974" s="3" t="s">
        <v>34418</v>
      </c>
      <c r="E3974" s="4">
        <v>1164</v>
      </c>
      <c r="F3974" s="3" t="s">
        <v>0</v>
      </c>
      <c r="G3974" s="4">
        <v>3</v>
      </c>
      <c r="H3974" s="3" t="s">
        <v>108</v>
      </c>
    </row>
    <row r="3975" spans="1:8" x14ac:dyDescent="0.25">
      <c r="A3975" s="3" t="s">
        <v>31197</v>
      </c>
      <c r="B3975" s="3" t="s">
        <v>8334</v>
      </c>
      <c r="C3975" s="3" t="s">
        <v>1133</v>
      </c>
      <c r="D3975" s="3" t="s">
        <v>34418</v>
      </c>
      <c r="E3975" s="4">
        <v>3200</v>
      </c>
      <c r="F3975" s="3" t="s">
        <v>0</v>
      </c>
      <c r="G3975" s="4">
        <v>8</v>
      </c>
      <c r="H3975" s="3" t="s">
        <v>108</v>
      </c>
    </row>
    <row r="3976" spans="1:8" x14ac:dyDescent="0.25">
      <c r="A3976" s="3" t="s">
        <v>31197</v>
      </c>
      <c r="B3976" s="3" t="s">
        <v>8335</v>
      </c>
      <c r="C3976" s="3" t="s">
        <v>1133</v>
      </c>
      <c r="D3976" s="3" t="s">
        <v>34418</v>
      </c>
      <c r="E3976" s="4">
        <v>2716</v>
      </c>
      <c r="F3976" s="3" t="s">
        <v>0</v>
      </c>
      <c r="G3976" s="4">
        <v>7</v>
      </c>
      <c r="H3976" s="3" t="s">
        <v>108</v>
      </c>
    </row>
    <row r="3977" spans="1:8" x14ac:dyDescent="0.25">
      <c r="A3977" s="3" t="s">
        <v>31197</v>
      </c>
      <c r="B3977" s="3" t="s">
        <v>31804</v>
      </c>
      <c r="C3977" s="3" t="s">
        <v>1133</v>
      </c>
      <c r="D3977" s="3" t="s">
        <v>34418</v>
      </c>
      <c r="E3977" s="4">
        <v>388</v>
      </c>
      <c r="F3977" s="3" t="s">
        <v>0</v>
      </c>
      <c r="G3977" s="4">
        <v>1</v>
      </c>
      <c r="H3977" s="3" t="s">
        <v>108</v>
      </c>
    </row>
    <row r="3978" spans="1:8" x14ac:dyDescent="0.25">
      <c r="A3978" s="3" t="s">
        <v>31197</v>
      </c>
      <c r="B3978" s="3" t="s">
        <v>8336</v>
      </c>
      <c r="C3978" s="3" t="s">
        <v>1133</v>
      </c>
      <c r="D3978" s="3" t="s">
        <v>34418</v>
      </c>
      <c r="E3978" s="4">
        <v>1552</v>
      </c>
      <c r="F3978" s="3" t="s">
        <v>0</v>
      </c>
      <c r="G3978" s="4">
        <v>4</v>
      </c>
      <c r="H3978" s="3" t="s">
        <v>108</v>
      </c>
    </row>
    <row r="3979" spans="1:8" x14ac:dyDescent="0.25">
      <c r="A3979" s="3" t="s">
        <v>31197</v>
      </c>
      <c r="B3979" s="3" t="s">
        <v>8337</v>
      </c>
      <c r="C3979" s="3" t="s">
        <v>1133</v>
      </c>
      <c r="D3979" s="3" t="s">
        <v>34418</v>
      </c>
      <c r="E3979" s="4">
        <v>1940</v>
      </c>
      <c r="F3979" s="3" t="s">
        <v>0</v>
      </c>
      <c r="G3979" s="4">
        <v>5</v>
      </c>
      <c r="H3979" s="3" t="s">
        <v>108</v>
      </c>
    </row>
    <row r="3980" spans="1:8" x14ac:dyDescent="0.25">
      <c r="A3980" s="3" t="s">
        <v>31197</v>
      </c>
      <c r="B3980" s="3" t="s">
        <v>31788</v>
      </c>
      <c r="C3980" s="3" t="s">
        <v>1133</v>
      </c>
      <c r="D3980" s="3" t="s">
        <v>34418</v>
      </c>
      <c r="E3980" s="4">
        <v>776</v>
      </c>
      <c r="F3980" s="3" t="s">
        <v>0</v>
      </c>
      <c r="G3980" s="4">
        <v>2</v>
      </c>
      <c r="H3980" s="3" t="s">
        <v>108</v>
      </c>
    </row>
    <row r="3981" spans="1:8" x14ac:dyDescent="0.25">
      <c r="A3981" s="3" t="s">
        <v>31197</v>
      </c>
      <c r="B3981" s="3" t="s">
        <v>8338</v>
      </c>
      <c r="C3981" s="3" t="s">
        <v>1133</v>
      </c>
      <c r="D3981" s="3" t="s">
        <v>34418</v>
      </c>
      <c r="E3981" s="4">
        <v>13140</v>
      </c>
      <c r="F3981" s="3" t="s">
        <v>0</v>
      </c>
      <c r="G3981" s="4">
        <v>30</v>
      </c>
      <c r="H3981" s="3" t="s">
        <v>108</v>
      </c>
    </row>
    <row r="3982" spans="1:8" x14ac:dyDescent="0.25">
      <c r="A3982" s="3" t="s">
        <v>31197</v>
      </c>
      <c r="B3982" s="3" t="s">
        <v>31657</v>
      </c>
      <c r="C3982" s="3" t="s">
        <v>1133</v>
      </c>
      <c r="D3982" s="3" t="s">
        <v>34418</v>
      </c>
      <c r="E3982" s="4">
        <v>7884</v>
      </c>
      <c r="F3982" s="3" t="s">
        <v>0</v>
      </c>
      <c r="G3982" s="4">
        <v>18</v>
      </c>
      <c r="H3982" s="3" t="s">
        <v>108</v>
      </c>
    </row>
    <row r="3983" spans="1:8" x14ac:dyDescent="0.25">
      <c r="A3983" s="3" t="s">
        <v>31197</v>
      </c>
      <c r="B3983" s="3" t="s">
        <v>31746</v>
      </c>
      <c r="C3983" s="3" t="s">
        <v>1133</v>
      </c>
      <c r="D3983" s="3" t="s">
        <v>34418</v>
      </c>
      <c r="E3983" s="4">
        <v>1752</v>
      </c>
      <c r="F3983" s="3" t="s">
        <v>0</v>
      </c>
      <c r="G3983" s="4">
        <v>4</v>
      </c>
      <c r="H3983" s="3" t="s">
        <v>108</v>
      </c>
    </row>
    <row r="3984" spans="1:8" x14ac:dyDescent="0.25">
      <c r="A3984" s="3" t="s">
        <v>31197</v>
      </c>
      <c r="B3984" s="3" t="s">
        <v>8339</v>
      </c>
      <c r="C3984" s="3" t="s">
        <v>1133</v>
      </c>
      <c r="D3984" s="3" t="s">
        <v>34418</v>
      </c>
      <c r="E3984" s="4">
        <v>8322</v>
      </c>
      <c r="F3984" s="3" t="s">
        <v>0</v>
      </c>
      <c r="G3984" s="4">
        <v>19</v>
      </c>
      <c r="H3984" s="3" t="s">
        <v>108</v>
      </c>
    </row>
    <row r="3985" spans="1:8" x14ac:dyDescent="0.25">
      <c r="A3985" s="3" t="s">
        <v>31197</v>
      </c>
      <c r="B3985" s="3" t="s">
        <v>8340</v>
      </c>
      <c r="C3985" s="3" t="s">
        <v>1133</v>
      </c>
      <c r="D3985" s="3" t="s">
        <v>34418</v>
      </c>
      <c r="E3985" s="4">
        <v>3504</v>
      </c>
      <c r="F3985" s="3" t="s">
        <v>0</v>
      </c>
      <c r="G3985" s="4">
        <v>8</v>
      </c>
      <c r="H3985" s="3" t="s">
        <v>108</v>
      </c>
    </row>
    <row r="3986" spans="1:8" x14ac:dyDescent="0.25">
      <c r="A3986" s="3" t="s">
        <v>31197</v>
      </c>
      <c r="B3986" s="3" t="s">
        <v>31747</v>
      </c>
      <c r="C3986" s="3" t="s">
        <v>1133</v>
      </c>
      <c r="D3986" s="3" t="s">
        <v>34418</v>
      </c>
      <c r="E3986" s="4">
        <v>1752</v>
      </c>
      <c r="F3986" s="3" t="s">
        <v>0</v>
      </c>
      <c r="G3986" s="4">
        <v>4</v>
      </c>
      <c r="H3986" s="3" t="s">
        <v>108</v>
      </c>
    </row>
    <row r="3987" spans="1:8" x14ac:dyDescent="0.25">
      <c r="A3987" s="3" t="s">
        <v>31197</v>
      </c>
      <c r="B3987" s="3" t="s">
        <v>8341</v>
      </c>
      <c r="C3987" s="3" t="s">
        <v>1133</v>
      </c>
      <c r="D3987" s="3" t="s">
        <v>34418</v>
      </c>
      <c r="E3987" s="4">
        <v>21462</v>
      </c>
      <c r="F3987" s="3" t="s">
        <v>0</v>
      </c>
      <c r="G3987" s="4">
        <v>49</v>
      </c>
      <c r="H3987" s="3" t="s">
        <v>108</v>
      </c>
    </row>
    <row r="3988" spans="1:8" x14ac:dyDescent="0.25">
      <c r="A3988" s="3" t="s">
        <v>31197</v>
      </c>
      <c r="B3988" s="3" t="s">
        <v>8342</v>
      </c>
      <c r="C3988" s="3" t="s">
        <v>1133</v>
      </c>
      <c r="D3988" s="3" t="s">
        <v>34418</v>
      </c>
      <c r="E3988" s="4">
        <v>5256</v>
      </c>
      <c r="F3988" s="3" t="s">
        <v>0</v>
      </c>
      <c r="G3988" s="4">
        <v>12</v>
      </c>
      <c r="H3988" s="3" t="s">
        <v>108</v>
      </c>
    </row>
    <row r="3989" spans="1:8" x14ac:dyDescent="0.25">
      <c r="A3989" s="3" t="s">
        <v>31197</v>
      </c>
      <c r="B3989" s="3" t="s">
        <v>8343</v>
      </c>
      <c r="C3989" s="3" t="s">
        <v>1133</v>
      </c>
      <c r="D3989" s="3" t="s">
        <v>34418</v>
      </c>
      <c r="E3989" s="4">
        <v>21462</v>
      </c>
      <c r="F3989" s="3" t="s">
        <v>0</v>
      </c>
      <c r="G3989" s="4">
        <v>49</v>
      </c>
      <c r="H3989" s="3" t="s">
        <v>108</v>
      </c>
    </row>
    <row r="3990" spans="1:8" x14ac:dyDescent="0.25">
      <c r="A3990" s="3" t="s">
        <v>31197</v>
      </c>
      <c r="B3990" s="3" t="s">
        <v>8344</v>
      </c>
      <c r="C3990" s="3" t="s">
        <v>1133</v>
      </c>
      <c r="D3990" s="3" t="s">
        <v>34418</v>
      </c>
      <c r="E3990" s="4">
        <v>21900</v>
      </c>
      <c r="F3990" s="3" t="s">
        <v>0</v>
      </c>
      <c r="G3990" s="4">
        <v>50</v>
      </c>
      <c r="H3990" s="3" t="s">
        <v>108</v>
      </c>
    </row>
    <row r="3991" spans="1:8" x14ac:dyDescent="0.25">
      <c r="A3991" s="3" t="s">
        <v>31197</v>
      </c>
      <c r="B3991" s="3" t="s">
        <v>31666</v>
      </c>
      <c r="C3991" s="3" t="s">
        <v>1133</v>
      </c>
      <c r="D3991" s="3" t="s">
        <v>34418</v>
      </c>
      <c r="E3991" s="4">
        <v>6570</v>
      </c>
      <c r="F3991" s="3" t="s">
        <v>0</v>
      </c>
      <c r="G3991" s="4">
        <v>15</v>
      </c>
      <c r="H3991" s="3" t="s">
        <v>108</v>
      </c>
    </row>
    <row r="3992" spans="1:8" x14ac:dyDescent="0.25">
      <c r="A3992" s="3" t="s">
        <v>31197</v>
      </c>
      <c r="B3992" s="3" t="s">
        <v>8345</v>
      </c>
      <c r="C3992" s="3" t="s">
        <v>1133</v>
      </c>
      <c r="D3992" s="3" t="s">
        <v>34418</v>
      </c>
      <c r="E3992" s="4">
        <v>2190</v>
      </c>
      <c r="F3992" s="3" t="s">
        <v>0</v>
      </c>
      <c r="G3992" s="4">
        <v>5</v>
      </c>
      <c r="H3992" s="3" t="s">
        <v>108</v>
      </c>
    </row>
    <row r="3993" spans="1:8" x14ac:dyDescent="0.25">
      <c r="A3993" s="3" t="s">
        <v>31197</v>
      </c>
      <c r="B3993" s="3" t="s">
        <v>8346</v>
      </c>
      <c r="C3993" s="3" t="s">
        <v>1133</v>
      </c>
      <c r="D3993" s="3" t="s">
        <v>34418</v>
      </c>
      <c r="E3993" s="4">
        <v>2190</v>
      </c>
      <c r="F3993" s="3" t="s">
        <v>0</v>
      </c>
      <c r="G3993" s="4">
        <v>5</v>
      </c>
      <c r="H3993" s="3" t="s">
        <v>108</v>
      </c>
    </row>
    <row r="3994" spans="1:8" x14ac:dyDescent="0.25">
      <c r="A3994" s="3" t="s">
        <v>31197</v>
      </c>
      <c r="B3994" s="3" t="s">
        <v>8347</v>
      </c>
      <c r="C3994" s="3" t="s">
        <v>1133</v>
      </c>
      <c r="D3994" s="3" t="s">
        <v>34418</v>
      </c>
      <c r="E3994" s="4">
        <v>876</v>
      </c>
      <c r="F3994" s="3" t="s">
        <v>0</v>
      </c>
      <c r="G3994" s="4">
        <v>2</v>
      </c>
      <c r="H3994" s="3" t="s">
        <v>108</v>
      </c>
    </row>
    <row r="3995" spans="1:8" x14ac:dyDescent="0.25">
      <c r="A3995" s="3" t="s">
        <v>31197</v>
      </c>
      <c r="B3995" s="3" t="s">
        <v>31783</v>
      </c>
      <c r="C3995" s="3" t="s">
        <v>1133</v>
      </c>
      <c r="D3995" s="3" t="s">
        <v>34418</v>
      </c>
      <c r="E3995" s="4">
        <v>876</v>
      </c>
      <c r="F3995" s="3" t="s">
        <v>0</v>
      </c>
      <c r="G3995" s="4">
        <v>2</v>
      </c>
      <c r="H3995" s="3" t="s">
        <v>108</v>
      </c>
    </row>
    <row r="3996" spans="1:8" x14ac:dyDescent="0.25">
      <c r="A3996" s="3" t="s">
        <v>31197</v>
      </c>
      <c r="B3996" s="3" t="s">
        <v>31784</v>
      </c>
      <c r="C3996" s="3" t="s">
        <v>1133</v>
      </c>
      <c r="D3996" s="3" t="s">
        <v>34418</v>
      </c>
      <c r="E3996" s="4">
        <v>876</v>
      </c>
      <c r="F3996" s="3" t="s">
        <v>0</v>
      </c>
      <c r="G3996" s="4">
        <v>2</v>
      </c>
      <c r="H3996" s="3" t="s">
        <v>108</v>
      </c>
    </row>
    <row r="3997" spans="1:8" x14ac:dyDescent="0.25">
      <c r="A3997" s="3" t="s">
        <v>31197</v>
      </c>
      <c r="B3997" s="3" t="s">
        <v>8348</v>
      </c>
      <c r="C3997" s="3" t="s">
        <v>1133</v>
      </c>
      <c r="D3997" s="3" t="s">
        <v>34418</v>
      </c>
      <c r="E3997" s="4">
        <v>1314</v>
      </c>
      <c r="F3997" s="3" t="s">
        <v>0</v>
      </c>
      <c r="G3997" s="4">
        <v>3</v>
      </c>
      <c r="H3997" s="3" t="s">
        <v>108</v>
      </c>
    </row>
    <row r="3998" spans="1:8" x14ac:dyDescent="0.25">
      <c r="A3998" s="3" t="s">
        <v>31197</v>
      </c>
      <c r="B3998" s="3" t="s">
        <v>8394</v>
      </c>
      <c r="C3998" s="3" t="s">
        <v>1133</v>
      </c>
      <c r="D3998" s="3" t="s">
        <v>34418</v>
      </c>
      <c r="E3998" s="4">
        <v>47359.62</v>
      </c>
      <c r="F3998" s="3" t="s">
        <v>0</v>
      </c>
      <c r="G3998" s="4">
        <v>42</v>
      </c>
      <c r="H3998" s="3" t="s">
        <v>108</v>
      </c>
    </row>
    <row r="3999" spans="1:8" x14ac:dyDescent="0.25">
      <c r="A3999" s="3" t="s">
        <v>31197</v>
      </c>
      <c r="B3999" s="3" t="s">
        <v>8420</v>
      </c>
      <c r="C3999" s="3" t="s">
        <v>1133</v>
      </c>
      <c r="D3999" s="3" t="s">
        <v>34418</v>
      </c>
      <c r="E3999" s="4">
        <v>95.879999999999896</v>
      </c>
      <c r="F3999" s="3" t="s">
        <v>0</v>
      </c>
      <c r="G3999" s="4">
        <v>2</v>
      </c>
      <c r="H3999" s="3" t="s">
        <v>108</v>
      </c>
    </row>
    <row r="4000" spans="1:8" x14ac:dyDescent="0.25">
      <c r="A4000" s="3" t="s">
        <v>31197</v>
      </c>
      <c r="B4000" s="3" t="s">
        <v>8421</v>
      </c>
      <c r="C4000" s="3" t="s">
        <v>1133</v>
      </c>
      <c r="D4000" s="3" t="s">
        <v>34418</v>
      </c>
      <c r="E4000" s="4">
        <v>476</v>
      </c>
      <c r="F4000" s="3" t="s">
        <v>0</v>
      </c>
      <c r="G4000" s="4">
        <v>14</v>
      </c>
      <c r="H4000" s="3" t="s">
        <v>1892</v>
      </c>
    </row>
    <row r="4001" spans="1:8" x14ac:dyDescent="0.25">
      <c r="A4001" s="3" t="s">
        <v>31197</v>
      </c>
      <c r="B4001" s="3" t="s">
        <v>8422</v>
      </c>
      <c r="C4001" s="3" t="s">
        <v>1133</v>
      </c>
      <c r="D4001" s="3" t="s">
        <v>34418</v>
      </c>
      <c r="E4001" s="4">
        <v>272</v>
      </c>
      <c r="F4001" s="3" t="s">
        <v>0</v>
      </c>
      <c r="G4001" s="4">
        <v>8</v>
      </c>
      <c r="H4001" s="3" t="s">
        <v>1892</v>
      </c>
    </row>
    <row r="4002" spans="1:8" x14ac:dyDescent="0.25">
      <c r="A4002" s="3" t="s">
        <v>31197</v>
      </c>
      <c r="B4002" s="3" t="s">
        <v>8423</v>
      </c>
      <c r="C4002" s="3" t="s">
        <v>1133</v>
      </c>
      <c r="D4002" s="3" t="s">
        <v>34418</v>
      </c>
      <c r="E4002" s="4">
        <v>782</v>
      </c>
      <c r="F4002" s="3" t="s">
        <v>0</v>
      </c>
      <c r="G4002" s="4">
        <v>23</v>
      </c>
      <c r="H4002" s="3" t="s">
        <v>1892</v>
      </c>
    </row>
    <row r="4003" spans="1:8" x14ac:dyDescent="0.25">
      <c r="A4003" s="3" t="s">
        <v>31197</v>
      </c>
      <c r="B4003" s="3" t="s">
        <v>8424</v>
      </c>
      <c r="C4003" s="3" t="s">
        <v>1133</v>
      </c>
      <c r="D4003" s="3" t="s">
        <v>34418</v>
      </c>
      <c r="E4003" s="4">
        <v>170</v>
      </c>
      <c r="F4003" s="3" t="s">
        <v>0</v>
      </c>
      <c r="G4003" s="4">
        <v>5</v>
      </c>
      <c r="H4003" s="3" t="s">
        <v>1892</v>
      </c>
    </row>
    <row r="4004" spans="1:8" x14ac:dyDescent="0.25">
      <c r="A4004" s="3" t="s">
        <v>31197</v>
      </c>
      <c r="B4004" s="3" t="s">
        <v>8425</v>
      </c>
      <c r="C4004" s="3" t="s">
        <v>1133</v>
      </c>
      <c r="D4004" s="3" t="s">
        <v>34418</v>
      </c>
      <c r="E4004" s="4">
        <v>132.30000000000001</v>
      </c>
      <c r="F4004" s="3" t="s">
        <v>0</v>
      </c>
      <c r="G4004" s="4">
        <v>10</v>
      </c>
      <c r="H4004" s="3" t="s">
        <v>1892</v>
      </c>
    </row>
    <row r="4005" spans="1:8" x14ac:dyDescent="0.25">
      <c r="A4005" s="3" t="s">
        <v>31197</v>
      </c>
      <c r="B4005" s="3" t="s">
        <v>8426</v>
      </c>
      <c r="C4005" s="3" t="s">
        <v>1133</v>
      </c>
      <c r="D4005" s="3" t="s">
        <v>34418</v>
      </c>
      <c r="E4005" s="4">
        <v>48</v>
      </c>
      <c r="F4005" s="3" t="s">
        <v>0</v>
      </c>
      <c r="G4005" s="4">
        <v>3</v>
      </c>
      <c r="H4005" s="3" t="s">
        <v>1892</v>
      </c>
    </row>
    <row r="4006" spans="1:8" x14ac:dyDescent="0.25">
      <c r="A4006" s="3" t="s">
        <v>31197</v>
      </c>
      <c r="B4006" s="3" t="s">
        <v>8427</v>
      </c>
      <c r="C4006" s="3" t="s">
        <v>1133</v>
      </c>
      <c r="D4006" s="3" t="s">
        <v>34418</v>
      </c>
      <c r="E4006" s="4">
        <v>32</v>
      </c>
      <c r="F4006" s="3" t="s">
        <v>0</v>
      </c>
      <c r="G4006" s="4">
        <v>2</v>
      </c>
      <c r="H4006" s="3" t="s">
        <v>1892</v>
      </c>
    </row>
    <row r="4007" spans="1:8" x14ac:dyDescent="0.25">
      <c r="A4007" s="3" t="s">
        <v>31197</v>
      </c>
      <c r="B4007" s="3" t="s">
        <v>8428</v>
      </c>
      <c r="C4007" s="3" t="s">
        <v>1133</v>
      </c>
      <c r="D4007" s="3" t="s">
        <v>34418</v>
      </c>
      <c r="E4007" s="4">
        <v>32</v>
      </c>
      <c r="F4007" s="3" t="s">
        <v>0</v>
      </c>
      <c r="G4007" s="4">
        <v>2</v>
      </c>
      <c r="H4007" s="3" t="s">
        <v>1892</v>
      </c>
    </row>
    <row r="4008" spans="1:8" x14ac:dyDescent="0.25">
      <c r="A4008" s="3" t="s">
        <v>31197</v>
      </c>
      <c r="B4008" s="3" t="s">
        <v>8429</v>
      </c>
      <c r="C4008" s="3" t="s">
        <v>1133</v>
      </c>
      <c r="D4008" s="3" t="s">
        <v>34418</v>
      </c>
      <c r="E4008" s="4">
        <v>80</v>
      </c>
      <c r="F4008" s="3" t="s">
        <v>0</v>
      </c>
      <c r="G4008" s="4">
        <v>5</v>
      </c>
      <c r="H4008" s="3" t="s">
        <v>1892</v>
      </c>
    </row>
    <row r="4009" spans="1:8" x14ac:dyDescent="0.25">
      <c r="A4009" s="3" t="s">
        <v>31197</v>
      </c>
      <c r="B4009" s="3" t="s">
        <v>8430</v>
      </c>
      <c r="C4009" s="3" t="s">
        <v>1133</v>
      </c>
      <c r="D4009" s="3" t="s">
        <v>34418</v>
      </c>
      <c r="E4009" s="4">
        <v>32</v>
      </c>
      <c r="F4009" s="3" t="s">
        <v>0</v>
      </c>
      <c r="G4009" s="4">
        <v>2</v>
      </c>
      <c r="H4009" s="3" t="s">
        <v>1892</v>
      </c>
    </row>
    <row r="4010" spans="1:8" x14ac:dyDescent="0.25">
      <c r="A4010" s="3" t="s">
        <v>31197</v>
      </c>
      <c r="B4010" s="3" t="s">
        <v>8431</v>
      </c>
      <c r="C4010" s="3" t="s">
        <v>1133</v>
      </c>
      <c r="D4010" s="3" t="s">
        <v>34418</v>
      </c>
      <c r="E4010" s="4">
        <v>80</v>
      </c>
      <c r="F4010" s="3" t="s">
        <v>0</v>
      </c>
      <c r="G4010" s="4">
        <v>5</v>
      </c>
      <c r="H4010" s="3" t="s">
        <v>1892</v>
      </c>
    </row>
    <row r="4011" spans="1:8" x14ac:dyDescent="0.25">
      <c r="A4011" s="3" t="s">
        <v>31197</v>
      </c>
      <c r="B4011" s="3" t="s">
        <v>8432</v>
      </c>
      <c r="C4011" s="3" t="s">
        <v>1133</v>
      </c>
      <c r="D4011" s="3" t="s">
        <v>34418</v>
      </c>
      <c r="E4011" s="4">
        <v>45</v>
      </c>
      <c r="F4011" s="3" t="s">
        <v>0</v>
      </c>
      <c r="G4011" s="4">
        <v>3</v>
      </c>
      <c r="H4011" s="3" t="s">
        <v>1892</v>
      </c>
    </row>
    <row r="4012" spans="1:8" x14ac:dyDescent="0.25">
      <c r="A4012" s="3" t="s">
        <v>31197</v>
      </c>
      <c r="B4012" s="3" t="s">
        <v>8433</v>
      </c>
      <c r="C4012" s="3" t="s">
        <v>1133</v>
      </c>
      <c r="D4012" s="3" t="s">
        <v>34418</v>
      </c>
      <c r="E4012" s="4">
        <v>32</v>
      </c>
      <c r="F4012" s="3" t="s">
        <v>0</v>
      </c>
      <c r="G4012" s="4">
        <v>2</v>
      </c>
      <c r="H4012" s="3" t="s">
        <v>1892</v>
      </c>
    </row>
    <row r="4013" spans="1:8" x14ac:dyDescent="0.25">
      <c r="A4013" s="3" t="s">
        <v>31197</v>
      </c>
      <c r="B4013" s="3" t="s">
        <v>8440</v>
      </c>
      <c r="C4013" s="3" t="s">
        <v>1133</v>
      </c>
      <c r="D4013" s="3" t="s">
        <v>34418</v>
      </c>
      <c r="E4013" s="4">
        <v>5952.76</v>
      </c>
      <c r="F4013" s="3" t="s">
        <v>0</v>
      </c>
      <c r="G4013" s="4">
        <v>20</v>
      </c>
      <c r="H4013" s="3" t="s">
        <v>108</v>
      </c>
    </row>
    <row r="4014" spans="1:8" x14ac:dyDescent="0.25">
      <c r="A4014" s="3" t="s">
        <v>31197</v>
      </c>
      <c r="B4014" s="3" t="s">
        <v>8441</v>
      </c>
      <c r="C4014" s="3" t="s">
        <v>1133</v>
      </c>
      <c r="D4014" s="3" t="s">
        <v>34418</v>
      </c>
      <c r="E4014" s="4">
        <v>936.15999999999894</v>
      </c>
      <c r="F4014" s="3" t="s">
        <v>0</v>
      </c>
      <c r="G4014" s="4">
        <v>24</v>
      </c>
      <c r="H4014" s="3" t="s">
        <v>108</v>
      </c>
    </row>
    <row r="4015" spans="1:8" x14ac:dyDescent="0.25">
      <c r="A4015" s="3" t="s">
        <v>31197</v>
      </c>
      <c r="B4015" s="3" t="s">
        <v>8442</v>
      </c>
      <c r="C4015" s="3" t="s">
        <v>1133</v>
      </c>
      <c r="D4015" s="3" t="s">
        <v>34418</v>
      </c>
      <c r="E4015" s="4">
        <v>455.39999999999901</v>
      </c>
      <c r="F4015" s="3" t="s">
        <v>0</v>
      </c>
      <c r="G4015" s="4">
        <v>2</v>
      </c>
      <c r="H4015" s="3" t="s">
        <v>1892</v>
      </c>
    </row>
    <row r="4016" spans="1:8" x14ac:dyDescent="0.25">
      <c r="A4016" s="3" t="s">
        <v>31197</v>
      </c>
      <c r="B4016" s="3" t="s">
        <v>8443</v>
      </c>
      <c r="C4016" s="3" t="s">
        <v>1133</v>
      </c>
      <c r="D4016" s="3" t="s">
        <v>34418</v>
      </c>
      <c r="E4016" s="4">
        <v>546.97</v>
      </c>
      <c r="F4016" s="3" t="s">
        <v>0</v>
      </c>
      <c r="G4016" s="4">
        <v>2</v>
      </c>
      <c r="H4016" s="3" t="s">
        <v>1892</v>
      </c>
    </row>
    <row r="4017" spans="1:8" x14ac:dyDescent="0.25">
      <c r="A4017" s="3" t="s">
        <v>31197</v>
      </c>
      <c r="B4017" s="3" t="s">
        <v>8444</v>
      </c>
      <c r="C4017" s="3" t="s">
        <v>1133</v>
      </c>
      <c r="D4017" s="3" t="s">
        <v>34418</v>
      </c>
      <c r="E4017" s="4">
        <v>1989.46</v>
      </c>
      <c r="F4017" s="3" t="s">
        <v>0</v>
      </c>
      <c r="G4017" s="4">
        <v>54</v>
      </c>
      <c r="H4017" s="3" t="s">
        <v>1892</v>
      </c>
    </row>
    <row r="4018" spans="1:8" x14ac:dyDescent="0.25">
      <c r="A4018" s="3" t="s">
        <v>31197</v>
      </c>
      <c r="B4018" s="3" t="s">
        <v>8445</v>
      </c>
      <c r="C4018" s="3" t="s">
        <v>1133</v>
      </c>
      <c r="D4018" s="3" t="s">
        <v>34418</v>
      </c>
      <c r="E4018" s="4">
        <v>17802.18</v>
      </c>
      <c r="F4018" s="3" t="s">
        <v>0</v>
      </c>
      <c r="G4018" s="4">
        <v>486</v>
      </c>
      <c r="H4018" s="3" t="s">
        <v>1892</v>
      </c>
    </row>
    <row r="4019" spans="1:8" x14ac:dyDescent="0.25">
      <c r="A4019" s="3" t="s">
        <v>31197</v>
      </c>
      <c r="B4019" s="3" t="s">
        <v>8446</v>
      </c>
      <c r="C4019" s="3" t="s">
        <v>1133</v>
      </c>
      <c r="D4019" s="3" t="s">
        <v>34418</v>
      </c>
      <c r="E4019" s="4">
        <v>35248.18</v>
      </c>
      <c r="F4019" s="3" t="s">
        <v>0</v>
      </c>
      <c r="G4019" s="4">
        <v>5</v>
      </c>
      <c r="H4019" s="3" t="s">
        <v>108</v>
      </c>
    </row>
    <row r="4020" spans="1:8" x14ac:dyDescent="0.25">
      <c r="A4020" s="3" t="s">
        <v>31197</v>
      </c>
      <c r="B4020" s="3" t="s">
        <v>8447</v>
      </c>
      <c r="C4020" s="3" t="s">
        <v>1133</v>
      </c>
      <c r="D4020" s="3" t="s">
        <v>34418</v>
      </c>
      <c r="E4020" s="4">
        <v>943.2</v>
      </c>
      <c r="F4020" s="3" t="s">
        <v>0</v>
      </c>
      <c r="G4020" s="4">
        <v>3</v>
      </c>
      <c r="H4020" s="3" t="s">
        <v>1892</v>
      </c>
    </row>
    <row r="4021" spans="1:8" x14ac:dyDescent="0.25">
      <c r="A4021" s="3" t="s">
        <v>31197</v>
      </c>
      <c r="B4021" s="3" t="s">
        <v>8448</v>
      </c>
      <c r="C4021" s="3" t="s">
        <v>1133</v>
      </c>
      <c r="D4021" s="3" t="s">
        <v>34418</v>
      </c>
      <c r="E4021" s="4">
        <v>461.63999999999902</v>
      </c>
      <c r="F4021" s="3" t="s">
        <v>0</v>
      </c>
      <c r="G4021" s="4">
        <v>2</v>
      </c>
      <c r="H4021" s="3" t="s">
        <v>1892</v>
      </c>
    </row>
    <row r="4022" spans="1:8" x14ac:dyDescent="0.25">
      <c r="A4022" s="3" t="s">
        <v>31197</v>
      </c>
      <c r="B4022" s="3" t="s">
        <v>8449</v>
      </c>
      <c r="C4022" s="3" t="s">
        <v>1133</v>
      </c>
      <c r="D4022" s="3" t="s">
        <v>34418</v>
      </c>
      <c r="E4022" s="4">
        <v>35013.5</v>
      </c>
      <c r="F4022" s="3" t="s">
        <v>0</v>
      </c>
      <c r="G4022" s="4">
        <v>239</v>
      </c>
      <c r="H4022" s="3" t="s">
        <v>1892</v>
      </c>
    </row>
    <row r="4023" spans="1:8" x14ac:dyDescent="0.25">
      <c r="A4023" s="3" t="s">
        <v>31197</v>
      </c>
      <c r="B4023" s="3" t="s">
        <v>8450</v>
      </c>
      <c r="C4023" s="3" t="s">
        <v>1133</v>
      </c>
      <c r="D4023" s="3" t="s">
        <v>34418</v>
      </c>
      <c r="E4023" s="4">
        <v>16847.5</v>
      </c>
      <c r="F4023" s="3" t="s">
        <v>0</v>
      </c>
      <c r="G4023" s="4">
        <v>115</v>
      </c>
      <c r="H4023" s="3" t="s">
        <v>1892</v>
      </c>
    </row>
    <row r="4024" spans="1:8" x14ac:dyDescent="0.25">
      <c r="A4024" s="3" t="s">
        <v>31197</v>
      </c>
      <c r="B4024" s="3" t="s">
        <v>8451</v>
      </c>
      <c r="C4024" s="3" t="s">
        <v>1133</v>
      </c>
      <c r="D4024" s="3" t="s">
        <v>34418</v>
      </c>
      <c r="E4024" s="4">
        <v>1465</v>
      </c>
      <c r="F4024" s="3" t="s">
        <v>0</v>
      </c>
      <c r="G4024" s="4">
        <v>10</v>
      </c>
      <c r="H4024" s="3" t="s">
        <v>1892</v>
      </c>
    </row>
    <row r="4025" spans="1:8" x14ac:dyDescent="0.25">
      <c r="A4025" s="3" t="s">
        <v>31197</v>
      </c>
      <c r="B4025" s="3" t="s">
        <v>8452</v>
      </c>
      <c r="C4025" s="3" t="s">
        <v>1133</v>
      </c>
      <c r="D4025" s="3" t="s">
        <v>34418</v>
      </c>
      <c r="E4025" s="4">
        <v>13248</v>
      </c>
      <c r="F4025" s="3" t="s">
        <v>0</v>
      </c>
      <c r="G4025" s="4">
        <v>184</v>
      </c>
      <c r="H4025" s="3" t="s">
        <v>1892</v>
      </c>
    </row>
    <row r="4026" spans="1:8" x14ac:dyDescent="0.25">
      <c r="A4026" s="3" t="s">
        <v>31197</v>
      </c>
      <c r="B4026" s="3" t="s">
        <v>8453</v>
      </c>
      <c r="C4026" s="3" t="s">
        <v>1133</v>
      </c>
      <c r="D4026" s="3" t="s">
        <v>34418</v>
      </c>
      <c r="E4026" s="4">
        <v>22895.9199999999</v>
      </c>
      <c r="F4026" s="3" t="s">
        <v>0</v>
      </c>
      <c r="G4026" s="4">
        <v>318</v>
      </c>
      <c r="H4026" s="3" t="s">
        <v>1892</v>
      </c>
    </row>
    <row r="4027" spans="1:8" x14ac:dyDescent="0.25">
      <c r="A4027" s="3" t="s">
        <v>31197</v>
      </c>
      <c r="B4027" s="3" t="s">
        <v>8454</v>
      </c>
      <c r="C4027" s="3" t="s">
        <v>1133</v>
      </c>
      <c r="D4027" s="3" t="s">
        <v>34418</v>
      </c>
      <c r="E4027" s="4">
        <v>23039.9199999999</v>
      </c>
      <c r="F4027" s="3" t="s">
        <v>0</v>
      </c>
      <c r="G4027" s="4">
        <v>320</v>
      </c>
      <c r="H4027" s="3" t="s">
        <v>1892</v>
      </c>
    </row>
    <row r="4028" spans="1:8" x14ac:dyDescent="0.25">
      <c r="A4028" s="3" t="s">
        <v>31197</v>
      </c>
      <c r="B4028" s="3" t="s">
        <v>8470</v>
      </c>
      <c r="C4028" s="3" t="s">
        <v>1133</v>
      </c>
      <c r="D4028" s="3" t="s">
        <v>34418</v>
      </c>
      <c r="E4028" s="4">
        <v>1068</v>
      </c>
      <c r="F4028" s="3" t="s">
        <v>0</v>
      </c>
      <c r="G4028" s="4">
        <v>3</v>
      </c>
      <c r="H4028" s="3" t="s">
        <v>108</v>
      </c>
    </row>
    <row r="4029" spans="1:8" x14ac:dyDescent="0.25">
      <c r="A4029" s="3" t="s">
        <v>31197</v>
      </c>
      <c r="B4029" s="3" t="s">
        <v>8471</v>
      </c>
      <c r="C4029" s="3" t="s">
        <v>1133</v>
      </c>
      <c r="D4029" s="3" t="s">
        <v>34418</v>
      </c>
      <c r="E4029" s="4">
        <v>712</v>
      </c>
      <c r="F4029" s="3" t="s">
        <v>0</v>
      </c>
      <c r="G4029" s="4">
        <v>2</v>
      </c>
      <c r="H4029" s="3" t="s">
        <v>108</v>
      </c>
    </row>
    <row r="4030" spans="1:8" x14ac:dyDescent="0.25">
      <c r="A4030" s="3" t="s">
        <v>31197</v>
      </c>
      <c r="B4030" s="3" t="s">
        <v>8472</v>
      </c>
      <c r="C4030" s="3" t="s">
        <v>1133</v>
      </c>
      <c r="D4030" s="3" t="s">
        <v>34418</v>
      </c>
      <c r="E4030" s="4">
        <v>4628</v>
      </c>
      <c r="F4030" s="3" t="s">
        <v>0</v>
      </c>
      <c r="G4030" s="4">
        <v>13</v>
      </c>
      <c r="H4030" s="3" t="s">
        <v>108</v>
      </c>
    </row>
    <row r="4031" spans="1:8" x14ac:dyDescent="0.25">
      <c r="A4031" s="3" t="s">
        <v>31197</v>
      </c>
      <c r="B4031" s="3" t="s">
        <v>8473</v>
      </c>
      <c r="C4031" s="3" t="s">
        <v>1133</v>
      </c>
      <c r="D4031" s="3" t="s">
        <v>34418</v>
      </c>
      <c r="E4031" s="4">
        <v>3560</v>
      </c>
      <c r="F4031" s="3" t="s">
        <v>0</v>
      </c>
      <c r="G4031" s="4">
        <v>10</v>
      </c>
      <c r="H4031" s="3" t="s">
        <v>108</v>
      </c>
    </row>
    <row r="4032" spans="1:8" x14ac:dyDescent="0.25">
      <c r="A4032" s="3" t="s">
        <v>31197</v>
      </c>
      <c r="B4032" s="3" t="s">
        <v>8474</v>
      </c>
      <c r="C4032" s="3" t="s">
        <v>1133</v>
      </c>
      <c r="D4032" s="3" t="s">
        <v>34418</v>
      </c>
      <c r="E4032" s="4">
        <v>972</v>
      </c>
      <c r="F4032" s="3" t="s">
        <v>0</v>
      </c>
      <c r="G4032" s="4">
        <v>3</v>
      </c>
      <c r="H4032" s="3" t="s">
        <v>108</v>
      </c>
    </row>
    <row r="4033" spans="1:8" x14ac:dyDescent="0.25">
      <c r="A4033" s="3" t="s">
        <v>31197</v>
      </c>
      <c r="B4033" s="3" t="s">
        <v>8475</v>
      </c>
      <c r="C4033" s="3" t="s">
        <v>1133</v>
      </c>
      <c r="D4033" s="3" t="s">
        <v>34418</v>
      </c>
      <c r="E4033" s="4">
        <v>628</v>
      </c>
      <c r="F4033" s="3" t="s">
        <v>0</v>
      </c>
      <c r="G4033" s="4">
        <v>2</v>
      </c>
      <c r="H4033" s="3" t="s">
        <v>108</v>
      </c>
    </row>
    <row r="4034" spans="1:8" x14ac:dyDescent="0.25">
      <c r="A4034" s="3" t="s">
        <v>31197</v>
      </c>
      <c r="B4034" s="3" t="s">
        <v>8494</v>
      </c>
      <c r="C4034" s="3" t="s">
        <v>1133</v>
      </c>
      <c r="D4034" s="3" t="s">
        <v>34418</v>
      </c>
      <c r="E4034" s="4">
        <v>22887.47</v>
      </c>
      <c r="F4034" s="3" t="s">
        <v>0</v>
      </c>
      <c r="G4034" s="4">
        <v>5</v>
      </c>
      <c r="H4034" s="3" t="s">
        <v>108</v>
      </c>
    </row>
    <row r="4035" spans="1:8" x14ac:dyDescent="0.25">
      <c r="A4035" s="3" t="s">
        <v>31197</v>
      </c>
      <c r="B4035" s="3" t="s">
        <v>8495</v>
      </c>
      <c r="C4035" s="3" t="s">
        <v>1133</v>
      </c>
      <c r="D4035" s="3" t="s">
        <v>34418</v>
      </c>
      <c r="E4035" s="4">
        <v>19851.959999999901</v>
      </c>
      <c r="F4035" s="3" t="s">
        <v>0</v>
      </c>
      <c r="G4035" s="4">
        <v>4</v>
      </c>
      <c r="H4035" s="3" t="s">
        <v>108</v>
      </c>
    </row>
    <row r="4036" spans="1:8" x14ac:dyDescent="0.25">
      <c r="A4036" s="3" t="s">
        <v>31197</v>
      </c>
      <c r="B4036" s="3" t="s">
        <v>8504</v>
      </c>
      <c r="C4036" s="3" t="s">
        <v>1133</v>
      </c>
      <c r="D4036" s="3" t="s">
        <v>34418</v>
      </c>
      <c r="E4036" s="4">
        <v>162</v>
      </c>
      <c r="F4036" s="3" t="s">
        <v>0</v>
      </c>
      <c r="G4036" s="4">
        <v>3</v>
      </c>
      <c r="H4036" s="3" t="s">
        <v>108</v>
      </c>
    </row>
    <row r="4037" spans="1:8" x14ac:dyDescent="0.25">
      <c r="A4037" s="3" t="s">
        <v>31197</v>
      </c>
      <c r="B4037" s="3" t="s">
        <v>8505</v>
      </c>
      <c r="C4037" s="3" t="s">
        <v>1133</v>
      </c>
      <c r="D4037" s="3" t="s">
        <v>34418</v>
      </c>
      <c r="E4037" s="4">
        <v>1304.0699999999899</v>
      </c>
      <c r="F4037" s="3" t="s">
        <v>0</v>
      </c>
      <c r="G4037" s="4">
        <v>4</v>
      </c>
      <c r="H4037" s="3" t="s">
        <v>108</v>
      </c>
    </row>
    <row r="4038" spans="1:8" x14ac:dyDescent="0.25">
      <c r="A4038" s="3" t="s">
        <v>31197</v>
      </c>
      <c r="B4038" s="3" t="s">
        <v>8533</v>
      </c>
      <c r="C4038" s="3" t="s">
        <v>1133</v>
      </c>
      <c r="D4038" s="3" t="s">
        <v>34418</v>
      </c>
      <c r="E4038" s="4">
        <v>959.59</v>
      </c>
      <c r="F4038" s="3" t="s">
        <v>0</v>
      </c>
      <c r="G4038" s="4">
        <v>1</v>
      </c>
      <c r="H4038" s="3" t="s">
        <v>108</v>
      </c>
    </row>
    <row r="4039" spans="1:8" x14ac:dyDescent="0.25">
      <c r="A4039" s="3" t="s">
        <v>31197</v>
      </c>
      <c r="B4039" s="3" t="s">
        <v>8534</v>
      </c>
      <c r="C4039" s="3" t="s">
        <v>1133</v>
      </c>
      <c r="D4039" s="3" t="s">
        <v>34418</v>
      </c>
      <c r="E4039" s="4">
        <v>959.59</v>
      </c>
      <c r="F4039" s="3" t="s">
        <v>0</v>
      </c>
      <c r="G4039" s="4">
        <v>1</v>
      </c>
      <c r="H4039" s="3" t="s">
        <v>108</v>
      </c>
    </row>
    <row r="4040" spans="1:8" x14ac:dyDescent="0.25">
      <c r="A4040" s="3" t="s">
        <v>31197</v>
      </c>
      <c r="B4040" s="3" t="s">
        <v>8554</v>
      </c>
      <c r="C4040" s="3" t="s">
        <v>1133</v>
      </c>
      <c r="D4040" s="3" t="s">
        <v>34418</v>
      </c>
      <c r="E4040" s="4">
        <v>15699.58</v>
      </c>
      <c r="F4040" s="3" t="s">
        <v>0</v>
      </c>
      <c r="G4040" s="4">
        <v>11</v>
      </c>
      <c r="H4040" s="3" t="s">
        <v>1892</v>
      </c>
    </row>
    <row r="4041" spans="1:8" x14ac:dyDescent="0.25">
      <c r="A4041" s="3" t="s">
        <v>31197</v>
      </c>
      <c r="B4041" s="3" t="s">
        <v>8555</v>
      </c>
      <c r="C4041" s="3" t="s">
        <v>1133</v>
      </c>
      <c r="D4041" s="3" t="s">
        <v>34418</v>
      </c>
      <c r="E4041" s="4">
        <v>5378.8199999999897</v>
      </c>
      <c r="F4041" s="3" t="s">
        <v>0</v>
      </c>
      <c r="G4041" s="4">
        <v>4</v>
      </c>
      <c r="H4041" s="3" t="s">
        <v>1892</v>
      </c>
    </row>
    <row r="4042" spans="1:8" x14ac:dyDescent="0.25">
      <c r="A4042" s="3" t="s">
        <v>31197</v>
      </c>
      <c r="B4042" s="3" t="s">
        <v>8556</v>
      </c>
      <c r="C4042" s="3" t="s">
        <v>1133</v>
      </c>
      <c r="D4042" s="3" t="s">
        <v>34418</v>
      </c>
      <c r="E4042" s="4">
        <v>25899.57</v>
      </c>
      <c r="F4042" s="3" t="s">
        <v>0</v>
      </c>
      <c r="G4042" s="4">
        <v>13</v>
      </c>
      <c r="H4042" s="3" t="s">
        <v>1892</v>
      </c>
    </row>
    <row r="4043" spans="1:8" x14ac:dyDescent="0.25">
      <c r="A4043" s="3" t="s">
        <v>31197</v>
      </c>
      <c r="B4043" s="3" t="s">
        <v>8557</v>
      </c>
      <c r="C4043" s="3" t="s">
        <v>1133</v>
      </c>
      <c r="D4043" s="3" t="s">
        <v>34418</v>
      </c>
      <c r="E4043" s="4">
        <v>28411.4399999999</v>
      </c>
      <c r="F4043" s="3" t="s">
        <v>0</v>
      </c>
      <c r="G4043" s="4">
        <v>16</v>
      </c>
      <c r="H4043" s="3" t="s">
        <v>1892</v>
      </c>
    </row>
    <row r="4044" spans="1:8" x14ac:dyDescent="0.25">
      <c r="A4044" s="3" t="s">
        <v>31197</v>
      </c>
      <c r="B4044" s="3" t="s">
        <v>8558</v>
      </c>
      <c r="C4044" s="3" t="s">
        <v>1133</v>
      </c>
      <c r="D4044" s="3" t="s">
        <v>34418</v>
      </c>
      <c r="E4044" s="4">
        <v>19699.36</v>
      </c>
      <c r="F4044" s="3" t="s">
        <v>0</v>
      </c>
      <c r="G4044" s="4">
        <v>9</v>
      </c>
      <c r="H4044" s="3" t="s">
        <v>1892</v>
      </c>
    </row>
    <row r="4045" spans="1:8" x14ac:dyDescent="0.25">
      <c r="A4045" s="3" t="s">
        <v>31197</v>
      </c>
      <c r="B4045" s="3" t="s">
        <v>32536</v>
      </c>
      <c r="C4045" s="3" t="s">
        <v>1133</v>
      </c>
      <c r="D4045" s="3" t="s">
        <v>34418</v>
      </c>
      <c r="E4045" s="4">
        <v>5157.6000000000004</v>
      </c>
      <c r="F4045" s="3" t="s">
        <v>0</v>
      </c>
      <c r="G4045" s="4">
        <v>2</v>
      </c>
      <c r="H4045" s="3" t="s">
        <v>1892</v>
      </c>
    </row>
    <row r="4046" spans="1:8" x14ac:dyDescent="0.25">
      <c r="A4046" s="3" t="s">
        <v>31197</v>
      </c>
      <c r="B4046" s="3" t="s">
        <v>8559</v>
      </c>
      <c r="C4046" s="3" t="s">
        <v>1133</v>
      </c>
      <c r="D4046" s="3" t="s">
        <v>34418</v>
      </c>
      <c r="E4046" s="4">
        <v>2299</v>
      </c>
      <c r="F4046" s="3" t="s">
        <v>0</v>
      </c>
      <c r="G4046" s="4">
        <v>1</v>
      </c>
      <c r="H4046" s="3" t="s">
        <v>1892</v>
      </c>
    </row>
    <row r="4047" spans="1:8" x14ac:dyDescent="0.25">
      <c r="A4047" s="3" t="s">
        <v>31197</v>
      </c>
      <c r="B4047" s="3" t="s">
        <v>8579</v>
      </c>
      <c r="C4047" s="3" t="s">
        <v>1133</v>
      </c>
      <c r="D4047" s="3" t="s">
        <v>34418</v>
      </c>
      <c r="E4047" s="4">
        <v>1104</v>
      </c>
      <c r="F4047" s="3" t="s">
        <v>0</v>
      </c>
      <c r="G4047" s="4">
        <v>920</v>
      </c>
      <c r="H4047" s="3" t="s">
        <v>108</v>
      </c>
    </row>
    <row r="4048" spans="1:8" x14ac:dyDescent="0.25">
      <c r="A4048" s="3" t="s">
        <v>31197</v>
      </c>
      <c r="B4048" s="3" t="s">
        <v>8599</v>
      </c>
      <c r="C4048" s="3" t="s">
        <v>1133</v>
      </c>
      <c r="D4048" s="3" t="s">
        <v>34418</v>
      </c>
      <c r="E4048" s="4">
        <v>5850</v>
      </c>
      <c r="F4048" s="3" t="s">
        <v>0</v>
      </c>
      <c r="G4048" s="4">
        <v>50</v>
      </c>
      <c r="H4048" s="3" t="s">
        <v>1892</v>
      </c>
    </row>
    <row r="4049" spans="1:8" x14ac:dyDescent="0.25">
      <c r="A4049" s="3" t="s">
        <v>31197</v>
      </c>
      <c r="B4049" s="3" t="s">
        <v>8600</v>
      </c>
      <c r="C4049" s="3" t="s">
        <v>1133</v>
      </c>
      <c r="D4049" s="3" t="s">
        <v>34418</v>
      </c>
      <c r="E4049" s="4">
        <v>399.19999999999902</v>
      </c>
      <c r="F4049" s="3" t="s">
        <v>0</v>
      </c>
      <c r="G4049" s="4">
        <v>8</v>
      </c>
      <c r="H4049" s="3" t="s">
        <v>1892</v>
      </c>
    </row>
    <row r="4050" spans="1:8" x14ac:dyDescent="0.25">
      <c r="A4050" s="3" t="s">
        <v>31197</v>
      </c>
      <c r="B4050" s="3" t="s">
        <v>8608</v>
      </c>
      <c r="C4050" s="3" t="s">
        <v>1133</v>
      </c>
      <c r="D4050" s="3" t="s">
        <v>34418</v>
      </c>
      <c r="E4050" s="4">
        <v>11097.48</v>
      </c>
      <c r="F4050" s="3" t="s">
        <v>0</v>
      </c>
      <c r="G4050" s="4">
        <v>2</v>
      </c>
      <c r="H4050" s="3" t="s">
        <v>108</v>
      </c>
    </row>
    <row r="4051" spans="1:8" x14ac:dyDescent="0.25">
      <c r="A4051" s="3" t="s">
        <v>31197</v>
      </c>
      <c r="B4051" s="3" t="s">
        <v>8642</v>
      </c>
      <c r="C4051" s="3" t="s">
        <v>1133</v>
      </c>
      <c r="D4051" s="3" t="s">
        <v>34418</v>
      </c>
      <c r="E4051" s="4">
        <v>6008.6199999999899</v>
      </c>
      <c r="F4051" s="3" t="s">
        <v>0</v>
      </c>
      <c r="G4051" s="4">
        <v>4</v>
      </c>
      <c r="H4051" s="3" t="s">
        <v>1892</v>
      </c>
    </row>
    <row r="4052" spans="1:8" x14ac:dyDescent="0.25">
      <c r="A4052" s="3" t="s">
        <v>31197</v>
      </c>
      <c r="B4052" s="3" t="s">
        <v>8643</v>
      </c>
      <c r="C4052" s="3" t="s">
        <v>1133</v>
      </c>
      <c r="D4052" s="3" t="s">
        <v>34418</v>
      </c>
      <c r="E4052" s="4">
        <v>43562.589999999902</v>
      </c>
      <c r="F4052" s="3" t="s">
        <v>0</v>
      </c>
      <c r="G4052" s="4">
        <v>29</v>
      </c>
      <c r="H4052" s="3" t="s">
        <v>1892</v>
      </c>
    </row>
    <row r="4053" spans="1:8" x14ac:dyDescent="0.25">
      <c r="A4053" s="3" t="s">
        <v>31197</v>
      </c>
      <c r="B4053" s="3" t="s">
        <v>8644</v>
      </c>
      <c r="C4053" s="3" t="s">
        <v>1133</v>
      </c>
      <c r="D4053" s="3" t="s">
        <v>34418</v>
      </c>
      <c r="E4053" s="4">
        <v>54272.739999999903</v>
      </c>
      <c r="F4053" s="3" t="s">
        <v>0</v>
      </c>
      <c r="G4053" s="4">
        <v>36</v>
      </c>
      <c r="H4053" s="3" t="s">
        <v>1892</v>
      </c>
    </row>
    <row r="4054" spans="1:8" x14ac:dyDescent="0.25">
      <c r="A4054" s="3" t="s">
        <v>31197</v>
      </c>
      <c r="B4054" s="3" t="s">
        <v>8645</v>
      </c>
      <c r="C4054" s="3" t="s">
        <v>1133</v>
      </c>
      <c r="D4054" s="3" t="s">
        <v>34418</v>
      </c>
      <c r="E4054" s="4">
        <v>39187.589999999902</v>
      </c>
      <c r="F4054" s="3" t="s">
        <v>0</v>
      </c>
      <c r="G4054" s="4">
        <v>26</v>
      </c>
      <c r="H4054" s="3" t="s">
        <v>1892</v>
      </c>
    </row>
    <row r="4055" spans="1:8" x14ac:dyDescent="0.25">
      <c r="A4055" s="3" t="s">
        <v>31197</v>
      </c>
      <c r="B4055" s="3" t="s">
        <v>8646</v>
      </c>
      <c r="C4055" s="3" t="s">
        <v>1133</v>
      </c>
      <c r="D4055" s="3" t="s">
        <v>34418</v>
      </c>
      <c r="E4055" s="4">
        <v>12062.219999999899</v>
      </c>
      <c r="F4055" s="3" t="s">
        <v>0</v>
      </c>
      <c r="G4055" s="4">
        <v>8</v>
      </c>
      <c r="H4055" s="3" t="s">
        <v>1892</v>
      </c>
    </row>
    <row r="4056" spans="1:8" x14ac:dyDescent="0.25">
      <c r="A4056" s="3" t="s">
        <v>31197</v>
      </c>
      <c r="B4056" s="3" t="s">
        <v>8647</v>
      </c>
      <c r="C4056" s="3" t="s">
        <v>1133</v>
      </c>
      <c r="D4056" s="3" t="s">
        <v>34418</v>
      </c>
      <c r="E4056" s="4">
        <v>1502.16</v>
      </c>
      <c r="F4056" s="3" t="s">
        <v>0</v>
      </c>
      <c r="G4056" s="4">
        <v>1</v>
      </c>
      <c r="H4056" s="3" t="s">
        <v>1892</v>
      </c>
    </row>
    <row r="4057" spans="1:8" x14ac:dyDescent="0.25">
      <c r="A4057" s="3" t="s">
        <v>31197</v>
      </c>
      <c r="B4057" s="3" t="s">
        <v>8649</v>
      </c>
      <c r="C4057" s="3" t="s">
        <v>1133</v>
      </c>
      <c r="D4057" s="3" t="s">
        <v>34418</v>
      </c>
      <c r="E4057" s="4">
        <v>117.26</v>
      </c>
      <c r="F4057" s="3" t="s">
        <v>0</v>
      </c>
      <c r="G4057" s="4">
        <v>1</v>
      </c>
      <c r="H4057" s="3" t="s">
        <v>108</v>
      </c>
    </row>
    <row r="4058" spans="1:8" x14ac:dyDescent="0.25">
      <c r="A4058" s="3" t="s">
        <v>31197</v>
      </c>
      <c r="B4058" s="3" t="s">
        <v>8653</v>
      </c>
      <c r="C4058" s="3" t="s">
        <v>1133</v>
      </c>
      <c r="D4058" s="3" t="s">
        <v>34418</v>
      </c>
      <c r="E4058" s="4">
        <v>38179.58</v>
      </c>
      <c r="F4058" s="3" t="s">
        <v>0</v>
      </c>
      <c r="G4058" s="4">
        <v>4</v>
      </c>
      <c r="H4058" s="3" t="s">
        <v>108</v>
      </c>
    </row>
    <row r="4059" spans="1:8" x14ac:dyDescent="0.25">
      <c r="A4059" s="3" t="s">
        <v>31197</v>
      </c>
      <c r="B4059" s="3" t="s">
        <v>8655</v>
      </c>
      <c r="C4059" s="3" t="s">
        <v>1133</v>
      </c>
      <c r="D4059" s="3" t="s">
        <v>34418</v>
      </c>
      <c r="E4059" s="4">
        <v>1103.48</v>
      </c>
      <c r="F4059" s="3" t="s">
        <v>0</v>
      </c>
      <c r="G4059" s="4">
        <v>23</v>
      </c>
      <c r="H4059" s="3" t="s">
        <v>108</v>
      </c>
    </row>
    <row r="4060" spans="1:8" x14ac:dyDescent="0.25">
      <c r="A4060" s="3" t="s">
        <v>31197</v>
      </c>
      <c r="B4060" s="3" t="s">
        <v>8656</v>
      </c>
      <c r="C4060" s="3" t="s">
        <v>1133</v>
      </c>
      <c r="D4060" s="3" t="s">
        <v>34418</v>
      </c>
      <c r="E4060" s="4">
        <v>623.97</v>
      </c>
      <c r="F4060" s="3" t="s">
        <v>0</v>
      </c>
      <c r="G4060" s="4">
        <v>13</v>
      </c>
      <c r="H4060" s="3" t="s">
        <v>108</v>
      </c>
    </row>
    <row r="4061" spans="1:8" x14ac:dyDescent="0.25">
      <c r="A4061" s="3" t="s">
        <v>31197</v>
      </c>
      <c r="B4061" s="3" t="s">
        <v>8657</v>
      </c>
      <c r="C4061" s="3" t="s">
        <v>1133</v>
      </c>
      <c r="D4061" s="3" t="s">
        <v>34418</v>
      </c>
      <c r="E4061" s="4">
        <v>48.1</v>
      </c>
      <c r="F4061" s="3" t="s">
        <v>0</v>
      </c>
      <c r="G4061" s="4">
        <v>1</v>
      </c>
      <c r="H4061" s="3" t="s">
        <v>108</v>
      </c>
    </row>
    <row r="4062" spans="1:8" x14ac:dyDescent="0.25">
      <c r="A4062" s="3" t="s">
        <v>31197</v>
      </c>
      <c r="B4062" s="3" t="s">
        <v>8658</v>
      </c>
      <c r="C4062" s="3" t="s">
        <v>1133</v>
      </c>
      <c r="D4062" s="3" t="s">
        <v>34418</v>
      </c>
      <c r="E4062" s="4">
        <v>249</v>
      </c>
      <c r="F4062" s="3" t="s">
        <v>0</v>
      </c>
      <c r="G4062" s="4">
        <v>3</v>
      </c>
      <c r="H4062" s="3" t="s">
        <v>108</v>
      </c>
    </row>
    <row r="4063" spans="1:8" x14ac:dyDescent="0.25">
      <c r="A4063" s="3" t="s">
        <v>31197</v>
      </c>
      <c r="B4063" s="3" t="s">
        <v>8659</v>
      </c>
      <c r="C4063" s="3" t="s">
        <v>1133</v>
      </c>
      <c r="D4063" s="3" t="s">
        <v>34418</v>
      </c>
      <c r="E4063" s="4">
        <v>1153.1400000000001</v>
      </c>
      <c r="F4063" s="3" t="s">
        <v>0</v>
      </c>
      <c r="G4063" s="4">
        <v>24</v>
      </c>
      <c r="H4063" s="3" t="s">
        <v>108</v>
      </c>
    </row>
    <row r="4064" spans="1:8" x14ac:dyDescent="0.25">
      <c r="A4064" s="3" t="s">
        <v>31197</v>
      </c>
      <c r="B4064" s="3" t="s">
        <v>8660</v>
      </c>
      <c r="C4064" s="3" t="s">
        <v>1133</v>
      </c>
      <c r="D4064" s="3" t="s">
        <v>34418</v>
      </c>
      <c r="E4064" s="4">
        <v>3969.4</v>
      </c>
      <c r="F4064" s="3" t="s">
        <v>0</v>
      </c>
      <c r="G4064" s="4">
        <v>178</v>
      </c>
      <c r="H4064" s="3" t="s">
        <v>1892</v>
      </c>
    </row>
    <row r="4065" spans="1:8" x14ac:dyDescent="0.25">
      <c r="A4065" s="3" t="s">
        <v>31197</v>
      </c>
      <c r="B4065" s="3" t="s">
        <v>8661</v>
      </c>
      <c r="C4065" s="3" t="s">
        <v>1133</v>
      </c>
      <c r="D4065" s="3" t="s">
        <v>34418</v>
      </c>
      <c r="E4065" s="4">
        <v>4170.1000000000004</v>
      </c>
      <c r="F4065" s="3" t="s">
        <v>0</v>
      </c>
      <c r="G4065" s="4">
        <v>187</v>
      </c>
      <c r="H4065" s="3" t="s">
        <v>1892</v>
      </c>
    </row>
    <row r="4066" spans="1:8" x14ac:dyDescent="0.25">
      <c r="A4066" s="3" t="s">
        <v>31197</v>
      </c>
      <c r="B4066" s="3" t="s">
        <v>8662</v>
      </c>
      <c r="C4066" s="3" t="s">
        <v>1133</v>
      </c>
      <c r="D4066" s="3" t="s">
        <v>34418</v>
      </c>
      <c r="E4066" s="4">
        <v>1338</v>
      </c>
      <c r="F4066" s="3" t="s">
        <v>0</v>
      </c>
      <c r="G4066" s="4">
        <v>60</v>
      </c>
      <c r="H4066" s="3" t="s">
        <v>1892</v>
      </c>
    </row>
    <row r="4067" spans="1:8" x14ac:dyDescent="0.25">
      <c r="A4067" s="3" t="s">
        <v>31197</v>
      </c>
      <c r="B4067" s="3" t="s">
        <v>8663</v>
      </c>
      <c r="C4067" s="3" t="s">
        <v>1133</v>
      </c>
      <c r="D4067" s="3" t="s">
        <v>34418</v>
      </c>
      <c r="E4067" s="4">
        <v>655.5</v>
      </c>
      <c r="F4067" s="3" t="s">
        <v>0</v>
      </c>
      <c r="G4067" s="4">
        <v>23</v>
      </c>
      <c r="H4067" s="3" t="s">
        <v>1892</v>
      </c>
    </row>
    <row r="4068" spans="1:8" x14ac:dyDescent="0.25">
      <c r="A4068" s="3" t="s">
        <v>31197</v>
      </c>
      <c r="B4068" s="3" t="s">
        <v>8664</v>
      </c>
      <c r="C4068" s="3" t="s">
        <v>1133</v>
      </c>
      <c r="D4068" s="3" t="s">
        <v>34418</v>
      </c>
      <c r="E4068" s="4">
        <v>3819</v>
      </c>
      <c r="F4068" s="3" t="s">
        <v>0</v>
      </c>
      <c r="G4068" s="4">
        <v>134</v>
      </c>
      <c r="H4068" s="3" t="s">
        <v>1892</v>
      </c>
    </row>
    <row r="4069" spans="1:8" x14ac:dyDescent="0.25">
      <c r="A4069" s="3" t="s">
        <v>31197</v>
      </c>
      <c r="B4069" s="3" t="s">
        <v>8665</v>
      </c>
      <c r="C4069" s="3" t="s">
        <v>1133</v>
      </c>
      <c r="D4069" s="3" t="s">
        <v>34418</v>
      </c>
      <c r="E4069" s="4">
        <v>855</v>
      </c>
      <c r="F4069" s="3" t="s">
        <v>0</v>
      </c>
      <c r="G4069" s="4">
        <v>30</v>
      </c>
      <c r="H4069" s="3" t="s">
        <v>1892</v>
      </c>
    </row>
    <row r="4070" spans="1:8" x14ac:dyDescent="0.25">
      <c r="A4070" s="3" t="s">
        <v>31197</v>
      </c>
      <c r="B4070" s="3" t="s">
        <v>8885</v>
      </c>
      <c r="C4070" s="3" t="s">
        <v>1133</v>
      </c>
      <c r="D4070" s="3" t="s">
        <v>34418</v>
      </c>
      <c r="E4070" s="4">
        <v>574.01999999999896</v>
      </c>
      <c r="F4070" s="3" t="s">
        <v>0</v>
      </c>
      <c r="G4070" s="4">
        <v>39</v>
      </c>
      <c r="H4070" s="3" t="s">
        <v>108</v>
      </c>
    </row>
    <row r="4071" spans="1:8" x14ac:dyDescent="0.25">
      <c r="A4071" s="3" t="s">
        <v>31197</v>
      </c>
      <c r="B4071" s="3" t="s">
        <v>8886</v>
      </c>
      <c r="C4071" s="3" t="s">
        <v>1133</v>
      </c>
      <c r="D4071" s="3" t="s">
        <v>34418</v>
      </c>
      <c r="E4071" s="4">
        <v>233.599999999999</v>
      </c>
      <c r="F4071" s="3" t="s">
        <v>0</v>
      </c>
      <c r="G4071" s="4">
        <v>20</v>
      </c>
      <c r="H4071" s="3" t="s">
        <v>108</v>
      </c>
    </row>
    <row r="4072" spans="1:8" x14ac:dyDescent="0.25">
      <c r="A4072" s="3" t="s">
        <v>31197</v>
      </c>
      <c r="B4072" s="3" t="s">
        <v>8887</v>
      </c>
      <c r="C4072" s="3" t="s">
        <v>1133</v>
      </c>
      <c r="D4072" s="3" t="s">
        <v>34418</v>
      </c>
      <c r="E4072" s="4">
        <v>510.6</v>
      </c>
      <c r="F4072" s="3" t="s">
        <v>0</v>
      </c>
      <c r="G4072" s="4">
        <v>55</v>
      </c>
      <c r="H4072" s="3" t="s">
        <v>108</v>
      </c>
    </row>
    <row r="4073" spans="1:8" x14ac:dyDescent="0.25">
      <c r="A4073" s="3" t="s">
        <v>31197</v>
      </c>
      <c r="B4073" s="3" t="s">
        <v>8888</v>
      </c>
      <c r="C4073" s="3" t="s">
        <v>1133</v>
      </c>
      <c r="D4073" s="3" t="s">
        <v>34418</v>
      </c>
      <c r="E4073" s="4">
        <v>147.11000000000001</v>
      </c>
      <c r="F4073" s="3" t="s">
        <v>0</v>
      </c>
      <c r="G4073" s="4">
        <v>10</v>
      </c>
      <c r="H4073" s="3" t="s">
        <v>108</v>
      </c>
    </row>
    <row r="4074" spans="1:8" x14ac:dyDescent="0.25">
      <c r="A4074" s="3" t="s">
        <v>31197</v>
      </c>
      <c r="B4074" s="3" t="s">
        <v>9022</v>
      </c>
      <c r="C4074" s="3" t="s">
        <v>1133</v>
      </c>
      <c r="D4074" s="3" t="s">
        <v>34418</v>
      </c>
      <c r="E4074" s="4">
        <v>760</v>
      </c>
      <c r="F4074" s="3" t="s">
        <v>0</v>
      </c>
      <c r="G4074" s="4">
        <v>2</v>
      </c>
      <c r="H4074" s="3" t="s">
        <v>108</v>
      </c>
    </row>
    <row r="4075" spans="1:8" x14ac:dyDescent="0.25">
      <c r="A4075" s="3" t="s">
        <v>31197</v>
      </c>
      <c r="B4075" s="3" t="s">
        <v>9083</v>
      </c>
      <c r="C4075" s="3" t="s">
        <v>1133</v>
      </c>
      <c r="D4075" s="3" t="s">
        <v>34418</v>
      </c>
      <c r="E4075" s="4">
        <v>64.7</v>
      </c>
      <c r="F4075" s="3" t="s">
        <v>0</v>
      </c>
      <c r="G4075" s="4">
        <v>5</v>
      </c>
      <c r="H4075" s="3" t="s">
        <v>108</v>
      </c>
    </row>
    <row r="4076" spans="1:8" x14ac:dyDescent="0.25">
      <c r="A4076" s="3" t="s">
        <v>31197</v>
      </c>
      <c r="B4076" s="3" t="s">
        <v>9100</v>
      </c>
      <c r="C4076" s="3" t="s">
        <v>1133</v>
      </c>
      <c r="D4076" s="3" t="s">
        <v>34418</v>
      </c>
      <c r="E4076" s="4">
        <v>236</v>
      </c>
      <c r="F4076" s="3" t="s">
        <v>0</v>
      </c>
      <c r="G4076" s="4">
        <v>1</v>
      </c>
      <c r="H4076" s="3" t="s">
        <v>108</v>
      </c>
    </row>
    <row r="4077" spans="1:8" x14ac:dyDescent="0.25">
      <c r="A4077" s="3" t="s">
        <v>31197</v>
      </c>
      <c r="B4077" s="3" t="s">
        <v>9200</v>
      </c>
      <c r="C4077" s="3" t="s">
        <v>1133</v>
      </c>
      <c r="D4077" s="3" t="s">
        <v>34418</v>
      </c>
      <c r="E4077" s="4">
        <v>390.19</v>
      </c>
      <c r="F4077" s="3" t="s">
        <v>0</v>
      </c>
      <c r="G4077" s="4">
        <v>13</v>
      </c>
      <c r="H4077" s="3" t="s">
        <v>108</v>
      </c>
    </row>
    <row r="4078" spans="1:8" x14ac:dyDescent="0.25">
      <c r="A4078" s="3" t="s">
        <v>31197</v>
      </c>
      <c r="B4078" s="3" t="s">
        <v>9210</v>
      </c>
      <c r="C4078" s="3" t="s">
        <v>1133</v>
      </c>
      <c r="D4078" s="3" t="s">
        <v>34418</v>
      </c>
      <c r="E4078" s="4">
        <v>620</v>
      </c>
      <c r="F4078" s="3" t="s">
        <v>0</v>
      </c>
      <c r="G4078" s="4">
        <v>10</v>
      </c>
      <c r="H4078" s="3" t="s">
        <v>108</v>
      </c>
    </row>
    <row r="4079" spans="1:8" x14ac:dyDescent="0.25">
      <c r="A4079" s="3" t="s">
        <v>31197</v>
      </c>
      <c r="B4079" s="3" t="s">
        <v>9212</v>
      </c>
      <c r="C4079" s="3" t="s">
        <v>1133</v>
      </c>
      <c r="D4079" s="3" t="s">
        <v>34418</v>
      </c>
      <c r="E4079" s="4">
        <v>55807.33</v>
      </c>
      <c r="F4079" s="3" t="s">
        <v>0</v>
      </c>
      <c r="G4079" s="4">
        <v>84</v>
      </c>
      <c r="H4079" s="3" t="s">
        <v>1892</v>
      </c>
    </row>
    <row r="4080" spans="1:8" x14ac:dyDescent="0.25">
      <c r="A4080" s="3" t="s">
        <v>31197</v>
      </c>
      <c r="B4080" s="3" t="s">
        <v>9221</v>
      </c>
      <c r="C4080" s="3" t="s">
        <v>1133</v>
      </c>
      <c r="D4080" s="3" t="s">
        <v>34418</v>
      </c>
      <c r="E4080" s="4">
        <v>708</v>
      </c>
      <c r="F4080" s="3" t="s">
        <v>0</v>
      </c>
      <c r="G4080" s="4">
        <v>3</v>
      </c>
      <c r="H4080" s="3" t="s">
        <v>108</v>
      </c>
    </row>
    <row r="4081" spans="1:8" x14ac:dyDescent="0.25">
      <c r="A4081" s="3" t="s">
        <v>31197</v>
      </c>
      <c r="B4081" s="3" t="s">
        <v>9226</v>
      </c>
      <c r="C4081" s="3" t="s">
        <v>1133</v>
      </c>
      <c r="D4081" s="3" t="s">
        <v>34418</v>
      </c>
      <c r="E4081" s="4">
        <v>7990.9799999999896</v>
      </c>
      <c r="F4081" s="3" t="s">
        <v>0</v>
      </c>
      <c r="G4081" s="4">
        <v>7</v>
      </c>
      <c r="H4081" s="3" t="s">
        <v>108</v>
      </c>
    </row>
    <row r="4082" spans="1:8" x14ac:dyDescent="0.25">
      <c r="A4082" s="3" t="s">
        <v>31197</v>
      </c>
      <c r="B4082" s="3" t="s">
        <v>9228</v>
      </c>
      <c r="C4082" s="3" t="s">
        <v>1133</v>
      </c>
      <c r="D4082" s="3" t="s">
        <v>34418</v>
      </c>
      <c r="E4082" s="4">
        <v>665</v>
      </c>
      <c r="F4082" s="3" t="s">
        <v>0</v>
      </c>
      <c r="G4082" s="4">
        <v>1</v>
      </c>
      <c r="H4082" s="3" t="s">
        <v>108</v>
      </c>
    </row>
    <row r="4083" spans="1:8" x14ac:dyDescent="0.25">
      <c r="A4083" s="3" t="s">
        <v>31197</v>
      </c>
      <c r="B4083" s="3" t="s">
        <v>9229</v>
      </c>
      <c r="C4083" s="3" t="s">
        <v>1133</v>
      </c>
      <c r="D4083" s="3" t="s">
        <v>34418</v>
      </c>
      <c r="E4083" s="4">
        <v>665</v>
      </c>
      <c r="F4083" s="3" t="s">
        <v>0</v>
      </c>
      <c r="G4083" s="4">
        <v>1</v>
      </c>
      <c r="H4083" s="3" t="s">
        <v>108</v>
      </c>
    </row>
    <row r="4084" spans="1:8" x14ac:dyDescent="0.25">
      <c r="A4084" s="3" t="s">
        <v>31197</v>
      </c>
      <c r="B4084" s="3" t="s">
        <v>9230</v>
      </c>
      <c r="C4084" s="3" t="s">
        <v>1133</v>
      </c>
      <c r="D4084" s="3" t="s">
        <v>34418</v>
      </c>
      <c r="E4084" s="4">
        <v>665</v>
      </c>
      <c r="F4084" s="3" t="s">
        <v>0</v>
      </c>
      <c r="G4084" s="4">
        <v>1</v>
      </c>
      <c r="H4084" s="3" t="s">
        <v>108</v>
      </c>
    </row>
    <row r="4085" spans="1:8" x14ac:dyDescent="0.25">
      <c r="A4085" s="3" t="s">
        <v>31197</v>
      </c>
      <c r="B4085" s="3" t="s">
        <v>9249</v>
      </c>
      <c r="C4085" s="3" t="s">
        <v>1133</v>
      </c>
      <c r="D4085" s="3" t="s">
        <v>34418</v>
      </c>
      <c r="E4085" s="4">
        <v>12036.84</v>
      </c>
      <c r="F4085" s="3" t="s">
        <v>0</v>
      </c>
      <c r="G4085" s="4">
        <v>5</v>
      </c>
      <c r="H4085" s="3" t="s">
        <v>1892</v>
      </c>
    </row>
    <row r="4086" spans="1:8" x14ac:dyDescent="0.25">
      <c r="A4086" s="3" t="s">
        <v>31197</v>
      </c>
      <c r="B4086" s="3" t="s">
        <v>9271</v>
      </c>
      <c r="C4086" s="3" t="s">
        <v>1133</v>
      </c>
      <c r="D4086" s="3" t="s">
        <v>34418</v>
      </c>
      <c r="E4086" s="4">
        <v>3147.0799999999899</v>
      </c>
      <c r="F4086" s="3" t="s">
        <v>0</v>
      </c>
      <c r="G4086" s="4">
        <v>8</v>
      </c>
      <c r="H4086" s="3" t="s">
        <v>108</v>
      </c>
    </row>
    <row r="4087" spans="1:8" x14ac:dyDescent="0.25">
      <c r="A4087" s="3" t="s">
        <v>31197</v>
      </c>
      <c r="B4087" s="3" t="s">
        <v>9272</v>
      </c>
      <c r="C4087" s="3" t="s">
        <v>1133</v>
      </c>
      <c r="D4087" s="3" t="s">
        <v>34418</v>
      </c>
      <c r="E4087" s="4">
        <v>8746.25</v>
      </c>
      <c r="F4087" s="3" t="s">
        <v>0</v>
      </c>
      <c r="G4087" s="4">
        <v>22</v>
      </c>
      <c r="H4087" s="3" t="s">
        <v>108</v>
      </c>
    </row>
    <row r="4088" spans="1:8" x14ac:dyDescent="0.25">
      <c r="A4088" s="3" t="s">
        <v>31197</v>
      </c>
      <c r="B4088" s="3" t="s">
        <v>9273</v>
      </c>
      <c r="C4088" s="3" t="s">
        <v>1133</v>
      </c>
      <c r="D4088" s="3" t="s">
        <v>34418</v>
      </c>
      <c r="E4088" s="4">
        <v>4632.3500000000004</v>
      </c>
      <c r="F4088" s="3" t="s">
        <v>0</v>
      </c>
      <c r="G4088" s="4">
        <v>11</v>
      </c>
      <c r="H4088" s="3" t="s">
        <v>108</v>
      </c>
    </row>
    <row r="4089" spans="1:8" x14ac:dyDescent="0.25">
      <c r="A4089" s="3" t="s">
        <v>31197</v>
      </c>
      <c r="B4089" s="3" t="s">
        <v>9274</v>
      </c>
      <c r="C4089" s="3" t="s">
        <v>1133</v>
      </c>
      <c r="D4089" s="3" t="s">
        <v>34418</v>
      </c>
      <c r="E4089" s="4">
        <v>409</v>
      </c>
      <c r="F4089" s="3" t="s">
        <v>0</v>
      </c>
      <c r="G4089" s="4">
        <v>1</v>
      </c>
      <c r="H4089" s="3" t="s">
        <v>108</v>
      </c>
    </row>
    <row r="4090" spans="1:8" x14ac:dyDescent="0.25">
      <c r="A4090" s="3" t="s">
        <v>31197</v>
      </c>
      <c r="B4090" s="3" t="s">
        <v>9275</v>
      </c>
      <c r="C4090" s="3" t="s">
        <v>1133</v>
      </c>
      <c r="D4090" s="3" t="s">
        <v>34418</v>
      </c>
      <c r="E4090" s="4">
        <v>1678.8499999999899</v>
      </c>
      <c r="F4090" s="3" t="s">
        <v>0</v>
      </c>
      <c r="G4090" s="4">
        <v>4</v>
      </c>
      <c r="H4090" s="3" t="s">
        <v>108</v>
      </c>
    </row>
    <row r="4091" spans="1:8" x14ac:dyDescent="0.25">
      <c r="A4091" s="3" t="s">
        <v>31197</v>
      </c>
      <c r="B4091" s="3" t="s">
        <v>9276</v>
      </c>
      <c r="C4091" s="3" t="s">
        <v>1133</v>
      </c>
      <c r="D4091" s="3" t="s">
        <v>34418</v>
      </c>
      <c r="E4091" s="4">
        <v>1682.63</v>
      </c>
      <c r="F4091" s="3" t="s">
        <v>0</v>
      </c>
      <c r="G4091" s="4">
        <v>4</v>
      </c>
      <c r="H4091" s="3" t="s">
        <v>108</v>
      </c>
    </row>
    <row r="4092" spans="1:8" x14ac:dyDescent="0.25">
      <c r="A4092" s="3" t="s">
        <v>31197</v>
      </c>
      <c r="B4092" s="3" t="s">
        <v>9277</v>
      </c>
      <c r="C4092" s="3" t="s">
        <v>1133</v>
      </c>
      <c r="D4092" s="3" t="s">
        <v>34418</v>
      </c>
      <c r="E4092" s="4">
        <v>818</v>
      </c>
      <c r="F4092" s="3" t="s">
        <v>0</v>
      </c>
      <c r="G4092" s="4">
        <v>2</v>
      </c>
      <c r="H4092" s="3" t="s">
        <v>108</v>
      </c>
    </row>
    <row r="4093" spans="1:8" x14ac:dyDescent="0.25">
      <c r="A4093" s="3" t="s">
        <v>31197</v>
      </c>
      <c r="B4093" s="3" t="s">
        <v>9487</v>
      </c>
      <c r="C4093" s="3" t="s">
        <v>1133</v>
      </c>
      <c r="D4093" s="3" t="s">
        <v>34418</v>
      </c>
      <c r="E4093" s="4">
        <v>18208</v>
      </c>
      <c r="F4093" s="3" t="s">
        <v>0</v>
      </c>
      <c r="G4093" s="4">
        <v>160</v>
      </c>
      <c r="H4093" s="3" t="s">
        <v>108</v>
      </c>
    </row>
    <row r="4094" spans="1:8" x14ac:dyDescent="0.25">
      <c r="A4094" s="3" t="s">
        <v>31197</v>
      </c>
      <c r="B4094" s="3" t="s">
        <v>9488</v>
      </c>
      <c r="C4094" s="3" t="s">
        <v>1133</v>
      </c>
      <c r="D4094" s="3" t="s">
        <v>34418</v>
      </c>
      <c r="E4094" s="4">
        <v>21266</v>
      </c>
      <c r="F4094" s="3" t="s">
        <v>0</v>
      </c>
      <c r="G4094" s="4">
        <v>196</v>
      </c>
      <c r="H4094" s="3" t="s">
        <v>108</v>
      </c>
    </row>
    <row r="4095" spans="1:8" x14ac:dyDescent="0.25">
      <c r="A4095" s="3" t="s">
        <v>31197</v>
      </c>
      <c r="B4095" s="3" t="s">
        <v>32544</v>
      </c>
      <c r="C4095" s="3" t="s">
        <v>1133</v>
      </c>
      <c r="D4095" s="3" t="s">
        <v>34418</v>
      </c>
      <c r="E4095" s="4">
        <v>3477</v>
      </c>
      <c r="F4095" s="3" t="s">
        <v>0</v>
      </c>
      <c r="G4095" s="4">
        <v>19</v>
      </c>
      <c r="H4095" s="3" t="s">
        <v>108</v>
      </c>
    </row>
    <row r="4096" spans="1:8" x14ac:dyDescent="0.25">
      <c r="A4096" s="3" t="s">
        <v>31197</v>
      </c>
      <c r="B4096" s="3" t="s">
        <v>9688</v>
      </c>
      <c r="C4096" s="3" t="s">
        <v>1133</v>
      </c>
      <c r="D4096" s="3" t="s">
        <v>34418</v>
      </c>
      <c r="E4096" s="4">
        <v>1445</v>
      </c>
      <c r="F4096" s="3" t="s">
        <v>0</v>
      </c>
      <c r="G4096" s="4">
        <v>17</v>
      </c>
      <c r="H4096" s="3" t="s">
        <v>1892</v>
      </c>
    </row>
    <row r="4097" spans="1:8" x14ac:dyDescent="0.25">
      <c r="A4097" s="3" t="s">
        <v>31197</v>
      </c>
      <c r="B4097" s="3" t="s">
        <v>9886</v>
      </c>
      <c r="C4097" s="3" t="s">
        <v>1133</v>
      </c>
      <c r="D4097" s="3" t="s">
        <v>34418</v>
      </c>
      <c r="E4097" s="4">
        <v>699</v>
      </c>
      <c r="F4097" s="3" t="s">
        <v>0</v>
      </c>
      <c r="G4097" s="4">
        <v>1</v>
      </c>
      <c r="H4097" s="3" t="s">
        <v>108</v>
      </c>
    </row>
    <row r="4098" spans="1:8" x14ac:dyDescent="0.25">
      <c r="A4098" s="3" t="s">
        <v>31197</v>
      </c>
      <c r="B4098" s="3" t="s">
        <v>9964</v>
      </c>
      <c r="C4098" s="3" t="s">
        <v>1133</v>
      </c>
      <c r="D4098" s="3" t="s">
        <v>34418</v>
      </c>
      <c r="E4098" s="4">
        <v>599</v>
      </c>
      <c r="F4098" s="3" t="s">
        <v>0</v>
      </c>
      <c r="G4098" s="4">
        <v>1</v>
      </c>
      <c r="H4098" s="3" t="s">
        <v>108</v>
      </c>
    </row>
    <row r="4099" spans="1:8" x14ac:dyDescent="0.25">
      <c r="A4099" s="3" t="s">
        <v>31197</v>
      </c>
      <c r="B4099" s="3" t="s">
        <v>10022</v>
      </c>
      <c r="C4099" s="3" t="s">
        <v>1133</v>
      </c>
      <c r="D4099" s="3" t="s">
        <v>34418</v>
      </c>
      <c r="E4099" s="4">
        <v>3482.5</v>
      </c>
      <c r="F4099" s="3" t="s">
        <v>0</v>
      </c>
      <c r="G4099" s="4">
        <v>35</v>
      </c>
      <c r="H4099" s="3" t="s">
        <v>108</v>
      </c>
    </row>
    <row r="4100" spans="1:8" x14ac:dyDescent="0.25">
      <c r="A4100" s="3" t="s">
        <v>31197</v>
      </c>
      <c r="B4100" s="3" t="s">
        <v>10054</v>
      </c>
      <c r="C4100" s="3" t="s">
        <v>1133</v>
      </c>
      <c r="D4100" s="3" t="s">
        <v>34418</v>
      </c>
      <c r="E4100" s="4">
        <v>1896.46</v>
      </c>
      <c r="F4100" s="3" t="s">
        <v>0</v>
      </c>
      <c r="G4100" s="4">
        <v>8</v>
      </c>
      <c r="H4100" s="3" t="s">
        <v>108</v>
      </c>
    </row>
    <row r="4101" spans="1:8" x14ac:dyDescent="0.25">
      <c r="A4101" s="3" t="s">
        <v>31197</v>
      </c>
      <c r="B4101" s="3" t="s">
        <v>32578</v>
      </c>
      <c r="C4101" s="3" t="s">
        <v>1133</v>
      </c>
      <c r="D4101" s="3" t="s">
        <v>34418</v>
      </c>
      <c r="E4101" s="4">
        <v>780</v>
      </c>
      <c r="F4101" s="3" t="s">
        <v>0</v>
      </c>
      <c r="G4101" s="4">
        <v>2</v>
      </c>
      <c r="H4101" s="3" t="s">
        <v>108</v>
      </c>
    </row>
    <row r="4102" spans="1:8" x14ac:dyDescent="0.25">
      <c r="A4102" s="3" t="s">
        <v>31197</v>
      </c>
      <c r="B4102" s="3" t="s">
        <v>32559</v>
      </c>
      <c r="C4102" s="3" t="s">
        <v>1133</v>
      </c>
      <c r="D4102" s="3" t="s">
        <v>34418</v>
      </c>
      <c r="E4102" s="4">
        <v>2100</v>
      </c>
      <c r="F4102" s="3" t="s">
        <v>0</v>
      </c>
      <c r="G4102" s="4">
        <v>5</v>
      </c>
      <c r="H4102" s="3" t="s">
        <v>108</v>
      </c>
    </row>
    <row r="4103" spans="1:8" x14ac:dyDescent="0.25">
      <c r="A4103" s="3" t="s">
        <v>31197</v>
      </c>
      <c r="B4103" s="3" t="s">
        <v>32565</v>
      </c>
      <c r="C4103" s="3" t="s">
        <v>1133</v>
      </c>
      <c r="D4103" s="3" t="s">
        <v>34418</v>
      </c>
      <c r="E4103" s="4">
        <v>1260</v>
      </c>
      <c r="F4103" s="3" t="s">
        <v>0</v>
      </c>
      <c r="G4103" s="4">
        <v>3</v>
      </c>
      <c r="H4103" s="3" t="s">
        <v>108</v>
      </c>
    </row>
    <row r="4104" spans="1:8" x14ac:dyDescent="0.25">
      <c r="A4104" s="3" t="s">
        <v>31197</v>
      </c>
      <c r="B4104" s="3" t="s">
        <v>10329</v>
      </c>
      <c r="C4104" s="3" t="s">
        <v>1133</v>
      </c>
      <c r="D4104" s="3" t="s">
        <v>34418</v>
      </c>
      <c r="E4104" s="4">
        <v>450</v>
      </c>
      <c r="F4104" s="3" t="s">
        <v>0</v>
      </c>
      <c r="G4104" s="4">
        <v>1</v>
      </c>
      <c r="H4104" s="3" t="s">
        <v>108</v>
      </c>
    </row>
    <row r="4105" spans="1:8" x14ac:dyDescent="0.25">
      <c r="A4105" s="3" t="s">
        <v>31197</v>
      </c>
      <c r="B4105" s="3" t="s">
        <v>10470</v>
      </c>
      <c r="C4105" s="3" t="s">
        <v>1133</v>
      </c>
      <c r="D4105" s="3" t="s">
        <v>34418</v>
      </c>
      <c r="E4105" s="4">
        <v>8115.8999999999896</v>
      </c>
      <c r="F4105" s="3" t="s">
        <v>0</v>
      </c>
      <c r="G4105" s="4">
        <v>14</v>
      </c>
      <c r="H4105" s="3" t="s">
        <v>108</v>
      </c>
    </row>
    <row r="4106" spans="1:8" x14ac:dyDescent="0.25">
      <c r="A4106" s="3" t="s">
        <v>31197</v>
      </c>
      <c r="B4106" s="3" t="s">
        <v>10489</v>
      </c>
      <c r="C4106" s="3" t="s">
        <v>1133</v>
      </c>
      <c r="D4106" s="3" t="s">
        <v>34418</v>
      </c>
      <c r="E4106" s="4">
        <v>5283</v>
      </c>
      <c r="F4106" s="3" t="s">
        <v>0</v>
      </c>
      <c r="G4106" s="4">
        <v>14</v>
      </c>
      <c r="H4106" s="3" t="s">
        <v>108</v>
      </c>
    </row>
    <row r="4107" spans="1:8" x14ac:dyDescent="0.25">
      <c r="A4107" s="3" t="s">
        <v>31197</v>
      </c>
      <c r="B4107" s="3" t="s">
        <v>10587</v>
      </c>
      <c r="C4107" s="3" t="s">
        <v>1133</v>
      </c>
      <c r="D4107" s="3" t="s">
        <v>34418</v>
      </c>
      <c r="E4107" s="4">
        <v>1264</v>
      </c>
      <c r="F4107" s="3" t="s">
        <v>0</v>
      </c>
      <c r="G4107" s="4">
        <v>4</v>
      </c>
      <c r="H4107" s="3" t="s">
        <v>108</v>
      </c>
    </row>
    <row r="4108" spans="1:8" x14ac:dyDescent="0.25">
      <c r="A4108" s="3" t="s">
        <v>31197</v>
      </c>
      <c r="B4108" s="3" t="s">
        <v>31777</v>
      </c>
      <c r="C4108" s="3" t="s">
        <v>1133</v>
      </c>
      <c r="D4108" s="3" t="s">
        <v>34418</v>
      </c>
      <c r="E4108" s="4">
        <v>948</v>
      </c>
      <c r="F4108" s="3" t="s">
        <v>0</v>
      </c>
      <c r="G4108" s="4">
        <v>3</v>
      </c>
      <c r="H4108" s="3" t="s">
        <v>108</v>
      </c>
    </row>
    <row r="4109" spans="1:8" x14ac:dyDescent="0.25">
      <c r="A4109" s="3" t="s">
        <v>31197</v>
      </c>
      <c r="B4109" s="3" t="s">
        <v>10588</v>
      </c>
      <c r="C4109" s="3" t="s">
        <v>1133</v>
      </c>
      <c r="D4109" s="3" t="s">
        <v>34418</v>
      </c>
      <c r="E4109" s="4">
        <v>948</v>
      </c>
      <c r="F4109" s="3" t="s">
        <v>0</v>
      </c>
      <c r="G4109" s="4">
        <v>3</v>
      </c>
      <c r="H4109" s="3" t="s">
        <v>108</v>
      </c>
    </row>
    <row r="4110" spans="1:8" x14ac:dyDescent="0.25">
      <c r="A4110" s="3" t="s">
        <v>31197</v>
      </c>
      <c r="B4110" s="3" t="s">
        <v>10589</v>
      </c>
      <c r="C4110" s="3" t="s">
        <v>1133</v>
      </c>
      <c r="D4110" s="3" t="s">
        <v>34418</v>
      </c>
      <c r="E4110" s="4">
        <v>11692</v>
      </c>
      <c r="F4110" s="3" t="s">
        <v>0</v>
      </c>
      <c r="G4110" s="4">
        <v>37</v>
      </c>
      <c r="H4110" s="3" t="s">
        <v>108</v>
      </c>
    </row>
    <row r="4111" spans="1:8" x14ac:dyDescent="0.25">
      <c r="A4111" s="3" t="s">
        <v>31197</v>
      </c>
      <c r="B4111" s="3" t="s">
        <v>10590</v>
      </c>
      <c r="C4111" s="3" t="s">
        <v>1133</v>
      </c>
      <c r="D4111" s="3" t="s">
        <v>34418</v>
      </c>
      <c r="E4111" s="4">
        <v>3160</v>
      </c>
      <c r="F4111" s="3" t="s">
        <v>0</v>
      </c>
      <c r="G4111" s="4">
        <v>10</v>
      </c>
      <c r="H4111" s="3" t="s">
        <v>108</v>
      </c>
    </row>
    <row r="4112" spans="1:8" x14ac:dyDescent="0.25">
      <c r="A4112" s="3" t="s">
        <v>31197</v>
      </c>
      <c r="B4112" s="3" t="s">
        <v>10591</v>
      </c>
      <c r="C4112" s="3" t="s">
        <v>1133</v>
      </c>
      <c r="D4112" s="3" t="s">
        <v>34418</v>
      </c>
      <c r="E4112" s="4">
        <v>9480</v>
      </c>
      <c r="F4112" s="3" t="s">
        <v>0</v>
      </c>
      <c r="G4112" s="4">
        <v>30</v>
      </c>
      <c r="H4112" s="3" t="s">
        <v>108</v>
      </c>
    </row>
    <row r="4113" spans="1:8" x14ac:dyDescent="0.25">
      <c r="A4113" s="3" t="s">
        <v>31197</v>
      </c>
      <c r="B4113" s="3" t="s">
        <v>10592</v>
      </c>
      <c r="C4113" s="3" t="s">
        <v>1133</v>
      </c>
      <c r="D4113" s="3" t="s">
        <v>34418</v>
      </c>
      <c r="E4113" s="4">
        <v>8848</v>
      </c>
      <c r="F4113" s="3" t="s">
        <v>0</v>
      </c>
      <c r="G4113" s="4">
        <v>28</v>
      </c>
      <c r="H4113" s="3" t="s">
        <v>108</v>
      </c>
    </row>
    <row r="4114" spans="1:8" x14ac:dyDescent="0.25">
      <c r="A4114" s="3" t="s">
        <v>31197</v>
      </c>
      <c r="B4114" s="3" t="s">
        <v>10593</v>
      </c>
      <c r="C4114" s="3" t="s">
        <v>1133</v>
      </c>
      <c r="D4114" s="3" t="s">
        <v>34418</v>
      </c>
      <c r="E4114" s="4">
        <v>14220</v>
      </c>
      <c r="F4114" s="3" t="s">
        <v>0</v>
      </c>
      <c r="G4114" s="4">
        <v>45</v>
      </c>
      <c r="H4114" s="3" t="s">
        <v>108</v>
      </c>
    </row>
    <row r="4115" spans="1:8" x14ac:dyDescent="0.25">
      <c r="A4115" s="3" t="s">
        <v>31197</v>
      </c>
      <c r="B4115" s="3" t="s">
        <v>10594</v>
      </c>
      <c r="C4115" s="3" t="s">
        <v>1133</v>
      </c>
      <c r="D4115" s="3" t="s">
        <v>34418</v>
      </c>
      <c r="E4115" s="4">
        <v>12640</v>
      </c>
      <c r="F4115" s="3" t="s">
        <v>0</v>
      </c>
      <c r="G4115" s="4">
        <v>40</v>
      </c>
      <c r="H4115" s="3" t="s">
        <v>108</v>
      </c>
    </row>
    <row r="4116" spans="1:8" x14ac:dyDescent="0.25">
      <c r="A4116" s="3" t="s">
        <v>31197</v>
      </c>
      <c r="B4116" s="3" t="s">
        <v>10595</v>
      </c>
      <c r="C4116" s="3" t="s">
        <v>1133</v>
      </c>
      <c r="D4116" s="3" t="s">
        <v>34418</v>
      </c>
      <c r="E4116" s="4">
        <v>1580</v>
      </c>
      <c r="F4116" s="3" t="s">
        <v>0</v>
      </c>
      <c r="G4116" s="4">
        <v>5</v>
      </c>
      <c r="H4116" s="3" t="s">
        <v>108</v>
      </c>
    </row>
    <row r="4117" spans="1:8" x14ac:dyDescent="0.25">
      <c r="A4117" s="3" t="s">
        <v>31197</v>
      </c>
      <c r="B4117" s="3" t="s">
        <v>10596</v>
      </c>
      <c r="C4117" s="3" t="s">
        <v>1133</v>
      </c>
      <c r="D4117" s="3" t="s">
        <v>34418</v>
      </c>
      <c r="E4117" s="4">
        <v>44240</v>
      </c>
      <c r="F4117" s="3" t="s">
        <v>0</v>
      </c>
      <c r="G4117" s="4">
        <v>140</v>
      </c>
      <c r="H4117" s="3" t="s">
        <v>108</v>
      </c>
    </row>
    <row r="4118" spans="1:8" x14ac:dyDescent="0.25">
      <c r="A4118" s="3" t="s">
        <v>31197</v>
      </c>
      <c r="B4118" s="3" t="s">
        <v>10597</v>
      </c>
      <c r="C4118" s="3" t="s">
        <v>1133</v>
      </c>
      <c r="D4118" s="3" t="s">
        <v>34418</v>
      </c>
      <c r="E4118" s="4">
        <v>61620</v>
      </c>
      <c r="F4118" s="3" t="s">
        <v>0</v>
      </c>
      <c r="G4118" s="4">
        <v>195</v>
      </c>
      <c r="H4118" s="3" t="s">
        <v>108</v>
      </c>
    </row>
    <row r="4119" spans="1:8" x14ac:dyDescent="0.25">
      <c r="A4119" s="3" t="s">
        <v>31197</v>
      </c>
      <c r="B4119" s="3" t="s">
        <v>10598</v>
      </c>
      <c r="C4119" s="3" t="s">
        <v>1133</v>
      </c>
      <c r="D4119" s="3" t="s">
        <v>34418</v>
      </c>
      <c r="E4119" s="4">
        <v>6004</v>
      </c>
      <c r="F4119" s="3" t="s">
        <v>0</v>
      </c>
      <c r="G4119" s="4">
        <v>19</v>
      </c>
      <c r="H4119" s="3" t="s">
        <v>108</v>
      </c>
    </row>
    <row r="4120" spans="1:8" x14ac:dyDescent="0.25">
      <c r="A4120" s="3" t="s">
        <v>31197</v>
      </c>
      <c r="B4120" s="3" t="s">
        <v>10599</v>
      </c>
      <c r="C4120" s="3" t="s">
        <v>1133</v>
      </c>
      <c r="D4120" s="3" t="s">
        <v>34418</v>
      </c>
      <c r="E4120" s="4">
        <v>24016</v>
      </c>
      <c r="F4120" s="3" t="s">
        <v>0</v>
      </c>
      <c r="G4120" s="4">
        <v>76</v>
      </c>
      <c r="H4120" s="3" t="s">
        <v>108</v>
      </c>
    </row>
    <row r="4121" spans="1:8" x14ac:dyDescent="0.25">
      <c r="A4121" s="3" t="s">
        <v>31197</v>
      </c>
      <c r="B4121" s="3" t="s">
        <v>10600</v>
      </c>
      <c r="C4121" s="3" t="s">
        <v>1133</v>
      </c>
      <c r="D4121" s="3" t="s">
        <v>34418</v>
      </c>
      <c r="E4121" s="4">
        <v>87848</v>
      </c>
      <c r="F4121" s="3" t="s">
        <v>0</v>
      </c>
      <c r="G4121" s="4">
        <v>278</v>
      </c>
      <c r="H4121" s="3" t="s">
        <v>108</v>
      </c>
    </row>
    <row r="4122" spans="1:8" x14ac:dyDescent="0.25">
      <c r="A4122" s="3" t="s">
        <v>31197</v>
      </c>
      <c r="B4122" s="3" t="s">
        <v>10601</v>
      </c>
      <c r="C4122" s="3" t="s">
        <v>1133</v>
      </c>
      <c r="D4122" s="3" t="s">
        <v>34418</v>
      </c>
      <c r="E4122" s="4">
        <v>2528</v>
      </c>
      <c r="F4122" s="3" t="s">
        <v>0</v>
      </c>
      <c r="G4122" s="4">
        <v>8</v>
      </c>
      <c r="H4122" s="3" t="s">
        <v>108</v>
      </c>
    </row>
    <row r="4123" spans="1:8" x14ac:dyDescent="0.25">
      <c r="A4123" s="3" t="s">
        <v>31197</v>
      </c>
      <c r="B4123" s="3" t="s">
        <v>10602</v>
      </c>
      <c r="C4123" s="3" t="s">
        <v>1133</v>
      </c>
      <c r="D4123" s="3" t="s">
        <v>34418</v>
      </c>
      <c r="E4123" s="4">
        <v>52140</v>
      </c>
      <c r="F4123" s="3" t="s">
        <v>0</v>
      </c>
      <c r="G4123" s="4">
        <v>165</v>
      </c>
      <c r="H4123" s="3" t="s">
        <v>108</v>
      </c>
    </row>
    <row r="4124" spans="1:8" x14ac:dyDescent="0.25">
      <c r="A4124" s="3" t="s">
        <v>31197</v>
      </c>
      <c r="B4124" s="3" t="s">
        <v>10603</v>
      </c>
      <c r="C4124" s="3" t="s">
        <v>1133</v>
      </c>
      <c r="D4124" s="3" t="s">
        <v>34418</v>
      </c>
      <c r="E4124" s="4">
        <v>168112</v>
      </c>
      <c r="F4124" s="3" t="s">
        <v>0</v>
      </c>
      <c r="G4124" s="4">
        <v>532</v>
      </c>
      <c r="H4124" s="3" t="s">
        <v>108</v>
      </c>
    </row>
    <row r="4125" spans="1:8" x14ac:dyDescent="0.25">
      <c r="A4125" s="3" t="s">
        <v>31197</v>
      </c>
      <c r="B4125" s="3" t="s">
        <v>10604</v>
      </c>
      <c r="C4125" s="3" t="s">
        <v>1133</v>
      </c>
      <c r="D4125" s="3" t="s">
        <v>34418</v>
      </c>
      <c r="E4125" s="4">
        <v>24332</v>
      </c>
      <c r="F4125" s="3" t="s">
        <v>0</v>
      </c>
      <c r="G4125" s="4">
        <v>77</v>
      </c>
      <c r="H4125" s="3" t="s">
        <v>108</v>
      </c>
    </row>
    <row r="4126" spans="1:8" x14ac:dyDescent="0.25">
      <c r="A4126" s="3" t="s">
        <v>31197</v>
      </c>
      <c r="B4126" s="3" t="s">
        <v>10605</v>
      </c>
      <c r="C4126" s="3" t="s">
        <v>1133</v>
      </c>
      <c r="D4126" s="3" t="s">
        <v>34418</v>
      </c>
      <c r="E4126" s="4">
        <v>10112</v>
      </c>
      <c r="F4126" s="3" t="s">
        <v>0</v>
      </c>
      <c r="G4126" s="4">
        <v>32</v>
      </c>
      <c r="H4126" s="3" t="s">
        <v>108</v>
      </c>
    </row>
    <row r="4127" spans="1:8" x14ac:dyDescent="0.25">
      <c r="A4127" s="3" t="s">
        <v>31197</v>
      </c>
      <c r="B4127" s="3" t="s">
        <v>10606</v>
      </c>
      <c r="C4127" s="3" t="s">
        <v>1133</v>
      </c>
      <c r="D4127" s="3" t="s">
        <v>34418</v>
      </c>
      <c r="E4127" s="4">
        <v>77736</v>
      </c>
      <c r="F4127" s="3" t="s">
        <v>0</v>
      </c>
      <c r="G4127" s="4">
        <v>246</v>
      </c>
      <c r="H4127" s="3" t="s">
        <v>108</v>
      </c>
    </row>
    <row r="4128" spans="1:8" x14ac:dyDescent="0.25">
      <c r="A4128" s="3" t="s">
        <v>31197</v>
      </c>
      <c r="B4128" s="3" t="s">
        <v>10607</v>
      </c>
      <c r="C4128" s="3" t="s">
        <v>1133</v>
      </c>
      <c r="D4128" s="3" t="s">
        <v>34418</v>
      </c>
      <c r="E4128" s="4">
        <v>35708</v>
      </c>
      <c r="F4128" s="3" t="s">
        <v>0</v>
      </c>
      <c r="G4128" s="4">
        <v>113</v>
      </c>
      <c r="H4128" s="3" t="s">
        <v>108</v>
      </c>
    </row>
    <row r="4129" spans="1:8" x14ac:dyDescent="0.25">
      <c r="A4129" s="3" t="s">
        <v>31197</v>
      </c>
      <c r="B4129" s="3" t="s">
        <v>10608</v>
      </c>
      <c r="C4129" s="3" t="s">
        <v>1133</v>
      </c>
      <c r="D4129" s="3" t="s">
        <v>34418</v>
      </c>
      <c r="E4129" s="4">
        <v>316</v>
      </c>
      <c r="F4129" s="3" t="s">
        <v>0</v>
      </c>
      <c r="G4129" s="4">
        <v>1</v>
      </c>
      <c r="H4129" s="3" t="s">
        <v>108</v>
      </c>
    </row>
    <row r="4130" spans="1:8" x14ac:dyDescent="0.25">
      <c r="A4130" s="3" t="s">
        <v>31197</v>
      </c>
      <c r="B4130" s="3" t="s">
        <v>10609</v>
      </c>
      <c r="C4130" s="3" t="s">
        <v>1133</v>
      </c>
      <c r="D4130" s="3" t="s">
        <v>34418</v>
      </c>
      <c r="E4130" s="4">
        <v>4740</v>
      </c>
      <c r="F4130" s="3" t="s">
        <v>0</v>
      </c>
      <c r="G4130" s="4">
        <v>15</v>
      </c>
      <c r="H4130" s="3" t="s">
        <v>108</v>
      </c>
    </row>
    <row r="4131" spans="1:8" x14ac:dyDescent="0.25">
      <c r="A4131" s="3" t="s">
        <v>31197</v>
      </c>
      <c r="B4131" s="3" t="s">
        <v>10610</v>
      </c>
      <c r="C4131" s="3" t="s">
        <v>1133</v>
      </c>
      <c r="D4131" s="3" t="s">
        <v>34418</v>
      </c>
      <c r="E4131" s="4">
        <v>41080</v>
      </c>
      <c r="F4131" s="3" t="s">
        <v>0</v>
      </c>
      <c r="G4131" s="4">
        <v>130</v>
      </c>
      <c r="H4131" s="3" t="s">
        <v>108</v>
      </c>
    </row>
    <row r="4132" spans="1:8" x14ac:dyDescent="0.25">
      <c r="A4132" s="3" t="s">
        <v>31197</v>
      </c>
      <c r="B4132" s="3" t="s">
        <v>10611</v>
      </c>
      <c r="C4132" s="3" t="s">
        <v>1133</v>
      </c>
      <c r="D4132" s="3" t="s">
        <v>34418</v>
      </c>
      <c r="E4132" s="4">
        <v>18328</v>
      </c>
      <c r="F4132" s="3" t="s">
        <v>0</v>
      </c>
      <c r="G4132" s="4">
        <v>58</v>
      </c>
      <c r="H4132" s="3" t="s">
        <v>108</v>
      </c>
    </row>
    <row r="4133" spans="1:8" x14ac:dyDescent="0.25">
      <c r="A4133" s="3" t="s">
        <v>31197</v>
      </c>
      <c r="B4133" s="3" t="s">
        <v>10612</v>
      </c>
      <c r="C4133" s="3" t="s">
        <v>1133</v>
      </c>
      <c r="D4133" s="3" t="s">
        <v>34418</v>
      </c>
      <c r="E4133" s="4">
        <v>948</v>
      </c>
      <c r="F4133" s="3" t="s">
        <v>0</v>
      </c>
      <c r="G4133" s="4">
        <v>3</v>
      </c>
      <c r="H4133" s="3" t="s">
        <v>108</v>
      </c>
    </row>
    <row r="4134" spans="1:8" x14ac:dyDescent="0.25">
      <c r="A4134" s="3" t="s">
        <v>31197</v>
      </c>
      <c r="B4134" s="3" t="s">
        <v>10613</v>
      </c>
      <c r="C4134" s="3" t="s">
        <v>1133</v>
      </c>
      <c r="D4134" s="3" t="s">
        <v>34418</v>
      </c>
      <c r="E4134" s="4">
        <v>1580</v>
      </c>
      <c r="F4134" s="3" t="s">
        <v>0</v>
      </c>
      <c r="G4134" s="4">
        <v>5</v>
      </c>
      <c r="H4134" s="3" t="s">
        <v>108</v>
      </c>
    </row>
    <row r="4135" spans="1:8" x14ac:dyDescent="0.25">
      <c r="A4135" s="3" t="s">
        <v>31197</v>
      </c>
      <c r="B4135" s="3" t="s">
        <v>10614</v>
      </c>
      <c r="C4135" s="3" t="s">
        <v>1133</v>
      </c>
      <c r="D4135" s="3" t="s">
        <v>34418</v>
      </c>
      <c r="E4135" s="4">
        <v>33496</v>
      </c>
      <c r="F4135" s="3" t="s">
        <v>0</v>
      </c>
      <c r="G4135" s="4">
        <v>106</v>
      </c>
      <c r="H4135" s="3" t="s">
        <v>108</v>
      </c>
    </row>
    <row r="4136" spans="1:8" x14ac:dyDescent="0.25">
      <c r="A4136" s="3" t="s">
        <v>31197</v>
      </c>
      <c r="B4136" s="3" t="s">
        <v>31716</v>
      </c>
      <c r="C4136" s="3" t="s">
        <v>1133</v>
      </c>
      <c r="D4136" s="3" t="s">
        <v>34418</v>
      </c>
      <c r="E4136" s="4">
        <v>2844</v>
      </c>
      <c r="F4136" s="3" t="s">
        <v>0</v>
      </c>
      <c r="G4136" s="4">
        <v>9</v>
      </c>
      <c r="H4136" s="3" t="s">
        <v>108</v>
      </c>
    </row>
    <row r="4137" spans="1:8" x14ac:dyDescent="0.25">
      <c r="A4137" s="3" t="s">
        <v>31197</v>
      </c>
      <c r="B4137" s="3" t="s">
        <v>31778</v>
      </c>
      <c r="C4137" s="3" t="s">
        <v>1133</v>
      </c>
      <c r="D4137" s="3" t="s">
        <v>34418</v>
      </c>
      <c r="E4137" s="4">
        <v>948</v>
      </c>
      <c r="F4137" s="3" t="s">
        <v>0</v>
      </c>
      <c r="G4137" s="4">
        <v>3</v>
      </c>
      <c r="H4137" s="3" t="s">
        <v>108</v>
      </c>
    </row>
    <row r="4138" spans="1:8" x14ac:dyDescent="0.25">
      <c r="A4138" s="3" t="s">
        <v>31197</v>
      </c>
      <c r="B4138" s="3" t="s">
        <v>31684</v>
      </c>
      <c r="C4138" s="3" t="s">
        <v>1133</v>
      </c>
      <c r="D4138" s="3" t="s">
        <v>34418</v>
      </c>
      <c r="E4138" s="4">
        <v>5056</v>
      </c>
      <c r="F4138" s="3" t="s">
        <v>0</v>
      </c>
      <c r="G4138" s="4">
        <v>16</v>
      </c>
      <c r="H4138" s="3" t="s">
        <v>108</v>
      </c>
    </row>
    <row r="4139" spans="1:8" x14ac:dyDescent="0.25">
      <c r="A4139" s="3" t="s">
        <v>31197</v>
      </c>
      <c r="B4139" s="3" t="s">
        <v>10615</v>
      </c>
      <c r="C4139" s="3" t="s">
        <v>1133</v>
      </c>
      <c r="D4139" s="3" t="s">
        <v>34418</v>
      </c>
      <c r="E4139" s="4">
        <v>2212</v>
      </c>
      <c r="F4139" s="3" t="s">
        <v>0</v>
      </c>
      <c r="G4139" s="4">
        <v>7</v>
      </c>
      <c r="H4139" s="3" t="s">
        <v>108</v>
      </c>
    </row>
    <row r="4140" spans="1:8" x14ac:dyDescent="0.25">
      <c r="A4140" s="3" t="s">
        <v>31197</v>
      </c>
      <c r="B4140" s="3" t="s">
        <v>10616</v>
      </c>
      <c r="C4140" s="3" t="s">
        <v>1133</v>
      </c>
      <c r="D4140" s="3" t="s">
        <v>34418</v>
      </c>
      <c r="E4140" s="4">
        <v>3476</v>
      </c>
      <c r="F4140" s="3" t="s">
        <v>0</v>
      </c>
      <c r="G4140" s="4">
        <v>11</v>
      </c>
      <c r="H4140" s="3" t="s">
        <v>108</v>
      </c>
    </row>
    <row r="4141" spans="1:8" x14ac:dyDescent="0.25">
      <c r="A4141" s="3" t="s">
        <v>31197</v>
      </c>
      <c r="B4141" s="3" t="s">
        <v>10617</v>
      </c>
      <c r="C4141" s="3" t="s">
        <v>1133</v>
      </c>
      <c r="D4141" s="3" t="s">
        <v>34418</v>
      </c>
      <c r="E4141" s="4">
        <v>11060</v>
      </c>
      <c r="F4141" s="3" t="s">
        <v>0</v>
      </c>
      <c r="G4141" s="4">
        <v>35</v>
      </c>
      <c r="H4141" s="3" t="s">
        <v>108</v>
      </c>
    </row>
    <row r="4142" spans="1:8" x14ac:dyDescent="0.25">
      <c r="A4142" s="3" t="s">
        <v>31197</v>
      </c>
      <c r="B4142" s="3" t="s">
        <v>10618</v>
      </c>
      <c r="C4142" s="3" t="s">
        <v>1133</v>
      </c>
      <c r="D4142" s="3" t="s">
        <v>34418</v>
      </c>
      <c r="E4142" s="4">
        <v>6952</v>
      </c>
      <c r="F4142" s="3" t="s">
        <v>0</v>
      </c>
      <c r="G4142" s="4">
        <v>22</v>
      </c>
      <c r="H4142" s="3" t="s">
        <v>108</v>
      </c>
    </row>
    <row r="4143" spans="1:8" x14ac:dyDescent="0.25">
      <c r="A4143" s="3" t="s">
        <v>31197</v>
      </c>
      <c r="B4143" s="3" t="s">
        <v>10619</v>
      </c>
      <c r="C4143" s="3" t="s">
        <v>1133</v>
      </c>
      <c r="D4143" s="3" t="s">
        <v>34418</v>
      </c>
      <c r="E4143" s="4">
        <v>2528</v>
      </c>
      <c r="F4143" s="3" t="s">
        <v>0</v>
      </c>
      <c r="G4143" s="4">
        <v>8</v>
      </c>
      <c r="H4143" s="3" t="s">
        <v>108</v>
      </c>
    </row>
    <row r="4144" spans="1:8" x14ac:dyDescent="0.25">
      <c r="A4144" s="3" t="s">
        <v>31197</v>
      </c>
      <c r="B4144" s="3" t="s">
        <v>31779</v>
      </c>
      <c r="C4144" s="3" t="s">
        <v>1133</v>
      </c>
      <c r="D4144" s="3" t="s">
        <v>34418</v>
      </c>
      <c r="E4144" s="4">
        <v>948</v>
      </c>
      <c r="F4144" s="3" t="s">
        <v>0</v>
      </c>
      <c r="G4144" s="4">
        <v>3</v>
      </c>
      <c r="H4144" s="3" t="s">
        <v>108</v>
      </c>
    </row>
    <row r="4145" spans="1:8" x14ac:dyDescent="0.25">
      <c r="A4145" s="3" t="s">
        <v>31197</v>
      </c>
      <c r="B4145" s="3" t="s">
        <v>10620</v>
      </c>
      <c r="C4145" s="3" t="s">
        <v>1133</v>
      </c>
      <c r="D4145" s="3" t="s">
        <v>34418</v>
      </c>
      <c r="E4145" s="4">
        <v>1580</v>
      </c>
      <c r="F4145" s="3" t="s">
        <v>0</v>
      </c>
      <c r="G4145" s="4">
        <v>5</v>
      </c>
      <c r="H4145" s="3" t="s">
        <v>108</v>
      </c>
    </row>
    <row r="4146" spans="1:8" x14ac:dyDescent="0.25">
      <c r="A4146" s="3" t="s">
        <v>31197</v>
      </c>
      <c r="B4146" s="3" t="s">
        <v>31819</v>
      </c>
      <c r="C4146" s="3" t="s">
        <v>1133</v>
      </c>
      <c r="D4146" s="3" t="s">
        <v>34418</v>
      </c>
      <c r="E4146" s="4">
        <v>316</v>
      </c>
      <c r="F4146" s="3" t="s">
        <v>0</v>
      </c>
      <c r="G4146" s="4">
        <v>1</v>
      </c>
      <c r="H4146" s="3" t="s">
        <v>108</v>
      </c>
    </row>
    <row r="4147" spans="1:8" x14ac:dyDescent="0.25">
      <c r="A4147" s="3" t="s">
        <v>31197</v>
      </c>
      <c r="B4147" s="3" t="s">
        <v>31707</v>
      </c>
      <c r="C4147" s="3" t="s">
        <v>1133</v>
      </c>
      <c r="D4147" s="3" t="s">
        <v>34418</v>
      </c>
      <c r="E4147" s="4">
        <v>3160</v>
      </c>
      <c r="F4147" s="3" t="s">
        <v>0</v>
      </c>
      <c r="G4147" s="4">
        <v>10</v>
      </c>
      <c r="H4147" s="3" t="s">
        <v>108</v>
      </c>
    </row>
    <row r="4148" spans="1:8" x14ac:dyDescent="0.25">
      <c r="A4148" s="3" t="s">
        <v>31197</v>
      </c>
      <c r="B4148" s="3" t="s">
        <v>31780</v>
      </c>
      <c r="C4148" s="3" t="s">
        <v>1133</v>
      </c>
      <c r="D4148" s="3" t="s">
        <v>34418</v>
      </c>
      <c r="E4148" s="4">
        <v>948</v>
      </c>
      <c r="F4148" s="3" t="s">
        <v>0</v>
      </c>
      <c r="G4148" s="4">
        <v>3</v>
      </c>
      <c r="H4148" s="3" t="s">
        <v>108</v>
      </c>
    </row>
    <row r="4149" spans="1:8" x14ac:dyDescent="0.25">
      <c r="A4149" s="3" t="s">
        <v>31197</v>
      </c>
      <c r="B4149" s="3" t="s">
        <v>10621</v>
      </c>
      <c r="C4149" s="3" t="s">
        <v>1133</v>
      </c>
      <c r="D4149" s="3" t="s">
        <v>34418</v>
      </c>
      <c r="E4149" s="4">
        <v>3160</v>
      </c>
      <c r="F4149" s="3" t="s">
        <v>0</v>
      </c>
      <c r="G4149" s="4">
        <v>10</v>
      </c>
      <c r="H4149" s="3" t="s">
        <v>108</v>
      </c>
    </row>
    <row r="4150" spans="1:8" x14ac:dyDescent="0.25">
      <c r="A4150" s="3" t="s">
        <v>31197</v>
      </c>
      <c r="B4150" s="3" t="s">
        <v>10622</v>
      </c>
      <c r="C4150" s="3" t="s">
        <v>1133</v>
      </c>
      <c r="D4150" s="3" t="s">
        <v>34418</v>
      </c>
      <c r="E4150" s="4">
        <v>632</v>
      </c>
      <c r="F4150" s="3" t="s">
        <v>0</v>
      </c>
      <c r="G4150" s="4">
        <v>2</v>
      </c>
      <c r="H4150" s="3" t="s">
        <v>108</v>
      </c>
    </row>
    <row r="4151" spans="1:8" x14ac:dyDescent="0.25">
      <c r="A4151" s="3" t="s">
        <v>31197</v>
      </c>
      <c r="B4151" s="3" t="s">
        <v>31752</v>
      </c>
      <c r="C4151" s="3" t="s">
        <v>1133</v>
      </c>
      <c r="D4151" s="3" t="s">
        <v>34418</v>
      </c>
      <c r="E4151" s="4">
        <v>1580</v>
      </c>
      <c r="F4151" s="3" t="s">
        <v>0</v>
      </c>
      <c r="G4151" s="4">
        <v>5</v>
      </c>
      <c r="H4151" s="3" t="s">
        <v>108</v>
      </c>
    </row>
    <row r="4152" spans="1:8" x14ac:dyDescent="0.25">
      <c r="A4152" s="3" t="s">
        <v>31197</v>
      </c>
      <c r="B4152" s="3" t="s">
        <v>10623</v>
      </c>
      <c r="C4152" s="3" t="s">
        <v>1133</v>
      </c>
      <c r="D4152" s="3" t="s">
        <v>34418</v>
      </c>
      <c r="E4152" s="4">
        <v>5688</v>
      </c>
      <c r="F4152" s="3" t="s">
        <v>0</v>
      </c>
      <c r="G4152" s="4">
        <v>18</v>
      </c>
      <c r="H4152" s="3" t="s">
        <v>108</v>
      </c>
    </row>
    <row r="4153" spans="1:8" x14ac:dyDescent="0.25">
      <c r="A4153" s="3" t="s">
        <v>31197</v>
      </c>
      <c r="B4153" s="3" t="s">
        <v>10624</v>
      </c>
      <c r="C4153" s="3" t="s">
        <v>1133</v>
      </c>
      <c r="D4153" s="3" t="s">
        <v>34418</v>
      </c>
      <c r="E4153" s="4">
        <v>2528</v>
      </c>
      <c r="F4153" s="3" t="s">
        <v>0</v>
      </c>
      <c r="G4153" s="4">
        <v>8</v>
      </c>
      <c r="H4153" s="3" t="s">
        <v>108</v>
      </c>
    </row>
    <row r="4154" spans="1:8" x14ac:dyDescent="0.25">
      <c r="A4154" s="3" t="s">
        <v>31197</v>
      </c>
      <c r="B4154" s="3" t="s">
        <v>10625</v>
      </c>
      <c r="C4154" s="3" t="s">
        <v>1133</v>
      </c>
      <c r="D4154" s="3" t="s">
        <v>34418</v>
      </c>
      <c r="E4154" s="4">
        <v>7584</v>
      </c>
      <c r="F4154" s="3" t="s">
        <v>0</v>
      </c>
      <c r="G4154" s="4">
        <v>24</v>
      </c>
      <c r="H4154" s="3" t="s">
        <v>108</v>
      </c>
    </row>
    <row r="4155" spans="1:8" x14ac:dyDescent="0.25">
      <c r="A4155" s="3" t="s">
        <v>31197</v>
      </c>
      <c r="B4155" s="3" t="s">
        <v>10626</v>
      </c>
      <c r="C4155" s="3" t="s">
        <v>1133</v>
      </c>
      <c r="D4155" s="3" t="s">
        <v>34418</v>
      </c>
      <c r="E4155" s="4">
        <v>8216</v>
      </c>
      <c r="F4155" s="3" t="s">
        <v>0</v>
      </c>
      <c r="G4155" s="4">
        <v>26</v>
      </c>
      <c r="H4155" s="3" t="s">
        <v>108</v>
      </c>
    </row>
    <row r="4156" spans="1:8" x14ac:dyDescent="0.25">
      <c r="A4156" s="3" t="s">
        <v>31197</v>
      </c>
      <c r="B4156" s="3" t="s">
        <v>10627</v>
      </c>
      <c r="C4156" s="3" t="s">
        <v>1133</v>
      </c>
      <c r="D4156" s="3" t="s">
        <v>34418</v>
      </c>
      <c r="E4156" s="4">
        <v>948</v>
      </c>
      <c r="F4156" s="3" t="s">
        <v>0</v>
      </c>
      <c r="G4156" s="4">
        <v>3</v>
      </c>
      <c r="H4156" s="3" t="s">
        <v>108</v>
      </c>
    </row>
    <row r="4157" spans="1:8" x14ac:dyDescent="0.25">
      <c r="A4157" s="3" t="s">
        <v>31197</v>
      </c>
      <c r="B4157" s="3" t="s">
        <v>31679</v>
      </c>
      <c r="C4157" s="3" t="s">
        <v>1133</v>
      </c>
      <c r="D4157" s="3" t="s">
        <v>34418</v>
      </c>
      <c r="E4157" s="4">
        <v>5372</v>
      </c>
      <c r="F4157" s="3" t="s">
        <v>0</v>
      </c>
      <c r="G4157" s="4">
        <v>17</v>
      </c>
      <c r="H4157" s="3" t="s">
        <v>108</v>
      </c>
    </row>
    <row r="4158" spans="1:8" x14ac:dyDescent="0.25">
      <c r="A4158" s="3" t="s">
        <v>31197</v>
      </c>
      <c r="B4158" s="3" t="s">
        <v>10628</v>
      </c>
      <c r="C4158" s="3" t="s">
        <v>1133</v>
      </c>
      <c r="D4158" s="3" t="s">
        <v>34418</v>
      </c>
      <c r="E4158" s="4">
        <v>3792</v>
      </c>
      <c r="F4158" s="3" t="s">
        <v>0</v>
      </c>
      <c r="G4158" s="4">
        <v>12</v>
      </c>
      <c r="H4158" s="3" t="s">
        <v>108</v>
      </c>
    </row>
    <row r="4159" spans="1:8" x14ac:dyDescent="0.25">
      <c r="A4159" s="3" t="s">
        <v>31197</v>
      </c>
      <c r="B4159" s="3" t="s">
        <v>31820</v>
      </c>
      <c r="C4159" s="3" t="s">
        <v>1133</v>
      </c>
      <c r="D4159" s="3" t="s">
        <v>34418</v>
      </c>
      <c r="E4159" s="4">
        <v>316</v>
      </c>
      <c r="F4159" s="3" t="s">
        <v>0</v>
      </c>
      <c r="G4159" s="4">
        <v>1</v>
      </c>
      <c r="H4159" s="3" t="s">
        <v>108</v>
      </c>
    </row>
    <row r="4160" spans="1:8" x14ac:dyDescent="0.25">
      <c r="A4160" s="3" t="s">
        <v>31197</v>
      </c>
      <c r="B4160" s="3" t="s">
        <v>10629</v>
      </c>
      <c r="C4160" s="3" t="s">
        <v>1133</v>
      </c>
      <c r="D4160" s="3" t="s">
        <v>34418</v>
      </c>
      <c r="E4160" s="4">
        <v>1896</v>
      </c>
      <c r="F4160" s="3" t="s">
        <v>0</v>
      </c>
      <c r="G4160" s="4">
        <v>6</v>
      </c>
      <c r="H4160" s="3" t="s">
        <v>108</v>
      </c>
    </row>
    <row r="4161" spans="1:8" x14ac:dyDescent="0.25">
      <c r="A4161" s="3" t="s">
        <v>31197</v>
      </c>
      <c r="B4161" s="3" t="s">
        <v>10630</v>
      </c>
      <c r="C4161" s="3" t="s">
        <v>1133</v>
      </c>
      <c r="D4161" s="3" t="s">
        <v>34418</v>
      </c>
      <c r="E4161" s="4">
        <v>3476</v>
      </c>
      <c r="F4161" s="3" t="s">
        <v>0</v>
      </c>
      <c r="G4161" s="4">
        <v>11</v>
      </c>
      <c r="H4161" s="3" t="s">
        <v>108</v>
      </c>
    </row>
    <row r="4162" spans="1:8" x14ac:dyDescent="0.25">
      <c r="A4162" s="3" t="s">
        <v>31197</v>
      </c>
      <c r="B4162" s="3" t="s">
        <v>31717</v>
      </c>
      <c r="C4162" s="3" t="s">
        <v>1133</v>
      </c>
      <c r="D4162" s="3" t="s">
        <v>34418</v>
      </c>
      <c r="E4162" s="4">
        <v>2844</v>
      </c>
      <c r="F4162" s="3" t="s">
        <v>0</v>
      </c>
      <c r="G4162" s="4">
        <v>9</v>
      </c>
      <c r="H4162" s="3" t="s">
        <v>108</v>
      </c>
    </row>
    <row r="4163" spans="1:8" x14ac:dyDescent="0.25">
      <c r="A4163" s="3" t="s">
        <v>31197</v>
      </c>
      <c r="B4163" s="3" t="s">
        <v>31728</v>
      </c>
      <c r="C4163" s="3" t="s">
        <v>1133</v>
      </c>
      <c r="D4163" s="3" t="s">
        <v>34418</v>
      </c>
      <c r="E4163" s="4">
        <v>2212</v>
      </c>
      <c r="F4163" s="3" t="s">
        <v>0</v>
      </c>
      <c r="G4163" s="4">
        <v>7</v>
      </c>
      <c r="H4163" s="3" t="s">
        <v>108</v>
      </c>
    </row>
    <row r="4164" spans="1:8" x14ac:dyDescent="0.25">
      <c r="A4164" s="3" t="s">
        <v>31197</v>
      </c>
      <c r="B4164" s="3" t="s">
        <v>31669</v>
      </c>
      <c r="C4164" s="3" t="s">
        <v>1133</v>
      </c>
      <c r="D4164" s="3" t="s">
        <v>34418</v>
      </c>
      <c r="E4164" s="4">
        <v>6320</v>
      </c>
      <c r="F4164" s="3" t="s">
        <v>0</v>
      </c>
      <c r="G4164" s="4">
        <v>20</v>
      </c>
      <c r="H4164" s="3" t="s">
        <v>108</v>
      </c>
    </row>
    <row r="4165" spans="1:8" x14ac:dyDescent="0.25">
      <c r="A4165" s="3" t="s">
        <v>31197</v>
      </c>
      <c r="B4165" s="3" t="s">
        <v>10631</v>
      </c>
      <c r="C4165" s="3" t="s">
        <v>1133</v>
      </c>
      <c r="D4165" s="3" t="s">
        <v>34418</v>
      </c>
      <c r="E4165" s="4">
        <v>3160</v>
      </c>
      <c r="F4165" s="3" t="s">
        <v>0</v>
      </c>
      <c r="G4165" s="4">
        <v>10</v>
      </c>
      <c r="H4165" s="3" t="s">
        <v>108</v>
      </c>
    </row>
    <row r="4166" spans="1:8" x14ac:dyDescent="0.25">
      <c r="A4166" s="3" t="s">
        <v>31197</v>
      </c>
      <c r="B4166" s="3" t="s">
        <v>31708</v>
      </c>
      <c r="C4166" s="3" t="s">
        <v>1133</v>
      </c>
      <c r="D4166" s="3" t="s">
        <v>34418</v>
      </c>
      <c r="E4166" s="4">
        <v>3160</v>
      </c>
      <c r="F4166" s="3" t="s">
        <v>0</v>
      </c>
      <c r="G4166" s="4">
        <v>10</v>
      </c>
      <c r="H4166" s="3" t="s">
        <v>108</v>
      </c>
    </row>
    <row r="4167" spans="1:8" x14ac:dyDescent="0.25">
      <c r="A4167" s="3" t="s">
        <v>31197</v>
      </c>
      <c r="B4167" s="3" t="s">
        <v>10632</v>
      </c>
      <c r="C4167" s="3" t="s">
        <v>1133</v>
      </c>
      <c r="D4167" s="3" t="s">
        <v>34418</v>
      </c>
      <c r="E4167" s="4">
        <v>948</v>
      </c>
      <c r="F4167" s="3" t="s">
        <v>0</v>
      </c>
      <c r="G4167" s="4">
        <v>3</v>
      </c>
      <c r="H4167" s="3" t="s">
        <v>108</v>
      </c>
    </row>
    <row r="4168" spans="1:8" x14ac:dyDescent="0.25">
      <c r="A4168" s="3" t="s">
        <v>31197</v>
      </c>
      <c r="B4168" s="3" t="s">
        <v>31744</v>
      </c>
      <c r="C4168" s="3" t="s">
        <v>1133</v>
      </c>
      <c r="D4168" s="3" t="s">
        <v>34418</v>
      </c>
      <c r="E4168" s="4">
        <v>1896</v>
      </c>
      <c r="F4168" s="3" t="s">
        <v>0</v>
      </c>
      <c r="G4168" s="4">
        <v>6</v>
      </c>
      <c r="H4168" s="3" t="s">
        <v>108</v>
      </c>
    </row>
    <row r="4169" spans="1:8" x14ac:dyDescent="0.25">
      <c r="A4169" s="3" t="s">
        <v>31197</v>
      </c>
      <c r="B4169" s="3" t="s">
        <v>10633</v>
      </c>
      <c r="C4169" s="3" t="s">
        <v>1133</v>
      </c>
      <c r="D4169" s="3" t="s">
        <v>34418</v>
      </c>
      <c r="E4169" s="4">
        <v>3792</v>
      </c>
      <c r="F4169" s="3" t="s">
        <v>0</v>
      </c>
      <c r="G4169" s="4">
        <v>12</v>
      </c>
      <c r="H4169" s="3" t="s">
        <v>108</v>
      </c>
    </row>
    <row r="4170" spans="1:8" x14ac:dyDescent="0.25">
      <c r="A4170" s="3" t="s">
        <v>31197</v>
      </c>
      <c r="B4170" s="3" t="s">
        <v>31709</v>
      </c>
      <c r="C4170" s="3" t="s">
        <v>1133</v>
      </c>
      <c r="D4170" s="3" t="s">
        <v>34418</v>
      </c>
      <c r="E4170" s="4">
        <v>3160</v>
      </c>
      <c r="F4170" s="3" t="s">
        <v>0</v>
      </c>
      <c r="G4170" s="4">
        <v>10</v>
      </c>
      <c r="H4170" s="3" t="s">
        <v>108</v>
      </c>
    </row>
    <row r="4171" spans="1:8" x14ac:dyDescent="0.25">
      <c r="A4171" s="3" t="s">
        <v>31197</v>
      </c>
      <c r="B4171" s="3" t="s">
        <v>10634</v>
      </c>
      <c r="C4171" s="3" t="s">
        <v>1133</v>
      </c>
      <c r="D4171" s="3" t="s">
        <v>34418</v>
      </c>
      <c r="E4171" s="4">
        <v>632</v>
      </c>
      <c r="F4171" s="3" t="s">
        <v>0</v>
      </c>
      <c r="G4171" s="4">
        <v>2</v>
      </c>
      <c r="H4171" s="3" t="s">
        <v>108</v>
      </c>
    </row>
    <row r="4172" spans="1:8" x14ac:dyDescent="0.25">
      <c r="A4172" s="3" t="s">
        <v>31197</v>
      </c>
      <c r="B4172" s="3" t="s">
        <v>10635</v>
      </c>
      <c r="C4172" s="3" t="s">
        <v>1133</v>
      </c>
      <c r="D4172" s="3" t="s">
        <v>34418</v>
      </c>
      <c r="E4172" s="4">
        <v>1305</v>
      </c>
      <c r="F4172" s="3" t="s">
        <v>0</v>
      </c>
      <c r="G4172" s="4">
        <v>3</v>
      </c>
      <c r="H4172" s="3" t="s">
        <v>108</v>
      </c>
    </row>
    <row r="4173" spans="1:8" x14ac:dyDescent="0.25">
      <c r="A4173" s="3" t="s">
        <v>31197</v>
      </c>
      <c r="B4173" s="3" t="s">
        <v>10636</v>
      </c>
      <c r="C4173" s="3" t="s">
        <v>1133</v>
      </c>
      <c r="D4173" s="3" t="s">
        <v>34418</v>
      </c>
      <c r="E4173" s="4">
        <v>1740</v>
      </c>
      <c r="F4173" s="3" t="s">
        <v>0</v>
      </c>
      <c r="G4173" s="4">
        <v>4</v>
      </c>
      <c r="H4173" s="3" t="s">
        <v>108</v>
      </c>
    </row>
    <row r="4174" spans="1:8" x14ac:dyDescent="0.25">
      <c r="A4174" s="3" t="s">
        <v>31197</v>
      </c>
      <c r="B4174" s="3" t="s">
        <v>10637</v>
      </c>
      <c r="C4174" s="3" t="s">
        <v>1133</v>
      </c>
      <c r="D4174" s="3" t="s">
        <v>34418</v>
      </c>
      <c r="E4174" s="4">
        <v>1305</v>
      </c>
      <c r="F4174" s="3" t="s">
        <v>0</v>
      </c>
      <c r="G4174" s="4">
        <v>3</v>
      </c>
      <c r="H4174" s="3" t="s">
        <v>108</v>
      </c>
    </row>
    <row r="4175" spans="1:8" x14ac:dyDescent="0.25">
      <c r="A4175" s="3" t="s">
        <v>31197</v>
      </c>
      <c r="B4175" s="3" t="s">
        <v>10638</v>
      </c>
      <c r="C4175" s="3" t="s">
        <v>1133</v>
      </c>
      <c r="D4175" s="3" t="s">
        <v>34418</v>
      </c>
      <c r="E4175" s="4">
        <v>435</v>
      </c>
      <c r="F4175" s="3" t="s">
        <v>0</v>
      </c>
      <c r="G4175" s="4">
        <v>1</v>
      </c>
      <c r="H4175" s="3" t="s">
        <v>108</v>
      </c>
    </row>
    <row r="4176" spans="1:8" x14ac:dyDescent="0.25">
      <c r="A4176" s="3" t="s">
        <v>31197</v>
      </c>
      <c r="B4176" s="3" t="s">
        <v>10639</v>
      </c>
      <c r="C4176" s="3" t="s">
        <v>1133</v>
      </c>
      <c r="D4176" s="3" t="s">
        <v>34418</v>
      </c>
      <c r="E4176" s="4">
        <v>1305</v>
      </c>
      <c r="F4176" s="3" t="s">
        <v>0</v>
      </c>
      <c r="G4176" s="4">
        <v>3</v>
      </c>
      <c r="H4176" s="3" t="s">
        <v>108</v>
      </c>
    </row>
    <row r="4177" spans="1:8" x14ac:dyDescent="0.25">
      <c r="A4177" s="3" t="s">
        <v>31197</v>
      </c>
      <c r="B4177" s="3" t="s">
        <v>31647</v>
      </c>
      <c r="C4177" s="3" t="s">
        <v>1133</v>
      </c>
      <c r="D4177" s="3" t="s">
        <v>34418</v>
      </c>
      <c r="E4177" s="4">
        <v>8700</v>
      </c>
      <c r="F4177" s="3" t="s">
        <v>0</v>
      </c>
      <c r="G4177" s="4">
        <v>20</v>
      </c>
      <c r="H4177" s="3" t="s">
        <v>108</v>
      </c>
    </row>
    <row r="4178" spans="1:8" x14ac:dyDescent="0.25">
      <c r="A4178" s="3" t="s">
        <v>31197</v>
      </c>
      <c r="B4178" s="3" t="s">
        <v>10640</v>
      </c>
      <c r="C4178" s="3" t="s">
        <v>1133</v>
      </c>
      <c r="D4178" s="3" t="s">
        <v>34418</v>
      </c>
      <c r="E4178" s="4">
        <v>15225</v>
      </c>
      <c r="F4178" s="3" t="s">
        <v>0</v>
      </c>
      <c r="G4178" s="4">
        <v>35</v>
      </c>
      <c r="H4178" s="3" t="s">
        <v>108</v>
      </c>
    </row>
    <row r="4179" spans="1:8" x14ac:dyDescent="0.25">
      <c r="A4179" s="3" t="s">
        <v>31197</v>
      </c>
      <c r="B4179" s="3" t="s">
        <v>10641</v>
      </c>
      <c r="C4179" s="3" t="s">
        <v>1133</v>
      </c>
      <c r="D4179" s="3" t="s">
        <v>34418</v>
      </c>
      <c r="E4179" s="4">
        <v>25665</v>
      </c>
      <c r="F4179" s="3" t="s">
        <v>0</v>
      </c>
      <c r="G4179" s="4">
        <v>59</v>
      </c>
      <c r="H4179" s="3" t="s">
        <v>108</v>
      </c>
    </row>
    <row r="4180" spans="1:8" x14ac:dyDescent="0.25">
      <c r="A4180" s="3" t="s">
        <v>31197</v>
      </c>
      <c r="B4180" s="3" t="s">
        <v>10642</v>
      </c>
      <c r="C4180" s="3" t="s">
        <v>1133</v>
      </c>
      <c r="D4180" s="3" t="s">
        <v>34418</v>
      </c>
      <c r="E4180" s="4">
        <v>6090</v>
      </c>
      <c r="F4180" s="3" t="s">
        <v>0</v>
      </c>
      <c r="G4180" s="4">
        <v>14</v>
      </c>
      <c r="H4180" s="3" t="s">
        <v>108</v>
      </c>
    </row>
    <row r="4181" spans="1:8" x14ac:dyDescent="0.25">
      <c r="A4181" s="3" t="s">
        <v>31197</v>
      </c>
      <c r="B4181" s="3" t="s">
        <v>31648</v>
      </c>
      <c r="C4181" s="3" t="s">
        <v>1133</v>
      </c>
      <c r="D4181" s="3" t="s">
        <v>34418</v>
      </c>
      <c r="E4181" s="4">
        <v>8700</v>
      </c>
      <c r="F4181" s="3" t="s">
        <v>0</v>
      </c>
      <c r="G4181" s="4">
        <v>20</v>
      </c>
      <c r="H4181" s="3" t="s">
        <v>108</v>
      </c>
    </row>
    <row r="4182" spans="1:8" x14ac:dyDescent="0.25">
      <c r="A4182" s="3" t="s">
        <v>31197</v>
      </c>
      <c r="B4182" s="3" t="s">
        <v>10643</v>
      </c>
      <c r="C4182" s="3" t="s">
        <v>1133</v>
      </c>
      <c r="D4182" s="3" t="s">
        <v>34418</v>
      </c>
      <c r="E4182" s="4">
        <v>30885</v>
      </c>
      <c r="F4182" s="3" t="s">
        <v>0</v>
      </c>
      <c r="G4182" s="4">
        <v>71</v>
      </c>
      <c r="H4182" s="3" t="s">
        <v>108</v>
      </c>
    </row>
    <row r="4183" spans="1:8" x14ac:dyDescent="0.25">
      <c r="A4183" s="3" t="s">
        <v>31197</v>
      </c>
      <c r="B4183" s="3" t="s">
        <v>31660</v>
      </c>
      <c r="C4183" s="3" t="s">
        <v>1133</v>
      </c>
      <c r="D4183" s="3" t="s">
        <v>34418</v>
      </c>
      <c r="E4183" s="4">
        <v>7395</v>
      </c>
      <c r="F4183" s="3" t="s">
        <v>0</v>
      </c>
      <c r="G4183" s="4">
        <v>17</v>
      </c>
      <c r="H4183" s="3" t="s">
        <v>108</v>
      </c>
    </row>
    <row r="4184" spans="1:8" x14ac:dyDescent="0.25">
      <c r="A4184" s="3" t="s">
        <v>31197</v>
      </c>
      <c r="B4184" s="3" t="s">
        <v>10644</v>
      </c>
      <c r="C4184" s="3" t="s">
        <v>1133</v>
      </c>
      <c r="D4184" s="3" t="s">
        <v>34418</v>
      </c>
      <c r="E4184" s="4">
        <v>6090</v>
      </c>
      <c r="F4184" s="3" t="s">
        <v>0</v>
      </c>
      <c r="G4184" s="4">
        <v>14</v>
      </c>
      <c r="H4184" s="3" t="s">
        <v>108</v>
      </c>
    </row>
    <row r="4185" spans="1:8" x14ac:dyDescent="0.25">
      <c r="A4185" s="3" t="s">
        <v>31197</v>
      </c>
      <c r="B4185" s="3" t="s">
        <v>10645</v>
      </c>
      <c r="C4185" s="3" t="s">
        <v>1133</v>
      </c>
      <c r="D4185" s="3" t="s">
        <v>34418</v>
      </c>
      <c r="E4185" s="4">
        <v>44805</v>
      </c>
      <c r="F4185" s="3" t="s">
        <v>0</v>
      </c>
      <c r="G4185" s="4">
        <v>103</v>
      </c>
      <c r="H4185" s="3" t="s">
        <v>108</v>
      </c>
    </row>
    <row r="4186" spans="1:8" x14ac:dyDescent="0.25">
      <c r="A4186" s="3" t="s">
        <v>31197</v>
      </c>
      <c r="B4186" s="3" t="s">
        <v>10646</v>
      </c>
      <c r="C4186" s="3" t="s">
        <v>1133</v>
      </c>
      <c r="D4186" s="3" t="s">
        <v>34418</v>
      </c>
      <c r="E4186" s="4">
        <v>33060</v>
      </c>
      <c r="F4186" s="3" t="s">
        <v>0</v>
      </c>
      <c r="G4186" s="4">
        <v>76</v>
      </c>
      <c r="H4186" s="3" t="s">
        <v>108</v>
      </c>
    </row>
    <row r="4187" spans="1:8" x14ac:dyDescent="0.25">
      <c r="A4187" s="3" t="s">
        <v>31197</v>
      </c>
      <c r="B4187" s="3" t="s">
        <v>10647</v>
      </c>
      <c r="C4187" s="3" t="s">
        <v>1133</v>
      </c>
      <c r="D4187" s="3" t="s">
        <v>34418</v>
      </c>
      <c r="E4187" s="4">
        <v>9570</v>
      </c>
      <c r="F4187" s="3" t="s">
        <v>0</v>
      </c>
      <c r="G4187" s="4">
        <v>22</v>
      </c>
      <c r="H4187" s="3" t="s">
        <v>108</v>
      </c>
    </row>
    <row r="4188" spans="1:8" x14ac:dyDescent="0.25">
      <c r="A4188" s="3" t="s">
        <v>31197</v>
      </c>
      <c r="B4188" s="3" t="s">
        <v>10648</v>
      </c>
      <c r="C4188" s="3" t="s">
        <v>1133</v>
      </c>
      <c r="D4188" s="3" t="s">
        <v>34418</v>
      </c>
      <c r="E4188" s="4">
        <v>38280</v>
      </c>
      <c r="F4188" s="3" t="s">
        <v>0</v>
      </c>
      <c r="G4188" s="4">
        <v>88</v>
      </c>
      <c r="H4188" s="3" t="s">
        <v>108</v>
      </c>
    </row>
    <row r="4189" spans="1:8" x14ac:dyDescent="0.25">
      <c r="A4189" s="3" t="s">
        <v>31197</v>
      </c>
      <c r="B4189" s="3" t="s">
        <v>10649</v>
      </c>
      <c r="C4189" s="3" t="s">
        <v>1133</v>
      </c>
      <c r="D4189" s="3" t="s">
        <v>34418</v>
      </c>
      <c r="E4189" s="4">
        <v>6090</v>
      </c>
      <c r="F4189" s="3" t="s">
        <v>0</v>
      </c>
      <c r="G4189" s="4">
        <v>14</v>
      </c>
      <c r="H4189" s="3" t="s">
        <v>108</v>
      </c>
    </row>
    <row r="4190" spans="1:8" x14ac:dyDescent="0.25">
      <c r="A4190" s="3" t="s">
        <v>31197</v>
      </c>
      <c r="B4190" s="3" t="s">
        <v>10650</v>
      </c>
      <c r="C4190" s="3" t="s">
        <v>1133</v>
      </c>
      <c r="D4190" s="3" t="s">
        <v>34418</v>
      </c>
      <c r="E4190" s="4">
        <v>1305</v>
      </c>
      <c r="F4190" s="3" t="s">
        <v>0</v>
      </c>
      <c r="G4190" s="4">
        <v>3</v>
      </c>
      <c r="H4190" s="3" t="s">
        <v>108</v>
      </c>
    </row>
    <row r="4191" spans="1:8" x14ac:dyDescent="0.25">
      <c r="A4191" s="3" t="s">
        <v>31197</v>
      </c>
      <c r="B4191" s="3" t="s">
        <v>10651</v>
      </c>
      <c r="C4191" s="3" t="s">
        <v>1133</v>
      </c>
      <c r="D4191" s="3" t="s">
        <v>34418</v>
      </c>
      <c r="E4191" s="4">
        <v>1305</v>
      </c>
      <c r="F4191" s="3" t="s">
        <v>0</v>
      </c>
      <c r="G4191" s="4">
        <v>3</v>
      </c>
      <c r="H4191" s="3" t="s">
        <v>108</v>
      </c>
    </row>
    <row r="4192" spans="1:8" x14ac:dyDescent="0.25">
      <c r="A4192" s="3" t="s">
        <v>31197</v>
      </c>
      <c r="B4192" s="3" t="s">
        <v>10652</v>
      </c>
      <c r="C4192" s="3" t="s">
        <v>1133</v>
      </c>
      <c r="D4192" s="3" t="s">
        <v>34418</v>
      </c>
      <c r="E4192" s="4">
        <v>4350</v>
      </c>
      <c r="F4192" s="3" t="s">
        <v>0</v>
      </c>
      <c r="G4192" s="4">
        <v>10</v>
      </c>
      <c r="H4192" s="3" t="s">
        <v>108</v>
      </c>
    </row>
    <row r="4193" spans="1:8" x14ac:dyDescent="0.25">
      <c r="A4193" s="3" t="s">
        <v>31197</v>
      </c>
      <c r="B4193" s="3" t="s">
        <v>31652</v>
      </c>
      <c r="C4193" s="3" t="s">
        <v>1133</v>
      </c>
      <c r="D4193" s="3" t="s">
        <v>34418</v>
      </c>
      <c r="E4193" s="4">
        <v>8265</v>
      </c>
      <c r="F4193" s="3" t="s">
        <v>0</v>
      </c>
      <c r="G4193" s="4">
        <v>19</v>
      </c>
      <c r="H4193" s="3" t="s">
        <v>108</v>
      </c>
    </row>
    <row r="4194" spans="1:8" x14ac:dyDescent="0.25">
      <c r="A4194" s="3" t="s">
        <v>31197</v>
      </c>
      <c r="B4194" s="3" t="s">
        <v>31763</v>
      </c>
      <c r="C4194" s="3" t="s">
        <v>1133</v>
      </c>
      <c r="D4194" s="3" t="s">
        <v>34418</v>
      </c>
      <c r="E4194" s="4">
        <v>1305</v>
      </c>
      <c r="F4194" s="3" t="s">
        <v>0</v>
      </c>
      <c r="G4194" s="4">
        <v>3</v>
      </c>
      <c r="H4194" s="3" t="s">
        <v>108</v>
      </c>
    </row>
    <row r="4195" spans="1:8" x14ac:dyDescent="0.25">
      <c r="A4195" s="3" t="s">
        <v>31197</v>
      </c>
      <c r="B4195" s="3" t="s">
        <v>10653</v>
      </c>
      <c r="C4195" s="3" t="s">
        <v>1133</v>
      </c>
      <c r="D4195" s="3" t="s">
        <v>34418</v>
      </c>
      <c r="E4195" s="4">
        <v>13920</v>
      </c>
      <c r="F4195" s="3" t="s">
        <v>0</v>
      </c>
      <c r="G4195" s="4">
        <v>32</v>
      </c>
      <c r="H4195" s="3" t="s">
        <v>108</v>
      </c>
    </row>
    <row r="4196" spans="1:8" x14ac:dyDescent="0.25">
      <c r="A4196" s="3" t="s">
        <v>31197</v>
      </c>
      <c r="B4196" s="3" t="s">
        <v>10654</v>
      </c>
      <c r="C4196" s="3" t="s">
        <v>1133</v>
      </c>
      <c r="D4196" s="3" t="s">
        <v>34418</v>
      </c>
      <c r="E4196" s="4">
        <v>15660</v>
      </c>
      <c r="F4196" s="3" t="s">
        <v>0</v>
      </c>
      <c r="G4196" s="4">
        <v>36</v>
      </c>
      <c r="H4196" s="3" t="s">
        <v>108</v>
      </c>
    </row>
    <row r="4197" spans="1:8" x14ac:dyDescent="0.25">
      <c r="A4197" s="3" t="s">
        <v>31197</v>
      </c>
      <c r="B4197" s="3" t="s">
        <v>10655</v>
      </c>
      <c r="C4197" s="3" t="s">
        <v>1133</v>
      </c>
      <c r="D4197" s="3" t="s">
        <v>34418</v>
      </c>
      <c r="E4197" s="4">
        <v>1305</v>
      </c>
      <c r="F4197" s="3" t="s">
        <v>0</v>
      </c>
      <c r="G4197" s="4">
        <v>3</v>
      </c>
      <c r="H4197" s="3" t="s">
        <v>108</v>
      </c>
    </row>
    <row r="4198" spans="1:8" x14ac:dyDescent="0.25">
      <c r="A4198" s="3" t="s">
        <v>31197</v>
      </c>
      <c r="B4198" s="3" t="s">
        <v>10656</v>
      </c>
      <c r="C4198" s="3" t="s">
        <v>1133</v>
      </c>
      <c r="D4198" s="3" t="s">
        <v>34418</v>
      </c>
      <c r="E4198" s="4">
        <v>2610</v>
      </c>
      <c r="F4198" s="3" t="s">
        <v>0</v>
      </c>
      <c r="G4198" s="4">
        <v>6</v>
      </c>
      <c r="H4198" s="3" t="s">
        <v>108</v>
      </c>
    </row>
    <row r="4199" spans="1:8" x14ac:dyDescent="0.25">
      <c r="A4199" s="3" t="s">
        <v>31197</v>
      </c>
      <c r="B4199" s="3" t="s">
        <v>10657</v>
      </c>
      <c r="C4199" s="3" t="s">
        <v>1133</v>
      </c>
      <c r="D4199" s="3" t="s">
        <v>34418</v>
      </c>
      <c r="E4199" s="4">
        <v>435</v>
      </c>
      <c r="F4199" s="3" t="s">
        <v>0</v>
      </c>
      <c r="G4199" s="4">
        <v>1</v>
      </c>
      <c r="H4199" s="3" t="s">
        <v>108</v>
      </c>
    </row>
    <row r="4200" spans="1:8" x14ac:dyDescent="0.25">
      <c r="A4200" s="3" t="s">
        <v>31197</v>
      </c>
      <c r="B4200" s="3" t="s">
        <v>10658</v>
      </c>
      <c r="C4200" s="3" t="s">
        <v>1133</v>
      </c>
      <c r="D4200" s="3" t="s">
        <v>34418</v>
      </c>
      <c r="E4200" s="4">
        <v>3045</v>
      </c>
      <c r="F4200" s="3" t="s">
        <v>0</v>
      </c>
      <c r="G4200" s="4">
        <v>7</v>
      </c>
      <c r="H4200" s="3" t="s">
        <v>108</v>
      </c>
    </row>
    <row r="4201" spans="1:8" x14ac:dyDescent="0.25">
      <c r="A4201" s="3" t="s">
        <v>31197</v>
      </c>
      <c r="B4201" s="3" t="s">
        <v>10659</v>
      </c>
      <c r="C4201" s="3" t="s">
        <v>1133</v>
      </c>
      <c r="D4201" s="3" t="s">
        <v>34418</v>
      </c>
      <c r="E4201" s="4">
        <v>435</v>
      </c>
      <c r="F4201" s="3" t="s">
        <v>0</v>
      </c>
      <c r="G4201" s="4">
        <v>1</v>
      </c>
      <c r="H4201" s="3" t="s">
        <v>108</v>
      </c>
    </row>
    <row r="4202" spans="1:8" x14ac:dyDescent="0.25">
      <c r="A4202" s="3" t="s">
        <v>31197</v>
      </c>
      <c r="B4202" s="3" t="s">
        <v>10660</v>
      </c>
      <c r="C4202" s="3" t="s">
        <v>1133</v>
      </c>
      <c r="D4202" s="3" t="s">
        <v>34418</v>
      </c>
      <c r="E4202" s="4">
        <v>435</v>
      </c>
      <c r="F4202" s="3" t="s">
        <v>0</v>
      </c>
      <c r="G4202" s="4">
        <v>1</v>
      </c>
      <c r="H4202" s="3" t="s">
        <v>108</v>
      </c>
    </row>
    <row r="4203" spans="1:8" x14ac:dyDescent="0.25">
      <c r="A4203" s="3" t="s">
        <v>31197</v>
      </c>
      <c r="B4203" s="3" t="s">
        <v>10661</v>
      </c>
      <c r="C4203" s="3" t="s">
        <v>1133</v>
      </c>
      <c r="D4203" s="3" t="s">
        <v>34418</v>
      </c>
      <c r="E4203" s="4">
        <v>870</v>
      </c>
      <c r="F4203" s="3" t="s">
        <v>0</v>
      </c>
      <c r="G4203" s="4">
        <v>2</v>
      </c>
      <c r="H4203" s="3" t="s">
        <v>108</v>
      </c>
    </row>
    <row r="4204" spans="1:8" x14ac:dyDescent="0.25">
      <c r="A4204" s="3" t="s">
        <v>31197</v>
      </c>
      <c r="B4204" s="3" t="s">
        <v>10662</v>
      </c>
      <c r="C4204" s="3" t="s">
        <v>1133</v>
      </c>
      <c r="D4204" s="3" t="s">
        <v>34418</v>
      </c>
      <c r="E4204" s="4">
        <v>1242</v>
      </c>
      <c r="F4204" s="3" t="s">
        <v>0</v>
      </c>
      <c r="G4204" s="4">
        <v>3</v>
      </c>
      <c r="H4204" s="3" t="s">
        <v>108</v>
      </c>
    </row>
    <row r="4205" spans="1:8" x14ac:dyDescent="0.25">
      <c r="A4205" s="3" t="s">
        <v>31197</v>
      </c>
      <c r="B4205" s="3" t="s">
        <v>10663</v>
      </c>
      <c r="C4205" s="3" t="s">
        <v>1133</v>
      </c>
      <c r="D4205" s="3" t="s">
        <v>34418</v>
      </c>
      <c r="E4205" s="4">
        <v>13188</v>
      </c>
      <c r="F4205" s="3" t="s">
        <v>0</v>
      </c>
      <c r="G4205" s="4">
        <v>37</v>
      </c>
      <c r="H4205" s="3" t="s">
        <v>108</v>
      </c>
    </row>
    <row r="4206" spans="1:8" x14ac:dyDescent="0.25">
      <c r="A4206" s="3" t="s">
        <v>31197</v>
      </c>
      <c r="B4206" s="3" t="s">
        <v>10664</v>
      </c>
      <c r="C4206" s="3" t="s">
        <v>1133</v>
      </c>
      <c r="D4206" s="3" t="s">
        <v>34418</v>
      </c>
      <c r="E4206" s="4">
        <v>2898</v>
      </c>
      <c r="F4206" s="3" t="s">
        <v>0</v>
      </c>
      <c r="G4206" s="4">
        <v>7</v>
      </c>
      <c r="H4206" s="3" t="s">
        <v>108</v>
      </c>
    </row>
    <row r="4207" spans="1:8" x14ac:dyDescent="0.25">
      <c r="A4207" s="3" t="s">
        <v>31197</v>
      </c>
      <c r="B4207" s="3" t="s">
        <v>10665</v>
      </c>
      <c r="C4207" s="3" t="s">
        <v>1133</v>
      </c>
      <c r="D4207" s="3" t="s">
        <v>34418</v>
      </c>
      <c r="E4207" s="4">
        <v>7038</v>
      </c>
      <c r="F4207" s="3" t="s">
        <v>0</v>
      </c>
      <c r="G4207" s="4">
        <v>17</v>
      </c>
      <c r="H4207" s="3" t="s">
        <v>108</v>
      </c>
    </row>
    <row r="4208" spans="1:8" x14ac:dyDescent="0.25">
      <c r="A4208" s="3" t="s">
        <v>31197</v>
      </c>
      <c r="B4208" s="3" t="s">
        <v>10666</v>
      </c>
      <c r="C4208" s="3" t="s">
        <v>1133</v>
      </c>
      <c r="D4208" s="3" t="s">
        <v>34418</v>
      </c>
      <c r="E4208" s="4">
        <v>4140</v>
      </c>
      <c r="F4208" s="3" t="s">
        <v>0</v>
      </c>
      <c r="G4208" s="4">
        <v>10</v>
      </c>
      <c r="H4208" s="3" t="s">
        <v>108</v>
      </c>
    </row>
    <row r="4209" spans="1:8" x14ac:dyDescent="0.25">
      <c r="A4209" s="3" t="s">
        <v>31197</v>
      </c>
      <c r="B4209" s="3" t="s">
        <v>10667</v>
      </c>
      <c r="C4209" s="3" t="s">
        <v>1133</v>
      </c>
      <c r="D4209" s="3" t="s">
        <v>34418</v>
      </c>
      <c r="E4209" s="4">
        <v>14904</v>
      </c>
      <c r="F4209" s="3" t="s">
        <v>0</v>
      </c>
      <c r="G4209" s="4">
        <v>36</v>
      </c>
      <c r="H4209" s="3" t="s">
        <v>108</v>
      </c>
    </row>
    <row r="4210" spans="1:8" x14ac:dyDescent="0.25">
      <c r="A4210" s="3" t="s">
        <v>31197</v>
      </c>
      <c r="B4210" s="3" t="s">
        <v>10668</v>
      </c>
      <c r="C4210" s="3" t="s">
        <v>1133</v>
      </c>
      <c r="D4210" s="3" t="s">
        <v>34418</v>
      </c>
      <c r="E4210" s="4">
        <v>11178</v>
      </c>
      <c r="F4210" s="3" t="s">
        <v>0</v>
      </c>
      <c r="G4210" s="4">
        <v>27</v>
      </c>
      <c r="H4210" s="3" t="s">
        <v>108</v>
      </c>
    </row>
    <row r="4211" spans="1:8" x14ac:dyDescent="0.25">
      <c r="A4211" s="3" t="s">
        <v>31197</v>
      </c>
      <c r="B4211" s="3" t="s">
        <v>10669</v>
      </c>
      <c r="C4211" s="3" t="s">
        <v>1133</v>
      </c>
      <c r="D4211" s="3" t="s">
        <v>34418</v>
      </c>
      <c r="E4211" s="4">
        <v>43056</v>
      </c>
      <c r="F4211" s="3" t="s">
        <v>0</v>
      </c>
      <c r="G4211" s="4">
        <v>104</v>
      </c>
      <c r="H4211" s="3" t="s">
        <v>108</v>
      </c>
    </row>
    <row r="4212" spans="1:8" x14ac:dyDescent="0.25">
      <c r="A4212" s="3" t="s">
        <v>31197</v>
      </c>
      <c r="B4212" s="3" t="s">
        <v>10670</v>
      </c>
      <c r="C4212" s="3" t="s">
        <v>1133</v>
      </c>
      <c r="D4212" s="3" t="s">
        <v>34418</v>
      </c>
      <c r="E4212" s="4">
        <v>63516</v>
      </c>
      <c r="F4212" s="3" t="s">
        <v>0</v>
      </c>
      <c r="G4212" s="4">
        <v>174</v>
      </c>
      <c r="H4212" s="3" t="s">
        <v>108</v>
      </c>
    </row>
    <row r="4213" spans="1:8" x14ac:dyDescent="0.25">
      <c r="A4213" s="3" t="s">
        <v>31197</v>
      </c>
      <c r="B4213" s="3" t="s">
        <v>10671</v>
      </c>
      <c r="C4213" s="3" t="s">
        <v>1133</v>
      </c>
      <c r="D4213" s="3" t="s">
        <v>34418</v>
      </c>
      <c r="E4213" s="4">
        <v>6210</v>
      </c>
      <c r="F4213" s="3" t="s">
        <v>0</v>
      </c>
      <c r="G4213" s="4">
        <v>15</v>
      </c>
      <c r="H4213" s="3" t="s">
        <v>108</v>
      </c>
    </row>
    <row r="4214" spans="1:8" x14ac:dyDescent="0.25">
      <c r="A4214" s="3" t="s">
        <v>31197</v>
      </c>
      <c r="B4214" s="3" t="s">
        <v>10672</v>
      </c>
      <c r="C4214" s="3" t="s">
        <v>1133</v>
      </c>
      <c r="D4214" s="3" t="s">
        <v>34418</v>
      </c>
      <c r="E4214" s="4">
        <v>13248</v>
      </c>
      <c r="F4214" s="3" t="s">
        <v>0</v>
      </c>
      <c r="G4214" s="4">
        <v>32</v>
      </c>
      <c r="H4214" s="3" t="s">
        <v>108</v>
      </c>
    </row>
    <row r="4215" spans="1:8" x14ac:dyDescent="0.25">
      <c r="A4215" s="3" t="s">
        <v>31197</v>
      </c>
      <c r="B4215" s="3" t="s">
        <v>10673</v>
      </c>
      <c r="C4215" s="3" t="s">
        <v>1133</v>
      </c>
      <c r="D4215" s="3" t="s">
        <v>34418</v>
      </c>
      <c r="E4215" s="4">
        <v>53758</v>
      </c>
      <c r="F4215" s="3" t="s">
        <v>0</v>
      </c>
      <c r="G4215" s="4">
        <v>147</v>
      </c>
      <c r="H4215" s="3" t="s">
        <v>108</v>
      </c>
    </row>
    <row r="4216" spans="1:8" x14ac:dyDescent="0.25">
      <c r="A4216" s="3" t="s">
        <v>31197</v>
      </c>
      <c r="B4216" s="3" t="s">
        <v>31651</v>
      </c>
      <c r="C4216" s="3" t="s">
        <v>1133</v>
      </c>
      <c r="D4216" s="3" t="s">
        <v>34418</v>
      </c>
      <c r="E4216" s="4">
        <v>8280</v>
      </c>
      <c r="F4216" s="3" t="s">
        <v>0</v>
      </c>
      <c r="G4216" s="4">
        <v>20</v>
      </c>
      <c r="H4216" s="3" t="s">
        <v>108</v>
      </c>
    </row>
    <row r="4217" spans="1:8" x14ac:dyDescent="0.25">
      <c r="A4217" s="3" t="s">
        <v>31197</v>
      </c>
      <c r="B4217" s="3" t="s">
        <v>10674</v>
      </c>
      <c r="C4217" s="3" t="s">
        <v>1133</v>
      </c>
      <c r="D4217" s="3" t="s">
        <v>34418</v>
      </c>
      <c r="E4217" s="4">
        <v>18216</v>
      </c>
      <c r="F4217" s="3" t="s">
        <v>0</v>
      </c>
      <c r="G4217" s="4">
        <v>44</v>
      </c>
      <c r="H4217" s="3" t="s">
        <v>108</v>
      </c>
    </row>
    <row r="4218" spans="1:8" x14ac:dyDescent="0.25">
      <c r="A4218" s="3" t="s">
        <v>31197</v>
      </c>
      <c r="B4218" s="3" t="s">
        <v>10675</v>
      </c>
      <c r="C4218" s="3" t="s">
        <v>1133</v>
      </c>
      <c r="D4218" s="3" t="s">
        <v>34418</v>
      </c>
      <c r="E4218" s="4">
        <v>112608</v>
      </c>
      <c r="F4218" s="3" t="s">
        <v>0</v>
      </c>
      <c r="G4218" s="4">
        <v>272</v>
      </c>
      <c r="H4218" s="3" t="s">
        <v>108</v>
      </c>
    </row>
    <row r="4219" spans="1:8" x14ac:dyDescent="0.25">
      <c r="A4219" s="3" t="s">
        <v>31197</v>
      </c>
      <c r="B4219" s="3" t="s">
        <v>10676</v>
      </c>
      <c r="C4219" s="3" t="s">
        <v>1133</v>
      </c>
      <c r="D4219" s="3" t="s">
        <v>34418</v>
      </c>
      <c r="E4219" s="4">
        <v>33948</v>
      </c>
      <c r="F4219" s="3" t="s">
        <v>0</v>
      </c>
      <c r="G4219" s="4">
        <v>82</v>
      </c>
      <c r="H4219" s="3" t="s">
        <v>108</v>
      </c>
    </row>
    <row r="4220" spans="1:8" x14ac:dyDescent="0.25">
      <c r="A4220" s="3" t="s">
        <v>31197</v>
      </c>
      <c r="B4220" s="3" t="s">
        <v>10677</v>
      </c>
      <c r="C4220" s="3" t="s">
        <v>1133</v>
      </c>
      <c r="D4220" s="3" t="s">
        <v>34418</v>
      </c>
      <c r="E4220" s="4">
        <v>12420</v>
      </c>
      <c r="F4220" s="3" t="s">
        <v>0</v>
      </c>
      <c r="G4220" s="4">
        <v>30</v>
      </c>
      <c r="H4220" s="3" t="s">
        <v>108</v>
      </c>
    </row>
    <row r="4221" spans="1:8" x14ac:dyDescent="0.25">
      <c r="A4221" s="3" t="s">
        <v>31197</v>
      </c>
      <c r="B4221" s="3" t="s">
        <v>10678</v>
      </c>
      <c r="C4221" s="3" t="s">
        <v>1133</v>
      </c>
      <c r="D4221" s="3" t="s">
        <v>34418</v>
      </c>
      <c r="E4221" s="4">
        <v>100188</v>
      </c>
      <c r="F4221" s="3" t="s">
        <v>0</v>
      </c>
      <c r="G4221" s="4">
        <v>242</v>
      </c>
      <c r="H4221" s="3" t="s">
        <v>108</v>
      </c>
    </row>
    <row r="4222" spans="1:8" x14ac:dyDescent="0.25">
      <c r="A4222" s="3" t="s">
        <v>31197</v>
      </c>
      <c r="B4222" s="3" t="s">
        <v>10679</v>
      </c>
      <c r="C4222" s="3" t="s">
        <v>1133</v>
      </c>
      <c r="D4222" s="3" t="s">
        <v>34418</v>
      </c>
      <c r="E4222" s="4">
        <v>23598</v>
      </c>
      <c r="F4222" s="3" t="s">
        <v>0</v>
      </c>
      <c r="G4222" s="4">
        <v>57</v>
      </c>
      <c r="H4222" s="3" t="s">
        <v>108</v>
      </c>
    </row>
    <row r="4223" spans="1:8" x14ac:dyDescent="0.25">
      <c r="A4223" s="3" t="s">
        <v>31197</v>
      </c>
      <c r="B4223" s="3" t="s">
        <v>10680</v>
      </c>
      <c r="C4223" s="3" t="s">
        <v>1133</v>
      </c>
      <c r="D4223" s="3" t="s">
        <v>34418</v>
      </c>
      <c r="E4223" s="4">
        <v>414</v>
      </c>
      <c r="F4223" s="3" t="s">
        <v>0</v>
      </c>
      <c r="G4223" s="4">
        <v>1</v>
      </c>
      <c r="H4223" s="3" t="s">
        <v>108</v>
      </c>
    </row>
    <row r="4224" spans="1:8" x14ac:dyDescent="0.25">
      <c r="A4224" s="3" t="s">
        <v>31197</v>
      </c>
      <c r="B4224" s="3" t="s">
        <v>10681</v>
      </c>
      <c r="C4224" s="3" t="s">
        <v>1133</v>
      </c>
      <c r="D4224" s="3" t="s">
        <v>34418</v>
      </c>
      <c r="E4224" s="4">
        <v>17802</v>
      </c>
      <c r="F4224" s="3" t="s">
        <v>0</v>
      </c>
      <c r="G4224" s="4">
        <v>43</v>
      </c>
      <c r="H4224" s="3" t="s">
        <v>108</v>
      </c>
    </row>
    <row r="4225" spans="1:8" x14ac:dyDescent="0.25">
      <c r="A4225" s="3" t="s">
        <v>31197</v>
      </c>
      <c r="B4225" s="3" t="s">
        <v>10682</v>
      </c>
      <c r="C4225" s="3" t="s">
        <v>1133</v>
      </c>
      <c r="D4225" s="3" t="s">
        <v>34418</v>
      </c>
      <c r="E4225" s="4">
        <v>34776</v>
      </c>
      <c r="F4225" s="3" t="s">
        <v>0</v>
      </c>
      <c r="G4225" s="4">
        <v>84</v>
      </c>
      <c r="H4225" s="3" t="s">
        <v>108</v>
      </c>
    </row>
    <row r="4226" spans="1:8" x14ac:dyDescent="0.25">
      <c r="A4226" s="3" t="s">
        <v>31197</v>
      </c>
      <c r="B4226" s="3" t="s">
        <v>10683</v>
      </c>
      <c r="C4226" s="3" t="s">
        <v>1133</v>
      </c>
      <c r="D4226" s="3" t="s">
        <v>34418</v>
      </c>
      <c r="E4226" s="4">
        <v>17388</v>
      </c>
      <c r="F4226" s="3" t="s">
        <v>0</v>
      </c>
      <c r="G4226" s="4">
        <v>42</v>
      </c>
      <c r="H4226" s="3" t="s">
        <v>108</v>
      </c>
    </row>
    <row r="4227" spans="1:8" x14ac:dyDescent="0.25">
      <c r="A4227" s="3" t="s">
        <v>31197</v>
      </c>
      <c r="B4227" s="3" t="s">
        <v>10684</v>
      </c>
      <c r="C4227" s="3" t="s">
        <v>1133</v>
      </c>
      <c r="D4227" s="3" t="s">
        <v>34418</v>
      </c>
      <c r="E4227" s="4">
        <v>8280</v>
      </c>
      <c r="F4227" s="3" t="s">
        <v>0</v>
      </c>
      <c r="G4227" s="4">
        <v>20</v>
      </c>
      <c r="H4227" s="3" t="s">
        <v>108</v>
      </c>
    </row>
    <row r="4228" spans="1:8" x14ac:dyDescent="0.25">
      <c r="A4228" s="3" t="s">
        <v>31197</v>
      </c>
      <c r="B4228" s="3" t="s">
        <v>10685</v>
      </c>
      <c r="C4228" s="3" t="s">
        <v>1133</v>
      </c>
      <c r="D4228" s="3" t="s">
        <v>34418</v>
      </c>
      <c r="E4228" s="4">
        <v>4140</v>
      </c>
      <c r="F4228" s="3" t="s">
        <v>0</v>
      </c>
      <c r="G4228" s="4">
        <v>10</v>
      </c>
      <c r="H4228" s="3" t="s">
        <v>108</v>
      </c>
    </row>
    <row r="4229" spans="1:8" x14ac:dyDescent="0.25">
      <c r="A4229" s="3" t="s">
        <v>31197</v>
      </c>
      <c r="B4229" s="3" t="s">
        <v>10686</v>
      </c>
      <c r="C4229" s="3" t="s">
        <v>1133</v>
      </c>
      <c r="D4229" s="3" t="s">
        <v>34418</v>
      </c>
      <c r="E4229" s="4">
        <v>1242</v>
      </c>
      <c r="F4229" s="3" t="s">
        <v>0</v>
      </c>
      <c r="G4229" s="4">
        <v>3</v>
      </c>
      <c r="H4229" s="3" t="s">
        <v>108</v>
      </c>
    </row>
    <row r="4230" spans="1:8" x14ac:dyDescent="0.25">
      <c r="A4230" s="3" t="s">
        <v>31197</v>
      </c>
      <c r="B4230" s="3" t="s">
        <v>10687</v>
      </c>
      <c r="C4230" s="3" t="s">
        <v>1133</v>
      </c>
      <c r="D4230" s="3" t="s">
        <v>34418</v>
      </c>
      <c r="E4230" s="4">
        <v>8280</v>
      </c>
      <c r="F4230" s="3" t="s">
        <v>0</v>
      </c>
      <c r="G4230" s="4">
        <v>20</v>
      </c>
      <c r="H4230" s="3" t="s">
        <v>108</v>
      </c>
    </row>
    <row r="4231" spans="1:8" x14ac:dyDescent="0.25">
      <c r="A4231" s="3" t="s">
        <v>31197</v>
      </c>
      <c r="B4231" s="3" t="s">
        <v>10688</v>
      </c>
      <c r="C4231" s="3" t="s">
        <v>1133</v>
      </c>
      <c r="D4231" s="3" t="s">
        <v>34418</v>
      </c>
      <c r="E4231" s="4">
        <v>1242</v>
      </c>
      <c r="F4231" s="3" t="s">
        <v>0</v>
      </c>
      <c r="G4231" s="4">
        <v>3</v>
      </c>
      <c r="H4231" s="3" t="s">
        <v>108</v>
      </c>
    </row>
    <row r="4232" spans="1:8" x14ac:dyDescent="0.25">
      <c r="A4232" s="3" t="s">
        <v>31197</v>
      </c>
      <c r="B4232" s="3" t="s">
        <v>10689</v>
      </c>
      <c r="C4232" s="3" t="s">
        <v>1133</v>
      </c>
      <c r="D4232" s="3" t="s">
        <v>34418</v>
      </c>
      <c r="E4232" s="4">
        <v>4554</v>
      </c>
      <c r="F4232" s="3" t="s">
        <v>0</v>
      </c>
      <c r="G4232" s="4">
        <v>11</v>
      </c>
      <c r="H4232" s="3" t="s">
        <v>108</v>
      </c>
    </row>
    <row r="4233" spans="1:8" x14ac:dyDescent="0.25">
      <c r="A4233" s="3" t="s">
        <v>31197</v>
      </c>
      <c r="B4233" s="3" t="s">
        <v>10690</v>
      </c>
      <c r="C4233" s="3" t="s">
        <v>1133</v>
      </c>
      <c r="D4233" s="3" t="s">
        <v>34418</v>
      </c>
      <c r="E4233" s="4">
        <v>7452</v>
      </c>
      <c r="F4233" s="3" t="s">
        <v>0</v>
      </c>
      <c r="G4233" s="4">
        <v>18</v>
      </c>
      <c r="H4233" s="3" t="s">
        <v>108</v>
      </c>
    </row>
    <row r="4234" spans="1:8" x14ac:dyDescent="0.25">
      <c r="A4234" s="3" t="s">
        <v>31197</v>
      </c>
      <c r="B4234" s="3" t="s">
        <v>10691</v>
      </c>
      <c r="C4234" s="3" t="s">
        <v>1133</v>
      </c>
      <c r="D4234" s="3" t="s">
        <v>34418</v>
      </c>
      <c r="E4234" s="4">
        <v>2070</v>
      </c>
      <c r="F4234" s="3" t="s">
        <v>0</v>
      </c>
      <c r="G4234" s="4">
        <v>5</v>
      </c>
      <c r="H4234" s="3" t="s">
        <v>108</v>
      </c>
    </row>
    <row r="4235" spans="1:8" x14ac:dyDescent="0.25">
      <c r="A4235" s="3" t="s">
        <v>31197</v>
      </c>
      <c r="B4235" s="3" t="s">
        <v>10692</v>
      </c>
      <c r="C4235" s="3" t="s">
        <v>1133</v>
      </c>
      <c r="D4235" s="3" t="s">
        <v>34418</v>
      </c>
      <c r="E4235" s="4">
        <v>435</v>
      </c>
      <c r="F4235" s="3" t="s">
        <v>0</v>
      </c>
      <c r="G4235" s="4">
        <v>1</v>
      </c>
      <c r="H4235" s="3" t="s">
        <v>108</v>
      </c>
    </row>
    <row r="4236" spans="1:8" x14ac:dyDescent="0.25">
      <c r="A4236" s="3" t="s">
        <v>31197</v>
      </c>
      <c r="B4236" s="3" t="s">
        <v>10693</v>
      </c>
      <c r="C4236" s="3" t="s">
        <v>1133</v>
      </c>
      <c r="D4236" s="3" t="s">
        <v>34418</v>
      </c>
      <c r="E4236" s="4">
        <v>870</v>
      </c>
      <c r="F4236" s="3" t="s">
        <v>0</v>
      </c>
      <c r="G4236" s="4">
        <v>2</v>
      </c>
      <c r="H4236" s="3" t="s">
        <v>108</v>
      </c>
    </row>
    <row r="4237" spans="1:8" x14ac:dyDescent="0.25">
      <c r="A4237" s="3" t="s">
        <v>31197</v>
      </c>
      <c r="B4237" s="3" t="s">
        <v>10694</v>
      </c>
      <c r="C4237" s="3" t="s">
        <v>1133</v>
      </c>
      <c r="D4237" s="3" t="s">
        <v>34418</v>
      </c>
      <c r="E4237" s="4">
        <v>1305</v>
      </c>
      <c r="F4237" s="3" t="s">
        <v>0</v>
      </c>
      <c r="G4237" s="4">
        <v>3</v>
      </c>
      <c r="H4237" s="3" t="s">
        <v>108</v>
      </c>
    </row>
    <row r="4238" spans="1:8" x14ac:dyDescent="0.25">
      <c r="A4238" s="3" t="s">
        <v>31197</v>
      </c>
      <c r="B4238" s="3" t="s">
        <v>10695</v>
      </c>
      <c r="C4238" s="3" t="s">
        <v>1133</v>
      </c>
      <c r="D4238" s="3" t="s">
        <v>34418</v>
      </c>
      <c r="E4238" s="4">
        <v>1740</v>
      </c>
      <c r="F4238" s="3" t="s">
        <v>0</v>
      </c>
      <c r="G4238" s="4">
        <v>4</v>
      </c>
      <c r="H4238" s="3" t="s">
        <v>108</v>
      </c>
    </row>
    <row r="4239" spans="1:8" x14ac:dyDescent="0.25">
      <c r="A4239" s="3" t="s">
        <v>31197</v>
      </c>
      <c r="B4239" s="3" t="s">
        <v>10696</v>
      </c>
      <c r="C4239" s="3" t="s">
        <v>1133</v>
      </c>
      <c r="D4239" s="3" t="s">
        <v>34418</v>
      </c>
      <c r="E4239" s="4">
        <v>1305</v>
      </c>
      <c r="F4239" s="3" t="s">
        <v>0</v>
      </c>
      <c r="G4239" s="4">
        <v>3</v>
      </c>
      <c r="H4239" s="3" t="s">
        <v>108</v>
      </c>
    </row>
    <row r="4240" spans="1:8" x14ac:dyDescent="0.25">
      <c r="A4240" s="3" t="s">
        <v>31197</v>
      </c>
      <c r="B4240" s="3" t="s">
        <v>10697</v>
      </c>
      <c r="C4240" s="3" t="s">
        <v>1133</v>
      </c>
      <c r="D4240" s="3" t="s">
        <v>34418</v>
      </c>
      <c r="E4240" s="4">
        <v>1305</v>
      </c>
      <c r="F4240" s="3" t="s">
        <v>0</v>
      </c>
      <c r="G4240" s="4">
        <v>3</v>
      </c>
      <c r="H4240" s="3" t="s">
        <v>108</v>
      </c>
    </row>
    <row r="4241" spans="1:8" x14ac:dyDescent="0.25">
      <c r="A4241" s="3" t="s">
        <v>31197</v>
      </c>
      <c r="B4241" s="3" t="s">
        <v>10698</v>
      </c>
      <c r="C4241" s="3" t="s">
        <v>1133</v>
      </c>
      <c r="D4241" s="3" t="s">
        <v>34418</v>
      </c>
      <c r="E4241" s="4">
        <v>5220</v>
      </c>
      <c r="F4241" s="3" t="s">
        <v>0</v>
      </c>
      <c r="G4241" s="4">
        <v>12</v>
      </c>
      <c r="H4241" s="3" t="s">
        <v>108</v>
      </c>
    </row>
    <row r="4242" spans="1:8" x14ac:dyDescent="0.25">
      <c r="A4242" s="3" t="s">
        <v>31197</v>
      </c>
      <c r="B4242" s="3" t="s">
        <v>10699</v>
      </c>
      <c r="C4242" s="3" t="s">
        <v>1133</v>
      </c>
      <c r="D4242" s="3" t="s">
        <v>34418</v>
      </c>
      <c r="E4242" s="4">
        <v>435</v>
      </c>
      <c r="F4242" s="3" t="s">
        <v>0</v>
      </c>
      <c r="G4242" s="4">
        <v>1</v>
      </c>
      <c r="H4242" s="3" t="s">
        <v>108</v>
      </c>
    </row>
    <row r="4243" spans="1:8" x14ac:dyDescent="0.25">
      <c r="A4243" s="3" t="s">
        <v>31197</v>
      </c>
      <c r="B4243" s="3" t="s">
        <v>10700</v>
      </c>
      <c r="C4243" s="3" t="s">
        <v>1133</v>
      </c>
      <c r="D4243" s="3" t="s">
        <v>34418</v>
      </c>
      <c r="E4243" s="4">
        <v>828</v>
      </c>
      <c r="F4243" s="3" t="s">
        <v>0</v>
      </c>
      <c r="G4243" s="4">
        <v>2</v>
      </c>
      <c r="H4243" s="3" t="s">
        <v>108</v>
      </c>
    </row>
    <row r="4244" spans="1:8" x14ac:dyDescent="0.25">
      <c r="A4244" s="3" t="s">
        <v>31197</v>
      </c>
      <c r="B4244" s="3" t="s">
        <v>10701</v>
      </c>
      <c r="C4244" s="3" t="s">
        <v>1133</v>
      </c>
      <c r="D4244" s="3" t="s">
        <v>34418</v>
      </c>
      <c r="E4244" s="4">
        <v>2070</v>
      </c>
      <c r="F4244" s="3" t="s">
        <v>0</v>
      </c>
      <c r="G4244" s="4">
        <v>5</v>
      </c>
      <c r="H4244" s="3" t="s">
        <v>108</v>
      </c>
    </row>
    <row r="4245" spans="1:8" x14ac:dyDescent="0.25">
      <c r="A4245" s="3" t="s">
        <v>31197</v>
      </c>
      <c r="B4245" s="3" t="s">
        <v>10702</v>
      </c>
      <c r="C4245" s="3" t="s">
        <v>1133</v>
      </c>
      <c r="D4245" s="3" t="s">
        <v>34418</v>
      </c>
      <c r="E4245" s="4">
        <v>2070</v>
      </c>
      <c r="F4245" s="3" t="s">
        <v>0</v>
      </c>
      <c r="G4245" s="4">
        <v>5</v>
      </c>
      <c r="H4245" s="3" t="s">
        <v>108</v>
      </c>
    </row>
    <row r="4246" spans="1:8" x14ac:dyDescent="0.25">
      <c r="A4246" s="3" t="s">
        <v>31197</v>
      </c>
      <c r="B4246" s="3" t="s">
        <v>10703</v>
      </c>
      <c r="C4246" s="3" t="s">
        <v>1133</v>
      </c>
      <c r="D4246" s="3" t="s">
        <v>34418</v>
      </c>
      <c r="E4246" s="4">
        <v>1656</v>
      </c>
      <c r="F4246" s="3" t="s">
        <v>0</v>
      </c>
      <c r="G4246" s="4">
        <v>4</v>
      </c>
      <c r="H4246" s="3" t="s">
        <v>108</v>
      </c>
    </row>
    <row r="4247" spans="1:8" x14ac:dyDescent="0.25">
      <c r="A4247" s="3" t="s">
        <v>31197</v>
      </c>
      <c r="B4247" s="3" t="s">
        <v>10704</v>
      </c>
      <c r="C4247" s="3" t="s">
        <v>1133</v>
      </c>
      <c r="D4247" s="3" t="s">
        <v>34418</v>
      </c>
      <c r="E4247" s="4">
        <v>4554</v>
      </c>
      <c r="F4247" s="3" t="s">
        <v>0</v>
      </c>
      <c r="G4247" s="4">
        <v>11</v>
      </c>
      <c r="H4247" s="3" t="s">
        <v>108</v>
      </c>
    </row>
    <row r="4248" spans="1:8" x14ac:dyDescent="0.25">
      <c r="A4248" s="3" t="s">
        <v>31197</v>
      </c>
      <c r="B4248" s="3" t="s">
        <v>10705</v>
      </c>
      <c r="C4248" s="3" t="s">
        <v>1133</v>
      </c>
      <c r="D4248" s="3" t="s">
        <v>34418</v>
      </c>
      <c r="E4248" s="4">
        <v>1242</v>
      </c>
      <c r="F4248" s="3" t="s">
        <v>0</v>
      </c>
      <c r="G4248" s="4">
        <v>3</v>
      </c>
      <c r="H4248" s="3" t="s">
        <v>108</v>
      </c>
    </row>
    <row r="4249" spans="1:8" x14ac:dyDescent="0.25">
      <c r="A4249" s="3" t="s">
        <v>31197</v>
      </c>
      <c r="B4249" s="3" t="s">
        <v>10706</v>
      </c>
      <c r="C4249" s="3" t="s">
        <v>1133</v>
      </c>
      <c r="D4249" s="3" t="s">
        <v>34418</v>
      </c>
      <c r="E4249" s="4">
        <v>1242</v>
      </c>
      <c r="F4249" s="3" t="s">
        <v>0</v>
      </c>
      <c r="G4249" s="4">
        <v>3</v>
      </c>
      <c r="H4249" s="3" t="s">
        <v>108</v>
      </c>
    </row>
    <row r="4250" spans="1:8" x14ac:dyDescent="0.25">
      <c r="A4250" s="3" t="s">
        <v>31197</v>
      </c>
      <c r="B4250" s="3" t="s">
        <v>31733</v>
      </c>
      <c r="C4250" s="3" t="s">
        <v>1133</v>
      </c>
      <c r="D4250" s="3" t="s">
        <v>34418</v>
      </c>
      <c r="E4250" s="4">
        <v>2070</v>
      </c>
      <c r="F4250" s="3" t="s">
        <v>0</v>
      </c>
      <c r="G4250" s="4">
        <v>5</v>
      </c>
      <c r="H4250" s="3" t="s">
        <v>108</v>
      </c>
    </row>
    <row r="4251" spans="1:8" x14ac:dyDescent="0.25">
      <c r="A4251" s="3" t="s">
        <v>31197</v>
      </c>
      <c r="B4251" s="3" t="s">
        <v>10707</v>
      </c>
      <c r="C4251" s="3" t="s">
        <v>1133</v>
      </c>
      <c r="D4251" s="3" t="s">
        <v>34418</v>
      </c>
      <c r="E4251" s="4">
        <v>3312</v>
      </c>
      <c r="F4251" s="3" t="s">
        <v>0</v>
      </c>
      <c r="G4251" s="4">
        <v>8</v>
      </c>
      <c r="H4251" s="3" t="s">
        <v>108</v>
      </c>
    </row>
    <row r="4252" spans="1:8" x14ac:dyDescent="0.25">
      <c r="A4252" s="3" t="s">
        <v>31197</v>
      </c>
      <c r="B4252" s="3" t="s">
        <v>10708</v>
      </c>
      <c r="C4252" s="3" t="s">
        <v>1133</v>
      </c>
      <c r="D4252" s="3" t="s">
        <v>34418</v>
      </c>
      <c r="E4252" s="4">
        <v>3312</v>
      </c>
      <c r="F4252" s="3" t="s">
        <v>0</v>
      </c>
      <c r="G4252" s="4">
        <v>8</v>
      </c>
      <c r="H4252" s="3" t="s">
        <v>108</v>
      </c>
    </row>
    <row r="4253" spans="1:8" x14ac:dyDescent="0.25">
      <c r="A4253" s="3" t="s">
        <v>31197</v>
      </c>
      <c r="B4253" s="3" t="s">
        <v>10709</v>
      </c>
      <c r="C4253" s="3" t="s">
        <v>1133</v>
      </c>
      <c r="D4253" s="3" t="s">
        <v>34418</v>
      </c>
      <c r="E4253" s="4">
        <v>6624</v>
      </c>
      <c r="F4253" s="3" t="s">
        <v>0</v>
      </c>
      <c r="G4253" s="4">
        <v>16</v>
      </c>
      <c r="H4253" s="3" t="s">
        <v>108</v>
      </c>
    </row>
    <row r="4254" spans="1:8" x14ac:dyDescent="0.25">
      <c r="A4254" s="3" t="s">
        <v>31197</v>
      </c>
      <c r="B4254" s="3" t="s">
        <v>10710</v>
      </c>
      <c r="C4254" s="3" t="s">
        <v>1133</v>
      </c>
      <c r="D4254" s="3" t="s">
        <v>34418</v>
      </c>
      <c r="E4254" s="4">
        <v>13662</v>
      </c>
      <c r="F4254" s="3" t="s">
        <v>0</v>
      </c>
      <c r="G4254" s="4">
        <v>33</v>
      </c>
      <c r="H4254" s="3" t="s">
        <v>108</v>
      </c>
    </row>
    <row r="4255" spans="1:8" x14ac:dyDescent="0.25">
      <c r="A4255" s="3" t="s">
        <v>31197</v>
      </c>
      <c r="B4255" s="3" t="s">
        <v>10711</v>
      </c>
      <c r="C4255" s="3" t="s">
        <v>1133</v>
      </c>
      <c r="D4255" s="3" t="s">
        <v>34418</v>
      </c>
      <c r="E4255" s="4">
        <v>1242</v>
      </c>
      <c r="F4255" s="3" t="s">
        <v>0</v>
      </c>
      <c r="G4255" s="4">
        <v>3</v>
      </c>
      <c r="H4255" s="3" t="s">
        <v>108</v>
      </c>
    </row>
    <row r="4256" spans="1:8" x14ac:dyDescent="0.25">
      <c r="A4256" s="3" t="s">
        <v>31197</v>
      </c>
      <c r="B4256" s="3" t="s">
        <v>10712</v>
      </c>
      <c r="C4256" s="3" t="s">
        <v>1133</v>
      </c>
      <c r="D4256" s="3" t="s">
        <v>34418</v>
      </c>
      <c r="E4256" s="4">
        <v>1656</v>
      </c>
      <c r="F4256" s="3" t="s">
        <v>0</v>
      </c>
      <c r="G4256" s="4">
        <v>4</v>
      </c>
      <c r="H4256" s="3" t="s">
        <v>108</v>
      </c>
    </row>
    <row r="4257" spans="1:8" x14ac:dyDescent="0.25">
      <c r="A4257" s="3" t="s">
        <v>31197</v>
      </c>
      <c r="B4257" s="3" t="s">
        <v>10713</v>
      </c>
      <c r="C4257" s="3" t="s">
        <v>1133</v>
      </c>
      <c r="D4257" s="3" t="s">
        <v>34418</v>
      </c>
      <c r="E4257" s="4">
        <v>14904</v>
      </c>
      <c r="F4257" s="3" t="s">
        <v>0</v>
      </c>
      <c r="G4257" s="4">
        <v>36</v>
      </c>
      <c r="H4257" s="3" t="s">
        <v>108</v>
      </c>
    </row>
    <row r="4258" spans="1:8" x14ac:dyDescent="0.25">
      <c r="A4258" s="3" t="s">
        <v>31197</v>
      </c>
      <c r="B4258" s="3" t="s">
        <v>10714</v>
      </c>
      <c r="C4258" s="3" t="s">
        <v>1133</v>
      </c>
      <c r="D4258" s="3" t="s">
        <v>34418</v>
      </c>
      <c r="E4258" s="4">
        <v>3312</v>
      </c>
      <c r="F4258" s="3" t="s">
        <v>0</v>
      </c>
      <c r="G4258" s="4">
        <v>8</v>
      </c>
      <c r="H4258" s="3" t="s">
        <v>108</v>
      </c>
    </row>
    <row r="4259" spans="1:8" x14ac:dyDescent="0.25">
      <c r="A4259" s="3" t="s">
        <v>31197</v>
      </c>
      <c r="B4259" s="3" t="s">
        <v>10715</v>
      </c>
      <c r="C4259" s="3" t="s">
        <v>1133</v>
      </c>
      <c r="D4259" s="3" t="s">
        <v>34418</v>
      </c>
      <c r="E4259" s="4">
        <v>2070</v>
      </c>
      <c r="F4259" s="3" t="s">
        <v>0</v>
      </c>
      <c r="G4259" s="4">
        <v>5</v>
      </c>
      <c r="H4259" s="3" t="s">
        <v>108</v>
      </c>
    </row>
    <row r="4260" spans="1:8" x14ac:dyDescent="0.25">
      <c r="A4260" s="3" t="s">
        <v>31197</v>
      </c>
      <c r="B4260" s="3" t="s">
        <v>10716</v>
      </c>
      <c r="C4260" s="3" t="s">
        <v>1133</v>
      </c>
      <c r="D4260" s="3" t="s">
        <v>34418</v>
      </c>
      <c r="E4260" s="4">
        <v>414</v>
      </c>
      <c r="F4260" s="3" t="s">
        <v>0</v>
      </c>
      <c r="G4260" s="4">
        <v>1</v>
      </c>
      <c r="H4260" s="3" t="s">
        <v>108</v>
      </c>
    </row>
    <row r="4261" spans="1:8" x14ac:dyDescent="0.25">
      <c r="A4261" s="3" t="s">
        <v>31197</v>
      </c>
      <c r="B4261" s="3" t="s">
        <v>10717</v>
      </c>
      <c r="C4261" s="3" t="s">
        <v>1133</v>
      </c>
      <c r="D4261" s="3" t="s">
        <v>34418</v>
      </c>
      <c r="E4261" s="4">
        <v>2070</v>
      </c>
      <c r="F4261" s="3" t="s">
        <v>0</v>
      </c>
      <c r="G4261" s="4">
        <v>5</v>
      </c>
      <c r="H4261" s="3" t="s">
        <v>108</v>
      </c>
    </row>
    <row r="4262" spans="1:8" x14ac:dyDescent="0.25">
      <c r="A4262" s="3" t="s">
        <v>31197</v>
      </c>
      <c r="B4262" s="3" t="s">
        <v>31734</v>
      </c>
      <c r="C4262" s="3" t="s">
        <v>1133</v>
      </c>
      <c r="D4262" s="3" t="s">
        <v>34418</v>
      </c>
      <c r="E4262" s="4">
        <v>2070</v>
      </c>
      <c r="F4262" s="3" t="s">
        <v>0</v>
      </c>
      <c r="G4262" s="4">
        <v>5</v>
      </c>
      <c r="H4262" s="3" t="s">
        <v>108</v>
      </c>
    </row>
    <row r="4263" spans="1:8" x14ac:dyDescent="0.25">
      <c r="A4263" s="3" t="s">
        <v>31197</v>
      </c>
      <c r="B4263" s="3" t="s">
        <v>10718</v>
      </c>
      <c r="C4263" s="3" t="s">
        <v>1133</v>
      </c>
      <c r="D4263" s="3" t="s">
        <v>34418</v>
      </c>
      <c r="E4263" s="4">
        <v>1242</v>
      </c>
      <c r="F4263" s="3" t="s">
        <v>0</v>
      </c>
      <c r="G4263" s="4">
        <v>3</v>
      </c>
      <c r="H4263" s="3" t="s">
        <v>108</v>
      </c>
    </row>
    <row r="4264" spans="1:8" x14ac:dyDescent="0.25">
      <c r="A4264" s="3" t="s">
        <v>31197</v>
      </c>
      <c r="B4264" s="3" t="s">
        <v>10719</v>
      </c>
      <c r="C4264" s="3" t="s">
        <v>1133</v>
      </c>
      <c r="D4264" s="3" t="s">
        <v>34418</v>
      </c>
      <c r="E4264" s="4">
        <v>1242</v>
      </c>
      <c r="F4264" s="3" t="s">
        <v>0</v>
      </c>
      <c r="G4264" s="4">
        <v>3</v>
      </c>
      <c r="H4264" s="3" t="s">
        <v>108</v>
      </c>
    </row>
    <row r="4265" spans="1:8" x14ac:dyDescent="0.25">
      <c r="A4265" s="3" t="s">
        <v>31197</v>
      </c>
      <c r="B4265" s="3" t="s">
        <v>10720</v>
      </c>
      <c r="C4265" s="3" t="s">
        <v>1133</v>
      </c>
      <c r="D4265" s="3" t="s">
        <v>34418</v>
      </c>
      <c r="E4265" s="4">
        <v>4140</v>
      </c>
      <c r="F4265" s="3" t="s">
        <v>0</v>
      </c>
      <c r="G4265" s="4">
        <v>10</v>
      </c>
      <c r="H4265" s="3" t="s">
        <v>108</v>
      </c>
    </row>
    <row r="4266" spans="1:8" x14ac:dyDescent="0.25">
      <c r="A4266" s="3" t="s">
        <v>31197</v>
      </c>
      <c r="B4266" s="3" t="s">
        <v>10721</v>
      </c>
      <c r="C4266" s="3" t="s">
        <v>1133</v>
      </c>
      <c r="D4266" s="3" t="s">
        <v>34418</v>
      </c>
      <c r="E4266" s="4">
        <v>1656</v>
      </c>
      <c r="F4266" s="3" t="s">
        <v>0</v>
      </c>
      <c r="G4266" s="4">
        <v>4</v>
      </c>
      <c r="H4266" s="3" t="s">
        <v>108</v>
      </c>
    </row>
    <row r="4267" spans="1:8" x14ac:dyDescent="0.25">
      <c r="A4267" s="3" t="s">
        <v>31197</v>
      </c>
      <c r="B4267" s="3" t="s">
        <v>10722</v>
      </c>
      <c r="C4267" s="3" t="s">
        <v>1133</v>
      </c>
      <c r="D4267" s="3" t="s">
        <v>34418</v>
      </c>
      <c r="E4267" s="4">
        <v>4140</v>
      </c>
      <c r="F4267" s="3" t="s">
        <v>0</v>
      </c>
      <c r="G4267" s="4">
        <v>10</v>
      </c>
      <c r="H4267" s="3" t="s">
        <v>108</v>
      </c>
    </row>
    <row r="4268" spans="1:8" x14ac:dyDescent="0.25">
      <c r="A4268" s="3" t="s">
        <v>31197</v>
      </c>
      <c r="B4268" s="3" t="s">
        <v>10723</v>
      </c>
      <c r="C4268" s="3" t="s">
        <v>1133</v>
      </c>
      <c r="D4268" s="3" t="s">
        <v>34418</v>
      </c>
      <c r="E4268" s="4">
        <v>5796</v>
      </c>
      <c r="F4268" s="3" t="s">
        <v>0</v>
      </c>
      <c r="G4268" s="4">
        <v>14</v>
      </c>
      <c r="H4268" s="3" t="s">
        <v>108</v>
      </c>
    </row>
    <row r="4269" spans="1:8" x14ac:dyDescent="0.25">
      <c r="A4269" s="3" t="s">
        <v>31197</v>
      </c>
      <c r="B4269" s="3" t="s">
        <v>10724</v>
      </c>
      <c r="C4269" s="3" t="s">
        <v>1133</v>
      </c>
      <c r="D4269" s="3" t="s">
        <v>34418</v>
      </c>
      <c r="E4269" s="4">
        <v>414</v>
      </c>
      <c r="F4269" s="3" t="s">
        <v>0</v>
      </c>
      <c r="G4269" s="4">
        <v>1</v>
      </c>
      <c r="H4269" s="3" t="s">
        <v>108</v>
      </c>
    </row>
    <row r="4270" spans="1:8" x14ac:dyDescent="0.25">
      <c r="A4270" s="3" t="s">
        <v>31197</v>
      </c>
      <c r="B4270" s="3" t="s">
        <v>10725</v>
      </c>
      <c r="C4270" s="3" t="s">
        <v>1133</v>
      </c>
      <c r="D4270" s="3" t="s">
        <v>34418</v>
      </c>
      <c r="E4270" s="4">
        <v>828</v>
      </c>
      <c r="F4270" s="3" t="s">
        <v>0</v>
      </c>
      <c r="G4270" s="4">
        <v>2</v>
      </c>
      <c r="H4270" s="3" t="s">
        <v>108</v>
      </c>
    </row>
    <row r="4271" spans="1:8" x14ac:dyDescent="0.25">
      <c r="A4271" s="3" t="s">
        <v>31197</v>
      </c>
      <c r="B4271" s="3" t="s">
        <v>10726</v>
      </c>
      <c r="C4271" s="3" t="s">
        <v>1133</v>
      </c>
      <c r="D4271" s="3" t="s">
        <v>34418</v>
      </c>
      <c r="E4271" s="4">
        <v>414</v>
      </c>
      <c r="F4271" s="3" t="s">
        <v>0</v>
      </c>
      <c r="G4271" s="4">
        <v>1</v>
      </c>
      <c r="H4271" s="3" t="s">
        <v>108</v>
      </c>
    </row>
    <row r="4272" spans="1:8" x14ac:dyDescent="0.25">
      <c r="A4272" s="3" t="s">
        <v>31197</v>
      </c>
      <c r="B4272" s="3" t="s">
        <v>10727</v>
      </c>
      <c r="C4272" s="3" t="s">
        <v>1133</v>
      </c>
      <c r="D4272" s="3" t="s">
        <v>34418</v>
      </c>
      <c r="E4272" s="4">
        <v>1242</v>
      </c>
      <c r="F4272" s="3" t="s">
        <v>0</v>
      </c>
      <c r="G4272" s="4">
        <v>3</v>
      </c>
      <c r="H4272" s="3" t="s">
        <v>108</v>
      </c>
    </row>
    <row r="4273" spans="1:8" x14ac:dyDescent="0.25">
      <c r="A4273" s="3" t="s">
        <v>31197</v>
      </c>
      <c r="B4273" s="3" t="s">
        <v>31802</v>
      </c>
      <c r="C4273" s="3" t="s">
        <v>1133</v>
      </c>
      <c r="D4273" s="3" t="s">
        <v>34418</v>
      </c>
      <c r="E4273" s="4">
        <v>414</v>
      </c>
      <c r="F4273" s="3" t="s">
        <v>0</v>
      </c>
      <c r="G4273" s="4">
        <v>1</v>
      </c>
      <c r="H4273" s="3" t="s">
        <v>108</v>
      </c>
    </row>
    <row r="4274" spans="1:8" x14ac:dyDescent="0.25">
      <c r="A4274" s="3" t="s">
        <v>31197</v>
      </c>
      <c r="B4274" s="3" t="s">
        <v>10789</v>
      </c>
      <c r="C4274" s="3" t="s">
        <v>1133</v>
      </c>
      <c r="D4274" s="3" t="s">
        <v>34418</v>
      </c>
      <c r="E4274" s="4">
        <v>906</v>
      </c>
      <c r="F4274" s="3" t="s">
        <v>0</v>
      </c>
      <c r="G4274" s="4">
        <v>2</v>
      </c>
      <c r="H4274" s="3" t="s">
        <v>1892</v>
      </c>
    </row>
    <row r="4275" spans="1:8" x14ac:dyDescent="0.25">
      <c r="A4275" s="3" t="s">
        <v>31197</v>
      </c>
      <c r="B4275" s="3" t="s">
        <v>10790</v>
      </c>
      <c r="C4275" s="3" t="s">
        <v>1133</v>
      </c>
      <c r="D4275" s="3" t="s">
        <v>34418</v>
      </c>
      <c r="E4275" s="4">
        <v>906</v>
      </c>
      <c r="F4275" s="3" t="s">
        <v>0</v>
      </c>
      <c r="G4275" s="4">
        <v>2</v>
      </c>
      <c r="H4275" s="3" t="s">
        <v>1892</v>
      </c>
    </row>
    <row r="4276" spans="1:8" x14ac:dyDescent="0.25">
      <c r="A4276" s="3" t="s">
        <v>31197</v>
      </c>
      <c r="B4276" s="3" t="s">
        <v>10791</v>
      </c>
      <c r="C4276" s="3" t="s">
        <v>1133</v>
      </c>
      <c r="D4276" s="3" t="s">
        <v>34418</v>
      </c>
      <c r="E4276" s="4">
        <v>906</v>
      </c>
      <c r="F4276" s="3" t="s">
        <v>0</v>
      </c>
      <c r="G4276" s="4">
        <v>2</v>
      </c>
      <c r="H4276" s="3" t="s">
        <v>1892</v>
      </c>
    </row>
    <row r="4277" spans="1:8" x14ac:dyDescent="0.25">
      <c r="A4277" s="3" t="s">
        <v>31197</v>
      </c>
      <c r="B4277" s="3" t="s">
        <v>10792</v>
      </c>
      <c r="C4277" s="3" t="s">
        <v>1133</v>
      </c>
      <c r="D4277" s="3" t="s">
        <v>34418</v>
      </c>
      <c r="E4277" s="4">
        <v>2718</v>
      </c>
      <c r="F4277" s="3" t="s">
        <v>0</v>
      </c>
      <c r="G4277" s="4">
        <v>6</v>
      </c>
      <c r="H4277" s="3" t="s">
        <v>1892</v>
      </c>
    </row>
    <row r="4278" spans="1:8" x14ac:dyDescent="0.25">
      <c r="A4278" s="3" t="s">
        <v>31197</v>
      </c>
      <c r="B4278" s="3" t="s">
        <v>10793</v>
      </c>
      <c r="C4278" s="3" t="s">
        <v>1133</v>
      </c>
      <c r="D4278" s="3" t="s">
        <v>34418</v>
      </c>
      <c r="E4278" s="4">
        <v>453</v>
      </c>
      <c r="F4278" s="3" t="s">
        <v>0</v>
      </c>
      <c r="G4278" s="4">
        <v>1</v>
      </c>
      <c r="H4278" s="3" t="s">
        <v>1892</v>
      </c>
    </row>
    <row r="4279" spans="1:8" x14ac:dyDescent="0.25">
      <c r="A4279" s="3" t="s">
        <v>31197</v>
      </c>
      <c r="B4279" s="3" t="s">
        <v>10794</v>
      </c>
      <c r="C4279" s="3" t="s">
        <v>1133</v>
      </c>
      <c r="D4279" s="3" t="s">
        <v>34418</v>
      </c>
      <c r="E4279" s="4">
        <v>906</v>
      </c>
      <c r="F4279" s="3" t="s">
        <v>0</v>
      </c>
      <c r="G4279" s="4">
        <v>2</v>
      </c>
      <c r="H4279" s="3" t="s">
        <v>1892</v>
      </c>
    </row>
    <row r="4280" spans="1:8" x14ac:dyDescent="0.25">
      <c r="A4280" s="3" t="s">
        <v>31197</v>
      </c>
      <c r="B4280" s="3" t="s">
        <v>10795</v>
      </c>
      <c r="C4280" s="3" t="s">
        <v>1133</v>
      </c>
      <c r="D4280" s="3" t="s">
        <v>34418</v>
      </c>
      <c r="E4280" s="4">
        <v>453</v>
      </c>
      <c r="F4280" s="3" t="s">
        <v>0</v>
      </c>
      <c r="G4280" s="4">
        <v>1</v>
      </c>
      <c r="H4280" s="3" t="s">
        <v>1892</v>
      </c>
    </row>
    <row r="4281" spans="1:8" x14ac:dyDescent="0.25">
      <c r="A4281" s="3" t="s">
        <v>31197</v>
      </c>
      <c r="B4281" s="3" t="s">
        <v>10796</v>
      </c>
      <c r="C4281" s="3" t="s">
        <v>1133</v>
      </c>
      <c r="D4281" s="3" t="s">
        <v>34418</v>
      </c>
      <c r="E4281" s="4">
        <v>453</v>
      </c>
      <c r="F4281" s="3" t="s">
        <v>0</v>
      </c>
      <c r="G4281" s="4">
        <v>1</v>
      </c>
      <c r="H4281" s="3" t="s">
        <v>1892</v>
      </c>
    </row>
    <row r="4282" spans="1:8" x14ac:dyDescent="0.25">
      <c r="A4282" s="3" t="s">
        <v>31197</v>
      </c>
      <c r="B4282" s="3" t="s">
        <v>10954</v>
      </c>
      <c r="C4282" s="3" t="s">
        <v>1133</v>
      </c>
      <c r="D4282" s="3" t="s">
        <v>34418</v>
      </c>
      <c r="E4282" s="4">
        <v>3360.52</v>
      </c>
      <c r="F4282" s="3" t="s">
        <v>0</v>
      </c>
      <c r="G4282" s="4">
        <v>8</v>
      </c>
      <c r="H4282" s="3" t="s">
        <v>108</v>
      </c>
    </row>
    <row r="4283" spans="1:8" x14ac:dyDescent="0.25">
      <c r="A4283" s="3" t="s">
        <v>31197</v>
      </c>
      <c r="B4283" s="3" t="s">
        <v>11004</v>
      </c>
      <c r="C4283" s="3" t="s">
        <v>1133</v>
      </c>
      <c r="D4283" s="3" t="s">
        <v>34418</v>
      </c>
      <c r="E4283" s="4">
        <v>688</v>
      </c>
      <c r="F4283" s="3" t="s">
        <v>0</v>
      </c>
      <c r="G4283" s="4">
        <v>1</v>
      </c>
      <c r="H4283" s="3" t="s">
        <v>108</v>
      </c>
    </row>
    <row r="4284" spans="1:8" x14ac:dyDescent="0.25">
      <c r="A4284" s="3" t="s">
        <v>31197</v>
      </c>
      <c r="B4284" s="3" t="s">
        <v>11005</v>
      </c>
      <c r="C4284" s="3" t="s">
        <v>1133</v>
      </c>
      <c r="D4284" s="3" t="s">
        <v>34418</v>
      </c>
      <c r="E4284" s="4">
        <v>2064</v>
      </c>
      <c r="F4284" s="3" t="s">
        <v>0</v>
      </c>
      <c r="G4284" s="4">
        <v>3</v>
      </c>
      <c r="H4284" s="3" t="s">
        <v>108</v>
      </c>
    </row>
    <row r="4285" spans="1:8" x14ac:dyDescent="0.25">
      <c r="A4285" s="3" t="s">
        <v>31197</v>
      </c>
      <c r="B4285" s="3" t="s">
        <v>11006</v>
      </c>
      <c r="C4285" s="3" t="s">
        <v>1133</v>
      </c>
      <c r="D4285" s="3" t="s">
        <v>34418</v>
      </c>
      <c r="E4285" s="4">
        <v>2064</v>
      </c>
      <c r="F4285" s="3" t="s">
        <v>0</v>
      </c>
      <c r="G4285" s="4">
        <v>3</v>
      </c>
      <c r="H4285" s="3" t="s">
        <v>108</v>
      </c>
    </row>
    <row r="4286" spans="1:8" x14ac:dyDescent="0.25">
      <c r="A4286" s="3" t="s">
        <v>31197</v>
      </c>
      <c r="B4286" s="3" t="s">
        <v>11007</v>
      </c>
      <c r="C4286" s="3" t="s">
        <v>1133</v>
      </c>
      <c r="D4286" s="3" t="s">
        <v>34418</v>
      </c>
      <c r="E4286" s="4">
        <v>646</v>
      </c>
      <c r="F4286" s="3" t="s">
        <v>0</v>
      </c>
      <c r="G4286" s="4">
        <v>1</v>
      </c>
      <c r="H4286" s="3" t="s">
        <v>108</v>
      </c>
    </row>
    <row r="4287" spans="1:8" x14ac:dyDescent="0.25">
      <c r="A4287" s="3" t="s">
        <v>31197</v>
      </c>
      <c r="B4287" s="3" t="s">
        <v>11008</v>
      </c>
      <c r="C4287" s="3" t="s">
        <v>1133</v>
      </c>
      <c r="D4287" s="3" t="s">
        <v>34418</v>
      </c>
      <c r="E4287" s="4">
        <v>646</v>
      </c>
      <c r="F4287" s="3" t="s">
        <v>0</v>
      </c>
      <c r="G4287" s="4">
        <v>1</v>
      </c>
      <c r="H4287" s="3" t="s">
        <v>108</v>
      </c>
    </row>
    <row r="4288" spans="1:8" x14ac:dyDescent="0.25">
      <c r="A4288" s="3" t="s">
        <v>31197</v>
      </c>
      <c r="B4288" s="3" t="s">
        <v>11009</v>
      </c>
      <c r="C4288" s="3" t="s">
        <v>1133</v>
      </c>
      <c r="D4288" s="3" t="s">
        <v>34418</v>
      </c>
      <c r="E4288" s="4">
        <v>2420</v>
      </c>
      <c r="F4288" s="3" t="s">
        <v>0</v>
      </c>
      <c r="G4288" s="4">
        <v>5</v>
      </c>
      <c r="H4288" s="3" t="s">
        <v>108</v>
      </c>
    </row>
    <row r="4289" spans="1:8" x14ac:dyDescent="0.25">
      <c r="A4289" s="3" t="s">
        <v>31197</v>
      </c>
      <c r="B4289" s="3" t="s">
        <v>11010</v>
      </c>
      <c r="C4289" s="3" t="s">
        <v>1133</v>
      </c>
      <c r="D4289" s="3" t="s">
        <v>34418</v>
      </c>
      <c r="E4289" s="4">
        <v>2420</v>
      </c>
      <c r="F4289" s="3" t="s">
        <v>0</v>
      </c>
      <c r="G4289" s="4">
        <v>5</v>
      </c>
      <c r="H4289" s="3" t="s">
        <v>108</v>
      </c>
    </row>
    <row r="4290" spans="1:8" x14ac:dyDescent="0.25">
      <c r="A4290" s="3" t="s">
        <v>31197</v>
      </c>
      <c r="B4290" s="3" t="s">
        <v>11011</v>
      </c>
      <c r="C4290" s="3" t="s">
        <v>1133</v>
      </c>
      <c r="D4290" s="3" t="s">
        <v>34418</v>
      </c>
      <c r="E4290" s="4">
        <v>484</v>
      </c>
      <c r="F4290" s="3" t="s">
        <v>0</v>
      </c>
      <c r="G4290" s="4">
        <v>1</v>
      </c>
      <c r="H4290" s="3" t="s">
        <v>108</v>
      </c>
    </row>
    <row r="4291" spans="1:8" x14ac:dyDescent="0.25">
      <c r="A4291" s="3" t="s">
        <v>31197</v>
      </c>
      <c r="B4291" s="3" t="s">
        <v>11012</v>
      </c>
      <c r="C4291" s="3" t="s">
        <v>1133</v>
      </c>
      <c r="D4291" s="3" t="s">
        <v>34418</v>
      </c>
      <c r="E4291" s="4">
        <v>1452</v>
      </c>
      <c r="F4291" s="3" t="s">
        <v>0</v>
      </c>
      <c r="G4291" s="4">
        <v>3</v>
      </c>
      <c r="H4291" s="3" t="s">
        <v>108</v>
      </c>
    </row>
    <row r="4292" spans="1:8" x14ac:dyDescent="0.25">
      <c r="A4292" s="3" t="s">
        <v>31197</v>
      </c>
      <c r="B4292" s="3" t="s">
        <v>11013</v>
      </c>
      <c r="C4292" s="3" t="s">
        <v>1133</v>
      </c>
      <c r="D4292" s="3" t="s">
        <v>34418</v>
      </c>
      <c r="E4292" s="4">
        <v>1452</v>
      </c>
      <c r="F4292" s="3" t="s">
        <v>0</v>
      </c>
      <c r="G4292" s="4">
        <v>3</v>
      </c>
      <c r="H4292" s="3" t="s">
        <v>108</v>
      </c>
    </row>
    <row r="4293" spans="1:8" x14ac:dyDescent="0.25">
      <c r="A4293" s="3" t="s">
        <v>31197</v>
      </c>
      <c r="B4293" s="3" t="s">
        <v>11014</v>
      </c>
      <c r="C4293" s="3" t="s">
        <v>1133</v>
      </c>
      <c r="D4293" s="3" t="s">
        <v>34418</v>
      </c>
      <c r="E4293" s="4">
        <v>23392</v>
      </c>
      <c r="F4293" s="3" t="s">
        <v>0</v>
      </c>
      <c r="G4293" s="4">
        <v>34</v>
      </c>
      <c r="H4293" s="3" t="s">
        <v>108</v>
      </c>
    </row>
    <row r="4294" spans="1:8" x14ac:dyDescent="0.25">
      <c r="A4294" s="3" t="s">
        <v>31197</v>
      </c>
      <c r="B4294" s="3" t="s">
        <v>11015</v>
      </c>
      <c r="C4294" s="3" t="s">
        <v>1133</v>
      </c>
      <c r="D4294" s="3" t="s">
        <v>34418</v>
      </c>
      <c r="E4294" s="4">
        <v>20640</v>
      </c>
      <c r="F4294" s="3" t="s">
        <v>0</v>
      </c>
      <c r="G4294" s="4">
        <v>30</v>
      </c>
      <c r="H4294" s="3" t="s">
        <v>108</v>
      </c>
    </row>
    <row r="4295" spans="1:8" x14ac:dyDescent="0.25">
      <c r="A4295" s="3" t="s">
        <v>31197</v>
      </c>
      <c r="B4295" s="3" t="s">
        <v>31701</v>
      </c>
      <c r="C4295" s="3" t="s">
        <v>1133</v>
      </c>
      <c r="D4295" s="3" t="s">
        <v>34418</v>
      </c>
      <c r="E4295" s="4">
        <v>3440</v>
      </c>
      <c r="F4295" s="3" t="s">
        <v>0</v>
      </c>
      <c r="G4295" s="4">
        <v>5</v>
      </c>
      <c r="H4295" s="3" t="s">
        <v>108</v>
      </c>
    </row>
    <row r="4296" spans="1:8" x14ac:dyDescent="0.25">
      <c r="A4296" s="3" t="s">
        <v>31197</v>
      </c>
      <c r="B4296" s="3" t="s">
        <v>11016</v>
      </c>
      <c r="C4296" s="3" t="s">
        <v>1133</v>
      </c>
      <c r="D4296" s="3" t="s">
        <v>34418</v>
      </c>
      <c r="E4296" s="4">
        <v>28896</v>
      </c>
      <c r="F4296" s="3" t="s">
        <v>0</v>
      </c>
      <c r="G4296" s="4">
        <v>42</v>
      </c>
      <c r="H4296" s="3" t="s">
        <v>108</v>
      </c>
    </row>
    <row r="4297" spans="1:8" x14ac:dyDescent="0.25">
      <c r="A4297" s="3" t="s">
        <v>31197</v>
      </c>
      <c r="B4297" s="3" t="s">
        <v>11017</v>
      </c>
      <c r="C4297" s="3" t="s">
        <v>1133</v>
      </c>
      <c r="D4297" s="3" t="s">
        <v>34418</v>
      </c>
      <c r="E4297" s="4">
        <v>89440</v>
      </c>
      <c r="F4297" s="3" t="s">
        <v>0</v>
      </c>
      <c r="G4297" s="4">
        <v>130</v>
      </c>
      <c r="H4297" s="3" t="s">
        <v>108</v>
      </c>
    </row>
    <row r="4298" spans="1:8" x14ac:dyDescent="0.25">
      <c r="A4298" s="3" t="s">
        <v>31197</v>
      </c>
      <c r="B4298" s="3" t="s">
        <v>11018</v>
      </c>
      <c r="C4298" s="3" t="s">
        <v>1133</v>
      </c>
      <c r="D4298" s="3" t="s">
        <v>34418</v>
      </c>
      <c r="E4298" s="4">
        <v>20640</v>
      </c>
      <c r="F4298" s="3" t="s">
        <v>0</v>
      </c>
      <c r="G4298" s="4">
        <v>30</v>
      </c>
      <c r="H4298" s="3" t="s">
        <v>108</v>
      </c>
    </row>
    <row r="4299" spans="1:8" x14ac:dyDescent="0.25">
      <c r="A4299" s="3" t="s">
        <v>31197</v>
      </c>
      <c r="B4299" s="3" t="s">
        <v>11019</v>
      </c>
      <c r="C4299" s="3" t="s">
        <v>1133</v>
      </c>
      <c r="D4299" s="3" t="s">
        <v>34418</v>
      </c>
      <c r="E4299" s="4">
        <v>13072</v>
      </c>
      <c r="F4299" s="3" t="s">
        <v>0</v>
      </c>
      <c r="G4299" s="4">
        <v>19</v>
      </c>
      <c r="H4299" s="3" t="s">
        <v>108</v>
      </c>
    </row>
    <row r="4300" spans="1:8" x14ac:dyDescent="0.25">
      <c r="A4300" s="3" t="s">
        <v>31197</v>
      </c>
      <c r="B4300" s="3" t="s">
        <v>11020</v>
      </c>
      <c r="C4300" s="3" t="s">
        <v>1133</v>
      </c>
      <c r="D4300" s="3" t="s">
        <v>34418</v>
      </c>
      <c r="E4300" s="4">
        <v>25456</v>
      </c>
      <c r="F4300" s="3" t="s">
        <v>0</v>
      </c>
      <c r="G4300" s="4">
        <v>37</v>
      </c>
      <c r="H4300" s="3" t="s">
        <v>108</v>
      </c>
    </row>
    <row r="4301" spans="1:8" x14ac:dyDescent="0.25">
      <c r="A4301" s="3" t="s">
        <v>31197</v>
      </c>
      <c r="B4301" s="3" t="s">
        <v>11021</v>
      </c>
      <c r="C4301" s="3" t="s">
        <v>1133</v>
      </c>
      <c r="D4301" s="3" t="s">
        <v>34418</v>
      </c>
      <c r="E4301" s="4">
        <v>7568</v>
      </c>
      <c r="F4301" s="3" t="s">
        <v>0</v>
      </c>
      <c r="G4301" s="4">
        <v>11</v>
      </c>
      <c r="H4301" s="3" t="s">
        <v>108</v>
      </c>
    </row>
    <row r="4302" spans="1:8" x14ac:dyDescent="0.25">
      <c r="A4302" s="3" t="s">
        <v>31197</v>
      </c>
      <c r="B4302" s="3" t="s">
        <v>11022</v>
      </c>
      <c r="C4302" s="3" t="s">
        <v>1133</v>
      </c>
      <c r="D4302" s="3" t="s">
        <v>34418</v>
      </c>
      <c r="E4302" s="4">
        <v>12384</v>
      </c>
      <c r="F4302" s="3" t="s">
        <v>0</v>
      </c>
      <c r="G4302" s="4">
        <v>18</v>
      </c>
      <c r="H4302" s="3" t="s">
        <v>108</v>
      </c>
    </row>
    <row r="4303" spans="1:8" x14ac:dyDescent="0.25">
      <c r="A4303" s="3" t="s">
        <v>31197</v>
      </c>
      <c r="B4303" s="3" t="s">
        <v>11023</v>
      </c>
      <c r="C4303" s="3" t="s">
        <v>1133</v>
      </c>
      <c r="D4303" s="3" t="s">
        <v>34418</v>
      </c>
      <c r="E4303" s="4">
        <v>59168</v>
      </c>
      <c r="F4303" s="3" t="s">
        <v>0</v>
      </c>
      <c r="G4303" s="4">
        <v>86</v>
      </c>
      <c r="H4303" s="3" t="s">
        <v>108</v>
      </c>
    </row>
    <row r="4304" spans="1:8" x14ac:dyDescent="0.25">
      <c r="A4304" s="3" t="s">
        <v>31197</v>
      </c>
      <c r="B4304" s="3" t="s">
        <v>11024</v>
      </c>
      <c r="C4304" s="3" t="s">
        <v>1133</v>
      </c>
      <c r="D4304" s="3" t="s">
        <v>34418</v>
      </c>
      <c r="E4304" s="4">
        <v>67424</v>
      </c>
      <c r="F4304" s="3" t="s">
        <v>0</v>
      </c>
      <c r="G4304" s="4">
        <v>98</v>
      </c>
      <c r="H4304" s="3" t="s">
        <v>108</v>
      </c>
    </row>
    <row r="4305" spans="1:8" x14ac:dyDescent="0.25">
      <c r="A4305" s="3" t="s">
        <v>31197</v>
      </c>
      <c r="B4305" s="3" t="s">
        <v>31702</v>
      </c>
      <c r="C4305" s="3" t="s">
        <v>1133</v>
      </c>
      <c r="D4305" s="3" t="s">
        <v>34418</v>
      </c>
      <c r="E4305" s="4">
        <v>3440</v>
      </c>
      <c r="F4305" s="3" t="s">
        <v>0</v>
      </c>
      <c r="G4305" s="4">
        <v>5</v>
      </c>
      <c r="H4305" s="3" t="s">
        <v>108</v>
      </c>
    </row>
    <row r="4306" spans="1:8" x14ac:dyDescent="0.25">
      <c r="A4306" s="3" t="s">
        <v>31197</v>
      </c>
      <c r="B4306" s="3" t="s">
        <v>11025</v>
      </c>
      <c r="C4306" s="3" t="s">
        <v>1133</v>
      </c>
      <c r="D4306" s="3" t="s">
        <v>34418</v>
      </c>
      <c r="E4306" s="4">
        <v>68112</v>
      </c>
      <c r="F4306" s="3" t="s">
        <v>0</v>
      </c>
      <c r="G4306" s="4">
        <v>99</v>
      </c>
      <c r="H4306" s="3" t="s">
        <v>108</v>
      </c>
    </row>
    <row r="4307" spans="1:8" x14ac:dyDescent="0.25">
      <c r="A4307" s="3" t="s">
        <v>31197</v>
      </c>
      <c r="B4307" s="3" t="s">
        <v>11026</v>
      </c>
      <c r="C4307" s="3" t="s">
        <v>1133</v>
      </c>
      <c r="D4307" s="3" t="s">
        <v>34418</v>
      </c>
      <c r="E4307" s="4">
        <v>30272</v>
      </c>
      <c r="F4307" s="3" t="s">
        <v>0</v>
      </c>
      <c r="G4307" s="4">
        <v>44</v>
      </c>
      <c r="H4307" s="3" t="s">
        <v>108</v>
      </c>
    </row>
    <row r="4308" spans="1:8" x14ac:dyDescent="0.25">
      <c r="A4308" s="3" t="s">
        <v>31197</v>
      </c>
      <c r="B4308" s="3" t="s">
        <v>11027</v>
      </c>
      <c r="C4308" s="3" t="s">
        <v>1133</v>
      </c>
      <c r="D4308" s="3" t="s">
        <v>34418</v>
      </c>
      <c r="E4308" s="4">
        <v>4816</v>
      </c>
      <c r="F4308" s="3" t="s">
        <v>0</v>
      </c>
      <c r="G4308" s="4">
        <v>7</v>
      </c>
      <c r="H4308" s="3" t="s">
        <v>108</v>
      </c>
    </row>
    <row r="4309" spans="1:8" x14ac:dyDescent="0.25">
      <c r="A4309" s="3" t="s">
        <v>31197</v>
      </c>
      <c r="B4309" s="3" t="s">
        <v>11028</v>
      </c>
      <c r="C4309" s="3" t="s">
        <v>1133</v>
      </c>
      <c r="D4309" s="3" t="s">
        <v>34418</v>
      </c>
      <c r="E4309" s="4">
        <v>18576</v>
      </c>
      <c r="F4309" s="3" t="s">
        <v>0</v>
      </c>
      <c r="G4309" s="4">
        <v>27</v>
      </c>
      <c r="H4309" s="3" t="s">
        <v>108</v>
      </c>
    </row>
    <row r="4310" spans="1:8" x14ac:dyDescent="0.25">
      <c r="A4310" s="3" t="s">
        <v>31197</v>
      </c>
      <c r="B4310" s="3" t="s">
        <v>11029</v>
      </c>
      <c r="C4310" s="3" t="s">
        <v>1133</v>
      </c>
      <c r="D4310" s="3" t="s">
        <v>34418</v>
      </c>
      <c r="E4310" s="4">
        <v>37152</v>
      </c>
      <c r="F4310" s="3" t="s">
        <v>0</v>
      </c>
      <c r="G4310" s="4">
        <v>54</v>
      </c>
      <c r="H4310" s="3" t="s">
        <v>108</v>
      </c>
    </row>
    <row r="4311" spans="1:8" x14ac:dyDescent="0.25">
      <c r="A4311" s="3" t="s">
        <v>31197</v>
      </c>
      <c r="B4311" s="3" t="s">
        <v>11030</v>
      </c>
      <c r="C4311" s="3" t="s">
        <v>1133</v>
      </c>
      <c r="D4311" s="3" t="s">
        <v>34418</v>
      </c>
      <c r="E4311" s="4">
        <v>8256</v>
      </c>
      <c r="F4311" s="3" t="s">
        <v>0</v>
      </c>
      <c r="G4311" s="4">
        <v>12</v>
      </c>
      <c r="H4311" s="3" t="s">
        <v>108</v>
      </c>
    </row>
    <row r="4312" spans="1:8" x14ac:dyDescent="0.25">
      <c r="A4312" s="3" t="s">
        <v>31197</v>
      </c>
      <c r="B4312" s="3" t="s">
        <v>11031</v>
      </c>
      <c r="C4312" s="3" t="s">
        <v>1133</v>
      </c>
      <c r="D4312" s="3" t="s">
        <v>34418</v>
      </c>
      <c r="E4312" s="4">
        <v>17200</v>
      </c>
      <c r="F4312" s="3" t="s">
        <v>0</v>
      </c>
      <c r="G4312" s="4">
        <v>25</v>
      </c>
      <c r="H4312" s="3" t="s">
        <v>108</v>
      </c>
    </row>
    <row r="4313" spans="1:8" x14ac:dyDescent="0.25">
      <c r="A4313" s="3" t="s">
        <v>31197</v>
      </c>
      <c r="B4313" s="3" t="s">
        <v>11032</v>
      </c>
      <c r="C4313" s="3" t="s">
        <v>1133</v>
      </c>
      <c r="D4313" s="3" t="s">
        <v>34418</v>
      </c>
      <c r="E4313" s="4">
        <v>11696</v>
      </c>
      <c r="F4313" s="3" t="s">
        <v>0</v>
      </c>
      <c r="G4313" s="4">
        <v>17</v>
      </c>
      <c r="H4313" s="3" t="s">
        <v>108</v>
      </c>
    </row>
    <row r="4314" spans="1:8" x14ac:dyDescent="0.25">
      <c r="A4314" s="3" t="s">
        <v>31197</v>
      </c>
      <c r="B4314" s="3" t="s">
        <v>11033</v>
      </c>
      <c r="C4314" s="3" t="s">
        <v>1133</v>
      </c>
      <c r="D4314" s="3" t="s">
        <v>34418</v>
      </c>
      <c r="E4314" s="4">
        <v>4128</v>
      </c>
      <c r="F4314" s="3" t="s">
        <v>0</v>
      </c>
      <c r="G4314" s="4">
        <v>6</v>
      </c>
      <c r="H4314" s="3" t="s">
        <v>108</v>
      </c>
    </row>
    <row r="4315" spans="1:8" x14ac:dyDescent="0.25">
      <c r="A4315" s="3" t="s">
        <v>31197</v>
      </c>
      <c r="B4315" s="3" t="s">
        <v>11034</v>
      </c>
      <c r="C4315" s="3" t="s">
        <v>1133</v>
      </c>
      <c r="D4315" s="3" t="s">
        <v>34418</v>
      </c>
      <c r="E4315" s="4">
        <v>3440</v>
      </c>
      <c r="F4315" s="3" t="s">
        <v>0</v>
      </c>
      <c r="G4315" s="4">
        <v>5</v>
      </c>
      <c r="H4315" s="3" t="s">
        <v>108</v>
      </c>
    </row>
    <row r="4316" spans="1:8" x14ac:dyDescent="0.25">
      <c r="A4316" s="3" t="s">
        <v>31197</v>
      </c>
      <c r="B4316" s="3" t="s">
        <v>31671</v>
      </c>
      <c r="C4316" s="3" t="s">
        <v>1133</v>
      </c>
      <c r="D4316" s="3" t="s">
        <v>34418</v>
      </c>
      <c r="E4316" s="4">
        <v>6192</v>
      </c>
      <c r="F4316" s="3" t="s">
        <v>0</v>
      </c>
      <c r="G4316" s="4">
        <v>9</v>
      </c>
      <c r="H4316" s="3" t="s">
        <v>108</v>
      </c>
    </row>
    <row r="4317" spans="1:8" x14ac:dyDescent="0.25">
      <c r="A4317" s="3" t="s">
        <v>31197</v>
      </c>
      <c r="B4317" s="3" t="s">
        <v>31667</v>
      </c>
      <c r="C4317" s="3" t="s">
        <v>1133</v>
      </c>
      <c r="D4317" s="3" t="s">
        <v>34418</v>
      </c>
      <c r="E4317" s="4">
        <v>6460</v>
      </c>
      <c r="F4317" s="3" t="s">
        <v>0</v>
      </c>
      <c r="G4317" s="4">
        <v>10</v>
      </c>
      <c r="H4317" s="3" t="s">
        <v>108</v>
      </c>
    </row>
    <row r="4318" spans="1:8" x14ac:dyDescent="0.25">
      <c r="A4318" s="3" t="s">
        <v>31197</v>
      </c>
      <c r="B4318" s="3" t="s">
        <v>11035</v>
      </c>
      <c r="C4318" s="3" t="s">
        <v>1133</v>
      </c>
      <c r="D4318" s="3" t="s">
        <v>34418</v>
      </c>
      <c r="E4318" s="4">
        <v>10982</v>
      </c>
      <c r="F4318" s="3" t="s">
        <v>0</v>
      </c>
      <c r="G4318" s="4">
        <v>17</v>
      </c>
      <c r="H4318" s="3" t="s">
        <v>108</v>
      </c>
    </row>
    <row r="4319" spans="1:8" x14ac:dyDescent="0.25">
      <c r="A4319" s="3" t="s">
        <v>31197</v>
      </c>
      <c r="B4319" s="3" t="s">
        <v>11036</v>
      </c>
      <c r="C4319" s="3" t="s">
        <v>1133</v>
      </c>
      <c r="D4319" s="3" t="s">
        <v>34418</v>
      </c>
      <c r="E4319" s="4">
        <v>85272</v>
      </c>
      <c r="F4319" s="3" t="s">
        <v>0</v>
      </c>
      <c r="G4319" s="4">
        <v>132</v>
      </c>
      <c r="H4319" s="3" t="s">
        <v>108</v>
      </c>
    </row>
    <row r="4320" spans="1:8" x14ac:dyDescent="0.25">
      <c r="A4320" s="3" t="s">
        <v>31197</v>
      </c>
      <c r="B4320" s="3" t="s">
        <v>11037</v>
      </c>
      <c r="C4320" s="3" t="s">
        <v>1133</v>
      </c>
      <c r="D4320" s="3" t="s">
        <v>34418</v>
      </c>
      <c r="E4320" s="4">
        <v>32300</v>
      </c>
      <c r="F4320" s="3" t="s">
        <v>0</v>
      </c>
      <c r="G4320" s="4">
        <v>50</v>
      </c>
      <c r="H4320" s="3" t="s">
        <v>108</v>
      </c>
    </row>
    <row r="4321" spans="1:8" x14ac:dyDescent="0.25">
      <c r="A4321" s="3" t="s">
        <v>31197</v>
      </c>
      <c r="B4321" s="3" t="s">
        <v>11038</v>
      </c>
      <c r="C4321" s="3" t="s">
        <v>1133</v>
      </c>
      <c r="D4321" s="3" t="s">
        <v>34418</v>
      </c>
      <c r="E4321" s="4">
        <v>5814</v>
      </c>
      <c r="F4321" s="3" t="s">
        <v>0</v>
      </c>
      <c r="G4321" s="4">
        <v>9</v>
      </c>
      <c r="H4321" s="3" t="s">
        <v>108</v>
      </c>
    </row>
    <row r="4322" spans="1:8" x14ac:dyDescent="0.25">
      <c r="A4322" s="3" t="s">
        <v>31197</v>
      </c>
      <c r="B4322" s="3" t="s">
        <v>11039</v>
      </c>
      <c r="C4322" s="3" t="s">
        <v>1133</v>
      </c>
      <c r="D4322" s="3" t="s">
        <v>34418</v>
      </c>
      <c r="E4322" s="4">
        <v>72998</v>
      </c>
      <c r="F4322" s="3" t="s">
        <v>0</v>
      </c>
      <c r="G4322" s="4">
        <v>113</v>
      </c>
      <c r="H4322" s="3" t="s">
        <v>108</v>
      </c>
    </row>
    <row r="4323" spans="1:8" x14ac:dyDescent="0.25">
      <c r="A4323" s="3" t="s">
        <v>31197</v>
      </c>
      <c r="B4323" s="3" t="s">
        <v>11040</v>
      </c>
      <c r="C4323" s="3" t="s">
        <v>1133</v>
      </c>
      <c r="D4323" s="3" t="s">
        <v>34418</v>
      </c>
      <c r="E4323" s="4">
        <v>330106</v>
      </c>
      <c r="F4323" s="3" t="s">
        <v>0</v>
      </c>
      <c r="G4323" s="4">
        <v>511</v>
      </c>
      <c r="H4323" s="3" t="s">
        <v>108</v>
      </c>
    </row>
    <row r="4324" spans="1:8" x14ac:dyDescent="0.25">
      <c r="A4324" s="3" t="s">
        <v>31197</v>
      </c>
      <c r="B4324" s="3" t="s">
        <v>11041</v>
      </c>
      <c r="C4324" s="3" t="s">
        <v>1133</v>
      </c>
      <c r="D4324" s="3" t="s">
        <v>34418</v>
      </c>
      <c r="E4324" s="4">
        <v>53618</v>
      </c>
      <c r="F4324" s="3" t="s">
        <v>0</v>
      </c>
      <c r="G4324" s="4">
        <v>83</v>
      </c>
      <c r="H4324" s="3" t="s">
        <v>108</v>
      </c>
    </row>
    <row r="4325" spans="1:8" x14ac:dyDescent="0.25">
      <c r="A4325" s="3" t="s">
        <v>31197</v>
      </c>
      <c r="B4325" s="3" t="s">
        <v>11042</v>
      </c>
      <c r="C4325" s="3" t="s">
        <v>1133</v>
      </c>
      <c r="D4325" s="3" t="s">
        <v>34418</v>
      </c>
      <c r="E4325" s="4">
        <v>25194</v>
      </c>
      <c r="F4325" s="3" t="s">
        <v>0</v>
      </c>
      <c r="G4325" s="4">
        <v>39</v>
      </c>
      <c r="H4325" s="3" t="s">
        <v>108</v>
      </c>
    </row>
    <row r="4326" spans="1:8" x14ac:dyDescent="0.25">
      <c r="A4326" s="3" t="s">
        <v>31197</v>
      </c>
      <c r="B4326" s="3" t="s">
        <v>11043</v>
      </c>
      <c r="C4326" s="3" t="s">
        <v>1133</v>
      </c>
      <c r="D4326" s="3" t="s">
        <v>34418</v>
      </c>
      <c r="E4326" s="4">
        <v>35530</v>
      </c>
      <c r="F4326" s="3" t="s">
        <v>0</v>
      </c>
      <c r="G4326" s="4">
        <v>55</v>
      </c>
      <c r="H4326" s="3" t="s">
        <v>108</v>
      </c>
    </row>
    <row r="4327" spans="1:8" x14ac:dyDescent="0.25">
      <c r="A4327" s="3" t="s">
        <v>31197</v>
      </c>
      <c r="B4327" s="3" t="s">
        <v>11044</v>
      </c>
      <c r="C4327" s="3" t="s">
        <v>1133</v>
      </c>
      <c r="D4327" s="3" t="s">
        <v>34418</v>
      </c>
      <c r="E4327" s="4">
        <v>29716</v>
      </c>
      <c r="F4327" s="3" t="s">
        <v>0</v>
      </c>
      <c r="G4327" s="4">
        <v>46</v>
      </c>
      <c r="H4327" s="3" t="s">
        <v>108</v>
      </c>
    </row>
    <row r="4328" spans="1:8" x14ac:dyDescent="0.25">
      <c r="A4328" s="3" t="s">
        <v>31197</v>
      </c>
      <c r="B4328" s="3" t="s">
        <v>11045</v>
      </c>
      <c r="C4328" s="3" t="s">
        <v>1133</v>
      </c>
      <c r="D4328" s="3" t="s">
        <v>34418</v>
      </c>
      <c r="E4328" s="4">
        <v>16796</v>
      </c>
      <c r="F4328" s="3" t="s">
        <v>0</v>
      </c>
      <c r="G4328" s="4">
        <v>26</v>
      </c>
      <c r="H4328" s="3" t="s">
        <v>108</v>
      </c>
    </row>
    <row r="4329" spans="1:8" x14ac:dyDescent="0.25">
      <c r="A4329" s="3" t="s">
        <v>31197</v>
      </c>
      <c r="B4329" s="3" t="s">
        <v>11046</v>
      </c>
      <c r="C4329" s="3" t="s">
        <v>1133</v>
      </c>
      <c r="D4329" s="3" t="s">
        <v>34418</v>
      </c>
      <c r="E4329" s="4">
        <v>432820</v>
      </c>
      <c r="F4329" s="3" t="s">
        <v>0</v>
      </c>
      <c r="G4329" s="4">
        <v>670</v>
      </c>
      <c r="H4329" s="3" t="s">
        <v>108</v>
      </c>
    </row>
    <row r="4330" spans="1:8" x14ac:dyDescent="0.25">
      <c r="A4330" s="3" t="s">
        <v>31197</v>
      </c>
      <c r="B4330" s="3" t="s">
        <v>11047</v>
      </c>
      <c r="C4330" s="3" t="s">
        <v>1133</v>
      </c>
      <c r="D4330" s="3" t="s">
        <v>34418</v>
      </c>
      <c r="E4330" s="4">
        <v>106590</v>
      </c>
      <c r="F4330" s="3" t="s">
        <v>0</v>
      </c>
      <c r="G4330" s="4">
        <v>165</v>
      </c>
      <c r="H4330" s="3" t="s">
        <v>108</v>
      </c>
    </row>
    <row r="4331" spans="1:8" x14ac:dyDescent="0.25">
      <c r="A4331" s="3" t="s">
        <v>31197</v>
      </c>
      <c r="B4331" s="3" t="s">
        <v>11048</v>
      </c>
      <c r="C4331" s="3" t="s">
        <v>1133</v>
      </c>
      <c r="D4331" s="3" t="s">
        <v>34418</v>
      </c>
      <c r="E4331" s="4">
        <v>1292</v>
      </c>
      <c r="F4331" s="3" t="s">
        <v>0</v>
      </c>
      <c r="G4331" s="4">
        <v>2</v>
      </c>
      <c r="H4331" s="3" t="s">
        <v>108</v>
      </c>
    </row>
    <row r="4332" spans="1:8" x14ac:dyDescent="0.25">
      <c r="A4332" s="3" t="s">
        <v>31197</v>
      </c>
      <c r="B4332" s="3" t="s">
        <v>31639</v>
      </c>
      <c r="C4332" s="3" t="s">
        <v>1133</v>
      </c>
      <c r="D4332" s="3" t="s">
        <v>34418</v>
      </c>
      <c r="E4332" s="4">
        <v>10982</v>
      </c>
      <c r="F4332" s="3" t="s">
        <v>0</v>
      </c>
      <c r="G4332" s="4">
        <v>17</v>
      </c>
      <c r="H4332" s="3" t="s">
        <v>108</v>
      </c>
    </row>
    <row r="4333" spans="1:8" x14ac:dyDescent="0.25">
      <c r="A4333" s="3" t="s">
        <v>31197</v>
      </c>
      <c r="B4333" s="3" t="s">
        <v>11049</v>
      </c>
      <c r="C4333" s="3" t="s">
        <v>1133</v>
      </c>
      <c r="D4333" s="3" t="s">
        <v>34418</v>
      </c>
      <c r="E4333" s="4">
        <v>346256</v>
      </c>
      <c r="F4333" s="3" t="s">
        <v>0</v>
      </c>
      <c r="G4333" s="4">
        <v>536</v>
      </c>
      <c r="H4333" s="3" t="s">
        <v>108</v>
      </c>
    </row>
    <row r="4334" spans="1:8" x14ac:dyDescent="0.25">
      <c r="A4334" s="3" t="s">
        <v>31197</v>
      </c>
      <c r="B4334" s="3" t="s">
        <v>11050</v>
      </c>
      <c r="C4334" s="3" t="s">
        <v>1133</v>
      </c>
      <c r="D4334" s="3" t="s">
        <v>34418</v>
      </c>
      <c r="E4334" s="4">
        <v>68476</v>
      </c>
      <c r="F4334" s="3" t="s">
        <v>0</v>
      </c>
      <c r="G4334" s="4">
        <v>106</v>
      </c>
      <c r="H4334" s="3" t="s">
        <v>108</v>
      </c>
    </row>
    <row r="4335" spans="1:8" x14ac:dyDescent="0.25">
      <c r="A4335" s="3" t="s">
        <v>31197</v>
      </c>
      <c r="B4335" s="3" t="s">
        <v>11051</v>
      </c>
      <c r="C4335" s="3" t="s">
        <v>1133</v>
      </c>
      <c r="D4335" s="3" t="s">
        <v>34418</v>
      </c>
      <c r="E4335" s="4">
        <v>75582</v>
      </c>
      <c r="F4335" s="3" t="s">
        <v>0</v>
      </c>
      <c r="G4335" s="4">
        <v>117</v>
      </c>
      <c r="H4335" s="3" t="s">
        <v>108</v>
      </c>
    </row>
    <row r="4336" spans="1:8" x14ac:dyDescent="0.25">
      <c r="A4336" s="3" t="s">
        <v>31197</v>
      </c>
      <c r="B4336" s="3" t="s">
        <v>11052</v>
      </c>
      <c r="C4336" s="3" t="s">
        <v>1133</v>
      </c>
      <c r="D4336" s="3" t="s">
        <v>34418</v>
      </c>
      <c r="E4336" s="4">
        <v>41990</v>
      </c>
      <c r="F4336" s="3" t="s">
        <v>0</v>
      </c>
      <c r="G4336" s="4">
        <v>65</v>
      </c>
      <c r="H4336" s="3" t="s">
        <v>108</v>
      </c>
    </row>
    <row r="4337" spans="1:8" x14ac:dyDescent="0.25">
      <c r="A4337" s="3" t="s">
        <v>31197</v>
      </c>
      <c r="B4337" s="3" t="s">
        <v>11053</v>
      </c>
      <c r="C4337" s="3" t="s">
        <v>1133</v>
      </c>
      <c r="D4337" s="3" t="s">
        <v>34418</v>
      </c>
      <c r="E4337" s="4">
        <v>6460</v>
      </c>
      <c r="F4337" s="3" t="s">
        <v>0</v>
      </c>
      <c r="G4337" s="4">
        <v>10</v>
      </c>
      <c r="H4337" s="3" t="s">
        <v>108</v>
      </c>
    </row>
    <row r="4338" spans="1:8" x14ac:dyDescent="0.25">
      <c r="A4338" s="3" t="s">
        <v>31197</v>
      </c>
      <c r="B4338" s="3" t="s">
        <v>11054</v>
      </c>
      <c r="C4338" s="3" t="s">
        <v>1133</v>
      </c>
      <c r="D4338" s="3" t="s">
        <v>34418</v>
      </c>
      <c r="E4338" s="4">
        <v>40698</v>
      </c>
      <c r="F4338" s="3" t="s">
        <v>0</v>
      </c>
      <c r="G4338" s="4">
        <v>63</v>
      </c>
      <c r="H4338" s="3" t="s">
        <v>108</v>
      </c>
    </row>
    <row r="4339" spans="1:8" x14ac:dyDescent="0.25">
      <c r="A4339" s="3" t="s">
        <v>31197</v>
      </c>
      <c r="B4339" s="3" t="s">
        <v>11055</v>
      </c>
      <c r="C4339" s="3" t="s">
        <v>1133</v>
      </c>
      <c r="D4339" s="3" t="s">
        <v>34418</v>
      </c>
      <c r="E4339" s="4">
        <v>12920</v>
      </c>
      <c r="F4339" s="3" t="s">
        <v>0</v>
      </c>
      <c r="G4339" s="4">
        <v>20</v>
      </c>
      <c r="H4339" s="3" t="s">
        <v>108</v>
      </c>
    </row>
    <row r="4340" spans="1:8" x14ac:dyDescent="0.25">
      <c r="A4340" s="3" t="s">
        <v>31197</v>
      </c>
      <c r="B4340" s="3" t="s">
        <v>31704</v>
      </c>
      <c r="C4340" s="3" t="s">
        <v>1133</v>
      </c>
      <c r="D4340" s="3" t="s">
        <v>34418</v>
      </c>
      <c r="E4340" s="4">
        <v>3230</v>
      </c>
      <c r="F4340" s="3" t="s">
        <v>0</v>
      </c>
      <c r="G4340" s="4">
        <v>5</v>
      </c>
      <c r="H4340" s="3" t="s">
        <v>108</v>
      </c>
    </row>
    <row r="4341" spans="1:8" x14ac:dyDescent="0.25">
      <c r="A4341" s="3" t="s">
        <v>31197</v>
      </c>
      <c r="B4341" s="3" t="s">
        <v>11056</v>
      </c>
      <c r="C4341" s="3" t="s">
        <v>1133</v>
      </c>
      <c r="D4341" s="3" t="s">
        <v>34418</v>
      </c>
      <c r="E4341" s="4">
        <v>20026</v>
      </c>
      <c r="F4341" s="3" t="s">
        <v>0</v>
      </c>
      <c r="G4341" s="4">
        <v>31</v>
      </c>
      <c r="H4341" s="3" t="s">
        <v>108</v>
      </c>
    </row>
    <row r="4342" spans="1:8" x14ac:dyDescent="0.25">
      <c r="A4342" s="3" t="s">
        <v>31197</v>
      </c>
      <c r="B4342" s="3" t="s">
        <v>11057</v>
      </c>
      <c r="C4342" s="3" t="s">
        <v>1133</v>
      </c>
      <c r="D4342" s="3" t="s">
        <v>34418</v>
      </c>
      <c r="E4342" s="4">
        <v>16150</v>
      </c>
      <c r="F4342" s="3" t="s">
        <v>0</v>
      </c>
      <c r="G4342" s="4">
        <v>25</v>
      </c>
      <c r="H4342" s="3" t="s">
        <v>108</v>
      </c>
    </row>
    <row r="4343" spans="1:8" x14ac:dyDescent="0.25">
      <c r="A4343" s="3" t="s">
        <v>31197</v>
      </c>
      <c r="B4343" s="3" t="s">
        <v>11058</v>
      </c>
      <c r="C4343" s="3" t="s">
        <v>1133</v>
      </c>
      <c r="D4343" s="3" t="s">
        <v>34418</v>
      </c>
      <c r="E4343" s="4">
        <v>7752</v>
      </c>
      <c r="F4343" s="3" t="s">
        <v>0</v>
      </c>
      <c r="G4343" s="4">
        <v>12</v>
      </c>
      <c r="H4343" s="3" t="s">
        <v>108</v>
      </c>
    </row>
    <row r="4344" spans="1:8" x14ac:dyDescent="0.25">
      <c r="A4344" s="3" t="s">
        <v>31197</v>
      </c>
      <c r="B4344" s="3" t="s">
        <v>11059</v>
      </c>
      <c r="C4344" s="3" t="s">
        <v>1133</v>
      </c>
      <c r="D4344" s="3" t="s">
        <v>34418</v>
      </c>
      <c r="E4344" s="4">
        <v>18088</v>
      </c>
      <c r="F4344" s="3" t="s">
        <v>0</v>
      </c>
      <c r="G4344" s="4">
        <v>28</v>
      </c>
      <c r="H4344" s="3" t="s">
        <v>108</v>
      </c>
    </row>
    <row r="4345" spans="1:8" x14ac:dyDescent="0.25">
      <c r="A4345" s="3" t="s">
        <v>31197</v>
      </c>
      <c r="B4345" s="3" t="s">
        <v>11060</v>
      </c>
      <c r="C4345" s="3" t="s">
        <v>1133</v>
      </c>
      <c r="D4345" s="3" t="s">
        <v>34418</v>
      </c>
      <c r="E4345" s="4">
        <v>1938</v>
      </c>
      <c r="F4345" s="3" t="s">
        <v>0</v>
      </c>
      <c r="G4345" s="4">
        <v>3</v>
      </c>
      <c r="H4345" s="3" t="s">
        <v>108</v>
      </c>
    </row>
    <row r="4346" spans="1:8" x14ac:dyDescent="0.25">
      <c r="A4346" s="3" t="s">
        <v>31197</v>
      </c>
      <c r="B4346" s="3" t="s">
        <v>31705</v>
      </c>
      <c r="C4346" s="3" t="s">
        <v>1133</v>
      </c>
      <c r="D4346" s="3" t="s">
        <v>34418</v>
      </c>
      <c r="E4346" s="4">
        <v>1938</v>
      </c>
      <c r="F4346" s="3" t="s">
        <v>0</v>
      </c>
      <c r="G4346" s="4">
        <v>3</v>
      </c>
      <c r="H4346" s="3" t="s">
        <v>108</v>
      </c>
    </row>
    <row r="4347" spans="1:8" x14ac:dyDescent="0.25">
      <c r="A4347" s="3" t="s">
        <v>31197</v>
      </c>
      <c r="B4347" s="3" t="s">
        <v>11061</v>
      </c>
      <c r="C4347" s="3" t="s">
        <v>1133</v>
      </c>
      <c r="D4347" s="3" t="s">
        <v>34418</v>
      </c>
      <c r="E4347" s="4">
        <v>3230</v>
      </c>
      <c r="F4347" s="3" t="s">
        <v>0</v>
      </c>
      <c r="G4347" s="4">
        <v>5</v>
      </c>
      <c r="H4347" s="3" t="s">
        <v>108</v>
      </c>
    </row>
    <row r="4348" spans="1:8" x14ac:dyDescent="0.25">
      <c r="A4348" s="3" t="s">
        <v>31197</v>
      </c>
      <c r="B4348" s="3" t="s">
        <v>11062</v>
      </c>
      <c r="C4348" s="3" t="s">
        <v>1133</v>
      </c>
      <c r="D4348" s="3" t="s">
        <v>34418</v>
      </c>
      <c r="E4348" s="4">
        <v>17908</v>
      </c>
      <c r="F4348" s="3" t="s">
        <v>0</v>
      </c>
      <c r="G4348" s="4">
        <v>37</v>
      </c>
      <c r="H4348" s="3" t="s">
        <v>108</v>
      </c>
    </row>
    <row r="4349" spans="1:8" x14ac:dyDescent="0.25">
      <c r="A4349" s="3" t="s">
        <v>31197</v>
      </c>
      <c r="B4349" s="3" t="s">
        <v>31756</v>
      </c>
      <c r="C4349" s="3" t="s">
        <v>1133</v>
      </c>
      <c r="D4349" s="3" t="s">
        <v>34418</v>
      </c>
      <c r="E4349" s="4">
        <v>1452</v>
      </c>
      <c r="F4349" s="3" t="s">
        <v>0</v>
      </c>
      <c r="G4349" s="4">
        <v>3</v>
      </c>
      <c r="H4349" s="3" t="s">
        <v>108</v>
      </c>
    </row>
    <row r="4350" spans="1:8" x14ac:dyDescent="0.25">
      <c r="A4350" s="3" t="s">
        <v>31197</v>
      </c>
      <c r="B4350" s="3" t="s">
        <v>11063</v>
      </c>
      <c r="C4350" s="3" t="s">
        <v>1133</v>
      </c>
      <c r="D4350" s="3" t="s">
        <v>34418</v>
      </c>
      <c r="E4350" s="4">
        <v>64372</v>
      </c>
      <c r="F4350" s="3" t="s">
        <v>0</v>
      </c>
      <c r="G4350" s="4">
        <v>133</v>
      </c>
      <c r="H4350" s="3" t="s">
        <v>108</v>
      </c>
    </row>
    <row r="4351" spans="1:8" x14ac:dyDescent="0.25">
      <c r="A4351" s="3" t="s">
        <v>31197</v>
      </c>
      <c r="B4351" s="3" t="s">
        <v>11064</v>
      </c>
      <c r="C4351" s="3" t="s">
        <v>1133</v>
      </c>
      <c r="D4351" s="3" t="s">
        <v>34418</v>
      </c>
      <c r="E4351" s="4">
        <v>53240</v>
      </c>
      <c r="F4351" s="3" t="s">
        <v>0</v>
      </c>
      <c r="G4351" s="4">
        <v>110</v>
      </c>
      <c r="H4351" s="3" t="s">
        <v>108</v>
      </c>
    </row>
    <row r="4352" spans="1:8" x14ac:dyDescent="0.25">
      <c r="A4352" s="3" t="s">
        <v>31197</v>
      </c>
      <c r="B4352" s="3" t="s">
        <v>11065</v>
      </c>
      <c r="C4352" s="3" t="s">
        <v>1133</v>
      </c>
      <c r="D4352" s="3" t="s">
        <v>34418</v>
      </c>
      <c r="E4352" s="4">
        <v>80344</v>
      </c>
      <c r="F4352" s="3" t="s">
        <v>0</v>
      </c>
      <c r="G4352" s="4">
        <v>166</v>
      </c>
      <c r="H4352" s="3" t="s">
        <v>108</v>
      </c>
    </row>
    <row r="4353" spans="1:8" x14ac:dyDescent="0.25">
      <c r="A4353" s="3" t="s">
        <v>31197</v>
      </c>
      <c r="B4353" s="3" t="s">
        <v>11066</v>
      </c>
      <c r="C4353" s="3" t="s">
        <v>1133</v>
      </c>
      <c r="D4353" s="3" t="s">
        <v>34418</v>
      </c>
      <c r="E4353" s="4">
        <v>323796</v>
      </c>
      <c r="F4353" s="3" t="s">
        <v>0</v>
      </c>
      <c r="G4353" s="4">
        <v>669</v>
      </c>
      <c r="H4353" s="3" t="s">
        <v>108</v>
      </c>
    </row>
    <row r="4354" spans="1:8" x14ac:dyDescent="0.25">
      <c r="A4354" s="3" t="s">
        <v>31197</v>
      </c>
      <c r="B4354" s="3" t="s">
        <v>11067</v>
      </c>
      <c r="C4354" s="3" t="s">
        <v>1133</v>
      </c>
      <c r="D4354" s="3" t="s">
        <v>34418</v>
      </c>
      <c r="E4354" s="4">
        <v>9680</v>
      </c>
      <c r="F4354" s="3" t="s">
        <v>0</v>
      </c>
      <c r="G4354" s="4">
        <v>20</v>
      </c>
      <c r="H4354" s="3" t="s">
        <v>108</v>
      </c>
    </row>
    <row r="4355" spans="1:8" x14ac:dyDescent="0.25">
      <c r="A4355" s="3" t="s">
        <v>31197</v>
      </c>
      <c r="B4355" s="3" t="s">
        <v>11068</v>
      </c>
      <c r="C4355" s="3" t="s">
        <v>1133</v>
      </c>
      <c r="D4355" s="3" t="s">
        <v>34418</v>
      </c>
      <c r="E4355" s="4">
        <v>56144</v>
      </c>
      <c r="F4355" s="3" t="s">
        <v>0</v>
      </c>
      <c r="G4355" s="4">
        <v>116</v>
      </c>
      <c r="H4355" s="3" t="s">
        <v>108</v>
      </c>
    </row>
    <row r="4356" spans="1:8" x14ac:dyDescent="0.25">
      <c r="A4356" s="3" t="s">
        <v>31197</v>
      </c>
      <c r="B4356" s="3" t="s">
        <v>11069</v>
      </c>
      <c r="C4356" s="3" t="s">
        <v>1133</v>
      </c>
      <c r="D4356" s="3" t="s">
        <v>34418</v>
      </c>
      <c r="E4356" s="4">
        <v>185372</v>
      </c>
      <c r="F4356" s="3" t="s">
        <v>0</v>
      </c>
      <c r="G4356" s="4">
        <v>383</v>
      </c>
      <c r="H4356" s="3" t="s">
        <v>108</v>
      </c>
    </row>
    <row r="4357" spans="1:8" x14ac:dyDescent="0.25">
      <c r="A4357" s="3" t="s">
        <v>31197</v>
      </c>
      <c r="B4357" s="3" t="s">
        <v>11070</v>
      </c>
      <c r="C4357" s="3" t="s">
        <v>1133</v>
      </c>
      <c r="D4357" s="3" t="s">
        <v>34418</v>
      </c>
      <c r="E4357" s="4">
        <v>11616</v>
      </c>
      <c r="F4357" s="3" t="s">
        <v>0</v>
      </c>
      <c r="G4357" s="4">
        <v>24</v>
      </c>
      <c r="H4357" s="3" t="s">
        <v>108</v>
      </c>
    </row>
    <row r="4358" spans="1:8" x14ac:dyDescent="0.25">
      <c r="A4358" s="3" t="s">
        <v>31197</v>
      </c>
      <c r="B4358" s="3" t="s">
        <v>31757</v>
      </c>
      <c r="C4358" s="3" t="s">
        <v>1133</v>
      </c>
      <c r="D4358" s="3" t="s">
        <v>34418</v>
      </c>
      <c r="E4358" s="4">
        <v>1452</v>
      </c>
      <c r="F4358" s="3" t="s">
        <v>0</v>
      </c>
      <c r="G4358" s="4">
        <v>3</v>
      </c>
      <c r="H4358" s="3" t="s">
        <v>108</v>
      </c>
    </row>
    <row r="4359" spans="1:8" x14ac:dyDescent="0.25">
      <c r="A4359" s="3" t="s">
        <v>31197</v>
      </c>
      <c r="B4359" s="3" t="s">
        <v>11071</v>
      </c>
      <c r="C4359" s="3" t="s">
        <v>1133</v>
      </c>
      <c r="D4359" s="3" t="s">
        <v>34418</v>
      </c>
      <c r="E4359" s="4">
        <v>29040</v>
      </c>
      <c r="F4359" s="3" t="s">
        <v>0</v>
      </c>
      <c r="G4359" s="4">
        <v>60</v>
      </c>
      <c r="H4359" s="3" t="s">
        <v>108</v>
      </c>
    </row>
    <row r="4360" spans="1:8" x14ac:dyDescent="0.25">
      <c r="A4360" s="3" t="s">
        <v>31197</v>
      </c>
      <c r="B4360" s="3" t="s">
        <v>11072</v>
      </c>
      <c r="C4360" s="3" t="s">
        <v>1133</v>
      </c>
      <c r="D4360" s="3" t="s">
        <v>34418</v>
      </c>
      <c r="E4360" s="4">
        <v>170852</v>
      </c>
      <c r="F4360" s="3" t="s">
        <v>0</v>
      </c>
      <c r="G4360" s="4">
        <v>353</v>
      </c>
      <c r="H4360" s="3" t="s">
        <v>108</v>
      </c>
    </row>
    <row r="4361" spans="1:8" x14ac:dyDescent="0.25">
      <c r="A4361" s="3" t="s">
        <v>31197</v>
      </c>
      <c r="B4361" s="3" t="s">
        <v>11073</v>
      </c>
      <c r="C4361" s="3" t="s">
        <v>1133</v>
      </c>
      <c r="D4361" s="3" t="s">
        <v>34418</v>
      </c>
      <c r="E4361" s="4">
        <v>93896</v>
      </c>
      <c r="F4361" s="3" t="s">
        <v>0</v>
      </c>
      <c r="G4361" s="4">
        <v>194</v>
      </c>
      <c r="H4361" s="3" t="s">
        <v>108</v>
      </c>
    </row>
    <row r="4362" spans="1:8" x14ac:dyDescent="0.25">
      <c r="A4362" s="3" t="s">
        <v>31197</v>
      </c>
      <c r="B4362" s="3" t="s">
        <v>11074</v>
      </c>
      <c r="C4362" s="3" t="s">
        <v>1133</v>
      </c>
      <c r="D4362" s="3" t="s">
        <v>34418</v>
      </c>
      <c r="E4362" s="4">
        <v>24684</v>
      </c>
      <c r="F4362" s="3" t="s">
        <v>0</v>
      </c>
      <c r="G4362" s="4">
        <v>51</v>
      </c>
      <c r="H4362" s="3" t="s">
        <v>108</v>
      </c>
    </row>
    <row r="4363" spans="1:8" x14ac:dyDescent="0.25">
      <c r="A4363" s="3" t="s">
        <v>31197</v>
      </c>
      <c r="B4363" s="3" t="s">
        <v>11075</v>
      </c>
      <c r="C4363" s="3" t="s">
        <v>1133</v>
      </c>
      <c r="D4363" s="3" t="s">
        <v>34418</v>
      </c>
      <c r="E4363" s="4">
        <v>393976</v>
      </c>
      <c r="F4363" s="3" t="s">
        <v>0</v>
      </c>
      <c r="G4363" s="4">
        <v>814</v>
      </c>
      <c r="H4363" s="3" t="s">
        <v>108</v>
      </c>
    </row>
    <row r="4364" spans="1:8" x14ac:dyDescent="0.25">
      <c r="A4364" s="3" t="s">
        <v>31197</v>
      </c>
      <c r="B4364" s="3" t="s">
        <v>11076</v>
      </c>
      <c r="C4364" s="3" t="s">
        <v>1133</v>
      </c>
      <c r="D4364" s="3" t="s">
        <v>34418</v>
      </c>
      <c r="E4364" s="4">
        <v>100188</v>
      </c>
      <c r="F4364" s="3" t="s">
        <v>0</v>
      </c>
      <c r="G4364" s="4">
        <v>207</v>
      </c>
      <c r="H4364" s="3" t="s">
        <v>108</v>
      </c>
    </row>
    <row r="4365" spans="1:8" x14ac:dyDescent="0.25">
      <c r="A4365" s="3" t="s">
        <v>31197</v>
      </c>
      <c r="B4365" s="3" t="s">
        <v>31634</v>
      </c>
      <c r="C4365" s="3" t="s">
        <v>1133</v>
      </c>
      <c r="D4365" s="3" t="s">
        <v>34418</v>
      </c>
      <c r="E4365" s="4">
        <v>12100</v>
      </c>
      <c r="F4365" s="3" t="s">
        <v>0</v>
      </c>
      <c r="G4365" s="4">
        <v>25</v>
      </c>
      <c r="H4365" s="3" t="s">
        <v>108</v>
      </c>
    </row>
    <row r="4366" spans="1:8" x14ac:dyDescent="0.25">
      <c r="A4366" s="3" t="s">
        <v>31197</v>
      </c>
      <c r="B4366" s="3" t="s">
        <v>11077</v>
      </c>
      <c r="C4366" s="3" t="s">
        <v>1133</v>
      </c>
      <c r="D4366" s="3" t="s">
        <v>34418</v>
      </c>
      <c r="E4366" s="4">
        <v>156332</v>
      </c>
      <c r="F4366" s="3" t="s">
        <v>0</v>
      </c>
      <c r="G4366" s="4">
        <v>323</v>
      </c>
      <c r="H4366" s="3" t="s">
        <v>108</v>
      </c>
    </row>
    <row r="4367" spans="1:8" x14ac:dyDescent="0.25">
      <c r="A4367" s="3" t="s">
        <v>31197</v>
      </c>
      <c r="B4367" s="3" t="s">
        <v>11078</v>
      </c>
      <c r="C4367" s="3" t="s">
        <v>1133</v>
      </c>
      <c r="D4367" s="3" t="s">
        <v>34418</v>
      </c>
      <c r="E4367" s="4">
        <v>41140</v>
      </c>
      <c r="F4367" s="3" t="s">
        <v>0</v>
      </c>
      <c r="G4367" s="4">
        <v>85</v>
      </c>
      <c r="H4367" s="3" t="s">
        <v>108</v>
      </c>
    </row>
    <row r="4368" spans="1:8" x14ac:dyDescent="0.25">
      <c r="A4368" s="3" t="s">
        <v>31197</v>
      </c>
      <c r="B4368" s="3" t="s">
        <v>31687</v>
      </c>
      <c r="C4368" s="3" t="s">
        <v>1133</v>
      </c>
      <c r="D4368" s="3" t="s">
        <v>34418</v>
      </c>
      <c r="E4368" s="4">
        <v>4840</v>
      </c>
      <c r="F4368" s="3" t="s">
        <v>0</v>
      </c>
      <c r="G4368" s="4">
        <v>10</v>
      </c>
      <c r="H4368" s="3" t="s">
        <v>108</v>
      </c>
    </row>
    <row r="4369" spans="1:8" x14ac:dyDescent="0.25">
      <c r="A4369" s="3" t="s">
        <v>31197</v>
      </c>
      <c r="B4369" s="3" t="s">
        <v>11079</v>
      </c>
      <c r="C4369" s="3" t="s">
        <v>1133</v>
      </c>
      <c r="D4369" s="3" t="s">
        <v>34418</v>
      </c>
      <c r="E4369" s="4">
        <v>52756</v>
      </c>
      <c r="F4369" s="3" t="s">
        <v>0</v>
      </c>
      <c r="G4369" s="4">
        <v>109</v>
      </c>
      <c r="H4369" s="3" t="s">
        <v>108</v>
      </c>
    </row>
    <row r="4370" spans="1:8" x14ac:dyDescent="0.25">
      <c r="A4370" s="3" t="s">
        <v>31197</v>
      </c>
      <c r="B4370" s="3" t="s">
        <v>11080</v>
      </c>
      <c r="C4370" s="3" t="s">
        <v>1133</v>
      </c>
      <c r="D4370" s="3" t="s">
        <v>34418</v>
      </c>
      <c r="E4370" s="4">
        <v>14520</v>
      </c>
      <c r="F4370" s="3" t="s">
        <v>0</v>
      </c>
      <c r="G4370" s="4">
        <v>30</v>
      </c>
      <c r="H4370" s="3" t="s">
        <v>108</v>
      </c>
    </row>
    <row r="4371" spans="1:8" x14ac:dyDescent="0.25">
      <c r="A4371" s="3" t="s">
        <v>31197</v>
      </c>
      <c r="B4371" s="3" t="s">
        <v>11081</v>
      </c>
      <c r="C4371" s="3" t="s">
        <v>1133</v>
      </c>
      <c r="D4371" s="3" t="s">
        <v>34418</v>
      </c>
      <c r="E4371" s="4">
        <v>9680</v>
      </c>
      <c r="F4371" s="3" t="s">
        <v>0</v>
      </c>
      <c r="G4371" s="4">
        <v>20</v>
      </c>
      <c r="H4371" s="3" t="s">
        <v>108</v>
      </c>
    </row>
    <row r="4372" spans="1:8" x14ac:dyDescent="0.25">
      <c r="A4372" s="3" t="s">
        <v>31197</v>
      </c>
      <c r="B4372" s="3" t="s">
        <v>11082</v>
      </c>
      <c r="C4372" s="3" t="s">
        <v>1133</v>
      </c>
      <c r="D4372" s="3" t="s">
        <v>34418</v>
      </c>
      <c r="E4372" s="4">
        <v>8712</v>
      </c>
      <c r="F4372" s="3" t="s">
        <v>0</v>
      </c>
      <c r="G4372" s="4">
        <v>18</v>
      </c>
      <c r="H4372" s="3" t="s">
        <v>108</v>
      </c>
    </row>
    <row r="4373" spans="1:8" x14ac:dyDescent="0.25">
      <c r="A4373" s="3" t="s">
        <v>31197</v>
      </c>
      <c r="B4373" s="3" t="s">
        <v>11083</v>
      </c>
      <c r="C4373" s="3" t="s">
        <v>1133</v>
      </c>
      <c r="D4373" s="3" t="s">
        <v>34418</v>
      </c>
      <c r="E4373" s="4">
        <v>8228</v>
      </c>
      <c r="F4373" s="3" t="s">
        <v>0</v>
      </c>
      <c r="G4373" s="4">
        <v>17</v>
      </c>
      <c r="H4373" s="3" t="s">
        <v>108</v>
      </c>
    </row>
    <row r="4374" spans="1:8" x14ac:dyDescent="0.25">
      <c r="A4374" s="3" t="s">
        <v>31197</v>
      </c>
      <c r="B4374" s="3" t="s">
        <v>11084</v>
      </c>
      <c r="C4374" s="3" t="s">
        <v>1133</v>
      </c>
      <c r="D4374" s="3" t="s">
        <v>34418</v>
      </c>
      <c r="E4374" s="4">
        <v>1452</v>
      </c>
      <c r="F4374" s="3" t="s">
        <v>0</v>
      </c>
      <c r="G4374" s="4">
        <v>3</v>
      </c>
      <c r="H4374" s="3" t="s">
        <v>108</v>
      </c>
    </row>
    <row r="4375" spans="1:8" x14ac:dyDescent="0.25">
      <c r="A4375" s="3" t="s">
        <v>31197</v>
      </c>
      <c r="B4375" s="3" t="s">
        <v>11085</v>
      </c>
      <c r="C4375" s="3" t="s">
        <v>1133</v>
      </c>
      <c r="D4375" s="3" t="s">
        <v>34418</v>
      </c>
      <c r="E4375" s="4">
        <v>10648</v>
      </c>
      <c r="F4375" s="3" t="s">
        <v>0</v>
      </c>
      <c r="G4375" s="4">
        <v>22</v>
      </c>
      <c r="H4375" s="3" t="s">
        <v>108</v>
      </c>
    </row>
    <row r="4376" spans="1:8" x14ac:dyDescent="0.25">
      <c r="A4376" s="3" t="s">
        <v>31197</v>
      </c>
      <c r="B4376" s="3" t="s">
        <v>11086</v>
      </c>
      <c r="C4376" s="3" t="s">
        <v>1133</v>
      </c>
      <c r="D4376" s="3" t="s">
        <v>34418</v>
      </c>
      <c r="E4376" s="4">
        <v>20328</v>
      </c>
      <c r="F4376" s="3" t="s">
        <v>0</v>
      </c>
      <c r="G4376" s="4">
        <v>42</v>
      </c>
      <c r="H4376" s="3" t="s">
        <v>108</v>
      </c>
    </row>
    <row r="4377" spans="1:8" x14ac:dyDescent="0.25">
      <c r="A4377" s="3" t="s">
        <v>31197</v>
      </c>
      <c r="B4377" s="3" t="s">
        <v>11087</v>
      </c>
      <c r="C4377" s="3" t="s">
        <v>1133</v>
      </c>
      <c r="D4377" s="3" t="s">
        <v>34418</v>
      </c>
      <c r="E4377" s="4">
        <v>968</v>
      </c>
      <c r="F4377" s="3" t="s">
        <v>0</v>
      </c>
      <c r="G4377" s="4">
        <v>2</v>
      </c>
      <c r="H4377" s="3" t="s">
        <v>108</v>
      </c>
    </row>
    <row r="4378" spans="1:8" x14ac:dyDescent="0.25">
      <c r="A4378" s="3" t="s">
        <v>31197</v>
      </c>
      <c r="B4378" s="3" t="s">
        <v>11088</v>
      </c>
      <c r="C4378" s="3" t="s">
        <v>1133</v>
      </c>
      <c r="D4378" s="3" t="s">
        <v>34418</v>
      </c>
      <c r="E4378" s="4">
        <v>10648</v>
      </c>
      <c r="F4378" s="3" t="s">
        <v>0</v>
      </c>
      <c r="G4378" s="4">
        <v>22</v>
      </c>
      <c r="H4378" s="3" t="s">
        <v>108</v>
      </c>
    </row>
    <row r="4379" spans="1:8" x14ac:dyDescent="0.25">
      <c r="A4379" s="3" t="s">
        <v>31197</v>
      </c>
      <c r="B4379" s="3" t="s">
        <v>11089</v>
      </c>
      <c r="C4379" s="3" t="s">
        <v>1133</v>
      </c>
      <c r="D4379" s="3" t="s">
        <v>34418</v>
      </c>
      <c r="E4379" s="4">
        <v>1452</v>
      </c>
      <c r="F4379" s="3" t="s">
        <v>0</v>
      </c>
      <c r="G4379" s="4">
        <v>3</v>
      </c>
      <c r="H4379" s="3" t="s">
        <v>108</v>
      </c>
    </row>
    <row r="4380" spans="1:8" x14ac:dyDescent="0.25">
      <c r="A4380" s="3" t="s">
        <v>31197</v>
      </c>
      <c r="B4380" s="3" t="s">
        <v>11090</v>
      </c>
      <c r="C4380" s="3" t="s">
        <v>1133</v>
      </c>
      <c r="D4380" s="3" t="s">
        <v>34418</v>
      </c>
      <c r="E4380" s="4">
        <v>968</v>
      </c>
      <c r="F4380" s="3" t="s">
        <v>0</v>
      </c>
      <c r="G4380" s="4">
        <v>2</v>
      </c>
      <c r="H4380" s="3" t="s">
        <v>108</v>
      </c>
    </row>
    <row r="4381" spans="1:8" x14ac:dyDescent="0.25">
      <c r="A4381" s="3" t="s">
        <v>31197</v>
      </c>
      <c r="B4381" s="3" t="s">
        <v>11092</v>
      </c>
      <c r="C4381" s="3" t="s">
        <v>1133</v>
      </c>
      <c r="D4381" s="3" t="s">
        <v>34418</v>
      </c>
      <c r="E4381" s="4">
        <v>24.309999999999899</v>
      </c>
      <c r="F4381" s="3" t="s">
        <v>0</v>
      </c>
      <c r="G4381" s="4">
        <v>1</v>
      </c>
      <c r="H4381" s="3" t="s">
        <v>1892</v>
      </c>
    </row>
    <row r="4382" spans="1:8" x14ac:dyDescent="0.25">
      <c r="A4382" s="3" t="s">
        <v>31197</v>
      </c>
      <c r="B4382" s="3" t="s">
        <v>11229</v>
      </c>
      <c r="C4382" s="3" t="s">
        <v>1133</v>
      </c>
      <c r="D4382" s="3" t="s">
        <v>34418</v>
      </c>
      <c r="E4382" s="4">
        <v>67200</v>
      </c>
      <c r="F4382" s="3" t="s">
        <v>0</v>
      </c>
      <c r="G4382" s="4">
        <v>600</v>
      </c>
      <c r="H4382" s="3" t="s">
        <v>108</v>
      </c>
    </row>
    <row r="4383" spans="1:8" x14ac:dyDescent="0.25">
      <c r="A4383" s="3" t="s">
        <v>31197</v>
      </c>
      <c r="B4383" s="3" t="s">
        <v>11272</v>
      </c>
      <c r="C4383" s="3" t="s">
        <v>1133</v>
      </c>
      <c r="D4383" s="3" t="s">
        <v>34418</v>
      </c>
      <c r="E4383" s="4">
        <v>5028</v>
      </c>
      <c r="F4383" s="3" t="s">
        <v>0</v>
      </c>
      <c r="G4383" s="4">
        <v>12</v>
      </c>
      <c r="H4383" s="3" t="s">
        <v>1892</v>
      </c>
    </row>
    <row r="4384" spans="1:8" x14ac:dyDescent="0.25">
      <c r="A4384" s="3" t="s">
        <v>31197</v>
      </c>
      <c r="B4384" s="3" t="s">
        <v>11369</v>
      </c>
      <c r="C4384" s="3" t="s">
        <v>1133</v>
      </c>
      <c r="D4384" s="3" t="s">
        <v>34418</v>
      </c>
      <c r="E4384" s="4">
        <v>828</v>
      </c>
      <c r="F4384" s="3" t="s">
        <v>0</v>
      </c>
      <c r="G4384" s="4">
        <v>2</v>
      </c>
      <c r="H4384" s="3" t="s">
        <v>108</v>
      </c>
    </row>
    <row r="4385" spans="1:8" x14ac:dyDescent="0.25">
      <c r="A4385" s="3" t="s">
        <v>31197</v>
      </c>
      <c r="B4385" s="3" t="s">
        <v>31789</v>
      </c>
      <c r="C4385" s="3" t="s">
        <v>1133</v>
      </c>
      <c r="D4385" s="3" t="s">
        <v>34418</v>
      </c>
      <c r="E4385" s="4">
        <v>762</v>
      </c>
      <c r="F4385" s="3" t="s">
        <v>0</v>
      </c>
      <c r="G4385" s="4">
        <v>1</v>
      </c>
      <c r="H4385" s="3" t="s">
        <v>1892</v>
      </c>
    </row>
    <row r="4386" spans="1:8" x14ac:dyDescent="0.25">
      <c r="A4386" s="3" t="s">
        <v>31197</v>
      </c>
      <c r="B4386" s="3" t="s">
        <v>11769</v>
      </c>
      <c r="C4386" s="3" t="s">
        <v>1133</v>
      </c>
      <c r="D4386" s="3" t="s">
        <v>34418</v>
      </c>
      <c r="E4386" s="4">
        <v>1524</v>
      </c>
      <c r="F4386" s="3" t="s">
        <v>0</v>
      </c>
      <c r="G4386" s="4">
        <v>2</v>
      </c>
      <c r="H4386" s="3" t="s">
        <v>1892</v>
      </c>
    </row>
    <row r="4387" spans="1:8" x14ac:dyDescent="0.25">
      <c r="A4387" s="3" t="s">
        <v>31197</v>
      </c>
      <c r="B4387" s="3" t="s">
        <v>11770</v>
      </c>
      <c r="C4387" s="3" t="s">
        <v>1133</v>
      </c>
      <c r="D4387" s="3" t="s">
        <v>34418</v>
      </c>
      <c r="E4387" s="4">
        <v>1524</v>
      </c>
      <c r="F4387" s="3" t="s">
        <v>0</v>
      </c>
      <c r="G4387" s="4">
        <v>2</v>
      </c>
      <c r="H4387" s="3" t="s">
        <v>1892</v>
      </c>
    </row>
    <row r="4388" spans="1:8" x14ac:dyDescent="0.25">
      <c r="A4388" s="3" t="s">
        <v>31197</v>
      </c>
      <c r="B4388" s="3" t="s">
        <v>11771</v>
      </c>
      <c r="C4388" s="3" t="s">
        <v>1133</v>
      </c>
      <c r="D4388" s="3" t="s">
        <v>34418</v>
      </c>
      <c r="E4388" s="4">
        <v>19812</v>
      </c>
      <c r="F4388" s="3" t="s">
        <v>0</v>
      </c>
      <c r="G4388" s="4">
        <v>26</v>
      </c>
      <c r="H4388" s="3" t="s">
        <v>1892</v>
      </c>
    </row>
    <row r="4389" spans="1:8" x14ac:dyDescent="0.25">
      <c r="A4389" s="3" t="s">
        <v>31197</v>
      </c>
      <c r="B4389" s="3" t="s">
        <v>11772</v>
      </c>
      <c r="C4389" s="3" t="s">
        <v>1133</v>
      </c>
      <c r="D4389" s="3" t="s">
        <v>34418</v>
      </c>
      <c r="E4389" s="4">
        <v>36576</v>
      </c>
      <c r="F4389" s="3" t="s">
        <v>0</v>
      </c>
      <c r="G4389" s="4">
        <v>48</v>
      </c>
      <c r="H4389" s="3" t="s">
        <v>1892</v>
      </c>
    </row>
    <row r="4390" spans="1:8" x14ac:dyDescent="0.25">
      <c r="A4390" s="3" t="s">
        <v>31197</v>
      </c>
      <c r="B4390" s="3" t="s">
        <v>11773</v>
      </c>
      <c r="C4390" s="3" t="s">
        <v>1133</v>
      </c>
      <c r="D4390" s="3" t="s">
        <v>34418</v>
      </c>
      <c r="E4390" s="4">
        <v>762</v>
      </c>
      <c r="F4390" s="3" t="s">
        <v>0</v>
      </c>
      <c r="G4390" s="4">
        <v>1</v>
      </c>
      <c r="H4390" s="3" t="s">
        <v>1892</v>
      </c>
    </row>
    <row r="4391" spans="1:8" x14ac:dyDescent="0.25">
      <c r="A4391" s="3" t="s">
        <v>31197</v>
      </c>
      <c r="B4391" s="3" t="s">
        <v>11774</v>
      </c>
      <c r="C4391" s="3" t="s">
        <v>1133</v>
      </c>
      <c r="D4391" s="3" t="s">
        <v>34418</v>
      </c>
      <c r="E4391" s="4">
        <v>762</v>
      </c>
      <c r="F4391" s="3" t="s">
        <v>0</v>
      </c>
      <c r="G4391" s="4">
        <v>1</v>
      </c>
      <c r="H4391" s="3" t="s">
        <v>1892</v>
      </c>
    </row>
    <row r="4392" spans="1:8" x14ac:dyDescent="0.25">
      <c r="A4392" s="3" t="s">
        <v>31197</v>
      </c>
      <c r="B4392" s="3" t="s">
        <v>11775</v>
      </c>
      <c r="C4392" s="3" t="s">
        <v>1133</v>
      </c>
      <c r="D4392" s="3" t="s">
        <v>34418</v>
      </c>
      <c r="E4392" s="4">
        <v>762</v>
      </c>
      <c r="F4392" s="3" t="s">
        <v>0</v>
      </c>
      <c r="G4392" s="4">
        <v>1</v>
      </c>
      <c r="H4392" s="3" t="s">
        <v>1892</v>
      </c>
    </row>
    <row r="4393" spans="1:8" x14ac:dyDescent="0.25">
      <c r="A4393" s="3" t="s">
        <v>31197</v>
      </c>
      <c r="B4393" s="3" t="s">
        <v>12109</v>
      </c>
      <c r="C4393" s="3" t="s">
        <v>1133</v>
      </c>
      <c r="D4393" s="3" t="s">
        <v>34418</v>
      </c>
      <c r="E4393" s="4">
        <v>1376</v>
      </c>
      <c r="F4393" s="3" t="s">
        <v>0</v>
      </c>
      <c r="G4393" s="4">
        <v>2</v>
      </c>
      <c r="H4393" s="3" t="s">
        <v>108</v>
      </c>
    </row>
    <row r="4394" spans="1:8" x14ac:dyDescent="0.25">
      <c r="A4394" s="3" t="s">
        <v>31197</v>
      </c>
      <c r="B4394" s="3" t="s">
        <v>12478</v>
      </c>
      <c r="C4394" s="3" t="s">
        <v>1133</v>
      </c>
      <c r="D4394" s="3" t="s">
        <v>34418</v>
      </c>
      <c r="E4394" s="4">
        <v>1062</v>
      </c>
      <c r="F4394" s="3" t="s">
        <v>0</v>
      </c>
      <c r="G4394" s="4">
        <v>6</v>
      </c>
      <c r="H4394" s="3" t="s">
        <v>108</v>
      </c>
    </row>
    <row r="4395" spans="1:8" x14ac:dyDescent="0.25">
      <c r="A4395" s="3" t="s">
        <v>31197</v>
      </c>
      <c r="B4395" s="3" t="s">
        <v>12479</v>
      </c>
      <c r="C4395" s="3" t="s">
        <v>1133</v>
      </c>
      <c r="D4395" s="3" t="s">
        <v>34418</v>
      </c>
      <c r="E4395" s="4">
        <v>2412</v>
      </c>
      <c r="F4395" s="3" t="s">
        <v>0</v>
      </c>
      <c r="G4395" s="4">
        <v>6</v>
      </c>
      <c r="H4395" s="3" t="s">
        <v>108</v>
      </c>
    </row>
    <row r="4396" spans="1:8" x14ac:dyDescent="0.25">
      <c r="A4396" s="3" t="s">
        <v>31197</v>
      </c>
      <c r="B4396" s="3" t="s">
        <v>12480</v>
      </c>
      <c r="C4396" s="3" t="s">
        <v>1133</v>
      </c>
      <c r="D4396" s="3" t="s">
        <v>34418</v>
      </c>
      <c r="E4396" s="4">
        <v>3223</v>
      </c>
      <c r="F4396" s="3" t="s">
        <v>0</v>
      </c>
      <c r="G4396" s="4">
        <v>11</v>
      </c>
      <c r="H4396" s="3" t="s">
        <v>108</v>
      </c>
    </row>
    <row r="4397" spans="1:8" x14ac:dyDescent="0.25">
      <c r="A4397" s="3" t="s">
        <v>31197</v>
      </c>
      <c r="B4397" s="3" t="s">
        <v>150</v>
      </c>
      <c r="C4397" s="3" t="s">
        <v>22</v>
      </c>
      <c r="D4397" s="3" t="s">
        <v>34418</v>
      </c>
      <c r="E4397" s="4">
        <v>25326.9</v>
      </c>
      <c r="F4397" s="3" t="s">
        <v>0</v>
      </c>
      <c r="G4397" s="4">
        <v>1070</v>
      </c>
      <c r="H4397" s="3" t="s">
        <v>7</v>
      </c>
    </row>
    <row r="4398" spans="1:8" x14ac:dyDescent="0.25">
      <c r="A4398" s="3" t="s">
        <v>31197</v>
      </c>
      <c r="B4398" s="3" t="s">
        <v>215</v>
      </c>
      <c r="C4398" s="3" t="s">
        <v>22</v>
      </c>
      <c r="D4398" s="3" t="s">
        <v>34418</v>
      </c>
      <c r="E4398" s="4">
        <v>860.01999999999896</v>
      </c>
      <c r="F4398" s="3" t="s">
        <v>0</v>
      </c>
      <c r="G4398" s="4">
        <v>22.8</v>
      </c>
      <c r="H4398" s="3" t="s">
        <v>7</v>
      </c>
    </row>
    <row r="4399" spans="1:8" x14ac:dyDescent="0.25">
      <c r="A4399" s="3" t="s">
        <v>31197</v>
      </c>
      <c r="B4399" s="3" t="s">
        <v>216</v>
      </c>
      <c r="C4399" s="3" t="s">
        <v>22</v>
      </c>
      <c r="D4399" s="3" t="s">
        <v>34418</v>
      </c>
      <c r="E4399" s="4">
        <v>1789.2</v>
      </c>
      <c r="F4399" s="3" t="s">
        <v>0</v>
      </c>
      <c r="G4399" s="4">
        <v>40</v>
      </c>
      <c r="H4399" s="3" t="s">
        <v>7</v>
      </c>
    </row>
    <row r="4400" spans="1:8" x14ac:dyDescent="0.25">
      <c r="A4400" s="3" t="s">
        <v>31197</v>
      </c>
      <c r="B4400" s="3" t="s">
        <v>217</v>
      </c>
      <c r="C4400" s="3" t="s">
        <v>22</v>
      </c>
      <c r="D4400" s="3" t="s">
        <v>34418</v>
      </c>
      <c r="E4400" s="4">
        <v>207.81</v>
      </c>
      <c r="F4400" s="3" t="s">
        <v>0</v>
      </c>
      <c r="G4400" s="4">
        <v>10</v>
      </c>
      <c r="H4400" s="3" t="s">
        <v>7</v>
      </c>
    </row>
    <row r="4401" spans="1:8" x14ac:dyDescent="0.25">
      <c r="A4401" s="3" t="s">
        <v>31197</v>
      </c>
      <c r="B4401" s="3" t="s">
        <v>218</v>
      </c>
      <c r="C4401" s="3" t="s">
        <v>22</v>
      </c>
      <c r="D4401" s="3" t="s">
        <v>34418</v>
      </c>
      <c r="E4401" s="4">
        <v>1634.21</v>
      </c>
      <c r="F4401" s="3" t="s">
        <v>0</v>
      </c>
      <c r="G4401" s="4">
        <v>17</v>
      </c>
      <c r="H4401" s="3" t="s">
        <v>7</v>
      </c>
    </row>
    <row r="4402" spans="1:8" x14ac:dyDescent="0.25">
      <c r="A4402" s="3" t="s">
        <v>31197</v>
      </c>
      <c r="B4402" s="3" t="s">
        <v>220</v>
      </c>
      <c r="C4402" s="3" t="s">
        <v>22</v>
      </c>
      <c r="D4402" s="3" t="s">
        <v>34418</v>
      </c>
      <c r="E4402" s="4">
        <v>17036.91</v>
      </c>
      <c r="F4402" s="3" t="s">
        <v>0</v>
      </c>
      <c r="G4402" s="4">
        <v>568</v>
      </c>
      <c r="H4402" s="3" t="s">
        <v>179</v>
      </c>
    </row>
    <row r="4403" spans="1:8" x14ac:dyDescent="0.25">
      <c r="A4403" s="3" t="s">
        <v>31197</v>
      </c>
      <c r="B4403" s="3" t="s">
        <v>1159</v>
      </c>
      <c r="C4403" s="3" t="s">
        <v>22</v>
      </c>
      <c r="D4403" s="3" t="s">
        <v>34418</v>
      </c>
      <c r="E4403" s="4">
        <v>2505.73</v>
      </c>
      <c r="F4403" s="3" t="s">
        <v>0</v>
      </c>
      <c r="G4403" s="4">
        <v>18</v>
      </c>
      <c r="H4403" s="3" t="s">
        <v>7</v>
      </c>
    </row>
    <row r="4404" spans="1:8" x14ac:dyDescent="0.25">
      <c r="A4404" s="3" t="s">
        <v>31197</v>
      </c>
      <c r="B4404" s="3" t="s">
        <v>1717</v>
      </c>
      <c r="C4404" s="3" t="s">
        <v>22</v>
      </c>
      <c r="D4404" s="3" t="s">
        <v>34418</v>
      </c>
      <c r="E4404" s="4">
        <v>31900.400000000001</v>
      </c>
      <c r="F4404" s="3" t="s">
        <v>0</v>
      </c>
      <c r="G4404" s="4">
        <v>1485</v>
      </c>
      <c r="H4404" s="3" t="s">
        <v>179</v>
      </c>
    </row>
    <row r="4405" spans="1:8" x14ac:dyDescent="0.25">
      <c r="A4405" s="3" t="s">
        <v>31197</v>
      </c>
      <c r="B4405" s="3" t="s">
        <v>1718</v>
      </c>
      <c r="C4405" s="3" t="s">
        <v>22</v>
      </c>
      <c r="D4405" s="3" t="s">
        <v>34418</v>
      </c>
      <c r="E4405" s="4">
        <v>69058.669999999896</v>
      </c>
      <c r="F4405" s="3" t="s">
        <v>0</v>
      </c>
      <c r="G4405" s="4">
        <v>1261</v>
      </c>
      <c r="H4405" s="3" t="s">
        <v>179</v>
      </c>
    </row>
    <row r="4406" spans="1:8" x14ac:dyDescent="0.25">
      <c r="A4406" s="3" t="s">
        <v>31197</v>
      </c>
      <c r="B4406" s="3" t="s">
        <v>1721</v>
      </c>
      <c r="C4406" s="3" t="s">
        <v>22</v>
      </c>
      <c r="D4406" s="3" t="s">
        <v>34418</v>
      </c>
      <c r="E4406" s="4">
        <v>151.96</v>
      </c>
      <c r="F4406" s="3" t="s">
        <v>0</v>
      </c>
      <c r="G4406" s="4">
        <v>2</v>
      </c>
      <c r="H4406" s="3" t="s">
        <v>108</v>
      </c>
    </row>
    <row r="4407" spans="1:8" x14ac:dyDescent="0.25">
      <c r="A4407" s="3" t="s">
        <v>31197</v>
      </c>
      <c r="B4407" s="3" t="s">
        <v>1722</v>
      </c>
      <c r="C4407" s="3" t="s">
        <v>22</v>
      </c>
      <c r="D4407" s="3" t="s">
        <v>34418</v>
      </c>
      <c r="E4407" s="4">
        <v>25041.1899999999</v>
      </c>
      <c r="F4407" s="3" t="s">
        <v>0</v>
      </c>
      <c r="G4407" s="4">
        <v>120</v>
      </c>
      <c r="H4407" s="3" t="s">
        <v>179</v>
      </c>
    </row>
    <row r="4408" spans="1:8" x14ac:dyDescent="0.25">
      <c r="A4408" s="3" t="s">
        <v>31197</v>
      </c>
      <c r="B4408" s="3" t="s">
        <v>1724</v>
      </c>
      <c r="C4408" s="3" t="s">
        <v>22</v>
      </c>
      <c r="D4408" s="3" t="s">
        <v>34418</v>
      </c>
      <c r="E4408" s="4">
        <v>211692.03</v>
      </c>
      <c r="F4408" s="3" t="s">
        <v>0</v>
      </c>
      <c r="G4408" s="4">
        <v>4071</v>
      </c>
      <c r="H4408" s="3" t="s">
        <v>179</v>
      </c>
    </row>
    <row r="4409" spans="1:8" x14ac:dyDescent="0.25">
      <c r="A4409" s="3" t="s">
        <v>31197</v>
      </c>
      <c r="B4409" s="3" t="s">
        <v>1725</v>
      </c>
      <c r="C4409" s="3" t="s">
        <v>22</v>
      </c>
      <c r="D4409" s="3" t="s">
        <v>34418</v>
      </c>
      <c r="E4409" s="4">
        <v>11959.2</v>
      </c>
      <c r="F4409" s="3" t="s">
        <v>0</v>
      </c>
      <c r="G4409" s="4">
        <v>540</v>
      </c>
      <c r="H4409" s="3" t="s">
        <v>7</v>
      </c>
    </row>
    <row r="4410" spans="1:8" x14ac:dyDescent="0.25">
      <c r="A4410" s="3" t="s">
        <v>31197</v>
      </c>
      <c r="B4410" s="3" t="s">
        <v>34461</v>
      </c>
      <c r="C4410" s="3" t="s">
        <v>22</v>
      </c>
      <c r="D4410" s="3" t="s">
        <v>34418</v>
      </c>
      <c r="E4410" s="4">
        <v>489650</v>
      </c>
      <c r="F4410" s="3" t="s">
        <v>0</v>
      </c>
      <c r="G4410" s="4">
        <v>17500</v>
      </c>
      <c r="H4410" s="3" t="s">
        <v>179</v>
      </c>
    </row>
    <row r="4411" spans="1:8" x14ac:dyDescent="0.25">
      <c r="A4411" s="3" t="s">
        <v>31197</v>
      </c>
      <c r="B4411" s="3" t="s">
        <v>1727</v>
      </c>
      <c r="C4411" s="3" t="s">
        <v>22</v>
      </c>
      <c r="D4411" s="3" t="s">
        <v>34418</v>
      </c>
      <c r="E4411" s="4">
        <v>6522.04</v>
      </c>
      <c r="F4411" s="3" t="s">
        <v>0</v>
      </c>
      <c r="G4411" s="4">
        <v>180</v>
      </c>
      <c r="H4411" s="3" t="s">
        <v>7</v>
      </c>
    </row>
    <row r="4412" spans="1:8" x14ac:dyDescent="0.25">
      <c r="A4412" s="3" t="s">
        <v>31197</v>
      </c>
      <c r="B4412" s="3" t="s">
        <v>34462</v>
      </c>
      <c r="C4412" s="3" t="s">
        <v>22</v>
      </c>
      <c r="D4412" s="3" t="s">
        <v>34418</v>
      </c>
      <c r="E4412" s="4">
        <v>29361.4199999999</v>
      </c>
      <c r="F4412" s="3" t="s">
        <v>0</v>
      </c>
      <c r="G4412" s="4">
        <v>360</v>
      </c>
      <c r="H4412" s="3" t="s">
        <v>7</v>
      </c>
    </row>
    <row r="4413" spans="1:8" x14ac:dyDescent="0.25">
      <c r="A4413" s="3" t="s">
        <v>31197</v>
      </c>
      <c r="B4413" s="3" t="s">
        <v>34463</v>
      </c>
      <c r="C4413" s="3" t="s">
        <v>22</v>
      </c>
      <c r="D4413" s="3" t="s">
        <v>34418</v>
      </c>
      <c r="E4413" s="4">
        <v>49825.440000000002</v>
      </c>
      <c r="F4413" s="3" t="s">
        <v>0</v>
      </c>
      <c r="G4413" s="4">
        <v>720</v>
      </c>
      <c r="H4413" s="3" t="s">
        <v>7</v>
      </c>
    </row>
    <row r="4414" spans="1:8" x14ac:dyDescent="0.25">
      <c r="A4414" s="3" t="s">
        <v>31197</v>
      </c>
      <c r="B4414" s="3" t="s">
        <v>34464</v>
      </c>
      <c r="C4414" s="3" t="s">
        <v>22</v>
      </c>
      <c r="D4414" s="3" t="s">
        <v>34418</v>
      </c>
      <c r="E4414" s="4">
        <v>28471.68</v>
      </c>
      <c r="F4414" s="3" t="s">
        <v>0</v>
      </c>
      <c r="G4414" s="4">
        <v>360</v>
      </c>
      <c r="H4414" s="3" t="s">
        <v>7</v>
      </c>
    </row>
    <row r="4415" spans="1:8" x14ac:dyDescent="0.25">
      <c r="A4415" s="3" t="s">
        <v>31197</v>
      </c>
      <c r="B4415" s="3" t="s">
        <v>34465</v>
      </c>
      <c r="C4415" s="3" t="s">
        <v>22</v>
      </c>
      <c r="D4415" s="3" t="s">
        <v>34418</v>
      </c>
      <c r="E4415" s="4">
        <v>13790.969999999899</v>
      </c>
      <c r="F4415" s="3" t="s">
        <v>0</v>
      </c>
      <c r="G4415" s="4">
        <v>180</v>
      </c>
      <c r="H4415" s="3" t="s">
        <v>7</v>
      </c>
    </row>
    <row r="4416" spans="1:8" x14ac:dyDescent="0.25">
      <c r="A4416" s="3" t="s">
        <v>31197</v>
      </c>
      <c r="B4416" s="3" t="s">
        <v>34466</v>
      </c>
      <c r="C4416" s="3" t="s">
        <v>22</v>
      </c>
      <c r="D4416" s="3" t="s">
        <v>34418</v>
      </c>
      <c r="E4416" s="4">
        <v>213537.6</v>
      </c>
      <c r="F4416" s="3" t="s">
        <v>0</v>
      </c>
      <c r="G4416" s="4">
        <v>3200</v>
      </c>
      <c r="H4416" s="3" t="s">
        <v>7</v>
      </c>
    </row>
    <row r="4417" spans="1:8" x14ac:dyDescent="0.25">
      <c r="A4417" s="3" t="s">
        <v>31197</v>
      </c>
      <c r="B4417" s="3" t="s">
        <v>1728</v>
      </c>
      <c r="C4417" s="3" t="s">
        <v>22</v>
      </c>
      <c r="D4417" s="3" t="s">
        <v>34418</v>
      </c>
      <c r="E4417" s="4">
        <v>13898.94</v>
      </c>
      <c r="F4417" s="3" t="s">
        <v>0</v>
      </c>
      <c r="G4417" s="4">
        <v>180</v>
      </c>
      <c r="H4417" s="3" t="s">
        <v>7</v>
      </c>
    </row>
    <row r="4418" spans="1:8" x14ac:dyDescent="0.25">
      <c r="A4418" s="3" t="s">
        <v>31197</v>
      </c>
      <c r="B4418" s="3" t="s">
        <v>34467</v>
      </c>
      <c r="C4418" s="3" t="s">
        <v>22</v>
      </c>
      <c r="D4418" s="3" t="s">
        <v>34418</v>
      </c>
      <c r="E4418" s="4">
        <v>150267.20000000001</v>
      </c>
      <c r="F4418" s="3" t="s">
        <v>0</v>
      </c>
      <c r="G4418" s="4">
        <v>1600</v>
      </c>
      <c r="H4418" s="3" t="s">
        <v>7</v>
      </c>
    </row>
    <row r="4419" spans="1:8" x14ac:dyDescent="0.25">
      <c r="A4419" s="3" t="s">
        <v>31197</v>
      </c>
      <c r="B4419" s="3" t="s">
        <v>1729</v>
      </c>
      <c r="C4419" s="3" t="s">
        <v>22</v>
      </c>
      <c r="D4419" s="3" t="s">
        <v>34418</v>
      </c>
      <c r="E4419" s="4">
        <v>16969.68</v>
      </c>
      <c r="F4419" s="3" t="s">
        <v>0</v>
      </c>
      <c r="G4419" s="4">
        <v>360</v>
      </c>
      <c r="H4419" s="3" t="s">
        <v>7</v>
      </c>
    </row>
    <row r="4420" spans="1:8" x14ac:dyDescent="0.25">
      <c r="A4420" s="3" t="s">
        <v>31197</v>
      </c>
      <c r="B4420" s="3" t="s">
        <v>1730</v>
      </c>
      <c r="C4420" s="3" t="s">
        <v>22</v>
      </c>
      <c r="D4420" s="3" t="s">
        <v>34418</v>
      </c>
      <c r="E4420" s="4">
        <v>1660.05</v>
      </c>
      <c r="F4420" s="3" t="s">
        <v>0</v>
      </c>
      <c r="G4420" s="4">
        <v>10</v>
      </c>
      <c r="H4420" s="3" t="s">
        <v>108</v>
      </c>
    </row>
    <row r="4421" spans="1:8" x14ac:dyDescent="0.25">
      <c r="A4421" s="3" t="s">
        <v>31197</v>
      </c>
      <c r="B4421" s="3" t="s">
        <v>1731</v>
      </c>
      <c r="C4421" s="3" t="s">
        <v>22</v>
      </c>
      <c r="D4421" s="3" t="s">
        <v>34418</v>
      </c>
      <c r="E4421" s="4">
        <v>24373.9399999999</v>
      </c>
      <c r="F4421" s="3" t="s">
        <v>0</v>
      </c>
      <c r="G4421" s="4">
        <v>180</v>
      </c>
      <c r="H4421" s="3" t="s">
        <v>7</v>
      </c>
    </row>
    <row r="4422" spans="1:8" x14ac:dyDescent="0.25">
      <c r="A4422" s="3" t="s">
        <v>31197</v>
      </c>
      <c r="B4422" s="3" t="s">
        <v>1732</v>
      </c>
      <c r="C4422" s="3" t="s">
        <v>22</v>
      </c>
      <c r="D4422" s="3" t="s">
        <v>34418</v>
      </c>
      <c r="E4422" s="4">
        <v>14764.209999999901</v>
      </c>
      <c r="F4422" s="3" t="s">
        <v>0</v>
      </c>
      <c r="G4422" s="4">
        <v>17</v>
      </c>
      <c r="H4422" s="3" t="s">
        <v>108</v>
      </c>
    </row>
    <row r="4423" spans="1:8" x14ac:dyDescent="0.25">
      <c r="A4423" s="3" t="s">
        <v>31197</v>
      </c>
      <c r="B4423" s="3" t="s">
        <v>1733</v>
      </c>
      <c r="C4423" s="3" t="s">
        <v>22</v>
      </c>
      <c r="D4423" s="3" t="s">
        <v>34418</v>
      </c>
      <c r="E4423" s="4">
        <v>3500</v>
      </c>
      <c r="F4423" s="3" t="s">
        <v>0</v>
      </c>
      <c r="G4423" s="4">
        <v>10</v>
      </c>
      <c r="H4423" s="3" t="s">
        <v>179</v>
      </c>
    </row>
    <row r="4424" spans="1:8" x14ac:dyDescent="0.25">
      <c r="A4424" s="3" t="s">
        <v>31197</v>
      </c>
      <c r="B4424" s="3" t="s">
        <v>1734</v>
      </c>
      <c r="C4424" s="3" t="s">
        <v>22</v>
      </c>
      <c r="D4424" s="3" t="s">
        <v>34418</v>
      </c>
      <c r="E4424" s="4">
        <v>646.03999999999905</v>
      </c>
      <c r="F4424" s="3" t="s">
        <v>0</v>
      </c>
      <c r="G4424" s="4">
        <v>150</v>
      </c>
      <c r="H4424" s="3" t="s">
        <v>108</v>
      </c>
    </row>
    <row r="4425" spans="1:8" x14ac:dyDescent="0.25">
      <c r="A4425" s="3" t="s">
        <v>31197</v>
      </c>
      <c r="B4425" s="3" t="s">
        <v>1735</v>
      </c>
      <c r="C4425" s="3" t="s">
        <v>22</v>
      </c>
      <c r="D4425" s="3" t="s">
        <v>34418</v>
      </c>
      <c r="E4425" s="4">
        <v>1141.3</v>
      </c>
      <c r="F4425" s="3" t="s">
        <v>0</v>
      </c>
      <c r="G4425" s="4">
        <v>4</v>
      </c>
      <c r="H4425" s="3" t="s">
        <v>7</v>
      </c>
    </row>
    <row r="4426" spans="1:8" x14ac:dyDescent="0.25">
      <c r="A4426" s="3" t="s">
        <v>31197</v>
      </c>
      <c r="B4426" s="3" t="s">
        <v>1736</v>
      </c>
      <c r="C4426" s="3" t="s">
        <v>22</v>
      </c>
      <c r="D4426" s="3" t="s">
        <v>34418</v>
      </c>
      <c r="E4426" s="4">
        <v>484.99</v>
      </c>
      <c r="F4426" s="3" t="s">
        <v>0</v>
      </c>
      <c r="G4426" s="4">
        <v>2</v>
      </c>
      <c r="H4426" s="3" t="s">
        <v>108</v>
      </c>
    </row>
    <row r="4427" spans="1:8" x14ac:dyDescent="0.25">
      <c r="A4427" s="3" t="s">
        <v>31197</v>
      </c>
      <c r="B4427" s="3" t="s">
        <v>1737</v>
      </c>
      <c r="C4427" s="3" t="s">
        <v>22</v>
      </c>
      <c r="D4427" s="3" t="s">
        <v>34418</v>
      </c>
      <c r="E4427" s="4">
        <v>1258.54</v>
      </c>
      <c r="F4427" s="3" t="s">
        <v>0</v>
      </c>
      <c r="G4427" s="4">
        <v>5</v>
      </c>
      <c r="H4427" s="3" t="s">
        <v>108</v>
      </c>
    </row>
    <row r="4428" spans="1:8" x14ac:dyDescent="0.25">
      <c r="A4428" s="3" t="s">
        <v>31197</v>
      </c>
      <c r="B4428" s="3" t="s">
        <v>1738</v>
      </c>
      <c r="C4428" s="3" t="s">
        <v>22</v>
      </c>
      <c r="D4428" s="3" t="s">
        <v>34418</v>
      </c>
      <c r="E4428" s="4">
        <v>1374.43</v>
      </c>
      <c r="F4428" s="3" t="s">
        <v>0</v>
      </c>
      <c r="G4428" s="4">
        <v>6</v>
      </c>
      <c r="H4428" s="3" t="s">
        <v>108</v>
      </c>
    </row>
    <row r="4429" spans="1:8" x14ac:dyDescent="0.25">
      <c r="A4429" s="3" t="s">
        <v>31197</v>
      </c>
      <c r="B4429" s="3" t="s">
        <v>1739</v>
      </c>
      <c r="C4429" s="3" t="s">
        <v>22</v>
      </c>
      <c r="D4429" s="3" t="s">
        <v>34418</v>
      </c>
      <c r="E4429" s="4">
        <v>2736.38</v>
      </c>
      <c r="F4429" s="3" t="s">
        <v>0</v>
      </c>
      <c r="G4429" s="4">
        <v>9</v>
      </c>
      <c r="H4429" s="3" t="s">
        <v>108</v>
      </c>
    </row>
    <row r="4430" spans="1:8" x14ac:dyDescent="0.25">
      <c r="A4430" s="3" t="s">
        <v>31197</v>
      </c>
      <c r="B4430" s="3" t="s">
        <v>1740</v>
      </c>
      <c r="C4430" s="3" t="s">
        <v>22</v>
      </c>
      <c r="D4430" s="3" t="s">
        <v>34418</v>
      </c>
      <c r="E4430" s="4">
        <v>1324.68</v>
      </c>
      <c r="F4430" s="3" t="s">
        <v>0</v>
      </c>
      <c r="G4430" s="4">
        <v>5</v>
      </c>
      <c r="H4430" s="3" t="s">
        <v>108</v>
      </c>
    </row>
    <row r="4431" spans="1:8" x14ac:dyDescent="0.25">
      <c r="A4431" s="3" t="s">
        <v>31197</v>
      </c>
      <c r="B4431" s="3" t="s">
        <v>1741</v>
      </c>
      <c r="C4431" s="3" t="s">
        <v>22</v>
      </c>
      <c r="D4431" s="3" t="s">
        <v>34418</v>
      </c>
      <c r="E4431" s="4">
        <v>322.49</v>
      </c>
      <c r="F4431" s="3" t="s">
        <v>0</v>
      </c>
      <c r="G4431" s="4">
        <v>2</v>
      </c>
      <c r="H4431" s="3" t="s">
        <v>179</v>
      </c>
    </row>
    <row r="4432" spans="1:8" x14ac:dyDescent="0.25">
      <c r="A4432" s="3" t="s">
        <v>31197</v>
      </c>
      <c r="B4432" s="3" t="s">
        <v>1742</v>
      </c>
      <c r="C4432" s="3" t="s">
        <v>22</v>
      </c>
      <c r="D4432" s="3" t="s">
        <v>34418</v>
      </c>
      <c r="E4432" s="4">
        <v>404.37</v>
      </c>
      <c r="F4432" s="3" t="s">
        <v>0</v>
      </c>
      <c r="G4432" s="4">
        <v>2</v>
      </c>
      <c r="H4432" s="3" t="s">
        <v>108</v>
      </c>
    </row>
    <row r="4433" spans="1:8" x14ac:dyDescent="0.25">
      <c r="A4433" s="3" t="s">
        <v>31197</v>
      </c>
      <c r="B4433" s="3" t="s">
        <v>1743</v>
      </c>
      <c r="C4433" s="3" t="s">
        <v>22</v>
      </c>
      <c r="D4433" s="3" t="s">
        <v>34418</v>
      </c>
      <c r="E4433" s="4">
        <v>465.61</v>
      </c>
      <c r="F4433" s="3" t="s">
        <v>0</v>
      </c>
      <c r="G4433" s="4">
        <v>2</v>
      </c>
      <c r="H4433" s="3" t="s">
        <v>108</v>
      </c>
    </row>
    <row r="4434" spans="1:8" x14ac:dyDescent="0.25">
      <c r="A4434" s="3" t="s">
        <v>31197</v>
      </c>
      <c r="B4434" s="3" t="s">
        <v>1744</v>
      </c>
      <c r="C4434" s="3" t="s">
        <v>22</v>
      </c>
      <c r="D4434" s="3" t="s">
        <v>34418</v>
      </c>
      <c r="E4434" s="4">
        <v>1223.72</v>
      </c>
      <c r="F4434" s="3" t="s">
        <v>0</v>
      </c>
      <c r="G4434" s="4">
        <v>1</v>
      </c>
      <c r="H4434" s="3" t="s">
        <v>229</v>
      </c>
    </row>
    <row r="4435" spans="1:8" x14ac:dyDescent="0.25">
      <c r="A4435" s="3" t="s">
        <v>31197</v>
      </c>
      <c r="B4435" s="3" t="s">
        <v>1745</v>
      </c>
      <c r="C4435" s="3" t="s">
        <v>22</v>
      </c>
      <c r="D4435" s="3" t="s">
        <v>34418</v>
      </c>
      <c r="E4435" s="4">
        <v>1305.93</v>
      </c>
      <c r="F4435" s="3" t="s">
        <v>0</v>
      </c>
      <c r="G4435" s="4">
        <v>6</v>
      </c>
      <c r="H4435" s="3" t="s">
        <v>108</v>
      </c>
    </row>
    <row r="4436" spans="1:8" x14ac:dyDescent="0.25">
      <c r="A4436" s="3" t="s">
        <v>31197</v>
      </c>
      <c r="B4436" s="3" t="s">
        <v>1746</v>
      </c>
      <c r="C4436" s="3" t="s">
        <v>22</v>
      </c>
      <c r="D4436" s="3" t="s">
        <v>34418</v>
      </c>
      <c r="E4436" s="4">
        <v>355.16</v>
      </c>
      <c r="F4436" s="3" t="s">
        <v>0</v>
      </c>
      <c r="G4436" s="4">
        <v>2</v>
      </c>
      <c r="H4436" s="3" t="s">
        <v>179</v>
      </c>
    </row>
    <row r="4437" spans="1:8" x14ac:dyDescent="0.25">
      <c r="A4437" s="3" t="s">
        <v>31197</v>
      </c>
      <c r="B4437" s="3" t="s">
        <v>32598</v>
      </c>
      <c r="C4437" s="3" t="s">
        <v>22</v>
      </c>
      <c r="D4437" s="3" t="s">
        <v>34418</v>
      </c>
      <c r="E4437" s="4">
        <v>222.72</v>
      </c>
      <c r="F4437" s="3" t="s">
        <v>0</v>
      </c>
      <c r="G4437" s="4">
        <v>4</v>
      </c>
      <c r="H4437" s="3" t="s">
        <v>108</v>
      </c>
    </row>
    <row r="4438" spans="1:8" x14ac:dyDescent="0.25">
      <c r="A4438" s="3" t="s">
        <v>31197</v>
      </c>
      <c r="B4438" s="3" t="s">
        <v>1747</v>
      </c>
      <c r="C4438" s="3" t="s">
        <v>22</v>
      </c>
      <c r="D4438" s="3" t="s">
        <v>34418</v>
      </c>
      <c r="E4438" s="4">
        <v>774</v>
      </c>
      <c r="F4438" s="3" t="s">
        <v>0</v>
      </c>
      <c r="G4438" s="4">
        <v>11.1</v>
      </c>
      <c r="H4438" s="3" t="s">
        <v>7</v>
      </c>
    </row>
    <row r="4439" spans="1:8" x14ac:dyDescent="0.25">
      <c r="A4439" s="3" t="s">
        <v>31197</v>
      </c>
      <c r="B4439" s="3" t="s">
        <v>1748</v>
      </c>
      <c r="C4439" s="3" t="s">
        <v>22</v>
      </c>
      <c r="D4439" s="3" t="s">
        <v>34418</v>
      </c>
      <c r="E4439" s="4">
        <v>10342.18</v>
      </c>
      <c r="F4439" s="3" t="s">
        <v>0</v>
      </c>
      <c r="G4439" s="4">
        <v>20</v>
      </c>
      <c r="H4439" s="3" t="s">
        <v>7</v>
      </c>
    </row>
    <row r="4440" spans="1:8" x14ac:dyDescent="0.25">
      <c r="A4440" s="3" t="s">
        <v>31197</v>
      </c>
      <c r="B4440" s="3" t="s">
        <v>1749</v>
      </c>
      <c r="C4440" s="3" t="s">
        <v>22</v>
      </c>
      <c r="D4440" s="3" t="s">
        <v>34418</v>
      </c>
      <c r="E4440" s="4">
        <v>1217.77</v>
      </c>
      <c r="F4440" s="3" t="s">
        <v>0</v>
      </c>
      <c r="G4440" s="4">
        <v>7</v>
      </c>
      <c r="H4440" s="3" t="s">
        <v>7</v>
      </c>
    </row>
    <row r="4441" spans="1:8" x14ac:dyDescent="0.25">
      <c r="A4441" s="3" t="s">
        <v>31197</v>
      </c>
      <c r="B4441" s="3" t="s">
        <v>1750</v>
      </c>
      <c r="C4441" s="3" t="s">
        <v>22</v>
      </c>
      <c r="D4441" s="3" t="s">
        <v>34418</v>
      </c>
      <c r="E4441" s="4">
        <v>1268</v>
      </c>
      <c r="F4441" s="3" t="s">
        <v>0</v>
      </c>
      <c r="G4441" s="4">
        <v>8</v>
      </c>
      <c r="H4441" s="3" t="s">
        <v>7</v>
      </c>
    </row>
    <row r="4442" spans="1:8" x14ac:dyDescent="0.25">
      <c r="A4442" s="3" t="s">
        <v>31197</v>
      </c>
      <c r="B4442" s="3" t="s">
        <v>1751</v>
      </c>
      <c r="C4442" s="3" t="s">
        <v>22</v>
      </c>
      <c r="D4442" s="3" t="s">
        <v>34418</v>
      </c>
      <c r="E4442" s="4">
        <v>1077.75</v>
      </c>
      <c r="F4442" s="3" t="s">
        <v>0</v>
      </c>
      <c r="G4442" s="4">
        <v>8</v>
      </c>
      <c r="H4442" s="3" t="s">
        <v>7</v>
      </c>
    </row>
    <row r="4443" spans="1:8" x14ac:dyDescent="0.25">
      <c r="A4443" s="3" t="s">
        <v>31197</v>
      </c>
      <c r="B4443" s="3" t="s">
        <v>1752</v>
      </c>
      <c r="C4443" s="3" t="s">
        <v>22</v>
      </c>
      <c r="D4443" s="3" t="s">
        <v>34418</v>
      </c>
      <c r="E4443" s="4">
        <v>3539.1599999999899</v>
      </c>
      <c r="F4443" s="3" t="s">
        <v>0</v>
      </c>
      <c r="G4443" s="4">
        <v>108</v>
      </c>
      <c r="H4443" s="3" t="s">
        <v>179</v>
      </c>
    </row>
    <row r="4444" spans="1:8" x14ac:dyDescent="0.25">
      <c r="A4444" s="3" t="s">
        <v>31197</v>
      </c>
      <c r="B4444" s="3" t="s">
        <v>1753</v>
      </c>
      <c r="C4444" s="3" t="s">
        <v>22</v>
      </c>
      <c r="D4444" s="3" t="s">
        <v>34418</v>
      </c>
      <c r="E4444" s="4">
        <v>1464.48</v>
      </c>
      <c r="F4444" s="3" t="s">
        <v>0</v>
      </c>
      <c r="G4444" s="4">
        <v>59</v>
      </c>
      <c r="H4444" s="3" t="s">
        <v>179</v>
      </c>
    </row>
    <row r="4445" spans="1:8" x14ac:dyDescent="0.25">
      <c r="A4445" s="3" t="s">
        <v>31197</v>
      </c>
      <c r="B4445" s="3" t="s">
        <v>32585</v>
      </c>
      <c r="C4445" s="3" t="s">
        <v>22</v>
      </c>
      <c r="D4445" s="3" t="s">
        <v>34418</v>
      </c>
      <c r="E4445" s="4">
        <v>441</v>
      </c>
      <c r="F4445" s="3" t="s">
        <v>0</v>
      </c>
      <c r="G4445" s="4">
        <v>10</v>
      </c>
      <c r="H4445" s="3" t="s">
        <v>108</v>
      </c>
    </row>
    <row r="4446" spans="1:8" x14ac:dyDescent="0.25">
      <c r="A4446" s="3" t="s">
        <v>31197</v>
      </c>
      <c r="B4446" s="3" t="s">
        <v>1758</v>
      </c>
      <c r="C4446" s="3" t="s">
        <v>22</v>
      </c>
      <c r="D4446" s="3" t="s">
        <v>34418</v>
      </c>
      <c r="E4446" s="4">
        <v>159.9</v>
      </c>
      <c r="F4446" s="3" t="s">
        <v>0</v>
      </c>
      <c r="G4446" s="4">
        <v>13</v>
      </c>
      <c r="H4446" s="3" t="s">
        <v>108</v>
      </c>
    </row>
    <row r="4447" spans="1:8" x14ac:dyDescent="0.25">
      <c r="A4447" s="3" t="s">
        <v>31197</v>
      </c>
      <c r="B4447" s="3" t="s">
        <v>1759</v>
      </c>
      <c r="C4447" s="3" t="s">
        <v>22</v>
      </c>
      <c r="D4447" s="3" t="s">
        <v>34418</v>
      </c>
      <c r="E4447" s="4">
        <v>220.88999999999899</v>
      </c>
      <c r="F4447" s="3" t="s">
        <v>0</v>
      </c>
      <c r="G4447" s="4">
        <v>9</v>
      </c>
      <c r="H4447" s="3" t="s">
        <v>108</v>
      </c>
    </row>
    <row r="4448" spans="1:8" x14ac:dyDescent="0.25">
      <c r="A4448" s="3" t="s">
        <v>31197</v>
      </c>
      <c r="B4448" s="3" t="s">
        <v>34468</v>
      </c>
      <c r="C4448" s="3" t="s">
        <v>22</v>
      </c>
      <c r="D4448" s="3" t="s">
        <v>34418</v>
      </c>
      <c r="E4448" s="4">
        <v>23955</v>
      </c>
      <c r="F4448" s="3" t="s">
        <v>0</v>
      </c>
      <c r="G4448" s="4">
        <v>30</v>
      </c>
      <c r="H4448" s="3" t="s">
        <v>229</v>
      </c>
    </row>
    <row r="4449" spans="1:8" x14ac:dyDescent="0.25">
      <c r="A4449" s="3" t="s">
        <v>31197</v>
      </c>
      <c r="B4449" s="3" t="s">
        <v>1761</v>
      </c>
      <c r="C4449" s="3" t="s">
        <v>22</v>
      </c>
      <c r="D4449" s="3" t="s">
        <v>34418</v>
      </c>
      <c r="E4449" s="4">
        <v>504</v>
      </c>
      <c r="F4449" s="3" t="s">
        <v>0</v>
      </c>
      <c r="G4449" s="4">
        <v>10</v>
      </c>
      <c r="H4449" s="3" t="s">
        <v>108</v>
      </c>
    </row>
    <row r="4450" spans="1:8" x14ac:dyDescent="0.25">
      <c r="A4450" s="3" t="s">
        <v>31197</v>
      </c>
      <c r="B4450" s="3" t="s">
        <v>1762</v>
      </c>
      <c r="C4450" s="3" t="s">
        <v>22</v>
      </c>
      <c r="D4450" s="3" t="s">
        <v>34418</v>
      </c>
      <c r="E4450" s="4">
        <v>210</v>
      </c>
      <c r="F4450" s="3" t="s">
        <v>0</v>
      </c>
      <c r="G4450" s="4">
        <v>1</v>
      </c>
      <c r="H4450" s="3" t="s">
        <v>108</v>
      </c>
    </row>
    <row r="4451" spans="1:8" x14ac:dyDescent="0.25">
      <c r="A4451" s="3" t="s">
        <v>31197</v>
      </c>
      <c r="B4451" s="3" t="s">
        <v>1763</v>
      </c>
      <c r="C4451" s="3" t="s">
        <v>22</v>
      </c>
      <c r="D4451" s="3" t="s">
        <v>34418</v>
      </c>
      <c r="E4451" s="4">
        <v>264.26999999999902</v>
      </c>
      <c r="F4451" s="3" t="s">
        <v>0</v>
      </c>
      <c r="G4451" s="4">
        <v>1</v>
      </c>
      <c r="H4451" s="3" t="s">
        <v>108</v>
      </c>
    </row>
    <row r="4452" spans="1:8" x14ac:dyDescent="0.25">
      <c r="A4452" s="3" t="s">
        <v>31197</v>
      </c>
      <c r="B4452" s="3" t="s">
        <v>1764</v>
      </c>
      <c r="C4452" s="3" t="s">
        <v>22</v>
      </c>
      <c r="D4452" s="3" t="s">
        <v>34418</v>
      </c>
      <c r="E4452" s="4">
        <v>3104</v>
      </c>
      <c r="F4452" s="3" t="s">
        <v>0</v>
      </c>
      <c r="G4452" s="4">
        <v>2</v>
      </c>
      <c r="H4452" s="3" t="s">
        <v>108</v>
      </c>
    </row>
    <row r="4453" spans="1:8" x14ac:dyDescent="0.25">
      <c r="A4453" s="3" t="s">
        <v>31197</v>
      </c>
      <c r="B4453" s="3" t="s">
        <v>1765</v>
      </c>
      <c r="C4453" s="3" t="s">
        <v>22</v>
      </c>
      <c r="D4453" s="3" t="s">
        <v>34418</v>
      </c>
      <c r="E4453" s="4">
        <v>9300</v>
      </c>
      <c r="F4453" s="3" t="s">
        <v>0</v>
      </c>
      <c r="G4453" s="4">
        <v>3000</v>
      </c>
      <c r="H4453" s="3" t="s">
        <v>108</v>
      </c>
    </row>
    <row r="4454" spans="1:8" x14ac:dyDescent="0.25">
      <c r="A4454" s="3" t="s">
        <v>31197</v>
      </c>
      <c r="B4454" s="3" t="s">
        <v>1767</v>
      </c>
      <c r="C4454" s="3" t="s">
        <v>22</v>
      </c>
      <c r="D4454" s="3" t="s">
        <v>34418</v>
      </c>
      <c r="E4454" s="4">
        <v>5586</v>
      </c>
      <c r="F4454" s="3" t="s">
        <v>0</v>
      </c>
      <c r="G4454" s="4">
        <v>7</v>
      </c>
      <c r="H4454" s="3" t="s">
        <v>179</v>
      </c>
    </row>
    <row r="4455" spans="1:8" x14ac:dyDescent="0.25">
      <c r="A4455" s="3" t="s">
        <v>31197</v>
      </c>
      <c r="B4455" s="3" t="s">
        <v>1768</v>
      </c>
      <c r="C4455" s="3" t="s">
        <v>22</v>
      </c>
      <c r="D4455" s="3" t="s">
        <v>34418</v>
      </c>
      <c r="E4455" s="4">
        <v>700</v>
      </c>
      <c r="F4455" s="3" t="s">
        <v>0</v>
      </c>
      <c r="G4455" s="4">
        <v>10</v>
      </c>
      <c r="H4455" s="3" t="s">
        <v>179</v>
      </c>
    </row>
    <row r="4456" spans="1:8" x14ac:dyDescent="0.25">
      <c r="A4456" s="3" t="s">
        <v>31197</v>
      </c>
      <c r="B4456" s="3" t="s">
        <v>1854</v>
      </c>
      <c r="C4456" s="3" t="s">
        <v>22</v>
      </c>
      <c r="D4456" s="3" t="s">
        <v>34418</v>
      </c>
      <c r="E4456" s="4">
        <v>1857.72</v>
      </c>
      <c r="F4456" s="3" t="s">
        <v>0</v>
      </c>
      <c r="G4456" s="4">
        <v>34</v>
      </c>
      <c r="H4456" s="3" t="s">
        <v>108</v>
      </c>
    </row>
    <row r="4457" spans="1:8" x14ac:dyDescent="0.25">
      <c r="A4457" s="3" t="s">
        <v>31197</v>
      </c>
      <c r="B4457" s="3" t="s">
        <v>1930</v>
      </c>
      <c r="C4457" s="3" t="s">
        <v>22</v>
      </c>
      <c r="D4457" s="3" t="s">
        <v>34418</v>
      </c>
      <c r="E4457" s="4">
        <v>139555.799999999</v>
      </c>
      <c r="F4457" s="3" t="s">
        <v>0</v>
      </c>
      <c r="G4457" s="4">
        <v>5002</v>
      </c>
      <c r="H4457" s="3" t="s">
        <v>179</v>
      </c>
    </row>
    <row r="4458" spans="1:8" x14ac:dyDescent="0.25">
      <c r="A4458" s="3" t="s">
        <v>31197</v>
      </c>
      <c r="B4458" s="3" t="s">
        <v>34469</v>
      </c>
      <c r="C4458" s="3" t="s">
        <v>22</v>
      </c>
      <c r="D4458" s="3" t="s">
        <v>34418</v>
      </c>
      <c r="E4458" s="4">
        <v>2016.74</v>
      </c>
      <c r="F4458" s="3" t="s">
        <v>0</v>
      </c>
      <c r="G4458" s="4">
        <v>24</v>
      </c>
      <c r="H4458" s="3" t="s">
        <v>7</v>
      </c>
    </row>
    <row r="4459" spans="1:8" x14ac:dyDescent="0.25">
      <c r="A4459" s="3" t="s">
        <v>31197</v>
      </c>
      <c r="B4459" s="3" t="s">
        <v>34470</v>
      </c>
      <c r="C4459" s="3" t="s">
        <v>22</v>
      </c>
      <c r="D4459" s="3" t="s">
        <v>34418</v>
      </c>
      <c r="E4459" s="4">
        <v>1384.04</v>
      </c>
      <c r="F4459" s="3" t="s">
        <v>0</v>
      </c>
      <c r="G4459" s="4">
        <v>16</v>
      </c>
      <c r="H4459" s="3" t="s">
        <v>7</v>
      </c>
    </row>
    <row r="4460" spans="1:8" x14ac:dyDescent="0.25">
      <c r="A4460" s="3" t="s">
        <v>31197</v>
      </c>
      <c r="B4460" s="3" t="s">
        <v>34471</v>
      </c>
      <c r="C4460" s="3" t="s">
        <v>22</v>
      </c>
      <c r="D4460" s="3" t="s">
        <v>34418</v>
      </c>
      <c r="E4460" s="4">
        <v>53503.029999999897</v>
      </c>
      <c r="F4460" s="3" t="s">
        <v>0</v>
      </c>
      <c r="G4460" s="4">
        <v>656</v>
      </c>
      <c r="H4460" s="3" t="s">
        <v>7</v>
      </c>
    </row>
    <row r="4461" spans="1:8" x14ac:dyDescent="0.25">
      <c r="A4461" s="3" t="s">
        <v>31197</v>
      </c>
      <c r="B4461" s="3" t="s">
        <v>32567</v>
      </c>
      <c r="C4461" s="3" t="s">
        <v>22</v>
      </c>
      <c r="D4461" s="3" t="s">
        <v>34418</v>
      </c>
      <c r="E4461" s="4">
        <v>1167.3</v>
      </c>
      <c r="F4461" s="3" t="s">
        <v>0</v>
      </c>
      <c r="G4461" s="4">
        <v>9</v>
      </c>
      <c r="H4461" s="3" t="s">
        <v>7</v>
      </c>
    </row>
    <row r="4462" spans="1:8" x14ac:dyDescent="0.25">
      <c r="A4462" s="3" t="s">
        <v>31197</v>
      </c>
      <c r="B4462" s="3" t="s">
        <v>32577</v>
      </c>
      <c r="C4462" s="3" t="s">
        <v>22</v>
      </c>
      <c r="D4462" s="3" t="s">
        <v>34418</v>
      </c>
      <c r="E4462" s="4">
        <v>899.54999999999905</v>
      </c>
      <c r="F4462" s="3" t="s">
        <v>0</v>
      </c>
      <c r="G4462" s="4">
        <v>9</v>
      </c>
      <c r="H4462" s="3" t="s">
        <v>7</v>
      </c>
    </row>
    <row r="4463" spans="1:8" x14ac:dyDescent="0.25">
      <c r="A4463" s="3" t="s">
        <v>31197</v>
      </c>
      <c r="B4463" s="3" t="s">
        <v>32576</v>
      </c>
      <c r="C4463" s="3" t="s">
        <v>22</v>
      </c>
      <c r="D4463" s="3" t="s">
        <v>34418</v>
      </c>
      <c r="E4463" s="4">
        <v>906.29999999999905</v>
      </c>
      <c r="F4463" s="3" t="s">
        <v>0</v>
      </c>
      <c r="G4463" s="4">
        <v>9</v>
      </c>
      <c r="H4463" s="3" t="s">
        <v>7</v>
      </c>
    </row>
    <row r="4464" spans="1:8" x14ac:dyDescent="0.25">
      <c r="A4464" s="3" t="s">
        <v>31197</v>
      </c>
      <c r="B4464" s="3" t="s">
        <v>34472</v>
      </c>
      <c r="C4464" s="3" t="s">
        <v>22</v>
      </c>
      <c r="D4464" s="3" t="s">
        <v>34418</v>
      </c>
      <c r="E4464" s="4">
        <v>9787.1399999999903</v>
      </c>
      <c r="F4464" s="3" t="s">
        <v>0</v>
      </c>
      <c r="G4464" s="4">
        <v>180</v>
      </c>
      <c r="H4464" s="3" t="s">
        <v>7</v>
      </c>
    </row>
    <row r="4465" spans="1:8" x14ac:dyDescent="0.25">
      <c r="A4465" s="3" t="s">
        <v>31197</v>
      </c>
      <c r="B4465" s="3" t="s">
        <v>4328</v>
      </c>
      <c r="C4465" s="3" t="s">
        <v>22</v>
      </c>
      <c r="D4465" s="3" t="s">
        <v>34418</v>
      </c>
      <c r="E4465" s="4">
        <v>24480</v>
      </c>
      <c r="F4465" s="3" t="s">
        <v>0</v>
      </c>
      <c r="G4465" s="4">
        <v>180</v>
      </c>
      <c r="H4465" s="3" t="s">
        <v>7</v>
      </c>
    </row>
    <row r="4466" spans="1:8" x14ac:dyDescent="0.25">
      <c r="A4466" s="3" t="s">
        <v>31197</v>
      </c>
      <c r="B4466" s="3" t="s">
        <v>4445</v>
      </c>
      <c r="C4466" s="3" t="s">
        <v>22</v>
      </c>
      <c r="D4466" s="3" t="s">
        <v>34418</v>
      </c>
      <c r="E4466" s="4">
        <v>63436.5</v>
      </c>
      <c r="F4466" s="3" t="s">
        <v>0</v>
      </c>
      <c r="G4466" s="4">
        <v>1000</v>
      </c>
      <c r="H4466" s="3" t="s">
        <v>7</v>
      </c>
    </row>
    <row r="4467" spans="1:8" x14ac:dyDescent="0.25">
      <c r="A4467" s="3" t="s">
        <v>31197</v>
      </c>
      <c r="B4467" s="3" t="s">
        <v>34473</v>
      </c>
      <c r="C4467" s="3" t="s">
        <v>22</v>
      </c>
      <c r="D4467" s="3" t="s">
        <v>34418</v>
      </c>
      <c r="E4467" s="4">
        <v>71179.199999999895</v>
      </c>
      <c r="F4467" s="3" t="s">
        <v>0</v>
      </c>
      <c r="G4467" s="4">
        <v>720</v>
      </c>
      <c r="H4467" s="3" t="s">
        <v>7</v>
      </c>
    </row>
    <row r="4468" spans="1:8" x14ac:dyDescent="0.25">
      <c r="A4468" s="3" t="s">
        <v>31197</v>
      </c>
      <c r="B4468" s="3" t="s">
        <v>4614</v>
      </c>
      <c r="C4468" s="3" t="s">
        <v>22</v>
      </c>
      <c r="D4468" s="3" t="s">
        <v>34418</v>
      </c>
      <c r="E4468" s="4">
        <v>587.39999999999895</v>
      </c>
      <c r="F4468" s="3" t="s">
        <v>0</v>
      </c>
      <c r="G4468" s="4">
        <v>6</v>
      </c>
      <c r="H4468" s="3" t="s">
        <v>108</v>
      </c>
    </row>
    <row r="4469" spans="1:8" x14ac:dyDescent="0.25">
      <c r="A4469" s="3" t="s">
        <v>31197</v>
      </c>
      <c r="B4469" s="3" t="s">
        <v>4621</v>
      </c>
      <c r="C4469" s="3" t="s">
        <v>22</v>
      </c>
      <c r="D4469" s="3" t="s">
        <v>34418</v>
      </c>
      <c r="E4469" s="4">
        <v>510.63999999999902</v>
      </c>
      <c r="F4469" s="3" t="s">
        <v>0</v>
      </c>
      <c r="G4469" s="4">
        <v>2</v>
      </c>
      <c r="H4469" s="3" t="s">
        <v>229</v>
      </c>
    </row>
    <row r="4470" spans="1:8" x14ac:dyDescent="0.25">
      <c r="A4470" s="3" t="s">
        <v>31197</v>
      </c>
      <c r="B4470" s="3" t="s">
        <v>4622</v>
      </c>
      <c r="C4470" s="3" t="s">
        <v>22</v>
      </c>
      <c r="D4470" s="3" t="s">
        <v>34418</v>
      </c>
      <c r="E4470" s="4">
        <v>4039.5599999999899</v>
      </c>
      <c r="F4470" s="3" t="s">
        <v>0</v>
      </c>
      <c r="G4470" s="4">
        <v>7</v>
      </c>
      <c r="H4470" s="3" t="s">
        <v>229</v>
      </c>
    </row>
    <row r="4471" spans="1:8" x14ac:dyDescent="0.25">
      <c r="A4471" s="3" t="s">
        <v>31197</v>
      </c>
      <c r="B4471" s="3" t="s">
        <v>4676</v>
      </c>
      <c r="C4471" s="3" t="s">
        <v>22</v>
      </c>
      <c r="D4471" s="3" t="s">
        <v>34418</v>
      </c>
      <c r="E4471" s="4">
        <v>352.99</v>
      </c>
      <c r="F4471" s="3" t="s">
        <v>0</v>
      </c>
      <c r="G4471" s="4">
        <v>2</v>
      </c>
      <c r="H4471" s="3" t="s">
        <v>179</v>
      </c>
    </row>
    <row r="4472" spans="1:8" x14ac:dyDescent="0.25">
      <c r="A4472" s="3" t="s">
        <v>31197</v>
      </c>
      <c r="B4472" s="3" t="s">
        <v>4677</v>
      </c>
      <c r="C4472" s="3" t="s">
        <v>22</v>
      </c>
      <c r="D4472" s="3" t="s">
        <v>34418</v>
      </c>
      <c r="E4472" s="4">
        <v>1114.71</v>
      </c>
      <c r="F4472" s="3" t="s">
        <v>0</v>
      </c>
      <c r="G4472" s="4">
        <v>5</v>
      </c>
      <c r="H4472" s="3" t="s">
        <v>179</v>
      </c>
    </row>
    <row r="4473" spans="1:8" x14ac:dyDescent="0.25">
      <c r="A4473" s="3" t="s">
        <v>31197</v>
      </c>
      <c r="B4473" s="3" t="s">
        <v>4678</v>
      </c>
      <c r="C4473" s="3" t="s">
        <v>22</v>
      </c>
      <c r="D4473" s="3" t="s">
        <v>34418</v>
      </c>
      <c r="E4473" s="4">
        <v>1093.1400000000001</v>
      </c>
      <c r="F4473" s="3" t="s">
        <v>0</v>
      </c>
      <c r="G4473" s="4">
        <v>2</v>
      </c>
      <c r="H4473" s="3" t="s">
        <v>179</v>
      </c>
    </row>
    <row r="4474" spans="1:8" x14ac:dyDescent="0.25">
      <c r="A4474" s="3" t="s">
        <v>31197</v>
      </c>
      <c r="B4474" s="3" t="s">
        <v>4679</v>
      </c>
      <c r="C4474" s="3" t="s">
        <v>22</v>
      </c>
      <c r="D4474" s="3" t="s">
        <v>34418</v>
      </c>
      <c r="E4474" s="4">
        <v>5940.6199999999899</v>
      </c>
      <c r="F4474" s="3" t="s">
        <v>0</v>
      </c>
      <c r="G4474" s="4">
        <v>30</v>
      </c>
      <c r="H4474" s="3" t="s">
        <v>179</v>
      </c>
    </row>
    <row r="4475" spans="1:8" x14ac:dyDescent="0.25">
      <c r="A4475" s="3" t="s">
        <v>31197</v>
      </c>
      <c r="B4475" s="3" t="s">
        <v>4680</v>
      </c>
      <c r="C4475" s="3" t="s">
        <v>22</v>
      </c>
      <c r="D4475" s="3" t="s">
        <v>34418</v>
      </c>
      <c r="E4475" s="4">
        <v>1497.3299999999899</v>
      </c>
      <c r="F4475" s="3" t="s">
        <v>0</v>
      </c>
      <c r="G4475" s="4">
        <v>5</v>
      </c>
      <c r="H4475" s="3" t="s">
        <v>179</v>
      </c>
    </row>
    <row r="4476" spans="1:8" x14ac:dyDescent="0.25">
      <c r="A4476" s="3" t="s">
        <v>31197</v>
      </c>
      <c r="B4476" s="3" t="s">
        <v>4681</v>
      </c>
      <c r="C4476" s="3" t="s">
        <v>22</v>
      </c>
      <c r="D4476" s="3" t="s">
        <v>34418</v>
      </c>
      <c r="E4476" s="4">
        <v>642.33000000000004</v>
      </c>
      <c r="F4476" s="3" t="s">
        <v>0</v>
      </c>
      <c r="G4476" s="4">
        <v>3</v>
      </c>
      <c r="H4476" s="3" t="s">
        <v>179</v>
      </c>
    </row>
    <row r="4477" spans="1:8" x14ac:dyDescent="0.25">
      <c r="A4477" s="3" t="s">
        <v>31197</v>
      </c>
      <c r="B4477" s="3" t="s">
        <v>4860</v>
      </c>
      <c r="C4477" s="3" t="s">
        <v>22</v>
      </c>
      <c r="D4477" s="3" t="s">
        <v>34418</v>
      </c>
      <c r="E4477" s="4">
        <v>6270</v>
      </c>
      <c r="F4477" s="3" t="s">
        <v>0</v>
      </c>
      <c r="G4477" s="4">
        <v>110</v>
      </c>
      <c r="H4477" s="3" t="s">
        <v>179</v>
      </c>
    </row>
    <row r="4478" spans="1:8" x14ac:dyDescent="0.25">
      <c r="A4478" s="3" t="s">
        <v>31197</v>
      </c>
      <c r="B4478" s="3" t="s">
        <v>4878</v>
      </c>
      <c r="C4478" s="3" t="s">
        <v>22</v>
      </c>
      <c r="D4478" s="3" t="s">
        <v>34418</v>
      </c>
      <c r="E4478" s="4">
        <v>2400.9699999999898</v>
      </c>
      <c r="F4478" s="3" t="s">
        <v>0</v>
      </c>
      <c r="G4478" s="4">
        <v>47</v>
      </c>
      <c r="H4478" s="3" t="s">
        <v>108</v>
      </c>
    </row>
    <row r="4479" spans="1:8" x14ac:dyDescent="0.25">
      <c r="A4479" s="3" t="s">
        <v>31197</v>
      </c>
      <c r="B4479" s="3" t="s">
        <v>4886</v>
      </c>
      <c r="C4479" s="3" t="s">
        <v>22</v>
      </c>
      <c r="D4479" s="3" t="s">
        <v>34418</v>
      </c>
      <c r="E4479" s="4">
        <v>555.20000000000005</v>
      </c>
      <c r="F4479" s="3" t="s">
        <v>0</v>
      </c>
      <c r="G4479" s="4">
        <v>8</v>
      </c>
      <c r="H4479" s="3" t="s">
        <v>108</v>
      </c>
    </row>
    <row r="4480" spans="1:8" x14ac:dyDescent="0.25">
      <c r="A4480" s="3" t="s">
        <v>31197</v>
      </c>
      <c r="B4480" s="3" t="s">
        <v>4896</v>
      </c>
      <c r="C4480" s="3" t="s">
        <v>22</v>
      </c>
      <c r="D4480" s="3" t="s">
        <v>34418</v>
      </c>
      <c r="E4480" s="4">
        <v>1502.88</v>
      </c>
      <c r="F4480" s="3" t="s">
        <v>0</v>
      </c>
      <c r="G4480" s="4">
        <v>60</v>
      </c>
      <c r="H4480" s="3" t="s">
        <v>7</v>
      </c>
    </row>
    <row r="4481" spans="1:8" x14ac:dyDescent="0.25">
      <c r="A4481" s="3" t="s">
        <v>31197</v>
      </c>
      <c r="B4481" s="3" t="s">
        <v>4955</v>
      </c>
      <c r="C4481" s="3" t="s">
        <v>22</v>
      </c>
      <c r="D4481" s="3" t="s">
        <v>34418</v>
      </c>
      <c r="E4481" s="4">
        <v>1225</v>
      </c>
      <c r="F4481" s="3" t="s">
        <v>0</v>
      </c>
      <c r="G4481" s="4">
        <v>5</v>
      </c>
      <c r="H4481" s="3" t="s">
        <v>108</v>
      </c>
    </row>
    <row r="4482" spans="1:8" x14ac:dyDescent="0.25">
      <c r="A4482" s="3" t="s">
        <v>31197</v>
      </c>
      <c r="B4482" s="3" t="s">
        <v>5119</v>
      </c>
      <c r="C4482" s="3" t="s">
        <v>22</v>
      </c>
      <c r="D4482" s="3" t="s">
        <v>34418</v>
      </c>
      <c r="E4482" s="4">
        <v>3444.57</v>
      </c>
      <c r="F4482" s="3" t="s">
        <v>0</v>
      </c>
      <c r="G4482" s="4">
        <v>2</v>
      </c>
      <c r="H4482" s="3" t="s">
        <v>229</v>
      </c>
    </row>
    <row r="4483" spans="1:8" x14ac:dyDescent="0.25">
      <c r="A4483" s="3" t="s">
        <v>31197</v>
      </c>
      <c r="B4483" s="3" t="s">
        <v>5120</v>
      </c>
      <c r="C4483" s="3" t="s">
        <v>22</v>
      </c>
      <c r="D4483" s="3" t="s">
        <v>34418</v>
      </c>
      <c r="E4483" s="4">
        <v>1086.4000000000001</v>
      </c>
      <c r="F4483" s="3" t="s">
        <v>0</v>
      </c>
      <c r="G4483" s="4">
        <v>3</v>
      </c>
      <c r="H4483" s="3" t="s">
        <v>108</v>
      </c>
    </row>
    <row r="4484" spans="1:8" x14ac:dyDescent="0.25">
      <c r="A4484" s="3" t="s">
        <v>31197</v>
      </c>
      <c r="B4484" s="3" t="s">
        <v>5162</v>
      </c>
      <c r="C4484" s="3" t="s">
        <v>22</v>
      </c>
      <c r="D4484" s="3" t="s">
        <v>34418</v>
      </c>
      <c r="E4484" s="4">
        <v>39763.33</v>
      </c>
      <c r="F4484" s="3" t="s">
        <v>0</v>
      </c>
      <c r="G4484" s="4">
        <v>540</v>
      </c>
      <c r="H4484" s="3" t="s">
        <v>7</v>
      </c>
    </row>
    <row r="4485" spans="1:8" x14ac:dyDescent="0.25">
      <c r="A4485" s="3" t="s">
        <v>31197</v>
      </c>
      <c r="B4485" s="3" t="s">
        <v>5353</v>
      </c>
      <c r="C4485" s="3" t="s">
        <v>22</v>
      </c>
      <c r="D4485" s="3" t="s">
        <v>34418</v>
      </c>
      <c r="E4485" s="4">
        <v>81106.66</v>
      </c>
      <c r="F4485" s="3" t="s">
        <v>0</v>
      </c>
      <c r="G4485" s="4">
        <v>1854.3</v>
      </c>
      <c r="H4485" s="3" t="s">
        <v>179</v>
      </c>
    </row>
    <row r="4486" spans="1:8" x14ac:dyDescent="0.25">
      <c r="A4486" s="3" t="s">
        <v>31197</v>
      </c>
      <c r="B4486" s="3" t="s">
        <v>5379</v>
      </c>
      <c r="C4486" s="3" t="s">
        <v>22</v>
      </c>
      <c r="D4486" s="3" t="s">
        <v>34418</v>
      </c>
      <c r="E4486" s="4">
        <v>11856</v>
      </c>
      <c r="F4486" s="3" t="s">
        <v>0</v>
      </c>
      <c r="G4486" s="4">
        <v>208</v>
      </c>
      <c r="H4486" s="3" t="s">
        <v>179</v>
      </c>
    </row>
    <row r="4487" spans="1:8" x14ac:dyDescent="0.25">
      <c r="A4487" s="3" t="s">
        <v>31197</v>
      </c>
      <c r="B4487" s="3" t="s">
        <v>34474</v>
      </c>
      <c r="C4487" s="3" t="s">
        <v>22</v>
      </c>
      <c r="D4487" s="3" t="s">
        <v>34418</v>
      </c>
      <c r="E4487" s="4">
        <v>64708.809999999903</v>
      </c>
      <c r="F4487" s="3" t="s">
        <v>0</v>
      </c>
      <c r="G4487" s="4">
        <v>1007</v>
      </c>
      <c r="H4487" s="3" t="s">
        <v>179</v>
      </c>
    </row>
    <row r="4488" spans="1:8" x14ac:dyDescent="0.25">
      <c r="A4488" s="3" t="s">
        <v>31197</v>
      </c>
      <c r="B4488" s="3" t="s">
        <v>34475</v>
      </c>
      <c r="C4488" s="3" t="s">
        <v>22</v>
      </c>
      <c r="D4488" s="3" t="s">
        <v>34418</v>
      </c>
      <c r="E4488" s="4">
        <v>118199.49</v>
      </c>
      <c r="F4488" s="3" t="s">
        <v>0</v>
      </c>
      <c r="G4488" s="4">
        <v>1913</v>
      </c>
      <c r="H4488" s="3" t="s">
        <v>179</v>
      </c>
    </row>
    <row r="4489" spans="1:8" x14ac:dyDescent="0.25">
      <c r="A4489" s="3" t="s">
        <v>31197</v>
      </c>
      <c r="B4489" s="3" t="s">
        <v>5380</v>
      </c>
      <c r="C4489" s="3" t="s">
        <v>22</v>
      </c>
      <c r="D4489" s="3" t="s">
        <v>34418</v>
      </c>
      <c r="E4489" s="4">
        <v>160244.519999999</v>
      </c>
      <c r="F4489" s="3" t="s">
        <v>0</v>
      </c>
      <c r="G4489" s="4">
        <v>2402</v>
      </c>
      <c r="H4489" s="3" t="s">
        <v>179</v>
      </c>
    </row>
    <row r="4490" spans="1:8" x14ac:dyDescent="0.25">
      <c r="A4490" s="3" t="s">
        <v>31197</v>
      </c>
      <c r="B4490" s="3" t="s">
        <v>34476</v>
      </c>
      <c r="C4490" s="3" t="s">
        <v>22</v>
      </c>
      <c r="D4490" s="3" t="s">
        <v>34418</v>
      </c>
      <c r="E4490" s="4">
        <v>28526.049999999901</v>
      </c>
      <c r="F4490" s="3" t="s">
        <v>0</v>
      </c>
      <c r="G4490" s="4">
        <v>398</v>
      </c>
      <c r="H4490" s="3" t="s">
        <v>179</v>
      </c>
    </row>
    <row r="4491" spans="1:8" x14ac:dyDescent="0.25">
      <c r="A4491" s="3" t="s">
        <v>31197</v>
      </c>
      <c r="B4491" s="3" t="s">
        <v>5386</v>
      </c>
      <c r="C4491" s="3" t="s">
        <v>22</v>
      </c>
      <c r="D4491" s="3" t="s">
        <v>34418</v>
      </c>
      <c r="E4491" s="4">
        <v>117.7</v>
      </c>
      <c r="F4491" s="3" t="s">
        <v>0</v>
      </c>
      <c r="G4491" s="4">
        <v>1</v>
      </c>
      <c r="H4491" s="3" t="s">
        <v>108</v>
      </c>
    </row>
    <row r="4492" spans="1:8" x14ac:dyDescent="0.25">
      <c r="A4492" s="3" t="s">
        <v>31197</v>
      </c>
      <c r="B4492" s="3" t="s">
        <v>5649</v>
      </c>
      <c r="C4492" s="3" t="s">
        <v>22</v>
      </c>
      <c r="D4492" s="3" t="s">
        <v>34418</v>
      </c>
      <c r="E4492" s="4">
        <v>14254.34</v>
      </c>
      <c r="F4492" s="3" t="s">
        <v>0</v>
      </c>
      <c r="G4492" s="4">
        <v>205</v>
      </c>
      <c r="H4492" s="3" t="s">
        <v>179</v>
      </c>
    </row>
    <row r="4493" spans="1:8" x14ac:dyDescent="0.25">
      <c r="A4493" s="3" t="s">
        <v>31197</v>
      </c>
      <c r="B4493" s="3" t="s">
        <v>5817</v>
      </c>
      <c r="C4493" s="3" t="s">
        <v>22</v>
      </c>
      <c r="D4493" s="3" t="s">
        <v>34418</v>
      </c>
      <c r="E4493" s="4">
        <v>1860</v>
      </c>
      <c r="F4493" s="3" t="s">
        <v>0</v>
      </c>
      <c r="G4493" s="4">
        <v>5</v>
      </c>
      <c r="H4493" s="3" t="s">
        <v>108</v>
      </c>
    </row>
    <row r="4494" spans="1:8" x14ac:dyDescent="0.25">
      <c r="A4494" s="3" t="s">
        <v>31197</v>
      </c>
      <c r="B4494" s="3" t="s">
        <v>5998</v>
      </c>
      <c r="C4494" s="3" t="s">
        <v>22</v>
      </c>
      <c r="D4494" s="3" t="s">
        <v>34418</v>
      </c>
      <c r="E4494" s="4">
        <v>18208.79</v>
      </c>
      <c r="F4494" s="3" t="s">
        <v>0</v>
      </c>
      <c r="G4494" s="4">
        <v>16553.4399999999</v>
      </c>
      <c r="H4494" s="3" t="s">
        <v>7</v>
      </c>
    </row>
    <row r="4495" spans="1:8" x14ac:dyDescent="0.25">
      <c r="A4495" s="3" t="s">
        <v>31197</v>
      </c>
      <c r="B4495" s="3" t="s">
        <v>6030</v>
      </c>
      <c r="C4495" s="3" t="s">
        <v>22</v>
      </c>
      <c r="D4495" s="3" t="s">
        <v>34418</v>
      </c>
      <c r="E4495" s="4">
        <v>768.24</v>
      </c>
      <c r="F4495" s="3" t="s">
        <v>0</v>
      </c>
      <c r="G4495" s="4">
        <v>8</v>
      </c>
      <c r="H4495" s="3" t="s">
        <v>108</v>
      </c>
    </row>
    <row r="4496" spans="1:8" x14ac:dyDescent="0.25">
      <c r="A4496" s="3" t="s">
        <v>31197</v>
      </c>
      <c r="B4496" s="3" t="s">
        <v>6072</v>
      </c>
      <c r="C4496" s="3" t="s">
        <v>22</v>
      </c>
      <c r="D4496" s="3" t="s">
        <v>34418</v>
      </c>
      <c r="E4496" s="4">
        <v>22226.38</v>
      </c>
      <c r="F4496" s="3" t="s">
        <v>0</v>
      </c>
      <c r="G4496" s="4">
        <v>230</v>
      </c>
      <c r="H4496" s="3" t="s">
        <v>7</v>
      </c>
    </row>
    <row r="4497" spans="1:8" x14ac:dyDescent="0.25">
      <c r="A4497" s="3" t="s">
        <v>31197</v>
      </c>
      <c r="B4497" s="3" t="s">
        <v>34477</v>
      </c>
      <c r="C4497" s="3" t="s">
        <v>22</v>
      </c>
      <c r="D4497" s="3" t="s">
        <v>34418</v>
      </c>
      <c r="E4497" s="4">
        <v>23963.66</v>
      </c>
      <c r="F4497" s="3" t="s">
        <v>0</v>
      </c>
      <c r="G4497" s="4">
        <v>404</v>
      </c>
      <c r="H4497" s="3" t="s">
        <v>179</v>
      </c>
    </row>
    <row r="4498" spans="1:8" x14ac:dyDescent="0.25">
      <c r="A4498" s="3" t="s">
        <v>31197</v>
      </c>
      <c r="B4498" s="3" t="s">
        <v>6238</v>
      </c>
      <c r="C4498" s="3" t="s">
        <v>22</v>
      </c>
      <c r="D4498" s="3" t="s">
        <v>34418</v>
      </c>
      <c r="E4498" s="4">
        <v>128986.2</v>
      </c>
      <c r="F4498" s="3" t="s">
        <v>0</v>
      </c>
      <c r="G4498" s="4">
        <v>360</v>
      </c>
      <c r="H4498" s="3" t="s">
        <v>7</v>
      </c>
    </row>
    <row r="4499" spans="1:8" x14ac:dyDescent="0.25">
      <c r="A4499" s="3" t="s">
        <v>31197</v>
      </c>
      <c r="B4499" s="3" t="s">
        <v>6250</v>
      </c>
      <c r="C4499" s="3" t="s">
        <v>22</v>
      </c>
      <c r="D4499" s="3" t="s">
        <v>34418</v>
      </c>
      <c r="E4499" s="4">
        <v>332.17</v>
      </c>
      <c r="F4499" s="3" t="s">
        <v>0</v>
      </c>
      <c r="G4499" s="4">
        <v>40</v>
      </c>
      <c r="H4499" s="3" t="s">
        <v>179</v>
      </c>
    </row>
    <row r="4500" spans="1:8" x14ac:dyDescent="0.25">
      <c r="A4500" s="3" t="s">
        <v>31197</v>
      </c>
      <c r="B4500" s="3" t="s">
        <v>6275</v>
      </c>
      <c r="C4500" s="3" t="s">
        <v>22</v>
      </c>
      <c r="D4500" s="3" t="s">
        <v>34418</v>
      </c>
      <c r="E4500" s="4">
        <v>430.41</v>
      </c>
      <c r="F4500" s="3" t="s">
        <v>0</v>
      </c>
      <c r="G4500" s="4">
        <v>2</v>
      </c>
      <c r="H4500" s="3" t="s">
        <v>179</v>
      </c>
    </row>
    <row r="4501" spans="1:8" x14ac:dyDescent="0.25">
      <c r="A4501" s="3" t="s">
        <v>31197</v>
      </c>
      <c r="B4501" s="3" t="s">
        <v>6334</v>
      </c>
      <c r="C4501" s="3" t="s">
        <v>22</v>
      </c>
      <c r="D4501" s="3" t="s">
        <v>34418</v>
      </c>
      <c r="E4501" s="4">
        <v>296722.39</v>
      </c>
      <c r="F4501" s="3" t="s">
        <v>0</v>
      </c>
      <c r="G4501" s="4">
        <v>1980</v>
      </c>
      <c r="H4501" s="3" t="s">
        <v>7</v>
      </c>
    </row>
    <row r="4502" spans="1:8" x14ac:dyDescent="0.25">
      <c r="A4502" s="3" t="s">
        <v>31197</v>
      </c>
      <c r="B4502" s="3" t="s">
        <v>6704</v>
      </c>
      <c r="C4502" s="3" t="s">
        <v>22</v>
      </c>
      <c r="D4502" s="3" t="s">
        <v>34418</v>
      </c>
      <c r="E4502" s="4">
        <v>1050.03</v>
      </c>
      <c r="F4502" s="3" t="s">
        <v>0</v>
      </c>
      <c r="G4502" s="4">
        <v>14</v>
      </c>
      <c r="H4502" s="3" t="s">
        <v>108</v>
      </c>
    </row>
    <row r="4503" spans="1:8" x14ac:dyDescent="0.25">
      <c r="A4503" s="3" t="s">
        <v>31197</v>
      </c>
      <c r="B4503" s="3" t="s">
        <v>6705</v>
      </c>
      <c r="C4503" s="3" t="s">
        <v>22</v>
      </c>
      <c r="D4503" s="3" t="s">
        <v>34418</v>
      </c>
      <c r="E4503" s="4">
        <v>75.25</v>
      </c>
      <c r="F4503" s="3" t="s">
        <v>0</v>
      </c>
      <c r="G4503" s="4">
        <v>1</v>
      </c>
      <c r="H4503" s="3" t="s">
        <v>108</v>
      </c>
    </row>
    <row r="4504" spans="1:8" x14ac:dyDescent="0.25">
      <c r="A4504" s="3" t="s">
        <v>31197</v>
      </c>
      <c r="B4504" s="3" t="s">
        <v>6706</v>
      </c>
      <c r="C4504" s="3" t="s">
        <v>22</v>
      </c>
      <c r="D4504" s="3" t="s">
        <v>34418</v>
      </c>
      <c r="E4504" s="4">
        <v>557.02999999999895</v>
      </c>
      <c r="F4504" s="3" t="s">
        <v>0</v>
      </c>
      <c r="G4504" s="4">
        <v>7</v>
      </c>
      <c r="H4504" s="3" t="s">
        <v>108</v>
      </c>
    </row>
    <row r="4505" spans="1:8" x14ac:dyDescent="0.25">
      <c r="A4505" s="3" t="s">
        <v>31197</v>
      </c>
      <c r="B4505" s="3" t="s">
        <v>6707</v>
      </c>
      <c r="C4505" s="3" t="s">
        <v>22</v>
      </c>
      <c r="D4505" s="3" t="s">
        <v>34418</v>
      </c>
      <c r="E4505" s="4">
        <v>342.5</v>
      </c>
      <c r="F4505" s="3" t="s">
        <v>0</v>
      </c>
      <c r="G4505" s="4">
        <v>5</v>
      </c>
      <c r="H4505" s="3" t="s">
        <v>108</v>
      </c>
    </row>
    <row r="4506" spans="1:8" x14ac:dyDescent="0.25">
      <c r="A4506" s="3" t="s">
        <v>31197</v>
      </c>
      <c r="B4506" s="3" t="s">
        <v>6708</v>
      </c>
      <c r="C4506" s="3" t="s">
        <v>22</v>
      </c>
      <c r="D4506" s="3" t="s">
        <v>34418</v>
      </c>
      <c r="E4506" s="4">
        <v>299.29000000000002</v>
      </c>
      <c r="F4506" s="3" t="s">
        <v>0</v>
      </c>
      <c r="G4506" s="4">
        <v>4</v>
      </c>
      <c r="H4506" s="3" t="s">
        <v>108</v>
      </c>
    </row>
    <row r="4507" spans="1:8" x14ac:dyDescent="0.25">
      <c r="A4507" s="3" t="s">
        <v>31197</v>
      </c>
      <c r="B4507" s="3" t="s">
        <v>6709</v>
      </c>
      <c r="C4507" s="3" t="s">
        <v>22</v>
      </c>
      <c r="D4507" s="3" t="s">
        <v>34418</v>
      </c>
      <c r="E4507" s="4">
        <v>75.299999999999898</v>
      </c>
      <c r="F4507" s="3" t="s">
        <v>0</v>
      </c>
      <c r="G4507" s="4">
        <v>1</v>
      </c>
      <c r="H4507" s="3" t="s">
        <v>108</v>
      </c>
    </row>
    <row r="4508" spans="1:8" x14ac:dyDescent="0.25">
      <c r="A4508" s="3" t="s">
        <v>31197</v>
      </c>
      <c r="B4508" s="3" t="s">
        <v>6710</v>
      </c>
      <c r="C4508" s="3" t="s">
        <v>22</v>
      </c>
      <c r="D4508" s="3" t="s">
        <v>34418</v>
      </c>
      <c r="E4508" s="4">
        <v>301.19999999999902</v>
      </c>
      <c r="F4508" s="3" t="s">
        <v>0</v>
      </c>
      <c r="G4508" s="4">
        <v>4</v>
      </c>
      <c r="H4508" s="3" t="s">
        <v>108</v>
      </c>
    </row>
    <row r="4509" spans="1:8" x14ac:dyDescent="0.25">
      <c r="A4509" s="3" t="s">
        <v>31197</v>
      </c>
      <c r="B4509" s="3" t="s">
        <v>6711</v>
      </c>
      <c r="C4509" s="3" t="s">
        <v>22</v>
      </c>
      <c r="D4509" s="3" t="s">
        <v>34418</v>
      </c>
      <c r="E4509" s="4">
        <v>978.89999999999895</v>
      </c>
      <c r="F4509" s="3" t="s">
        <v>0</v>
      </c>
      <c r="G4509" s="4">
        <v>13</v>
      </c>
      <c r="H4509" s="3" t="s">
        <v>108</v>
      </c>
    </row>
    <row r="4510" spans="1:8" x14ac:dyDescent="0.25">
      <c r="A4510" s="3" t="s">
        <v>31197</v>
      </c>
      <c r="B4510" s="3" t="s">
        <v>6712</v>
      </c>
      <c r="C4510" s="3" t="s">
        <v>22</v>
      </c>
      <c r="D4510" s="3" t="s">
        <v>34418</v>
      </c>
      <c r="E4510" s="4">
        <v>225.9</v>
      </c>
      <c r="F4510" s="3" t="s">
        <v>0</v>
      </c>
      <c r="G4510" s="4">
        <v>3</v>
      </c>
      <c r="H4510" s="3" t="s">
        <v>108</v>
      </c>
    </row>
    <row r="4511" spans="1:8" x14ac:dyDescent="0.25">
      <c r="A4511" s="3" t="s">
        <v>31197</v>
      </c>
      <c r="B4511" s="3" t="s">
        <v>6713</v>
      </c>
      <c r="C4511" s="3" t="s">
        <v>22</v>
      </c>
      <c r="D4511" s="3" t="s">
        <v>34418</v>
      </c>
      <c r="E4511" s="4">
        <v>273.88</v>
      </c>
      <c r="F4511" s="3" t="s">
        <v>0</v>
      </c>
      <c r="G4511" s="4">
        <v>4</v>
      </c>
      <c r="H4511" s="3" t="s">
        <v>108</v>
      </c>
    </row>
    <row r="4512" spans="1:8" x14ac:dyDescent="0.25">
      <c r="A4512" s="3" t="s">
        <v>31197</v>
      </c>
      <c r="B4512" s="3" t="s">
        <v>6714</v>
      </c>
      <c r="C4512" s="3" t="s">
        <v>22</v>
      </c>
      <c r="D4512" s="3" t="s">
        <v>34418</v>
      </c>
      <c r="E4512" s="4">
        <v>147.18</v>
      </c>
      <c r="F4512" s="3" t="s">
        <v>0</v>
      </c>
      <c r="G4512" s="4">
        <v>2</v>
      </c>
      <c r="H4512" s="3" t="s">
        <v>108</v>
      </c>
    </row>
    <row r="4513" spans="1:8" x14ac:dyDescent="0.25">
      <c r="A4513" s="3" t="s">
        <v>31197</v>
      </c>
      <c r="B4513" s="3" t="s">
        <v>6715</v>
      </c>
      <c r="C4513" s="3" t="s">
        <v>22</v>
      </c>
      <c r="D4513" s="3" t="s">
        <v>34418</v>
      </c>
      <c r="E4513" s="4">
        <v>301.07999999999902</v>
      </c>
      <c r="F4513" s="3" t="s">
        <v>0</v>
      </c>
      <c r="G4513" s="4">
        <v>4</v>
      </c>
      <c r="H4513" s="3" t="s">
        <v>108</v>
      </c>
    </row>
    <row r="4514" spans="1:8" x14ac:dyDescent="0.25">
      <c r="A4514" s="3" t="s">
        <v>31197</v>
      </c>
      <c r="B4514" s="3" t="s">
        <v>6764</v>
      </c>
      <c r="C4514" s="3" t="s">
        <v>22</v>
      </c>
      <c r="D4514" s="3" t="s">
        <v>34418</v>
      </c>
      <c r="E4514" s="4">
        <v>4023.8299999999899</v>
      </c>
      <c r="F4514" s="3" t="s">
        <v>0</v>
      </c>
      <c r="G4514" s="4">
        <v>27</v>
      </c>
      <c r="H4514" s="3" t="s">
        <v>108</v>
      </c>
    </row>
    <row r="4515" spans="1:8" x14ac:dyDescent="0.25">
      <c r="A4515" s="3" t="s">
        <v>31197</v>
      </c>
      <c r="B4515" s="3" t="s">
        <v>6779</v>
      </c>
      <c r="C4515" s="3" t="s">
        <v>22</v>
      </c>
      <c r="D4515" s="3" t="s">
        <v>34418</v>
      </c>
      <c r="E4515" s="4">
        <v>1751.99</v>
      </c>
      <c r="F4515" s="3" t="s">
        <v>0</v>
      </c>
      <c r="G4515" s="4">
        <v>5</v>
      </c>
      <c r="H4515" s="3" t="s">
        <v>7</v>
      </c>
    </row>
    <row r="4516" spans="1:8" x14ac:dyDescent="0.25">
      <c r="A4516" s="3" t="s">
        <v>31197</v>
      </c>
      <c r="B4516" s="3" t="s">
        <v>6780</v>
      </c>
      <c r="C4516" s="3" t="s">
        <v>22</v>
      </c>
      <c r="D4516" s="3" t="s">
        <v>34418</v>
      </c>
      <c r="E4516" s="4">
        <v>338.35</v>
      </c>
      <c r="F4516" s="3" t="s">
        <v>0</v>
      </c>
      <c r="G4516" s="4">
        <v>1</v>
      </c>
      <c r="H4516" s="3" t="s">
        <v>108</v>
      </c>
    </row>
    <row r="4517" spans="1:8" x14ac:dyDescent="0.25">
      <c r="A4517" s="3" t="s">
        <v>31197</v>
      </c>
      <c r="B4517" s="3" t="s">
        <v>6781</v>
      </c>
      <c r="C4517" s="3" t="s">
        <v>22</v>
      </c>
      <c r="D4517" s="3" t="s">
        <v>34418</v>
      </c>
      <c r="E4517" s="4">
        <v>6188.01</v>
      </c>
      <c r="F4517" s="3" t="s">
        <v>0</v>
      </c>
      <c r="G4517" s="4">
        <v>12</v>
      </c>
      <c r="H4517" s="3" t="s">
        <v>108</v>
      </c>
    </row>
    <row r="4518" spans="1:8" x14ac:dyDescent="0.25">
      <c r="A4518" s="3" t="s">
        <v>31197</v>
      </c>
      <c r="B4518" s="3" t="s">
        <v>6896</v>
      </c>
      <c r="C4518" s="3" t="s">
        <v>22</v>
      </c>
      <c r="D4518" s="3" t="s">
        <v>34418</v>
      </c>
      <c r="E4518" s="4">
        <v>973.23</v>
      </c>
      <c r="F4518" s="3" t="s">
        <v>0</v>
      </c>
      <c r="G4518" s="4">
        <v>10</v>
      </c>
      <c r="H4518" s="3" t="s">
        <v>7</v>
      </c>
    </row>
    <row r="4519" spans="1:8" x14ac:dyDescent="0.25">
      <c r="A4519" s="3" t="s">
        <v>31197</v>
      </c>
      <c r="B4519" s="3" t="s">
        <v>6991</v>
      </c>
      <c r="C4519" s="3" t="s">
        <v>22</v>
      </c>
      <c r="D4519" s="3" t="s">
        <v>34418</v>
      </c>
      <c r="E4519" s="4">
        <v>736.89999999999895</v>
      </c>
      <c r="F4519" s="3" t="s">
        <v>0</v>
      </c>
      <c r="G4519" s="4">
        <v>10</v>
      </c>
      <c r="H4519" s="3" t="s">
        <v>7</v>
      </c>
    </row>
    <row r="4520" spans="1:8" x14ac:dyDescent="0.25">
      <c r="A4520" s="3" t="s">
        <v>31197</v>
      </c>
      <c r="B4520" s="3" t="s">
        <v>6992</v>
      </c>
      <c r="C4520" s="3" t="s">
        <v>22</v>
      </c>
      <c r="D4520" s="3" t="s">
        <v>34418</v>
      </c>
      <c r="E4520" s="4">
        <v>3927</v>
      </c>
      <c r="F4520" s="3" t="s">
        <v>0</v>
      </c>
      <c r="G4520" s="4">
        <v>50</v>
      </c>
      <c r="H4520" s="3" t="s">
        <v>7</v>
      </c>
    </row>
    <row r="4521" spans="1:8" x14ac:dyDescent="0.25">
      <c r="A4521" s="3" t="s">
        <v>31197</v>
      </c>
      <c r="B4521" s="3" t="s">
        <v>7000</v>
      </c>
      <c r="C4521" s="3" t="s">
        <v>22</v>
      </c>
      <c r="D4521" s="3" t="s">
        <v>34418</v>
      </c>
      <c r="E4521" s="4">
        <v>258.25999999999902</v>
      </c>
      <c r="F4521" s="3" t="s">
        <v>0</v>
      </c>
      <c r="G4521" s="4">
        <v>4</v>
      </c>
      <c r="H4521" s="3" t="s">
        <v>108</v>
      </c>
    </row>
    <row r="4522" spans="1:8" x14ac:dyDescent="0.25">
      <c r="A4522" s="3" t="s">
        <v>31197</v>
      </c>
      <c r="B4522" s="3" t="s">
        <v>7001</v>
      </c>
      <c r="C4522" s="3" t="s">
        <v>22</v>
      </c>
      <c r="D4522" s="3" t="s">
        <v>34418</v>
      </c>
      <c r="E4522" s="4">
        <v>825.00999999999897</v>
      </c>
      <c r="F4522" s="3" t="s">
        <v>0</v>
      </c>
      <c r="G4522" s="4">
        <v>3</v>
      </c>
      <c r="H4522" s="3" t="s">
        <v>108</v>
      </c>
    </row>
    <row r="4523" spans="1:8" x14ac:dyDescent="0.25">
      <c r="A4523" s="3" t="s">
        <v>31197</v>
      </c>
      <c r="B4523" s="3" t="s">
        <v>7058</v>
      </c>
      <c r="C4523" s="3" t="s">
        <v>22</v>
      </c>
      <c r="D4523" s="3" t="s">
        <v>34418</v>
      </c>
      <c r="E4523" s="4">
        <v>531.54999999999905</v>
      </c>
      <c r="F4523" s="3" t="s">
        <v>0</v>
      </c>
      <c r="G4523" s="4">
        <v>9</v>
      </c>
      <c r="H4523" s="3" t="s">
        <v>108</v>
      </c>
    </row>
    <row r="4524" spans="1:8" x14ac:dyDescent="0.25">
      <c r="A4524" s="3" t="s">
        <v>31197</v>
      </c>
      <c r="B4524" s="3" t="s">
        <v>7059</v>
      </c>
      <c r="C4524" s="3" t="s">
        <v>22</v>
      </c>
      <c r="D4524" s="3" t="s">
        <v>34418</v>
      </c>
      <c r="E4524" s="4">
        <v>389.69999999999902</v>
      </c>
      <c r="F4524" s="3" t="s">
        <v>0</v>
      </c>
      <c r="G4524" s="4">
        <v>6</v>
      </c>
      <c r="H4524" s="3" t="s">
        <v>108</v>
      </c>
    </row>
    <row r="4525" spans="1:8" x14ac:dyDescent="0.25">
      <c r="A4525" s="3" t="s">
        <v>31197</v>
      </c>
      <c r="B4525" s="3" t="s">
        <v>32587</v>
      </c>
      <c r="C4525" s="3" t="s">
        <v>22</v>
      </c>
      <c r="D4525" s="3" t="s">
        <v>34418</v>
      </c>
      <c r="E4525" s="4">
        <v>345</v>
      </c>
      <c r="F4525" s="3" t="s">
        <v>0</v>
      </c>
      <c r="G4525" s="4">
        <v>3</v>
      </c>
      <c r="H4525" s="3" t="s">
        <v>108</v>
      </c>
    </row>
    <row r="4526" spans="1:8" x14ac:dyDescent="0.25">
      <c r="A4526" s="3" t="s">
        <v>31197</v>
      </c>
      <c r="B4526" s="3" t="s">
        <v>7186</v>
      </c>
      <c r="C4526" s="3" t="s">
        <v>22</v>
      </c>
      <c r="D4526" s="3" t="s">
        <v>34418</v>
      </c>
      <c r="E4526" s="4">
        <v>118.64</v>
      </c>
      <c r="F4526" s="3" t="s">
        <v>0</v>
      </c>
      <c r="G4526" s="4">
        <v>4</v>
      </c>
      <c r="H4526" s="3" t="s">
        <v>108</v>
      </c>
    </row>
    <row r="4527" spans="1:8" x14ac:dyDescent="0.25">
      <c r="A4527" s="3" t="s">
        <v>31197</v>
      </c>
      <c r="B4527" s="3" t="s">
        <v>7230</v>
      </c>
      <c r="C4527" s="3" t="s">
        <v>22</v>
      </c>
      <c r="D4527" s="3" t="s">
        <v>34418</v>
      </c>
      <c r="E4527" s="4">
        <v>6074.6899999999896</v>
      </c>
      <c r="F4527" s="3" t="s">
        <v>0</v>
      </c>
      <c r="G4527" s="4">
        <v>200</v>
      </c>
      <c r="H4527" s="3" t="s">
        <v>179</v>
      </c>
    </row>
    <row r="4528" spans="1:8" x14ac:dyDescent="0.25">
      <c r="A4528" s="3" t="s">
        <v>31197</v>
      </c>
      <c r="B4528" s="3" t="s">
        <v>7231</v>
      </c>
      <c r="C4528" s="3" t="s">
        <v>22</v>
      </c>
      <c r="D4528" s="3" t="s">
        <v>34418</v>
      </c>
      <c r="E4528" s="4">
        <v>49944.379999999903</v>
      </c>
      <c r="F4528" s="3" t="s">
        <v>0</v>
      </c>
      <c r="G4528" s="4">
        <v>1854</v>
      </c>
      <c r="H4528" s="3" t="s">
        <v>179</v>
      </c>
    </row>
    <row r="4529" spans="1:8" x14ac:dyDescent="0.25">
      <c r="A4529" s="3" t="s">
        <v>31197</v>
      </c>
      <c r="B4529" s="3" t="s">
        <v>7232</v>
      </c>
      <c r="C4529" s="3" t="s">
        <v>22</v>
      </c>
      <c r="D4529" s="3" t="s">
        <v>34418</v>
      </c>
      <c r="E4529" s="4">
        <v>63831.599999999897</v>
      </c>
      <c r="F4529" s="3" t="s">
        <v>0</v>
      </c>
      <c r="G4529" s="4">
        <v>3129</v>
      </c>
      <c r="H4529" s="3" t="s">
        <v>179</v>
      </c>
    </row>
    <row r="4530" spans="1:8" x14ac:dyDescent="0.25">
      <c r="A4530" s="3" t="s">
        <v>31197</v>
      </c>
      <c r="B4530" s="3" t="s">
        <v>7233</v>
      </c>
      <c r="C4530" s="3" t="s">
        <v>22</v>
      </c>
      <c r="D4530" s="3" t="s">
        <v>34418</v>
      </c>
      <c r="E4530" s="4">
        <v>61912.599999999897</v>
      </c>
      <c r="F4530" s="3" t="s">
        <v>0</v>
      </c>
      <c r="G4530" s="4">
        <v>3548</v>
      </c>
      <c r="H4530" s="3" t="s">
        <v>179</v>
      </c>
    </row>
    <row r="4531" spans="1:8" x14ac:dyDescent="0.25">
      <c r="A4531" s="3" t="s">
        <v>31197</v>
      </c>
      <c r="B4531" s="3" t="s">
        <v>7234</v>
      </c>
      <c r="C4531" s="3" t="s">
        <v>22</v>
      </c>
      <c r="D4531" s="3" t="s">
        <v>34418</v>
      </c>
      <c r="E4531" s="4">
        <v>16900.990000000002</v>
      </c>
      <c r="F4531" s="3" t="s">
        <v>0</v>
      </c>
      <c r="G4531" s="4">
        <v>1020</v>
      </c>
      <c r="H4531" s="3" t="s">
        <v>179</v>
      </c>
    </row>
    <row r="4532" spans="1:8" x14ac:dyDescent="0.25">
      <c r="A4532" s="3" t="s">
        <v>31197</v>
      </c>
      <c r="B4532" s="3" t="s">
        <v>7235</v>
      </c>
      <c r="C4532" s="3" t="s">
        <v>22</v>
      </c>
      <c r="D4532" s="3" t="s">
        <v>34418</v>
      </c>
      <c r="E4532" s="4">
        <v>10663.68</v>
      </c>
      <c r="F4532" s="3" t="s">
        <v>0</v>
      </c>
      <c r="G4532" s="4">
        <v>208</v>
      </c>
      <c r="H4532" s="3" t="s">
        <v>179</v>
      </c>
    </row>
    <row r="4533" spans="1:8" x14ac:dyDescent="0.25">
      <c r="A4533" s="3" t="s">
        <v>31197</v>
      </c>
      <c r="B4533" s="3" t="s">
        <v>7236</v>
      </c>
      <c r="C4533" s="3" t="s">
        <v>22</v>
      </c>
      <c r="D4533" s="3" t="s">
        <v>34418</v>
      </c>
      <c r="E4533" s="4">
        <v>6631.14</v>
      </c>
      <c r="F4533" s="3" t="s">
        <v>0</v>
      </c>
      <c r="G4533" s="4">
        <v>206</v>
      </c>
      <c r="H4533" s="3" t="s">
        <v>179</v>
      </c>
    </row>
    <row r="4534" spans="1:8" x14ac:dyDescent="0.25">
      <c r="A4534" s="3" t="s">
        <v>31197</v>
      </c>
      <c r="B4534" s="3" t="s">
        <v>7237</v>
      </c>
      <c r="C4534" s="3" t="s">
        <v>22</v>
      </c>
      <c r="D4534" s="3" t="s">
        <v>34418</v>
      </c>
      <c r="E4534" s="4">
        <v>12744.34</v>
      </c>
      <c r="F4534" s="3" t="s">
        <v>0</v>
      </c>
      <c r="G4534" s="4">
        <v>406</v>
      </c>
      <c r="H4534" s="3" t="s">
        <v>179</v>
      </c>
    </row>
    <row r="4535" spans="1:8" x14ac:dyDescent="0.25">
      <c r="A4535" s="3" t="s">
        <v>31197</v>
      </c>
      <c r="B4535" s="3" t="s">
        <v>7238</v>
      </c>
      <c r="C4535" s="3" t="s">
        <v>22</v>
      </c>
      <c r="D4535" s="3" t="s">
        <v>34418</v>
      </c>
      <c r="E4535" s="4">
        <v>4506.04</v>
      </c>
      <c r="F4535" s="3" t="s">
        <v>0</v>
      </c>
      <c r="G4535" s="4">
        <v>209</v>
      </c>
      <c r="H4535" s="3" t="s">
        <v>179</v>
      </c>
    </row>
    <row r="4536" spans="1:8" x14ac:dyDescent="0.25">
      <c r="A4536" s="3" t="s">
        <v>31197</v>
      </c>
      <c r="B4536" s="3" t="s">
        <v>7239</v>
      </c>
      <c r="C4536" s="3" t="s">
        <v>22</v>
      </c>
      <c r="D4536" s="3" t="s">
        <v>34418</v>
      </c>
      <c r="E4536" s="4">
        <v>3553</v>
      </c>
      <c r="F4536" s="3" t="s">
        <v>0</v>
      </c>
      <c r="G4536" s="4">
        <v>187</v>
      </c>
      <c r="H4536" s="3" t="s">
        <v>179</v>
      </c>
    </row>
    <row r="4537" spans="1:8" x14ac:dyDescent="0.25">
      <c r="A4537" s="3" t="s">
        <v>31197</v>
      </c>
      <c r="B4537" s="3" t="s">
        <v>7695</v>
      </c>
      <c r="C4537" s="3" t="s">
        <v>22</v>
      </c>
      <c r="D4537" s="3" t="s">
        <v>34418</v>
      </c>
      <c r="E4537" s="4">
        <v>270</v>
      </c>
      <c r="F4537" s="3" t="s">
        <v>0</v>
      </c>
      <c r="G4537" s="4">
        <v>1</v>
      </c>
      <c r="H4537" s="3" t="s">
        <v>108</v>
      </c>
    </row>
    <row r="4538" spans="1:8" x14ac:dyDescent="0.25">
      <c r="A4538" s="3" t="s">
        <v>31197</v>
      </c>
      <c r="B4538" s="3" t="s">
        <v>7701</v>
      </c>
      <c r="C4538" s="3" t="s">
        <v>22</v>
      </c>
      <c r="D4538" s="3" t="s">
        <v>34418</v>
      </c>
      <c r="E4538" s="4">
        <v>114121.32</v>
      </c>
      <c r="F4538" s="3" t="s">
        <v>0</v>
      </c>
      <c r="G4538" s="4">
        <v>1924</v>
      </c>
      <c r="H4538" s="3" t="s">
        <v>179</v>
      </c>
    </row>
    <row r="4539" spans="1:8" x14ac:dyDescent="0.25">
      <c r="A4539" s="3" t="s">
        <v>31197</v>
      </c>
      <c r="B4539" s="3" t="s">
        <v>7791</v>
      </c>
      <c r="C4539" s="3" t="s">
        <v>22</v>
      </c>
      <c r="D4539" s="3" t="s">
        <v>34418</v>
      </c>
      <c r="E4539" s="4">
        <v>1176</v>
      </c>
      <c r="F4539" s="3" t="s">
        <v>0</v>
      </c>
      <c r="G4539" s="4">
        <v>2</v>
      </c>
      <c r="H4539" s="3" t="s">
        <v>108</v>
      </c>
    </row>
    <row r="4540" spans="1:8" x14ac:dyDescent="0.25">
      <c r="A4540" s="3" t="s">
        <v>31197</v>
      </c>
      <c r="B4540" s="3" t="s">
        <v>7818</v>
      </c>
      <c r="C4540" s="3" t="s">
        <v>22</v>
      </c>
      <c r="D4540" s="3" t="s">
        <v>34418</v>
      </c>
      <c r="E4540" s="4">
        <v>3914.1999999999898</v>
      </c>
      <c r="F4540" s="3" t="s">
        <v>0</v>
      </c>
      <c r="G4540" s="4">
        <v>56</v>
      </c>
      <c r="H4540" s="3" t="s">
        <v>7</v>
      </c>
    </row>
    <row r="4541" spans="1:8" x14ac:dyDescent="0.25">
      <c r="A4541" s="3" t="s">
        <v>31197</v>
      </c>
      <c r="B4541" s="3" t="s">
        <v>7905</v>
      </c>
      <c r="C4541" s="3" t="s">
        <v>22</v>
      </c>
      <c r="D4541" s="3" t="s">
        <v>34418</v>
      </c>
      <c r="E4541" s="4">
        <v>19731.43</v>
      </c>
      <c r="F4541" s="3" t="s">
        <v>0</v>
      </c>
      <c r="G4541" s="4">
        <v>3</v>
      </c>
      <c r="H4541" s="3" t="s">
        <v>108</v>
      </c>
    </row>
    <row r="4542" spans="1:8" x14ac:dyDescent="0.25">
      <c r="A4542" s="3" t="s">
        <v>31197</v>
      </c>
      <c r="B4542" s="3" t="s">
        <v>34478</v>
      </c>
      <c r="C4542" s="3" t="s">
        <v>22</v>
      </c>
      <c r="D4542" s="3" t="s">
        <v>34418</v>
      </c>
      <c r="E4542" s="4">
        <v>8699.68</v>
      </c>
      <c r="F4542" s="3" t="s">
        <v>0</v>
      </c>
      <c r="G4542" s="4">
        <v>80</v>
      </c>
      <c r="H4542" s="3" t="s">
        <v>7</v>
      </c>
    </row>
    <row r="4543" spans="1:8" x14ac:dyDescent="0.25">
      <c r="A4543" s="3" t="s">
        <v>31197</v>
      </c>
      <c r="B4543" s="3" t="s">
        <v>8182</v>
      </c>
      <c r="C4543" s="3" t="s">
        <v>22</v>
      </c>
      <c r="D4543" s="3" t="s">
        <v>34418</v>
      </c>
      <c r="E4543" s="4">
        <v>15764.98</v>
      </c>
      <c r="F4543" s="3" t="s">
        <v>0</v>
      </c>
      <c r="G4543" s="4">
        <v>200</v>
      </c>
      <c r="H4543" s="3" t="s">
        <v>7</v>
      </c>
    </row>
    <row r="4544" spans="1:8" x14ac:dyDescent="0.25">
      <c r="A4544" s="3" t="s">
        <v>31197</v>
      </c>
      <c r="B4544" s="3" t="s">
        <v>8234</v>
      </c>
      <c r="C4544" s="3" t="s">
        <v>22</v>
      </c>
      <c r="D4544" s="3" t="s">
        <v>34418</v>
      </c>
      <c r="E4544" s="4">
        <v>2490</v>
      </c>
      <c r="F4544" s="3" t="s">
        <v>0</v>
      </c>
      <c r="G4544" s="4">
        <v>6</v>
      </c>
      <c r="H4544" s="3" t="s">
        <v>108</v>
      </c>
    </row>
    <row r="4545" spans="1:8" x14ac:dyDescent="0.25">
      <c r="A4545" s="3" t="s">
        <v>31197</v>
      </c>
      <c r="B4545" s="3" t="s">
        <v>8255</v>
      </c>
      <c r="C4545" s="3" t="s">
        <v>22</v>
      </c>
      <c r="D4545" s="3" t="s">
        <v>34418</v>
      </c>
      <c r="E4545" s="4">
        <v>1288.8</v>
      </c>
      <c r="F4545" s="3" t="s">
        <v>0</v>
      </c>
      <c r="G4545" s="4">
        <v>8</v>
      </c>
      <c r="H4545" s="3" t="s">
        <v>7</v>
      </c>
    </row>
    <row r="4546" spans="1:8" x14ac:dyDescent="0.25">
      <c r="A4546" s="3" t="s">
        <v>31197</v>
      </c>
      <c r="B4546" s="3" t="s">
        <v>8298</v>
      </c>
      <c r="C4546" s="3" t="s">
        <v>22</v>
      </c>
      <c r="D4546" s="3" t="s">
        <v>34418</v>
      </c>
      <c r="E4546" s="4">
        <v>9060</v>
      </c>
      <c r="F4546" s="3" t="s">
        <v>0</v>
      </c>
      <c r="G4546" s="4">
        <v>200</v>
      </c>
      <c r="H4546" s="3" t="s">
        <v>179</v>
      </c>
    </row>
    <row r="4547" spans="1:8" x14ac:dyDescent="0.25">
      <c r="A4547" s="3" t="s">
        <v>31197</v>
      </c>
      <c r="B4547" s="3" t="s">
        <v>8357</v>
      </c>
      <c r="C4547" s="3" t="s">
        <v>22</v>
      </c>
      <c r="D4547" s="3" t="s">
        <v>34418</v>
      </c>
      <c r="E4547" s="4">
        <v>2970.1399999999899</v>
      </c>
      <c r="F4547" s="3" t="s">
        <v>0</v>
      </c>
      <c r="G4547" s="4">
        <v>6</v>
      </c>
      <c r="H4547" s="3" t="s">
        <v>108</v>
      </c>
    </row>
    <row r="4548" spans="1:8" x14ac:dyDescent="0.25">
      <c r="A4548" s="3" t="s">
        <v>31197</v>
      </c>
      <c r="B4548" s="3" t="s">
        <v>8535</v>
      </c>
      <c r="C4548" s="3" t="s">
        <v>22</v>
      </c>
      <c r="D4548" s="3" t="s">
        <v>34418</v>
      </c>
      <c r="E4548" s="4">
        <v>11280.17</v>
      </c>
      <c r="F4548" s="3" t="s">
        <v>0</v>
      </c>
      <c r="G4548" s="4">
        <v>12</v>
      </c>
      <c r="H4548" s="3" t="s">
        <v>108</v>
      </c>
    </row>
    <row r="4549" spans="1:8" x14ac:dyDescent="0.25">
      <c r="A4549" s="3" t="s">
        <v>31197</v>
      </c>
      <c r="B4549" s="3" t="s">
        <v>8622</v>
      </c>
      <c r="C4549" s="3" t="s">
        <v>22</v>
      </c>
      <c r="D4549" s="3" t="s">
        <v>34418</v>
      </c>
      <c r="E4549" s="4">
        <v>3809.86</v>
      </c>
      <c r="F4549" s="3" t="s">
        <v>0</v>
      </c>
      <c r="G4549" s="4">
        <v>4</v>
      </c>
      <c r="H4549" s="3" t="s">
        <v>108</v>
      </c>
    </row>
    <row r="4550" spans="1:8" x14ac:dyDescent="0.25">
      <c r="A4550" s="3" t="s">
        <v>31197</v>
      </c>
      <c r="B4550" s="3" t="s">
        <v>8623</v>
      </c>
      <c r="C4550" s="3" t="s">
        <v>22</v>
      </c>
      <c r="D4550" s="3" t="s">
        <v>34418</v>
      </c>
      <c r="E4550" s="4">
        <v>2982</v>
      </c>
      <c r="F4550" s="3" t="s">
        <v>0</v>
      </c>
      <c r="G4550" s="4">
        <v>7</v>
      </c>
      <c r="H4550" s="3" t="s">
        <v>108</v>
      </c>
    </row>
    <row r="4551" spans="1:8" x14ac:dyDescent="0.25">
      <c r="A4551" s="3" t="s">
        <v>31197</v>
      </c>
      <c r="B4551" s="3" t="s">
        <v>8624</v>
      </c>
      <c r="C4551" s="3" t="s">
        <v>22</v>
      </c>
      <c r="D4551" s="3" t="s">
        <v>34418</v>
      </c>
      <c r="E4551" s="4">
        <v>2664</v>
      </c>
      <c r="F4551" s="3" t="s">
        <v>0</v>
      </c>
      <c r="G4551" s="4">
        <v>4</v>
      </c>
      <c r="H4551" s="3" t="s">
        <v>108</v>
      </c>
    </row>
    <row r="4552" spans="1:8" x14ac:dyDescent="0.25">
      <c r="A4552" s="3" t="s">
        <v>31197</v>
      </c>
      <c r="B4552" s="3" t="s">
        <v>8625</v>
      </c>
      <c r="C4552" s="3" t="s">
        <v>22</v>
      </c>
      <c r="D4552" s="3" t="s">
        <v>34418</v>
      </c>
      <c r="E4552" s="4">
        <v>716</v>
      </c>
      <c r="F4552" s="3" t="s">
        <v>0</v>
      </c>
      <c r="G4552" s="4">
        <v>2</v>
      </c>
      <c r="H4552" s="3" t="s">
        <v>108</v>
      </c>
    </row>
    <row r="4553" spans="1:8" x14ac:dyDescent="0.25">
      <c r="A4553" s="3" t="s">
        <v>31197</v>
      </c>
      <c r="B4553" s="3" t="s">
        <v>8626</v>
      </c>
      <c r="C4553" s="3" t="s">
        <v>22</v>
      </c>
      <c r="D4553" s="3" t="s">
        <v>34418</v>
      </c>
      <c r="E4553" s="4">
        <v>1400</v>
      </c>
      <c r="F4553" s="3" t="s">
        <v>0</v>
      </c>
      <c r="G4553" s="4">
        <v>2</v>
      </c>
      <c r="H4553" s="3" t="s">
        <v>108</v>
      </c>
    </row>
    <row r="4554" spans="1:8" x14ac:dyDescent="0.25">
      <c r="A4554" s="3" t="s">
        <v>31197</v>
      </c>
      <c r="B4554" s="3" t="s">
        <v>8627</v>
      </c>
      <c r="C4554" s="3" t="s">
        <v>22</v>
      </c>
      <c r="D4554" s="3" t="s">
        <v>34418</v>
      </c>
      <c r="E4554" s="4">
        <v>1360</v>
      </c>
      <c r="F4554" s="3" t="s">
        <v>0</v>
      </c>
      <c r="G4554" s="4">
        <v>2</v>
      </c>
      <c r="H4554" s="3" t="s">
        <v>108</v>
      </c>
    </row>
    <row r="4555" spans="1:8" x14ac:dyDescent="0.25">
      <c r="A4555" s="3" t="s">
        <v>31197</v>
      </c>
      <c r="B4555" s="3" t="s">
        <v>8628</v>
      </c>
      <c r="C4555" s="3" t="s">
        <v>22</v>
      </c>
      <c r="D4555" s="3" t="s">
        <v>34418</v>
      </c>
      <c r="E4555" s="4">
        <v>478</v>
      </c>
      <c r="F4555" s="3" t="s">
        <v>0</v>
      </c>
      <c r="G4555" s="4">
        <v>2</v>
      </c>
      <c r="H4555" s="3" t="s">
        <v>108</v>
      </c>
    </row>
    <row r="4556" spans="1:8" x14ac:dyDescent="0.25">
      <c r="A4556" s="3" t="s">
        <v>31197</v>
      </c>
      <c r="B4556" s="3" t="s">
        <v>8629</v>
      </c>
      <c r="C4556" s="3" t="s">
        <v>22</v>
      </c>
      <c r="D4556" s="3" t="s">
        <v>34418</v>
      </c>
      <c r="E4556" s="4">
        <v>1708</v>
      </c>
      <c r="F4556" s="3" t="s">
        <v>0</v>
      </c>
      <c r="G4556" s="4">
        <v>2</v>
      </c>
      <c r="H4556" s="3" t="s">
        <v>108</v>
      </c>
    </row>
    <row r="4557" spans="1:8" x14ac:dyDescent="0.25">
      <c r="A4557" s="3" t="s">
        <v>31197</v>
      </c>
      <c r="B4557" s="3" t="s">
        <v>8630</v>
      </c>
      <c r="C4557" s="3" t="s">
        <v>22</v>
      </c>
      <c r="D4557" s="3" t="s">
        <v>34418</v>
      </c>
      <c r="E4557" s="4">
        <v>6672.3</v>
      </c>
      <c r="F4557" s="3" t="s">
        <v>0</v>
      </c>
      <c r="G4557" s="4">
        <v>2</v>
      </c>
      <c r="H4557" s="3" t="s">
        <v>108</v>
      </c>
    </row>
    <row r="4558" spans="1:8" x14ac:dyDescent="0.25">
      <c r="A4558" s="3" t="s">
        <v>31197</v>
      </c>
      <c r="B4558" s="3" t="s">
        <v>8631</v>
      </c>
      <c r="C4558" s="3" t="s">
        <v>22</v>
      </c>
      <c r="D4558" s="3" t="s">
        <v>34418</v>
      </c>
      <c r="E4558" s="4">
        <v>676</v>
      </c>
      <c r="F4558" s="3" t="s">
        <v>0</v>
      </c>
      <c r="G4558" s="4">
        <v>2</v>
      </c>
      <c r="H4558" s="3" t="s">
        <v>108</v>
      </c>
    </row>
    <row r="4559" spans="1:8" x14ac:dyDescent="0.25">
      <c r="A4559" s="3" t="s">
        <v>31197</v>
      </c>
      <c r="B4559" s="3" t="s">
        <v>8632</v>
      </c>
      <c r="C4559" s="3" t="s">
        <v>22</v>
      </c>
      <c r="D4559" s="3" t="s">
        <v>34418</v>
      </c>
      <c r="E4559" s="4">
        <v>1476</v>
      </c>
      <c r="F4559" s="3" t="s">
        <v>0</v>
      </c>
      <c r="G4559" s="4">
        <v>6</v>
      </c>
      <c r="H4559" s="3" t="s">
        <v>108</v>
      </c>
    </row>
    <row r="4560" spans="1:8" x14ac:dyDescent="0.25">
      <c r="A4560" s="3" t="s">
        <v>31197</v>
      </c>
      <c r="B4560" s="3" t="s">
        <v>8633</v>
      </c>
      <c r="C4560" s="3" t="s">
        <v>22</v>
      </c>
      <c r="D4560" s="3" t="s">
        <v>34418</v>
      </c>
      <c r="E4560" s="4">
        <v>2600</v>
      </c>
      <c r="F4560" s="3" t="s">
        <v>0</v>
      </c>
      <c r="G4560" s="4">
        <v>8</v>
      </c>
      <c r="H4560" s="3" t="s">
        <v>108</v>
      </c>
    </row>
    <row r="4561" spans="1:8" x14ac:dyDescent="0.25">
      <c r="A4561" s="3" t="s">
        <v>31197</v>
      </c>
      <c r="B4561" s="3" t="s">
        <v>8634</v>
      </c>
      <c r="C4561" s="3" t="s">
        <v>22</v>
      </c>
      <c r="D4561" s="3" t="s">
        <v>34418</v>
      </c>
      <c r="E4561" s="4">
        <v>3560</v>
      </c>
      <c r="F4561" s="3" t="s">
        <v>0</v>
      </c>
      <c r="G4561" s="4">
        <v>8</v>
      </c>
      <c r="H4561" s="3" t="s">
        <v>108</v>
      </c>
    </row>
    <row r="4562" spans="1:8" x14ac:dyDescent="0.25">
      <c r="A4562" s="3" t="s">
        <v>31197</v>
      </c>
      <c r="B4562" s="3" t="s">
        <v>8635</v>
      </c>
      <c r="C4562" s="3" t="s">
        <v>22</v>
      </c>
      <c r="D4562" s="3" t="s">
        <v>34418</v>
      </c>
      <c r="E4562" s="4">
        <v>3416</v>
      </c>
      <c r="F4562" s="3" t="s">
        <v>0</v>
      </c>
      <c r="G4562" s="4">
        <v>8</v>
      </c>
      <c r="H4562" s="3" t="s">
        <v>108</v>
      </c>
    </row>
    <row r="4563" spans="1:8" x14ac:dyDescent="0.25">
      <c r="A4563" s="3" t="s">
        <v>31197</v>
      </c>
      <c r="B4563" s="3" t="s">
        <v>8636</v>
      </c>
      <c r="C4563" s="3" t="s">
        <v>22</v>
      </c>
      <c r="D4563" s="3" t="s">
        <v>34418</v>
      </c>
      <c r="E4563" s="4">
        <v>1794</v>
      </c>
      <c r="F4563" s="3" t="s">
        <v>0</v>
      </c>
      <c r="G4563" s="4">
        <v>6</v>
      </c>
      <c r="H4563" s="3" t="s">
        <v>108</v>
      </c>
    </row>
    <row r="4564" spans="1:8" x14ac:dyDescent="0.25">
      <c r="A4564" s="3" t="s">
        <v>31197</v>
      </c>
      <c r="B4564" s="3" t="s">
        <v>8637</v>
      </c>
      <c r="C4564" s="3" t="s">
        <v>22</v>
      </c>
      <c r="D4564" s="3" t="s">
        <v>34418</v>
      </c>
      <c r="E4564" s="4">
        <v>864.36</v>
      </c>
      <c r="F4564" s="3" t="s">
        <v>0</v>
      </c>
      <c r="G4564" s="4">
        <v>2</v>
      </c>
      <c r="H4564" s="3" t="s">
        <v>108</v>
      </c>
    </row>
    <row r="4565" spans="1:8" x14ac:dyDescent="0.25">
      <c r="A4565" s="3" t="s">
        <v>31197</v>
      </c>
      <c r="B4565" s="3" t="s">
        <v>8638</v>
      </c>
      <c r="C4565" s="3" t="s">
        <v>22</v>
      </c>
      <c r="D4565" s="3" t="s">
        <v>34418</v>
      </c>
      <c r="E4565" s="4">
        <v>1728.72</v>
      </c>
      <c r="F4565" s="3" t="s">
        <v>0</v>
      </c>
      <c r="G4565" s="4">
        <v>4</v>
      </c>
      <c r="H4565" s="3" t="s">
        <v>108</v>
      </c>
    </row>
    <row r="4566" spans="1:8" x14ac:dyDescent="0.25">
      <c r="A4566" s="3" t="s">
        <v>31197</v>
      </c>
      <c r="B4566" s="3" t="s">
        <v>8639</v>
      </c>
      <c r="C4566" s="3" t="s">
        <v>22</v>
      </c>
      <c r="D4566" s="3" t="s">
        <v>34418</v>
      </c>
      <c r="E4566" s="4">
        <v>10218.639999999899</v>
      </c>
      <c r="F4566" s="3" t="s">
        <v>0</v>
      </c>
      <c r="G4566" s="4">
        <v>8</v>
      </c>
      <c r="H4566" s="3" t="s">
        <v>108</v>
      </c>
    </row>
    <row r="4567" spans="1:8" x14ac:dyDescent="0.25">
      <c r="A4567" s="3" t="s">
        <v>31197</v>
      </c>
      <c r="B4567" s="3" t="s">
        <v>8640</v>
      </c>
      <c r="C4567" s="3" t="s">
        <v>22</v>
      </c>
      <c r="D4567" s="3" t="s">
        <v>34418</v>
      </c>
      <c r="E4567" s="4">
        <v>638</v>
      </c>
      <c r="F4567" s="3" t="s">
        <v>0</v>
      </c>
      <c r="G4567" s="4">
        <v>2</v>
      </c>
      <c r="H4567" s="3" t="s">
        <v>108</v>
      </c>
    </row>
    <row r="4568" spans="1:8" x14ac:dyDescent="0.25">
      <c r="A4568" s="3" t="s">
        <v>31197</v>
      </c>
      <c r="B4568" s="3" t="s">
        <v>31785</v>
      </c>
      <c r="C4568" s="3" t="s">
        <v>22</v>
      </c>
      <c r="D4568" s="3" t="s">
        <v>34418</v>
      </c>
      <c r="E4568" s="4">
        <v>870</v>
      </c>
      <c r="F4568" s="3" t="s">
        <v>0</v>
      </c>
      <c r="G4568" s="4">
        <v>6</v>
      </c>
      <c r="H4568" s="3" t="s">
        <v>108</v>
      </c>
    </row>
    <row r="4569" spans="1:8" x14ac:dyDescent="0.25">
      <c r="A4569" s="3" t="s">
        <v>31197</v>
      </c>
      <c r="B4569" s="3" t="s">
        <v>8671</v>
      </c>
      <c r="C4569" s="3" t="s">
        <v>22</v>
      </c>
      <c r="D4569" s="3" t="s">
        <v>34418</v>
      </c>
      <c r="E4569" s="4">
        <v>835.72</v>
      </c>
      <c r="F4569" s="3" t="s">
        <v>0</v>
      </c>
      <c r="G4569" s="4">
        <v>4</v>
      </c>
      <c r="H4569" s="3" t="s">
        <v>108</v>
      </c>
    </row>
    <row r="4570" spans="1:8" x14ac:dyDescent="0.25">
      <c r="A4570" s="3" t="s">
        <v>31197</v>
      </c>
      <c r="B4570" s="3" t="s">
        <v>8672</v>
      </c>
      <c r="C4570" s="3" t="s">
        <v>22</v>
      </c>
      <c r="D4570" s="3" t="s">
        <v>34418</v>
      </c>
      <c r="E4570" s="4">
        <v>319</v>
      </c>
      <c r="F4570" s="3" t="s">
        <v>0</v>
      </c>
      <c r="G4570" s="4">
        <v>11</v>
      </c>
      <c r="H4570" s="3" t="s">
        <v>108</v>
      </c>
    </row>
    <row r="4571" spans="1:8" x14ac:dyDescent="0.25">
      <c r="A4571" s="3" t="s">
        <v>31197</v>
      </c>
      <c r="B4571" s="3" t="s">
        <v>8673</v>
      </c>
      <c r="C4571" s="3" t="s">
        <v>22</v>
      </c>
      <c r="D4571" s="3" t="s">
        <v>34418</v>
      </c>
      <c r="E4571" s="4">
        <v>720</v>
      </c>
      <c r="F4571" s="3" t="s">
        <v>0</v>
      </c>
      <c r="G4571" s="4">
        <v>4</v>
      </c>
      <c r="H4571" s="3" t="s">
        <v>108</v>
      </c>
    </row>
    <row r="4572" spans="1:8" x14ac:dyDescent="0.25">
      <c r="A4572" s="3" t="s">
        <v>31197</v>
      </c>
      <c r="B4572" s="3" t="s">
        <v>8674</v>
      </c>
      <c r="C4572" s="3" t="s">
        <v>22</v>
      </c>
      <c r="D4572" s="3" t="s">
        <v>34418</v>
      </c>
      <c r="E4572" s="4">
        <v>535.20000000000005</v>
      </c>
      <c r="F4572" s="3" t="s">
        <v>0</v>
      </c>
      <c r="G4572" s="4">
        <v>4</v>
      </c>
      <c r="H4572" s="3" t="s">
        <v>108</v>
      </c>
    </row>
    <row r="4573" spans="1:8" x14ac:dyDescent="0.25">
      <c r="A4573" s="3" t="s">
        <v>31197</v>
      </c>
      <c r="B4573" s="3" t="s">
        <v>8675</v>
      </c>
      <c r="C4573" s="3" t="s">
        <v>22</v>
      </c>
      <c r="D4573" s="3" t="s">
        <v>34418</v>
      </c>
      <c r="E4573" s="4">
        <v>434</v>
      </c>
      <c r="F4573" s="3" t="s">
        <v>0</v>
      </c>
      <c r="G4573" s="4">
        <v>2</v>
      </c>
      <c r="H4573" s="3" t="s">
        <v>108</v>
      </c>
    </row>
    <row r="4574" spans="1:8" x14ac:dyDescent="0.25">
      <c r="A4574" s="3" t="s">
        <v>31197</v>
      </c>
      <c r="B4574" s="3" t="s">
        <v>8676</v>
      </c>
      <c r="C4574" s="3" t="s">
        <v>22</v>
      </c>
      <c r="D4574" s="3" t="s">
        <v>34418</v>
      </c>
      <c r="E4574" s="4">
        <v>2163</v>
      </c>
      <c r="F4574" s="3" t="s">
        <v>0</v>
      </c>
      <c r="G4574" s="4">
        <v>7</v>
      </c>
      <c r="H4574" s="3" t="s">
        <v>108</v>
      </c>
    </row>
    <row r="4575" spans="1:8" x14ac:dyDescent="0.25">
      <c r="A4575" s="3" t="s">
        <v>31197</v>
      </c>
      <c r="B4575" s="3" t="s">
        <v>8677</v>
      </c>
      <c r="C4575" s="3" t="s">
        <v>22</v>
      </c>
      <c r="D4575" s="3" t="s">
        <v>34418</v>
      </c>
      <c r="E4575" s="4">
        <v>1194</v>
      </c>
      <c r="F4575" s="3" t="s">
        <v>0</v>
      </c>
      <c r="G4575" s="4">
        <v>6</v>
      </c>
      <c r="H4575" s="3" t="s">
        <v>108</v>
      </c>
    </row>
    <row r="4576" spans="1:8" x14ac:dyDescent="0.25">
      <c r="A4576" s="3" t="s">
        <v>31197</v>
      </c>
      <c r="B4576" s="3" t="s">
        <v>8678</v>
      </c>
      <c r="C4576" s="3" t="s">
        <v>22</v>
      </c>
      <c r="D4576" s="3" t="s">
        <v>34418</v>
      </c>
      <c r="E4576" s="4">
        <v>596</v>
      </c>
      <c r="F4576" s="3" t="s">
        <v>0</v>
      </c>
      <c r="G4576" s="4">
        <v>4</v>
      </c>
      <c r="H4576" s="3" t="s">
        <v>108</v>
      </c>
    </row>
    <row r="4577" spans="1:8" x14ac:dyDescent="0.25">
      <c r="A4577" s="3" t="s">
        <v>31197</v>
      </c>
      <c r="B4577" s="3" t="s">
        <v>8679</v>
      </c>
      <c r="C4577" s="3" t="s">
        <v>22</v>
      </c>
      <c r="D4577" s="3" t="s">
        <v>34418</v>
      </c>
      <c r="E4577" s="4">
        <v>756</v>
      </c>
      <c r="F4577" s="3" t="s">
        <v>0</v>
      </c>
      <c r="G4577" s="4">
        <v>3</v>
      </c>
      <c r="H4577" s="3" t="s">
        <v>108</v>
      </c>
    </row>
    <row r="4578" spans="1:8" x14ac:dyDescent="0.25">
      <c r="A4578" s="3" t="s">
        <v>31197</v>
      </c>
      <c r="B4578" s="3" t="s">
        <v>8680</v>
      </c>
      <c r="C4578" s="3" t="s">
        <v>22</v>
      </c>
      <c r="D4578" s="3" t="s">
        <v>34418</v>
      </c>
      <c r="E4578" s="4">
        <v>536.23</v>
      </c>
      <c r="F4578" s="3" t="s">
        <v>0</v>
      </c>
      <c r="G4578" s="4">
        <v>9</v>
      </c>
      <c r="H4578" s="3" t="s">
        <v>108</v>
      </c>
    </row>
    <row r="4579" spans="1:8" x14ac:dyDescent="0.25">
      <c r="A4579" s="3" t="s">
        <v>31197</v>
      </c>
      <c r="B4579" s="3" t="s">
        <v>8681</v>
      </c>
      <c r="C4579" s="3" t="s">
        <v>22</v>
      </c>
      <c r="D4579" s="3" t="s">
        <v>34418</v>
      </c>
      <c r="E4579" s="4">
        <v>645</v>
      </c>
      <c r="F4579" s="3" t="s">
        <v>0</v>
      </c>
      <c r="G4579" s="4">
        <v>3</v>
      </c>
      <c r="H4579" s="3" t="s">
        <v>108</v>
      </c>
    </row>
    <row r="4580" spans="1:8" x14ac:dyDescent="0.25">
      <c r="A4580" s="3" t="s">
        <v>31197</v>
      </c>
      <c r="B4580" s="3" t="s">
        <v>8682</v>
      </c>
      <c r="C4580" s="3" t="s">
        <v>22</v>
      </c>
      <c r="D4580" s="3" t="s">
        <v>34418</v>
      </c>
      <c r="E4580" s="4">
        <v>686</v>
      </c>
      <c r="F4580" s="3" t="s">
        <v>0</v>
      </c>
      <c r="G4580" s="4">
        <v>7</v>
      </c>
      <c r="H4580" s="3" t="s">
        <v>108</v>
      </c>
    </row>
    <row r="4581" spans="1:8" x14ac:dyDescent="0.25">
      <c r="A4581" s="3" t="s">
        <v>31197</v>
      </c>
      <c r="B4581" s="3" t="s">
        <v>8683</v>
      </c>
      <c r="C4581" s="3" t="s">
        <v>22</v>
      </c>
      <c r="D4581" s="3" t="s">
        <v>34418</v>
      </c>
      <c r="E4581" s="4">
        <v>1224</v>
      </c>
      <c r="F4581" s="3" t="s">
        <v>0</v>
      </c>
      <c r="G4581" s="4">
        <v>2</v>
      </c>
      <c r="H4581" s="3" t="s">
        <v>108</v>
      </c>
    </row>
    <row r="4582" spans="1:8" x14ac:dyDescent="0.25">
      <c r="A4582" s="3" t="s">
        <v>31197</v>
      </c>
      <c r="B4582" s="3" t="s">
        <v>8684</v>
      </c>
      <c r="C4582" s="3" t="s">
        <v>22</v>
      </c>
      <c r="D4582" s="3" t="s">
        <v>34418</v>
      </c>
      <c r="E4582" s="4">
        <v>555</v>
      </c>
      <c r="F4582" s="3" t="s">
        <v>0</v>
      </c>
      <c r="G4582" s="4">
        <v>3</v>
      </c>
      <c r="H4582" s="3" t="s">
        <v>108</v>
      </c>
    </row>
    <row r="4583" spans="1:8" x14ac:dyDescent="0.25">
      <c r="A4583" s="3" t="s">
        <v>31197</v>
      </c>
      <c r="B4583" s="3" t="s">
        <v>8685</v>
      </c>
      <c r="C4583" s="3" t="s">
        <v>22</v>
      </c>
      <c r="D4583" s="3" t="s">
        <v>34418</v>
      </c>
      <c r="E4583" s="4">
        <v>1892.2</v>
      </c>
      <c r="F4583" s="3" t="s">
        <v>0</v>
      </c>
      <c r="G4583" s="4">
        <v>7</v>
      </c>
      <c r="H4583" s="3" t="s">
        <v>108</v>
      </c>
    </row>
    <row r="4584" spans="1:8" x14ac:dyDescent="0.25">
      <c r="A4584" s="3" t="s">
        <v>31197</v>
      </c>
      <c r="B4584" s="3" t="s">
        <v>8686</v>
      </c>
      <c r="C4584" s="3" t="s">
        <v>22</v>
      </c>
      <c r="D4584" s="3" t="s">
        <v>34418</v>
      </c>
      <c r="E4584" s="4">
        <v>272</v>
      </c>
      <c r="F4584" s="3" t="s">
        <v>0</v>
      </c>
      <c r="G4584" s="4">
        <v>2</v>
      </c>
      <c r="H4584" s="3" t="s">
        <v>108</v>
      </c>
    </row>
    <row r="4585" spans="1:8" x14ac:dyDescent="0.25">
      <c r="A4585" s="3" t="s">
        <v>31197</v>
      </c>
      <c r="B4585" s="3" t="s">
        <v>31776</v>
      </c>
      <c r="C4585" s="3" t="s">
        <v>22</v>
      </c>
      <c r="D4585" s="3" t="s">
        <v>34418</v>
      </c>
      <c r="E4585" s="4">
        <v>964</v>
      </c>
      <c r="F4585" s="3" t="s">
        <v>0</v>
      </c>
      <c r="G4585" s="4">
        <v>4</v>
      </c>
      <c r="H4585" s="3" t="s">
        <v>108</v>
      </c>
    </row>
    <row r="4586" spans="1:8" x14ac:dyDescent="0.25">
      <c r="A4586" s="3" t="s">
        <v>31197</v>
      </c>
      <c r="B4586" s="3" t="s">
        <v>31790</v>
      </c>
      <c r="C4586" s="3" t="s">
        <v>22</v>
      </c>
      <c r="D4586" s="3" t="s">
        <v>34418</v>
      </c>
      <c r="E4586" s="4">
        <v>680</v>
      </c>
      <c r="F4586" s="3" t="s">
        <v>0</v>
      </c>
      <c r="G4586" s="4">
        <v>4</v>
      </c>
      <c r="H4586" s="3" t="s">
        <v>108</v>
      </c>
    </row>
    <row r="4587" spans="1:8" x14ac:dyDescent="0.25">
      <c r="A4587" s="3" t="s">
        <v>31197</v>
      </c>
      <c r="B4587" s="3" t="s">
        <v>8687</v>
      </c>
      <c r="C4587" s="3" t="s">
        <v>22</v>
      </c>
      <c r="D4587" s="3" t="s">
        <v>34418</v>
      </c>
      <c r="E4587" s="4">
        <v>2055.17</v>
      </c>
      <c r="F4587" s="3" t="s">
        <v>0</v>
      </c>
      <c r="G4587" s="4">
        <v>10</v>
      </c>
      <c r="H4587" s="3" t="s">
        <v>108</v>
      </c>
    </row>
    <row r="4588" spans="1:8" x14ac:dyDescent="0.25">
      <c r="A4588" s="3" t="s">
        <v>31197</v>
      </c>
      <c r="B4588" s="3" t="s">
        <v>8688</v>
      </c>
      <c r="C4588" s="3" t="s">
        <v>22</v>
      </c>
      <c r="D4588" s="3" t="s">
        <v>34418</v>
      </c>
      <c r="E4588" s="4">
        <v>2310.7600000000002</v>
      </c>
      <c r="F4588" s="3" t="s">
        <v>0</v>
      </c>
      <c r="G4588" s="4">
        <v>14</v>
      </c>
      <c r="H4588" s="3" t="s">
        <v>108</v>
      </c>
    </row>
    <row r="4589" spans="1:8" x14ac:dyDescent="0.25">
      <c r="A4589" s="3" t="s">
        <v>31197</v>
      </c>
      <c r="B4589" s="3" t="s">
        <v>8689</v>
      </c>
      <c r="C4589" s="3" t="s">
        <v>22</v>
      </c>
      <c r="D4589" s="3" t="s">
        <v>34418</v>
      </c>
      <c r="E4589" s="4">
        <v>1802.45</v>
      </c>
      <c r="F4589" s="3" t="s">
        <v>0</v>
      </c>
      <c r="G4589" s="4">
        <v>6</v>
      </c>
      <c r="H4589" s="3" t="s">
        <v>108</v>
      </c>
    </row>
    <row r="4590" spans="1:8" x14ac:dyDescent="0.25">
      <c r="A4590" s="3" t="s">
        <v>31197</v>
      </c>
      <c r="B4590" s="3" t="s">
        <v>8690</v>
      </c>
      <c r="C4590" s="3" t="s">
        <v>22</v>
      </c>
      <c r="D4590" s="3" t="s">
        <v>34418</v>
      </c>
      <c r="E4590" s="4">
        <v>1131.74</v>
      </c>
      <c r="F4590" s="3" t="s">
        <v>0</v>
      </c>
      <c r="G4590" s="4">
        <v>7</v>
      </c>
      <c r="H4590" s="3" t="s">
        <v>108</v>
      </c>
    </row>
    <row r="4591" spans="1:8" x14ac:dyDescent="0.25">
      <c r="A4591" s="3" t="s">
        <v>31197</v>
      </c>
      <c r="B4591" s="3" t="s">
        <v>8691</v>
      </c>
      <c r="C4591" s="3" t="s">
        <v>22</v>
      </c>
      <c r="D4591" s="3" t="s">
        <v>34418</v>
      </c>
      <c r="E4591" s="4">
        <v>2258.23</v>
      </c>
      <c r="F4591" s="3" t="s">
        <v>0</v>
      </c>
      <c r="G4591" s="4">
        <v>15</v>
      </c>
      <c r="H4591" s="3" t="s">
        <v>108</v>
      </c>
    </row>
    <row r="4592" spans="1:8" x14ac:dyDescent="0.25">
      <c r="A4592" s="3" t="s">
        <v>31197</v>
      </c>
      <c r="B4592" s="3" t="s">
        <v>8692</v>
      </c>
      <c r="C4592" s="3" t="s">
        <v>22</v>
      </c>
      <c r="D4592" s="3" t="s">
        <v>34418</v>
      </c>
      <c r="E4592" s="4">
        <v>1555.8599999999899</v>
      </c>
      <c r="F4592" s="3" t="s">
        <v>0</v>
      </c>
      <c r="G4592" s="4">
        <v>4</v>
      </c>
      <c r="H4592" s="3" t="s">
        <v>108</v>
      </c>
    </row>
    <row r="4593" spans="1:8" x14ac:dyDescent="0.25">
      <c r="A4593" s="3" t="s">
        <v>31197</v>
      </c>
      <c r="B4593" s="3" t="s">
        <v>8693</v>
      </c>
      <c r="C4593" s="3" t="s">
        <v>22</v>
      </c>
      <c r="D4593" s="3" t="s">
        <v>34418</v>
      </c>
      <c r="E4593" s="4">
        <v>3883.34</v>
      </c>
      <c r="F4593" s="3" t="s">
        <v>0</v>
      </c>
      <c r="G4593" s="4">
        <v>25</v>
      </c>
      <c r="H4593" s="3" t="s">
        <v>108</v>
      </c>
    </row>
    <row r="4594" spans="1:8" x14ac:dyDescent="0.25">
      <c r="A4594" s="3" t="s">
        <v>31197</v>
      </c>
      <c r="B4594" s="3" t="s">
        <v>8694</v>
      </c>
      <c r="C4594" s="3" t="s">
        <v>22</v>
      </c>
      <c r="D4594" s="3" t="s">
        <v>34418</v>
      </c>
      <c r="E4594" s="4">
        <v>893.48</v>
      </c>
      <c r="F4594" s="3" t="s">
        <v>0</v>
      </c>
      <c r="G4594" s="4">
        <v>2</v>
      </c>
      <c r="H4594" s="3" t="s">
        <v>108</v>
      </c>
    </row>
    <row r="4595" spans="1:8" x14ac:dyDescent="0.25">
      <c r="A4595" s="3" t="s">
        <v>31197</v>
      </c>
      <c r="B4595" s="3" t="s">
        <v>8695</v>
      </c>
      <c r="C4595" s="3" t="s">
        <v>22</v>
      </c>
      <c r="D4595" s="3" t="s">
        <v>34418</v>
      </c>
      <c r="E4595" s="4">
        <v>1349.16</v>
      </c>
      <c r="F4595" s="3" t="s">
        <v>0</v>
      </c>
      <c r="G4595" s="4">
        <v>7</v>
      </c>
      <c r="H4595" s="3" t="s">
        <v>108</v>
      </c>
    </row>
    <row r="4596" spans="1:8" x14ac:dyDescent="0.25">
      <c r="A4596" s="3" t="s">
        <v>31197</v>
      </c>
      <c r="B4596" s="3" t="s">
        <v>8696</v>
      </c>
      <c r="C4596" s="3" t="s">
        <v>22</v>
      </c>
      <c r="D4596" s="3" t="s">
        <v>34418</v>
      </c>
      <c r="E4596" s="4">
        <v>799.98</v>
      </c>
      <c r="F4596" s="3" t="s">
        <v>0</v>
      </c>
      <c r="G4596" s="4">
        <v>6</v>
      </c>
      <c r="H4596" s="3" t="s">
        <v>108</v>
      </c>
    </row>
    <row r="4597" spans="1:8" x14ac:dyDescent="0.25">
      <c r="A4597" s="3" t="s">
        <v>31197</v>
      </c>
      <c r="B4597" s="3" t="s">
        <v>8697</v>
      </c>
      <c r="C4597" s="3" t="s">
        <v>22</v>
      </c>
      <c r="D4597" s="3" t="s">
        <v>34418</v>
      </c>
      <c r="E4597" s="4">
        <v>520.16999999999905</v>
      </c>
      <c r="F4597" s="3" t="s">
        <v>0</v>
      </c>
      <c r="G4597" s="4">
        <v>4</v>
      </c>
      <c r="H4597" s="3" t="s">
        <v>108</v>
      </c>
    </row>
    <row r="4598" spans="1:8" x14ac:dyDescent="0.25">
      <c r="A4598" s="3" t="s">
        <v>31197</v>
      </c>
      <c r="B4598" s="3" t="s">
        <v>8698</v>
      </c>
      <c r="C4598" s="3" t="s">
        <v>22</v>
      </c>
      <c r="D4598" s="3" t="s">
        <v>34418</v>
      </c>
      <c r="E4598" s="4">
        <v>431.19999999999902</v>
      </c>
      <c r="F4598" s="3" t="s">
        <v>0</v>
      </c>
      <c r="G4598" s="4">
        <v>2</v>
      </c>
      <c r="H4598" s="3" t="s">
        <v>108</v>
      </c>
    </row>
    <row r="4599" spans="1:8" x14ac:dyDescent="0.25">
      <c r="A4599" s="3" t="s">
        <v>31197</v>
      </c>
      <c r="B4599" s="3" t="s">
        <v>8699</v>
      </c>
      <c r="C4599" s="3" t="s">
        <v>22</v>
      </c>
      <c r="D4599" s="3" t="s">
        <v>34418</v>
      </c>
      <c r="E4599" s="4">
        <v>1281.05</v>
      </c>
      <c r="F4599" s="3" t="s">
        <v>0</v>
      </c>
      <c r="G4599" s="4">
        <v>3</v>
      </c>
      <c r="H4599" s="3" t="s">
        <v>108</v>
      </c>
    </row>
    <row r="4600" spans="1:8" x14ac:dyDescent="0.25">
      <c r="A4600" s="3" t="s">
        <v>31197</v>
      </c>
      <c r="B4600" s="3" t="s">
        <v>8700</v>
      </c>
      <c r="C4600" s="3" t="s">
        <v>22</v>
      </c>
      <c r="D4600" s="3" t="s">
        <v>34418</v>
      </c>
      <c r="E4600" s="4">
        <v>135.30000000000001</v>
      </c>
      <c r="F4600" s="3" t="s">
        <v>0</v>
      </c>
      <c r="G4600" s="4">
        <v>1</v>
      </c>
      <c r="H4600" s="3" t="s">
        <v>108</v>
      </c>
    </row>
    <row r="4601" spans="1:8" x14ac:dyDescent="0.25">
      <c r="A4601" s="3" t="s">
        <v>31197</v>
      </c>
      <c r="B4601" s="3" t="s">
        <v>8701</v>
      </c>
      <c r="C4601" s="3" t="s">
        <v>22</v>
      </c>
      <c r="D4601" s="3" t="s">
        <v>34418</v>
      </c>
      <c r="E4601" s="4">
        <v>2748.6599999999899</v>
      </c>
      <c r="F4601" s="3" t="s">
        <v>0</v>
      </c>
      <c r="G4601" s="4">
        <v>18</v>
      </c>
      <c r="H4601" s="3" t="s">
        <v>108</v>
      </c>
    </row>
    <row r="4602" spans="1:8" x14ac:dyDescent="0.25">
      <c r="A4602" s="3" t="s">
        <v>31197</v>
      </c>
      <c r="B4602" s="3" t="s">
        <v>8702</v>
      </c>
      <c r="C4602" s="3" t="s">
        <v>22</v>
      </c>
      <c r="D4602" s="3" t="s">
        <v>34418</v>
      </c>
      <c r="E4602" s="4">
        <v>1154.6600000000001</v>
      </c>
      <c r="F4602" s="3" t="s">
        <v>0</v>
      </c>
      <c r="G4602" s="4">
        <v>3</v>
      </c>
      <c r="H4602" s="3" t="s">
        <v>108</v>
      </c>
    </row>
    <row r="4603" spans="1:8" x14ac:dyDescent="0.25">
      <c r="A4603" s="3" t="s">
        <v>31197</v>
      </c>
      <c r="B4603" s="3" t="s">
        <v>8703</v>
      </c>
      <c r="C4603" s="3" t="s">
        <v>22</v>
      </c>
      <c r="D4603" s="3" t="s">
        <v>34418</v>
      </c>
      <c r="E4603" s="4">
        <v>2442</v>
      </c>
      <c r="F4603" s="3" t="s">
        <v>0</v>
      </c>
      <c r="G4603" s="4">
        <v>5</v>
      </c>
      <c r="H4603" s="3" t="s">
        <v>108</v>
      </c>
    </row>
    <row r="4604" spans="1:8" x14ac:dyDescent="0.25">
      <c r="A4604" s="3" t="s">
        <v>31197</v>
      </c>
      <c r="B4604" s="3" t="s">
        <v>8704</v>
      </c>
      <c r="C4604" s="3" t="s">
        <v>22</v>
      </c>
      <c r="D4604" s="3" t="s">
        <v>34418</v>
      </c>
      <c r="E4604" s="4">
        <v>1154.2</v>
      </c>
      <c r="F4604" s="3" t="s">
        <v>0</v>
      </c>
      <c r="G4604" s="4">
        <v>2</v>
      </c>
      <c r="H4604" s="3" t="s">
        <v>108</v>
      </c>
    </row>
    <row r="4605" spans="1:8" x14ac:dyDescent="0.25">
      <c r="A4605" s="3" t="s">
        <v>31197</v>
      </c>
      <c r="B4605" s="3" t="s">
        <v>8705</v>
      </c>
      <c r="C4605" s="3" t="s">
        <v>22</v>
      </c>
      <c r="D4605" s="3" t="s">
        <v>34418</v>
      </c>
      <c r="E4605" s="4">
        <v>957.27999999999895</v>
      </c>
      <c r="F4605" s="3" t="s">
        <v>0</v>
      </c>
      <c r="G4605" s="4">
        <v>4</v>
      </c>
      <c r="H4605" s="3" t="s">
        <v>108</v>
      </c>
    </row>
    <row r="4606" spans="1:8" x14ac:dyDescent="0.25">
      <c r="A4606" s="3" t="s">
        <v>31197</v>
      </c>
      <c r="B4606" s="3" t="s">
        <v>8706</v>
      </c>
      <c r="C4606" s="3" t="s">
        <v>22</v>
      </c>
      <c r="D4606" s="3" t="s">
        <v>34418</v>
      </c>
      <c r="E4606" s="4">
        <v>1207.22</v>
      </c>
      <c r="F4606" s="3" t="s">
        <v>0</v>
      </c>
      <c r="G4606" s="4">
        <v>4</v>
      </c>
      <c r="H4606" s="3" t="s">
        <v>108</v>
      </c>
    </row>
    <row r="4607" spans="1:8" x14ac:dyDescent="0.25">
      <c r="A4607" s="3" t="s">
        <v>31197</v>
      </c>
      <c r="B4607" s="3" t="s">
        <v>8707</v>
      </c>
      <c r="C4607" s="3" t="s">
        <v>22</v>
      </c>
      <c r="D4607" s="3" t="s">
        <v>34418</v>
      </c>
      <c r="E4607" s="4">
        <v>707.1</v>
      </c>
      <c r="F4607" s="3" t="s">
        <v>0</v>
      </c>
      <c r="G4607" s="4">
        <v>4</v>
      </c>
      <c r="H4607" s="3" t="s">
        <v>108</v>
      </c>
    </row>
    <row r="4608" spans="1:8" x14ac:dyDescent="0.25">
      <c r="A4608" s="3" t="s">
        <v>31197</v>
      </c>
      <c r="B4608" s="3" t="s">
        <v>8708</v>
      </c>
      <c r="C4608" s="3" t="s">
        <v>22</v>
      </c>
      <c r="D4608" s="3" t="s">
        <v>34418</v>
      </c>
      <c r="E4608" s="4">
        <v>1918.5999999999899</v>
      </c>
      <c r="F4608" s="3" t="s">
        <v>0</v>
      </c>
      <c r="G4608" s="4">
        <v>4</v>
      </c>
      <c r="H4608" s="3" t="s">
        <v>108</v>
      </c>
    </row>
    <row r="4609" spans="1:8" x14ac:dyDescent="0.25">
      <c r="A4609" s="3" t="s">
        <v>31197</v>
      </c>
      <c r="B4609" s="3" t="s">
        <v>8709</v>
      </c>
      <c r="C4609" s="3" t="s">
        <v>22</v>
      </c>
      <c r="D4609" s="3" t="s">
        <v>34418</v>
      </c>
      <c r="E4609" s="4">
        <v>179</v>
      </c>
      <c r="F4609" s="3" t="s">
        <v>0</v>
      </c>
      <c r="G4609" s="4">
        <v>1</v>
      </c>
      <c r="H4609" s="3" t="s">
        <v>108</v>
      </c>
    </row>
    <row r="4610" spans="1:8" x14ac:dyDescent="0.25">
      <c r="A4610" s="3" t="s">
        <v>31197</v>
      </c>
      <c r="B4610" s="3" t="s">
        <v>8710</v>
      </c>
      <c r="C4610" s="3" t="s">
        <v>22</v>
      </c>
      <c r="D4610" s="3" t="s">
        <v>34418</v>
      </c>
      <c r="E4610" s="4">
        <v>1267</v>
      </c>
      <c r="F4610" s="3" t="s">
        <v>0</v>
      </c>
      <c r="G4610" s="4">
        <v>7</v>
      </c>
      <c r="H4610" s="3" t="s">
        <v>108</v>
      </c>
    </row>
    <row r="4611" spans="1:8" x14ac:dyDescent="0.25">
      <c r="A4611" s="3" t="s">
        <v>31197</v>
      </c>
      <c r="B4611" s="3" t="s">
        <v>8711</v>
      </c>
      <c r="C4611" s="3" t="s">
        <v>22</v>
      </c>
      <c r="D4611" s="3" t="s">
        <v>34418</v>
      </c>
      <c r="E4611" s="4">
        <v>752</v>
      </c>
      <c r="F4611" s="3" t="s">
        <v>0</v>
      </c>
      <c r="G4611" s="4">
        <v>4</v>
      </c>
      <c r="H4611" s="3" t="s">
        <v>108</v>
      </c>
    </row>
    <row r="4612" spans="1:8" x14ac:dyDescent="0.25">
      <c r="A4612" s="3" t="s">
        <v>31197</v>
      </c>
      <c r="B4612" s="3" t="s">
        <v>8712</v>
      </c>
      <c r="C4612" s="3" t="s">
        <v>22</v>
      </c>
      <c r="D4612" s="3" t="s">
        <v>34418</v>
      </c>
      <c r="E4612" s="4">
        <v>690.79999999999905</v>
      </c>
      <c r="F4612" s="3" t="s">
        <v>0</v>
      </c>
      <c r="G4612" s="4">
        <v>11</v>
      </c>
      <c r="H4612" s="3" t="s">
        <v>108</v>
      </c>
    </row>
    <row r="4613" spans="1:8" x14ac:dyDescent="0.25">
      <c r="A4613" s="3" t="s">
        <v>31197</v>
      </c>
      <c r="B4613" s="3" t="s">
        <v>8713</v>
      </c>
      <c r="C4613" s="3" t="s">
        <v>22</v>
      </c>
      <c r="D4613" s="3" t="s">
        <v>34418</v>
      </c>
      <c r="E4613" s="4">
        <v>1195</v>
      </c>
      <c r="F4613" s="3" t="s">
        <v>0</v>
      </c>
      <c r="G4613" s="4">
        <v>5</v>
      </c>
      <c r="H4613" s="3" t="s">
        <v>108</v>
      </c>
    </row>
    <row r="4614" spans="1:8" x14ac:dyDescent="0.25">
      <c r="A4614" s="3" t="s">
        <v>31197</v>
      </c>
      <c r="B4614" s="3" t="s">
        <v>8714</v>
      </c>
      <c r="C4614" s="3" t="s">
        <v>22</v>
      </c>
      <c r="D4614" s="3" t="s">
        <v>34418</v>
      </c>
      <c r="E4614" s="4">
        <v>1161.94</v>
      </c>
      <c r="F4614" s="3" t="s">
        <v>0</v>
      </c>
      <c r="G4614" s="4">
        <v>2</v>
      </c>
      <c r="H4614" s="3" t="s">
        <v>108</v>
      </c>
    </row>
    <row r="4615" spans="1:8" x14ac:dyDescent="0.25">
      <c r="A4615" s="3" t="s">
        <v>31197</v>
      </c>
      <c r="B4615" s="3" t="s">
        <v>8715</v>
      </c>
      <c r="C4615" s="3" t="s">
        <v>22</v>
      </c>
      <c r="D4615" s="3" t="s">
        <v>34418</v>
      </c>
      <c r="E4615" s="4">
        <v>608.70000000000005</v>
      </c>
      <c r="F4615" s="3" t="s">
        <v>0</v>
      </c>
      <c r="G4615" s="4">
        <v>3</v>
      </c>
      <c r="H4615" s="3" t="s">
        <v>108</v>
      </c>
    </row>
    <row r="4616" spans="1:8" x14ac:dyDescent="0.25">
      <c r="A4616" s="3" t="s">
        <v>31197</v>
      </c>
      <c r="B4616" s="3" t="s">
        <v>8716</v>
      </c>
      <c r="C4616" s="3" t="s">
        <v>22</v>
      </c>
      <c r="D4616" s="3" t="s">
        <v>34418</v>
      </c>
      <c r="E4616" s="4">
        <v>2058</v>
      </c>
      <c r="F4616" s="3" t="s">
        <v>0</v>
      </c>
      <c r="G4616" s="4">
        <v>7</v>
      </c>
      <c r="H4616" s="3" t="s">
        <v>108</v>
      </c>
    </row>
    <row r="4617" spans="1:8" x14ac:dyDescent="0.25">
      <c r="A4617" s="3" t="s">
        <v>31197</v>
      </c>
      <c r="B4617" s="3" t="s">
        <v>8717</v>
      </c>
      <c r="C4617" s="3" t="s">
        <v>22</v>
      </c>
      <c r="D4617" s="3" t="s">
        <v>34418</v>
      </c>
      <c r="E4617" s="4">
        <v>1234.2</v>
      </c>
      <c r="F4617" s="3" t="s">
        <v>0</v>
      </c>
      <c r="G4617" s="4">
        <v>7</v>
      </c>
      <c r="H4617" s="3" t="s">
        <v>108</v>
      </c>
    </row>
    <row r="4618" spans="1:8" x14ac:dyDescent="0.25">
      <c r="A4618" s="3" t="s">
        <v>31197</v>
      </c>
      <c r="B4618" s="3" t="s">
        <v>8718</v>
      </c>
      <c r="C4618" s="3" t="s">
        <v>22</v>
      </c>
      <c r="D4618" s="3" t="s">
        <v>34418</v>
      </c>
      <c r="E4618" s="4">
        <v>348.39999999999901</v>
      </c>
      <c r="F4618" s="3" t="s">
        <v>0</v>
      </c>
      <c r="G4618" s="4">
        <v>1</v>
      </c>
      <c r="H4618" s="3" t="s">
        <v>108</v>
      </c>
    </row>
    <row r="4619" spans="1:8" x14ac:dyDescent="0.25">
      <c r="A4619" s="3" t="s">
        <v>31197</v>
      </c>
      <c r="B4619" s="3" t="s">
        <v>8719</v>
      </c>
      <c r="C4619" s="3" t="s">
        <v>22</v>
      </c>
      <c r="D4619" s="3" t="s">
        <v>34418</v>
      </c>
      <c r="E4619" s="4">
        <v>1020</v>
      </c>
      <c r="F4619" s="3" t="s">
        <v>0</v>
      </c>
      <c r="G4619" s="4">
        <v>4</v>
      </c>
      <c r="H4619" s="3" t="s">
        <v>108</v>
      </c>
    </row>
    <row r="4620" spans="1:8" x14ac:dyDescent="0.25">
      <c r="A4620" s="3" t="s">
        <v>31197</v>
      </c>
      <c r="B4620" s="3" t="s">
        <v>8720</v>
      </c>
      <c r="C4620" s="3" t="s">
        <v>22</v>
      </c>
      <c r="D4620" s="3" t="s">
        <v>34418</v>
      </c>
      <c r="E4620" s="4">
        <v>2060</v>
      </c>
      <c r="F4620" s="3" t="s">
        <v>0</v>
      </c>
      <c r="G4620" s="4">
        <v>10</v>
      </c>
      <c r="H4620" s="3" t="s">
        <v>108</v>
      </c>
    </row>
    <row r="4621" spans="1:8" x14ac:dyDescent="0.25">
      <c r="A4621" s="3" t="s">
        <v>31197</v>
      </c>
      <c r="B4621" s="3" t="s">
        <v>8721</v>
      </c>
      <c r="C4621" s="3" t="s">
        <v>22</v>
      </c>
      <c r="D4621" s="3" t="s">
        <v>34418</v>
      </c>
      <c r="E4621" s="4">
        <v>186.599999999999</v>
      </c>
      <c r="F4621" s="3" t="s">
        <v>0</v>
      </c>
      <c r="G4621" s="4">
        <v>3</v>
      </c>
      <c r="H4621" s="3" t="s">
        <v>108</v>
      </c>
    </row>
    <row r="4622" spans="1:8" x14ac:dyDescent="0.25">
      <c r="A4622" s="3" t="s">
        <v>31197</v>
      </c>
      <c r="B4622" s="3" t="s">
        <v>8722</v>
      </c>
      <c r="C4622" s="3" t="s">
        <v>22</v>
      </c>
      <c r="D4622" s="3" t="s">
        <v>34418</v>
      </c>
      <c r="E4622" s="4">
        <v>498.87</v>
      </c>
      <c r="F4622" s="3" t="s">
        <v>0</v>
      </c>
      <c r="G4622" s="4">
        <v>8</v>
      </c>
      <c r="H4622" s="3" t="s">
        <v>108</v>
      </c>
    </row>
    <row r="4623" spans="1:8" x14ac:dyDescent="0.25">
      <c r="A4623" s="3" t="s">
        <v>31197</v>
      </c>
      <c r="B4623" s="3" t="s">
        <v>8723</v>
      </c>
      <c r="C4623" s="3" t="s">
        <v>22</v>
      </c>
      <c r="D4623" s="3" t="s">
        <v>34418</v>
      </c>
      <c r="E4623" s="4">
        <v>188.4</v>
      </c>
      <c r="F4623" s="3" t="s">
        <v>0</v>
      </c>
      <c r="G4623" s="4">
        <v>3</v>
      </c>
      <c r="H4623" s="3" t="s">
        <v>108</v>
      </c>
    </row>
    <row r="4624" spans="1:8" x14ac:dyDescent="0.25">
      <c r="A4624" s="3" t="s">
        <v>31197</v>
      </c>
      <c r="B4624" s="3" t="s">
        <v>8724</v>
      </c>
      <c r="C4624" s="3" t="s">
        <v>22</v>
      </c>
      <c r="D4624" s="3" t="s">
        <v>34418</v>
      </c>
      <c r="E4624" s="4">
        <v>125.599999999999</v>
      </c>
      <c r="F4624" s="3" t="s">
        <v>0</v>
      </c>
      <c r="G4624" s="4">
        <v>2</v>
      </c>
      <c r="H4624" s="3" t="s">
        <v>108</v>
      </c>
    </row>
    <row r="4625" spans="1:8" x14ac:dyDescent="0.25">
      <c r="A4625" s="3" t="s">
        <v>31197</v>
      </c>
      <c r="B4625" s="3" t="s">
        <v>8725</v>
      </c>
      <c r="C4625" s="3" t="s">
        <v>22</v>
      </c>
      <c r="D4625" s="3" t="s">
        <v>34418</v>
      </c>
      <c r="E4625" s="4">
        <v>502.39999999999901</v>
      </c>
      <c r="F4625" s="3" t="s">
        <v>0</v>
      </c>
      <c r="G4625" s="4">
        <v>8</v>
      </c>
      <c r="H4625" s="3" t="s">
        <v>108</v>
      </c>
    </row>
    <row r="4626" spans="1:8" x14ac:dyDescent="0.25">
      <c r="A4626" s="3" t="s">
        <v>31197</v>
      </c>
      <c r="B4626" s="3" t="s">
        <v>8726</v>
      </c>
      <c r="C4626" s="3" t="s">
        <v>22</v>
      </c>
      <c r="D4626" s="3" t="s">
        <v>34418</v>
      </c>
      <c r="E4626" s="4">
        <v>940</v>
      </c>
      <c r="F4626" s="3" t="s">
        <v>0</v>
      </c>
      <c r="G4626" s="4">
        <v>5</v>
      </c>
      <c r="H4626" s="3" t="s">
        <v>108</v>
      </c>
    </row>
    <row r="4627" spans="1:8" x14ac:dyDescent="0.25">
      <c r="A4627" s="3" t="s">
        <v>31197</v>
      </c>
      <c r="B4627" s="3" t="s">
        <v>8727</v>
      </c>
      <c r="C4627" s="3" t="s">
        <v>22</v>
      </c>
      <c r="D4627" s="3" t="s">
        <v>34418</v>
      </c>
      <c r="E4627" s="4">
        <v>752</v>
      </c>
      <c r="F4627" s="3" t="s">
        <v>0</v>
      </c>
      <c r="G4627" s="4">
        <v>4</v>
      </c>
      <c r="H4627" s="3" t="s">
        <v>108</v>
      </c>
    </row>
    <row r="4628" spans="1:8" x14ac:dyDescent="0.25">
      <c r="A4628" s="3" t="s">
        <v>31197</v>
      </c>
      <c r="B4628" s="3" t="s">
        <v>8728</v>
      </c>
      <c r="C4628" s="3" t="s">
        <v>22</v>
      </c>
      <c r="D4628" s="3" t="s">
        <v>34418</v>
      </c>
      <c r="E4628" s="4">
        <v>2068</v>
      </c>
      <c r="F4628" s="3" t="s">
        <v>0</v>
      </c>
      <c r="G4628" s="4">
        <v>11</v>
      </c>
      <c r="H4628" s="3" t="s">
        <v>108</v>
      </c>
    </row>
    <row r="4629" spans="1:8" x14ac:dyDescent="0.25">
      <c r="A4629" s="3" t="s">
        <v>31197</v>
      </c>
      <c r="B4629" s="3" t="s">
        <v>8745</v>
      </c>
      <c r="C4629" s="3" t="s">
        <v>22</v>
      </c>
      <c r="D4629" s="3" t="s">
        <v>34418</v>
      </c>
      <c r="E4629" s="4">
        <v>4455.8999999999896</v>
      </c>
      <c r="F4629" s="3" t="s">
        <v>0</v>
      </c>
      <c r="G4629" s="4">
        <v>1</v>
      </c>
      <c r="H4629" s="3" t="s">
        <v>108</v>
      </c>
    </row>
    <row r="4630" spans="1:8" x14ac:dyDescent="0.25">
      <c r="A4630" s="3" t="s">
        <v>31197</v>
      </c>
      <c r="B4630" s="3" t="s">
        <v>8879</v>
      </c>
      <c r="C4630" s="3" t="s">
        <v>22</v>
      </c>
      <c r="D4630" s="3" t="s">
        <v>34418</v>
      </c>
      <c r="E4630" s="4">
        <v>975</v>
      </c>
      <c r="F4630" s="3" t="s">
        <v>0</v>
      </c>
      <c r="G4630" s="4">
        <v>2</v>
      </c>
      <c r="H4630" s="3" t="s">
        <v>179</v>
      </c>
    </row>
    <row r="4631" spans="1:8" x14ac:dyDescent="0.25">
      <c r="A4631" s="3" t="s">
        <v>31197</v>
      </c>
      <c r="B4631" s="3" t="s">
        <v>8880</v>
      </c>
      <c r="C4631" s="3" t="s">
        <v>22</v>
      </c>
      <c r="D4631" s="3" t="s">
        <v>34418</v>
      </c>
      <c r="E4631" s="4">
        <v>15450</v>
      </c>
      <c r="F4631" s="3" t="s">
        <v>0</v>
      </c>
      <c r="G4631" s="4">
        <v>40</v>
      </c>
      <c r="H4631" s="3" t="s">
        <v>179</v>
      </c>
    </row>
    <row r="4632" spans="1:8" x14ac:dyDescent="0.25">
      <c r="A4632" s="3" t="s">
        <v>31197</v>
      </c>
      <c r="B4632" s="3" t="s">
        <v>8881</v>
      </c>
      <c r="C4632" s="3" t="s">
        <v>22</v>
      </c>
      <c r="D4632" s="3" t="s">
        <v>34418</v>
      </c>
      <c r="E4632" s="4">
        <v>396.1</v>
      </c>
      <c r="F4632" s="3" t="s">
        <v>0</v>
      </c>
      <c r="G4632" s="4">
        <v>5</v>
      </c>
      <c r="H4632" s="3" t="s">
        <v>108</v>
      </c>
    </row>
    <row r="4633" spans="1:8" x14ac:dyDescent="0.25">
      <c r="A4633" s="3" t="s">
        <v>31197</v>
      </c>
      <c r="B4633" s="3" t="s">
        <v>8882</v>
      </c>
      <c r="C4633" s="3" t="s">
        <v>22</v>
      </c>
      <c r="D4633" s="3" t="s">
        <v>34418</v>
      </c>
      <c r="E4633" s="4">
        <v>1310</v>
      </c>
      <c r="F4633" s="3" t="s">
        <v>0</v>
      </c>
      <c r="G4633" s="4">
        <v>14</v>
      </c>
      <c r="H4633" s="3" t="s">
        <v>108</v>
      </c>
    </row>
    <row r="4634" spans="1:8" x14ac:dyDescent="0.25">
      <c r="A4634" s="3" t="s">
        <v>31197</v>
      </c>
      <c r="B4634" s="3" t="s">
        <v>8983</v>
      </c>
      <c r="C4634" s="3" t="s">
        <v>22</v>
      </c>
      <c r="D4634" s="3" t="s">
        <v>34418</v>
      </c>
      <c r="E4634" s="4">
        <v>6670</v>
      </c>
      <c r="F4634" s="3" t="s">
        <v>0</v>
      </c>
      <c r="G4634" s="4">
        <v>5</v>
      </c>
      <c r="H4634" s="3" t="s">
        <v>229</v>
      </c>
    </row>
    <row r="4635" spans="1:8" x14ac:dyDescent="0.25">
      <c r="A4635" s="3" t="s">
        <v>31197</v>
      </c>
      <c r="B4635" s="3" t="s">
        <v>8984</v>
      </c>
      <c r="C4635" s="3" t="s">
        <v>22</v>
      </c>
      <c r="D4635" s="3" t="s">
        <v>34418</v>
      </c>
      <c r="E4635" s="4">
        <v>787.11</v>
      </c>
      <c r="F4635" s="3" t="s">
        <v>0</v>
      </c>
      <c r="G4635" s="4">
        <v>6</v>
      </c>
      <c r="H4635" s="3" t="s">
        <v>108</v>
      </c>
    </row>
    <row r="4636" spans="1:8" x14ac:dyDescent="0.25">
      <c r="A4636" s="3" t="s">
        <v>31197</v>
      </c>
      <c r="B4636" s="3" t="s">
        <v>8985</v>
      </c>
      <c r="C4636" s="3" t="s">
        <v>22</v>
      </c>
      <c r="D4636" s="3" t="s">
        <v>34418</v>
      </c>
      <c r="E4636" s="4">
        <v>2253.4</v>
      </c>
      <c r="F4636" s="3" t="s">
        <v>0</v>
      </c>
      <c r="G4636" s="4">
        <v>4</v>
      </c>
      <c r="H4636" s="3" t="s">
        <v>108</v>
      </c>
    </row>
    <row r="4637" spans="1:8" x14ac:dyDescent="0.25">
      <c r="A4637" s="3" t="s">
        <v>31197</v>
      </c>
      <c r="B4637" s="3" t="s">
        <v>8986</v>
      </c>
      <c r="C4637" s="3" t="s">
        <v>22</v>
      </c>
      <c r="D4637" s="3" t="s">
        <v>34418</v>
      </c>
      <c r="E4637" s="4">
        <v>3852</v>
      </c>
      <c r="F4637" s="3" t="s">
        <v>0</v>
      </c>
      <c r="G4637" s="4">
        <v>12</v>
      </c>
      <c r="H4637" s="3" t="s">
        <v>108</v>
      </c>
    </row>
    <row r="4638" spans="1:8" x14ac:dyDescent="0.25">
      <c r="A4638" s="3" t="s">
        <v>31197</v>
      </c>
      <c r="B4638" s="3" t="s">
        <v>8987</v>
      </c>
      <c r="C4638" s="3" t="s">
        <v>22</v>
      </c>
      <c r="D4638" s="3" t="s">
        <v>34418</v>
      </c>
      <c r="E4638" s="4">
        <v>4786.46</v>
      </c>
      <c r="F4638" s="3" t="s">
        <v>0</v>
      </c>
      <c r="G4638" s="4">
        <v>14</v>
      </c>
      <c r="H4638" s="3" t="s">
        <v>108</v>
      </c>
    </row>
    <row r="4639" spans="1:8" x14ac:dyDescent="0.25">
      <c r="A4639" s="3" t="s">
        <v>31197</v>
      </c>
      <c r="B4639" s="3" t="s">
        <v>8988</v>
      </c>
      <c r="C4639" s="3" t="s">
        <v>22</v>
      </c>
      <c r="D4639" s="3" t="s">
        <v>34418</v>
      </c>
      <c r="E4639" s="4">
        <v>483.81</v>
      </c>
      <c r="F4639" s="3" t="s">
        <v>0</v>
      </c>
      <c r="G4639" s="4">
        <v>3</v>
      </c>
      <c r="H4639" s="3" t="s">
        <v>108</v>
      </c>
    </row>
    <row r="4640" spans="1:8" x14ac:dyDescent="0.25">
      <c r="A4640" s="3" t="s">
        <v>31197</v>
      </c>
      <c r="B4640" s="3" t="s">
        <v>8989</v>
      </c>
      <c r="C4640" s="3" t="s">
        <v>22</v>
      </c>
      <c r="D4640" s="3" t="s">
        <v>34418</v>
      </c>
      <c r="E4640" s="4">
        <v>819.40999999999894</v>
      </c>
      <c r="F4640" s="3" t="s">
        <v>0</v>
      </c>
      <c r="G4640" s="4">
        <v>6</v>
      </c>
      <c r="H4640" s="3" t="s">
        <v>108</v>
      </c>
    </row>
    <row r="4641" spans="1:8" x14ac:dyDescent="0.25">
      <c r="A4641" s="3" t="s">
        <v>31197</v>
      </c>
      <c r="B4641" s="3" t="s">
        <v>8990</v>
      </c>
      <c r="C4641" s="3" t="s">
        <v>22</v>
      </c>
      <c r="D4641" s="3" t="s">
        <v>34418</v>
      </c>
      <c r="E4641" s="4">
        <v>3588.02</v>
      </c>
      <c r="F4641" s="3" t="s">
        <v>0</v>
      </c>
      <c r="G4641" s="4">
        <v>30</v>
      </c>
      <c r="H4641" s="3" t="s">
        <v>179</v>
      </c>
    </row>
    <row r="4642" spans="1:8" x14ac:dyDescent="0.25">
      <c r="A4642" s="3" t="s">
        <v>31197</v>
      </c>
      <c r="B4642" s="3" t="s">
        <v>8991</v>
      </c>
      <c r="C4642" s="3" t="s">
        <v>22</v>
      </c>
      <c r="D4642" s="3" t="s">
        <v>34418</v>
      </c>
      <c r="E4642" s="4">
        <v>907.44</v>
      </c>
      <c r="F4642" s="3" t="s">
        <v>0</v>
      </c>
      <c r="G4642" s="4">
        <v>6</v>
      </c>
      <c r="H4642" s="3" t="s">
        <v>108</v>
      </c>
    </row>
    <row r="4643" spans="1:8" x14ac:dyDescent="0.25">
      <c r="A4643" s="3" t="s">
        <v>31197</v>
      </c>
      <c r="B4643" s="3" t="s">
        <v>8992</v>
      </c>
      <c r="C4643" s="3" t="s">
        <v>22</v>
      </c>
      <c r="D4643" s="3" t="s">
        <v>34418</v>
      </c>
      <c r="E4643" s="4">
        <v>5193.6199999999899</v>
      </c>
      <c r="F4643" s="3" t="s">
        <v>0</v>
      </c>
      <c r="G4643" s="4">
        <v>28</v>
      </c>
      <c r="H4643" s="3" t="s">
        <v>108</v>
      </c>
    </row>
    <row r="4644" spans="1:8" x14ac:dyDescent="0.25">
      <c r="A4644" s="3" t="s">
        <v>31197</v>
      </c>
      <c r="B4644" s="3" t="s">
        <v>8993</v>
      </c>
      <c r="C4644" s="3" t="s">
        <v>22</v>
      </c>
      <c r="D4644" s="3" t="s">
        <v>34418</v>
      </c>
      <c r="E4644" s="4">
        <v>710.94</v>
      </c>
      <c r="F4644" s="3" t="s">
        <v>0</v>
      </c>
      <c r="G4644" s="4">
        <v>3</v>
      </c>
      <c r="H4644" s="3" t="s">
        <v>108</v>
      </c>
    </row>
    <row r="4645" spans="1:8" x14ac:dyDescent="0.25">
      <c r="A4645" s="3" t="s">
        <v>31197</v>
      </c>
      <c r="B4645" s="3" t="s">
        <v>8994</v>
      </c>
      <c r="C4645" s="3" t="s">
        <v>22</v>
      </c>
      <c r="D4645" s="3" t="s">
        <v>34418</v>
      </c>
      <c r="E4645" s="4">
        <v>697.36</v>
      </c>
      <c r="F4645" s="3" t="s">
        <v>0</v>
      </c>
      <c r="G4645" s="4">
        <v>2</v>
      </c>
      <c r="H4645" s="3" t="s">
        <v>108</v>
      </c>
    </row>
    <row r="4646" spans="1:8" x14ac:dyDescent="0.25">
      <c r="A4646" s="3" t="s">
        <v>31197</v>
      </c>
      <c r="B4646" s="3" t="s">
        <v>8995</v>
      </c>
      <c r="C4646" s="3" t="s">
        <v>22</v>
      </c>
      <c r="D4646" s="3" t="s">
        <v>34418</v>
      </c>
      <c r="E4646" s="4">
        <v>2814.94</v>
      </c>
      <c r="F4646" s="3" t="s">
        <v>0</v>
      </c>
      <c r="G4646" s="4">
        <v>12</v>
      </c>
      <c r="H4646" s="3" t="s">
        <v>108</v>
      </c>
    </row>
    <row r="4647" spans="1:8" x14ac:dyDescent="0.25">
      <c r="A4647" s="3" t="s">
        <v>31197</v>
      </c>
      <c r="B4647" s="3" t="s">
        <v>8996</v>
      </c>
      <c r="C4647" s="3" t="s">
        <v>22</v>
      </c>
      <c r="D4647" s="3" t="s">
        <v>34418</v>
      </c>
      <c r="E4647" s="4">
        <v>1222.26</v>
      </c>
      <c r="F4647" s="3" t="s">
        <v>0</v>
      </c>
      <c r="G4647" s="4">
        <v>6</v>
      </c>
      <c r="H4647" s="3" t="s">
        <v>108</v>
      </c>
    </row>
    <row r="4648" spans="1:8" x14ac:dyDescent="0.25">
      <c r="A4648" s="3" t="s">
        <v>31197</v>
      </c>
      <c r="B4648" s="3" t="s">
        <v>8997</v>
      </c>
      <c r="C4648" s="3" t="s">
        <v>22</v>
      </c>
      <c r="D4648" s="3" t="s">
        <v>34418</v>
      </c>
      <c r="E4648" s="4">
        <v>1030.1400000000001</v>
      </c>
      <c r="F4648" s="3" t="s">
        <v>0</v>
      </c>
      <c r="G4648" s="4">
        <v>3</v>
      </c>
      <c r="H4648" s="3" t="s">
        <v>108</v>
      </c>
    </row>
    <row r="4649" spans="1:8" x14ac:dyDescent="0.25">
      <c r="A4649" s="3" t="s">
        <v>31197</v>
      </c>
      <c r="B4649" s="3" t="s">
        <v>8998</v>
      </c>
      <c r="C4649" s="3" t="s">
        <v>22</v>
      </c>
      <c r="D4649" s="3" t="s">
        <v>34418</v>
      </c>
      <c r="E4649" s="4">
        <v>1026.48</v>
      </c>
      <c r="F4649" s="3" t="s">
        <v>0</v>
      </c>
      <c r="G4649" s="4">
        <v>5</v>
      </c>
      <c r="H4649" s="3" t="s">
        <v>108</v>
      </c>
    </row>
    <row r="4650" spans="1:8" x14ac:dyDescent="0.25">
      <c r="A4650" s="3" t="s">
        <v>31197</v>
      </c>
      <c r="B4650" s="3" t="s">
        <v>8999</v>
      </c>
      <c r="C4650" s="3" t="s">
        <v>22</v>
      </c>
      <c r="D4650" s="3" t="s">
        <v>34418</v>
      </c>
      <c r="E4650" s="4">
        <v>12508.84</v>
      </c>
      <c r="F4650" s="3" t="s">
        <v>0</v>
      </c>
      <c r="G4650" s="4">
        <v>38</v>
      </c>
      <c r="H4650" s="3" t="s">
        <v>108</v>
      </c>
    </row>
    <row r="4651" spans="1:8" x14ac:dyDescent="0.25">
      <c r="A4651" s="3" t="s">
        <v>31197</v>
      </c>
      <c r="B4651" s="3" t="s">
        <v>9000</v>
      </c>
      <c r="C4651" s="3" t="s">
        <v>22</v>
      </c>
      <c r="D4651" s="3" t="s">
        <v>34418</v>
      </c>
      <c r="E4651" s="4">
        <v>1450.7</v>
      </c>
      <c r="F4651" s="3" t="s">
        <v>0</v>
      </c>
      <c r="G4651" s="4">
        <v>10</v>
      </c>
      <c r="H4651" s="3" t="s">
        <v>179</v>
      </c>
    </row>
    <row r="4652" spans="1:8" x14ac:dyDescent="0.25">
      <c r="A4652" s="3" t="s">
        <v>31197</v>
      </c>
      <c r="B4652" s="3" t="s">
        <v>9001</v>
      </c>
      <c r="C4652" s="3" t="s">
        <v>22</v>
      </c>
      <c r="D4652" s="3" t="s">
        <v>34418</v>
      </c>
      <c r="E4652" s="4">
        <v>21033</v>
      </c>
      <c r="F4652" s="3" t="s">
        <v>0</v>
      </c>
      <c r="G4652" s="4">
        <v>150</v>
      </c>
      <c r="H4652" s="3" t="s">
        <v>179</v>
      </c>
    </row>
    <row r="4653" spans="1:8" x14ac:dyDescent="0.25">
      <c r="A4653" s="3" t="s">
        <v>31197</v>
      </c>
      <c r="B4653" s="3" t="s">
        <v>9002</v>
      </c>
      <c r="C4653" s="3" t="s">
        <v>22</v>
      </c>
      <c r="D4653" s="3" t="s">
        <v>34418</v>
      </c>
      <c r="E4653" s="4">
        <v>54737.339999999902</v>
      </c>
      <c r="F4653" s="3" t="s">
        <v>0</v>
      </c>
      <c r="G4653" s="4">
        <v>330</v>
      </c>
      <c r="H4653" s="3" t="s">
        <v>179</v>
      </c>
    </row>
    <row r="4654" spans="1:8" x14ac:dyDescent="0.25">
      <c r="A4654" s="3" t="s">
        <v>31197</v>
      </c>
      <c r="B4654" s="3" t="s">
        <v>9003</v>
      </c>
      <c r="C4654" s="3" t="s">
        <v>22</v>
      </c>
      <c r="D4654" s="3" t="s">
        <v>34418</v>
      </c>
      <c r="E4654" s="4">
        <v>1250.04</v>
      </c>
      <c r="F4654" s="3" t="s">
        <v>0</v>
      </c>
      <c r="G4654" s="4">
        <v>4</v>
      </c>
      <c r="H4654" s="3" t="s">
        <v>108</v>
      </c>
    </row>
    <row r="4655" spans="1:8" x14ac:dyDescent="0.25">
      <c r="A4655" s="3" t="s">
        <v>31197</v>
      </c>
      <c r="B4655" s="3" t="s">
        <v>9004</v>
      </c>
      <c r="C4655" s="3" t="s">
        <v>22</v>
      </c>
      <c r="D4655" s="3" t="s">
        <v>34418</v>
      </c>
      <c r="E4655" s="4">
        <v>10648.799999999899</v>
      </c>
      <c r="F4655" s="3" t="s">
        <v>0</v>
      </c>
      <c r="G4655" s="4">
        <v>60</v>
      </c>
      <c r="H4655" s="3" t="s">
        <v>179</v>
      </c>
    </row>
    <row r="4656" spans="1:8" x14ac:dyDescent="0.25">
      <c r="A4656" s="3" t="s">
        <v>31197</v>
      </c>
      <c r="B4656" s="3" t="s">
        <v>9005</v>
      </c>
      <c r="C4656" s="3" t="s">
        <v>22</v>
      </c>
      <c r="D4656" s="3" t="s">
        <v>34418</v>
      </c>
      <c r="E4656" s="4">
        <v>689.85</v>
      </c>
      <c r="F4656" s="3" t="s">
        <v>0</v>
      </c>
      <c r="G4656" s="4">
        <v>3</v>
      </c>
      <c r="H4656" s="3" t="s">
        <v>108</v>
      </c>
    </row>
    <row r="4657" spans="1:8" x14ac:dyDescent="0.25">
      <c r="A4657" s="3" t="s">
        <v>31197</v>
      </c>
      <c r="B4657" s="3" t="s">
        <v>9006</v>
      </c>
      <c r="C4657" s="3" t="s">
        <v>22</v>
      </c>
      <c r="D4657" s="3" t="s">
        <v>34418</v>
      </c>
      <c r="E4657" s="4">
        <v>1643.63</v>
      </c>
      <c r="F4657" s="3" t="s">
        <v>0</v>
      </c>
      <c r="G4657" s="4">
        <v>6</v>
      </c>
      <c r="H4657" s="3" t="s">
        <v>108</v>
      </c>
    </row>
    <row r="4658" spans="1:8" x14ac:dyDescent="0.25">
      <c r="A4658" s="3" t="s">
        <v>31197</v>
      </c>
      <c r="B4658" s="3" t="s">
        <v>9007</v>
      </c>
      <c r="C4658" s="3" t="s">
        <v>22</v>
      </c>
      <c r="D4658" s="3" t="s">
        <v>34418</v>
      </c>
      <c r="E4658" s="4">
        <v>272.25999999999902</v>
      </c>
      <c r="F4658" s="3" t="s">
        <v>0</v>
      </c>
      <c r="G4658" s="4">
        <v>1</v>
      </c>
      <c r="H4658" s="3" t="s">
        <v>108</v>
      </c>
    </row>
    <row r="4659" spans="1:8" x14ac:dyDescent="0.25">
      <c r="A4659" s="3" t="s">
        <v>31197</v>
      </c>
      <c r="B4659" s="3" t="s">
        <v>9008</v>
      </c>
      <c r="C4659" s="3" t="s">
        <v>22</v>
      </c>
      <c r="D4659" s="3" t="s">
        <v>34418</v>
      </c>
      <c r="E4659" s="4">
        <v>4379.75</v>
      </c>
      <c r="F4659" s="3" t="s">
        <v>0</v>
      </c>
      <c r="G4659" s="4">
        <v>22</v>
      </c>
      <c r="H4659" s="3" t="s">
        <v>108</v>
      </c>
    </row>
    <row r="4660" spans="1:8" x14ac:dyDescent="0.25">
      <c r="A4660" s="3" t="s">
        <v>31197</v>
      </c>
      <c r="B4660" s="3" t="s">
        <v>9009</v>
      </c>
      <c r="C4660" s="3" t="s">
        <v>22</v>
      </c>
      <c r="D4660" s="3" t="s">
        <v>34418</v>
      </c>
      <c r="E4660" s="4">
        <v>290.14999999999901</v>
      </c>
      <c r="F4660" s="3" t="s">
        <v>0</v>
      </c>
      <c r="G4660" s="4">
        <v>1</v>
      </c>
      <c r="H4660" s="3" t="s">
        <v>108</v>
      </c>
    </row>
    <row r="4661" spans="1:8" x14ac:dyDescent="0.25">
      <c r="A4661" s="3" t="s">
        <v>31197</v>
      </c>
      <c r="B4661" s="3" t="s">
        <v>9010</v>
      </c>
      <c r="C4661" s="3" t="s">
        <v>22</v>
      </c>
      <c r="D4661" s="3" t="s">
        <v>34418</v>
      </c>
      <c r="E4661" s="4">
        <v>1049.44</v>
      </c>
      <c r="F4661" s="3" t="s">
        <v>0</v>
      </c>
      <c r="G4661" s="4">
        <v>4</v>
      </c>
      <c r="H4661" s="3" t="s">
        <v>108</v>
      </c>
    </row>
    <row r="4662" spans="1:8" x14ac:dyDescent="0.25">
      <c r="A4662" s="3" t="s">
        <v>31197</v>
      </c>
      <c r="B4662" s="3" t="s">
        <v>9011</v>
      </c>
      <c r="C4662" s="3" t="s">
        <v>22</v>
      </c>
      <c r="D4662" s="3" t="s">
        <v>34418</v>
      </c>
      <c r="E4662" s="4">
        <v>631.98</v>
      </c>
      <c r="F4662" s="3" t="s">
        <v>0</v>
      </c>
      <c r="G4662" s="4">
        <v>3</v>
      </c>
      <c r="H4662" s="3" t="s">
        <v>108</v>
      </c>
    </row>
    <row r="4663" spans="1:8" x14ac:dyDescent="0.25">
      <c r="A4663" s="3" t="s">
        <v>31197</v>
      </c>
      <c r="B4663" s="3" t="s">
        <v>9012</v>
      </c>
      <c r="C4663" s="3" t="s">
        <v>22</v>
      </c>
      <c r="D4663" s="3" t="s">
        <v>34418</v>
      </c>
      <c r="E4663" s="4">
        <v>7310.3</v>
      </c>
      <c r="F4663" s="3" t="s">
        <v>0</v>
      </c>
      <c r="G4663" s="4">
        <v>10</v>
      </c>
      <c r="H4663" s="3" t="s">
        <v>179</v>
      </c>
    </row>
    <row r="4664" spans="1:8" x14ac:dyDescent="0.25">
      <c r="A4664" s="3" t="s">
        <v>31197</v>
      </c>
      <c r="B4664" s="3" t="s">
        <v>32543</v>
      </c>
      <c r="C4664" s="3" t="s">
        <v>22</v>
      </c>
      <c r="D4664" s="3" t="s">
        <v>34418</v>
      </c>
      <c r="E4664" s="4">
        <v>3752.0799999999899</v>
      </c>
      <c r="F4664" s="3" t="s">
        <v>0</v>
      </c>
      <c r="G4664" s="4">
        <v>40</v>
      </c>
      <c r="H4664" s="3" t="s">
        <v>7</v>
      </c>
    </row>
    <row r="4665" spans="1:8" x14ac:dyDescent="0.25">
      <c r="A4665" s="3" t="s">
        <v>31197</v>
      </c>
      <c r="B4665" s="3" t="s">
        <v>9013</v>
      </c>
      <c r="C4665" s="3" t="s">
        <v>22</v>
      </c>
      <c r="D4665" s="3" t="s">
        <v>34418</v>
      </c>
      <c r="E4665" s="4">
        <v>37620</v>
      </c>
      <c r="F4665" s="3" t="s">
        <v>0</v>
      </c>
      <c r="G4665" s="4">
        <v>200</v>
      </c>
      <c r="H4665" s="3" t="s">
        <v>179</v>
      </c>
    </row>
    <row r="4666" spans="1:8" x14ac:dyDescent="0.25">
      <c r="A4666" s="3" t="s">
        <v>31197</v>
      </c>
      <c r="B4666" s="3" t="s">
        <v>9014</v>
      </c>
      <c r="C4666" s="3" t="s">
        <v>22</v>
      </c>
      <c r="D4666" s="3" t="s">
        <v>34418</v>
      </c>
      <c r="E4666" s="4">
        <v>29626.549999999901</v>
      </c>
      <c r="F4666" s="3" t="s">
        <v>0</v>
      </c>
      <c r="G4666" s="4">
        <v>90</v>
      </c>
      <c r="H4666" s="3" t="s">
        <v>7</v>
      </c>
    </row>
    <row r="4667" spans="1:8" x14ac:dyDescent="0.25">
      <c r="A4667" s="3" t="s">
        <v>31197</v>
      </c>
      <c r="B4667" s="3" t="s">
        <v>9015</v>
      </c>
      <c r="C4667" s="3" t="s">
        <v>22</v>
      </c>
      <c r="D4667" s="3" t="s">
        <v>34418</v>
      </c>
      <c r="E4667" s="4">
        <v>3115.1199999999899</v>
      </c>
      <c r="F4667" s="3" t="s">
        <v>0</v>
      </c>
      <c r="G4667" s="4">
        <v>11</v>
      </c>
      <c r="H4667" s="3" t="s">
        <v>108</v>
      </c>
    </row>
    <row r="4668" spans="1:8" x14ac:dyDescent="0.25">
      <c r="A4668" s="3" t="s">
        <v>31197</v>
      </c>
      <c r="B4668" s="3" t="s">
        <v>9016</v>
      </c>
      <c r="C4668" s="3" t="s">
        <v>22</v>
      </c>
      <c r="D4668" s="3" t="s">
        <v>34418</v>
      </c>
      <c r="E4668" s="4">
        <v>1166.6199999999899</v>
      </c>
      <c r="F4668" s="3" t="s">
        <v>0</v>
      </c>
      <c r="G4668" s="4">
        <v>6</v>
      </c>
      <c r="H4668" s="3" t="s">
        <v>108</v>
      </c>
    </row>
    <row r="4669" spans="1:8" x14ac:dyDescent="0.25">
      <c r="A4669" s="3" t="s">
        <v>31197</v>
      </c>
      <c r="B4669" s="3" t="s">
        <v>9017</v>
      </c>
      <c r="C4669" s="3" t="s">
        <v>22</v>
      </c>
      <c r="D4669" s="3" t="s">
        <v>34418</v>
      </c>
      <c r="E4669" s="4">
        <v>3163.6799999999898</v>
      </c>
      <c r="F4669" s="3" t="s">
        <v>0</v>
      </c>
      <c r="G4669" s="4">
        <v>48</v>
      </c>
      <c r="H4669" s="3" t="s">
        <v>179</v>
      </c>
    </row>
    <row r="4670" spans="1:8" x14ac:dyDescent="0.25">
      <c r="A4670" s="3" t="s">
        <v>31197</v>
      </c>
      <c r="B4670" s="3" t="s">
        <v>9018</v>
      </c>
      <c r="C4670" s="3" t="s">
        <v>22</v>
      </c>
      <c r="D4670" s="3" t="s">
        <v>34418</v>
      </c>
      <c r="E4670" s="4">
        <v>11880</v>
      </c>
      <c r="F4670" s="3" t="s">
        <v>0</v>
      </c>
      <c r="G4670" s="4">
        <v>60</v>
      </c>
      <c r="H4670" s="3" t="s">
        <v>179</v>
      </c>
    </row>
    <row r="4671" spans="1:8" x14ac:dyDescent="0.25">
      <c r="A4671" s="3" t="s">
        <v>31197</v>
      </c>
      <c r="B4671" s="3" t="s">
        <v>9019</v>
      </c>
      <c r="C4671" s="3" t="s">
        <v>22</v>
      </c>
      <c r="D4671" s="3" t="s">
        <v>34418</v>
      </c>
      <c r="E4671" s="4">
        <v>15400.5</v>
      </c>
      <c r="F4671" s="3" t="s">
        <v>0</v>
      </c>
      <c r="G4671" s="4">
        <v>14</v>
      </c>
      <c r="H4671" s="3" t="s">
        <v>108</v>
      </c>
    </row>
    <row r="4672" spans="1:8" x14ac:dyDescent="0.25">
      <c r="A4672" s="3" t="s">
        <v>31197</v>
      </c>
      <c r="B4672" s="3" t="s">
        <v>9020</v>
      </c>
      <c r="C4672" s="3" t="s">
        <v>22</v>
      </c>
      <c r="D4672" s="3" t="s">
        <v>34418</v>
      </c>
      <c r="E4672" s="4">
        <v>3384.28</v>
      </c>
      <c r="F4672" s="3" t="s">
        <v>0</v>
      </c>
      <c r="G4672" s="4">
        <v>3</v>
      </c>
      <c r="H4672" s="3" t="s">
        <v>108</v>
      </c>
    </row>
    <row r="4673" spans="1:8" x14ac:dyDescent="0.25">
      <c r="A4673" s="3" t="s">
        <v>31197</v>
      </c>
      <c r="B4673" s="3" t="s">
        <v>9038</v>
      </c>
      <c r="C4673" s="3" t="s">
        <v>22</v>
      </c>
      <c r="D4673" s="3" t="s">
        <v>34418</v>
      </c>
      <c r="E4673" s="4">
        <v>1020.01</v>
      </c>
      <c r="F4673" s="3" t="s">
        <v>0</v>
      </c>
      <c r="G4673" s="4">
        <v>6</v>
      </c>
      <c r="H4673" s="3" t="s">
        <v>108</v>
      </c>
    </row>
    <row r="4674" spans="1:8" x14ac:dyDescent="0.25">
      <c r="A4674" s="3" t="s">
        <v>31197</v>
      </c>
      <c r="B4674" s="3" t="s">
        <v>9133</v>
      </c>
      <c r="C4674" s="3" t="s">
        <v>22</v>
      </c>
      <c r="D4674" s="3" t="s">
        <v>34418</v>
      </c>
      <c r="E4674" s="4">
        <v>777.87</v>
      </c>
      <c r="F4674" s="3" t="s">
        <v>0</v>
      </c>
      <c r="G4674" s="4">
        <v>6</v>
      </c>
      <c r="H4674" s="3" t="s">
        <v>108</v>
      </c>
    </row>
    <row r="4675" spans="1:8" x14ac:dyDescent="0.25">
      <c r="A4675" s="3" t="s">
        <v>31197</v>
      </c>
      <c r="B4675" s="3" t="s">
        <v>9134</v>
      </c>
      <c r="C4675" s="3" t="s">
        <v>22</v>
      </c>
      <c r="D4675" s="3" t="s">
        <v>34418</v>
      </c>
      <c r="E4675" s="4">
        <v>921.25</v>
      </c>
      <c r="F4675" s="3" t="s">
        <v>0</v>
      </c>
      <c r="G4675" s="4">
        <v>3</v>
      </c>
      <c r="H4675" s="3" t="s">
        <v>108</v>
      </c>
    </row>
    <row r="4676" spans="1:8" x14ac:dyDescent="0.25">
      <c r="A4676" s="3" t="s">
        <v>31197</v>
      </c>
      <c r="B4676" s="3" t="s">
        <v>9135</v>
      </c>
      <c r="C4676" s="3" t="s">
        <v>22</v>
      </c>
      <c r="D4676" s="3" t="s">
        <v>34418</v>
      </c>
      <c r="E4676" s="4">
        <v>614.21</v>
      </c>
      <c r="F4676" s="3" t="s">
        <v>0</v>
      </c>
      <c r="G4676" s="4">
        <v>2</v>
      </c>
      <c r="H4676" s="3" t="s">
        <v>108</v>
      </c>
    </row>
    <row r="4677" spans="1:8" x14ac:dyDescent="0.25">
      <c r="A4677" s="3" t="s">
        <v>31197</v>
      </c>
      <c r="B4677" s="3" t="s">
        <v>9144</v>
      </c>
      <c r="C4677" s="3" t="s">
        <v>22</v>
      </c>
      <c r="D4677" s="3" t="s">
        <v>34418</v>
      </c>
      <c r="E4677" s="4">
        <v>2658.78</v>
      </c>
      <c r="F4677" s="3" t="s">
        <v>0</v>
      </c>
      <c r="G4677" s="4">
        <v>5</v>
      </c>
      <c r="H4677" s="3" t="s">
        <v>7</v>
      </c>
    </row>
    <row r="4678" spans="1:8" x14ac:dyDescent="0.25">
      <c r="A4678" s="3" t="s">
        <v>31197</v>
      </c>
      <c r="B4678" s="3" t="s">
        <v>9145</v>
      </c>
      <c r="C4678" s="3" t="s">
        <v>22</v>
      </c>
      <c r="D4678" s="3" t="s">
        <v>34418</v>
      </c>
      <c r="E4678" s="4">
        <v>1721.89</v>
      </c>
      <c r="F4678" s="3" t="s">
        <v>0</v>
      </c>
      <c r="G4678" s="4">
        <v>6</v>
      </c>
      <c r="H4678" s="3" t="s">
        <v>7</v>
      </c>
    </row>
    <row r="4679" spans="1:8" x14ac:dyDescent="0.25">
      <c r="A4679" s="3" t="s">
        <v>31197</v>
      </c>
      <c r="B4679" s="3" t="s">
        <v>32571</v>
      </c>
      <c r="C4679" s="3" t="s">
        <v>22</v>
      </c>
      <c r="D4679" s="3" t="s">
        <v>34418</v>
      </c>
      <c r="E4679" s="4">
        <v>1130.44</v>
      </c>
      <c r="F4679" s="3" t="s">
        <v>0</v>
      </c>
      <c r="G4679" s="4">
        <v>2</v>
      </c>
      <c r="H4679" s="3" t="s">
        <v>7</v>
      </c>
    </row>
    <row r="4680" spans="1:8" x14ac:dyDescent="0.25">
      <c r="A4680" s="3" t="s">
        <v>31197</v>
      </c>
      <c r="B4680" s="3" t="s">
        <v>9146</v>
      </c>
      <c r="C4680" s="3" t="s">
        <v>22</v>
      </c>
      <c r="D4680" s="3" t="s">
        <v>34418</v>
      </c>
      <c r="E4680" s="4">
        <v>1078.4100000000001</v>
      </c>
      <c r="F4680" s="3" t="s">
        <v>0</v>
      </c>
      <c r="G4680" s="4">
        <v>4</v>
      </c>
      <c r="H4680" s="3" t="s">
        <v>108</v>
      </c>
    </row>
    <row r="4681" spans="1:8" x14ac:dyDescent="0.25">
      <c r="A4681" s="3" t="s">
        <v>31197</v>
      </c>
      <c r="B4681" s="3" t="s">
        <v>9147</v>
      </c>
      <c r="C4681" s="3" t="s">
        <v>22</v>
      </c>
      <c r="D4681" s="3" t="s">
        <v>34418</v>
      </c>
      <c r="E4681" s="4">
        <v>1317.5999999999899</v>
      </c>
      <c r="F4681" s="3" t="s">
        <v>0</v>
      </c>
      <c r="G4681" s="4">
        <v>4.5</v>
      </c>
      <c r="H4681" s="3" t="s">
        <v>179</v>
      </c>
    </row>
    <row r="4682" spans="1:8" x14ac:dyDescent="0.25">
      <c r="A4682" s="3" t="s">
        <v>31197</v>
      </c>
      <c r="B4682" s="3" t="s">
        <v>9148</v>
      </c>
      <c r="C4682" s="3" t="s">
        <v>22</v>
      </c>
      <c r="D4682" s="3" t="s">
        <v>34418</v>
      </c>
      <c r="E4682" s="4">
        <v>540</v>
      </c>
      <c r="F4682" s="3" t="s">
        <v>0</v>
      </c>
      <c r="G4682" s="4">
        <v>6</v>
      </c>
      <c r="H4682" s="3" t="s">
        <v>108</v>
      </c>
    </row>
    <row r="4683" spans="1:8" x14ac:dyDescent="0.25">
      <c r="A4683" s="3" t="s">
        <v>31197</v>
      </c>
      <c r="B4683" s="3" t="s">
        <v>9149</v>
      </c>
      <c r="C4683" s="3" t="s">
        <v>22</v>
      </c>
      <c r="D4683" s="3" t="s">
        <v>34418</v>
      </c>
      <c r="E4683" s="4">
        <v>61.09</v>
      </c>
      <c r="F4683" s="3" t="s">
        <v>0</v>
      </c>
      <c r="G4683" s="4">
        <v>1</v>
      </c>
      <c r="H4683" s="3" t="s">
        <v>108</v>
      </c>
    </row>
    <row r="4684" spans="1:8" x14ac:dyDescent="0.25">
      <c r="A4684" s="3" t="s">
        <v>31197</v>
      </c>
      <c r="B4684" s="3" t="s">
        <v>9150</v>
      </c>
      <c r="C4684" s="3" t="s">
        <v>22</v>
      </c>
      <c r="D4684" s="3" t="s">
        <v>34418</v>
      </c>
      <c r="E4684" s="4">
        <v>1053.21</v>
      </c>
      <c r="F4684" s="3" t="s">
        <v>0</v>
      </c>
      <c r="G4684" s="4">
        <v>5</v>
      </c>
      <c r="H4684" s="3" t="s">
        <v>108</v>
      </c>
    </row>
    <row r="4685" spans="1:8" x14ac:dyDescent="0.25">
      <c r="A4685" s="3" t="s">
        <v>31197</v>
      </c>
      <c r="B4685" s="3" t="s">
        <v>9151</v>
      </c>
      <c r="C4685" s="3" t="s">
        <v>22</v>
      </c>
      <c r="D4685" s="3" t="s">
        <v>34418</v>
      </c>
      <c r="E4685" s="4">
        <v>1059</v>
      </c>
      <c r="F4685" s="3" t="s">
        <v>0</v>
      </c>
      <c r="G4685" s="4">
        <v>4</v>
      </c>
      <c r="H4685" s="3" t="s">
        <v>108</v>
      </c>
    </row>
    <row r="4686" spans="1:8" x14ac:dyDescent="0.25">
      <c r="A4686" s="3" t="s">
        <v>31197</v>
      </c>
      <c r="B4686" s="3" t="s">
        <v>9152</v>
      </c>
      <c r="C4686" s="3" t="s">
        <v>22</v>
      </c>
      <c r="D4686" s="3" t="s">
        <v>34418</v>
      </c>
      <c r="E4686" s="4">
        <v>777.59</v>
      </c>
      <c r="F4686" s="3" t="s">
        <v>0</v>
      </c>
      <c r="G4686" s="4">
        <v>4</v>
      </c>
      <c r="H4686" s="3" t="s">
        <v>108</v>
      </c>
    </row>
    <row r="4687" spans="1:8" x14ac:dyDescent="0.25">
      <c r="A4687" s="3" t="s">
        <v>31197</v>
      </c>
      <c r="B4687" s="3" t="s">
        <v>9153</v>
      </c>
      <c r="C4687" s="3" t="s">
        <v>22</v>
      </c>
      <c r="D4687" s="3" t="s">
        <v>34418</v>
      </c>
      <c r="E4687" s="4">
        <v>620.72</v>
      </c>
      <c r="F4687" s="3" t="s">
        <v>0</v>
      </c>
      <c r="G4687" s="4">
        <v>2</v>
      </c>
      <c r="H4687" s="3" t="s">
        <v>108</v>
      </c>
    </row>
    <row r="4688" spans="1:8" x14ac:dyDescent="0.25">
      <c r="A4688" s="3" t="s">
        <v>31197</v>
      </c>
      <c r="B4688" s="3" t="s">
        <v>9154</v>
      </c>
      <c r="C4688" s="3" t="s">
        <v>22</v>
      </c>
      <c r="D4688" s="3" t="s">
        <v>34418</v>
      </c>
      <c r="E4688" s="4">
        <v>1777.68</v>
      </c>
      <c r="F4688" s="3" t="s">
        <v>0</v>
      </c>
      <c r="G4688" s="4">
        <v>4</v>
      </c>
      <c r="H4688" s="3" t="s">
        <v>108</v>
      </c>
    </row>
    <row r="4689" spans="1:8" x14ac:dyDescent="0.25">
      <c r="A4689" s="3" t="s">
        <v>31197</v>
      </c>
      <c r="B4689" s="3" t="s">
        <v>9155</v>
      </c>
      <c r="C4689" s="3" t="s">
        <v>22</v>
      </c>
      <c r="D4689" s="3" t="s">
        <v>34418</v>
      </c>
      <c r="E4689" s="4">
        <v>320.04000000000002</v>
      </c>
      <c r="F4689" s="3" t="s">
        <v>0</v>
      </c>
      <c r="G4689" s="4">
        <v>1</v>
      </c>
      <c r="H4689" s="3" t="s">
        <v>108</v>
      </c>
    </row>
    <row r="4690" spans="1:8" x14ac:dyDescent="0.25">
      <c r="A4690" s="3" t="s">
        <v>31197</v>
      </c>
      <c r="B4690" s="3" t="s">
        <v>9156</v>
      </c>
      <c r="C4690" s="3" t="s">
        <v>22</v>
      </c>
      <c r="D4690" s="3" t="s">
        <v>34418</v>
      </c>
      <c r="E4690" s="4">
        <v>1185.5799999999899</v>
      </c>
      <c r="F4690" s="3" t="s">
        <v>0</v>
      </c>
      <c r="G4690" s="4">
        <v>4</v>
      </c>
      <c r="H4690" s="3" t="s">
        <v>108</v>
      </c>
    </row>
    <row r="4691" spans="1:8" x14ac:dyDescent="0.25">
      <c r="A4691" s="3" t="s">
        <v>31197</v>
      </c>
      <c r="B4691" s="3" t="s">
        <v>9157</v>
      </c>
      <c r="C4691" s="3" t="s">
        <v>22</v>
      </c>
      <c r="D4691" s="3" t="s">
        <v>34418</v>
      </c>
      <c r="E4691" s="4">
        <v>3591</v>
      </c>
      <c r="F4691" s="3" t="s">
        <v>0</v>
      </c>
      <c r="G4691" s="4">
        <v>2</v>
      </c>
      <c r="H4691" s="3" t="s">
        <v>7</v>
      </c>
    </row>
    <row r="4692" spans="1:8" x14ac:dyDescent="0.25">
      <c r="A4692" s="3" t="s">
        <v>31197</v>
      </c>
      <c r="B4692" s="3" t="s">
        <v>9158</v>
      </c>
      <c r="C4692" s="3" t="s">
        <v>22</v>
      </c>
      <c r="D4692" s="3" t="s">
        <v>34418</v>
      </c>
      <c r="E4692" s="4">
        <v>2231.04</v>
      </c>
      <c r="F4692" s="3" t="s">
        <v>0</v>
      </c>
      <c r="G4692" s="4">
        <v>1</v>
      </c>
      <c r="H4692" s="3" t="s">
        <v>108</v>
      </c>
    </row>
    <row r="4693" spans="1:8" x14ac:dyDescent="0.25">
      <c r="A4693" s="3" t="s">
        <v>31197</v>
      </c>
      <c r="B4693" s="3" t="s">
        <v>9159</v>
      </c>
      <c r="C4693" s="3" t="s">
        <v>22</v>
      </c>
      <c r="D4693" s="3" t="s">
        <v>34418</v>
      </c>
      <c r="E4693" s="4">
        <v>1741.5</v>
      </c>
      <c r="F4693" s="3" t="s">
        <v>0</v>
      </c>
      <c r="G4693" s="4">
        <v>6</v>
      </c>
      <c r="H4693" s="3" t="s">
        <v>108</v>
      </c>
    </row>
    <row r="4694" spans="1:8" x14ac:dyDescent="0.25">
      <c r="A4694" s="3" t="s">
        <v>31197</v>
      </c>
      <c r="B4694" s="3" t="s">
        <v>9160</v>
      </c>
      <c r="C4694" s="3" t="s">
        <v>22</v>
      </c>
      <c r="D4694" s="3" t="s">
        <v>34418</v>
      </c>
      <c r="E4694" s="4">
        <v>285.12</v>
      </c>
      <c r="F4694" s="3" t="s">
        <v>0</v>
      </c>
      <c r="G4694" s="4">
        <v>1</v>
      </c>
      <c r="H4694" s="3" t="s">
        <v>108</v>
      </c>
    </row>
    <row r="4695" spans="1:8" x14ac:dyDescent="0.25">
      <c r="A4695" s="3" t="s">
        <v>31197</v>
      </c>
      <c r="B4695" s="3" t="s">
        <v>9161</v>
      </c>
      <c r="C4695" s="3" t="s">
        <v>22</v>
      </c>
      <c r="D4695" s="3" t="s">
        <v>34418</v>
      </c>
      <c r="E4695" s="4">
        <v>280</v>
      </c>
      <c r="F4695" s="3" t="s">
        <v>0</v>
      </c>
      <c r="G4695" s="4">
        <v>2</v>
      </c>
      <c r="H4695" s="3" t="s">
        <v>108</v>
      </c>
    </row>
    <row r="4696" spans="1:8" x14ac:dyDescent="0.25">
      <c r="A4696" s="3" t="s">
        <v>31197</v>
      </c>
      <c r="B4696" s="3" t="s">
        <v>9162</v>
      </c>
      <c r="C4696" s="3" t="s">
        <v>22</v>
      </c>
      <c r="D4696" s="3" t="s">
        <v>34418</v>
      </c>
      <c r="E4696" s="4">
        <v>415</v>
      </c>
      <c r="F4696" s="3" t="s">
        <v>0</v>
      </c>
      <c r="G4696" s="4">
        <v>4</v>
      </c>
      <c r="H4696" s="3" t="s">
        <v>108</v>
      </c>
    </row>
    <row r="4697" spans="1:8" x14ac:dyDescent="0.25">
      <c r="A4697" s="3" t="s">
        <v>31197</v>
      </c>
      <c r="B4697" s="3" t="s">
        <v>9163</v>
      </c>
      <c r="C4697" s="3" t="s">
        <v>22</v>
      </c>
      <c r="D4697" s="3" t="s">
        <v>34418</v>
      </c>
      <c r="E4697" s="4">
        <v>139.94</v>
      </c>
      <c r="F4697" s="3" t="s">
        <v>0</v>
      </c>
      <c r="G4697" s="4">
        <v>1</v>
      </c>
      <c r="H4697" s="3" t="s">
        <v>179</v>
      </c>
    </row>
    <row r="4698" spans="1:8" x14ac:dyDescent="0.25">
      <c r="A4698" s="3" t="s">
        <v>31197</v>
      </c>
      <c r="B4698" s="3" t="s">
        <v>9164</v>
      </c>
      <c r="C4698" s="3" t="s">
        <v>22</v>
      </c>
      <c r="D4698" s="3" t="s">
        <v>34418</v>
      </c>
      <c r="E4698" s="4">
        <v>1307.9100000000001</v>
      </c>
      <c r="F4698" s="3" t="s">
        <v>0</v>
      </c>
      <c r="G4698" s="4">
        <v>13</v>
      </c>
      <c r="H4698" s="3" t="s">
        <v>108</v>
      </c>
    </row>
    <row r="4699" spans="1:8" x14ac:dyDescent="0.25">
      <c r="A4699" s="3" t="s">
        <v>31197</v>
      </c>
      <c r="B4699" s="3" t="s">
        <v>9165</v>
      </c>
      <c r="C4699" s="3" t="s">
        <v>22</v>
      </c>
      <c r="D4699" s="3" t="s">
        <v>34418</v>
      </c>
      <c r="E4699" s="4">
        <v>56.399999999999899</v>
      </c>
      <c r="F4699" s="3" t="s">
        <v>0</v>
      </c>
      <c r="G4699" s="4">
        <v>1</v>
      </c>
      <c r="H4699" s="3" t="s">
        <v>108</v>
      </c>
    </row>
    <row r="4700" spans="1:8" x14ac:dyDescent="0.25">
      <c r="A4700" s="3" t="s">
        <v>31197</v>
      </c>
      <c r="B4700" s="3" t="s">
        <v>9179</v>
      </c>
      <c r="C4700" s="3" t="s">
        <v>22</v>
      </c>
      <c r="D4700" s="3" t="s">
        <v>34418</v>
      </c>
      <c r="E4700" s="4">
        <v>2650.8499999999899</v>
      </c>
      <c r="F4700" s="3" t="s">
        <v>0</v>
      </c>
      <c r="G4700" s="4">
        <v>47</v>
      </c>
      <c r="H4700" s="3" t="s">
        <v>108</v>
      </c>
    </row>
    <row r="4701" spans="1:8" x14ac:dyDescent="0.25">
      <c r="A4701" s="3" t="s">
        <v>31197</v>
      </c>
      <c r="B4701" s="3" t="s">
        <v>9237</v>
      </c>
      <c r="C4701" s="3" t="s">
        <v>22</v>
      </c>
      <c r="D4701" s="3" t="s">
        <v>34418</v>
      </c>
      <c r="E4701" s="4">
        <v>632.57000000000005</v>
      </c>
      <c r="F4701" s="3" t="s">
        <v>0</v>
      </c>
      <c r="G4701" s="4">
        <v>24</v>
      </c>
      <c r="H4701" s="3" t="s">
        <v>108</v>
      </c>
    </row>
    <row r="4702" spans="1:8" x14ac:dyDescent="0.25">
      <c r="A4702" s="3" t="s">
        <v>31197</v>
      </c>
      <c r="B4702" s="3" t="s">
        <v>9270</v>
      </c>
      <c r="C4702" s="3" t="s">
        <v>22</v>
      </c>
      <c r="D4702" s="3" t="s">
        <v>34418</v>
      </c>
      <c r="E4702" s="4">
        <v>957.28999999999905</v>
      </c>
      <c r="F4702" s="3" t="s">
        <v>0</v>
      </c>
      <c r="G4702" s="4">
        <v>6</v>
      </c>
      <c r="H4702" s="3" t="s">
        <v>108</v>
      </c>
    </row>
    <row r="4703" spans="1:8" x14ac:dyDescent="0.25">
      <c r="A4703" s="3" t="s">
        <v>31197</v>
      </c>
      <c r="B4703" s="3" t="s">
        <v>9313</v>
      </c>
      <c r="C4703" s="3" t="s">
        <v>22</v>
      </c>
      <c r="D4703" s="3" t="s">
        <v>34418</v>
      </c>
      <c r="E4703" s="4">
        <v>1017</v>
      </c>
      <c r="F4703" s="3" t="s">
        <v>0</v>
      </c>
      <c r="G4703" s="4">
        <v>9</v>
      </c>
      <c r="H4703" s="3" t="s">
        <v>7</v>
      </c>
    </row>
    <row r="4704" spans="1:8" x14ac:dyDescent="0.25">
      <c r="A4704" s="3" t="s">
        <v>31197</v>
      </c>
      <c r="B4704" s="3" t="s">
        <v>34479</v>
      </c>
      <c r="C4704" s="3" t="s">
        <v>22</v>
      </c>
      <c r="D4704" s="3" t="s">
        <v>34418</v>
      </c>
      <c r="E4704" s="4">
        <v>1235.75</v>
      </c>
      <c r="F4704" s="3" t="s">
        <v>0</v>
      </c>
      <c r="G4704" s="4">
        <v>10</v>
      </c>
      <c r="H4704" s="3" t="s">
        <v>7</v>
      </c>
    </row>
    <row r="4705" spans="1:8" x14ac:dyDescent="0.25">
      <c r="A4705" s="3" t="s">
        <v>31197</v>
      </c>
      <c r="B4705" s="3" t="s">
        <v>9348</v>
      </c>
      <c r="C4705" s="3" t="s">
        <v>22</v>
      </c>
      <c r="D4705" s="3" t="s">
        <v>34418</v>
      </c>
      <c r="E4705" s="4">
        <v>3906.82</v>
      </c>
      <c r="F4705" s="3" t="s">
        <v>0</v>
      </c>
      <c r="G4705" s="4">
        <v>48</v>
      </c>
      <c r="H4705" s="3" t="s">
        <v>7</v>
      </c>
    </row>
    <row r="4706" spans="1:8" x14ac:dyDescent="0.25">
      <c r="A4706" s="3" t="s">
        <v>31197</v>
      </c>
      <c r="B4706" s="3" t="s">
        <v>9367</v>
      </c>
      <c r="C4706" s="3" t="s">
        <v>22</v>
      </c>
      <c r="D4706" s="3" t="s">
        <v>34418</v>
      </c>
      <c r="E4706" s="4">
        <v>194632.1</v>
      </c>
      <c r="F4706" s="3" t="s">
        <v>0</v>
      </c>
      <c r="G4706" s="4">
        <v>6491</v>
      </c>
      <c r="H4706" s="3" t="s">
        <v>179</v>
      </c>
    </row>
    <row r="4707" spans="1:8" x14ac:dyDescent="0.25">
      <c r="A4707" s="3" t="s">
        <v>31197</v>
      </c>
      <c r="B4707" s="3" t="s">
        <v>9506</v>
      </c>
      <c r="C4707" s="3" t="s">
        <v>22</v>
      </c>
      <c r="D4707" s="3" t="s">
        <v>34418</v>
      </c>
      <c r="E4707" s="4">
        <v>133870</v>
      </c>
      <c r="F4707" s="3" t="s">
        <v>0</v>
      </c>
      <c r="G4707" s="4">
        <v>2000</v>
      </c>
      <c r="H4707" s="3" t="s">
        <v>179</v>
      </c>
    </row>
    <row r="4708" spans="1:8" x14ac:dyDescent="0.25">
      <c r="A4708" s="3" t="s">
        <v>31197</v>
      </c>
      <c r="B4708" s="3" t="s">
        <v>9515</v>
      </c>
      <c r="C4708" s="3" t="s">
        <v>22</v>
      </c>
      <c r="D4708" s="3" t="s">
        <v>34418</v>
      </c>
      <c r="E4708" s="4">
        <v>6316</v>
      </c>
      <c r="F4708" s="3" t="s">
        <v>0</v>
      </c>
      <c r="G4708" s="4">
        <v>20</v>
      </c>
      <c r="H4708" s="3" t="s">
        <v>179</v>
      </c>
    </row>
    <row r="4709" spans="1:8" x14ac:dyDescent="0.25">
      <c r="A4709" s="3" t="s">
        <v>31197</v>
      </c>
      <c r="B4709" s="3" t="s">
        <v>9562</v>
      </c>
      <c r="C4709" s="3" t="s">
        <v>22</v>
      </c>
      <c r="D4709" s="3" t="s">
        <v>34418</v>
      </c>
      <c r="E4709" s="4">
        <v>289751.40000000002</v>
      </c>
      <c r="F4709" s="3" t="s">
        <v>0</v>
      </c>
      <c r="G4709" s="4">
        <v>4000</v>
      </c>
      <c r="H4709" s="3" t="s">
        <v>179</v>
      </c>
    </row>
    <row r="4710" spans="1:8" x14ac:dyDescent="0.25">
      <c r="A4710" s="3" t="s">
        <v>31197</v>
      </c>
      <c r="B4710" s="3" t="s">
        <v>9696</v>
      </c>
      <c r="C4710" s="3" t="s">
        <v>22</v>
      </c>
      <c r="D4710" s="3" t="s">
        <v>34418</v>
      </c>
      <c r="E4710" s="4">
        <v>220.81</v>
      </c>
      <c r="F4710" s="3" t="s">
        <v>0</v>
      </c>
      <c r="G4710" s="4">
        <v>5</v>
      </c>
      <c r="H4710" s="3" t="s">
        <v>108</v>
      </c>
    </row>
    <row r="4711" spans="1:8" x14ac:dyDescent="0.25">
      <c r="A4711" s="3" t="s">
        <v>31197</v>
      </c>
      <c r="B4711" s="3" t="s">
        <v>9702</v>
      </c>
      <c r="C4711" s="3" t="s">
        <v>22</v>
      </c>
      <c r="D4711" s="3" t="s">
        <v>34418</v>
      </c>
      <c r="E4711" s="4">
        <v>275781.33</v>
      </c>
      <c r="F4711" s="3" t="s">
        <v>0</v>
      </c>
      <c r="G4711" s="4">
        <v>1956</v>
      </c>
      <c r="H4711" s="3" t="s">
        <v>179</v>
      </c>
    </row>
    <row r="4712" spans="1:8" x14ac:dyDescent="0.25">
      <c r="A4712" s="3" t="s">
        <v>31197</v>
      </c>
      <c r="B4712" s="3" t="s">
        <v>9978</v>
      </c>
      <c r="C4712" s="3" t="s">
        <v>22</v>
      </c>
      <c r="D4712" s="3" t="s">
        <v>34418</v>
      </c>
      <c r="E4712" s="4">
        <v>136537.489999999</v>
      </c>
      <c r="F4712" s="3" t="s">
        <v>0</v>
      </c>
      <c r="G4712" s="4">
        <v>360</v>
      </c>
      <c r="H4712" s="3" t="s">
        <v>7</v>
      </c>
    </row>
    <row r="4713" spans="1:8" x14ac:dyDescent="0.25">
      <c r="A4713" s="3" t="s">
        <v>31197</v>
      </c>
      <c r="B4713" s="3" t="s">
        <v>10119</v>
      </c>
      <c r="C4713" s="3" t="s">
        <v>22</v>
      </c>
      <c r="D4713" s="3" t="s">
        <v>34418</v>
      </c>
      <c r="E4713" s="4">
        <v>1123682.6699999899</v>
      </c>
      <c r="F4713" s="3" t="s">
        <v>0</v>
      </c>
      <c r="G4713" s="4">
        <v>2160</v>
      </c>
      <c r="H4713" s="3" t="s">
        <v>7</v>
      </c>
    </row>
    <row r="4714" spans="1:8" x14ac:dyDescent="0.25">
      <c r="A4714" s="3" t="s">
        <v>31197</v>
      </c>
      <c r="B4714" s="3" t="s">
        <v>10139</v>
      </c>
      <c r="C4714" s="3" t="s">
        <v>22</v>
      </c>
      <c r="D4714" s="3" t="s">
        <v>34418</v>
      </c>
      <c r="E4714" s="4">
        <v>5588.96</v>
      </c>
      <c r="F4714" s="3" t="s">
        <v>0</v>
      </c>
      <c r="G4714" s="4">
        <v>208</v>
      </c>
      <c r="H4714" s="3" t="s">
        <v>179</v>
      </c>
    </row>
    <row r="4715" spans="1:8" x14ac:dyDescent="0.25">
      <c r="A4715" s="3" t="s">
        <v>31197</v>
      </c>
      <c r="B4715" s="3" t="s">
        <v>10141</v>
      </c>
      <c r="C4715" s="3" t="s">
        <v>22</v>
      </c>
      <c r="D4715" s="3" t="s">
        <v>34418</v>
      </c>
      <c r="E4715" s="4">
        <v>201.599999999999</v>
      </c>
      <c r="F4715" s="3" t="s">
        <v>0</v>
      </c>
      <c r="G4715" s="4">
        <v>3</v>
      </c>
      <c r="H4715" s="3" t="s">
        <v>108</v>
      </c>
    </row>
    <row r="4716" spans="1:8" x14ac:dyDescent="0.25">
      <c r="A4716" s="3" t="s">
        <v>31197</v>
      </c>
      <c r="B4716" s="3" t="s">
        <v>10369</v>
      </c>
      <c r="C4716" s="3" t="s">
        <v>22</v>
      </c>
      <c r="D4716" s="3" t="s">
        <v>34418</v>
      </c>
      <c r="E4716" s="4">
        <v>1230</v>
      </c>
      <c r="F4716" s="3" t="s">
        <v>0</v>
      </c>
      <c r="G4716" s="4">
        <v>10</v>
      </c>
      <c r="H4716" s="3" t="s">
        <v>179</v>
      </c>
    </row>
    <row r="4717" spans="1:8" x14ac:dyDescent="0.25">
      <c r="A4717" s="3" t="s">
        <v>31197</v>
      </c>
      <c r="B4717" s="3" t="s">
        <v>10472</v>
      </c>
      <c r="C4717" s="3" t="s">
        <v>22</v>
      </c>
      <c r="D4717" s="3" t="s">
        <v>34418</v>
      </c>
      <c r="E4717" s="4">
        <v>67499.899999999907</v>
      </c>
      <c r="F4717" s="3" t="s">
        <v>0</v>
      </c>
      <c r="G4717" s="4">
        <v>1000</v>
      </c>
      <c r="H4717" s="3" t="s">
        <v>179</v>
      </c>
    </row>
    <row r="4718" spans="1:8" x14ac:dyDescent="0.25">
      <c r="A4718" s="3" t="s">
        <v>31197</v>
      </c>
      <c r="B4718" s="3" t="s">
        <v>10579</v>
      </c>
      <c r="C4718" s="3" t="s">
        <v>22</v>
      </c>
      <c r="D4718" s="3" t="s">
        <v>34418</v>
      </c>
      <c r="E4718" s="4">
        <v>1128</v>
      </c>
      <c r="F4718" s="3" t="s">
        <v>0</v>
      </c>
      <c r="G4718" s="4">
        <v>6</v>
      </c>
      <c r="H4718" s="3" t="s">
        <v>108</v>
      </c>
    </row>
    <row r="4719" spans="1:8" x14ac:dyDescent="0.25">
      <c r="A4719" s="3" t="s">
        <v>31197</v>
      </c>
      <c r="B4719" s="3" t="s">
        <v>10959</v>
      </c>
      <c r="C4719" s="3" t="s">
        <v>22</v>
      </c>
      <c r="D4719" s="3" t="s">
        <v>34418</v>
      </c>
      <c r="E4719" s="4">
        <v>2640.75</v>
      </c>
      <c r="F4719" s="3" t="s">
        <v>0</v>
      </c>
      <c r="G4719" s="4">
        <v>7</v>
      </c>
      <c r="H4719" s="3" t="s">
        <v>108</v>
      </c>
    </row>
    <row r="4720" spans="1:8" x14ac:dyDescent="0.25">
      <c r="A4720" s="3" t="s">
        <v>31197</v>
      </c>
      <c r="B4720" s="3" t="s">
        <v>10960</v>
      </c>
      <c r="C4720" s="3" t="s">
        <v>22</v>
      </c>
      <c r="D4720" s="3" t="s">
        <v>34418</v>
      </c>
      <c r="E4720" s="4">
        <v>5445.88</v>
      </c>
      <c r="F4720" s="3" t="s">
        <v>0</v>
      </c>
      <c r="G4720" s="4">
        <v>3</v>
      </c>
      <c r="H4720" s="3" t="s">
        <v>353</v>
      </c>
    </row>
    <row r="4721" spans="1:8" x14ac:dyDescent="0.25">
      <c r="A4721" s="3" t="s">
        <v>31197</v>
      </c>
      <c r="B4721" s="3" t="s">
        <v>10961</v>
      </c>
      <c r="C4721" s="3" t="s">
        <v>22</v>
      </c>
      <c r="D4721" s="3" t="s">
        <v>34418</v>
      </c>
      <c r="E4721" s="4">
        <v>2386.3099999999899</v>
      </c>
      <c r="F4721" s="3" t="s">
        <v>0</v>
      </c>
      <c r="G4721" s="4">
        <v>7</v>
      </c>
      <c r="H4721" s="3" t="s">
        <v>108</v>
      </c>
    </row>
    <row r="4722" spans="1:8" x14ac:dyDescent="0.25">
      <c r="A4722" s="3" t="s">
        <v>31197</v>
      </c>
      <c r="B4722" s="3" t="s">
        <v>11208</v>
      </c>
      <c r="C4722" s="3" t="s">
        <v>22</v>
      </c>
      <c r="D4722" s="3" t="s">
        <v>34418</v>
      </c>
      <c r="E4722" s="4">
        <v>3334.8</v>
      </c>
      <c r="F4722" s="3" t="s">
        <v>0</v>
      </c>
      <c r="G4722" s="4">
        <v>42</v>
      </c>
      <c r="H4722" s="3" t="s">
        <v>108</v>
      </c>
    </row>
    <row r="4723" spans="1:8" x14ac:dyDescent="0.25">
      <c r="A4723" s="3" t="s">
        <v>31197</v>
      </c>
      <c r="B4723" s="3" t="s">
        <v>11209</v>
      </c>
      <c r="C4723" s="3" t="s">
        <v>22</v>
      </c>
      <c r="D4723" s="3" t="s">
        <v>34418</v>
      </c>
      <c r="E4723" s="4">
        <v>1548</v>
      </c>
      <c r="F4723" s="3" t="s">
        <v>0</v>
      </c>
      <c r="G4723" s="4">
        <v>36</v>
      </c>
      <c r="H4723" s="3" t="s">
        <v>108</v>
      </c>
    </row>
    <row r="4724" spans="1:8" x14ac:dyDescent="0.25">
      <c r="A4724" s="3" t="s">
        <v>31197</v>
      </c>
      <c r="B4724" s="3" t="s">
        <v>11467</v>
      </c>
      <c r="C4724" s="3" t="s">
        <v>22</v>
      </c>
      <c r="D4724" s="3" t="s">
        <v>34418</v>
      </c>
      <c r="E4724" s="4">
        <v>5159</v>
      </c>
      <c r="F4724" s="3" t="s">
        <v>0</v>
      </c>
      <c r="G4724" s="4">
        <v>77</v>
      </c>
      <c r="H4724" s="3" t="s">
        <v>108</v>
      </c>
    </row>
    <row r="4725" spans="1:8" x14ac:dyDescent="0.25">
      <c r="A4725" s="3" t="s">
        <v>31197</v>
      </c>
      <c r="B4725" s="3" t="s">
        <v>11468</v>
      </c>
      <c r="C4725" s="3" t="s">
        <v>22</v>
      </c>
      <c r="D4725" s="3" t="s">
        <v>34418</v>
      </c>
      <c r="E4725" s="4">
        <v>13208</v>
      </c>
      <c r="F4725" s="3" t="s">
        <v>0</v>
      </c>
      <c r="G4725" s="4">
        <v>26</v>
      </c>
      <c r="H4725" s="3" t="s">
        <v>108</v>
      </c>
    </row>
    <row r="4726" spans="1:8" x14ac:dyDescent="0.25">
      <c r="A4726" s="3" t="s">
        <v>31197</v>
      </c>
      <c r="B4726" s="3" t="s">
        <v>11469</v>
      </c>
      <c r="C4726" s="3" t="s">
        <v>22</v>
      </c>
      <c r="D4726" s="3" t="s">
        <v>34418</v>
      </c>
      <c r="E4726" s="4">
        <v>16791</v>
      </c>
      <c r="F4726" s="3" t="s">
        <v>0</v>
      </c>
      <c r="G4726" s="4">
        <v>29</v>
      </c>
      <c r="H4726" s="3" t="s">
        <v>108</v>
      </c>
    </row>
    <row r="4727" spans="1:8" x14ac:dyDescent="0.25">
      <c r="A4727" s="3" t="s">
        <v>31197</v>
      </c>
      <c r="B4727" s="3" t="s">
        <v>11470</v>
      </c>
      <c r="C4727" s="3" t="s">
        <v>22</v>
      </c>
      <c r="D4727" s="3" t="s">
        <v>34418</v>
      </c>
      <c r="E4727" s="4">
        <v>4569.5</v>
      </c>
      <c r="F4727" s="3" t="s">
        <v>0</v>
      </c>
      <c r="G4727" s="4">
        <v>65</v>
      </c>
      <c r="H4727" s="3" t="s">
        <v>108</v>
      </c>
    </row>
    <row r="4728" spans="1:8" x14ac:dyDescent="0.25">
      <c r="A4728" s="3" t="s">
        <v>31197</v>
      </c>
      <c r="B4728" s="3" t="s">
        <v>11471</v>
      </c>
      <c r="C4728" s="3" t="s">
        <v>22</v>
      </c>
      <c r="D4728" s="3" t="s">
        <v>34418</v>
      </c>
      <c r="E4728" s="4">
        <v>8937.5</v>
      </c>
      <c r="F4728" s="3" t="s">
        <v>0</v>
      </c>
      <c r="G4728" s="4">
        <v>143</v>
      </c>
      <c r="H4728" s="3" t="s">
        <v>108</v>
      </c>
    </row>
    <row r="4729" spans="1:8" x14ac:dyDescent="0.25">
      <c r="A4729" s="3" t="s">
        <v>31197</v>
      </c>
      <c r="B4729" s="3" t="s">
        <v>11472</v>
      </c>
      <c r="C4729" s="3" t="s">
        <v>22</v>
      </c>
      <c r="D4729" s="3" t="s">
        <v>34418</v>
      </c>
      <c r="E4729" s="4">
        <v>15397.2</v>
      </c>
      <c r="F4729" s="3" t="s">
        <v>0</v>
      </c>
      <c r="G4729" s="4">
        <v>94</v>
      </c>
      <c r="H4729" s="3" t="s">
        <v>108</v>
      </c>
    </row>
    <row r="4730" spans="1:8" x14ac:dyDescent="0.25">
      <c r="A4730" s="3" t="s">
        <v>31197</v>
      </c>
      <c r="B4730" s="3" t="s">
        <v>11473</v>
      </c>
      <c r="C4730" s="3" t="s">
        <v>22</v>
      </c>
      <c r="D4730" s="3" t="s">
        <v>34418</v>
      </c>
      <c r="E4730" s="4">
        <v>16582.2</v>
      </c>
      <c r="F4730" s="3" t="s">
        <v>0</v>
      </c>
      <c r="G4730" s="4">
        <v>87</v>
      </c>
      <c r="H4730" s="3" t="s">
        <v>108</v>
      </c>
    </row>
    <row r="4731" spans="1:8" x14ac:dyDescent="0.25">
      <c r="A4731" s="3" t="s">
        <v>31197</v>
      </c>
      <c r="B4731" s="3" t="s">
        <v>11643</v>
      </c>
      <c r="C4731" s="3" t="s">
        <v>22</v>
      </c>
      <c r="D4731" s="3" t="s">
        <v>34418</v>
      </c>
      <c r="E4731" s="4">
        <v>289704.239999999</v>
      </c>
      <c r="F4731" s="3" t="s">
        <v>0</v>
      </c>
      <c r="G4731" s="4">
        <v>2520</v>
      </c>
      <c r="H4731" s="3" t="s">
        <v>7</v>
      </c>
    </row>
    <row r="4732" spans="1:8" x14ac:dyDescent="0.25">
      <c r="A4732" s="3" t="s">
        <v>31197</v>
      </c>
      <c r="B4732" s="3" t="s">
        <v>11733</v>
      </c>
      <c r="C4732" s="3" t="s">
        <v>22</v>
      </c>
      <c r="D4732" s="3" t="s">
        <v>34418</v>
      </c>
      <c r="E4732" s="4">
        <v>3832.3</v>
      </c>
      <c r="F4732" s="3" t="s">
        <v>0</v>
      </c>
      <c r="G4732" s="4">
        <v>112.867</v>
      </c>
      <c r="H4732" s="3" t="s">
        <v>179</v>
      </c>
    </row>
    <row r="4733" spans="1:8" x14ac:dyDescent="0.25">
      <c r="A4733" s="3" t="s">
        <v>31197</v>
      </c>
      <c r="B4733" s="3" t="s">
        <v>11734</v>
      </c>
      <c r="C4733" s="3" t="s">
        <v>22</v>
      </c>
      <c r="D4733" s="3" t="s">
        <v>34418</v>
      </c>
      <c r="E4733" s="4">
        <v>10429.43</v>
      </c>
      <c r="F4733" s="3" t="s">
        <v>0</v>
      </c>
      <c r="G4733" s="4">
        <v>180</v>
      </c>
      <c r="H4733" s="3" t="s">
        <v>7</v>
      </c>
    </row>
    <row r="4734" spans="1:8" x14ac:dyDescent="0.25">
      <c r="A4734" s="3" t="s">
        <v>31197</v>
      </c>
      <c r="B4734" s="3" t="s">
        <v>34480</v>
      </c>
      <c r="C4734" s="3" t="s">
        <v>22</v>
      </c>
      <c r="D4734" s="3" t="s">
        <v>34418</v>
      </c>
      <c r="E4734" s="4">
        <v>9175.69</v>
      </c>
      <c r="F4734" s="3" t="s">
        <v>0</v>
      </c>
      <c r="G4734" s="4">
        <v>195.4</v>
      </c>
      <c r="H4734" s="3" t="s">
        <v>179</v>
      </c>
    </row>
    <row r="4735" spans="1:8" x14ac:dyDescent="0.25">
      <c r="A4735" s="3" t="s">
        <v>31197</v>
      </c>
      <c r="B4735" s="3" t="s">
        <v>11758</v>
      </c>
      <c r="C4735" s="3" t="s">
        <v>22</v>
      </c>
      <c r="D4735" s="3" t="s">
        <v>34418</v>
      </c>
      <c r="E4735" s="4">
        <v>53426.91</v>
      </c>
      <c r="F4735" s="3" t="s">
        <v>0</v>
      </c>
      <c r="G4735" s="4">
        <v>1188</v>
      </c>
      <c r="H4735" s="3" t="s">
        <v>179</v>
      </c>
    </row>
    <row r="4736" spans="1:8" x14ac:dyDescent="0.25">
      <c r="A4736" s="3" t="s">
        <v>31197</v>
      </c>
      <c r="B4736" s="3" t="s">
        <v>11801</v>
      </c>
      <c r="C4736" s="3" t="s">
        <v>22</v>
      </c>
      <c r="D4736" s="3" t="s">
        <v>34418</v>
      </c>
      <c r="E4736" s="4">
        <v>89110</v>
      </c>
      <c r="F4736" s="3" t="s">
        <v>0</v>
      </c>
      <c r="G4736" s="4">
        <v>1900</v>
      </c>
      <c r="H4736" s="3" t="s">
        <v>179</v>
      </c>
    </row>
    <row r="4737" spans="1:8" x14ac:dyDescent="0.25">
      <c r="A4737" s="3" t="s">
        <v>31197</v>
      </c>
      <c r="B4737" s="3" t="s">
        <v>11841</v>
      </c>
      <c r="C4737" s="3" t="s">
        <v>22</v>
      </c>
      <c r="D4737" s="3" t="s">
        <v>34418</v>
      </c>
      <c r="E4737" s="4">
        <v>237.53</v>
      </c>
      <c r="F4737" s="3" t="s">
        <v>0</v>
      </c>
      <c r="G4737" s="4">
        <v>4</v>
      </c>
      <c r="H4737" s="3" t="s">
        <v>179</v>
      </c>
    </row>
    <row r="4738" spans="1:8" x14ac:dyDescent="0.25">
      <c r="A4738" s="3" t="s">
        <v>31197</v>
      </c>
      <c r="B4738" s="3" t="s">
        <v>12204</v>
      </c>
      <c r="C4738" s="3" t="s">
        <v>22</v>
      </c>
      <c r="D4738" s="3" t="s">
        <v>34418</v>
      </c>
      <c r="E4738" s="4">
        <v>1874950.99</v>
      </c>
      <c r="F4738" s="3" t="s">
        <v>0</v>
      </c>
      <c r="G4738" s="4">
        <v>10</v>
      </c>
      <c r="H4738" s="3" t="s">
        <v>108</v>
      </c>
    </row>
    <row r="4739" spans="1:8" x14ac:dyDescent="0.25">
      <c r="A4739" s="3" t="s">
        <v>31197</v>
      </c>
      <c r="B4739" s="3" t="s">
        <v>12248</v>
      </c>
      <c r="C4739" s="3" t="s">
        <v>22</v>
      </c>
      <c r="D4739" s="3" t="s">
        <v>34418</v>
      </c>
      <c r="E4739" s="4">
        <v>680.89999999999895</v>
      </c>
      <c r="F4739" s="3" t="s">
        <v>0</v>
      </c>
      <c r="G4739" s="4">
        <v>8</v>
      </c>
      <c r="H4739" s="3" t="s">
        <v>108</v>
      </c>
    </row>
    <row r="4740" spans="1:8" x14ac:dyDescent="0.25">
      <c r="A4740" s="3" t="s">
        <v>31197</v>
      </c>
      <c r="B4740" s="3" t="s">
        <v>12292</v>
      </c>
      <c r="C4740" s="3" t="s">
        <v>22</v>
      </c>
      <c r="D4740" s="3" t="s">
        <v>34418</v>
      </c>
      <c r="E4740" s="4">
        <v>248000</v>
      </c>
      <c r="F4740" s="3" t="s">
        <v>0</v>
      </c>
      <c r="G4740" s="4">
        <v>2000</v>
      </c>
      <c r="H4740" s="3" t="s">
        <v>179</v>
      </c>
    </row>
    <row r="4741" spans="1:8" x14ac:dyDescent="0.25">
      <c r="A4741" s="3" t="s">
        <v>31197</v>
      </c>
      <c r="B4741" s="3" t="s">
        <v>12466</v>
      </c>
      <c r="C4741" s="3" t="s">
        <v>22</v>
      </c>
      <c r="D4741" s="3" t="s">
        <v>34418</v>
      </c>
      <c r="E4741" s="4">
        <v>9720849.4499999899</v>
      </c>
      <c r="F4741" s="3" t="s">
        <v>0</v>
      </c>
      <c r="G4741" s="4">
        <v>50</v>
      </c>
      <c r="H4741" s="3" t="s">
        <v>108</v>
      </c>
    </row>
    <row r="4742" spans="1:8" x14ac:dyDescent="0.25">
      <c r="A4742" s="3" t="s">
        <v>31197</v>
      </c>
      <c r="B4742" s="3" t="s">
        <v>12532</v>
      </c>
      <c r="C4742" s="3" t="s">
        <v>22</v>
      </c>
      <c r="D4742" s="3" t="s">
        <v>34418</v>
      </c>
      <c r="E4742" s="4">
        <v>13616.53</v>
      </c>
      <c r="F4742" s="3" t="s">
        <v>0</v>
      </c>
      <c r="G4742" s="4">
        <v>2</v>
      </c>
      <c r="H4742" s="3" t="s">
        <v>229</v>
      </c>
    </row>
    <row r="4743" spans="1:8" x14ac:dyDescent="0.25">
      <c r="A4743" s="3" t="s">
        <v>31197</v>
      </c>
      <c r="B4743" s="3" t="s">
        <v>138</v>
      </c>
      <c r="C4743" s="3" t="s">
        <v>17</v>
      </c>
      <c r="D4743" s="3" t="s">
        <v>34418</v>
      </c>
      <c r="E4743" s="4">
        <v>1500.05</v>
      </c>
      <c r="F4743" s="3" t="s">
        <v>0</v>
      </c>
      <c r="G4743" s="4">
        <v>500</v>
      </c>
      <c r="H4743" s="3" t="s">
        <v>108</v>
      </c>
    </row>
    <row r="4744" spans="1:8" x14ac:dyDescent="0.25">
      <c r="A4744" s="3" t="s">
        <v>31197</v>
      </c>
      <c r="B4744" s="3" t="s">
        <v>139</v>
      </c>
      <c r="C4744" s="3" t="s">
        <v>17</v>
      </c>
      <c r="D4744" s="3" t="s">
        <v>34418</v>
      </c>
      <c r="E4744" s="4">
        <v>484.39999999999901</v>
      </c>
      <c r="F4744" s="3" t="s">
        <v>0</v>
      </c>
      <c r="G4744" s="4">
        <v>28</v>
      </c>
      <c r="H4744" s="3" t="s">
        <v>108</v>
      </c>
    </row>
    <row r="4745" spans="1:8" x14ac:dyDescent="0.25">
      <c r="A4745" s="3" t="s">
        <v>31197</v>
      </c>
      <c r="B4745" s="3" t="s">
        <v>140</v>
      </c>
      <c r="C4745" s="3" t="s">
        <v>17</v>
      </c>
      <c r="D4745" s="3" t="s">
        <v>34418</v>
      </c>
      <c r="E4745" s="4">
        <v>974.7</v>
      </c>
      <c r="F4745" s="3" t="s">
        <v>0</v>
      </c>
      <c r="G4745" s="4">
        <v>57</v>
      </c>
      <c r="H4745" s="3" t="s">
        <v>108</v>
      </c>
    </row>
    <row r="4746" spans="1:8" x14ac:dyDescent="0.25">
      <c r="A4746" s="3" t="s">
        <v>31197</v>
      </c>
      <c r="B4746" s="3" t="s">
        <v>141</v>
      </c>
      <c r="C4746" s="3" t="s">
        <v>17</v>
      </c>
      <c r="D4746" s="3" t="s">
        <v>34418</v>
      </c>
      <c r="E4746" s="4">
        <v>886.89999999999895</v>
      </c>
      <c r="F4746" s="3" t="s">
        <v>0</v>
      </c>
      <c r="G4746" s="4">
        <v>49</v>
      </c>
      <c r="H4746" s="3" t="s">
        <v>108</v>
      </c>
    </row>
    <row r="4747" spans="1:8" x14ac:dyDescent="0.25">
      <c r="A4747" s="3" t="s">
        <v>31197</v>
      </c>
      <c r="B4747" s="3" t="s">
        <v>142</v>
      </c>
      <c r="C4747" s="3" t="s">
        <v>17</v>
      </c>
      <c r="D4747" s="3" t="s">
        <v>34418</v>
      </c>
      <c r="E4747" s="4">
        <v>1660.8</v>
      </c>
      <c r="F4747" s="3" t="s">
        <v>0</v>
      </c>
      <c r="G4747" s="4">
        <v>96</v>
      </c>
      <c r="H4747" s="3" t="s">
        <v>108</v>
      </c>
    </row>
    <row r="4748" spans="1:8" x14ac:dyDescent="0.25">
      <c r="A4748" s="3" t="s">
        <v>31197</v>
      </c>
      <c r="B4748" s="3" t="s">
        <v>154</v>
      </c>
      <c r="C4748" s="3" t="s">
        <v>17</v>
      </c>
      <c r="D4748" s="3" t="s">
        <v>34418</v>
      </c>
      <c r="E4748" s="4">
        <v>39.399999999999899</v>
      </c>
      <c r="F4748" s="3" t="s">
        <v>0</v>
      </c>
      <c r="G4748" s="4">
        <v>5</v>
      </c>
      <c r="H4748" s="3" t="s">
        <v>108</v>
      </c>
    </row>
    <row r="4749" spans="1:8" x14ac:dyDescent="0.25">
      <c r="A4749" s="3" t="s">
        <v>31197</v>
      </c>
      <c r="B4749" s="3" t="s">
        <v>172</v>
      </c>
      <c r="C4749" s="3" t="s">
        <v>17</v>
      </c>
      <c r="D4749" s="3" t="s">
        <v>34418</v>
      </c>
      <c r="E4749" s="4">
        <v>70</v>
      </c>
      <c r="F4749" s="3" t="s">
        <v>0</v>
      </c>
      <c r="G4749" s="4">
        <v>50</v>
      </c>
      <c r="H4749" s="3" t="s">
        <v>108</v>
      </c>
    </row>
    <row r="4750" spans="1:8" x14ac:dyDescent="0.25">
      <c r="A4750" s="3" t="s">
        <v>31197</v>
      </c>
      <c r="B4750" s="3" t="s">
        <v>173</v>
      </c>
      <c r="C4750" s="3" t="s">
        <v>17</v>
      </c>
      <c r="D4750" s="3" t="s">
        <v>34418</v>
      </c>
      <c r="E4750" s="4">
        <v>3024</v>
      </c>
      <c r="F4750" s="3" t="s">
        <v>0</v>
      </c>
      <c r="G4750" s="4">
        <v>24</v>
      </c>
      <c r="H4750" s="3" t="s">
        <v>108</v>
      </c>
    </row>
    <row r="4751" spans="1:8" x14ac:dyDescent="0.25">
      <c r="A4751" s="3" t="s">
        <v>31197</v>
      </c>
      <c r="B4751" s="3" t="s">
        <v>182</v>
      </c>
      <c r="C4751" s="3" t="s">
        <v>17</v>
      </c>
      <c r="D4751" s="3" t="s">
        <v>34418</v>
      </c>
      <c r="E4751" s="4">
        <v>57226.709999999897</v>
      </c>
      <c r="F4751" s="3" t="s">
        <v>0</v>
      </c>
      <c r="G4751" s="4">
        <v>300</v>
      </c>
      <c r="H4751" s="3" t="s">
        <v>7</v>
      </c>
    </row>
    <row r="4752" spans="1:8" x14ac:dyDescent="0.25">
      <c r="A4752" s="3" t="s">
        <v>31197</v>
      </c>
      <c r="B4752" s="3" t="s">
        <v>205</v>
      </c>
      <c r="C4752" s="3" t="s">
        <v>17</v>
      </c>
      <c r="D4752" s="3" t="s">
        <v>34418</v>
      </c>
      <c r="E4752" s="4">
        <v>274.05</v>
      </c>
      <c r="F4752" s="3" t="s">
        <v>0</v>
      </c>
      <c r="G4752" s="4">
        <v>0.02</v>
      </c>
      <c r="H4752" s="3" t="s">
        <v>120</v>
      </c>
    </row>
    <row r="4753" spans="1:8" x14ac:dyDescent="0.25">
      <c r="A4753" s="3" t="s">
        <v>31197</v>
      </c>
      <c r="B4753" s="3" t="s">
        <v>233</v>
      </c>
      <c r="C4753" s="3" t="s">
        <v>17</v>
      </c>
      <c r="D4753" s="3" t="s">
        <v>34418</v>
      </c>
      <c r="E4753" s="4">
        <v>4788</v>
      </c>
      <c r="F4753" s="3" t="s">
        <v>0</v>
      </c>
      <c r="G4753" s="4">
        <v>6</v>
      </c>
      <c r="H4753" s="3" t="s">
        <v>108</v>
      </c>
    </row>
    <row r="4754" spans="1:8" x14ac:dyDescent="0.25">
      <c r="A4754" s="3" t="s">
        <v>31197</v>
      </c>
      <c r="B4754" s="3" t="s">
        <v>300</v>
      </c>
      <c r="C4754" s="3" t="s">
        <v>17</v>
      </c>
      <c r="D4754" s="3" t="s">
        <v>34418</v>
      </c>
      <c r="E4754" s="4">
        <v>14.4</v>
      </c>
      <c r="F4754" s="3" t="s">
        <v>0</v>
      </c>
      <c r="G4754" s="4">
        <v>4.8000000000000001E-2</v>
      </c>
      <c r="H4754" s="3" t="s">
        <v>120</v>
      </c>
    </row>
    <row r="4755" spans="1:8" x14ac:dyDescent="0.25">
      <c r="A4755" s="3" t="s">
        <v>31197</v>
      </c>
      <c r="B4755" s="3" t="s">
        <v>301</v>
      </c>
      <c r="C4755" s="3" t="s">
        <v>17</v>
      </c>
      <c r="D4755" s="3" t="s">
        <v>34418</v>
      </c>
      <c r="E4755" s="4">
        <v>1760</v>
      </c>
      <c r="F4755" s="3" t="s">
        <v>0</v>
      </c>
      <c r="G4755" s="4">
        <v>1.6</v>
      </c>
      <c r="H4755" s="3" t="s">
        <v>120</v>
      </c>
    </row>
    <row r="4756" spans="1:8" x14ac:dyDescent="0.25">
      <c r="A4756" s="3" t="s">
        <v>31197</v>
      </c>
      <c r="B4756" s="3" t="s">
        <v>302</v>
      </c>
      <c r="C4756" s="3" t="s">
        <v>17</v>
      </c>
      <c r="D4756" s="3" t="s">
        <v>34418</v>
      </c>
      <c r="E4756" s="4">
        <v>960</v>
      </c>
      <c r="F4756" s="3" t="s">
        <v>0</v>
      </c>
      <c r="G4756" s="4">
        <v>0.59999999999999898</v>
      </c>
      <c r="H4756" s="3" t="s">
        <v>120</v>
      </c>
    </row>
    <row r="4757" spans="1:8" x14ac:dyDescent="0.25">
      <c r="A4757" s="3" t="s">
        <v>31197</v>
      </c>
      <c r="B4757" s="3" t="s">
        <v>303</v>
      </c>
      <c r="C4757" s="3" t="s">
        <v>17</v>
      </c>
      <c r="D4757" s="3" t="s">
        <v>34418</v>
      </c>
      <c r="E4757" s="4">
        <v>298.93</v>
      </c>
      <c r="F4757" s="3" t="s">
        <v>0</v>
      </c>
      <c r="G4757" s="4">
        <v>0.28000000000000003</v>
      </c>
      <c r="H4757" s="3" t="s">
        <v>120</v>
      </c>
    </row>
    <row r="4758" spans="1:8" x14ac:dyDescent="0.25">
      <c r="A4758" s="3" t="s">
        <v>31197</v>
      </c>
      <c r="B4758" s="3" t="s">
        <v>304</v>
      </c>
      <c r="C4758" s="3" t="s">
        <v>17</v>
      </c>
      <c r="D4758" s="3" t="s">
        <v>34418</v>
      </c>
      <c r="E4758" s="4">
        <v>1.1000000000000001</v>
      </c>
      <c r="F4758" s="3" t="s">
        <v>0</v>
      </c>
      <c r="G4758" s="4">
        <v>0.02</v>
      </c>
      <c r="H4758" s="3" t="s">
        <v>120</v>
      </c>
    </row>
    <row r="4759" spans="1:8" x14ac:dyDescent="0.25">
      <c r="A4759" s="3" t="s">
        <v>31197</v>
      </c>
      <c r="B4759" s="3" t="s">
        <v>305</v>
      </c>
      <c r="C4759" s="3" t="s">
        <v>17</v>
      </c>
      <c r="D4759" s="3" t="s">
        <v>34418</v>
      </c>
      <c r="E4759" s="4">
        <v>1.58</v>
      </c>
      <c r="F4759" s="3" t="s">
        <v>0</v>
      </c>
      <c r="G4759" s="4">
        <v>0.02</v>
      </c>
      <c r="H4759" s="3" t="s">
        <v>120</v>
      </c>
    </row>
    <row r="4760" spans="1:8" x14ac:dyDescent="0.25">
      <c r="A4760" s="3" t="s">
        <v>31197</v>
      </c>
      <c r="B4760" s="3" t="s">
        <v>306</v>
      </c>
      <c r="C4760" s="3" t="s">
        <v>17</v>
      </c>
      <c r="D4760" s="3" t="s">
        <v>34418</v>
      </c>
      <c r="E4760" s="4">
        <v>22.75</v>
      </c>
      <c r="F4760" s="3" t="s">
        <v>0</v>
      </c>
      <c r="G4760" s="4">
        <v>0.41999999999999899</v>
      </c>
      <c r="H4760" s="3" t="s">
        <v>120</v>
      </c>
    </row>
    <row r="4761" spans="1:8" x14ac:dyDescent="0.25">
      <c r="A4761" s="3" t="s">
        <v>31197</v>
      </c>
      <c r="B4761" s="3" t="s">
        <v>307</v>
      </c>
      <c r="C4761" s="3" t="s">
        <v>17</v>
      </c>
      <c r="D4761" s="3" t="s">
        <v>34418</v>
      </c>
      <c r="E4761" s="4">
        <v>53.7899999999999</v>
      </c>
      <c r="F4761" s="3" t="s">
        <v>0</v>
      </c>
      <c r="G4761" s="4">
        <v>0.23499999999999899</v>
      </c>
      <c r="H4761" s="3" t="s">
        <v>120</v>
      </c>
    </row>
    <row r="4762" spans="1:8" x14ac:dyDescent="0.25">
      <c r="A4762" s="3" t="s">
        <v>31197</v>
      </c>
      <c r="B4762" s="3" t="s">
        <v>308</v>
      </c>
      <c r="C4762" s="3" t="s">
        <v>17</v>
      </c>
      <c r="D4762" s="3" t="s">
        <v>34418</v>
      </c>
      <c r="E4762" s="4">
        <v>126.63</v>
      </c>
      <c r="F4762" s="3" t="s">
        <v>0</v>
      </c>
      <c r="G4762" s="4">
        <v>1.0049999999999899</v>
      </c>
      <c r="H4762" s="3" t="s">
        <v>120</v>
      </c>
    </row>
    <row r="4763" spans="1:8" x14ac:dyDescent="0.25">
      <c r="A4763" s="3" t="s">
        <v>31197</v>
      </c>
      <c r="B4763" s="3" t="s">
        <v>309</v>
      </c>
      <c r="C4763" s="3" t="s">
        <v>17</v>
      </c>
      <c r="D4763" s="3" t="s">
        <v>34418</v>
      </c>
      <c r="E4763" s="4">
        <v>46.92</v>
      </c>
      <c r="F4763" s="3" t="s">
        <v>0</v>
      </c>
      <c r="G4763" s="4">
        <v>0.245</v>
      </c>
      <c r="H4763" s="3" t="s">
        <v>120</v>
      </c>
    </row>
    <row r="4764" spans="1:8" x14ac:dyDescent="0.25">
      <c r="A4764" s="3" t="s">
        <v>31197</v>
      </c>
      <c r="B4764" s="3" t="s">
        <v>310</v>
      </c>
      <c r="C4764" s="3" t="s">
        <v>17</v>
      </c>
      <c r="D4764" s="3" t="s">
        <v>34418</v>
      </c>
      <c r="E4764" s="4">
        <v>51.38</v>
      </c>
      <c r="F4764" s="3" t="s">
        <v>0</v>
      </c>
      <c r="G4764" s="4">
        <v>0.243999999999999</v>
      </c>
      <c r="H4764" s="3" t="s">
        <v>120</v>
      </c>
    </row>
    <row r="4765" spans="1:8" x14ac:dyDescent="0.25">
      <c r="A4765" s="3" t="s">
        <v>31197</v>
      </c>
      <c r="B4765" s="3" t="s">
        <v>311</v>
      </c>
      <c r="C4765" s="3" t="s">
        <v>17</v>
      </c>
      <c r="D4765" s="3" t="s">
        <v>34418</v>
      </c>
      <c r="E4765" s="4">
        <v>6.0899999999999901</v>
      </c>
      <c r="F4765" s="3" t="s">
        <v>0</v>
      </c>
      <c r="G4765" s="4">
        <v>0.11</v>
      </c>
      <c r="H4765" s="3" t="s">
        <v>120</v>
      </c>
    </row>
    <row r="4766" spans="1:8" x14ac:dyDescent="0.25">
      <c r="A4766" s="3" t="s">
        <v>31197</v>
      </c>
      <c r="B4766" s="3" t="s">
        <v>312</v>
      </c>
      <c r="C4766" s="3" t="s">
        <v>17</v>
      </c>
      <c r="D4766" s="3" t="s">
        <v>34418</v>
      </c>
      <c r="E4766" s="4">
        <v>55.39</v>
      </c>
      <c r="F4766" s="3" t="s">
        <v>0</v>
      </c>
      <c r="G4766" s="4">
        <v>0.60999999999999899</v>
      </c>
      <c r="H4766" s="3" t="s">
        <v>120</v>
      </c>
    </row>
    <row r="4767" spans="1:8" x14ac:dyDescent="0.25">
      <c r="A4767" s="3" t="s">
        <v>31197</v>
      </c>
      <c r="B4767" s="3" t="s">
        <v>313</v>
      </c>
      <c r="C4767" s="3" t="s">
        <v>17</v>
      </c>
      <c r="D4767" s="3" t="s">
        <v>34418</v>
      </c>
      <c r="E4767" s="4">
        <v>34.340000000000003</v>
      </c>
      <c r="F4767" s="3" t="s">
        <v>0</v>
      </c>
      <c r="G4767" s="4">
        <v>0.1</v>
      </c>
      <c r="H4767" s="3" t="s">
        <v>120</v>
      </c>
    </row>
    <row r="4768" spans="1:8" x14ac:dyDescent="0.25">
      <c r="A4768" s="3" t="s">
        <v>31197</v>
      </c>
      <c r="B4768" s="3" t="s">
        <v>314</v>
      </c>
      <c r="C4768" s="3" t="s">
        <v>17</v>
      </c>
      <c r="D4768" s="3" t="s">
        <v>34418</v>
      </c>
      <c r="E4768" s="4">
        <v>70.659999999999897</v>
      </c>
      <c r="F4768" s="3" t="s">
        <v>0</v>
      </c>
      <c r="G4768" s="4">
        <v>4.8000000000000001E-2</v>
      </c>
      <c r="H4768" s="3" t="s">
        <v>120</v>
      </c>
    </row>
    <row r="4769" spans="1:8" x14ac:dyDescent="0.25">
      <c r="A4769" s="3" t="s">
        <v>31197</v>
      </c>
      <c r="B4769" s="3" t="s">
        <v>315</v>
      </c>
      <c r="C4769" s="3" t="s">
        <v>17</v>
      </c>
      <c r="D4769" s="3" t="s">
        <v>34418</v>
      </c>
      <c r="E4769" s="4">
        <v>20.8</v>
      </c>
      <c r="F4769" s="3" t="s">
        <v>0</v>
      </c>
      <c r="G4769" s="4">
        <v>1.25</v>
      </c>
      <c r="H4769" s="3" t="s">
        <v>120</v>
      </c>
    </row>
    <row r="4770" spans="1:8" x14ac:dyDescent="0.25">
      <c r="A4770" s="3" t="s">
        <v>31197</v>
      </c>
      <c r="B4770" s="3" t="s">
        <v>316</v>
      </c>
      <c r="C4770" s="3" t="s">
        <v>17</v>
      </c>
      <c r="D4770" s="3" t="s">
        <v>34418</v>
      </c>
      <c r="E4770" s="4">
        <v>2</v>
      </c>
      <c r="F4770" s="3" t="s">
        <v>0</v>
      </c>
      <c r="G4770" s="4">
        <v>0.05</v>
      </c>
      <c r="H4770" s="3" t="s">
        <v>120</v>
      </c>
    </row>
    <row r="4771" spans="1:8" x14ac:dyDescent="0.25">
      <c r="A4771" s="3" t="s">
        <v>31197</v>
      </c>
      <c r="B4771" s="3" t="s">
        <v>317</v>
      </c>
      <c r="C4771" s="3" t="s">
        <v>17</v>
      </c>
      <c r="D4771" s="3" t="s">
        <v>34418</v>
      </c>
      <c r="E4771" s="4">
        <v>6.5599999999999898</v>
      </c>
      <c r="F4771" s="3" t="s">
        <v>0</v>
      </c>
      <c r="G4771" s="4">
        <v>7.49999999999999E-2</v>
      </c>
      <c r="H4771" s="3" t="s">
        <v>120</v>
      </c>
    </row>
    <row r="4772" spans="1:8" x14ac:dyDescent="0.25">
      <c r="A4772" s="3" t="s">
        <v>31197</v>
      </c>
      <c r="B4772" s="3" t="s">
        <v>318</v>
      </c>
      <c r="C4772" s="3" t="s">
        <v>17</v>
      </c>
      <c r="D4772" s="3" t="s">
        <v>34418</v>
      </c>
      <c r="E4772" s="4">
        <v>673.19</v>
      </c>
      <c r="F4772" s="3" t="s">
        <v>0</v>
      </c>
      <c r="G4772" s="4">
        <v>1.141</v>
      </c>
      <c r="H4772" s="3" t="s">
        <v>120</v>
      </c>
    </row>
    <row r="4773" spans="1:8" x14ac:dyDescent="0.25">
      <c r="A4773" s="3" t="s">
        <v>31197</v>
      </c>
      <c r="B4773" s="3" t="s">
        <v>319</v>
      </c>
      <c r="C4773" s="3" t="s">
        <v>17</v>
      </c>
      <c r="D4773" s="3" t="s">
        <v>34418</v>
      </c>
      <c r="E4773" s="4">
        <v>19.600000000000001</v>
      </c>
      <c r="F4773" s="3" t="s">
        <v>0</v>
      </c>
      <c r="G4773" s="4">
        <v>0.4</v>
      </c>
      <c r="H4773" s="3" t="s">
        <v>120</v>
      </c>
    </row>
    <row r="4774" spans="1:8" x14ac:dyDescent="0.25">
      <c r="A4774" s="3" t="s">
        <v>31197</v>
      </c>
      <c r="B4774" s="3" t="s">
        <v>320</v>
      </c>
      <c r="C4774" s="3" t="s">
        <v>17</v>
      </c>
      <c r="D4774" s="3" t="s">
        <v>34418</v>
      </c>
      <c r="E4774" s="4">
        <v>62.299999999999898</v>
      </c>
      <c r="F4774" s="3" t="s">
        <v>0</v>
      </c>
      <c r="G4774" s="4">
        <v>0.69999999999999896</v>
      </c>
      <c r="H4774" s="3" t="s">
        <v>120</v>
      </c>
    </row>
    <row r="4775" spans="1:8" x14ac:dyDescent="0.25">
      <c r="A4775" s="3" t="s">
        <v>31197</v>
      </c>
      <c r="B4775" s="3" t="s">
        <v>321</v>
      </c>
      <c r="C4775" s="3" t="s">
        <v>17</v>
      </c>
      <c r="D4775" s="3" t="s">
        <v>34418</v>
      </c>
      <c r="E4775" s="4">
        <v>156.19</v>
      </c>
      <c r="F4775" s="3" t="s">
        <v>0</v>
      </c>
      <c r="G4775" s="4">
        <v>1.157</v>
      </c>
      <c r="H4775" s="3" t="s">
        <v>120</v>
      </c>
    </row>
    <row r="4776" spans="1:8" x14ac:dyDescent="0.25">
      <c r="A4776" s="3" t="s">
        <v>31197</v>
      </c>
      <c r="B4776" s="3" t="s">
        <v>322</v>
      </c>
      <c r="C4776" s="3" t="s">
        <v>17</v>
      </c>
      <c r="D4776" s="3" t="s">
        <v>34418</v>
      </c>
      <c r="E4776" s="4">
        <v>297.5</v>
      </c>
      <c r="F4776" s="3" t="s">
        <v>0</v>
      </c>
      <c r="G4776" s="4">
        <v>1.18999999999999</v>
      </c>
      <c r="H4776" s="3" t="s">
        <v>120</v>
      </c>
    </row>
    <row r="4777" spans="1:8" x14ac:dyDescent="0.25">
      <c r="A4777" s="3" t="s">
        <v>31197</v>
      </c>
      <c r="B4777" s="3" t="s">
        <v>323</v>
      </c>
      <c r="C4777" s="3" t="s">
        <v>17</v>
      </c>
      <c r="D4777" s="3" t="s">
        <v>34418</v>
      </c>
      <c r="E4777" s="4">
        <v>897.84</v>
      </c>
      <c r="F4777" s="3" t="s">
        <v>0</v>
      </c>
      <c r="G4777" s="4">
        <v>2.3570000000000002</v>
      </c>
      <c r="H4777" s="3" t="s">
        <v>120</v>
      </c>
    </row>
    <row r="4778" spans="1:8" x14ac:dyDescent="0.25">
      <c r="A4778" s="3" t="s">
        <v>31197</v>
      </c>
      <c r="B4778" s="3" t="s">
        <v>324</v>
      </c>
      <c r="C4778" s="3" t="s">
        <v>17</v>
      </c>
      <c r="D4778" s="3" t="s">
        <v>34418</v>
      </c>
      <c r="E4778" s="4">
        <v>11.51</v>
      </c>
      <c r="F4778" s="3" t="s">
        <v>0</v>
      </c>
      <c r="G4778" s="4">
        <v>0.9</v>
      </c>
      <c r="H4778" s="3" t="s">
        <v>120</v>
      </c>
    </row>
    <row r="4779" spans="1:8" x14ac:dyDescent="0.25">
      <c r="A4779" s="3" t="s">
        <v>31197</v>
      </c>
      <c r="B4779" s="3" t="s">
        <v>325</v>
      </c>
      <c r="C4779" s="3" t="s">
        <v>17</v>
      </c>
      <c r="D4779" s="3" t="s">
        <v>34418</v>
      </c>
      <c r="E4779" s="4">
        <v>71.799999999999898</v>
      </c>
      <c r="F4779" s="3" t="s">
        <v>0</v>
      </c>
      <c r="G4779" s="4">
        <v>4</v>
      </c>
      <c r="H4779" s="3" t="s">
        <v>120</v>
      </c>
    </row>
    <row r="4780" spans="1:8" x14ac:dyDescent="0.25">
      <c r="A4780" s="3" t="s">
        <v>31197</v>
      </c>
      <c r="B4780" s="3" t="s">
        <v>326</v>
      </c>
      <c r="C4780" s="3" t="s">
        <v>17</v>
      </c>
      <c r="D4780" s="3" t="s">
        <v>34418</v>
      </c>
      <c r="E4780" s="4">
        <v>5</v>
      </c>
      <c r="F4780" s="3" t="s">
        <v>0</v>
      </c>
      <c r="G4780" s="4">
        <v>0.1</v>
      </c>
      <c r="H4780" s="3" t="s">
        <v>120</v>
      </c>
    </row>
    <row r="4781" spans="1:8" x14ac:dyDescent="0.25">
      <c r="A4781" s="3" t="s">
        <v>31197</v>
      </c>
      <c r="B4781" s="3" t="s">
        <v>327</v>
      </c>
      <c r="C4781" s="3" t="s">
        <v>17</v>
      </c>
      <c r="D4781" s="3" t="s">
        <v>34418</v>
      </c>
      <c r="E4781" s="4">
        <v>68.400000000000006</v>
      </c>
      <c r="F4781" s="3" t="s">
        <v>0</v>
      </c>
      <c r="G4781" s="4">
        <v>1.1399999999999899</v>
      </c>
      <c r="H4781" s="3" t="s">
        <v>120</v>
      </c>
    </row>
    <row r="4782" spans="1:8" x14ac:dyDescent="0.25">
      <c r="A4782" s="3" t="s">
        <v>31197</v>
      </c>
      <c r="B4782" s="3" t="s">
        <v>328</v>
      </c>
      <c r="C4782" s="3" t="s">
        <v>17</v>
      </c>
      <c r="D4782" s="3" t="s">
        <v>34418</v>
      </c>
      <c r="E4782" s="4">
        <v>56.159999999999897</v>
      </c>
      <c r="F4782" s="3" t="s">
        <v>0</v>
      </c>
      <c r="G4782" s="4">
        <v>0.46800000000000003</v>
      </c>
      <c r="H4782" s="3" t="s">
        <v>120</v>
      </c>
    </row>
    <row r="4783" spans="1:8" x14ac:dyDescent="0.25">
      <c r="A4783" s="3" t="s">
        <v>31197</v>
      </c>
      <c r="B4783" s="3" t="s">
        <v>329</v>
      </c>
      <c r="C4783" s="3" t="s">
        <v>17</v>
      </c>
      <c r="D4783" s="3" t="s">
        <v>34418</v>
      </c>
      <c r="E4783" s="4">
        <v>174.72</v>
      </c>
      <c r="F4783" s="3" t="s">
        <v>0</v>
      </c>
      <c r="G4783" s="4">
        <v>0.876</v>
      </c>
      <c r="H4783" s="3" t="s">
        <v>120</v>
      </c>
    </row>
    <row r="4784" spans="1:8" x14ac:dyDescent="0.25">
      <c r="A4784" s="3" t="s">
        <v>31197</v>
      </c>
      <c r="B4784" s="3" t="s">
        <v>330</v>
      </c>
      <c r="C4784" s="3" t="s">
        <v>17</v>
      </c>
      <c r="D4784" s="3" t="s">
        <v>34418</v>
      </c>
      <c r="E4784" s="4">
        <v>228</v>
      </c>
      <c r="F4784" s="3" t="s">
        <v>0</v>
      </c>
      <c r="G4784" s="4">
        <v>1.1399999999999899</v>
      </c>
      <c r="H4784" s="3" t="s">
        <v>120</v>
      </c>
    </row>
    <row r="4785" spans="1:8" x14ac:dyDescent="0.25">
      <c r="A4785" s="3" t="s">
        <v>31197</v>
      </c>
      <c r="B4785" s="3" t="s">
        <v>331</v>
      </c>
      <c r="C4785" s="3" t="s">
        <v>17</v>
      </c>
      <c r="D4785" s="3" t="s">
        <v>34418</v>
      </c>
      <c r="E4785" s="4">
        <v>1348.15</v>
      </c>
      <c r="F4785" s="3" t="s">
        <v>0</v>
      </c>
      <c r="G4785" s="4">
        <v>19.899999999999899</v>
      </c>
      <c r="H4785" s="3" t="s">
        <v>120</v>
      </c>
    </row>
    <row r="4786" spans="1:8" x14ac:dyDescent="0.25">
      <c r="A4786" s="3" t="s">
        <v>31197</v>
      </c>
      <c r="B4786" s="3" t="s">
        <v>346</v>
      </c>
      <c r="C4786" s="3" t="s">
        <v>17</v>
      </c>
      <c r="D4786" s="3" t="s">
        <v>34418</v>
      </c>
      <c r="E4786" s="4">
        <v>84.299999999999898</v>
      </c>
      <c r="F4786" s="3" t="s">
        <v>0</v>
      </c>
      <c r="G4786" s="4">
        <v>3</v>
      </c>
      <c r="H4786" s="3" t="s">
        <v>108</v>
      </c>
    </row>
    <row r="4787" spans="1:8" x14ac:dyDescent="0.25">
      <c r="A4787" s="3" t="s">
        <v>31197</v>
      </c>
      <c r="B4787" s="3" t="s">
        <v>347</v>
      </c>
      <c r="C4787" s="3" t="s">
        <v>17</v>
      </c>
      <c r="D4787" s="3" t="s">
        <v>34418</v>
      </c>
      <c r="E4787" s="4">
        <v>96.909999999999897</v>
      </c>
      <c r="F4787" s="3" t="s">
        <v>0</v>
      </c>
      <c r="G4787" s="4">
        <v>7</v>
      </c>
      <c r="H4787" s="3" t="s">
        <v>108</v>
      </c>
    </row>
    <row r="4788" spans="1:8" x14ac:dyDescent="0.25">
      <c r="A4788" s="3" t="s">
        <v>31197</v>
      </c>
      <c r="B4788" s="3" t="s">
        <v>348</v>
      </c>
      <c r="C4788" s="3" t="s">
        <v>17</v>
      </c>
      <c r="D4788" s="3" t="s">
        <v>34418</v>
      </c>
      <c r="E4788" s="4">
        <v>176.5</v>
      </c>
      <c r="F4788" s="3" t="s">
        <v>0</v>
      </c>
      <c r="G4788" s="4">
        <v>5</v>
      </c>
      <c r="H4788" s="3" t="s">
        <v>108</v>
      </c>
    </row>
    <row r="4789" spans="1:8" x14ac:dyDescent="0.25">
      <c r="A4789" s="3" t="s">
        <v>31197</v>
      </c>
      <c r="B4789" s="3" t="s">
        <v>354</v>
      </c>
      <c r="C4789" s="3" t="s">
        <v>17</v>
      </c>
      <c r="D4789" s="3" t="s">
        <v>34418</v>
      </c>
      <c r="E4789" s="4">
        <v>1604.8199999999899</v>
      </c>
      <c r="F4789" s="3" t="s">
        <v>0</v>
      </c>
      <c r="G4789" s="4">
        <v>17</v>
      </c>
      <c r="H4789" s="3" t="s">
        <v>108</v>
      </c>
    </row>
    <row r="4790" spans="1:8" x14ac:dyDescent="0.25">
      <c r="A4790" s="3" t="s">
        <v>31197</v>
      </c>
      <c r="B4790" s="3" t="s">
        <v>355</v>
      </c>
      <c r="C4790" s="3" t="s">
        <v>17</v>
      </c>
      <c r="D4790" s="3" t="s">
        <v>34418</v>
      </c>
      <c r="E4790" s="4">
        <v>24</v>
      </c>
      <c r="F4790" s="3" t="s">
        <v>0</v>
      </c>
      <c r="G4790" s="4">
        <v>5</v>
      </c>
      <c r="H4790" s="3" t="s">
        <v>108</v>
      </c>
    </row>
    <row r="4791" spans="1:8" x14ac:dyDescent="0.25">
      <c r="A4791" s="3" t="s">
        <v>31197</v>
      </c>
      <c r="B4791" s="3" t="s">
        <v>356</v>
      </c>
      <c r="C4791" s="3" t="s">
        <v>17</v>
      </c>
      <c r="D4791" s="3" t="s">
        <v>34418</v>
      </c>
      <c r="E4791" s="4">
        <v>16925</v>
      </c>
      <c r="F4791" s="3" t="s">
        <v>0</v>
      </c>
      <c r="G4791" s="4">
        <v>50</v>
      </c>
      <c r="H4791" s="3" t="s">
        <v>108</v>
      </c>
    </row>
    <row r="4792" spans="1:8" x14ac:dyDescent="0.25">
      <c r="A4792" s="3" t="s">
        <v>31197</v>
      </c>
      <c r="B4792" s="3" t="s">
        <v>359</v>
      </c>
      <c r="C4792" s="3" t="s">
        <v>17</v>
      </c>
      <c r="D4792" s="3" t="s">
        <v>34418</v>
      </c>
      <c r="E4792" s="4">
        <v>6924</v>
      </c>
      <c r="F4792" s="3" t="s">
        <v>0</v>
      </c>
      <c r="G4792" s="4">
        <v>3</v>
      </c>
      <c r="H4792" s="3" t="s">
        <v>108</v>
      </c>
    </row>
    <row r="4793" spans="1:8" x14ac:dyDescent="0.25">
      <c r="A4793" s="3" t="s">
        <v>31197</v>
      </c>
      <c r="B4793" s="3" t="s">
        <v>360</v>
      </c>
      <c r="C4793" s="3" t="s">
        <v>17</v>
      </c>
      <c r="D4793" s="3" t="s">
        <v>34418</v>
      </c>
      <c r="E4793" s="4">
        <v>194.16</v>
      </c>
      <c r="F4793" s="3" t="s">
        <v>0</v>
      </c>
      <c r="G4793" s="4">
        <v>800</v>
      </c>
      <c r="H4793" s="3" t="s">
        <v>108</v>
      </c>
    </row>
    <row r="4794" spans="1:8" x14ac:dyDescent="0.25">
      <c r="A4794" s="3" t="s">
        <v>31197</v>
      </c>
      <c r="B4794" s="3" t="s">
        <v>361</v>
      </c>
      <c r="C4794" s="3" t="s">
        <v>17</v>
      </c>
      <c r="D4794" s="3" t="s">
        <v>34418</v>
      </c>
      <c r="E4794" s="4">
        <v>191.13999999999899</v>
      </c>
      <c r="F4794" s="3" t="s">
        <v>0</v>
      </c>
      <c r="G4794" s="4">
        <v>750</v>
      </c>
      <c r="H4794" s="3" t="s">
        <v>108</v>
      </c>
    </row>
    <row r="4795" spans="1:8" x14ac:dyDescent="0.25">
      <c r="A4795" s="3" t="s">
        <v>31197</v>
      </c>
      <c r="B4795" s="3" t="s">
        <v>362</v>
      </c>
      <c r="C4795" s="3" t="s">
        <v>17</v>
      </c>
      <c r="D4795" s="3" t="s">
        <v>34418</v>
      </c>
      <c r="E4795" s="4">
        <v>76.579999999999899</v>
      </c>
      <c r="F4795" s="3" t="s">
        <v>0</v>
      </c>
      <c r="G4795" s="4">
        <v>150</v>
      </c>
      <c r="H4795" s="3" t="s">
        <v>108</v>
      </c>
    </row>
    <row r="4796" spans="1:8" x14ac:dyDescent="0.25">
      <c r="A4796" s="3" t="s">
        <v>31197</v>
      </c>
      <c r="B4796" s="3" t="s">
        <v>363</v>
      </c>
      <c r="C4796" s="3" t="s">
        <v>17</v>
      </c>
      <c r="D4796" s="3" t="s">
        <v>34418</v>
      </c>
      <c r="E4796" s="4">
        <v>73.400000000000006</v>
      </c>
      <c r="F4796" s="3" t="s">
        <v>0</v>
      </c>
      <c r="G4796" s="4">
        <v>50</v>
      </c>
      <c r="H4796" s="3" t="s">
        <v>108</v>
      </c>
    </row>
    <row r="4797" spans="1:8" x14ac:dyDescent="0.25">
      <c r="A4797" s="3" t="s">
        <v>31197</v>
      </c>
      <c r="B4797" s="3" t="s">
        <v>364</v>
      </c>
      <c r="C4797" s="3" t="s">
        <v>17</v>
      </c>
      <c r="D4797" s="3" t="s">
        <v>34418</v>
      </c>
      <c r="E4797" s="4">
        <v>85.629999999999896</v>
      </c>
      <c r="F4797" s="3" t="s">
        <v>0</v>
      </c>
      <c r="G4797" s="4">
        <v>50</v>
      </c>
      <c r="H4797" s="3" t="s">
        <v>108</v>
      </c>
    </row>
    <row r="4798" spans="1:8" x14ac:dyDescent="0.25">
      <c r="A4798" s="3" t="s">
        <v>31197</v>
      </c>
      <c r="B4798" s="3" t="s">
        <v>365</v>
      </c>
      <c r="C4798" s="3" t="s">
        <v>17</v>
      </c>
      <c r="D4798" s="3" t="s">
        <v>34418</v>
      </c>
      <c r="E4798" s="4">
        <v>73.400000000000006</v>
      </c>
      <c r="F4798" s="3" t="s">
        <v>0</v>
      </c>
      <c r="G4798" s="4">
        <v>50</v>
      </c>
      <c r="H4798" s="3" t="s">
        <v>108</v>
      </c>
    </row>
    <row r="4799" spans="1:8" x14ac:dyDescent="0.25">
      <c r="A4799" s="3" t="s">
        <v>31197</v>
      </c>
      <c r="B4799" s="3" t="s">
        <v>366</v>
      </c>
      <c r="C4799" s="3" t="s">
        <v>17</v>
      </c>
      <c r="D4799" s="3" t="s">
        <v>34418</v>
      </c>
      <c r="E4799" s="4">
        <v>98.319999999999894</v>
      </c>
      <c r="F4799" s="3" t="s">
        <v>0</v>
      </c>
      <c r="G4799" s="4">
        <v>50</v>
      </c>
      <c r="H4799" s="3" t="s">
        <v>108</v>
      </c>
    </row>
    <row r="4800" spans="1:8" x14ac:dyDescent="0.25">
      <c r="A4800" s="3" t="s">
        <v>31197</v>
      </c>
      <c r="B4800" s="3" t="s">
        <v>367</v>
      </c>
      <c r="C4800" s="3" t="s">
        <v>17</v>
      </c>
      <c r="D4800" s="3" t="s">
        <v>34418</v>
      </c>
      <c r="E4800" s="4">
        <v>97.8599999999999</v>
      </c>
      <c r="F4800" s="3" t="s">
        <v>0</v>
      </c>
      <c r="G4800" s="4">
        <v>50</v>
      </c>
      <c r="H4800" s="3" t="s">
        <v>108</v>
      </c>
    </row>
    <row r="4801" spans="1:8" x14ac:dyDescent="0.25">
      <c r="A4801" s="3" t="s">
        <v>31197</v>
      </c>
      <c r="B4801" s="3" t="s">
        <v>368</v>
      </c>
      <c r="C4801" s="3" t="s">
        <v>17</v>
      </c>
      <c r="D4801" s="3" t="s">
        <v>34418</v>
      </c>
      <c r="E4801" s="4">
        <v>213.28</v>
      </c>
      <c r="F4801" s="3" t="s">
        <v>0</v>
      </c>
      <c r="G4801" s="4">
        <v>70</v>
      </c>
      <c r="H4801" s="3" t="s">
        <v>108</v>
      </c>
    </row>
    <row r="4802" spans="1:8" x14ac:dyDescent="0.25">
      <c r="A4802" s="3" t="s">
        <v>31197</v>
      </c>
      <c r="B4802" s="3" t="s">
        <v>369</v>
      </c>
      <c r="C4802" s="3" t="s">
        <v>17</v>
      </c>
      <c r="D4802" s="3" t="s">
        <v>34418</v>
      </c>
      <c r="E4802" s="4">
        <v>428.04</v>
      </c>
      <c r="F4802" s="3" t="s">
        <v>0</v>
      </c>
      <c r="G4802" s="4">
        <v>41</v>
      </c>
      <c r="H4802" s="3" t="s">
        <v>108</v>
      </c>
    </row>
    <row r="4803" spans="1:8" x14ac:dyDescent="0.25">
      <c r="A4803" s="3" t="s">
        <v>31197</v>
      </c>
      <c r="B4803" s="3" t="s">
        <v>371</v>
      </c>
      <c r="C4803" s="3" t="s">
        <v>17</v>
      </c>
      <c r="D4803" s="3" t="s">
        <v>34418</v>
      </c>
      <c r="E4803" s="4">
        <v>89.68</v>
      </c>
      <c r="F4803" s="3" t="s">
        <v>0</v>
      </c>
      <c r="G4803" s="4">
        <v>1</v>
      </c>
      <c r="H4803" s="3" t="s">
        <v>108</v>
      </c>
    </row>
    <row r="4804" spans="1:8" x14ac:dyDescent="0.25">
      <c r="A4804" s="3" t="s">
        <v>31197</v>
      </c>
      <c r="B4804" s="3" t="s">
        <v>372</v>
      </c>
      <c r="C4804" s="3" t="s">
        <v>17</v>
      </c>
      <c r="D4804" s="3" t="s">
        <v>34418</v>
      </c>
      <c r="E4804" s="4">
        <v>5381.52</v>
      </c>
      <c r="F4804" s="3" t="s">
        <v>0</v>
      </c>
      <c r="G4804" s="4">
        <v>24</v>
      </c>
      <c r="H4804" s="3" t="s">
        <v>108</v>
      </c>
    </row>
    <row r="4805" spans="1:8" x14ac:dyDescent="0.25">
      <c r="A4805" s="3" t="s">
        <v>31197</v>
      </c>
      <c r="B4805" s="3" t="s">
        <v>374</v>
      </c>
      <c r="C4805" s="3" t="s">
        <v>17</v>
      </c>
      <c r="D4805" s="3" t="s">
        <v>34418</v>
      </c>
      <c r="E4805" s="4">
        <v>1153.5599999999899</v>
      </c>
      <c r="F4805" s="3" t="s">
        <v>0</v>
      </c>
      <c r="G4805" s="4">
        <v>3</v>
      </c>
      <c r="H4805" s="3" t="s">
        <v>108</v>
      </c>
    </row>
    <row r="4806" spans="1:8" x14ac:dyDescent="0.25">
      <c r="A4806" s="3" t="s">
        <v>31197</v>
      </c>
      <c r="B4806" s="3" t="s">
        <v>375</v>
      </c>
      <c r="C4806" s="3" t="s">
        <v>17</v>
      </c>
      <c r="D4806" s="3" t="s">
        <v>34418</v>
      </c>
      <c r="E4806" s="4">
        <v>456</v>
      </c>
      <c r="F4806" s="3" t="s">
        <v>0</v>
      </c>
      <c r="G4806" s="4">
        <v>48</v>
      </c>
      <c r="H4806" s="3" t="s">
        <v>108</v>
      </c>
    </row>
    <row r="4807" spans="1:8" x14ac:dyDescent="0.25">
      <c r="A4807" s="3" t="s">
        <v>31197</v>
      </c>
      <c r="B4807" s="3" t="s">
        <v>376</v>
      </c>
      <c r="C4807" s="3" t="s">
        <v>17</v>
      </c>
      <c r="D4807" s="3" t="s">
        <v>34418</v>
      </c>
      <c r="E4807" s="4">
        <v>220.36</v>
      </c>
      <c r="F4807" s="3" t="s">
        <v>0</v>
      </c>
      <c r="G4807" s="4">
        <v>2</v>
      </c>
      <c r="H4807" s="3" t="s">
        <v>108</v>
      </c>
    </row>
    <row r="4808" spans="1:8" x14ac:dyDescent="0.25">
      <c r="A4808" s="3" t="s">
        <v>31197</v>
      </c>
      <c r="B4808" s="3" t="s">
        <v>377</v>
      </c>
      <c r="C4808" s="3" t="s">
        <v>17</v>
      </c>
      <c r="D4808" s="3" t="s">
        <v>34418</v>
      </c>
      <c r="E4808" s="4">
        <v>2132.98</v>
      </c>
      <c r="F4808" s="3" t="s">
        <v>0</v>
      </c>
      <c r="G4808" s="4">
        <v>1</v>
      </c>
      <c r="H4808" s="3" t="s">
        <v>108</v>
      </c>
    </row>
    <row r="4809" spans="1:8" x14ac:dyDescent="0.25">
      <c r="A4809" s="3" t="s">
        <v>31197</v>
      </c>
      <c r="B4809" s="3" t="s">
        <v>378</v>
      </c>
      <c r="C4809" s="3" t="s">
        <v>17</v>
      </c>
      <c r="D4809" s="3" t="s">
        <v>34418</v>
      </c>
      <c r="E4809" s="4">
        <v>1159.69</v>
      </c>
      <c r="F4809" s="3" t="s">
        <v>0</v>
      </c>
      <c r="G4809" s="4">
        <v>1</v>
      </c>
      <c r="H4809" s="3" t="s">
        <v>108</v>
      </c>
    </row>
    <row r="4810" spans="1:8" x14ac:dyDescent="0.25">
      <c r="A4810" s="3" t="s">
        <v>31197</v>
      </c>
      <c r="B4810" s="3" t="s">
        <v>394</v>
      </c>
      <c r="C4810" s="3" t="s">
        <v>17</v>
      </c>
      <c r="D4810" s="3" t="s">
        <v>34418</v>
      </c>
      <c r="E4810" s="4">
        <v>203853.14</v>
      </c>
      <c r="F4810" s="3" t="s">
        <v>0</v>
      </c>
      <c r="G4810" s="4">
        <v>37</v>
      </c>
      <c r="H4810" s="3" t="s">
        <v>108</v>
      </c>
    </row>
    <row r="4811" spans="1:8" x14ac:dyDescent="0.25">
      <c r="A4811" s="3" t="s">
        <v>31197</v>
      </c>
      <c r="B4811" s="3" t="s">
        <v>395</v>
      </c>
      <c r="C4811" s="3" t="s">
        <v>17</v>
      </c>
      <c r="D4811" s="3" t="s">
        <v>34418</v>
      </c>
      <c r="E4811" s="4">
        <v>14307.32</v>
      </c>
      <c r="F4811" s="3" t="s">
        <v>0</v>
      </c>
      <c r="G4811" s="4">
        <v>3</v>
      </c>
      <c r="H4811" s="3" t="s">
        <v>108</v>
      </c>
    </row>
    <row r="4812" spans="1:8" x14ac:dyDescent="0.25">
      <c r="A4812" s="3" t="s">
        <v>31197</v>
      </c>
      <c r="B4812" s="3" t="s">
        <v>396</v>
      </c>
      <c r="C4812" s="3" t="s">
        <v>17</v>
      </c>
      <c r="D4812" s="3" t="s">
        <v>34418</v>
      </c>
      <c r="E4812" s="4">
        <v>972.22</v>
      </c>
      <c r="F4812" s="3" t="s">
        <v>0</v>
      </c>
      <c r="G4812" s="4">
        <v>8</v>
      </c>
      <c r="H4812" s="3" t="s">
        <v>108</v>
      </c>
    </row>
    <row r="4813" spans="1:8" x14ac:dyDescent="0.25">
      <c r="A4813" s="3" t="s">
        <v>31197</v>
      </c>
      <c r="B4813" s="3" t="s">
        <v>399</v>
      </c>
      <c r="C4813" s="3" t="s">
        <v>17</v>
      </c>
      <c r="D4813" s="3" t="s">
        <v>34418</v>
      </c>
      <c r="E4813" s="4">
        <v>22925</v>
      </c>
      <c r="F4813" s="3" t="s">
        <v>0</v>
      </c>
      <c r="G4813" s="4">
        <v>5</v>
      </c>
      <c r="H4813" s="3" t="s">
        <v>108</v>
      </c>
    </row>
    <row r="4814" spans="1:8" x14ac:dyDescent="0.25">
      <c r="A4814" s="3" t="s">
        <v>31197</v>
      </c>
      <c r="B4814" s="3" t="s">
        <v>402</v>
      </c>
      <c r="C4814" s="3" t="s">
        <v>17</v>
      </c>
      <c r="D4814" s="3" t="s">
        <v>34418</v>
      </c>
      <c r="E4814" s="4">
        <v>97.8599999999999</v>
      </c>
      <c r="F4814" s="3" t="s">
        <v>0</v>
      </c>
      <c r="G4814" s="4">
        <v>200</v>
      </c>
      <c r="H4814" s="3" t="s">
        <v>108</v>
      </c>
    </row>
    <row r="4815" spans="1:8" x14ac:dyDescent="0.25">
      <c r="A4815" s="3" t="s">
        <v>31197</v>
      </c>
      <c r="B4815" s="3" t="s">
        <v>405</v>
      </c>
      <c r="C4815" s="3" t="s">
        <v>17</v>
      </c>
      <c r="D4815" s="3" t="s">
        <v>34418</v>
      </c>
      <c r="E4815" s="4">
        <v>2960</v>
      </c>
      <c r="F4815" s="3" t="s">
        <v>0</v>
      </c>
      <c r="G4815" s="4">
        <v>4</v>
      </c>
      <c r="H4815" s="3" t="s">
        <v>108</v>
      </c>
    </row>
    <row r="4816" spans="1:8" x14ac:dyDescent="0.25">
      <c r="A4816" s="3" t="s">
        <v>31197</v>
      </c>
      <c r="B4816" s="3" t="s">
        <v>408</v>
      </c>
      <c r="C4816" s="3" t="s">
        <v>17</v>
      </c>
      <c r="D4816" s="3" t="s">
        <v>34418</v>
      </c>
      <c r="E4816" s="4">
        <v>288.12</v>
      </c>
      <c r="F4816" s="3" t="s">
        <v>0</v>
      </c>
      <c r="G4816" s="4">
        <v>3</v>
      </c>
      <c r="H4816" s="3" t="s">
        <v>108</v>
      </c>
    </row>
    <row r="4817" spans="1:8" x14ac:dyDescent="0.25">
      <c r="A4817" s="3" t="s">
        <v>31197</v>
      </c>
      <c r="B4817" s="3" t="s">
        <v>409</v>
      </c>
      <c r="C4817" s="3" t="s">
        <v>17</v>
      </c>
      <c r="D4817" s="3" t="s">
        <v>34418</v>
      </c>
      <c r="E4817" s="4">
        <v>1239</v>
      </c>
      <c r="F4817" s="3" t="s">
        <v>0</v>
      </c>
      <c r="G4817" s="4">
        <v>3</v>
      </c>
      <c r="H4817" s="3" t="s">
        <v>108</v>
      </c>
    </row>
    <row r="4818" spans="1:8" x14ac:dyDescent="0.25">
      <c r="A4818" s="3" t="s">
        <v>31197</v>
      </c>
      <c r="B4818" s="3" t="s">
        <v>411</v>
      </c>
      <c r="C4818" s="3" t="s">
        <v>17</v>
      </c>
      <c r="D4818" s="3" t="s">
        <v>34418</v>
      </c>
      <c r="E4818" s="4">
        <v>1270.1099999999899</v>
      </c>
      <c r="F4818" s="3" t="s">
        <v>0</v>
      </c>
      <c r="G4818" s="4">
        <v>1</v>
      </c>
      <c r="H4818" s="3" t="s">
        <v>108</v>
      </c>
    </row>
    <row r="4819" spans="1:8" x14ac:dyDescent="0.25">
      <c r="A4819" s="3" t="s">
        <v>31197</v>
      </c>
      <c r="B4819" s="3" t="s">
        <v>412</v>
      </c>
      <c r="C4819" s="3" t="s">
        <v>17</v>
      </c>
      <c r="D4819" s="3" t="s">
        <v>34418</v>
      </c>
      <c r="E4819" s="4">
        <v>445.19999999999902</v>
      </c>
      <c r="F4819" s="3" t="s">
        <v>0</v>
      </c>
      <c r="G4819" s="4">
        <v>3</v>
      </c>
      <c r="H4819" s="3" t="s">
        <v>108</v>
      </c>
    </row>
    <row r="4820" spans="1:8" x14ac:dyDescent="0.25">
      <c r="A4820" s="3" t="s">
        <v>31197</v>
      </c>
      <c r="B4820" s="3" t="s">
        <v>413</v>
      </c>
      <c r="C4820" s="3" t="s">
        <v>17</v>
      </c>
      <c r="D4820" s="3" t="s">
        <v>34418</v>
      </c>
      <c r="E4820" s="4">
        <v>1940.4</v>
      </c>
      <c r="F4820" s="3" t="s">
        <v>0</v>
      </c>
      <c r="G4820" s="4">
        <v>9</v>
      </c>
      <c r="H4820" s="3" t="s">
        <v>108</v>
      </c>
    </row>
    <row r="4821" spans="1:8" x14ac:dyDescent="0.25">
      <c r="A4821" s="3" t="s">
        <v>31197</v>
      </c>
      <c r="B4821" s="3" t="s">
        <v>415</v>
      </c>
      <c r="C4821" s="3" t="s">
        <v>17</v>
      </c>
      <c r="D4821" s="3" t="s">
        <v>34418</v>
      </c>
      <c r="E4821" s="4">
        <v>1696.73</v>
      </c>
      <c r="F4821" s="3" t="s">
        <v>0</v>
      </c>
      <c r="G4821" s="4">
        <v>7</v>
      </c>
      <c r="H4821" s="3" t="s">
        <v>108</v>
      </c>
    </row>
    <row r="4822" spans="1:8" x14ac:dyDescent="0.25">
      <c r="A4822" s="3" t="s">
        <v>31197</v>
      </c>
      <c r="B4822" s="3" t="s">
        <v>416</v>
      </c>
      <c r="C4822" s="3" t="s">
        <v>17</v>
      </c>
      <c r="D4822" s="3" t="s">
        <v>34418</v>
      </c>
      <c r="E4822" s="4">
        <v>127</v>
      </c>
      <c r="F4822" s="3" t="s">
        <v>0</v>
      </c>
      <c r="G4822" s="4">
        <v>1</v>
      </c>
      <c r="H4822" s="3" t="s">
        <v>108</v>
      </c>
    </row>
    <row r="4823" spans="1:8" x14ac:dyDescent="0.25">
      <c r="A4823" s="3" t="s">
        <v>31197</v>
      </c>
      <c r="B4823" s="3" t="s">
        <v>421</v>
      </c>
      <c r="C4823" s="3" t="s">
        <v>17</v>
      </c>
      <c r="D4823" s="3" t="s">
        <v>34418</v>
      </c>
      <c r="E4823" s="4">
        <v>1575.8</v>
      </c>
      <c r="F4823" s="3" t="s">
        <v>0</v>
      </c>
      <c r="G4823" s="4">
        <v>10</v>
      </c>
      <c r="H4823" s="3" t="s">
        <v>108</v>
      </c>
    </row>
    <row r="4824" spans="1:8" x14ac:dyDescent="0.25">
      <c r="A4824" s="3" t="s">
        <v>31197</v>
      </c>
      <c r="B4824" s="3" t="s">
        <v>422</v>
      </c>
      <c r="C4824" s="3" t="s">
        <v>17</v>
      </c>
      <c r="D4824" s="3" t="s">
        <v>34418</v>
      </c>
      <c r="E4824" s="4">
        <v>6128.4499999999898</v>
      </c>
      <c r="F4824" s="3" t="s">
        <v>0</v>
      </c>
      <c r="G4824" s="4">
        <v>37</v>
      </c>
      <c r="H4824" s="3" t="s">
        <v>108</v>
      </c>
    </row>
    <row r="4825" spans="1:8" x14ac:dyDescent="0.25">
      <c r="A4825" s="3" t="s">
        <v>31197</v>
      </c>
      <c r="B4825" s="3" t="s">
        <v>423</v>
      </c>
      <c r="C4825" s="3" t="s">
        <v>17</v>
      </c>
      <c r="D4825" s="3" t="s">
        <v>34418</v>
      </c>
      <c r="E4825" s="4">
        <v>4067.8499999999899</v>
      </c>
      <c r="F4825" s="3" t="s">
        <v>0</v>
      </c>
      <c r="G4825" s="4">
        <v>10</v>
      </c>
      <c r="H4825" s="3" t="s">
        <v>108</v>
      </c>
    </row>
    <row r="4826" spans="1:8" x14ac:dyDescent="0.25">
      <c r="A4826" s="3" t="s">
        <v>31197</v>
      </c>
      <c r="B4826" s="3" t="s">
        <v>427</v>
      </c>
      <c r="C4826" s="3" t="s">
        <v>17</v>
      </c>
      <c r="D4826" s="3" t="s">
        <v>34418</v>
      </c>
      <c r="E4826" s="4">
        <v>2513.7600000000002</v>
      </c>
      <c r="F4826" s="3" t="s">
        <v>0</v>
      </c>
      <c r="G4826" s="4">
        <v>6</v>
      </c>
      <c r="H4826" s="3" t="s">
        <v>108</v>
      </c>
    </row>
    <row r="4827" spans="1:8" x14ac:dyDescent="0.25">
      <c r="A4827" s="3" t="s">
        <v>31197</v>
      </c>
      <c r="B4827" s="3" t="s">
        <v>428</v>
      </c>
      <c r="C4827" s="3" t="s">
        <v>17</v>
      </c>
      <c r="D4827" s="3" t="s">
        <v>34418</v>
      </c>
      <c r="E4827" s="4">
        <v>1340.79</v>
      </c>
      <c r="F4827" s="3" t="s">
        <v>0</v>
      </c>
      <c r="G4827" s="4">
        <v>3</v>
      </c>
      <c r="H4827" s="3" t="s">
        <v>108</v>
      </c>
    </row>
    <row r="4828" spans="1:8" x14ac:dyDescent="0.25">
      <c r="A4828" s="3" t="s">
        <v>31197</v>
      </c>
      <c r="B4828" s="3" t="s">
        <v>429</v>
      </c>
      <c r="C4828" s="3" t="s">
        <v>17</v>
      </c>
      <c r="D4828" s="3" t="s">
        <v>34418</v>
      </c>
      <c r="E4828" s="4">
        <v>893.86</v>
      </c>
      <c r="F4828" s="3" t="s">
        <v>0</v>
      </c>
      <c r="G4828" s="4">
        <v>2</v>
      </c>
      <c r="H4828" s="3" t="s">
        <v>108</v>
      </c>
    </row>
    <row r="4829" spans="1:8" x14ac:dyDescent="0.25">
      <c r="A4829" s="3" t="s">
        <v>31197</v>
      </c>
      <c r="B4829" s="3" t="s">
        <v>432</v>
      </c>
      <c r="C4829" s="3" t="s">
        <v>17</v>
      </c>
      <c r="D4829" s="3" t="s">
        <v>34418</v>
      </c>
      <c r="E4829" s="4">
        <v>255.81</v>
      </c>
      <c r="F4829" s="3" t="s">
        <v>0</v>
      </c>
      <c r="G4829" s="4">
        <v>1</v>
      </c>
      <c r="H4829" s="3" t="s">
        <v>108</v>
      </c>
    </row>
    <row r="4830" spans="1:8" x14ac:dyDescent="0.25">
      <c r="A4830" s="3" t="s">
        <v>31197</v>
      </c>
      <c r="B4830" s="3" t="s">
        <v>433</v>
      </c>
      <c r="C4830" s="3" t="s">
        <v>17</v>
      </c>
      <c r="D4830" s="3" t="s">
        <v>34418</v>
      </c>
      <c r="E4830" s="4">
        <v>337.31999999999903</v>
      </c>
      <c r="F4830" s="3" t="s">
        <v>0</v>
      </c>
      <c r="G4830" s="4">
        <v>3</v>
      </c>
      <c r="H4830" s="3" t="s">
        <v>108</v>
      </c>
    </row>
    <row r="4831" spans="1:8" x14ac:dyDescent="0.25">
      <c r="A4831" s="3" t="s">
        <v>31197</v>
      </c>
      <c r="B4831" s="3" t="s">
        <v>434</v>
      </c>
      <c r="C4831" s="3" t="s">
        <v>17</v>
      </c>
      <c r="D4831" s="3" t="s">
        <v>34418</v>
      </c>
      <c r="E4831" s="4">
        <v>2390.4</v>
      </c>
      <c r="F4831" s="3" t="s">
        <v>0</v>
      </c>
      <c r="G4831" s="4">
        <v>18</v>
      </c>
      <c r="H4831" s="3" t="s">
        <v>108</v>
      </c>
    </row>
    <row r="4832" spans="1:8" x14ac:dyDescent="0.25">
      <c r="A4832" s="3" t="s">
        <v>31197</v>
      </c>
      <c r="B4832" s="3" t="s">
        <v>435</v>
      </c>
      <c r="C4832" s="3" t="s">
        <v>17</v>
      </c>
      <c r="D4832" s="3" t="s">
        <v>34418</v>
      </c>
      <c r="E4832" s="4">
        <v>634.71</v>
      </c>
      <c r="F4832" s="3" t="s">
        <v>0</v>
      </c>
      <c r="G4832" s="4">
        <v>5</v>
      </c>
      <c r="H4832" s="3" t="s">
        <v>108</v>
      </c>
    </row>
    <row r="4833" spans="1:8" x14ac:dyDescent="0.25">
      <c r="A4833" s="3" t="s">
        <v>31197</v>
      </c>
      <c r="B4833" s="3" t="s">
        <v>438</v>
      </c>
      <c r="C4833" s="3" t="s">
        <v>17</v>
      </c>
      <c r="D4833" s="3" t="s">
        <v>34418</v>
      </c>
      <c r="E4833" s="4">
        <v>16500</v>
      </c>
      <c r="F4833" s="3" t="s">
        <v>0</v>
      </c>
      <c r="G4833" s="4">
        <v>6</v>
      </c>
      <c r="H4833" s="3" t="s">
        <v>108</v>
      </c>
    </row>
    <row r="4834" spans="1:8" x14ac:dyDescent="0.25">
      <c r="A4834" s="3" t="s">
        <v>31197</v>
      </c>
      <c r="B4834" s="3" t="s">
        <v>442</v>
      </c>
      <c r="C4834" s="3" t="s">
        <v>17</v>
      </c>
      <c r="D4834" s="3" t="s">
        <v>34418</v>
      </c>
      <c r="E4834" s="4">
        <v>43915.199999999903</v>
      </c>
      <c r="F4834" s="3" t="s">
        <v>0</v>
      </c>
      <c r="G4834" s="4">
        <v>24</v>
      </c>
      <c r="H4834" s="3" t="s">
        <v>108</v>
      </c>
    </row>
    <row r="4835" spans="1:8" x14ac:dyDescent="0.25">
      <c r="A4835" s="3" t="s">
        <v>31197</v>
      </c>
      <c r="B4835" s="3" t="s">
        <v>444</v>
      </c>
      <c r="C4835" s="3" t="s">
        <v>17</v>
      </c>
      <c r="D4835" s="3" t="s">
        <v>34418</v>
      </c>
      <c r="E4835" s="4">
        <v>2115</v>
      </c>
      <c r="F4835" s="3" t="s">
        <v>0</v>
      </c>
      <c r="G4835" s="4">
        <v>5</v>
      </c>
      <c r="H4835" s="3" t="s">
        <v>108</v>
      </c>
    </row>
    <row r="4836" spans="1:8" x14ac:dyDescent="0.25">
      <c r="A4836" s="3" t="s">
        <v>31197</v>
      </c>
      <c r="B4836" s="3" t="s">
        <v>449</v>
      </c>
      <c r="C4836" s="3" t="s">
        <v>17</v>
      </c>
      <c r="D4836" s="3" t="s">
        <v>34418</v>
      </c>
      <c r="E4836" s="4">
        <v>2378.8000000000002</v>
      </c>
      <c r="F4836" s="3" t="s">
        <v>0</v>
      </c>
      <c r="G4836" s="4">
        <v>20</v>
      </c>
      <c r="H4836" s="3" t="s">
        <v>108</v>
      </c>
    </row>
    <row r="4837" spans="1:8" x14ac:dyDescent="0.25">
      <c r="A4837" s="3" t="s">
        <v>31197</v>
      </c>
      <c r="B4837" s="3" t="s">
        <v>458</v>
      </c>
      <c r="C4837" s="3" t="s">
        <v>17</v>
      </c>
      <c r="D4837" s="3" t="s">
        <v>34418</v>
      </c>
      <c r="E4837" s="4">
        <v>118.95</v>
      </c>
      <c r="F4837" s="3" t="s">
        <v>0</v>
      </c>
      <c r="G4837" s="4">
        <v>5</v>
      </c>
      <c r="H4837" s="3" t="s">
        <v>108</v>
      </c>
    </row>
    <row r="4838" spans="1:8" x14ac:dyDescent="0.25">
      <c r="A4838" s="3" t="s">
        <v>31197</v>
      </c>
      <c r="B4838" s="3" t="s">
        <v>459</v>
      </c>
      <c r="C4838" s="3" t="s">
        <v>17</v>
      </c>
      <c r="D4838" s="3" t="s">
        <v>34418</v>
      </c>
      <c r="E4838" s="4">
        <v>1269.54</v>
      </c>
      <c r="F4838" s="3" t="s">
        <v>0</v>
      </c>
      <c r="G4838" s="4">
        <v>1</v>
      </c>
      <c r="H4838" s="3" t="s">
        <v>108</v>
      </c>
    </row>
    <row r="4839" spans="1:8" x14ac:dyDescent="0.25">
      <c r="A4839" s="3" t="s">
        <v>31197</v>
      </c>
      <c r="B4839" s="3" t="s">
        <v>460</v>
      </c>
      <c r="C4839" s="3" t="s">
        <v>17</v>
      </c>
      <c r="D4839" s="3" t="s">
        <v>34418</v>
      </c>
      <c r="E4839" s="4">
        <v>1116.4000000000001</v>
      </c>
      <c r="F4839" s="3" t="s">
        <v>0</v>
      </c>
      <c r="G4839" s="4">
        <v>8</v>
      </c>
      <c r="H4839" s="3" t="s">
        <v>108</v>
      </c>
    </row>
    <row r="4840" spans="1:8" x14ac:dyDescent="0.25">
      <c r="A4840" s="3" t="s">
        <v>31197</v>
      </c>
      <c r="B4840" s="3" t="s">
        <v>461</v>
      </c>
      <c r="C4840" s="3" t="s">
        <v>17</v>
      </c>
      <c r="D4840" s="3" t="s">
        <v>34418</v>
      </c>
      <c r="E4840" s="4">
        <v>797.97</v>
      </c>
      <c r="F4840" s="3" t="s">
        <v>0</v>
      </c>
      <c r="G4840" s="4">
        <v>2</v>
      </c>
      <c r="H4840" s="3" t="s">
        <v>108</v>
      </c>
    </row>
    <row r="4841" spans="1:8" x14ac:dyDescent="0.25">
      <c r="A4841" s="3" t="s">
        <v>31197</v>
      </c>
      <c r="B4841" s="3" t="s">
        <v>601</v>
      </c>
      <c r="C4841" s="3" t="s">
        <v>17</v>
      </c>
      <c r="D4841" s="3" t="s">
        <v>34418</v>
      </c>
      <c r="E4841" s="4">
        <v>3166.78</v>
      </c>
      <c r="F4841" s="3" t="s">
        <v>0</v>
      </c>
      <c r="G4841" s="4">
        <v>48</v>
      </c>
      <c r="H4841" s="3" t="s">
        <v>108</v>
      </c>
    </row>
    <row r="4842" spans="1:8" x14ac:dyDescent="0.25">
      <c r="A4842" s="3" t="s">
        <v>31197</v>
      </c>
      <c r="B4842" s="3" t="s">
        <v>602</v>
      </c>
      <c r="C4842" s="3" t="s">
        <v>17</v>
      </c>
      <c r="D4842" s="3" t="s">
        <v>34418</v>
      </c>
      <c r="E4842" s="4">
        <v>937.78999999999905</v>
      </c>
      <c r="F4842" s="3" t="s">
        <v>0</v>
      </c>
      <c r="G4842" s="4">
        <v>100</v>
      </c>
      <c r="H4842" s="3" t="s">
        <v>108</v>
      </c>
    </row>
    <row r="4843" spans="1:8" x14ac:dyDescent="0.25">
      <c r="A4843" s="3" t="s">
        <v>31197</v>
      </c>
      <c r="B4843" s="3" t="s">
        <v>603</v>
      </c>
      <c r="C4843" s="3" t="s">
        <v>17</v>
      </c>
      <c r="D4843" s="3" t="s">
        <v>34418</v>
      </c>
      <c r="E4843" s="4">
        <v>3081.6399999999899</v>
      </c>
      <c r="F4843" s="3" t="s">
        <v>0</v>
      </c>
      <c r="G4843" s="4">
        <v>69</v>
      </c>
      <c r="H4843" s="3" t="s">
        <v>108</v>
      </c>
    </row>
    <row r="4844" spans="1:8" x14ac:dyDescent="0.25">
      <c r="A4844" s="3" t="s">
        <v>31197</v>
      </c>
      <c r="B4844" s="3" t="s">
        <v>604</v>
      </c>
      <c r="C4844" s="3" t="s">
        <v>17</v>
      </c>
      <c r="D4844" s="3" t="s">
        <v>34418</v>
      </c>
      <c r="E4844" s="4">
        <v>6882.1499999999896</v>
      </c>
      <c r="F4844" s="3" t="s">
        <v>0</v>
      </c>
      <c r="G4844" s="4">
        <v>900</v>
      </c>
      <c r="H4844" s="3" t="s">
        <v>108</v>
      </c>
    </row>
    <row r="4845" spans="1:8" x14ac:dyDescent="0.25">
      <c r="A4845" s="3" t="s">
        <v>31197</v>
      </c>
      <c r="B4845" s="3" t="s">
        <v>605</v>
      </c>
      <c r="C4845" s="3" t="s">
        <v>17</v>
      </c>
      <c r="D4845" s="3" t="s">
        <v>34418</v>
      </c>
      <c r="E4845" s="4">
        <v>27240.73</v>
      </c>
      <c r="F4845" s="3" t="s">
        <v>0</v>
      </c>
      <c r="G4845" s="4">
        <v>1640</v>
      </c>
      <c r="H4845" s="3" t="s">
        <v>108</v>
      </c>
    </row>
    <row r="4846" spans="1:8" x14ac:dyDescent="0.25">
      <c r="A4846" s="3" t="s">
        <v>31197</v>
      </c>
      <c r="B4846" s="3" t="s">
        <v>608</v>
      </c>
      <c r="C4846" s="3" t="s">
        <v>17</v>
      </c>
      <c r="D4846" s="3" t="s">
        <v>34418</v>
      </c>
      <c r="E4846" s="4">
        <v>485.02999999999901</v>
      </c>
      <c r="F4846" s="3" t="s">
        <v>0</v>
      </c>
      <c r="G4846" s="4">
        <v>9</v>
      </c>
      <c r="H4846" s="3" t="s">
        <v>108</v>
      </c>
    </row>
    <row r="4847" spans="1:8" x14ac:dyDescent="0.25">
      <c r="A4847" s="3" t="s">
        <v>31197</v>
      </c>
      <c r="B4847" s="3" t="s">
        <v>609</v>
      </c>
      <c r="C4847" s="3" t="s">
        <v>17</v>
      </c>
      <c r="D4847" s="3" t="s">
        <v>34418</v>
      </c>
      <c r="E4847" s="4">
        <v>54465.839999999902</v>
      </c>
      <c r="F4847" s="3" t="s">
        <v>0</v>
      </c>
      <c r="G4847" s="4">
        <v>24</v>
      </c>
      <c r="H4847" s="3" t="s">
        <v>108</v>
      </c>
    </row>
    <row r="4848" spans="1:8" x14ac:dyDescent="0.25">
      <c r="A4848" s="3" t="s">
        <v>31197</v>
      </c>
      <c r="B4848" s="3" t="s">
        <v>610</v>
      </c>
      <c r="C4848" s="3" t="s">
        <v>17</v>
      </c>
      <c r="D4848" s="3" t="s">
        <v>34418</v>
      </c>
      <c r="E4848" s="4">
        <v>195.479999999999</v>
      </c>
      <c r="F4848" s="3" t="s">
        <v>0</v>
      </c>
      <c r="G4848" s="4">
        <v>400</v>
      </c>
      <c r="H4848" s="3" t="s">
        <v>108</v>
      </c>
    </row>
    <row r="4849" spans="1:8" x14ac:dyDescent="0.25">
      <c r="A4849" s="3" t="s">
        <v>31197</v>
      </c>
      <c r="B4849" s="3" t="s">
        <v>611</v>
      </c>
      <c r="C4849" s="3" t="s">
        <v>17</v>
      </c>
      <c r="D4849" s="3" t="s">
        <v>34418</v>
      </c>
      <c r="E4849" s="4">
        <v>104.65</v>
      </c>
      <c r="F4849" s="3" t="s">
        <v>0</v>
      </c>
      <c r="G4849" s="4">
        <v>200</v>
      </c>
      <c r="H4849" s="3" t="s">
        <v>108</v>
      </c>
    </row>
    <row r="4850" spans="1:8" x14ac:dyDescent="0.25">
      <c r="A4850" s="3" t="s">
        <v>31197</v>
      </c>
      <c r="B4850" s="3" t="s">
        <v>621</v>
      </c>
      <c r="C4850" s="3" t="s">
        <v>17</v>
      </c>
      <c r="D4850" s="3" t="s">
        <v>34418</v>
      </c>
      <c r="E4850" s="4">
        <v>5389.6999999999898</v>
      </c>
      <c r="F4850" s="3" t="s">
        <v>0</v>
      </c>
      <c r="G4850" s="4">
        <v>1</v>
      </c>
      <c r="H4850" s="3" t="s">
        <v>108</v>
      </c>
    </row>
    <row r="4851" spans="1:8" x14ac:dyDescent="0.25">
      <c r="A4851" s="3" t="s">
        <v>31197</v>
      </c>
      <c r="B4851" s="3" t="s">
        <v>644</v>
      </c>
      <c r="C4851" s="3" t="s">
        <v>17</v>
      </c>
      <c r="D4851" s="3" t="s">
        <v>34418</v>
      </c>
      <c r="E4851" s="4">
        <v>82.959999999999894</v>
      </c>
      <c r="F4851" s="3" t="s">
        <v>0</v>
      </c>
      <c r="G4851" s="4">
        <v>35</v>
      </c>
      <c r="H4851" s="3" t="s">
        <v>108</v>
      </c>
    </row>
    <row r="4852" spans="1:8" x14ac:dyDescent="0.25">
      <c r="A4852" s="3" t="s">
        <v>31197</v>
      </c>
      <c r="B4852" s="3" t="s">
        <v>663</v>
      </c>
      <c r="C4852" s="3" t="s">
        <v>17</v>
      </c>
      <c r="D4852" s="3" t="s">
        <v>34418</v>
      </c>
      <c r="E4852" s="4">
        <v>2410.8000000000002</v>
      </c>
      <c r="F4852" s="3" t="s">
        <v>0</v>
      </c>
      <c r="G4852" s="4">
        <v>150</v>
      </c>
      <c r="H4852" s="3" t="s">
        <v>174</v>
      </c>
    </row>
    <row r="4853" spans="1:8" x14ac:dyDescent="0.25">
      <c r="A4853" s="3" t="s">
        <v>31197</v>
      </c>
      <c r="B4853" s="3" t="s">
        <v>664</v>
      </c>
      <c r="C4853" s="3" t="s">
        <v>17</v>
      </c>
      <c r="D4853" s="3" t="s">
        <v>34418</v>
      </c>
      <c r="E4853" s="4">
        <v>91.4</v>
      </c>
      <c r="F4853" s="3" t="s">
        <v>0</v>
      </c>
      <c r="G4853" s="4">
        <v>5</v>
      </c>
      <c r="H4853" s="3" t="s">
        <v>108</v>
      </c>
    </row>
    <row r="4854" spans="1:8" x14ac:dyDescent="0.25">
      <c r="A4854" s="3" t="s">
        <v>31197</v>
      </c>
      <c r="B4854" s="3" t="s">
        <v>665</v>
      </c>
      <c r="C4854" s="3" t="s">
        <v>17</v>
      </c>
      <c r="D4854" s="3" t="s">
        <v>34418</v>
      </c>
      <c r="E4854" s="4">
        <v>57.06</v>
      </c>
      <c r="F4854" s="3" t="s">
        <v>0</v>
      </c>
      <c r="G4854" s="4">
        <v>2</v>
      </c>
      <c r="H4854" s="3" t="s">
        <v>108</v>
      </c>
    </row>
    <row r="4855" spans="1:8" x14ac:dyDescent="0.25">
      <c r="A4855" s="3" t="s">
        <v>31197</v>
      </c>
      <c r="B4855" s="3" t="s">
        <v>666</v>
      </c>
      <c r="C4855" s="3" t="s">
        <v>17</v>
      </c>
      <c r="D4855" s="3" t="s">
        <v>34418</v>
      </c>
      <c r="E4855" s="4">
        <v>75.78</v>
      </c>
      <c r="F4855" s="3" t="s">
        <v>0</v>
      </c>
      <c r="G4855" s="4">
        <v>2</v>
      </c>
      <c r="H4855" s="3" t="s">
        <v>108</v>
      </c>
    </row>
    <row r="4856" spans="1:8" x14ac:dyDescent="0.25">
      <c r="A4856" s="3" t="s">
        <v>31197</v>
      </c>
      <c r="B4856" s="3" t="s">
        <v>667</v>
      </c>
      <c r="C4856" s="3" t="s">
        <v>17</v>
      </c>
      <c r="D4856" s="3" t="s">
        <v>34418</v>
      </c>
      <c r="E4856" s="4">
        <v>1050.1400000000001</v>
      </c>
      <c r="F4856" s="3" t="s">
        <v>0</v>
      </c>
      <c r="G4856" s="4">
        <v>26</v>
      </c>
      <c r="H4856" s="3" t="s">
        <v>108</v>
      </c>
    </row>
    <row r="4857" spans="1:8" x14ac:dyDescent="0.25">
      <c r="A4857" s="3" t="s">
        <v>31197</v>
      </c>
      <c r="B4857" s="3" t="s">
        <v>668</v>
      </c>
      <c r="C4857" s="3" t="s">
        <v>17</v>
      </c>
      <c r="D4857" s="3" t="s">
        <v>34418</v>
      </c>
      <c r="E4857" s="4">
        <v>181.19999999999899</v>
      </c>
      <c r="F4857" s="3" t="s">
        <v>0</v>
      </c>
      <c r="G4857" s="4">
        <v>4</v>
      </c>
      <c r="H4857" s="3" t="s">
        <v>108</v>
      </c>
    </row>
    <row r="4858" spans="1:8" x14ac:dyDescent="0.25">
      <c r="A4858" s="3" t="s">
        <v>31197</v>
      </c>
      <c r="B4858" s="3" t="s">
        <v>669</v>
      </c>
      <c r="C4858" s="3" t="s">
        <v>17</v>
      </c>
      <c r="D4858" s="3" t="s">
        <v>34418</v>
      </c>
      <c r="E4858" s="4">
        <v>1931.38</v>
      </c>
      <c r="F4858" s="3" t="s">
        <v>0</v>
      </c>
      <c r="G4858" s="4">
        <v>40</v>
      </c>
      <c r="H4858" s="3" t="s">
        <v>108</v>
      </c>
    </row>
    <row r="4859" spans="1:8" x14ac:dyDescent="0.25">
      <c r="A4859" s="3" t="s">
        <v>31197</v>
      </c>
      <c r="B4859" s="3" t="s">
        <v>670</v>
      </c>
      <c r="C4859" s="3" t="s">
        <v>17</v>
      </c>
      <c r="D4859" s="3" t="s">
        <v>34418</v>
      </c>
      <c r="E4859" s="4">
        <v>112.099999999999</v>
      </c>
      <c r="F4859" s="3" t="s">
        <v>0</v>
      </c>
      <c r="G4859" s="4">
        <v>2</v>
      </c>
      <c r="H4859" s="3" t="s">
        <v>108</v>
      </c>
    </row>
    <row r="4860" spans="1:8" x14ac:dyDescent="0.25">
      <c r="A4860" s="3" t="s">
        <v>31197</v>
      </c>
      <c r="B4860" s="3" t="s">
        <v>671</v>
      </c>
      <c r="C4860" s="3" t="s">
        <v>17</v>
      </c>
      <c r="D4860" s="3" t="s">
        <v>34418</v>
      </c>
      <c r="E4860" s="4">
        <v>132.479999999999</v>
      </c>
      <c r="F4860" s="3" t="s">
        <v>0</v>
      </c>
      <c r="G4860" s="4">
        <v>2</v>
      </c>
      <c r="H4860" s="3" t="s">
        <v>108</v>
      </c>
    </row>
    <row r="4861" spans="1:8" x14ac:dyDescent="0.25">
      <c r="A4861" s="3" t="s">
        <v>31197</v>
      </c>
      <c r="B4861" s="3" t="s">
        <v>672</v>
      </c>
      <c r="C4861" s="3" t="s">
        <v>17</v>
      </c>
      <c r="D4861" s="3" t="s">
        <v>34418</v>
      </c>
      <c r="E4861" s="4">
        <v>383.51999999999902</v>
      </c>
      <c r="F4861" s="3" t="s">
        <v>0</v>
      </c>
      <c r="G4861" s="4">
        <v>2</v>
      </c>
      <c r="H4861" s="3" t="s">
        <v>108</v>
      </c>
    </row>
    <row r="4862" spans="1:8" x14ac:dyDescent="0.25">
      <c r="A4862" s="3" t="s">
        <v>31197</v>
      </c>
      <c r="B4862" s="3" t="s">
        <v>673</v>
      </c>
      <c r="C4862" s="3" t="s">
        <v>17</v>
      </c>
      <c r="D4862" s="3" t="s">
        <v>34418</v>
      </c>
      <c r="E4862" s="4">
        <v>60.84</v>
      </c>
      <c r="F4862" s="3" t="s">
        <v>0</v>
      </c>
      <c r="G4862" s="4">
        <v>12</v>
      </c>
      <c r="H4862" s="3" t="s">
        <v>108</v>
      </c>
    </row>
    <row r="4863" spans="1:8" x14ac:dyDescent="0.25">
      <c r="A4863" s="3" t="s">
        <v>31197</v>
      </c>
      <c r="B4863" s="3" t="s">
        <v>674</v>
      </c>
      <c r="C4863" s="3" t="s">
        <v>17</v>
      </c>
      <c r="D4863" s="3" t="s">
        <v>34418</v>
      </c>
      <c r="E4863" s="4">
        <v>53.46</v>
      </c>
      <c r="F4863" s="3" t="s">
        <v>0</v>
      </c>
      <c r="G4863" s="4">
        <v>9</v>
      </c>
      <c r="H4863" s="3" t="s">
        <v>108</v>
      </c>
    </row>
    <row r="4864" spans="1:8" x14ac:dyDescent="0.25">
      <c r="A4864" s="3" t="s">
        <v>31197</v>
      </c>
      <c r="B4864" s="3" t="s">
        <v>675</v>
      </c>
      <c r="C4864" s="3" t="s">
        <v>17</v>
      </c>
      <c r="D4864" s="3" t="s">
        <v>34418</v>
      </c>
      <c r="E4864" s="4">
        <v>38.219999999999899</v>
      </c>
      <c r="F4864" s="3" t="s">
        <v>0</v>
      </c>
      <c r="G4864" s="4">
        <v>6</v>
      </c>
      <c r="H4864" s="3" t="s">
        <v>108</v>
      </c>
    </row>
    <row r="4865" spans="1:8" x14ac:dyDescent="0.25">
      <c r="A4865" s="3" t="s">
        <v>31197</v>
      </c>
      <c r="B4865" s="3" t="s">
        <v>676</v>
      </c>
      <c r="C4865" s="3" t="s">
        <v>17</v>
      </c>
      <c r="D4865" s="3" t="s">
        <v>34418</v>
      </c>
      <c r="E4865" s="4">
        <v>68.14</v>
      </c>
      <c r="F4865" s="3" t="s">
        <v>0</v>
      </c>
      <c r="G4865" s="4">
        <v>9</v>
      </c>
      <c r="H4865" s="3" t="s">
        <v>108</v>
      </c>
    </row>
    <row r="4866" spans="1:8" x14ac:dyDescent="0.25">
      <c r="A4866" s="3" t="s">
        <v>31197</v>
      </c>
      <c r="B4866" s="3" t="s">
        <v>677</v>
      </c>
      <c r="C4866" s="3" t="s">
        <v>17</v>
      </c>
      <c r="D4866" s="3" t="s">
        <v>34418</v>
      </c>
      <c r="E4866" s="4">
        <v>285.76999999999902</v>
      </c>
      <c r="F4866" s="3" t="s">
        <v>0</v>
      </c>
      <c r="G4866" s="4">
        <v>17</v>
      </c>
      <c r="H4866" s="3" t="s">
        <v>108</v>
      </c>
    </row>
    <row r="4867" spans="1:8" x14ac:dyDescent="0.25">
      <c r="A4867" s="3" t="s">
        <v>31197</v>
      </c>
      <c r="B4867" s="3" t="s">
        <v>678</v>
      </c>
      <c r="C4867" s="3" t="s">
        <v>17</v>
      </c>
      <c r="D4867" s="3" t="s">
        <v>34418</v>
      </c>
      <c r="E4867" s="4">
        <v>329.83999999999901</v>
      </c>
      <c r="F4867" s="3" t="s">
        <v>0</v>
      </c>
      <c r="G4867" s="4">
        <v>14</v>
      </c>
      <c r="H4867" s="3" t="s">
        <v>108</v>
      </c>
    </row>
    <row r="4868" spans="1:8" x14ac:dyDescent="0.25">
      <c r="A4868" s="3" t="s">
        <v>31197</v>
      </c>
      <c r="B4868" s="3" t="s">
        <v>679</v>
      </c>
      <c r="C4868" s="3" t="s">
        <v>17</v>
      </c>
      <c r="D4868" s="3" t="s">
        <v>34418</v>
      </c>
      <c r="E4868" s="4">
        <v>351.22</v>
      </c>
      <c r="F4868" s="3" t="s">
        <v>0</v>
      </c>
      <c r="G4868" s="4">
        <v>7</v>
      </c>
      <c r="H4868" s="3" t="s">
        <v>108</v>
      </c>
    </row>
    <row r="4869" spans="1:8" x14ac:dyDescent="0.25">
      <c r="A4869" s="3" t="s">
        <v>31197</v>
      </c>
      <c r="B4869" s="3" t="s">
        <v>680</v>
      </c>
      <c r="C4869" s="3" t="s">
        <v>17</v>
      </c>
      <c r="D4869" s="3" t="s">
        <v>34418</v>
      </c>
      <c r="E4869" s="4">
        <v>1160.8</v>
      </c>
      <c r="F4869" s="3" t="s">
        <v>0</v>
      </c>
      <c r="G4869" s="4">
        <v>12</v>
      </c>
      <c r="H4869" s="3" t="s">
        <v>108</v>
      </c>
    </row>
    <row r="4870" spans="1:8" x14ac:dyDescent="0.25">
      <c r="A4870" s="3" t="s">
        <v>31197</v>
      </c>
      <c r="B4870" s="3" t="s">
        <v>682</v>
      </c>
      <c r="C4870" s="3" t="s">
        <v>17</v>
      </c>
      <c r="D4870" s="3" t="s">
        <v>34418</v>
      </c>
      <c r="E4870" s="4">
        <v>790</v>
      </c>
      <c r="F4870" s="3" t="s">
        <v>0</v>
      </c>
      <c r="G4870" s="4">
        <v>20</v>
      </c>
      <c r="H4870" s="3" t="s">
        <v>108</v>
      </c>
    </row>
    <row r="4871" spans="1:8" x14ac:dyDescent="0.25">
      <c r="A4871" s="3" t="s">
        <v>31197</v>
      </c>
      <c r="B4871" s="3" t="s">
        <v>683</v>
      </c>
      <c r="C4871" s="3" t="s">
        <v>17</v>
      </c>
      <c r="D4871" s="3" t="s">
        <v>34418</v>
      </c>
      <c r="E4871" s="4">
        <v>144</v>
      </c>
      <c r="F4871" s="3" t="s">
        <v>0</v>
      </c>
      <c r="G4871" s="4">
        <v>10</v>
      </c>
      <c r="H4871" s="3" t="s">
        <v>108</v>
      </c>
    </row>
    <row r="4872" spans="1:8" x14ac:dyDescent="0.25">
      <c r="A4872" s="3" t="s">
        <v>31197</v>
      </c>
      <c r="B4872" s="3" t="s">
        <v>684</v>
      </c>
      <c r="C4872" s="3" t="s">
        <v>17</v>
      </c>
      <c r="D4872" s="3" t="s">
        <v>34418</v>
      </c>
      <c r="E4872" s="4">
        <v>2993</v>
      </c>
      <c r="F4872" s="3" t="s">
        <v>0</v>
      </c>
      <c r="G4872" s="4">
        <v>41</v>
      </c>
      <c r="H4872" s="3" t="s">
        <v>108</v>
      </c>
    </row>
    <row r="4873" spans="1:8" x14ac:dyDescent="0.25">
      <c r="A4873" s="3" t="s">
        <v>31197</v>
      </c>
      <c r="B4873" s="3" t="s">
        <v>685</v>
      </c>
      <c r="C4873" s="3" t="s">
        <v>17</v>
      </c>
      <c r="D4873" s="3" t="s">
        <v>34418</v>
      </c>
      <c r="E4873" s="4">
        <v>15</v>
      </c>
      <c r="F4873" s="3" t="s">
        <v>0</v>
      </c>
      <c r="G4873" s="4">
        <v>2</v>
      </c>
      <c r="H4873" s="3" t="s">
        <v>108</v>
      </c>
    </row>
    <row r="4874" spans="1:8" x14ac:dyDescent="0.25">
      <c r="A4874" s="3" t="s">
        <v>31197</v>
      </c>
      <c r="B4874" s="3" t="s">
        <v>686</v>
      </c>
      <c r="C4874" s="3" t="s">
        <v>17</v>
      </c>
      <c r="D4874" s="3" t="s">
        <v>34418</v>
      </c>
      <c r="E4874" s="4">
        <v>46.979999999999897</v>
      </c>
      <c r="F4874" s="3" t="s">
        <v>0</v>
      </c>
      <c r="G4874" s="4">
        <v>5</v>
      </c>
      <c r="H4874" s="3" t="s">
        <v>108</v>
      </c>
    </row>
    <row r="4875" spans="1:8" x14ac:dyDescent="0.25">
      <c r="A4875" s="3" t="s">
        <v>31197</v>
      </c>
      <c r="B4875" s="3" t="s">
        <v>687</v>
      </c>
      <c r="C4875" s="3" t="s">
        <v>17</v>
      </c>
      <c r="D4875" s="3" t="s">
        <v>34418</v>
      </c>
      <c r="E4875" s="4">
        <v>10.63</v>
      </c>
      <c r="F4875" s="3" t="s">
        <v>0</v>
      </c>
      <c r="G4875" s="4">
        <v>1</v>
      </c>
      <c r="H4875" s="3" t="s">
        <v>108</v>
      </c>
    </row>
    <row r="4876" spans="1:8" x14ac:dyDescent="0.25">
      <c r="A4876" s="3" t="s">
        <v>31197</v>
      </c>
      <c r="B4876" s="3" t="s">
        <v>32581</v>
      </c>
      <c r="C4876" s="3" t="s">
        <v>17</v>
      </c>
      <c r="D4876" s="3" t="s">
        <v>34418</v>
      </c>
      <c r="E4876" s="4">
        <v>567.79999999999905</v>
      </c>
      <c r="F4876" s="3" t="s">
        <v>0</v>
      </c>
      <c r="G4876" s="4">
        <v>34</v>
      </c>
      <c r="H4876" s="3" t="s">
        <v>108</v>
      </c>
    </row>
    <row r="4877" spans="1:8" x14ac:dyDescent="0.25">
      <c r="A4877" s="3" t="s">
        <v>31197</v>
      </c>
      <c r="B4877" s="3" t="s">
        <v>32595</v>
      </c>
      <c r="C4877" s="3" t="s">
        <v>17</v>
      </c>
      <c r="D4877" s="3" t="s">
        <v>34418</v>
      </c>
      <c r="E4877" s="4">
        <v>298.25</v>
      </c>
      <c r="F4877" s="3" t="s">
        <v>0</v>
      </c>
      <c r="G4877" s="4">
        <v>5</v>
      </c>
      <c r="H4877" s="3" t="s">
        <v>108</v>
      </c>
    </row>
    <row r="4878" spans="1:8" x14ac:dyDescent="0.25">
      <c r="A4878" s="3" t="s">
        <v>31197</v>
      </c>
      <c r="B4878" s="3" t="s">
        <v>32596</v>
      </c>
      <c r="C4878" s="3" t="s">
        <v>17</v>
      </c>
      <c r="D4878" s="3" t="s">
        <v>34418</v>
      </c>
      <c r="E4878" s="4">
        <v>253.41999999999899</v>
      </c>
      <c r="F4878" s="3" t="s">
        <v>0</v>
      </c>
      <c r="G4878" s="4">
        <v>1</v>
      </c>
      <c r="H4878" s="3" t="s">
        <v>108</v>
      </c>
    </row>
    <row r="4879" spans="1:8" x14ac:dyDescent="0.25">
      <c r="A4879" s="3" t="s">
        <v>31197</v>
      </c>
      <c r="B4879" s="3" t="s">
        <v>688</v>
      </c>
      <c r="C4879" s="3" t="s">
        <v>17</v>
      </c>
      <c r="D4879" s="3" t="s">
        <v>34418</v>
      </c>
      <c r="E4879" s="4">
        <v>896.01999999999896</v>
      </c>
      <c r="F4879" s="3" t="s">
        <v>0</v>
      </c>
      <c r="G4879" s="4">
        <v>4</v>
      </c>
      <c r="H4879" s="3" t="s">
        <v>108</v>
      </c>
    </row>
    <row r="4880" spans="1:8" x14ac:dyDescent="0.25">
      <c r="A4880" s="3" t="s">
        <v>31197</v>
      </c>
      <c r="B4880" s="3" t="s">
        <v>32606</v>
      </c>
      <c r="C4880" s="3" t="s">
        <v>17</v>
      </c>
      <c r="D4880" s="3" t="s">
        <v>34418</v>
      </c>
      <c r="E4880" s="4">
        <v>61.74</v>
      </c>
      <c r="F4880" s="3" t="s">
        <v>0</v>
      </c>
      <c r="G4880" s="4">
        <v>9</v>
      </c>
      <c r="H4880" s="3" t="s">
        <v>108</v>
      </c>
    </row>
    <row r="4881" spans="1:8" x14ac:dyDescent="0.25">
      <c r="A4881" s="3" t="s">
        <v>31197</v>
      </c>
      <c r="B4881" s="3" t="s">
        <v>32616</v>
      </c>
      <c r="C4881" s="3" t="s">
        <v>17</v>
      </c>
      <c r="D4881" s="3" t="s">
        <v>34418</v>
      </c>
      <c r="E4881" s="4">
        <v>29.48</v>
      </c>
      <c r="F4881" s="3" t="s">
        <v>0</v>
      </c>
      <c r="G4881" s="4">
        <v>4</v>
      </c>
      <c r="H4881" s="3" t="s">
        <v>108</v>
      </c>
    </row>
    <row r="4882" spans="1:8" x14ac:dyDescent="0.25">
      <c r="A4882" s="3" t="s">
        <v>31197</v>
      </c>
      <c r="B4882" s="3" t="s">
        <v>689</v>
      </c>
      <c r="C4882" s="3" t="s">
        <v>17</v>
      </c>
      <c r="D4882" s="3" t="s">
        <v>34418</v>
      </c>
      <c r="E4882" s="4">
        <v>13.5</v>
      </c>
      <c r="F4882" s="3" t="s">
        <v>0</v>
      </c>
      <c r="G4882" s="4">
        <v>1</v>
      </c>
      <c r="H4882" s="3" t="s">
        <v>108</v>
      </c>
    </row>
    <row r="4883" spans="1:8" x14ac:dyDescent="0.25">
      <c r="A4883" s="3" t="s">
        <v>31197</v>
      </c>
      <c r="B4883" s="3" t="s">
        <v>690</v>
      </c>
      <c r="C4883" s="3" t="s">
        <v>17</v>
      </c>
      <c r="D4883" s="3" t="s">
        <v>34418</v>
      </c>
      <c r="E4883" s="4">
        <v>504</v>
      </c>
      <c r="F4883" s="3" t="s">
        <v>0</v>
      </c>
      <c r="G4883" s="4">
        <v>8</v>
      </c>
      <c r="H4883" s="3" t="s">
        <v>108</v>
      </c>
    </row>
    <row r="4884" spans="1:8" x14ac:dyDescent="0.25">
      <c r="A4884" s="3" t="s">
        <v>31197</v>
      </c>
      <c r="B4884" s="3" t="s">
        <v>691</v>
      </c>
      <c r="C4884" s="3" t="s">
        <v>17</v>
      </c>
      <c r="D4884" s="3" t="s">
        <v>34418</v>
      </c>
      <c r="E4884" s="4">
        <v>197.4</v>
      </c>
      <c r="F4884" s="3" t="s">
        <v>0</v>
      </c>
      <c r="G4884" s="4">
        <v>2</v>
      </c>
      <c r="H4884" s="3" t="s">
        <v>108</v>
      </c>
    </row>
    <row r="4885" spans="1:8" x14ac:dyDescent="0.25">
      <c r="A4885" s="3" t="s">
        <v>31197</v>
      </c>
      <c r="B4885" s="3" t="s">
        <v>31765</v>
      </c>
      <c r="C4885" s="3" t="s">
        <v>17</v>
      </c>
      <c r="D4885" s="3" t="s">
        <v>34418</v>
      </c>
      <c r="E4885" s="4">
        <v>1296.3900000000001</v>
      </c>
      <c r="F4885" s="3" t="s">
        <v>0</v>
      </c>
      <c r="G4885" s="4">
        <v>3</v>
      </c>
      <c r="H4885" s="3" t="s">
        <v>108</v>
      </c>
    </row>
    <row r="4886" spans="1:8" x14ac:dyDescent="0.25">
      <c r="A4886" s="3" t="s">
        <v>31197</v>
      </c>
      <c r="B4886" s="3" t="s">
        <v>693</v>
      </c>
      <c r="C4886" s="3" t="s">
        <v>17</v>
      </c>
      <c r="D4886" s="3" t="s">
        <v>34418</v>
      </c>
      <c r="E4886" s="4">
        <v>157.69</v>
      </c>
      <c r="F4886" s="3" t="s">
        <v>0</v>
      </c>
      <c r="G4886" s="4">
        <v>1</v>
      </c>
      <c r="H4886" s="3" t="s">
        <v>108</v>
      </c>
    </row>
    <row r="4887" spans="1:8" x14ac:dyDescent="0.25">
      <c r="A4887" s="3" t="s">
        <v>31197</v>
      </c>
      <c r="B4887" s="3" t="s">
        <v>694</v>
      </c>
      <c r="C4887" s="3" t="s">
        <v>17</v>
      </c>
      <c r="D4887" s="3" t="s">
        <v>34418</v>
      </c>
      <c r="E4887" s="4">
        <v>1829.98</v>
      </c>
      <c r="F4887" s="3" t="s">
        <v>0</v>
      </c>
      <c r="G4887" s="4">
        <v>3</v>
      </c>
      <c r="H4887" s="3" t="s">
        <v>108</v>
      </c>
    </row>
    <row r="4888" spans="1:8" x14ac:dyDescent="0.25">
      <c r="A4888" s="3" t="s">
        <v>31197</v>
      </c>
      <c r="B4888" s="3" t="s">
        <v>695</v>
      </c>
      <c r="C4888" s="3" t="s">
        <v>17</v>
      </c>
      <c r="D4888" s="3" t="s">
        <v>34418</v>
      </c>
      <c r="E4888" s="4">
        <v>1237.5</v>
      </c>
      <c r="F4888" s="3" t="s">
        <v>0</v>
      </c>
      <c r="G4888" s="4">
        <v>150</v>
      </c>
      <c r="H4888" s="3" t="s">
        <v>108</v>
      </c>
    </row>
    <row r="4889" spans="1:8" x14ac:dyDescent="0.25">
      <c r="A4889" s="3" t="s">
        <v>31197</v>
      </c>
      <c r="B4889" s="3" t="s">
        <v>697</v>
      </c>
      <c r="C4889" s="3" t="s">
        <v>17</v>
      </c>
      <c r="D4889" s="3" t="s">
        <v>34418</v>
      </c>
      <c r="E4889" s="4">
        <v>630</v>
      </c>
      <c r="F4889" s="3" t="s">
        <v>0</v>
      </c>
      <c r="G4889" s="4">
        <v>30</v>
      </c>
      <c r="H4889" s="3" t="s">
        <v>108</v>
      </c>
    </row>
    <row r="4890" spans="1:8" x14ac:dyDescent="0.25">
      <c r="A4890" s="3" t="s">
        <v>31197</v>
      </c>
      <c r="B4890" s="3" t="s">
        <v>698</v>
      </c>
      <c r="C4890" s="3" t="s">
        <v>17</v>
      </c>
      <c r="D4890" s="3" t="s">
        <v>34418</v>
      </c>
      <c r="E4890" s="4">
        <v>5616.64</v>
      </c>
      <c r="F4890" s="3" t="s">
        <v>0</v>
      </c>
      <c r="G4890" s="4">
        <v>3</v>
      </c>
      <c r="H4890" s="3" t="s">
        <v>108</v>
      </c>
    </row>
    <row r="4891" spans="1:8" x14ac:dyDescent="0.25">
      <c r="A4891" s="3" t="s">
        <v>31197</v>
      </c>
      <c r="B4891" s="3" t="s">
        <v>699</v>
      </c>
      <c r="C4891" s="3" t="s">
        <v>17</v>
      </c>
      <c r="D4891" s="3" t="s">
        <v>34418</v>
      </c>
      <c r="E4891" s="4">
        <v>3708.98</v>
      </c>
      <c r="F4891" s="3" t="s">
        <v>0</v>
      </c>
      <c r="G4891" s="4">
        <v>11</v>
      </c>
      <c r="H4891" s="3" t="s">
        <v>108</v>
      </c>
    </row>
    <row r="4892" spans="1:8" x14ac:dyDescent="0.25">
      <c r="A4892" s="3" t="s">
        <v>31197</v>
      </c>
      <c r="B4892" s="3" t="s">
        <v>700</v>
      </c>
      <c r="C4892" s="3" t="s">
        <v>17</v>
      </c>
      <c r="D4892" s="3" t="s">
        <v>34418</v>
      </c>
      <c r="E4892" s="4">
        <v>8149</v>
      </c>
      <c r="F4892" s="3" t="s">
        <v>0</v>
      </c>
      <c r="G4892" s="4">
        <v>29</v>
      </c>
      <c r="H4892" s="3" t="s">
        <v>108</v>
      </c>
    </row>
    <row r="4893" spans="1:8" x14ac:dyDescent="0.25">
      <c r="A4893" s="3" t="s">
        <v>31197</v>
      </c>
      <c r="B4893" s="3" t="s">
        <v>701</v>
      </c>
      <c r="C4893" s="3" t="s">
        <v>17</v>
      </c>
      <c r="D4893" s="3" t="s">
        <v>34418</v>
      </c>
      <c r="E4893" s="4">
        <v>381.72</v>
      </c>
      <c r="F4893" s="3" t="s">
        <v>0</v>
      </c>
      <c r="G4893" s="4">
        <v>56</v>
      </c>
      <c r="H4893" s="3" t="s">
        <v>108</v>
      </c>
    </row>
    <row r="4894" spans="1:8" x14ac:dyDescent="0.25">
      <c r="A4894" s="3" t="s">
        <v>31197</v>
      </c>
      <c r="B4894" s="3" t="s">
        <v>702</v>
      </c>
      <c r="C4894" s="3" t="s">
        <v>17</v>
      </c>
      <c r="D4894" s="3" t="s">
        <v>34418</v>
      </c>
      <c r="E4894" s="4">
        <v>856.61</v>
      </c>
      <c r="F4894" s="3" t="s">
        <v>0</v>
      </c>
      <c r="G4894" s="4">
        <v>85</v>
      </c>
      <c r="H4894" s="3" t="s">
        <v>108</v>
      </c>
    </row>
    <row r="4895" spans="1:8" x14ac:dyDescent="0.25">
      <c r="A4895" s="3" t="s">
        <v>31197</v>
      </c>
      <c r="B4895" s="3" t="s">
        <v>703</v>
      </c>
      <c r="C4895" s="3" t="s">
        <v>17</v>
      </c>
      <c r="D4895" s="3" t="s">
        <v>34418</v>
      </c>
      <c r="E4895" s="4">
        <v>421.76999999999902</v>
      </c>
      <c r="F4895" s="3" t="s">
        <v>0</v>
      </c>
      <c r="G4895" s="4">
        <v>28</v>
      </c>
      <c r="H4895" s="3" t="s">
        <v>108</v>
      </c>
    </row>
    <row r="4896" spans="1:8" x14ac:dyDescent="0.25">
      <c r="A4896" s="3" t="s">
        <v>31197</v>
      </c>
      <c r="B4896" s="3" t="s">
        <v>704</v>
      </c>
      <c r="C4896" s="3" t="s">
        <v>17</v>
      </c>
      <c r="D4896" s="3" t="s">
        <v>34418</v>
      </c>
      <c r="E4896" s="4">
        <v>30.559999999999899</v>
      </c>
      <c r="F4896" s="3" t="s">
        <v>0</v>
      </c>
      <c r="G4896" s="4">
        <v>10</v>
      </c>
      <c r="H4896" s="3" t="s">
        <v>108</v>
      </c>
    </row>
    <row r="4897" spans="1:8" x14ac:dyDescent="0.25">
      <c r="A4897" s="3" t="s">
        <v>31197</v>
      </c>
      <c r="B4897" s="3" t="s">
        <v>705</v>
      </c>
      <c r="C4897" s="3" t="s">
        <v>17</v>
      </c>
      <c r="D4897" s="3" t="s">
        <v>34418</v>
      </c>
      <c r="E4897" s="4">
        <v>35.259999999999899</v>
      </c>
      <c r="F4897" s="3" t="s">
        <v>0</v>
      </c>
      <c r="G4897" s="4">
        <v>10</v>
      </c>
      <c r="H4897" s="3" t="s">
        <v>108</v>
      </c>
    </row>
    <row r="4898" spans="1:8" x14ac:dyDescent="0.25">
      <c r="A4898" s="3" t="s">
        <v>31197</v>
      </c>
      <c r="B4898" s="3" t="s">
        <v>706</v>
      </c>
      <c r="C4898" s="3" t="s">
        <v>17</v>
      </c>
      <c r="D4898" s="3" t="s">
        <v>34418</v>
      </c>
      <c r="E4898" s="4">
        <v>211.55</v>
      </c>
      <c r="F4898" s="3" t="s">
        <v>0</v>
      </c>
      <c r="G4898" s="4">
        <v>60</v>
      </c>
      <c r="H4898" s="3" t="s">
        <v>108</v>
      </c>
    </row>
    <row r="4899" spans="1:8" x14ac:dyDescent="0.25">
      <c r="A4899" s="3" t="s">
        <v>31197</v>
      </c>
      <c r="B4899" s="3" t="s">
        <v>707</v>
      </c>
      <c r="C4899" s="3" t="s">
        <v>17</v>
      </c>
      <c r="D4899" s="3" t="s">
        <v>34418</v>
      </c>
      <c r="E4899" s="4">
        <v>246.8</v>
      </c>
      <c r="F4899" s="3" t="s">
        <v>0</v>
      </c>
      <c r="G4899" s="4">
        <v>70</v>
      </c>
      <c r="H4899" s="3" t="s">
        <v>108</v>
      </c>
    </row>
    <row r="4900" spans="1:8" x14ac:dyDescent="0.25">
      <c r="A4900" s="3" t="s">
        <v>31197</v>
      </c>
      <c r="B4900" s="3" t="s">
        <v>708</v>
      </c>
      <c r="C4900" s="3" t="s">
        <v>17</v>
      </c>
      <c r="D4900" s="3" t="s">
        <v>34418</v>
      </c>
      <c r="E4900" s="4">
        <v>697.82</v>
      </c>
      <c r="F4900" s="3" t="s">
        <v>0</v>
      </c>
      <c r="G4900" s="4">
        <v>95</v>
      </c>
      <c r="H4900" s="3" t="s">
        <v>108</v>
      </c>
    </row>
    <row r="4901" spans="1:8" x14ac:dyDescent="0.25">
      <c r="A4901" s="3" t="s">
        <v>31197</v>
      </c>
      <c r="B4901" s="3" t="s">
        <v>709</v>
      </c>
      <c r="C4901" s="3" t="s">
        <v>17</v>
      </c>
      <c r="D4901" s="3" t="s">
        <v>34418</v>
      </c>
      <c r="E4901" s="4">
        <v>636.09</v>
      </c>
      <c r="F4901" s="3" t="s">
        <v>0</v>
      </c>
      <c r="G4901" s="4">
        <v>50</v>
      </c>
      <c r="H4901" s="3" t="s">
        <v>108</v>
      </c>
    </row>
    <row r="4902" spans="1:8" x14ac:dyDescent="0.25">
      <c r="A4902" s="3" t="s">
        <v>31197</v>
      </c>
      <c r="B4902" s="3" t="s">
        <v>710</v>
      </c>
      <c r="C4902" s="3" t="s">
        <v>17</v>
      </c>
      <c r="D4902" s="3" t="s">
        <v>34418</v>
      </c>
      <c r="E4902" s="4">
        <v>13990.1</v>
      </c>
      <c r="F4902" s="3" t="s">
        <v>0</v>
      </c>
      <c r="G4902" s="4">
        <v>59</v>
      </c>
      <c r="H4902" s="3" t="s">
        <v>108</v>
      </c>
    </row>
    <row r="4903" spans="1:8" x14ac:dyDescent="0.25">
      <c r="A4903" s="3" t="s">
        <v>31197</v>
      </c>
      <c r="B4903" s="3" t="s">
        <v>711</v>
      </c>
      <c r="C4903" s="3" t="s">
        <v>17</v>
      </c>
      <c r="D4903" s="3" t="s">
        <v>34418</v>
      </c>
      <c r="E4903" s="4">
        <v>5586.81</v>
      </c>
      <c r="F4903" s="3" t="s">
        <v>0</v>
      </c>
      <c r="G4903" s="4">
        <v>22</v>
      </c>
      <c r="H4903" s="3" t="s">
        <v>108</v>
      </c>
    </row>
    <row r="4904" spans="1:8" x14ac:dyDescent="0.25">
      <c r="A4904" s="3" t="s">
        <v>31197</v>
      </c>
      <c r="B4904" s="3" t="s">
        <v>712</v>
      </c>
      <c r="C4904" s="3" t="s">
        <v>17</v>
      </c>
      <c r="D4904" s="3" t="s">
        <v>34418</v>
      </c>
      <c r="E4904" s="4">
        <v>3735.0599999999899</v>
      </c>
      <c r="F4904" s="3" t="s">
        <v>0</v>
      </c>
      <c r="G4904" s="4">
        <v>6</v>
      </c>
      <c r="H4904" s="3" t="s">
        <v>108</v>
      </c>
    </row>
    <row r="4905" spans="1:8" x14ac:dyDescent="0.25">
      <c r="A4905" s="3" t="s">
        <v>31197</v>
      </c>
      <c r="B4905" s="3" t="s">
        <v>713</v>
      </c>
      <c r="C4905" s="3" t="s">
        <v>17</v>
      </c>
      <c r="D4905" s="3" t="s">
        <v>34418</v>
      </c>
      <c r="E4905" s="4">
        <v>319.07999999999902</v>
      </c>
      <c r="F4905" s="3" t="s">
        <v>0</v>
      </c>
      <c r="G4905" s="4">
        <v>5</v>
      </c>
      <c r="H4905" s="3" t="s">
        <v>108</v>
      </c>
    </row>
    <row r="4906" spans="1:8" x14ac:dyDescent="0.25">
      <c r="A4906" s="3" t="s">
        <v>31197</v>
      </c>
      <c r="B4906" s="3" t="s">
        <v>714</v>
      </c>
      <c r="C4906" s="3" t="s">
        <v>17</v>
      </c>
      <c r="D4906" s="3" t="s">
        <v>34418</v>
      </c>
      <c r="E4906" s="4">
        <v>12503.09</v>
      </c>
      <c r="F4906" s="3" t="s">
        <v>0</v>
      </c>
      <c r="G4906" s="4">
        <v>17</v>
      </c>
      <c r="H4906" s="3" t="s">
        <v>108</v>
      </c>
    </row>
    <row r="4907" spans="1:8" x14ac:dyDescent="0.25">
      <c r="A4907" s="3" t="s">
        <v>31197</v>
      </c>
      <c r="B4907" s="3" t="s">
        <v>715</v>
      </c>
      <c r="C4907" s="3" t="s">
        <v>17</v>
      </c>
      <c r="D4907" s="3" t="s">
        <v>34418</v>
      </c>
      <c r="E4907" s="4">
        <v>311.54000000000002</v>
      </c>
      <c r="F4907" s="3" t="s">
        <v>0</v>
      </c>
      <c r="G4907" s="4">
        <v>1</v>
      </c>
      <c r="H4907" s="3" t="s">
        <v>108</v>
      </c>
    </row>
    <row r="4908" spans="1:8" x14ac:dyDescent="0.25">
      <c r="A4908" s="3" t="s">
        <v>31197</v>
      </c>
      <c r="B4908" s="3" t="s">
        <v>716</v>
      </c>
      <c r="C4908" s="3" t="s">
        <v>17</v>
      </c>
      <c r="D4908" s="3" t="s">
        <v>34418</v>
      </c>
      <c r="E4908" s="4">
        <v>565.53999999999905</v>
      </c>
      <c r="F4908" s="3" t="s">
        <v>0</v>
      </c>
      <c r="G4908" s="4">
        <v>2</v>
      </c>
      <c r="H4908" s="3" t="s">
        <v>108</v>
      </c>
    </row>
    <row r="4909" spans="1:8" x14ac:dyDescent="0.25">
      <c r="A4909" s="3" t="s">
        <v>31197</v>
      </c>
      <c r="B4909" s="3" t="s">
        <v>717</v>
      </c>
      <c r="C4909" s="3" t="s">
        <v>17</v>
      </c>
      <c r="D4909" s="3" t="s">
        <v>34418</v>
      </c>
      <c r="E4909" s="4">
        <v>5199.17</v>
      </c>
      <c r="F4909" s="3" t="s">
        <v>0</v>
      </c>
      <c r="G4909" s="4">
        <v>103</v>
      </c>
      <c r="H4909" s="3" t="s">
        <v>108</v>
      </c>
    </row>
    <row r="4910" spans="1:8" x14ac:dyDescent="0.25">
      <c r="A4910" s="3" t="s">
        <v>31197</v>
      </c>
      <c r="B4910" s="3" t="s">
        <v>718</v>
      </c>
      <c r="C4910" s="3" t="s">
        <v>17</v>
      </c>
      <c r="D4910" s="3" t="s">
        <v>34418</v>
      </c>
      <c r="E4910" s="4">
        <v>6090.3699999999899</v>
      </c>
      <c r="F4910" s="3" t="s">
        <v>0</v>
      </c>
      <c r="G4910" s="4">
        <v>20</v>
      </c>
      <c r="H4910" s="3" t="s">
        <v>108</v>
      </c>
    </row>
    <row r="4911" spans="1:8" x14ac:dyDescent="0.25">
      <c r="A4911" s="3" t="s">
        <v>31197</v>
      </c>
      <c r="B4911" s="3" t="s">
        <v>719</v>
      </c>
      <c r="C4911" s="3" t="s">
        <v>17</v>
      </c>
      <c r="D4911" s="3" t="s">
        <v>34418</v>
      </c>
      <c r="E4911" s="4">
        <v>39.439999999999898</v>
      </c>
      <c r="F4911" s="3" t="s">
        <v>0</v>
      </c>
      <c r="G4911" s="4">
        <v>4</v>
      </c>
      <c r="H4911" s="3" t="s">
        <v>108</v>
      </c>
    </row>
    <row r="4912" spans="1:8" x14ac:dyDescent="0.25">
      <c r="A4912" s="3" t="s">
        <v>31197</v>
      </c>
      <c r="B4912" s="3" t="s">
        <v>720</v>
      </c>
      <c r="C4912" s="3" t="s">
        <v>17</v>
      </c>
      <c r="D4912" s="3" t="s">
        <v>34418</v>
      </c>
      <c r="E4912" s="4">
        <v>4521.6499999999896</v>
      </c>
      <c r="F4912" s="3" t="s">
        <v>0</v>
      </c>
      <c r="G4912" s="4">
        <v>6</v>
      </c>
      <c r="H4912" s="3" t="s">
        <v>108</v>
      </c>
    </row>
    <row r="4913" spans="1:8" x14ac:dyDescent="0.25">
      <c r="A4913" s="3" t="s">
        <v>31197</v>
      </c>
      <c r="B4913" s="3" t="s">
        <v>721</v>
      </c>
      <c r="C4913" s="3" t="s">
        <v>17</v>
      </c>
      <c r="D4913" s="3" t="s">
        <v>34418</v>
      </c>
      <c r="E4913" s="4">
        <v>858.67999999999904</v>
      </c>
      <c r="F4913" s="3" t="s">
        <v>0</v>
      </c>
      <c r="G4913" s="4">
        <v>4</v>
      </c>
      <c r="H4913" s="3" t="s">
        <v>108</v>
      </c>
    </row>
    <row r="4914" spans="1:8" x14ac:dyDescent="0.25">
      <c r="A4914" s="3" t="s">
        <v>31197</v>
      </c>
      <c r="B4914" s="3" t="s">
        <v>722</v>
      </c>
      <c r="C4914" s="3" t="s">
        <v>17</v>
      </c>
      <c r="D4914" s="3" t="s">
        <v>34418</v>
      </c>
      <c r="E4914" s="4">
        <v>315.20999999999901</v>
      </c>
      <c r="F4914" s="3" t="s">
        <v>0</v>
      </c>
      <c r="G4914" s="4">
        <v>3</v>
      </c>
      <c r="H4914" s="3" t="s">
        <v>108</v>
      </c>
    </row>
    <row r="4915" spans="1:8" x14ac:dyDescent="0.25">
      <c r="A4915" s="3" t="s">
        <v>31197</v>
      </c>
      <c r="B4915" s="3" t="s">
        <v>723</v>
      </c>
      <c r="C4915" s="3" t="s">
        <v>17</v>
      </c>
      <c r="D4915" s="3" t="s">
        <v>34418</v>
      </c>
      <c r="E4915" s="4">
        <v>760</v>
      </c>
      <c r="F4915" s="3" t="s">
        <v>0</v>
      </c>
      <c r="G4915" s="4">
        <v>125</v>
      </c>
      <c r="H4915" s="3" t="s">
        <v>108</v>
      </c>
    </row>
    <row r="4916" spans="1:8" x14ac:dyDescent="0.25">
      <c r="A4916" s="3" t="s">
        <v>31197</v>
      </c>
      <c r="B4916" s="3" t="s">
        <v>724</v>
      </c>
      <c r="C4916" s="3" t="s">
        <v>17</v>
      </c>
      <c r="D4916" s="3" t="s">
        <v>34418</v>
      </c>
      <c r="E4916" s="4">
        <v>4857</v>
      </c>
      <c r="F4916" s="3" t="s">
        <v>0</v>
      </c>
      <c r="G4916" s="4">
        <v>55</v>
      </c>
      <c r="H4916" s="3" t="s">
        <v>108</v>
      </c>
    </row>
    <row r="4917" spans="1:8" x14ac:dyDescent="0.25">
      <c r="A4917" s="3" t="s">
        <v>31197</v>
      </c>
      <c r="B4917" s="3" t="s">
        <v>725</v>
      </c>
      <c r="C4917" s="3" t="s">
        <v>17</v>
      </c>
      <c r="D4917" s="3" t="s">
        <v>34418</v>
      </c>
      <c r="E4917" s="4">
        <v>5693.88</v>
      </c>
      <c r="F4917" s="3" t="s">
        <v>0</v>
      </c>
      <c r="G4917" s="4">
        <v>45</v>
      </c>
      <c r="H4917" s="3" t="s">
        <v>108</v>
      </c>
    </row>
    <row r="4918" spans="1:8" x14ac:dyDescent="0.25">
      <c r="A4918" s="3" t="s">
        <v>31197</v>
      </c>
      <c r="B4918" s="3" t="s">
        <v>726</v>
      </c>
      <c r="C4918" s="3" t="s">
        <v>17</v>
      </c>
      <c r="D4918" s="3" t="s">
        <v>34418</v>
      </c>
      <c r="E4918" s="4">
        <v>871.13999999999896</v>
      </c>
      <c r="F4918" s="3" t="s">
        <v>0</v>
      </c>
      <c r="G4918" s="4">
        <v>6</v>
      </c>
      <c r="H4918" s="3" t="s">
        <v>108</v>
      </c>
    </row>
    <row r="4919" spans="1:8" x14ac:dyDescent="0.25">
      <c r="A4919" s="3" t="s">
        <v>31197</v>
      </c>
      <c r="B4919" s="3" t="s">
        <v>738</v>
      </c>
      <c r="C4919" s="3" t="s">
        <v>17</v>
      </c>
      <c r="D4919" s="3" t="s">
        <v>34418</v>
      </c>
      <c r="E4919" s="4">
        <v>429.63999999999902</v>
      </c>
      <c r="F4919" s="3" t="s">
        <v>0</v>
      </c>
      <c r="G4919" s="4">
        <v>46</v>
      </c>
      <c r="H4919" s="3" t="s">
        <v>174</v>
      </c>
    </row>
    <row r="4920" spans="1:8" x14ac:dyDescent="0.25">
      <c r="A4920" s="3" t="s">
        <v>31197</v>
      </c>
      <c r="B4920" s="3" t="s">
        <v>739</v>
      </c>
      <c r="C4920" s="3" t="s">
        <v>17</v>
      </c>
      <c r="D4920" s="3" t="s">
        <v>34418</v>
      </c>
      <c r="E4920" s="4">
        <v>54.719999999999899</v>
      </c>
      <c r="F4920" s="3" t="s">
        <v>0</v>
      </c>
      <c r="G4920" s="4">
        <v>8</v>
      </c>
      <c r="H4920" s="3" t="s">
        <v>108</v>
      </c>
    </row>
    <row r="4921" spans="1:8" x14ac:dyDescent="0.25">
      <c r="A4921" s="3" t="s">
        <v>31197</v>
      </c>
      <c r="B4921" s="3" t="s">
        <v>740</v>
      </c>
      <c r="C4921" s="3" t="s">
        <v>17</v>
      </c>
      <c r="D4921" s="3" t="s">
        <v>34418</v>
      </c>
      <c r="E4921" s="4">
        <v>42.63</v>
      </c>
      <c r="F4921" s="3" t="s">
        <v>0</v>
      </c>
      <c r="G4921" s="4">
        <v>7</v>
      </c>
      <c r="H4921" s="3" t="s">
        <v>108</v>
      </c>
    </row>
    <row r="4922" spans="1:8" x14ac:dyDescent="0.25">
      <c r="A4922" s="3" t="s">
        <v>31197</v>
      </c>
      <c r="B4922" s="3" t="s">
        <v>741</v>
      </c>
      <c r="C4922" s="3" t="s">
        <v>17</v>
      </c>
      <c r="D4922" s="3" t="s">
        <v>34418</v>
      </c>
      <c r="E4922" s="4">
        <v>19.3799999999999</v>
      </c>
      <c r="F4922" s="3" t="s">
        <v>0</v>
      </c>
      <c r="G4922" s="4">
        <v>3</v>
      </c>
      <c r="H4922" s="3" t="s">
        <v>108</v>
      </c>
    </row>
    <row r="4923" spans="1:8" x14ac:dyDescent="0.25">
      <c r="A4923" s="3" t="s">
        <v>31197</v>
      </c>
      <c r="B4923" s="3" t="s">
        <v>742</v>
      </c>
      <c r="C4923" s="3" t="s">
        <v>17</v>
      </c>
      <c r="D4923" s="3" t="s">
        <v>34418</v>
      </c>
      <c r="E4923" s="4">
        <v>81.599999999999895</v>
      </c>
      <c r="F4923" s="3" t="s">
        <v>0</v>
      </c>
      <c r="G4923" s="4">
        <v>16</v>
      </c>
      <c r="H4923" s="3" t="s">
        <v>108</v>
      </c>
    </row>
    <row r="4924" spans="1:8" x14ac:dyDescent="0.25">
      <c r="A4924" s="3" t="s">
        <v>31197</v>
      </c>
      <c r="B4924" s="3" t="s">
        <v>743</v>
      </c>
      <c r="C4924" s="3" t="s">
        <v>17</v>
      </c>
      <c r="D4924" s="3" t="s">
        <v>34418</v>
      </c>
      <c r="E4924" s="4">
        <v>42.64</v>
      </c>
      <c r="F4924" s="3" t="s">
        <v>0</v>
      </c>
      <c r="G4924" s="4">
        <v>8</v>
      </c>
      <c r="H4924" s="3" t="s">
        <v>108</v>
      </c>
    </row>
    <row r="4925" spans="1:8" x14ac:dyDescent="0.25">
      <c r="A4925" s="3" t="s">
        <v>31197</v>
      </c>
      <c r="B4925" s="3" t="s">
        <v>744</v>
      </c>
      <c r="C4925" s="3" t="s">
        <v>17</v>
      </c>
      <c r="D4925" s="3" t="s">
        <v>34418</v>
      </c>
      <c r="E4925" s="4">
        <v>19.3</v>
      </c>
      <c r="F4925" s="3" t="s">
        <v>0</v>
      </c>
      <c r="G4925" s="4">
        <v>3</v>
      </c>
      <c r="H4925" s="3" t="s">
        <v>108</v>
      </c>
    </row>
    <row r="4926" spans="1:8" x14ac:dyDescent="0.25">
      <c r="A4926" s="3" t="s">
        <v>31197</v>
      </c>
      <c r="B4926" s="3" t="s">
        <v>745</v>
      </c>
      <c r="C4926" s="3" t="s">
        <v>17</v>
      </c>
      <c r="D4926" s="3" t="s">
        <v>34418</v>
      </c>
      <c r="E4926" s="4">
        <v>67.519999999999897</v>
      </c>
      <c r="F4926" s="3" t="s">
        <v>0</v>
      </c>
      <c r="G4926" s="4">
        <v>8</v>
      </c>
      <c r="H4926" s="3" t="s">
        <v>108</v>
      </c>
    </row>
    <row r="4927" spans="1:8" x14ac:dyDescent="0.25">
      <c r="A4927" s="3" t="s">
        <v>31197</v>
      </c>
      <c r="B4927" s="3" t="s">
        <v>746</v>
      </c>
      <c r="C4927" s="3" t="s">
        <v>17</v>
      </c>
      <c r="D4927" s="3" t="s">
        <v>34418</v>
      </c>
      <c r="E4927" s="4">
        <v>63.7</v>
      </c>
      <c r="F4927" s="3" t="s">
        <v>0</v>
      </c>
      <c r="G4927" s="4">
        <v>10</v>
      </c>
      <c r="H4927" s="3" t="s">
        <v>108</v>
      </c>
    </row>
    <row r="4928" spans="1:8" x14ac:dyDescent="0.25">
      <c r="A4928" s="3" t="s">
        <v>31197</v>
      </c>
      <c r="B4928" s="3" t="s">
        <v>747</v>
      </c>
      <c r="C4928" s="3" t="s">
        <v>17</v>
      </c>
      <c r="D4928" s="3" t="s">
        <v>34418</v>
      </c>
      <c r="E4928" s="4">
        <v>50.5399999999999</v>
      </c>
      <c r="F4928" s="3" t="s">
        <v>0</v>
      </c>
      <c r="G4928" s="4">
        <v>7</v>
      </c>
      <c r="H4928" s="3" t="s">
        <v>108</v>
      </c>
    </row>
    <row r="4929" spans="1:8" x14ac:dyDescent="0.25">
      <c r="A4929" s="3" t="s">
        <v>31197</v>
      </c>
      <c r="B4929" s="3" t="s">
        <v>748</v>
      </c>
      <c r="C4929" s="3" t="s">
        <v>17</v>
      </c>
      <c r="D4929" s="3" t="s">
        <v>34418</v>
      </c>
      <c r="E4929" s="4">
        <v>22.5</v>
      </c>
      <c r="F4929" s="3" t="s">
        <v>0</v>
      </c>
      <c r="G4929" s="4">
        <v>3</v>
      </c>
      <c r="H4929" s="3" t="s">
        <v>108</v>
      </c>
    </row>
    <row r="4930" spans="1:8" x14ac:dyDescent="0.25">
      <c r="A4930" s="3" t="s">
        <v>31197</v>
      </c>
      <c r="B4930" s="3" t="s">
        <v>749</v>
      </c>
      <c r="C4930" s="3" t="s">
        <v>17</v>
      </c>
      <c r="D4930" s="3" t="s">
        <v>34418</v>
      </c>
      <c r="E4930" s="4">
        <v>56.14</v>
      </c>
      <c r="F4930" s="3" t="s">
        <v>0</v>
      </c>
      <c r="G4930" s="4">
        <v>7</v>
      </c>
      <c r="H4930" s="3" t="s">
        <v>108</v>
      </c>
    </row>
    <row r="4931" spans="1:8" x14ac:dyDescent="0.25">
      <c r="A4931" s="3" t="s">
        <v>31197</v>
      </c>
      <c r="B4931" s="3" t="s">
        <v>750</v>
      </c>
      <c r="C4931" s="3" t="s">
        <v>17</v>
      </c>
      <c r="D4931" s="3" t="s">
        <v>34418</v>
      </c>
      <c r="E4931" s="4">
        <v>42.2</v>
      </c>
      <c r="F4931" s="3" t="s">
        <v>0</v>
      </c>
      <c r="G4931" s="4">
        <v>5</v>
      </c>
      <c r="H4931" s="3" t="s">
        <v>108</v>
      </c>
    </row>
    <row r="4932" spans="1:8" x14ac:dyDescent="0.25">
      <c r="A4932" s="3" t="s">
        <v>31197</v>
      </c>
      <c r="B4932" s="3" t="s">
        <v>751</v>
      </c>
      <c r="C4932" s="3" t="s">
        <v>17</v>
      </c>
      <c r="D4932" s="3" t="s">
        <v>34418</v>
      </c>
      <c r="E4932" s="4">
        <v>208.319999999999</v>
      </c>
      <c r="F4932" s="3" t="s">
        <v>0</v>
      </c>
      <c r="G4932" s="4">
        <v>24</v>
      </c>
      <c r="H4932" s="3" t="s">
        <v>108</v>
      </c>
    </row>
    <row r="4933" spans="1:8" x14ac:dyDescent="0.25">
      <c r="A4933" s="3" t="s">
        <v>31197</v>
      </c>
      <c r="B4933" s="3" t="s">
        <v>752</v>
      </c>
      <c r="C4933" s="3" t="s">
        <v>17</v>
      </c>
      <c r="D4933" s="3" t="s">
        <v>34418</v>
      </c>
      <c r="E4933" s="4">
        <v>20.579999999999899</v>
      </c>
      <c r="F4933" s="3" t="s">
        <v>0</v>
      </c>
      <c r="G4933" s="4">
        <v>2</v>
      </c>
      <c r="H4933" s="3" t="s">
        <v>108</v>
      </c>
    </row>
    <row r="4934" spans="1:8" x14ac:dyDescent="0.25">
      <c r="A4934" s="3" t="s">
        <v>31197</v>
      </c>
      <c r="B4934" s="3" t="s">
        <v>753</v>
      </c>
      <c r="C4934" s="3" t="s">
        <v>17</v>
      </c>
      <c r="D4934" s="3" t="s">
        <v>34418</v>
      </c>
      <c r="E4934" s="4">
        <v>46.2</v>
      </c>
      <c r="F4934" s="3" t="s">
        <v>0</v>
      </c>
      <c r="G4934" s="4">
        <v>7</v>
      </c>
      <c r="H4934" s="3" t="s">
        <v>108</v>
      </c>
    </row>
    <row r="4935" spans="1:8" x14ac:dyDescent="0.25">
      <c r="A4935" s="3" t="s">
        <v>31197</v>
      </c>
      <c r="B4935" s="3" t="s">
        <v>754</v>
      </c>
      <c r="C4935" s="3" t="s">
        <v>17</v>
      </c>
      <c r="D4935" s="3" t="s">
        <v>34418</v>
      </c>
      <c r="E4935" s="4">
        <v>40.35</v>
      </c>
      <c r="F4935" s="3" t="s">
        <v>0</v>
      </c>
      <c r="G4935" s="4">
        <v>5</v>
      </c>
      <c r="H4935" s="3" t="s">
        <v>108</v>
      </c>
    </row>
    <row r="4936" spans="1:8" x14ac:dyDescent="0.25">
      <c r="A4936" s="3" t="s">
        <v>31197</v>
      </c>
      <c r="B4936" s="3" t="s">
        <v>755</v>
      </c>
      <c r="C4936" s="3" t="s">
        <v>17</v>
      </c>
      <c r="D4936" s="3" t="s">
        <v>34418</v>
      </c>
      <c r="E4936" s="4">
        <v>42.45</v>
      </c>
      <c r="F4936" s="3" t="s">
        <v>0</v>
      </c>
      <c r="G4936" s="4">
        <v>5</v>
      </c>
      <c r="H4936" s="3" t="s">
        <v>108</v>
      </c>
    </row>
    <row r="4937" spans="1:8" x14ac:dyDescent="0.25">
      <c r="A4937" s="3" t="s">
        <v>31197</v>
      </c>
      <c r="B4937" s="3" t="s">
        <v>756</v>
      </c>
      <c r="C4937" s="3" t="s">
        <v>17</v>
      </c>
      <c r="D4937" s="3" t="s">
        <v>34418</v>
      </c>
      <c r="E4937" s="4">
        <v>159.84</v>
      </c>
      <c r="F4937" s="3" t="s">
        <v>0</v>
      </c>
      <c r="G4937" s="4">
        <v>18</v>
      </c>
      <c r="H4937" s="3" t="s">
        <v>108</v>
      </c>
    </row>
    <row r="4938" spans="1:8" x14ac:dyDescent="0.25">
      <c r="A4938" s="3" t="s">
        <v>31197</v>
      </c>
      <c r="B4938" s="3" t="s">
        <v>757</v>
      </c>
      <c r="C4938" s="3" t="s">
        <v>17</v>
      </c>
      <c r="D4938" s="3" t="s">
        <v>34418</v>
      </c>
      <c r="E4938" s="4">
        <v>99.719999999999899</v>
      </c>
      <c r="F4938" s="3" t="s">
        <v>0</v>
      </c>
      <c r="G4938" s="4">
        <v>9</v>
      </c>
      <c r="H4938" s="3" t="s">
        <v>108</v>
      </c>
    </row>
    <row r="4939" spans="1:8" x14ac:dyDescent="0.25">
      <c r="A4939" s="3" t="s">
        <v>31197</v>
      </c>
      <c r="B4939" s="3" t="s">
        <v>758</v>
      </c>
      <c r="C4939" s="3" t="s">
        <v>17</v>
      </c>
      <c r="D4939" s="3" t="s">
        <v>34418</v>
      </c>
      <c r="E4939" s="4">
        <v>24.6299999999999</v>
      </c>
      <c r="F4939" s="3" t="s">
        <v>0</v>
      </c>
      <c r="G4939" s="4">
        <v>3</v>
      </c>
      <c r="H4939" s="3" t="s">
        <v>108</v>
      </c>
    </row>
    <row r="4940" spans="1:8" x14ac:dyDescent="0.25">
      <c r="A4940" s="3" t="s">
        <v>31197</v>
      </c>
      <c r="B4940" s="3" t="s">
        <v>759</v>
      </c>
      <c r="C4940" s="3" t="s">
        <v>17</v>
      </c>
      <c r="D4940" s="3" t="s">
        <v>34418</v>
      </c>
      <c r="E4940" s="4">
        <v>72.03</v>
      </c>
      <c r="F4940" s="3" t="s">
        <v>0</v>
      </c>
      <c r="G4940" s="4">
        <v>7</v>
      </c>
      <c r="H4940" s="3" t="s">
        <v>108</v>
      </c>
    </row>
    <row r="4941" spans="1:8" x14ac:dyDescent="0.25">
      <c r="A4941" s="3" t="s">
        <v>31197</v>
      </c>
      <c r="B4941" s="3" t="s">
        <v>760</v>
      </c>
      <c r="C4941" s="3" t="s">
        <v>17</v>
      </c>
      <c r="D4941" s="3" t="s">
        <v>34418</v>
      </c>
      <c r="E4941" s="4">
        <v>50</v>
      </c>
      <c r="F4941" s="3" t="s">
        <v>0</v>
      </c>
      <c r="G4941" s="4">
        <v>5</v>
      </c>
      <c r="H4941" s="3" t="s">
        <v>108</v>
      </c>
    </row>
    <row r="4942" spans="1:8" x14ac:dyDescent="0.25">
      <c r="A4942" s="3" t="s">
        <v>31197</v>
      </c>
      <c r="B4942" s="3" t="s">
        <v>761</v>
      </c>
      <c r="C4942" s="3" t="s">
        <v>17</v>
      </c>
      <c r="D4942" s="3" t="s">
        <v>34418</v>
      </c>
      <c r="E4942" s="4">
        <v>67.25</v>
      </c>
      <c r="F4942" s="3" t="s">
        <v>0</v>
      </c>
      <c r="G4942" s="4">
        <v>5</v>
      </c>
      <c r="H4942" s="3" t="s">
        <v>108</v>
      </c>
    </row>
    <row r="4943" spans="1:8" x14ac:dyDescent="0.25">
      <c r="A4943" s="3" t="s">
        <v>31197</v>
      </c>
      <c r="B4943" s="3" t="s">
        <v>762</v>
      </c>
      <c r="C4943" s="3" t="s">
        <v>17</v>
      </c>
      <c r="D4943" s="3" t="s">
        <v>34418</v>
      </c>
      <c r="E4943" s="4">
        <v>52.24</v>
      </c>
      <c r="F4943" s="3" t="s">
        <v>0</v>
      </c>
      <c r="G4943" s="4">
        <v>4</v>
      </c>
      <c r="H4943" s="3" t="s">
        <v>108</v>
      </c>
    </row>
    <row r="4944" spans="1:8" x14ac:dyDescent="0.25">
      <c r="A4944" s="3" t="s">
        <v>31197</v>
      </c>
      <c r="B4944" s="3" t="s">
        <v>763</v>
      </c>
      <c r="C4944" s="3" t="s">
        <v>17</v>
      </c>
      <c r="D4944" s="3" t="s">
        <v>34418</v>
      </c>
      <c r="E4944" s="4">
        <v>239.5</v>
      </c>
      <c r="F4944" s="3" t="s">
        <v>0</v>
      </c>
      <c r="G4944" s="4">
        <v>25</v>
      </c>
      <c r="H4944" s="3" t="s">
        <v>108</v>
      </c>
    </row>
    <row r="4945" spans="1:8" x14ac:dyDescent="0.25">
      <c r="A4945" s="3" t="s">
        <v>31197</v>
      </c>
      <c r="B4945" s="3" t="s">
        <v>764</v>
      </c>
      <c r="C4945" s="3" t="s">
        <v>17</v>
      </c>
      <c r="D4945" s="3" t="s">
        <v>34418</v>
      </c>
      <c r="E4945" s="4">
        <v>24.5399999999999</v>
      </c>
      <c r="F4945" s="3" t="s">
        <v>0</v>
      </c>
      <c r="G4945" s="4">
        <v>2</v>
      </c>
      <c r="H4945" s="3" t="s">
        <v>108</v>
      </c>
    </row>
    <row r="4946" spans="1:8" x14ac:dyDescent="0.25">
      <c r="A4946" s="3" t="s">
        <v>31197</v>
      </c>
      <c r="B4946" s="3" t="s">
        <v>765</v>
      </c>
      <c r="C4946" s="3" t="s">
        <v>17</v>
      </c>
      <c r="D4946" s="3" t="s">
        <v>34418</v>
      </c>
      <c r="E4946" s="4">
        <v>100.26</v>
      </c>
      <c r="F4946" s="3" t="s">
        <v>0</v>
      </c>
      <c r="G4946" s="4">
        <v>9</v>
      </c>
      <c r="H4946" s="3" t="s">
        <v>108</v>
      </c>
    </row>
    <row r="4947" spans="1:8" x14ac:dyDescent="0.25">
      <c r="A4947" s="3" t="s">
        <v>31197</v>
      </c>
      <c r="B4947" s="3" t="s">
        <v>766</v>
      </c>
      <c r="C4947" s="3" t="s">
        <v>17</v>
      </c>
      <c r="D4947" s="3" t="s">
        <v>34418</v>
      </c>
      <c r="E4947" s="4">
        <v>22.28</v>
      </c>
      <c r="F4947" s="3" t="s">
        <v>0</v>
      </c>
      <c r="G4947" s="4">
        <v>2</v>
      </c>
      <c r="H4947" s="3" t="s">
        <v>108</v>
      </c>
    </row>
    <row r="4948" spans="1:8" x14ac:dyDescent="0.25">
      <c r="A4948" s="3" t="s">
        <v>31197</v>
      </c>
      <c r="B4948" s="3" t="s">
        <v>767</v>
      </c>
      <c r="C4948" s="3" t="s">
        <v>17</v>
      </c>
      <c r="D4948" s="3" t="s">
        <v>34418</v>
      </c>
      <c r="E4948" s="4">
        <v>16.98</v>
      </c>
      <c r="F4948" s="3" t="s">
        <v>0</v>
      </c>
      <c r="G4948" s="4">
        <v>1</v>
      </c>
      <c r="H4948" s="3" t="s">
        <v>108</v>
      </c>
    </row>
    <row r="4949" spans="1:8" x14ac:dyDescent="0.25">
      <c r="A4949" s="3" t="s">
        <v>31197</v>
      </c>
      <c r="B4949" s="3" t="s">
        <v>768</v>
      </c>
      <c r="C4949" s="3" t="s">
        <v>17</v>
      </c>
      <c r="D4949" s="3" t="s">
        <v>34418</v>
      </c>
      <c r="E4949" s="4">
        <v>243.4</v>
      </c>
      <c r="F4949" s="3" t="s">
        <v>0</v>
      </c>
      <c r="G4949" s="4">
        <v>20</v>
      </c>
      <c r="H4949" s="3" t="s">
        <v>108</v>
      </c>
    </row>
    <row r="4950" spans="1:8" x14ac:dyDescent="0.25">
      <c r="A4950" s="3" t="s">
        <v>31197</v>
      </c>
      <c r="B4950" s="3" t="s">
        <v>769</v>
      </c>
      <c r="C4950" s="3" t="s">
        <v>17</v>
      </c>
      <c r="D4950" s="3" t="s">
        <v>34418</v>
      </c>
      <c r="E4950" s="4">
        <v>120.89</v>
      </c>
      <c r="F4950" s="3" t="s">
        <v>0</v>
      </c>
      <c r="G4950" s="4">
        <v>11</v>
      </c>
      <c r="H4950" s="3" t="s">
        <v>108</v>
      </c>
    </row>
    <row r="4951" spans="1:8" x14ac:dyDescent="0.25">
      <c r="A4951" s="3" t="s">
        <v>31197</v>
      </c>
      <c r="B4951" s="3" t="s">
        <v>770</v>
      </c>
      <c r="C4951" s="3" t="s">
        <v>17</v>
      </c>
      <c r="D4951" s="3" t="s">
        <v>34418</v>
      </c>
      <c r="E4951" s="4">
        <v>42.299999999999898</v>
      </c>
      <c r="F4951" s="3" t="s">
        <v>0</v>
      </c>
      <c r="G4951" s="4">
        <v>3</v>
      </c>
      <c r="H4951" s="3" t="s">
        <v>108</v>
      </c>
    </row>
    <row r="4952" spans="1:8" x14ac:dyDescent="0.25">
      <c r="A4952" s="3" t="s">
        <v>31197</v>
      </c>
      <c r="B4952" s="3" t="s">
        <v>771</v>
      </c>
      <c r="C4952" s="3" t="s">
        <v>17</v>
      </c>
      <c r="D4952" s="3" t="s">
        <v>34418</v>
      </c>
      <c r="E4952" s="4">
        <v>55.619999999999898</v>
      </c>
      <c r="F4952" s="3" t="s">
        <v>0</v>
      </c>
      <c r="G4952" s="4">
        <v>3</v>
      </c>
      <c r="H4952" s="3" t="s">
        <v>108</v>
      </c>
    </row>
    <row r="4953" spans="1:8" x14ac:dyDescent="0.25">
      <c r="A4953" s="3" t="s">
        <v>31197</v>
      </c>
      <c r="B4953" s="3" t="s">
        <v>772</v>
      </c>
      <c r="C4953" s="3" t="s">
        <v>17</v>
      </c>
      <c r="D4953" s="3" t="s">
        <v>34418</v>
      </c>
      <c r="E4953" s="4">
        <v>383.31999999999903</v>
      </c>
      <c r="F4953" s="3" t="s">
        <v>0</v>
      </c>
      <c r="G4953" s="4">
        <v>28</v>
      </c>
      <c r="H4953" s="3" t="s">
        <v>108</v>
      </c>
    </row>
    <row r="4954" spans="1:8" x14ac:dyDescent="0.25">
      <c r="A4954" s="3" t="s">
        <v>31197</v>
      </c>
      <c r="B4954" s="3" t="s">
        <v>773</v>
      </c>
      <c r="C4954" s="3" t="s">
        <v>17</v>
      </c>
      <c r="D4954" s="3" t="s">
        <v>34418</v>
      </c>
      <c r="E4954" s="4">
        <v>144.30000000000001</v>
      </c>
      <c r="F4954" s="3" t="s">
        <v>0</v>
      </c>
      <c r="G4954" s="4">
        <v>10</v>
      </c>
      <c r="H4954" s="3" t="s">
        <v>108</v>
      </c>
    </row>
    <row r="4955" spans="1:8" x14ac:dyDescent="0.25">
      <c r="A4955" s="3" t="s">
        <v>31197</v>
      </c>
      <c r="B4955" s="3" t="s">
        <v>774</v>
      </c>
      <c r="C4955" s="3" t="s">
        <v>17</v>
      </c>
      <c r="D4955" s="3" t="s">
        <v>34418</v>
      </c>
      <c r="E4955" s="4">
        <v>105.9</v>
      </c>
      <c r="F4955" s="3" t="s">
        <v>0</v>
      </c>
      <c r="G4955" s="4">
        <v>6</v>
      </c>
      <c r="H4955" s="3" t="s">
        <v>108</v>
      </c>
    </row>
    <row r="4956" spans="1:8" x14ac:dyDescent="0.25">
      <c r="A4956" s="3" t="s">
        <v>31197</v>
      </c>
      <c r="B4956" s="3" t="s">
        <v>775</v>
      </c>
      <c r="C4956" s="3" t="s">
        <v>17</v>
      </c>
      <c r="D4956" s="3" t="s">
        <v>34418</v>
      </c>
      <c r="E4956" s="4">
        <v>204.3</v>
      </c>
      <c r="F4956" s="3" t="s">
        <v>0</v>
      </c>
      <c r="G4956" s="4">
        <v>10</v>
      </c>
      <c r="H4956" s="3" t="s">
        <v>108</v>
      </c>
    </row>
    <row r="4957" spans="1:8" x14ac:dyDescent="0.25">
      <c r="A4957" s="3" t="s">
        <v>31197</v>
      </c>
      <c r="B4957" s="3" t="s">
        <v>776</v>
      </c>
      <c r="C4957" s="3" t="s">
        <v>17</v>
      </c>
      <c r="D4957" s="3" t="s">
        <v>34418</v>
      </c>
      <c r="E4957" s="4">
        <v>21.89</v>
      </c>
      <c r="F4957" s="3" t="s">
        <v>0</v>
      </c>
      <c r="G4957" s="4">
        <v>1</v>
      </c>
      <c r="H4957" s="3" t="s">
        <v>108</v>
      </c>
    </row>
    <row r="4958" spans="1:8" x14ac:dyDescent="0.25">
      <c r="A4958" s="3" t="s">
        <v>31197</v>
      </c>
      <c r="B4958" s="3" t="s">
        <v>777</v>
      </c>
      <c r="C4958" s="3" t="s">
        <v>17</v>
      </c>
      <c r="D4958" s="3" t="s">
        <v>34418</v>
      </c>
      <c r="E4958" s="4">
        <v>104.5</v>
      </c>
      <c r="F4958" s="3" t="s">
        <v>0</v>
      </c>
      <c r="G4958" s="4">
        <v>5</v>
      </c>
      <c r="H4958" s="3" t="s">
        <v>108</v>
      </c>
    </row>
    <row r="4959" spans="1:8" x14ac:dyDescent="0.25">
      <c r="A4959" s="3" t="s">
        <v>31197</v>
      </c>
      <c r="B4959" s="3" t="s">
        <v>778</v>
      </c>
      <c r="C4959" s="3" t="s">
        <v>17</v>
      </c>
      <c r="D4959" s="3" t="s">
        <v>34418</v>
      </c>
      <c r="E4959" s="4">
        <v>153.58000000000001</v>
      </c>
      <c r="F4959" s="3" t="s">
        <v>0</v>
      </c>
      <c r="G4959" s="4">
        <v>5</v>
      </c>
      <c r="H4959" s="3" t="s">
        <v>108</v>
      </c>
    </row>
    <row r="4960" spans="1:8" x14ac:dyDescent="0.25">
      <c r="A4960" s="3" t="s">
        <v>31197</v>
      </c>
      <c r="B4960" s="3" t="s">
        <v>779</v>
      </c>
      <c r="C4960" s="3" t="s">
        <v>17</v>
      </c>
      <c r="D4960" s="3" t="s">
        <v>34418</v>
      </c>
      <c r="E4960" s="4">
        <v>105.9</v>
      </c>
      <c r="F4960" s="3" t="s">
        <v>0</v>
      </c>
      <c r="G4960" s="4">
        <v>6</v>
      </c>
      <c r="H4960" s="3" t="s">
        <v>108</v>
      </c>
    </row>
    <row r="4961" spans="1:8" x14ac:dyDescent="0.25">
      <c r="A4961" s="3" t="s">
        <v>31197</v>
      </c>
      <c r="B4961" s="3" t="s">
        <v>780</v>
      </c>
      <c r="C4961" s="3" t="s">
        <v>17</v>
      </c>
      <c r="D4961" s="3" t="s">
        <v>34418</v>
      </c>
      <c r="E4961" s="4">
        <v>163.44</v>
      </c>
      <c r="F4961" s="3" t="s">
        <v>0</v>
      </c>
      <c r="G4961" s="4">
        <v>8</v>
      </c>
      <c r="H4961" s="3" t="s">
        <v>108</v>
      </c>
    </row>
    <row r="4962" spans="1:8" x14ac:dyDescent="0.25">
      <c r="A4962" s="3" t="s">
        <v>31197</v>
      </c>
      <c r="B4962" s="3" t="s">
        <v>781</v>
      </c>
      <c r="C4962" s="3" t="s">
        <v>17</v>
      </c>
      <c r="D4962" s="3" t="s">
        <v>34418</v>
      </c>
      <c r="E4962" s="4">
        <v>143.52000000000001</v>
      </c>
      <c r="F4962" s="3" t="s">
        <v>0</v>
      </c>
      <c r="G4962" s="4">
        <v>6</v>
      </c>
      <c r="H4962" s="3" t="s">
        <v>108</v>
      </c>
    </row>
    <row r="4963" spans="1:8" x14ac:dyDescent="0.25">
      <c r="A4963" s="3" t="s">
        <v>31197</v>
      </c>
      <c r="B4963" s="3" t="s">
        <v>782</v>
      </c>
      <c r="C4963" s="3" t="s">
        <v>17</v>
      </c>
      <c r="D4963" s="3" t="s">
        <v>34418</v>
      </c>
      <c r="E4963" s="4">
        <v>142.25</v>
      </c>
      <c r="F4963" s="3" t="s">
        <v>0</v>
      </c>
      <c r="G4963" s="4">
        <v>5</v>
      </c>
      <c r="H4963" s="3" t="s">
        <v>108</v>
      </c>
    </row>
    <row r="4964" spans="1:8" x14ac:dyDescent="0.25">
      <c r="A4964" s="3" t="s">
        <v>31197</v>
      </c>
      <c r="B4964" s="3" t="s">
        <v>783</v>
      </c>
      <c r="C4964" s="3" t="s">
        <v>17</v>
      </c>
      <c r="D4964" s="3" t="s">
        <v>34418</v>
      </c>
      <c r="E4964" s="4">
        <v>174.12</v>
      </c>
      <c r="F4964" s="3" t="s">
        <v>0</v>
      </c>
      <c r="G4964" s="4">
        <v>6</v>
      </c>
      <c r="H4964" s="3" t="s">
        <v>108</v>
      </c>
    </row>
    <row r="4965" spans="1:8" x14ac:dyDescent="0.25">
      <c r="A4965" s="3" t="s">
        <v>31197</v>
      </c>
      <c r="B4965" s="3" t="s">
        <v>784</v>
      </c>
      <c r="C4965" s="3" t="s">
        <v>17</v>
      </c>
      <c r="D4965" s="3" t="s">
        <v>34418</v>
      </c>
      <c r="E4965" s="4">
        <v>564</v>
      </c>
      <c r="F4965" s="3" t="s">
        <v>0</v>
      </c>
      <c r="G4965" s="4">
        <v>15</v>
      </c>
      <c r="H4965" s="3" t="s">
        <v>108</v>
      </c>
    </row>
    <row r="4966" spans="1:8" x14ac:dyDescent="0.25">
      <c r="A4966" s="3" t="s">
        <v>31197</v>
      </c>
      <c r="B4966" s="3" t="s">
        <v>785</v>
      </c>
      <c r="C4966" s="3" t="s">
        <v>17</v>
      </c>
      <c r="D4966" s="3" t="s">
        <v>34418</v>
      </c>
      <c r="E4966" s="4">
        <v>61.0399999999999</v>
      </c>
      <c r="F4966" s="3" t="s">
        <v>0</v>
      </c>
      <c r="G4966" s="4">
        <v>2</v>
      </c>
      <c r="H4966" s="3" t="s">
        <v>108</v>
      </c>
    </row>
    <row r="4967" spans="1:8" x14ac:dyDescent="0.25">
      <c r="A4967" s="3" t="s">
        <v>31197</v>
      </c>
      <c r="B4967" s="3" t="s">
        <v>786</v>
      </c>
      <c r="C4967" s="3" t="s">
        <v>17</v>
      </c>
      <c r="D4967" s="3" t="s">
        <v>34418</v>
      </c>
      <c r="E4967" s="4">
        <v>113.069999999999</v>
      </c>
      <c r="F4967" s="3" t="s">
        <v>0</v>
      </c>
      <c r="G4967" s="4">
        <v>3</v>
      </c>
      <c r="H4967" s="3" t="s">
        <v>108</v>
      </c>
    </row>
    <row r="4968" spans="1:8" x14ac:dyDescent="0.25">
      <c r="A4968" s="3" t="s">
        <v>31197</v>
      </c>
      <c r="B4968" s="3" t="s">
        <v>787</v>
      </c>
      <c r="C4968" s="3" t="s">
        <v>17</v>
      </c>
      <c r="D4968" s="3" t="s">
        <v>34418</v>
      </c>
      <c r="E4968" s="4">
        <v>647.70000000000005</v>
      </c>
      <c r="F4968" s="3" t="s">
        <v>0</v>
      </c>
      <c r="G4968" s="4">
        <v>10</v>
      </c>
      <c r="H4968" s="3" t="s">
        <v>108</v>
      </c>
    </row>
    <row r="4969" spans="1:8" x14ac:dyDescent="0.25">
      <c r="A4969" s="3" t="s">
        <v>31197</v>
      </c>
      <c r="B4969" s="3" t="s">
        <v>788</v>
      </c>
      <c r="C4969" s="3" t="s">
        <v>17</v>
      </c>
      <c r="D4969" s="3" t="s">
        <v>34418</v>
      </c>
      <c r="E4969" s="4">
        <v>159.4</v>
      </c>
      <c r="F4969" s="3" t="s">
        <v>0</v>
      </c>
      <c r="G4969" s="4">
        <v>2</v>
      </c>
      <c r="H4969" s="3" t="s">
        <v>108</v>
      </c>
    </row>
    <row r="4970" spans="1:8" x14ac:dyDescent="0.25">
      <c r="A4970" s="3" t="s">
        <v>31197</v>
      </c>
      <c r="B4970" s="3" t="s">
        <v>789</v>
      </c>
      <c r="C4970" s="3" t="s">
        <v>17</v>
      </c>
      <c r="D4970" s="3" t="s">
        <v>34418</v>
      </c>
      <c r="E4970" s="4">
        <v>179.91999999999899</v>
      </c>
      <c r="F4970" s="3" t="s">
        <v>0</v>
      </c>
      <c r="G4970" s="4">
        <v>2</v>
      </c>
      <c r="H4970" s="3" t="s">
        <v>108</v>
      </c>
    </row>
    <row r="4971" spans="1:8" x14ac:dyDescent="0.25">
      <c r="A4971" s="3" t="s">
        <v>31197</v>
      </c>
      <c r="B4971" s="3" t="s">
        <v>790</v>
      </c>
      <c r="C4971" s="3" t="s">
        <v>17</v>
      </c>
      <c r="D4971" s="3" t="s">
        <v>34418</v>
      </c>
      <c r="E4971" s="4">
        <v>1080.45</v>
      </c>
      <c r="F4971" s="3" t="s">
        <v>0</v>
      </c>
      <c r="G4971" s="4">
        <v>21</v>
      </c>
      <c r="H4971" s="3" t="s">
        <v>108</v>
      </c>
    </row>
    <row r="4972" spans="1:8" x14ac:dyDescent="0.25">
      <c r="A4972" s="3" t="s">
        <v>31197</v>
      </c>
      <c r="B4972" s="3" t="s">
        <v>791</v>
      </c>
      <c r="C4972" s="3" t="s">
        <v>17</v>
      </c>
      <c r="D4972" s="3" t="s">
        <v>34418</v>
      </c>
      <c r="E4972" s="4">
        <v>144</v>
      </c>
      <c r="F4972" s="3" t="s">
        <v>0</v>
      </c>
      <c r="G4972" s="4">
        <v>0.45</v>
      </c>
      <c r="H4972" s="3" t="s">
        <v>120</v>
      </c>
    </row>
    <row r="4973" spans="1:8" x14ac:dyDescent="0.25">
      <c r="A4973" s="3" t="s">
        <v>31197</v>
      </c>
      <c r="B4973" s="3" t="s">
        <v>792</v>
      </c>
      <c r="C4973" s="3" t="s">
        <v>17</v>
      </c>
      <c r="D4973" s="3" t="s">
        <v>34418</v>
      </c>
      <c r="E4973" s="4">
        <v>495</v>
      </c>
      <c r="F4973" s="3" t="s">
        <v>0</v>
      </c>
      <c r="G4973" s="4">
        <v>0.5</v>
      </c>
      <c r="H4973" s="3" t="s">
        <v>120</v>
      </c>
    </row>
    <row r="4974" spans="1:8" x14ac:dyDescent="0.25">
      <c r="A4974" s="3" t="s">
        <v>31197</v>
      </c>
      <c r="B4974" s="3" t="s">
        <v>793</v>
      </c>
      <c r="C4974" s="3" t="s">
        <v>17</v>
      </c>
      <c r="D4974" s="3" t="s">
        <v>34418</v>
      </c>
      <c r="E4974" s="4">
        <v>8.8000000000000007</v>
      </c>
      <c r="F4974" s="3" t="s">
        <v>0</v>
      </c>
      <c r="G4974" s="4">
        <v>0.01</v>
      </c>
      <c r="H4974" s="3" t="s">
        <v>120</v>
      </c>
    </row>
    <row r="4975" spans="1:8" x14ac:dyDescent="0.25">
      <c r="A4975" s="3" t="s">
        <v>31197</v>
      </c>
      <c r="B4975" s="3" t="s">
        <v>794</v>
      </c>
      <c r="C4975" s="3" t="s">
        <v>17</v>
      </c>
      <c r="D4975" s="3" t="s">
        <v>34418</v>
      </c>
      <c r="E4975" s="4">
        <v>100</v>
      </c>
      <c r="F4975" s="3" t="s">
        <v>0</v>
      </c>
      <c r="G4975" s="4">
        <v>0.1</v>
      </c>
      <c r="H4975" s="3" t="s">
        <v>120</v>
      </c>
    </row>
    <row r="4976" spans="1:8" x14ac:dyDescent="0.25">
      <c r="A4976" s="3" t="s">
        <v>31197</v>
      </c>
      <c r="B4976" s="3" t="s">
        <v>795</v>
      </c>
      <c r="C4976" s="3" t="s">
        <v>17</v>
      </c>
      <c r="D4976" s="3" t="s">
        <v>34418</v>
      </c>
      <c r="E4976" s="4">
        <v>640</v>
      </c>
      <c r="F4976" s="3" t="s">
        <v>0</v>
      </c>
      <c r="G4976" s="4">
        <v>0.04</v>
      </c>
      <c r="H4976" s="3" t="s">
        <v>120</v>
      </c>
    </row>
    <row r="4977" spans="1:8" x14ac:dyDescent="0.25">
      <c r="A4977" s="3" t="s">
        <v>31197</v>
      </c>
      <c r="B4977" s="3" t="s">
        <v>796</v>
      </c>
      <c r="C4977" s="3" t="s">
        <v>17</v>
      </c>
      <c r="D4977" s="3" t="s">
        <v>34418</v>
      </c>
      <c r="E4977" s="4">
        <v>2304</v>
      </c>
      <c r="F4977" s="3" t="s">
        <v>0</v>
      </c>
      <c r="G4977" s="4">
        <v>0.32</v>
      </c>
      <c r="H4977" s="3" t="s">
        <v>120</v>
      </c>
    </row>
    <row r="4978" spans="1:8" x14ac:dyDescent="0.25">
      <c r="A4978" s="3" t="s">
        <v>31197</v>
      </c>
      <c r="B4978" s="3" t="s">
        <v>797</v>
      </c>
      <c r="C4978" s="3" t="s">
        <v>17</v>
      </c>
      <c r="D4978" s="3" t="s">
        <v>34418</v>
      </c>
      <c r="E4978" s="4">
        <v>2698.96</v>
      </c>
      <c r="F4978" s="3" t="s">
        <v>0</v>
      </c>
      <c r="G4978" s="4">
        <v>0.184</v>
      </c>
      <c r="H4978" s="3" t="s">
        <v>120</v>
      </c>
    </row>
    <row r="4979" spans="1:8" x14ac:dyDescent="0.25">
      <c r="A4979" s="3" t="s">
        <v>31197</v>
      </c>
      <c r="B4979" s="3" t="s">
        <v>798</v>
      </c>
      <c r="C4979" s="3" t="s">
        <v>17</v>
      </c>
      <c r="D4979" s="3" t="s">
        <v>34418</v>
      </c>
      <c r="E4979" s="4">
        <v>110</v>
      </c>
      <c r="F4979" s="3" t="s">
        <v>0</v>
      </c>
      <c r="G4979" s="4">
        <v>5.0000000000000001E-3</v>
      </c>
      <c r="H4979" s="3" t="s">
        <v>120</v>
      </c>
    </row>
    <row r="4980" spans="1:8" x14ac:dyDescent="0.25">
      <c r="A4980" s="3" t="s">
        <v>31197</v>
      </c>
      <c r="B4980" s="3" t="s">
        <v>799</v>
      </c>
      <c r="C4980" s="3" t="s">
        <v>17</v>
      </c>
      <c r="D4980" s="3" t="s">
        <v>34418</v>
      </c>
      <c r="E4980" s="4">
        <v>7269.5</v>
      </c>
      <c r="F4980" s="3" t="s">
        <v>0</v>
      </c>
      <c r="G4980" s="4">
        <v>0.46899999999999897</v>
      </c>
      <c r="H4980" s="3" t="s">
        <v>120</v>
      </c>
    </row>
    <row r="4981" spans="1:8" x14ac:dyDescent="0.25">
      <c r="A4981" s="3" t="s">
        <v>31197</v>
      </c>
      <c r="B4981" s="3" t="s">
        <v>800</v>
      </c>
      <c r="C4981" s="3" t="s">
        <v>17</v>
      </c>
      <c r="D4981" s="3" t="s">
        <v>34418</v>
      </c>
      <c r="E4981" s="4">
        <v>1055.52</v>
      </c>
      <c r="F4981" s="3" t="s">
        <v>0</v>
      </c>
      <c r="G4981" s="4">
        <v>7.1999999999999897E-2</v>
      </c>
      <c r="H4981" s="3" t="s">
        <v>120</v>
      </c>
    </row>
    <row r="4982" spans="1:8" x14ac:dyDescent="0.25">
      <c r="A4982" s="3" t="s">
        <v>31197</v>
      </c>
      <c r="B4982" s="3" t="s">
        <v>801</v>
      </c>
      <c r="C4982" s="3" t="s">
        <v>17</v>
      </c>
      <c r="D4982" s="3" t="s">
        <v>34418</v>
      </c>
      <c r="E4982" s="4">
        <v>1116</v>
      </c>
      <c r="F4982" s="3" t="s">
        <v>0</v>
      </c>
      <c r="G4982" s="4">
        <v>3.1E-2</v>
      </c>
      <c r="H4982" s="3" t="s">
        <v>120</v>
      </c>
    </row>
    <row r="4983" spans="1:8" x14ac:dyDescent="0.25">
      <c r="A4983" s="3" t="s">
        <v>31197</v>
      </c>
      <c r="B4983" s="3" t="s">
        <v>802</v>
      </c>
      <c r="C4983" s="3" t="s">
        <v>17</v>
      </c>
      <c r="D4983" s="3" t="s">
        <v>34418</v>
      </c>
      <c r="E4983" s="4">
        <v>5200</v>
      </c>
      <c r="F4983" s="3" t="s">
        <v>0</v>
      </c>
      <c r="G4983" s="4">
        <v>0.2</v>
      </c>
      <c r="H4983" s="3" t="s">
        <v>120</v>
      </c>
    </row>
    <row r="4984" spans="1:8" x14ac:dyDescent="0.25">
      <c r="A4984" s="3" t="s">
        <v>31197</v>
      </c>
      <c r="B4984" s="3" t="s">
        <v>803</v>
      </c>
      <c r="C4984" s="3" t="s">
        <v>17</v>
      </c>
      <c r="D4984" s="3" t="s">
        <v>34418</v>
      </c>
      <c r="E4984" s="4">
        <v>2128</v>
      </c>
      <c r="F4984" s="3" t="s">
        <v>0</v>
      </c>
      <c r="G4984" s="4">
        <v>7.5999999999999901E-2</v>
      </c>
      <c r="H4984" s="3" t="s">
        <v>120</v>
      </c>
    </row>
    <row r="4985" spans="1:8" x14ac:dyDescent="0.25">
      <c r="A4985" s="3" t="s">
        <v>31197</v>
      </c>
      <c r="B4985" s="3" t="s">
        <v>804</v>
      </c>
      <c r="C4985" s="3" t="s">
        <v>17</v>
      </c>
      <c r="D4985" s="3" t="s">
        <v>34418</v>
      </c>
      <c r="E4985" s="4">
        <v>5850</v>
      </c>
      <c r="F4985" s="3" t="s">
        <v>0</v>
      </c>
      <c r="G4985" s="4">
        <v>0.149999999999999</v>
      </c>
      <c r="H4985" s="3" t="s">
        <v>120</v>
      </c>
    </row>
    <row r="4986" spans="1:8" x14ac:dyDescent="0.25">
      <c r="A4986" s="3" t="s">
        <v>31197</v>
      </c>
      <c r="B4986" s="3" t="s">
        <v>805</v>
      </c>
      <c r="C4986" s="3" t="s">
        <v>17</v>
      </c>
      <c r="D4986" s="3" t="s">
        <v>34418</v>
      </c>
      <c r="E4986" s="4">
        <v>3450</v>
      </c>
      <c r="F4986" s="3" t="s">
        <v>0</v>
      </c>
      <c r="G4986" s="4">
        <v>0.05</v>
      </c>
      <c r="H4986" s="3" t="s">
        <v>120</v>
      </c>
    </row>
    <row r="4987" spans="1:8" x14ac:dyDescent="0.25">
      <c r="A4987" s="3" t="s">
        <v>31197</v>
      </c>
      <c r="B4987" s="3" t="s">
        <v>806</v>
      </c>
      <c r="C4987" s="3" t="s">
        <v>17</v>
      </c>
      <c r="D4987" s="3" t="s">
        <v>34418</v>
      </c>
      <c r="E4987" s="4">
        <v>6750</v>
      </c>
      <c r="F4987" s="3" t="s">
        <v>0</v>
      </c>
      <c r="G4987" s="4">
        <v>0.149999999999999</v>
      </c>
      <c r="H4987" s="3" t="s">
        <v>120</v>
      </c>
    </row>
    <row r="4988" spans="1:8" x14ac:dyDescent="0.25">
      <c r="A4988" s="3" t="s">
        <v>31197</v>
      </c>
      <c r="B4988" s="3" t="s">
        <v>807</v>
      </c>
      <c r="C4988" s="3" t="s">
        <v>17</v>
      </c>
      <c r="D4988" s="3" t="s">
        <v>34418</v>
      </c>
      <c r="E4988" s="4">
        <v>5113.1599999999899</v>
      </c>
      <c r="F4988" s="3" t="s">
        <v>0</v>
      </c>
      <c r="G4988" s="4">
        <v>9.1999999999999901E-2</v>
      </c>
      <c r="H4988" s="3" t="s">
        <v>120</v>
      </c>
    </row>
    <row r="4989" spans="1:8" x14ac:dyDescent="0.25">
      <c r="A4989" s="3" t="s">
        <v>31197</v>
      </c>
      <c r="B4989" s="3" t="s">
        <v>808</v>
      </c>
      <c r="C4989" s="3" t="s">
        <v>17</v>
      </c>
      <c r="D4989" s="3" t="s">
        <v>34418</v>
      </c>
      <c r="E4989" s="4">
        <v>600</v>
      </c>
      <c r="F4989" s="3" t="s">
        <v>0</v>
      </c>
      <c r="G4989" s="4">
        <v>0.4</v>
      </c>
      <c r="H4989" s="3" t="s">
        <v>120</v>
      </c>
    </row>
    <row r="4990" spans="1:8" x14ac:dyDescent="0.25">
      <c r="A4990" s="3" t="s">
        <v>31197</v>
      </c>
      <c r="B4990" s="3" t="s">
        <v>809</v>
      </c>
      <c r="C4990" s="3" t="s">
        <v>17</v>
      </c>
      <c r="D4990" s="3" t="s">
        <v>34418</v>
      </c>
      <c r="E4990" s="4">
        <v>268.51999999999902</v>
      </c>
      <c r="F4990" s="3" t="s">
        <v>0</v>
      </c>
      <c r="G4990" s="4">
        <v>4.9000000000000002E-2</v>
      </c>
      <c r="H4990" s="3" t="s">
        <v>120</v>
      </c>
    </row>
    <row r="4991" spans="1:8" x14ac:dyDescent="0.25">
      <c r="A4991" s="3" t="s">
        <v>31197</v>
      </c>
      <c r="B4991" s="3" t="s">
        <v>810</v>
      </c>
      <c r="C4991" s="3" t="s">
        <v>17</v>
      </c>
      <c r="D4991" s="3" t="s">
        <v>34418</v>
      </c>
      <c r="E4991" s="4">
        <v>144</v>
      </c>
      <c r="F4991" s="3" t="s">
        <v>0</v>
      </c>
      <c r="G4991" s="4">
        <v>8.0000000000000002E-3</v>
      </c>
      <c r="H4991" s="3" t="s">
        <v>120</v>
      </c>
    </row>
    <row r="4992" spans="1:8" x14ac:dyDescent="0.25">
      <c r="A4992" s="3" t="s">
        <v>31197</v>
      </c>
      <c r="B4992" s="3" t="s">
        <v>811</v>
      </c>
      <c r="C4992" s="3" t="s">
        <v>17</v>
      </c>
      <c r="D4992" s="3" t="s">
        <v>34418</v>
      </c>
      <c r="E4992" s="4">
        <v>5737.01</v>
      </c>
      <c r="F4992" s="3" t="s">
        <v>0</v>
      </c>
      <c r="G4992" s="4">
        <v>0.51500000000000001</v>
      </c>
      <c r="H4992" s="3" t="s">
        <v>120</v>
      </c>
    </row>
    <row r="4993" spans="1:8" x14ac:dyDescent="0.25">
      <c r="A4993" s="3" t="s">
        <v>31197</v>
      </c>
      <c r="B4993" s="3" t="s">
        <v>812</v>
      </c>
      <c r="C4993" s="3" t="s">
        <v>17</v>
      </c>
      <c r="D4993" s="3" t="s">
        <v>34418</v>
      </c>
      <c r="E4993" s="4">
        <v>31.87</v>
      </c>
      <c r="F4993" s="3" t="s">
        <v>0</v>
      </c>
      <c r="G4993" s="4">
        <v>0.57999999999999896</v>
      </c>
      <c r="H4993" s="3" t="s">
        <v>120</v>
      </c>
    </row>
    <row r="4994" spans="1:8" x14ac:dyDescent="0.25">
      <c r="A4994" s="3" t="s">
        <v>31197</v>
      </c>
      <c r="B4994" s="3" t="s">
        <v>813</v>
      </c>
      <c r="C4994" s="3" t="s">
        <v>17</v>
      </c>
      <c r="D4994" s="3" t="s">
        <v>34418</v>
      </c>
      <c r="E4994" s="4">
        <v>255.039999999999</v>
      </c>
      <c r="F4994" s="3" t="s">
        <v>0</v>
      </c>
      <c r="G4994" s="4">
        <v>1.9099999999999899</v>
      </c>
      <c r="H4994" s="3" t="s">
        <v>120</v>
      </c>
    </row>
    <row r="4995" spans="1:8" x14ac:dyDescent="0.25">
      <c r="A4995" s="3" t="s">
        <v>31197</v>
      </c>
      <c r="B4995" s="3" t="s">
        <v>814</v>
      </c>
      <c r="C4995" s="3" t="s">
        <v>17</v>
      </c>
      <c r="D4995" s="3" t="s">
        <v>34418</v>
      </c>
      <c r="E4995" s="4">
        <v>60</v>
      </c>
      <c r="F4995" s="3" t="s">
        <v>0</v>
      </c>
      <c r="G4995" s="4">
        <v>0.1</v>
      </c>
      <c r="H4995" s="3" t="s">
        <v>120</v>
      </c>
    </row>
    <row r="4996" spans="1:8" x14ac:dyDescent="0.25">
      <c r="A4996" s="3" t="s">
        <v>31197</v>
      </c>
      <c r="B4996" s="3" t="s">
        <v>815</v>
      </c>
      <c r="C4996" s="3" t="s">
        <v>17</v>
      </c>
      <c r="D4996" s="3" t="s">
        <v>34418</v>
      </c>
      <c r="E4996" s="4">
        <v>26.399999999999899</v>
      </c>
      <c r="F4996" s="3" t="s">
        <v>0</v>
      </c>
      <c r="G4996" s="4">
        <v>2.9999999999999898E-2</v>
      </c>
      <c r="H4996" s="3" t="s">
        <v>120</v>
      </c>
    </row>
    <row r="4997" spans="1:8" x14ac:dyDescent="0.25">
      <c r="A4997" s="3" t="s">
        <v>31197</v>
      </c>
      <c r="B4997" s="3" t="s">
        <v>816</v>
      </c>
      <c r="C4997" s="3" t="s">
        <v>17</v>
      </c>
      <c r="D4997" s="3" t="s">
        <v>34418</v>
      </c>
      <c r="E4997" s="4">
        <v>260.85000000000002</v>
      </c>
      <c r="F4997" s="3" t="s">
        <v>0</v>
      </c>
      <c r="G4997" s="4">
        <v>0.23499999999999899</v>
      </c>
      <c r="H4997" s="3" t="s">
        <v>120</v>
      </c>
    </row>
    <row r="4998" spans="1:8" x14ac:dyDescent="0.25">
      <c r="A4998" s="3" t="s">
        <v>31197</v>
      </c>
      <c r="B4998" s="3" t="s">
        <v>817</v>
      </c>
      <c r="C4998" s="3" t="s">
        <v>17</v>
      </c>
      <c r="D4998" s="3" t="s">
        <v>34418</v>
      </c>
      <c r="E4998" s="4">
        <v>70</v>
      </c>
      <c r="F4998" s="3" t="s">
        <v>0</v>
      </c>
      <c r="G4998" s="4">
        <v>0.05</v>
      </c>
      <c r="H4998" s="3" t="s">
        <v>120</v>
      </c>
    </row>
    <row r="4999" spans="1:8" x14ac:dyDescent="0.25">
      <c r="A4999" s="3" t="s">
        <v>31197</v>
      </c>
      <c r="B4999" s="3" t="s">
        <v>818</v>
      </c>
      <c r="C4999" s="3" t="s">
        <v>17</v>
      </c>
      <c r="D4999" s="3" t="s">
        <v>34418</v>
      </c>
      <c r="E4999" s="4">
        <v>944</v>
      </c>
      <c r="F4999" s="3" t="s">
        <v>0</v>
      </c>
      <c r="G4999" s="4">
        <v>0.47199999999999898</v>
      </c>
      <c r="H4999" s="3" t="s">
        <v>120</v>
      </c>
    </row>
    <row r="5000" spans="1:8" x14ac:dyDescent="0.25">
      <c r="A5000" s="3" t="s">
        <v>31197</v>
      </c>
      <c r="B5000" s="3" t="s">
        <v>819</v>
      </c>
      <c r="C5000" s="3" t="s">
        <v>17</v>
      </c>
      <c r="D5000" s="3" t="s">
        <v>34418</v>
      </c>
      <c r="E5000" s="4">
        <v>277</v>
      </c>
      <c r="F5000" s="3" t="s">
        <v>0</v>
      </c>
      <c r="G5000" s="4">
        <v>0.1</v>
      </c>
      <c r="H5000" s="3" t="s">
        <v>120</v>
      </c>
    </row>
    <row r="5001" spans="1:8" x14ac:dyDescent="0.25">
      <c r="A5001" s="3" t="s">
        <v>31197</v>
      </c>
      <c r="B5001" s="3" t="s">
        <v>820</v>
      </c>
      <c r="C5001" s="3" t="s">
        <v>17</v>
      </c>
      <c r="D5001" s="3" t="s">
        <v>34418</v>
      </c>
      <c r="E5001" s="4">
        <v>892.79999999999905</v>
      </c>
      <c r="F5001" s="3" t="s">
        <v>0</v>
      </c>
      <c r="G5001" s="4">
        <v>0.372</v>
      </c>
      <c r="H5001" s="3" t="s">
        <v>120</v>
      </c>
    </row>
    <row r="5002" spans="1:8" x14ac:dyDescent="0.25">
      <c r="A5002" s="3" t="s">
        <v>31197</v>
      </c>
      <c r="B5002" s="3" t="s">
        <v>821</v>
      </c>
      <c r="C5002" s="3" t="s">
        <v>17</v>
      </c>
      <c r="D5002" s="3" t="s">
        <v>34418</v>
      </c>
      <c r="E5002" s="4">
        <v>2086</v>
      </c>
      <c r="F5002" s="3" t="s">
        <v>0</v>
      </c>
      <c r="G5002" s="4">
        <v>0.745</v>
      </c>
      <c r="H5002" s="3" t="s">
        <v>120</v>
      </c>
    </row>
    <row r="5003" spans="1:8" x14ac:dyDescent="0.25">
      <c r="A5003" s="3" t="s">
        <v>31197</v>
      </c>
      <c r="B5003" s="3" t="s">
        <v>822</v>
      </c>
      <c r="C5003" s="3" t="s">
        <v>17</v>
      </c>
      <c r="D5003" s="3" t="s">
        <v>34418</v>
      </c>
      <c r="E5003" s="4">
        <v>467.5</v>
      </c>
      <c r="F5003" s="3" t="s">
        <v>0</v>
      </c>
      <c r="G5003" s="4">
        <v>0.187</v>
      </c>
      <c r="H5003" s="3" t="s">
        <v>120</v>
      </c>
    </row>
    <row r="5004" spans="1:8" x14ac:dyDescent="0.25">
      <c r="A5004" s="3" t="s">
        <v>31197</v>
      </c>
      <c r="B5004" s="3" t="s">
        <v>823</v>
      </c>
      <c r="C5004" s="3" t="s">
        <v>17</v>
      </c>
      <c r="D5004" s="3" t="s">
        <v>34418</v>
      </c>
      <c r="E5004" s="4">
        <v>1089</v>
      </c>
      <c r="F5004" s="3" t="s">
        <v>0</v>
      </c>
      <c r="G5004" s="4">
        <v>0.22</v>
      </c>
      <c r="H5004" s="3" t="s">
        <v>120</v>
      </c>
    </row>
    <row r="5005" spans="1:8" x14ac:dyDescent="0.25">
      <c r="A5005" s="3" t="s">
        <v>31197</v>
      </c>
      <c r="B5005" s="3" t="s">
        <v>824</v>
      </c>
      <c r="C5005" s="3" t="s">
        <v>17</v>
      </c>
      <c r="D5005" s="3" t="s">
        <v>34418</v>
      </c>
      <c r="E5005" s="4">
        <v>837</v>
      </c>
      <c r="F5005" s="3" t="s">
        <v>0</v>
      </c>
      <c r="G5005" s="4">
        <v>8.99999999999999E-2</v>
      </c>
      <c r="H5005" s="3" t="s">
        <v>120</v>
      </c>
    </row>
    <row r="5006" spans="1:8" x14ac:dyDescent="0.25">
      <c r="A5006" s="3" t="s">
        <v>31197</v>
      </c>
      <c r="B5006" s="3" t="s">
        <v>825</v>
      </c>
      <c r="C5006" s="3" t="s">
        <v>17</v>
      </c>
      <c r="D5006" s="3" t="s">
        <v>34418</v>
      </c>
      <c r="E5006" s="4">
        <v>4765.6000000000004</v>
      </c>
      <c r="F5006" s="3" t="s">
        <v>0</v>
      </c>
      <c r="G5006" s="4">
        <v>0.32200000000000001</v>
      </c>
      <c r="H5006" s="3" t="s">
        <v>120</v>
      </c>
    </row>
    <row r="5007" spans="1:8" x14ac:dyDescent="0.25">
      <c r="A5007" s="3" t="s">
        <v>31197</v>
      </c>
      <c r="B5007" s="3" t="s">
        <v>826</v>
      </c>
      <c r="C5007" s="3" t="s">
        <v>17</v>
      </c>
      <c r="D5007" s="3" t="s">
        <v>34418</v>
      </c>
      <c r="E5007" s="4">
        <v>0.98999999999999899</v>
      </c>
      <c r="F5007" s="3" t="s">
        <v>0</v>
      </c>
      <c r="G5007" s="4">
        <v>0.01</v>
      </c>
      <c r="H5007" s="3" t="s">
        <v>120</v>
      </c>
    </row>
    <row r="5008" spans="1:8" x14ac:dyDescent="0.25">
      <c r="A5008" s="3" t="s">
        <v>31197</v>
      </c>
      <c r="B5008" s="3" t="s">
        <v>827</v>
      </c>
      <c r="C5008" s="3" t="s">
        <v>17</v>
      </c>
      <c r="D5008" s="3" t="s">
        <v>34418</v>
      </c>
      <c r="E5008" s="4">
        <v>100</v>
      </c>
      <c r="F5008" s="3" t="s">
        <v>0</v>
      </c>
      <c r="G5008" s="4">
        <v>0.05</v>
      </c>
      <c r="H5008" s="3" t="s">
        <v>120</v>
      </c>
    </row>
    <row r="5009" spans="1:8" x14ac:dyDescent="0.25">
      <c r="A5009" s="3" t="s">
        <v>31197</v>
      </c>
      <c r="B5009" s="3" t="s">
        <v>828</v>
      </c>
      <c r="C5009" s="3" t="s">
        <v>17</v>
      </c>
      <c r="D5009" s="3" t="s">
        <v>34418</v>
      </c>
      <c r="E5009" s="4">
        <v>144</v>
      </c>
      <c r="F5009" s="3" t="s">
        <v>0</v>
      </c>
      <c r="G5009" s="4">
        <v>5.9999999999999901E-2</v>
      </c>
      <c r="H5009" s="3" t="s">
        <v>120</v>
      </c>
    </row>
    <row r="5010" spans="1:8" x14ac:dyDescent="0.25">
      <c r="A5010" s="3" t="s">
        <v>31197</v>
      </c>
      <c r="B5010" s="3" t="s">
        <v>829</v>
      </c>
      <c r="C5010" s="3" t="s">
        <v>17</v>
      </c>
      <c r="D5010" s="3" t="s">
        <v>34418</v>
      </c>
      <c r="E5010" s="4">
        <v>30.52</v>
      </c>
      <c r="F5010" s="3" t="s">
        <v>0</v>
      </c>
      <c r="G5010" s="4">
        <v>0.05</v>
      </c>
      <c r="H5010" s="3" t="s">
        <v>120</v>
      </c>
    </row>
    <row r="5011" spans="1:8" x14ac:dyDescent="0.25">
      <c r="A5011" s="3" t="s">
        <v>31197</v>
      </c>
      <c r="B5011" s="3" t="s">
        <v>830</v>
      </c>
      <c r="C5011" s="3" t="s">
        <v>17</v>
      </c>
      <c r="D5011" s="3" t="s">
        <v>34418</v>
      </c>
      <c r="E5011" s="4">
        <v>129.789999999999</v>
      </c>
      <c r="F5011" s="3" t="s">
        <v>0</v>
      </c>
      <c r="G5011" s="4">
        <v>6.3E-2</v>
      </c>
      <c r="H5011" s="3" t="s">
        <v>120</v>
      </c>
    </row>
    <row r="5012" spans="1:8" x14ac:dyDescent="0.25">
      <c r="A5012" s="3" t="s">
        <v>31197</v>
      </c>
      <c r="B5012" s="3" t="s">
        <v>831</v>
      </c>
      <c r="C5012" s="3" t="s">
        <v>17</v>
      </c>
      <c r="D5012" s="3" t="s">
        <v>34418</v>
      </c>
      <c r="E5012" s="4">
        <v>170.91</v>
      </c>
      <c r="F5012" s="3" t="s">
        <v>0</v>
      </c>
      <c r="G5012" s="4">
        <v>0.08</v>
      </c>
      <c r="H5012" s="3" t="s">
        <v>120</v>
      </c>
    </row>
    <row r="5013" spans="1:8" x14ac:dyDescent="0.25">
      <c r="A5013" s="3" t="s">
        <v>31197</v>
      </c>
      <c r="B5013" s="3" t="s">
        <v>832</v>
      </c>
      <c r="C5013" s="3" t="s">
        <v>17</v>
      </c>
      <c r="D5013" s="3" t="s">
        <v>34418</v>
      </c>
      <c r="E5013" s="4">
        <v>225.09</v>
      </c>
      <c r="F5013" s="3" t="s">
        <v>0</v>
      </c>
      <c r="G5013" s="4">
        <v>0.05</v>
      </c>
      <c r="H5013" s="3" t="s">
        <v>120</v>
      </c>
    </row>
    <row r="5014" spans="1:8" x14ac:dyDescent="0.25">
      <c r="A5014" s="3" t="s">
        <v>31197</v>
      </c>
      <c r="B5014" s="3" t="s">
        <v>833</v>
      </c>
      <c r="C5014" s="3" t="s">
        <v>17</v>
      </c>
      <c r="D5014" s="3" t="s">
        <v>34418</v>
      </c>
      <c r="E5014" s="4">
        <v>487.1</v>
      </c>
      <c r="F5014" s="3" t="s">
        <v>0</v>
      </c>
      <c r="G5014" s="4">
        <v>5.9999999999999901E-2</v>
      </c>
      <c r="H5014" s="3" t="s">
        <v>120</v>
      </c>
    </row>
    <row r="5015" spans="1:8" x14ac:dyDescent="0.25">
      <c r="A5015" s="3" t="s">
        <v>31197</v>
      </c>
      <c r="B5015" s="3" t="s">
        <v>834</v>
      </c>
      <c r="C5015" s="3" t="s">
        <v>17</v>
      </c>
      <c r="D5015" s="3" t="s">
        <v>34418</v>
      </c>
      <c r="E5015" s="4">
        <v>2590</v>
      </c>
      <c r="F5015" s="3" t="s">
        <v>0</v>
      </c>
      <c r="G5015" s="4">
        <v>0.185</v>
      </c>
      <c r="H5015" s="3" t="s">
        <v>120</v>
      </c>
    </row>
    <row r="5016" spans="1:8" x14ac:dyDescent="0.25">
      <c r="A5016" s="3" t="s">
        <v>31197</v>
      </c>
      <c r="B5016" s="3" t="s">
        <v>835</v>
      </c>
      <c r="C5016" s="3" t="s">
        <v>17</v>
      </c>
      <c r="D5016" s="3" t="s">
        <v>34418</v>
      </c>
      <c r="E5016" s="4">
        <v>8920</v>
      </c>
      <c r="F5016" s="3" t="s">
        <v>0</v>
      </c>
      <c r="G5016" s="4">
        <v>0.8</v>
      </c>
      <c r="H5016" s="3" t="s">
        <v>120</v>
      </c>
    </row>
    <row r="5017" spans="1:8" x14ac:dyDescent="0.25">
      <c r="A5017" s="3" t="s">
        <v>31197</v>
      </c>
      <c r="B5017" s="3" t="s">
        <v>836</v>
      </c>
      <c r="C5017" s="3" t="s">
        <v>17</v>
      </c>
      <c r="D5017" s="3" t="s">
        <v>34418</v>
      </c>
      <c r="E5017" s="4">
        <v>7.6299999999999901</v>
      </c>
      <c r="F5017" s="3" t="s">
        <v>0</v>
      </c>
      <c r="G5017" s="4">
        <v>0.02</v>
      </c>
      <c r="H5017" s="3" t="s">
        <v>120</v>
      </c>
    </row>
    <row r="5018" spans="1:8" x14ac:dyDescent="0.25">
      <c r="A5018" s="3" t="s">
        <v>31197</v>
      </c>
      <c r="B5018" s="3" t="s">
        <v>837</v>
      </c>
      <c r="C5018" s="3" t="s">
        <v>17</v>
      </c>
      <c r="D5018" s="3" t="s">
        <v>34418</v>
      </c>
      <c r="E5018" s="4">
        <v>112.12</v>
      </c>
      <c r="F5018" s="3" t="s">
        <v>0</v>
      </c>
      <c r="G5018" s="4">
        <v>0.158</v>
      </c>
      <c r="H5018" s="3" t="s">
        <v>120</v>
      </c>
    </row>
    <row r="5019" spans="1:8" x14ac:dyDescent="0.25">
      <c r="A5019" s="3" t="s">
        <v>31197</v>
      </c>
      <c r="B5019" s="3" t="s">
        <v>838</v>
      </c>
      <c r="C5019" s="3" t="s">
        <v>17</v>
      </c>
      <c r="D5019" s="3" t="s">
        <v>34418</v>
      </c>
      <c r="E5019" s="4">
        <v>225</v>
      </c>
      <c r="F5019" s="3" t="s">
        <v>0</v>
      </c>
      <c r="G5019" s="4">
        <v>0.149999999999999</v>
      </c>
      <c r="H5019" s="3" t="s">
        <v>120</v>
      </c>
    </row>
    <row r="5020" spans="1:8" x14ac:dyDescent="0.25">
      <c r="A5020" s="3" t="s">
        <v>31197</v>
      </c>
      <c r="B5020" s="3" t="s">
        <v>839</v>
      </c>
      <c r="C5020" s="3" t="s">
        <v>17</v>
      </c>
      <c r="D5020" s="3" t="s">
        <v>34418</v>
      </c>
      <c r="E5020" s="4">
        <v>484.19999999999902</v>
      </c>
      <c r="F5020" s="3" t="s">
        <v>0</v>
      </c>
      <c r="G5020" s="4">
        <v>0.17999999999999899</v>
      </c>
      <c r="H5020" s="3" t="s">
        <v>120</v>
      </c>
    </row>
    <row r="5021" spans="1:8" x14ac:dyDescent="0.25">
      <c r="A5021" s="3" t="s">
        <v>31197</v>
      </c>
      <c r="B5021" s="3" t="s">
        <v>840</v>
      </c>
      <c r="C5021" s="3" t="s">
        <v>17</v>
      </c>
      <c r="D5021" s="3" t="s">
        <v>34418</v>
      </c>
      <c r="E5021" s="4">
        <v>60.549999999999898</v>
      </c>
      <c r="F5021" s="3" t="s">
        <v>0</v>
      </c>
      <c r="G5021" s="4">
        <v>1.7000000000000001E-2</v>
      </c>
      <c r="H5021" s="3" t="s">
        <v>120</v>
      </c>
    </row>
    <row r="5022" spans="1:8" x14ac:dyDescent="0.25">
      <c r="A5022" s="3" t="s">
        <v>31197</v>
      </c>
      <c r="B5022" s="3" t="s">
        <v>841</v>
      </c>
      <c r="C5022" s="3" t="s">
        <v>17</v>
      </c>
      <c r="D5022" s="3" t="s">
        <v>34418</v>
      </c>
      <c r="E5022" s="4">
        <v>1360</v>
      </c>
      <c r="F5022" s="3" t="s">
        <v>0</v>
      </c>
      <c r="G5022" s="4">
        <v>0.17</v>
      </c>
      <c r="H5022" s="3" t="s">
        <v>120</v>
      </c>
    </row>
    <row r="5023" spans="1:8" x14ac:dyDescent="0.25">
      <c r="A5023" s="3" t="s">
        <v>31197</v>
      </c>
      <c r="B5023" s="3" t="s">
        <v>842</v>
      </c>
      <c r="C5023" s="3" t="s">
        <v>17</v>
      </c>
      <c r="D5023" s="3" t="s">
        <v>34418</v>
      </c>
      <c r="E5023" s="4">
        <v>1290</v>
      </c>
      <c r="F5023" s="3" t="s">
        <v>0</v>
      </c>
      <c r="G5023" s="4">
        <v>0.1</v>
      </c>
      <c r="H5023" s="3" t="s">
        <v>120</v>
      </c>
    </row>
    <row r="5024" spans="1:8" x14ac:dyDescent="0.25">
      <c r="A5024" s="3" t="s">
        <v>31197</v>
      </c>
      <c r="B5024" s="3" t="s">
        <v>843</v>
      </c>
      <c r="C5024" s="3" t="s">
        <v>17</v>
      </c>
      <c r="D5024" s="3" t="s">
        <v>34418</v>
      </c>
      <c r="E5024" s="4">
        <v>8592.5</v>
      </c>
      <c r="F5024" s="3" t="s">
        <v>0</v>
      </c>
      <c r="G5024" s="4">
        <v>0.49099999999999899</v>
      </c>
      <c r="H5024" s="3" t="s">
        <v>120</v>
      </c>
    </row>
    <row r="5025" spans="1:8" x14ac:dyDescent="0.25">
      <c r="A5025" s="3" t="s">
        <v>31197</v>
      </c>
      <c r="B5025" s="3" t="s">
        <v>844</v>
      </c>
      <c r="C5025" s="3" t="s">
        <v>17</v>
      </c>
      <c r="D5025" s="3" t="s">
        <v>34418</v>
      </c>
      <c r="E5025" s="4">
        <v>990</v>
      </c>
      <c r="F5025" s="3" t="s">
        <v>0</v>
      </c>
      <c r="G5025" s="4">
        <v>1.4999999999999901E-2</v>
      </c>
      <c r="H5025" s="3" t="s">
        <v>120</v>
      </c>
    </row>
    <row r="5026" spans="1:8" x14ac:dyDescent="0.25">
      <c r="A5026" s="3" t="s">
        <v>31197</v>
      </c>
      <c r="B5026" s="3" t="s">
        <v>845</v>
      </c>
      <c r="C5026" s="3" t="s">
        <v>17</v>
      </c>
      <c r="D5026" s="3" t="s">
        <v>34418</v>
      </c>
      <c r="E5026" s="4">
        <v>45</v>
      </c>
      <c r="F5026" s="3" t="s">
        <v>0</v>
      </c>
      <c r="G5026" s="4">
        <v>0.1</v>
      </c>
      <c r="H5026" s="3" t="s">
        <v>120</v>
      </c>
    </row>
    <row r="5027" spans="1:8" x14ac:dyDescent="0.25">
      <c r="A5027" s="3" t="s">
        <v>31197</v>
      </c>
      <c r="B5027" s="3" t="s">
        <v>846</v>
      </c>
      <c r="C5027" s="3" t="s">
        <v>17</v>
      </c>
      <c r="D5027" s="3" t="s">
        <v>34418</v>
      </c>
      <c r="E5027" s="4">
        <v>160</v>
      </c>
      <c r="F5027" s="3" t="s">
        <v>0</v>
      </c>
      <c r="G5027" s="4">
        <v>0.2</v>
      </c>
      <c r="H5027" s="3" t="s">
        <v>120</v>
      </c>
    </row>
    <row r="5028" spans="1:8" x14ac:dyDescent="0.25">
      <c r="A5028" s="3" t="s">
        <v>31197</v>
      </c>
      <c r="B5028" s="3" t="s">
        <v>847</v>
      </c>
      <c r="C5028" s="3" t="s">
        <v>17</v>
      </c>
      <c r="D5028" s="3" t="s">
        <v>34418</v>
      </c>
      <c r="E5028" s="4">
        <v>129.05000000000001</v>
      </c>
      <c r="F5028" s="3" t="s">
        <v>0</v>
      </c>
      <c r="G5028" s="4">
        <v>0.14499999999999899</v>
      </c>
      <c r="H5028" s="3" t="s">
        <v>120</v>
      </c>
    </row>
    <row r="5029" spans="1:8" x14ac:dyDescent="0.25">
      <c r="A5029" s="3" t="s">
        <v>31197</v>
      </c>
      <c r="B5029" s="3" t="s">
        <v>848</v>
      </c>
      <c r="C5029" s="3" t="s">
        <v>17</v>
      </c>
      <c r="D5029" s="3" t="s">
        <v>34418</v>
      </c>
      <c r="E5029" s="4">
        <v>405</v>
      </c>
      <c r="F5029" s="3" t="s">
        <v>0</v>
      </c>
      <c r="G5029" s="4">
        <v>0.149999999999999</v>
      </c>
      <c r="H5029" s="3" t="s">
        <v>120</v>
      </c>
    </row>
    <row r="5030" spans="1:8" x14ac:dyDescent="0.25">
      <c r="A5030" s="3" t="s">
        <v>31197</v>
      </c>
      <c r="B5030" s="3" t="s">
        <v>849</v>
      </c>
      <c r="C5030" s="3" t="s">
        <v>17</v>
      </c>
      <c r="D5030" s="3" t="s">
        <v>34418</v>
      </c>
      <c r="E5030" s="4">
        <v>55.619999999999898</v>
      </c>
      <c r="F5030" s="3" t="s">
        <v>0</v>
      </c>
      <c r="G5030" s="4">
        <v>2.9999999999999898E-2</v>
      </c>
      <c r="H5030" s="3" t="s">
        <v>120</v>
      </c>
    </row>
    <row r="5031" spans="1:8" x14ac:dyDescent="0.25">
      <c r="A5031" s="3" t="s">
        <v>31197</v>
      </c>
      <c r="B5031" s="3" t="s">
        <v>850</v>
      </c>
      <c r="C5031" s="3" t="s">
        <v>17</v>
      </c>
      <c r="D5031" s="3" t="s">
        <v>34418</v>
      </c>
      <c r="E5031" s="4">
        <v>477.51999999999902</v>
      </c>
      <c r="F5031" s="3" t="s">
        <v>0</v>
      </c>
      <c r="G5031" s="4">
        <v>9.4E-2</v>
      </c>
      <c r="H5031" s="3" t="s">
        <v>120</v>
      </c>
    </row>
    <row r="5032" spans="1:8" x14ac:dyDescent="0.25">
      <c r="A5032" s="3" t="s">
        <v>31197</v>
      </c>
      <c r="B5032" s="3" t="s">
        <v>851</v>
      </c>
      <c r="C5032" s="3" t="s">
        <v>17</v>
      </c>
      <c r="D5032" s="3" t="s">
        <v>34418</v>
      </c>
      <c r="E5032" s="4">
        <v>254.08</v>
      </c>
      <c r="F5032" s="3" t="s">
        <v>0</v>
      </c>
      <c r="G5032" s="4">
        <v>0.9</v>
      </c>
      <c r="H5032" s="3" t="s">
        <v>120</v>
      </c>
    </row>
    <row r="5033" spans="1:8" x14ac:dyDescent="0.25">
      <c r="A5033" s="3" t="s">
        <v>31197</v>
      </c>
      <c r="B5033" s="3" t="s">
        <v>852</v>
      </c>
      <c r="C5033" s="3" t="s">
        <v>17</v>
      </c>
      <c r="D5033" s="3" t="s">
        <v>34418</v>
      </c>
      <c r="E5033" s="4">
        <v>5.65</v>
      </c>
      <c r="F5033" s="3" t="s">
        <v>0</v>
      </c>
      <c r="G5033" s="4">
        <v>0.02</v>
      </c>
      <c r="H5033" s="3" t="s">
        <v>120</v>
      </c>
    </row>
    <row r="5034" spans="1:8" x14ac:dyDescent="0.25">
      <c r="A5034" s="3" t="s">
        <v>31197</v>
      </c>
      <c r="B5034" s="3" t="s">
        <v>853</v>
      </c>
      <c r="C5034" s="3" t="s">
        <v>17</v>
      </c>
      <c r="D5034" s="3" t="s">
        <v>34418</v>
      </c>
      <c r="E5034" s="4">
        <v>3.87</v>
      </c>
      <c r="F5034" s="3" t="s">
        <v>0</v>
      </c>
      <c r="G5034" s="4">
        <v>8.9999999999999906E-3</v>
      </c>
      <c r="H5034" s="3" t="s">
        <v>120</v>
      </c>
    </row>
    <row r="5035" spans="1:8" x14ac:dyDescent="0.25">
      <c r="A5035" s="3" t="s">
        <v>31197</v>
      </c>
      <c r="B5035" s="3" t="s">
        <v>854</v>
      </c>
      <c r="C5035" s="3" t="s">
        <v>17</v>
      </c>
      <c r="D5035" s="3" t="s">
        <v>34418</v>
      </c>
      <c r="E5035" s="4">
        <v>1728.5999999999899</v>
      </c>
      <c r="F5035" s="3" t="s">
        <v>0</v>
      </c>
      <c r="G5035" s="4">
        <v>0.129</v>
      </c>
      <c r="H5035" s="3" t="s">
        <v>120</v>
      </c>
    </row>
    <row r="5036" spans="1:8" x14ac:dyDescent="0.25">
      <c r="A5036" s="3" t="s">
        <v>31197</v>
      </c>
      <c r="B5036" s="3" t="s">
        <v>855</v>
      </c>
      <c r="C5036" s="3" t="s">
        <v>17</v>
      </c>
      <c r="D5036" s="3" t="s">
        <v>34418</v>
      </c>
      <c r="E5036" s="4">
        <v>1.8</v>
      </c>
      <c r="F5036" s="3" t="s">
        <v>0</v>
      </c>
      <c r="G5036" s="4">
        <v>1.7999999999999901E-2</v>
      </c>
      <c r="H5036" s="3" t="s">
        <v>120</v>
      </c>
    </row>
    <row r="5037" spans="1:8" x14ac:dyDescent="0.25">
      <c r="A5037" s="3" t="s">
        <v>31197</v>
      </c>
      <c r="B5037" s="3" t="s">
        <v>856</v>
      </c>
      <c r="C5037" s="3" t="s">
        <v>17</v>
      </c>
      <c r="D5037" s="3" t="s">
        <v>34418</v>
      </c>
      <c r="E5037" s="4">
        <v>451.81999999999903</v>
      </c>
      <c r="F5037" s="3" t="s">
        <v>0</v>
      </c>
      <c r="G5037" s="4">
        <v>2.3780000000000001</v>
      </c>
      <c r="H5037" s="3" t="s">
        <v>120</v>
      </c>
    </row>
    <row r="5038" spans="1:8" x14ac:dyDescent="0.25">
      <c r="A5038" s="3" t="s">
        <v>31197</v>
      </c>
      <c r="B5038" s="3" t="s">
        <v>857</v>
      </c>
      <c r="C5038" s="3" t="s">
        <v>17</v>
      </c>
      <c r="D5038" s="3" t="s">
        <v>34418</v>
      </c>
      <c r="E5038" s="4">
        <v>1089.45</v>
      </c>
      <c r="F5038" s="3" t="s">
        <v>0</v>
      </c>
      <c r="G5038" s="4">
        <v>2.42099999999999</v>
      </c>
      <c r="H5038" s="3" t="s">
        <v>120</v>
      </c>
    </row>
    <row r="5039" spans="1:8" x14ac:dyDescent="0.25">
      <c r="A5039" s="3" t="s">
        <v>31197</v>
      </c>
      <c r="B5039" s="3" t="s">
        <v>858</v>
      </c>
      <c r="C5039" s="3" t="s">
        <v>17</v>
      </c>
      <c r="D5039" s="3" t="s">
        <v>34418</v>
      </c>
      <c r="E5039" s="4">
        <v>5549.8999999999896</v>
      </c>
      <c r="F5039" s="3" t="s">
        <v>0</v>
      </c>
      <c r="G5039" s="4">
        <v>5.8419999999999899</v>
      </c>
      <c r="H5039" s="3" t="s">
        <v>120</v>
      </c>
    </row>
    <row r="5040" spans="1:8" x14ac:dyDescent="0.25">
      <c r="A5040" s="3" t="s">
        <v>31197</v>
      </c>
      <c r="B5040" s="3" t="s">
        <v>859</v>
      </c>
      <c r="C5040" s="3" t="s">
        <v>17</v>
      </c>
      <c r="D5040" s="3" t="s">
        <v>34418</v>
      </c>
      <c r="E5040" s="4">
        <v>2009</v>
      </c>
      <c r="F5040" s="3" t="s">
        <v>0</v>
      </c>
      <c r="G5040" s="4">
        <v>0.97999999999999898</v>
      </c>
      <c r="H5040" s="3" t="s">
        <v>120</v>
      </c>
    </row>
    <row r="5041" spans="1:8" x14ac:dyDescent="0.25">
      <c r="A5041" s="3" t="s">
        <v>31197</v>
      </c>
      <c r="B5041" s="3" t="s">
        <v>860</v>
      </c>
      <c r="C5041" s="3" t="s">
        <v>17</v>
      </c>
      <c r="D5041" s="3" t="s">
        <v>34418</v>
      </c>
      <c r="E5041" s="4">
        <v>674.25999999999897</v>
      </c>
      <c r="F5041" s="3" t="s">
        <v>0</v>
      </c>
      <c r="G5041" s="4">
        <v>0.70799999999999896</v>
      </c>
      <c r="H5041" s="3" t="s">
        <v>120</v>
      </c>
    </row>
    <row r="5042" spans="1:8" x14ac:dyDescent="0.25">
      <c r="A5042" s="3" t="s">
        <v>31197</v>
      </c>
      <c r="B5042" s="3" t="s">
        <v>861</v>
      </c>
      <c r="C5042" s="3" t="s">
        <v>17</v>
      </c>
      <c r="D5042" s="3" t="s">
        <v>34418</v>
      </c>
      <c r="E5042" s="4">
        <v>5848.1999999999898</v>
      </c>
      <c r="F5042" s="3" t="s">
        <v>0</v>
      </c>
      <c r="G5042" s="4">
        <v>3.0779999999999901</v>
      </c>
      <c r="H5042" s="3" t="s">
        <v>120</v>
      </c>
    </row>
    <row r="5043" spans="1:8" x14ac:dyDescent="0.25">
      <c r="A5043" s="3" t="s">
        <v>31197</v>
      </c>
      <c r="B5043" s="3" t="s">
        <v>862</v>
      </c>
      <c r="C5043" s="3" t="s">
        <v>17</v>
      </c>
      <c r="D5043" s="3" t="s">
        <v>34418</v>
      </c>
      <c r="E5043" s="4">
        <v>2969.8</v>
      </c>
      <c r="F5043" s="3" t="s">
        <v>0</v>
      </c>
      <c r="G5043" s="4">
        <v>0.47899999999999898</v>
      </c>
      <c r="H5043" s="3" t="s">
        <v>120</v>
      </c>
    </row>
    <row r="5044" spans="1:8" x14ac:dyDescent="0.25">
      <c r="A5044" s="3" t="s">
        <v>31197</v>
      </c>
      <c r="B5044" s="3" t="s">
        <v>863</v>
      </c>
      <c r="C5044" s="3" t="s">
        <v>17</v>
      </c>
      <c r="D5044" s="3" t="s">
        <v>34418</v>
      </c>
      <c r="E5044" s="4">
        <v>581</v>
      </c>
      <c r="F5044" s="3" t="s">
        <v>0</v>
      </c>
      <c r="G5044" s="4">
        <v>1.1619999999999899</v>
      </c>
      <c r="H5044" s="3" t="s">
        <v>120</v>
      </c>
    </row>
    <row r="5045" spans="1:8" x14ac:dyDescent="0.25">
      <c r="A5045" s="3" t="s">
        <v>31197</v>
      </c>
      <c r="B5045" s="3" t="s">
        <v>864</v>
      </c>
      <c r="C5045" s="3" t="s">
        <v>17</v>
      </c>
      <c r="D5045" s="3" t="s">
        <v>34418</v>
      </c>
      <c r="E5045" s="4">
        <v>2356.8299999999899</v>
      </c>
      <c r="F5045" s="3" t="s">
        <v>0</v>
      </c>
      <c r="G5045" s="4">
        <v>1.827</v>
      </c>
      <c r="H5045" s="3" t="s">
        <v>120</v>
      </c>
    </row>
    <row r="5046" spans="1:8" x14ac:dyDescent="0.25">
      <c r="A5046" s="3" t="s">
        <v>31197</v>
      </c>
      <c r="B5046" s="3" t="s">
        <v>865</v>
      </c>
      <c r="C5046" s="3" t="s">
        <v>17</v>
      </c>
      <c r="D5046" s="3" t="s">
        <v>34418</v>
      </c>
      <c r="E5046" s="4">
        <v>327.66000000000003</v>
      </c>
      <c r="F5046" s="3" t="s">
        <v>0</v>
      </c>
      <c r="G5046" s="4">
        <v>0.254</v>
      </c>
      <c r="H5046" s="3" t="s">
        <v>120</v>
      </c>
    </row>
    <row r="5047" spans="1:8" x14ac:dyDescent="0.25">
      <c r="A5047" s="3" t="s">
        <v>31197</v>
      </c>
      <c r="B5047" s="3" t="s">
        <v>866</v>
      </c>
      <c r="C5047" s="3" t="s">
        <v>17</v>
      </c>
      <c r="D5047" s="3" t="s">
        <v>34418</v>
      </c>
      <c r="E5047" s="4">
        <v>35</v>
      </c>
      <c r="F5047" s="3" t="s">
        <v>0</v>
      </c>
      <c r="G5047" s="4">
        <v>3.5000000000000003E-2</v>
      </c>
      <c r="H5047" s="3" t="s">
        <v>120</v>
      </c>
    </row>
    <row r="5048" spans="1:8" x14ac:dyDescent="0.25">
      <c r="A5048" s="3" t="s">
        <v>31197</v>
      </c>
      <c r="B5048" s="3" t="s">
        <v>867</v>
      </c>
      <c r="C5048" s="3" t="s">
        <v>17</v>
      </c>
      <c r="D5048" s="3" t="s">
        <v>34418</v>
      </c>
      <c r="E5048" s="4">
        <v>24.1099999999999</v>
      </c>
      <c r="F5048" s="3" t="s">
        <v>0</v>
      </c>
      <c r="G5048" s="4">
        <v>0.23400000000000001</v>
      </c>
      <c r="H5048" s="3" t="s">
        <v>120</v>
      </c>
    </row>
    <row r="5049" spans="1:8" x14ac:dyDescent="0.25">
      <c r="A5049" s="3" t="s">
        <v>31197</v>
      </c>
      <c r="B5049" s="3" t="s">
        <v>868</v>
      </c>
      <c r="C5049" s="3" t="s">
        <v>17</v>
      </c>
      <c r="D5049" s="3" t="s">
        <v>34418</v>
      </c>
      <c r="E5049" s="4">
        <v>499.51999999999902</v>
      </c>
      <c r="F5049" s="3" t="s">
        <v>0</v>
      </c>
      <c r="G5049" s="4">
        <v>0.44600000000000001</v>
      </c>
      <c r="H5049" s="3" t="s">
        <v>120</v>
      </c>
    </row>
    <row r="5050" spans="1:8" x14ac:dyDescent="0.25">
      <c r="A5050" s="3" t="s">
        <v>31197</v>
      </c>
      <c r="B5050" s="3" t="s">
        <v>869</v>
      </c>
      <c r="C5050" s="3" t="s">
        <v>17</v>
      </c>
      <c r="D5050" s="3" t="s">
        <v>34418</v>
      </c>
      <c r="E5050" s="4">
        <v>1246.9000000000001</v>
      </c>
      <c r="F5050" s="3" t="s">
        <v>0</v>
      </c>
      <c r="G5050" s="4">
        <v>0.37</v>
      </c>
      <c r="H5050" s="3" t="s">
        <v>120</v>
      </c>
    </row>
    <row r="5051" spans="1:8" x14ac:dyDescent="0.25">
      <c r="A5051" s="3" t="s">
        <v>31197</v>
      </c>
      <c r="B5051" s="3" t="s">
        <v>870</v>
      </c>
      <c r="C5051" s="3" t="s">
        <v>17</v>
      </c>
      <c r="D5051" s="3" t="s">
        <v>34418</v>
      </c>
      <c r="E5051" s="4">
        <v>36</v>
      </c>
      <c r="F5051" s="3" t="s">
        <v>0</v>
      </c>
      <c r="G5051" s="4">
        <v>0.1</v>
      </c>
      <c r="H5051" s="3" t="s">
        <v>120</v>
      </c>
    </row>
    <row r="5052" spans="1:8" x14ac:dyDescent="0.25">
      <c r="A5052" s="3" t="s">
        <v>31197</v>
      </c>
      <c r="B5052" s="3" t="s">
        <v>871</v>
      </c>
      <c r="C5052" s="3" t="s">
        <v>17</v>
      </c>
      <c r="D5052" s="3" t="s">
        <v>34418</v>
      </c>
      <c r="E5052" s="4">
        <v>190</v>
      </c>
      <c r="F5052" s="3" t="s">
        <v>0</v>
      </c>
      <c r="G5052" s="4">
        <v>0.1</v>
      </c>
      <c r="H5052" s="3" t="s">
        <v>120</v>
      </c>
    </row>
    <row r="5053" spans="1:8" x14ac:dyDescent="0.25">
      <c r="A5053" s="3" t="s">
        <v>31197</v>
      </c>
      <c r="B5053" s="3" t="s">
        <v>872</v>
      </c>
      <c r="C5053" s="3" t="s">
        <v>17</v>
      </c>
      <c r="D5053" s="3" t="s">
        <v>34418</v>
      </c>
      <c r="E5053" s="4">
        <v>205.5</v>
      </c>
      <c r="F5053" s="3" t="s">
        <v>0</v>
      </c>
      <c r="G5053" s="4">
        <v>0.1</v>
      </c>
      <c r="H5053" s="3" t="s">
        <v>120</v>
      </c>
    </row>
    <row r="5054" spans="1:8" x14ac:dyDescent="0.25">
      <c r="A5054" s="3" t="s">
        <v>31197</v>
      </c>
      <c r="B5054" s="3" t="s">
        <v>873</v>
      </c>
      <c r="C5054" s="3" t="s">
        <v>17</v>
      </c>
      <c r="D5054" s="3" t="s">
        <v>34418</v>
      </c>
      <c r="E5054" s="4">
        <v>267.05</v>
      </c>
      <c r="F5054" s="3" t="s">
        <v>0</v>
      </c>
      <c r="G5054" s="4">
        <v>0.34999999999999898</v>
      </c>
      <c r="H5054" s="3" t="s">
        <v>120</v>
      </c>
    </row>
    <row r="5055" spans="1:8" x14ac:dyDescent="0.25">
      <c r="A5055" s="3" t="s">
        <v>31197</v>
      </c>
      <c r="B5055" s="3" t="s">
        <v>874</v>
      </c>
      <c r="C5055" s="3" t="s">
        <v>17</v>
      </c>
      <c r="D5055" s="3" t="s">
        <v>34418</v>
      </c>
      <c r="E5055" s="4">
        <v>320.45999999999901</v>
      </c>
      <c r="F5055" s="3" t="s">
        <v>0</v>
      </c>
      <c r="G5055" s="4">
        <v>0.149999999999999</v>
      </c>
      <c r="H5055" s="3" t="s">
        <v>120</v>
      </c>
    </row>
    <row r="5056" spans="1:8" x14ac:dyDescent="0.25">
      <c r="A5056" s="3" t="s">
        <v>31197</v>
      </c>
      <c r="B5056" s="3" t="s">
        <v>875</v>
      </c>
      <c r="C5056" s="3" t="s">
        <v>17</v>
      </c>
      <c r="D5056" s="3" t="s">
        <v>34418</v>
      </c>
      <c r="E5056" s="4">
        <v>4.7999999999999901</v>
      </c>
      <c r="F5056" s="3" t="s">
        <v>0</v>
      </c>
      <c r="G5056" s="4">
        <v>16</v>
      </c>
      <c r="H5056" s="3" t="s">
        <v>108</v>
      </c>
    </row>
    <row r="5057" spans="1:8" x14ac:dyDescent="0.25">
      <c r="A5057" s="3" t="s">
        <v>31197</v>
      </c>
      <c r="B5057" s="3" t="s">
        <v>31855</v>
      </c>
      <c r="C5057" s="3" t="s">
        <v>17</v>
      </c>
      <c r="D5057" s="3" t="s">
        <v>34418</v>
      </c>
      <c r="E5057" s="4">
        <v>34.649999999999899</v>
      </c>
      <c r="F5057" s="3" t="s">
        <v>0</v>
      </c>
      <c r="G5057" s="4">
        <v>35</v>
      </c>
      <c r="H5057" s="3" t="s">
        <v>108</v>
      </c>
    </row>
    <row r="5058" spans="1:8" x14ac:dyDescent="0.25">
      <c r="A5058" s="3" t="s">
        <v>31197</v>
      </c>
      <c r="B5058" s="3" t="s">
        <v>31850</v>
      </c>
      <c r="C5058" s="3" t="s">
        <v>17</v>
      </c>
      <c r="D5058" s="3" t="s">
        <v>34418</v>
      </c>
      <c r="E5058" s="4">
        <v>46.399999999999899</v>
      </c>
      <c r="F5058" s="3" t="s">
        <v>0</v>
      </c>
      <c r="G5058" s="4">
        <v>40</v>
      </c>
      <c r="H5058" s="3" t="s">
        <v>108</v>
      </c>
    </row>
    <row r="5059" spans="1:8" x14ac:dyDescent="0.25">
      <c r="A5059" s="3" t="s">
        <v>31197</v>
      </c>
      <c r="B5059" s="3" t="s">
        <v>31845</v>
      </c>
      <c r="C5059" s="3" t="s">
        <v>17</v>
      </c>
      <c r="D5059" s="3" t="s">
        <v>34418</v>
      </c>
      <c r="E5059" s="4">
        <v>218.19999999999899</v>
      </c>
      <c r="F5059" s="3" t="s">
        <v>0</v>
      </c>
      <c r="G5059" s="4">
        <v>80</v>
      </c>
      <c r="H5059" s="3" t="s">
        <v>108</v>
      </c>
    </row>
    <row r="5060" spans="1:8" x14ac:dyDescent="0.25">
      <c r="A5060" s="3" t="s">
        <v>31197</v>
      </c>
      <c r="B5060" s="3" t="s">
        <v>31854</v>
      </c>
      <c r="C5060" s="3" t="s">
        <v>17</v>
      </c>
      <c r="D5060" s="3" t="s">
        <v>34418</v>
      </c>
      <c r="E5060" s="4">
        <v>35.6</v>
      </c>
      <c r="F5060" s="3" t="s">
        <v>0</v>
      </c>
      <c r="G5060" s="4">
        <v>10</v>
      </c>
      <c r="H5060" s="3" t="s">
        <v>108</v>
      </c>
    </row>
    <row r="5061" spans="1:8" x14ac:dyDescent="0.25">
      <c r="A5061" s="3" t="s">
        <v>31197</v>
      </c>
      <c r="B5061" s="3" t="s">
        <v>31852</v>
      </c>
      <c r="C5061" s="3" t="s">
        <v>17</v>
      </c>
      <c r="D5061" s="3" t="s">
        <v>34418</v>
      </c>
      <c r="E5061" s="4">
        <v>41.6</v>
      </c>
      <c r="F5061" s="3" t="s">
        <v>0</v>
      </c>
      <c r="G5061" s="4">
        <v>5</v>
      </c>
      <c r="H5061" s="3" t="s">
        <v>108</v>
      </c>
    </row>
    <row r="5062" spans="1:8" x14ac:dyDescent="0.25">
      <c r="A5062" s="3" t="s">
        <v>31197</v>
      </c>
      <c r="B5062" s="3" t="s">
        <v>31859</v>
      </c>
      <c r="C5062" s="3" t="s">
        <v>17</v>
      </c>
      <c r="D5062" s="3" t="s">
        <v>34418</v>
      </c>
      <c r="E5062" s="4">
        <v>11.05</v>
      </c>
      <c r="F5062" s="3" t="s">
        <v>0</v>
      </c>
      <c r="G5062" s="4">
        <v>1</v>
      </c>
      <c r="H5062" s="3" t="s">
        <v>108</v>
      </c>
    </row>
    <row r="5063" spans="1:8" x14ac:dyDescent="0.25">
      <c r="A5063" s="3" t="s">
        <v>31197</v>
      </c>
      <c r="B5063" s="3" t="s">
        <v>877</v>
      </c>
      <c r="C5063" s="3" t="s">
        <v>17</v>
      </c>
      <c r="D5063" s="3" t="s">
        <v>34418</v>
      </c>
      <c r="E5063" s="4">
        <v>6825.3599999999897</v>
      </c>
      <c r="F5063" s="3" t="s">
        <v>0</v>
      </c>
      <c r="G5063" s="4">
        <v>30</v>
      </c>
      <c r="H5063" s="3" t="s">
        <v>108</v>
      </c>
    </row>
    <row r="5064" spans="1:8" x14ac:dyDescent="0.25">
      <c r="A5064" s="3" t="s">
        <v>31197</v>
      </c>
      <c r="B5064" s="3" t="s">
        <v>878</v>
      </c>
      <c r="C5064" s="3" t="s">
        <v>17</v>
      </c>
      <c r="D5064" s="3" t="s">
        <v>34418</v>
      </c>
      <c r="E5064" s="4">
        <v>7983.8999999999896</v>
      </c>
      <c r="F5064" s="3" t="s">
        <v>0</v>
      </c>
      <c r="G5064" s="4">
        <v>10</v>
      </c>
      <c r="H5064" s="3" t="s">
        <v>108</v>
      </c>
    </row>
    <row r="5065" spans="1:8" x14ac:dyDescent="0.25">
      <c r="A5065" s="3" t="s">
        <v>31197</v>
      </c>
      <c r="B5065" s="3" t="s">
        <v>879</v>
      </c>
      <c r="C5065" s="3" t="s">
        <v>17</v>
      </c>
      <c r="D5065" s="3" t="s">
        <v>34418</v>
      </c>
      <c r="E5065" s="4">
        <v>4919.0200000000004</v>
      </c>
      <c r="F5065" s="3" t="s">
        <v>0</v>
      </c>
      <c r="G5065" s="4">
        <v>13</v>
      </c>
      <c r="H5065" s="3" t="s">
        <v>108</v>
      </c>
    </row>
    <row r="5066" spans="1:8" x14ac:dyDescent="0.25">
      <c r="A5066" s="3" t="s">
        <v>31197</v>
      </c>
      <c r="B5066" s="3" t="s">
        <v>32594</v>
      </c>
      <c r="C5066" s="3" t="s">
        <v>17</v>
      </c>
      <c r="D5066" s="3" t="s">
        <v>34418</v>
      </c>
      <c r="E5066" s="4">
        <v>303.04000000000002</v>
      </c>
      <c r="F5066" s="3" t="s">
        <v>0</v>
      </c>
      <c r="G5066" s="4">
        <v>2</v>
      </c>
      <c r="H5066" s="3" t="s">
        <v>108</v>
      </c>
    </row>
    <row r="5067" spans="1:8" x14ac:dyDescent="0.25">
      <c r="A5067" s="3" t="s">
        <v>31197</v>
      </c>
      <c r="B5067" s="3" t="s">
        <v>880</v>
      </c>
      <c r="C5067" s="3" t="s">
        <v>17</v>
      </c>
      <c r="D5067" s="3" t="s">
        <v>34418</v>
      </c>
      <c r="E5067" s="4">
        <v>8744.2000000000007</v>
      </c>
      <c r="F5067" s="3" t="s">
        <v>0</v>
      </c>
      <c r="G5067" s="4">
        <v>8</v>
      </c>
      <c r="H5067" s="3" t="s">
        <v>108</v>
      </c>
    </row>
    <row r="5068" spans="1:8" x14ac:dyDescent="0.25">
      <c r="A5068" s="3" t="s">
        <v>31197</v>
      </c>
      <c r="B5068" s="3" t="s">
        <v>881</v>
      </c>
      <c r="C5068" s="3" t="s">
        <v>17</v>
      </c>
      <c r="D5068" s="3" t="s">
        <v>34418</v>
      </c>
      <c r="E5068" s="4">
        <v>3591.13</v>
      </c>
      <c r="F5068" s="3" t="s">
        <v>0</v>
      </c>
      <c r="G5068" s="4">
        <v>3</v>
      </c>
      <c r="H5068" s="3" t="s">
        <v>108</v>
      </c>
    </row>
    <row r="5069" spans="1:8" x14ac:dyDescent="0.25">
      <c r="A5069" s="3" t="s">
        <v>31197</v>
      </c>
      <c r="B5069" s="3" t="s">
        <v>32564</v>
      </c>
      <c r="C5069" s="3" t="s">
        <v>17</v>
      </c>
      <c r="D5069" s="3" t="s">
        <v>34418</v>
      </c>
      <c r="E5069" s="4">
        <v>1279.5599999999899</v>
      </c>
      <c r="F5069" s="3" t="s">
        <v>0</v>
      </c>
      <c r="G5069" s="4">
        <v>2</v>
      </c>
      <c r="H5069" s="3" t="s">
        <v>108</v>
      </c>
    </row>
    <row r="5070" spans="1:8" x14ac:dyDescent="0.25">
      <c r="A5070" s="3" t="s">
        <v>31197</v>
      </c>
      <c r="B5070" s="3" t="s">
        <v>31826</v>
      </c>
      <c r="C5070" s="3" t="s">
        <v>17</v>
      </c>
      <c r="D5070" s="3" t="s">
        <v>34418</v>
      </c>
      <c r="E5070" s="4">
        <v>272.8</v>
      </c>
      <c r="F5070" s="3" t="s">
        <v>0</v>
      </c>
      <c r="G5070" s="4">
        <v>2</v>
      </c>
      <c r="H5070" s="3" t="s">
        <v>108</v>
      </c>
    </row>
    <row r="5071" spans="1:8" x14ac:dyDescent="0.25">
      <c r="A5071" s="3" t="s">
        <v>31197</v>
      </c>
      <c r="B5071" s="3" t="s">
        <v>882</v>
      </c>
      <c r="C5071" s="3" t="s">
        <v>17</v>
      </c>
      <c r="D5071" s="3" t="s">
        <v>34418</v>
      </c>
      <c r="E5071" s="4">
        <v>9307.69</v>
      </c>
      <c r="F5071" s="3" t="s">
        <v>0</v>
      </c>
      <c r="G5071" s="4">
        <v>1</v>
      </c>
      <c r="H5071" s="3" t="s">
        <v>108</v>
      </c>
    </row>
    <row r="5072" spans="1:8" x14ac:dyDescent="0.25">
      <c r="A5072" s="3" t="s">
        <v>31197</v>
      </c>
      <c r="B5072" s="3" t="s">
        <v>31807</v>
      </c>
      <c r="C5072" s="3" t="s">
        <v>17</v>
      </c>
      <c r="D5072" s="3" t="s">
        <v>34418</v>
      </c>
      <c r="E5072" s="4">
        <v>1106.3</v>
      </c>
      <c r="F5072" s="3" t="s">
        <v>0</v>
      </c>
      <c r="G5072" s="4">
        <v>50</v>
      </c>
      <c r="H5072" s="3" t="s">
        <v>108</v>
      </c>
    </row>
    <row r="5073" spans="1:8" x14ac:dyDescent="0.25">
      <c r="A5073" s="3" t="s">
        <v>31197</v>
      </c>
      <c r="B5073" s="3" t="s">
        <v>31800</v>
      </c>
      <c r="C5073" s="3" t="s">
        <v>17</v>
      </c>
      <c r="D5073" s="3" t="s">
        <v>34418</v>
      </c>
      <c r="E5073" s="4">
        <v>418.69999999999902</v>
      </c>
      <c r="F5073" s="3" t="s">
        <v>0</v>
      </c>
      <c r="G5073" s="4">
        <v>10</v>
      </c>
      <c r="H5073" s="3" t="s">
        <v>108</v>
      </c>
    </row>
    <row r="5074" spans="1:8" x14ac:dyDescent="0.25">
      <c r="A5074" s="3" t="s">
        <v>31197</v>
      </c>
      <c r="B5074" s="3" t="s">
        <v>31837</v>
      </c>
      <c r="C5074" s="3" t="s">
        <v>17</v>
      </c>
      <c r="D5074" s="3" t="s">
        <v>34418</v>
      </c>
      <c r="E5074" s="4">
        <v>121.54</v>
      </c>
      <c r="F5074" s="3" t="s">
        <v>0</v>
      </c>
      <c r="G5074" s="4">
        <v>2</v>
      </c>
      <c r="H5074" s="3" t="s">
        <v>108</v>
      </c>
    </row>
    <row r="5075" spans="1:8" x14ac:dyDescent="0.25">
      <c r="A5075" s="3" t="s">
        <v>31197</v>
      </c>
      <c r="B5075" s="3" t="s">
        <v>883</v>
      </c>
      <c r="C5075" s="3" t="s">
        <v>17</v>
      </c>
      <c r="D5075" s="3" t="s">
        <v>34418</v>
      </c>
      <c r="E5075" s="4">
        <v>5.37</v>
      </c>
      <c r="F5075" s="3" t="s">
        <v>0</v>
      </c>
      <c r="G5075" s="4">
        <v>3</v>
      </c>
      <c r="H5075" s="3" t="s">
        <v>108</v>
      </c>
    </row>
    <row r="5076" spans="1:8" x14ac:dyDescent="0.25">
      <c r="A5076" s="3" t="s">
        <v>31197</v>
      </c>
      <c r="B5076" s="3" t="s">
        <v>31856</v>
      </c>
      <c r="C5076" s="3" t="s">
        <v>17</v>
      </c>
      <c r="D5076" s="3" t="s">
        <v>34418</v>
      </c>
      <c r="E5076" s="4">
        <v>32.399999999999899</v>
      </c>
      <c r="F5076" s="3" t="s">
        <v>0</v>
      </c>
      <c r="G5076" s="4">
        <v>3</v>
      </c>
      <c r="H5076" s="3" t="s">
        <v>108</v>
      </c>
    </row>
    <row r="5077" spans="1:8" x14ac:dyDescent="0.25">
      <c r="A5077" s="3" t="s">
        <v>31197</v>
      </c>
      <c r="B5077" s="3" t="s">
        <v>31851</v>
      </c>
      <c r="C5077" s="3" t="s">
        <v>17</v>
      </c>
      <c r="D5077" s="3" t="s">
        <v>34418</v>
      </c>
      <c r="E5077" s="4">
        <v>43.24</v>
      </c>
      <c r="F5077" s="3" t="s">
        <v>0</v>
      </c>
      <c r="G5077" s="4">
        <v>2</v>
      </c>
      <c r="H5077" s="3" t="s">
        <v>108</v>
      </c>
    </row>
    <row r="5078" spans="1:8" x14ac:dyDescent="0.25">
      <c r="A5078" s="3" t="s">
        <v>31197</v>
      </c>
      <c r="B5078" s="3" t="s">
        <v>884</v>
      </c>
      <c r="C5078" s="3" t="s">
        <v>17</v>
      </c>
      <c r="D5078" s="3" t="s">
        <v>34418</v>
      </c>
      <c r="E5078" s="4">
        <v>24.85</v>
      </c>
      <c r="F5078" s="3" t="s">
        <v>0</v>
      </c>
      <c r="G5078" s="4">
        <v>35</v>
      </c>
      <c r="H5078" s="3" t="s">
        <v>108</v>
      </c>
    </row>
    <row r="5079" spans="1:8" x14ac:dyDescent="0.25">
      <c r="A5079" s="3" t="s">
        <v>31197</v>
      </c>
      <c r="B5079" s="3" t="s">
        <v>885</v>
      </c>
      <c r="C5079" s="3" t="s">
        <v>17</v>
      </c>
      <c r="D5079" s="3" t="s">
        <v>34418</v>
      </c>
      <c r="E5079" s="4">
        <v>234.55</v>
      </c>
      <c r="F5079" s="3" t="s">
        <v>0</v>
      </c>
      <c r="G5079" s="4">
        <v>1</v>
      </c>
      <c r="H5079" s="3" t="s">
        <v>108</v>
      </c>
    </row>
    <row r="5080" spans="1:8" x14ac:dyDescent="0.25">
      <c r="A5080" s="3" t="s">
        <v>31197</v>
      </c>
      <c r="B5080" s="3" t="s">
        <v>887</v>
      </c>
      <c r="C5080" s="3" t="s">
        <v>17</v>
      </c>
      <c r="D5080" s="3" t="s">
        <v>34418</v>
      </c>
      <c r="E5080" s="4">
        <v>375.17</v>
      </c>
      <c r="F5080" s="3" t="s">
        <v>0</v>
      </c>
      <c r="G5080" s="4">
        <v>1.8</v>
      </c>
      <c r="H5080" s="3" t="s">
        <v>7</v>
      </c>
    </row>
    <row r="5081" spans="1:8" x14ac:dyDescent="0.25">
      <c r="A5081" s="3" t="s">
        <v>31197</v>
      </c>
      <c r="B5081" s="3" t="s">
        <v>888</v>
      </c>
      <c r="C5081" s="3" t="s">
        <v>17</v>
      </c>
      <c r="D5081" s="3" t="s">
        <v>34418</v>
      </c>
      <c r="E5081" s="4">
        <v>768</v>
      </c>
      <c r="F5081" s="3" t="s">
        <v>0</v>
      </c>
      <c r="G5081" s="4">
        <v>4.7999999999999901</v>
      </c>
      <c r="H5081" s="3" t="s">
        <v>7</v>
      </c>
    </row>
    <row r="5082" spans="1:8" x14ac:dyDescent="0.25">
      <c r="A5082" s="3" t="s">
        <v>31197</v>
      </c>
      <c r="B5082" s="3" t="s">
        <v>889</v>
      </c>
      <c r="C5082" s="3" t="s">
        <v>17</v>
      </c>
      <c r="D5082" s="3" t="s">
        <v>34418</v>
      </c>
      <c r="E5082" s="4">
        <v>42.38</v>
      </c>
      <c r="F5082" s="3" t="s">
        <v>0</v>
      </c>
      <c r="G5082" s="4">
        <v>2</v>
      </c>
      <c r="H5082" s="3" t="s">
        <v>108</v>
      </c>
    </row>
    <row r="5083" spans="1:8" x14ac:dyDescent="0.25">
      <c r="A5083" s="3" t="s">
        <v>31197</v>
      </c>
      <c r="B5083" s="3" t="s">
        <v>890</v>
      </c>
      <c r="C5083" s="3" t="s">
        <v>17</v>
      </c>
      <c r="D5083" s="3" t="s">
        <v>34418</v>
      </c>
      <c r="E5083" s="4">
        <v>49.92</v>
      </c>
      <c r="F5083" s="3" t="s">
        <v>0</v>
      </c>
      <c r="G5083" s="4">
        <v>1</v>
      </c>
      <c r="H5083" s="3" t="s">
        <v>108</v>
      </c>
    </row>
    <row r="5084" spans="1:8" x14ac:dyDescent="0.25">
      <c r="A5084" s="3" t="s">
        <v>31197</v>
      </c>
      <c r="B5084" s="3" t="s">
        <v>891</v>
      </c>
      <c r="C5084" s="3" t="s">
        <v>17</v>
      </c>
      <c r="D5084" s="3" t="s">
        <v>34418</v>
      </c>
      <c r="E5084" s="4">
        <v>6.2999999999999901</v>
      </c>
      <c r="F5084" s="3" t="s">
        <v>0</v>
      </c>
      <c r="G5084" s="4">
        <v>15</v>
      </c>
      <c r="H5084" s="3" t="s">
        <v>108</v>
      </c>
    </row>
    <row r="5085" spans="1:8" x14ac:dyDescent="0.25">
      <c r="A5085" s="3" t="s">
        <v>31197</v>
      </c>
      <c r="B5085" s="3" t="s">
        <v>892</v>
      </c>
      <c r="C5085" s="3" t="s">
        <v>17</v>
      </c>
      <c r="D5085" s="3" t="s">
        <v>34418</v>
      </c>
      <c r="E5085" s="4">
        <v>2.1</v>
      </c>
      <c r="F5085" s="3" t="s">
        <v>0</v>
      </c>
      <c r="G5085" s="4">
        <v>5</v>
      </c>
      <c r="H5085" s="3" t="s">
        <v>108</v>
      </c>
    </row>
    <row r="5086" spans="1:8" x14ac:dyDescent="0.25">
      <c r="A5086" s="3" t="s">
        <v>31197</v>
      </c>
      <c r="B5086" s="3" t="s">
        <v>893</v>
      </c>
      <c r="C5086" s="3" t="s">
        <v>17</v>
      </c>
      <c r="D5086" s="3" t="s">
        <v>34418</v>
      </c>
      <c r="E5086" s="4">
        <v>21</v>
      </c>
      <c r="F5086" s="3" t="s">
        <v>0</v>
      </c>
      <c r="G5086" s="4">
        <v>50</v>
      </c>
      <c r="H5086" s="3" t="s">
        <v>108</v>
      </c>
    </row>
    <row r="5087" spans="1:8" x14ac:dyDescent="0.25">
      <c r="A5087" s="3" t="s">
        <v>31197</v>
      </c>
      <c r="B5087" s="3" t="s">
        <v>894</v>
      </c>
      <c r="C5087" s="3" t="s">
        <v>17</v>
      </c>
      <c r="D5087" s="3" t="s">
        <v>34418</v>
      </c>
      <c r="E5087" s="4">
        <v>21</v>
      </c>
      <c r="F5087" s="3" t="s">
        <v>0</v>
      </c>
      <c r="G5087" s="4">
        <v>50</v>
      </c>
      <c r="H5087" s="3" t="s">
        <v>108</v>
      </c>
    </row>
    <row r="5088" spans="1:8" x14ac:dyDescent="0.25">
      <c r="A5088" s="3" t="s">
        <v>31197</v>
      </c>
      <c r="B5088" s="3" t="s">
        <v>895</v>
      </c>
      <c r="C5088" s="3" t="s">
        <v>17</v>
      </c>
      <c r="D5088" s="3" t="s">
        <v>34418</v>
      </c>
      <c r="E5088" s="4">
        <v>12.6</v>
      </c>
      <c r="F5088" s="3" t="s">
        <v>0</v>
      </c>
      <c r="G5088" s="4">
        <v>30</v>
      </c>
      <c r="H5088" s="3" t="s">
        <v>108</v>
      </c>
    </row>
    <row r="5089" spans="1:8" x14ac:dyDescent="0.25">
      <c r="A5089" s="3" t="s">
        <v>31197</v>
      </c>
      <c r="B5089" s="3" t="s">
        <v>896</v>
      </c>
      <c r="C5089" s="3" t="s">
        <v>17</v>
      </c>
      <c r="D5089" s="3" t="s">
        <v>34418</v>
      </c>
      <c r="E5089" s="4">
        <v>4.7999999999999901</v>
      </c>
      <c r="F5089" s="3" t="s">
        <v>0</v>
      </c>
      <c r="G5089" s="4">
        <v>10</v>
      </c>
      <c r="H5089" s="3" t="s">
        <v>108</v>
      </c>
    </row>
    <row r="5090" spans="1:8" x14ac:dyDescent="0.25">
      <c r="A5090" s="3" t="s">
        <v>31197</v>
      </c>
      <c r="B5090" s="3" t="s">
        <v>897</v>
      </c>
      <c r="C5090" s="3" t="s">
        <v>17</v>
      </c>
      <c r="D5090" s="3" t="s">
        <v>34418</v>
      </c>
      <c r="E5090" s="4">
        <v>5.9</v>
      </c>
      <c r="F5090" s="3" t="s">
        <v>0</v>
      </c>
      <c r="G5090" s="4">
        <v>10</v>
      </c>
      <c r="H5090" s="3" t="s">
        <v>108</v>
      </c>
    </row>
    <row r="5091" spans="1:8" x14ac:dyDescent="0.25">
      <c r="A5091" s="3" t="s">
        <v>31197</v>
      </c>
      <c r="B5091" s="3" t="s">
        <v>898</v>
      </c>
      <c r="C5091" s="3" t="s">
        <v>17</v>
      </c>
      <c r="D5091" s="3" t="s">
        <v>34418</v>
      </c>
      <c r="E5091" s="4">
        <v>32.5</v>
      </c>
      <c r="F5091" s="3" t="s">
        <v>0</v>
      </c>
      <c r="G5091" s="4">
        <v>50</v>
      </c>
      <c r="H5091" s="3" t="s">
        <v>108</v>
      </c>
    </row>
    <row r="5092" spans="1:8" x14ac:dyDescent="0.25">
      <c r="A5092" s="3" t="s">
        <v>31197</v>
      </c>
      <c r="B5092" s="3" t="s">
        <v>899</v>
      </c>
      <c r="C5092" s="3" t="s">
        <v>17</v>
      </c>
      <c r="D5092" s="3" t="s">
        <v>34418</v>
      </c>
      <c r="E5092" s="4">
        <v>10.1999999999999</v>
      </c>
      <c r="F5092" s="3" t="s">
        <v>0</v>
      </c>
      <c r="G5092" s="4">
        <v>15</v>
      </c>
      <c r="H5092" s="3" t="s">
        <v>108</v>
      </c>
    </row>
    <row r="5093" spans="1:8" x14ac:dyDescent="0.25">
      <c r="A5093" s="3" t="s">
        <v>31197</v>
      </c>
      <c r="B5093" s="3" t="s">
        <v>900</v>
      </c>
      <c r="C5093" s="3" t="s">
        <v>17</v>
      </c>
      <c r="D5093" s="3" t="s">
        <v>34418</v>
      </c>
      <c r="E5093" s="4">
        <v>25</v>
      </c>
      <c r="F5093" s="3" t="s">
        <v>0</v>
      </c>
      <c r="G5093" s="4">
        <v>20</v>
      </c>
      <c r="H5093" s="3" t="s">
        <v>108</v>
      </c>
    </row>
    <row r="5094" spans="1:8" x14ac:dyDescent="0.25">
      <c r="A5094" s="3" t="s">
        <v>31197</v>
      </c>
      <c r="B5094" s="3" t="s">
        <v>901</v>
      </c>
      <c r="C5094" s="3" t="s">
        <v>17</v>
      </c>
      <c r="D5094" s="3" t="s">
        <v>34418</v>
      </c>
      <c r="E5094" s="4">
        <v>67</v>
      </c>
      <c r="F5094" s="3" t="s">
        <v>0</v>
      </c>
      <c r="G5094" s="4">
        <v>50</v>
      </c>
      <c r="H5094" s="3" t="s">
        <v>108</v>
      </c>
    </row>
    <row r="5095" spans="1:8" x14ac:dyDescent="0.25">
      <c r="A5095" s="3" t="s">
        <v>31197</v>
      </c>
      <c r="B5095" s="3" t="s">
        <v>902</v>
      </c>
      <c r="C5095" s="3" t="s">
        <v>17</v>
      </c>
      <c r="D5095" s="3" t="s">
        <v>34418</v>
      </c>
      <c r="E5095" s="4">
        <v>7.25</v>
      </c>
      <c r="F5095" s="3" t="s">
        <v>0</v>
      </c>
      <c r="G5095" s="4">
        <v>5</v>
      </c>
      <c r="H5095" s="3" t="s">
        <v>108</v>
      </c>
    </row>
    <row r="5096" spans="1:8" x14ac:dyDescent="0.25">
      <c r="A5096" s="3" t="s">
        <v>31197</v>
      </c>
      <c r="B5096" s="3" t="s">
        <v>903</v>
      </c>
      <c r="C5096" s="3" t="s">
        <v>17</v>
      </c>
      <c r="D5096" s="3" t="s">
        <v>34418</v>
      </c>
      <c r="E5096" s="4">
        <v>91.2</v>
      </c>
      <c r="F5096" s="3" t="s">
        <v>0</v>
      </c>
      <c r="G5096" s="4">
        <v>60</v>
      </c>
      <c r="H5096" s="3" t="s">
        <v>108</v>
      </c>
    </row>
    <row r="5097" spans="1:8" x14ac:dyDescent="0.25">
      <c r="A5097" s="3" t="s">
        <v>31197</v>
      </c>
      <c r="B5097" s="3" t="s">
        <v>904</v>
      </c>
      <c r="C5097" s="3" t="s">
        <v>17</v>
      </c>
      <c r="D5097" s="3" t="s">
        <v>34418</v>
      </c>
      <c r="E5097" s="4">
        <v>10.5</v>
      </c>
      <c r="F5097" s="3" t="s">
        <v>0</v>
      </c>
      <c r="G5097" s="4">
        <v>5</v>
      </c>
      <c r="H5097" s="3" t="s">
        <v>108</v>
      </c>
    </row>
    <row r="5098" spans="1:8" x14ac:dyDescent="0.25">
      <c r="A5098" s="3" t="s">
        <v>31197</v>
      </c>
      <c r="B5098" s="3" t="s">
        <v>905</v>
      </c>
      <c r="C5098" s="3" t="s">
        <v>17</v>
      </c>
      <c r="D5098" s="3" t="s">
        <v>34418</v>
      </c>
      <c r="E5098" s="4">
        <v>9.8000000000000007</v>
      </c>
      <c r="F5098" s="3" t="s">
        <v>0</v>
      </c>
      <c r="G5098" s="4">
        <v>5</v>
      </c>
      <c r="H5098" s="3" t="s">
        <v>108</v>
      </c>
    </row>
    <row r="5099" spans="1:8" x14ac:dyDescent="0.25">
      <c r="A5099" s="3" t="s">
        <v>31197</v>
      </c>
      <c r="B5099" s="3" t="s">
        <v>906</v>
      </c>
      <c r="C5099" s="3" t="s">
        <v>17</v>
      </c>
      <c r="D5099" s="3" t="s">
        <v>34418</v>
      </c>
      <c r="E5099" s="4">
        <v>236.8</v>
      </c>
      <c r="F5099" s="3" t="s">
        <v>0</v>
      </c>
      <c r="G5099" s="4">
        <v>74</v>
      </c>
      <c r="H5099" s="3" t="s">
        <v>108</v>
      </c>
    </row>
    <row r="5100" spans="1:8" x14ac:dyDescent="0.25">
      <c r="A5100" s="3" t="s">
        <v>31197</v>
      </c>
      <c r="B5100" s="3" t="s">
        <v>907</v>
      </c>
      <c r="C5100" s="3" t="s">
        <v>17</v>
      </c>
      <c r="D5100" s="3" t="s">
        <v>34418</v>
      </c>
      <c r="E5100" s="4">
        <v>25.34</v>
      </c>
      <c r="F5100" s="3" t="s">
        <v>0</v>
      </c>
      <c r="G5100" s="4">
        <v>7</v>
      </c>
      <c r="H5100" s="3" t="s">
        <v>108</v>
      </c>
    </row>
    <row r="5101" spans="1:8" x14ac:dyDescent="0.25">
      <c r="A5101" s="3" t="s">
        <v>31197</v>
      </c>
      <c r="B5101" s="3" t="s">
        <v>908</v>
      </c>
      <c r="C5101" s="3" t="s">
        <v>17</v>
      </c>
      <c r="D5101" s="3" t="s">
        <v>34418</v>
      </c>
      <c r="E5101" s="4">
        <v>194.15</v>
      </c>
      <c r="F5101" s="3" t="s">
        <v>0</v>
      </c>
      <c r="G5101" s="4">
        <v>55</v>
      </c>
      <c r="H5101" s="3" t="s">
        <v>108</v>
      </c>
    </row>
    <row r="5102" spans="1:8" x14ac:dyDescent="0.25">
      <c r="A5102" s="3" t="s">
        <v>31197</v>
      </c>
      <c r="B5102" s="3" t="s">
        <v>909</v>
      </c>
      <c r="C5102" s="3" t="s">
        <v>17</v>
      </c>
      <c r="D5102" s="3" t="s">
        <v>34418</v>
      </c>
      <c r="E5102" s="4">
        <v>39.520000000000003</v>
      </c>
      <c r="F5102" s="3" t="s">
        <v>0</v>
      </c>
      <c r="G5102" s="4">
        <v>10</v>
      </c>
      <c r="H5102" s="3" t="s">
        <v>108</v>
      </c>
    </row>
    <row r="5103" spans="1:8" x14ac:dyDescent="0.25">
      <c r="A5103" s="3" t="s">
        <v>31197</v>
      </c>
      <c r="B5103" s="3" t="s">
        <v>910</v>
      </c>
      <c r="C5103" s="3" t="s">
        <v>17</v>
      </c>
      <c r="D5103" s="3" t="s">
        <v>34418</v>
      </c>
      <c r="E5103" s="4">
        <v>268.94999999999902</v>
      </c>
      <c r="F5103" s="3" t="s">
        <v>0</v>
      </c>
      <c r="G5103" s="4">
        <v>55</v>
      </c>
      <c r="H5103" s="3" t="s">
        <v>108</v>
      </c>
    </row>
    <row r="5104" spans="1:8" x14ac:dyDescent="0.25">
      <c r="A5104" s="3" t="s">
        <v>31197</v>
      </c>
      <c r="B5104" s="3" t="s">
        <v>911</v>
      </c>
      <c r="C5104" s="3" t="s">
        <v>17</v>
      </c>
      <c r="D5104" s="3" t="s">
        <v>34418</v>
      </c>
      <c r="E5104" s="4">
        <v>304.19999999999902</v>
      </c>
      <c r="F5104" s="3" t="s">
        <v>0</v>
      </c>
      <c r="G5104" s="4">
        <v>60</v>
      </c>
      <c r="H5104" s="3" t="s">
        <v>108</v>
      </c>
    </row>
    <row r="5105" spans="1:8" x14ac:dyDescent="0.25">
      <c r="A5105" s="3" t="s">
        <v>31197</v>
      </c>
      <c r="B5105" s="3" t="s">
        <v>912</v>
      </c>
      <c r="C5105" s="3" t="s">
        <v>17</v>
      </c>
      <c r="D5105" s="3" t="s">
        <v>34418</v>
      </c>
      <c r="E5105" s="4">
        <v>55.799999999999898</v>
      </c>
      <c r="F5105" s="3" t="s">
        <v>0</v>
      </c>
      <c r="G5105" s="4">
        <v>10</v>
      </c>
      <c r="H5105" s="3" t="s">
        <v>108</v>
      </c>
    </row>
    <row r="5106" spans="1:8" x14ac:dyDescent="0.25">
      <c r="A5106" s="3" t="s">
        <v>31197</v>
      </c>
      <c r="B5106" s="3" t="s">
        <v>913</v>
      </c>
      <c r="C5106" s="3" t="s">
        <v>17</v>
      </c>
      <c r="D5106" s="3" t="s">
        <v>34418</v>
      </c>
      <c r="E5106" s="4">
        <v>384.11</v>
      </c>
      <c r="F5106" s="3" t="s">
        <v>0</v>
      </c>
      <c r="G5106" s="4">
        <v>57</v>
      </c>
      <c r="H5106" s="3" t="s">
        <v>108</v>
      </c>
    </row>
    <row r="5107" spans="1:8" x14ac:dyDescent="0.25">
      <c r="A5107" s="3" t="s">
        <v>31197</v>
      </c>
      <c r="B5107" s="3" t="s">
        <v>914</v>
      </c>
      <c r="C5107" s="3" t="s">
        <v>17</v>
      </c>
      <c r="D5107" s="3" t="s">
        <v>34418</v>
      </c>
      <c r="E5107" s="4">
        <v>419.33999999999901</v>
      </c>
      <c r="F5107" s="3" t="s">
        <v>0</v>
      </c>
      <c r="G5107" s="4">
        <v>58</v>
      </c>
      <c r="H5107" s="3" t="s">
        <v>108</v>
      </c>
    </row>
    <row r="5108" spans="1:8" x14ac:dyDescent="0.25">
      <c r="A5108" s="3" t="s">
        <v>31197</v>
      </c>
      <c r="B5108" s="3" t="s">
        <v>915</v>
      </c>
      <c r="C5108" s="3" t="s">
        <v>17</v>
      </c>
      <c r="D5108" s="3" t="s">
        <v>34418</v>
      </c>
      <c r="E5108" s="4">
        <v>192.66</v>
      </c>
      <c r="F5108" s="3" t="s">
        <v>0</v>
      </c>
      <c r="G5108" s="4">
        <v>26</v>
      </c>
      <c r="H5108" s="3" t="s">
        <v>108</v>
      </c>
    </row>
    <row r="5109" spans="1:8" x14ac:dyDescent="0.25">
      <c r="A5109" s="3" t="s">
        <v>31197</v>
      </c>
      <c r="B5109" s="3" t="s">
        <v>916</v>
      </c>
      <c r="C5109" s="3" t="s">
        <v>17</v>
      </c>
      <c r="D5109" s="3" t="s">
        <v>34418</v>
      </c>
      <c r="E5109" s="4">
        <v>155.19999999999899</v>
      </c>
      <c r="F5109" s="3" t="s">
        <v>0</v>
      </c>
      <c r="G5109" s="4">
        <v>20</v>
      </c>
      <c r="H5109" s="3" t="s">
        <v>108</v>
      </c>
    </row>
    <row r="5110" spans="1:8" x14ac:dyDescent="0.25">
      <c r="A5110" s="3" t="s">
        <v>31197</v>
      </c>
      <c r="B5110" s="3" t="s">
        <v>917</v>
      </c>
      <c r="C5110" s="3" t="s">
        <v>17</v>
      </c>
      <c r="D5110" s="3" t="s">
        <v>34418</v>
      </c>
      <c r="E5110" s="4">
        <v>675.24</v>
      </c>
      <c r="F5110" s="3" t="s">
        <v>0</v>
      </c>
      <c r="G5110" s="4">
        <v>68</v>
      </c>
      <c r="H5110" s="3" t="s">
        <v>108</v>
      </c>
    </row>
    <row r="5111" spans="1:8" x14ac:dyDescent="0.25">
      <c r="A5111" s="3" t="s">
        <v>31197</v>
      </c>
      <c r="B5111" s="3" t="s">
        <v>918</v>
      </c>
      <c r="C5111" s="3" t="s">
        <v>17</v>
      </c>
      <c r="D5111" s="3" t="s">
        <v>34418</v>
      </c>
      <c r="E5111" s="4">
        <v>929.6</v>
      </c>
      <c r="F5111" s="3" t="s">
        <v>0</v>
      </c>
      <c r="G5111" s="4">
        <v>70</v>
      </c>
      <c r="H5111" s="3" t="s">
        <v>108</v>
      </c>
    </row>
    <row r="5112" spans="1:8" x14ac:dyDescent="0.25">
      <c r="A5112" s="3" t="s">
        <v>31197</v>
      </c>
      <c r="B5112" s="3" t="s">
        <v>919</v>
      </c>
      <c r="C5112" s="3" t="s">
        <v>17</v>
      </c>
      <c r="D5112" s="3" t="s">
        <v>34418</v>
      </c>
      <c r="E5112" s="4">
        <v>1834.29</v>
      </c>
      <c r="F5112" s="3" t="s">
        <v>0</v>
      </c>
      <c r="G5112" s="4">
        <v>89</v>
      </c>
      <c r="H5112" s="3" t="s">
        <v>108</v>
      </c>
    </row>
    <row r="5113" spans="1:8" x14ac:dyDescent="0.25">
      <c r="A5113" s="3" t="s">
        <v>31197</v>
      </c>
      <c r="B5113" s="3" t="s">
        <v>920</v>
      </c>
      <c r="C5113" s="3" t="s">
        <v>17</v>
      </c>
      <c r="D5113" s="3" t="s">
        <v>34418</v>
      </c>
      <c r="E5113" s="4">
        <v>105.959999999999</v>
      </c>
      <c r="F5113" s="3" t="s">
        <v>0</v>
      </c>
      <c r="G5113" s="4">
        <v>3</v>
      </c>
      <c r="H5113" s="3" t="s">
        <v>108</v>
      </c>
    </row>
    <row r="5114" spans="1:8" x14ac:dyDescent="0.25">
      <c r="A5114" s="3" t="s">
        <v>31197</v>
      </c>
      <c r="B5114" s="3" t="s">
        <v>921</v>
      </c>
      <c r="C5114" s="3" t="s">
        <v>17</v>
      </c>
      <c r="D5114" s="3" t="s">
        <v>34418</v>
      </c>
      <c r="E5114" s="4">
        <v>3700.8</v>
      </c>
      <c r="F5114" s="3" t="s">
        <v>0</v>
      </c>
      <c r="G5114" s="4">
        <v>96</v>
      </c>
      <c r="H5114" s="3" t="s">
        <v>108</v>
      </c>
    </row>
    <row r="5115" spans="1:8" x14ac:dyDescent="0.25">
      <c r="A5115" s="3" t="s">
        <v>31197</v>
      </c>
      <c r="B5115" s="3" t="s">
        <v>922</v>
      </c>
      <c r="C5115" s="3" t="s">
        <v>17</v>
      </c>
      <c r="D5115" s="3" t="s">
        <v>34418</v>
      </c>
      <c r="E5115" s="4">
        <v>17</v>
      </c>
      <c r="F5115" s="3" t="s">
        <v>0</v>
      </c>
      <c r="G5115" s="4">
        <v>50</v>
      </c>
      <c r="H5115" s="3" t="s">
        <v>108</v>
      </c>
    </row>
    <row r="5116" spans="1:8" x14ac:dyDescent="0.25">
      <c r="A5116" s="3" t="s">
        <v>31197</v>
      </c>
      <c r="B5116" s="3" t="s">
        <v>923</v>
      </c>
      <c r="C5116" s="3" t="s">
        <v>17</v>
      </c>
      <c r="D5116" s="3" t="s">
        <v>34418</v>
      </c>
      <c r="E5116" s="4">
        <v>6.7999999999999901</v>
      </c>
      <c r="F5116" s="3" t="s">
        <v>0</v>
      </c>
      <c r="G5116" s="4">
        <v>20</v>
      </c>
      <c r="H5116" s="3" t="s">
        <v>108</v>
      </c>
    </row>
    <row r="5117" spans="1:8" x14ac:dyDescent="0.25">
      <c r="A5117" s="3" t="s">
        <v>31197</v>
      </c>
      <c r="B5117" s="3" t="s">
        <v>924</v>
      </c>
      <c r="C5117" s="3" t="s">
        <v>17</v>
      </c>
      <c r="D5117" s="3" t="s">
        <v>34418</v>
      </c>
      <c r="E5117" s="4">
        <v>6.7999999999999901</v>
      </c>
      <c r="F5117" s="3" t="s">
        <v>0</v>
      </c>
      <c r="G5117" s="4">
        <v>20</v>
      </c>
      <c r="H5117" s="3" t="s">
        <v>108</v>
      </c>
    </row>
    <row r="5118" spans="1:8" x14ac:dyDescent="0.25">
      <c r="A5118" s="3" t="s">
        <v>31197</v>
      </c>
      <c r="B5118" s="3" t="s">
        <v>925</v>
      </c>
      <c r="C5118" s="3" t="s">
        <v>17</v>
      </c>
      <c r="D5118" s="3" t="s">
        <v>34418</v>
      </c>
      <c r="E5118" s="4">
        <v>7.7999999999999901</v>
      </c>
      <c r="F5118" s="3" t="s">
        <v>0</v>
      </c>
      <c r="G5118" s="4">
        <v>20</v>
      </c>
      <c r="H5118" s="3" t="s">
        <v>108</v>
      </c>
    </row>
    <row r="5119" spans="1:8" x14ac:dyDescent="0.25">
      <c r="A5119" s="3" t="s">
        <v>31197</v>
      </c>
      <c r="B5119" s="3" t="s">
        <v>926</v>
      </c>
      <c r="C5119" s="3" t="s">
        <v>17</v>
      </c>
      <c r="D5119" s="3" t="s">
        <v>34418</v>
      </c>
      <c r="E5119" s="4">
        <v>24</v>
      </c>
      <c r="F5119" s="3" t="s">
        <v>0</v>
      </c>
      <c r="G5119" s="4">
        <v>60</v>
      </c>
      <c r="H5119" s="3" t="s">
        <v>108</v>
      </c>
    </row>
    <row r="5120" spans="1:8" x14ac:dyDescent="0.25">
      <c r="A5120" s="3" t="s">
        <v>31197</v>
      </c>
      <c r="B5120" s="3" t="s">
        <v>927</v>
      </c>
      <c r="C5120" s="3" t="s">
        <v>17</v>
      </c>
      <c r="D5120" s="3" t="s">
        <v>34418</v>
      </c>
      <c r="E5120" s="4">
        <v>4.2999999999999901</v>
      </c>
      <c r="F5120" s="3" t="s">
        <v>0</v>
      </c>
      <c r="G5120" s="4">
        <v>10</v>
      </c>
      <c r="H5120" s="3" t="s">
        <v>108</v>
      </c>
    </row>
    <row r="5121" spans="1:8" x14ac:dyDescent="0.25">
      <c r="A5121" s="3" t="s">
        <v>31197</v>
      </c>
      <c r="B5121" s="3" t="s">
        <v>928</v>
      </c>
      <c r="C5121" s="3" t="s">
        <v>17</v>
      </c>
      <c r="D5121" s="3" t="s">
        <v>34418</v>
      </c>
      <c r="E5121" s="4">
        <v>33.6</v>
      </c>
      <c r="F5121" s="3" t="s">
        <v>0</v>
      </c>
      <c r="G5121" s="4">
        <v>70</v>
      </c>
      <c r="H5121" s="3" t="s">
        <v>108</v>
      </c>
    </row>
    <row r="5122" spans="1:8" x14ac:dyDescent="0.25">
      <c r="A5122" s="3" t="s">
        <v>31197</v>
      </c>
      <c r="B5122" s="3" t="s">
        <v>929</v>
      </c>
      <c r="C5122" s="3" t="s">
        <v>17</v>
      </c>
      <c r="D5122" s="3" t="s">
        <v>34418</v>
      </c>
      <c r="E5122" s="4">
        <v>30.6</v>
      </c>
      <c r="F5122" s="3" t="s">
        <v>0</v>
      </c>
      <c r="G5122" s="4">
        <v>60</v>
      </c>
      <c r="H5122" s="3" t="s">
        <v>108</v>
      </c>
    </row>
    <row r="5123" spans="1:8" x14ac:dyDescent="0.25">
      <c r="A5123" s="3" t="s">
        <v>31197</v>
      </c>
      <c r="B5123" s="3" t="s">
        <v>930</v>
      </c>
      <c r="C5123" s="3" t="s">
        <v>17</v>
      </c>
      <c r="D5123" s="3" t="s">
        <v>34418</v>
      </c>
      <c r="E5123" s="4">
        <v>29</v>
      </c>
      <c r="F5123" s="3" t="s">
        <v>0</v>
      </c>
      <c r="G5123" s="4">
        <v>50</v>
      </c>
      <c r="H5123" s="3" t="s">
        <v>108</v>
      </c>
    </row>
    <row r="5124" spans="1:8" x14ac:dyDescent="0.25">
      <c r="A5124" s="3" t="s">
        <v>31197</v>
      </c>
      <c r="B5124" s="3" t="s">
        <v>931</v>
      </c>
      <c r="C5124" s="3" t="s">
        <v>17</v>
      </c>
      <c r="D5124" s="3" t="s">
        <v>34418</v>
      </c>
      <c r="E5124" s="4">
        <v>11.25</v>
      </c>
      <c r="F5124" s="3" t="s">
        <v>0</v>
      </c>
      <c r="G5124" s="4">
        <v>15</v>
      </c>
      <c r="H5124" s="3" t="s">
        <v>108</v>
      </c>
    </row>
    <row r="5125" spans="1:8" x14ac:dyDescent="0.25">
      <c r="A5125" s="3" t="s">
        <v>31197</v>
      </c>
      <c r="B5125" s="3" t="s">
        <v>932</v>
      </c>
      <c r="C5125" s="3" t="s">
        <v>17</v>
      </c>
      <c r="D5125" s="3" t="s">
        <v>34418</v>
      </c>
      <c r="E5125" s="4">
        <v>3.75</v>
      </c>
      <c r="F5125" s="3" t="s">
        <v>0</v>
      </c>
      <c r="G5125" s="4">
        <v>5</v>
      </c>
      <c r="H5125" s="3" t="s">
        <v>108</v>
      </c>
    </row>
    <row r="5126" spans="1:8" x14ac:dyDescent="0.25">
      <c r="A5126" s="3" t="s">
        <v>31197</v>
      </c>
      <c r="B5126" s="3" t="s">
        <v>933</v>
      </c>
      <c r="C5126" s="3" t="s">
        <v>17</v>
      </c>
      <c r="D5126" s="3" t="s">
        <v>34418</v>
      </c>
      <c r="E5126" s="4">
        <v>121.099999999999</v>
      </c>
      <c r="F5126" s="3" t="s">
        <v>0</v>
      </c>
      <c r="G5126" s="4">
        <v>70</v>
      </c>
      <c r="H5126" s="3" t="s">
        <v>108</v>
      </c>
    </row>
    <row r="5127" spans="1:8" x14ac:dyDescent="0.25">
      <c r="A5127" s="3" t="s">
        <v>31197</v>
      </c>
      <c r="B5127" s="3" t="s">
        <v>934</v>
      </c>
      <c r="C5127" s="3" t="s">
        <v>17</v>
      </c>
      <c r="D5127" s="3" t="s">
        <v>34418</v>
      </c>
      <c r="E5127" s="4">
        <v>20.76</v>
      </c>
      <c r="F5127" s="3" t="s">
        <v>0</v>
      </c>
      <c r="G5127" s="4">
        <v>12</v>
      </c>
      <c r="H5127" s="3" t="s">
        <v>108</v>
      </c>
    </row>
    <row r="5128" spans="1:8" x14ac:dyDescent="0.25">
      <c r="A5128" s="3" t="s">
        <v>31197</v>
      </c>
      <c r="B5128" s="3" t="s">
        <v>935</v>
      </c>
      <c r="C5128" s="3" t="s">
        <v>17</v>
      </c>
      <c r="D5128" s="3" t="s">
        <v>34418</v>
      </c>
      <c r="E5128" s="4">
        <v>21.96</v>
      </c>
      <c r="F5128" s="3" t="s">
        <v>0</v>
      </c>
      <c r="G5128" s="4">
        <v>18</v>
      </c>
      <c r="H5128" s="3" t="s">
        <v>108</v>
      </c>
    </row>
    <row r="5129" spans="1:8" x14ac:dyDescent="0.25">
      <c r="A5129" s="3" t="s">
        <v>31197</v>
      </c>
      <c r="B5129" s="3" t="s">
        <v>936</v>
      </c>
      <c r="C5129" s="3" t="s">
        <v>17</v>
      </c>
      <c r="D5129" s="3" t="s">
        <v>34418</v>
      </c>
      <c r="E5129" s="4">
        <v>39.380000000000003</v>
      </c>
      <c r="F5129" s="3" t="s">
        <v>0</v>
      </c>
      <c r="G5129" s="4">
        <v>22</v>
      </c>
      <c r="H5129" s="3" t="s">
        <v>108</v>
      </c>
    </row>
    <row r="5130" spans="1:8" x14ac:dyDescent="0.25">
      <c r="A5130" s="3" t="s">
        <v>31197</v>
      </c>
      <c r="B5130" s="3" t="s">
        <v>937</v>
      </c>
      <c r="C5130" s="3" t="s">
        <v>17</v>
      </c>
      <c r="D5130" s="3" t="s">
        <v>34418</v>
      </c>
      <c r="E5130" s="4">
        <v>18.07</v>
      </c>
      <c r="F5130" s="3" t="s">
        <v>0</v>
      </c>
      <c r="G5130" s="4">
        <v>13</v>
      </c>
      <c r="H5130" s="3" t="s">
        <v>108</v>
      </c>
    </row>
    <row r="5131" spans="1:8" x14ac:dyDescent="0.25">
      <c r="A5131" s="3" t="s">
        <v>31197</v>
      </c>
      <c r="B5131" s="3" t="s">
        <v>938</v>
      </c>
      <c r="C5131" s="3" t="s">
        <v>17</v>
      </c>
      <c r="D5131" s="3" t="s">
        <v>34418</v>
      </c>
      <c r="E5131" s="4">
        <v>9.5500000000000007</v>
      </c>
      <c r="F5131" s="3" t="s">
        <v>0</v>
      </c>
      <c r="G5131" s="4">
        <v>5</v>
      </c>
      <c r="H5131" s="3" t="s">
        <v>108</v>
      </c>
    </row>
    <row r="5132" spans="1:8" x14ac:dyDescent="0.25">
      <c r="A5132" s="3" t="s">
        <v>31197</v>
      </c>
      <c r="B5132" s="3" t="s">
        <v>939</v>
      </c>
      <c r="C5132" s="3" t="s">
        <v>17</v>
      </c>
      <c r="D5132" s="3" t="s">
        <v>34418</v>
      </c>
      <c r="E5132" s="4">
        <v>40</v>
      </c>
      <c r="F5132" s="3" t="s">
        <v>0</v>
      </c>
      <c r="G5132" s="4">
        <v>20</v>
      </c>
      <c r="H5132" s="3" t="s">
        <v>108</v>
      </c>
    </row>
    <row r="5133" spans="1:8" x14ac:dyDescent="0.25">
      <c r="A5133" s="3" t="s">
        <v>31197</v>
      </c>
      <c r="B5133" s="3" t="s">
        <v>940</v>
      </c>
      <c r="C5133" s="3" t="s">
        <v>17</v>
      </c>
      <c r="D5133" s="3" t="s">
        <v>34418</v>
      </c>
      <c r="E5133" s="4">
        <v>9.48</v>
      </c>
      <c r="F5133" s="3" t="s">
        <v>0</v>
      </c>
      <c r="G5133" s="4">
        <v>4</v>
      </c>
      <c r="H5133" s="3" t="s">
        <v>108</v>
      </c>
    </row>
    <row r="5134" spans="1:8" x14ac:dyDescent="0.25">
      <c r="A5134" s="3" t="s">
        <v>31197</v>
      </c>
      <c r="B5134" s="3" t="s">
        <v>941</v>
      </c>
      <c r="C5134" s="3" t="s">
        <v>17</v>
      </c>
      <c r="D5134" s="3" t="s">
        <v>34418</v>
      </c>
      <c r="E5134" s="4">
        <v>1.56</v>
      </c>
      <c r="F5134" s="3" t="s">
        <v>0</v>
      </c>
      <c r="G5134" s="4">
        <v>1</v>
      </c>
      <c r="H5134" s="3" t="s">
        <v>108</v>
      </c>
    </row>
    <row r="5135" spans="1:8" x14ac:dyDescent="0.25">
      <c r="A5135" s="3" t="s">
        <v>31197</v>
      </c>
      <c r="B5135" s="3" t="s">
        <v>942</v>
      </c>
      <c r="C5135" s="3" t="s">
        <v>17</v>
      </c>
      <c r="D5135" s="3" t="s">
        <v>34418</v>
      </c>
      <c r="E5135" s="4">
        <v>37.380000000000003</v>
      </c>
      <c r="F5135" s="3" t="s">
        <v>0</v>
      </c>
      <c r="G5135" s="4">
        <v>14</v>
      </c>
      <c r="H5135" s="3" t="s">
        <v>108</v>
      </c>
    </row>
    <row r="5136" spans="1:8" x14ac:dyDescent="0.25">
      <c r="A5136" s="3" t="s">
        <v>31197</v>
      </c>
      <c r="B5136" s="3" t="s">
        <v>943</v>
      </c>
      <c r="C5136" s="3" t="s">
        <v>17</v>
      </c>
      <c r="D5136" s="3" t="s">
        <v>34418</v>
      </c>
      <c r="E5136" s="4">
        <v>29.85</v>
      </c>
      <c r="F5136" s="3" t="s">
        <v>0</v>
      </c>
      <c r="G5136" s="4">
        <v>15</v>
      </c>
      <c r="H5136" s="3" t="s">
        <v>108</v>
      </c>
    </row>
    <row r="5137" spans="1:8" x14ac:dyDescent="0.25">
      <c r="A5137" s="3" t="s">
        <v>31197</v>
      </c>
      <c r="B5137" s="3" t="s">
        <v>944</v>
      </c>
      <c r="C5137" s="3" t="s">
        <v>17</v>
      </c>
      <c r="D5137" s="3" t="s">
        <v>34418</v>
      </c>
      <c r="E5137" s="4">
        <v>10.56</v>
      </c>
      <c r="F5137" s="3" t="s">
        <v>0</v>
      </c>
      <c r="G5137" s="4">
        <v>3</v>
      </c>
      <c r="H5137" s="3" t="s">
        <v>108</v>
      </c>
    </row>
    <row r="5138" spans="1:8" x14ac:dyDescent="0.25">
      <c r="A5138" s="3" t="s">
        <v>31197</v>
      </c>
      <c r="B5138" s="3" t="s">
        <v>945</v>
      </c>
      <c r="C5138" s="3" t="s">
        <v>17</v>
      </c>
      <c r="D5138" s="3" t="s">
        <v>34418</v>
      </c>
      <c r="E5138" s="4">
        <v>13.92</v>
      </c>
      <c r="F5138" s="3" t="s">
        <v>0</v>
      </c>
      <c r="G5138" s="4">
        <v>3</v>
      </c>
      <c r="H5138" s="3" t="s">
        <v>108</v>
      </c>
    </row>
    <row r="5139" spans="1:8" x14ac:dyDescent="0.25">
      <c r="A5139" s="3" t="s">
        <v>31197</v>
      </c>
      <c r="B5139" s="3" t="s">
        <v>946</v>
      </c>
      <c r="C5139" s="3" t="s">
        <v>17</v>
      </c>
      <c r="D5139" s="3" t="s">
        <v>34418</v>
      </c>
      <c r="E5139" s="4">
        <v>70.209999999999894</v>
      </c>
      <c r="F5139" s="3" t="s">
        <v>0</v>
      </c>
      <c r="G5139" s="4">
        <v>17</v>
      </c>
      <c r="H5139" s="3" t="s">
        <v>108</v>
      </c>
    </row>
    <row r="5140" spans="1:8" x14ac:dyDescent="0.25">
      <c r="A5140" s="3" t="s">
        <v>31197</v>
      </c>
      <c r="B5140" s="3" t="s">
        <v>947</v>
      </c>
      <c r="C5140" s="3" t="s">
        <v>17</v>
      </c>
      <c r="D5140" s="3" t="s">
        <v>34418</v>
      </c>
      <c r="E5140" s="4">
        <v>100.98</v>
      </c>
      <c r="F5140" s="3" t="s">
        <v>0</v>
      </c>
      <c r="G5140" s="4">
        <v>17</v>
      </c>
      <c r="H5140" s="3" t="s">
        <v>108</v>
      </c>
    </row>
    <row r="5141" spans="1:8" x14ac:dyDescent="0.25">
      <c r="A5141" s="3" t="s">
        <v>31197</v>
      </c>
      <c r="B5141" s="3" t="s">
        <v>948</v>
      </c>
      <c r="C5141" s="3" t="s">
        <v>17</v>
      </c>
      <c r="D5141" s="3" t="s">
        <v>34418</v>
      </c>
      <c r="E5141" s="4">
        <v>125.97</v>
      </c>
      <c r="F5141" s="3" t="s">
        <v>0</v>
      </c>
      <c r="G5141" s="4">
        <v>19</v>
      </c>
      <c r="H5141" s="3" t="s">
        <v>108</v>
      </c>
    </row>
    <row r="5142" spans="1:8" x14ac:dyDescent="0.25">
      <c r="A5142" s="3" t="s">
        <v>31197</v>
      </c>
      <c r="B5142" s="3" t="s">
        <v>949</v>
      </c>
      <c r="C5142" s="3" t="s">
        <v>17</v>
      </c>
      <c r="D5142" s="3" t="s">
        <v>34418</v>
      </c>
      <c r="E5142" s="4">
        <v>31.98</v>
      </c>
      <c r="F5142" s="3" t="s">
        <v>0</v>
      </c>
      <c r="G5142" s="4">
        <v>6</v>
      </c>
      <c r="H5142" s="3" t="s">
        <v>108</v>
      </c>
    </row>
    <row r="5143" spans="1:8" x14ac:dyDescent="0.25">
      <c r="A5143" s="3" t="s">
        <v>31197</v>
      </c>
      <c r="B5143" s="3" t="s">
        <v>950</v>
      </c>
      <c r="C5143" s="3" t="s">
        <v>17</v>
      </c>
      <c r="D5143" s="3" t="s">
        <v>34418</v>
      </c>
      <c r="E5143" s="4">
        <v>38.049999999999898</v>
      </c>
      <c r="F5143" s="3" t="s">
        <v>0</v>
      </c>
      <c r="G5143" s="4">
        <v>5</v>
      </c>
      <c r="H5143" s="3" t="s">
        <v>108</v>
      </c>
    </row>
    <row r="5144" spans="1:8" x14ac:dyDescent="0.25">
      <c r="A5144" s="3" t="s">
        <v>31197</v>
      </c>
      <c r="B5144" s="3" t="s">
        <v>951</v>
      </c>
      <c r="C5144" s="3" t="s">
        <v>17</v>
      </c>
      <c r="D5144" s="3" t="s">
        <v>34418</v>
      </c>
      <c r="E5144" s="4">
        <v>146.80000000000001</v>
      </c>
      <c r="F5144" s="3" t="s">
        <v>0</v>
      </c>
      <c r="G5144" s="4">
        <v>20</v>
      </c>
      <c r="H5144" s="3" t="s">
        <v>108</v>
      </c>
    </row>
    <row r="5145" spans="1:8" x14ac:dyDescent="0.25">
      <c r="A5145" s="3" t="s">
        <v>31197</v>
      </c>
      <c r="B5145" s="3" t="s">
        <v>952</v>
      </c>
      <c r="C5145" s="3" t="s">
        <v>17</v>
      </c>
      <c r="D5145" s="3" t="s">
        <v>34418</v>
      </c>
      <c r="E5145" s="4">
        <v>58.1</v>
      </c>
      <c r="F5145" s="3" t="s">
        <v>0</v>
      </c>
      <c r="G5145" s="4">
        <v>7</v>
      </c>
      <c r="H5145" s="3" t="s">
        <v>108</v>
      </c>
    </row>
    <row r="5146" spans="1:8" x14ac:dyDescent="0.25">
      <c r="A5146" s="3" t="s">
        <v>31197</v>
      </c>
      <c r="B5146" s="3" t="s">
        <v>953</v>
      </c>
      <c r="C5146" s="3" t="s">
        <v>17</v>
      </c>
      <c r="D5146" s="3" t="s">
        <v>34418</v>
      </c>
      <c r="E5146" s="4">
        <v>38.219999999999899</v>
      </c>
      <c r="F5146" s="3" t="s">
        <v>0</v>
      </c>
      <c r="G5146" s="4">
        <v>6</v>
      </c>
      <c r="H5146" s="3" t="s">
        <v>108</v>
      </c>
    </row>
    <row r="5147" spans="1:8" x14ac:dyDescent="0.25">
      <c r="A5147" s="3" t="s">
        <v>31197</v>
      </c>
      <c r="B5147" s="3" t="s">
        <v>954</v>
      </c>
      <c r="C5147" s="3" t="s">
        <v>17</v>
      </c>
      <c r="D5147" s="3" t="s">
        <v>34418</v>
      </c>
      <c r="E5147" s="4">
        <v>19.399999999999899</v>
      </c>
      <c r="F5147" s="3" t="s">
        <v>0</v>
      </c>
      <c r="G5147" s="4">
        <v>2</v>
      </c>
      <c r="H5147" s="3" t="s">
        <v>108</v>
      </c>
    </row>
    <row r="5148" spans="1:8" x14ac:dyDescent="0.25">
      <c r="A5148" s="3" t="s">
        <v>31197</v>
      </c>
      <c r="B5148" s="3" t="s">
        <v>955</v>
      </c>
      <c r="C5148" s="3" t="s">
        <v>17</v>
      </c>
      <c r="D5148" s="3" t="s">
        <v>34418</v>
      </c>
      <c r="E5148" s="4">
        <v>80.299999999999898</v>
      </c>
      <c r="F5148" s="3" t="s">
        <v>0</v>
      </c>
      <c r="G5148" s="4">
        <v>10</v>
      </c>
      <c r="H5148" s="3" t="s">
        <v>108</v>
      </c>
    </row>
    <row r="5149" spans="1:8" x14ac:dyDescent="0.25">
      <c r="A5149" s="3" t="s">
        <v>31197</v>
      </c>
      <c r="B5149" s="3" t="s">
        <v>956</v>
      </c>
      <c r="C5149" s="3" t="s">
        <v>17</v>
      </c>
      <c r="D5149" s="3" t="s">
        <v>34418</v>
      </c>
      <c r="E5149" s="4">
        <v>15.88</v>
      </c>
      <c r="F5149" s="3" t="s">
        <v>0</v>
      </c>
      <c r="G5149" s="4">
        <v>2</v>
      </c>
      <c r="H5149" s="3" t="s">
        <v>108</v>
      </c>
    </row>
    <row r="5150" spans="1:8" x14ac:dyDescent="0.25">
      <c r="A5150" s="3" t="s">
        <v>31197</v>
      </c>
      <c r="B5150" s="3" t="s">
        <v>957</v>
      </c>
      <c r="C5150" s="3" t="s">
        <v>17</v>
      </c>
      <c r="D5150" s="3" t="s">
        <v>34418</v>
      </c>
      <c r="E5150" s="4">
        <v>81.760000000000005</v>
      </c>
      <c r="F5150" s="3" t="s">
        <v>0</v>
      </c>
      <c r="G5150" s="4">
        <v>8</v>
      </c>
      <c r="H5150" s="3" t="s">
        <v>108</v>
      </c>
    </row>
    <row r="5151" spans="1:8" x14ac:dyDescent="0.25">
      <c r="A5151" s="3" t="s">
        <v>31197</v>
      </c>
      <c r="B5151" s="3" t="s">
        <v>958</v>
      </c>
      <c r="C5151" s="3" t="s">
        <v>17</v>
      </c>
      <c r="D5151" s="3" t="s">
        <v>34418</v>
      </c>
      <c r="E5151" s="4">
        <v>1700.65</v>
      </c>
      <c r="F5151" s="3" t="s">
        <v>0</v>
      </c>
      <c r="G5151" s="4">
        <v>113</v>
      </c>
      <c r="H5151" s="3" t="s">
        <v>108</v>
      </c>
    </row>
    <row r="5152" spans="1:8" x14ac:dyDescent="0.25">
      <c r="A5152" s="3" t="s">
        <v>31197</v>
      </c>
      <c r="B5152" s="3" t="s">
        <v>959</v>
      </c>
      <c r="C5152" s="3" t="s">
        <v>17</v>
      </c>
      <c r="D5152" s="3" t="s">
        <v>34418</v>
      </c>
      <c r="E5152" s="4">
        <v>136</v>
      </c>
      <c r="F5152" s="3" t="s">
        <v>0</v>
      </c>
      <c r="G5152" s="4">
        <v>3</v>
      </c>
      <c r="H5152" s="3" t="s">
        <v>108</v>
      </c>
    </row>
    <row r="5153" spans="1:8" x14ac:dyDescent="0.25">
      <c r="A5153" s="3" t="s">
        <v>31197</v>
      </c>
      <c r="B5153" s="3" t="s">
        <v>960</v>
      </c>
      <c r="C5153" s="3" t="s">
        <v>17</v>
      </c>
      <c r="D5153" s="3" t="s">
        <v>34418</v>
      </c>
      <c r="E5153" s="4">
        <v>16.32</v>
      </c>
      <c r="F5153" s="3" t="s">
        <v>0</v>
      </c>
      <c r="G5153" s="4">
        <v>2</v>
      </c>
      <c r="H5153" s="3" t="s">
        <v>108</v>
      </c>
    </row>
    <row r="5154" spans="1:8" x14ac:dyDescent="0.25">
      <c r="A5154" s="3" t="s">
        <v>31197</v>
      </c>
      <c r="B5154" s="3" t="s">
        <v>961</v>
      </c>
      <c r="C5154" s="3" t="s">
        <v>17</v>
      </c>
      <c r="D5154" s="3" t="s">
        <v>34418</v>
      </c>
      <c r="E5154" s="4">
        <v>268.44999999999902</v>
      </c>
      <c r="F5154" s="3" t="s">
        <v>0</v>
      </c>
      <c r="G5154" s="4">
        <v>8</v>
      </c>
      <c r="H5154" s="3" t="s">
        <v>108</v>
      </c>
    </row>
    <row r="5155" spans="1:8" x14ac:dyDescent="0.25">
      <c r="A5155" s="3" t="s">
        <v>31197</v>
      </c>
      <c r="B5155" s="3" t="s">
        <v>962</v>
      </c>
      <c r="C5155" s="3" t="s">
        <v>17</v>
      </c>
      <c r="D5155" s="3" t="s">
        <v>34418</v>
      </c>
      <c r="E5155" s="4">
        <v>50.88</v>
      </c>
      <c r="F5155" s="3" t="s">
        <v>0</v>
      </c>
      <c r="G5155" s="4">
        <v>16</v>
      </c>
      <c r="H5155" s="3" t="s">
        <v>108</v>
      </c>
    </row>
    <row r="5156" spans="1:8" x14ac:dyDescent="0.25">
      <c r="A5156" s="3" t="s">
        <v>31197</v>
      </c>
      <c r="B5156" s="3" t="s">
        <v>964</v>
      </c>
      <c r="C5156" s="3" t="s">
        <v>17</v>
      </c>
      <c r="D5156" s="3" t="s">
        <v>34418</v>
      </c>
      <c r="E5156" s="4">
        <v>191.15</v>
      </c>
      <c r="F5156" s="3" t="s">
        <v>0</v>
      </c>
      <c r="G5156" s="4">
        <v>5</v>
      </c>
      <c r="H5156" s="3" t="s">
        <v>108</v>
      </c>
    </row>
    <row r="5157" spans="1:8" x14ac:dyDescent="0.25">
      <c r="A5157" s="3" t="s">
        <v>31197</v>
      </c>
      <c r="B5157" s="3" t="s">
        <v>966</v>
      </c>
      <c r="C5157" s="3" t="s">
        <v>17</v>
      </c>
      <c r="D5157" s="3" t="s">
        <v>34418</v>
      </c>
      <c r="E5157" s="4">
        <v>530.07000000000005</v>
      </c>
      <c r="F5157" s="3" t="s">
        <v>0</v>
      </c>
      <c r="G5157" s="4">
        <v>10</v>
      </c>
      <c r="H5157" s="3" t="s">
        <v>108</v>
      </c>
    </row>
    <row r="5158" spans="1:8" x14ac:dyDescent="0.25">
      <c r="A5158" s="3" t="s">
        <v>31197</v>
      </c>
      <c r="B5158" s="3" t="s">
        <v>967</v>
      </c>
      <c r="C5158" s="3" t="s">
        <v>17</v>
      </c>
      <c r="D5158" s="3" t="s">
        <v>34418</v>
      </c>
      <c r="E5158" s="4">
        <v>9.6999999999999904</v>
      </c>
      <c r="F5158" s="3" t="s">
        <v>0</v>
      </c>
      <c r="G5158" s="4">
        <v>5</v>
      </c>
      <c r="H5158" s="3" t="s">
        <v>108</v>
      </c>
    </row>
    <row r="5159" spans="1:8" x14ac:dyDescent="0.25">
      <c r="A5159" s="3" t="s">
        <v>31197</v>
      </c>
      <c r="B5159" s="3" t="s">
        <v>968</v>
      </c>
      <c r="C5159" s="3" t="s">
        <v>17</v>
      </c>
      <c r="D5159" s="3" t="s">
        <v>34418</v>
      </c>
      <c r="E5159" s="4">
        <v>10.85</v>
      </c>
      <c r="F5159" s="3" t="s">
        <v>0</v>
      </c>
      <c r="G5159" s="4">
        <v>5</v>
      </c>
      <c r="H5159" s="3" t="s">
        <v>108</v>
      </c>
    </row>
    <row r="5160" spans="1:8" x14ac:dyDescent="0.25">
      <c r="A5160" s="3" t="s">
        <v>31197</v>
      </c>
      <c r="B5160" s="3" t="s">
        <v>969</v>
      </c>
      <c r="C5160" s="3" t="s">
        <v>17</v>
      </c>
      <c r="D5160" s="3" t="s">
        <v>34418</v>
      </c>
      <c r="E5160" s="4">
        <v>182.75</v>
      </c>
      <c r="F5160" s="3" t="s">
        <v>0</v>
      </c>
      <c r="G5160" s="4">
        <v>25</v>
      </c>
      <c r="H5160" s="3" t="s">
        <v>108</v>
      </c>
    </row>
    <row r="5161" spans="1:8" x14ac:dyDescent="0.25">
      <c r="A5161" s="3" t="s">
        <v>31197</v>
      </c>
      <c r="B5161" s="3" t="s">
        <v>970</v>
      </c>
      <c r="C5161" s="3" t="s">
        <v>17</v>
      </c>
      <c r="D5161" s="3" t="s">
        <v>34418</v>
      </c>
      <c r="E5161" s="4">
        <v>151.36000000000001</v>
      </c>
      <c r="F5161" s="3" t="s">
        <v>0</v>
      </c>
      <c r="G5161" s="4">
        <v>8</v>
      </c>
      <c r="H5161" s="3" t="s">
        <v>108</v>
      </c>
    </row>
    <row r="5162" spans="1:8" x14ac:dyDescent="0.25">
      <c r="A5162" s="3" t="s">
        <v>31197</v>
      </c>
      <c r="B5162" s="3" t="s">
        <v>971</v>
      </c>
      <c r="C5162" s="3" t="s">
        <v>17</v>
      </c>
      <c r="D5162" s="3" t="s">
        <v>34418</v>
      </c>
      <c r="E5162" s="4">
        <v>599.67999999999904</v>
      </c>
      <c r="F5162" s="3" t="s">
        <v>0</v>
      </c>
      <c r="G5162" s="4">
        <v>8</v>
      </c>
      <c r="H5162" s="3" t="s">
        <v>108</v>
      </c>
    </row>
    <row r="5163" spans="1:8" x14ac:dyDescent="0.25">
      <c r="A5163" s="3" t="s">
        <v>31197</v>
      </c>
      <c r="B5163" s="3" t="s">
        <v>972</v>
      </c>
      <c r="C5163" s="3" t="s">
        <v>17</v>
      </c>
      <c r="D5163" s="3" t="s">
        <v>34418</v>
      </c>
      <c r="E5163" s="4">
        <v>529.75999999999897</v>
      </c>
      <c r="F5163" s="3" t="s">
        <v>0</v>
      </c>
      <c r="G5163" s="4">
        <v>14</v>
      </c>
      <c r="H5163" s="3" t="s">
        <v>108</v>
      </c>
    </row>
    <row r="5164" spans="1:8" x14ac:dyDescent="0.25">
      <c r="A5164" s="3" t="s">
        <v>31197</v>
      </c>
      <c r="B5164" s="3" t="s">
        <v>974</v>
      </c>
      <c r="C5164" s="3" t="s">
        <v>17</v>
      </c>
      <c r="D5164" s="3" t="s">
        <v>34418</v>
      </c>
      <c r="E5164" s="4">
        <v>43.0399999999999</v>
      </c>
      <c r="F5164" s="3" t="s">
        <v>0</v>
      </c>
      <c r="G5164" s="4">
        <v>8</v>
      </c>
      <c r="H5164" s="3" t="s">
        <v>108</v>
      </c>
    </row>
    <row r="5165" spans="1:8" x14ac:dyDescent="0.25">
      <c r="A5165" s="3" t="s">
        <v>31197</v>
      </c>
      <c r="B5165" s="3" t="s">
        <v>975</v>
      </c>
      <c r="C5165" s="3" t="s">
        <v>17</v>
      </c>
      <c r="D5165" s="3" t="s">
        <v>34418</v>
      </c>
      <c r="E5165" s="4">
        <v>43.399999999999899</v>
      </c>
      <c r="F5165" s="3" t="s">
        <v>0</v>
      </c>
      <c r="G5165" s="4">
        <v>5</v>
      </c>
      <c r="H5165" s="3" t="s">
        <v>108</v>
      </c>
    </row>
    <row r="5166" spans="1:8" x14ac:dyDescent="0.25">
      <c r="A5166" s="3" t="s">
        <v>31197</v>
      </c>
      <c r="B5166" s="3" t="s">
        <v>976</v>
      </c>
      <c r="C5166" s="3" t="s">
        <v>17</v>
      </c>
      <c r="D5166" s="3" t="s">
        <v>34418</v>
      </c>
      <c r="E5166" s="4">
        <v>90.099999999999895</v>
      </c>
      <c r="F5166" s="3" t="s">
        <v>0</v>
      </c>
      <c r="G5166" s="4">
        <v>10</v>
      </c>
      <c r="H5166" s="3" t="s">
        <v>108</v>
      </c>
    </row>
    <row r="5167" spans="1:8" x14ac:dyDescent="0.25">
      <c r="A5167" s="3" t="s">
        <v>31197</v>
      </c>
      <c r="B5167" s="3" t="s">
        <v>977</v>
      </c>
      <c r="C5167" s="3" t="s">
        <v>17</v>
      </c>
      <c r="D5167" s="3" t="s">
        <v>34418</v>
      </c>
      <c r="E5167" s="4">
        <v>35.880000000000003</v>
      </c>
      <c r="F5167" s="3" t="s">
        <v>0</v>
      </c>
      <c r="G5167" s="4">
        <v>4</v>
      </c>
      <c r="H5167" s="3" t="s">
        <v>108</v>
      </c>
    </row>
    <row r="5168" spans="1:8" x14ac:dyDescent="0.25">
      <c r="A5168" s="3" t="s">
        <v>31197</v>
      </c>
      <c r="B5168" s="3" t="s">
        <v>978</v>
      </c>
      <c r="C5168" s="3" t="s">
        <v>17</v>
      </c>
      <c r="D5168" s="3" t="s">
        <v>34418</v>
      </c>
      <c r="E5168" s="4">
        <v>15.48</v>
      </c>
      <c r="F5168" s="3" t="s">
        <v>0</v>
      </c>
      <c r="G5168" s="4">
        <v>2</v>
      </c>
      <c r="H5168" s="3" t="s">
        <v>108</v>
      </c>
    </row>
    <row r="5169" spans="1:8" x14ac:dyDescent="0.25">
      <c r="A5169" s="3" t="s">
        <v>31197</v>
      </c>
      <c r="B5169" s="3" t="s">
        <v>979</v>
      </c>
      <c r="C5169" s="3" t="s">
        <v>17</v>
      </c>
      <c r="D5169" s="3" t="s">
        <v>34418</v>
      </c>
      <c r="E5169" s="4">
        <v>8.4399999999999906</v>
      </c>
      <c r="F5169" s="3" t="s">
        <v>0</v>
      </c>
      <c r="G5169" s="4">
        <v>1</v>
      </c>
      <c r="H5169" s="3" t="s">
        <v>108</v>
      </c>
    </row>
    <row r="5170" spans="1:8" x14ac:dyDescent="0.25">
      <c r="A5170" s="3" t="s">
        <v>31197</v>
      </c>
      <c r="B5170" s="3" t="s">
        <v>980</v>
      </c>
      <c r="C5170" s="3" t="s">
        <v>17</v>
      </c>
      <c r="D5170" s="3" t="s">
        <v>34418</v>
      </c>
      <c r="E5170" s="4">
        <v>122.54</v>
      </c>
      <c r="F5170" s="3" t="s">
        <v>0</v>
      </c>
      <c r="G5170" s="4">
        <v>11</v>
      </c>
      <c r="H5170" s="3" t="s">
        <v>108</v>
      </c>
    </row>
    <row r="5171" spans="1:8" x14ac:dyDescent="0.25">
      <c r="A5171" s="3" t="s">
        <v>31197</v>
      </c>
      <c r="B5171" s="3" t="s">
        <v>981</v>
      </c>
      <c r="C5171" s="3" t="s">
        <v>17</v>
      </c>
      <c r="D5171" s="3" t="s">
        <v>34418</v>
      </c>
      <c r="E5171" s="4">
        <v>372.77999999999901</v>
      </c>
      <c r="F5171" s="3" t="s">
        <v>0</v>
      </c>
      <c r="G5171" s="4">
        <v>18</v>
      </c>
      <c r="H5171" s="3" t="s">
        <v>108</v>
      </c>
    </row>
    <row r="5172" spans="1:8" x14ac:dyDescent="0.25">
      <c r="A5172" s="3" t="s">
        <v>31197</v>
      </c>
      <c r="B5172" s="3" t="s">
        <v>982</v>
      </c>
      <c r="C5172" s="3" t="s">
        <v>17</v>
      </c>
      <c r="D5172" s="3" t="s">
        <v>34418</v>
      </c>
      <c r="E5172" s="4">
        <v>27530.720000000001</v>
      </c>
      <c r="F5172" s="3" t="s">
        <v>0</v>
      </c>
      <c r="G5172" s="4">
        <v>188</v>
      </c>
      <c r="H5172" s="3" t="s">
        <v>108</v>
      </c>
    </row>
    <row r="5173" spans="1:8" x14ac:dyDescent="0.25">
      <c r="A5173" s="3" t="s">
        <v>31197</v>
      </c>
      <c r="B5173" s="3" t="s">
        <v>983</v>
      </c>
      <c r="C5173" s="3" t="s">
        <v>17</v>
      </c>
      <c r="D5173" s="3" t="s">
        <v>34418</v>
      </c>
      <c r="E5173" s="4">
        <v>369.8</v>
      </c>
      <c r="F5173" s="3" t="s">
        <v>0</v>
      </c>
      <c r="G5173" s="4">
        <v>10</v>
      </c>
      <c r="H5173" s="3" t="s">
        <v>108</v>
      </c>
    </row>
    <row r="5174" spans="1:8" x14ac:dyDescent="0.25">
      <c r="A5174" s="3" t="s">
        <v>31197</v>
      </c>
      <c r="B5174" s="3" t="s">
        <v>984</v>
      </c>
      <c r="C5174" s="3" t="s">
        <v>17</v>
      </c>
      <c r="D5174" s="3" t="s">
        <v>34418</v>
      </c>
      <c r="E5174" s="4">
        <v>1609.5999999999899</v>
      </c>
      <c r="F5174" s="3" t="s">
        <v>0</v>
      </c>
      <c r="G5174" s="4">
        <v>40</v>
      </c>
      <c r="H5174" s="3" t="s">
        <v>108</v>
      </c>
    </row>
    <row r="5175" spans="1:8" x14ac:dyDescent="0.25">
      <c r="A5175" s="3" t="s">
        <v>31197</v>
      </c>
      <c r="B5175" s="3" t="s">
        <v>985</v>
      </c>
      <c r="C5175" s="3" t="s">
        <v>17</v>
      </c>
      <c r="D5175" s="3" t="s">
        <v>34418</v>
      </c>
      <c r="E5175" s="4">
        <v>50.2899999999999</v>
      </c>
      <c r="F5175" s="3" t="s">
        <v>0</v>
      </c>
      <c r="G5175" s="4">
        <v>1</v>
      </c>
      <c r="H5175" s="3" t="s">
        <v>108</v>
      </c>
    </row>
    <row r="5176" spans="1:8" x14ac:dyDescent="0.25">
      <c r="A5176" s="3" t="s">
        <v>31197</v>
      </c>
      <c r="B5176" s="3" t="s">
        <v>986</v>
      </c>
      <c r="C5176" s="3" t="s">
        <v>17</v>
      </c>
      <c r="D5176" s="3" t="s">
        <v>34418</v>
      </c>
      <c r="E5176" s="4">
        <v>55.2899999999999</v>
      </c>
      <c r="F5176" s="3" t="s">
        <v>0</v>
      </c>
      <c r="G5176" s="4">
        <v>1</v>
      </c>
      <c r="H5176" s="3" t="s">
        <v>108</v>
      </c>
    </row>
    <row r="5177" spans="1:8" x14ac:dyDescent="0.25">
      <c r="A5177" s="3" t="s">
        <v>31197</v>
      </c>
      <c r="B5177" s="3" t="s">
        <v>987</v>
      </c>
      <c r="C5177" s="3" t="s">
        <v>17</v>
      </c>
      <c r="D5177" s="3" t="s">
        <v>34418</v>
      </c>
      <c r="E5177" s="4">
        <v>596.79999999999905</v>
      </c>
      <c r="F5177" s="3" t="s">
        <v>0</v>
      </c>
      <c r="G5177" s="4">
        <v>10</v>
      </c>
      <c r="H5177" s="3" t="s">
        <v>108</v>
      </c>
    </row>
    <row r="5178" spans="1:8" x14ac:dyDescent="0.25">
      <c r="A5178" s="3" t="s">
        <v>31197</v>
      </c>
      <c r="B5178" s="3" t="s">
        <v>988</v>
      </c>
      <c r="C5178" s="3" t="s">
        <v>17</v>
      </c>
      <c r="D5178" s="3" t="s">
        <v>34418</v>
      </c>
      <c r="E5178" s="4">
        <v>1657.2</v>
      </c>
      <c r="F5178" s="3" t="s">
        <v>0</v>
      </c>
      <c r="G5178" s="4">
        <v>30</v>
      </c>
      <c r="H5178" s="3" t="s">
        <v>108</v>
      </c>
    </row>
    <row r="5179" spans="1:8" x14ac:dyDescent="0.25">
      <c r="A5179" s="3" t="s">
        <v>31197</v>
      </c>
      <c r="B5179" s="3" t="s">
        <v>989</v>
      </c>
      <c r="C5179" s="3" t="s">
        <v>17</v>
      </c>
      <c r="D5179" s="3" t="s">
        <v>34418</v>
      </c>
      <c r="E5179" s="4">
        <v>3628.04</v>
      </c>
      <c r="F5179" s="3" t="s">
        <v>0</v>
      </c>
      <c r="G5179" s="4">
        <v>52</v>
      </c>
      <c r="H5179" s="3" t="s">
        <v>108</v>
      </c>
    </row>
    <row r="5180" spans="1:8" x14ac:dyDescent="0.25">
      <c r="A5180" s="3" t="s">
        <v>31197</v>
      </c>
      <c r="B5180" s="3" t="s">
        <v>990</v>
      </c>
      <c r="C5180" s="3" t="s">
        <v>17</v>
      </c>
      <c r="D5180" s="3" t="s">
        <v>34418</v>
      </c>
      <c r="E5180" s="4">
        <v>82.23</v>
      </c>
      <c r="F5180" s="3" t="s">
        <v>0</v>
      </c>
      <c r="G5180" s="4">
        <v>1</v>
      </c>
      <c r="H5180" s="3" t="s">
        <v>108</v>
      </c>
    </row>
    <row r="5181" spans="1:8" x14ac:dyDescent="0.25">
      <c r="A5181" s="3" t="s">
        <v>31197</v>
      </c>
      <c r="B5181" s="3" t="s">
        <v>991</v>
      </c>
      <c r="C5181" s="3" t="s">
        <v>17</v>
      </c>
      <c r="D5181" s="3" t="s">
        <v>34418</v>
      </c>
      <c r="E5181" s="4">
        <v>2512.0799999999899</v>
      </c>
      <c r="F5181" s="3" t="s">
        <v>0</v>
      </c>
      <c r="G5181" s="4">
        <v>10</v>
      </c>
      <c r="H5181" s="3" t="s">
        <v>108</v>
      </c>
    </row>
    <row r="5182" spans="1:8" x14ac:dyDescent="0.25">
      <c r="A5182" s="3" t="s">
        <v>31197</v>
      </c>
      <c r="B5182" s="3" t="s">
        <v>992</v>
      </c>
      <c r="C5182" s="3" t="s">
        <v>17</v>
      </c>
      <c r="D5182" s="3" t="s">
        <v>34418</v>
      </c>
      <c r="E5182" s="4">
        <v>5701.7799999999897</v>
      </c>
      <c r="F5182" s="3" t="s">
        <v>0</v>
      </c>
      <c r="G5182" s="4">
        <v>28</v>
      </c>
      <c r="H5182" s="3" t="s">
        <v>108</v>
      </c>
    </row>
    <row r="5183" spans="1:8" x14ac:dyDescent="0.25">
      <c r="A5183" s="3" t="s">
        <v>31197</v>
      </c>
      <c r="B5183" s="3" t="s">
        <v>994</v>
      </c>
      <c r="C5183" s="3" t="s">
        <v>17</v>
      </c>
      <c r="D5183" s="3" t="s">
        <v>34418</v>
      </c>
      <c r="E5183" s="4">
        <v>650</v>
      </c>
      <c r="F5183" s="3" t="s">
        <v>0</v>
      </c>
      <c r="G5183" s="4">
        <v>10</v>
      </c>
      <c r="H5183" s="3" t="s">
        <v>108</v>
      </c>
    </row>
    <row r="5184" spans="1:8" x14ac:dyDescent="0.25">
      <c r="A5184" s="3" t="s">
        <v>31197</v>
      </c>
      <c r="B5184" s="3" t="s">
        <v>995</v>
      </c>
      <c r="C5184" s="3" t="s">
        <v>17</v>
      </c>
      <c r="D5184" s="3" t="s">
        <v>34418</v>
      </c>
      <c r="E5184" s="4">
        <v>452.19999999999902</v>
      </c>
      <c r="F5184" s="3" t="s">
        <v>0</v>
      </c>
      <c r="G5184" s="4">
        <v>19</v>
      </c>
      <c r="H5184" s="3" t="s">
        <v>108</v>
      </c>
    </row>
    <row r="5185" spans="1:8" x14ac:dyDescent="0.25">
      <c r="A5185" s="3" t="s">
        <v>31197</v>
      </c>
      <c r="B5185" s="3" t="s">
        <v>997</v>
      </c>
      <c r="C5185" s="3" t="s">
        <v>17</v>
      </c>
      <c r="D5185" s="3" t="s">
        <v>34418</v>
      </c>
      <c r="E5185" s="4">
        <v>2460</v>
      </c>
      <c r="F5185" s="3" t="s">
        <v>0</v>
      </c>
      <c r="G5185" s="4">
        <v>6</v>
      </c>
      <c r="H5185" s="3" t="s">
        <v>108</v>
      </c>
    </row>
    <row r="5186" spans="1:8" x14ac:dyDescent="0.25">
      <c r="A5186" s="3" t="s">
        <v>31197</v>
      </c>
      <c r="B5186" s="3" t="s">
        <v>998</v>
      </c>
      <c r="C5186" s="3" t="s">
        <v>17</v>
      </c>
      <c r="D5186" s="3" t="s">
        <v>34418</v>
      </c>
      <c r="E5186" s="4">
        <v>2976</v>
      </c>
      <c r="F5186" s="3" t="s">
        <v>0</v>
      </c>
      <c r="G5186" s="4">
        <v>6</v>
      </c>
      <c r="H5186" s="3" t="s">
        <v>108</v>
      </c>
    </row>
    <row r="5187" spans="1:8" x14ac:dyDescent="0.25">
      <c r="A5187" s="3" t="s">
        <v>31197</v>
      </c>
      <c r="B5187" s="3" t="s">
        <v>999</v>
      </c>
      <c r="C5187" s="3" t="s">
        <v>17</v>
      </c>
      <c r="D5187" s="3" t="s">
        <v>34418</v>
      </c>
      <c r="E5187" s="4">
        <v>259.47000000000003</v>
      </c>
      <c r="F5187" s="3" t="s">
        <v>0</v>
      </c>
      <c r="G5187" s="4">
        <v>3</v>
      </c>
      <c r="H5187" s="3" t="s">
        <v>108</v>
      </c>
    </row>
    <row r="5188" spans="1:8" x14ac:dyDescent="0.25">
      <c r="A5188" s="3" t="s">
        <v>31197</v>
      </c>
      <c r="B5188" s="3" t="s">
        <v>1000</v>
      </c>
      <c r="C5188" s="3" t="s">
        <v>17</v>
      </c>
      <c r="D5188" s="3" t="s">
        <v>34418</v>
      </c>
      <c r="E5188" s="4">
        <v>1095</v>
      </c>
      <c r="F5188" s="3" t="s">
        <v>0</v>
      </c>
      <c r="G5188" s="4">
        <v>30</v>
      </c>
      <c r="H5188" s="3" t="s">
        <v>108</v>
      </c>
    </row>
    <row r="5189" spans="1:8" x14ac:dyDescent="0.25">
      <c r="A5189" s="3" t="s">
        <v>31197</v>
      </c>
      <c r="B5189" s="3" t="s">
        <v>1001</v>
      </c>
      <c r="C5189" s="3" t="s">
        <v>17</v>
      </c>
      <c r="D5189" s="3" t="s">
        <v>34418</v>
      </c>
      <c r="E5189" s="4">
        <v>22134</v>
      </c>
      <c r="F5189" s="3" t="s">
        <v>0</v>
      </c>
      <c r="G5189" s="4">
        <v>21</v>
      </c>
      <c r="H5189" s="3" t="s">
        <v>108</v>
      </c>
    </row>
    <row r="5190" spans="1:8" x14ac:dyDescent="0.25">
      <c r="A5190" s="3" t="s">
        <v>31197</v>
      </c>
      <c r="B5190" s="3" t="s">
        <v>1002</v>
      </c>
      <c r="C5190" s="3" t="s">
        <v>17</v>
      </c>
      <c r="D5190" s="3" t="s">
        <v>34418</v>
      </c>
      <c r="E5190" s="4">
        <v>29</v>
      </c>
      <c r="F5190" s="3" t="s">
        <v>0</v>
      </c>
      <c r="G5190" s="4">
        <v>0.01</v>
      </c>
      <c r="H5190" s="3" t="s">
        <v>120</v>
      </c>
    </row>
    <row r="5191" spans="1:8" x14ac:dyDescent="0.25">
      <c r="A5191" s="3" t="s">
        <v>31197</v>
      </c>
      <c r="B5191" s="3" t="s">
        <v>1003</v>
      </c>
      <c r="C5191" s="3" t="s">
        <v>17</v>
      </c>
      <c r="D5191" s="3" t="s">
        <v>34418</v>
      </c>
      <c r="E5191" s="4">
        <v>112</v>
      </c>
      <c r="F5191" s="3" t="s">
        <v>0</v>
      </c>
      <c r="G5191" s="4">
        <v>4</v>
      </c>
      <c r="H5191" s="3" t="s">
        <v>108</v>
      </c>
    </row>
    <row r="5192" spans="1:8" x14ac:dyDescent="0.25">
      <c r="A5192" s="3" t="s">
        <v>31197</v>
      </c>
      <c r="B5192" s="3" t="s">
        <v>32600</v>
      </c>
      <c r="C5192" s="3" t="s">
        <v>17</v>
      </c>
      <c r="D5192" s="3" t="s">
        <v>34418</v>
      </c>
      <c r="E5192" s="4">
        <v>140.979999999999</v>
      </c>
      <c r="F5192" s="3" t="s">
        <v>0</v>
      </c>
      <c r="G5192" s="4">
        <v>14</v>
      </c>
      <c r="H5192" s="3" t="s">
        <v>108</v>
      </c>
    </row>
    <row r="5193" spans="1:8" x14ac:dyDescent="0.25">
      <c r="A5193" s="3" t="s">
        <v>31197</v>
      </c>
      <c r="B5193" s="3" t="s">
        <v>1004</v>
      </c>
      <c r="C5193" s="3" t="s">
        <v>17</v>
      </c>
      <c r="D5193" s="3" t="s">
        <v>34418</v>
      </c>
      <c r="E5193" s="4">
        <v>1846.97</v>
      </c>
      <c r="F5193" s="3" t="s">
        <v>0</v>
      </c>
      <c r="G5193" s="4">
        <v>90</v>
      </c>
      <c r="H5193" s="3" t="s">
        <v>108</v>
      </c>
    </row>
    <row r="5194" spans="1:8" x14ac:dyDescent="0.25">
      <c r="A5194" s="3" t="s">
        <v>31197</v>
      </c>
      <c r="B5194" s="3" t="s">
        <v>1005</v>
      </c>
      <c r="C5194" s="3" t="s">
        <v>17</v>
      </c>
      <c r="D5194" s="3" t="s">
        <v>34418</v>
      </c>
      <c r="E5194" s="4">
        <v>1215.73</v>
      </c>
      <c r="F5194" s="3" t="s">
        <v>0</v>
      </c>
      <c r="G5194" s="4">
        <v>33</v>
      </c>
      <c r="H5194" s="3" t="s">
        <v>108</v>
      </c>
    </row>
    <row r="5195" spans="1:8" x14ac:dyDescent="0.25">
      <c r="A5195" s="3" t="s">
        <v>31197</v>
      </c>
      <c r="B5195" s="3" t="s">
        <v>1006</v>
      </c>
      <c r="C5195" s="3" t="s">
        <v>17</v>
      </c>
      <c r="D5195" s="3" t="s">
        <v>34418</v>
      </c>
      <c r="E5195" s="4">
        <v>1514.15</v>
      </c>
      <c r="F5195" s="3" t="s">
        <v>0</v>
      </c>
      <c r="G5195" s="4">
        <v>25</v>
      </c>
      <c r="H5195" s="3" t="s">
        <v>108</v>
      </c>
    </row>
    <row r="5196" spans="1:8" x14ac:dyDescent="0.25">
      <c r="A5196" s="3" t="s">
        <v>31197</v>
      </c>
      <c r="B5196" s="3" t="s">
        <v>1007</v>
      </c>
      <c r="C5196" s="3" t="s">
        <v>17</v>
      </c>
      <c r="D5196" s="3" t="s">
        <v>34418</v>
      </c>
      <c r="E5196" s="4">
        <v>310.3</v>
      </c>
      <c r="F5196" s="3" t="s">
        <v>0</v>
      </c>
      <c r="G5196" s="4">
        <v>5</v>
      </c>
      <c r="H5196" s="3" t="s">
        <v>108</v>
      </c>
    </row>
    <row r="5197" spans="1:8" x14ac:dyDescent="0.25">
      <c r="A5197" s="3" t="s">
        <v>31197</v>
      </c>
      <c r="B5197" s="3" t="s">
        <v>1008</v>
      </c>
      <c r="C5197" s="3" t="s">
        <v>17</v>
      </c>
      <c r="D5197" s="3" t="s">
        <v>34418</v>
      </c>
      <c r="E5197" s="4">
        <v>1448.27</v>
      </c>
      <c r="F5197" s="3" t="s">
        <v>0</v>
      </c>
      <c r="G5197" s="4">
        <v>1</v>
      </c>
      <c r="H5197" s="3" t="s">
        <v>108</v>
      </c>
    </row>
    <row r="5198" spans="1:8" x14ac:dyDescent="0.25">
      <c r="A5198" s="3" t="s">
        <v>31197</v>
      </c>
      <c r="B5198" s="3" t="s">
        <v>1009</v>
      </c>
      <c r="C5198" s="3" t="s">
        <v>17</v>
      </c>
      <c r="D5198" s="3" t="s">
        <v>34418</v>
      </c>
      <c r="E5198" s="4">
        <v>13320.45</v>
      </c>
      <c r="F5198" s="3" t="s">
        <v>0</v>
      </c>
      <c r="G5198" s="4">
        <v>2</v>
      </c>
      <c r="H5198" s="3" t="s">
        <v>108</v>
      </c>
    </row>
    <row r="5199" spans="1:8" x14ac:dyDescent="0.25">
      <c r="A5199" s="3" t="s">
        <v>31197</v>
      </c>
      <c r="B5199" s="3" t="s">
        <v>32601</v>
      </c>
      <c r="C5199" s="3" t="s">
        <v>17</v>
      </c>
      <c r="D5199" s="3" t="s">
        <v>34418</v>
      </c>
      <c r="E5199" s="4">
        <v>140.819999999999</v>
      </c>
      <c r="F5199" s="3" t="s">
        <v>0</v>
      </c>
      <c r="G5199" s="4">
        <v>6</v>
      </c>
      <c r="H5199" s="3" t="s">
        <v>108</v>
      </c>
    </row>
    <row r="5200" spans="1:8" x14ac:dyDescent="0.25">
      <c r="A5200" s="3" t="s">
        <v>31197</v>
      </c>
      <c r="B5200" s="3" t="s">
        <v>32615</v>
      </c>
      <c r="C5200" s="3" t="s">
        <v>17</v>
      </c>
      <c r="D5200" s="3" t="s">
        <v>34418</v>
      </c>
      <c r="E5200" s="4">
        <v>31.309999999999899</v>
      </c>
      <c r="F5200" s="3" t="s">
        <v>0</v>
      </c>
      <c r="G5200" s="4">
        <v>1</v>
      </c>
      <c r="H5200" s="3" t="s">
        <v>108</v>
      </c>
    </row>
    <row r="5201" spans="1:8" x14ac:dyDescent="0.25">
      <c r="A5201" s="3" t="s">
        <v>31197</v>
      </c>
      <c r="B5201" s="3" t="s">
        <v>32541</v>
      </c>
      <c r="C5201" s="3" t="s">
        <v>17</v>
      </c>
      <c r="D5201" s="3" t="s">
        <v>34418</v>
      </c>
      <c r="E5201" s="4">
        <v>4208.84</v>
      </c>
      <c r="F5201" s="3" t="s">
        <v>0</v>
      </c>
      <c r="G5201" s="4">
        <v>43</v>
      </c>
      <c r="H5201" s="3" t="s">
        <v>108</v>
      </c>
    </row>
    <row r="5202" spans="1:8" x14ac:dyDescent="0.25">
      <c r="A5202" s="3" t="s">
        <v>31197</v>
      </c>
      <c r="B5202" s="3" t="s">
        <v>32562</v>
      </c>
      <c r="C5202" s="3" t="s">
        <v>17</v>
      </c>
      <c r="D5202" s="3" t="s">
        <v>34418</v>
      </c>
      <c r="E5202" s="4">
        <v>1598</v>
      </c>
      <c r="F5202" s="3" t="s">
        <v>0</v>
      </c>
      <c r="G5202" s="4">
        <v>2</v>
      </c>
      <c r="H5202" s="3" t="s">
        <v>108</v>
      </c>
    </row>
    <row r="5203" spans="1:8" x14ac:dyDescent="0.25">
      <c r="A5203" s="3" t="s">
        <v>31197</v>
      </c>
      <c r="B5203" s="3" t="s">
        <v>32556</v>
      </c>
      <c r="C5203" s="3" t="s">
        <v>17</v>
      </c>
      <c r="D5203" s="3" t="s">
        <v>34418</v>
      </c>
      <c r="E5203" s="4">
        <v>2237</v>
      </c>
      <c r="F5203" s="3" t="s">
        <v>0</v>
      </c>
      <c r="G5203" s="4">
        <v>2</v>
      </c>
      <c r="H5203" s="3" t="s">
        <v>108</v>
      </c>
    </row>
    <row r="5204" spans="1:8" x14ac:dyDescent="0.25">
      <c r="A5204" s="3" t="s">
        <v>31197</v>
      </c>
      <c r="B5204" s="3" t="s">
        <v>1011</v>
      </c>
      <c r="C5204" s="3" t="s">
        <v>17</v>
      </c>
      <c r="D5204" s="3" t="s">
        <v>34418</v>
      </c>
      <c r="E5204" s="4">
        <v>33781.980000000003</v>
      </c>
      <c r="F5204" s="3" t="s">
        <v>0</v>
      </c>
      <c r="G5204" s="4">
        <v>3</v>
      </c>
      <c r="H5204" s="3" t="s">
        <v>108</v>
      </c>
    </row>
    <row r="5205" spans="1:8" x14ac:dyDescent="0.25">
      <c r="A5205" s="3" t="s">
        <v>31197</v>
      </c>
      <c r="B5205" s="3" t="s">
        <v>1012</v>
      </c>
      <c r="C5205" s="3" t="s">
        <v>17</v>
      </c>
      <c r="D5205" s="3" t="s">
        <v>34418</v>
      </c>
      <c r="E5205" s="4">
        <v>22.1</v>
      </c>
      <c r="F5205" s="3" t="s">
        <v>0</v>
      </c>
      <c r="G5205" s="4">
        <v>1</v>
      </c>
      <c r="H5205" s="3" t="s">
        <v>108</v>
      </c>
    </row>
    <row r="5206" spans="1:8" x14ac:dyDescent="0.25">
      <c r="A5206" s="3" t="s">
        <v>31197</v>
      </c>
      <c r="B5206" s="3" t="s">
        <v>32590</v>
      </c>
      <c r="C5206" s="3" t="s">
        <v>17</v>
      </c>
      <c r="D5206" s="3" t="s">
        <v>34418</v>
      </c>
      <c r="E5206" s="4">
        <v>328.07999999999902</v>
      </c>
      <c r="F5206" s="3" t="s">
        <v>0</v>
      </c>
      <c r="G5206" s="4">
        <v>24</v>
      </c>
      <c r="H5206" s="3" t="s">
        <v>108</v>
      </c>
    </row>
    <row r="5207" spans="1:8" x14ac:dyDescent="0.25">
      <c r="A5207" s="3" t="s">
        <v>31197</v>
      </c>
      <c r="B5207" s="3" t="s">
        <v>1013</v>
      </c>
      <c r="C5207" s="3" t="s">
        <v>17</v>
      </c>
      <c r="D5207" s="3" t="s">
        <v>34418</v>
      </c>
      <c r="E5207" s="4">
        <v>50.439999999999898</v>
      </c>
      <c r="F5207" s="3" t="s">
        <v>0</v>
      </c>
      <c r="G5207" s="4">
        <v>3</v>
      </c>
      <c r="H5207" s="3" t="s">
        <v>108</v>
      </c>
    </row>
    <row r="5208" spans="1:8" x14ac:dyDescent="0.25">
      <c r="A5208" s="3" t="s">
        <v>31197</v>
      </c>
      <c r="B5208" s="3" t="s">
        <v>1014</v>
      </c>
      <c r="C5208" s="3" t="s">
        <v>17</v>
      </c>
      <c r="D5208" s="3" t="s">
        <v>34418</v>
      </c>
      <c r="E5208" s="4">
        <v>28.43</v>
      </c>
      <c r="F5208" s="3" t="s">
        <v>0</v>
      </c>
      <c r="G5208" s="4">
        <v>1</v>
      </c>
      <c r="H5208" s="3" t="s">
        <v>108</v>
      </c>
    </row>
    <row r="5209" spans="1:8" x14ac:dyDescent="0.25">
      <c r="A5209" s="3" t="s">
        <v>31197</v>
      </c>
      <c r="B5209" s="3" t="s">
        <v>1016</v>
      </c>
      <c r="C5209" s="3" t="s">
        <v>17</v>
      </c>
      <c r="D5209" s="3" t="s">
        <v>34418</v>
      </c>
      <c r="E5209" s="4">
        <v>333.48</v>
      </c>
      <c r="F5209" s="3" t="s">
        <v>0</v>
      </c>
      <c r="G5209" s="4">
        <v>4</v>
      </c>
      <c r="H5209" s="3" t="s">
        <v>108</v>
      </c>
    </row>
    <row r="5210" spans="1:8" x14ac:dyDescent="0.25">
      <c r="A5210" s="3" t="s">
        <v>31197</v>
      </c>
      <c r="B5210" s="3" t="s">
        <v>1019</v>
      </c>
      <c r="C5210" s="3" t="s">
        <v>17</v>
      </c>
      <c r="D5210" s="3" t="s">
        <v>34418</v>
      </c>
      <c r="E5210" s="4">
        <v>153.80000000000001</v>
      </c>
      <c r="F5210" s="3" t="s">
        <v>0</v>
      </c>
      <c r="G5210" s="4">
        <v>1</v>
      </c>
      <c r="H5210" s="3" t="s">
        <v>108</v>
      </c>
    </row>
    <row r="5211" spans="1:8" x14ac:dyDescent="0.25">
      <c r="A5211" s="3" t="s">
        <v>31197</v>
      </c>
      <c r="B5211" s="3" t="s">
        <v>31815</v>
      </c>
      <c r="C5211" s="3" t="s">
        <v>17</v>
      </c>
      <c r="D5211" s="3" t="s">
        <v>34418</v>
      </c>
      <c r="E5211" s="4">
        <v>344.19999999999902</v>
      </c>
      <c r="F5211" s="3" t="s">
        <v>0</v>
      </c>
      <c r="G5211" s="4">
        <v>2</v>
      </c>
      <c r="H5211" s="3" t="s">
        <v>108</v>
      </c>
    </row>
    <row r="5212" spans="1:8" x14ac:dyDescent="0.25">
      <c r="A5212" s="3" t="s">
        <v>31197</v>
      </c>
      <c r="B5212" s="3" t="s">
        <v>31814</v>
      </c>
      <c r="C5212" s="3" t="s">
        <v>17</v>
      </c>
      <c r="D5212" s="3" t="s">
        <v>34418</v>
      </c>
      <c r="E5212" s="4">
        <v>346.68</v>
      </c>
      <c r="F5212" s="3" t="s">
        <v>0</v>
      </c>
      <c r="G5212" s="4">
        <v>2</v>
      </c>
      <c r="H5212" s="3" t="s">
        <v>108</v>
      </c>
    </row>
    <row r="5213" spans="1:8" x14ac:dyDescent="0.25">
      <c r="A5213" s="3" t="s">
        <v>31197</v>
      </c>
      <c r="B5213" s="3" t="s">
        <v>32525</v>
      </c>
      <c r="C5213" s="3" t="s">
        <v>17</v>
      </c>
      <c r="D5213" s="3" t="s">
        <v>34418</v>
      </c>
      <c r="E5213" s="4">
        <v>10263.799999999899</v>
      </c>
      <c r="F5213" s="3" t="s">
        <v>0</v>
      </c>
      <c r="G5213" s="4">
        <v>10</v>
      </c>
      <c r="H5213" s="3" t="s">
        <v>108</v>
      </c>
    </row>
    <row r="5214" spans="1:8" x14ac:dyDescent="0.25">
      <c r="A5214" s="3" t="s">
        <v>31197</v>
      </c>
      <c r="B5214" s="3" t="s">
        <v>1021</v>
      </c>
      <c r="C5214" s="3" t="s">
        <v>17</v>
      </c>
      <c r="D5214" s="3" t="s">
        <v>34418</v>
      </c>
      <c r="E5214" s="4">
        <v>4180.01</v>
      </c>
      <c r="F5214" s="3" t="s">
        <v>0</v>
      </c>
      <c r="G5214" s="4">
        <v>2</v>
      </c>
      <c r="H5214" s="3" t="s">
        <v>108</v>
      </c>
    </row>
    <row r="5215" spans="1:8" x14ac:dyDescent="0.25">
      <c r="A5215" s="3" t="s">
        <v>31197</v>
      </c>
      <c r="B5215" s="3" t="s">
        <v>1022</v>
      </c>
      <c r="C5215" s="3" t="s">
        <v>17</v>
      </c>
      <c r="D5215" s="3" t="s">
        <v>34418</v>
      </c>
      <c r="E5215" s="4">
        <v>4842</v>
      </c>
      <c r="F5215" s="3" t="s">
        <v>0</v>
      </c>
      <c r="G5215" s="4">
        <v>2</v>
      </c>
      <c r="H5215" s="3" t="s">
        <v>108</v>
      </c>
    </row>
    <row r="5216" spans="1:8" x14ac:dyDescent="0.25">
      <c r="A5216" s="3" t="s">
        <v>31197</v>
      </c>
      <c r="B5216" s="3" t="s">
        <v>1023</v>
      </c>
      <c r="C5216" s="3" t="s">
        <v>17</v>
      </c>
      <c r="D5216" s="3" t="s">
        <v>34418</v>
      </c>
      <c r="E5216" s="4">
        <v>2337.8899999999899</v>
      </c>
      <c r="F5216" s="3" t="s">
        <v>0</v>
      </c>
      <c r="G5216" s="4">
        <v>5</v>
      </c>
      <c r="H5216" s="3" t="s">
        <v>108</v>
      </c>
    </row>
    <row r="5217" spans="1:8" x14ac:dyDescent="0.25">
      <c r="A5217" s="3" t="s">
        <v>31197</v>
      </c>
      <c r="B5217" s="3" t="s">
        <v>1024</v>
      </c>
      <c r="C5217" s="3" t="s">
        <v>17</v>
      </c>
      <c r="D5217" s="3" t="s">
        <v>34418</v>
      </c>
      <c r="E5217" s="4">
        <v>480.6</v>
      </c>
      <c r="F5217" s="3" t="s">
        <v>0</v>
      </c>
      <c r="G5217" s="4">
        <v>1</v>
      </c>
      <c r="H5217" s="3" t="s">
        <v>108</v>
      </c>
    </row>
    <row r="5218" spans="1:8" x14ac:dyDescent="0.25">
      <c r="A5218" s="3" t="s">
        <v>31197</v>
      </c>
      <c r="B5218" s="3" t="s">
        <v>1026</v>
      </c>
      <c r="C5218" s="3" t="s">
        <v>17</v>
      </c>
      <c r="D5218" s="3" t="s">
        <v>34418</v>
      </c>
      <c r="E5218" s="4">
        <v>77040</v>
      </c>
      <c r="F5218" s="3" t="s">
        <v>0</v>
      </c>
      <c r="G5218" s="4">
        <v>16</v>
      </c>
      <c r="H5218" s="3" t="s">
        <v>108</v>
      </c>
    </row>
    <row r="5219" spans="1:8" x14ac:dyDescent="0.25">
      <c r="A5219" s="3" t="s">
        <v>31197</v>
      </c>
      <c r="B5219" s="3" t="s">
        <v>31694</v>
      </c>
      <c r="C5219" s="3" t="s">
        <v>17</v>
      </c>
      <c r="D5219" s="3" t="s">
        <v>34418</v>
      </c>
      <c r="E5219" s="4">
        <v>4203.6400000000003</v>
      </c>
      <c r="F5219" s="3" t="s">
        <v>0</v>
      </c>
      <c r="G5219" s="4">
        <v>7</v>
      </c>
      <c r="H5219" s="3" t="s">
        <v>108</v>
      </c>
    </row>
    <row r="5220" spans="1:8" x14ac:dyDescent="0.25">
      <c r="A5220" s="3" t="s">
        <v>31197</v>
      </c>
      <c r="B5220" s="3" t="s">
        <v>1028</v>
      </c>
      <c r="C5220" s="3" t="s">
        <v>17</v>
      </c>
      <c r="D5220" s="3" t="s">
        <v>34418</v>
      </c>
      <c r="E5220" s="4">
        <v>5422.8599999999897</v>
      </c>
      <c r="F5220" s="3" t="s">
        <v>0</v>
      </c>
      <c r="G5220" s="4">
        <v>1</v>
      </c>
      <c r="H5220" s="3" t="s">
        <v>108</v>
      </c>
    </row>
    <row r="5221" spans="1:8" x14ac:dyDescent="0.25">
      <c r="A5221" s="3" t="s">
        <v>31197</v>
      </c>
      <c r="B5221" s="3" t="s">
        <v>1029</v>
      </c>
      <c r="C5221" s="3" t="s">
        <v>17</v>
      </c>
      <c r="D5221" s="3" t="s">
        <v>34418</v>
      </c>
      <c r="E5221" s="4">
        <v>963.39999999999895</v>
      </c>
      <c r="F5221" s="3" t="s">
        <v>0</v>
      </c>
      <c r="G5221" s="4">
        <v>5</v>
      </c>
      <c r="H5221" s="3" t="s">
        <v>108</v>
      </c>
    </row>
    <row r="5222" spans="1:8" x14ac:dyDescent="0.25">
      <c r="A5222" s="3" t="s">
        <v>31197</v>
      </c>
      <c r="B5222" s="3" t="s">
        <v>1030</v>
      </c>
      <c r="C5222" s="3" t="s">
        <v>17</v>
      </c>
      <c r="D5222" s="3" t="s">
        <v>34418</v>
      </c>
      <c r="E5222" s="4">
        <v>2880</v>
      </c>
      <c r="F5222" s="3" t="s">
        <v>0</v>
      </c>
      <c r="G5222" s="4">
        <v>6</v>
      </c>
      <c r="H5222" s="3" t="s">
        <v>108</v>
      </c>
    </row>
    <row r="5223" spans="1:8" x14ac:dyDescent="0.25">
      <c r="A5223" s="3" t="s">
        <v>31197</v>
      </c>
      <c r="B5223" s="3" t="s">
        <v>1032</v>
      </c>
      <c r="C5223" s="3" t="s">
        <v>17</v>
      </c>
      <c r="D5223" s="3" t="s">
        <v>34418</v>
      </c>
      <c r="E5223" s="4">
        <v>27282.2</v>
      </c>
      <c r="F5223" s="3" t="s">
        <v>0</v>
      </c>
      <c r="G5223" s="4">
        <v>1</v>
      </c>
      <c r="H5223" s="3" t="s">
        <v>108</v>
      </c>
    </row>
    <row r="5224" spans="1:8" x14ac:dyDescent="0.25">
      <c r="A5224" s="3" t="s">
        <v>31197</v>
      </c>
      <c r="B5224" s="3" t="s">
        <v>1033</v>
      </c>
      <c r="C5224" s="3" t="s">
        <v>17</v>
      </c>
      <c r="D5224" s="3" t="s">
        <v>34418</v>
      </c>
      <c r="E5224" s="4">
        <v>1352.28</v>
      </c>
      <c r="F5224" s="3" t="s">
        <v>0</v>
      </c>
      <c r="G5224" s="4">
        <v>4</v>
      </c>
      <c r="H5224" s="3" t="s">
        <v>108</v>
      </c>
    </row>
    <row r="5225" spans="1:8" x14ac:dyDescent="0.25">
      <c r="A5225" s="3" t="s">
        <v>31197</v>
      </c>
      <c r="B5225" s="3" t="s">
        <v>1034</v>
      </c>
      <c r="C5225" s="3" t="s">
        <v>17</v>
      </c>
      <c r="D5225" s="3" t="s">
        <v>34418</v>
      </c>
      <c r="E5225" s="4">
        <v>2041.5999999999899</v>
      </c>
      <c r="F5225" s="3" t="s">
        <v>0</v>
      </c>
      <c r="G5225" s="4">
        <v>32</v>
      </c>
      <c r="H5225" s="3" t="s">
        <v>108</v>
      </c>
    </row>
    <row r="5226" spans="1:8" x14ac:dyDescent="0.25">
      <c r="A5226" s="3" t="s">
        <v>31197</v>
      </c>
      <c r="B5226" s="3" t="s">
        <v>1036</v>
      </c>
      <c r="C5226" s="3" t="s">
        <v>17</v>
      </c>
      <c r="D5226" s="3" t="s">
        <v>34418</v>
      </c>
      <c r="E5226" s="4">
        <v>8641.70999999999</v>
      </c>
      <c r="F5226" s="3" t="s">
        <v>0</v>
      </c>
      <c r="G5226" s="4">
        <v>21</v>
      </c>
      <c r="H5226" s="3" t="s">
        <v>108</v>
      </c>
    </row>
    <row r="5227" spans="1:8" x14ac:dyDescent="0.25">
      <c r="A5227" s="3" t="s">
        <v>31197</v>
      </c>
      <c r="B5227" s="3" t="s">
        <v>1037</v>
      </c>
      <c r="C5227" s="3" t="s">
        <v>17</v>
      </c>
      <c r="D5227" s="3" t="s">
        <v>34418</v>
      </c>
      <c r="E5227" s="4">
        <v>986.61</v>
      </c>
      <c r="F5227" s="3" t="s">
        <v>0</v>
      </c>
      <c r="G5227" s="4">
        <v>3</v>
      </c>
      <c r="H5227" s="3" t="s">
        <v>108</v>
      </c>
    </row>
    <row r="5228" spans="1:8" x14ac:dyDescent="0.25">
      <c r="A5228" s="3" t="s">
        <v>31197</v>
      </c>
      <c r="B5228" s="3" t="s">
        <v>1038</v>
      </c>
      <c r="C5228" s="3" t="s">
        <v>17</v>
      </c>
      <c r="D5228" s="3" t="s">
        <v>34418</v>
      </c>
      <c r="E5228" s="4">
        <v>510.6</v>
      </c>
      <c r="F5228" s="3" t="s">
        <v>0</v>
      </c>
      <c r="G5228" s="4">
        <v>3</v>
      </c>
      <c r="H5228" s="3" t="s">
        <v>108</v>
      </c>
    </row>
    <row r="5229" spans="1:8" x14ac:dyDescent="0.25">
      <c r="A5229" s="3" t="s">
        <v>31197</v>
      </c>
      <c r="B5229" s="3" t="s">
        <v>1039</v>
      </c>
      <c r="C5229" s="3" t="s">
        <v>17</v>
      </c>
      <c r="D5229" s="3" t="s">
        <v>34418</v>
      </c>
      <c r="E5229" s="4">
        <v>1066.98</v>
      </c>
      <c r="F5229" s="3" t="s">
        <v>0</v>
      </c>
      <c r="G5229" s="4">
        <v>2</v>
      </c>
      <c r="H5229" s="3" t="s">
        <v>108</v>
      </c>
    </row>
    <row r="5230" spans="1:8" x14ac:dyDescent="0.25">
      <c r="A5230" s="3" t="s">
        <v>31197</v>
      </c>
      <c r="B5230" s="3" t="s">
        <v>1040</v>
      </c>
      <c r="C5230" s="3" t="s">
        <v>17</v>
      </c>
      <c r="D5230" s="3" t="s">
        <v>34418</v>
      </c>
      <c r="E5230" s="4">
        <v>516.39999999999895</v>
      </c>
      <c r="F5230" s="3" t="s">
        <v>0</v>
      </c>
      <c r="G5230" s="4">
        <v>2</v>
      </c>
      <c r="H5230" s="3" t="s">
        <v>108</v>
      </c>
    </row>
    <row r="5231" spans="1:8" x14ac:dyDescent="0.25">
      <c r="A5231" s="3" t="s">
        <v>31197</v>
      </c>
      <c r="B5231" s="3" t="s">
        <v>1042</v>
      </c>
      <c r="C5231" s="3" t="s">
        <v>17</v>
      </c>
      <c r="D5231" s="3" t="s">
        <v>34418</v>
      </c>
      <c r="E5231" s="4">
        <v>68808</v>
      </c>
      <c r="F5231" s="3" t="s">
        <v>0</v>
      </c>
      <c r="G5231" s="4">
        <v>6</v>
      </c>
      <c r="H5231" s="3" t="s">
        <v>108</v>
      </c>
    </row>
    <row r="5232" spans="1:8" x14ac:dyDescent="0.25">
      <c r="A5232" s="3" t="s">
        <v>31197</v>
      </c>
      <c r="B5232" s="3" t="s">
        <v>1043</v>
      </c>
      <c r="C5232" s="3" t="s">
        <v>17</v>
      </c>
      <c r="D5232" s="3" t="s">
        <v>34418</v>
      </c>
      <c r="E5232" s="4">
        <v>1231.2</v>
      </c>
      <c r="F5232" s="3" t="s">
        <v>0</v>
      </c>
      <c r="G5232" s="4">
        <v>8</v>
      </c>
      <c r="H5232" s="3" t="s">
        <v>108</v>
      </c>
    </row>
    <row r="5233" spans="1:8" x14ac:dyDescent="0.25">
      <c r="A5233" s="3" t="s">
        <v>31197</v>
      </c>
      <c r="B5233" s="3" t="s">
        <v>1044</v>
      </c>
      <c r="C5233" s="3" t="s">
        <v>17</v>
      </c>
      <c r="D5233" s="3" t="s">
        <v>34418</v>
      </c>
      <c r="E5233" s="4">
        <v>33650.639999999898</v>
      </c>
      <c r="F5233" s="3" t="s">
        <v>0</v>
      </c>
      <c r="G5233" s="4">
        <v>5</v>
      </c>
      <c r="H5233" s="3" t="s">
        <v>108</v>
      </c>
    </row>
    <row r="5234" spans="1:8" x14ac:dyDescent="0.25">
      <c r="A5234" s="3" t="s">
        <v>31197</v>
      </c>
      <c r="B5234" s="3" t="s">
        <v>1046</v>
      </c>
      <c r="C5234" s="3" t="s">
        <v>17</v>
      </c>
      <c r="D5234" s="3" t="s">
        <v>34418</v>
      </c>
      <c r="E5234" s="4">
        <v>48800</v>
      </c>
      <c r="F5234" s="3" t="s">
        <v>0</v>
      </c>
      <c r="G5234" s="4">
        <v>4</v>
      </c>
      <c r="H5234" s="3" t="s">
        <v>108</v>
      </c>
    </row>
    <row r="5235" spans="1:8" x14ac:dyDescent="0.25">
      <c r="A5235" s="3" t="s">
        <v>31197</v>
      </c>
      <c r="B5235" s="3" t="s">
        <v>1047</v>
      </c>
      <c r="C5235" s="3" t="s">
        <v>17</v>
      </c>
      <c r="D5235" s="3" t="s">
        <v>34418</v>
      </c>
      <c r="E5235" s="4">
        <v>23898.2</v>
      </c>
      <c r="F5235" s="3" t="s">
        <v>0</v>
      </c>
      <c r="G5235" s="4">
        <v>1</v>
      </c>
      <c r="H5235" s="3" t="s">
        <v>108</v>
      </c>
    </row>
    <row r="5236" spans="1:8" x14ac:dyDescent="0.25">
      <c r="A5236" s="3" t="s">
        <v>31197</v>
      </c>
      <c r="B5236" s="3" t="s">
        <v>1048</v>
      </c>
      <c r="C5236" s="3" t="s">
        <v>17</v>
      </c>
      <c r="D5236" s="3" t="s">
        <v>34418</v>
      </c>
      <c r="E5236" s="4">
        <v>1416.47</v>
      </c>
      <c r="F5236" s="3" t="s">
        <v>0</v>
      </c>
      <c r="G5236" s="4">
        <v>3</v>
      </c>
      <c r="H5236" s="3" t="s">
        <v>108</v>
      </c>
    </row>
    <row r="5237" spans="1:8" x14ac:dyDescent="0.25">
      <c r="A5237" s="3" t="s">
        <v>31197</v>
      </c>
      <c r="B5237" s="3" t="s">
        <v>1049</v>
      </c>
      <c r="C5237" s="3" t="s">
        <v>17</v>
      </c>
      <c r="D5237" s="3" t="s">
        <v>34418</v>
      </c>
      <c r="E5237" s="4">
        <v>1150.69</v>
      </c>
      <c r="F5237" s="3" t="s">
        <v>0</v>
      </c>
      <c r="G5237" s="4">
        <v>3</v>
      </c>
      <c r="H5237" s="3" t="s">
        <v>108</v>
      </c>
    </row>
    <row r="5238" spans="1:8" x14ac:dyDescent="0.25">
      <c r="A5238" s="3" t="s">
        <v>31197</v>
      </c>
      <c r="B5238" s="3" t="s">
        <v>1051</v>
      </c>
      <c r="C5238" s="3" t="s">
        <v>17</v>
      </c>
      <c r="D5238" s="3" t="s">
        <v>34418</v>
      </c>
      <c r="E5238" s="4">
        <v>494.57999999999902</v>
      </c>
      <c r="F5238" s="3" t="s">
        <v>0</v>
      </c>
      <c r="G5238" s="4">
        <v>2</v>
      </c>
      <c r="H5238" s="3" t="s">
        <v>108</v>
      </c>
    </row>
    <row r="5239" spans="1:8" x14ac:dyDescent="0.25">
      <c r="A5239" s="3" t="s">
        <v>31197</v>
      </c>
      <c r="B5239" s="3" t="s">
        <v>1053</v>
      </c>
      <c r="C5239" s="3" t="s">
        <v>17</v>
      </c>
      <c r="D5239" s="3" t="s">
        <v>34418</v>
      </c>
      <c r="E5239" s="4">
        <v>2941.4499999999898</v>
      </c>
      <c r="F5239" s="3" t="s">
        <v>0</v>
      </c>
      <c r="G5239" s="4">
        <v>5</v>
      </c>
      <c r="H5239" s="3" t="s">
        <v>108</v>
      </c>
    </row>
    <row r="5240" spans="1:8" x14ac:dyDescent="0.25">
      <c r="A5240" s="3" t="s">
        <v>31197</v>
      </c>
      <c r="B5240" s="3" t="s">
        <v>1054</v>
      </c>
      <c r="C5240" s="3" t="s">
        <v>17</v>
      </c>
      <c r="D5240" s="3" t="s">
        <v>34418</v>
      </c>
      <c r="E5240" s="4">
        <v>2691.34</v>
      </c>
      <c r="F5240" s="3" t="s">
        <v>0</v>
      </c>
      <c r="G5240" s="4">
        <v>5</v>
      </c>
      <c r="H5240" s="3" t="s">
        <v>108</v>
      </c>
    </row>
    <row r="5241" spans="1:8" x14ac:dyDescent="0.25">
      <c r="A5241" s="3" t="s">
        <v>31197</v>
      </c>
      <c r="B5241" s="3" t="s">
        <v>1057</v>
      </c>
      <c r="C5241" s="3" t="s">
        <v>17</v>
      </c>
      <c r="D5241" s="3" t="s">
        <v>34418</v>
      </c>
      <c r="E5241" s="4">
        <v>1352.52</v>
      </c>
      <c r="F5241" s="3" t="s">
        <v>0</v>
      </c>
      <c r="G5241" s="4">
        <v>3</v>
      </c>
      <c r="H5241" s="3" t="s">
        <v>108</v>
      </c>
    </row>
    <row r="5242" spans="1:8" x14ac:dyDescent="0.25">
      <c r="A5242" s="3" t="s">
        <v>31197</v>
      </c>
      <c r="B5242" s="3" t="s">
        <v>1064</v>
      </c>
      <c r="C5242" s="3" t="s">
        <v>17</v>
      </c>
      <c r="D5242" s="3" t="s">
        <v>34418</v>
      </c>
      <c r="E5242" s="4">
        <v>9660.45999999999</v>
      </c>
      <c r="F5242" s="3" t="s">
        <v>0</v>
      </c>
      <c r="G5242" s="4">
        <v>5</v>
      </c>
      <c r="H5242" s="3" t="s">
        <v>108</v>
      </c>
    </row>
    <row r="5243" spans="1:8" x14ac:dyDescent="0.25">
      <c r="A5243" s="3" t="s">
        <v>31197</v>
      </c>
      <c r="B5243" s="3" t="s">
        <v>1067</v>
      </c>
      <c r="C5243" s="3" t="s">
        <v>17</v>
      </c>
      <c r="D5243" s="3" t="s">
        <v>34418</v>
      </c>
      <c r="E5243" s="4">
        <v>11821</v>
      </c>
      <c r="F5243" s="3" t="s">
        <v>0</v>
      </c>
      <c r="G5243" s="4">
        <v>17</v>
      </c>
      <c r="H5243" s="3" t="s">
        <v>108</v>
      </c>
    </row>
    <row r="5244" spans="1:8" x14ac:dyDescent="0.25">
      <c r="A5244" s="3" t="s">
        <v>31197</v>
      </c>
      <c r="B5244" s="3" t="s">
        <v>1069</v>
      </c>
      <c r="C5244" s="3" t="s">
        <v>17</v>
      </c>
      <c r="D5244" s="3" t="s">
        <v>34418</v>
      </c>
      <c r="E5244" s="4">
        <v>3404.69</v>
      </c>
      <c r="F5244" s="3" t="s">
        <v>0</v>
      </c>
      <c r="G5244" s="4">
        <v>2</v>
      </c>
      <c r="H5244" s="3" t="s">
        <v>108</v>
      </c>
    </row>
    <row r="5245" spans="1:8" x14ac:dyDescent="0.25">
      <c r="A5245" s="3" t="s">
        <v>31197</v>
      </c>
      <c r="B5245" s="3" t="s">
        <v>1070</v>
      </c>
      <c r="C5245" s="3" t="s">
        <v>17</v>
      </c>
      <c r="D5245" s="3" t="s">
        <v>34418</v>
      </c>
      <c r="E5245" s="4">
        <v>2078.4299999999898</v>
      </c>
      <c r="F5245" s="3" t="s">
        <v>0</v>
      </c>
      <c r="G5245" s="4">
        <v>1</v>
      </c>
      <c r="H5245" s="3" t="s">
        <v>108</v>
      </c>
    </row>
    <row r="5246" spans="1:8" x14ac:dyDescent="0.25">
      <c r="A5246" s="3" t="s">
        <v>31197</v>
      </c>
      <c r="B5246" s="3" t="s">
        <v>1071</v>
      </c>
      <c r="C5246" s="3" t="s">
        <v>17</v>
      </c>
      <c r="D5246" s="3" t="s">
        <v>34418</v>
      </c>
      <c r="E5246" s="4">
        <v>1988.04</v>
      </c>
      <c r="F5246" s="3" t="s">
        <v>0</v>
      </c>
      <c r="G5246" s="4">
        <v>1</v>
      </c>
      <c r="H5246" s="3" t="s">
        <v>108</v>
      </c>
    </row>
    <row r="5247" spans="1:8" x14ac:dyDescent="0.25">
      <c r="A5247" s="3" t="s">
        <v>31197</v>
      </c>
      <c r="B5247" s="3" t="s">
        <v>1072</v>
      </c>
      <c r="C5247" s="3" t="s">
        <v>17</v>
      </c>
      <c r="D5247" s="3" t="s">
        <v>34418</v>
      </c>
      <c r="E5247" s="4">
        <v>15968.28</v>
      </c>
      <c r="F5247" s="3" t="s">
        <v>0</v>
      </c>
      <c r="G5247" s="4">
        <v>6</v>
      </c>
      <c r="H5247" s="3" t="s">
        <v>108</v>
      </c>
    </row>
    <row r="5248" spans="1:8" x14ac:dyDescent="0.25">
      <c r="A5248" s="3" t="s">
        <v>31197</v>
      </c>
      <c r="B5248" s="3" t="s">
        <v>1074</v>
      </c>
      <c r="C5248" s="3" t="s">
        <v>17</v>
      </c>
      <c r="D5248" s="3" t="s">
        <v>34418</v>
      </c>
      <c r="E5248" s="4">
        <v>44341.099999999897</v>
      </c>
      <c r="F5248" s="3" t="s">
        <v>0</v>
      </c>
      <c r="G5248" s="4">
        <v>4</v>
      </c>
      <c r="H5248" s="3" t="s">
        <v>108</v>
      </c>
    </row>
    <row r="5249" spans="1:8" x14ac:dyDescent="0.25">
      <c r="A5249" s="3" t="s">
        <v>31197</v>
      </c>
      <c r="B5249" s="3" t="s">
        <v>1076</v>
      </c>
      <c r="C5249" s="3" t="s">
        <v>17</v>
      </c>
      <c r="D5249" s="3" t="s">
        <v>34418</v>
      </c>
      <c r="E5249" s="4">
        <v>4719.4899999999898</v>
      </c>
      <c r="F5249" s="3" t="s">
        <v>0</v>
      </c>
      <c r="G5249" s="4">
        <v>2</v>
      </c>
      <c r="H5249" s="3" t="s">
        <v>108</v>
      </c>
    </row>
    <row r="5250" spans="1:8" x14ac:dyDescent="0.25">
      <c r="A5250" s="3" t="s">
        <v>31197</v>
      </c>
      <c r="B5250" s="3" t="s">
        <v>1077</v>
      </c>
      <c r="C5250" s="3" t="s">
        <v>17</v>
      </c>
      <c r="D5250" s="3" t="s">
        <v>34418</v>
      </c>
      <c r="E5250" s="4">
        <v>2430.5799999999899</v>
      </c>
      <c r="F5250" s="3" t="s">
        <v>0</v>
      </c>
      <c r="G5250" s="4">
        <v>1</v>
      </c>
      <c r="H5250" s="3" t="s">
        <v>108</v>
      </c>
    </row>
    <row r="5251" spans="1:8" x14ac:dyDescent="0.25">
      <c r="A5251" s="3" t="s">
        <v>31197</v>
      </c>
      <c r="B5251" s="3" t="s">
        <v>1078</v>
      </c>
      <c r="C5251" s="3" t="s">
        <v>17</v>
      </c>
      <c r="D5251" s="3" t="s">
        <v>34418</v>
      </c>
      <c r="E5251" s="4">
        <v>24385.279999999901</v>
      </c>
      <c r="F5251" s="3" t="s">
        <v>0</v>
      </c>
      <c r="G5251" s="4">
        <v>7</v>
      </c>
      <c r="H5251" s="3" t="s">
        <v>108</v>
      </c>
    </row>
    <row r="5252" spans="1:8" x14ac:dyDescent="0.25">
      <c r="A5252" s="3" t="s">
        <v>31197</v>
      </c>
      <c r="B5252" s="3" t="s">
        <v>1079</v>
      </c>
      <c r="C5252" s="3" t="s">
        <v>17</v>
      </c>
      <c r="D5252" s="3" t="s">
        <v>34418</v>
      </c>
      <c r="E5252" s="4">
        <v>8857.0499999999902</v>
      </c>
      <c r="F5252" s="3" t="s">
        <v>0</v>
      </c>
      <c r="G5252" s="4">
        <v>3</v>
      </c>
      <c r="H5252" s="3" t="s">
        <v>108</v>
      </c>
    </row>
    <row r="5253" spans="1:8" x14ac:dyDescent="0.25">
      <c r="A5253" s="3" t="s">
        <v>31197</v>
      </c>
      <c r="B5253" s="3" t="s">
        <v>1080</v>
      </c>
      <c r="C5253" s="3" t="s">
        <v>17</v>
      </c>
      <c r="D5253" s="3" t="s">
        <v>34418</v>
      </c>
      <c r="E5253" s="4">
        <v>19288</v>
      </c>
      <c r="F5253" s="3" t="s">
        <v>0</v>
      </c>
      <c r="G5253" s="4">
        <v>4</v>
      </c>
      <c r="H5253" s="3" t="s">
        <v>108</v>
      </c>
    </row>
    <row r="5254" spans="1:8" x14ac:dyDescent="0.25">
      <c r="A5254" s="3" t="s">
        <v>31197</v>
      </c>
      <c r="B5254" s="3" t="s">
        <v>1081</v>
      </c>
      <c r="C5254" s="3" t="s">
        <v>17</v>
      </c>
      <c r="D5254" s="3" t="s">
        <v>34418</v>
      </c>
      <c r="E5254" s="4">
        <v>29777.66</v>
      </c>
      <c r="F5254" s="3" t="s">
        <v>0</v>
      </c>
      <c r="G5254" s="4">
        <v>1</v>
      </c>
      <c r="H5254" s="3" t="s">
        <v>108</v>
      </c>
    </row>
    <row r="5255" spans="1:8" x14ac:dyDescent="0.25">
      <c r="A5255" s="3" t="s">
        <v>31197</v>
      </c>
      <c r="B5255" s="3" t="s">
        <v>1082</v>
      </c>
      <c r="C5255" s="3" t="s">
        <v>17</v>
      </c>
      <c r="D5255" s="3" t="s">
        <v>34418</v>
      </c>
      <c r="E5255" s="4">
        <v>28205.360000000001</v>
      </c>
      <c r="F5255" s="3" t="s">
        <v>0</v>
      </c>
      <c r="G5255" s="4">
        <v>1</v>
      </c>
      <c r="H5255" s="3" t="s">
        <v>108</v>
      </c>
    </row>
    <row r="5256" spans="1:8" x14ac:dyDescent="0.25">
      <c r="A5256" s="3" t="s">
        <v>31197</v>
      </c>
      <c r="B5256" s="3" t="s">
        <v>1083</v>
      </c>
      <c r="C5256" s="3" t="s">
        <v>17</v>
      </c>
      <c r="D5256" s="3" t="s">
        <v>34418</v>
      </c>
      <c r="E5256" s="4">
        <v>56193</v>
      </c>
      <c r="F5256" s="3" t="s">
        <v>0</v>
      </c>
      <c r="G5256" s="4">
        <v>1</v>
      </c>
      <c r="H5256" s="3" t="s">
        <v>108</v>
      </c>
    </row>
    <row r="5257" spans="1:8" x14ac:dyDescent="0.25">
      <c r="A5257" s="3" t="s">
        <v>31197</v>
      </c>
      <c r="B5257" s="3" t="s">
        <v>1084</v>
      </c>
      <c r="C5257" s="3" t="s">
        <v>17</v>
      </c>
      <c r="D5257" s="3" t="s">
        <v>34418</v>
      </c>
      <c r="E5257" s="4">
        <v>47334.349999999897</v>
      </c>
      <c r="F5257" s="3" t="s">
        <v>0</v>
      </c>
      <c r="G5257" s="4">
        <v>1</v>
      </c>
      <c r="H5257" s="3" t="s">
        <v>108</v>
      </c>
    </row>
    <row r="5258" spans="1:8" x14ac:dyDescent="0.25">
      <c r="A5258" s="3" t="s">
        <v>31197</v>
      </c>
      <c r="B5258" s="3" t="s">
        <v>1085</v>
      </c>
      <c r="C5258" s="3" t="s">
        <v>17</v>
      </c>
      <c r="D5258" s="3" t="s">
        <v>34418</v>
      </c>
      <c r="E5258" s="4">
        <v>1533.55</v>
      </c>
      <c r="F5258" s="3" t="s">
        <v>0</v>
      </c>
      <c r="G5258" s="4">
        <v>1</v>
      </c>
      <c r="H5258" s="3" t="s">
        <v>108</v>
      </c>
    </row>
    <row r="5259" spans="1:8" x14ac:dyDescent="0.25">
      <c r="A5259" s="3" t="s">
        <v>31197</v>
      </c>
      <c r="B5259" s="3" t="s">
        <v>1088</v>
      </c>
      <c r="C5259" s="3" t="s">
        <v>17</v>
      </c>
      <c r="D5259" s="3" t="s">
        <v>34418</v>
      </c>
      <c r="E5259" s="4">
        <v>6166.22</v>
      </c>
      <c r="F5259" s="3" t="s">
        <v>0</v>
      </c>
      <c r="G5259" s="4">
        <v>1</v>
      </c>
      <c r="H5259" s="3" t="s">
        <v>108</v>
      </c>
    </row>
    <row r="5260" spans="1:8" x14ac:dyDescent="0.25">
      <c r="A5260" s="3" t="s">
        <v>31197</v>
      </c>
      <c r="B5260" s="3" t="s">
        <v>1089</v>
      </c>
      <c r="C5260" s="3" t="s">
        <v>17</v>
      </c>
      <c r="D5260" s="3" t="s">
        <v>34418</v>
      </c>
      <c r="E5260" s="4">
        <v>65984.039999999906</v>
      </c>
      <c r="F5260" s="3" t="s">
        <v>0</v>
      </c>
      <c r="G5260" s="4">
        <v>7</v>
      </c>
      <c r="H5260" s="3" t="s">
        <v>108</v>
      </c>
    </row>
    <row r="5261" spans="1:8" x14ac:dyDescent="0.25">
      <c r="A5261" s="3" t="s">
        <v>31197</v>
      </c>
      <c r="B5261" s="3" t="s">
        <v>1091</v>
      </c>
      <c r="C5261" s="3" t="s">
        <v>17</v>
      </c>
      <c r="D5261" s="3" t="s">
        <v>34418</v>
      </c>
      <c r="E5261" s="4">
        <v>99299.520000000004</v>
      </c>
      <c r="F5261" s="3" t="s">
        <v>0</v>
      </c>
      <c r="G5261" s="4">
        <v>8</v>
      </c>
      <c r="H5261" s="3" t="s">
        <v>108</v>
      </c>
    </row>
    <row r="5262" spans="1:8" x14ac:dyDescent="0.25">
      <c r="A5262" s="3" t="s">
        <v>31197</v>
      </c>
      <c r="B5262" s="3" t="s">
        <v>1092</v>
      </c>
      <c r="C5262" s="3" t="s">
        <v>17</v>
      </c>
      <c r="D5262" s="3" t="s">
        <v>34418</v>
      </c>
      <c r="E5262" s="4">
        <v>108604</v>
      </c>
      <c r="F5262" s="3" t="s">
        <v>0</v>
      </c>
      <c r="G5262" s="4">
        <v>4</v>
      </c>
      <c r="H5262" s="3" t="s">
        <v>108</v>
      </c>
    </row>
    <row r="5263" spans="1:8" x14ac:dyDescent="0.25">
      <c r="A5263" s="3" t="s">
        <v>31197</v>
      </c>
      <c r="B5263" s="3" t="s">
        <v>1093</v>
      </c>
      <c r="C5263" s="3" t="s">
        <v>17</v>
      </c>
      <c r="D5263" s="3" t="s">
        <v>34418</v>
      </c>
      <c r="E5263" s="4">
        <v>147208.42000000001</v>
      </c>
      <c r="F5263" s="3" t="s">
        <v>0</v>
      </c>
      <c r="G5263" s="4">
        <v>17</v>
      </c>
      <c r="H5263" s="3" t="s">
        <v>108</v>
      </c>
    </row>
    <row r="5264" spans="1:8" x14ac:dyDescent="0.25">
      <c r="A5264" s="3" t="s">
        <v>31197</v>
      </c>
      <c r="B5264" s="3" t="s">
        <v>1094</v>
      </c>
      <c r="C5264" s="3" t="s">
        <v>17</v>
      </c>
      <c r="D5264" s="3" t="s">
        <v>34418</v>
      </c>
      <c r="E5264" s="4">
        <v>125000</v>
      </c>
      <c r="F5264" s="3" t="s">
        <v>0</v>
      </c>
      <c r="G5264" s="4">
        <v>1</v>
      </c>
      <c r="H5264" s="3" t="s">
        <v>108</v>
      </c>
    </row>
    <row r="5265" spans="1:8" x14ac:dyDescent="0.25">
      <c r="A5265" s="3" t="s">
        <v>31197</v>
      </c>
      <c r="B5265" s="3" t="s">
        <v>1095</v>
      </c>
      <c r="C5265" s="3" t="s">
        <v>17</v>
      </c>
      <c r="D5265" s="3" t="s">
        <v>34418</v>
      </c>
      <c r="E5265" s="4">
        <v>124000</v>
      </c>
      <c r="F5265" s="3" t="s">
        <v>0</v>
      </c>
      <c r="G5265" s="4">
        <v>1</v>
      </c>
      <c r="H5265" s="3" t="s">
        <v>108</v>
      </c>
    </row>
    <row r="5266" spans="1:8" x14ac:dyDescent="0.25">
      <c r="A5266" s="3" t="s">
        <v>31197</v>
      </c>
      <c r="B5266" s="3" t="s">
        <v>1096</v>
      </c>
      <c r="C5266" s="3" t="s">
        <v>17</v>
      </c>
      <c r="D5266" s="3" t="s">
        <v>34418</v>
      </c>
      <c r="E5266" s="4">
        <v>166000</v>
      </c>
      <c r="F5266" s="3" t="s">
        <v>0</v>
      </c>
      <c r="G5266" s="4">
        <v>2</v>
      </c>
      <c r="H5266" s="3" t="s">
        <v>108</v>
      </c>
    </row>
    <row r="5267" spans="1:8" x14ac:dyDescent="0.25">
      <c r="A5267" s="3" t="s">
        <v>31197</v>
      </c>
      <c r="B5267" s="3" t="s">
        <v>1097</v>
      </c>
      <c r="C5267" s="3" t="s">
        <v>17</v>
      </c>
      <c r="D5267" s="3" t="s">
        <v>34418</v>
      </c>
      <c r="E5267" s="4">
        <v>119360</v>
      </c>
      <c r="F5267" s="3" t="s">
        <v>0</v>
      </c>
      <c r="G5267" s="4">
        <v>2</v>
      </c>
      <c r="H5267" s="3" t="s">
        <v>108</v>
      </c>
    </row>
    <row r="5268" spans="1:8" x14ac:dyDescent="0.25">
      <c r="A5268" s="3" t="s">
        <v>31197</v>
      </c>
      <c r="B5268" s="3" t="s">
        <v>1098</v>
      </c>
      <c r="C5268" s="3" t="s">
        <v>17</v>
      </c>
      <c r="D5268" s="3" t="s">
        <v>34418</v>
      </c>
      <c r="E5268" s="4">
        <v>76000</v>
      </c>
      <c r="F5268" s="3" t="s">
        <v>0</v>
      </c>
      <c r="G5268" s="4">
        <v>2</v>
      </c>
      <c r="H5268" s="3" t="s">
        <v>108</v>
      </c>
    </row>
    <row r="5269" spans="1:8" x14ac:dyDescent="0.25">
      <c r="A5269" s="3" t="s">
        <v>31197</v>
      </c>
      <c r="B5269" s="3" t="s">
        <v>1099</v>
      </c>
      <c r="C5269" s="3" t="s">
        <v>17</v>
      </c>
      <c r="D5269" s="3" t="s">
        <v>34418</v>
      </c>
      <c r="E5269" s="4">
        <v>14245</v>
      </c>
      <c r="F5269" s="3" t="s">
        <v>0</v>
      </c>
      <c r="G5269" s="4">
        <v>11</v>
      </c>
      <c r="H5269" s="3" t="s">
        <v>108</v>
      </c>
    </row>
    <row r="5270" spans="1:8" x14ac:dyDescent="0.25">
      <c r="A5270" s="3" t="s">
        <v>31197</v>
      </c>
      <c r="B5270" s="3" t="s">
        <v>1100</v>
      </c>
      <c r="C5270" s="3" t="s">
        <v>17</v>
      </c>
      <c r="D5270" s="3" t="s">
        <v>34418</v>
      </c>
      <c r="E5270" s="4">
        <v>10632</v>
      </c>
      <c r="F5270" s="3" t="s">
        <v>0</v>
      </c>
      <c r="G5270" s="4">
        <v>6</v>
      </c>
      <c r="H5270" s="3" t="s">
        <v>108</v>
      </c>
    </row>
    <row r="5271" spans="1:8" x14ac:dyDescent="0.25">
      <c r="A5271" s="3" t="s">
        <v>31197</v>
      </c>
      <c r="B5271" s="3" t="s">
        <v>1101</v>
      </c>
      <c r="C5271" s="3" t="s">
        <v>17</v>
      </c>
      <c r="D5271" s="3" t="s">
        <v>34418</v>
      </c>
      <c r="E5271" s="4">
        <v>63660</v>
      </c>
      <c r="F5271" s="3" t="s">
        <v>0</v>
      </c>
      <c r="G5271" s="4">
        <v>10</v>
      </c>
      <c r="H5271" s="3" t="s">
        <v>108</v>
      </c>
    </row>
    <row r="5272" spans="1:8" x14ac:dyDescent="0.25">
      <c r="A5272" s="3" t="s">
        <v>31197</v>
      </c>
      <c r="B5272" s="3" t="s">
        <v>32539</v>
      </c>
      <c r="C5272" s="3" t="s">
        <v>17</v>
      </c>
      <c r="D5272" s="3" t="s">
        <v>34418</v>
      </c>
      <c r="E5272" s="4">
        <v>4820.3</v>
      </c>
      <c r="F5272" s="3" t="s">
        <v>0</v>
      </c>
      <c r="G5272" s="4">
        <v>5</v>
      </c>
      <c r="H5272" s="3" t="s">
        <v>108</v>
      </c>
    </row>
    <row r="5273" spans="1:8" x14ac:dyDescent="0.25">
      <c r="A5273" s="3" t="s">
        <v>31197</v>
      </c>
      <c r="B5273" s="3" t="s">
        <v>1102</v>
      </c>
      <c r="C5273" s="3" t="s">
        <v>17</v>
      </c>
      <c r="D5273" s="3" t="s">
        <v>34418</v>
      </c>
      <c r="E5273" s="4">
        <v>5323.1</v>
      </c>
      <c r="F5273" s="3" t="s">
        <v>0</v>
      </c>
      <c r="G5273" s="4">
        <v>2</v>
      </c>
      <c r="H5273" s="3" t="s">
        <v>108</v>
      </c>
    </row>
    <row r="5274" spans="1:8" x14ac:dyDescent="0.25">
      <c r="A5274" s="3" t="s">
        <v>31197</v>
      </c>
      <c r="B5274" s="3" t="s">
        <v>32603</v>
      </c>
      <c r="C5274" s="3" t="s">
        <v>17</v>
      </c>
      <c r="D5274" s="3" t="s">
        <v>34418</v>
      </c>
      <c r="E5274" s="4">
        <v>106.64</v>
      </c>
      <c r="F5274" s="3" t="s">
        <v>0</v>
      </c>
      <c r="G5274" s="4">
        <v>1</v>
      </c>
      <c r="H5274" s="3" t="s">
        <v>108</v>
      </c>
    </row>
    <row r="5275" spans="1:8" x14ac:dyDescent="0.25">
      <c r="A5275" s="3" t="s">
        <v>31197</v>
      </c>
      <c r="B5275" s="3" t="s">
        <v>1103</v>
      </c>
      <c r="C5275" s="3" t="s">
        <v>17</v>
      </c>
      <c r="D5275" s="3" t="s">
        <v>34418</v>
      </c>
      <c r="E5275" s="4">
        <v>510</v>
      </c>
      <c r="F5275" s="3" t="s">
        <v>0</v>
      </c>
      <c r="G5275" s="4">
        <v>1</v>
      </c>
      <c r="H5275" s="3" t="s">
        <v>108</v>
      </c>
    </row>
    <row r="5276" spans="1:8" x14ac:dyDescent="0.25">
      <c r="A5276" s="3" t="s">
        <v>31197</v>
      </c>
      <c r="B5276" s="3" t="s">
        <v>1105</v>
      </c>
      <c r="C5276" s="3" t="s">
        <v>17</v>
      </c>
      <c r="D5276" s="3" t="s">
        <v>34418</v>
      </c>
      <c r="E5276" s="4">
        <v>3724</v>
      </c>
      <c r="F5276" s="3" t="s">
        <v>0</v>
      </c>
      <c r="G5276" s="4">
        <v>1</v>
      </c>
      <c r="H5276" s="3" t="s">
        <v>108</v>
      </c>
    </row>
    <row r="5277" spans="1:8" x14ac:dyDescent="0.25">
      <c r="A5277" s="3" t="s">
        <v>31197</v>
      </c>
      <c r="B5277" s="3" t="s">
        <v>1106</v>
      </c>
      <c r="C5277" s="3" t="s">
        <v>17</v>
      </c>
      <c r="D5277" s="3" t="s">
        <v>34418</v>
      </c>
      <c r="E5277" s="4">
        <v>89600</v>
      </c>
      <c r="F5277" s="3" t="s">
        <v>0</v>
      </c>
      <c r="G5277" s="4">
        <v>8</v>
      </c>
      <c r="H5277" s="3" t="s">
        <v>108</v>
      </c>
    </row>
    <row r="5278" spans="1:8" x14ac:dyDescent="0.25">
      <c r="A5278" s="3" t="s">
        <v>31197</v>
      </c>
      <c r="B5278" s="3" t="s">
        <v>32548</v>
      </c>
      <c r="C5278" s="3" t="s">
        <v>17</v>
      </c>
      <c r="D5278" s="3" t="s">
        <v>34418</v>
      </c>
      <c r="E5278" s="4">
        <v>2802.5</v>
      </c>
      <c r="F5278" s="3" t="s">
        <v>0</v>
      </c>
      <c r="G5278" s="4">
        <v>50</v>
      </c>
      <c r="H5278" s="3" t="s">
        <v>108</v>
      </c>
    </row>
    <row r="5279" spans="1:8" x14ac:dyDescent="0.25">
      <c r="A5279" s="3" t="s">
        <v>31197</v>
      </c>
      <c r="B5279" s="3" t="s">
        <v>1107</v>
      </c>
      <c r="C5279" s="3" t="s">
        <v>17</v>
      </c>
      <c r="D5279" s="3" t="s">
        <v>34418</v>
      </c>
      <c r="E5279" s="4">
        <v>760</v>
      </c>
      <c r="F5279" s="3" t="s">
        <v>0</v>
      </c>
      <c r="G5279" s="4">
        <v>5</v>
      </c>
      <c r="H5279" s="3" t="s">
        <v>108</v>
      </c>
    </row>
    <row r="5280" spans="1:8" x14ac:dyDescent="0.25">
      <c r="A5280" s="3" t="s">
        <v>31197</v>
      </c>
      <c r="B5280" s="3" t="s">
        <v>32545</v>
      </c>
      <c r="C5280" s="3" t="s">
        <v>17</v>
      </c>
      <c r="D5280" s="3" t="s">
        <v>34418</v>
      </c>
      <c r="E5280" s="4">
        <v>3129.84</v>
      </c>
      <c r="F5280" s="3" t="s">
        <v>0</v>
      </c>
      <c r="G5280" s="4">
        <v>4</v>
      </c>
      <c r="H5280" s="3" t="s">
        <v>108</v>
      </c>
    </row>
    <row r="5281" spans="1:8" x14ac:dyDescent="0.25">
      <c r="A5281" s="3" t="s">
        <v>31197</v>
      </c>
      <c r="B5281" s="3" t="s">
        <v>1108</v>
      </c>
      <c r="C5281" s="3" t="s">
        <v>17</v>
      </c>
      <c r="D5281" s="3" t="s">
        <v>34418</v>
      </c>
      <c r="E5281" s="4">
        <v>2000</v>
      </c>
      <c r="F5281" s="3" t="s">
        <v>0</v>
      </c>
      <c r="G5281" s="4">
        <v>4</v>
      </c>
      <c r="H5281" s="3" t="s">
        <v>108</v>
      </c>
    </row>
    <row r="5282" spans="1:8" x14ac:dyDescent="0.25">
      <c r="A5282" s="3" t="s">
        <v>31197</v>
      </c>
      <c r="B5282" s="3" t="s">
        <v>1109</v>
      </c>
      <c r="C5282" s="3" t="s">
        <v>17</v>
      </c>
      <c r="D5282" s="3" t="s">
        <v>34418</v>
      </c>
      <c r="E5282" s="4">
        <v>138500</v>
      </c>
      <c r="F5282" s="3" t="s">
        <v>0</v>
      </c>
      <c r="G5282" s="4">
        <v>1</v>
      </c>
      <c r="H5282" s="3" t="s">
        <v>108</v>
      </c>
    </row>
    <row r="5283" spans="1:8" x14ac:dyDescent="0.25">
      <c r="A5283" s="3" t="s">
        <v>31197</v>
      </c>
      <c r="B5283" s="3" t="s">
        <v>1110</v>
      </c>
      <c r="C5283" s="3" t="s">
        <v>17</v>
      </c>
      <c r="D5283" s="3" t="s">
        <v>34418</v>
      </c>
      <c r="E5283" s="4">
        <v>6184.05</v>
      </c>
      <c r="F5283" s="3" t="s">
        <v>0</v>
      </c>
      <c r="G5283" s="4">
        <v>2</v>
      </c>
      <c r="H5283" s="3" t="s">
        <v>108</v>
      </c>
    </row>
    <row r="5284" spans="1:8" x14ac:dyDescent="0.25">
      <c r="A5284" s="3" t="s">
        <v>31197</v>
      </c>
      <c r="B5284" s="3" t="s">
        <v>1113</v>
      </c>
      <c r="C5284" s="3" t="s">
        <v>17</v>
      </c>
      <c r="D5284" s="3" t="s">
        <v>34418</v>
      </c>
      <c r="E5284" s="4">
        <v>19418.779999999901</v>
      </c>
      <c r="F5284" s="3" t="s">
        <v>0</v>
      </c>
      <c r="G5284" s="4">
        <v>2</v>
      </c>
      <c r="H5284" s="3" t="s">
        <v>108</v>
      </c>
    </row>
    <row r="5285" spans="1:8" x14ac:dyDescent="0.25">
      <c r="A5285" s="3" t="s">
        <v>31197</v>
      </c>
      <c r="B5285" s="3" t="s">
        <v>1114</v>
      </c>
      <c r="C5285" s="3" t="s">
        <v>17</v>
      </c>
      <c r="D5285" s="3" t="s">
        <v>34418</v>
      </c>
      <c r="E5285" s="4">
        <v>247.91</v>
      </c>
      <c r="F5285" s="3" t="s">
        <v>0</v>
      </c>
      <c r="G5285" s="4">
        <v>1</v>
      </c>
      <c r="H5285" s="3" t="s">
        <v>108</v>
      </c>
    </row>
    <row r="5286" spans="1:8" x14ac:dyDescent="0.25">
      <c r="A5286" s="3" t="s">
        <v>31197</v>
      </c>
      <c r="B5286" s="3" t="s">
        <v>31699</v>
      </c>
      <c r="C5286" s="3" t="s">
        <v>17</v>
      </c>
      <c r="D5286" s="3" t="s">
        <v>34418</v>
      </c>
      <c r="E5286" s="4">
        <v>3724</v>
      </c>
      <c r="F5286" s="3" t="s">
        <v>0</v>
      </c>
      <c r="G5286" s="4">
        <v>2</v>
      </c>
      <c r="H5286" s="3" t="s">
        <v>108</v>
      </c>
    </row>
    <row r="5287" spans="1:8" x14ac:dyDescent="0.25">
      <c r="A5287" s="3" t="s">
        <v>31197</v>
      </c>
      <c r="B5287" s="3" t="s">
        <v>1115</v>
      </c>
      <c r="C5287" s="3" t="s">
        <v>17</v>
      </c>
      <c r="D5287" s="3" t="s">
        <v>34418</v>
      </c>
      <c r="E5287" s="4">
        <v>1533.8499999999899</v>
      </c>
      <c r="F5287" s="3" t="s">
        <v>0</v>
      </c>
      <c r="G5287" s="4">
        <v>2</v>
      </c>
      <c r="H5287" s="3" t="s">
        <v>108</v>
      </c>
    </row>
    <row r="5288" spans="1:8" x14ac:dyDescent="0.25">
      <c r="A5288" s="3" t="s">
        <v>31197</v>
      </c>
      <c r="B5288" s="3" t="s">
        <v>32563</v>
      </c>
      <c r="C5288" s="3" t="s">
        <v>17</v>
      </c>
      <c r="D5288" s="3" t="s">
        <v>34418</v>
      </c>
      <c r="E5288" s="4">
        <v>1390</v>
      </c>
      <c r="F5288" s="3" t="s">
        <v>0</v>
      </c>
      <c r="G5288" s="4">
        <v>2</v>
      </c>
      <c r="H5288" s="3" t="s">
        <v>108</v>
      </c>
    </row>
    <row r="5289" spans="1:8" x14ac:dyDescent="0.25">
      <c r="A5289" s="3" t="s">
        <v>31197</v>
      </c>
      <c r="B5289" s="3" t="s">
        <v>1116</v>
      </c>
      <c r="C5289" s="3" t="s">
        <v>17</v>
      </c>
      <c r="D5289" s="3" t="s">
        <v>34418</v>
      </c>
      <c r="E5289" s="4">
        <v>1376</v>
      </c>
      <c r="F5289" s="3" t="s">
        <v>0</v>
      </c>
      <c r="G5289" s="4">
        <v>1</v>
      </c>
      <c r="H5289" s="3" t="s">
        <v>108</v>
      </c>
    </row>
    <row r="5290" spans="1:8" x14ac:dyDescent="0.25">
      <c r="A5290" s="3" t="s">
        <v>31197</v>
      </c>
      <c r="B5290" s="3" t="s">
        <v>1117</v>
      </c>
      <c r="C5290" s="3" t="s">
        <v>17</v>
      </c>
      <c r="D5290" s="3" t="s">
        <v>34418</v>
      </c>
      <c r="E5290" s="4">
        <v>2800</v>
      </c>
      <c r="F5290" s="3" t="s">
        <v>0</v>
      </c>
      <c r="G5290" s="4">
        <v>20</v>
      </c>
      <c r="H5290" s="3" t="s">
        <v>108</v>
      </c>
    </row>
    <row r="5291" spans="1:8" x14ac:dyDescent="0.25">
      <c r="A5291" s="3" t="s">
        <v>31197</v>
      </c>
      <c r="B5291" s="3" t="s">
        <v>1118</v>
      </c>
      <c r="C5291" s="3" t="s">
        <v>17</v>
      </c>
      <c r="D5291" s="3" t="s">
        <v>34418</v>
      </c>
      <c r="E5291" s="4">
        <v>3129.9899999999898</v>
      </c>
      <c r="F5291" s="3" t="s">
        <v>0</v>
      </c>
      <c r="G5291" s="4">
        <v>4</v>
      </c>
      <c r="H5291" s="3" t="s">
        <v>108</v>
      </c>
    </row>
    <row r="5292" spans="1:8" x14ac:dyDescent="0.25">
      <c r="A5292" s="3" t="s">
        <v>31197</v>
      </c>
      <c r="B5292" s="3" t="s">
        <v>1119</v>
      </c>
      <c r="C5292" s="3" t="s">
        <v>17</v>
      </c>
      <c r="D5292" s="3" t="s">
        <v>34418</v>
      </c>
      <c r="E5292" s="4">
        <v>1125.8800000000001</v>
      </c>
      <c r="F5292" s="3" t="s">
        <v>0</v>
      </c>
      <c r="G5292" s="4">
        <v>1</v>
      </c>
      <c r="H5292" s="3" t="s">
        <v>108</v>
      </c>
    </row>
    <row r="5293" spans="1:8" x14ac:dyDescent="0.25">
      <c r="A5293" s="3" t="s">
        <v>31197</v>
      </c>
      <c r="B5293" s="3" t="s">
        <v>1120</v>
      </c>
      <c r="C5293" s="3" t="s">
        <v>17</v>
      </c>
      <c r="D5293" s="3" t="s">
        <v>34418</v>
      </c>
      <c r="E5293" s="4">
        <v>2632.0599999999899</v>
      </c>
      <c r="F5293" s="3" t="s">
        <v>0</v>
      </c>
      <c r="G5293" s="4">
        <v>2</v>
      </c>
      <c r="H5293" s="3" t="s">
        <v>108</v>
      </c>
    </row>
    <row r="5294" spans="1:8" x14ac:dyDescent="0.25">
      <c r="A5294" s="3" t="s">
        <v>31197</v>
      </c>
      <c r="B5294" s="3" t="s">
        <v>1121</v>
      </c>
      <c r="C5294" s="3" t="s">
        <v>17</v>
      </c>
      <c r="D5294" s="3" t="s">
        <v>34418</v>
      </c>
      <c r="E5294" s="4">
        <v>1611.54</v>
      </c>
      <c r="F5294" s="3" t="s">
        <v>0</v>
      </c>
      <c r="G5294" s="4">
        <v>1</v>
      </c>
      <c r="H5294" s="3" t="s">
        <v>108</v>
      </c>
    </row>
    <row r="5295" spans="1:8" x14ac:dyDescent="0.25">
      <c r="A5295" s="3" t="s">
        <v>31197</v>
      </c>
      <c r="B5295" s="3" t="s">
        <v>1122</v>
      </c>
      <c r="C5295" s="3" t="s">
        <v>17</v>
      </c>
      <c r="D5295" s="3" t="s">
        <v>34418</v>
      </c>
      <c r="E5295" s="4">
        <v>3156</v>
      </c>
      <c r="F5295" s="3" t="s">
        <v>0</v>
      </c>
      <c r="G5295" s="4">
        <v>6</v>
      </c>
      <c r="H5295" s="3" t="s">
        <v>108</v>
      </c>
    </row>
    <row r="5296" spans="1:8" x14ac:dyDescent="0.25">
      <c r="A5296" s="3" t="s">
        <v>31197</v>
      </c>
      <c r="B5296" s="3" t="s">
        <v>31798</v>
      </c>
      <c r="C5296" s="3" t="s">
        <v>17</v>
      </c>
      <c r="D5296" s="3" t="s">
        <v>34418</v>
      </c>
      <c r="E5296" s="4">
        <v>257.89999999999901</v>
      </c>
      <c r="F5296" s="3" t="s">
        <v>0</v>
      </c>
      <c r="G5296" s="4">
        <v>10</v>
      </c>
      <c r="H5296" s="3" t="s">
        <v>108</v>
      </c>
    </row>
    <row r="5297" spans="1:8" x14ac:dyDescent="0.25">
      <c r="A5297" s="3" t="s">
        <v>31197</v>
      </c>
      <c r="B5297" s="3" t="s">
        <v>31828</v>
      </c>
      <c r="C5297" s="3" t="s">
        <v>17</v>
      </c>
      <c r="D5297" s="3" t="s">
        <v>34418</v>
      </c>
      <c r="E5297" s="4">
        <v>243.099999999999</v>
      </c>
      <c r="F5297" s="3" t="s">
        <v>0</v>
      </c>
      <c r="G5297" s="4">
        <v>5</v>
      </c>
      <c r="H5297" s="3" t="s">
        <v>108</v>
      </c>
    </row>
    <row r="5298" spans="1:8" x14ac:dyDescent="0.25">
      <c r="A5298" s="3" t="s">
        <v>31197</v>
      </c>
      <c r="B5298" s="3" t="s">
        <v>1123</v>
      </c>
      <c r="C5298" s="3" t="s">
        <v>17</v>
      </c>
      <c r="D5298" s="3" t="s">
        <v>34418</v>
      </c>
      <c r="E5298" s="4">
        <v>3643.8</v>
      </c>
      <c r="F5298" s="3" t="s">
        <v>0</v>
      </c>
      <c r="G5298" s="4">
        <v>5</v>
      </c>
      <c r="H5298" s="3" t="s">
        <v>108</v>
      </c>
    </row>
    <row r="5299" spans="1:8" x14ac:dyDescent="0.25">
      <c r="A5299" s="3" t="s">
        <v>31197</v>
      </c>
      <c r="B5299" s="3" t="s">
        <v>1124</v>
      </c>
      <c r="C5299" s="3" t="s">
        <v>17</v>
      </c>
      <c r="D5299" s="3" t="s">
        <v>34418</v>
      </c>
      <c r="E5299" s="4">
        <v>10400</v>
      </c>
      <c r="F5299" s="3" t="s">
        <v>0</v>
      </c>
      <c r="G5299" s="4">
        <v>2</v>
      </c>
      <c r="H5299" s="3" t="s">
        <v>108</v>
      </c>
    </row>
    <row r="5300" spans="1:8" x14ac:dyDescent="0.25">
      <c r="A5300" s="3" t="s">
        <v>31197</v>
      </c>
      <c r="B5300" s="3" t="s">
        <v>1125</v>
      </c>
      <c r="C5300" s="3" t="s">
        <v>17</v>
      </c>
      <c r="D5300" s="3" t="s">
        <v>34418</v>
      </c>
      <c r="E5300" s="4">
        <v>47</v>
      </c>
      <c r="F5300" s="3" t="s">
        <v>0</v>
      </c>
      <c r="G5300" s="4">
        <v>10</v>
      </c>
      <c r="H5300" s="3" t="s">
        <v>108</v>
      </c>
    </row>
    <row r="5301" spans="1:8" x14ac:dyDescent="0.25">
      <c r="A5301" s="3" t="s">
        <v>31197</v>
      </c>
      <c r="B5301" s="3" t="s">
        <v>1126</v>
      </c>
      <c r="C5301" s="3" t="s">
        <v>17</v>
      </c>
      <c r="D5301" s="3" t="s">
        <v>34418</v>
      </c>
      <c r="E5301" s="4">
        <v>180.539999999999</v>
      </c>
      <c r="F5301" s="3" t="s">
        <v>0</v>
      </c>
      <c r="G5301" s="4">
        <v>6</v>
      </c>
      <c r="H5301" s="3" t="s">
        <v>108</v>
      </c>
    </row>
    <row r="5302" spans="1:8" x14ac:dyDescent="0.25">
      <c r="A5302" s="3" t="s">
        <v>31197</v>
      </c>
      <c r="B5302" s="3" t="s">
        <v>1127</v>
      </c>
      <c r="C5302" s="3" t="s">
        <v>17</v>
      </c>
      <c r="D5302" s="3" t="s">
        <v>34418</v>
      </c>
      <c r="E5302" s="4">
        <v>243.819999999999</v>
      </c>
      <c r="F5302" s="3" t="s">
        <v>0</v>
      </c>
      <c r="G5302" s="4">
        <v>2</v>
      </c>
      <c r="H5302" s="3" t="s">
        <v>108</v>
      </c>
    </row>
    <row r="5303" spans="1:8" x14ac:dyDescent="0.25">
      <c r="A5303" s="3" t="s">
        <v>31197</v>
      </c>
      <c r="B5303" s="3" t="s">
        <v>1128</v>
      </c>
      <c r="C5303" s="3" t="s">
        <v>17</v>
      </c>
      <c r="D5303" s="3" t="s">
        <v>34418</v>
      </c>
      <c r="E5303" s="4">
        <v>7822.68</v>
      </c>
      <c r="F5303" s="3" t="s">
        <v>0</v>
      </c>
      <c r="G5303" s="4">
        <v>2</v>
      </c>
      <c r="H5303" s="3" t="s">
        <v>108</v>
      </c>
    </row>
    <row r="5304" spans="1:8" x14ac:dyDescent="0.25">
      <c r="A5304" s="3" t="s">
        <v>31197</v>
      </c>
      <c r="B5304" s="3" t="s">
        <v>1129</v>
      </c>
      <c r="C5304" s="3" t="s">
        <v>17</v>
      </c>
      <c r="D5304" s="3" t="s">
        <v>34418</v>
      </c>
      <c r="E5304" s="4">
        <v>15180</v>
      </c>
      <c r="F5304" s="3" t="s">
        <v>0</v>
      </c>
      <c r="G5304" s="4">
        <v>330</v>
      </c>
      <c r="H5304" s="3" t="s">
        <v>153</v>
      </c>
    </row>
    <row r="5305" spans="1:8" x14ac:dyDescent="0.25">
      <c r="A5305" s="3" t="s">
        <v>31197</v>
      </c>
      <c r="B5305" s="3" t="s">
        <v>1131</v>
      </c>
      <c r="C5305" s="3" t="s">
        <v>17</v>
      </c>
      <c r="D5305" s="3" t="s">
        <v>34418</v>
      </c>
      <c r="E5305" s="4">
        <v>924</v>
      </c>
      <c r="F5305" s="3" t="s">
        <v>0</v>
      </c>
      <c r="G5305" s="4">
        <v>3.3000000000000002E-2</v>
      </c>
      <c r="H5305" s="3" t="s">
        <v>120</v>
      </c>
    </row>
    <row r="5306" spans="1:8" x14ac:dyDescent="0.25">
      <c r="A5306" s="3" t="s">
        <v>31197</v>
      </c>
      <c r="B5306" s="3" t="s">
        <v>1132</v>
      </c>
      <c r="C5306" s="3" t="s">
        <v>17</v>
      </c>
      <c r="D5306" s="3" t="s">
        <v>34418</v>
      </c>
      <c r="E5306" s="4">
        <v>19.52</v>
      </c>
      <c r="F5306" s="3" t="s">
        <v>0</v>
      </c>
      <c r="G5306" s="4">
        <v>0.05</v>
      </c>
      <c r="H5306" s="3" t="s">
        <v>120</v>
      </c>
    </row>
    <row r="5307" spans="1:8" x14ac:dyDescent="0.25">
      <c r="A5307" s="3" t="s">
        <v>31197</v>
      </c>
      <c r="B5307" s="3" t="s">
        <v>31759</v>
      </c>
      <c r="C5307" s="3" t="s">
        <v>17</v>
      </c>
      <c r="D5307" s="3" t="s">
        <v>34418</v>
      </c>
      <c r="E5307" s="4">
        <v>1435.48</v>
      </c>
      <c r="F5307" s="3" t="s">
        <v>0</v>
      </c>
      <c r="G5307" s="4">
        <v>4</v>
      </c>
      <c r="H5307" s="3" t="s">
        <v>108</v>
      </c>
    </row>
    <row r="5308" spans="1:8" x14ac:dyDescent="0.25">
      <c r="A5308" s="3" t="s">
        <v>31197</v>
      </c>
      <c r="B5308" s="3" t="s">
        <v>1134</v>
      </c>
      <c r="C5308" s="3" t="s">
        <v>17</v>
      </c>
      <c r="D5308" s="3" t="s">
        <v>34418</v>
      </c>
      <c r="E5308" s="4">
        <v>770</v>
      </c>
      <c r="F5308" s="3" t="s">
        <v>0</v>
      </c>
      <c r="G5308" s="4">
        <v>20</v>
      </c>
      <c r="H5308" s="3" t="s">
        <v>108</v>
      </c>
    </row>
    <row r="5309" spans="1:8" x14ac:dyDescent="0.25">
      <c r="A5309" s="3" t="s">
        <v>31197</v>
      </c>
      <c r="B5309" s="3" t="s">
        <v>1135</v>
      </c>
      <c r="C5309" s="3" t="s">
        <v>17</v>
      </c>
      <c r="D5309" s="3" t="s">
        <v>34418</v>
      </c>
      <c r="E5309" s="4">
        <v>196.13999999999899</v>
      </c>
      <c r="F5309" s="3" t="s">
        <v>0</v>
      </c>
      <c r="G5309" s="4">
        <v>14</v>
      </c>
      <c r="H5309" s="3" t="s">
        <v>108</v>
      </c>
    </row>
    <row r="5310" spans="1:8" x14ac:dyDescent="0.25">
      <c r="A5310" s="3" t="s">
        <v>31197</v>
      </c>
      <c r="B5310" s="3" t="s">
        <v>1136</v>
      </c>
      <c r="C5310" s="3" t="s">
        <v>17</v>
      </c>
      <c r="D5310" s="3" t="s">
        <v>34418</v>
      </c>
      <c r="E5310" s="4">
        <v>73.5</v>
      </c>
      <c r="F5310" s="3" t="s">
        <v>0</v>
      </c>
      <c r="G5310" s="4">
        <v>5</v>
      </c>
      <c r="H5310" s="3" t="s">
        <v>108</v>
      </c>
    </row>
    <row r="5311" spans="1:8" x14ac:dyDescent="0.25">
      <c r="A5311" s="3" t="s">
        <v>31197</v>
      </c>
      <c r="B5311" s="3" t="s">
        <v>1140</v>
      </c>
      <c r="C5311" s="3" t="s">
        <v>17</v>
      </c>
      <c r="D5311" s="3" t="s">
        <v>34418</v>
      </c>
      <c r="E5311" s="4">
        <v>4898.04</v>
      </c>
      <c r="F5311" s="3" t="s">
        <v>0</v>
      </c>
      <c r="G5311" s="4">
        <v>1</v>
      </c>
      <c r="H5311" s="3" t="s">
        <v>108</v>
      </c>
    </row>
    <row r="5312" spans="1:8" x14ac:dyDescent="0.25">
      <c r="A5312" s="3" t="s">
        <v>31197</v>
      </c>
      <c r="B5312" s="3" t="s">
        <v>1141</v>
      </c>
      <c r="C5312" s="3" t="s">
        <v>17</v>
      </c>
      <c r="D5312" s="3" t="s">
        <v>34418</v>
      </c>
      <c r="E5312" s="4">
        <v>1080</v>
      </c>
      <c r="F5312" s="3" t="s">
        <v>0</v>
      </c>
      <c r="G5312" s="4">
        <v>450</v>
      </c>
      <c r="H5312" s="3" t="s">
        <v>108</v>
      </c>
    </row>
    <row r="5313" spans="1:8" x14ac:dyDescent="0.25">
      <c r="A5313" s="3" t="s">
        <v>31197</v>
      </c>
      <c r="B5313" s="3" t="s">
        <v>1142</v>
      </c>
      <c r="C5313" s="3" t="s">
        <v>17</v>
      </c>
      <c r="D5313" s="3" t="s">
        <v>34418</v>
      </c>
      <c r="E5313" s="4">
        <v>306.06</v>
      </c>
      <c r="F5313" s="3" t="s">
        <v>0</v>
      </c>
      <c r="G5313" s="4">
        <v>6</v>
      </c>
      <c r="H5313" s="3" t="s">
        <v>108</v>
      </c>
    </row>
    <row r="5314" spans="1:8" x14ac:dyDescent="0.25">
      <c r="A5314" s="3" t="s">
        <v>31197</v>
      </c>
      <c r="B5314" s="3" t="s">
        <v>1143</v>
      </c>
      <c r="C5314" s="3" t="s">
        <v>17</v>
      </c>
      <c r="D5314" s="3" t="s">
        <v>34418</v>
      </c>
      <c r="E5314" s="4">
        <v>8.8499999999999908</v>
      </c>
      <c r="F5314" s="3" t="s">
        <v>0</v>
      </c>
      <c r="G5314" s="4">
        <v>15</v>
      </c>
      <c r="H5314" s="3" t="s">
        <v>108</v>
      </c>
    </row>
    <row r="5315" spans="1:8" x14ac:dyDescent="0.25">
      <c r="A5315" s="3" t="s">
        <v>31197</v>
      </c>
      <c r="B5315" s="3" t="s">
        <v>1144</v>
      </c>
      <c r="C5315" s="3" t="s">
        <v>17</v>
      </c>
      <c r="D5315" s="3" t="s">
        <v>34418</v>
      </c>
      <c r="E5315" s="4">
        <v>2302.8000000000002</v>
      </c>
      <c r="F5315" s="3" t="s">
        <v>0</v>
      </c>
      <c r="G5315" s="4">
        <v>23</v>
      </c>
      <c r="H5315" s="3" t="s">
        <v>108</v>
      </c>
    </row>
    <row r="5316" spans="1:8" x14ac:dyDescent="0.25">
      <c r="A5316" s="3" t="s">
        <v>31197</v>
      </c>
      <c r="B5316" s="3" t="s">
        <v>1145</v>
      </c>
      <c r="C5316" s="3" t="s">
        <v>17</v>
      </c>
      <c r="D5316" s="3" t="s">
        <v>34418</v>
      </c>
      <c r="E5316" s="4">
        <v>1998.63</v>
      </c>
      <c r="F5316" s="3" t="s">
        <v>0</v>
      </c>
      <c r="G5316" s="4">
        <v>7</v>
      </c>
      <c r="H5316" s="3" t="s">
        <v>108</v>
      </c>
    </row>
    <row r="5317" spans="1:8" x14ac:dyDescent="0.25">
      <c r="A5317" s="3" t="s">
        <v>31197</v>
      </c>
      <c r="B5317" s="3" t="s">
        <v>1148</v>
      </c>
      <c r="C5317" s="3" t="s">
        <v>17</v>
      </c>
      <c r="D5317" s="3" t="s">
        <v>34418</v>
      </c>
      <c r="E5317" s="4">
        <v>310</v>
      </c>
      <c r="F5317" s="3" t="s">
        <v>0</v>
      </c>
      <c r="G5317" s="4">
        <v>100</v>
      </c>
      <c r="H5317" s="3" t="s">
        <v>7</v>
      </c>
    </row>
    <row r="5318" spans="1:8" x14ac:dyDescent="0.25">
      <c r="A5318" s="3" t="s">
        <v>31197</v>
      </c>
      <c r="B5318" s="3" t="s">
        <v>1149</v>
      </c>
      <c r="C5318" s="3" t="s">
        <v>17</v>
      </c>
      <c r="D5318" s="3" t="s">
        <v>34418</v>
      </c>
      <c r="E5318" s="4">
        <v>3605.76</v>
      </c>
      <c r="F5318" s="3" t="s">
        <v>0</v>
      </c>
      <c r="G5318" s="4">
        <v>288</v>
      </c>
      <c r="H5318" s="3" t="s">
        <v>108</v>
      </c>
    </row>
    <row r="5319" spans="1:8" x14ac:dyDescent="0.25">
      <c r="A5319" s="3" t="s">
        <v>31197</v>
      </c>
      <c r="B5319" s="3" t="s">
        <v>1150</v>
      </c>
      <c r="C5319" s="3" t="s">
        <v>17</v>
      </c>
      <c r="D5319" s="3" t="s">
        <v>34418</v>
      </c>
      <c r="E5319" s="4">
        <v>51187.5</v>
      </c>
      <c r="F5319" s="3" t="s">
        <v>0</v>
      </c>
      <c r="G5319" s="4">
        <v>40.625</v>
      </c>
      <c r="H5319" s="3" t="s">
        <v>153</v>
      </c>
    </row>
    <row r="5320" spans="1:8" x14ac:dyDescent="0.25">
      <c r="A5320" s="3" t="s">
        <v>31197</v>
      </c>
      <c r="B5320" s="3" t="s">
        <v>1151</v>
      </c>
      <c r="C5320" s="3" t="s">
        <v>17</v>
      </c>
      <c r="D5320" s="3" t="s">
        <v>34418</v>
      </c>
      <c r="E5320" s="4">
        <v>63.75</v>
      </c>
      <c r="F5320" s="3" t="s">
        <v>0</v>
      </c>
      <c r="G5320" s="4">
        <v>5</v>
      </c>
      <c r="H5320" s="3" t="s">
        <v>108</v>
      </c>
    </row>
    <row r="5321" spans="1:8" x14ac:dyDescent="0.25">
      <c r="A5321" s="3" t="s">
        <v>31197</v>
      </c>
      <c r="B5321" s="3" t="s">
        <v>1152</v>
      </c>
      <c r="C5321" s="3" t="s">
        <v>17</v>
      </c>
      <c r="D5321" s="3" t="s">
        <v>34418</v>
      </c>
      <c r="E5321" s="4">
        <v>96.439999999999898</v>
      </c>
      <c r="F5321" s="3" t="s">
        <v>0</v>
      </c>
      <c r="G5321" s="4">
        <v>5</v>
      </c>
      <c r="H5321" s="3" t="s">
        <v>108</v>
      </c>
    </row>
    <row r="5322" spans="1:8" x14ac:dyDescent="0.25">
      <c r="A5322" s="3" t="s">
        <v>31197</v>
      </c>
      <c r="B5322" s="3" t="s">
        <v>1153</v>
      </c>
      <c r="C5322" s="3" t="s">
        <v>17</v>
      </c>
      <c r="D5322" s="3" t="s">
        <v>34418</v>
      </c>
      <c r="E5322" s="4">
        <v>1452.15</v>
      </c>
      <c r="F5322" s="3" t="s">
        <v>0</v>
      </c>
      <c r="G5322" s="4">
        <v>15</v>
      </c>
      <c r="H5322" s="3" t="s">
        <v>108</v>
      </c>
    </row>
    <row r="5323" spans="1:8" x14ac:dyDescent="0.25">
      <c r="A5323" s="3" t="s">
        <v>31197</v>
      </c>
      <c r="B5323" s="3" t="s">
        <v>1160</v>
      </c>
      <c r="C5323" s="3" t="s">
        <v>17</v>
      </c>
      <c r="D5323" s="3" t="s">
        <v>34418</v>
      </c>
      <c r="E5323" s="4">
        <v>150</v>
      </c>
      <c r="F5323" s="3" t="s">
        <v>0</v>
      </c>
      <c r="G5323" s="4">
        <v>0.1</v>
      </c>
      <c r="H5323" s="3" t="s">
        <v>120</v>
      </c>
    </row>
    <row r="5324" spans="1:8" x14ac:dyDescent="0.25">
      <c r="A5324" s="3" t="s">
        <v>31197</v>
      </c>
      <c r="B5324" s="3" t="s">
        <v>1161</v>
      </c>
      <c r="C5324" s="3" t="s">
        <v>17</v>
      </c>
      <c r="D5324" s="3" t="s">
        <v>34418</v>
      </c>
      <c r="E5324" s="4">
        <v>86.4</v>
      </c>
      <c r="F5324" s="3" t="s">
        <v>0</v>
      </c>
      <c r="G5324" s="4">
        <v>4.0000000000000001E-3</v>
      </c>
      <c r="H5324" s="3" t="s">
        <v>120</v>
      </c>
    </row>
    <row r="5325" spans="1:8" x14ac:dyDescent="0.25">
      <c r="A5325" s="3" t="s">
        <v>31197</v>
      </c>
      <c r="B5325" s="3" t="s">
        <v>1182</v>
      </c>
      <c r="C5325" s="3" t="s">
        <v>17</v>
      </c>
      <c r="D5325" s="3" t="s">
        <v>34418</v>
      </c>
      <c r="E5325" s="4">
        <v>48.5399999999999</v>
      </c>
      <c r="F5325" s="3" t="s">
        <v>0</v>
      </c>
      <c r="G5325" s="4">
        <v>3</v>
      </c>
      <c r="H5325" s="3" t="s">
        <v>108</v>
      </c>
    </row>
    <row r="5326" spans="1:8" x14ac:dyDescent="0.25">
      <c r="A5326" s="3" t="s">
        <v>31197</v>
      </c>
      <c r="B5326" s="3" t="s">
        <v>1184</v>
      </c>
      <c r="C5326" s="3" t="s">
        <v>17</v>
      </c>
      <c r="D5326" s="3" t="s">
        <v>34418</v>
      </c>
      <c r="E5326" s="4">
        <v>1246.3</v>
      </c>
      <c r="F5326" s="3" t="s">
        <v>0</v>
      </c>
      <c r="G5326" s="4">
        <v>6.9950000000000001</v>
      </c>
      <c r="H5326" s="3" t="s">
        <v>120</v>
      </c>
    </row>
    <row r="5327" spans="1:8" x14ac:dyDescent="0.25">
      <c r="A5327" s="3" t="s">
        <v>31197</v>
      </c>
      <c r="B5327" s="3" t="s">
        <v>1185</v>
      </c>
      <c r="C5327" s="3" t="s">
        <v>17</v>
      </c>
      <c r="D5327" s="3" t="s">
        <v>34418</v>
      </c>
      <c r="E5327" s="4">
        <v>118.27</v>
      </c>
      <c r="F5327" s="3" t="s">
        <v>0</v>
      </c>
      <c r="G5327" s="4">
        <v>0.5</v>
      </c>
      <c r="H5327" s="3" t="s">
        <v>120</v>
      </c>
    </row>
    <row r="5328" spans="1:8" x14ac:dyDescent="0.25">
      <c r="A5328" s="3" t="s">
        <v>31197</v>
      </c>
      <c r="B5328" s="3" t="s">
        <v>1186</v>
      </c>
      <c r="C5328" s="3" t="s">
        <v>17</v>
      </c>
      <c r="D5328" s="3" t="s">
        <v>34418</v>
      </c>
      <c r="E5328" s="4">
        <v>5.3399999999999901</v>
      </c>
      <c r="F5328" s="3" t="s">
        <v>0</v>
      </c>
      <c r="G5328" s="4">
        <v>0.02</v>
      </c>
      <c r="H5328" s="3" t="s">
        <v>120</v>
      </c>
    </row>
    <row r="5329" spans="1:8" x14ac:dyDescent="0.25">
      <c r="A5329" s="3" t="s">
        <v>31197</v>
      </c>
      <c r="B5329" s="3" t="s">
        <v>1187</v>
      </c>
      <c r="C5329" s="3" t="s">
        <v>17</v>
      </c>
      <c r="D5329" s="3" t="s">
        <v>34418</v>
      </c>
      <c r="E5329" s="4">
        <v>476.44</v>
      </c>
      <c r="F5329" s="3" t="s">
        <v>0</v>
      </c>
      <c r="G5329" s="4">
        <v>1.5229999999999899</v>
      </c>
      <c r="H5329" s="3" t="s">
        <v>120</v>
      </c>
    </row>
    <row r="5330" spans="1:8" x14ac:dyDescent="0.25">
      <c r="A5330" s="3" t="s">
        <v>31197</v>
      </c>
      <c r="B5330" s="3" t="s">
        <v>1188</v>
      </c>
      <c r="C5330" s="3" t="s">
        <v>17</v>
      </c>
      <c r="D5330" s="3" t="s">
        <v>34418</v>
      </c>
      <c r="E5330" s="4">
        <v>2.04</v>
      </c>
      <c r="F5330" s="3" t="s">
        <v>0</v>
      </c>
      <c r="G5330" s="4">
        <v>0.02</v>
      </c>
      <c r="H5330" s="3" t="s">
        <v>120</v>
      </c>
    </row>
    <row r="5331" spans="1:8" x14ac:dyDescent="0.25">
      <c r="A5331" s="3" t="s">
        <v>31197</v>
      </c>
      <c r="B5331" s="3" t="s">
        <v>1189</v>
      </c>
      <c r="C5331" s="3" t="s">
        <v>17</v>
      </c>
      <c r="D5331" s="3" t="s">
        <v>34418</v>
      </c>
      <c r="E5331" s="4">
        <v>10.58</v>
      </c>
      <c r="F5331" s="3" t="s">
        <v>0</v>
      </c>
      <c r="G5331" s="4">
        <v>6.6000000000000003E-2</v>
      </c>
      <c r="H5331" s="3" t="s">
        <v>120</v>
      </c>
    </row>
    <row r="5332" spans="1:8" x14ac:dyDescent="0.25">
      <c r="A5332" s="3" t="s">
        <v>31197</v>
      </c>
      <c r="B5332" s="3" t="s">
        <v>1190</v>
      </c>
      <c r="C5332" s="3" t="s">
        <v>17</v>
      </c>
      <c r="D5332" s="3" t="s">
        <v>34418</v>
      </c>
      <c r="E5332" s="4">
        <v>65</v>
      </c>
      <c r="F5332" s="3" t="s">
        <v>0</v>
      </c>
      <c r="G5332" s="4">
        <v>0.05</v>
      </c>
      <c r="H5332" s="3" t="s">
        <v>120</v>
      </c>
    </row>
    <row r="5333" spans="1:8" x14ac:dyDescent="0.25">
      <c r="A5333" s="3" t="s">
        <v>31197</v>
      </c>
      <c r="B5333" s="3" t="s">
        <v>1191</v>
      </c>
      <c r="C5333" s="3" t="s">
        <v>17</v>
      </c>
      <c r="D5333" s="3" t="s">
        <v>34418</v>
      </c>
      <c r="E5333" s="4">
        <v>670.62</v>
      </c>
      <c r="F5333" s="3" t="s">
        <v>0</v>
      </c>
      <c r="G5333" s="4">
        <v>0.60199999999999898</v>
      </c>
      <c r="H5333" s="3" t="s">
        <v>120</v>
      </c>
    </row>
    <row r="5334" spans="1:8" x14ac:dyDescent="0.25">
      <c r="A5334" s="3" t="s">
        <v>31197</v>
      </c>
      <c r="B5334" s="3" t="s">
        <v>1192</v>
      </c>
      <c r="C5334" s="3" t="s">
        <v>17</v>
      </c>
      <c r="D5334" s="3" t="s">
        <v>34418</v>
      </c>
      <c r="E5334" s="4">
        <v>27.469999999999899</v>
      </c>
      <c r="F5334" s="3" t="s">
        <v>0</v>
      </c>
      <c r="G5334" s="4">
        <v>0.02</v>
      </c>
      <c r="H5334" s="3" t="s">
        <v>120</v>
      </c>
    </row>
    <row r="5335" spans="1:8" x14ac:dyDescent="0.25">
      <c r="A5335" s="3" t="s">
        <v>31197</v>
      </c>
      <c r="B5335" s="3" t="s">
        <v>1193</v>
      </c>
      <c r="C5335" s="3" t="s">
        <v>17</v>
      </c>
      <c r="D5335" s="3" t="s">
        <v>34418</v>
      </c>
      <c r="E5335" s="4">
        <v>708.37</v>
      </c>
      <c r="F5335" s="3" t="s">
        <v>0</v>
      </c>
      <c r="G5335" s="4">
        <v>0.44</v>
      </c>
      <c r="H5335" s="3" t="s">
        <v>120</v>
      </c>
    </row>
    <row r="5336" spans="1:8" x14ac:dyDescent="0.25">
      <c r="A5336" s="3" t="s">
        <v>31197</v>
      </c>
      <c r="B5336" s="3" t="s">
        <v>1194</v>
      </c>
      <c r="C5336" s="3" t="s">
        <v>17</v>
      </c>
      <c r="D5336" s="3" t="s">
        <v>34418</v>
      </c>
      <c r="E5336" s="4">
        <v>270.10000000000002</v>
      </c>
      <c r="F5336" s="3" t="s">
        <v>0</v>
      </c>
      <c r="G5336" s="4">
        <v>5.9999999999999901E-2</v>
      </c>
      <c r="H5336" s="3" t="s">
        <v>120</v>
      </c>
    </row>
    <row r="5337" spans="1:8" x14ac:dyDescent="0.25">
      <c r="A5337" s="3" t="s">
        <v>31197</v>
      </c>
      <c r="B5337" s="3" t="s">
        <v>1195</v>
      </c>
      <c r="C5337" s="3" t="s">
        <v>17</v>
      </c>
      <c r="D5337" s="3" t="s">
        <v>34418</v>
      </c>
      <c r="E5337" s="4">
        <v>144.97</v>
      </c>
      <c r="F5337" s="3" t="s">
        <v>0</v>
      </c>
      <c r="G5337" s="4">
        <v>0.5</v>
      </c>
      <c r="H5337" s="3" t="s">
        <v>120</v>
      </c>
    </row>
    <row r="5338" spans="1:8" x14ac:dyDescent="0.25">
      <c r="A5338" s="3" t="s">
        <v>31197</v>
      </c>
      <c r="B5338" s="3" t="s">
        <v>1196</v>
      </c>
      <c r="C5338" s="3" t="s">
        <v>17</v>
      </c>
      <c r="D5338" s="3" t="s">
        <v>34418</v>
      </c>
      <c r="E5338" s="4">
        <v>25.329999999999899</v>
      </c>
      <c r="F5338" s="3" t="s">
        <v>0</v>
      </c>
      <c r="G5338" s="4">
        <v>8.3000000000000004E-2</v>
      </c>
      <c r="H5338" s="3" t="s">
        <v>120</v>
      </c>
    </row>
    <row r="5339" spans="1:8" x14ac:dyDescent="0.25">
      <c r="A5339" s="3" t="s">
        <v>31197</v>
      </c>
      <c r="B5339" s="3" t="s">
        <v>1197</v>
      </c>
      <c r="C5339" s="3" t="s">
        <v>17</v>
      </c>
      <c r="D5339" s="3" t="s">
        <v>34418</v>
      </c>
      <c r="E5339" s="4">
        <v>390.66</v>
      </c>
      <c r="F5339" s="3" t="s">
        <v>0</v>
      </c>
      <c r="G5339" s="4">
        <v>0.8</v>
      </c>
      <c r="H5339" s="3" t="s">
        <v>120</v>
      </c>
    </row>
    <row r="5340" spans="1:8" x14ac:dyDescent="0.25">
      <c r="A5340" s="3" t="s">
        <v>31197</v>
      </c>
      <c r="B5340" s="3" t="s">
        <v>1198</v>
      </c>
      <c r="C5340" s="3" t="s">
        <v>17</v>
      </c>
      <c r="D5340" s="3" t="s">
        <v>34418</v>
      </c>
      <c r="E5340" s="4">
        <v>504.5</v>
      </c>
      <c r="F5340" s="3" t="s">
        <v>0</v>
      </c>
      <c r="G5340" s="4">
        <v>0.87</v>
      </c>
      <c r="H5340" s="3" t="s">
        <v>120</v>
      </c>
    </row>
    <row r="5341" spans="1:8" x14ac:dyDescent="0.25">
      <c r="A5341" s="3" t="s">
        <v>31197</v>
      </c>
      <c r="B5341" s="3" t="s">
        <v>1199</v>
      </c>
      <c r="C5341" s="3" t="s">
        <v>17</v>
      </c>
      <c r="D5341" s="3" t="s">
        <v>34418</v>
      </c>
      <c r="E5341" s="4">
        <v>266.89999999999901</v>
      </c>
      <c r="F5341" s="3" t="s">
        <v>0</v>
      </c>
      <c r="G5341" s="4">
        <v>0.22</v>
      </c>
      <c r="H5341" s="3" t="s">
        <v>120</v>
      </c>
    </row>
    <row r="5342" spans="1:8" x14ac:dyDescent="0.25">
      <c r="A5342" s="3" t="s">
        <v>31197</v>
      </c>
      <c r="B5342" s="3" t="s">
        <v>1200</v>
      </c>
      <c r="C5342" s="3" t="s">
        <v>17</v>
      </c>
      <c r="D5342" s="3" t="s">
        <v>34418</v>
      </c>
      <c r="E5342" s="4">
        <v>1160</v>
      </c>
      <c r="F5342" s="3" t="s">
        <v>0</v>
      </c>
      <c r="G5342" s="4">
        <v>0.4</v>
      </c>
      <c r="H5342" s="3" t="s">
        <v>120</v>
      </c>
    </row>
    <row r="5343" spans="1:8" x14ac:dyDescent="0.25">
      <c r="A5343" s="3" t="s">
        <v>31197</v>
      </c>
      <c r="B5343" s="3" t="s">
        <v>1201</v>
      </c>
      <c r="C5343" s="3" t="s">
        <v>17</v>
      </c>
      <c r="D5343" s="3" t="s">
        <v>34418</v>
      </c>
      <c r="E5343" s="4">
        <v>501.44999999999902</v>
      </c>
      <c r="F5343" s="3" t="s">
        <v>0</v>
      </c>
      <c r="G5343" s="4">
        <v>0.17</v>
      </c>
      <c r="H5343" s="3" t="s">
        <v>120</v>
      </c>
    </row>
    <row r="5344" spans="1:8" x14ac:dyDescent="0.25">
      <c r="A5344" s="3" t="s">
        <v>31197</v>
      </c>
      <c r="B5344" s="3" t="s">
        <v>1202</v>
      </c>
      <c r="C5344" s="3" t="s">
        <v>17</v>
      </c>
      <c r="D5344" s="3" t="s">
        <v>34418</v>
      </c>
      <c r="E5344" s="4">
        <v>448</v>
      </c>
      <c r="F5344" s="3" t="s">
        <v>0</v>
      </c>
      <c r="G5344" s="4">
        <v>0.08</v>
      </c>
      <c r="H5344" s="3" t="s">
        <v>120</v>
      </c>
    </row>
    <row r="5345" spans="1:8" x14ac:dyDescent="0.25">
      <c r="A5345" s="3" t="s">
        <v>31197</v>
      </c>
      <c r="B5345" s="3" t="s">
        <v>1203</v>
      </c>
      <c r="C5345" s="3" t="s">
        <v>17</v>
      </c>
      <c r="D5345" s="3" t="s">
        <v>34418</v>
      </c>
      <c r="E5345" s="4">
        <v>927</v>
      </c>
      <c r="F5345" s="3" t="s">
        <v>0</v>
      </c>
      <c r="G5345" s="4">
        <v>0.29999999999999899</v>
      </c>
      <c r="H5345" s="3" t="s">
        <v>120</v>
      </c>
    </row>
    <row r="5346" spans="1:8" x14ac:dyDescent="0.25">
      <c r="A5346" s="3" t="s">
        <v>31197</v>
      </c>
      <c r="B5346" s="3" t="s">
        <v>1204</v>
      </c>
      <c r="C5346" s="3" t="s">
        <v>17</v>
      </c>
      <c r="D5346" s="3" t="s">
        <v>34418</v>
      </c>
      <c r="E5346" s="4">
        <v>2380.1199999999899</v>
      </c>
      <c r="F5346" s="3" t="s">
        <v>0</v>
      </c>
      <c r="G5346" s="4">
        <v>0.5</v>
      </c>
      <c r="H5346" s="3" t="s">
        <v>120</v>
      </c>
    </row>
    <row r="5347" spans="1:8" x14ac:dyDescent="0.25">
      <c r="A5347" s="3" t="s">
        <v>31197</v>
      </c>
      <c r="B5347" s="3" t="s">
        <v>1205</v>
      </c>
      <c r="C5347" s="3" t="s">
        <v>17</v>
      </c>
      <c r="D5347" s="3" t="s">
        <v>34418</v>
      </c>
      <c r="E5347" s="4">
        <v>400.57999999999902</v>
      </c>
      <c r="F5347" s="3" t="s">
        <v>0</v>
      </c>
      <c r="G5347" s="4">
        <v>0.05</v>
      </c>
      <c r="H5347" s="3" t="s">
        <v>120</v>
      </c>
    </row>
    <row r="5348" spans="1:8" x14ac:dyDescent="0.25">
      <c r="A5348" s="3" t="s">
        <v>31197</v>
      </c>
      <c r="B5348" s="3" t="s">
        <v>1206</v>
      </c>
      <c r="C5348" s="3" t="s">
        <v>17</v>
      </c>
      <c r="D5348" s="3" t="s">
        <v>34418</v>
      </c>
      <c r="E5348" s="4">
        <v>180</v>
      </c>
      <c r="F5348" s="3" t="s">
        <v>0</v>
      </c>
      <c r="G5348" s="4">
        <v>0.5</v>
      </c>
      <c r="H5348" s="3" t="s">
        <v>120</v>
      </c>
    </row>
    <row r="5349" spans="1:8" x14ac:dyDescent="0.25">
      <c r="A5349" s="3" t="s">
        <v>31197</v>
      </c>
      <c r="B5349" s="3" t="s">
        <v>1207</v>
      </c>
      <c r="C5349" s="3" t="s">
        <v>17</v>
      </c>
      <c r="D5349" s="3" t="s">
        <v>34418</v>
      </c>
      <c r="E5349" s="4">
        <v>141</v>
      </c>
      <c r="F5349" s="3" t="s">
        <v>0</v>
      </c>
      <c r="G5349" s="4">
        <v>0.29999999999999899</v>
      </c>
      <c r="H5349" s="3" t="s">
        <v>120</v>
      </c>
    </row>
    <row r="5350" spans="1:8" x14ac:dyDescent="0.25">
      <c r="A5350" s="3" t="s">
        <v>31197</v>
      </c>
      <c r="B5350" s="3" t="s">
        <v>1208</v>
      </c>
      <c r="C5350" s="3" t="s">
        <v>17</v>
      </c>
      <c r="D5350" s="3" t="s">
        <v>34418</v>
      </c>
      <c r="E5350" s="4">
        <v>24.42</v>
      </c>
      <c r="F5350" s="3" t="s">
        <v>0</v>
      </c>
      <c r="G5350" s="4">
        <v>0.02</v>
      </c>
      <c r="H5350" s="3" t="s">
        <v>120</v>
      </c>
    </row>
    <row r="5351" spans="1:8" x14ac:dyDescent="0.25">
      <c r="A5351" s="3" t="s">
        <v>31197</v>
      </c>
      <c r="B5351" s="3" t="s">
        <v>1209</v>
      </c>
      <c r="C5351" s="3" t="s">
        <v>17</v>
      </c>
      <c r="D5351" s="3" t="s">
        <v>34418</v>
      </c>
      <c r="E5351" s="4">
        <v>446</v>
      </c>
      <c r="F5351" s="3" t="s">
        <v>0</v>
      </c>
      <c r="G5351" s="4">
        <v>0.2</v>
      </c>
      <c r="H5351" s="3" t="s">
        <v>120</v>
      </c>
    </row>
    <row r="5352" spans="1:8" x14ac:dyDescent="0.25">
      <c r="A5352" s="3" t="s">
        <v>31197</v>
      </c>
      <c r="B5352" s="3" t="s">
        <v>1210</v>
      </c>
      <c r="C5352" s="3" t="s">
        <v>17</v>
      </c>
      <c r="D5352" s="3" t="s">
        <v>34418</v>
      </c>
      <c r="E5352" s="4">
        <v>387.44999999999902</v>
      </c>
      <c r="F5352" s="3" t="s">
        <v>0</v>
      </c>
      <c r="G5352" s="4">
        <v>0.315</v>
      </c>
      <c r="H5352" s="3" t="s">
        <v>120</v>
      </c>
    </row>
    <row r="5353" spans="1:8" x14ac:dyDescent="0.25">
      <c r="A5353" s="3" t="s">
        <v>31197</v>
      </c>
      <c r="B5353" s="3" t="s">
        <v>1211</v>
      </c>
      <c r="C5353" s="3" t="s">
        <v>17</v>
      </c>
      <c r="D5353" s="3" t="s">
        <v>34418</v>
      </c>
      <c r="E5353" s="4">
        <v>1350</v>
      </c>
      <c r="F5353" s="3" t="s">
        <v>0</v>
      </c>
      <c r="G5353" s="4">
        <v>0.5</v>
      </c>
      <c r="H5353" s="3" t="s">
        <v>120</v>
      </c>
    </row>
    <row r="5354" spans="1:8" x14ac:dyDescent="0.25">
      <c r="A5354" s="3" t="s">
        <v>31197</v>
      </c>
      <c r="B5354" s="3" t="s">
        <v>1212</v>
      </c>
      <c r="C5354" s="3" t="s">
        <v>17</v>
      </c>
      <c r="D5354" s="3" t="s">
        <v>34418</v>
      </c>
      <c r="E5354" s="4">
        <v>1809.9</v>
      </c>
      <c r="F5354" s="3" t="s">
        <v>0</v>
      </c>
      <c r="G5354" s="4">
        <v>0.5</v>
      </c>
      <c r="H5354" s="3" t="s">
        <v>120</v>
      </c>
    </row>
    <row r="5355" spans="1:8" x14ac:dyDescent="0.25">
      <c r="A5355" s="3" t="s">
        <v>31197</v>
      </c>
      <c r="B5355" s="3" t="s">
        <v>1213</v>
      </c>
      <c r="C5355" s="3" t="s">
        <v>17</v>
      </c>
      <c r="D5355" s="3" t="s">
        <v>34418</v>
      </c>
      <c r="E5355" s="4">
        <v>122.459999999999</v>
      </c>
      <c r="F5355" s="3" t="s">
        <v>0</v>
      </c>
      <c r="G5355" s="4">
        <v>2.9999999999999898E-2</v>
      </c>
      <c r="H5355" s="3" t="s">
        <v>120</v>
      </c>
    </row>
    <row r="5356" spans="1:8" x14ac:dyDescent="0.25">
      <c r="A5356" s="3" t="s">
        <v>31197</v>
      </c>
      <c r="B5356" s="3" t="s">
        <v>1214</v>
      </c>
      <c r="C5356" s="3" t="s">
        <v>17</v>
      </c>
      <c r="D5356" s="3" t="s">
        <v>34418</v>
      </c>
      <c r="E5356" s="4">
        <v>1200</v>
      </c>
      <c r="F5356" s="3" t="s">
        <v>0</v>
      </c>
      <c r="G5356" s="4">
        <v>0.59999999999999898</v>
      </c>
      <c r="H5356" s="3" t="s">
        <v>120</v>
      </c>
    </row>
    <row r="5357" spans="1:8" x14ac:dyDescent="0.25">
      <c r="A5357" s="3" t="s">
        <v>31197</v>
      </c>
      <c r="B5357" s="3" t="s">
        <v>1215</v>
      </c>
      <c r="C5357" s="3" t="s">
        <v>17</v>
      </c>
      <c r="D5357" s="3" t="s">
        <v>34418</v>
      </c>
      <c r="E5357" s="4">
        <v>582</v>
      </c>
      <c r="F5357" s="3" t="s">
        <v>0</v>
      </c>
      <c r="G5357" s="4">
        <v>0.12</v>
      </c>
      <c r="H5357" s="3" t="s">
        <v>120</v>
      </c>
    </row>
    <row r="5358" spans="1:8" x14ac:dyDescent="0.25">
      <c r="A5358" s="3" t="s">
        <v>31197</v>
      </c>
      <c r="B5358" s="3" t="s">
        <v>1216</v>
      </c>
      <c r="C5358" s="3" t="s">
        <v>17</v>
      </c>
      <c r="D5358" s="3" t="s">
        <v>34418</v>
      </c>
      <c r="E5358" s="4">
        <v>989.59</v>
      </c>
      <c r="F5358" s="3" t="s">
        <v>0</v>
      </c>
      <c r="G5358" s="4">
        <v>19.53</v>
      </c>
      <c r="H5358" s="3" t="s">
        <v>120</v>
      </c>
    </row>
    <row r="5359" spans="1:8" x14ac:dyDescent="0.25">
      <c r="A5359" s="3" t="s">
        <v>31197</v>
      </c>
      <c r="B5359" s="3" t="s">
        <v>1217</v>
      </c>
      <c r="C5359" s="3" t="s">
        <v>17</v>
      </c>
      <c r="D5359" s="3" t="s">
        <v>34418</v>
      </c>
      <c r="E5359" s="4">
        <v>55.399999999999899</v>
      </c>
      <c r="F5359" s="3" t="s">
        <v>0</v>
      </c>
      <c r="G5359" s="4">
        <v>0.55000000000000004</v>
      </c>
      <c r="H5359" s="3" t="s">
        <v>120</v>
      </c>
    </row>
    <row r="5360" spans="1:8" x14ac:dyDescent="0.25">
      <c r="A5360" s="3" t="s">
        <v>31197</v>
      </c>
      <c r="B5360" s="3" t="s">
        <v>32574</v>
      </c>
      <c r="C5360" s="3" t="s">
        <v>17</v>
      </c>
      <c r="D5360" s="3" t="s">
        <v>34418</v>
      </c>
      <c r="E5360" s="4">
        <v>986</v>
      </c>
      <c r="F5360" s="3" t="s">
        <v>0</v>
      </c>
      <c r="G5360" s="4">
        <v>1</v>
      </c>
      <c r="H5360" s="3" t="s">
        <v>108</v>
      </c>
    </row>
    <row r="5361" spans="1:8" x14ac:dyDescent="0.25">
      <c r="A5361" s="3" t="s">
        <v>31197</v>
      </c>
      <c r="B5361" s="3" t="s">
        <v>1218</v>
      </c>
      <c r="C5361" s="3" t="s">
        <v>17</v>
      </c>
      <c r="D5361" s="3" t="s">
        <v>34418</v>
      </c>
      <c r="E5361" s="4">
        <v>32078</v>
      </c>
      <c r="F5361" s="3" t="s">
        <v>0</v>
      </c>
      <c r="G5361" s="4">
        <v>100</v>
      </c>
      <c r="H5361" s="3" t="s">
        <v>174</v>
      </c>
    </row>
    <row r="5362" spans="1:8" x14ac:dyDescent="0.25">
      <c r="A5362" s="3" t="s">
        <v>31197</v>
      </c>
      <c r="B5362" s="3" t="s">
        <v>1220</v>
      </c>
      <c r="C5362" s="3" t="s">
        <v>17</v>
      </c>
      <c r="D5362" s="3" t="s">
        <v>34418</v>
      </c>
      <c r="E5362" s="4">
        <v>1242.44</v>
      </c>
      <c r="F5362" s="3" t="s">
        <v>0</v>
      </c>
      <c r="G5362" s="4">
        <v>349</v>
      </c>
      <c r="H5362" s="3" t="s">
        <v>108</v>
      </c>
    </row>
    <row r="5363" spans="1:8" x14ac:dyDescent="0.25">
      <c r="A5363" s="3" t="s">
        <v>31197</v>
      </c>
      <c r="B5363" s="3" t="s">
        <v>1221</v>
      </c>
      <c r="C5363" s="3" t="s">
        <v>17</v>
      </c>
      <c r="D5363" s="3" t="s">
        <v>34418</v>
      </c>
      <c r="E5363" s="4">
        <v>354.39999999999901</v>
      </c>
      <c r="F5363" s="3" t="s">
        <v>0</v>
      </c>
      <c r="G5363" s="4">
        <v>80</v>
      </c>
      <c r="H5363" s="3" t="s">
        <v>108</v>
      </c>
    </row>
    <row r="5364" spans="1:8" x14ac:dyDescent="0.25">
      <c r="A5364" s="3" t="s">
        <v>31197</v>
      </c>
      <c r="B5364" s="3" t="s">
        <v>1222</v>
      </c>
      <c r="C5364" s="3" t="s">
        <v>17</v>
      </c>
      <c r="D5364" s="3" t="s">
        <v>34418</v>
      </c>
      <c r="E5364" s="4">
        <v>1902.8</v>
      </c>
      <c r="F5364" s="3" t="s">
        <v>0</v>
      </c>
      <c r="G5364" s="4">
        <v>355</v>
      </c>
      <c r="H5364" s="3" t="s">
        <v>108</v>
      </c>
    </row>
    <row r="5365" spans="1:8" x14ac:dyDescent="0.25">
      <c r="A5365" s="3" t="s">
        <v>31197</v>
      </c>
      <c r="B5365" s="3" t="s">
        <v>1223</v>
      </c>
      <c r="C5365" s="3" t="s">
        <v>17</v>
      </c>
      <c r="D5365" s="3" t="s">
        <v>34418</v>
      </c>
      <c r="E5365" s="4">
        <v>128.569999999999</v>
      </c>
      <c r="F5365" s="3" t="s">
        <v>0</v>
      </c>
      <c r="G5365" s="4">
        <v>6</v>
      </c>
      <c r="H5365" s="3" t="s">
        <v>108</v>
      </c>
    </row>
    <row r="5366" spans="1:8" x14ac:dyDescent="0.25">
      <c r="A5366" s="3" t="s">
        <v>31197</v>
      </c>
      <c r="B5366" s="3" t="s">
        <v>1224</v>
      </c>
      <c r="C5366" s="3" t="s">
        <v>17</v>
      </c>
      <c r="D5366" s="3" t="s">
        <v>34418</v>
      </c>
      <c r="E5366" s="4">
        <v>847.37</v>
      </c>
      <c r="F5366" s="3" t="s">
        <v>0</v>
      </c>
      <c r="G5366" s="4">
        <v>53</v>
      </c>
      <c r="H5366" s="3" t="s">
        <v>108</v>
      </c>
    </row>
    <row r="5367" spans="1:8" x14ac:dyDescent="0.25">
      <c r="A5367" s="3" t="s">
        <v>31197</v>
      </c>
      <c r="B5367" s="3" t="s">
        <v>1225</v>
      </c>
      <c r="C5367" s="3" t="s">
        <v>17</v>
      </c>
      <c r="D5367" s="3" t="s">
        <v>34418</v>
      </c>
      <c r="E5367" s="4">
        <v>3.75999999999999</v>
      </c>
      <c r="F5367" s="3" t="s">
        <v>0</v>
      </c>
      <c r="G5367" s="4">
        <v>1</v>
      </c>
      <c r="H5367" s="3" t="s">
        <v>174</v>
      </c>
    </row>
    <row r="5368" spans="1:8" x14ac:dyDescent="0.25">
      <c r="A5368" s="3" t="s">
        <v>31197</v>
      </c>
      <c r="B5368" s="3" t="s">
        <v>1226</v>
      </c>
      <c r="C5368" s="3" t="s">
        <v>17</v>
      </c>
      <c r="D5368" s="3" t="s">
        <v>34418</v>
      </c>
      <c r="E5368" s="4">
        <v>5.75999999999999</v>
      </c>
      <c r="F5368" s="3" t="s">
        <v>0</v>
      </c>
      <c r="G5368" s="4">
        <v>1</v>
      </c>
      <c r="H5368" s="3" t="s">
        <v>174</v>
      </c>
    </row>
    <row r="5369" spans="1:8" x14ac:dyDescent="0.25">
      <c r="A5369" s="3" t="s">
        <v>31197</v>
      </c>
      <c r="B5369" s="3" t="s">
        <v>1227</v>
      </c>
      <c r="C5369" s="3" t="s">
        <v>17</v>
      </c>
      <c r="D5369" s="3" t="s">
        <v>34418</v>
      </c>
      <c r="E5369" s="4">
        <v>715.5</v>
      </c>
      <c r="F5369" s="3" t="s">
        <v>0</v>
      </c>
      <c r="G5369" s="4">
        <v>50</v>
      </c>
      <c r="H5369" s="3" t="s">
        <v>174</v>
      </c>
    </row>
    <row r="5370" spans="1:8" x14ac:dyDescent="0.25">
      <c r="A5370" s="3" t="s">
        <v>31197</v>
      </c>
      <c r="B5370" s="3" t="s">
        <v>1228</v>
      </c>
      <c r="C5370" s="3" t="s">
        <v>17</v>
      </c>
      <c r="D5370" s="3" t="s">
        <v>34418</v>
      </c>
      <c r="E5370" s="4">
        <v>197.4</v>
      </c>
      <c r="F5370" s="3" t="s">
        <v>0</v>
      </c>
      <c r="G5370" s="4">
        <v>30</v>
      </c>
      <c r="H5370" s="3" t="s">
        <v>108</v>
      </c>
    </row>
    <row r="5371" spans="1:8" x14ac:dyDescent="0.25">
      <c r="A5371" s="3" t="s">
        <v>31197</v>
      </c>
      <c r="B5371" s="3" t="s">
        <v>1229</v>
      </c>
      <c r="C5371" s="3" t="s">
        <v>17</v>
      </c>
      <c r="D5371" s="3" t="s">
        <v>34418</v>
      </c>
      <c r="E5371" s="4">
        <v>7854.05</v>
      </c>
      <c r="F5371" s="3" t="s">
        <v>0</v>
      </c>
      <c r="G5371" s="4">
        <v>244</v>
      </c>
      <c r="H5371" s="3" t="s">
        <v>108</v>
      </c>
    </row>
    <row r="5372" spans="1:8" x14ac:dyDescent="0.25">
      <c r="A5372" s="3" t="s">
        <v>31197</v>
      </c>
      <c r="B5372" s="3" t="s">
        <v>1230</v>
      </c>
      <c r="C5372" s="3" t="s">
        <v>17</v>
      </c>
      <c r="D5372" s="3" t="s">
        <v>34418</v>
      </c>
      <c r="E5372" s="4">
        <v>630.62</v>
      </c>
      <c r="F5372" s="3" t="s">
        <v>0</v>
      </c>
      <c r="G5372" s="4">
        <v>45</v>
      </c>
      <c r="H5372" s="3" t="s">
        <v>108</v>
      </c>
    </row>
    <row r="5373" spans="1:8" x14ac:dyDescent="0.25">
      <c r="A5373" s="3" t="s">
        <v>31197</v>
      </c>
      <c r="B5373" s="3" t="s">
        <v>1231</v>
      </c>
      <c r="C5373" s="3" t="s">
        <v>17</v>
      </c>
      <c r="D5373" s="3" t="s">
        <v>34418</v>
      </c>
      <c r="E5373" s="4">
        <v>1229.69</v>
      </c>
      <c r="F5373" s="3" t="s">
        <v>0</v>
      </c>
      <c r="G5373" s="4">
        <v>230</v>
      </c>
      <c r="H5373" s="3" t="s">
        <v>108</v>
      </c>
    </row>
    <row r="5374" spans="1:8" x14ac:dyDescent="0.25">
      <c r="A5374" s="3" t="s">
        <v>31197</v>
      </c>
      <c r="B5374" s="3" t="s">
        <v>1232</v>
      </c>
      <c r="C5374" s="3" t="s">
        <v>17</v>
      </c>
      <c r="D5374" s="3" t="s">
        <v>34418</v>
      </c>
      <c r="E5374" s="4">
        <v>122.64</v>
      </c>
      <c r="F5374" s="3" t="s">
        <v>0</v>
      </c>
      <c r="G5374" s="4">
        <v>14</v>
      </c>
      <c r="H5374" s="3" t="s">
        <v>108</v>
      </c>
    </row>
    <row r="5375" spans="1:8" x14ac:dyDescent="0.25">
      <c r="A5375" s="3" t="s">
        <v>31197</v>
      </c>
      <c r="B5375" s="3" t="s">
        <v>1233</v>
      </c>
      <c r="C5375" s="3" t="s">
        <v>17</v>
      </c>
      <c r="D5375" s="3" t="s">
        <v>34418</v>
      </c>
      <c r="E5375" s="4">
        <v>6364.56</v>
      </c>
      <c r="F5375" s="3" t="s">
        <v>0</v>
      </c>
      <c r="G5375" s="4">
        <v>8</v>
      </c>
      <c r="H5375" s="3" t="s">
        <v>108</v>
      </c>
    </row>
    <row r="5376" spans="1:8" x14ac:dyDescent="0.25">
      <c r="A5376" s="3" t="s">
        <v>31197</v>
      </c>
      <c r="B5376" s="3" t="s">
        <v>1234</v>
      </c>
      <c r="C5376" s="3" t="s">
        <v>17</v>
      </c>
      <c r="D5376" s="3" t="s">
        <v>34418</v>
      </c>
      <c r="E5376" s="4">
        <v>8394.5799999999908</v>
      </c>
      <c r="F5376" s="3" t="s">
        <v>0</v>
      </c>
      <c r="G5376" s="4">
        <v>2</v>
      </c>
      <c r="H5376" s="3" t="s">
        <v>108</v>
      </c>
    </row>
    <row r="5377" spans="1:8" x14ac:dyDescent="0.25">
      <c r="A5377" s="3" t="s">
        <v>31197</v>
      </c>
      <c r="B5377" s="3" t="s">
        <v>1235</v>
      </c>
      <c r="C5377" s="3" t="s">
        <v>17</v>
      </c>
      <c r="D5377" s="3" t="s">
        <v>34418</v>
      </c>
      <c r="E5377" s="4">
        <v>8749.93</v>
      </c>
      <c r="F5377" s="3" t="s">
        <v>0</v>
      </c>
      <c r="G5377" s="4">
        <v>7</v>
      </c>
      <c r="H5377" s="3" t="s">
        <v>108</v>
      </c>
    </row>
    <row r="5378" spans="1:8" x14ac:dyDescent="0.25">
      <c r="A5378" s="3" t="s">
        <v>31197</v>
      </c>
      <c r="B5378" s="3" t="s">
        <v>1236</v>
      </c>
      <c r="C5378" s="3" t="s">
        <v>17</v>
      </c>
      <c r="D5378" s="3" t="s">
        <v>34418</v>
      </c>
      <c r="E5378" s="4">
        <v>27500.2</v>
      </c>
      <c r="F5378" s="3" t="s">
        <v>0</v>
      </c>
      <c r="G5378" s="4">
        <v>11</v>
      </c>
      <c r="H5378" s="3" t="s">
        <v>108</v>
      </c>
    </row>
    <row r="5379" spans="1:8" x14ac:dyDescent="0.25">
      <c r="A5379" s="3" t="s">
        <v>31197</v>
      </c>
      <c r="B5379" s="3" t="s">
        <v>1237</v>
      </c>
      <c r="C5379" s="3" t="s">
        <v>17</v>
      </c>
      <c r="D5379" s="3" t="s">
        <v>34418</v>
      </c>
      <c r="E5379" s="4">
        <v>6722</v>
      </c>
      <c r="F5379" s="3" t="s">
        <v>0</v>
      </c>
      <c r="G5379" s="4">
        <v>2</v>
      </c>
      <c r="H5379" s="3" t="s">
        <v>108</v>
      </c>
    </row>
    <row r="5380" spans="1:8" x14ac:dyDescent="0.25">
      <c r="A5380" s="3" t="s">
        <v>31197</v>
      </c>
      <c r="B5380" s="3" t="s">
        <v>1238</v>
      </c>
      <c r="C5380" s="3" t="s">
        <v>17</v>
      </c>
      <c r="D5380" s="3" t="s">
        <v>34418</v>
      </c>
      <c r="E5380" s="4">
        <v>57057.339999999902</v>
      </c>
      <c r="F5380" s="3" t="s">
        <v>0</v>
      </c>
      <c r="G5380" s="4">
        <v>15</v>
      </c>
      <c r="H5380" s="3" t="s">
        <v>108</v>
      </c>
    </row>
    <row r="5381" spans="1:8" x14ac:dyDescent="0.25">
      <c r="A5381" s="3" t="s">
        <v>31197</v>
      </c>
      <c r="B5381" s="3" t="s">
        <v>1239</v>
      </c>
      <c r="C5381" s="3" t="s">
        <v>17</v>
      </c>
      <c r="D5381" s="3" t="s">
        <v>34418</v>
      </c>
      <c r="E5381" s="4">
        <v>29337.200000000001</v>
      </c>
      <c r="F5381" s="3" t="s">
        <v>0</v>
      </c>
      <c r="G5381" s="4">
        <v>8</v>
      </c>
      <c r="H5381" s="3" t="s">
        <v>108</v>
      </c>
    </row>
    <row r="5382" spans="1:8" x14ac:dyDescent="0.25">
      <c r="A5382" s="3" t="s">
        <v>31197</v>
      </c>
      <c r="B5382" s="3" t="s">
        <v>1240</v>
      </c>
      <c r="C5382" s="3" t="s">
        <v>17</v>
      </c>
      <c r="D5382" s="3" t="s">
        <v>34418</v>
      </c>
      <c r="E5382" s="4">
        <v>343.19999999999902</v>
      </c>
      <c r="F5382" s="3" t="s">
        <v>0</v>
      </c>
      <c r="G5382" s="4">
        <v>10</v>
      </c>
      <c r="H5382" s="3" t="s">
        <v>108</v>
      </c>
    </row>
    <row r="5383" spans="1:8" x14ac:dyDescent="0.25">
      <c r="A5383" s="3" t="s">
        <v>31197</v>
      </c>
      <c r="B5383" s="3" t="s">
        <v>1241</v>
      </c>
      <c r="C5383" s="3" t="s">
        <v>17</v>
      </c>
      <c r="D5383" s="3" t="s">
        <v>34418</v>
      </c>
      <c r="E5383" s="4">
        <v>1453.73</v>
      </c>
      <c r="F5383" s="3" t="s">
        <v>0</v>
      </c>
      <c r="G5383" s="4">
        <v>38</v>
      </c>
      <c r="H5383" s="3" t="s">
        <v>108</v>
      </c>
    </row>
    <row r="5384" spans="1:8" x14ac:dyDescent="0.25">
      <c r="A5384" s="3" t="s">
        <v>31197</v>
      </c>
      <c r="B5384" s="3" t="s">
        <v>1242</v>
      </c>
      <c r="C5384" s="3" t="s">
        <v>17</v>
      </c>
      <c r="D5384" s="3" t="s">
        <v>34418</v>
      </c>
      <c r="E5384" s="4">
        <v>1367.95</v>
      </c>
      <c r="F5384" s="3" t="s">
        <v>0</v>
      </c>
      <c r="G5384" s="4">
        <v>150</v>
      </c>
      <c r="H5384" s="3" t="s">
        <v>108</v>
      </c>
    </row>
    <row r="5385" spans="1:8" x14ac:dyDescent="0.25">
      <c r="A5385" s="3" t="s">
        <v>31197</v>
      </c>
      <c r="B5385" s="3" t="s">
        <v>1243</v>
      </c>
      <c r="C5385" s="3" t="s">
        <v>17</v>
      </c>
      <c r="D5385" s="3" t="s">
        <v>34418</v>
      </c>
      <c r="E5385" s="4">
        <v>482.83999999999901</v>
      </c>
      <c r="F5385" s="3" t="s">
        <v>0</v>
      </c>
      <c r="G5385" s="4">
        <v>29</v>
      </c>
      <c r="H5385" s="3" t="s">
        <v>108</v>
      </c>
    </row>
    <row r="5386" spans="1:8" x14ac:dyDescent="0.25">
      <c r="A5386" s="3" t="s">
        <v>31197</v>
      </c>
      <c r="B5386" s="3" t="s">
        <v>1244</v>
      </c>
      <c r="C5386" s="3" t="s">
        <v>17</v>
      </c>
      <c r="D5386" s="3" t="s">
        <v>34418</v>
      </c>
      <c r="E5386" s="4">
        <v>820.94</v>
      </c>
      <c r="F5386" s="3" t="s">
        <v>0</v>
      </c>
      <c r="G5386" s="4">
        <v>10</v>
      </c>
      <c r="H5386" s="3" t="s">
        <v>108</v>
      </c>
    </row>
    <row r="5387" spans="1:8" x14ac:dyDescent="0.25">
      <c r="A5387" s="3" t="s">
        <v>31197</v>
      </c>
      <c r="B5387" s="3" t="s">
        <v>1245</v>
      </c>
      <c r="C5387" s="3" t="s">
        <v>17</v>
      </c>
      <c r="D5387" s="3" t="s">
        <v>34418</v>
      </c>
      <c r="E5387" s="4">
        <v>1113.53</v>
      </c>
      <c r="F5387" s="3" t="s">
        <v>0</v>
      </c>
      <c r="G5387" s="4">
        <v>45</v>
      </c>
      <c r="H5387" s="3" t="s">
        <v>108</v>
      </c>
    </row>
    <row r="5388" spans="1:8" x14ac:dyDescent="0.25">
      <c r="A5388" s="3" t="s">
        <v>31197</v>
      </c>
      <c r="B5388" s="3" t="s">
        <v>1246</v>
      </c>
      <c r="C5388" s="3" t="s">
        <v>17</v>
      </c>
      <c r="D5388" s="3" t="s">
        <v>34418</v>
      </c>
      <c r="E5388" s="4">
        <v>962.30999999999904</v>
      </c>
      <c r="F5388" s="3" t="s">
        <v>0</v>
      </c>
      <c r="G5388" s="4">
        <v>35</v>
      </c>
      <c r="H5388" s="3" t="s">
        <v>108</v>
      </c>
    </row>
    <row r="5389" spans="1:8" x14ac:dyDescent="0.25">
      <c r="A5389" s="3" t="s">
        <v>31197</v>
      </c>
      <c r="B5389" s="3" t="s">
        <v>1247</v>
      </c>
      <c r="C5389" s="3" t="s">
        <v>17</v>
      </c>
      <c r="D5389" s="3" t="s">
        <v>34418</v>
      </c>
      <c r="E5389" s="4">
        <v>439.02999999999901</v>
      </c>
      <c r="F5389" s="3" t="s">
        <v>0</v>
      </c>
      <c r="G5389" s="4">
        <v>10</v>
      </c>
      <c r="H5389" s="3" t="s">
        <v>108</v>
      </c>
    </row>
    <row r="5390" spans="1:8" x14ac:dyDescent="0.25">
      <c r="A5390" s="3" t="s">
        <v>31197</v>
      </c>
      <c r="B5390" s="3" t="s">
        <v>1248</v>
      </c>
      <c r="C5390" s="3" t="s">
        <v>17</v>
      </c>
      <c r="D5390" s="3" t="s">
        <v>34418</v>
      </c>
      <c r="E5390" s="4">
        <v>707.72</v>
      </c>
      <c r="F5390" s="3" t="s">
        <v>0</v>
      </c>
      <c r="G5390" s="4">
        <v>10</v>
      </c>
      <c r="H5390" s="3" t="s">
        <v>108</v>
      </c>
    </row>
    <row r="5391" spans="1:8" x14ac:dyDescent="0.25">
      <c r="A5391" s="3" t="s">
        <v>31197</v>
      </c>
      <c r="B5391" s="3" t="s">
        <v>1249</v>
      </c>
      <c r="C5391" s="3" t="s">
        <v>17</v>
      </c>
      <c r="D5391" s="3" t="s">
        <v>34418</v>
      </c>
      <c r="E5391" s="4">
        <v>472.93</v>
      </c>
      <c r="F5391" s="3" t="s">
        <v>0</v>
      </c>
      <c r="G5391" s="4">
        <v>7</v>
      </c>
      <c r="H5391" s="3" t="s">
        <v>108</v>
      </c>
    </row>
    <row r="5392" spans="1:8" x14ac:dyDescent="0.25">
      <c r="A5392" s="3" t="s">
        <v>31197</v>
      </c>
      <c r="B5392" s="3" t="s">
        <v>1250</v>
      </c>
      <c r="C5392" s="3" t="s">
        <v>17</v>
      </c>
      <c r="D5392" s="3" t="s">
        <v>34418</v>
      </c>
      <c r="E5392" s="4">
        <v>982.84</v>
      </c>
      <c r="F5392" s="3" t="s">
        <v>0</v>
      </c>
      <c r="G5392" s="4">
        <v>18</v>
      </c>
      <c r="H5392" s="3" t="s">
        <v>108</v>
      </c>
    </row>
    <row r="5393" spans="1:8" x14ac:dyDescent="0.25">
      <c r="A5393" s="3" t="s">
        <v>31197</v>
      </c>
      <c r="B5393" s="3" t="s">
        <v>1251</v>
      </c>
      <c r="C5393" s="3" t="s">
        <v>17</v>
      </c>
      <c r="D5393" s="3" t="s">
        <v>34418</v>
      </c>
      <c r="E5393" s="4">
        <v>275.05</v>
      </c>
      <c r="F5393" s="3" t="s">
        <v>0</v>
      </c>
      <c r="G5393" s="4">
        <v>3</v>
      </c>
      <c r="H5393" s="3" t="s">
        <v>108</v>
      </c>
    </row>
    <row r="5394" spans="1:8" x14ac:dyDescent="0.25">
      <c r="A5394" s="3" t="s">
        <v>31197</v>
      </c>
      <c r="B5394" s="3" t="s">
        <v>1252</v>
      </c>
      <c r="C5394" s="3" t="s">
        <v>17</v>
      </c>
      <c r="D5394" s="3" t="s">
        <v>34418</v>
      </c>
      <c r="E5394" s="4">
        <v>746.15999999999894</v>
      </c>
      <c r="F5394" s="3" t="s">
        <v>0</v>
      </c>
      <c r="G5394" s="4">
        <v>8</v>
      </c>
      <c r="H5394" s="3" t="s">
        <v>108</v>
      </c>
    </row>
    <row r="5395" spans="1:8" x14ac:dyDescent="0.25">
      <c r="A5395" s="3" t="s">
        <v>31197</v>
      </c>
      <c r="B5395" s="3" t="s">
        <v>1253</v>
      </c>
      <c r="C5395" s="3" t="s">
        <v>17</v>
      </c>
      <c r="D5395" s="3" t="s">
        <v>34418</v>
      </c>
      <c r="E5395" s="4">
        <v>738.85</v>
      </c>
      <c r="F5395" s="3" t="s">
        <v>0</v>
      </c>
      <c r="G5395" s="4">
        <v>6</v>
      </c>
      <c r="H5395" s="3" t="s">
        <v>108</v>
      </c>
    </row>
    <row r="5396" spans="1:8" x14ac:dyDescent="0.25">
      <c r="A5396" s="3" t="s">
        <v>31197</v>
      </c>
      <c r="B5396" s="3" t="s">
        <v>1254</v>
      </c>
      <c r="C5396" s="3" t="s">
        <v>17</v>
      </c>
      <c r="D5396" s="3" t="s">
        <v>34418</v>
      </c>
      <c r="E5396" s="4">
        <v>912.76999999999896</v>
      </c>
      <c r="F5396" s="3" t="s">
        <v>0</v>
      </c>
      <c r="G5396" s="4">
        <v>26</v>
      </c>
      <c r="H5396" s="3" t="s">
        <v>108</v>
      </c>
    </row>
    <row r="5397" spans="1:8" x14ac:dyDescent="0.25">
      <c r="A5397" s="3" t="s">
        <v>31197</v>
      </c>
      <c r="B5397" s="3" t="s">
        <v>1255</v>
      </c>
      <c r="C5397" s="3" t="s">
        <v>17</v>
      </c>
      <c r="D5397" s="3" t="s">
        <v>34418</v>
      </c>
      <c r="E5397" s="4">
        <v>1660.0699999999899</v>
      </c>
      <c r="F5397" s="3" t="s">
        <v>0</v>
      </c>
      <c r="G5397" s="4">
        <v>46</v>
      </c>
      <c r="H5397" s="3" t="s">
        <v>108</v>
      </c>
    </row>
    <row r="5398" spans="1:8" x14ac:dyDescent="0.25">
      <c r="A5398" s="3" t="s">
        <v>31197</v>
      </c>
      <c r="B5398" s="3" t="s">
        <v>1256</v>
      </c>
      <c r="C5398" s="3" t="s">
        <v>17</v>
      </c>
      <c r="D5398" s="3" t="s">
        <v>34418</v>
      </c>
      <c r="E5398" s="4">
        <v>732.15999999999894</v>
      </c>
      <c r="F5398" s="3" t="s">
        <v>0</v>
      </c>
      <c r="G5398" s="4">
        <v>15</v>
      </c>
      <c r="H5398" s="3" t="s">
        <v>108</v>
      </c>
    </row>
    <row r="5399" spans="1:8" x14ac:dyDescent="0.25">
      <c r="A5399" s="3" t="s">
        <v>31197</v>
      </c>
      <c r="B5399" s="3" t="s">
        <v>1257</v>
      </c>
      <c r="C5399" s="3" t="s">
        <v>17</v>
      </c>
      <c r="D5399" s="3" t="s">
        <v>34418</v>
      </c>
      <c r="E5399" s="4">
        <v>212.77</v>
      </c>
      <c r="F5399" s="3" t="s">
        <v>0</v>
      </c>
      <c r="G5399" s="4">
        <v>3</v>
      </c>
      <c r="H5399" s="3" t="s">
        <v>108</v>
      </c>
    </row>
    <row r="5400" spans="1:8" x14ac:dyDescent="0.25">
      <c r="A5400" s="3" t="s">
        <v>31197</v>
      </c>
      <c r="B5400" s="3" t="s">
        <v>1258</v>
      </c>
      <c r="C5400" s="3" t="s">
        <v>17</v>
      </c>
      <c r="D5400" s="3" t="s">
        <v>34418</v>
      </c>
      <c r="E5400" s="4">
        <v>73.39</v>
      </c>
      <c r="F5400" s="3" t="s">
        <v>0</v>
      </c>
      <c r="G5400" s="4">
        <v>100</v>
      </c>
      <c r="H5400" s="3" t="s">
        <v>108</v>
      </c>
    </row>
    <row r="5401" spans="1:8" x14ac:dyDescent="0.25">
      <c r="A5401" s="3" t="s">
        <v>31197</v>
      </c>
      <c r="B5401" s="3" t="s">
        <v>1259</v>
      </c>
      <c r="C5401" s="3" t="s">
        <v>17</v>
      </c>
      <c r="D5401" s="3" t="s">
        <v>34418</v>
      </c>
      <c r="E5401" s="4">
        <v>275.3</v>
      </c>
      <c r="F5401" s="3" t="s">
        <v>0</v>
      </c>
      <c r="G5401" s="4">
        <v>500</v>
      </c>
      <c r="H5401" s="3" t="s">
        <v>108</v>
      </c>
    </row>
    <row r="5402" spans="1:8" x14ac:dyDescent="0.25">
      <c r="A5402" s="3" t="s">
        <v>31197</v>
      </c>
      <c r="B5402" s="3" t="s">
        <v>1260</v>
      </c>
      <c r="C5402" s="3" t="s">
        <v>17</v>
      </c>
      <c r="D5402" s="3" t="s">
        <v>34418</v>
      </c>
      <c r="E5402" s="4">
        <v>8730</v>
      </c>
      <c r="F5402" s="3" t="s">
        <v>0</v>
      </c>
      <c r="G5402" s="4">
        <v>2</v>
      </c>
      <c r="H5402" s="3" t="s">
        <v>108</v>
      </c>
    </row>
    <row r="5403" spans="1:8" x14ac:dyDescent="0.25">
      <c r="A5403" s="3" t="s">
        <v>31197</v>
      </c>
      <c r="B5403" s="3" t="s">
        <v>1261</v>
      </c>
      <c r="C5403" s="3" t="s">
        <v>17</v>
      </c>
      <c r="D5403" s="3" t="s">
        <v>34418</v>
      </c>
      <c r="E5403" s="4">
        <v>1300.5999999999899</v>
      </c>
      <c r="F5403" s="3" t="s">
        <v>0</v>
      </c>
      <c r="G5403" s="4">
        <v>4</v>
      </c>
      <c r="H5403" s="3" t="s">
        <v>108</v>
      </c>
    </row>
    <row r="5404" spans="1:8" x14ac:dyDescent="0.25">
      <c r="A5404" s="3" t="s">
        <v>31197</v>
      </c>
      <c r="B5404" s="3" t="s">
        <v>1262</v>
      </c>
      <c r="C5404" s="3" t="s">
        <v>17</v>
      </c>
      <c r="D5404" s="3" t="s">
        <v>34418</v>
      </c>
      <c r="E5404" s="4">
        <v>17767.400000000001</v>
      </c>
      <c r="F5404" s="3" t="s">
        <v>0</v>
      </c>
      <c r="G5404" s="4">
        <v>37</v>
      </c>
      <c r="H5404" s="3" t="s">
        <v>108</v>
      </c>
    </row>
    <row r="5405" spans="1:8" x14ac:dyDescent="0.25">
      <c r="A5405" s="3" t="s">
        <v>31197</v>
      </c>
      <c r="B5405" s="3" t="s">
        <v>1263</v>
      </c>
      <c r="C5405" s="3" t="s">
        <v>17</v>
      </c>
      <c r="D5405" s="3" t="s">
        <v>34418</v>
      </c>
      <c r="E5405" s="4">
        <v>3613.6799999999898</v>
      </c>
      <c r="F5405" s="3" t="s">
        <v>0</v>
      </c>
      <c r="G5405" s="4">
        <v>12</v>
      </c>
      <c r="H5405" s="3" t="s">
        <v>108</v>
      </c>
    </row>
    <row r="5406" spans="1:8" x14ac:dyDescent="0.25">
      <c r="A5406" s="3" t="s">
        <v>31197</v>
      </c>
      <c r="B5406" s="3" t="s">
        <v>1264</v>
      </c>
      <c r="C5406" s="3" t="s">
        <v>17</v>
      </c>
      <c r="D5406" s="3" t="s">
        <v>34418</v>
      </c>
      <c r="E5406" s="4">
        <v>9006.4799999999905</v>
      </c>
      <c r="F5406" s="3" t="s">
        <v>0</v>
      </c>
      <c r="G5406" s="4">
        <v>24</v>
      </c>
      <c r="H5406" s="3" t="s">
        <v>108</v>
      </c>
    </row>
    <row r="5407" spans="1:8" x14ac:dyDescent="0.25">
      <c r="A5407" s="3" t="s">
        <v>31197</v>
      </c>
      <c r="B5407" s="3" t="s">
        <v>1265</v>
      </c>
      <c r="C5407" s="3" t="s">
        <v>17</v>
      </c>
      <c r="D5407" s="3" t="s">
        <v>34418</v>
      </c>
      <c r="E5407" s="4">
        <v>1981</v>
      </c>
      <c r="F5407" s="3" t="s">
        <v>0</v>
      </c>
      <c r="G5407" s="4">
        <v>5</v>
      </c>
      <c r="H5407" s="3" t="s">
        <v>108</v>
      </c>
    </row>
    <row r="5408" spans="1:8" x14ac:dyDescent="0.25">
      <c r="A5408" s="3" t="s">
        <v>31197</v>
      </c>
      <c r="B5408" s="3" t="s">
        <v>1267</v>
      </c>
      <c r="C5408" s="3" t="s">
        <v>17</v>
      </c>
      <c r="D5408" s="3" t="s">
        <v>34418</v>
      </c>
      <c r="E5408" s="4">
        <v>17387.2</v>
      </c>
      <c r="F5408" s="3" t="s">
        <v>0</v>
      </c>
      <c r="G5408" s="4">
        <v>8</v>
      </c>
      <c r="H5408" s="3" t="s">
        <v>108</v>
      </c>
    </row>
    <row r="5409" spans="1:8" x14ac:dyDescent="0.25">
      <c r="A5409" s="3" t="s">
        <v>31197</v>
      </c>
      <c r="B5409" s="3" t="s">
        <v>1268</v>
      </c>
      <c r="C5409" s="3" t="s">
        <v>17</v>
      </c>
      <c r="D5409" s="3" t="s">
        <v>34418</v>
      </c>
      <c r="E5409" s="4">
        <v>1376.2</v>
      </c>
      <c r="F5409" s="3" t="s">
        <v>0</v>
      </c>
      <c r="G5409" s="4">
        <v>2</v>
      </c>
      <c r="H5409" s="3" t="s">
        <v>108</v>
      </c>
    </row>
    <row r="5410" spans="1:8" x14ac:dyDescent="0.25">
      <c r="A5410" s="3" t="s">
        <v>31197</v>
      </c>
      <c r="B5410" s="3" t="s">
        <v>1269</v>
      </c>
      <c r="C5410" s="3" t="s">
        <v>17</v>
      </c>
      <c r="D5410" s="3" t="s">
        <v>34418</v>
      </c>
      <c r="E5410" s="4">
        <v>4720.1899999999896</v>
      </c>
      <c r="F5410" s="3" t="s">
        <v>0</v>
      </c>
      <c r="G5410" s="4">
        <v>17</v>
      </c>
      <c r="H5410" s="3" t="s">
        <v>108</v>
      </c>
    </row>
    <row r="5411" spans="1:8" x14ac:dyDescent="0.25">
      <c r="A5411" s="3" t="s">
        <v>31197</v>
      </c>
      <c r="B5411" s="3" t="s">
        <v>1270</v>
      </c>
      <c r="C5411" s="3" t="s">
        <v>17</v>
      </c>
      <c r="D5411" s="3" t="s">
        <v>34418</v>
      </c>
      <c r="E5411" s="4">
        <v>6012.8999999999896</v>
      </c>
      <c r="F5411" s="3" t="s">
        <v>0</v>
      </c>
      <c r="G5411" s="4">
        <v>17</v>
      </c>
      <c r="H5411" s="3" t="s">
        <v>108</v>
      </c>
    </row>
    <row r="5412" spans="1:8" x14ac:dyDescent="0.25">
      <c r="A5412" s="3" t="s">
        <v>31197</v>
      </c>
      <c r="B5412" s="3" t="s">
        <v>1272</v>
      </c>
      <c r="C5412" s="3" t="s">
        <v>17</v>
      </c>
      <c r="D5412" s="3" t="s">
        <v>34418</v>
      </c>
      <c r="E5412" s="4">
        <v>576.12</v>
      </c>
      <c r="F5412" s="3" t="s">
        <v>0</v>
      </c>
      <c r="G5412" s="4">
        <v>6</v>
      </c>
      <c r="H5412" s="3" t="s">
        <v>108</v>
      </c>
    </row>
    <row r="5413" spans="1:8" x14ac:dyDescent="0.25">
      <c r="A5413" s="3" t="s">
        <v>31197</v>
      </c>
      <c r="B5413" s="3" t="s">
        <v>1273</v>
      </c>
      <c r="C5413" s="3" t="s">
        <v>17</v>
      </c>
      <c r="D5413" s="3" t="s">
        <v>34418</v>
      </c>
      <c r="E5413" s="4">
        <v>815.58</v>
      </c>
      <c r="F5413" s="3" t="s">
        <v>0</v>
      </c>
      <c r="G5413" s="4">
        <v>9</v>
      </c>
      <c r="H5413" s="3" t="s">
        <v>108</v>
      </c>
    </row>
    <row r="5414" spans="1:8" x14ac:dyDescent="0.25">
      <c r="A5414" s="3" t="s">
        <v>31197</v>
      </c>
      <c r="B5414" s="3" t="s">
        <v>1274</v>
      </c>
      <c r="C5414" s="3" t="s">
        <v>17</v>
      </c>
      <c r="D5414" s="3" t="s">
        <v>34418</v>
      </c>
      <c r="E5414" s="4">
        <v>329.94999999999902</v>
      </c>
      <c r="F5414" s="3" t="s">
        <v>0</v>
      </c>
      <c r="G5414" s="4">
        <v>1</v>
      </c>
      <c r="H5414" s="3" t="s">
        <v>108</v>
      </c>
    </row>
    <row r="5415" spans="1:8" x14ac:dyDescent="0.25">
      <c r="A5415" s="3" t="s">
        <v>31197</v>
      </c>
      <c r="B5415" s="3" t="s">
        <v>1275</v>
      </c>
      <c r="C5415" s="3" t="s">
        <v>17</v>
      </c>
      <c r="D5415" s="3" t="s">
        <v>34418</v>
      </c>
      <c r="E5415" s="4">
        <v>62.299999999999898</v>
      </c>
      <c r="F5415" s="3" t="s">
        <v>0</v>
      </c>
      <c r="G5415" s="4">
        <v>7</v>
      </c>
      <c r="H5415" s="3" t="s">
        <v>108</v>
      </c>
    </row>
    <row r="5416" spans="1:8" x14ac:dyDescent="0.25">
      <c r="A5416" s="3" t="s">
        <v>31197</v>
      </c>
      <c r="B5416" s="3" t="s">
        <v>1276</v>
      </c>
      <c r="C5416" s="3" t="s">
        <v>17</v>
      </c>
      <c r="D5416" s="3" t="s">
        <v>34418</v>
      </c>
      <c r="E5416" s="4">
        <v>156</v>
      </c>
      <c r="F5416" s="3" t="s">
        <v>0</v>
      </c>
      <c r="G5416" s="4">
        <v>10</v>
      </c>
      <c r="H5416" s="3" t="s">
        <v>108</v>
      </c>
    </row>
    <row r="5417" spans="1:8" x14ac:dyDescent="0.25">
      <c r="A5417" s="3" t="s">
        <v>31197</v>
      </c>
      <c r="B5417" s="3" t="s">
        <v>1277</v>
      </c>
      <c r="C5417" s="3" t="s">
        <v>17</v>
      </c>
      <c r="D5417" s="3" t="s">
        <v>34418</v>
      </c>
      <c r="E5417" s="4">
        <v>527</v>
      </c>
      <c r="F5417" s="3" t="s">
        <v>0</v>
      </c>
      <c r="G5417" s="4">
        <v>10</v>
      </c>
      <c r="H5417" s="3" t="s">
        <v>108</v>
      </c>
    </row>
    <row r="5418" spans="1:8" x14ac:dyDescent="0.25">
      <c r="A5418" s="3" t="s">
        <v>31197</v>
      </c>
      <c r="B5418" s="3" t="s">
        <v>1278</v>
      </c>
      <c r="C5418" s="3" t="s">
        <v>17</v>
      </c>
      <c r="D5418" s="3" t="s">
        <v>34418</v>
      </c>
      <c r="E5418" s="4">
        <v>460.24</v>
      </c>
      <c r="F5418" s="3" t="s">
        <v>0</v>
      </c>
      <c r="G5418" s="4">
        <v>8</v>
      </c>
      <c r="H5418" s="3" t="s">
        <v>108</v>
      </c>
    </row>
    <row r="5419" spans="1:8" x14ac:dyDescent="0.25">
      <c r="A5419" s="3" t="s">
        <v>31197</v>
      </c>
      <c r="B5419" s="3" t="s">
        <v>1279</v>
      </c>
      <c r="C5419" s="3" t="s">
        <v>17</v>
      </c>
      <c r="D5419" s="3" t="s">
        <v>34418</v>
      </c>
      <c r="E5419" s="4">
        <v>135.66</v>
      </c>
      <c r="F5419" s="3" t="s">
        <v>0</v>
      </c>
      <c r="G5419" s="4">
        <v>21</v>
      </c>
      <c r="H5419" s="3" t="s">
        <v>108</v>
      </c>
    </row>
    <row r="5420" spans="1:8" x14ac:dyDescent="0.25">
      <c r="A5420" s="3" t="s">
        <v>31197</v>
      </c>
      <c r="B5420" s="3" t="s">
        <v>1280</v>
      </c>
      <c r="C5420" s="3" t="s">
        <v>17</v>
      </c>
      <c r="D5420" s="3" t="s">
        <v>34418</v>
      </c>
      <c r="E5420" s="4">
        <v>1836.88</v>
      </c>
      <c r="F5420" s="3" t="s">
        <v>0</v>
      </c>
      <c r="G5420" s="4">
        <v>8</v>
      </c>
      <c r="H5420" s="3" t="s">
        <v>108</v>
      </c>
    </row>
    <row r="5421" spans="1:8" x14ac:dyDescent="0.25">
      <c r="A5421" s="3" t="s">
        <v>31197</v>
      </c>
      <c r="B5421" s="3" t="s">
        <v>1281</v>
      </c>
      <c r="C5421" s="3" t="s">
        <v>17</v>
      </c>
      <c r="D5421" s="3" t="s">
        <v>34418</v>
      </c>
      <c r="E5421" s="4">
        <v>3971.36</v>
      </c>
      <c r="F5421" s="3" t="s">
        <v>0</v>
      </c>
      <c r="G5421" s="4">
        <v>14</v>
      </c>
      <c r="H5421" s="3" t="s">
        <v>108</v>
      </c>
    </row>
    <row r="5422" spans="1:8" x14ac:dyDescent="0.25">
      <c r="A5422" s="3" t="s">
        <v>31197</v>
      </c>
      <c r="B5422" s="3" t="s">
        <v>1282</v>
      </c>
      <c r="C5422" s="3" t="s">
        <v>17</v>
      </c>
      <c r="D5422" s="3" t="s">
        <v>34418</v>
      </c>
      <c r="E5422" s="4">
        <v>1158.97</v>
      </c>
      <c r="F5422" s="3" t="s">
        <v>0</v>
      </c>
      <c r="G5422" s="4">
        <v>1</v>
      </c>
      <c r="H5422" s="3" t="s">
        <v>108</v>
      </c>
    </row>
    <row r="5423" spans="1:8" x14ac:dyDescent="0.25">
      <c r="A5423" s="3" t="s">
        <v>31197</v>
      </c>
      <c r="B5423" s="3" t="s">
        <v>1283</v>
      </c>
      <c r="C5423" s="3" t="s">
        <v>17</v>
      </c>
      <c r="D5423" s="3" t="s">
        <v>34418</v>
      </c>
      <c r="E5423" s="4">
        <v>1316</v>
      </c>
      <c r="F5423" s="3" t="s">
        <v>0</v>
      </c>
      <c r="G5423" s="4">
        <v>7</v>
      </c>
      <c r="H5423" s="3" t="s">
        <v>108</v>
      </c>
    </row>
    <row r="5424" spans="1:8" x14ac:dyDescent="0.25">
      <c r="A5424" s="3" t="s">
        <v>31197</v>
      </c>
      <c r="B5424" s="3" t="s">
        <v>1284</v>
      </c>
      <c r="C5424" s="3" t="s">
        <v>17</v>
      </c>
      <c r="D5424" s="3" t="s">
        <v>34418</v>
      </c>
      <c r="E5424" s="4">
        <v>279.3</v>
      </c>
      <c r="F5424" s="3" t="s">
        <v>0</v>
      </c>
      <c r="G5424" s="4">
        <v>3</v>
      </c>
      <c r="H5424" s="3" t="s">
        <v>108</v>
      </c>
    </row>
    <row r="5425" spans="1:8" x14ac:dyDescent="0.25">
      <c r="A5425" s="3" t="s">
        <v>31197</v>
      </c>
      <c r="B5425" s="3" t="s">
        <v>1285</v>
      </c>
      <c r="C5425" s="3" t="s">
        <v>17</v>
      </c>
      <c r="D5425" s="3" t="s">
        <v>34418</v>
      </c>
      <c r="E5425" s="4">
        <v>159.599999999999</v>
      </c>
      <c r="F5425" s="3" t="s">
        <v>0</v>
      </c>
      <c r="G5425" s="4">
        <v>6</v>
      </c>
      <c r="H5425" s="3" t="s">
        <v>108</v>
      </c>
    </row>
    <row r="5426" spans="1:8" x14ac:dyDescent="0.25">
      <c r="A5426" s="3" t="s">
        <v>31197</v>
      </c>
      <c r="B5426" s="3" t="s">
        <v>1286</v>
      </c>
      <c r="C5426" s="3" t="s">
        <v>17</v>
      </c>
      <c r="D5426" s="3" t="s">
        <v>34418</v>
      </c>
      <c r="E5426" s="4">
        <v>3330</v>
      </c>
      <c r="F5426" s="3" t="s">
        <v>0</v>
      </c>
      <c r="G5426" s="4">
        <v>6</v>
      </c>
      <c r="H5426" s="3" t="s">
        <v>108</v>
      </c>
    </row>
    <row r="5427" spans="1:8" x14ac:dyDescent="0.25">
      <c r="A5427" s="3" t="s">
        <v>31197</v>
      </c>
      <c r="B5427" s="3" t="s">
        <v>1287</v>
      </c>
      <c r="C5427" s="3" t="s">
        <v>17</v>
      </c>
      <c r="D5427" s="3" t="s">
        <v>34418</v>
      </c>
      <c r="E5427" s="4">
        <v>3330</v>
      </c>
      <c r="F5427" s="3" t="s">
        <v>0</v>
      </c>
      <c r="G5427" s="4">
        <v>6</v>
      </c>
      <c r="H5427" s="3" t="s">
        <v>108</v>
      </c>
    </row>
    <row r="5428" spans="1:8" x14ac:dyDescent="0.25">
      <c r="A5428" s="3" t="s">
        <v>31197</v>
      </c>
      <c r="B5428" s="3" t="s">
        <v>1288</v>
      </c>
      <c r="C5428" s="3" t="s">
        <v>17</v>
      </c>
      <c r="D5428" s="3" t="s">
        <v>34418</v>
      </c>
      <c r="E5428" s="4">
        <v>4050</v>
      </c>
      <c r="F5428" s="3" t="s">
        <v>0</v>
      </c>
      <c r="G5428" s="4">
        <v>6</v>
      </c>
      <c r="H5428" s="3" t="s">
        <v>108</v>
      </c>
    </row>
    <row r="5429" spans="1:8" x14ac:dyDescent="0.25">
      <c r="A5429" s="3" t="s">
        <v>31197</v>
      </c>
      <c r="B5429" s="3" t="s">
        <v>1289</v>
      </c>
      <c r="C5429" s="3" t="s">
        <v>17</v>
      </c>
      <c r="D5429" s="3" t="s">
        <v>34418</v>
      </c>
      <c r="E5429" s="4">
        <v>1560</v>
      </c>
      <c r="F5429" s="3" t="s">
        <v>0</v>
      </c>
      <c r="G5429" s="4">
        <v>6</v>
      </c>
      <c r="H5429" s="3" t="s">
        <v>108</v>
      </c>
    </row>
    <row r="5430" spans="1:8" x14ac:dyDescent="0.25">
      <c r="A5430" s="3" t="s">
        <v>31197</v>
      </c>
      <c r="B5430" s="3" t="s">
        <v>1290</v>
      </c>
      <c r="C5430" s="3" t="s">
        <v>17</v>
      </c>
      <c r="D5430" s="3" t="s">
        <v>34418</v>
      </c>
      <c r="E5430" s="4">
        <v>5065.92</v>
      </c>
      <c r="F5430" s="3" t="s">
        <v>0</v>
      </c>
      <c r="G5430" s="4">
        <v>3</v>
      </c>
      <c r="H5430" s="3" t="s">
        <v>108</v>
      </c>
    </row>
    <row r="5431" spans="1:8" x14ac:dyDescent="0.25">
      <c r="A5431" s="3" t="s">
        <v>31197</v>
      </c>
      <c r="B5431" s="3" t="s">
        <v>1291</v>
      </c>
      <c r="C5431" s="3" t="s">
        <v>17</v>
      </c>
      <c r="D5431" s="3" t="s">
        <v>34418</v>
      </c>
      <c r="E5431" s="4">
        <v>1681.8</v>
      </c>
      <c r="F5431" s="3" t="s">
        <v>0</v>
      </c>
      <c r="G5431" s="4">
        <v>2</v>
      </c>
      <c r="H5431" s="3" t="s">
        <v>108</v>
      </c>
    </row>
    <row r="5432" spans="1:8" x14ac:dyDescent="0.25">
      <c r="A5432" s="3" t="s">
        <v>31197</v>
      </c>
      <c r="B5432" s="3" t="s">
        <v>1292</v>
      </c>
      <c r="C5432" s="3" t="s">
        <v>17</v>
      </c>
      <c r="D5432" s="3" t="s">
        <v>34418</v>
      </c>
      <c r="E5432" s="4">
        <v>7672.5</v>
      </c>
      <c r="F5432" s="3" t="s">
        <v>0</v>
      </c>
      <c r="G5432" s="4">
        <v>10</v>
      </c>
      <c r="H5432" s="3" t="s">
        <v>108</v>
      </c>
    </row>
    <row r="5433" spans="1:8" x14ac:dyDescent="0.25">
      <c r="A5433" s="3" t="s">
        <v>31197</v>
      </c>
      <c r="B5433" s="3" t="s">
        <v>1293</v>
      </c>
      <c r="C5433" s="3" t="s">
        <v>17</v>
      </c>
      <c r="D5433" s="3" t="s">
        <v>34418</v>
      </c>
      <c r="E5433" s="4">
        <v>38.799999999999898</v>
      </c>
      <c r="F5433" s="3" t="s">
        <v>0</v>
      </c>
      <c r="G5433" s="4">
        <v>50</v>
      </c>
      <c r="H5433" s="3" t="s">
        <v>108</v>
      </c>
    </row>
    <row r="5434" spans="1:8" x14ac:dyDescent="0.25">
      <c r="A5434" s="3" t="s">
        <v>31197</v>
      </c>
      <c r="B5434" s="3" t="s">
        <v>1294</v>
      </c>
      <c r="C5434" s="3" t="s">
        <v>17</v>
      </c>
      <c r="D5434" s="3" t="s">
        <v>34418</v>
      </c>
      <c r="E5434" s="4">
        <v>3300.7399999999898</v>
      </c>
      <c r="F5434" s="3" t="s">
        <v>0</v>
      </c>
      <c r="G5434" s="4">
        <v>1060</v>
      </c>
      <c r="H5434" s="3" t="s">
        <v>108</v>
      </c>
    </row>
    <row r="5435" spans="1:8" x14ac:dyDescent="0.25">
      <c r="A5435" s="3" t="s">
        <v>31197</v>
      </c>
      <c r="B5435" s="3" t="s">
        <v>1295</v>
      </c>
      <c r="C5435" s="3" t="s">
        <v>17</v>
      </c>
      <c r="D5435" s="3" t="s">
        <v>34418</v>
      </c>
      <c r="E5435" s="4">
        <v>1747.3099999999899</v>
      </c>
      <c r="F5435" s="3" t="s">
        <v>0</v>
      </c>
      <c r="G5435" s="4">
        <v>780</v>
      </c>
      <c r="H5435" s="3" t="s">
        <v>108</v>
      </c>
    </row>
    <row r="5436" spans="1:8" x14ac:dyDescent="0.25">
      <c r="A5436" s="3" t="s">
        <v>31197</v>
      </c>
      <c r="B5436" s="3" t="s">
        <v>1296</v>
      </c>
      <c r="C5436" s="3" t="s">
        <v>17</v>
      </c>
      <c r="D5436" s="3" t="s">
        <v>34418</v>
      </c>
      <c r="E5436" s="4">
        <v>1422.3199999999899</v>
      </c>
      <c r="F5436" s="3" t="s">
        <v>0</v>
      </c>
      <c r="G5436" s="4">
        <v>640</v>
      </c>
      <c r="H5436" s="3" t="s">
        <v>108</v>
      </c>
    </row>
    <row r="5437" spans="1:8" x14ac:dyDescent="0.25">
      <c r="A5437" s="3" t="s">
        <v>31197</v>
      </c>
      <c r="B5437" s="3" t="s">
        <v>1297</v>
      </c>
      <c r="C5437" s="3" t="s">
        <v>17</v>
      </c>
      <c r="D5437" s="3" t="s">
        <v>34418</v>
      </c>
      <c r="E5437" s="4">
        <v>150</v>
      </c>
      <c r="F5437" s="3" t="s">
        <v>0</v>
      </c>
      <c r="G5437" s="4">
        <v>100</v>
      </c>
      <c r="H5437" s="3" t="s">
        <v>108</v>
      </c>
    </row>
    <row r="5438" spans="1:8" x14ac:dyDescent="0.25">
      <c r="A5438" s="3" t="s">
        <v>31197</v>
      </c>
      <c r="B5438" s="3" t="s">
        <v>1298</v>
      </c>
      <c r="C5438" s="3" t="s">
        <v>17</v>
      </c>
      <c r="D5438" s="3" t="s">
        <v>34418</v>
      </c>
      <c r="E5438" s="4">
        <v>1420.69</v>
      </c>
      <c r="F5438" s="3" t="s">
        <v>0</v>
      </c>
      <c r="G5438" s="4">
        <v>2</v>
      </c>
      <c r="H5438" s="3" t="s">
        <v>108</v>
      </c>
    </row>
    <row r="5439" spans="1:8" x14ac:dyDescent="0.25">
      <c r="A5439" s="3" t="s">
        <v>31197</v>
      </c>
      <c r="B5439" s="3" t="s">
        <v>1301</v>
      </c>
      <c r="C5439" s="3" t="s">
        <v>17</v>
      </c>
      <c r="D5439" s="3" t="s">
        <v>34418</v>
      </c>
      <c r="E5439" s="4">
        <v>505</v>
      </c>
      <c r="F5439" s="3" t="s">
        <v>0</v>
      </c>
      <c r="G5439" s="4">
        <v>1</v>
      </c>
      <c r="H5439" s="3" t="s">
        <v>108</v>
      </c>
    </row>
    <row r="5440" spans="1:8" x14ac:dyDescent="0.25">
      <c r="A5440" s="3" t="s">
        <v>31197</v>
      </c>
      <c r="B5440" s="3" t="s">
        <v>1302</v>
      </c>
      <c r="C5440" s="3" t="s">
        <v>17</v>
      </c>
      <c r="D5440" s="3" t="s">
        <v>34418</v>
      </c>
      <c r="E5440" s="4">
        <v>1118.1199999999899</v>
      </c>
      <c r="F5440" s="3" t="s">
        <v>0</v>
      </c>
      <c r="G5440" s="4">
        <v>1</v>
      </c>
      <c r="H5440" s="3" t="s">
        <v>108</v>
      </c>
    </row>
    <row r="5441" spans="1:8" x14ac:dyDescent="0.25">
      <c r="A5441" s="3" t="s">
        <v>31197</v>
      </c>
      <c r="B5441" s="3" t="s">
        <v>1303</v>
      </c>
      <c r="C5441" s="3" t="s">
        <v>17</v>
      </c>
      <c r="D5441" s="3" t="s">
        <v>34418</v>
      </c>
      <c r="E5441" s="4">
        <v>191</v>
      </c>
      <c r="F5441" s="3" t="s">
        <v>0</v>
      </c>
      <c r="G5441" s="4">
        <v>1</v>
      </c>
      <c r="H5441" s="3" t="s">
        <v>108</v>
      </c>
    </row>
    <row r="5442" spans="1:8" x14ac:dyDescent="0.25">
      <c r="A5442" s="3" t="s">
        <v>31197</v>
      </c>
      <c r="B5442" s="3" t="s">
        <v>1304</v>
      </c>
      <c r="C5442" s="3" t="s">
        <v>17</v>
      </c>
      <c r="D5442" s="3" t="s">
        <v>34418</v>
      </c>
      <c r="E5442" s="4">
        <v>3037</v>
      </c>
      <c r="F5442" s="3" t="s">
        <v>0</v>
      </c>
      <c r="G5442" s="4">
        <v>2</v>
      </c>
      <c r="H5442" s="3" t="s">
        <v>108</v>
      </c>
    </row>
    <row r="5443" spans="1:8" x14ac:dyDescent="0.25">
      <c r="A5443" s="3" t="s">
        <v>31197</v>
      </c>
      <c r="B5443" s="3" t="s">
        <v>1305</v>
      </c>
      <c r="C5443" s="3" t="s">
        <v>17</v>
      </c>
      <c r="D5443" s="3" t="s">
        <v>34418</v>
      </c>
      <c r="E5443" s="4">
        <v>1820</v>
      </c>
      <c r="F5443" s="3" t="s">
        <v>0</v>
      </c>
      <c r="G5443" s="4">
        <v>2</v>
      </c>
      <c r="H5443" s="3" t="s">
        <v>108</v>
      </c>
    </row>
    <row r="5444" spans="1:8" x14ac:dyDescent="0.25">
      <c r="A5444" s="3" t="s">
        <v>31197</v>
      </c>
      <c r="B5444" s="3" t="s">
        <v>1306</v>
      </c>
      <c r="C5444" s="3" t="s">
        <v>17</v>
      </c>
      <c r="D5444" s="3" t="s">
        <v>34418</v>
      </c>
      <c r="E5444" s="4">
        <v>5050.5</v>
      </c>
      <c r="F5444" s="3" t="s">
        <v>0</v>
      </c>
      <c r="G5444" s="4">
        <v>1</v>
      </c>
      <c r="H5444" s="3" t="s">
        <v>108</v>
      </c>
    </row>
    <row r="5445" spans="1:8" x14ac:dyDescent="0.25">
      <c r="A5445" s="3" t="s">
        <v>31197</v>
      </c>
      <c r="B5445" s="3" t="s">
        <v>1307</v>
      </c>
      <c r="C5445" s="3" t="s">
        <v>17</v>
      </c>
      <c r="D5445" s="3" t="s">
        <v>34418</v>
      </c>
      <c r="E5445" s="4">
        <v>4838.1599999999899</v>
      </c>
      <c r="F5445" s="3" t="s">
        <v>0</v>
      </c>
      <c r="G5445" s="4">
        <v>4</v>
      </c>
      <c r="H5445" s="3" t="s">
        <v>108</v>
      </c>
    </row>
    <row r="5446" spans="1:8" x14ac:dyDescent="0.25">
      <c r="A5446" s="3" t="s">
        <v>31197</v>
      </c>
      <c r="B5446" s="3" t="s">
        <v>1308</v>
      </c>
      <c r="C5446" s="3" t="s">
        <v>17</v>
      </c>
      <c r="D5446" s="3" t="s">
        <v>34418</v>
      </c>
      <c r="E5446" s="4">
        <v>9277.86</v>
      </c>
      <c r="F5446" s="3" t="s">
        <v>0</v>
      </c>
      <c r="G5446" s="4">
        <v>3</v>
      </c>
      <c r="H5446" s="3" t="s">
        <v>108</v>
      </c>
    </row>
    <row r="5447" spans="1:8" x14ac:dyDescent="0.25">
      <c r="A5447" s="3" t="s">
        <v>31197</v>
      </c>
      <c r="B5447" s="3" t="s">
        <v>1309</v>
      </c>
      <c r="C5447" s="3" t="s">
        <v>17</v>
      </c>
      <c r="D5447" s="3" t="s">
        <v>34418</v>
      </c>
      <c r="E5447" s="4">
        <v>4444.26</v>
      </c>
      <c r="F5447" s="3" t="s">
        <v>0</v>
      </c>
      <c r="G5447" s="4">
        <v>2</v>
      </c>
      <c r="H5447" s="3" t="s">
        <v>108</v>
      </c>
    </row>
    <row r="5448" spans="1:8" x14ac:dyDescent="0.25">
      <c r="A5448" s="3" t="s">
        <v>31197</v>
      </c>
      <c r="B5448" s="3" t="s">
        <v>1310</v>
      </c>
      <c r="C5448" s="3" t="s">
        <v>17</v>
      </c>
      <c r="D5448" s="3" t="s">
        <v>34418</v>
      </c>
      <c r="E5448" s="4">
        <v>26893.4</v>
      </c>
      <c r="F5448" s="3" t="s">
        <v>0</v>
      </c>
      <c r="G5448" s="4">
        <v>10</v>
      </c>
      <c r="H5448" s="3" t="s">
        <v>108</v>
      </c>
    </row>
    <row r="5449" spans="1:8" x14ac:dyDescent="0.25">
      <c r="A5449" s="3" t="s">
        <v>31197</v>
      </c>
      <c r="B5449" s="3" t="s">
        <v>1311</v>
      </c>
      <c r="C5449" s="3" t="s">
        <v>17</v>
      </c>
      <c r="D5449" s="3" t="s">
        <v>34418</v>
      </c>
      <c r="E5449" s="4">
        <v>1482</v>
      </c>
      <c r="F5449" s="3" t="s">
        <v>0</v>
      </c>
      <c r="G5449" s="4">
        <v>10</v>
      </c>
      <c r="H5449" s="3" t="s">
        <v>108</v>
      </c>
    </row>
    <row r="5450" spans="1:8" x14ac:dyDescent="0.25">
      <c r="A5450" s="3" t="s">
        <v>31197</v>
      </c>
      <c r="B5450" s="3" t="s">
        <v>1313</v>
      </c>
      <c r="C5450" s="3" t="s">
        <v>17</v>
      </c>
      <c r="D5450" s="3" t="s">
        <v>34418</v>
      </c>
      <c r="E5450" s="4">
        <v>550.62</v>
      </c>
      <c r="F5450" s="3" t="s">
        <v>0</v>
      </c>
      <c r="G5450" s="4">
        <v>3</v>
      </c>
      <c r="H5450" s="3" t="s">
        <v>108</v>
      </c>
    </row>
    <row r="5451" spans="1:8" x14ac:dyDescent="0.25">
      <c r="A5451" s="3" t="s">
        <v>31197</v>
      </c>
      <c r="B5451" s="3" t="s">
        <v>1314</v>
      </c>
      <c r="C5451" s="3" t="s">
        <v>17</v>
      </c>
      <c r="D5451" s="3" t="s">
        <v>34418</v>
      </c>
      <c r="E5451" s="4">
        <v>5708</v>
      </c>
      <c r="F5451" s="3" t="s">
        <v>0</v>
      </c>
      <c r="G5451" s="4">
        <v>4</v>
      </c>
      <c r="H5451" s="3" t="s">
        <v>108</v>
      </c>
    </row>
    <row r="5452" spans="1:8" x14ac:dyDescent="0.25">
      <c r="A5452" s="3" t="s">
        <v>31197</v>
      </c>
      <c r="B5452" s="3" t="s">
        <v>1315</v>
      </c>
      <c r="C5452" s="3" t="s">
        <v>17</v>
      </c>
      <c r="D5452" s="3" t="s">
        <v>34418</v>
      </c>
      <c r="E5452" s="4">
        <v>4658.4799999999896</v>
      </c>
      <c r="F5452" s="3" t="s">
        <v>0</v>
      </c>
      <c r="G5452" s="4">
        <v>8</v>
      </c>
      <c r="H5452" s="3" t="s">
        <v>108</v>
      </c>
    </row>
    <row r="5453" spans="1:8" x14ac:dyDescent="0.25">
      <c r="A5453" s="3" t="s">
        <v>31197</v>
      </c>
      <c r="B5453" s="3" t="s">
        <v>1316</v>
      </c>
      <c r="C5453" s="3" t="s">
        <v>17</v>
      </c>
      <c r="D5453" s="3" t="s">
        <v>34418</v>
      </c>
      <c r="E5453" s="4">
        <v>4962</v>
      </c>
      <c r="F5453" s="3" t="s">
        <v>0</v>
      </c>
      <c r="G5453" s="4">
        <v>6</v>
      </c>
      <c r="H5453" s="3" t="s">
        <v>108</v>
      </c>
    </row>
    <row r="5454" spans="1:8" x14ac:dyDescent="0.25">
      <c r="A5454" s="3" t="s">
        <v>31197</v>
      </c>
      <c r="B5454" s="3" t="s">
        <v>1317</v>
      </c>
      <c r="C5454" s="3" t="s">
        <v>17</v>
      </c>
      <c r="D5454" s="3" t="s">
        <v>34418</v>
      </c>
      <c r="E5454" s="4">
        <v>7127.34</v>
      </c>
      <c r="F5454" s="3" t="s">
        <v>0</v>
      </c>
      <c r="G5454" s="4">
        <v>11</v>
      </c>
      <c r="H5454" s="3" t="s">
        <v>108</v>
      </c>
    </row>
    <row r="5455" spans="1:8" x14ac:dyDescent="0.25">
      <c r="A5455" s="3" t="s">
        <v>31197</v>
      </c>
      <c r="B5455" s="3" t="s">
        <v>1318</v>
      </c>
      <c r="C5455" s="3" t="s">
        <v>17</v>
      </c>
      <c r="D5455" s="3" t="s">
        <v>34418</v>
      </c>
      <c r="E5455" s="4">
        <v>1035.1600000000001</v>
      </c>
      <c r="F5455" s="3" t="s">
        <v>0</v>
      </c>
      <c r="G5455" s="4">
        <v>4</v>
      </c>
      <c r="H5455" s="3" t="s">
        <v>108</v>
      </c>
    </row>
    <row r="5456" spans="1:8" x14ac:dyDescent="0.25">
      <c r="A5456" s="3" t="s">
        <v>31197</v>
      </c>
      <c r="B5456" s="3" t="s">
        <v>1319</v>
      </c>
      <c r="C5456" s="3" t="s">
        <v>17</v>
      </c>
      <c r="D5456" s="3" t="s">
        <v>34418</v>
      </c>
      <c r="E5456" s="4">
        <v>685</v>
      </c>
      <c r="F5456" s="3" t="s">
        <v>0</v>
      </c>
      <c r="G5456" s="4">
        <v>5</v>
      </c>
      <c r="H5456" s="3" t="s">
        <v>108</v>
      </c>
    </row>
    <row r="5457" spans="1:8" x14ac:dyDescent="0.25">
      <c r="A5457" s="3" t="s">
        <v>31197</v>
      </c>
      <c r="B5457" s="3" t="s">
        <v>1320</v>
      </c>
      <c r="C5457" s="3" t="s">
        <v>17</v>
      </c>
      <c r="D5457" s="3" t="s">
        <v>34418</v>
      </c>
      <c r="E5457" s="4">
        <v>5595.71</v>
      </c>
      <c r="F5457" s="3" t="s">
        <v>0</v>
      </c>
      <c r="G5457" s="4">
        <v>10</v>
      </c>
      <c r="H5457" s="3" t="s">
        <v>108</v>
      </c>
    </row>
    <row r="5458" spans="1:8" x14ac:dyDescent="0.25">
      <c r="A5458" s="3" t="s">
        <v>31197</v>
      </c>
      <c r="B5458" s="3" t="s">
        <v>1321</v>
      </c>
      <c r="C5458" s="3" t="s">
        <v>17</v>
      </c>
      <c r="D5458" s="3" t="s">
        <v>34418</v>
      </c>
      <c r="E5458" s="4">
        <v>521.15999999999894</v>
      </c>
      <c r="F5458" s="3" t="s">
        <v>0</v>
      </c>
      <c r="G5458" s="4">
        <v>6</v>
      </c>
      <c r="H5458" s="3" t="s">
        <v>108</v>
      </c>
    </row>
    <row r="5459" spans="1:8" x14ac:dyDescent="0.25">
      <c r="A5459" s="3" t="s">
        <v>31197</v>
      </c>
      <c r="B5459" s="3" t="s">
        <v>1322</v>
      </c>
      <c r="C5459" s="3" t="s">
        <v>17</v>
      </c>
      <c r="D5459" s="3" t="s">
        <v>34418</v>
      </c>
      <c r="E5459" s="4">
        <v>418.98</v>
      </c>
      <c r="F5459" s="3" t="s">
        <v>0</v>
      </c>
      <c r="G5459" s="4">
        <v>2</v>
      </c>
      <c r="H5459" s="3" t="s">
        <v>108</v>
      </c>
    </row>
    <row r="5460" spans="1:8" x14ac:dyDescent="0.25">
      <c r="A5460" s="3" t="s">
        <v>31197</v>
      </c>
      <c r="B5460" s="3" t="s">
        <v>1323</v>
      </c>
      <c r="C5460" s="3" t="s">
        <v>17</v>
      </c>
      <c r="D5460" s="3" t="s">
        <v>34418</v>
      </c>
      <c r="E5460" s="4">
        <v>169</v>
      </c>
      <c r="F5460" s="3" t="s">
        <v>0</v>
      </c>
      <c r="G5460" s="4">
        <v>100</v>
      </c>
      <c r="H5460" s="3" t="s">
        <v>174</v>
      </c>
    </row>
    <row r="5461" spans="1:8" x14ac:dyDescent="0.25">
      <c r="A5461" s="3" t="s">
        <v>31197</v>
      </c>
      <c r="B5461" s="3" t="s">
        <v>1324</v>
      </c>
      <c r="C5461" s="3" t="s">
        <v>17</v>
      </c>
      <c r="D5461" s="3" t="s">
        <v>34418</v>
      </c>
      <c r="E5461" s="4">
        <v>159.46</v>
      </c>
      <c r="F5461" s="3" t="s">
        <v>0</v>
      </c>
      <c r="G5461" s="4">
        <v>6</v>
      </c>
      <c r="H5461" s="3" t="s">
        <v>108</v>
      </c>
    </row>
    <row r="5462" spans="1:8" x14ac:dyDescent="0.25">
      <c r="A5462" s="3" t="s">
        <v>31197</v>
      </c>
      <c r="B5462" s="3" t="s">
        <v>1325</v>
      </c>
      <c r="C5462" s="3" t="s">
        <v>17</v>
      </c>
      <c r="D5462" s="3" t="s">
        <v>34418</v>
      </c>
      <c r="E5462" s="4">
        <v>36.85</v>
      </c>
      <c r="F5462" s="3" t="s">
        <v>0</v>
      </c>
      <c r="G5462" s="4">
        <v>1</v>
      </c>
      <c r="H5462" s="3" t="s">
        <v>108</v>
      </c>
    </row>
    <row r="5463" spans="1:8" x14ac:dyDescent="0.25">
      <c r="A5463" s="3" t="s">
        <v>31197</v>
      </c>
      <c r="B5463" s="3" t="s">
        <v>1327</v>
      </c>
      <c r="C5463" s="3" t="s">
        <v>17</v>
      </c>
      <c r="D5463" s="3" t="s">
        <v>34418</v>
      </c>
      <c r="E5463" s="4">
        <v>7295.5</v>
      </c>
      <c r="F5463" s="3" t="s">
        <v>0</v>
      </c>
      <c r="G5463" s="4">
        <v>2</v>
      </c>
      <c r="H5463" s="3" t="s">
        <v>108</v>
      </c>
    </row>
    <row r="5464" spans="1:8" x14ac:dyDescent="0.25">
      <c r="A5464" s="3" t="s">
        <v>31197</v>
      </c>
      <c r="B5464" s="3" t="s">
        <v>1328</v>
      </c>
      <c r="C5464" s="3" t="s">
        <v>17</v>
      </c>
      <c r="D5464" s="3" t="s">
        <v>34418</v>
      </c>
      <c r="E5464" s="4">
        <v>8219.11</v>
      </c>
      <c r="F5464" s="3" t="s">
        <v>0</v>
      </c>
      <c r="G5464" s="4">
        <v>817</v>
      </c>
      <c r="H5464" s="3" t="s">
        <v>108</v>
      </c>
    </row>
    <row r="5465" spans="1:8" x14ac:dyDescent="0.25">
      <c r="A5465" s="3" t="s">
        <v>31197</v>
      </c>
      <c r="B5465" s="3" t="s">
        <v>1329</v>
      </c>
      <c r="C5465" s="3" t="s">
        <v>17</v>
      </c>
      <c r="D5465" s="3" t="s">
        <v>34418</v>
      </c>
      <c r="E5465" s="4">
        <v>346.45999999999901</v>
      </c>
      <c r="F5465" s="3" t="s">
        <v>0</v>
      </c>
      <c r="G5465" s="4">
        <v>23</v>
      </c>
      <c r="H5465" s="3" t="s">
        <v>108</v>
      </c>
    </row>
    <row r="5466" spans="1:8" x14ac:dyDescent="0.25">
      <c r="A5466" s="3" t="s">
        <v>31197</v>
      </c>
      <c r="B5466" s="3" t="s">
        <v>1330</v>
      </c>
      <c r="C5466" s="3" t="s">
        <v>17</v>
      </c>
      <c r="D5466" s="3" t="s">
        <v>34418</v>
      </c>
      <c r="E5466" s="4">
        <v>1046.0899999999899</v>
      </c>
      <c r="F5466" s="3" t="s">
        <v>0</v>
      </c>
      <c r="G5466" s="4">
        <v>33</v>
      </c>
      <c r="H5466" s="3" t="s">
        <v>108</v>
      </c>
    </row>
    <row r="5467" spans="1:8" x14ac:dyDescent="0.25">
      <c r="A5467" s="3" t="s">
        <v>31197</v>
      </c>
      <c r="B5467" s="3" t="s">
        <v>1331</v>
      </c>
      <c r="C5467" s="3" t="s">
        <v>17</v>
      </c>
      <c r="D5467" s="3" t="s">
        <v>34418</v>
      </c>
      <c r="E5467" s="4">
        <v>1113.21</v>
      </c>
      <c r="F5467" s="3" t="s">
        <v>0</v>
      </c>
      <c r="G5467" s="4">
        <v>30</v>
      </c>
      <c r="H5467" s="3" t="s">
        <v>108</v>
      </c>
    </row>
    <row r="5468" spans="1:8" x14ac:dyDescent="0.25">
      <c r="A5468" s="3" t="s">
        <v>31197</v>
      </c>
      <c r="B5468" s="3" t="s">
        <v>1332</v>
      </c>
      <c r="C5468" s="3" t="s">
        <v>17</v>
      </c>
      <c r="D5468" s="3" t="s">
        <v>34418</v>
      </c>
      <c r="E5468" s="4">
        <v>368.69999999999902</v>
      </c>
      <c r="F5468" s="3" t="s">
        <v>0</v>
      </c>
      <c r="G5468" s="4">
        <v>60</v>
      </c>
      <c r="H5468" s="3" t="s">
        <v>108</v>
      </c>
    </row>
    <row r="5469" spans="1:8" x14ac:dyDescent="0.25">
      <c r="A5469" s="3" t="s">
        <v>31197</v>
      </c>
      <c r="B5469" s="3" t="s">
        <v>1333</v>
      </c>
      <c r="C5469" s="3" t="s">
        <v>17</v>
      </c>
      <c r="D5469" s="3" t="s">
        <v>34418</v>
      </c>
      <c r="E5469" s="4">
        <v>503.27999999999901</v>
      </c>
      <c r="F5469" s="3" t="s">
        <v>0</v>
      </c>
      <c r="G5469" s="4">
        <v>50</v>
      </c>
      <c r="H5469" s="3" t="s">
        <v>108</v>
      </c>
    </row>
    <row r="5470" spans="1:8" x14ac:dyDescent="0.25">
      <c r="A5470" s="3" t="s">
        <v>31197</v>
      </c>
      <c r="B5470" s="3" t="s">
        <v>1334</v>
      </c>
      <c r="C5470" s="3" t="s">
        <v>17</v>
      </c>
      <c r="D5470" s="3" t="s">
        <v>34418</v>
      </c>
      <c r="E5470" s="4">
        <v>317.19</v>
      </c>
      <c r="F5470" s="3" t="s">
        <v>0</v>
      </c>
      <c r="G5470" s="4">
        <v>19</v>
      </c>
      <c r="H5470" s="3" t="s">
        <v>108</v>
      </c>
    </row>
    <row r="5471" spans="1:8" x14ac:dyDescent="0.25">
      <c r="A5471" s="3" t="s">
        <v>31197</v>
      </c>
      <c r="B5471" s="3" t="s">
        <v>1335</v>
      </c>
      <c r="C5471" s="3" t="s">
        <v>17</v>
      </c>
      <c r="D5471" s="3" t="s">
        <v>34418</v>
      </c>
      <c r="E5471" s="4">
        <v>450.74</v>
      </c>
      <c r="F5471" s="3" t="s">
        <v>0</v>
      </c>
      <c r="G5471" s="4">
        <v>27</v>
      </c>
      <c r="H5471" s="3" t="s">
        <v>108</v>
      </c>
    </row>
    <row r="5472" spans="1:8" x14ac:dyDescent="0.25">
      <c r="A5472" s="3" t="s">
        <v>31197</v>
      </c>
      <c r="B5472" s="3" t="s">
        <v>1336</v>
      </c>
      <c r="C5472" s="3" t="s">
        <v>17</v>
      </c>
      <c r="D5472" s="3" t="s">
        <v>34418</v>
      </c>
      <c r="E5472" s="4">
        <v>764.88</v>
      </c>
      <c r="F5472" s="3" t="s">
        <v>0</v>
      </c>
      <c r="G5472" s="4">
        <v>13</v>
      </c>
      <c r="H5472" s="3" t="s">
        <v>108</v>
      </c>
    </row>
    <row r="5473" spans="1:8" x14ac:dyDescent="0.25">
      <c r="A5473" s="3" t="s">
        <v>31197</v>
      </c>
      <c r="B5473" s="3" t="s">
        <v>1337</v>
      </c>
      <c r="C5473" s="3" t="s">
        <v>17</v>
      </c>
      <c r="D5473" s="3" t="s">
        <v>34418</v>
      </c>
      <c r="E5473" s="4">
        <v>25.53</v>
      </c>
      <c r="F5473" s="3" t="s">
        <v>0</v>
      </c>
      <c r="G5473" s="4">
        <v>100</v>
      </c>
      <c r="H5473" s="3" t="s">
        <v>108</v>
      </c>
    </row>
    <row r="5474" spans="1:8" x14ac:dyDescent="0.25">
      <c r="A5474" s="3" t="s">
        <v>31197</v>
      </c>
      <c r="B5474" s="3" t="s">
        <v>1338</v>
      </c>
      <c r="C5474" s="3" t="s">
        <v>17</v>
      </c>
      <c r="D5474" s="3" t="s">
        <v>34418</v>
      </c>
      <c r="E5474" s="4">
        <v>247.77</v>
      </c>
      <c r="F5474" s="3" t="s">
        <v>0</v>
      </c>
      <c r="G5474" s="4">
        <v>300</v>
      </c>
      <c r="H5474" s="3" t="s">
        <v>108</v>
      </c>
    </row>
    <row r="5475" spans="1:8" x14ac:dyDescent="0.25">
      <c r="A5475" s="3" t="s">
        <v>31197</v>
      </c>
      <c r="B5475" s="3" t="s">
        <v>1340</v>
      </c>
      <c r="C5475" s="3" t="s">
        <v>17</v>
      </c>
      <c r="D5475" s="3" t="s">
        <v>34418</v>
      </c>
      <c r="E5475" s="4">
        <v>5070.5200000000004</v>
      </c>
      <c r="F5475" s="3" t="s">
        <v>0</v>
      </c>
      <c r="G5475" s="4">
        <v>7</v>
      </c>
      <c r="H5475" s="3" t="s">
        <v>108</v>
      </c>
    </row>
    <row r="5476" spans="1:8" x14ac:dyDescent="0.25">
      <c r="A5476" s="3" t="s">
        <v>31197</v>
      </c>
      <c r="B5476" s="3" t="s">
        <v>1755</v>
      </c>
      <c r="C5476" s="3" t="s">
        <v>17</v>
      </c>
      <c r="D5476" s="3" t="s">
        <v>34418</v>
      </c>
      <c r="E5476" s="4">
        <v>126</v>
      </c>
      <c r="F5476" s="3" t="s">
        <v>0</v>
      </c>
      <c r="G5476" s="4">
        <v>6</v>
      </c>
      <c r="H5476" s="3" t="s">
        <v>229</v>
      </c>
    </row>
    <row r="5477" spans="1:8" x14ac:dyDescent="0.25">
      <c r="A5477" s="3" t="s">
        <v>31197</v>
      </c>
      <c r="B5477" s="3" t="s">
        <v>1766</v>
      </c>
      <c r="C5477" s="3" t="s">
        <v>17</v>
      </c>
      <c r="D5477" s="3" t="s">
        <v>34418</v>
      </c>
      <c r="E5477" s="4">
        <v>976.74</v>
      </c>
      <c r="F5477" s="3" t="s">
        <v>0</v>
      </c>
      <c r="G5477" s="4">
        <v>7</v>
      </c>
      <c r="H5477" s="3" t="s">
        <v>7</v>
      </c>
    </row>
    <row r="5478" spans="1:8" x14ac:dyDescent="0.25">
      <c r="A5478" s="3" t="s">
        <v>31197</v>
      </c>
      <c r="B5478" s="3" t="s">
        <v>1769</v>
      </c>
      <c r="C5478" s="3" t="s">
        <v>17</v>
      </c>
      <c r="D5478" s="3" t="s">
        <v>34418</v>
      </c>
      <c r="E5478" s="4">
        <v>75.219999999999899</v>
      </c>
      <c r="F5478" s="3" t="s">
        <v>0</v>
      </c>
      <c r="G5478" s="4">
        <v>2</v>
      </c>
      <c r="H5478" s="3" t="s">
        <v>108</v>
      </c>
    </row>
    <row r="5479" spans="1:8" x14ac:dyDescent="0.25">
      <c r="A5479" s="3" t="s">
        <v>31197</v>
      </c>
      <c r="B5479" s="3" t="s">
        <v>1770</v>
      </c>
      <c r="C5479" s="3" t="s">
        <v>17</v>
      </c>
      <c r="D5479" s="3" t="s">
        <v>34418</v>
      </c>
      <c r="E5479" s="4">
        <v>994.23</v>
      </c>
      <c r="F5479" s="3" t="s">
        <v>0</v>
      </c>
      <c r="G5479" s="4">
        <v>13</v>
      </c>
      <c r="H5479" s="3" t="s">
        <v>108</v>
      </c>
    </row>
    <row r="5480" spans="1:8" x14ac:dyDescent="0.25">
      <c r="A5480" s="3" t="s">
        <v>31197</v>
      </c>
      <c r="B5480" s="3" t="s">
        <v>1771</v>
      </c>
      <c r="C5480" s="3" t="s">
        <v>17</v>
      </c>
      <c r="D5480" s="3" t="s">
        <v>34418</v>
      </c>
      <c r="E5480" s="4">
        <v>5.7999999999999901</v>
      </c>
      <c r="F5480" s="3" t="s">
        <v>0</v>
      </c>
      <c r="G5480" s="4">
        <v>10</v>
      </c>
      <c r="H5480" s="3" t="s">
        <v>108</v>
      </c>
    </row>
    <row r="5481" spans="1:8" x14ac:dyDescent="0.25">
      <c r="A5481" s="3" t="s">
        <v>31197</v>
      </c>
      <c r="B5481" s="3" t="s">
        <v>1772</v>
      </c>
      <c r="C5481" s="3" t="s">
        <v>17</v>
      </c>
      <c r="D5481" s="3" t="s">
        <v>34418</v>
      </c>
      <c r="E5481" s="4">
        <v>56.24</v>
      </c>
      <c r="F5481" s="3" t="s">
        <v>0</v>
      </c>
      <c r="G5481" s="4">
        <v>20</v>
      </c>
      <c r="H5481" s="3" t="s">
        <v>108</v>
      </c>
    </row>
    <row r="5482" spans="1:8" x14ac:dyDescent="0.25">
      <c r="A5482" s="3" t="s">
        <v>31197</v>
      </c>
      <c r="B5482" s="3" t="s">
        <v>1773</v>
      </c>
      <c r="C5482" s="3" t="s">
        <v>17</v>
      </c>
      <c r="D5482" s="3" t="s">
        <v>34418</v>
      </c>
      <c r="E5482" s="4">
        <v>20</v>
      </c>
      <c r="F5482" s="3" t="s">
        <v>0</v>
      </c>
      <c r="G5482" s="4">
        <v>5</v>
      </c>
      <c r="H5482" s="3" t="s">
        <v>108</v>
      </c>
    </row>
    <row r="5483" spans="1:8" x14ac:dyDescent="0.25">
      <c r="A5483" s="3" t="s">
        <v>31197</v>
      </c>
      <c r="B5483" s="3" t="s">
        <v>1774</v>
      </c>
      <c r="C5483" s="3" t="s">
        <v>17</v>
      </c>
      <c r="D5483" s="3" t="s">
        <v>34418</v>
      </c>
      <c r="E5483" s="4">
        <v>44.95</v>
      </c>
      <c r="F5483" s="3" t="s">
        <v>0</v>
      </c>
      <c r="G5483" s="4">
        <v>5</v>
      </c>
      <c r="H5483" s="3" t="s">
        <v>108</v>
      </c>
    </row>
    <row r="5484" spans="1:8" x14ac:dyDescent="0.25">
      <c r="A5484" s="3" t="s">
        <v>31197</v>
      </c>
      <c r="B5484" s="3" t="s">
        <v>1775</v>
      </c>
      <c r="C5484" s="3" t="s">
        <v>17</v>
      </c>
      <c r="D5484" s="3" t="s">
        <v>34418</v>
      </c>
      <c r="E5484" s="4">
        <v>327.57999999999902</v>
      </c>
      <c r="F5484" s="3" t="s">
        <v>0</v>
      </c>
      <c r="G5484" s="4">
        <v>28</v>
      </c>
      <c r="H5484" s="3" t="s">
        <v>108</v>
      </c>
    </row>
    <row r="5485" spans="1:8" x14ac:dyDescent="0.25">
      <c r="A5485" s="3" t="s">
        <v>31197</v>
      </c>
      <c r="B5485" s="3" t="s">
        <v>1776</v>
      </c>
      <c r="C5485" s="3" t="s">
        <v>17</v>
      </c>
      <c r="D5485" s="3" t="s">
        <v>34418</v>
      </c>
      <c r="E5485" s="4">
        <v>108.5</v>
      </c>
      <c r="F5485" s="3" t="s">
        <v>0</v>
      </c>
      <c r="G5485" s="4">
        <v>5</v>
      </c>
      <c r="H5485" s="3" t="s">
        <v>108</v>
      </c>
    </row>
    <row r="5486" spans="1:8" x14ac:dyDescent="0.25">
      <c r="A5486" s="3" t="s">
        <v>31197</v>
      </c>
      <c r="B5486" s="3" t="s">
        <v>1777</v>
      </c>
      <c r="C5486" s="3" t="s">
        <v>17</v>
      </c>
      <c r="D5486" s="3" t="s">
        <v>34418</v>
      </c>
      <c r="E5486" s="4">
        <v>375.75</v>
      </c>
      <c r="F5486" s="3" t="s">
        <v>0</v>
      </c>
      <c r="G5486" s="4">
        <v>15</v>
      </c>
      <c r="H5486" s="3" t="s">
        <v>108</v>
      </c>
    </row>
    <row r="5487" spans="1:8" x14ac:dyDescent="0.25">
      <c r="A5487" s="3" t="s">
        <v>31197</v>
      </c>
      <c r="B5487" s="3" t="s">
        <v>1778</v>
      </c>
      <c r="C5487" s="3" t="s">
        <v>17</v>
      </c>
      <c r="D5487" s="3" t="s">
        <v>34418</v>
      </c>
      <c r="E5487" s="4">
        <v>186.55</v>
      </c>
      <c r="F5487" s="3" t="s">
        <v>0</v>
      </c>
      <c r="G5487" s="4">
        <v>5</v>
      </c>
      <c r="H5487" s="3" t="s">
        <v>108</v>
      </c>
    </row>
    <row r="5488" spans="1:8" x14ac:dyDescent="0.25">
      <c r="A5488" s="3" t="s">
        <v>31197</v>
      </c>
      <c r="B5488" s="3" t="s">
        <v>1779</v>
      </c>
      <c r="C5488" s="3" t="s">
        <v>17</v>
      </c>
      <c r="D5488" s="3" t="s">
        <v>34418</v>
      </c>
      <c r="E5488" s="4">
        <v>3.2999999999999901</v>
      </c>
      <c r="F5488" s="3" t="s">
        <v>0</v>
      </c>
      <c r="G5488" s="4">
        <v>15</v>
      </c>
      <c r="H5488" s="3" t="s">
        <v>108</v>
      </c>
    </row>
    <row r="5489" spans="1:8" x14ac:dyDescent="0.25">
      <c r="A5489" s="3" t="s">
        <v>31197</v>
      </c>
      <c r="B5489" s="3" t="s">
        <v>1780</v>
      </c>
      <c r="C5489" s="3" t="s">
        <v>17</v>
      </c>
      <c r="D5489" s="3" t="s">
        <v>34418</v>
      </c>
      <c r="E5489" s="4">
        <v>23.399999999999899</v>
      </c>
      <c r="F5489" s="3" t="s">
        <v>0</v>
      </c>
      <c r="G5489" s="4">
        <v>90</v>
      </c>
      <c r="H5489" s="3" t="s">
        <v>108</v>
      </c>
    </row>
    <row r="5490" spans="1:8" x14ac:dyDescent="0.25">
      <c r="A5490" s="3" t="s">
        <v>31197</v>
      </c>
      <c r="B5490" s="3" t="s">
        <v>1781</v>
      </c>
      <c r="C5490" s="3" t="s">
        <v>17</v>
      </c>
      <c r="D5490" s="3" t="s">
        <v>34418</v>
      </c>
      <c r="E5490" s="4">
        <v>23.1</v>
      </c>
      <c r="F5490" s="3" t="s">
        <v>0</v>
      </c>
      <c r="G5490" s="4">
        <v>70</v>
      </c>
      <c r="H5490" s="3" t="s">
        <v>108</v>
      </c>
    </row>
    <row r="5491" spans="1:8" x14ac:dyDescent="0.25">
      <c r="A5491" s="3" t="s">
        <v>31197</v>
      </c>
      <c r="B5491" s="3" t="s">
        <v>1782</v>
      </c>
      <c r="C5491" s="3" t="s">
        <v>17</v>
      </c>
      <c r="D5491" s="3" t="s">
        <v>34418</v>
      </c>
      <c r="E5491" s="4">
        <v>25.899999999999899</v>
      </c>
      <c r="F5491" s="3" t="s">
        <v>0</v>
      </c>
      <c r="G5491" s="4">
        <v>70</v>
      </c>
      <c r="H5491" s="3" t="s">
        <v>108</v>
      </c>
    </row>
    <row r="5492" spans="1:8" x14ac:dyDescent="0.25">
      <c r="A5492" s="3" t="s">
        <v>31197</v>
      </c>
      <c r="B5492" s="3" t="s">
        <v>1783</v>
      </c>
      <c r="C5492" s="3" t="s">
        <v>17</v>
      </c>
      <c r="D5492" s="3" t="s">
        <v>34418</v>
      </c>
      <c r="E5492" s="4">
        <v>169.38</v>
      </c>
      <c r="F5492" s="3" t="s">
        <v>0</v>
      </c>
      <c r="G5492" s="4">
        <v>121</v>
      </c>
      <c r="H5492" s="3" t="s">
        <v>108</v>
      </c>
    </row>
    <row r="5493" spans="1:8" x14ac:dyDescent="0.25">
      <c r="A5493" s="3" t="s">
        <v>31197</v>
      </c>
      <c r="B5493" s="3" t="s">
        <v>1784</v>
      </c>
      <c r="C5493" s="3" t="s">
        <v>17</v>
      </c>
      <c r="D5493" s="3" t="s">
        <v>34418</v>
      </c>
      <c r="E5493" s="4">
        <v>10.6</v>
      </c>
      <c r="F5493" s="3" t="s">
        <v>0</v>
      </c>
      <c r="G5493" s="4">
        <v>5</v>
      </c>
      <c r="H5493" s="3" t="s">
        <v>108</v>
      </c>
    </row>
    <row r="5494" spans="1:8" x14ac:dyDescent="0.25">
      <c r="A5494" s="3" t="s">
        <v>31197</v>
      </c>
      <c r="B5494" s="3" t="s">
        <v>1785</v>
      </c>
      <c r="C5494" s="3" t="s">
        <v>17</v>
      </c>
      <c r="D5494" s="3" t="s">
        <v>34418</v>
      </c>
      <c r="E5494" s="4">
        <v>30</v>
      </c>
      <c r="F5494" s="3" t="s">
        <v>0</v>
      </c>
      <c r="G5494" s="4">
        <v>50</v>
      </c>
      <c r="H5494" s="3" t="s">
        <v>108</v>
      </c>
    </row>
    <row r="5495" spans="1:8" x14ac:dyDescent="0.25">
      <c r="A5495" s="3" t="s">
        <v>31197</v>
      </c>
      <c r="B5495" s="3" t="s">
        <v>1786</v>
      </c>
      <c r="C5495" s="3" t="s">
        <v>17</v>
      </c>
      <c r="D5495" s="3" t="s">
        <v>34418</v>
      </c>
      <c r="E5495" s="4">
        <v>74.459999999999894</v>
      </c>
      <c r="F5495" s="3" t="s">
        <v>0</v>
      </c>
      <c r="G5495" s="4">
        <v>6</v>
      </c>
      <c r="H5495" s="3" t="s">
        <v>108</v>
      </c>
    </row>
    <row r="5496" spans="1:8" x14ac:dyDescent="0.25">
      <c r="A5496" s="3" t="s">
        <v>31197</v>
      </c>
      <c r="B5496" s="3" t="s">
        <v>1787</v>
      </c>
      <c r="C5496" s="3" t="s">
        <v>17</v>
      </c>
      <c r="D5496" s="3" t="s">
        <v>34418</v>
      </c>
      <c r="E5496" s="4">
        <v>5.6799999999999899</v>
      </c>
      <c r="F5496" s="3" t="s">
        <v>0</v>
      </c>
      <c r="G5496" s="4">
        <v>2</v>
      </c>
      <c r="H5496" s="3" t="s">
        <v>108</v>
      </c>
    </row>
    <row r="5497" spans="1:8" x14ac:dyDescent="0.25">
      <c r="A5497" s="3" t="s">
        <v>31197</v>
      </c>
      <c r="B5497" s="3" t="s">
        <v>1788</v>
      </c>
      <c r="C5497" s="3" t="s">
        <v>17</v>
      </c>
      <c r="D5497" s="3" t="s">
        <v>34418</v>
      </c>
      <c r="E5497" s="4">
        <v>48.32</v>
      </c>
      <c r="F5497" s="3" t="s">
        <v>0</v>
      </c>
      <c r="G5497" s="4">
        <v>8</v>
      </c>
      <c r="H5497" s="3" t="s">
        <v>108</v>
      </c>
    </row>
    <row r="5498" spans="1:8" x14ac:dyDescent="0.25">
      <c r="A5498" s="3" t="s">
        <v>31197</v>
      </c>
      <c r="B5498" s="3" t="s">
        <v>1789</v>
      </c>
      <c r="C5498" s="3" t="s">
        <v>17</v>
      </c>
      <c r="D5498" s="3" t="s">
        <v>34418</v>
      </c>
      <c r="E5498" s="4">
        <v>16.3</v>
      </c>
      <c r="F5498" s="3" t="s">
        <v>0</v>
      </c>
      <c r="G5498" s="4">
        <v>5</v>
      </c>
      <c r="H5498" s="3" t="s">
        <v>108</v>
      </c>
    </row>
    <row r="5499" spans="1:8" x14ac:dyDescent="0.25">
      <c r="A5499" s="3" t="s">
        <v>31197</v>
      </c>
      <c r="B5499" s="3" t="s">
        <v>1790</v>
      </c>
      <c r="C5499" s="3" t="s">
        <v>17</v>
      </c>
      <c r="D5499" s="3" t="s">
        <v>34418</v>
      </c>
      <c r="E5499" s="4">
        <v>58.979999999999897</v>
      </c>
      <c r="F5499" s="3" t="s">
        <v>0</v>
      </c>
      <c r="G5499" s="4">
        <v>2</v>
      </c>
      <c r="H5499" s="3" t="s">
        <v>108</v>
      </c>
    </row>
    <row r="5500" spans="1:8" x14ac:dyDescent="0.25">
      <c r="A5500" s="3" t="s">
        <v>31197</v>
      </c>
      <c r="B5500" s="3" t="s">
        <v>1791</v>
      </c>
      <c r="C5500" s="3" t="s">
        <v>17</v>
      </c>
      <c r="D5500" s="3" t="s">
        <v>34418</v>
      </c>
      <c r="E5500" s="4">
        <v>2821.6999999999898</v>
      </c>
      <c r="F5500" s="3" t="s">
        <v>0</v>
      </c>
      <c r="G5500" s="4">
        <v>10</v>
      </c>
      <c r="H5500" s="3" t="s">
        <v>108</v>
      </c>
    </row>
    <row r="5501" spans="1:8" x14ac:dyDescent="0.25">
      <c r="A5501" s="3" t="s">
        <v>31197</v>
      </c>
      <c r="B5501" s="3" t="s">
        <v>1792</v>
      </c>
      <c r="C5501" s="3" t="s">
        <v>17</v>
      </c>
      <c r="D5501" s="3" t="s">
        <v>34418</v>
      </c>
      <c r="E5501" s="4">
        <v>5880.6</v>
      </c>
      <c r="F5501" s="3" t="s">
        <v>0</v>
      </c>
      <c r="G5501" s="4">
        <v>0.36299999999999899</v>
      </c>
      <c r="H5501" s="3" t="s">
        <v>120</v>
      </c>
    </row>
    <row r="5502" spans="1:8" x14ac:dyDescent="0.25">
      <c r="A5502" s="3" t="s">
        <v>31197</v>
      </c>
      <c r="B5502" s="3" t="s">
        <v>1793</v>
      </c>
      <c r="C5502" s="3" t="s">
        <v>17</v>
      </c>
      <c r="D5502" s="3" t="s">
        <v>34418</v>
      </c>
      <c r="E5502" s="4">
        <v>42.729999999999897</v>
      </c>
      <c r="F5502" s="3" t="s">
        <v>0</v>
      </c>
      <c r="G5502" s="4">
        <v>2E-3</v>
      </c>
      <c r="H5502" s="3" t="s">
        <v>120</v>
      </c>
    </row>
    <row r="5503" spans="1:8" x14ac:dyDescent="0.25">
      <c r="A5503" s="3" t="s">
        <v>31197</v>
      </c>
      <c r="B5503" s="3" t="s">
        <v>1794</v>
      </c>
      <c r="C5503" s="3" t="s">
        <v>17</v>
      </c>
      <c r="D5503" s="3" t="s">
        <v>34418</v>
      </c>
      <c r="E5503" s="4">
        <v>107.43</v>
      </c>
      <c r="F5503" s="3" t="s">
        <v>0</v>
      </c>
      <c r="G5503" s="4">
        <v>0.4</v>
      </c>
      <c r="H5503" s="3" t="s">
        <v>120</v>
      </c>
    </row>
    <row r="5504" spans="1:8" x14ac:dyDescent="0.25">
      <c r="A5504" s="3" t="s">
        <v>31197</v>
      </c>
      <c r="B5504" s="3" t="s">
        <v>1795</v>
      </c>
      <c r="C5504" s="3" t="s">
        <v>17</v>
      </c>
      <c r="D5504" s="3" t="s">
        <v>34418</v>
      </c>
      <c r="E5504" s="4">
        <v>68.489999999999895</v>
      </c>
      <c r="F5504" s="3" t="s">
        <v>0</v>
      </c>
      <c r="G5504" s="4">
        <v>0.13600000000000001</v>
      </c>
      <c r="H5504" s="3" t="s">
        <v>120</v>
      </c>
    </row>
    <row r="5505" spans="1:8" x14ac:dyDescent="0.25">
      <c r="A5505" s="3" t="s">
        <v>31197</v>
      </c>
      <c r="B5505" s="3" t="s">
        <v>1796</v>
      </c>
      <c r="C5505" s="3" t="s">
        <v>17</v>
      </c>
      <c r="D5505" s="3" t="s">
        <v>34418</v>
      </c>
      <c r="E5505" s="4">
        <v>160.069999999999</v>
      </c>
      <c r="F5505" s="3" t="s">
        <v>0</v>
      </c>
      <c r="G5505" s="4">
        <v>0.34</v>
      </c>
      <c r="H5505" s="3" t="s">
        <v>120</v>
      </c>
    </row>
    <row r="5506" spans="1:8" x14ac:dyDescent="0.25">
      <c r="A5506" s="3" t="s">
        <v>31197</v>
      </c>
      <c r="B5506" s="3" t="s">
        <v>1797</v>
      </c>
      <c r="C5506" s="3" t="s">
        <v>17</v>
      </c>
      <c r="D5506" s="3" t="s">
        <v>34418</v>
      </c>
      <c r="E5506" s="4">
        <v>35.479999999999897</v>
      </c>
      <c r="F5506" s="3" t="s">
        <v>0</v>
      </c>
      <c r="G5506" s="4">
        <v>2.9999999999999898E-2</v>
      </c>
      <c r="H5506" s="3" t="s">
        <v>120</v>
      </c>
    </row>
    <row r="5507" spans="1:8" x14ac:dyDescent="0.25">
      <c r="A5507" s="3" t="s">
        <v>31197</v>
      </c>
      <c r="B5507" s="3" t="s">
        <v>1798</v>
      </c>
      <c r="C5507" s="3" t="s">
        <v>17</v>
      </c>
      <c r="D5507" s="3" t="s">
        <v>34418</v>
      </c>
      <c r="E5507" s="4">
        <v>1.0900000000000001</v>
      </c>
      <c r="F5507" s="3" t="s">
        <v>0</v>
      </c>
      <c r="G5507" s="4">
        <v>0.02</v>
      </c>
      <c r="H5507" s="3" t="s">
        <v>120</v>
      </c>
    </row>
    <row r="5508" spans="1:8" x14ac:dyDescent="0.25">
      <c r="A5508" s="3" t="s">
        <v>31197</v>
      </c>
      <c r="B5508" s="3" t="s">
        <v>1799</v>
      </c>
      <c r="C5508" s="3" t="s">
        <v>17</v>
      </c>
      <c r="D5508" s="3" t="s">
        <v>34418</v>
      </c>
      <c r="E5508" s="4">
        <v>44.64</v>
      </c>
      <c r="F5508" s="3" t="s">
        <v>0</v>
      </c>
      <c r="G5508" s="4">
        <v>0.65</v>
      </c>
      <c r="H5508" s="3" t="s">
        <v>120</v>
      </c>
    </row>
    <row r="5509" spans="1:8" x14ac:dyDescent="0.25">
      <c r="A5509" s="3" t="s">
        <v>31197</v>
      </c>
      <c r="B5509" s="3" t="s">
        <v>1800</v>
      </c>
      <c r="C5509" s="3" t="s">
        <v>17</v>
      </c>
      <c r="D5509" s="3" t="s">
        <v>34418</v>
      </c>
      <c r="E5509" s="4">
        <v>75.689999999999898</v>
      </c>
      <c r="F5509" s="3" t="s">
        <v>0</v>
      </c>
      <c r="G5509" s="4">
        <v>0.4</v>
      </c>
      <c r="H5509" s="3" t="s">
        <v>120</v>
      </c>
    </row>
    <row r="5510" spans="1:8" x14ac:dyDescent="0.25">
      <c r="A5510" s="3" t="s">
        <v>31197</v>
      </c>
      <c r="B5510" s="3" t="s">
        <v>1801</v>
      </c>
      <c r="C5510" s="3" t="s">
        <v>17</v>
      </c>
      <c r="D5510" s="3" t="s">
        <v>34418</v>
      </c>
      <c r="E5510" s="4">
        <v>15</v>
      </c>
      <c r="F5510" s="3" t="s">
        <v>0</v>
      </c>
      <c r="G5510" s="4">
        <v>0.05</v>
      </c>
      <c r="H5510" s="3" t="s">
        <v>120</v>
      </c>
    </row>
    <row r="5511" spans="1:8" x14ac:dyDescent="0.25">
      <c r="A5511" s="3" t="s">
        <v>31197</v>
      </c>
      <c r="B5511" s="3" t="s">
        <v>1802</v>
      </c>
      <c r="C5511" s="3" t="s">
        <v>17</v>
      </c>
      <c r="D5511" s="3" t="s">
        <v>34418</v>
      </c>
      <c r="E5511" s="4">
        <v>64.8599999999999</v>
      </c>
      <c r="F5511" s="3" t="s">
        <v>0</v>
      </c>
      <c r="G5511" s="4">
        <v>0.1</v>
      </c>
      <c r="H5511" s="3" t="s">
        <v>120</v>
      </c>
    </row>
    <row r="5512" spans="1:8" x14ac:dyDescent="0.25">
      <c r="A5512" s="3" t="s">
        <v>31197</v>
      </c>
      <c r="B5512" s="3" t="s">
        <v>1803</v>
      </c>
      <c r="C5512" s="3" t="s">
        <v>17</v>
      </c>
      <c r="D5512" s="3" t="s">
        <v>34418</v>
      </c>
      <c r="E5512" s="4">
        <v>174.65</v>
      </c>
      <c r="F5512" s="3" t="s">
        <v>0</v>
      </c>
      <c r="G5512" s="4">
        <v>0.34999999999999898</v>
      </c>
      <c r="H5512" s="3" t="s">
        <v>120</v>
      </c>
    </row>
    <row r="5513" spans="1:8" x14ac:dyDescent="0.25">
      <c r="A5513" s="3" t="s">
        <v>31197</v>
      </c>
      <c r="B5513" s="3" t="s">
        <v>1804</v>
      </c>
      <c r="C5513" s="3" t="s">
        <v>17</v>
      </c>
      <c r="D5513" s="3" t="s">
        <v>34418</v>
      </c>
      <c r="E5513" s="4">
        <v>352.50999999999902</v>
      </c>
      <c r="F5513" s="3" t="s">
        <v>0</v>
      </c>
      <c r="G5513" s="4">
        <v>0.33</v>
      </c>
      <c r="H5513" s="3" t="s">
        <v>120</v>
      </c>
    </row>
    <row r="5514" spans="1:8" x14ac:dyDescent="0.25">
      <c r="A5514" s="3" t="s">
        <v>31197</v>
      </c>
      <c r="B5514" s="3" t="s">
        <v>1805</v>
      </c>
      <c r="C5514" s="3" t="s">
        <v>17</v>
      </c>
      <c r="D5514" s="3" t="s">
        <v>34418</v>
      </c>
      <c r="E5514" s="4">
        <v>20</v>
      </c>
      <c r="F5514" s="3" t="s">
        <v>0</v>
      </c>
      <c r="G5514" s="4">
        <v>0.02</v>
      </c>
      <c r="H5514" s="3" t="s">
        <v>120</v>
      </c>
    </row>
    <row r="5515" spans="1:8" x14ac:dyDescent="0.25">
      <c r="A5515" s="3" t="s">
        <v>31197</v>
      </c>
      <c r="B5515" s="3" t="s">
        <v>1806</v>
      </c>
      <c r="C5515" s="3" t="s">
        <v>17</v>
      </c>
      <c r="D5515" s="3" t="s">
        <v>34418</v>
      </c>
      <c r="E5515" s="4">
        <v>2.21</v>
      </c>
      <c r="F5515" s="3" t="s">
        <v>0</v>
      </c>
      <c r="G5515" s="4">
        <v>0.02</v>
      </c>
      <c r="H5515" s="3" t="s">
        <v>120</v>
      </c>
    </row>
    <row r="5516" spans="1:8" x14ac:dyDescent="0.25">
      <c r="A5516" s="3" t="s">
        <v>31197</v>
      </c>
      <c r="B5516" s="3" t="s">
        <v>1807</v>
      </c>
      <c r="C5516" s="3" t="s">
        <v>17</v>
      </c>
      <c r="D5516" s="3" t="s">
        <v>34418</v>
      </c>
      <c r="E5516" s="4">
        <v>31.69</v>
      </c>
      <c r="F5516" s="3" t="s">
        <v>0</v>
      </c>
      <c r="G5516" s="4">
        <v>0.155</v>
      </c>
      <c r="H5516" s="3" t="s">
        <v>120</v>
      </c>
    </row>
    <row r="5517" spans="1:8" x14ac:dyDescent="0.25">
      <c r="A5517" s="3" t="s">
        <v>31197</v>
      </c>
      <c r="B5517" s="3" t="s">
        <v>1808</v>
      </c>
      <c r="C5517" s="3" t="s">
        <v>17</v>
      </c>
      <c r="D5517" s="3" t="s">
        <v>34418</v>
      </c>
      <c r="E5517" s="4">
        <v>33.880000000000003</v>
      </c>
      <c r="F5517" s="3" t="s">
        <v>0</v>
      </c>
      <c r="G5517" s="4">
        <v>0.1</v>
      </c>
      <c r="H5517" s="3" t="s">
        <v>120</v>
      </c>
    </row>
    <row r="5518" spans="1:8" x14ac:dyDescent="0.25">
      <c r="A5518" s="3" t="s">
        <v>31197</v>
      </c>
      <c r="B5518" s="3" t="s">
        <v>1809</v>
      </c>
      <c r="C5518" s="3" t="s">
        <v>17</v>
      </c>
      <c r="D5518" s="3" t="s">
        <v>34418</v>
      </c>
      <c r="E5518" s="4">
        <v>91.56</v>
      </c>
      <c r="F5518" s="3" t="s">
        <v>0</v>
      </c>
      <c r="G5518" s="4">
        <v>0.04</v>
      </c>
      <c r="H5518" s="3" t="s">
        <v>120</v>
      </c>
    </row>
    <row r="5519" spans="1:8" x14ac:dyDescent="0.25">
      <c r="A5519" s="3" t="s">
        <v>31197</v>
      </c>
      <c r="B5519" s="3" t="s">
        <v>1810</v>
      </c>
      <c r="C5519" s="3" t="s">
        <v>17</v>
      </c>
      <c r="D5519" s="3" t="s">
        <v>34418</v>
      </c>
      <c r="E5519" s="4">
        <v>240</v>
      </c>
      <c r="F5519" s="3" t="s">
        <v>0</v>
      </c>
      <c r="G5519" s="4">
        <v>5.9999999999999901E-2</v>
      </c>
      <c r="H5519" s="3" t="s">
        <v>120</v>
      </c>
    </row>
    <row r="5520" spans="1:8" x14ac:dyDescent="0.25">
      <c r="A5520" s="3" t="s">
        <v>31197</v>
      </c>
      <c r="B5520" s="3" t="s">
        <v>1811</v>
      </c>
      <c r="C5520" s="3" t="s">
        <v>17</v>
      </c>
      <c r="D5520" s="3" t="s">
        <v>34418</v>
      </c>
      <c r="E5520" s="4">
        <v>261.8</v>
      </c>
      <c r="F5520" s="3" t="s">
        <v>0</v>
      </c>
      <c r="G5520" s="4">
        <v>0.47599999999999898</v>
      </c>
      <c r="H5520" s="3" t="s">
        <v>120</v>
      </c>
    </row>
    <row r="5521" spans="1:8" x14ac:dyDescent="0.25">
      <c r="A5521" s="3" t="s">
        <v>31197</v>
      </c>
      <c r="B5521" s="3" t="s">
        <v>1812</v>
      </c>
      <c r="C5521" s="3" t="s">
        <v>17</v>
      </c>
      <c r="D5521" s="3" t="s">
        <v>34418</v>
      </c>
      <c r="E5521" s="4">
        <v>338.1</v>
      </c>
      <c r="F5521" s="3" t="s">
        <v>0</v>
      </c>
      <c r="G5521" s="4">
        <v>0.64400000000000002</v>
      </c>
      <c r="H5521" s="3" t="s">
        <v>120</v>
      </c>
    </row>
    <row r="5522" spans="1:8" x14ac:dyDescent="0.25">
      <c r="A5522" s="3" t="s">
        <v>31197</v>
      </c>
      <c r="B5522" s="3" t="s">
        <v>1813</v>
      </c>
      <c r="C5522" s="3" t="s">
        <v>17</v>
      </c>
      <c r="D5522" s="3" t="s">
        <v>34418</v>
      </c>
      <c r="E5522" s="4">
        <v>378.58999999999901</v>
      </c>
      <c r="F5522" s="3" t="s">
        <v>0</v>
      </c>
      <c r="G5522" s="4">
        <v>0.33800000000000002</v>
      </c>
      <c r="H5522" s="3" t="s">
        <v>120</v>
      </c>
    </row>
    <row r="5523" spans="1:8" x14ac:dyDescent="0.25">
      <c r="A5523" s="3" t="s">
        <v>31197</v>
      </c>
      <c r="B5523" s="3" t="s">
        <v>1814</v>
      </c>
      <c r="C5523" s="3" t="s">
        <v>17</v>
      </c>
      <c r="D5523" s="3" t="s">
        <v>34418</v>
      </c>
      <c r="E5523" s="4">
        <v>231</v>
      </c>
      <c r="F5523" s="3" t="s">
        <v>0</v>
      </c>
      <c r="G5523" s="4">
        <v>7.0000000000000007E-2</v>
      </c>
      <c r="H5523" s="3" t="s">
        <v>120</v>
      </c>
    </row>
    <row r="5524" spans="1:8" x14ac:dyDescent="0.25">
      <c r="A5524" s="3" t="s">
        <v>31197</v>
      </c>
      <c r="B5524" s="3" t="s">
        <v>1815</v>
      </c>
      <c r="C5524" s="3" t="s">
        <v>17</v>
      </c>
      <c r="D5524" s="3" t="s">
        <v>34418</v>
      </c>
      <c r="E5524" s="4">
        <v>104.3</v>
      </c>
      <c r="F5524" s="3" t="s">
        <v>0</v>
      </c>
      <c r="G5524" s="4">
        <v>7.0000000000000001E-3</v>
      </c>
      <c r="H5524" s="3" t="s">
        <v>120</v>
      </c>
    </row>
    <row r="5525" spans="1:8" x14ac:dyDescent="0.25">
      <c r="A5525" s="3" t="s">
        <v>31197</v>
      </c>
      <c r="B5525" s="3" t="s">
        <v>1816</v>
      </c>
      <c r="C5525" s="3" t="s">
        <v>17</v>
      </c>
      <c r="D5525" s="3" t="s">
        <v>34418</v>
      </c>
      <c r="E5525" s="4">
        <v>620</v>
      </c>
      <c r="F5525" s="3" t="s">
        <v>0</v>
      </c>
      <c r="G5525" s="4">
        <v>0.04</v>
      </c>
      <c r="H5525" s="3" t="s">
        <v>120</v>
      </c>
    </row>
    <row r="5526" spans="1:8" x14ac:dyDescent="0.25">
      <c r="A5526" s="3" t="s">
        <v>31197</v>
      </c>
      <c r="B5526" s="3" t="s">
        <v>1817</v>
      </c>
      <c r="C5526" s="3" t="s">
        <v>17</v>
      </c>
      <c r="D5526" s="3" t="s">
        <v>34418</v>
      </c>
      <c r="E5526" s="4">
        <v>849.75</v>
      </c>
      <c r="F5526" s="3" t="s">
        <v>0</v>
      </c>
      <c r="G5526" s="4">
        <v>0.33</v>
      </c>
      <c r="H5526" s="3" t="s">
        <v>120</v>
      </c>
    </row>
    <row r="5527" spans="1:8" x14ac:dyDescent="0.25">
      <c r="A5527" s="3" t="s">
        <v>31197</v>
      </c>
      <c r="B5527" s="3" t="s">
        <v>1818</v>
      </c>
      <c r="C5527" s="3" t="s">
        <v>17</v>
      </c>
      <c r="D5527" s="3" t="s">
        <v>34418</v>
      </c>
      <c r="E5527" s="4">
        <v>688.23</v>
      </c>
      <c r="F5527" s="3" t="s">
        <v>0</v>
      </c>
      <c r="G5527" s="4">
        <v>0.2</v>
      </c>
      <c r="H5527" s="3" t="s">
        <v>120</v>
      </c>
    </row>
    <row r="5528" spans="1:8" x14ac:dyDescent="0.25">
      <c r="A5528" s="3" t="s">
        <v>31197</v>
      </c>
      <c r="B5528" s="3" t="s">
        <v>1819</v>
      </c>
      <c r="C5528" s="3" t="s">
        <v>17</v>
      </c>
      <c r="D5528" s="3" t="s">
        <v>34418</v>
      </c>
      <c r="E5528" s="4">
        <v>322.37</v>
      </c>
      <c r="F5528" s="3" t="s">
        <v>0</v>
      </c>
      <c r="G5528" s="4">
        <v>0.05</v>
      </c>
      <c r="H5528" s="3" t="s">
        <v>120</v>
      </c>
    </row>
    <row r="5529" spans="1:8" x14ac:dyDescent="0.25">
      <c r="A5529" s="3" t="s">
        <v>31197</v>
      </c>
      <c r="B5529" s="3" t="s">
        <v>1820</v>
      </c>
      <c r="C5529" s="3" t="s">
        <v>17</v>
      </c>
      <c r="D5529" s="3" t="s">
        <v>34418</v>
      </c>
      <c r="E5529" s="4">
        <v>221.27</v>
      </c>
      <c r="F5529" s="3" t="s">
        <v>0</v>
      </c>
      <c r="G5529" s="4">
        <v>0.1</v>
      </c>
      <c r="H5529" s="3" t="s">
        <v>120</v>
      </c>
    </row>
    <row r="5530" spans="1:8" x14ac:dyDescent="0.25">
      <c r="A5530" s="3" t="s">
        <v>31197</v>
      </c>
      <c r="B5530" s="3" t="s">
        <v>1821</v>
      </c>
      <c r="C5530" s="3" t="s">
        <v>17</v>
      </c>
      <c r="D5530" s="3" t="s">
        <v>34418</v>
      </c>
      <c r="E5530" s="4">
        <v>237.5</v>
      </c>
      <c r="F5530" s="3" t="s">
        <v>0</v>
      </c>
      <c r="G5530" s="4">
        <v>0.94999999999999896</v>
      </c>
      <c r="H5530" s="3" t="s">
        <v>120</v>
      </c>
    </row>
    <row r="5531" spans="1:8" x14ac:dyDescent="0.25">
      <c r="A5531" s="3" t="s">
        <v>31197</v>
      </c>
      <c r="B5531" s="3" t="s">
        <v>1822</v>
      </c>
      <c r="C5531" s="3" t="s">
        <v>17</v>
      </c>
      <c r="D5531" s="3" t="s">
        <v>34418</v>
      </c>
      <c r="E5531" s="4">
        <v>987</v>
      </c>
      <c r="F5531" s="3" t="s">
        <v>0</v>
      </c>
      <c r="G5531" s="4">
        <v>1.5</v>
      </c>
      <c r="H5531" s="3" t="s">
        <v>120</v>
      </c>
    </row>
    <row r="5532" spans="1:8" x14ac:dyDescent="0.25">
      <c r="A5532" s="3" t="s">
        <v>31197</v>
      </c>
      <c r="B5532" s="3" t="s">
        <v>1823</v>
      </c>
      <c r="C5532" s="3" t="s">
        <v>17</v>
      </c>
      <c r="D5532" s="3" t="s">
        <v>34418</v>
      </c>
      <c r="E5532" s="4">
        <v>200</v>
      </c>
      <c r="F5532" s="3" t="s">
        <v>0</v>
      </c>
      <c r="G5532" s="4">
        <v>0.08</v>
      </c>
      <c r="H5532" s="3" t="s">
        <v>120</v>
      </c>
    </row>
    <row r="5533" spans="1:8" x14ac:dyDescent="0.25">
      <c r="A5533" s="3" t="s">
        <v>31197</v>
      </c>
      <c r="B5533" s="3" t="s">
        <v>1824</v>
      </c>
      <c r="C5533" s="3" t="s">
        <v>17</v>
      </c>
      <c r="D5533" s="3" t="s">
        <v>34418</v>
      </c>
      <c r="E5533" s="4">
        <v>346.57999999999902</v>
      </c>
      <c r="F5533" s="3" t="s">
        <v>0</v>
      </c>
      <c r="G5533" s="4">
        <v>0.123</v>
      </c>
      <c r="H5533" s="3" t="s">
        <v>120</v>
      </c>
    </row>
    <row r="5534" spans="1:8" x14ac:dyDescent="0.25">
      <c r="A5534" s="3" t="s">
        <v>31197</v>
      </c>
      <c r="B5534" s="3" t="s">
        <v>1825</v>
      </c>
      <c r="C5534" s="3" t="s">
        <v>17</v>
      </c>
      <c r="D5534" s="3" t="s">
        <v>34418</v>
      </c>
      <c r="E5534" s="4">
        <v>1380.3599999999899</v>
      </c>
      <c r="F5534" s="3" t="s">
        <v>0</v>
      </c>
      <c r="G5534" s="4">
        <v>1.381</v>
      </c>
      <c r="H5534" s="3" t="s">
        <v>120</v>
      </c>
    </row>
    <row r="5535" spans="1:8" x14ac:dyDescent="0.25">
      <c r="A5535" s="3" t="s">
        <v>31197</v>
      </c>
      <c r="B5535" s="3" t="s">
        <v>1826</v>
      </c>
      <c r="C5535" s="3" t="s">
        <v>17</v>
      </c>
      <c r="D5535" s="3" t="s">
        <v>34418</v>
      </c>
      <c r="E5535" s="4">
        <v>187.5</v>
      </c>
      <c r="F5535" s="3" t="s">
        <v>0</v>
      </c>
      <c r="G5535" s="4">
        <v>0.125</v>
      </c>
      <c r="H5535" s="3" t="s">
        <v>120</v>
      </c>
    </row>
    <row r="5536" spans="1:8" x14ac:dyDescent="0.25">
      <c r="A5536" s="3" t="s">
        <v>31197</v>
      </c>
      <c r="B5536" s="3" t="s">
        <v>1827</v>
      </c>
      <c r="C5536" s="3" t="s">
        <v>17</v>
      </c>
      <c r="D5536" s="3" t="s">
        <v>34418</v>
      </c>
      <c r="E5536" s="4">
        <v>42.729999999999897</v>
      </c>
      <c r="F5536" s="3" t="s">
        <v>0</v>
      </c>
      <c r="G5536" s="4">
        <v>1.4E-2</v>
      </c>
      <c r="H5536" s="3" t="s">
        <v>120</v>
      </c>
    </row>
    <row r="5537" spans="1:8" x14ac:dyDescent="0.25">
      <c r="A5537" s="3" t="s">
        <v>31197</v>
      </c>
      <c r="B5537" s="3" t="s">
        <v>1828</v>
      </c>
      <c r="C5537" s="3" t="s">
        <v>17</v>
      </c>
      <c r="D5537" s="3" t="s">
        <v>34418</v>
      </c>
      <c r="E5537" s="4">
        <v>680</v>
      </c>
      <c r="F5537" s="3" t="s">
        <v>0</v>
      </c>
      <c r="G5537" s="4">
        <v>3.3999999999999901</v>
      </c>
      <c r="H5537" s="3" t="s">
        <v>120</v>
      </c>
    </row>
    <row r="5538" spans="1:8" x14ac:dyDescent="0.25">
      <c r="A5538" s="3" t="s">
        <v>31197</v>
      </c>
      <c r="B5538" s="3" t="s">
        <v>1829</v>
      </c>
      <c r="C5538" s="3" t="s">
        <v>17</v>
      </c>
      <c r="D5538" s="3" t="s">
        <v>34418</v>
      </c>
      <c r="E5538" s="4">
        <v>8.8000000000000007</v>
      </c>
      <c r="F5538" s="3" t="s">
        <v>0</v>
      </c>
      <c r="G5538" s="4">
        <v>0.04</v>
      </c>
      <c r="H5538" s="3" t="s">
        <v>120</v>
      </c>
    </row>
    <row r="5539" spans="1:8" x14ac:dyDescent="0.25">
      <c r="A5539" s="3" t="s">
        <v>31197</v>
      </c>
      <c r="B5539" s="3" t="s">
        <v>1830</v>
      </c>
      <c r="C5539" s="3" t="s">
        <v>17</v>
      </c>
      <c r="D5539" s="3" t="s">
        <v>34418</v>
      </c>
      <c r="E5539" s="4">
        <v>320</v>
      </c>
      <c r="F5539" s="3" t="s">
        <v>0</v>
      </c>
      <c r="G5539" s="4">
        <v>0.64</v>
      </c>
      <c r="H5539" s="3" t="s">
        <v>120</v>
      </c>
    </row>
    <row r="5540" spans="1:8" x14ac:dyDescent="0.25">
      <c r="A5540" s="3" t="s">
        <v>31197</v>
      </c>
      <c r="B5540" s="3" t="s">
        <v>1831</v>
      </c>
      <c r="C5540" s="3" t="s">
        <v>17</v>
      </c>
      <c r="D5540" s="3" t="s">
        <v>34418</v>
      </c>
      <c r="E5540" s="4">
        <v>75.459999999999894</v>
      </c>
      <c r="F5540" s="3" t="s">
        <v>0</v>
      </c>
      <c r="G5540" s="4">
        <v>9.8000000000000004E-2</v>
      </c>
      <c r="H5540" s="3" t="s">
        <v>120</v>
      </c>
    </row>
    <row r="5541" spans="1:8" x14ac:dyDescent="0.25">
      <c r="A5541" s="3" t="s">
        <v>31197</v>
      </c>
      <c r="B5541" s="3" t="s">
        <v>1832</v>
      </c>
      <c r="C5541" s="3" t="s">
        <v>17</v>
      </c>
      <c r="D5541" s="3" t="s">
        <v>34418</v>
      </c>
      <c r="E5541" s="4">
        <v>34.799999999999898</v>
      </c>
      <c r="F5541" s="3" t="s">
        <v>0</v>
      </c>
      <c r="G5541" s="4">
        <v>1.2E-2</v>
      </c>
      <c r="H5541" s="3" t="s">
        <v>120</v>
      </c>
    </row>
    <row r="5542" spans="1:8" x14ac:dyDescent="0.25">
      <c r="A5542" s="3" t="s">
        <v>31197</v>
      </c>
      <c r="B5542" s="3" t="s">
        <v>1833</v>
      </c>
      <c r="C5542" s="3" t="s">
        <v>17</v>
      </c>
      <c r="D5542" s="3" t="s">
        <v>34418</v>
      </c>
      <c r="E5542" s="4">
        <v>76.299999999999898</v>
      </c>
      <c r="F5542" s="3" t="s">
        <v>0</v>
      </c>
      <c r="G5542" s="4">
        <v>0.1</v>
      </c>
      <c r="H5542" s="3" t="s">
        <v>120</v>
      </c>
    </row>
    <row r="5543" spans="1:8" x14ac:dyDescent="0.25">
      <c r="A5543" s="3" t="s">
        <v>31197</v>
      </c>
      <c r="B5543" s="3" t="s">
        <v>1834</v>
      </c>
      <c r="C5543" s="3" t="s">
        <v>17</v>
      </c>
      <c r="D5543" s="3" t="s">
        <v>34418</v>
      </c>
      <c r="E5543" s="4">
        <v>16.37</v>
      </c>
      <c r="F5543" s="3" t="s">
        <v>0</v>
      </c>
      <c r="G5543" s="4">
        <v>0.37</v>
      </c>
      <c r="H5543" s="3" t="s">
        <v>120</v>
      </c>
    </row>
    <row r="5544" spans="1:8" x14ac:dyDescent="0.25">
      <c r="A5544" s="3" t="s">
        <v>31197</v>
      </c>
      <c r="B5544" s="3" t="s">
        <v>1836</v>
      </c>
      <c r="C5544" s="3" t="s">
        <v>17</v>
      </c>
      <c r="D5544" s="3" t="s">
        <v>34418</v>
      </c>
      <c r="E5544" s="4">
        <v>1107</v>
      </c>
      <c r="F5544" s="3" t="s">
        <v>0</v>
      </c>
      <c r="G5544" s="4">
        <v>1</v>
      </c>
      <c r="H5544" s="3" t="s">
        <v>108</v>
      </c>
    </row>
    <row r="5545" spans="1:8" x14ac:dyDescent="0.25">
      <c r="A5545" s="3" t="s">
        <v>31197</v>
      </c>
      <c r="B5545" s="3" t="s">
        <v>1837</v>
      </c>
      <c r="C5545" s="3" t="s">
        <v>17</v>
      </c>
      <c r="D5545" s="3" t="s">
        <v>34418</v>
      </c>
      <c r="E5545" s="4">
        <v>500.04</v>
      </c>
      <c r="F5545" s="3" t="s">
        <v>0</v>
      </c>
      <c r="G5545" s="4">
        <v>9</v>
      </c>
      <c r="H5545" s="3" t="s">
        <v>108</v>
      </c>
    </row>
    <row r="5546" spans="1:8" x14ac:dyDescent="0.25">
      <c r="A5546" s="3" t="s">
        <v>31197</v>
      </c>
      <c r="B5546" s="3" t="s">
        <v>1838</v>
      </c>
      <c r="C5546" s="3" t="s">
        <v>17</v>
      </c>
      <c r="D5546" s="3" t="s">
        <v>34418</v>
      </c>
      <c r="E5546" s="4">
        <v>2816.1399999999899</v>
      </c>
      <c r="F5546" s="3" t="s">
        <v>0</v>
      </c>
      <c r="G5546" s="4">
        <v>34</v>
      </c>
      <c r="H5546" s="3" t="s">
        <v>108</v>
      </c>
    </row>
    <row r="5547" spans="1:8" x14ac:dyDescent="0.25">
      <c r="A5547" s="3" t="s">
        <v>31197</v>
      </c>
      <c r="B5547" s="3" t="s">
        <v>1839</v>
      </c>
      <c r="C5547" s="3" t="s">
        <v>17</v>
      </c>
      <c r="D5547" s="3" t="s">
        <v>34418</v>
      </c>
      <c r="E5547" s="4">
        <v>1215.8499999999899</v>
      </c>
      <c r="F5547" s="3" t="s">
        <v>0</v>
      </c>
      <c r="G5547" s="4">
        <v>2</v>
      </c>
      <c r="H5547" s="3" t="s">
        <v>108</v>
      </c>
    </row>
    <row r="5548" spans="1:8" x14ac:dyDescent="0.25">
      <c r="A5548" s="3" t="s">
        <v>31197</v>
      </c>
      <c r="B5548" s="3" t="s">
        <v>1841</v>
      </c>
      <c r="C5548" s="3" t="s">
        <v>17</v>
      </c>
      <c r="D5548" s="3" t="s">
        <v>34418</v>
      </c>
      <c r="E5548" s="4">
        <v>681</v>
      </c>
      <c r="F5548" s="3" t="s">
        <v>0</v>
      </c>
      <c r="G5548" s="4">
        <v>1</v>
      </c>
      <c r="H5548" s="3" t="s">
        <v>108</v>
      </c>
    </row>
    <row r="5549" spans="1:8" x14ac:dyDescent="0.25">
      <c r="A5549" s="3" t="s">
        <v>31197</v>
      </c>
      <c r="B5549" s="3" t="s">
        <v>31836</v>
      </c>
      <c r="C5549" s="3" t="s">
        <v>17</v>
      </c>
      <c r="D5549" s="3" t="s">
        <v>34418</v>
      </c>
      <c r="E5549" s="4">
        <v>125.42</v>
      </c>
      <c r="F5549" s="3" t="s">
        <v>0</v>
      </c>
      <c r="G5549" s="4">
        <v>1</v>
      </c>
      <c r="H5549" s="3" t="s">
        <v>108</v>
      </c>
    </row>
    <row r="5550" spans="1:8" x14ac:dyDescent="0.25">
      <c r="A5550" s="3" t="s">
        <v>31197</v>
      </c>
      <c r="B5550" s="3" t="s">
        <v>1842</v>
      </c>
      <c r="C5550" s="3" t="s">
        <v>17</v>
      </c>
      <c r="D5550" s="3" t="s">
        <v>34418</v>
      </c>
      <c r="E5550" s="4">
        <v>2568</v>
      </c>
      <c r="F5550" s="3" t="s">
        <v>0</v>
      </c>
      <c r="G5550" s="4">
        <v>6</v>
      </c>
      <c r="H5550" s="3" t="s">
        <v>108</v>
      </c>
    </row>
    <row r="5551" spans="1:8" x14ac:dyDescent="0.25">
      <c r="A5551" s="3" t="s">
        <v>31197</v>
      </c>
      <c r="B5551" s="3" t="s">
        <v>1843</v>
      </c>
      <c r="C5551" s="3" t="s">
        <v>17</v>
      </c>
      <c r="D5551" s="3" t="s">
        <v>34418</v>
      </c>
      <c r="E5551" s="4">
        <v>90</v>
      </c>
      <c r="F5551" s="3" t="s">
        <v>0</v>
      </c>
      <c r="G5551" s="4">
        <v>1</v>
      </c>
      <c r="H5551" s="3" t="s">
        <v>108</v>
      </c>
    </row>
    <row r="5552" spans="1:8" x14ac:dyDescent="0.25">
      <c r="A5552" s="3" t="s">
        <v>31197</v>
      </c>
      <c r="B5552" s="3" t="s">
        <v>1844</v>
      </c>
      <c r="C5552" s="3" t="s">
        <v>17</v>
      </c>
      <c r="D5552" s="3" t="s">
        <v>34418</v>
      </c>
      <c r="E5552" s="4">
        <v>450</v>
      </c>
      <c r="F5552" s="3" t="s">
        <v>0</v>
      </c>
      <c r="G5552" s="4">
        <v>3</v>
      </c>
      <c r="H5552" s="3" t="s">
        <v>108</v>
      </c>
    </row>
    <row r="5553" spans="1:8" x14ac:dyDescent="0.25">
      <c r="A5553" s="3" t="s">
        <v>31197</v>
      </c>
      <c r="B5553" s="3" t="s">
        <v>1845</v>
      </c>
      <c r="C5553" s="3" t="s">
        <v>17</v>
      </c>
      <c r="D5553" s="3" t="s">
        <v>34418</v>
      </c>
      <c r="E5553" s="4">
        <v>1560</v>
      </c>
      <c r="F5553" s="3" t="s">
        <v>0</v>
      </c>
      <c r="G5553" s="4">
        <v>5</v>
      </c>
      <c r="H5553" s="3" t="s">
        <v>108</v>
      </c>
    </row>
    <row r="5554" spans="1:8" x14ac:dyDescent="0.25">
      <c r="A5554" s="3" t="s">
        <v>31197</v>
      </c>
      <c r="B5554" s="3" t="s">
        <v>32570</v>
      </c>
      <c r="C5554" s="3" t="s">
        <v>17</v>
      </c>
      <c r="D5554" s="3" t="s">
        <v>34418</v>
      </c>
      <c r="E5554" s="4">
        <v>1135.5599999999899</v>
      </c>
      <c r="F5554" s="3" t="s">
        <v>0</v>
      </c>
      <c r="G5554" s="4">
        <v>4</v>
      </c>
      <c r="H5554" s="3" t="s">
        <v>108</v>
      </c>
    </row>
    <row r="5555" spans="1:8" x14ac:dyDescent="0.25">
      <c r="A5555" s="3" t="s">
        <v>31197</v>
      </c>
      <c r="B5555" s="3" t="s">
        <v>31839</v>
      </c>
      <c r="C5555" s="3" t="s">
        <v>17</v>
      </c>
      <c r="D5555" s="3" t="s">
        <v>34418</v>
      </c>
      <c r="E5555" s="4">
        <v>119.48</v>
      </c>
      <c r="F5555" s="3" t="s">
        <v>0</v>
      </c>
      <c r="G5555" s="4">
        <v>2</v>
      </c>
      <c r="H5555" s="3" t="s">
        <v>108</v>
      </c>
    </row>
    <row r="5556" spans="1:8" x14ac:dyDescent="0.25">
      <c r="A5556" s="3" t="s">
        <v>31197</v>
      </c>
      <c r="B5556" s="3" t="s">
        <v>1847</v>
      </c>
      <c r="C5556" s="3" t="s">
        <v>17</v>
      </c>
      <c r="D5556" s="3" t="s">
        <v>34418</v>
      </c>
      <c r="E5556" s="4">
        <v>62.369999999999898</v>
      </c>
      <c r="F5556" s="3" t="s">
        <v>0</v>
      </c>
      <c r="G5556" s="4">
        <v>3</v>
      </c>
      <c r="H5556" s="3" t="s">
        <v>108</v>
      </c>
    </row>
    <row r="5557" spans="1:8" x14ac:dyDescent="0.25">
      <c r="A5557" s="3" t="s">
        <v>31197</v>
      </c>
      <c r="B5557" s="3" t="s">
        <v>1848</v>
      </c>
      <c r="C5557" s="3" t="s">
        <v>17</v>
      </c>
      <c r="D5557" s="3" t="s">
        <v>34418</v>
      </c>
      <c r="E5557" s="4">
        <v>1360.8</v>
      </c>
      <c r="F5557" s="3" t="s">
        <v>0</v>
      </c>
      <c r="G5557" s="4">
        <v>3</v>
      </c>
      <c r="H5557" s="3" t="s">
        <v>108</v>
      </c>
    </row>
    <row r="5558" spans="1:8" x14ac:dyDescent="0.25">
      <c r="A5558" s="3" t="s">
        <v>31197</v>
      </c>
      <c r="B5558" s="3" t="s">
        <v>1850</v>
      </c>
      <c r="C5558" s="3" t="s">
        <v>17</v>
      </c>
      <c r="D5558" s="3" t="s">
        <v>34418</v>
      </c>
      <c r="E5558" s="4">
        <v>1478.29</v>
      </c>
      <c r="F5558" s="3" t="s">
        <v>0</v>
      </c>
      <c r="G5558" s="4">
        <v>339</v>
      </c>
      <c r="H5558" s="3" t="s">
        <v>108</v>
      </c>
    </row>
    <row r="5559" spans="1:8" x14ac:dyDescent="0.25">
      <c r="A5559" s="3" t="s">
        <v>31197</v>
      </c>
      <c r="B5559" s="3" t="s">
        <v>1867</v>
      </c>
      <c r="C5559" s="3" t="s">
        <v>17</v>
      </c>
      <c r="D5559" s="3" t="s">
        <v>34418</v>
      </c>
      <c r="E5559" s="4">
        <v>29990</v>
      </c>
      <c r="F5559" s="3" t="s">
        <v>0</v>
      </c>
      <c r="G5559" s="4">
        <v>1</v>
      </c>
      <c r="H5559" s="3" t="s">
        <v>108</v>
      </c>
    </row>
    <row r="5560" spans="1:8" x14ac:dyDescent="0.25">
      <c r="A5560" s="3" t="s">
        <v>31197</v>
      </c>
      <c r="B5560" s="3" t="s">
        <v>1868</v>
      </c>
      <c r="C5560" s="3" t="s">
        <v>17</v>
      </c>
      <c r="D5560" s="3" t="s">
        <v>34418</v>
      </c>
      <c r="E5560" s="4">
        <v>9190.7999999999902</v>
      </c>
      <c r="F5560" s="3" t="s">
        <v>0</v>
      </c>
      <c r="G5560" s="4">
        <v>185</v>
      </c>
      <c r="H5560" s="3" t="s">
        <v>108</v>
      </c>
    </row>
    <row r="5561" spans="1:8" x14ac:dyDescent="0.25">
      <c r="A5561" s="3" t="s">
        <v>31197</v>
      </c>
      <c r="B5561" s="3" t="s">
        <v>1869</v>
      </c>
      <c r="C5561" s="3" t="s">
        <v>17</v>
      </c>
      <c r="D5561" s="3" t="s">
        <v>34418</v>
      </c>
      <c r="E5561" s="4">
        <v>995.7</v>
      </c>
      <c r="F5561" s="3" t="s">
        <v>0</v>
      </c>
      <c r="G5561" s="4">
        <v>150</v>
      </c>
      <c r="H5561" s="3" t="s">
        <v>108</v>
      </c>
    </row>
    <row r="5562" spans="1:8" x14ac:dyDescent="0.25">
      <c r="A5562" s="3" t="s">
        <v>31197</v>
      </c>
      <c r="B5562" s="3" t="s">
        <v>1870</v>
      </c>
      <c r="C5562" s="3" t="s">
        <v>17</v>
      </c>
      <c r="D5562" s="3" t="s">
        <v>34418</v>
      </c>
      <c r="E5562" s="4">
        <v>6457.0299999999897</v>
      </c>
      <c r="F5562" s="3" t="s">
        <v>0</v>
      </c>
      <c r="G5562" s="4">
        <v>300</v>
      </c>
      <c r="H5562" s="3" t="s">
        <v>108</v>
      </c>
    </row>
    <row r="5563" spans="1:8" x14ac:dyDescent="0.25">
      <c r="A5563" s="3" t="s">
        <v>31197</v>
      </c>
      <c r="B5563" s="3" t="s">
        <v>1871</v>
      </c>
      <c r="C5563" s="3" t="s">
        <v>17</v>
      </c>
      <c r="D5563" s="3" t="s">
        <v>34418</v>
      </c>
      <c r="E5563" s="4">
        <v>149.4</v>
      </c>
      <c r="F5563" s="3" t="s">
        <v>0</v>
      </c>
      <c r="G5563" s="4">
        <v>20</v>
      </c>
      <c r="H5563" s="3" t="s">
        <v>108</v>
      </c>
    </row>
    <row r="5564" spans="1:8" x14ac:dyDescent="0.25">
      <c r="A5564" s="3" t="s">
        <v>31197</v>
      </c>
      <c r="B5564" s="3" t="s">
        <v>1872</v>
      </c>
      <c r="C5564" s="3" t="s">
        <v>17</v>
      </c>
      <c r="D5564" s="3" t="s">
        <v>34418</v>
      </c>
      <c r="E5564" s="4">
        <v>19981.0099999999</v>
      </c>
      <c r="F5564" s="3" t="s">
        <v>0</v>
      </c>
      <c r="G5564" s="4">
        <v>80</v>
      </c>
      <c r="H5564" s="3" t="s">
        <v>108</v>
      </c>
    </row>
    <row r="5565" spans="1:8" x14ac:dyDescent="0.25">
      <c r="A5565" s="3" t="s">
        <v>31197</v>
      </c>
      <c r="B5565" s="3" t="s">
        <v>1873</v>
      </c>
      <c r="C5565" s="3" t="s">
        <v>17</v>
      </c>
      <c r="D5565" s="3" t="s">
        <v>34418</v>
      </c>
      <c r="E5565" s="4">
        <v>6741.64</v>
      </c>
      <c r="F5565" s="3" t="s">
        <v>0</v>
      </c>
      <c r="G5565" s="4">
        <v>200</v>
      </c>
      <c r="H5565" s="3" t="s">
        <v>108</v>
      </c>
    </row>
    <row r="5566" spans="1:8" x14ac:dyDescent="0.25">
      <c r="A5566" s="3" t="s">
        <v>31197</v>
      </c>
      <c r="B5566" s="3" t="s">
        <v>1874</v>
      </c>
      <c r="C5566" s="3" t="s">
        <v>17</v>
      </c>
      <c r="D5566" s="3" t="s">
        <v>34418</v>
      </c>
      <c r="E5566" s="4">
        <v>9176.7000000000007</v>
      </c>
      <c r="F5566" s="3" t="s">
        <v>0</v>
      </c>
      <c r="G5566" s="4">
        <v>130</v>
      </c>
      <c r="H5566" s="3" t="s">
        <v>108</v>
      </c>
    </row>
    <row r="5567" spans="1:8" x14ac:dyDescent="0.25">
      <c r="A5567" s="3" t="s">
        <v>31197</v>
      </c>
      <c r="B5567" s="3" t="s">
        <v>1875</v>
      </c>
      <c r="C5567" s="3" t="s">
        <v>17</v>
      </c>
      <c r="D5567" s="3" t="s">
        <v>34418</v>
      </c>
      <c r="E5567" s="4">
        <v>5999.3999999999896</v>
      </c>
      <c r="F5567" s="3" t="s">
        <v>0</v>
      </c>
      <c r="G5567" s="4">
        <v>22</v>
      </c>
      <c r="H5567" s="3" t="s">
        <v>108</v>
      </c>
    </row>
    <row r="5568" spans="1:8" x14ac:dyDescent="0.25">
      <c r="A5568" s="3" t="s">
        <v>31197</v>
      </c>
      <c r="B5568" s="3" t="s">
        <v>1876</v>
      </c>
      <c r="C5568" s="3" t="s">
        <v>17</v>
      </c>
      <c r="D5568" s="3" t="s">
        <v>34418</v>
      </c>
      <c r="E5568" s="4">
        <v>5268.54</v>
      </c>
      <c r="F5568" s="3" t="s">
        <v>0</v>
      </c>
      <c r="G5568" s="4">
        <v>21</v>
      </c>
      <c r="H5568" s="3" t="s">
        <v>108</v>
      </c>
    </row>
    <row r="5569" spans="1:8" x14ac:dyDescent="0.25">
      <c r="A5569" s="3" t="s">
        <v>31197</v>
      </c>
      <c r="B5569" s="3" t="s">
        <v>1877</v>
      </c>
      <c r="C5569" s="3" t="s">
        <v>17</v>
      </c>
      <c r="D5569" s="3" t="s">
        <v>34418</v>
      </c>
      <c r="E5569" s="4">
        <v>996.63</v>
      </c>
      <c r="F5569" s="3" t="s">
        <v>0</v>
      </c>
      <c r="G5569" s="4">
        <v>31</v>
      </c>
      <c r="H5569" s="3" t="s">
        <v>108</v>
      </c>
    </row>
    <row r="5570" spans="1:8" x14ac:dyDescent="0.25">
      <c r="A5570" s="3" t="s">
        <v>31197</v>
      </c>
      <c r="B5570" s="3" t="s">
        <v>1878</v>
      </c>
      <c r="C5570" s="3" t="s">
        <v>17</v>
      </c>
      <c r="D5570" s="3" t="s">
        <v>34418</v>
      </c>
      <c r="E5570" s="4">
        <v>1050.94</v>
      </c>
      <c r="F5570" s="3" t="s">
        <v>0</v>
      </c>
      <c r="G5570" s="4">
        <v>22</v>
      </c>
      <c r="H5570" s="3" t="s">
        <v>108</v>
      </c>
    </row>
    <row r="5571" spans="1:8" x14ac:dyDescent="0.25">
      <c r="A5571" s="3" t="s">
        <v>31197</v>
      </c>
      <c r="B5571" s="3" t="s">
        <v>1879</v>
      </c>
      <c r="C5571" s="3" t="s">
        <v>17</v>
      </c>
      <c r="D5571" s="3" t="s">
        <v>34418</v>
      </c>
      <c r="E5571" s="4">
        <v>26.899999999999899</v>
      </c>
      <c r="F5571" s="3" t="s">
        <v>0</v>
      </c>
      <c r="G5571" s="4">
        <v>2</v>
      </c>
      <c r="H5571" s="3" t="s">
        <v>108</v>
      </c>
    </row>
    <row r="5572" spans="1:8" x14ac:dyDescent="0.25">
      <c r="A5572" s="3" t="s">
        <v>31197</v>
      </c>
      <c r="B5572" s="3" t="s">
        <v>1880</v>
      </c>
      <c r="C5572" s="3" t="s">
        <v>17</v>
      </c>
      <c r="D5572" s="3" t="s">
        <v>34418</v>
      </c>
      <c r="E5572" s="4">
        <v>33.869999999999898</v>
      </c>
      <c r="F5572" s="3" t="s">
        <v>0</v>
      </c>
      <c r="G5572" s="4">
        <v>3</v>
      </c>
      <c r="H5572" s="3" t="s">
        <v>108</v>
      </c>
    </row>
    <row r="5573" spans="1:8" x14ac:dyDescent="0.25">
      <c r="A5573" s="3" t="s">
        <v>31197</v>
      </c>
      <c r="B5573" s="3" t="s">
        <v>1881</v>
      </c>
      <c r="C5573" s="3" t="s">
        <v>17</v>
      </c>
      <c r="D5573" s="3" t="s">
        <v>34418</v>
      </c>
      <c r="E5573" s="4">
        <v>13.6</v>
      </c>
      <c r="F5573" s="3" t="s">
        <v>0</v>
      </c>
      <c r="G5573" s="4">
        <v>40</v>
      </c>
      <c r="H5573" s="3" t="s">
        <v>108</v>
      </c>
    </row>
    <row r="5574" spans="1:8" x14ac:dyDescent="0.25">
      <c r="A5574" s="3" t="s">
        <v>31197</v>
      </c>
      <c r="B5574" s="3" t="s">
        <v>1882</v>
      </c>
      <c r="C5574" s="3" t="s">
        <v>17</v>
      </c>
      <c r="D5574" s="3" t="s">
        <v>34418</v>
      </c>
      <c r="E5574" s="4">
        <v>56.1</v>
      </c>
      <c r="F5574" s="3" t="s">
        <v>0</v>
      </c>
      <c r="G5574" s="4">
        <v>400</v>
      </c>
      <c r="H5574" s="3" t="s">
        <v>108</v>
      </c>
    </row>
    <row r="5575" spans="1:8" x14ac:dyDescent="0.25">
      <c r="A5575" s="3" t="s">
        <v>31197</v>
      </c>
      <c r="B5575" s="3" t="s">
        <v>1883</v>
      </c>
      <c r="C5575" s="3" t="s">
        <v>17</v>
      </c>
      <c r="D5575" s="3" t="s">
        <v>34418</v>
      </c>
      <c r="E5575" s="4">
        <v>52</v>
      </c>
      <c r="F5575" s="3" t="s">
        <v>0</v>
      </c>
      <c r="G5575" s="4">
        <v>400</v>
      </c>
      <c r="H5575" s="3" t="s">
        <v>108</v>
      </c>
    </row>
    <row r="5576" spans="1:8" x14ac:dyDescent="0.25">
      <c r="A5576" s="3" t="s">
        <v>31197</v>
      </c>
      <c r="B5576" s="3" t="s">
        <v>1884</v>
      </c>
      <c r="C5576" s="3" t="s">
        <v>17</v>
      </c>
      <c r="D5576" s="3" t="s">
        <v>34418</v>
      </c>
      <c r="E5576" s="4">
        <v>2880</v>
      </c>
      <c r="F5576" s="3" t="s">
        <v>0</v>
      </c>
      <c r="G5576" s="4">
        <v>40</v>
      </c>
      <c r="H5576" s="3" t="s">
        <v>108</v>
      </c>
    </row>
    <row r="5577" spans="1:8" x14ac:dyDescent="0.25">
      <c r="A5577" s="3" t="s">
        <v>31197</v>
      </c>
      <c r="B5577" s="3" t="s">
        <v>1885</v>
      </c>
      <c r="C5577" s="3" t="s">
        <v>17</v>
      </c>
      <c r="D5577" s="3" t="s">
        <v>34418</v>
      </c>
      <c r="E5577" s="4">
        <v>2449.36</v>
      </c>
      <c r="F5577" s="3" t="s">
        <v>0</v>
      </c>
      <c r="G5577" s="4">
        <v>8</v>
      </c>
      <c r="H5577" s="3" t="s">
        <v>108</v>
      </c>
    </row>
    <row r="5578" spans="1:8" x14ac:dyDescent="0.25">
      <c r="A5578" s="3" t="s">
        <v>31197</v>
      </c>
      <c r="B5578" s="3" t="s">
        <v>1886</v>
      </c>
      <c r="C5578" s="3" t="s">
        <v>17</v>
      </c>
      <c r="D5578" s="3" t="s">
        <v>34418</v>
      </c>
      <c r="E5578" s="4">
        <v>280.63</v>
      </c>
      <c r="F5578" s="3" t="s">
        <v>0</v>
      </c>
      <c r="G5578" s="4">
        <v>188</v>
      </c>
      <c r="H5578" s="3" t="s">
        <v>108</v>
      </c>
    </row>
    <row r="5579" spans="1:8" x14ac:dyDescent="0.25">
      <c r="A5579" s="3" t="s">
        <v>31197</v>
      </c>
      <c r="B5579" s="3" t="s">
        <v>1887</v>
      </c>
      <c r="C5579" s="3" t="s">
        <v>17</v>
      </c>
      <c r="D5579" s="3" t="s">
        <v>34418</v>
      </c>
      <c r="E5579" s="4">
        <v>967.74</v>
      </c>
      <c r="F5579" s="3" t="s">
        <v>0</v>
      </c>
      <c r="G5579" s="4">
        <v>40</v>
      </c>
      <c r="H5579" s="3" t="s">
        <v>108</v>
      </c>
    </row>
    <row r="5580" spans="1:8" x14ac:dyDescent="0.25">
      <c r="A5580" s="3" t="s">
        <v>31197</v>
      </c>
      <c r="B5580" s="3" t="s">
        <v>1890</v>
      </c>
      <c r="C5580" s="3" t="s">
        <v>17</v>
      </c>
      <c r="D5580" s="3" t="s">
        <v>34418</v>
      </c>
      <c r="E5580" s="4">
        <v>320</v>
      </c>
      <c r="F5580" s="3" t="s">
        <v>0</v>
      </c>
      <c r="G5580" s="4">
        <v>4</v>
      </c>
      <c r="H5580" s="3" t="s">
        <v>108</v>
      </c>
    </row>
    <row r="5581" spans="1:8" x14ac:dyDescent="0.25">
      <c r="A5581" s="3" t="s">
        <v>31197</v>
      </c>
      <c r="B5581" s="3" t="s">
        <v>1891</v>
      </c>
      <c r="C5581" s="3" t="s">
        <v>17</v>
      </c>
      <c r="D5581" s="3" t="s">
        <v>34418</v>
      </c>
      <c r="E5581" s="4">
        <v>695</v>
      </c>
      <c r="F5581" s="3" t="s">
        <v>0</v>
      </c>
      <c r="G5581" s="4">
        <v>1</v>
      </c>
      <c r="H5581" s="3" t="s">
        <v>108</v>
      </c>
    </row>
    <row r="5582" spans="1:8" x14ac:dyDescent="0.25">
      <c r="A5582" s="3" t="s">
        <v>31197</v>
      </c>
      <c r="B5582" s="3" t="s">
        <v>1894</v>
      </c>
      <c r="C5582" s="3" t="s">
        <v>17</v>
      </c>
      <c r="D5582" s="3" t="s">
        <v>34418</v>
      </c>
      <c r="E5582" s="4">
        <v>1220.9000000000001</v>
      </c>
      <c r="F5582" s="3" t="s">
        <v>0</v>
      </c>
      <c r="G5582" s="4">
        <v>10</v>
      </c>
      <c r="H5582" s="3" t="s">
        <v>108</v>
      </c>
    </row>
    <row r="5583" spans="1:8" x14ac:dyDescent="0.25">
      <c r="A5583" s="3" t="s">
        <v>31197</v>
      </c>
      <c r="B5583" s="3" t="s">
        <v>1895</v>
      </c>
      <c r="C5583" s="3" t="s">
        <v>17</v>
      </c>
      <c r="D5583" s="3" t="s">
        <v>34418</v>
      </c>
      <c r="E5583" s="4">
        <v>55361.8</v>
      </c>
      <c r="F5583" s="3" t="s">
        <v>0</v>
      </c>
      <c r="G5583" s="4">
        <v>27</v>
      </c>
      <c r="H5583" s="3" t="s">
        <v>108</v>
      </c>
    </row>
    <row r="5584" spans="1:8" x14ac:dyDescent="0.25">
      <c r="A5584" s="3" t="s">
        <v>31197</v>
      </c>
      <c r="B5584" s="3" t="s">
        <v>1899</v>
      </c>
      <c r="C5584" s="3" t="s">
        <v>17</v>
      </c>
      <c r="D5584" s="3" t="s">
        <v>34418</v>
      </c>
      <c r="E5584" s="4">
        <v>6.4</v>
      </c>
      <c r="F5584" s="3" t="s">
        <v>0</v>
      </c>
      <c r="G5584" s="4">
        <v>20</v>
      </c>
      <c r="H5584" s="3" t="s">
        <v>108</v>
      </c>
    </row>
    <row r="5585" spans="1:8" x14ac:dyDescent="0.25">
      <c r="A5585" s="3" t="s">
        <v>31197</v>
      </c>
      <c r="B5585" s="3" t="s">
        <v>1900</v>
      </c>
      <c r="C5585" s="3" t="s">
        <v>17</v>
      </c>
      <c r="D5585" s="3" t="s">
        <v>34418</v>
      </c>
      <c r="E5585" s="4">
        <v>505.19999999999902</v>
      </c>
      <c r="F5585" s="3" t="s">
        <v>0</v>
      </c>
      <c r="G5585" s="4">
        <v>421</v>
      </c>
      <c r="H5585" s="3" t="s">
        <v>108</v>
      </c>
    </row>
    <row r="5586" spans="1:8" x14ac:dyDescent="0.25">
      <c r="A5586" s="3" t="s">
        <v>31197</v>
      </c>
      <c r="B5586" s="3" t="s">
        <v>1901</v>
      </c>
      <c r="C5586" s="3" t="s">
        <v>17</v>
      </c>
      <c r="D5586" s="3" t="s">
        <v>34418</v>
      </c>
      <c r="E5586" s="4">
        <v>2105.4</v>
      </c>
      <c r="F5586" s="3" t="s">
        <v>0</v>
      </c>
      <c r="G5586" s="4">
        <v>33</v>
      </c>
      <c r="H5586" s="3" t="s">
        <v>108</v>
      </c>
    </row>
    <row r="5587" spans="1:8" x14ac:dyDescent="0.25">
      <c r="A5587" s="3" t="s">
        <v>31197</v>
      </c>
      <c r="B5587" s="3" t="s">
        <v>1902</v>
      </c>
      <c r="C5587" s="3" t="s">
        <v>17</v>
      </c>
      <c r="D5587" s="3" t="s">
        <v>34418</v>
      </c>
      <c r="E5587" s="4">
        <v>1153.75</v>
      </c>
      <c r="F5587" s="3" t="s">
        <v>0</v>
      </c>
      <c r="G5587" s="4">
        <v>355</v>
      </c>
      <c r="H5587" s="3" t="s">
        <v>108</v>
      </c>
    </row>
    <row r="5588" spans="1:8" x14ac:dyDescent="0.25">
      <c r="A5588" s="3" t="s">
        <v>31197</v>
      </c>
      <c r="B5588" s="3" t="s">
        <v>1903</v>
      </c>
      <c r="C5588" s="3" t="s">
        <v>17</v>
      </c>
      <c r="D5588" s="3" t="s">
        <v>34418</v>
      </c>
      <c r="E5588" s="4">
        <v>2940.3</v>
      </c>
      <c r="F5588" s="3" t="s">
        <v>0</v>
      </c>
      <c r="G5588" s="4">
        <v>9</v>
      </c>
      <c r="H5588" s="3" t="s">
        <v>108</v>
      </c>
    </row>
    <row r="5589" spans="1:8" x14ac:dyDescent="0.25">
      <c r="A5589" s="3" t="s">
        <v>31197</v>
      </c>
      <c r="B5589" s="3" t="s">
        <v>1904</v>
      </c>
      <c r="C5589" s="3" t="s">
        <v>17</v>
      </c>
      <c r="D5589" s="3" t="s">
        <v>34418</v>
      </c>
      <c r="E5589" s="4">
        <v>46.829999999999899</v>
      </c>
      <c r="F5589" s="3" t="s">
        <v>0</v>
      </c>
      <c r="G5589" s="4">
        <v>0.52</v>
      </c>
      <c r="H5589" s="3" t="s">
        <v>120</v>
      </c>
    </row>
    <row r="5590" spans="1:8" x14ac:dyDescent="0.25">
      <c r="A5590" s="3" t="s">
        <v>31197</v>
      </c>
      <c r="B5590" s="3" t="s">
        <v>1931</v>
      </c>
      <c r="C5590" s="3" t="s">
        <v>17</v>
      </c>
      <c r="D5590" s="3" t="s">
        <v>34418</v>
      </c>
      <c r="E5590" s="4">
        <v>858</v>
      </c>
      <c r="F5590" s="3" t="s">
        <v>0</v>
      </c>
      <c r="G5590" s="4">
        <v>6</v>
      </c>
      <c r="H5590" s="3" t="s">
        <v>108</v>
      </c>
    </row>
    <row r="5591" spans="1:8" x14ac:dyDescent="0.25">
      <c r="A5591" s="3" t="s">
        <v>31197</v>
      </c>
      <c r="B5591" s="3" t="s">
        <v>1933</v>
      </c>
      <c r="C5591" s="3" t="s">
        <v>17</v>
      </c>
      <c r="D5591" s="3" t="s">
        <v>34418</v>
      </c>
      <c r="E5591" s="4">
        <v>110.25</v>
      </c>
      <c r="F5591" s="3" t="s">
        <v>0</v>
      </c>
      <c r="G5591" s="4">
        <v>9</v>
      </c>
      <c r="H5591" s="3" t="s">
        <v>108</v>
      </c>
    </row>
    <row r="5592" spans="1:8" x14ac:dyDescent="0.25">
      <c r="A5592" s="3" t="s">
        <v>31197</v>
      </c>
      <c r="B5592" s="3" t="s">
        <v>1934</v>
      </c>
      <c r="C5592" s="3" t="s">
        <v>17</v>
      </c>
      <c r="D5592" s="3" t="s">
        <v>34418</v>
      </c>
      <c r="E5592" s="4">
        <v>58</v>
      </c>
      <c r="F5592" s="3" t="s">
        <v>0</v>
      </c>
      <c r="G5592" s="4">
        <v>0.2</v>
      </c>
      <c r="H5592" s="3" t="s">
        <v>120</v>
      </c>
    </row>
    <row r="5593" spans="1:8" x14ac:dyDescent="0.25">
      <c r="A5593" s="3" t="s">
        <v>31197</v>
      </c>
      <c r="B5593" s="3" t="s">
        <v>1935</v>
      </c>
      <c r="C5593" s="3" t="s">
        <v>17</v>
      </c>
      <c r="D5593" s="3" t="s">
        <v>34418</v>
      </c>
      <c r="E5593" s="4">
        <v>6885</v>
      </c>
      <c r="F5593" s="3" t="s">
        <v>0</v>
      </c>
      <c r="G5593" s="4">
        <v>0.81</v>
      </c>
      <c r="H5593" s="3" t="s">
        <v>120</v>
      </c>
    </row>
    <row r="5594" spans="1:8" x14ac:dyDescent="0.25">
      <c r="A5594" s="3" t="s">
        <v>31197</v>
      </c>
      <c r="B5594" s="3" t="s">
        <v>1936</v>
      </c>
      <c r="C5594" s="3" t="s">
        <v>17</v>
      </c>
      <c r="D5594" s="3" t="s">
        <v>34418</v>
      </c>
      <c r="E5594" s="4">
        <v>214.8</v>
      </c>
      <c r="F5594" s="3" t="s">
        <v>0</v>
      </c>
      <c r="G5594" s="4">
        <v>0.05</v>
      </c>
      <c r="H5594" s="3" t="s">
        <v>120</v>
      </c>
    </row>
    <row r="5595" spans="1:8" x14ac:dyDescent="0.25">
      <c r="A5595" s="3" t="s">
        <v>31197</v>
      </c>
      <c r="B5595" s="3" t="s">
        <v>1937</v>
      </c>
      <c r="C5595" s="3" t="s">
        <v>17</v>
      </c>
      <c r="D5595" s="3" t="s">
        <v>34418</v>
      </c>
      <c r="E5595" s="4">
        <v>9</v>
      </c>
      <c r="F5595" s="3" t="s">
        <v>0</v>
      </c>
      <c r="G5595" s="4">
        <v>0.01</v>
      </c>
      <c r="H5595" s="3" t="s">
        <v>120</v>
      </c>
    </row>
    <row r="5596" spans="1:8" x14ac:dyDescent="0.25">
      <c r="A5596" s="3" t="s">
        <v>31197</v>
      </c>
      <c r="B5596" s="3" t="s">
        <v>1938</v>
      </c>
      <c r="C5596" s="3" t="s">
        <v>17</v>
      </c>
      <c r="D5596" s="3" t="s">
        <v>34418</v>
      </c>
      <c r="E5596" s="4">
        <v>45.32</v>
      </c>
      <c r="F5596" s="3" t="s">
        <v>0</v>
      </c>
      <c r="G5596" s="4">
        <v>0.27</v>
      </c>
      <c r="H5596" s="3" t="s">
        <v>120</v>
      </c>
    </row>
    <row r="5597" spans="1:8" x14ac:dyDescent="0.25">
      <c r="A5597" s="3" t="s">
        <v>31197</v>
      </c>
      <c r="B5597" s="3" t="s">
        <v>1939</v>
      </c>
      <c r="C5597" s="3" t="s">
        <v>17</v>
      </c>
      <c r="D5597" s="3" t="s">
        <v>34418</v>
      </c>
      <c r="E5597" s="4">
        <v>29.8</v>
      </c>
      <c r="F5597" s="3" t="s">
        <v>0</v>
      </c>
      <c r="G5597" s="4">
        <v>0.126</v>
      </c>
      <c r="H5597" s="3" t="s">
        <v>120</v>
      </c>
    </row>
    <row r="5598" spans="1:8" x14ac:dyDescent="0.25">
      <c r="A5598" s="3" t="s">
        <v>31197</v>
      </c>
      <c r="B5598" s="3" t="s">
        <v>1940</v>
      </c>
      <c r="C5598" s="3" t="s">
        <v>17</v>
      </c>
      <c r="D5598" s="3" t="s">
        <v>34418</v>
      </c>
      <c r="E5598" s="4">
        <v>540.38999999999896</v>
      </c>
      <c r="F5598" s="3" t="s">
        <v>0</v>
      </c>
      <c r="G5598" s="4">
        <v>1</v>
      </c>
      <c r="H5598" s="3" t="s">
        <v>108</v>
      </c>
    </row>
    <row r="5599" spans="1:8" x14ac:dyDescent="0.25">
      <c r="A5599" s="3" t="s">
        <v>31197</v>
      </c>
      <c r="B5599" s="3" t="s">
        <v>1941</v>
      </c>
      <c r="C5599" s="3" t="s">
        <v>17</v>
      </c>
      <c r="D5599" s="3" t="s">
        <v>34418</v>
      </c>
      <c r="E5599" s="4">
        <v>2140.6599999999899</v>
      </c>
      <c r="F5599" s="3" t="s">
        <v>0</v>
      </c>
      <c r="G5599" s="4">
        <v>3</v>
      </c>
      <c r="H5599" s="3" t="s">
        <v>108</v>
      </c>
    </row>
    <row r="5600" spans="1:8" x14ac:dyDescent="0.25">
      <c r="A5600" s="3" t="s">
        <v>31197</v>
      </c>
      <c r="B5600" s="3" t="s">
        <v>1942</v>
      </c>
      <c r="C5600" s="3" t="s">
        <v>17</v>
      </c>
      <c r="D5600" s="3" t="s">
        <v>34418</v>
      </c>
      <c r="E5600" s="4">
        <v>58919.83</v>
      </c>
      <c r="F5600" s="3" t="s">
        <v>0</v>
      </c>
      <c r="G5600" s="4">
        <v>12</v>
      </c>
      <c r="H5600" s="3" t="s">
        <v>108</v>
      </c>
    </row>
    <row r="5601" spans="1:8" x14ac:dyDescent="0.25">
      <c r="A5601" s="3" t="s">
        <v>31197</v>
      </c>
      <c r="B5601" s="3" t="s">
        <v>1943</v>
      </c>
      <c r="C5601" s="3" t="s">
        <v>17</v>
      </c>
      <c r="D5601" s="3" t="s">
        <v>34418</v>
      </c>
      <c r="E5601" s="4">
        <v>58</v>
      </c>
      <c r="F5601" s="3" t="s">
        <v>0</v>
      </c>
      <c r="G5601" s="4">
        <v>10</v>
      </c>
      <c r="H5601" s="3" t="s">
        <v>108</v>
      </c>
    </row>
    <row r="5602" spans="1:8" x14ac:dyDescent="0.25">
      <c r="A5602" s="3" t="s">
        <v>31197</v>
      </c>
      <c r="B5602" s="3" t="s">
        <v>1944</v>
      </c>
      <c r="C5602" s="3" t="s">
        <v>17</v>
      </c>
      <c r="D5602" s="3" t="s">
        <v>34418</v>
      </c>
      <c r="E5602" s="4">
        <v>161.599999999999</v>
      </c>
      <c r="F5602" s="3" t="s">
        <v>0</v>
      </c>
      <c r="G5602" s="4">
        <v>4</v>
      </c>
      <c r="H5602" s="3" t="s">
        <v>108</v>
      </c>
    </row>
    <row r="5603" spans="1:8" x14ac:dyDescent="0.25">
      <c r="A5603" s="3" t="s">
        <v>31197</v>
      </c>
      <c r="B5603" s="3" t="s">
        <v>1945</v>
      </c>
      <c r="C5603" s="3" t="s">
        <v>17</v>
      </c>
      <c r="D5603" s="3" t="s">
        <v>34418</v>
      </c>
      <c r="E5603" s="4">
        <v>988</v>
      </c>
      <c r="F5603" s="3" t="s">
        <v>0</v>
      </c>
      <c r="G5603" s="4">
        <v>19</v>
      </c>
      <c r="H5603" s="3" t="s">
        <v>108</v>
      </c>
    </row>
    <row r="5604" spans="1:8" x14ac:dyDescent="0.25">
      <c r="A5604" s="3" t="s">
        <v>31197</v>
      </c>
      <c r="B5604" s="3" t="s">
        <v>1947</v>
      </c>
      <c r="C5604" s="3" t="s">
        <v>17</v>
      </c>
      <c r="D5604" s="3" t="s">
        <v>34418</v>
      </c>
      <c r="E5604" s="4">
        <v>138.86000000000001</v>
      </c>
      <c r="F5604" s="3" t="s">
        <v>0</v>
      </c>
      <c r="G5604" s="4">
        <v>1</v>
      </c>
      <c r="H5604" s="3" t="s">
        <v>108</v>
      </c>
    </row>
    <row r="5605" spans="1:8" x14ac:dyDescent="0.25">
      <c r="A5605" s="3" t="s">
        <v>31197</v>
      </c>
      <c r="B5605" s="3" t="s">
        <v>1948</v>
      </c>
      <c r="C5605" s="3" t="s">
        <v>17</v>
      </c>
      <c r="D5605" s="3" t="s">
        <v>34418</v>
      </c>
      <c r="E5605" s="4">
        <v>18656.97</v>
      </c>
      <c r="F5605" s="3" t="s">
        <v>0</v>
      </c>
      <c r="G5605" s="4">
        <v>2</v>
      </c>
      <c r="H5605" s="3" t="s">
        <v>108</v>
      </c>
    </row>
    <row r="5606" spans="1:8" x14ac:dyDescent="0.25">
      <c r="A5606" s="3" t="s">
        <v>31197</v>
      </c>
      <c r="B5606" s="3" t="s">
        <v>1950</v>
      </c>
      <c r="C5606" s="3" t="s">
        <v>17</v>
      </c>
      <c r="D5606" s="3" t="s">
        <v>34418</v>
      </c>
      <c r="E5606" s="4">
        <v>7442.47</v>
      </c>
      <c r="F5606" s="3" t="s">
        <v>0</v>
      </c>
      <c r="G5606" s="4">
        <v>300</v>
      </c>
      <c r="H5606" s="3" t="s">
        <v>108</v>
      </c>
    </row>
    <row r="5607" spans="1:8" x14ac:dyDescent="0.25">
      <c r="A5607" s="3" t="s">
        <v>31197</v>
      </c>
      <c r="B5607" s="3" t="s">
        <v>1951</v>
      </c>
      <c r="C5607" s="3" t="s">
        <v>17</v>
      </c>
      <c r="D5607" s="3" t="s">
        <v>34418</v>
      </c>
      <c r="E5607" s="4">
        <v>2398.2199999999898</v>
      </c>
      <c r="F5607" s="3" t="s">
        <v>0</v>
      </c>
      <c r="G5607" s="4">
        <v>96</v>
      </c>
      <c r="H5607" s="3" t="s">
        <v>108</v>
      </c>
    </row>
    <row r="5608" spans="1:8" x14ac:dyDescent="0.25">
      <c r="A5608" s="3" t="s">
        <v>31197</v>
      </c>
      <c r="B5608" s="3" t="s">
        <v>1952</v>
      </c>
      <c r="C5608" s="3" t="s">
        <v>17</v>
      </c>
      <c r="D5608" s="3" t="s">
        <v>34418</v>
      </c>
      <c r="E5608" s="4">
        <v>5840.92</v>
      </c>
      <c r="F5608" s="3" t="s">
        <v>0</v>
      </c>
      <c r="G5608" s="4">
        <v>400</v>
      </c>
      <c r="H5608" s="3" t="s">
        <v>108</v>
      </c>
    </row>
    <row r="5609" spans="1:8" x14ac:dyDescent="0.25">
      <c r="A5609" s="3" t="s">
        <v>31197</v>
      </c>
      <c r="B5609" s="3" t="s">
        <v>1953</v>
      </c>
      <c r="C5609" s="3" t="s">
        <v>17</v>
      </c>
      <c r="D5609" s="3" t="s">
        <v>34418</v>
      </c>
      <c r="E5609" s="4">
        <v>3465</v>
      </c>
      <c r="F5609" s="3" t="s">
        <v>0</v>
      </c>
      <c r="G5609" s="4">
        <v>0.05</v>
      </c>
      <c r="H5609" s="3" t="s">
        <v>120</v>
      </c>
    </row>
    <row r="5610" spans="1:8" x14ac:dyDescent="0.25">
      <c r="A5610" s="3" t="s">
        <v>31197</v>
      </c>
      <c r="B5610" s="3" t="s">
        <v>1954</v>
      </c>
      <c r="C5610" s="3" t="s">
        <v>17</v>
      </c>
      <c r="D5610" s="3" t="s">
        <v>34418</v>
      </c>
      <c r="E5610" s="4">
        <v>5636.14</v>
      </c>
      <c r="F5610" s="3" t="s">
        <v>0</v>
      </c>
      <c r="G5610" s="4">
        <v>0.04</v>
      </c>
      <c r="H5610" s="3" t="s">
        <v>120</v>
      </c>
    </row>
    <row r="5611" spans="1:8" x14ac:dyDescent="0.25">
      <c r="A5611" s="3" t="s">
        <v>31197</v>
      </c>
      <c r="B5611" s="3" t="s">
        <v>1955</v>
      </c>
      <c r="C5611" s="3" t="s">
        <v>17</v>
      </c>
      <c r="D5611" s="3" t="s">
        <v>34418</v>
      </c>
      <c r="E5611" s="4">
        <v>11916</v>
      </c>
      <c r="F5611" s="3" t="s">
        <v>0</v>
      </c>
      <c r="G5611" s="4">
        <v>5.9999999999999901E-2</v>
      </c>
      <c r="H5611" s="3" t="s">
        <v>120</v>
      </c>
    </row>
    <row r="5612" spans="1:8" x14ac:dyDescent="0.25">
      <c r="A5612" s="3" t="s">
        <v>31197</v>
      </c>
      <c r="B5612" s="3" t="s">
        <v>1956</v>
      </c>
      <c r="C5612" s="3" t="s">
        <v>17</v>
      </c>
      <c r="D5612" s="3" t="s">
        <v>34418</v>
      </c>
      <c r="E5612" s="4">
        <v>703.46</v>
      </c>
      <c r="F5612" s="3" t="s">
        <v>0</v>
      </c>
      <c r="G5612" s="4">
        <v>0.01</v>
      </c>
      <c r="H5612" s="3" t="s">
        <v>120</v>
      </c>
    </row>
    <row r="5613" spans="1:8" x14ac:dyDescent="0.25">
      <c r="A5613" s="3" t="s">
        <v>31197</v>
      </c>
      <c r="B5613" s="3" t="s">
        <v>1957</v>
      </c>
      <c r="C5613" s="3" t="s">
        <v>17</v>
      </c>
      <c r="D5613" s="3" t="s">
        <v>34418</v>
      </c>
      <c r="E5613" s="4">
        <v>506.51999999999902</v>
      </c>
      <c r="F5613" s="3" t="s">
        <v>0</v>
      </c>
      <c r="G5613" s="4">
        <v>0.02</v>
      </c>
      <c r="H5613" s="3" t="s">
        <v>120</v>
      </c>
    </row>
    <row r="5614" spans="1:8" x14ac:dyDescent="0.25">
      <c r="A5614" s="3" t="s">
        <v>31197</v>
      </c>
      <c r="B5614" s="3" t="s">
        <v>1958</v>
      </c>
      <c r="C5614" s="3" t="s">
        <v>17</v>
      </c>
      <c r="D5614" s="3" t="s">
        <v>34418</v>
      </c>
      <c r="E5614" s="4">
        <v>516.24</v>
      </c>
      <c r="F5614" s="3" t="s">
        <v>0</v>
      </c>
      <c r="G5614" s="4">
        <v>0.02</v>
      </c>
      <c r="H5614" s="3" t="s">
        <v>120</v>
      </c>
    </row>
    <row r="5615" spans="1:8" x14ac:dyDescent="0.25">
      <c r="A5615" s="3" t="s">
        <v>31197</v>
      </c>
      <c r="B5615" s="3" t="s">
        <v>1959</v>
      </c>
      <c r="C5615" s="3" t="s">
        <v>17</v>
      </c>
      <c r="D5615" s="3" t="s">
        <v>34418</v>
      </c>
      <c r="E5615" s="4">
        <v>6136.5</v>
      </c>
      <c r="F5615" s="3" t="s">
        <v>0</v>
      </c>
      <c r="G5615" s="4">
        <v>7.49999999999999E-2</v>
      </c>
      <c r="H5615" s="3" t="s">
        <v>120</v>
      </c>
    </row>
    <row r="5616" spans="1:8" x14ac:dyDescent="0.25">
      <c r="A5616" s="3" t="s">
        <v>31197</v>
      </c>
      <c r="B5616" s="3" t="s">
        <v>1960</v>
      </c>
      <c r="C5616" s="3" t="s">
        <v>17</v>
      </c>
      <c r="D5616" s="3" t="s">
        <v>34418</v>
      </c>
      <c r="E5616" s="4">
        <v>24300</v>
      </c>
      <c r="F5616" s="3" t="s">
        <v>0</v>
      </c>
      <c r="G5616" s="4">
        <v>450</v>
      </c>
      <c r="H5616" s="3" t="s">
        <v>108</v>
      </c>
    </row>
    <row r="5617" spans="1:8" x14ac:dyDescent="0.25">
      <c r="A5617" s="3" t="s">
        <v>31197</v>
      </c>
      <c r="B5617" s="3" t="s">
        <v>1961</v>
      </c>
      <c r="C5617" s="3" t="s">
        <v>17</v>
      </c>
      <c r="D5617" s="3" t="s">
        <v>34418</v>
      </c>
      <c r="E5617" s="4">
        <v>119425.289999999</v>
      </c>
      <c r="F5617" s="3" t="s">
        <v>0</v>
      </c>
      <c r="G5617" s="4">
        <v>248</v>
      </c>
      <c r="H5617" s="3" t="s">
        <v>108</v>
      </c>
    </row>
    <row r="5618" spans="1:8" x14ac:dyDescent="0.25">
      <c r="A5618" s="3" t="s">
        <v>31197</v>
      </c>
      <c r="B5618" s="3" t="s">
        <v>1965</v>
      </c>
      <c r="C5618" s="3" t="s">
        <v>17</v>
      </c>
      <c r="D5618" s="3" t="s">
        <v>34418</v>
      </c>
      <c r="E5618" s="4">
        <v>226729.63</v>
      </c>
      <c r="F5618" s="3" t="s">
        <v>0</v>
      </c>
      <c r="G5618" s="4">
        <v>120</v>
      </c>
      <c r="H5618" s="3" t="s">
        <v>108</v>
      </c>
    </row>
    <row r="5619" spans="1:8" x14ac:dyDescent="0.25">
      <c r="A5619" s="3" t="s">
        <v>31197</v>
      </c>
      <c r="B5619" s="3" t="s">
        <v>1966</v>
      </c>
      <c r="C5619" s="3" t="s">
        <v>17</v>
      </c>
      <c r="D5619" s="3" t="s">
        <v>34418</v>
      </c>
      <c r="E5619" s="4">
        <v>10919.2</v>
      </c>
      <c r="F5619" s="3" t="s">
        <v>0</v>
      </c>
      <c r="G5619" s="4">
        <v>14</v>
      </c>
      <c r="H5619" s="3" t="s">
        <v>7</v>
      </c>
    </row>
    <row r="5620" spans="1:8" x14ac:dyDescent="0.25">
      <c r="A5620" s="3" t="s">
        <v>31197</v>
      </c>
      <c r="B5620" s="3" t="s">
        <v>1967</v>
      </c>
      <c r="C5620" s="3" t="s">
        <v>17</v>
      </c>
      <c r="D5620" s="3" t="s">
        <v>34418</v>
      </c>
      <c r="E5620" s="4">
        <v>12.4</v>
      </c>
      <c r="F5620" s="3" t="s">
        <v>0</v>
      </c>
      <c r="G5620" s="4">
        <v>40</v>
      </c>
      <c r="H5620" s="3" t="s">
        <v>108</v>
      </c>
    </row>
    <row r="5621" spans="1:8" x14ac:dyDescent="0.25">
      <c r="A5621" s="3" t="s">
        <v>31197</v>
      </c>
      <c r="B5621" s="3" t="s">
        <v>1968</v>
      </c>
      <c r="C5621" s="3" t="s">
        <v>17</v>
      </c>
      <c r="D5621" s="3" t="s">
        <v>34418</v>
      </c>
      <c r="E5621" s="4">
        <v>205.71</v>
      </c>
      <c r="F5621" s="3" t="s">
        <v>0</v>
      </c>
      <c r="G5621" s="4">
        <v>1</v>
      </c>
      <c r="H5621" s="3" t="s">
        <v>108</v>
      </c>
    </row>
    <row r="5622" spans="1:8" x14ac:dyDescent="0.25">
      <c r="A5622" s="3" t="s">
        <v>31197</v>
      </c>
      <c r="B5622" s="3" t="s">
        <v>1969</v>
      </c>
      <c r="C5622" s="3" t="s">
        <v>17</v>
      </c>
      <c r="D5622" s="3" t="s">
        <v>34418</v>
      </c>
      <c r="E5622" s="4">
        <v>740</v>
      </c>
      <c r="F5622" s="3" t="s">
        <v>0</v>
      </c>
      <c r="G5622" s="4">
        <v>1</v>
      </c>
      <c r="H5622" s="3" t="s">
        <v>108</v>
      </c>
    </row>
    <row r="5623" spans="1:8" x14ac:dyDescent="0.25">
      <c r="A5623" s="3" t="s">
        <v>31197</v>
      </c>
      <c r="B5623" s="3" t="s">
        <v>1970</v>
      </c>
      <c r="C5623" s="3" t="s">
        <v>17</v>
      </c>
      <c r="D5623" s="3" t="s">
        <v>34418</v>
      </c>
      <c r="E5623" s="4">
        <v>15.76</v>
      </c>
      <c r="F5623" s="3" t="s">
        <v>0</v>
      </c>
      <c r="G5623" s="4">
        <v>2</v>
      </c>
      <c r="H5623" s="3" t="s">
        <v>108</v>
      </c>
    </row>
    <row r="5624" spans="1:8" x14ac:dyDescent="0.25">
      <c r="A5624" s="3" t="s">
        <v>31197</v>
      </c>
      <c r="B5624" s="3" t="s">
        <v>1971</v>
      </c>
      <c r="C5624" s="3" t="s">
        <v>17</v>
      </c>
      <c r="D5624" s="3" t="s">
        <v>34418</v>
      </c>
      <c r="E5624" s="4">
        <v>116.5</v>
      </c>
      <c r="F5624" s="3" t="s">
        <v>0</v>
      </c>
      <c r="G5624" s="4">
        <v>10</v>
      </c>
      <c r="H5624" s="3" t="s">
        <v>108</v>
      </c>
    </row>
    <row r="5625" spans="1:8" x14ac:dyDescent="0.25">
      <c r="A5625" s="3" t="s">
        <v>31197</v>
      </c>
      <c r="B5625" s="3" t="s">
        <v>1972</v>
      </c>
      <c r="C5625" s="3" t="s">
        <v>17</v>
      </c>
      <c r="D5625" s="3" t="s">
        <v>34418</v>
      </c>
      <c r="E5625" s="4">
        <v>37.03</v>
      </c>
      <c r="F5625" s="3" t="s">
        <v>0</v>
      </c>
      <c r="G5625" s="4">
        <v>7</v>
      </c>
      <c r="H5625" s="3" t="s">
        <v>108</v>
      </c>
    </row>
    <row r="5626" spans="1:8" x14ac:dyDescent="0.25">
      <c r="A5626" s="3" t="s">
        <v>31197</v>
      </c>
      <c r="B5626" s="3" t="s">
        <v>1973</v>
      </c>
      <c r="C5626" s="3" t="s">
        <v>17</v>
      </c>
      <c r="D5626" s="3" t="s">
        <v>34418</v>
      </c>
      <c r="E5626" s="4">
        <v>45.219999999999899</v>
      </c>
      <c r="F5626" s="3" t="s">
        <v>0</v>
      </c>
      <c r="G5626" s="4">
        <v>7</v>
      </c>
      <c r="H5626" s="3" t="s">
        <v>108</v>
      </c>
    </row>
    <row r="5627" spans="1:8" x14ac:dyDescent="0.25">
      <c r="A5627" s="3" t="s">
        <v>31197</v>
      </c>
      <c r="B5627" s="3" t="s">
        <v>1974</v>
      </c>
      <c r="C5627" s="3" t="s">
        <v>17</v>
      </c>
      <c r="D5627" s="3" t="s">
        <v>34418</v>
      </c>
      <c r="E5627" s="4">
        <v>67.34</v>
      </c>
      <c r="F5627" s="3" t="s">
        <v>0</v>
      </c>
      <c r="G5627" s="4">
        <v>7</v>
      </c>
      <c r="H5627" s="3" t="s">
        <v>108</v>
      </c>
    </row>
    <row r="5628" spans="1:8" x14ac:dyDescent="0.25">
      <c r="A5628" s="3" t="s">
        <v>31197</v>
      </c>
      <c r="B5628" s="3" t="s">
        <v>1975</v>
      </c>
      <c r="C5628" s="3" t="s">
        <v>17</v>
      </c>
      <c r="D5628" s="3" t="s">
        <v>34418</v>
      </c>
      <c r="E5628" s="4">
        <v>80.2</v>
      </c>
      <c r="F5628" s="3" t="s">
        <v>0</v>
      </c>
      <c r="G5628" s="4">
        <v>10</v>
      </c>
      <c r="H5628" s="3" t="s">
        <v>108</v>
      </c>
    </row>
    <row r="5629" spans="1:8" x14ac:dyDescent="0.25">
      <c r="A5629" s="3" t="s">
        <v>31197</v>
      </c>
      <c r="B5629" s="3" t="s">
        <v>1976</v>
      </c>
      <c r="C5629" s="3" t="s">
        <v>17</v>
      </c>
      <c r="D5629" s="3" t="s">
        <v>34418</v>
      </c>
      <c r="E5629" s="4">
        <v>80.409999999999897</v>
      </c>
      <c r="F5629" s="3" t="s">
        <v>0</v>
      </c>
      <c r="G5629" s="4">
        <v>11</v>
      </c>
      <c r="H5629" s="3" t="s">
        <v>108</v>
      </c>
    </row>
    <row r="5630" spans="1:8" x14ac:dyDescent="0.25">
      <c r="A5630" s="3" t="s">
        <v>31197</v>
      </c>
      <c r="B5630" s="3" t="s">
        <v>1977</v>
      </c>
      <c r="C5630" s="3" t="s">
        <v>17</v>
      </c>
      <c r="D5630" s="3" t="s">
        <v>34418</v>
      </c>
      <c r="E5630" s="4">
        <v>56.49</v>
      </c>
      <c r="F5630" s="3" t="s">
        <v>0</v>
      </c>
      <c r="G5630" s="4">
        <v>7</v>
      </c>
      <c r="H5630" s="3" t="s">
        <v>108</v>
      </c>
    </row>
    <row r="5631" spans="1:8" x14ac:dyDescent="0.25">
      <c r="A5631" s="3" t="s">
        <v>31197</v>
      </c>
      <c r="B5631" s="3" t="s">
        <v>1978</v>
      </c>
      <c r="C5631" s="3" t="s">
        <v>17</v>
      </c>
      <c r="D5631" s="3" t="s">
        <v>34418</v>
      </c>
      <c r="E5631" s="4">
        <v>50.969999999999899</v>
      </c>
      <c r="F5631" s="3" t="s">
        <v>0</v>
      </c>
      <c r="G5631" s="4">
        <v>6</v>
      </c>
      <c r="H5631" s="3" t="s">
        <v>108</v>
      </c>
    </row>
    <row r="5632" spans="1:8" x14ac:dyDescent="0.25">
      <c r="A5632" s="3" t="s">
        <v>31197</v>
      </c>
      <c r="B5632" s="3" t="s">
        <v>1979</v>
      </c>
      <c r="C5632" s="3" t="s">
        <v>17</v>
      </c>
      <c r="D5632" s="3" t="s">
        <v>34418</v>
      </c>
      <c r="E5632" s="4">
        <v>84.9</v>
      </c>
      <c r="F5632" s="3" t="s">
        <v>0</v>
      </c>
      <c r="G5632" s="4">
        <v>10</v>
      </c>
      <c r="H5632" s="3" t="s">
        <v>108</v>
      </c>
    </row>
    <row r="5633" spans="1:8" x14ac:dyDescent="0.25">
      <c r="A5633" s="3" t="s">
        <v>31197</v>
      </c>
      <c r="B5633" s="3" t="s">
        <v>1980</v>
      </c>
      <c r="C5633" s="3" t="s">
        <v>17</v>
      </c>
      <c r="D5633" s="3" t="s">
        <v>34418</v>
      </c>
      <c r="E5633" s="4">
        <v>50</v>
      </c>
      <c r="F5633" s="3" t="s">
        <v>0</v>
      </c>
      <c r="G5633" s="4">
        <v>4</v>
      </c>
      <c r="H5633" s="3" t="s">
        <v>108</v>
      </c>
    </row>
    <row r="5634" spans="1:8" x14ac:dyDescent="0.25">
      <c r="A5634" s="3" t="s">
        <v>31197</v>
      </c>
      <c r="B5634" s="3" t="s">
        <v>1981</v>
      </c>
      <c r="C5634" s="3" t="s">
        <v>17</v>
      </c>
      <c r="D5634" s="3" t="s">
        <v>34418</v>
      </c>
      <c r="E5634" s="4">
        <v>88.25</v>
      </c>
      <c r="F5634" s="3" t="s">
        <v>0</v>
      </c>
      <c r="G5634" s="4">
        <v>5</v>
      </c>
      <c r="H5634" s="3" t="s">
        <v>108</v>
      </c>
    </row>
    <row r="5635" spans="1:8" x14ac:dyDescent="0.25">
      <c r="A5635" s="3" t="s">
        <v>31197</v>
      </c>
      <c r="B5635" s="3" t="s">
        <v>1982</v>
      </c>
      <c r="C5635" s="3" t="s">
        <v>17</v>
      </c>
      <c r="D5635" s="3" t="s">
        <v>34418</v>
      </c>
      <c r="E5635" s="4">
        <v>124.56</v>
      </c>
      <c r="F5635" s="3" t="s">
        <v>0</v>
      </c>
      <c r="G5635" s="4">
        <v>8</v>
      </c>
      <c r="H5635" s="3" t="s">
        <v>108</v>
      </c>
    </row>
    <row r="5636" spans="1:8" x14ac:dyDescent="0.25">
      <c r="A5636" s="3" t="s">
        <v>31197</v>
      </c>
      <c r="B5636" s="3" t="s">
        <v>1983</v>
      </c>
      <c r="C5636" s="3" t="s">
        <v>17</v>
      </c>
      <c r="D5636" s="3" t="s">
        <v>34418</v>
      </c>
      <c r="E5636" s="4">
        <v>66</v>
      </c>
      <c r="F5636" s="3" t="s">
        <v>0</v>
      </c>
      <c r="G5636" s="4">
        <v>5</v>
      </c>
      <c r="H5636" s="3" t="s">
        <v>108</v>
      </c>
    </row>
    <row r="5637" spans="1:8" x14ac:dyDescent="0.25">
      <c r="A5637" s="3" t="s">
        <v>31197</v>
      </c>
      <c r="B5637" s="3" t="s">
        <v>1984</v>
      </c>
      <c r="C5637" s="3" t="s">
        <v>17</v>
      </c>
      <c r="D5637" s="3" t="s">
        <v>34418</v>
      </c>
      <c r="E5637" s="4">
        <v>318.19999999999902</v>
      </c>
      <c r="F5637" s="3" t="s">
        <v>0</v>
      </c>
      <c r="G5637" s="4">
        <v>5</v>
      </c>
      <c r="H5637" s="3" t="s">
        <v>108</v>
      </c>
    </row>
    <row r="5638" spans="1:8" x14ac:dyDescent="0.25">
      <c r="A5638" s="3" t="s">
        <v>31197</v>
      </c>
      <c r="B5638" s="3" t="s">
        <v>1985</v>
      </c>
      <c r="C5638" s="3" t="s">
        <v>17</v>
      </c>
      <c r="D5638" s="3" t="s">
        <v>34418</v>
      </c>
      <c r="E5638" s="4">
        <v>210.08</v>
      </c>
      <c r="F5638" s="3" t="s">
        <v>0</v>
      </c>
      <c r="G5638" s="4">
        <v>1.2999999999999901E-2</v>
      </c>
      <c r="H5638" s="3" t="s">
        <v>120</v>
      </c>
    </row>
    <row r="5639" spans="1:8" x14ac:dyDescent="0.25">
      <c r="A5639" s="3" t="s">
        <v>31197</v>
      </c>
      <c r="B5639" s="3" t="s">
        <v>1986</v>
      </c>
      <c r="C5639" s="3" t="s">
        <v>17</v>
      </c>
      <c r="D5639" s="3" t="s">
        <v>34418</v>
      </c>
      <c r="E5639" s="4">
        <v>66</v>
      </c>
      <c r="F5639" s="3" t="s">
        <v>0</v>
      </c>
      <c r="G5639" s="4">
        <v>1.1000000000000001</v>
      </c>
      <c r="H5639" s="3" t="s">
        <v>120</v>
      </c>
    </row>
    <row r="5640" spans="1:8" x14ac:dyDescent="0.25">
      <c r="A5640" s="3" t="s">
        <v>31197</v>
      </c>
      <c r="B5640" s="3" t="s">
        <v>1987</v>
      </c>
      <c r="C5640" s="3" t="s">
        <v>17</v>
      </c>
      <c r="D5640" s="3" t="s">
        <v>34418</v>
      </c>
      <c r="E5640" s="4">
        <v>58.299999999999898</v>
      </c>
      <c r="F5640" s="3" t="s">
        <v>0</v>
      </c>
      <c r="G5640" s="4">
        <v>1.1000000000000001</v>
      </c>
      <c r="H5640" s="3" t="s">
        <v>120</v>
      </c>
    </row>
    <row r="5641" spans="1:8" x14ac:dyDescent="0.25">
      <c r="A5641" s="3" t="s">
        <v>31197</v>
      </c>
      <c r="B5641" s="3" t="s">
        <v>1988</v>
      </c>
      <c r="C5641" s="3" t="s">
        <v>17</v>
      </c>
      <c r="D5641" s="3" t="s">
        <v>34418</v>
      </c>
      <c r="E5641" s="4">
        <v>68</v>
      </c>
      <c r="F5641" s="3" t="s">
        <v>0</v>
      </c>
      <c r="G5641" s="4">
        <v>0.8</v>
      </c>
      <c r="H5641" s="3" t="s">
        <v>120</v>
      </c>
    </row>
    <row r="5642" spans="1:8" x14ac:dyDescent="0.25">
      <c r="A5642" s="3" t="s">
        <v>31197</v>
      </c>
      <c r="B5642" s="3" t="s">
        <v>1989</v>
      </c>
      <c r="C5642" s="3" t="s">
        <v>17</v>
      </c>
      <c r="D5642" s="3" t="s">
        <v>34418</v>
      </c>
      <c r="E5642" s="4">
        <v>70</v>
      </c>
      <c r="F5642" s="3" t="s">
        <v>0</v>
      </c>
      <c r="G5642" s="4">
        <v>0.1</v>
      </c>
      <c r="H5642" s="3" t="s">
        <v>120</v>
      </c>
    </row>
    <row r="5643" spans="1:8" x14ac:dyDescent="0.25">
      <c r="A5643" s="3" t="s">
        <v>31197</v>
      </c>
      <c r="B5643" s="3" t="s">
        <v>1990</v>
      </c>
      <c r="C5643" s="3" t="s">
        <v>17</v>
      </c>
      <c r="D5643" s="3" t="s">
        <v>34418</v>
      </c>
      <c r="E5643" s="4">
        <v>275.89999999999901</v>
      </c>
      <c r="F5643" s="3" t="s">
        <v>0</v>
      </c>
      <c r="G5643" s="4">
        <v>0.31</v>
      </c>
      <c r="H5643" s="3" t="s">
        <v>120</v>
      </c>
    </row>
    <row r="5644" spans="1:8" x14ac:dyDescent="0.25">
      <c r="A5644" s="3" t="s">
        <v>31197</v>
      </c>
      <c r="B5644" s="3" t="s">
        <v>1991</v>
      </c>
      <c r="C5644" s="3" t="s">
        <v>17</v>
      </c>
      <c r="D5644" s="3" t="s">
        <v>34418</v>
      </c>
      <c r="E5644" s="4">
        <v>66.5</v>
      </c>
      <c r="F5644" s="3" t="s">
        <v>0</v>
      </c>
      <c r="G5644" s="4">
        <v>0.47499999999999898</v>
      </c>
      <c r="H5644" s="3" t="s">
        <v>120</v>
      </c>
    </row>
    <row r="5645" spans="1:8" x14ac:dyDescent="0.25">
      <c r="A5645" s="3" t="s">
        <v>31197</v>
      </c>
      <c r="B5645" s="3" t="s">
        <v>1992</v>
      </c>
      <c r="C5645" s="3" t="s">
        <v>17</v>
      </c>
      <c r="D5645" s="3" t="s">
        <v>34418</v>
      </c>
      <c r="E5645" s="4">
        <v>109</v>
      </c>
      <c r="F5645" s="3" t="s">
        <v>0</v>
      </c>
      <c r="G5645" s="4">
        <v>0.436</v>
      </c>
      <c r="H5645" s="3" t="s">
        <v>120</v>
      </c>
    </row>
    <row r="5646" spans="1:8" x14ac:dyDescent="0.25">
      <c r="A5646" s="3" t="s">
        <v>31197</v>
      </c>
      <c r="B5646" s="3" t="s">
        <v>1993</v>
      </c>
      <c r="C5646" s="3" t="s">
        <v>17</v>
      </c>
      <c r="D5646" s="3" t="s">
        <v>34418</v>
      </c>
      <c r="E5646" s="4">
        <v>557.13999999999896</v>
      </c>
      <c r="F5646" s="3" t="s">
        <v>0</v>
      </c>
      <c r="G5646" s="4">
        <v>1.5</v>
      </c>
      <c r="H5646" s="3" t="s">
        <v>120</v>
      </c>
    </row>
    <row r="5647" spans="1:8" x14ac:dyDescent="0.25">
      <c r="A5647" s="3" t="s">
        <v>31197</v>
      </c>
      <c r="B5647" s="3" t="s">
        <v>1994</v>
      </c>
      <c r="C5647" s="3" t="s">
        <v>17</v>
      </c>
      <c r="D5647" s="3" t="s">
        <v>34418</v>
      </c>
      <c r="E5647" s="4">
        <v>258.5</v>
      </c>
      <c r="F5647" s="3" t="s">
        <v>0</v>
      </c>
      <c r="G5647" s="4">
        <v>0.46999999999999897</v>
      </c>
      <c r="H5647" s="3" t="s">
        <v>120</v>
      </c>
    </row>
    <row r="5648" spans="1:8" x14ac:dyDescent="0.25">
      <c r="A5648" s="3" t="s">
        <v>31197</v>
      </c>
      <c r="B5648" s="3" t="s">
        <v>1995</v>
      </c>
      <c r="C5648" s="3" t="s">
        <v>17</v>
      </c>
      <c r="D5648" s="3" t="s">
        <v>34418</v>
      </c>
      <c r="E5648" s="4">
        <v>60</v>
      </c>
      <c r="F5648" s="3" t="s">
        <v>0</v>
      </c>
      <c r="G5648" s="4">
        <v>1</v>
      </c>
      <c r="H5648" s="3" t="s">
        <v>120</v>
      </c>
    </row>
    <row r="5649" spans="1:8" x14ac:dyDescent="0.25">
      <c r="A5649" s="3" t="s">
        <v>31197</v>
      </c>
      <c r="B5649" s="3" t="s">
        <v>1996</v>
      </c>
      <c r="C5649" s="3" t="s">
        <v>17</v>
      </c>
      <c r="D5649" s="3" t="s">
        <v>34418</v>
      </c>
      <c r="E5649" s="4">
        <v>110</v>
      </c>
      <c r="F5649" s="3" t="s">
        <v>0</v>
      </c>
      <c r="G5649" s="4">
        <v>1</v>
      </c>
      <c r="H5649" s="3" t="s">
        <v>120</v>
      </c>
    </row>
    <row r="5650" spans="1:8" x14ac:dyDescent="0.25">
      <c r="A5650" s="3" t="s">
        <v>31197</v>
      </c>
      <c r="B5650" s="3" t="s">
        <v>1997</v>
      </c>
      <c r="C5650" s="3" t="s">
        <v>17</v>
      </c>
      <c r="D5650" s="3" t="s">
        <v>34418</v>
      </c>
      <c r="E5650" s="4">
        <v>6.5999999999999899</v>
      </c>
      <c r="F5650" s="3" t="s">
        <v>0</v>
      </c>
      <c r="G5650" s="4">
        <v>2.9999999999999898E-2</v>
      </c>
      <c r="H5650" s="3" t="s">
        <v>120</v>
      </c>
    </row>
    <row r="5651" spans="1:8" x14ac:dyDescent="0.25">
      <c r="A5651" s="3" t="s">
        <v>31197</v>
      </c>
      <c r="B5651" s="3" t="s">
        <v>1998</v>
      </c>
      <c r="C5651" s="3" t="s">
        <v>17</v>
      </c>
      <c r="D5651" s="3" t="s">
        <v>34418</v>
      </c>
      <c r="E5651" s="4">
        <v>58.299999999999898</v>
      </c>
      <c r="F5651" s="3" t="s">
        <v>0</v>
      </c>
      <c r="G5651" s="4">
        <v>0.26500000000000001</v>
      </c>
      <c r="H5651" s="3" t="s">
        <v>120</v>
      </c>
    </row>
    <row r="5652" spans="1:8" x14ac:dyDescent="0.25">
      <c r="A5652" s="3" t="s">
        <v>31197</v>
      </c>
      <c r="B5652" s="3" t="s">
        <v>1999</v>
      </c>
      <c r="C5652" s="3" t="s">
        <v>17</v>
      </c>
      <c r="D5652" s="3" t="s">
        <v>34418</v>
      </c>
      <c r="E5652" s="4">
        <v>169</v>
      </c>
      <c r="F5652" s="3" t="s">
        <v>0</v>
      </c>
      <c r="G5652" s="4">
        <v>10</v>
      </c>
      <c r="H5652" s="3" t="s">
        <v>108</v>
      </c>
    </row>
    <row r="5653" spans="1:8" x14ac:dyDescent="0.25">
      <c r="A5653" s="3" t="s">
        <v>31197</v>
      </c>
      <c r="B5653" s="3" t="s">
        <v>32618</v>
      </c>
      <c r="C5653" s="3" t="s">
        <v>17</v>
      </c>
      <c r="D5653" s="3" t="s">
        <v>34418</v>
      </c>
      <c r="E5653" s="4">
        <v>13.91</v>
      </c>
      <c r="F5653" s="3" t="s">
        <v>0</v>
      </c>
      <c r="G5653" s="4">
        <v>1</v>
      </c>
      <c r="H5653" s="3" t="s">
        <v>108</v>
      </c>
    </row>
    <row r="5654" spans="1:8" x14ac:dyDescent="0.25">
      <c r="A5654" s="3" t="s">
        <v>31197</v>
      </c>
      <c r="B5654" s="3" t="s">
        <v>2000</v>
      </c>
      <c r="C5654" s="3" t="s">
        <v>17</v>
      </c>
      <c r="D5654" s="3" t="s">
        <v>34418</v>
      </c>
      <c r="E5654" s="4">
        <v>500.68</v>
      </c>
      <c r="F5654" s="3" t="s">
        <v>0</v>
      </c>
      <c r="G5654" s="4">
        <v>27</v>
      </c>
      <c r="H5654" s="3" t="s">
        <v>108</v>
      </c>
    </row>
    <row r="5655" spans="1:8" x14ac:dyDescent="0.25">
      <c r="A5655" s="3" t="s">
        <v>31197</v>
      </c>
      <c r="B5655" s="3" t="s">
        <v>32572</v>
      </c>
      <c r="C5655" s="3" t="s">
        <v>17</v>
      </c>
      <c r="D5655" s="3" t="s">
        <v>34418</v>
      </c>
      <c r="E5655" s="4">
        <v>1035.1199999999899</v>
      </c>
      <c r="F5655" s="3" t="s">
        <v>0</v>
      </c>
      <c r="G5655" s="4">
        <v>19</v>
      </c>
      <c r="H5655" s="3" t="s">
        <v>108</v>
      </c>
    </row>
    <row r="5656" spans="1:8" x14ac:dyDescent="0.25">
      <c r="A5656" s="3" t="s">
        <v>31197</v>
      </c>
      <c r="B5656" s="3" t="s">
        <v>2001</v>
      </c>
      <c r="C5656" s="3" t="s">
        <v>17</v>
      </c>
      <c r="D5656" s="3" t="s">
        <v>34418</v>
      </c>
      <c r="E5656" s="4">
        <v>4541.88</v>
      </c>
      <c r="F5656" s="3" t="s">
        <v>0</v>
      </c>
      <c r="G5656" s="4">
        <v>57</v>
      </c>
      <c r="H5656" s="3" t="s">
        <v>108</v>
      </c>
    </row>
    <row r="5657" spans="1:8" x14ac:dyDescent="0.25">
      <c r="A5657" s="3" t="s">
        <v>31197</v>
      </c>
      <c r="B5657" s="3" t="s">
        <v>32580</v>
      </c>
      <c r="C5657" s="3" t="s">
        <v>17</v>
      </c>
      <c r="D5657" s="3" t="s">
        <v>34418</v>
      </c>
      <c r="E5657" s="4">
        <v>677</v>
      </c>
      <c r="F5657" s="3" t="s">
        <v>0</v>
      </c>
      <c r="G5657" s="4">
        <v>5</v>
      </c>
      <c r="H5657" s="3" t="s">
        <v>108</v>
      </c>
    </row>
    <row r="5658" spans="1:8" x14ac:dyDescent="0.25">
      <c r="A5658" s="3" t="s">
        <v>31197</v>
      </c>
      <c r="B5658" s="3" t="s">
        <v>32610</v>
      </c>
      <c r="C5658" s="3" t="s">
        <v>17</v>
      </c>
      <c r="D5658" s="3" t="s">
        <v>34418</v>
      </c>
      <c r="E5658" s="4">
        <v>44.219999999999899</v>
      </c>
      <c r="F5658" s="3" t="s">
        <v>0</v>
      </c>
      <c r="G5658" s="4">
        <v>6</v>
      </c>
      <c r="H5658" s="3" t="s">
        <v>108</v>
      </c>
    </row>
    <row r="5659" spans="1:8" x14ac:dyDescent="0.25">
      <c r="A5659" s="3" t="s">
        <v>31197</v>
      </c>
      <c r="B5659" s="3" t="s">
        <v>2003</v>
      </c>
      <c r="C5659" s="3" t="s">
        <v>17</v>
      </c>
      <c r="D5659" s="3" t="s">
        <v>34418</v>
      </c>
      <c r="E5659" s="4">
        <v>176.8</v>
      </c>
      <c r="F5659" s="3" t="s">
        <v>0</v>
      </c>
      <c r="G5659" s="4">
        <v>8</v>
      </c>
      <c r="H5659" s="3" t="s">
        <v>108</v>
      </c>
    </row>
    <row r="5660" spans="1:8" x14ac:dyDescent="0.25">
      <c r="A5660" s="3" t="s">
        <v>31197</v>
      </c>
      <c r="B5660" s="3" t="s">
        <v>32607</v>
      </c>
      <c r="C5660" s="3" t="s">
        <v>17</v>
      </c>
      <c r="D5660" s="3" t="s">
        <v>34418</v>
      </c>
      <c r="E5660" s="4">
        <v>58.659999999999897</v>
      </c>
      <c r="F5660" s="3" t="s">
        <v>0</v>
      </c>
      <c r="G5660" s="4">
        <v>2</v>
      </c>
      <c r="H5660" s="3" t="s">
        <v>108</v>
      </c>
    </row>
    <row r="5661" spans="1:8" x14ac:dyDescent="0.25">
      <c r="A5661" s="3" t="s">
        <v>31197</v>
      </c>
      <c r="B5661" s="3" t="s">
        <v>31816</v>
      </c>
      <c r="C5661" s="3" t="s">
        <v>17</v>
      </c>
      <c r="D5661" s="3" t="s">
        <v>34418</v>
      </c>
      <c r="E5661" s="4">
        <v>330.8</v>
      </c>
      <c r="F5661" s="3" t="s">
        <v>0</v>
      </c>
      <c r="G5661" s="4">
        <v>20</v>
      </c>
      <c r="H5661" s="3" t="s">
        <v>108</v>
      </c>
    </row>
    <row r="5662" spans="1:8" x14ac:dyDescent="0.25">
      <c r="A5662" s="3" t="s">
        <v>31197</v>
      </c>
      <c r="B5662" s="3" t="s">
        <v>2005</v>
      </c>
      <c r="C5662" s="3" t="s">
        <v>17</v>
      </c>
      <c r="D5662" s="3" t="s">
        <v>34418</v>
      </c>
      <c r="E5662" s="4">
        <v>124.45</v>
      </c>
      <c r="F5662" s="3" t="s">
        <v>0</v>
      </c>
      <c r="G5662" s="4">
        <v>1</v>
      </c>
      <c r="H5662" s="3" t="s">
        <v>108</v>
      </c>
    </row>
    <row r="5663" spans="1:8" x14ac:dyDescent="0.25">
      <c r="A5663" s="3" t="s">
        <v>31197</v>
      </c>
      <c r="B5663" s="3" t="s">
        <v>31829</v>
      </c>
      <c r="C5663" s="3" t="s">
        <v>17</v>
      </c>
      <c r="D5663" s="3" t="s">
        <v>34418</v>
      </c>
      <c r="E5663" s="4">
        <v>220.16</v>
      </c>
      <c r="F5663" s="3" t="s">
        <v>0</v>
      </c>
      <c r="G5663" s="4">
        <v>2</v>
      </c>
      <c r="H5663" s="3" t="s">
        <v>108</v>
      </c>
    </row>
    <row r="5664" spans="1:8" x14ac:dyDescent="0.25">
      <c r="A5664" s="3" t="s">
        <v>31197</v>
      </c>
      <c r="B5664" s="3" t="s">
        <v>31729</v>
      </c>
      <c r="C5664" s="3" t="s">
        <v>17</v>
      </c>
      <c r="D5664" s="3" t="s">
        <v>34418</v>
      </c>
      <c r="E5664" s="4">
        <v>2211.8000000000002</v>
      </c>
      <c r="F5664" s="3" t="s">
        <v>0</v>
      </c>
      <c r="G5664" s="4">
        <v>10</v>
      </c>
      <c r="H5664" s="3" t="s">
        <v>108</v>
      </c>
    </row>
    <row r="5665" spans="1:8" x14ac:dyDescent="0.25">
      <c r="A5665" s="3" t="s">
        <v>31197</v>
      </c>
      <c r="B5665" s="3" t="s">
        <v>31672</v>
      </c>
      <c r="C5665" s="3" t="s">
        <v>17</v>
      </c>
      <c r="D5665" s="3" t="s">
        <v>34418</v>
      </c>
      <c r="E5665" s="4">
        <v>6015.56</v>
      </c>
      <c r="F5665" s="3" t="s">
        <v>0</v>
      </c>
      <c r="G5665" s="4">
        <v>4</v>
      </c>
      <c r="H5665" s="3" t="s">
        <v>108</v>
      </c>
    </row>
    <row r="5666" spans="1:8" x14ac:dyDescent="0.25">
      <c r="A5666" s="3" t="s">
        <v>31197</v>
      </c>
      <c r="B5666" s="3" t="s">
        <v>31674</v>
      </c>
      <c r="C5666" s="3" t="s">
        <v>17</v>
      </c>
      <c r="D5666" s="3" t="s">
        <v>34418</v>
      </c>
      <c r="E5666" s="4">
        <v>5840.1</v>
      </c>
      <c r="F5666" s="3" t="s">
        <v>0</v>
      </c>
      <c r="G5666" s="4">
        <v>7</v>
      </c>
      <c r="H5666" s="3" t="s">
        <v>108</v>
      </c>
    </row>
    <row r="5667" spans="1:8" x14ac:dyDescent="0.25">
      <c r="A5667" s="3" t="s">
        <v>31197</v>
      </c>
      <c r="B5667" s="3" t="s">
        <v>31724</v>
      </c>
      <c r="C5667" s="3" t="s">
        <v>17</v>
      </c>
      <c r="D5667" s="3" t="s">
        <v>34418</v>
      </c>
      <c r="E5667" s="4">
        <v>2522.0999999999899</v>
      </c>
      <c r="F5667" s="3" t="s">
        <v>0</v>
      </c>
      <c r="G5667" s="4">
        <v>2</v>
      </c>
      <c r="H5667" s="3" t="s">
        <v>108</v>
      </c>
    </row>
    <row r="5668" spans="1:8" x14ac:dyDescent="0.25">
      <c r="A5668" s="3" t="s">
        <v>31197</v>
      </c>
      <c r="B5668" s="3" t="s">
        <v>32546</v>
      </c>
      <c r="C5668" s="3" t="s">
        <v>17</v>
      </c>
      <c r="D5668" s="3" t="s">
        <v>34418</v>
      </c>
      <c r="E5668" s="4">
        <v>2975</v>
      </c>
      <c r="F5668" s="3" t="s">
        <v>0</v>
      </c>
      <c r="G5668" s="4">
        <v>1</v>
      </c>
      <c r="H5668" s="3" t="s">
        <v>108</v>
      </c>
    </row>
    <row r="5669" spans="1:8" x14ac:dyDescent="0.25">
      <c r="A5669" s="3" t="s">
        <v>31197</v>
      </c>
      <c r="B5669" s="3" t="s">
        <v>31676</v>
      </c>
      <c r="C5669" s="3" t="s">
        <v>17</v>
      </c>
      <c r="D5669" s="3" t="s">
        <v>34418</v>
      </c>
      <c r="E5669" s="4">
        <v>5773.81</v>
      </c>
      <c r="F5669" s="3" t="s">
        <v>0</v>
      </c>
      <c r="G5669" s="4">
        <v>2</v>
      </c>
      <c r="H5669" s="3" t="s">
        <v>108</v>
      </c>
    </row>
    <row r="5670" spans="1:8" x14ac:dyDescent="0.25">
      <c r="A5670" s="3" t="s">
        <v>31197</v>
      </c>
      <c r="B5670" s="3" t="s">
        <v>2009</v>
      </c>
      <c r="C5670" s="3" t="s">
        <v>17</v>
      </c>
      <c r="D5670" s="3" t="s">
        <v>34418</v>
      </c>
      <c r="E5670" s="4">
        <v>812</v>
      </c>
      <c r="F5670" s="3" t="s">
        <v>0</v>
      </c>
      <c r="G5670" s="4">
        <v>4</v>
      </c>
      <c r="H5670" s="3" t="s">
        <v>108</v>
      </c>
    </row>
    <row r="5671" spans="1:8" x14ac:dyDescent="0.25">
      <c r="A5671" s="3" t="s">
        <v>31197</v>
      </c>
      <c r="B5671" s="3" t="s">
        <v>2010</v>
      </c>
      <c r="C5671" s="3" t="s">
        <v>17</v>
      </c>
      <c r="D5671" s="3" t="s">
        <v>34418</v>
      </c>
      <c r="E5671" s="4">
        <v>2753.6999999999898</v>
      </c>
      <c r="F5671" s="3" t="s">
        <v>0</v>
      </c>
      <c r="G5671" s="4">
        <v>3</v>
      </c>
      <c r="H5671" s="3" t="s">
        <v>108</v>
      </c>
    </row>
    <row r="5672" spans="1:8" x14ac:dyDescent="0.25">
      <c r="A5672" s="3" t="s">
        <v>31197</v>
      </c>
      <c r="B5672" s="3" t="s">
        <v>2011</v>
      </c>
      <c r="C5672" s="3" t="s">
        <v>17</v>
      </c>
      <c r="D5672" s="3" t="s">
        <v>34418</v>
      </c>
      <c r="E5672" s="4">
        <v>510.6</v>
      </c>
      <c r="F5672" s="3" t="s">
        <v>0</v>
      </c>
      <c r="G5672" s="4">
        <v>3</v>
      </c>
      <c r="H5672" s="3" t="s">
        <v>108</v>
      </c>
    </row>
    <row r="5673" spans="1:8" x14ac:dyDescent="0.25">
      <c r="A5673" s="3" t="s">
        <v>31197</v>
      </c>
      <c r="B5673" s="3" t="s">
        <v>2014</v>
      </c>
      <c r="C5673" s="3" t="s">
        <v>17</v>
      </c>
      <c r="D5673" s="3" t="s">
        <v>34418</v>
      </c>
      <c r="E5673" s="4">
        <v>3200</v>
      </c>
      <c r="F5673" s="3" t="s">
        <v>0</v>
      </c>
      <c r="G5673" s="4">
        <v>10</v>
      </c>
      <c r="H5673" s="3" t="s">
        <v>108</v>
      </c>
    </row>
    <row r="5674" spans="1:8" x14ac:dyDescent="0.25">
      <c r="A5674" s="3" t="s">
        <v>31197</v>
      </c>
      <c r="B5674" s="3" t="s">
        <v>2059</v>
      </c>
      <c r="C5674" s="3" t="s">
        <v>17</v>
      </c>
      <c r="D5674" s="3" t="s">
        <v>34418</v>
      </c>
      <c r="E5674" s="4">
        <v>26125</v>
      </c>
      <c r="F5674" s="3" t="s">
        <v>0</v>
      </c>
      <c r="G5674" s="4">
        <v>41.799999999999898</v>
      </c>
      <c r="H5674" s="3" t="s">
        <v>7</v>
      </c>
    </row>
    <row r="5675" spans="1:8" x14ac:dyDescent="0.25">
      <c r="A5675" s="3" t="s">
        <v>31197</v>
      </c>
      <c r="B5675" s="3" t="s">
        <v>2060</v>
      </c>
      <c r="C5675" s="3" t="s">
        <v>17</v>
      </c>
      <c r="D5675" s="3" t="s">
        <v>34418</v>
      </c>
      <c r="E5675" s="4">
        <v>22363</v>
      </c>
      <c r="F5675" s="3" t="s">
        <v>0</v>
      </c>
      <c r="G5675" s="4">
        <v>41.799999999999898</v>
      </c>
      <c r="H5675" s="3" t="s">
        <v>7</v>
      </c>
    </row>
    <row r="5676" spans="1:8" x14ac:dyDescent="0.25">
      <c r="A5676" s="3" t="s">
        <v>31197</v>
      </c>
      <c r="B5676" s="3" t="s">
        <v>2062</v>
      </c>
      <c r="C5676" s="3" t="s">
        <v>17</v>
      </c>
      <c r="D5676" s="3" t="s">
        <v>34418</v>
      </c>
      <c r="E5676" s="4">
        <v>1663.03</v>
      </c>
      <c r="F5676" s="3" t="s">
        <v>0</v>
      </c>
      <c r="G5676" s="4">
        <v>10</v>
      </c>
      <c r="H5676" s="3" t="s">
        <v>108</v>
      </c>
    </row>
    <row r="5677" spans="1:8" x14ac:dyDescent="0.25">
      <c r="A5677" s="3" t="s">
        <v>31197</v>
      </c>
      <c r="B5677" s="3" t="s">
        <v>2063</v>
      </c>
      <c r="C5677" s="3" t="s">
        <v>17</v>
      </c>
      <c r="D5677" s="3" t="s">
        <v>34418</v>
      </c>
      <c r="E5677" s="4">
        <v>2050</v>
      </c>
      <c r="F5677" s="3" t="s">
        <v>0</v>
      </c>
      <c r="G5677" s="4">
        <v>5</v>
      </c>
      <c r="H5677" s="3" t="s">
        <v>108</v>
      </c>
    </row>
    <row r="5678" spans="1:8" x14ac:dyDescent="0.25">
      <c r="A5678" s="3" t="s">
        <v>31197</v>
      </c>
      <c r="B5678" s="3" t="s">
        <v>2064</v>
      </c>
      <c r="C5678" s="3" t="s">
        <v>17</v>
      </c>
      <c r="D5678" s="3" t="s">
        <v>34418</v>
      </c>
      <c r="E5678" s="4">
        <v>6847.17</v>
      </c>
      <c r="F5678" s="3" t="s">
        <v>0</v>
      </c>
      <c r="G5678" s="4">
        <v>8</v>
      </c>
      <c r="H5678" s="3" t="s">
        <v>108</v>
      </c>
    </row>
    <row r="5679" spans="1:8" x14ac:dyDescent="0.25">
      <c r="A5679" s="3" t="s">
        <v>31197</v>
      </c>
      <c r="B5679" s="3" t="s">
        <v>2065</v>
      </c>
      <c r="C5679" s="3" t="s">
        <v>17</v>
      </c>
      <c r="D5679" s="3" t="s">
        <v>34418</v>
      </c>
      <c r="E5679" s="4">
        <v>5899.7799999999897</v>
      </c>
      <c r="F5679" s="3" t="s">
        <v>0</v>
      </c>
      <c r="G5679" s="4">
        <v>2</v>
      </c>
      <c r="H5679" s="3" t="s">
        <v>108</v>
      </c>
    </row>
    <row r="5680" spans="1:8" x14ac:dyDescent="0.25">
      <c r="A5680" s="3" t="s">
        <v>31197</v>
      </c>
      <c r="B5680" s="3" t="s">
        <v>2066</v>
      </c>
      <c r="C5680" s="3" t="s">
        <v>17</v>
      </c>
      <c r="D5680" s="3" t="s">
        <v>34418</v>
      </c>
      <c r="E5680" s="4">
        <v>430.14999999999901</v>
      </c>
      <c r="F5680" s="3" t="s">
        <v>0</v>
      </c>
      <c r="G5680" s="4">
        <v>70</v>
      </c>
      <c r="H5680" s="3" t="s">
        <v>108</v>
      </c>
    </row>
    <row r="5681" spans="1:8" x14ac:dyDescent="0.25">
      <c r="A5681" s="3" t="s">
        <v>31197</v>
      </c>
      <c r="B5681" s="3" t="s">
        <v>2067</v>
      </c>
      <c r="C5681" s="3" t="s">
        <v>17</v>
      </c>
      <c r="D5681" s="3" t="s">
        <v>34418</v>
      </c>
      <c r="E5681" s="4">
        <v>927.00999999999897</v>
      </c>
      <c r="F5681" s="3" t="s">
        <v>0</v>
      </c>
      <c r="G5681" s="4">
        <v>32</v>
      </c>
      <c r="H5681" s="3" t="s">
        <v>108</v>
      </c>
    </row>
    <row r="5682" spans="1:8" x14ac:dyDescent="0.25">
      <c r="A5682" s="3" t="s">
        <v>31197</v>
      </c>
      <c r="B5682" s="3" t="s">
        <v>2068</v>
      </c>
      <c r="C5682" s="3" t="s">
        <v>17</v>
      </c>
      <c r="D5682" s="3" t="s">
        <v>34418</v>
      </c>
      <c r="E5682" s="4">
        <v>384.24</v>
      </c>
      <c r="F5682" s="3" t="s">
        <v>0</v>
      </c>
      <c r="G5682" s="4">
        <v>800</v>
      </c>
      <c r="H5682" s="3" t="s">
        <v>108</v>
      </c>
    </row>
    <row r="5683" spans="1:8" x14ac:dyDescent="0.25">
      <c r="A5683" s="3" t="s">
        <v>31197</v>
      </c>
      <c r="B5683" s="3" t="s">
        <v>2071</v>
      </c>
      <c r="C5683" s="3" t="s">
        <v>17</v>
      </c>
      <c r="D5683" s="3" t="s">
        <v>34418</v>
      </c>
      <c r="E5683" s="4">
        <v>7110.79</v>
      </c>
      <c r="F5683" s="3" t="s">
        <v>0</v>
      </c>
      <c r="G5683" s="4">
        <v>26</v>
      </c>
      <c r="H5683" s="3" t="s">
        <v>108</v>
      </c>
    </row>
    <row r="5684" spans="1:8" x14ac:dyDescent="0.25">
      <c r="A5684" s="3" t="s">
        <v>31197</v>
      </c>
      <c r="B5684" s="3" t="s">
        <v>2072</v>
      </c>
      <c r="C5684" s="3" t="s">
        <v>17</v>
      </c>
      <c r="D5684" s="3" t="s">
        <v>34418</v>
      </c>
      <c r="E5684" s="4">
        <v>2814</v>
      </c>
      <c r="F5684" s="3" t="s">
        <v>0</v>
      </c>
      <c r="G5684" s="4">
        <v>6</v>
      </c>
      <c r="H5684" s="3" t="s">
        <v>108</v>
      </c>
    </row>
    <row r="5685" spans="1:8" x14ac:dyDescent="0.25">
      <c r="A5685" s="3" t="s">
        <v>31197</v>
      </c>
      <c r="B5685" s="3" t="s">
        <v>2073</v>
      </c>
      <c r="C5685" s="3" t="s">
        <v>17</v>
      </c>
      <c r="D5685" s="3" t="s">
        <v>34418</v>
      </c>
      <c r="E5685" s="4">
        <v>3735</v>
      </c>
      <c r="F5685" s="3" t="s">
        <v>0</v>
      </c>
      <c r="G5685" s="4">
        <v>3</v>
      </c>
      <c r="H5685" s="3" t="s">
        <v>108</v>
      </c>
    </row>
    <row r="5686" spans="1:8" x14ac:dyDescent="0.25">
      <c r="A5686" s="3" t="s">
        <v>31197</v>
      </c>
      <c r="B5686" s="3" t="s">
        <v>2074</v>
      </c>
      <c r="C5686" s="3" t="s">
        <v>17</v>
      </c>
      <c r="D5686" s="3" t="s">
        <v>34418</v>
      </c>
      <c r="E5686" s="4">
        <v>1096.1099999999899</v>
      </c>
      <c r="F5686" s="3" t="s">
        <v>0</v>
      </c>
      <c r="G5686" s="4">
        <v>1</v>
      </c>
      <c r="H5686" s="3" t="s">
        <v>108</v>
      </c>
    </row>
    <row r="5687" spans="1:8" x14ac:dyDescent="0.25">
      <c r="A5687" s="3" t="s">
        <v>31197</v>
      </c>
      <c r="B5687" s="3" t="s">
        <v>2075</v>
      </c>
      <c r="C5687" s="3" t="s">
        <v>17</v>
      </c>
      <c r="D5687" s="3" t="s">
        <v>34418</v>
      </c>
      <c r="E5687" s="4">
        <v>3024.46</v>
      </c>
      <c r="F5687" s="3" t="s">
        <v>0</v>
      </c>
      <c r="G5687" s="4">
        <v>84</v>
      </c>
      <c r="H5687" s="3" t="s">
        <v>108</v>
      </c>
    </row>
    <row r="5688" spans="1:8" x14ac:dyDescent="0.25">
      <c r="A5688" s="3" t="s">
        <v>31197</v>
      </c>
      <c r="B5688" s="3" t="s">
        <v>2076</v>
      </c>
      <c r="C5688" s="3" t="s">
        <v>17</v>
      </c>
      <c r="D5688" s="3" t="s">
        <v>34418</v>
      </c>
      <c r="E5688" s="4">
        <v>190.289999999999</v>
      </c>
      <c r="F5688" s="3" t="s">
        <v>0</v>
      </c>
      <c r="G5688" s="4">
        <v>60</v>
      </c>
      <c r="H5688" s="3" t="s">
        <v>108</v>
      </c>
    </row>
    <row r="5689" spans="1:8" x14ac:dyDescent="0.25">
      <c r="A5689" s="3" t="s">
        <v>31197</v>
      </c>
      <c r="B5689" s="3" t="s">
        <v>2077</v>
      </c>
      <c r="C5689" s="3" t="s">
        <v>17</v>
      </c>
      <c r="D5689" s="3" t="s">
        <v>34418</v>
      </c>
      <c r="E5689" s="4">
        <v>1171.2</v>
      </c>
      <c r="F5689" s="3" t="s">
        <v>0</v>
      </c>
      <c r="G5689" s="4">
        <v>4</v>
      </c>
      <c r="H5689" s="3" t="s">
        <v>108</v>
      </c>
    </row>
    <row r="5690" spans="1:8" x14ac:dyDescent="0.25">
      <c r="A5690" s="3" t="s">
        <v>31197</v>
      </c>
      <c r="B5690" s="3" t="s">
        <v>2081</v>
      </c>
      <c r="C5690" s="3" t="s">
        <v>17</v>
      </c>
      <c r="D5690" s="3" t="s">
        <v>34418</v>
      </c>
      <c r="E5690" s="4">
        <v>946.12</v>
      </c>
      <c r="F5690" s="3" t="s">
        <v>0</v>
      </c>
      <c r="G5690" s="4">
        <v>5.7999999999999901</v>
      </c>
      <c r="H5690" s="3" t="s">
        <v>7</v>
      </c>
    </row>
    <row r="5691" spans="1:8" x14ac:dyDescent="0.25">
      <c r="A5691" s="3" t="s">
        <v>31197</v>
      </c>
      <c r="B5691" s="3" t="s">
        <v>2083</v>
      </c>
      <c r="C5691" s="3" t="s">
        <v>17</v>
      </c>
      <c r="D5691" s="3" t="s">
        <v>34418</v>
      </c>
      <c r="E5691" s="4">
        <v>19306.299999999901</v>
      </c>
      <c r="F5691" s="3" t="s">
        <v>0</v>
      </c>
      <c r="G5691" s="4">
        <v>10</v>
      </c>
      <c r="H5691" s="3" t="s">
        <v>108</v>
      </c>
    </row>
    <row r="5692" spans="1:8" x14ac:dyDescent="0.25">
      <c r="A5692" s="3" t="s">
        <v>31197</v>
      </c>
      <c r="B5692" s="3" t="s">
        <v>2084</v>
      </c>
      <c r="C5692" s="3" t="s">
        <v>17</v>
      </c>
      <c r="D5692" s="3" t="s">
        <v>34418</v>
      </c>
      <c r="E5692" s="4">
        <v>1886.98</v>
      </c>
      <c r="F5692" s="3" t="s">
        <v>0</v>
      </c>
      <c r="G5692" s="4">
        <v>7.0000000000000007E-2</v>
      </c>
      <c r="H5692" s="3" t="s">
        <v>120</v>
      </c>
    </row>
    <row r="5693" spans="1:8" x14ac:dyDescent="0.25">
      <c r="A5693" s="3" t="s">
        <v>31197</v>
      </c>
      <c r="B5693" s="3" t="s">
        <v>2085</v>
      </c>
      <c r="C5693" s="3" t="s">
        <v>17</v>
      </c>
      <c r="D5693" s="3" t="s">
        <v>34418</v>
      </c>
      <c r="E5693" s="4">
        <v>392.79</v>
      </c>
      <c r="F5693" s="3" t="s">
        <v>0</v>
      </c>
      <c r="G5693" s="4">
        <v>0.156</v>
      </c>
      <c r="H5693" s="3" t="s">
        <v>120</v>
      </c>
    </row>
    <row r="5694" spans="1:8" x14ac:dyDescent="0.25">
      <c r="A5694" s="3" t="s">
        <v>31197</v>
      </c>
      <c r="B5694" s="3" t="s">
        <v>2086</v>
      </c>
      <c r="C5694" s="3" t="s">
        <v>17</v>
      </c>
      <c r="D5694" s="3" t="s">
        <v>34418</v>
      </c>
      <c r="E5694" s="4">
        <v>168</v>
      </c>
      <c r="F5694" s="3" t="s">
        <v>0</v>
      </c>
      <c r="G5694" s="4">
        <v>5.0000000000000001E-3</v>
      </c>
      <c r="H5694" s="3" t="s">
        <v>120</v>
      </c>
    </row>
    <row r="5695" spans="1:8" x14ac:dyDescent="0.25">
      <c r="A5695" s="3" t="s">
        <v>31197</v>
      </c>
      <c r="B5695" s="3" t="s">
        <v>2087</v>
      </c>
      <c r="C5695" s="3" t="s">
        <v>17</v>
      </c>
      <c r="D5695" s="3" t="s">
        <v>34418</v>
      </c>
      <c r="E5695" s="4">
        <v>76</v>
      </c>
      <c r="F5695" s="3" t="s">
        <v>0</v>
      </c>
      <c r="G5695" s="4">
        <v>0.04</v>
      </c>
      <c r="H5695" s="3" t="s">
        <v>120</v>
      </c>
    </row>
    <row r="5696" spans="1:8" x14ac:dyDescent="0.25">
      <c r="A5696" s="3" t="s">
        <v>31197</v>
      </c>
      <c r="B5696" s="3" t="s">
        <v>2088</v>
      </c>
      <c r="C5696" s="3" t="s">
        <v>17</v>
      </c>
      <c r="D5696" s="3" t="s">
        <v>34418</v>
      </c>
      <c r="E5696" s="4">
        <v>1533.63</v>
      </c>
      <c r="F5696" s="3" t="s">
        <v>0</v>
      </c>
      <c r="G5696" s="4">
        <v>2.9999999999999898E-2</v>
      </c>
      <c r="H5696" s="3" t="s">
        <v>120</v>
      </c>
    </row>
    <row r="5697" spans="1:8" x14ac:dyDescent="0.25">
      <c r="A5697" s="3" t="s">
        <v>31197</v>
      </c>
      <c r="B5697" s="3" t="s">
        <v>2089</v>
      </c>
      <c r="C5697" s="3" t="s">
        <v>17</v>
      </c>
      <c r="D5697" s="3" t="s">
        <v>34418</v>
      </c>
      <c r="E5697" s="4">
        <v>2597.5999999999899</v>
      </c>
      <c r="F5697" s="3" t="s">
        <v>0</v>
      </c>
      <c r="G5697" s="4">
        <v>0.17</v>
      </c>
      <c r="H5697" s="3" t="s">
        <v>120</v>
      </c>
    </row>
    <row r="5698" spans="1:8" x14ac:dyDescent="0.25">
      <c r="A5698" s="3" t="s">
        <v>31197</v>
      </c>
      <c r="B5698" s="3" t="s">
        <v>2091</v>
      </c>
      <c r="C5698" s="3" t="s">
        <v>17</v>
      </c>
      <c r="D5698" s="3" t="s">
        <v>34418</v>
      </c>
      <c r="E5698" s="4">
        <v>58040</v>
      </c>
      <c r="F5698" s="3" t="s">
        <v>0</v>
      </c>
      <c r="G5698" s="4">
        <v>1</v>
      </c>
      <c r="H5698" s="3" t="s">
        <v>108</v>
      </c>
    </row>
    <row r="5699" spans="1:8" x14ac:dyDescent="0.25">
      <c r="A5699" s="3" t="s">
        <v>31197</v>
      </c>
      <c r="B5699" s="3" t="s">
        <v>2094</v>
      </c>
      <c r="C5699" s="3" t="s">
        <v>17</v>
      </c>
      <c r="D5699" s="3" t="s">
        <v>34418</v>
      </c>
      <c r="E5699" s="4">
        <v>29930.54</v>
      </c>
      <c r="F5699" s="3" t="s">
        <v>0</v>
      </c>
      <c r="G5699" s="4">
        <v>2</v>
      </c>
      <c r="H5699" s="3" t="s">
        <v>108</v>
      </c>
    </row>
    <row r="5700" spans="1:8" x14ac:dyDescent="0.25">
      <c r="A5700" s="3" t="s">
        <v>31197</v>
      </c>
      <c r="B5700" s="3" t="s">
        <v>2095</v>
      </c>
      <c r="C5700" s="3" t="s">
        <v>17</v>
      </c>
      <c r="D5700" s="3" t="s">
        <v>34418</v>
      </c>
      <c r="E5700" s="4">
        <v>8263.0400000000009</v>
      </c>
      <c r="F5700" s="3" t="s">
        <v>0</v>
      </c>
      <c r="G5700" s="4">
        <v>2</v>
      </c>
      <c r="H5700" s="3" t="s">
        <v>108</v>
      </c>
    </row>
    <row r="5701" spans="1:8" x14ac:dyDescent="0.25">
      <c r="A5701" s="3" t="s">
        <v>31197</v>
      </c>
      <c r="B5701" s="3" t="s">
        <v>2096</v>
      </c>
      <c r="C5701" s="3" t="s">
        <v>17</v>
      </c>
      <c r="D5701" s="3" t="s">
        <v>34418</v>
      </c>
      <c r="E5701" s="4">
        <v>7023.3299999999899</v>
      </c>
      <c r="F5701" s="3" t="s">
        <v>0</v>
      </c>
      <c r="G5701" s="4">
        <v>1</v>
      </c>
      <c r="H5701" s="3" t="s">
        <v>108</v>
      </c>
    </row>
    <row r="5702" spans="1:8" x14ac:dyDescent="0.25">
      <c r="A5702" s="3" t="s">
        <v>31197</v>
      </c>
      <c r="B5702" s="3" t="s">
        <v>31760</v>
      </c>
      <c r="C5702" s="3" t="s">
        <v>17</v>
      </c>
      <c r="D5702" s="3" t="s">
        <v>34418</v>
      </c>
      <c r="E5702" s="4">
        <v>1394.2</v>
      </c>
      <c r="F5702" s="3" t="s">
        <v>0</v>
      </c>
      <c r="G5702" s="4">
        <v>10</v>
      </c>
      <c r="H5702" s="3" t="s">
        <v>108</v>
      </c>
    </row>
    <row r="5703" spans="1:8" x14ac:dyDescent="0.25">
      <c r="A5703" s="3" t="s">
        <v>31197</v>
      </c>
      <c r="B5703" s="3" t="s">
        <v>2097</v>
      </c>
      <c r="C5703" s="3" t="s">
        <v>17</v>
      </c>
      <c r="D5703" s="3" t="s">
        <v>34418</v>
      </c>
      <c r="E5703" s="4">
        <v>142742</v>
      </c>
      <c r="F5703" s="3" t="s">
        <v>0</v>
      </c>
      <c r="G5703" s="4">
        <v>2</v>
      </c>
      <c r="H5703" s="3" t="s">
        <v>108</v>
      </c>
    </row>
    <row r="5704" spans="1:8" x14ac:dyDescent="0.25">
      <c r="A5704" s="3" t="s">
        <v>31197</v>
      </c>
      <c r="B5704" s="3" t="s">
        <v>31693</v>
      </c>
      <c r="C5704" s="3" t="s">
        <v>17</v>
      </c>
      <c r="D5704" s="3" t="s">
        <v>34418</v>
      </c>
      <c r="E5704" s="4">
        <v>4218</v>
      </c>
      <c r="F5704" s="3" t="s">
        <v>0</v>
      </c>
      <c r="G5704" s="4">
        <v>2</v>
      </c>
      <c r="H5704" s="3" t="s">
        <v>108</v>
      </c>
    </row>
    <row r="5705" spans="1:8" x14ac:dyDescent="0.25">
      <c r="A5705" s="3" t="s">
        <v>31197</v>
      </c>
      <c r="B5705" s="3" t="s">
        <v>31645</v>
      </c>
      <c r="C5705" s="3" t="s">
        <v>17</v>
      </c>
      <c r="D5705" s="3" t="s">
        <v>34418</v>
      </c>
      <c r="E5705" s="4">
        <v>9552</v>
      </c>
      <c r="F5705" s="3" t="s">
        <v>0</v>
      </c>
      <c r="G5705" s="4">
        <v>3</v>
      </c>
      <c r="H5705" s="3" t="s">
        <v>108</v>
      </c>
    </row>
    <row r="5706" spans="1:8" x14ac:dyDescent="0.25">
      <c r="A5706" s="3" t="s">
        <v>31197</v>
      </c>
      <c r="B5706" s="3" t="s">
        <v>2098</v>
      </c>
      <c r="C5706" s="3" t="s">
        <v>17</v>
      </c>
      <c r="D5706" s="3" t="s">
        <v>34418</v>
      </c>
      <c r="E5706" s="4">
        <v>2904.61</v>
      </c>
      <c r="F5706" s="3" t="s">
        <v>0</v>
      </c>
      <c r="G5706" s="4">
        <v>1</v>
      </c>
      <c r="H5706" s="3" t="s">
        <v>108</v>
      </c>
    </row>
    <row r="5707" spans="1:8" x14ac:dyDescent="0.25">
      <c r="A5707" s="3" t="s">
        <v>31197</v>
      </c>
      <c r="B5707" s="3" t="s">
        <v>2099</v>
      </c>
      <c r="C5707" s="3" t="s">
        <v>17</v>
      </c>
      <c r="D5707" s="3" t="s">
        <v>34418</v>
      </c>
      <c r="E5707" s="4">
        <v>251699.98</v>
      </c>
      <c r="F5707" s="3" t="s">
        <v>0</v>
      </c>
      <c r="G5707" s="4">
        <v>4</v>
      </c>
      <c r="H5707" s="3" t="s">
        <v>108</v>
      </c>
    </row>
    <row r="5708" spans="1:8" x14ac:dyDescent="0.25">
      <c r="A5708" s="3" t="s">
        <v>31197</v>
      </c>
      <c r="B5708" s="3" t="s">
        <v>2101</v>
      </c>
      <c r="C5708" s="3" t="s">
        <v>17</v>
      </c>
      <c r="D5708" s="3" t="s">
        <v>34418</v>
      </c>
      <c r="E5708" s="4">
        <v>14088.7</v>
      </c>
      <c r="F5708" s="3" t="s">
        <v>0</v>
      </c>
      <c r="G5708" s="4">
        <v>2</v>
      </c>
      <c r="H5708" s="3" t="s">
        <v>108</v>
      </c>
    </row>
    <row r="5709" spans="1:8" x14ac:dyDescent="0.25">
      <c r="A5709" s="3" t="s">
        <v>31197</v>
      </c>
      <c r="B5709" s="3" t="s">
        <v>2104</v>
      </c>
      <c r="C5709" s="3" t="s">
        <v>17</v>
      </c>
      <c r="D5709" s="3" t="s">
        <v>34418</v>
      </c>
      <c r="E5709" s="4">
        <v>71349.320000000007</v>
      </c>
      <c r="F5709" s="3" t="s">
        <v>0</v>
      </c>
      <c r="G5709" s="4">
        <v>2</v>
      </c>
      <c r="H5709" s="3" t="s">
        <v>1892</v>
      </c>
    </row>
    <row r="5710" spans="1:8" x14ac:dyDescent="0.25">
      <c r="A5710" s="3" t="s">
        <v>31197</v>
      </c>
      <c r="B5710" s="3" t="s">
        <v>2109</v>
      </c>
      <c r="C5710" s="3" t="s">
        <v>17</v>
      </c>
      <c r="D5710" s="3" t="s">
        <v>34418</v>
      </c>
      <c r="E5710" s="4">
        <v>194432</v>
      </c>
      <c r="F5710" s="3" t="s">
        <v>0</v>
      </c>
      <c r="G5710" s="4">
        <v>4</v>
      </c>
      <c r="H5710" s="3" t="s">
        <v>108</v>
      </c>
    </row>
    <row r="5711" spans="1:8" x14ac:dyDescent="0.25">
      <c r="A5711" s="3" t="s">
        <v>31197</v>
      </c>
      <c r="B5711" s="3" t="s">
        <v>2110</v>
      </c>
      <c r="C5711" s="3" t="s">
        <v>17</v>
      </c>
      <c r="D5711" s="3" t="s">
        <v>34418</v>
      </c>
      <c r="E5711" s="4">
        <v>1956723.07</v>
      </c>
      <c r="F5711" s="3" t="s">
        <v>0</v>
      </c>
      <c r="G5711" s="4">
        <v>58</v>
      </c>
      <c r="H5711" s="3" t="s">
        <v>108</v>
      </c>
    </row>
    <row r="5712" spans="1:8" x14ac:dyDescent="0.25">
      <c r="A5712" s="3" t="s">
        <v>31197</v>
      </c>
      <c r="B5712" s="3" t="s">
        <v>2111</v>
      </c>
      <c r="C5712" s="3" t="s">
        <v>17</v>
      </c>
      <c r="D5712" s="3" t="s">
        <v>34418</v>
      </c>
      <c r="E5712" s="4">
        <v>2987024.73</v>
      </c>
      <c r="F5712" s="3" t="s">
        <v>0</v>
      </c>
      <c r="G5712" s="4">
        <v>54</v>
      </c>
      <c r="H5712" s="3" t="s">
        <v>108</v>
      </c>
    </row>
    <row r="5713" spans="1:8" x14ac:dyDescent="0.25">
      <c r="A5713" s="3" t="s">
        <v>31197</v>
      </c>
      <c r="B5713" s="3" t="s">
        <v>2112</v>
      </c>
      <c r="C5713" s="3" t="s">
        <v>17</v>
      </c>
      <c r="D5713" s="3" t="s">
        <v>34418</v>
      </c>
      <c r="E5713" s="4">
        <v>11024</v>
      </c>
      <c r="F5713" s="3" t="s">
        <v>0</v>
      </c>
      <c r="G5713" s="4">
        <v>2</v>
      </c>
      <c r="H5713" s="3" t="s">
        <v>108</v>
      </c>
    </row>
    <row r="5714" spans="1:8" x14ac:dyDescent="0.25">
      <c r="A5714" s="3" t="s">
        <v>31197</v>
      </c>
      <c r="B5714" s="3" t="s">
        <v>31743</v>
      </c>
      <c r="C5714" s="3" t="s">
        <v>17</v>
      </c>
      <c r="D5714" s="3" t="s">
        <v>34418</v>
      </c>
      <c r="E5714" s="4">
        <v>1898.38</v>
      </c>
      <c r="F5714" s="3" t="s">
        <v>0</v>
      </c>
      <c r="G5714" s="4">
        <v>2</v>
      </c>
      <c r="H5714" s="3" t="s">
        <v>108</v>
      </c>
    </row>
    <row r="5715" spans="1:8" x14ac:dyDescent="0.25">
      <c r="A5715" s="3" t="s">
        <v>31197</v>
      </c>
      <c r="B5715" s="3" t="s">
        <v>2113</v>
      </c>
      <c r="C5715" s="3" t="s">
        <v>17</v>
      </c>
      <c r="D5715" s="3" t="s">
        <v>34418</v>
      </c>
      <c r="E5715" s="4">
        <v>3145.15</v>
      </c>
      <c r="F5715" s="3" t="s">
        <v>0</v>
      </c>
      <c r="G5715" s="4">
        <v>2</v>
      </c>
      <c r="H5715" s="3" t="s">
        <v>108</v>
      </c>
    </row>
    <row r="5716" spans="1:8" x14ac:dyDescent="0.25">
      <c r="A5716" s="3" t="s">
        <v>31197</v>
      </c>
      <c r="B5716" s="3" t="s">
        <v>31632</v>
      </c>
      <c r="C5716" s="3" t="s">
        <v>17</v>
      </c>
      <c r="D5716" s="3" t="s">
        <v>34418</v>
      </c>
      <c r="E5716" s="4">
        <v>12780.5</v>
      </c>
      <c r="F5716" s="3" t="s">
        <v>0</v>
      </c>
      <c r="G5716" s="4">
        <v>2</v>
      </c>
      <c r="H5716" s="3" t="s">
        <v>108</v>
      </c>
    </row>
    <row r="5717" spans="1:8" x14ac:dyDescent="0.25">
      <c r="A5717" s="3" t="s">
        <v>31197</v>
      </c>
      <c r="B5717" s="3" t="s">
        <v>31633</v>
      </c>
      <c r="C5717" s="3" t="s">
        <v>17</v>
      </c>
      <c r="D5717" s="3" t="s">
        <v>34418</v>
      </c>
      <c r="E5717" s="4">
        <v>12243.76</v>
      </c>
      <c r="F5717" s="3" t="s">
        <v>0</v>
      </c>
      <c r="G5717" s="4">
        <v>2</v>
      </c>
      <c r="H5717" s="3" t="s">
        <v>108</v>
      </c>
    </row>
    <row r="5718" spans="1:8" x14ac:dyDescent="0.25">
      <c r="A5718" s="3" t="s">
        <v>31197</v>
      </c>
      <c r="B5718" s="3" t="s">
        <v>2114</v>
      </c>
      <c r="C5718" s="3" t="s">
        <v>17</v>
      </c>
      <c r="D5718" s="3" t="s">
        <v>34418</v>
      </c>
      <c r="E5718" s="4">
        <v>5648.3999999999896</v>
      </c>
      <c r="F5718" s="3" t="s">
        <v>0</v>
      </c>
      <c r="G5718" s="4">
        <v>1</v>
      </c>
      <c r="H5718" s="3" t="s">
        <v>108</v>
      </c>
    </row>
    <row r="5719" spans="1:8" x14ac:dyDescent="0.25">
      <c r="A5719" s="3" t="s">
        <v>31197</v>
      </c>
      <c r="B5719" s="3" t="s">
        <v>2115</v>
      </c>
      <c r="C5719" s="3" t="s">
        <v>17</v>
      </c>
      <c r="D5719" s="3" t="s">
        <v>34418</v>
      </c>
      <c r="E5719" s="4">
        <v>36674</v>
      </c>
      <c r="F5719" s="3" t="s">
        <v>0</v>
      </c>
      <c r="G5719" s="4">
        <v>2</v>
      </c>
      <c r="H5719" s="3" t="s">
        <v>108</v>
      </c>
    </row>
    <row r="5720" spans="1:8" x14ac:dyDescent="0.25">
      <c r="A5720" s="3" t="s">
        <v>31197</v>
      </c>
      <c r="B5720" s="3" t="s">
        <v>2116</v>
      </c>
      <c r="C5720" s="3" t="s">
        <v>17</v>
      </c>
      <c r="D5720" s="3" t="s">
        <v>34418</v>
      </c>
      <c r="E5720" s="4">
        <v>19453</v>
      </c>
      <c r="F5720" s="3" t="s">
        <v>0</v>
      </c>
      <c r="G5720" s="4">
        <v>1</v>
      </c>
      <c r="H5720" s="3" t="s">
        <v>108</v>
      </c>
    </row>
    <row r="5721" spans="1:8" x14ac:dyDescent="0.25">
      <c r="A5721" s="3" t="s">
        <v>31197</v>
      </c>
      <c r="B5721" s="3" t="s">
        <v>2117</v>
      </c>
      <c r="C5721" s="3" t="s">
        <v>17</v>
      </c>
      <c r="D5721" s="3" t="s">
        <v>34418</v>
      </c>
      <c r="E5721" s="4">
        <v>2800</v>
      </c>
      <c r="F5721" s="3" t="s">
        <v>0</v>
      </c>
      <c r="G5721" s="4">
        <v>4</v>
      </c>
      <c r="H5721" s="3" t="s">
        <v>108</v>
      </c>
    </row>
    <row r="5722" spans="1:8" x14ac:dyDescent="0.25">
      <c r="A5722" s="3" t="s">
        <v>31197</v>
      </c>
      <c r="B5722" s="3" t="s">
        <v>2118</v>
      </c>
      <c r="C5722" s="3" t="s">
        <v>17</v>
      </c>
      <c r="D5722" s="3" t="s">
        <v>34418</v>
      </c>
      <c r="E5722" s="4">
        <v>1842.72</v>
      </c>
      <c r="F5722" s="3" t="s">
        <v>0</v>
      </c>
      <c r="G5722" s="4">
        <v>2</v>
      </c>
      <c r="H5722" s="3" t="s">
        <v>108</v>
      </c>
    </row>
    <row r="5723" spans="1:8" x14ac:dyDescent="0.25">
      <c r="A5723" s="3" t="s">
        <v>31197</v>
      </c>
      <c r="B5723" s="3" t="s">
        <v>2119</v>
      </c>
      <c r="C5723" s="3" t="s">
        <v>17</v>
      </c>
      <c r="D5723" s="3" t="s">
        <v>34418</v>
      </c>
      <c r="E5723" s="4">
        <v>148892.799999999</v>
      </c>
      <c r="F5723" s="3" t="s">
        <v>0</v>
      </c>
      <c r="G5723" s="4">
        <v>1</v>
      </c>
      <c r="H5723" s="3" t="s">
        <v>108</v>
      </c>
    </row>
    <row r="5724" spans="1:8" x14ac:dyDescent="0.25">
      <c r="A5724" s="3" t="s">
        <v>31197</v>
      </c>
      <c r="B5724" s="3" t="s">
        <v>2128</v>
      </c>
      <c r="C5724" s="3" t="s">
        <v>17</v>
      </c>
      <c r="D5724" s="3" t="s">
        <v>34418</v>
      </c>
      <c r="E5724" s="4">
        <v>6513</v>
      </c>
      <c r="F5724" s="3" t="s">
        <v>0</v>
      </c>
      <c r="G5724" s="4">
        <v>2</v>
      </c>
      <c r="H5724" s="3" t="s">
        <v>108</v>
      </c>
    </row>
    <row r="5725" spans="1:8" x14ac:dyDescent="0.25">
      <c r="A5725" s="3" t="s">
        <v>31197</v>
      </c>
      <c r="B5725" s="3" t="s">
        <v>2129</v>
      </c>
      <c r="C5725" s="3" t="s">
        <v>17</v>
      </c>
      <c r="D5725" s="3" t="s">
        <v>34418</v>
      </c>
      <c r="E5725" s="4">
        <v>454.39999999999901</v>
      </c>
      <c r="F5725" s="3" t="s">
        <v>0</v>
      </c>
      <c r="G5725" s="4">
        <v>1</v>
      </c>
      <c r="H5725" s="3" t="s">
        <v>108</v>
      </c>
    </row>
    <row r="5726" spans="1:8" x14ac:dyDescent="0.25">
      <c r="A5726" s="3" t="s">
        <v>31197</v>
      </c>
      <c r="B5726" s="3" t="s">
        <v>2135</v>
      </c>
      <c r="C5726" s="3" t="s">
        <v>17</v>
      </c>
      <c r="D5726" s="3" t="s">
        <v>34418</v>
      </c>
      <c r="E5726" s="4">
        <v>7168</v>
      </c>
      <c r="F5726" s="3" t="s">
        <v>0</v>
      </c>
      <c r="G5726" s="4">
        <v>2</v>
      </c>
      <c r="H5726" s="3" t="s">
        <v>108</v>
      </c>
    </row>
    <row r="5727" spans="1:8" x14ac:dyDescent="0.25">
      <c r="A5727" s="3" t="s">
        <v>31197</v>
      </c>
      <c r="B5727" s="3" t="s">
        <v>2136</v>
      </c>
      <c r="C5727" s="3" t="s">
        <v>17</v>
      </c>
      <c r="D5727" s="3" t="s">
        <v>34418</v>
      </c>
      <c r="E5727" s="4">
        <v>875.32</v>
      </c>
      <c r="F5727" s="3" t="s">
        <v>0</v>
      </c>
      <c r="G5727" s="4">
        <v>0.1</v>
      </c>
      <c r="H5727" s="3" t="s">
        <v>120</v>
      </c>
    </row>
    <row r="5728" spans="1:8" x14ac:dyDescent="0.25">
      <c r="A5728" s="3" t="s">
        <v>31197</v>
      </c>
      <c r="B5728" s="3" t="s">
        <v>2137</v>
      </c>
      <c r="C5728" s="3" t="s">
        <v>17</v>
      </c>
      <c r="D5728" s="3" t="s">
        <v>34418</v>
      </c>
      <c r="E5728" s="4">
        <v>35.200000000000003</v>
      </c>
      <c r="F5728" s="3" t="s">
        <v>0</v>
      </c>
      <c r="G5728" s="4">
        <v>55</v>
      </c>
      <c r="H5728" s="3" t="s">
        <v>108</v>
      </c>
    </row>
    <row r="5729" spans="1:8" x14ac:dyDescent="0.25">
      <c r="A5729" s="3" t="s">
        <v>31197</v>
      </c>
      <c r="B5729" s="3" t="s">
        <v>2138</v>
      </c>
      <c r="C5729" s="3" t="s">
        <v>17</v>
      </c>
      <c r="D5729" s="3" t="s">
        <v>34418</v>
      </c>
      <c r="E5729" s="4">
        <v>115.9</v>
      </c>
      <c r="F5729" s="3" t="s">
        <v>0</v>
      </c>
      <c r="G5729" s="4">
        <v>95</v>
      </c>
      <c r="H5729" s="3" t="s">
        <v>108</v>
      </c>
    </row>
    <row r="5730" spans="1:8" x14ac:dyDescent="0.25">
      <c r="A5730" s="3" t="s">
        <v>31197</v>
      </c>
      <c r="B5730" s="3" t="s">
        <v>2139</v>
      </c>
      <c r="C5730" s="3" t="s">
        <v>17</v>
      </c>
      <c r="D5730" s="3" t="s">
        <v>34418</v>
      </c>
      <c r="E5730" s="4">
        <v>20</v>
      </c>
      <c r="F5730" s="3" t="s">
        <v>0</v>
      </c>
      <c r="G5730" s="4">
        <v>25</v>
      </c>
      <c r="H5730" s="3" t="s">
        <v>108</v>
      </c>
    </row>
    <row r="5731" spans="1:8" x14ac:dyDescent="0.25">
      <c r="A5731" s="3" t="s">
        <v>31197</v>
      </c>
      <c r="B5731" s="3" t="s">
        <v>2140</v>
      </c>
      <c r="C5731" s="3" t="s">
        <v>17</v>
      </c>
      <c r="D5731" s="3" t="s">
        <v>34418</v>
      </c>
      <c r="E5731" s="4">
        <v>28.809999999999899</v>
      </c>
      <c r="F5731" s="3" t="s">
        <v>0</v>
      </c>
      <c r="G5731" s="4">
        <v>1</v>
      </c>
      <c r="H5731" s="3" t="s">
        <v>108</v>
      </c>
    </row>
    <row r="5732" spans="1:8" x14ac:dyDescent="0.25">
      <c r="A5732" s="3" t="s">
        <v>31197</v>
      </c>
      <c r="B5732" s="3" t="s">
        <v>2141</v>
      </c>
      <c r="C5732" s="3" t="s">
        <v>17</v>
      </c>
      <c r="D5732" s="3" t="s">
        <v>34418</v>
      </c>
      <c r="E5732" s="4">
        <v>17.6999999999999</v>
      </c>
      <c r="F5732" s="3" t="s">
        <v>0</v>
      </c>
      <c r="G5732" s="4">
        <v>5</v>
      </c>
      <c r="H5732" s="3" t="s">
        <v>108</v>
      </c>
    </row>
    <row r="5733" spans="1:8" x14ac:dyDescent="0.25">
      <c r="A5733" s="3" t="s">
        <v>31197</v>
      </c>
      <c r="B5733" s="3" t="s">
        <v>2142</v>
      </c>
      <c r="C5733" s="3" t="s">
        <v>17</v>
      </c>
      <c r="D5733" s="3" t="s">
        <v>34418</v>
      </c>
      <c r="E5733" s="4">
        <v>69.739999999999895</v>
      </c>
      <c r="F5733" s="3" t="s">
        <v>0</v>
      </c>
      <c r="G5733" s="4">
        <v>12</v>
      </c>
      <c r="H5733" s="3" t="s">
        <v>108</v>
      </c>
    </row>
    <row r="5734" spans="1:8" x14ac:dyDescent="0.25">
      <c r="A5734" s="3" t="s">
        <v>31197</v>
      </c>
      <c r="B5734" s="3" t="s">
        <v>2143</v>
      </c>
      <c r="C5734" s="3" t="s">
        <v>17</v>
      </c>
      <c r="D5734" s="3" t="s">
        <v>34418</v>
      </c>
      <c r="E5734" s="4">
        <v>365.19999999999902</v>
      </c>
      <c r="F5734" s="3" t="s">
        <v>0</v>
      </c>
      <c r="G5734" s="4">
        <v>10</v>
      </c>
      <c r="H5734" s="3" t="s">
        <v>108</v>
      </c>
    </row>
    <row r="5735" spans="1:8" x14ac:dyDescent="0.25">
      <c r="A5735" s="3" t="s">
        <v>31197</v>
      </c>
      <c r="B5735" s="3" t="s">
        <v>2144</v>
      </c>
      <c r="C5735" s="3" t="s">
        <v>17</v>
      </c>
      <c r="D5735" s="3" t="s">
        <v>34418</v>
      </c>
      <c r="E5735" s="4">
        <v>556.70000000000005</v>
      </c>
      <c r="F5735" s="3" t="s">
        <v>0</v>
      </c>
      <c r="G5735" s="4">
        <v>10</v>
      </c>
      <c r="H5735" s="3" t="s">
        <v>108</v>
      </c>
    </row>
    <row r="5736" spans="1:8" x14ac:dyDescent="0.25">
      <c r="A5736" s="3" t="s">
        <v>31197</v>
      </c>
      <c r="B5736" s="3" t="s">
        <v>2145</v>
      </c>
      <c r="C5736" s="3" t="s">
        <v>17</v>
      </c>
      <c r="D5736" s="3" t="s">
        <v>34418</v>
      </c>
      <c r="E5736" s="4">
        <v>618.5</v>
      </c>
      <c r="F5736" s="3" t="s">
        <v>0</v>
      </c>
      <c r="G5736" s="4">
        <v>10</v>
      </c>
      <c r="H5736" s="3" t="s">
        <v>108</v>
      </c>
    </row>
    <row r="5737" spans="1:8" x14ac:dyDescent="0.25">
      <c r="A5737" s="3" t="s">
        <v>31197</v>
      </c>
      <c r="B5737" s="3" t="s">
        <v>2146</v>
      </c>
      <c r="C5737" s="3" t="s">
        <v>17</v>
      </c>
      <c r="D5737" s="3" t="s">
        <v>34418</v>
      </c>
      <c r="E5737" s="4">
        <v>330.69999999999902</v>
      </c>
      <c r="F5737" s="3" t="s">
        <v>0</v>
      </c>
      <c r="G5737" s="4">
        <v>5</v>
      </c>
      <c r="H5737" s="3" t="s">
        <v>108</v>
      </c>
    </row>
    <row r="5738" spans="1:8" x14ac:dyDescent="0.25">
      <c r="A5738" s="3" t="s">
        <v>31197</v>
      </c>
      <c r="B5738" s="3" t="s">
        <v>2147</v>
      </c>
      <c r="C5738" s="3" t="s">
        <v>17</v>
      </c>
      <c r="D5738" s="3" t="s">
        <v>34418</v>
      </c>
      <c r="E5738" s="4">
        <v>184.5</v>
      </c>
      <c r="F5738" s="3" t="s">
        <v>0</v>
      </c>
      <c r="G5738" s="4">
        <v>0.39</v>
      </c>
      <c r="H5738" s="3" t="s">
        <v>120</v>
      </c>
    </row>
    <row r="5739" spans="1:8" x14ac:dyDescent="0.25">
      <c r="A5739" s="3" t="s">
        <v>31197</v>
      </c>
      <c r="B5739" s="3" t="s">
        <v>2148</v>
      </c>
      <c r="C5739" s="3" t="s">
        <v>17</v>
      </c>
      <c r="D5739" s="3" t="s">
        <v>34418</v>
      </c>
      <c r="E5739" s="4">
        <v>193.38</v>
      </c>
      <c r="F5739" s="3" t="s">
        <v>0</v>
      </c>
      <c r="G5739" s="4">
        <v>0.37</v>
      </c>
      <c r="H5739" s="3" t="s">
        <v>120</v>
      </c>
    </row>
    <row r="5740" spans="1:8" x14ac:dyDescent="0.25">
      <c r="A5740" s="3" t="s">
        <v>31197</v>
      </c>
      <c r="B5740" s="3" t="s">
        <v>2149</v>
      </c>
      <c r="C5740" s="3" t="s">
        <v>17</v>
      </c>
      <c r="D5740" s="3" t="s">
        <v>34418</v>
      </c>
      <c r="E5740" s="4">
        <v>15.1999999999999</v>
      </c>
      <c r="F5740" s="3" t="s">
        <v>0</v>
      </c>
      <c r="G5740" s="4">
        <v>1.9E-2</v>
      </c>
      <c r="H5740" s="3" t="s">
        <v>120</v>
      </c>
    </row>
    <row r="5741" spans="1:8" x14ac:dyDescent="0.25">
      <c r="A5741" s="3" t="s">
        <v>31197</v>
      </c>
      <c r="B5741" s="3" t="s">
        <v>2150</v>
      </c>
      <c r="C5741" s="3" t="s">
        <v>17</v>
      </c>
      <c r="D5741" s="3" t="s">
        <v>34418</v>
      </c>
      <c r="E5741" s="4">
        <v>160</v>
      </c>
      <c r="F5741" s="3" t="s">
        <v>0</v>
      </c>
      <c r="G5741" s="4">
        <v>0.1</v>
      </c>
      <c r="H5741" s="3" t="s">
        <v>120</v>
      </c>
    </row>
    <row r="5742" spans="1:8" x14ac:dyDescent="0.25">
      <c r="A5742" s="3" t="s">
        <v>31197</v>
      </c>
      <c r="B5742" s="3" t="s">
        <v>2151</v>
      </c>
      <c r="C5742" s="3" t="s">
        <v>17</v>
      </c>
      <c r="D5742" s="3" t="s">
        <v>34418</v>
      </c>
      <c r="E5742" s="4">
        <v>443.51999999999902</v>
      </c>
      <c r="F5742" s="3" t="s">
        <v>0</v>
      </c>
      <c r="G5742" s="4">
        <v>0.1</v>
      </c>
      <c r="H5742" s="3" t="s">
        <v>120</v>
      </c>
    </row>
    <row r="5743" spans="1:8" x14ac:dyDescent="0.25">
      <c r="A5743" s="3" t="s">
        <v>31197</v>
      </c>
      <c r="B5743" s="3" t="s">
        <v>2152</v>
      </c>
      <c r="C5743" s="3" t="s">
        <v>17</v>
      </c>
      <c r="D5743" s="3" t="s">
        <v>34418</v>
      </c>
      <c r="E5743" s="4">
        <v>260</v>
      </c>
      <c r="F5743" s="3" t="s">
        <v>0</v>
      </c>
      <c r="G5743" s="4">
        <v>0.08</v>
      </c>
      <c r="H5743" s="3" t="s">
        <v>120</v>
      </c>
    </row>
    <row r="5744" spans="1:8" x14ac:dyDescent="0.25">
      <c r="A5744" s="3" t="s">
        <v>31197</v>
      </c>
      <c r="B5744" s="3" t="s">
        <v>2153</v>
      </c>
      <c r="C5744" s="3" t="s">
        <v>17</v>
      </c>
      <c r="D5744" s="3" t="s">
        <v>34418</v>
      </c>
      <c r="E5744" s="4">
        <v>722.55999999999904</v>
      </c>
      <c r="F5744" s="3" t="s">
        <v>0</v>
      </c>
      <c r="G5744" s="4">
        <v>0.17499999999999899</v>
      </c>
      <c r="H5744" s="3" t="s">
        <v>120</v>
      </c>
    </row>
    <row r="5745" spans="1:8" x14ac:dyDescent="0.25">
      <c r="A5745" s="3" t="s">
        <v>31197</v>
      </c>
      <c r="B5745" s="3" t="s">
        <v>2154</v>
      </c>
      <c r="C5745" s="3" t="s">
        <v>17</v>
      </c>
      <c r="D5745" s="3" t="s">
        <v>34418</v>
      </c>
      <c r="E5745" s="4">
        <v>1523.2</v>
      </c>
      <c r="F5745" s="3" t="s">
        <v>0</v>
      </c>
      <c r="G5745" s="4">
        <v>0.08</v>
      </c>
      <c r="H5745" s="3" t="s">
        <v>120</v>
      </c>
    </row>
    <row r="5746" spans="1:8" x14ac:dyDescent="0.25">
      <c r="A5746" s="3" t="s">
        <v>31197</v>
      </c>
      <c r="B5746" s="3" t="s">
        <v>2155</v>
      </c>
      <c r="C5746" s="3" t="s">
        <v>17</v>
      </c>
      <c r="D5746" s="3" t="s">
        <v>34418</v>
      </c>
      <c r="E5746" s="4">
        <v>346.41</v>
      </c>
      <c r="F5746" s="3" t="s">
        <v>0</v>
      </c>
      <c r="G5746" s="4">
        <v>3.093</v>
      </c>
      <c r="H5746" s="3" t="s">
        <v>120</v>
      </c>
    </row>
    <row r="5747" spans="1:8" x14ac:dyDescent="0.25">
      <c r="A5747" s="3" t="s">
        <v>31197</v>
      </c>
      <c r="B5747" s="3" t="s">
        <v>2156</v>
      </c>
      <c r="C5747" s="3" t="s">
        <v>17</v>
      </c>
      <c r="D5747" s="3" t="s">
        <v>34418</v>
      </c>
      <c r="E5747" s="4">
        <v>253.66</v>
      </c>
      <c r="F5747" s="3" t="s">
        <v>0</v>
      </c>
      <c r="G5747" s="4">
        <v>0.875</v>
      </c>
      <c r="H5747" s="3" t="s">
        <v>120</v>
      </c>
    </row>
    <row r="5748" spans="1:8" x14ac:dyDescent="0.25">
      <c r="A5748" s="3" t="s">
        <v>31197</v>
      </c>
      <c r="B5748" s="3" t="s">
        <v>2157</v>
      </c>
      <c r="C5748" s="3" t="s">
        <v>17</v>
      </c>
      <c r="D5748" s="3" t="s">
        <v>34418</v>
      </c>
      <c r="E5748" s="4">
        <v>201.599999999999</v>
      </c>
      <c r="F5748" s="3" t="s">
        <v>0</v>
      </c>
      <c r="G5748" s="4">
        <v>0.63</v>
      </c>
      <c r="H5748" s="3" t="s">
        <v>120</v>
      </c>
    </row>
    <row r="5749" spans="1:8" x14ac:dyDescent="0.25">
      <c r="A5749" s="3" t="s">
        <v>31197</v>
      </c>
      <c r="B5749" s="3" t="s">
        <v>2158</v>
      </c>
      <c r="C5749" s="3" t="s">
        <v>17</v>
      </c>
      <c r="D5749" s="3" t="s">
        <v>34418</v>
      </c>
      <c r="E5749" s="4">
        <v>570.75999999999897</v>
      </c>
      <c r="F5749" s="3" t="s">
        <v>0</v>
      </c>
      <c r="G5749" s="4">
        <v>0.20799999999999899</v>
      </c>
      <c r="H5749" s="3" t="s">
        <v>120</v>
      </c>
    </row>
    <row r="5750" spans="1:8" x14ac:dyDescent="0.25">
      <c r="A5750" s="3" t="s">
        <v>31197</v>
      </c>
      <c r="B5750" s="3" t="s">
        <v>2159</v>
      </c>
      <c r="C5750" s="3" t="s">
        <v>17</v>
      </c>
      <c r="D5750" s="3" t="s">
        <v>34418</v>
      </c>
      <c r="E5750" s="4">
        <v>264</v>
      </c>
      <c r="F5750" s="3" t="s">
        <v>0</v>
      </c>
      <c r="G5750" s="4">
        <v>0.08</v>
      </c>
      <c r="H5750" s="3" t="s">
        <v>120</v>
      </c>
    </row>
    <row r="5751" spans="1:8" x14ac:dyDescent="0.25">
      <c r="A5751" s="3" t="s">
        <v>31197</v>
      </c>
      <c r="B5751" s="3" t="s">
        <v>2160</v>
      </c>
      <c r="C5751" s="3" t="s">
        <v>17</v>
      </c>
      <c r="D5751" s="3" t="s">
        <v>34418</v>
      </c>
      <c r="E5751" s="4">
        <v>544</v>
      </c>
      <c r="F5751" s="3" t="s">
        <v>0</v>
      </c>
      <c r="G5751" s="4">
        <v>6.8000000000000005E-2</v>
      </c>
      <c r="H5751" s="3" t="s">
        <v>120</v>
      </c>
    </row>
    <row r="5752" spans="1:8" x14ac:dyDescent="0.25">
      <c r="A5752" s="3" t="s">
        <v>31197</v>
      </c>
      <c r="B5752" s="3" t="s">
        <v>2161</v>
      </c>
      <c r="C5752" s="3" t="s">
        <v>17</v>
      </c>
      <c r="D5752" s="3" t="s">
        <v>34418</v>
      </c>
      <c r="E5752" s="4">
        <v>629.54999999999905</v>
      </c>
      <c r="F5752" s="3" t="s">
        <v>0</v>
      </c>
      <c r="G5752" s="4">
        <v>3.6999999999999901E-2</v>
      </c>
      <c r="H5752" s="3" t="s">
        <v>120</v>
      </c>
    </row>
    <row r="5753" spans="1:8" x14ac:dyDescent="0.25">
      <c r="A5753" s="3" t="s">
        <v>31197</v>
      </c>
      <c r="B5753" s="3" t="s">
        <v>2162</v>
      </c>
      <c r="C5753" s="3" t="s">
        <v>17</v>
      </c>
      <c r="D5753" s="3" t="s">
        <v>34418</v>
      </c>
      <c r="E5753" s="4">
        <v>779.7</v>
      </c>
      <c r="F5753" s="3" t="s">
        <v>0</v>
      </c>
      <c r="G5753" s="4">
        <v>0.113</v>
      </c>
      <c r="H5753" s="3" t="s">
        <v>120</v>
      </c>
    </row>
    <row r="5754" spans="1:8" x14ac:dyDescent="0.25">
      <c r="A5754" s="3" t="s">
        <v>31197</v>
      </c>
      <c r="B5754" s="3" t="s">
        <v>2163</v>
      </c>
      <c r="C5754" s="3" t="s">
        <v>17</v>
      </c>
      <c r="D5754" s="3" t="s">
        <v>34418</v>
      </c>
      <c r="E5754" s="4">
        <v>2866.1999999999898</v>
      </c>
      <c r="F5754" s="3" t="s">
        <v>0</v>
      </c>
      <c r="G5754" s="4">
        <v>0.28100000000000003</v>
      </c>
      <c r="H5754" s="3" t="s">
        <v>120</v>
      </c>
    </row>
    <row r="5755" spans="1:8" x14ac:dyDescent="0.25">
      <c r="A5755" s="3" t="s">
        <v>31197</v>
      </c>
      <c r="B5755" s="3" t="s">
        <v>2164</v>
      </c>
      <c r="C5755" s="3" t="s">
        <v>17</v>
      </c>
      <c r="D5755" s="3" t="s">
        <v>34418</v>
      </c>
      <c r="E5755" s="4">
        <v>272</v>
      </c>
      <c r="F5755" s="3" t="s">
        <v>0</v>
      </c>
      <c r="G5755" s="4">
        <v>8.0000000000000002E-3</v>
      </c>
      <c r="H5755" s="3" t="s">
        <v>120</v>
      </c>
    </row>
    <row r="5756" spans="1:8" x14ac:dyDescent="0.25">
      <c r="A5756" s="3" t="s">
        <v>31197</v>
      </c>
      <c r="B5756" s="3" t="s">
        <v>2165</v>
      </c>
      <c r="C5756" s="3" t="s">
        <v>17</v>
      </c>
      <c r="D5756" s="3" t="s">
        <v>34418</v>
      </c>
      <c r="E5756" s="4">
        <v>2840.7399999999898</v>
      </c>
      <c r="F5756" s="3" t="s">
        <v>0</v>
      </c>
      <c r="G5756" s="4">
        <v>5.19999999999999E-2</v>
      </c>
      <c r="H5756" s="3" t="s">
        <v>120</v>
      </c>
    </row>
    <row r="5757" spans="1:8" x14ac:dyDescent="0.25">
      <c r="A5757" s="3" t="s">
        <v>31197</v>
      </c>
      <c r="B5757" s="3" t="s">
        <v>2166</v>
      </c>
      <c r="C5757" s="3" t="s">
        <v>17</v>
      </c>
      <c r="D5757" s="3" t="s">
        <v>34418</v>
      </c>
      <c r="E5757" s="4">
        <v>17.55</v>
      </c>
      <c r="F5757" s="3" t="s">
        <v>0</v>
      </c>
      <c r="G5757" s="4">
        <v>1E-3</v>
      </c>
      <c r="H5757" s="3" t="s">
        <v>120</v>
      </c>
    </row>
    <row r="5758" spans="1:8" x14ac:dyDescent="0.25">
      <c r="A5758" s="3" t="s">
        <v>31197</v>
      </c>
      <c r="B5758" s="3" t="s">
        <v>2167</v>
      </c>
      <c r="C5758" s="3" t="s">
        <v>17</v>
      </c>
      <c r="D5758" s="3" t="s">
        <v>34418</v>
      </c>
      <c r="E5758" s="4">
        <v>60</v>
      </c>
      <c r="F5758" s="3" t="s">
        <v>0</v>
      </c>
      <c r="G5758" s="4">
        <v>2.9999999999999898E-2</v>
      </c>
      <c r="H5758" s="3" t="s">
        <v>120</v>
      </c>
    </row>
    <row r="5759" spans="1:8" x14ac:dyDescent="0.25">
      <c r="A5759" s="3" t="s">
        <v>31197</v>
      </c>
      <c r="B5759" s="3" t="s">
        <v>2168</v>
      </c>
      <c r="C5759" s="3" t="s">
        <v>17</v>
      </c>
      <c r="D5759" s="3" t="s">
        <v>34418</v>
      </c>
      <c r="E5759" s="4">
        <v>688</v>
      </c>
      <c r="F5759" s="3" t="s">
        <v>0</v>
      </c>
      <c r="G5759" s="4">
        <v>0.04</v>
      </c>
      <c r="H5759" s="3" t="s">
        <v>120</v>
      </c>
    </row>
    <row r="5760" spans="1:8" x14ac:dyDescent="0.25">
      <c r="A5760" s="3" t="s">
        <v>31197</v>
      </c>
      <c r="B5760" s="3" t="s">
        <v>2169</v>
      </c>
      <c r="C5760" s="3" t="s">
        <v>17</v>
      </c>
      <c r="D5760" s="3" t="s">
        <v>34418</v>
      </c>
      <c r="E5760" s="4">
        <v>1242</v>
      </c>
      <c r="F5760" s="3" t="s">
        <v>0</v>
      </c>
      <c r="G5760" s="4">
        <v>8.99999999999999E-2</v>
      </c>
      <c r="H5760" s="3" t="s">
        <v>120</v>
      </c>
    </row>
    <row r="5761" spans="1:8" x14ac:dyDescent="0.25">
      <c r="A5761" s="3" t="s">
        <v>31197</v>
      </c>
      <c r="B5761" s="3" t="s">
        <v>2170</v>
      </c>
      <c r="C5761" s="3" t="s">
        <v>17</v>
      </c>
      <c r="D5761" s="3" t="s">
        <v>34418</v>
      </c>
      <c r="E5761" s="4">
        <v>1739.64</v>
      </c>
      <c r="F5761" s="3" t="s">
        <v>0</v>
      </c>
      <c r="G5761" s="4">
        <v>8.0000000000000002E-3</v>
      </c>
      <c r="H5761" s="3" t="s">
        <v>120</v>
      </c>
    </row>
    <row r="5762" spans="1:8" x14ac:dyDescent="0.25">
      <c r="A5762" s="3" t="s">
        <v>31197</v>
      </c>
      <c r="B5762" s="3" t="s">
        <v>2171</v>
      </c>
      <c r="C5762" s="3" t="s">
        <v>17</v>
      </c>
      <c r="D5762" s="3" t="s">
        <v>34418</v>
      </c>
      <c r="E5762" s="4">
        <v>303</v>
      </c>
      <c r="F5762" s="3" t="s">
        <v>0</v>
      </c>
      <c r="G5762" s="4">
        <v>2.9999999999999898E-2</v>
      </c>
      <c r="H5762" s="3" t="s">
        <v>120</v>
      </c>
    </row>
    <row r="5763" spans="1:8" x14ac:dyDescent="0.25">
      <c r="A5763" s="3" t="s">
        <v>31197</v>
      </c>
      <c r="B5763" s="3" t="s">
        <v>2172</v>
      </c>
      <c r="C5763" s="3" t="s">
        <v>17</v>
      </c>
      <c r="D5763" s="3" t="s">
        <v>34418</v>
      </c>
      <c r="E5763" s="4">
        <v>275</v>
      </c>
      <c r="F5763" s="3" t="s">
        <v>0</v>
      </c>
      <c r="G5763" s="4">
        <v>0.5</v>
      </c>
      <c r="H5763" s="3" t="s">
        <v>120</v>
      </c>
    </row>
    <row r="5764" spans="1:8" x14ac:dyDescent="0.25">
      <c r="A5764" s="3" t="s">
        <v>31197</v>
      </c>
      <c r="B5764" s="3" t="s">
        <v>2173</v>
      </c>
      <c r="C5764" s="3" t="s">
        <v>17</v>
      </c>
      <c r="D5764" s="3" t="s">
        <v>34418</v>
      </c>
      <c r="E5764" s="4">
        <v>79.5</v>
      </c>
      <c r="F5764" s="3" t="s">
        <v>0</v>
      </c>
      <c r="G5764" s="4">
        <v>0.05</v>
      </c>
      <c r="H5764" s="3" t="s">
        <v>120</v>
      </c>
    </row>
    <row r="5765" spans="1:8" x14ac:dyDescent="0.25">
      <c r="A5765" s="3" t="s">
        <v>31197</v>
      </c>
      <c r="B5765" s="3" t="s">
        <v>2174</v>
      </c>
      <c r="C5765" s="3" t="s">
        <v>17</v>
      </c>
      <c r="D5765" s="3" t="s">
        <v>34418</v>
      </c>
      <c r="E5765" s="4">
        <v>524.95000000000005</v>
      </c>
      <c r="F5765" s="3" t="s">
        <v>0</v>
      </c>
      <c r="G5765" s="4">
        <v>0.08</v>
      </c>
      <c r="H5765" s="3" t="s">
        <v>120</v>
      </c>
    </row>
    <row r="5766" spans="1:8" x14ac:dyDescent="0.25">
      <c r="A5766" s="3" t="s">
        <v>31197</v>
      </c>
      <c r="B5766" s="3" t="s">
        <v>2175</v>
      </c>
      <c r="C5766" s="3" t="s">
        <v>17</v>
      </c>
      <c r="D5766" s="3" t="s">
        <v>34418</v>
      </c>
      <c r="E5766" s="4">
        <v>889</v>
      </c>
      <c r="F5766" s="3" t="s">
        <v>0</v>
      </c>
      <c r="G5766" s="4">
        <v>0.1</v>
      </c>
      <c r="H5766" s="3" t="s">
        <v>120</v>
      </c>
    </row>
    <row r="5767" spans="1:8" x14ac:dyDescent="0.25">
      <c r="A5767" s="3" t="s">
        <v>31197</v>
      </c>
      <c r="B5767" s="3" t="s">
        <v>2176</v>
      </c>
      <c r="C5767" s="3" t="s">
        <v>17</v>
      </c>
      <c r="D5767" s="3" t="s">
        <v>34418</v>
      </c>
      <c r="E5767" s="4">
        <v>343.35</v>
      </c>
      <c r="F5767" s="3" t="s">
        <v>0</v>
      </c>
      <c r="G5767" s="4">
        <v>0.25</v>
      </c>
      <c r="H5767" s="3" t="s">
        <v>120</v>
      </c>
    </row>
    <row r="5768" spans="1:8" x14ac:dyDescent="0.25">
      <c r="A5768" s="3" t="s">
        <v>31197</v>
      </c>
      <c r="B5768" s="3" t="s">
        <v>2178</v>
      </c>
      <c r="C5768" s="3" t="s">
        <v>17</v>
      </c>
      <c r="D5768" s="3" t="s">
        <v>34418</v>
      </c>
      <c r="E5768" s="4">
        <v>48</v>
      </c>
      <c r="F5768" s="3" t="s">
        <v>0</v>
      </c>
      <c r="G5768" s="4">
        <v>0.04</v>
      </c>
      <c r="H5768" s="3" t="s">
        <v>120</v>
      </c>
    </row>
    <row r="5769" spans="1:8" x14ac:dyDescent="0.25">
      <c r="A5769" s="3" t="s">
        <v>31197</v>
      </c>
      <c r="B5769" s="3" t="s">
        <v>2179</v>
      </c>
      <c r="C5769" s="3" t="s">
        <v>17</v>
      </c>
      <c r="D5769" s="3" t="s">
        <v>34418</v>
      </c>
      <c r="E5769" s="4">
        <v>200</v>
      </c>
      <c r="F5769" s="3" t="s">
        <v>0</v>
      </c>
      <c r="G5769" s="4">
        <v>0.4</v>
      </c>
      <c r="H5769" s="3" t="s">
        <v>120</v>
      </c>
    </row>
    <row r="5770" spans="1:8" x14ac:dyDescent="0.25">
      <c r="A5770" s="3" t="s">
        <v>31197</v>
      </c>
      <c r="B5770" s="3" t="s">
        <v>2180</v>
      </c>
      <c r="C5770" s="3" t="s">
        <v>17</v>
      </c>
      <c r="D5770" s="3" t="s">
        <v>34418</v>
      </c>
      <c r="E5770" s="4">
        <v>169.5</v>
      </c>
      <c r="F5770" s="3" t="s">
        <v>0</v>
      </c>
      <c r="G5770" s="4">
        <v>0.149999999999999</v>
      </c>
      <c r="H5770" s="3" t="s">
        <v>120</v>
      </c>
    </row>
    <row r="5771" spans="1:8" x14ac:dyDescent="0.25">
      <c r="A5771" s="3" t="s">
        <v>31197</v>
      </c>
      <c r="B5771" s="3" t="s">
        <v>2181</v>
      </c>
      <c r="C5771" s="3" t="s">
        <v>17</v>
      </c>
      <c r="D5771" s="3" t="s">
        <v>34418</v>
      </c>
      <c r="E5771" s="4">
        <v>4625</v>
      </c>
      <c r="F5771" s="3" t="s">
        <v>0</v>
      </c>
      <c r="G5771" s="4">
        <v>0.125</v>
      </c>
      <c r="H5771" s="3" t="s">
        <v>120</v>
      </c>
    </row>
    <row r="5772" spans="1:8" x14ac:dyDescent="0.25">
      <c r="A5772" s="3" t="s">
        <v>31197</v>
      </c>
      <c r="B5772" s="3" t="s">
        <v>2182</v>
      </c>
      <c r="C5772" s="3" t="s">
        <v>17</v>
      </c>
      <c r="D5772" s="3" t="s">
        <v>34418</v>
      </c>
      <c r="E5772" s="4">
        <v>114.45</v>
      </c>
      <c r="F5772" s="3" t="s">
        <v>0</v>
      </c>
      <c r="G5772" s="4">
        <v>0.05</v>
      </c>
      <c r="H5772" s="3" t="s">
        <v>120</v>
      </c>
    </row>
    <row r="5773" spans="1:8" x14ac:dyDescent="0.25">
      <c r="A5773" s="3" t="s">
        <v>31197</v>
      </c>
      <c r="B5773" s="3" t="s">
        <v>2183</v>
      </c>
      <c r="C5773" s="3" t="s">
        <v>17</v>
      </c>
      <c r="D5773" s="3" t="s">
        <v>34418</v>
      </c>
      <c r="E5773" s="4">
        <v>233.479999999999</v>
      </c>
      <c r="F5773" s="3" t="s">
        <v>0</v>
      </c>
      <c r="G5773" s="4">
        <v>5.09999999999999E-2</v>
      </c>
      <c r="H5773" s="3" t="s">
        <v>120</v>
      </c>
    </row>
    <row r="5774" spans="1:8" x14ac:dyDescent="0.25">
      <c r="A5774" s="3" t="s">
        <v>31197</v>
      </c>
      <c r="B5774" s="3" t="s">
        <v>2184</v>
      </c>
      <c r="C5774" s="3" t="s">
        <v>17</v>
      </c>
      <c r="D5774" s="3" t="s">
        <v>34418</v>
      </c>
      <c r="E5774" s="4">
        <v>1029</v>
      </c>
      <c r="F5774" s="3" t="s">
        <v>0</v>
      </c>
      <c r="G5774" s="4">
        <v>0.149999999999999</v>
      </c>
      <c r="H5774" s="3" t="s">
        <v>120</v>
      </c>
    </row>
    <row r="5775" spans="1:8" x14ac:dyDescent="0.25">
      <c r="A5775" s="3" t="s">
        <v>31197</v>
      </c>
      <c r="B5775" s="3" t="s">
        <v>2185</v>
      </c>
      <c r="C5775" s="3" t="s">
        <v>17</v>
      </c>
      <c r="D5775" s="3" t="s">
        <v>34418</v>
      </c>
      <c r="E5775" s="4">
        <v>61.2</v>
      </c>
      <c r="F5775" s="3" t="s">
        <v>0</v>
      </c>
      <c r="G5775" s="4">
        <v>0.17999999999999899</v>
      </c>
      <c r="H5775" s="3" t="s">
        <v>120</v>
      </c>
    </row>
    <row r="5776" spans="1:8" x14ac:dyDescent="0.25">
      <c r="A5776" s="3" t="s">
        <v>31197</v>
      </c>
      <c r="B5776" s="3" t="s">
        <v>2186</v>
      </c>
      <c r="C5776" s="3" t="s">
        <v>17</v>
      </c>
      <c r="D5776" s="3" t="s">
        <v>34418</v>
      </c>
      <c r="E5776" s="4">
        <v>56</v>
      </c>
      <c r="F5776" s="3" t="s">
        <v>0</v>
      </c>
      <c r="G5776" s="4">
        <v>0.1</v>
      </c>
      <c r="H5776" s="3" t="s">
        <v>120</v>
      </c>
    </row>
    <row r="5777" spans="1:8" x14ac:dyDescent="0.25">
      <c r="A5777" s="3" t="s">
        <v>31197</v>
      </c>
      <c r="B5777" s="3" t="s">
        <v>2187</v>
      </c>
      <c r="C5777" s="3" t="s">
        <v>17</v>
      </c>
      <c r="D5777" s="3" t="s">
        <v>34418</v>
      </c>
      <c r="E5777" s="4">
        <v>1296</v>
      </c>
      <c r="F5777" s="3" t="s">
        <v>0</v>
      </c>
      <c r="G5777" s="4">
        <v>0.12</v>
      </c>
      <c r="H5777" s="3" t="s">
        <v>120</v>
      </c>
    </row>
    <row r="5778" spans="1:8" x14ac:dyDescent="0.25">
      <c r="A5778" s="3" t="s">
        <v>31197</v>
      </c>
      <c r="B5778" s="3" t="s">
        <v>2188</v>
      </c>
      <c r="C5778" s="3" t="s">
        <v>17</v>
      </c>
      <c r="D5778" s="3" t="s">
        <v>34418</v>
      </c>
      <c r="E5778" s="4">
        <v>486</v>
      </c>
      <c r="F5778" s="3" t="s">
        <v>0</v>
      </c>
      <c r="G5778" s="4">
        <v>8.99999999999999E-2</v>
      </c>
      <c r="H5778" s="3" t="s">
        <v>120</v>
      </c>
    </row>
    <row r="5779" spans="1:8" x14ac:dyDescent="0.25">
      <c r="A5779" s="3" t="s">
        <v>31197</v>
      </c>
      <c r="B5779" s="3" t="s">
        <v>2189</v>
      </c>
      <c r="C5779" s="3" t="s">
        <v>17</v>
      </c>
      <c r="D5779" s="3" t="s">
        <v>34418</v>
      </c>
      <c r="E5779" s="4">
        <v>14.4</v>
      </c>
      <c r="F5779" s="3" t="s">
        <v>0</v>
      </c>
      <c r="G5779" s="4">
        <v>4.8000000000000001E-2</v>
      </c>
      <c r="H5779" s="3" t="s">
        <v>120</v>
      </c>
    </row>
    <row r="5780" spans="1:8" x14ac:dyDescent="0.25">
      <c r="A5780" s="3" t="s">
        <v>31197</v>
      </c>
      <c r="B5780" s="3" t="s">
        <v>2190</v>
      </c>
      <c r="C5780" s="3" t="s">
        <v>17</v>
      </c>
      <c r="D5780" s="3" t="s">
        <v>34418</v>
      </c>
      <c r="E5780" s="4">
        <v>8</v>
      </c>
      <c r="F5780" s="3" t="s">
        <v>0</v>
      </c>
      <c r="G5780" s="4">
        <v>0.02</v>
      </c>
      <c r="H5780" s="3" t="s">
        <v>120</v>
      </c>
    </row>
    <row r="5781" spans="1:8" x14ac:dyDescent="0.25">
      <c r="A5781" s="3" t="s">
        <v>31197</v>
      </c>
      <c r="B5781" s="3" t="s">
        <v>2191</v>
      </c>
      <c r="C5781" s="3" t="s">
        <v>17</v>
      </c>
      <c r="D5781" s="3" t="s">
        <v>34418</v>
      </c>
      <c r="E5781" s="4">
        <v>210</v>
      </c>
      <c r="F5781" s="3" t="s">
        <v>0</v>
      </c>
      <c r="G5781" s="4">
        <v>0.14000000000000001</v>
      </c>
      <c r="H5781" s="3" t="s">
        <v>120</v>
      </c>
    </row>
    <row r="5782" spans="1:8" x14ac:dyDescent="0.25">
      <c r="A5782" s="3" t="s">
        <v>31197</v>
      </c>
      <c r="B5782" s="3" t="s">
        <v>2192</v>
      </c>
      <c r="C5782" s="3" t="s">
        <v>17</v>
      </c>
      <c r="D5782" s="3" t="s">
        <v>34418</v>
      </c>
      <c r="E5782" s="4">
        <v>175</v>
      </c>
      <c r="F5782" s="3" t="s">
        <v>0</v>
      </c>
      <c r="G5782" s="4">
        <v>3.5000000000000003E-2</v>
      </c>
      <c r="H5782" s="3" t="s">
        <v>120</v>
      </c>
    </row>
    <row r="5783" spans="1:8" x14ac:dyDescent="0.25">
      <c r="A5783" s="3" t="s">
        <v>31197</v>
      </c>
      <c r="B5783" s="3" t="s">
        <v>2193</v>
      </c>
      <c r="C5783" s="3" t="s">
        <v>17</v>
      </c>
      <c r="D5783" s="3" t="s">
        <v>34418</v>
      </c>
      <c r="E5783" s="4">
        <v>5809.5</v>
      </c>
      <c r="F5783" s="3" t="s">
        <v>0</v>
      </c>
      <c r="G5783" s="4">
        <v>0.9</v>
      </c>
      <c r="H5783" s="3" t="s">
        <v>120</v>
      </c>
    </row>
    <row r="5784" spans="1:8" x14ac:dyDescent="0.25">
      <c r="A5784" s="3" t="s">
        <v>31197</v>
      </c>
      <c r="B5784" s="3" t="s">
        <v>2194</v>
      </c>
      <c r="C5784" s="3" t="s">
        <v>17</v>
      </c>
      <c r="D5784" s="3" t="s">
        <v>34418</v>
      </c>
      <c r="E5784" s="4">
        <v>15.26</v>
      </c>
      <c r="F5784" s="3" t="s">
        <v>0</v>
      </c>
      <c r="G5784" s="4">
        <v>0.1</v>
      </c>
      <c r="H5784" s="3" t="s">
        <v>120</v>
      </c>
    </row>
    <row r="5785" spans="1:8" x14ac:dyDescent="0.25">
      <c r="A5785" s="3" t="s">
        <v>31197</v>
      </c>
      <c r="B5785" s="3" t="s">
        <v>2195</v>
      </c>
      <c r="C5785" s="3" t="s">
        <v>17</v>
      </c>
      <c r="D5785" s="3" t="s">
        <v>34418</v>
      </c>
      <c r="E5785" s="4">
        <v>217.46</v>
      </c>
      <c r="F5785" s="3" t="s">
        <v>0</v>
      </c>
      <c r="G5785" s="4">
        <v>0.29999999999999899</v>
      </c>
      <c r="H5785" s="3" t="s">
        <v>120</v>
      </c>
    </row>
    <row r="5786" spans="1:8" x14ac:dyDescent="0.25">
      <c r="A5786" s="3" t="s">
        <v>31197</v>
      </c>
      <c r="B5786" s="3" t="s">
        <v>2196</v>
      </c>
      <c r="C5786" s="3" t="s">
        <v>17</v>
      </c>
      <c r="D5786" s="3" t="s">
        <v>34418</v>
      </c>
      <c r="E5786" s="4">
        <v>588.35</v>
      </c>
      <c r="F5786" s="3" t="s">
        <v>0</v>
      </c>
      <c r="G5786" s="4">
        <v>0.70099999999999896</v>
      </c>
      <c r="H5786" s="3" t="s">
        <v>120</v>
      </c>
    </row>
    <row r="5787" spans="1:8" x14ac:dyDescent="0.25">
      <c r="A5787" s="3" t="s">
        <v>31197</v>
      </c>
      <c r="B5787" s="3" t="s">
        <v>2197</v>
      </c>
      <c r="C5787" s="3" t="s">
        <v>17</v>
      </c>
      <c r="D5787" s="3" t="s">
        <v>34418</v>
      </c>
      <c r="E5787" s="4">
        <v>457.89999999999901</v>
      </c>
      <c r="F5787" s="3" t="s">
        <v>0</v>
      </c>
      <c r="G5787" s="4">
        <v>0.94999999999999896</v>
      </c>
      <c r="H5787" s="3" t="s">
        <v>120</v>
      </c>
    </row>
    <row r="5788" spans="1:8" x14ac:dyDescent="0.25">
      <c r="A5788" s="3" t="s">
        <v>31197</v>
      </c>
      <c r="B5788" s="3" t="s">
        <v>2198</v>
      </c>
      <c r="C5788" s="3" t="s">
        <v>17</v>
      </c>
      <c r="D5788" s="3" t="s">
        <v>34418</v>
      </c>
      <c r="E5788" s="4">
        <v>28.5</v>
      </c>
      <c r="F5788" s="3" t="s">
        <v>0</v>
      </c>
      <c r="G5788" s="4">
        <v>30</v>
      </c>
      <c r="H5788" s="3" t="s">
        <v>108</v>
      </c>
    </row>
    <row r="5789" spans="1:8" x14ac:dyDescent="0.25">
      <c r="A5789" s="3" t="s">
        <v>31197</v>
      </c>
      <c r="B5789" s="3" t="s">
        <v>31857</v>
      </c>
      <c r="C5789" s="3" t="s">
        <v>17</v>
      </c>
      <c r="D5789" s="3" t="s">
        <v>34418</v>
      </c>
      <c r="E5789" s="4">
        <v>28</v>
      </c>
      <c r="F5789" s="3" t="s">
        <v>0</v>
      </c>
      <c r="G5789" s="4">
        <v>25</v>
      </c>
      <c r="H5789" s="3" t="s">
        <v>108</v>
      </c>
    </row>
    <row r="5790" spans="1:8" x14ac:dyDescent="0.25">
      <c r="A5790" s="3" t="s">
        <v>31197</v>
      </c>
      <c r="B5790" s="3" t="s">
        <v>31846</v>
      </c>
      <c r="C5790" s="3" t="s">
        <v>17</v>
      </c>
      <c r="D5790" s="3" t="s">
        <v>34418</v>
      </c>
      <c r="E5790" s="4">
        <v>76</v>
      </c>
      <c r="F5790" s="3" t="s">
        <v>0</v>
      </c>
      <c r="G5790" s="4">
        <v>25</v>
      </c>
      <c r="H5790" s="3" t="s">
        <v>108</v>
      </c>
    </row>
    <row r="5791" spans="1:8" x14ac:dyDescent="0.25">
      <c r="A5791" s="3" t="s">
        <v>31197</v>
      </c>
      <c r="B5791" s="3" t="s">
        <v>31833</v>
      </c>
      <c r="C5791" s="3" t="s">
        <v>17</v>
      </c>
      <c r="D5791" s="3" t="s">
        <v>34418</v>
      </c>
      <c r="E5791" s="4">
        <v>168.15</v>
      </c>
      <c r="F5791" s="3" t="s">
        <v>0</v>
      </c>
      <c r="G5791" s="4">
        <v>95</v>
      </c>
      <c r="H5791" s="3" t="s">
        <v>108</v>
      </c>
    </row>
    <row r="5792" spans="1:8" x14ac:dyDescent="0.25">
      <c r="A5792" s="3" t="s">
        <v>31197</v>
      </c>
      <c r="B5792" s="3" t="s">
        <v>31824</v>
      </c>
      <c r="C5792" s="3" t="s">
        <v>17</v>
      </c>
      <c r="D5792" s="3" t="s">
        <v>34418</v>
      </c>
      <c r="E5792" s="4">
        <v>287.19999999999902</v>
      </c>
      <c r="F5792" s="3" t="s">
        <v>0</v>
      </c>
      <c r="G5792" s="4">
        <v>40</v>
      </c>
      <c r="H5792" s="3" t="s">
        <v>108</v>
      </c>
    </row>
    <row r="5793" spans="1:8" x14ac:dyDescent="0.25">
      <c r="A5793" s="3" t="s">
        <v>31197</v>
      </c>
      <c r="B5793" s="3" t="s">
        <v>2199</v>
      </c>
      <c r="C5793" s="3" t="s">
        <v>17</v>
      </c>
      <c r="D5793" s="3" t="s">
        <v>34418</v>
      </c>
      <c r="E5793" s="4">
        <v>190</v>
      </c>
      <c r="F5793" s="3" t="s">
        <v>0</v>
      </c>
      <c r="G5793" s="4">
        <v>10</v>
      </c>
      <c r="H5793" s="3" t="s">
        <v>108</v>
      </c>
    </row>
    <row r="5794" spans="1:8" x14ac:dyDescent="0.25">
      <c r="A5794" s="3" t="s">
        <v>31197</v>
      </c>
      <c r="B5794" s="3" t="s">
        <v>2200</v>
      </c>
      <c r="C5794" s="3" t="s">
        <v>17</v>
      </c>
      <c r="D5794" s="3" t="s">
        <v>34418</v>
      </c>
      <c r="E5794" s="4">
        <v>36.67</v>
      </c>
      <c r="F5794" s="3" t="s">
        <v>0</v>
      </c>
      <c r="G5794" s="4">
        <v>193</v>
      </c>
      <c r="H5794" s="3" t="s">
        <v>108</v>
      </c>
    </row>
    <row r="5795" spans="1:8" x14ac:dyDescent="0.25">
      <c r="A5795" s="3" t="s">
        <v>31197</v>
      </c>
      <c r="B5795" s="3" t="s">
        <v>2201</v>
      </c>
      <c r="C5795" s="3" t="s">
        <v>17</v>
      </c>
      <c r="D5795" s="3" t="s">
        <v>34418</v>
      </c>
      <c r="E5795" s="4">
        <v>8.75</v>
      </c>
      <c r="F5795" s="3" t="s">
        <v>0</v>
      </c>
      <c r="G5795" s="4">
        <v>1</v>
      </c>
      <c r="H5795" s="3" t="s">
        <v>108</v>
      </c>
    </row>
    <row r="5796" spans="1:8" x14ac:dyDescent="0.25">
      <c r="A5796" s="3" t="s">
        <v>31197</v>
      </c>
      <c r="B5796" s="3" t="s">
        <v>2203</v>
      </c>
      <c r="C5796" s="3" t="s">
        <v>17</v>
      </c>
      <c r="D5796" s="3" t="s">
        <v>34418</v>
      </c>
      <c r="E5796" s="4">
        <v>1306.8</v>
      </c>
      <c r="F5796" s="3" t="s">
        <v>0</v>
      </c>
      <c r="G5796" s="4">
        <v>3</v>
      </c>
      <c r="H5796" s="3" t="s">
        <v>108</v>
      </c>
    </row>
    <row r="5797" spans="1:8" x14ac:dyDescent="0.25">
      <c r="A5797" s="3" t="s">
        <v>31197</v>
      </c>
      <c r="B5797" s="3" t="s">
        <v>2204</v>
      </c>
      <c r="C5797" s="3" t="s">
        <v>17</v>
      </c>
      <c r="D5797" s="3" t="s">
        <v>34418</v>
      </c>
      <c r="E5797" s="4">
        <v>1246.3</v>
      </c>
      <c r="F5797" s="3" t="s">
        <v>0</v>
      </c>
      <c r="G5797" s="4">
        <v>2</v>
      </c>
      <c r="H5797" s="3" t="s">
        <v>108</v>
      </c>
    </row>
    <row r="5798" spans="1:8" x14ac:dyDescent="0.25">
      <c r="A5798" s="3" t="s">
        <v>31197</v>
      </c>
      <c r="B5798" s="3" t="s">
        <v>2205</v>
      </c>
      <c r="C5798" s="3" t="s">
        <v>17</v>
      </c>
      <c r="D5798" s="3" t="s">
        <v>34418</v>
      </c>
      <c r="E5798" s="4">
        <v>94500</v>
      </c>
      <c r="F5798" s="3" t="s">
        <v>0</v>
      </c>
      <c r="G5798" s="4">
        <v>126</v>
      </c>
      <c r="H5798" s="3" t="s">
        <v>108</v>
      </c>
    </row>
    <row r="5799" spans="1:8" x14ac:dyDescent="0.25">
      <c r="A5799" s="3" t="s">
        <v>31197</v>
      </c>
      <c r="B5799" s="3" t="s">
        <v>2206</v>
      </c>
      <c r="C5799" s="3" t="s">
        <v>17</v>
      </c>
      <c r="D5799" s="3" t="s">
        <v>34418</v>
      </c>
      <c r="E5799" s="4">
        <v>4149.72</v>
      </c>
      <c r="F5799" s="3" t="s">
        <v>0</v>
      </c>
      <c r="G5799" s="4">
        <v>2</v>
      </c>
      <c r="H5799" s="3" t="s">
        <v>108</v>
      </c>
    </row>
    <row r="5800" spans="1:8" x14ac:dyDescent="0.25">
      <c r="A5800" s="3" t="s">
        <v>31197</v>
      </c>
      <c r="B5800" s="3" t="s">
        <v>2207</v>
      </c>
      <c r="C5800" s="3" t="s">
        <v>17</v>
      </c>
      <c r="D5800" s="3" t="s">
        <v>34418</v>
      </c>
      <c r="E5800" s="4">
        <v>26942.86</v>
      </c>
      <c r="F5800" s="3" t="s">
        <v>0</v>
      </c>
      <c r="G5800" s="4">
        <v>4</v>
      </c>
      <c r="H5800" s="3" t="s">
        <v>108</v>
      </c>
    </row>
    <row r="5801" spans="1:8" x14ac:dyDescent="0.25">
      <c r="A5801" s="3" t="s">
        <v>31197</v>
      </c>
      <c r="B5801" s="3" t="s">
        <v>2209</v>
      </c>
      <c r="C5801" s="3" t="s">
        <v>17</v>
      </c>
      <c r="D5801" s="3" t="s">
        <v>34418</v>
      </c>
      <c r="E5801" s="4">
        <v>8600</v>
      </c>
      <c r="F5801" s="3" t="s">
        <v>0</v>
      </c>
      <c r="G5801" s="4">
        <v>2</v>
      </c>
      <c r="H5801" s="3" t="s">
        <v>108</v>
      </c>
    </row>
    <row r="5802" spans="1:8" x14ac:dyDescent="0.25">
      <c r="A5802" s="3" t="s">
        <v>31197</v>
      </c>
      <c r="B5802" s="3" t="s">
        <v>2210</v>
      </c>
      <c r="C5802" s="3" t="s">
        <v>17</v>
      </c>
      <c r="D5802" s="3" t="s">
        <v>34418</v>
      </c>
      <c r="E5802" s="4">
        <v>14.98</v>
      </c>
      <c r="F5802" s="3" t="s">
        <v>0</v>
      </c>
      <c r="G5802" s="4">
        <v>2</v>
      </c>
      <c r="H5802" s="3" t="s">
        <v>108</v>
      </c>
    </row>
    <row r="5803" spans="1:8" x14ac:dyDescent="0.25">
      <c r="A5803" s="3" t="s">
        <v>31197</v>
      </c>
      <c r="B5803" s="3" t="s">
        <v>31766</v>
      </c>
      <c r="C5803" s="3" t="s">
        <v>17</v>
      </c>
      <c r="D5803" s="3" t="s">
        <v>34418</v>
      </c>
      <c r="E5803" s="4">
        <v>1276.24</v>
      </c>
      <c r="F5803" s="3" t="s">
        <v>0</v>
      </c>
      <c r="G5803" s="4">
        <v>7</v>
      </c>
      <c r="H5803" s="3" t="s">
        <v>108</v>
      </c>
    </row>
    <row r="5804" spans="1:8" x14ac:dyDescent="0.25">
      <c r="A5804" s="3" t="s">
        <v>31197</v>
      </c>
      <c r="B5804" s="3" t="s">
        <v>31832</v>
      </c>
      <c r="C5804" s="3" t="s">
        <v>17</v>
      </c>
      <c r="D5804" s="3" t="s">
        <v>34418</v>
      </c>
      <c r="E5804" s="4">
        <v>173.039999999999</v>
      </c>
      <c r="F5804" s="3" t="s">
        <v>0</v>
      </c>
      <c r="G5804" s="4">
        <v>7</v>
      </c>
      <c r="H5804" s="3" t="s">
        <v>108</v>
      </c>
    </row>
    <row r="5805" spans="1:8" x14ac:dyDescent="0.25">
      <c r="A5805" s="3" t="s">
        <v>31197</v>
      </c>
      <c r="B5805" s="3" t="s">
        <v>2213</v>
      </c>
      <c r="C5805" s="3" t="s">
        <v>17</v>
      </c>
      <c r="D5805" s="3" t="s">
        <v>34418</v>
      </c>
      <c r="E5805" s="4">
        <v>1340.44</v>
      </c>
      <c r="F5805" s="3" t="s">
        <v>0</v>
      </c>
      <c r="G5805" s="4">
        <v>255</v>
      </c>
      <c r="H5805" s="3" t="s">
        <v>108</v>
      </c>
    </row>
    <row r="5806" spans="1:8" x14ac:dyDescent="0.25">
      <c r="A5806" s="3" t="s">
        <v>31197</v>
      </c>
      <c r="B5806" s="3" t="s">
        <v>2214</v>
      </c>
      <c r="C5806" s="3" t="s">
        <v>17</v>
      </c>
      <c r="D5806" s="3" t="s">
        <v>34418</v>
      </c>
      <c r="E5806" s="4">
        <v>45190.11</v>
      </c>
      <c r="F5806" s="3" t="s">
        <v>0</v>
      </c>
      <c r="G5806" s="4">
        <v>70</v>
      </c>
      <c r="H5806" s="3" t="s">
        <v>108</v>
      </c>
    </row>
    <row r="5807" spans="1:8" x14ac:dyDescent="0.25">
      <c r="A5807" s="3" t="s">
        <v>31197</v>
      </c>
      <c r="B5807" s="3" t="s">
        <v>2215</v>
      </c>
      <c r="C5807" s="3" t="s">
        <v>17</v>
      </c>
      <c r="D5807" s="3" t="s">
        <v>34418</v>
      </c>
      <c r="E5807" s="4">
        <v>15159.62</v>
      </c>
      <c r="F5807" s="3" t="s">
        <v>0</v>
      </c>
      <c r="G5807" s="4">
        <v>31</v>
      </c>
      <c r="H5807" s="3" t="s">
        <v>108</v>
      </c>
    </row>
    <row r="5808" spans="1:8" x14ac:dyDescent="0.25">
      <c r="A5808" s="3" t="s">
        <v>31197</v>
      </c>
      <c r="B5808" s="3" t="s">
        <v>2216</v>
      </c>
      <c r="C5808" s="3" t="s">
        <v>17</v>
      </c>
      <c r="D5808" s="3" t="s">
        <v>34418</v>
      </c>
      <c r="E5808" s="4">
        <v>28263.200000000001</v>
      </c>
      <c r="F5808" s="3" t="s">
        <v>0</v>
      </c>
      <c r="G5808" s="4">
        <v>56</v>
      </c>
      <c r="H5808" s="3" t="s">
        <v>108</v>
      </c>
    </row>
    <row r="5809" spans="1:8" x14ac:dyDescent="0.25">
      <c r="A5809" s="3" t="s">
        <v>31197</v>
      </c>
      <c r="B5809" s="3" t="s">
        <v>2217</v>
      </c>
      <c r="C5809" s="3" t="s">
        <v>17</v>
      </c>
      <c r="D5809" s="3" t="s">
        <v>34418</v>
      </c>
      <c r="E5809" s="4">
        <v>8592</v>
      </c>
      <c r="F5809" s="3" t="s">
        <v>0</v>
      </c>
      <c r="G5809" s="4">
        <v>4</v>
      </c>
      <c r="H5809" s="3" t="s">
        <v>108</v>
      </c>
    </row>
    <row r="5810" spans="1:8" x14ac:dyDescent="0.25">
      <c r="A5810" s="3" t="s">
        <v>31197</v>
      </c>
      <c r="B5810" s="3" t="s">
        <v>2218</v>
      </c>
      <c r="C5810" s="3" t="s">
        <v>17</v>
      </c>
      <c r="D5810" s="3" t="s">
        <v>34418</v>
      </c>
      <c r="E5810" s="4">
        <v>70600</v>
      </c>
      <c r="F5810" s="3" t="s">
        <v>0</v>
      </c>
      <c r="G5810" s="4">
        <v>2</v>
      </c>
      <c r="H5810" s="3" t="s">
        <v>108</v>
      </c>
    </row>
    <row r="5811" spans="1:8" x14ac:dyDescent="0.25">
      <c r="A5811" s="3" t="s">
        <v>31197</v>
      </c>
      <c r="B5811" s="3" t="s">
        <v>2289</v>
      </c>
      <c r="C5811" s="3" t="s">
        <v>17</v>
      </c>
      <c r="D5811" s="3" t="s">
        <v>34418</v>
      </c>
      <c r="E5811" s="4">
        <v>75</v>
      </c>
      <c r="F5811" s="3" t="s">
        <v>0</v>
      </c>
      <c r="G5811" s="4">
        <v>5</v>
      </c>
      <c r="H5811" s="3" t="s">
        <v>108</v>
      </c>
    </row>
    <row r="5812" spans="1:8" x14ac:dyDescent="0.25">
      <c r="A5812" s="3" t="s">
        <v>31197</v>
      </c>
      <c r="B5812" s="3" t="s">
        <v>2290</v>
      </c>
      <c r="C5812" s="3" t="s">
        <v>17</v>
      </c>
      <c r="D5812" s="3" t="s">
        <v>34418</v>
      </c>
      <c r="E5812" s="4">
        <v>305.82999999999902</v>
      </c>
      <c r="F5812" s="3" t="s">
        <v>0</v>
      </c>
      <c r="G5812" s="4">
        <v>15</v>
      </c>
      <c r="H5812" s="3" t="s">
        <v>108</v>
      </c>
    </row>
    <row r="5813" spans="1:8" x14ac:dyDescent="0.25">
      <c r="A5813" s="3" t="s">
        <v>31197</v>
      </c>
      <c r="B5813" s="3" t="s">
        <v>2291</v>
      </c>
      <c r="C5813" s="3" t="s">
        <v>17</v>
      </c>
      <c r="D5813" s="3" t="s">
        <v>34418</v>
      </c>
      <c r="E5813" s="4">
        <v>59.5</v>
      </c>
      <c r="F5813" s="3" t="s">
        <v>0</v>
      </c>
      <c r="G5813" s="4">
        <v>17</v>
      </c>
      <c r="H5813" s="3" t="s">
        <v>108</v>
      </c>
    </row>
    <row r="5814" spans="1:8" x14ac:dyDescent="0.25">
      <c r="A5814" s="3" t="s">
        <v>31197</v>
      </c>
      <c r="B5814" s="3" t="s">
        <v>2292</v>
      </c>
      <c r="C5814" s="3" t="s">
        <v>17</v>
      </c>
      <c r="D5814" s="3" t="s">
        <v>34418</v>
      </c>
      <c r="E5814" s="4">
        <v>101.4</v>
      </c>
      <c r="F5814" s="3" t="s">
        <v>0</v>
      </c>
      <c r="G5814" s="4">
        <v>26</v>
      </c>
      <c r="H5814" s="3" t="s">
        <v>108</v>
      </c>
    </row>
    <row r="5815" spans="1:8" x14ac:dyDescent="0.25">
      <c r="A5815" s="3" t="s">
        <v>31197</v>
      </c>
      <c r="B5815" s="3" t="s">
        <v>2293</v>
      </c>
      <c r="C5815" s="3" t="s">
        <v>17</v>
      </c>
      <c r="D5815" s="3" t="s">
        <v>34418</v>
      </c>
      <c r="E5815" s="4">
        <v>1222.3900000000001</v>
      </c>
      <c r="F5815" s="3" t="s">
        <v>0</v>
      </c>
      <c r="G5815" s="4">
        <v>39</v>
      </c>
      <c r="H5815" s="3" t="s">
        <v>108</v>
      </c>
    </row>
    <row r="5816" spans="1:8" x14ac:dyDescent="0.25">
      <c r="A5816" s="3" t="s">
        <v>31197</v>
      </c>
      <c r="B5816" s="3" t="s">
        <v>2294</v>
      </c>
      <c r="C5816" s="3" t="s">
        <v>17</v>
      </c>
      <c r="D5816" s="3" t="s">
        <v>34418</v>
      </c>
      <c r="E5816" s="4">
        <v>85.56</v>
      </c>
      <c r="F5816" s="3" t="s">
        <v>0</v>
      </c>
      <c r="G5816" s="4">
        <v>28</v>
      </c>
      <c r="H5816" s="3" t="s">
        <v>108</v>
      </c>
    </row>
    <row r="5817" spans="1:8" x14ac:dyDescent="0.25">
      <c r="A5817" s="3" t="s">
        <v>31197</v>
      </c>
      <c r="B5817" s="3" t="s">
        <v>2295</v>
      </c>
      <c r="C5817" s="3" t="s">
        <v>17</v>
      </c>
      <c r="D5817" s="3" t="s">
        <v>34418</v>
      </c>
      <c r="E5817" s="4">
        <v>752.87</v>
      </c>
      <c r="F5817" s="3" t="s">
        <v>0</v>
      </c>
      <c r="G5817" s="4">
        <v>95</v>
      </c>
      <c r="H5817" s="3" t="s">
        <v>108</v>
      </c>
    </row>
    <row r="5818" spans="1:8" x14ac:dyDescent="0.25">
      <c r="A5818" s="3" t="s">
        <v>31197</v>
      </c>
      <c r="B5818" s="3" t="s">
        <v>2296</v>
      </c>
      <c r="C5818" s="3" t="s">
        <v>17</v>
      </c>
      <c r="D5818" s="3" t="s">
        <v>34418</v>
      </c>
      <c r="E5818" s="4">
        <v>805</v>
      </c>
      <c r="F5818" s="3" t="s">
        <v>0</v>
      </c>
      <c r="G5818" s="4">
        <v>1</v>
      </c>
      <c r="H5818" s="3" t="s">
        <v>108</v>
      </c>
    </row>
    <row r="5819" spans="1:8" x14ac:dyDescent="0.25">
      <c r="A5819" s="3" t="s">
        <v>31197</v>
      </c>
      <c r="B5819" s="3" t="s">
        <v>2304</v>
      </c>
      <c r="C5819" s="3" t="s">
        <v>17</v>
      </c>
      <c r="D5819" s="3" t="s">
        <v>34418</v>
      </c>
      <c r="E5819" s="4">
        <v>1127.8</v>
      </c>
      <c r="F5819" s="3" t="s">
        <v>0</v>
      </c>
      <c r="G5819" s="4">
        <v>1</v>
      </c>
      <c r="H5819" s="3" t="s">
        <v>108</v>
      </c>
    </row>
    <row r="5820" spans="1:8" x14ac:dyDescent="0.25">
      <c r="A5820" s="3" t="s">
        <v>31197</v>
      </c>
      <c r="B5820" s="3" t="s">
        <v>2307</v>
      </c>
      <c r="C5820" s="3" t="s">
        <v>17</v>
      </c>
      <c r="D5820" s="3" t="s">
        <v>34418</v>
      </c>
      <c r="E5820" s="4">
        <v>166.68</v>
      </c>
      <c r="F5820" s="3" t="s">
        <v>0</v>
      </c>
      <c r="G5820" s="4">
        <v>1</v>
      </c>
      <c r="H5820" s="3" t="s">
        <v>108</v>
      </c>
    </row>
    <row r="5821" spans="1:8" x14ac:dyDescent="0.25">
      <c r="A5821" s="3" t="s">
        <v>31197</v>
      </c>
      <c r="B5821" s="3" t="s">
        <v>2308</v>
      </c>
      <c r="C5821" s="3" t="s">
        <v>17</v>
      </c>
      <c r="D5821" s="3" t="s">
        <v>34418</v>
      </c>
      <c r="E5821" s="4">
        <v>2551.0100000000002</v>
      </c>
      <c r="F5821" s="3" t="s">
        <v>0</v>
      </c>
      <c r="G5821" s="4">
        <v>7</v>
      </c>
      <c r="H5821" s="3" t="s">
        <v>108</v>
      </c>
    </row>
    <row r="5822" spans="1:8" x14ac:dyDescent="0.25">
      <c r="A5822" s="3" t="s">
        <v>31197</v>
      </c>
      <c r="B5822" s="3" t="s">
        <v>2309</v>
      </c>
      <c r="C5822" s="3" t="s">
        <v>17</v>
      </c>
      <c r="D5822" s="3" t="s">
        <v>34418</v>
      </c>
      <c r="E5822" s="4">
        <v>3255</v>
      </c>
      <c r="F5822" s="3" t="s">
        <v>0</v>
      </c>
      <c r="G5822" s="4">
        <v>10</v>
      </c>
      <c r="H5822" s="3" t="s">
        <v>108</v>
      </c>
    </row>
    <row r="5823" spans="1:8" x14ac:dyDescent="0.25">
      <c r="A5823" s="3" t="s">
        <v>31197</v>
      </c>
      <c r="B5823" s="3" t="s">
        <v>2310</v>
      </c>
      <c r="C5823" s="3" t="s">
        <v>17</v>
      </c>
      <c r="D5823" s="3" t="s">
        <v>34418</v>
      </c>
      <c r="E5823" s="4">
        <v>24211</v>
      </c>
      <c r="F5823" s="3" t="s">
        <v>0</v>
      </c>
      <c r="G5823" s="4">
        <v>71</v>
      </c>
      <c r="H5823" s="3" t="s">
        <v>108</v>
      </c>
    </row>
    <row r="5824" spans="1:8" x14ac:dyDescent="0.25">
      <c r="A5824" s="3" t="s">
        <v>31197</v>
      </c>
      <c r="B5824" s="3" t="s">
        <v>2311</v>
      </c>
      <c r="C5824" s="3" t="s">
        <v>17</v>
      </c>
      <c r="D5824" s="3" t="s">
        <v>34418</v>
      </c>
      <c r="E5824" s="4">
        <v>20925</v>
      </c>
      <c r="F5824" s="3" t="s">
        <v>0</v>
      </c>
      <c r="G5824" s="4">
        <v>45</v>
      </c>
      <c r="H5824" s="3" t="s">
        <v>108</v>
      </c>
    </row>
    <row r="5825" spans="1:8" x14ac:dyDescent="0.25">
      <c r="A5825" s="3" t="s">
        <v>31197</v>
      </c>
      <c r="B5825" s="3" t="s">
        <v>2313</v>
      </c>
      <c r="C5825" s="3" t="s">
        <v>17</v>
      </c>
      <c r="D5825" s="3" t="s">
        <v>34418</v>
      </c>
      <c r="E5825" s="4">
        <v>1005.84</v>
      </c>
      <c r="F5825" s="3" t="s">
        <v>0</v>
      </c>
      <c r="G5825" s="4">
        <v>3</v>
      </c>
      <c r="H5825" s="3" t="s">
        <v>108</v>
      </c>
    </row>
    <row r="5826" spans="1:8" x14ac:dyDescent="0.25">
      <c r="A5826" s="3" t="s">
        <v>31197</v>
      </c>
      <c r="B5826" s="3" t="s">
        <v>2314</v>
      </c>
      <c r="C5826" s="3" t="s">
        <v>17</v>
      </c>
      <c r="D5826" s="3" t="s">
        <v>34418</v>
      </c>
      <c r="E5826" s="4">
        <v>545</v>
      </c>
      <c r="F5826" s="3" t="s">
        <v>0</v>
      </c>
      <c r="G5826" s="4">
        <v>10</v>
      </c>
      <c r="H5826" s="3" t="s">
        <v>108</v>
      </c>
    </row>
    <row r="5827" spans="1:8" x14ac:dyDescent="0.25">
      <c r="A5827" s="3" t="s">
        <v>31197</v>
      </c>
      <c r="B5827" s="3" t="s">
        <v>2315</v>
      </c>
      <c r="C5827" s="3" t="s">
        <v>17</v>
      </c>
      <c r="D5827" s="3" t="s">
        <v>34418</v>
      </c>
      <c r="E5827" s="4">
        <v>114.739999999999</v>
      </c>
      <c r="F5827" s="3" t="s">
        <v>0</v>
      </c>
      <c r="G5827" s="4">
        <v>1</v>
      </c>
      <c r="H5827" s="3" t="s">
        <v>108</v>
      </c>
    </row>
    <row r="5828" spans="1:8" x14ac:dyDescent="0.25">
      <c r="A5828" s="3" t="s">
        <v>31197</v>
      </c>
      <c r="B5828" s="3" t="s">
        <v>2316</v>
      </c>
      <c r="C5828" s="3" t="s">
        <v>17</v>
      </c>
      <c r="D5828" s="3" t="s">
        <v>34418</v>
      </c>
      <c r="E5828" s="4">
        <v>781.98</v>
      </c>
      <c r="F5828" s="3" t="s">
        <v>0</v>
      </c>
      <c r="G5828" s="4">
        <v>5</v>
      </c>
      <c r="H5828" s="3" t="s">
        <v>108</v>
      </c>
    </row>
    <row r="5829" spans="1:8" x14ac:dyDescent="0.25">
      <c r="A5829" s="3" t="s">
        <v>31197</v>
      </c>
      <c r="B5829" s="3" t="s">
        <v>2318</v>
      </c>
      <c r="C5829" s="3" t="s">
        <v>17</v>
      </c>
      <c r="D5829" s="3" t="s">
        <v>34418</v>
      </c>
      <c r="E5829" s="4">
        <v>1094.24</v>
      </c>
      <c r="F5829" s="3" t="s">
        <v>0</v>
      </c>
      <c r="G5829" s="4">
        <v>7</v>
      </c>
      <c r="H5829" s="3" t="s">
        <v>108</v>
      </c>
    </row>
    <row r="5830" spans="1:8" x14ac:dyDescent="0.25">
      <c r="A5830" s="3" t="s">
        <v>31197</v>
      </c>
      <c r="B5830" s="3" t="s">
        <v>2319</v>
      </c>
      <c r="C5830" s="3" t="s">
        <v>17</v>
      </c>
      <c r="D5830" s="3" t="s">
        <v>34418</v>
      </c>
      <c r="E5830" s="4">
        <v>8.5500000000000007</v>
      </c>
      <c r="F5830" s="3" t="s">
        <v>0</v>
      </c>
      <c r="G5830" s="4">
        <v>0.04</v>
      </c>
      <c r="H5830" s="3" t="s">
        <v>120</v>
      </c>
    </row>
    <row r="5831" spans="1:8" x14ac:dyDescent="0.25">
      <c r="A5831" s="3" t="s">
        <v>31197</v>
      </c>
      <c r="B5831" s="3" t="s">
        <v>31678</v>
      </c>
      <c r="C5831" s="3" t="s">
        <v>17</v>
      </c>
      <c r="D5831" s="3" t="s">
        <v>34418</v>
      </c>
      <c r="E5831" s="4">
        <v>5415.8</v>
      </c>
      <c r="F5831" s="3" t="s">
        <v>0</v>
      </c>
      <c r="G5831" s="4">
        <v>2</v>
      </c>
      <c r="H5831" s="3" t="s">
        <v>108</v>
      </c>
    </row>
    <row r="5832" spans="1:8" x14ac:dyDescent="0.25">
      <c r="A5832" s="3" t="s">
        <v>31197</v>
      </c>
      <c r="B5832" s="3" t="s">
        <v>2321</v>
      </c>
      <c r="C5832" s="3" t="s">
        <v>17</v>
      </c>
      <c r="D5832" s="3" t="s">
        <v>34418</v>
      </c>
      <c r="E5832" s="4">
        <v>1193.95</v>
      </c>
      <c r="F5832" s="3" t="s">
        <v>0</v>
      </c>
      <c r="G5832" s="4">
        <v>1</v>
      </c>
      <c r="H5832" s="3" t="s">
        <v>108</v>
      </c>
    </row>
    <row r="5833" spans="1:8" x14ac:dyDescent="0.25">
      <c r="A5833" s="3" t="s">
        <v>31197</v>
      </c>
      <c r="B5833" s="3" t="s">
        <v>2322</v>
      </c>
      <c r="C5833" s="3" t="s">
        <v>17</v>
      </c>
      <c r="D5833" s="3" t="s">
        <v>34418</v>
      </c>
      <c r="E5833" s="4">
        <v>20428</v>
      </c>
      <c r="F5833" s="3" t="s">
        <v>0</v>
      </c>
      <c r="G5833" s="4">
        <v>2</v>
      </c>
      <c r="H5833" s="3" t="s">
        <v>108</v>
      </c>
    </row>
    <row r="5834" spans="1:8" x14ac:dyDescent="0.25">
      <c r="A5834" s="3" t="s">
        <v>31197</v>
      </c>
      <c r="B5834" s="3" t="s">
        <v>2323</v>
      </c>
      <c r="C5834" s="3" t="s">
        <v>17</v>
      </c>
      <c r="D5834" s="3" t="s">
        <v>34418</v>
      </c>
      <c r="E5834" s="4">
        <v>3888</v>
      </c>
      <c r="F5834" s="3" t="s">
        <v>0</v>
      </c>
      <c r="G5834" s="4">
        <v>2</v>
      </c>
      <c r="H5834" s="3" t="s">
        <v>108</v>
      </c>
    </row>
    <row r="5835" spans="1:8" x14ac:dyDescent="0.25">
      <c r="A5835" s="3" t="s">
        <v>31197</v>
      </c>
      <c r="B5835" s="3" t="s">
        <v>2324</v>
      </c>
      <c r="C5835" s="3" t="s">
        <v>17</v>
      </c>
      <c r="D5835" s="3" t="s">
        <v>34418</v>
      </c>
      <c r="E5835" s="4">
        <v>6748.1999999999898</v>
      </c>
      <c r="F5835" s="3" t="s">
        <v>0</v>
      </c>
      <c r="G5835" s="4">
        <v>2</v>
      </c>
      <c r="H5835" s="3" t="s">
        <v>108</v>
      </c>
    </row>
    <row r="5836" spans="1:8" x14ac:dyDescent="0.25">
      <c r="A5836" s="3" t="s">
        <v>31197</v>
      </c>
      <c r="B5836" s="3" t="s">
        <v>2325</v>
      </c>
      <c r="C5836" s="3" t="s">
        <v>17</v>
      </c>
      <c r="D5836" s="3" t="s">
        <v>34418</v>
      </c>
      <c r="E5836" s="4">
        <v>2191</v>
      </c>
      <c r="F5836" s="3" t="s">
        <v>0</v>
      </c>
      <c r="G5836" s="4">
        <v>2</v>
      </c>
      <c r="H5836" s="3" t="s">
        <v>108</v>
      </c>
    </row>
    <row r="5837" spans="1:8" x14ac:dyDescent="0.25">
      <c r="A5837" s="3" t="s">
        <v>31197</v>
      </c>
      <c r="B5837" s="3" t="s">
        <v>2326</v>
      </c>
      <c r="C5837" s="3" t="s">
        <v>17</v>
      </c>
      <c r="D5837" s="3" t="s">
        <v>34418</v>
      </c>
      <c r="E5837" s="4">
        <v>15207.4</v>
      </c>
      <c r="F5837" s="3" t="s">
        <v>0</v>
      </c>
      <c r="G5837" s="4">
        <v>5</v>
      </c>
      <c r="H5837" s="3" t="s">
        <v>108</v>
      </c>
    </row>
    <row r="5838" spans="1:8" x14ac:dyDescent="0.25">
      <c r="A5838" s="3" t="s">
        <v>31197</v>
      </c>
      <c r="B5838" s="3" t="s">
        <v>2327</v>
      </c>
      <c r="C5838" s="3" t="s">
        <v>17</v>
      </c>
      <c r="D5838" s="3" t="s">
        <v>34418</v>
      </c>
      <c r="E5838" s="4">
        <v>351</v>
      </c>
      <c r="F5838" s="3" t="s">
        <v>0</v>
      </c>
      <c r="G5838" s="4">
        <v>2</v>
      </c>
      <c r="H5838" s="3" t="s">
        <v>108</v>
      </c>
    </row>
    <row r="5839" spans="1:8" x14ac:dyDescent="0.25">
      <c r="A5839" s="3" t="s">
        <v>31197</v>
      </c>
      <c r="B5839" s="3" t="s">
        <v>2328</v>
      </c>
      <c r="C5839" s="3" t="s">
        <v>17</v>
      </c>
      <c r="D5839" s="3" t="s">
        <v>34418</v>
      </c>
      <c r="E5839" s="4">
        <v>1264.78</v>
      </c>
      <c r="F5839" s="3" t="s">
        <v>0</v>
      </c>
      <c r="G5839" s="4">
        <v>1</v>
      </c>
      <c r="H5839" s="3" t="s">
        <v>108</v>
      </c>
    </row>
    <row r="5840" spans="1:8" x14ac:dyDescent="0.25">
      <c r="A5840" s="3" t="s">
        <v>31197</v>
      </c>
      <c r="B5840" s="3" t="s">
        <v>2329</v>
      </c>
      <c r="C5840" s="3" t="s">
        <v>17</v>
      </c>
      <c r="D5840" s="3" t="s">
        <v>34418</v>
      </c>
      <c r="E5840" s="4">
        <v>30222.73</v>
      </c>
      <c r="F5840" s="3" t="s">
        <v>0</v>
      </c>
      <c r="G5840" s="4">
        <v>3</v>
      </c>
      <c r="H5840" s="3" t="s">
        <v>108</v>
      </c>
    </row>
    <row r="5841" spans="1:8" x14ac:dyDescent="0.25">
      <c r="A5841" s="3" t="s">
        <v>31197</v>
      </c>
      <c r="B5841" s="3" t="s">
        <v>2330</v>
      </c>
      <c r="C5841" s="3" t="s">
        <v>17</v>
      </c>
      <c r="D5841" s="3" t="s">
        <v>34418</v>
      </c>
      <c r="E5841" s="4">
        <v>6390.76</v>
      </c>
      <c r="F5841" s="3" t="s">
        <v>0</v>
      </c>
      <c r="G5841" s="4">
        <v>2</v>
      </c>
      <c r="H5841" s="3" t="s">
        <v>108</v>
      </c>
    </row>
    <row r="5842" spans="1:8" x14ac:dyDescent="0.25">
      <c r="A5842" s="3" t="s">
        <v>31197</v>
      </c>
      <c r="B5842" s="3" t="s">
        <v>2331</v>
      </c>
      <c r="C5842" s="3" t="s">
        <v>17</v>
      </c>
      <c r="D5842" s="3" t="s">
        <v>34418</v>
      </c>
      <c r="E5842" s="4">
        <v>28610.98</v>
      </c>
      <c r="F5842" s="3" t="s">
        <v>0</v>
      </c>
      <c r="G5842" s="4">
        <v>3</v>
      </c>
      <c r="H5842" s="3" t="s">
        <v>108</v>
      </c>
    </row>
    <row r="5843" spans="1:8" x14ac:dyDescent="0.25">
      <c r="A5843" s="3" t="s">
        <v>31197</v>
      </c>
      <c r="B5843" s="3" t="s">
        <v>2332</v>
      </c>
      <c r="C5843" s="3" t="s">
        <v>17</v>
      </c>
      <c r="D5843" s="3" t="s">
        <v>34418</v>
      </c>
      <c r="E5843" s="4">
        <v>2535</v>
      </c>
      <c r="F5843" s="3" t="s">
        <v>0</v>
      </c>
      <c r="G5843" s="4">
        <v>1</v>
      </c>
      <c r="H5843" s="3" t="s">
        <v>108</v>
      </c>
    </row>
    <row r="5844" spans="1:8" x14ac:dyDescent="0.25">
      <c r="A5844" s="3" t="s">
        <v>31197</v>
      </c>
      <c r="B5844" s="3" t="s">
        <v>31827</v>
      </c>
      <c r="C5844" s="3" t="s">
        <v>17</v>
      </c>
      <c r="D5844" s="3" t="s">
        <v>34418</v>
      </c>
      <c r="E5844" s="4">
        <v>266.60000000000002</v>
      </c>
      <c r="F5844" s="3" t="s">
        <v>0</v>
      </c>
      <c r="G5844" s="4">
        <v>2</v>
      </c>
      <c r="H5844" s="3" t="s">
        <v>108</v>
      </c>
    </row>
    <row r="5845" spans="1:8" x14ac:dyDescent="0.25">
      <c r="A5845" s="3" t="s">
        <v>31197</v>
      </c>
      <c r="B5845" s="3" t="s">
        <v>2334</v>
      </c>
      <c r="C5845" s="3" t="s">
        <v>17</v>
      </c>
      <c r="D5845" s="3" t="s">
        <v>34418</v>
      </c>
      <c r="E5845" s="4">
        <v>1687.46</v>
      </c>
      <c r="F5845" s="3" t="s">
        <v>0</v>
      </c>
      <c r="G5845" s="4">
        <v>2</v>
      </c>
      <c r="H5845" s="3" t="s">
        <v>108</v>
      </c>
    </row>
    <row r="5846" spans="1:8" x14ac:dyDescent="0.25">
      <c r="A5846" s="3" t="s">
        <v>31197</v>
      </c>
      <c r="B5846" s="3" t="s">
        <v>2335</v>
      </c>
      <c r="C5846" s="3" t="s">
        <v>17</v>
      </c>
      <c r="D5846" s="3" t="s">
        <v>34418</v>
      </c>
      <c r="E5846" s="4">
        <v>46015.05</v>
      </c>
      <c r="F5846" s="3" t="s">
        <v>0</v>
      </c>
      <c r="G5846" s="4">
        <v>5</v>
      </c>
      <c r="H5846" s="3" t="s">
        <v>108</v>
      </c>
    </row>
    <row r="5847" spans="1:8" x14ac:dyDescent="0.25">
      <c r="A5847" s="3" t="s">
        <v>31197</v>
      </c>
      <c r="B5847" s="3" t="s">
        <v>2336</v>
      </c>
      <c r="C5847" s="3" t="s">
        <v>17</v>
      </c>
      <c r="D5847" s="3" t="s">
        <v>34418</v>
      </c>
      <c r="E5847" s="4">
        <v>132</v>
      </c>
      <c r="F5847" s="3" t="s">
        <v>0</v>
      </c>
      <c r="G5847" s="4">
        <v>2</v>
      </c>
      <c r="H5847" s="3" t="s">
        <v>108</v>
      </c>
    </row>
    <row r="5848" spans="1:8" x14ac:dyDescent="0.25">
      <c r="A5848" s="3" t="s">
        <v>31197</v>
      </c>
      <c r="B5848" s="3" t="s">
        <v>2337</v>
      </c>
      <c r="C5848" s="3" t="s">
        <v>17</v>
      </c>
      <c r="D5848" s="3" t="s">
        <v>34418</v>
      </c>
      <c r="E5848" s="4">
        <v>10218</v>
      </c>
      <c r="F5848" s="3" t="s">
        <v>0</v>
      </c>
      <c r="G5848" s="4">
        <v>2</v>
      </c>
      <c r="H5848" s="3" t="s">
        <v>108</v>
      </c>
    </row>
    <row r="5849" spans="1:8" x14ac:dyDescent="0.25">
      <c r="A5849" s="3" t="s">
        <v>31197</v>
      </c>
      <c r="B5849" s="3" t="s">
        <v>2338</v>
      </c>
      <c r="C5849" s="3" t="s">
        <v>17</v>
      </c>
      <c r="D5849" s="3" t="s">
        <v>34418</v>
      </c>
      <c r="E5849" s="4">
        <v>166.75</v>
      </c>
      <c r="F5849" s="3" t="s">
        <v>0</v>
      </c>
      <c r="G5849" s="4">
        <v>5</v>
      </c>
      <c r="H5849" s="3" t="s">
        <v>108</v>
      </c>
    </row>
    <row r="5850" spans="1:8" x14ac:dyDescent="0.25">
      <c r="A5850" s="3" t="s">
        <v>31197</v>
      </c>
      <c r="B5850" s="3" t="s">
        <v>2339</v>
      </c>
      <c r="C5850" s="3" t="s">
        <v>17</v>
      </c>
      <c r="D5850" s="3" t="s">
        <v>34418</v>
      </c>
      <c r="E5850" s="4">
        <v>73.819999999999894</v>
      </c>
      <c r="F5850" s="3" t="s">
        <v>0</v>
      </c>
      <c r="G5850" s="4">
        <v>50</v>
      </c>
      <c r="H5850" s="3" t="s">
        <v>108</v>
      </c>
    </row>
    <row r="5851" spans="1:8" x14ac:dyDescent="0.25">
      <c r="A5851" s="3" t="s">
        <v>31197</v>
      </c>
      <c r="B5851" s="3" t="s">
        <v>2340</v>
      </c>
      <c r="C5851" s="3" t="s">
        <v>17</v>
      </c>
      <c r="D5851" s="3" t="s">
        <v>34418</v>
      </c>
      <c r="E5851" s="4">
        <v>4989.7399999999898</v>
      </c>
      <c r="F5851" s="3" t="s">
        <v>0</v>
      </c>
      <c r="G5851" s="4">
        <v>203</v>
      </c>
      <c r="H5851" s="3" t="s">
        <v>108</v>
      </c>
    </row>
    <row r="5852" spans="1:8" x14ac:dyDescent="0.25">
      <c r="A5852" s="3" t="s">
        <v>31197</v>
      </c>
      <c r="B5852" s="3" t="s">
        <v>2341</v>
      </c>
      <c r="C5852" s="3" t="s">
        <v>17</v>
      </c>
      <c r="D5852" s="3" t="s">
        <v>34418</v>
      </c>
      <c r="E5852" s="4">
        <v>637</v>
      </c>
      <c r="F5852" s="3" t="s">
        <v>0</v>
      </c>
      <c r="G5852" s="4">
        <v>1</v>
      </c>
      <c r="H5852" s="3" t="s">
        <v>108</v>
      </c>
    </row>
    <row r="5853" spans="1:8" x14ac:dyDescent="0.25">
      <c r="A5853" s="3" t="s">
        <v>31197</v>
      </c>
      <c r="B5853" s="3" t="s">
        <v>2342</v>
      </c>
      <c r="C5853" s="3" t="s">
        <v>17</v>
      </c>
      <c r="D5853" s="3" t="s">
        <v>34418</v>
      </c>
      <c r="E5853" s="4">
        <v>75.7</v>
      </c>
      <c r="F5853" s="3" t="s">
        <v>0</v>
      </c>
      <c r="G5853" s="4">
        <v>10</v>
      </c>
      <c r="H5853" s="3" t="s">
        <v>108</v>
      </c>
    </row>
    <row r="5854" spans="1:8" x14ac:dyDescent="0.25">
      <c r="A5854" s="3" t="s">
        <v>31197</v>
      </c>
      <c r="B5854" s="3" t="s">
        <v>2344</v>
      </c>
      <c r="C5854" s="3" t="s">
        <v>17</v>
      </c>
      <c r="D5854" s="3" t="s">
        <v>34418</v>
      </c>
      <c r="E5854" s="4">
        <v>13805.04</v>
      </c>
      <c r="F5854" s="3" t="s">
        <v>0</v>
      </c>
      <c r="G5854" s="4">
        <v>6</v>
      </c>
      <c r="H5854" s="3" t="s">
        <v>108</v>
      </c>
    </row>
    <row r="5855" spans="1:8" x14ac:dyDescent="0.25">
      <c r="A5855" s="3" t="s">
        <v>31197</v>
      </c>
      <c r="B5855" s="3" t="s">
        <v>2345</v>
      </c>
      <c r="C5855" s="3" t="s">
        <v>17</v>
      </c>
      <c r="D5855" s="3" t="s">
        <v>34418</v>
      </c>
      <c r="E5855" s="4">
        <v>22048</v>
      </c>
      <c r="F5855" s="3" t="s">
        <v>0</v>
      </c>
      <c r="G5855" s="4">
        <v>1</v>
      </c>
      <c r="H5855" s="3" t="s">
        <v>108</v>
      </c>
    </row>
    <row r="5856" spans="1:8" x14ac:dyDescent="0.25">
      <c r="A5856" s="3" t="s">
        <v>31197</v>
      </c>
      <c r="B5856" s="3" t="s">
        <v>2346</v>
      </c>
      <c r="C5856" s="3" t="s">
        <v>17</v>
      </c>
      <c r="D5856" s="3" t="s">
        <v>34418</v>
      </c>
      <c r="E5856" s="4">
        <v>7726.6599999999899</v>
      </c>
      <c r="F5856" s="3" t="s">
        <v>0</v>
      </c>
      <c r="G5856" s="4">
        <v>2</v>
      </c>
      <c r="H5856" s="3" t="s">
        <v>108</v>
      </c>
    </row>
    <row r="5857" spans="1:8" x14ac:dyDescent="0.25">
      <c r="A5857" s="3" t="s">
        <v>31197</v>
      </c>
      <c r="B5857" s="3" t="s">
        <v>2347</v>
      </c>
      <c r="C5857" s="3" t="s">
        <v>17</v>
      </c>
      <c r="D5857" s="3" t="s">
        <v>34418</v>
      </c>
      <c r="E5857" s="4">
        <v>8363.70999999999</v>
      </c>
      <c r="F5857" s="3" t="s">
        <v>0</v>
      </c>
      <c r="G5857" s="4">
        <v>3</v>
      </c>
      <c r="H5857" s="3" t="s">
        <v>108</v>
      </c>
    </row>
    <row r="5858" spans="1:8" x14ac:dyDescent="0.25">
      <c r="A5858" s="3" t="s">
        <v>31197</v>
      </c>
      <c r="B5858" s="3" t="s">
        <v>2348</v>
      </c>
      <c r="C5858" s="3" t="s">
        <v>17</v>
      </c>
      <c r="D5858" s="3" t="s">
        <v>34418</v>
      </c>
      <c r="E5858" s="4">
        <v>21173.5</v>
      </c>
      <c r="F5858" s="3" t="s">
        <v>0</v>
      </c>
      <c r="G5858" s="4">
        <v>5</v>
      </c>
      <c r="H5858" s="3" t="s">
        <v>108</v>
      </c>
    </row>
    <row r="5859" spans="1:8" x14ac:dyDescent="0.25">
      <c r="A5859" s="3" t="s">
        <v>31197</v>
      </c>
      <c r="B5859" s="3" t="s">
        <v>2349</v>
      </c>
      <c r="C5859" s="3" t="s">
        <v>17</v>
      </c>
      <c r="D5859" s="3" t="s">
        <v>34418</v>
      </c>
      <c r="E5859" s="4">
        <v>1575</v>
      </c>
      <c r="F5859" s="3" t="s">
        <v>0</v>
      </c>
      <c r="G5859" s="4">
        <v>1</v>
      </c>
      <c r="H5859" s="3" t="s">
        <v>108</v>
      </c>
    </row>
    <row r="5860" spans="1:8" x14ac:dyDescent="0.25">
      <c r="A5860" s="3" t="s">
        <v>31197</v>
      </c>
      <c r="B5860" s="3" t="s">
        <v>2350</v>
      </c>
      <c r="C5860" s="3" t="s">
        <v>17</v>
      </c>
      <c r="D5860" s="3" t="s">
        <v>34418</v>
      </c>
      <c r="E5860" s="4">
        <v>3975.78</v>
      </c>
      <c r="F5860" s="3" t="s">
        <v>0</v>
      </c>
      <c r="G5860" s="4">
        <v>1</v>
      </c>
      <c r="H5860" s="3" t="s">
        <v>108</v>
      </c>
    </row>
    <row r="5861" spans="1:8" x14ac:dyDescent="0.25">
      <c r="A5861" s="3" t="s">
        <v>31197</v>
      </c>
      <c r="B5861" s="3" t="s">
        <v>2351</v>
      </c>
      <c r="C5861" s="3" t="s">
        <v>17</v>
      </c>
      <c r="D5861" s="3" t="s">
        <v>34418</v>
      </c>
      <c r="E5861" s="4">
        <v>8464.7900000000009</v>
      </c>
      <c r="F5861" s="3" t="s">
        <v>0</v>
      </c>
      <c r="G5861" s="4">
        <v>1</v>
      </c>
      <c r="H5861" s="3" t="s">
        <v>108</v>
      </c>
    </row>
    <row r="5862" spans="1:8" x14ac:dyDescent="0.25">
      <c r="A5862" s="3" t="s">
        <v>31197</v>
      </c>
      <c r="B5862" s="3" t="s">
        <v>2353</v>
      </c>
      <c r="C5862" s="3" t="s">
        <v>17</v>
      </c>
      <c r="D5862" s="3" t="s">
        <v>34418</v>
      </c>
      <c r="E5862" s="4">
        <v>9265.4799999999905</v>
      </c>
      <c r="F5862" s="3" t="s">
        <v>0</v>
      </c>
      <c r="G5862" s="4">
        <v>1</v>
      </c>
      <c r="H5862" s="3" t="s">
        <v>108</v>
      </c>
    </row>
    <row r="5863" spans="1:8" x14ac:dyDescent="0.25">
      <c r="A5863" s="3" t="s">
        <v>31197</v>
      </c>
      <c r="B5863" s="3" t="s">
        <v>2354</v>
      </c>
      <c r="C5863" s="3" t="s">
        <v>17</v>
      </c>
      <c r="D5863" s="3" t="s">
        <v>34418</v>
      </c>
      <c r="E5863" s="4">
        <v>16825.959999999901</v>
      </c>
      <c r="F5863" s="3" t="s">
        <v>0</v>
      </c>
      <c r="G5863" s="4">
        <v>2</v>
      </c>
      <c r="H5863" s="3" t="s">
        <v>108</v>
      </c>
    </row>
    <row r="5864" spans="1:8" x14ac:dyDescent="0.25">
      <c r="A5864" s="3" t="s">
        <v>31197</v>
      </c>
      <c r="B5864" s="3" t="s">
        <v>2355</v>
      </c>
      <c r="C5864" s="3" t="s">
        <v>17</v>
      </c>
      <c r="D5864" s="3" t="s">
        <v>34418</v>
      </c>
      <c r="E5864" s="4">
        <v>8010.76</v>
      </c>
      <c r="F5864" s="3" t="s">
        <v>0</v>
      </c>
      <c r="G5864" s="4">
        <v>40</v>
      </c>
      <c r="H5864" s="3" t="s">
        <v>108</v>
      </c>
    </row>
    <row r="5865" spans="1:8" x14ac:dyDescent="0.25">
      <c r="A5865" s="3" t="s">
        <v>31197</v>
      </c>
      <c r="B5865" s="3" t="s">
        <v>2356</v>
      </c>
      <c r="C5865" s="3" t="s">
        <v>17</v>
      </c>
      <c r="D5865" s="3" t="s">
        <v>34418</v>
      </c>
      <c r="E5865" s="4">
        <v>4812.3599999999897</v>
      </c>
      <c r="F5865" s="3" t="s">
        <v>0</v>
      </c>
      <c r="G5865" s="4">
        <v>12</v>
      </c>
      <c r="H5865" s="3" t="s">
        <v>108</v>
      </c>
    </row>
    <row r="5866" spans="1:8" x14ac:dyDescent="0.25">
      <c r="A5866" s="3" t="s">
        <v>31197</v>
      </c>
      <c r="B5866" s="3" t="s">
        <v>2357</v>
      </c>
      <c r="C5866" s="3" t="s">
        <v>17</v>
      </c>
      <c r="D5866" s="3" t="s">
        <v>34418</v>
      </c>
      <c r="E5866" s="4">
        <v>3925</v>
      </c>
      <c r="F5866" s="3" t="s">
        <v>0</v>
      </c>
      <c r="G5866" s="4">
        <v>1</v>
      </c>
      <c r="H5866" s="3" t="s">
        <v>108</v>
      </c>
    </row>
    <row r="5867" spans="1:8" x14ac:dyDescent="0.25">
      <c r="A5867" s="3" t="s">
        <v>31197</v>
      </c>
      <c r="B5867" s="3" t="s">
        <v>32597</v>
      </c>
      <c r="C5867" s="3" t="s">
        <v>17</v>
      </c>
      <c r="D5867" s="3" t="s">
        <v>34418</v>
      </c>
      <c r="E5867" s="4">
        <v>241.09</v>
      </c>
      <c r="F5867" s="3" t="s">
        <v>0</v>
      </c>
      <c r="G5867" s="4">
        <v>2</v>
      </c>
      <c r="H5867" s="3" t="s">
        <v>108</v>
      </c>
    </row>
    <row r="5868" spans="1:8" x14ac:dyDescent="0.25">
      <c r="A5868" s="3" t="s">
        <v>31197</v>
      </c>
      <c r="B5868" s="3" t="s">
        <v>32604</v>
      </c>
      <c r="C5868" s="3" t="s">
        <v>17</v>
      </c>
      <c r="D5868" s="3" t="s">
        <v>34418</v>
      </c>
      <c r="E5868" s="4">
        <v>96.7</v>
      </c>
      <c r="F5868" s="3" t="s">
        <v>0</v>
      </c>
      <c r="G5868" s="4">
        <v>2</v>
      </c>
      <c r="H5868" s="3" t="s">
        <v>108</v>
      </c>
    </row>
    <row r="5869" spans="1:8" x14ac:dyDescent="0.25">
      <c r="A5869" s="3" t="s">
        <v>31197</v>
      </c>
      <c r="B5869" s="3" t="s">
        <v>2363</v>
      </c>
      <c r="C5869" s="3" t="s">
        <v>17</v>
      </c>
      <c r="D5869" s="3" t="s">
        <v>34418</v>
      </c>
      <c r="E5869" s="4">
        <v>81693.949999999895</v>
      </c>
      <c r="F5869" s="3" t="s">
        <v>0</v>
      </c>
      <c r="G5869" s="4">
        <v>5</v>
      </c>
      <c r="H5869" s="3" t="s">
        <v>108</v>
      </c>
    </row>
    <row r="5870" spans="1:8" x14ac:dyDescent="0.25">
      <c r="A5870" s="3" t="s">
        <v>31197</v>
      </c>
      <c r="B5870" s="3" t="s">
        <v>2364</v>
      </c>
      <c r="C5870" s="3" t="s">
        <v>17</v>
      </c>
      <c r="D5870" s="3" t="s">
        <v>34418</v>
      </c>
      <c r="E5870" s="4">
        <v>21280</v>
      </c>
      <c r="F5870" s="3" t="s">
        <v>0</v>
      </c>
      <c r="G5870" s="4">
        <v>1</v>
      </c>
      <c r="H5870" s="3" t="s">
        <v>108</v>
      </c>
    </row>
    <row r="5871" spans="1:8" x14ac:dyDescent="0.25">
      <c r="A5871" s="3" t="s">
        <v>31197</v>
      </c>
      <c r="B5871" s="3" t="s">
        <v>2366</v>
      </c>
      <c r="C5871" s="3" t="s">
        <v>17</v>
      </c>
      <c r="D5871" s="3" t="s">
        <v>34418</v>
      </c>
      <c r="E5871" s="4">
        <v>327.41000000000003</v>
      </c>
      <c r="F5871" s="3" t="s">
        <v>0</v>
      </c>
      <c r="G5871" s="4">
        <v>11</v>
      </c>
      <c r="H5871" s="3" t="s">
        <v>108</v>
      </c>
    </row>
    <row r="5872" spans="1:8" x14ac:dyDescent="0.25">
      <c r="A5872" s="3" t="s">
        <v>31197</v>
      </c>
      <c r="B5872" s="3" t="s">
        <v>2367</v>
      </c>
      <c r="C5872" s="3" t="s">
        <v>17</v>
      </c>
      <c r="D5872" s="3" t="s">
        <v>34418</v>
      </c>
      <c r="E5872" s="4">
        <v>2332.38</v>
      </c>
      <c r="F5872" s="3" t="s">
        <v>0</v>
      </c>
      <c r="G5872" s="4">
        <v>72</v>
      </c>
      <c r="H5872" s="3" t="s">
        <v>174</v>
      </c>
    </row>
    <row r="5873" spans="1:8" x14ac:dyDescent="0.25">
      <c r="A5873" s="3" t="s">
        <v>31197</v>
      </c>
      <c r="B5873" s="3" t="s">
        <v>2368</v>
      </c>
      <c r="C5873" s="3" t="s">
        <v>17</v>
      </c>
      <c r="D5873" s="3" t="s">
        <v>34418</v>
      </c>
      <c r="E5873" s="4">
        <v>589.78999999999905</v>
      </c>
      <c r="F5873" s="3" t="s">
        <v>0</v>
      </c>
      <c r="G5873" s="4">
        <v>2</v>
      </c>
      <c r="H5873" s="3" t="s">
        <v>108</v>
      </c>
    </row>
    <row r="5874" spans="1:8" x14ac:dyDescent="0.25">
      <c r="A5874" s="3" t="s">
        <v>31197</v>
      </c>
      <c r="B5874" s="3" t="s">
        <v>2369</v>
      </c>
      <c r="C5874" s="3" t="s">
        <v>17</v>
      </c>
      <c r="D5874" s="3" t="s">
        <v>34418</v>
      </c>
      <c r="E5874" s="4">
        <v>1328.98</v>
      </c>
      <c r="F5874" s="3" t="s">
        <v>0</v>
      </c>
      <c r="G5874" s="4">
        <v>13</v>
      </c>
      <c r="H5874" s="3" t="s">
        <v>108</v>
      </c>
    </row>
    <row r="5875" spans="1:8" x14ac:dyDescent="0.25">
      <c r="A5875" s="3" t="s">
        <v>31197</v>
      </c>
      <c r="B5875" s="3" t="s">
        <v>2392</v>
      </c>
      <c r="C5875" s="3" t="s">
        <v>17</v>
      </c>
      <c r="D5875" s="3" t="s">
        <v>34418</v>
      </c>
      <c r="E5875" s="4">
        <v>1394.64</v>
      </c>
      <c r="F5875" s="3" t="s">
        <v>0</v>
      </c>
      <c r="G5875" s="4">
        <v>8</v>
      </c>
      <c r="H5875" s="3" t="s">
        <v>108</v>
      </c>
    </row>
    <row r="5876" spans="1:8" x14ac:dyDescent="0.25">
      <c r="A5876" s="3" t="s">
        <v>31197</v>
      </c>
      <c r="B5876" s="3" t="s">
        <v>2404</v>
      </c>
      <c r="C5876" s="3" t="s">
        <v>17</v>
      </c>
      <c r="D5876" s="3" t="s">
        <v>34418</v>
      </c>
      <c r="E5876" s="4">
        <v>237.52</v>
      </c>
      <c r="F5876" s="3" t="s">
        <v>0</v>
      </c>
      <c r="G5876" s="4">
        <v>2</v>
      </c>
      <c r="H5876" s="3" t="s">
        <v>7</v>
      </c>
    </row>
    <row r="5877" spans="1:8" x14ac:dyDescent="0.25">
      <c r="A5877" s="3" t="s">
        <v>31197</v>
      </c>
      <c r="B5877" s="3" t="s">
        <v>2405</v>
      </c>
      <c r="C5877" s="3" t="s">
        <v>17</v>
      </c>
      <c r="D5877" s="3" t="s">
        <v>34418</v>
      </c>
      <c r="E5877" s="4">
        <v>187.44999999999899</v>
      </c>
      <c r="F5877" s="3" t="s">
        <v>0</v>
      </c>
      <c r="G5877" s="4">
        <v>5</v>
      </c>
      <c r="H5877" s="3" t="s">
        <v>108</v>
      </c>
    </row>
    <row r="5878" spans="1:8" x14ac:dyDescent="0.25">
      <c r="A5878" s="3" t="s">
        <v>31197</v>
      </c>
      <c r="B5878" s="3" t="s">
        <v>2406</v>
      </c>
      <c r="C5878" s="3" t="s">
        <v>17</v>
      </c>
      <c r="D5878" s="3" t="s">
        <v>34418</v>
      </c>
      <c r="E5878" s="4">
        <v>77.689999999999898</v>
      </c>
      <c r="F5878" s="3" t="s">
        <v>0</v>
      </c>
      <c r="G5878" s="4">
        <v>2</v>
      </c>
      <c r="H5878" s="3" t="s">
        <v>108</v>
      </c>
    </row>
    <row r="5879" spans="1:8" x14ac:dyDescent="0.25">
      <c r="A5879" s="3" t="s">
        <v>31197</v>
      </c>
      <c r="B5879" s="3" t="s">
        <v>2407</v>
      </c>
      <c r="C5879" s="3" t="s">
        <v>17</v>
      </c>
      <c r="D5879" s="3" t="s">
        <v>34418</v>
      </c>
      <c r="E5879" s="4">
        <v>336.6</v>
      </c>
      <c r="F5879" s="3" t="s">
        <v>0</v>
      </c>
      <c r="G5879" s="4">
        <v>5</v>
      </c>
      <c r="H5879" s="3" t="s">
        <v>108</v>
      </c>
    </row>
    <row r="5880" spans="1:8" x14ac:dyDescent="0.25">
      <c r="A5880" s="3" t="s">
        <v>31197</v>
      </c>
      <c r="B5880" s="3" t="s">
        <v>2408</v>
      </c>
      <c r="C5880" s="3" t="s">
        <v>17</v>
      </c>
      <c r="D5880" s="3" t="s">
        <v>34418</v>
      </c>
      <c r="E5880" s="4">
        <v>78.5</v>
      </c>
      <c r="F5880" s="3" t="s">
        <v>0</v>
      </c>
      <c r="G5880" s="4">
        <v>50</v>
      </c>
      <c r="H5880" s="3" t="s">
        <v>108</v>
      </c>
    </row>
    <row r="5881" spans="1:8" x14ac:dyDescent="0.25">
      <c r="A5881" s="3" t="s">
        <v>31197</v>
      </c>
      <c r="B5881" s="3" t="s">
        <v>2409</v>
      </c>
      <c r="C5881" s="3" t="s">
        <v>17</v>
      </c>
      <c r="D5881" s="3" t="s">
        <v>34418</v>
      </c>
      <c r="E5881" s="4">
        <v>57.1</v>
      </c>
      <c r="F5881" s="3" t="s">
        <v>0</v>
      </c>
      <c r="G5881" s="4">
        <v>5</v>
      </c>
      <c r="H5881" s="3" t="s">
        <v>108</v>
      </c>
    </row>
    <row r="5882" spans="1:8" x14ac:dyDescent="0.25">
      <c r="A5882" s="3" t="s">
        <v>31197</v>
      </c>
      <c r="B5882" s="3" t="s">
        <v>2410</v>
      </c>
      <c r="C5882" s="3" t="s">
        <v>17</v>
      </c>
      <c r="D5882" s="3" t="s">
        <v>34418</v>
      </c>
      <c r="E5882" s="4">
        <v>60.85</v>
      </c>
      <c r="F5882" s="3" t="s">
        <v>0</v>
      </c>
      <c r="G5882" s="4">
        <v>5</v>
      </c>
      <c r="H5882" s="3" t="s">
        <v>108</v>
      </c>
    </row>
    <row r="5883" spans="1:8" x14ac:dyDescent="0.25">
      <c r="A5883" s="3" t="s">
        <v>31197</v>
      </c>
      <c r="B5883" s="3" t="s">
        <v>2411</v>
      </c>
      <c r="C5883" s="3" t="s">
        <v>17</v>
      </c>
      <c r="D5883" s="3" t="s">
        <v>34418</v>
      </c>
      <c r="E5883" s="4">
        <v>77.129999999999896</v>
      </c>
      <c r="F5883" s="3" t="s">
        <v>0</v>
      </c>
      <c r="G5883" s="4">
        <v>3</v>
      </c>
      <c r="H5883" s="3" t="s">
        <v>108</v>
      </c>
    </row>
    <row r="5884" spans="1:8" x14ac:dyDescent="0.25">
      <c r="A5884" s="3" t="s">
        <v>31197</v>
      </c>
      <c r="B5884" s="3" t="s">
        <v>2412</v>
      </c>
      <c r="C5884" s="3" t="s">
        <v>17</v>
      </c>
      <c r="D5884" s="3" t="s">
        <v>34418</v>
      </c>
      <c r="E5884" s="4">
        <v>602.5</v>
      </c>
      <c r="F5884" s="3" t="s">
        <v>0</v>
      </c>
      <c r="G5884" s="4">
        <v>25</v>
      </c>
      <c r="H5884" s="3" t="s">
        <v>108</v>
      </c>
    </row>
    <row r="5885" spans="1:8" x14ac:dyDescent="0.25">
      <c r="A5885" s="3" t="s">
        <v>31197</v>
      </c>
      <c r="B5885" s="3" t="s">
        <v>2413</v>
      </c>
      <c r="C5885" s="3" t="s">
        <v>17</v>
      </c>
      <c r="D5885" s="3" t="s">
        <v>34418</v>
      </c>
      <c r="E5885" s="4">
        <v>27.64</v>
      </c>
      <c r="F5885" s="3" t="s">
        <v>0</v>
      </c>
      <c r="G5885" s="4">
        <v>2</v>
      </c>
      <c r="H5885" s="3" t="s">
        <v>108</v>
      </c>
    </row>
    <row r="5886" spans="1:8" x14ac:dyDescent="0.25">
      <c r="A5886" s="3" t="s">
        <v>31197</v>
      </c>
      <c r="B5886" s="3" t="s">
        <v>2414</v>
      </c>
      <c r="C5886" s="3" t="s">
        <v>17</v>
      </c>
      <c r="D5886" s="3" t="s">
        <v>34418</v>
      </c>
      <c r="E5886" s="4">
        <v>177.99</v>
      </c>
      <c r="F5886" s="3" t="s">
        <v>0</v>
      </c>
      <c r="G5886" s="4">
        <v>1.07</v>
      </c>
      <c r="H5886" s="3" t="s">
        <v>120</v>
      </c>
    </row>
    <row r="5887" spans="1:8" x14ac:dyDescent="0.25">
      <c r="A5887" s="3" t="s">
        <v>31197</v>
      </c>
      <c r="B5887" s="3" t="s">
        <v>2415</v>
      </c>
      <c r="C5887" s="3" t="s">
        <v>17</v>
      </c>
      <c r="D5887" s="3" t="s">
        <v>34418</v>
      </c>
      <c r="E5887" s="4">
        <v>15</v>
      </c>
      <c r="F5887" s="3" t="s">
        <v>0</v>
      </c>
      <c r="G5887" s="4">
        <v>0.05</v>
      </c>
      <c r="H5887" s="3" t="s">
        <v>120</v>
      </c>
    </row>
    <row r="5888" spans="1:8" x14ac:dyDescent="0.25">
      <c r="A5888" s="3" t="s">
        <v>31197</v>
      </c>
      <c r="B5888" s="3" t="s">
        <v>2416</v>
      </c>
      <c r="C5888" s="3" t="s">
        <v>17</v>
      </c>
      <c r="D5888" s="3" t="s">
        <v>34418</v>
      </c>
      <c r="E5888" s="4">
        <v>21.5</v>
      </c>
      <c r="F5888" s="3" t="s">
        <v>0</v>
      </c>
      <c r="G5888" s="4">
        <v>0.05</v>
      </c>
      <c r="H5888" s="3" t="s">
        <v>120</v>
      </c>
    </row>
    <row r="5889" spans="1:8" x14ac:dyDescent="0.25">
      <c r="A5889" s="3" t="s">
        <v>31197</v>
      </c>
      <c r="B5889" s="3" t="s">
        <v>2417</v>
      </c>
      <c r="C5889" s="3" t="s">
        <v>17</v>
      </c>
      <c r="D5889" s="3" t="s">
        <v>34418</v>
      </c>
      <c r="E5889" s="4">
        <v>153.13999999999899</v>
      </c>
      <c r="F5889" s="3" t="s">
        <v>0</v>
      </c>
      <c r="G5889" s="4">
        <v>0.59199999999999897</v>
      </c>
      <c r="H5889" s="3" t="s">
        <v>120</v>
      </c>
    </row>
    <row r="5890" spans="1:8" x14ac:dyDescent="0.25">
      <c r="A5890" s="3" t="s">
        <v>31197</v>
      </c>
      <c r="B5890" s="3" t="s">
        <v>2418</v>
      </c>
      <c r="C5890" s="3" t="s">
        <v>17</v>
      </c>
      <c r="D5890" s="3" t="s">
        <v>34418</v>
      </c>
      <c r="E5890" s="4">
        <v>16.98</v>
      </c>
      <c r="F5890" s="3" t="s">
        <v>0</v>
      </c>
      <c r="G5890" s="4">
        <v>7.0000000000000007E-2</v>
      </c>
      <c r="H5890" s="3" t="s">
        <v>120</v>
      </c>
    </row>
    <row r="5891" spans="1:8" x14ac:dyDescent="0.25">
      <c r="A5891" s="3" t="s">
        <v>31197</v>
      </c>
      <c r="B5891" s="3" t="s">
        <v>2419</v>
      </c>
      <c r="C5891" s="3" t="s">
        <v>17</v>
      </c>
      <c r="D5891" s="3" t="s">
        <v>34418</v>
      </c>
      <c r="E5891" s="4">
        <v>781.2</v>
      </c>
      <c r="F5891" s="3" t="s">
        <v>0</v>
      </c>
      <c r="G5891" s="4">
        <v>0.252</v>
      </c>
      <c r="H5891" s="3" t="s">
        <v>120</v>
      </c>
    </row>
    <row r="5892" spans="1:8" x14ac:dyDescent="0.25">
      <c r="A5892" s="3" t="s">
        <v>31197</v>
      </c>
      <c r="B5892" s="3" t="s">
        <v>2420</v>
      </c>
      <c r="C5892" s="3" t="s">
        <v>17</v>
      </c>
      <c r="D5892" s="3" t="s">
        <v>34418</v>
      </c>
      <c r="E5892" s="4">
        <v>73.5</v>
      </c>
      <c r="F5892" s="3" t="s">
        <v>0</v>
      </c>
      <c r="G5892" s="4">
        <v>1.05</v>
      </c>
      <c r="H5892" s="3" t="s">
        <v>120</v>
      </c>
    </row>
    <row r="5893" spans="1:8" x14ac:dyDescent="0.25">
      <c r="A5893" s="3" t="s">
        <v>31197</v>
      </c>
      <c r="B5893" s="3" t="s">
        <v>2421</v>
      </c>
      <c r="C5893" s="3" t="s">
        <v>17</v>
      </c>
      <c r="D5893" s="3" t="s">
        <v>34418</v>
      </c>
      <c r="E5893" s="4">
        <v>81.95</v>
      </c>
      <c r="F5893" s="3" t="s">
        <v>0</v>
      </c>
      <c r="G5893" s="4">
        <v>0.55000000000000004</v>
      </c>
      <c r="H5893" s="3" t="s">
        <v>120</v>
      </c>
    </row>
    <row r="5894" spans="1:8" x14ac:dyDescent="0.25">
      <c r="A5894" s="3" t="s">
        <v>31197</v>
      </c>
      <c r="B5894" s="3" t="s">
        <v>2422</v>
      </c>
      <c r="C5894" s="3" t="s">
        <v>17</v>
      </c>
      <c r="D5894" s="3" t="s">
        <v>34418</v>
      </c>
      <c r="E5894" s="4">
        <v>35.159999999999897</v>
      </c>
      <c r="F5894" s="3" t="s">
        <v>0</v>
      </c>
      <c r="G5894" s="4">
        <v>0.32</v>
      </c>
      <c r="H5894" s="3" t="s">
        <v>120</v>
      </c>
    </row>
    <row r="5895" spans="1:8" x14ac:dyDescent="0.25">
      <c r="A5895" s="3" t="s">
        <v>31197</v>
      </c>
      <c r="B5895" s="3" t="s">
        <v>2423</v>
      </c>
      <c r="C5895" s="3" t="s">
        <v>17</v>
      </c>
      <c r="D5895" s="3" t="s">
        <v>34418</v>
      </c>
      <c r="E5895" s="4">
        <v>36.5</v>
      </c>
      <c r="F5895" s="3" t="s">
        <v>0</v>
      </c>
      <c r="G5895" s="4">
        <v>0.14599999999999899</v>
      </c>
      <c r="H5895" s="3" t="s">
        <v>120</v>
      </c>
    </row>
    <row r="5896" spans="1:8" x14ac:dyDescent="0.25">
      <c r="A5896" s="3" t="s">
        <v>31197</v>
      </c>
      <c r="B5896" s="3" t="s">
        <v>2424</v>
      </c>
      <c r="C5896" s="3" t="s">
        <v>17</v>
      </c>
      <c r="D5896" s="3" t="s">
        <v>34418</v>
      </c>
      <c r="E5896" s="4">
        <v>173.05</v>
      </c>
      <c r="F5896" s="3" t="s">
        <v>0</v>
      </c>
      <c r="G5896" s="4">
        <v>8.1000000000000003E-2</v>
      </c>
      <c r="H5896" s="3" t="s">
        <v>120</v>
      </c>
    </row>
    <row r="5897" spans="1:8" x14ac:dyDescent="0.25">
      <c r="A5897" s="3" t="s">
        <v>31197</v>
      </c>
      <c r="B5897" s="3" t="s">
        <v>2425</v>
      </c>
      <c r="C5897" s="3" t="s">
        <v>17</v>
      </c>
      <c r="D5897" s="3" t="s">
        <v>34418</v>
      </c>
      <c r="E5897" s="4">
        <v>84</v>
      </c>
      <c r="F5897" s="3" t="s">
        <v>0</v>
      </c>
      <c r="G5897" s="4">
        <v>0.12</v>
      </c>
      <c r="H5897" s="3" t="s">
        <v>120</v>
      </c>
    </row>
    <row r="5898" spans="1:8" x14ac:dyDescent="0.25">
      <c r="A5898" s="3" t="s">
        <v>31197</v>
      </c>
      <c r="B5898" s="3" t="s">
        <v>2426</v>
      </c>
      <c r="C5898" s="3" t="s">
        <v>17</v>
      </c>
      <c r="D5898" s="3" t="s">
        <v>34418</v>
      </c>
      <c r="E5898" s="4">
        <v>330.3</v>
      </c>
      <c r="F5898" s="3" t="s">
        <v>0</v>
      </c>
      <c r="G5898" s="4">
        <v>0.36699999999999899</v>
      </c>
      <c r="H5898" s="3" t="s">
        <v>120</v>
      </c>
    </row>
    <row r="5899" spans="1:8" x14ac:dyDescent="0.25">
      <c r="A5899" s="3" t="s">
        <v>31197</v>
      </c>
      <c r="B5899" s="3" t="s">
        <v>2427</v>
      </c>
      <c r="C5899" s="3" t="s">
        <v>17</v>
      </c>
      <c r="D5899" s="3" t="s">
        <v>34418</v>
      </c>
      <c r="E5899" s="4">
        <v>160</v>
      </c>
      <c r="F5899" s="3" t="s">
        <v>0</v>
      </c>
      <c r="G5899" s="4">
        <v>1.6E-2</v>
      </c>
      <c r="H5899" s="3" t="s">
        <v>120</v>
      </c>
    </row>
    <row r="5900" spans="1:8" x14ac:dyDescent="0.25">
      <c r="A5900" s="3" t="s">
        <v>31197</v>
      </c>
      <c r="B5900" s="3" t="s">
        <v>2428</v>
      </c>
      <c r="C5900" s="3" t="s">
        <v>17</v>
      </c>
      <c r="D5900" s="3" t="s">
        <v>34418</v>
      </c>
      <c r="E5900" s="4">
        <v>64.400000000000006</v>
      </c>
      <c r="F5900" s="3" t="s">
        <v>0</v>
      </c>
      <c r="G5900" s="4">
        <v>2.8000000000000001E-2</v>
      </c>
      <c r="H5900" s="3" t="s">
        <v>120</v>
      </c>
    </row>
    <row r="5901" spans="1:8" x14ac:dyDescent="0.25">
      <c r="A5901" s="3" t="s">
        <v>31197</v>
      </c>
      <c r="B5901" s="3" t="s">
        <v>2429</v>
      </c>
      <c r="C5901" s="3" t="s">
        <v>17</v>
      </c>
      <c r="D5901" s="3" t="s">
        <v>34418</v>
      </c>
      <c r="E5901" s="4">
        <v>50</v>
      </c>
      <c r="F5901" s="3" t="s">
        <v>0</v>
      </c>
      <c r="G5901" s="4">
        <v>2.5000000000000001E-2</v>
      </c>
      <c r="H5901" s="3" t="s">
        <v>120</v>
      </c>
    </row>
    <row r="5902" spans="1:8" x14ac:dyDescent="0.25">
      <c r="A5902" s="3" t="s">
        <v>31197</v>
      </c>
      <c r="B5902" s="3" t="s">
        <v>2430</v>
      </c>
      <c r="C5902" s="3" t="s">
        <v>17</v>
      </c>
      <c r="D5902" s="3" t="s">
        <v>34418</v>
      </c>
      <c r="E5902" s="4">
        <v>60</v>
      </c>
      <c r="F5902" s="3" t="s">
        <v>0</v>
      </c>
      <c r="G5902" s="4">
        <v>0.59999999999999898</v>
      </c>
      <c r="H5902" s="3" t="s">
        <v>120</v>
      </c>
    </row>
    <row r="5903" spans="1:8" x14ac:dyDescent="0.25">
      <c r="A5903" s="3" t="s">
        <v>31197</v>
      </c>
      <c r="B5903" s="3" t="s">
        <v>2431</v>
      </c>
      <c r="C5903" s="3" t="s">
        <v>17</v>
      </c>
      <c r="D5903" s="3" t="s">
        <v>34418</v>
      </c>
      <c r="E5903" s="4">
        <v>72.900000000000006</v>
      </c>
      <c r="F5903" s="3" t="s">
        <v>0</v>
      </c>
      <c r="G5903" s="4">
        <v>0.81</v>
      </c>
      <c r="H5903" s="3" t="s">
        <v>120</v>
      </c>
    </row>
    <row r="5904" spans="1:8" x14ac:dyDescent="0.25">
      <c r="A5904" s="3" t="s">
        <v>31197</v>
      </c>
      <c r="B5904" s="3" t="s">
        <v>2432</v>
      </c>
      <c r="C5904" s="3" t="s">
        <v>17</v>
      </c>
      <c r="D5904" s="3" t="s">
        <v>34418</v>
      </c>
      <c r="E5904" s="4">
        <v>165.599999999999</v>
      </c>
      <c r="F5904" s="3" t="s">
        <v>0</v>
      </c>
      <c r="G5904" s="4">
        <v>0.68999999999999895</v>
      </c>
      <c r="H5904" s="3" t="s">
        <v>120</v>
      </c>
    </row>
    <row r="5905" spans="1:8" x14ac:dyDescent="0.25">
      <c r="A5905" s="3" t="s">
        <v>31197</v>
      </c>
      <c r="B5905" s="3" t="s">
        <v>2433</v>
      </c>
      <c r="C5905" s="3" t="s">
        <v>17</v>
      </c>
      <c r="D5905" s="3" t="s">
        <v>34418</v>
      </c>
      <c r="E5905" s="4">
        <v>46.2</v>
      </c>
      <c r="F5905" s="3" t="s">
        <v>0</v>
      </c>
      <c r="G5905" s="4">
        <v>7.0000000000000007E-2</v>
      </c>
      <c r="H5905" s="3" t="s">
        <v>120</v>
      </c>
    </row>
    <row r="5906" spans="1:8" x14ac:dyDescent="0.25">
      <c r="A5906" s="3" t="s">
        <v>31197</v>
      </c>
      <c r="B5906" s="3" t="s">
        <v>2434</v>
      </c>
      <c r="C5906" s="3" t="s">
        <v>17</v>
      </c>
      <c r="D5906" s="3" t="s">
        <v>34418</v>
      </c>
      <c r="E5906" s="4">
        <v>90</v>
      </c>
      <c r="F5906" s="3" t="s">
        <v>0</v>
      </c>
      <c r="G5906" s="4">
        <v>0.29999999999999899</v>
      </c>
      <c r="H5906" s="3" t="s">
        <v>120</v>
      </c>
    </row>
    <row r="5907" spans="1:8" x14ac:dyDescent="0.25">
      <c r="A5907" s="3" t="s">
        <v>31197</v>
      </c>
      <c r="B5907" s="3" t="s">
        <v>2435</v>
      </c>
      <c r="C5907" s="3" t="s">
        <v>17</v>
      </c>
      <c r="D5907" s="3" t="s">
        <v>34418</v>
      </c>
      <c r="E5907" s="4">
        <v>1552</v>
      </c>
      <c r="F5907" s="3" t="s">
        <v>0</v>
      </c>
      <c r="G5907" s="4">
        <v>8</v>
      </c>
      <c r="H5907" s="3" t="s">
        <v>108</v>
      </c>
    </row>
    <row r="5908" spans="1:8" x14ac:dyDescent="0.25">
      <c r="A5908" s="3" t="s">
        <v>31197</v>
      </c>
      <c r="B5908" s="3" t="s">
        <v>2436</v>
      </c>
      <c r="C5908" s="3" t="s">
        <v>17</v>
      </c>
      <c r="D5908" s="3" t="s">
        <v>34418</v>
      </c>
      <c r="E5908" s="4">
        <v>122.67</v>
      </c>
      <c r="F5908" s="3" t="s">
        <v>0</v>
      </c>
      <c r="G5908" s="4">
        <v>1</v>
      </c>
      <c r="H5908" s="3" t="s">
        <v>108</v>
      </c>
    </row>
    <row r="5909" spans="1:8" x14ac:dyDescent="0.25">
      <c r="A5909" s="3" t="s">
        <v>31197</v>
      </c>
      <c r="B5909" s="3" t="s">
        <v>2437</v>
      </c>
      <c r="C5909" s="3" t="s">
        <v>17</v>
      </c>
      <c r="D5909" s="3" t="s">
        <v>34418</v>
      </c>
      <c r="E5909" s="4">
        <v>10500</v>
      </c>
      <c r="F5909" s="3" t="s">
        <v>0</v>
      </c>
      <c r="G5909" s="4">
        <v>14</v>
      </c>
      <c r="H5909" s="3" t="s">
        <v>108</v>
      </c>
    </row>
    <row r="5910" spans="1:8" x14ac:dyDescent="0.25">
      <c r="A5910" s="3" t="s">
        <v>31197</v>
      </c>
      <c r="B5910" s="3" t="s">
        <v>2438</v>
      </c>
      <c r="C5910" s="3" t="s">
        <v>17</v>
      </c>
      <c r="D5910" s="3" t="s">
        <v>34418</v>
      </c>
      <c r="E5910" s="4">
        <v>828</v>
      </c>
      <c r="F5910" s="3" t="s">
        <v>0</v>
      </c>
      <c r="G5910" s="4">
        <v>6</v>
      </c>
      <c r="H5910" s="3" t="s">
        <v>108</v>
      </c>
    </row>
    <row r="5911" spans="1:8" x14ac:dyDescent="0.25">
      <c r="A5911" s="3" t="s">
        <v>31197</v>
      </c>
      <c r="B5911" s="3" t="s">
        <v>2439</v>
      </c>
      <c r="C5911" s="3" t="s">
        <v>17</v>
      </c>
      <c r="D5911" s="3" t="s">
        <v>34418</v>
      </c>
      <c r="E5911" s="4">
        <v>1733.68</v>
      </c>
      <c r="F5911" s="3" t="s">
        <v>0</v>
      </c>
      <c r="G5911" s="4">
        <v>2</v>
      </c>
      <c r="H5911" s="3" t="s">
        <v>108</v>
      </c>
    </row>
    <row r="5912" spans="1:8" x14ac:dyDescent="0.25">
      <c r="A5912" s="3" t="s">
        <v>31197</v>
      </c>
      <c r="B5912" s="3" t="s">
        <v>2440</v>
      </c>
      <c r="C5912" s="3" t="s">
        <v>17</v>
      </c>
      <c r="D5912" s="3" t="s">
        <v>34418</v>
      </c>
      <c r="E5912" s="4">
        <v>441</v>
      </c>
      <c r="F5912" s="3" t="s">
        <v>0</v>
      </c>
      <c r="G5912" s="4">
        <v>9</v>
      </c>
      <c r="H5912" s="3" t="s">
        <v>108</v>
      </c>
    </row>
    <row r="5913" spans="1:8" x14ac:dyDescent="0.25">
      <c r="A5913" s="3" t="s">
        <v>31197</v>
      </c>
      <c r="B5913" s="3" t="s">
        <v>2441</v>
      </c>
      <c r="C5913" s="3" t="s">
        <v>17</v>
      </c>
      <c r="D5913" s="3" t="s">
        <v>34418</v>
      </c>
      <c r="E5913" s="4">
        <v>240.61</v>
      </c>
      <c r="F5913" s="3" t="s">
        <v>0</v>
      </c>
      <c r="G5913" s="4">
        <v>1</v>
      </c>
      <c r="H5913" s="3" t="s">
        <v>108</v>
      </c>
    </row>
    <row r="5914" spans="1:8" x14ac:dyDescent="0.25">
      <c r="A5914" s="3" t="s">
        <v>31197</v>
      </c>
      <c r="B5914" s="3" t="s">
        <v>2442</v>
      </c>
      <c r="C5914" s="3" t="s">
        <v>17</v>
      </c>
      <c r="D5914" s="3" t="s">
        <v>34418</v>
      </c>
      <c r="E5914" s="4">
        <v>775.98</v>
      </c>
      <c r="F5914" s="3" t="s">
        <v>0</v>
      </c>
      <c r="G5914" s="4">
        <v>9</v>
      </c>
      <c r="H5914" s="3" t="s">
        <v>108</v>
      </c>
    </row>
    <row r="5915" spans="1:8" x14ac:dyDescent="0.25">
      <c r="A5915" s="3" t="s">
        <v>31197</v>
      </c>
      <c r="B5915" s="3" t="s">
        <v>2443</v>
      </c>
      <c r="C5915" s="3" t="s">
        <v>17</v>
      </c>
      <c r="D5915" s="3" t="s">
        <v>34418</v>
      </c>
      <c r="E5915" s="4">
        <v>840</v>
      </c>
      <c r="F5915" s="3" t="s">
        <v>0</v>
      </c>
      <c r="G5915" s="4">
        <v>4</v>
      </c>
      <c r="H5915" s="3" t="s">
        <v>108</v>
      </c>
    </row>
    <row r="5916" spans="1:8" x14ac:dyDescent="0.25">
      <c r="A5916" s="3" t="s">
        <v>31197</v>
      </c>
      <c r="B5916" s="3" t="s">
        <v>2444</v>
      </c>
      <c r="C5916" s="3" t="s">
        <v>17</v>
      </c>
      <c r="D5916" s="3" t="s">
        <v>34418</v>
      </c>
      <c r="E5916" s="4">
        <v>380</v>
      </c>
      <c r="F5916" s="3" t="s">
        <v>0</v>
      </c>
      <c r="G5916" s="4">
        <v>4</v>
      </c>
      <c r="H5916" s="3" t="s">
        <v>108</v>
      </c>
    </row>
    <row r="5917" spans="1:8" x14ac:dyDescent="0.25">
      <c r="A5917" s="3" t="s">
        <v>31197</v>
      </c>
      <c r="B5917" s="3" t="s">
        <v>2445</v>
      </c>
      <c r="C5917" s="3" t="s">
        <v>17</v>
      </c>
      <c r="D5917" s="3" t="s">
        <v>34418</v>
      </c>
      <c r="E5917" s="4">
        <v>860</v>
      </c>
      <c r="F5917" s="3" t="s">
        <v>0</v>
      </c>
      <c r="G5917" s="4">
        <v>5</v>
      </c>
      <c r="H5917" s="3" t="s">
        <v>108</v>
      </c>
    </row>
    <row r="5918" spans="1:8" x14ac:dyDescent="0.25">
      <c r="A5918" s="3" t="s">
        <v>31197</v>
      </c>
      <c r="B5918" s="3" t="s">
        <v>2446</v>
      </c>
      <c r="C5918" s="3" t="s">
        <v>17</v>
      </c>
      <c r="D5918" s="3" t="s">
        <v>34418</v>
      </c>
      <c r="E5918" s="4">
        <v>24534.209999999901</v>
      </c>
      <c r="F5918" s="3" t="s">
        <v>0</v>
      </c>
      <c r="G5918" s="4">
        <v>3</v>
      </c>
      <c r="H5918" s="3" t="s">
        <v>108</v>
      </c>
    </row>
    <row r="5919" spans="1:8" x14ac:dyDescent="0.25">
      <c r="A5919" s="3" t="s">
        <v>31197</v>
      </c>
      <c r="B5919" s="3" t="s">
        <v>2447</v>
      </c>
      <c r="C5919" s="3" t="s">
        <v>17</v>
      </c>
      <c r="D5919" s="3" t="s">
        <v>34418</v>
      </c>
      <c r="E5919" s="4">
        <v>11373.879999999899</v>
      </c>
      <c r="F5919" s="3" t="s">
        <v>0</v>
      </c>
      <c r="G5919" s="4">
        <v>2</v>
      </c>
      <c r="H5919" s="3" t="s">
        <v>108</v>
      </c>
    </row>
    <row r="5920" spans="1:8" x14ac:dyDescent="0.25">
      <c r="A5920" s="3" t="s">
        <v>31197</v>
      </c>
      <c r="B5920" s="3" t="s">
        <v>2448</v>
      </c>
      <c r="C5920" s="3" t="s">
        <v>17</v>
      </c>
      <c r="D5920" s="3" t="s">
        <v>34418</v>
      </c>
      <c r="E5920" s="4">
        <v>1045.74</v>
      </c>
      <c r="F5920" s="3" t="s">
        <v>0</v>
      </c>
      <c r="G5920" s="4">
        <v>29</v>
      </c>
      <c r="H5920" s="3" t="s">
        <v>108</v>
      </c>
    </row>
    <row r="5921" spans="1:8" x14ac:dyDescent="0.25">
      <c r="A5921" s="3" t="s">
        <v>31197</v>
      </c>
      <c r="B5921" s="3" t="s">
        <v>2449</v>
      </c>
      <c r="C5921" s="3" t="s">
        <v>17</v>
      </c>
      <c r="D5921" s="3" t="s">
        <v>34418</v>
      </c>
      <c r="E5921" s="4">
        <v>4136</v>
      </c>
      <c r="F5921" s="3" t="s">
        <v>0</v>
      </c>
      <c r="G5921" s="4">
        <v>176</v>
      </c>
      <c r="H5921" s="3" t="s">
        <v>108</v>
      </c>
    </row>
    <row r="5922" spans="1:8" x14ac:dyDescent="0.25">
      <c r="A5922" s="3" t="s">
        <v>31197</v>
      </c>
      <c r="B5922" s="3" t="s">
        <v>2450</v>
      </c>
      <c r="C5922" s="3" t="s">
        <v>17</v>
      </c>
      <c r="D5922" s="3" t="s">
        <v>34418</v>
      </c>
      <c r="E5922" s="4">
        <v>3916.69</v>
      </c>
      <c r="F5922" s="3" t="s">
        <v>0</v>
      </c>
      <c r="G5922" s="4">
        <v>16</v>
      </c>
      <c r="H5922" s="3" t="s">
        <v>108</v>
      </c>
    </row>
    <row r="5923" spans="1:8" x14ac:dyDescent="0.25">
      <c r="A5923" s="3" t="s">
        <v>31197</v>
      </c>
      <c r="B5923" s="3" t="s">
        <v>2451</v>
      </c>
      <c r="C5923" s="3" t="s">
        <v>17</v>
      </c>
      <c r="D5923" s="3" t="s">
        <v>34418</v>
      </c>
      <c r="E5923" s="4">
        <v>51933</v>
      </c>
      <c r="F5923" s="3" t="s">
        <v>0</v>
      </c>
      <c r="G5923" s="4">
        <v>200</v>
      </c>
      <c r="H5923" s="3" t="s">
        <v>108</v>
      </c>
    </row>
    <row r="5924" spans="1:8" x14ac:dyDescent="0.25">
      <c r="A5924" s="3" t="s">
        <v>31197</v>
      </c>
      <c r="B5924" s="3" t="s">
        <v>2452</v>
      </c>
      <c r="C5924" s="3" t="s">
        <v>17</v>
      </c>
      <c r="D5924" s="3" t="s">
        <v>34418</v>
      </c>
      <c r="E5924" s="4">
        <v>854</v>
      </c>
      <c r="F5924" s="3" t="s">
        <v>0</v>
      </c>
      <c r="G5924" s="4">
        <v>2</v>
      </c>
      <c r="H5924" s="3" t="s">
        <v>108</v>
      </c>
    </row>
    <row r="5925" spans="1:8" x14ac:dyDescent="0.25">
      <c r="A5925" s="3" t="s">
        <v>31197</v>
      </c>
      <c r="B5925" s="3" t="s">
        <v>2453</v>
      </c>
      <c r="C5925" s="3" t="s">
        <v>17</v>
      </c>
      <c r="D5925" s="3" t="s">
        <v>34418</v>
      </c>
      <c r="E5925" s="4">
        <v>1244</v>
      </c>
      <c r="F5925" s="3" t="s">
        <v>0</v>
      </c>
      <c r="G5925" s="4">
        <v>4</v>
      </c>
      <c r="H5925" s="3" t="s">
        <v>108</v>
      </c>
    </row>
    <row r="5926" spans="1:8" x14ac:dyDescent="0.25">
      <c r="A5926" s="3" t="s">
        <v>31197</v>
      </c>
      <c r="B5926" s="3" t="s">
        <v>2454</v>
      </c>
      <c r="C5926" s="3" t="s">
        <v>17</v>
      </c>
      <c r="D5926" s="3" t="s">
        <v>34418</v>
      </c>
      <c r="E5926" s="4">
        <v>1294.96</v>
      </c>
      <c r="F5926" s="3" t="s">
        <v>0</v>
      </c>
      <c r="G5926" s="4">
        <v>2</v>
      </c>
      <c r="H5926" s="3" t="s">
        <v>108</v>
      </c>
    </row>
    <row r="5927" spans="1:8" x14ac:dyDescent="0.25">
      <c r="A5927" s="3" t="s">
        <v>31197</v>
      </c>
      <c r="B5927" s="3" t="s">
        <v>2455</v>
      </c>
      <c r="C5927" s="3" t="s">
        <v>17</v>
      </c>
      <c r="D5927" s="3" t="s">
        <v>34418</v>
      </c>
      <c r="E5927" s="4">
        <v>417.51999999999902</v>
      </c>
      <c r="F5927" s="3" t="s">
        <v>0</v>
      </c>
      <c r="G5927" s="4">
        <v>136</v>
      </c>
      <c r="H5927" s="3" t="s">
        <v>108</v>
      </c>
    </row>
    <row r="5928" spans="1:8" x14ac:dyDescent="0.25">
      <c r="A5928" s="3" t="s">
        <v>31197</v>
      </c>
      <c r="B5928" s="3" t="s">
        <v>2456</v>
      </c>
      <c r="C5928" s="3" t="s">
        <v>17</v>
      </c>
      <c r="D5928" s="3" t="s">
        <v>34418</v>
      </c>
      <c r="E5928" s="4">
        <v>17057.119999999901</v>
      </c>
      <c r="F5928" s="3" t="s">
        <v>0</v>
      </c>
      <c r="G5928" s="4">
        <v>3</v>
      </c>
      <c r="H5928" s="3" t="s">
        <v>108</v>
      </c>
    </row>
    <row r="5929" spans="1:8" x14ac:dyDescent="0.25">
      <c r="A5929" s="3" t="s">
        <v>31197</v>
      </c>
      <c r="B5929" s="3" t="s">
        <v>2458</v>
      </c>
      <c r="C5929" s="3" t="s">
        <v>17</v>
      </c>
      <c r="D5929" s="3" t="s">
        <v>34418</v>
      </c>
      <c r="E5929" s="4">
        <v>61.38</v>
      </c>
      <c r="F5929" s="3" t="s">
        <v>0</v>
      </c>
      <c r="G5929" s="4">
        <v>3</v>
      </c>
      <c r="H5929" s="3" t="s">
        <v>7</v>
      </c>
    </row>
    <row r="5930" spans="1:8" x14ac:dyDescent="0.25">
      <c r="A5930" s="3" t="s">
        <v>31197</v>
      </c>
      <c r="B5930" s="3" t="s">
        <v>2459</v>
      </c>
      <c r="C5930" s="3" t="s">
        <v>17</v>
      </c>
      <c r="D5930" s="3" t="s">
        <v>34418</v>
      </c>
      <c r="E5930" s="4">
        <v>12408.45</v>
      </c>
      <c r="F5930" s="3" t="s">
        <v>0</v>
      </c>
      <c r="G5930" s="4">
        <v>33</v>
      </c>
      <c r="H5930" s="3" t="s">
        <v>108</v>
      </c>
    </row>
    <row r="5931" spans="1:8" x14ac:dyDescent="0.25">
      <c r="A5931" s="3" t="s">
        <v>31197</v>
      </c>
      <c r="B5931" s="3" t="s">
        <v>2460</v>
      </c>
      <c r="C5931" s="3" t="s">
        <v>17</v>
      </c>
      <c r="D5931" s="3" t="s">
        <v>34418</v>
      </c>
      <c r="E5931" s="4">
        <v>253</v>
      </c>
      <c r="F5931" s="3" t="s">
        <v>0</v>
      </c>
      <c r="G5931" s="4">
        <v>1</v>
      </c>
      <c r="H5931" s="3" t="s">
        <v>108</v>
      </c>
    </row>
    <row r="5932" spans="1:8" x14ac:dyDescent="0.25">
      <c r="A5932" s="3" t="s">
        <v>31197</v>
      </c>
      <c r="B5932" s="3" t="s">
        <v>2461</v>
      </c>
      <c r="C5932" s="3" t="s">
        <v>17</v>
      </c>
      <c r="D5932" s="3" t="s">
        <v>34418</v>
      </c>
      <c r="E5932" s="4">
        <v>3404.4</v>
      </c>
      <c r="F5932" s="3" t="s">
        <v>0</v>
      </c>
      <c r="G5932" s="4">
        <v>20</v>
      </c>
      <c r="H5932" s="3" t="s">
        <v>108</v>
      </c>
    </row>
    <row r="5933" spans="1:8" x14ac:dyDescent="0.25">
      <c r="A5933" s="3" t="s">
        <v>31197</v>
      </c>
      <c r="B5933" s="3" t="s">
        <v>2462</v>
      </c>
      <c r="C5933" s="3" t="s">
        <v>17</v>
      </c>
      <c r="D5933" s="3" t="s">
        <v>34418</v>
      </c>
      <c r="E5933" s="4">
        <v>1330</v>
      </c>
      <c r="F5933" s="3" t="s">
        <v>0</v>
      </c>
      <c r="G5933" s="4">
        <v>7</v>
      </c>
      <c r="H5933" s="3" t="s">
        <v>108</v>
      </c>
    </row>
    <row r="5934" spans="1:8" x14ac:dyDescent="0.25">
      <c r="A5934" s="3" t="s">
        <v>31197</v>
      </c>
      <c r="B5934" s="3" t="s">
        <v>2463</v>
      </c>
      <c r="C5934" s="3" t="s">
        <v>17</v>
      </c>
      <c r="D5934" s="3" t="s">
        <v>34418</v>
      </c>
      <c r="E5934" s="4">
        <v>737.84</v>
      </c>
      <c r="F5934" s="3" t="s">
        <v>0</v>
      </c>
      <c r="G5934" s="4">
        <v>4</v>
      </c>
      <c r="H5934" s="3" t="s">
        <v>108</v>
      </c>
    </row>
    <row r="5935" spans="1:8" x14ac:dyDescent="0.25">
      <c r="A5935" s="3" t="s">
        <v>31197</v>
      </c>
      <c r="B5935" s="3" t="s">
        <v>2464</v>
      </c>
      <c r="C5935" s="3" t="s">
        <v>17</v>
      </c>
      <c r="D5935" s="3" t="s">
        <v>34418</v>
      </c>
      <c r="E5935" s="4">
        <v>227.88</v>
      </c>
      <c r="F5935" s="3" t="s">
        <v>0</v>
      </c>
      <c r="G5935" s="4">
        <v>1</v>
      </c>
      <c r="H5935" s="3" t="s">
        <v>108</v>
      </c>
    </row>
    <row r="5936" spans="1:8" x14ac:dyDescent="0.25">
      <c r="A5936" s="3" t="s">
        <v>31197</v>
      </c>
      <c r="B5936" s="3" t="s">
        <v>2465</v>
      </c>
      <c r="C5936" s="3" t="s">
        <v>17</v>
      </c>
      <c r="D5936" s="3" t="s">
        <v>34418</v>
      </c>
      <c r="E5936" s="4">
        <v>279.44</v>
      </c>
      <c r="F5936" s="3" t="s">
        <v>0</v>
      </c>
      <c r="G5936" s="4">
        <v>2</v>
      </c>
      <c r="H5936" s="3" t="s">
        <v>108</v>
      </c>
    </row>
    <row r="5937" spans="1:8" x14ac:dyDescent="0.25">
      <c r="A5937" s="3" t="s">
        <v>31197</v>
      </c>
      <c r="B5937" s="3" t="s">
        <v>2466</v>
      </c>
      <c r="C5937" s="3" t="s">
        <v>17</v>
      </c>
      <c r="D5937" s="3" t="s">
        <v>34418</v>
      </c>
      <c r="E5937" s="4">
        <v>75836.25</v>
      </c>
      <c r="F5937" s="3" t="s">
        <v>0</v>
      </c>
      <c r="G5937" s="4">
        <v>150</v>
      </c>
      <c r="H5937" s="3" t="s">
        <v>108</v>
      </c>
    </row>
    <row r="5938" spans="1:8" x14ac:dyDescent="0.25">
      <c r="A5938" s="3" t="s">
        <v>31197</v>
      </c>
      <c r="B5938" s="3" t="s">
        <v>2467</v>
      </c>
      <c r="C5938" s="3" t="s">
        <v>17</v>
      </c>
      <c r="D5938" s="3" t="s">
        <v>34418</v>
      </c>
      <c r="E5938" s="4">
        <v>197.08</v>
      </c>
      <c r="F5938" s="3" t="s">
        <v>0</v>
      </c>
      <c r="G5938" s="4">
        <v>2</v>
      </c>
      <c r="H5938" s="3" t="s">
        <v>108</v>
      </c>
    </row>
    <row r="5939" spans="1:8" x14ac:dyDescent="0.25">
      <c r="A5939" s="3" t="s">
        <v>31197</v>
      </c>
      <c r="B5939" s="3" t="s">
        <v>2468</v>
      </c>
      <c r="C5939" s="3" t="s">
        <v>17</v>
      </c>
      <c r="D5939" s="3" t="s">
        <v>34418</v>
      </c>
      <c r="E5939" s="4">
        <v>1156</v>
      </c>
      <c r="F5939" s="3" t="s">
        <v>0</v>
      </c>
      <c r="G5939" s="4">
        <v>1</v>
      </c>
      <c r="H5939" s="3" t="s">
        <v>108</v>
      </c>
    </row>
    <row r="5940" spans="1:8" x14ac:dyDescent="0.25">
      <c r="A5940" s="3" t="s">
        <v>31197</v>
      </c>
      <c r="B5940" s="3" t="s">
        <v>2469</v>
      </c>
      <c r="C5940" s="3" t="s">
        <v>17</v>
      </c>
      <c r="D5940" s="3" t="s">
        <v>34418</v>
      </c>
      <c r="E5940" s="4">
        <v>939.67999999999904</v>
      </c>
      <c r="F5940" s="3" t="s">
        <v>0</v>
      </c>
      <c r="G5940" s="4">
        <v>4</v>
      </c>
      <c r="H5940" s="3" t="s">
        <v>108</v>
      </c>
    </row>
    <row r="5941" spans="1:8" x14ac:dyDescent="0.25">
      <c r="A5941" s="3" t="s">
        <v>31197</v>
      </c>
      <c r="B5941" s="3" t="s">
        <v>2470</v>
      </c>
      <c r="C5941" s="3" t="s">
        <v>17</v>
      </c>
      <c r="D5941" s="3" t="s">
        <v>34418</v>
      </c>
      <c r="E5941" s="4">
        <v>851</v>
      </c>
      <c r="F5941" s="3" t="s">
        <v>0</v>
      </c>
      <c r="G5941" s="4">
        <v>4</v>
      </c>
      <c r="H5941" s="3" t="s">
        <v>108</v>
      </c>
    </row>
    <row r="5942" spans="1:8" x14ac:dyDescent="0.25">
      <c r="A5942" s="3" t="s">
        <v>31197</v>
      </c>
      <c r="B5942" s="3" t="s">
        <v>2471</v>
      </c>
      <c r="C5942" s="3" t="s">
        <v>17</v>
      </c>
      <c r="D5942" s="3" t="s">
        <v>34418</v>
      </c>
      <c r="E5942" s="4">
        <v>742.08</v>
      </c>
      <c r="F5942" s="3" t="s">
        <v>0</v>
      </c>
      <c r="G5942" s="4">
        <v>4</v>
      </c>
      <c r="H5942" s="3" t="s">
        <v>108</v>
      </c>
    </row>
    <row r="5943" spans="1:8" x14ac:dyDescent="0.25">
      <c r="A5943" s="3" t="s">
        <v>31197</v>
      </c>
      <c r="B5943" s="3" t="s">
        <v>2472</v>
      </c>
      <c r="C5943" s="3" t="s">
        <v>17</v>
      </c>
      <c r="D5943" s="3" t="s">
        <v>34418</v>
      </c>
      <c r="E5943" s="4">
        <v>9290</v>
      </c>
      <c r="F5943" s="3" t="s">
        <v>0</v>
      </c>
      <c r="G5943" s="4">
        <v>1</v>
      </c>
      <c r="H5943" s="3" t="s">
        <v>108</v>
      </c>
    </row>
    <row r="5944" spans="1:8" x14ac:dyDescent="0.25">
      <c r="A5944" s="3" t="s">
        <v>31197</v>
      </c>
      <c r="B5944" s="3" t="s">
        <v>2473</v>
      </c>
      <c r="C5944" s="3" t="s">
        <v>17</v>
      </c>
      <c r="D5944" s="3" t="s">
        <v>34418</v>
      </c>
      <c r="E5944" s="4">
        <v>53203.599999999897</v>
      </c>
      <c r="F5944" s="3" t="s">
        <v>0</v>
      </c>
      <c r="G5944" s="4">
        <v>230</v>
      </c>
      <c r="H5944" s="3" t="s">
        <v>108</v>
      </c>
    </row>
    <row r="5945" spans="1:8" x14ac:dyDescent="0.25">
      <c r="A5945" s="3" t="s">
        <v>31197</v>
      </c>
      <c r="B5945" s="3" t="s">
        <v>2480</v>
      </c>
      <c r="C5945" s="3" t="s">
        <v>17</v>
      </c>
      <c r="D5945" s="3" t="s">
        <v>34418</v>
      </c>
      <c r="E5945" s="4">
        <v>26.1999999999999</v>
      </c>
      <c r="F5945" s="3" t="s">
        <v>0</v>
      </c>
      <c r="G5945" s="4">
        <v>5</v>
      </c>
      <c r="H5945" s="3" t="s">
        <v>174</v>
      </c>
    </row>
    <row r="5946" spans="1:8" x14ac:dyDescent="0.25">
      <c r="A5946" s="3" t="s">
        <v>31197</v>
      </c>
      <c r="B5946" s="3" t="s">
        <v>2481</v>
      </c>
      <c r="C5946" s="3" t="s">
        <v>17</v>
      </c>
      <c r="D5946" s="3" t="s">
        <v>34418</v>
      </c>
      <c r="E5946" s="4">
        <v>138.80000000000001</v>
      </c>
      <c r="F5946" s="3" t="s">
        <v>0</v>
      </c>
      <c r="G5946" s="4">
        <v>20</v>
      </c>
      <c r="H5946" s="3" t="s">
        <v>174</v>
      </c>
    </row>
    <row r="5947" spans="1:8" x14ac:dyDescent="0.25">
      <c r="A5947" s="3" t="s">
        <v>31197</v>
      </c>
      <c r="B5947" s="3" t="s">
        <v>2482</v>
      </c>
      <c r="C5947" s="3" t="s">
        <v>17</v>
      </c>
      <c r="D5947" s="3" t="s">
        <v>34418</v>
      </c>
      <c r="E5947" s="4">
        <v>1014.75</v>
      </c>
      <c r="F5947" s="3" t="s">
        <v>0</v>
      </c>
      <c r="G5947" s="4">
        <v>45</v>
      </c>
      <c r="H5947" s="3" t="s">
        <v>174</v>
      </c>
    </row>
    <row r="5948" spans="1:8" x14ac:dyDescent="0.25">
      <c r="A5948" s="3" t="s">
        <v>31197</v>
      </c>
      <c r="B5948" s="3" t="s">
        <v>2483</v>
      </c>
      <c r="C5948" s="3" t="s">
        <v>17</v>
      </c>
      <c r="D5948" s="3" t="s">
        <v>34418</v>
      </c>
      <c r="E5948" s="4">
        <v>88.25</v>
      </c>
      <c r="F5948" s="3" t="s">
        <v>0</v>
      </c>
      <c r="G5948" s="4">
        <v>5</v>
      </c>
      <c r="H5948" s="3" t="s">
        <v>108</v>
      </c>
    </row>
    <row r="5949" spans="1:8" x14ac:dyDescent="0.25">
      <c r="A5949" s="3" t="s">
        <v>31197</v>
      </c>
      <c r="B5949" s="3" t="s">
        <v>2484</v>
      </c>
      <c r="C5949" s="3" t="s">
        <v>17</v>
      </c>
      <c r="D5949" s="3" t="s">
        <v>34418</v>
      </c>
      <c r="E5949" s="4">
        <v>14268.99</v>
      </c>
      <c r="F5949" s="3" t="s">
        <v>0</v>
      </c>
      <c r="G5949" s="4">
        <v>15</v>
      </c>
      <c r="H5949" s="3" t="s">
        <v>108</v>
      </c>
    </row>
    <row r="5950" spans="1:8" x14ac:dyDescent="0.25">
      <c r="A5950" s="3" t="s">
        <v>31197</v>
      </c>
      <c r="B5950" s="3" t="s">
        <v>2485</v>
      </c>
      <c r="C5950" s="3" t="s">
        <v>17</v>
      </c>
      <c r="D5950" s="3" t="s">
        <v>34418</v>
      </c>
      <c r="E5950" s="4">
        <v>16.8</v>
      </c>
      <c r="F5950" s="3" t="s">
        <v>0</v>
      </c>
      <c r="G5950" s="4">
        <v>3</v>
      </c>
      <c r="H5950" s="3" t="s">
        <v>108</v>
      </c>
    </row>
    <row r="5951" spans="1:8" x14ac:dyDescent="0.25">
      <c r="A5951" s="3" t="s">
        <v>31197</v>
      </c>
      <c r="B5951" s="3" t="s">
        <v>2486</v>
      </c>
      <c r="C5951" s="3" t="s">
        <v>17</v>
      </c>
      <c r="D5951" s="3" t="s">
        <v>34418</v>
      </c>
      <c r="E5951" s="4">
        <v>21.059999999999899</v>
      </c>
      <c r="F5951" s="3" t="s">
        <v>0</v>
      </c>
      <c r="G5951" s="4">
        <v>0.02</v>
      </c>
      <c r="H5951" s="3" t="s">
        <v>120</v>
      </c>
    </row>
    <row r="5952" spans="1:8" x14ac:dyDescent="0.25">
      <c r="A5952" s="3" t="s">
        <v>31197</v>
      </c>
      <c r="B5952" s="3" t="s">
        <v>2487</v>
      </c>
      <c r="C5952" s="3" t="s">
        <v>17</v>
      </c>
      <c r="D5952" s="3" t="s">
        <v>34418</v>
      </c>
      <c r="E5952" s="4">
        <v>40.6</v>
      </c>
      <c r="F5952" s="3" t="s">
        <v>0</v>
      </c>
      <c r="G5952" s="4">
        <v>0.02</v>
      </c>
      <c r="H5952" s="3" t="s">
        <v>120</v>
      </c>
    </row>
    <row r="5953" spans="1:8" x14ac:dyDescent="0.25">
      <c r="A5953" s="3" t="s">
        <v>31197</v>
      </c>
      <c r="B5953" s="3" t="s">
        <v>2488</v>
      </c>
      <c r="C5953" s="3" t="s">
        <v>17</v>
      </c>
      <c r="D5953" s="3" t="s">
        <v>34418</v>
      </c>
      <c r="E5953" s="4">
        <v>136.19999999999899</v>
      </c>
      <c r="F5953" s="3" t="s">
        <v>0</v>
      </c>
      <c r="G5953" s="4">
        <v>3.5000000000000003E-2</v>
      </c>
      <c r="H5953" s="3" t="s">
        <v>120</v>
      </c>
    </row>
    <row r="5954" spans="1:8" x14ac:dyDescent="0.25">
      <c r="A5954" s="3" t="s">
        <v>31197</v>
      </c>
      <c r="B5954" s="3" t="s">
        <v>2489</v>
      </c>
      <c r="C5954" s="3" t="s">
        <v>17</v>
      </c>
      <c r="D5954" s="3" t="s">
        <v>34418</v>
      </c>
      <c r="E5954" s="4">
        <v>1150</v>
      </c>
      <c r="F5954" s="3" t="s">
        <v>0</v>
      </c>
      <c r="G5954" s="4">
        <v>0.23</v>
      </c>
      <c r="H5954" s="3" t="s">
        <v>120</v>
      </c>
    </row>
    <row r="5955" spans="1:8" x14ac:dyDescent="0.25">
      <c r="A5955" s="3" t="s">
        <v>31197</v>
      </c>
      <c r="B5955" s="3" t="s">
        <v>2490</v>
      </c>
      <c r="C5955" s="3" t="s">
        <v>17</v>
      </c>
      <c r="D5955" s="3" t="s">
        <v>34418</v>
      </c>
      <c r="E5955" s="4">
        <v>37.6</v>
      </c>
      <c r="F5955" s="3" t="s">
        <v>0</v>
      </c>
      <c r="G5955" s="4">
        <v>4.0000000000000001E-3</v>
      </c>
      <c r="H5955" s="3" t="s">
        <v>120</v>
      </c>
    </row>
    <row r="5956" spans="1:8" x14ac:dyDescent="0.25">
      <c r="A5956" s="3" t="s">
        <v>31197</v>
      </c>
      <c r="B5956" s="3" t="s">
        <v>2491</v>
      </c>
      <c r="C5956" s="3" t="s">
        <v>17</v>
      </c>
      <c r="D5956" s="3" t="s">
        <v>34418</v>
      </c>
      <c r="E5956" s="4">
        <v>484</v>
      </c>
      <c r="F5956" s="3" t="s">
        <v>0</v>
      </c>
      <c r="G5956" s="4">
        <v>2.1999999999999902E-2</v>
      </c>
      <c r="H5956" s="3" t="s">
        <v>120</v>
      </c>
    </row>
    <row r="5957" spans="1:8" x14ac:dyDescent="0.25">
      <c r="A5957" s="3" t="s">
        <v>31197</v>
      </c>
      <c r="B5957" s="3" t="s">
        <v>2492</v>
      </c>
      <c r="C5957" s="3" t="s">
        <v>17</v>
      </c>
      <c r="D5957" s="3" t="s">
        <v>34418</v>
      </c>
      <c r="E5957" s="4">
        <v>309.54000000000002</v>
      </c>
      <c r="F5957" s="3" t="s">
        <v>0</v>
      </c>
      <c r="G5957" s="4">
        <v>4.2000000000000003E-2</v>
      </c>
      <c r="H5957" s="3" t="s">
        <v>120</v>
      </c>
    </row>
    <row r="5958" spans="1:8" x14ac:dyDescent="0.25">
      <c r="A5958" s="3" t="s">
        <v>31197</v>
      </c>
      <c r="B5958" s="3" t="s">
        <v>2493</v>
      </c>
      <c r="C5958" s="3" t="s">
        <v>17</v>
      </c>
      <c r="D5958" s="3" t="s">
        <v>34418</v>
      </c>
      <c r="E5958" s="4">
        <v>750</v>
      </c>
      <c r="F5958" s="3" t="s">
        <v>0</v>
      </c>
      <c r="G5958" s="4">
        <v>1.4999999999999901E-2</v>
      </c>
      <c r="H5958" s="3" t="s">
        <v>120</v>
      </c>
    </row>
    <row r="5959" spans="1:8" x14ac:dyDescent="0.25">
      <c r="A5959" s="3" t="s">
        <v>31197</v>
      </c>
      <c r="B5959" s="3" t="s">
        <v>2494</v>
      </c>
      <c r="C5959" s="3" t="s">
        <v>17</v>
      </c>
      <c r="D5959" s="3" t="s">
        <v>34418</v>
      </c>
      <c r="E5959" s="4">
        <v>2040</v>
      </c>
      <c r="F5959" s="3" t="s">
        <v>0</v>
      </c>
      <c r="G5959" s="4">
        <v>2.4E-2</v>
      </c>
      <c r="H5959" s="3" t="s">
        <v>120</v>
      </c>
    </row>
    <row r="5960" spans="1:8" x14ac:dyDescent="0.25">
      <c r="A5960" s="3" t="s">
        <v>31197</v>
      </c>
      <c r="B5960" s="3" t="s">
        <v>2496</v>
      </c>
      <c r="C5960" s="3" t="s">
        <v>17</v>
      </c>
      <c r="D5960" s="3" t="s">
        <v>34418</v>
      </c>
      <c r="E5960" s="4">
        <v>123.5</v>
      </c>
      <c r="F5960" s="3" t="s">
        <v>0</v>
      </c>
      <c r="G5960" s="4">
        <v>0.94999999999999896</v>
      </c>
      <c r="H5960" s="3" t="s">
        <v>120</v>
      </c>
    </row>
    <row r="5961" spans="1:8" x14ac:dyDescent="0.25">
      <c r="A5961" s="3" t="s">
        <v>31197</v>
      </c>
      <c r="B5961" s="3" t="s">
        <v>2497</v>
      </c>
      <c r="C5961" s="3" t="s">
        <v>17</v>
      </c>
      <c r="D5961" s="3" t="s">
        <v>34418</v>
      </c>
      <c r="E5961" s="4">
        <v>40</v>
      </c>
      <c r="F5961" s="3" t="s">
        <v>0</v>
      </c>
      <c r="G5961" s="4">
        <v>0.2</v>
      </c>
      <c r="H5961" s="3" t="s">
        <v>120</v>
      </c>
    </row>
    <row r="5962" spans="1:8" x14ac:dyDescent="0.25">
      <c r="A5962" s="3" t="s">
        <v>31197</v>
      </c>
      <c r="B5962" s="3" t="s">
        <v>2498</v>
      </c>
      <c r="C5962" s="3" t="s">
        <v>17</v>
      </c>
      <c r="D5962" s="3" t="s">
        <v>34418</v>
      </c>
      <c r="E5962" s="4">
        <v>764.71</v>
      </c>
      <c r="F5962" s="3" t="s">
        <v>0</v>
      </c>
      <c r="G5962" s="4">
        <v>1.968</v>
      </c>
      <c r="H5962" s="3" t="s">
        <v>120</v>
      </c>
    </row>
    <row r="5963" spans="1:8" x14ac:dyDescent="0.25">
      <c r="A5963" s="3" t="s">
        <v>31197</v>
      </c>
      <c r="B5963" s="3" t="s">
        <v>2499</v>
      </c>
      <c r="C5963" s="3" t="s">
        <v>17</v>
      </c>
      <c r="D5963" s="3" t="s">
        <v>34418</v>
      </c>
      <c r="E5963" s="4">
        <v>952</v>
      </c>
      <c r="F5963" s="3" t="s">
        <v>0</v>
      </c>
      <c r="G5963" s="4">
        <v>2.8000000000000001E-2</v>
      </c>
      <c r="H5963" s="3" t="s">
        <v>120</v>
      </c>
    </row>
    <row r="5964" spans="1:8" x14ac:dyDescent="0.25">
      <c r="A5964" s="3" t="s">
        <v>31197</v>
      </c>
      <c r="B5964" s="3" t="s">
        <v>2500</v>
      </c>
      <c r="C5964" s="3" t="s">
        <v>17</v>
      </c>
      <c r="D5964" s="3" t="s">
        <v>34418</v>
      </c>
      <c r="E5964" s="4">
        <v>487.79</v>
      </c>
      <c r="F5964" s="3" t="s">
        <v>0</v>
      </c>
      <c r="G5964" s="4">
        <v>2.9999999999999898E-2</v>
      </c>
      <c r="H5964" s="3" t="s">
        <v>120</v>
      </c>
    </row>
    <row r="5965" spans="1:8" x14ac:dyDescent="0.25">
      <c r="A5965" s="3" t="s">
        <v>31197</v>
      </c>
      <c r="B5965" s="3" t="s">
        <v>2501</v>
      </c>
      <c r="C5965" s="3" t="s">
        <v>17</v>
      </c>
      <c r="D5965" s="3" t="s">
        <v>34418</v>
      </c>
      <c r="E5965" s="4">
        <v>374.32999999999902</v>
      </c>
      <c r="F5965" s="3" t="s">
        <v>0</v>
      </c>
      <c r="G5965" s="4">
        <v>0.02</v>
      </c>
      <c r="H5965" s="3" t="s">
        <v>120</v>
      </c>
    </row>
    <row r="5966" spans="1:8" x14ac:dyDescent="0.25">
      <c r="A5966" s="3" t="s">
        <v>31197</v>
      </c>
      <c r="B5966" s="3" t="s">
        <v>2502</v>
      </c>
      <c r="C5966" s="3" t="s">
        <v>17</v>
      </c>
      <c r="D5966" s="3" t="s">
        <v>34418</v>
      </c>
      <c r="E5966" s="4">
        <v>16.940000000000001</v>
      </c>
      <c r="F5966" s="3" t="s">
        <v>0</v>
      </c>
      <c r="G5966" s="4">
        <v>5.9999999999999901E-2</v>
      </c>
      <c r="H5966" s="3" t="s">
        <v>120</v>
      </c>
    </row>
    <row r="5967" spans="1:8" x14ac:dyDescent="0.25">
      <c r="A5967" s="3" t="s">
        <v>31197</v>
      </c>
      <c r="B5967" s="3" t="s">
        <v>2503</v>
      </c>
      <c r="C5967" s="3" t="s">
        <v>17</v>
      </c>
      <c r="D5967" s="3" t="s">
        <v>34418</v>
      </c>
      <c r="E5967" s="4">
        <v>269.57999999999902</v>
      </c>
      <c r="F5967" s="3" t="s">
        <v>0</v>
      </c>
      <c r="G5967" s="4">
        <v>0.23999999999999899</v>
      </c>
      <c r="H5967" s="3" t="s">
        <v>120</v>
      </c>
    </row>
    <row r="5968" spans="1:8" x14ac:dyDescent="0.25">
      <c r="A5968" s="3" t="s">
        <v>31197</v>
      </c>
      <c r="B5968" s="3" t="s">
        <v>2504</v>
      </c>
      <c r="C5968" s="3" t="s">
        <v>17</v>
      </c>
      <c r="D5968" s="3" t="s">
        <v>34418</v>
      </c>
      <c r="E5968" s="4">
        <v>4245.8</v>
      </c>
      <c r="F5968" s="3" t="s">
        <v>0</v>
      </c>
      <c r="G5968" s="4">
        <v>2.3E-2</v>
      </c>
      <c r="H5968" s="3" t="s">
        <v>120</v>
      </c>
    </row>
    <row r="5969" spans="1:8" x14ac:dyDescent="0.25">
      <c r="A5969" s="3" t="s">
        <v>31197</v>
      </c>
      <c r="B5969" s="3" t="s">
        <v>2505</v>
      </c>
      <c r="C5969" s="3" t="s">
        <v>17</v>
      </c>
      <c r="D5969" s="3" t="s">
        <v>34418</v>
      </c>
      <c r="E5969" s="4">
        <v>1242</v>
      </c>
      <c r="F5969" s="3" t="s">
        <v>0</v>
      </c>
      <c r="G5969" s="4">
        <v>4.5999999999999902E-2</v>
      </c>
      <c r="H5969" s="3" t="s">
        <v>120</v>
      </c>
    </row>
    <row r="5970" spans="1:8" x14ac:dyDescent="0.25">
      <c r="A5970" s="3" t="s">
        <v>31197</v>
      </c>
      <c r="B5970" s="3" t="s">
        <v>2506</v>
      </c>
      <c r="C5970" s="3" t="s">
        <v>17</v>
      </c>
      <c r="D5970" s="3" t="s">
        <v>34418</v>
      </c>
      <c r="E5970" s="4">
        <v>3843</v>
      </c>
      <c r="F5970" s="3" t="s">
        <v>0</v>
      </c>
      <c r="G5970" s="4">
        <v>0.183</v>
      </c>
      <c r="H5970" s="3" t="s">
        <v>120</v>
      </c>
    </row>
    <row r="5971" spans="1:8" x14ac:dyDescent="0.25">
      <c r="A5971" s="3" t="s">
        <v>31197</v>
      </c>
      <c r="B5971" s="3" t="s">
        <v>2507</v>
      </c>
      <c r="C5971" s="3" t="s">
        <v>17</v>
      </c>
      <c r="D5971" s="3" t="s">
        <v>34418</v>
      </c>
      <c r="E5971" s="4">
        <v>68.659999999999897</v>
      </c>
      <c r="F5971" s="3" t="s">
        <v>0</v>
      </c>
      <c r="G5971" s="4">
        <v>0.75</v>
      </c>
      <c r="H5971" s="3" t="s">
        <v>120</v>
      </c>
    </row>
    <row r="5972" spans="1:8" x14ac:dyDescent="0.25">
      <c r="A5972" s="3" t="s">
        <v>31197</v>
      </c>
      <c r="B5972" s="3" t="s">
        <v>2508</v>
      </c>
      <c r="C5972" s="3" t="s">
        <v>17</v>
      </c>
      <c r="D5972" s="3" t="s">
        <v>34418</v>
      </c>
      <c r="E5972" s="4">
        <v>7.5</v>
      </c>
      <c r="F5972" s="3" t="s">
        <v>0</v>
      </c>
      <c r="G5972" s="4">
        <v>0.05</v>
      </c>
      <c r="H5972" s="3" t="s">
        <v>120</v>
      </c>
    </row>
    <row r="5973" spans="1:8" x14ac:dyDescent="0.25">
      <c r="A5973" s="3" t="s">
        <v>31197</v>
      </c>
      <c r="B5973" s="3" t="s">
        <v>2509</v>
      </c>
      <c r="C5973" s="3" t="s">
        <v>17</v>
      </c>
      <c r="D5973" s="3" t="s">
        <v>34418</v>
      </c>
      <c r="E5973" s="4">
        <v>1.24</v>
      </c>
      <c r="F5973" s="3" t="s">
        <v>0</v>
      </c>
      <c r="G5973" s="4">
        <v>6.0000000000000001E-3</v>
      </c>
      <c r="H5973" s="3" t="s">
        <v>120</v>
      </c>
    </row>
    <row r="5974" spans="1:8" x14ac:dyDescent="0.25">
      <c r="A5974" s="3" t="s">
        <v>31197</v>
      </c>
      <c r="B5974" s="3" t="s">
        <v>2510</v>
      </c>
      <c r="C5974" s="3" t="s">
        <v>17</v>
      </c>
      <c r="D5974" s="3" t="s">
        <v>34418</v>
      </c>
      <c r="E5974" s="4">
        <v>117.19</v>
      </c>
      <c r="F5974" s="3" t="s">
        <v>0</v>
      </c>
      <c r="G5974" s="4">
        <v>0.08</v>
      </c>
      <c r="H5974" s="3" t="s">
        <v>120</v>
      </c>
    </row>
    <row r="5975" spans="1:8" x14ac:dyDescent="0.25">
      <c r="A5975" s="3" t="s">
        <v>31197</v>
      </c>
      <c r="B5975" s="3" t="s">
        <v>2511</v>
      </c>
      <c r="C5975" s="3" t="s">
        <v>17</v>
      </c>
      <c r="D5975" s="3" t="s">
        <v>34418</v>
      </c>
      <c r="E5975" s="4">
        <v>54</v>
      </c>
      <c r="F5975" s="3" t="s">
        <v>0</v>
      </c>
      <c r="G5975" s="4">
        <v>5.9999999999999901E-2</v>
      </c>
      <c r="H5975" s="3" t="s">
        <v>120</v>
      </c>
    </row>
    <row r="5976" spans="1:8" x14ac:dyDescent="0.25">
      <c r="A5976" s="3" t="s">
        <v>31197</v>
      </c>
      <c r="B5976" s="3" t="s">
        <v>2512</v>
      </c>
      <c r="C5976" s="3" t="s">
        <v>17</v>
      </c>
      <c r="D5976" s="3" t="s">
        <v>34418</v>
      </c>
      <c r="E5976" s="4">
        <v>800</v>
      </c>
      <c r="F5976" s="3" t="s">
        <v>0</v>
      </c>
      <c r="G5976" s="4">
        <v>0.32</v>
      </c>
      <c r="H5976" s="3" t="s">
        <v>120</v>
      </c>
    </row>
    <row r="5977" spans="1:8" x14ac:dyDescent="0.25">
      <c r="A5977" s="3" t="s">
        <v>31197</v>
      </c>
      <c r="B5977" s="3" t="s">
        <v>2513</v>
      </c>
      <c r="C5977" s="3" t="s">
        <v>17</v>
      </c>
      <c r="D5977" s="3" t="s">
        <v>34418</v>
      </c>
      <c r="E5977" s="4">
        <v>145</v>
      </c>
      <c r="F5977" s="3" t="s">
        <v>0</v>
      </c>
      <c r="G5977" s="4">
        <v>0.05</v>
      </c>
      <c r="H5977" s="3" t="s">
        <v>120</v>
      </c>
    </row>
    <row r="5978" spans="1:8" x14ac:dyDescent="0.25">
      <c r="A5978" s="3" t="s">
        <v>31197</v>
      </c>
      <c r="B5978" s="3" t="s">
        <v>2514</v>
      </c>
      <c r="C5978" s="3" t="s">
        <v>17</v>
      </c>
      <c r="D5978" s="3" t="s">
        <v>34418</v>
      </c>
      <c r="E5978" s="4">
        <v>2220.8000000000002</v>
      </c>
      <c r="F5978" s="3" t="s">
        <v>0</v>
      </c>
      <c r="G5978" s="4">
        <v>0.69399999999999895</v>
      </c>
      <c r="H5978" s="3" t="s">
        <v>120</v>
      </c>
    </row>
    <row r="5979" spans="1:8" x14ac:dyDescent="0.25">
      <c r="A5979" s="3" t="s">
        <v>31197</v>
      </c>
      <c r="B5979" s="3" t="s">
        <v>2515</v>
      </c>
      <c r="C5979" s="3" t="s">
        <v>17</v>
      </c>
      <c r="D5979" s="3" t="s">
        <v>34418</v>
      </c>
      <c r="E5979" s="4">
        <v>1315.5999999999899</v>
      </c>
      <c r="F5979" s="3" t="s">
        <v>0</v>
      </c>
      <c r="G5979" s="4">
        <v>4.39999999999999E-2</v>
      </c>
      <c r="H5979" s="3" t="s">
        <v>120</v>
      </c>
    </row>
    <row r="5980" spans="1:8" x14ac:dyDescent="0.25">
      <c r="A5980" s="3" t="s">
        <v>31197</v>
      </c>
      <c r="B5980" s="3" t="s">
        <v>2516</v>
      </c>
      <c r="C5980" s="3" t="s">
        <v>17</v>
      </c>
      <c r="D5980" s="3" t="s">
        <v>34418</v>
      </c>
      <c r="E5980" s="4">
        <v>3279.5</v>
      </c>
      <c r="F5980" s="3" t="s">
        <v>0</v>
      </c>
      <c r="G5980" s="4">
        <v>0.155</v>
      </c>
      <c r="H5980" s="3" t="s">
        <v>120</v>
      </c>
    </row>
    <row r="5981" spans="1:8" x14ac:dyDescent="0.25">
      <c r="A5981" s="3" t="s">
        <v>31197</v>
      </c>
      <c r="B5981" s="3" t="s">
        <v>2518</v>
      </c>
      <c r="C5981" s="3" t="s">
        <v>17</v>
      </c>
      <c r="D5981" s="3" t="s">
        <v>34418</v>
      </c>
      <c r="E5981" s="4">
        <v>160.229999999999</v>
      </c>
      <c r="F5981" s="3" t="s">
        <v>0</v>
      </c>
      <c r="G5981" s="4">
        <v>6.0000000000000001E-3</v>
      </c>
      <c r="H5981" s="3" t="s">
        <v>120</v>
      </c>
    </row>
    <row r="5982" spans="1:8" x14ac:dyDescent="0.25">
      <c r="A5982" s="3" t="s">
        <v>31197</v>
      </c>
      <c r="B5982" s="3" t="s">
        <v>2519</v>
      </c>
      <c r="C5982" s="3" t="s">
        <v>17</v>
      </c>
      <c r="D5982" s="3" t="s">
        <v>34418</v>
      </c>
      <c r="E5982" s="4">
        <v>286.35000000000002</v>
      </c>
      <c r="F5982" s="3" t="s">
        <v>0</v>
      </c>
      <c r="G5982" s="4">
        <v>2.7E-2</v>
      </c>
      <c r="H5982" s="3" t="s">
        <v>120</v>
      </c>
    </row>
    <row r="5983" spans="1:8" x14ac:dyDescent="0.25">
      <c r="A5983" s="3" t="s">
        <v>31197</v>
      </c>
      <c r="B5983" s="3" t="s">
        <v>2520</v>
      </c>
      <c r="C5983" s="3" t="s">
        <v>17</v>
      </c>
      <c r="D5983" s="3" t="s">
        <v>34418</v>
      </c>
      <c r="E5983" s="4">
        <v>253.69999999999899</v>
      </c>
      <c r="F5983" s="3" t="s">
        <v>0</v>
      </c>
      <c r="G5983" s="4">
        <v>2.5000000000000001E-2</v>
      </c>
      <c r="H5983" s="3" t="s">
        <v>120</v>
      </c>
    </row>
    <row r="5984" spans="1:8" x14ac:dyDescent="0.25">
      <c r="A5984" s="3" t="s">
        <v>31197</v>
      </c>
      <c r="B5984" s="3" t="s">
        <v>2521</v>
      </c>
      <c r="C5984" s="3" t="s">
        <v>17</v>
      </c>
      <c r="D5984" s="3" t="s">
        <v>34418</v>
      </c>
      <c r="E5984" s="4">
        <v>83.599999999999895</v>
      </c>
      <c r="F5984" s="3" t="s">
        <v>0</v>
      </c>
      <c r="G5984" s="4">
        <v>0.94999999999999896</v>
      </c>
      <c r="H5984" s="3" t="s">
        <v>120</v>
      </c>
    </row>
    <row r="5985" spans="1:8" x14ac:dyDescent="0.25">
      <c r="A5985" s="3" t="s">
        <v>31197</v>
      </c>
      <c r="B5985" s="3" t="s">
        <v>2522</v>
      </c>
      <c r="C5985" s="3" t="s">
        <v>17</v>
      </c>
      <c r="D5985" s="3" t="s">
        <v>34418</v>
      </c>
      <c r="E5985" s="4">
        <v>36.630000000000003</v>
      </c>
      <c r="F5985" s="3" t="s">
        <v>0</v>
      </c>
      <c r="G5985" s="4">
        <v>0.2</v>
      </c>
      <c r="H5985" s="3" t="s">
        <v>120</v>
      </c>
    </row>
    <row r="5986" spans="1:8" x14ac:dyDescent="0.25">
      <c r="A5986" s="3" t="s">
        <v>31197</v>
      </c>
      <c r="B5986" s="3" t="s">
        <v>2523</v>
      </c>
      <c r="C5986" s="3" t="s">
        <v>17</v>
      </c>
      <c r="D5986" s="3" t="s">
        <v>34418</v>
      </c>
      <c r="E5986" s="4">
        <v>88</v>
      </c>
      <c r="F5986" s="3" t="s">
        <v>0</v>
      </c>
      <c r="G5986" s="4">
        <v>0.2</v>
      </c>
      <c r="H5986" s="3" t="s">
        <v>120</v>
      </c>
    </row>
    <row r="5987" spans="1:8" x14ac:dyDescent="0.25">
      <c r="A5987" s="3" t="s">
        <v>31197</v>
      </c>
      <c r="B5987" s="3" t="s">
        <v>2524</v>
      </c>
      <c r="C5987" s="3" t="s">
        <v>17</v>
      </c>
      <c r="D5987" s="3" t="s">
        <v>34418</v>
      </c>
      <c r="E5987" s="4">
        <v>272.56999999999903</v>
      </c>
      <c r="F5987" s="3" t="s">
        <v>0</v>
      </c>
      <c r="G5987" s="4">
        <v>0.85399999999999898</v>
      </c>
      <c r="H5987" s="3" t="s">
        <v>120</v>
      </c>
    </row>
    <row r="5988" spans="1:8" x14ac:dyDescent="0.25">
      <c r="A5988" s="3" t="s">
        <v>31197</v>
      </c>
      <c r="B5988" s="3" t="s">
        <v>2525</v>
      </c>
      <c r="C5988" s="3" t="s">
        <v>17</v>
      </c>
      <c r="D5988" s="3" t="s">
        <v>34418</v>
      </c>
      <c r="E5988" s="4">
        <v>765.39999999999895</v>
      </c>
      <c r="F5988" s="3" t="s">
        <v>0</v>
      </c>
      <c r="G5988" s="4">
        <v>0.89</v>
      </c>
      <c r="H5988" s="3" t="s">
        <v>120</v>
      </c>
    </row>
    <row r="5989" spans="1:8" x14ac:dyDescent="0.25">
      <c r="A5989" s="3" t="s">
        <v>31197</v>
      </c>
      <c r="B5989" s="3" t="s">
        <v>2526</v>
      </c>
      <c r="C5989" s="3" t="s">
        <v>17</v>
      </c>
      <c r="D5989" s="3" t="s">
        <v>34418</v>
      </c>
      <c r="E5989" s="4">
        <v>152.91</v>
      </c>
      <c r="F5989" s="3" t="s">
        <v>0</v>
      </c>
      <c r="G5989" s="4">
        <v>0.12</v>
      </c>
      <c r="H5989" s="3" t="s">
        <v>120</v>
      </c>
    </row>
    <row r="5990" spans="1:8" x14ac:dyDescent="0.25">
      <c r="A5990" s="3" t="s">
        <v>31197</v>
      </c>
      <c r="B5990" s="3" t="s">
        <v>2527</v>
      </c>
      <c r="C5990" s="3" t="s">
        <v>17</v>
      </c>
      <c r="D5990" s="3" t="s">
        <v>34418</v>
      </c>
      <c r="E5990" s="4">
        <v>34.32</v>
      </c>
      <c r="F5990" s="3" t="s">
        <v>0</v>
      </c>
      <c r="G5990" s="4">
        <v>2.5999999999999902E-2</v>
      </c>
      <c r="H5990" s="3" t="s">
        <v>120</v>
      </c>
    </row>
    <row r="5991" spans="1:8" x14ac:dyDescent="0.25">
      <c r="A5991" s="3" t="s">
        <v>31197</v>
      </c>
      <c r="B5991" s="3" t="s">
        <v>2528</v>
      </c>
      <c r="C5991" s="3" t="s">
        <v>17</v>
      </c>
      <c r="D5991" s="3" t="s">
        <v>34418</v>
      </c>
      <c r="E5991" s="4">
        <v>7.12</v>
      </c>
      <c r="F5991" s="3" t="s">
        <v>0</v>
      </c>
      <c r="G5991" s="4">
        <v>0.08</v>
      </c>
      <c r="H5991" s="3" t="s">
        <v>120</v>
      </c>
    </row>
    <row r="5992" spans="1:8" x14ac:dyDescent="0.25">
      <c r="A5992" s="3" t="s">
        <v>31197</v>
      </c>
      <c r="B5992" s="3" t="s">
        <v>2529</v>
      </c>
      <c r="C5992" s="3" t="s">
        <v>17</v>
      </c>
      <c r="D5992" s="3" t="s">
        <v>34418</v>
      </c>
      <c r="E5992" s="4">
        <v>129.33000000000001</v>
      </c>
      <c r="F5992" s="3" t="s">
        <v>0</v>
      </c>
      <c r="G5992" s="4">
        <v>1.1299999999999899</v>
      </c>
      <c r="H5992" s="3" t="s">
        <v>120</v>
      </c>
    </row>
    <row r="5993" spans="1:8" x14ac:dyDescent="0.25">
      <c r="A5993" s="3" t="s">
        <v>31197</v>
      </c>
      <c r="B5993" s="3" t="s">
        <v>2530</v>
      </c>
      <c r="C5993" s="3" t="s">
        <v>17</v>
      </c>
      <c r="D5993" s="3" t="s">
        <v>34418</v>
      </c>
      <c r="E5993" s="4">
        <v>25.739999999999899</v>
      </c>
      <c r="F5993" s="3" t="s">
        <v>0</v>
      </c>
      <c r="G5993" s="4">
        <v>0.214</v>
      </c>
      <c r="H5993" s="3" t="s">
        <v>120</v>
      </c>
    </row>
    <row r="5994" spans="1:8" x14ac:dyDescent="0.25">
      <c r="A5994" s="3" t="s">
        <v>31197</v>
      </c>
      <c r="B5994" s="3" t="s">
        <v>2531</v>
      </c>
      <c r="C5994" s="3" t="s">
        <v>17</v>
      </c>
      <c r="D5994" s="3" t="s">
        <v>34418</v>
      </c>
      <c r="E5994" s="4">
        <v>7.32</v>
      </c>
      <c r="F5994" s="3" t="s">
        <v>0</v>
      </c>
      <c r="G5994" s="4">
        <v>0.04</v>
      </c>
      <c r="H5994" s="3" t="s">
        <v>120</v>
      </c>
    </row>
    <row r="5995" spans="1:8" x14ac:dyDescent="0.25">
      <c r="A5995" s="3" t="s">
        <v>31197</v>
      </c>
      <c r="B5995" s="3" t="s">
        <v>2532</v>
      </c>
      <c r="C5995" s="3" t="s">
        <v>17</v>
      </c>
      <c r="D5995" s="3" t="s">
        <v>34418</v>
      </c>
      <c r="E5995" s="4">
        <v>75.92</v>
      </c>
      <c r="F5995" s="3" t="s">
        <v>0</v>
      </c>
      <c r="G5995" s="4">
        <v>0.1</v>
      </c>
      <c r="H5995" s="3" t="s">
        <v>120</v>
      </c>
    </row>
    <row r="5996" spans="1:8" x14ac:dyDescent="0.25">
      <c r="A5996" s="3" t="s">
        <v>31197</v>
      </c>
      <c r="B5996" s="3" t="s">
        <v>2533</v>
      </c>
      <c r="C5996" s="3" t="s">
        <v>17</v>
      </c>
      <c r="D5996" s="3" t="s">
        <v>34418</v>
      </c>
      <c r="E5996" s="4">
        <v>1098</v>
      </c>
      <c r="F5996" s="3" t="s">
        <v>0</v>
      </c>
      <c r="G5996" s="4">
        <v>0.17999999999999899</v>
      </c>
      <c r="H5996" s="3" t="s">
        <v>120</v>
      </c>
    </row>
    <row r="5997" spans="1:8" x14ac:dyDescent="0.25">
      <c r="A5997" s="3" t="s">
        <v>31197</v>
      </c>
      <c r="B5997" s="3" t="s">
        <v>2534</v>
      </c>
      <c r="C5997" s="3" t="s">
        <v>17</v>
      </c>
      <c r="D5997" s="3" t="s">
        <v>34418</v>
      </c>
      <c r="E5997" s="4">
        <v>20.219999999999899</v>
      </c>
      <c r="F5997" s="3" t="s">
        <v>0</v>
      </c>
      <c r="G5997" s="4">
        <v>0.01</v>
      </c>
      <c r="H5997" s="3" t="s">
        <v>120</v>
      </c>
    </row>
    <row r="5998" spans="1:8" x14ac:dyDescent="0.25">
      <c r="A5998" s="3" t="s">
        <v>31197</v>
      </c>
      <c r="B5998" s="3" t="s">
        <v>2535</v>
      </c>
      <c r="C5998" s="3" t="s">
        <v>17</v>
      </c>
      <c r="D5998" s="3" t="s">
        <v>34418</v>
      </c>
      <c r="E5998" s="4">
        <v>1270.8599999999899</v>
      </c>
      <c r="F5998" s="3" t="s">
        <v>0</v>
      </c>
      <c r="G5998" s="4">
        <v>0.47999999999999898</v>
      </c>
      <c r="H5998" s="3" t="s">
        <v>120</v>
      </c>
    </row>
    <row r="5999" spans="1:8" x14ac:dyDescent="0.25">
      <c r="A5999" s="3" t="s">
        <v>31197</v>
      </c>
      <c r="B5999" s="3" t="s">
        <v>2536</v>
      </c>
      <c r="C5999" s="3" t="s">
        <v>17</v>
      </c>
      <c r="D5999" s="3" t="s">
        <v>34418</v>
      </c>
      <c r="E5999" s="4">
        <v>270</v>
      </c>
      <c r="F5999" s="3" t="s">
        <v>0</v>
      </c>
      <c r="G5999" s="4">
        <v>1.4999999999999901E-2</v>
      </c>
      <c r="H5999" s="3" t="s">
        <v>120</v>
      </c>
    </row>
    <row r="6000" spans="1:8" x14ac:dyDescent="0.25">
      <c r="A6000" s="3" t="s">
        <v>31197</v>
      </c>
      <c r="B6000" s="3" t="s">
        <v>2537</v>
      </c>
      <c r="C6000" s="3" t="s">
        <v>17</v>
      </c>
      <c r="D6000" s="3" t="s">
        <v>34418</v>
      </c>
      <c r="E6000" s="4">
        <v>928</v>
      </c>
      <c r="F6000" s="3" t="s">
        <v>0</v>
      </c>
      <c r="G6000" s="4">
        <v>2.9000000000000001E-2</v>
      </c>
      <c r="H6000" s="3" t="s">
        <v>120</v>
      </c>
    </row>
    <row r="6001" spans="1:8" x14ac:dyDescent="0.25">
      <c r="A6001" s="3" t="s">
        <v>31197</v>
      </c>
      <c r="B6001" s="3" t="s">
        <v>2538</v>
      </c>
      <c r="C6001" s="3" t="s">
        <v>17</v>
      </c>
      <c r="D6001" s="3" t="s">
        <v>34418</v>
      </c>
      <c r="E6001" s="4">
        <v>20637.779999999901</v>
      </c>
      <c r="F6001" s="3" t="s">
        <v>0</v>
      </c>
      <c r="G6001" s="4">
        <v>0.73999999999999899</v>
      </c>
      <c r="H6001" s="3" t="s">
        <v>120</v>
      </c>
    </row>
    <row r="6002" spans="1:8" x14ac:dyDescent="0.25">
      <c r="A6002" s="3" t="s">
        <v>31197</v>
      </c>
      <c r="B6002" s="3" t="s">
        <v>2539</v>
      </c>
      <c r="C6002" s="3" t="s">
        <v>17</v>
      </c>
      <c r="D6002" s="3" t="s">
        <v>34418</v>
      </c>
      <c r="E6002" s="4">
        <v>124.2</v>
      </c>
      <c r="F6002" s="3" t="s">
        <v>0</v>
      </c>
      <c r="G6002" s="4">
        <v>0.38300000000000001</v>
      </c>
      <c r="H6002" s="3" t="s">
        <v>120</v>
      </c>
    </row>
    <row r="6003" spans="1:8" x14ac:dyDescent="0.25">
      <c r="A6003" s="3" t="s">
        <v>31197</v>
      </c>
      <c r="B6003" s="3" t="s">
        <v>2540</v>
      </c>
      <c r="C6003" s="3" t="s">
        <v>17</v>
      </c>
      <c r="D6003" s="3" t="s">
        <v>34418</v>
      </c>
      <c r="E6003" s="4">
        <v>28.6999999999999</v>
      </c>
      <c r="F6003" s="3" t="s">
        <v>0</v>
      </c>
      <c r="G6003" s="4">
        <v>1.4E-2</v>
      </c>
      <c r="H6003" s="3" t="s">
        <v>120</v>
      </c>
    </row>
    <row r="6004" spans="1:8" x14ac:dyDescent="0.25">
      <c r="A6004" s="3" t="s">
        <v>31197</v>
      </c>
      <c r="B6004" s="3" t="s">
        <v>2541</v>
      </c>
      <c r="C6004" s="3" t="s">
        <v>17</v>
      </c>
      <c r="D6004" s="3" t="s">
        <v>34418</v>
      </c>
      <c r="E6004" s="4">
        <v>1320.43</v>
      </c>
      <c r="F6004" s="3" t="s">
        <v>0</v>
      </c>
      <c r="G6004" s="4">
        <v>0.94099999999999895</v>
      </c>
      <c r="H6004" s="3" t="s">
        <v>120</v>
      </c>
    </row>
    <row r="6005" spans="1:8" x14ac:dyDescent="0.25">
      <c r="A6005" s="3" t="s">
        <v>31197</v>
      </c>
      <c r="B6005" s="3" t="s">
        <v>2542</v>
      </c>
      <c r="C6005" s="3" t="s">
        <v>17</v>
      </c>
      <c r="D6005" s="3" t="s">
        <v>34418</v>
      </c>
      <c r="E6005" s="4">
        <v>164.81</v>
      </c>
      <c r="F6005" s="3" t="s">
        <v>0</v>
      </c>
      <c r="G6005" s="4">
        <v>5.9999999999999901E-2</v>
      </c>
      <c r="H6005" s="3" t="s">
        <v>120</v>
      </c>
    </row>
    <row r="6006" spans="1:8" x14ac:dyDescent="0.25">
      <c r="A6006" s="3" t="s">
        <v>31197</v>
      </c>
      <c r="B6006" s="3" t="s">
        <v>2543</v>
      </c>
      <c r="C6006" s="3" t="s">
        <v>17</v>
      </c>
      <c r="D6006" s="3" t="s">
        <v>34418</v>
      </c>
      <c r="E6006" s="4">
        <v>99.879999999999896</v>
      </c>
      <c r="F6006" s="3" t="s">
        <v>0</v>
      </c>
      <c r="G6006" s="4">
        <v>0.23799999999999899</v>
      </c>
      <c r="H6006" s="3" t="s">
        <v>120</v>
      </c>
    </row>
    <row r="6007" spans="1:8" x14ac:dyDescent="0.25">
      <c r="A6007" s="3" t="s">
        <v>31197</v>
      </c>
      <c r="B6007" s="3" t="s">
        <v>2544</v>
      </c>
      <c r="C6007" s="3" t="s">
        <v>17</v>
      </c>
      <c r="D6007" s="3" t="s">
        <v>34418</v>
      </c>
      <c r="E6007" s="4">
        <v>168</v>
      </c>
      <c r="F6007" s="3" t="s">
        <v>0</v>
      </c>
      <c r="G6007" s="4">
        <v>0.1</v>
      </c>
      <c r="H6007" s="3" t="s">
        <v>120</v>
      </c>
    </row>
    <row r="6008" spans="1:8" x14ac:dyDescent="0.25">
      <c r="A6008" s="3" t="s">
        <v>31197</v>
      </c>
      <c r="B6008" s="3" t="s">
        <v>2545</v>
      </c>
      <c r="C6008" s="3" t="s">
        <v>17</v>
      </c>
      <c r="D6008" s="3" t="s">
        <v>34418</v>
      </c>
      <c r="E6008" s="4">
        <v>47</v>
      </c>
      <c r="F6008" s="3" t="s">
        <v>0</v>
      </c>
      <c r="G6008" s="4">
        <v>0.08</v>
      </c>
      <c r="H6008" s="3" t="s">
        <v>120</v>
      </c>
    </row>
    <row r="6009" spans="1:8" x14ac:dyDescent="0.25">
      <c r="A6009" s="3" t="s">
        <v>31197</v>
      </c>
      <c r="B6009" s="3" t="s">
        <v>2546</v>
      </c>
      <c r="C6009" s="3" t="s">
        <v>17</v>
      </c>
      <c r="D6009" s="3" t="s">
        <v>34418</v>
      </c>
      <c r="E6009" s="4">
        <v>79.659999999999897</v>
      </c>
      <c r="F6009" s="3" t="s">
        <v>0</v>
      </c>
      <c r="G6009" s="4">
        <v>0.12</v>
      </c>
      <c r="H6009" s="3" t="s">
        <v>120</v>
      </c>
    </row>
    <row r="6010" spans="1:8" x14ac:dyDescent="0.25">
      <c r="A6010" s="3" t="s">
        <v>31197</v>
      </c>
      <c r="B6010" s="3" t="s">
        <v>2547</v>
      </c>
      <c r="C6010" s="3" t="s">
        <v>17</v>
      </c>
      <c r="D6010" s="3" t="s">
        <v>34418</v>
      </c>
      <c r="E6010" s="4">
        <v>70.92</v>
      </c>
      <c r="F6010" s="3" t="s">
        <v>0</v>
      </c>
      <c r="G6010" s="4">
        <v>5.9999999999999901E-2</v>
      </c>
      <c r="H6010" s="3" t="s">
        <v>120</v>
      </c>
    </row>
    <row r="6011" spans="1:8" x14ac:dyDescent="0.25">
      <c r="A6011" s="3" t="s">
        <v>31197</v>
      </c>
      <c r="B6011" s="3" t="s">
        <v>2548</v>
      </c>
      <c r="C6011" s="3" t="s">
        <v>17</v>
      </c>
      <c r="D6011" s="3" t="s">
        <v>34418</v>
      </c>
      <c r="E6011" s="4">
        <v>20.75</v>
      </c>
      <c r="F6011" s="3" t="s">
        <v>0</v>
      </c>
      <c r="G6011" s="4">
        <v>0.02</v>
      </c>
      <c r="H6011" s="3" t="s">
        <v>120</v>
      </c>
    </row>
    <row r="6012" spans="1:8" x14ac:dyDescent="0.25">
      <c r="A6012" s="3" t="s">
        <v>31197</v>
      </c>
      <c r="B6012" s="3" t="s">
        <v>2549</v>
      </c>
      <c r="C6012" s="3" t="s">
        <v>17</v>
      </c>
      <c r="D6012" s="3" t="s">
        <v>34418</v>
      </c>
      <c r="E6012" s="4">
        <v>210</v>
      </c>
      <c r="F6012" s="3" t="s">
        <v>0</v>
      </c>
      <c r="G6012" s="4">
        <v>0.1</v>
      </c>
      <c r="H6012" s="3" t="s">
        <v>120</v>
      </c>
    </row>
    <row r="6013" spans="1:8" x14ac:dyDescent="0.25">
      <c r="A6013" s="3" t="s">
        <v>31197</v>
      </c>
      <c r="B6013" s="3" t="s">
        <v>2550</v>
      </c>
      <c r="C6013" s="3" t="s">
        <v>17</v>
      </c>
      <c r="D6013" s="3" t="s">
        <v>34418</v>
      </c>
      <c r="E6013" s="4">
        <v>433.5</v>
      </c>
      <c r="F6013" s="3" t="s">
        <v>0</v>
      </c>
      <c r="G6013" s="4">
        <v>0.149999999999999</v>
      </c>
      <c r="H6013" s="3" t="s">
        <v>120</v>
      </c>
    </row>
    <row r="6014" spans="1:8" x14ac:dyDescent="0.25">
      <c r="A6014" s="3" t="s">
        <v>31197</v>
      </c>
      <c r="B6014" s="3" t="s">
        <v>34417</v>
      </c>
      <c r="C6014" s="3" t="s">
        <v>17</v>
      </c>
      <c r="D6014" s="3" t="s">
        <v>34418</v>
      </c>
      <c r="E6014" s="4">
        <v>195</v>
      </c>
      <c r="F6014" s="3" t="s">
        <v>0</v>
      </c>
      <c r="G6014" s="4">
        <v>6.5000000000000002E-2</v>
      </c>
      <c r="H6014" s="3" t="s">
        <v>120</v>
      </c>
    </row>
    <row r="6015" spans="1:8" x14ac:dyDescent="0.25">
      <c r="A6015" s="3" t="s">
        <v>31197</v>
      </c>
      <c r="B6015" s="3" t="s">
        <v>2551</v>
      </c>
      <c r="C6015" s="3" t="s">
        <v>17</v>
      </c>
      <c r="D6015" s="3" t="s">
        <v>34418</v>
      </c>
      <c r="E6015" s="4">
        <v>1020.25</v>
      </c>
      <c r="F6015" s="3" t="s">
        <v>0</v>
      </c>
      <c r="G6015" s="4">
        <v>0.38500000000000001</v>
      </c>
      <c r="H6015" s="3" t="s">
        <v>120</v>
      </c>
    </row>
    <row r="6016" spans="1:8" x14ac:dyDescent="0.25">
      <c r="A6016" s="3" t="s">
        <v>31197</v>
      </c>
      <c r="B6016" s="3" t="s">
        <v>2553</v>
      </c>
      <c r="C6016" s="3" t="s">
        <v>17</v>
      </c>
      <c r="D6016" s="3" t="s">
        <v>34418</v>
      </c>
      <c r="E6016" s="4">
        <v>189</v>
      </c>
      <c r="F6016" s="3" t="s">
        <v>0</v>
      </c>
      <c r="G6016" s="4">
        <v>2.9999999999999898E-2</v>
      </c>
      <c r="H6016" s="3" t="s">
        <v>120</v>
      </c>
    </row>
    <row r="6017" spans="1:8" x14ac:dyDescent="0.25">
      <c r="A6017" s="3" t="s">
        <v>31197</v>
      </c>
      <c r="B6017" s="3" t="s">
        <v>2554</v>
      </c>
      <c r="C6017" s="3" t="s">
        <v>17</v>
      </c>
      <c r="D6017" s="3" t="s">
        <v>34418</v>
      </c>
      <c r="E6017" s="4">
        <v>979.2</v>
      </c>
      <c r="F6017" s="3" t="s">
        <v>0</v>
      </c>
      <c r="G6017" s="4">
        <v>0.10199999999999899</v>
      </c>
      <c r="H6017" s="3" t="s">
        <v>120</v>
      </c>
    </row>
    <row r="6018" spans="1:8" x14ac:dyDescent="0.25">
      <c r="A6018" s="3" t="s">
        <v>31197</v>
      </c>
      <c r="B6018" s="3" t="s">
        <v>2555</v>
      </c>
      <c r="C6018" s="3" t="s">
        <v>17</v>
      </c>
      <c r="D6018" s="3" t="s">
        <v>34418</v>
      </c>
      <c r="E6018" s="4">
        <v>310</v>
      </c>
      <c r="F6018" s="3" t="s">
        <v>0</v>
      </c>
      <c r="G6018" s="4">
        <v>0.02</v>
      </c>
      <c r="H6018" s="3" t="s">
        <v>120</v>
      </c>
    </row>
    <row r="6019" spans="1:8" x14ac:dyDescent="0.25">
      <c r="A6019" s="3" t="s">
        <v>31197</v>
      </c>
      <c r="B6019" s="3" t="s">
        <v>31642</v>
      </c>
      <c r="C6019" s="3" t="s">
        <v>17</v>
      </c>
      <c r="D6019" s="3" t="s">
        <v>34418</v>
      </c>
      <c r="E6019" s="4">
        <v>9800</v>
      </c>
      <c r="F6019" s="3" t="s">
        <v>0</v>
      </c>
      <c r="G6019" s="4">
        <v>0.5</v>
      </c>
      <c r="H6019" s="3" t="s">
        <v>120</v>
      </c>
    </row>
    <row r="6020" spans="1:8" x14ac:dyDescent="0.25">
      <c r="A6020" s="3" t="s">
        <v>31197</v>
      </c>
      <c r="B6020" s="3" t="s">
        <v>2556</v>
      </c>
      <c r="C6020" s="3" t="s">
        <v>17</v>
      </c>
      <c r="D6020" s="3" t="s">
        <v>34418</v>
      </c>
      <c r="E6020" s="4">
        <v>430</v>
      </c>
      <c r="F6020" s="3" t="s">
        <v>0</v>
      </c>
      <c r="G6020" s="4">
        <v>0.02</v>
      </c>
      <c r="H6020" s="3" t="s">
        <v>120</v>
      </c>
    </row>
    <row r="6021" spans="1:8" x14ac:dyDescent="0.25">
      <c r="A6021" s="3" t="s">
        <v>31197</v>
      </c>
      <c r="B6021" s="3" t="s">
        <v>2557</v>
      </c>
      <c r="C6021" s="3" t="s">
        <v>17</v>
      </c>
      <c r="D6021" s="3" t="s">
        <v>34418</v>
      </c>
      <c r="E6021" s="4">
        <v>10482.799999999899</v>
      </c>
      <c r="F6021" s="3" t="s">
        <v>0</v>
      </c>
      <c r="G6021" s="4">
        <v>0.35899999999999899</v>
      </c>
      <c r="H6021" s="3" t="s">
        <v>120</v>
      </c>
    </row>
    <row r="6022" spans="1:8" x14ac:dyDescent="0.25">
      <c r="A6022" s="3" t="s">
        <v>31197</v>
      </c>
      <c r="B6022" s="3" t="s">
        <v>2558</v>
      </c>
      <c r="C6022" s="3" t="s">
        <v>17</v>
      </c>
      <c r="D6022" s="3" t="s">
        <v>34418</v>
      </c>
      <c r="E6022" s="4">
        <v>254</v>
      </c>
      <c r="F6022" s="3" t="s">
        <v>0</v>
      </c>
      <c r="G6022" s="4">
        <v>5.0000000000000001E-3</v>
      </c>
      <c r="H6022" s="3" t="s">
        <v>120</v>
      </c>
    </row>
    <row r="6023" spans="1:8" x14ac:dyDescent="0.25">
      <c r="A6023" s="3" t="s">
        <v>31197</v>
      </c>
      <c r="B6023" s="3" t="s">
        <v>2559</v>
      </c>
      <c r="C6023" s="3" t="s">
        <v>17</v>
      </c>
      <c r="D6023" s="3" t="s">
        <v>34418</v>
      </c>
      <c r="E6023" s="4">
        <v>8766.8899999999903</v>
      </c>
      <c r="F6023" s="3" t="s">
        <v>0</v>
      </c>
      <c r="G6023" s="4">
        <v>0.05</v>
      </c>
      <c r="H6023" s="3" t="s">
        <v>120</v>
      </c>
    </row>
    <row r="6024" spans="1:8" x14ac:dyDescent="0.25">
      <c r="A6024" s="3" t="s">
        <v>31197</v>
      </c>
      <c r="B6024" s="3" t="s">
        <v>2560</v>
      </c>
      <c r="C6024" s="3" t="s">
        <v>17</v>
      </c>
      <c r="D6024" s="3" t="s">
        <v>34418</v>
      </c>
      <c r="E6024" s="4">
        <v>16758.04</v>
      </c>
      <c r="F6024" s="3" t="s">
        <v>0</v>
      </c>
      <c r="G6024" s="4">
        <v>0.222</v>
      </c>
      <c r="H6024" s="3" t="s">
        <v>120</v>
      </c>
    </row>
    <row r="6025" spans="1:8" x14ac:dyDescent="0.25">
      <c r="A6025" s="3" t="s">
        <v>31197</v>
      </c>
      <c r="B6025" s="3" t="s">
        <v>2561</v>
      </c>
      <c r="C6025" s="3" t="s">
        <v>17</v>
      </c>
      <c r="D6025" s="3" t="s">
        <v>34418</v>
      </c>
      <c r="E6025" s="4">
        <v>89.7</v>
      </c>
      <c r="F6025" s="3" t="s">
        <v>0</v>
      </c>
      <c r="G6025" s="4">
        <v>0.13800000000000001</v>
      </c>
      <c r="H6025" s="3" t="s">
        <v>120</v>
      </c>
    </row>
    <row r="6026" spans="1:8" x14ac:dyDescent="0.25">
      <c r="A6026" s="3" t="s">
        <v>31197</v>
      </c>
      <c r="B6026" s="3" t="s">
        <v>2562</v>
      </c>
      <c r="C6026" s="3" t="s">
        <v>17</v>
      </c>
      <c r="D6026" s="3" t="s">
        <v>34418</v>
      </c>
      <c r="E6026" s="4">
        <v>880</v>
      </c>
      <c r="F6026" s="3" t="s">
        <v>0</v>
      </c>
      <c r="G6026" s="4">
        <v>0.16</v>
      </c>
      <c r="H6026" s="3" t="s">
        <v>120</v>
      </c>
    </row>
    <row r="6027" spans="1:8" x14ac:dyDescent="0.25">
      <c r="A6027" s="3" t="s">
        <v>31197</v>
      </c>
      <c r="B6027" s="3" t="s">
        <v>2563</v>
      </c>
      <c r="C6027" s="3" t="s">
        <v>17</v>
      </c>
      <c r="D6027" s="3" t="s">
        <v>34418</v>
      </c>
      <c r="E6027" s="4">
        <v>1033.5</v>
      </c>
      <c r="F6027" s="3" t="s">
        <v>0</v>
      </c>
      <c r="G6027" s="4">
        <v>0.159</v>
      </c>
      <c r="H6027" s="3" t="s">
        <v>120</v>
      </c>
    </row>
    <row r="6028" spans="1:8" x14ac:dyDescent="0.25">
      <c r="A6028" s="3" t="s">
        <v>31197</v>
      </c>
      <c r="B6028" s="3" t="s">
        <v>2564</v>
      </c>
      <c r="C6028" s="3" t="s">
        <v>17</v>
      </c>
      <c r="D6028" s="3" t="s">
        <v>34418</v>
      </c>
      <c r="E6028" s="4">
        <v>79.799999999999898</v>
      </c>
      <c r="F6028" s="3" t="s">
        <v>0</v>
      </c>
      <c r="G6028" s="4">
        <v>2.1000000000000001E-2</v>
      </c>
      <c r="H6028" s="3" t="s">
        <v>120</v>
      </c>
    </row>
    <row r="6029" spans="1:8" x14ac:dyDescent="0.25">
      <c r="A6029" s="3" t="s">
        <v>31197</v>
      </c>
      <c r="B6029" s="3" t="s">
        <v>2565</v>
      </c>
      <c r="C6029" s="3" t="s">
        <v>17</v>
      </c>
      <c r="D6029" s="3" t="s">
        <v>34418</v>
      </c>
      <c r="E6029" s="4">
        <v>1293.0999999999899</v>
      </c>
      <c r="F6029" s="3" t="s">
        <v>0</v>
      </c>
      <c r="G6029" s="4">
        <v>0.193</v>
      </c>
      <c r="H6029" s="3" t="s">
        <v>120</v>
      </c>
    </row>
    <row r="6030" spans="1:8" x14ac:dyDescent="0.25">
      <c r="A6030" s="3" t="s">
        <v>31197</v>
      </c>
      <c r="B6030" s="3" t="s">
        <v>2566</v>
      </c>
      <c r="C6030" s="3" t="s">
        <v>17</v>
      </c>
      <c r="D6030" s="3" t="s">
        <v>34418</v>
      </c>
      <c r="E6030" s="4">
        <v>22.5</v>
      </c>
      <c r="F6030" s="3" t="s">
        <v>0</v>
      </c>
      <c r="G6030" s="4">
        <v>3.0000000000000001E-3</v>
      </c>
      <c r="H6030" s="3" t="s">
        <v>120</v>
      </c>
    </row>
    <row r="6031" spans="1:8" x14ac:dyDescent="0.25">
      <c r="A6031" s="3" t="s">
        <v>31197</v>
      </c>
      <c r="B6031" s="3" t="s">
        <v>2567</v>
      </c>
      <c r="C6031" s="3" t="s">
        <v>17</v>
      </c>
      <c r="D6031" s="3" t="s">
        <v>34418</v>
      </c>
      <c r="E6031" s="4">
        <v>677.54999999999905</v>
      </c>
      <c r="F6031" s="3" t="s">
        <v>0</v>
      </c>
      <c r="G6031" s="4">
        <v>7.3999999999999899E-2</v>
      </c>
      <c r="H6031" s="3" t="s">
        <v>120</v>
      </c>
    </row>
    <row r="6032" spans="1:8" x14ac:dyDescent="0.25">
      <c r="A6032" s="3" t="s">
        <v>31197</v>
      </c>
      <c r="B6032" s="3" t="s">
        <v>2568</v>
      </c>
      <c r="C6032" s="3" t="s">
        <v>17</v>
      </c>
      <c r="D6032" s="3" t="s">
        <v>34418</v>
      </c>
      <c r="E6032" s="4">
        <v>5796.1</v>
      </c>
      <c r="F6032" s="3" t="s">
        <v>0</v>
      </c>
      <c r="G6032" s="4">
        <v>0.38900000000000001</v>
      </c>
      <c r="H6032" s="3" t="s">
        <v>120</v>
      </c>
    </row>
    <row r="6033" spans="1:8" x14ac:dyDescent="0.25">
      <c r="A6033" s="3" t="s">
        <v>31197</v>
      </c>
      <c r="B6033" s="3" t="s">
        <v>2569</v>
      </c>
      <c r="C6033" s="3" t="s">
        <v>17</v>
      </c>
      <c r="D6033" s="3" t="s">
        <v>34418</v>
      </c>
      <c r="E6033" s="4">
        <v>228</v>
      </c>
      <c r="F6033" s="3" t="s">
        <v>0</v>
      </c>
      <c r="G6033" s="4">
        <v>0.01</v>
      </c>
      <c r="H6033" s="3" t="s">
        <v>120</v>
      </c>
    </row>
    <row r="6034" spans="1:8" x14ac:dyDescent="0.25">
      <c r="A6034" s="3" t="s">
        <v>31197</v>
      </c>
      <c r="B6034" s="3" t="s">
        <v>2570</v>
      </c>
      <c r="C6034" s="3" t="s">
        <v>17</v>
      </c>
      <c r="D6034" s="3" t="s">
        <v>34418</v>
      </c>
      <c r="E6034" s="4">
        <v>399</v>
      </c>
      <c r="F6034" s="3" t="s">
        <v>0</v>
      </c>
      <c r="G6034" s="4">
        <v>0.20999999999999899</v>
      </c>
      <c r="H6034" s="3" t="s">
        <v>120</v>
      </c>
    </row>
    <row r="6035" spans="1:8" x14ac:dyDescent="0.25">
      <c r="A6035" s="3" t="s">
        <v>31197</v>
      </c>
      <c r="B6035" s="3" t="s">
        <v>2571</v>
      </c>
      <c r="C6035" s="3" t="s">
        <v>17</v>
      </c>
      <c r="D6035" s="3" t="s">
        <v>34418</v>
      </c>
      <c r="E6035" s="4">
        <v>80</v>
      </c>
      <c r="F6035" s="3" t="s">
        <v>0</v>
      </c>
      <c r="G6035" s="4">
        <v>0.04</v>
      </c>
      <c r="H6035" s="3" t="s">
        <v>120</v>
      </c>
    </row>
    <row r="6036" spans="1:8" x14ac:dyDescent="0.25">
      <c r="A6036" s="3" t="s">
        <v>31197</v>
      </c>
      <c r="B6036" s="3" t="s">
        <v>2572</v>
      </c>
      <c r="C6036" s="3" t="s">
        <v>17</v>
      </c>
      <c r="D6036" s="3" t="s">
        <v>34418</v>
      </c>
      <c r="E6036" s="4">
        <v>675.79999999999905</v>
      </c>
      <c r="F6036" s="3" t="s">
        <v>0</v>
      </c>
      <c r="G6036" s="4">
        <v>3.1E-2</v>
      </c>
      <c r="H6036" s="3" t="s">
        <v>120</v>
      </c>
    </row>
    <row r="6037" spans="1:8" x14ac:dyDescent="0.25">
      <c r="A6037" s="3" t="s">
        <v>31197</v>
      </c>
      <c r="B6037" s="3" t="s">
        <v>2573</v>
      </c>
      <c r="C6037" s="3" t="s">
        <v>17</v>
      </c>
      <c r="D6037" s="3" t="s">
        <v>34418</v>
      </c>
      <c r="E6037" s="4">
        <v>169.849999999999</v>
      </c>
      <c r="F6037" s="3" t="s">
        <v>0</v>
      </c>
      <c r="G6037" s="4">
        <v>0.14000000000000001</v>
      </c>
      <c r="H6037" s="3" t="s">
        <v>120</v>
      </c>
    </row>
    <row r="6038" spans="1:8" x14ac:dyDescent="0.25">
      <c r="A6038" s="3" t="s">
        <v>31197</v>
      </c>
      <c r="B6038" s="3" t="s">
        <v>2574</v>
      </c>
      <c r="C6038" s="3" t="s">
        <v>17</v>
      </c>
      <c r="D6038" s="3" t="s">
        <v>34418</v>
      </c>
      <c r="E6038" s="4">
        <v>289.94</v>
      </c>
      <c r="F6038" s="3" t="s">
        <v>0</v>
      </c>
      <c r="G6038" s="4">
        <v>0.04</v>
      </c>
      <c r="H6038" s="3" t="s">
        <v>120</v>
      </c>
    </row>
    <row r="6039" spans="1:8" x14ac:dyDescent="0.25">
      <c r="A6039" s="3" t="s">
        <v>31197</v>
      </c>
      <c r="B6039" s="3" t="s">
        <v>2575</v>
      </c>
      <c r="C6039" s="3" t="s">
        <v>17</v>
      </c>
      <c r="D6039" s="3" t="s">
        <v>34418</v>
      </c>
      <c r="E6039" s="4">
        <v>32.96</v>
      </c>
      <c r="F6039" s="3" t="s">
        <v>0</v>
      </c>
      <c r="G6039" s="4">
        <v>0.17999999999999899</v>
      </c>
      <c r="H6039" s="3" t="s">
        <v>120</v>
      </c>
    </row>
    <row r="6040" spans="1:8" x14ac:dyDescent="0.25">
      <c r="A6040" s="3" t="s">
        <v>31197</v>
      </c>
      <c r="B6040" s="3" t="s">
        <v>2576</v>
      </c>
      <c r="C6040" s="3" t="s">
        <v>17</v>
      </c>
      <c r="D6040" s="3" t="s">
        <v>34418</v>
      </c>
      <c r="E6040" s="4">
        <v>78.159999999999897</v>
      </c>
      <c r="F6040" s="3" t="s">
        <v>0</v>
      </c>
      <c r="G6040" s="4">
        <v>0.39400000000000002</v>
      </c>
      <c r="H6040" s="3" t="s">
        <v>120</v>
      </c>
    </row>
    <row r="6041" spans="1:8" x14ac:dyDescent="0.25">
      <c r="A6041" s="3" t="s">
        <v>31197</v>
      </c>
      <c r="B6041" s="3" t="s">
        <v>2577</v>
      </c>
      <c r="C6041" s="3" t="s">
        <v>17</v>
      </c>
      <c r="D6041" s="3" t="s">
        <v>34418</v>
      </c>
      <c r="E6041" s="4">
        <v>350</v>
      </c>
      <c r="F6041" s="3" t="s">
        <v>0</v>
      </c>
      <c r="G6041" s="4">
        <v>0.34999999999999898</v>
      </c>
      <c r="H6041" s="3" t="s">
        <v>120</v>
      </c>
    </row>
    <row r="6042" spans="1:8" x14ac:dyDescent="0.25">
      <c r="A6042" s="3" t="s">
        <v>31197</v>
      </c>
      <c r="B6042" s="3" t="s">
        <v>2578</v>
      </c>
      <c r="C6042" s="3" t="s">
        <v>17</v>
      </c>
      <c r="D6042" s="3" t="s">
        <v>34418</v>
      </c>
      <c r="E6042" s="4">
        <v>105</v>
      </c>
      <c r="F6042" s="3" t="s">
        <v>0</v>
      </c>
      <c r="G6042" s="4">
        <v>0.05</v>
      </c>
      <c r="H6042" s="3" t="s">
        <v>120</v>
      </c>
    </row>
    <row r="6043" spans="1:8" x14ac:dyDescent="0.25">
      <c r="A6043" s="3" t="s">
        <v>31197</v>
      </c>
      <c r="B6043" s="3" t="s">
        <v>2579</v>
      </c>
      <c r="C6043" s="3" t="s">
        <v>17</v>
      </c>
      <c r="D6043" s="3" t="s">
        <v>34418</v>
      </c>
      <c r="E6043" s="4">
        <v>108.8</v>
      </c>
      <c r="F6043" s="3" t="s">
        <v>0</v>
      </c>
      <c r="G6043" s="4">
        <v>6.8000000000000005E-2</v>
      </c>
      <c r="H6043" s="3" t="s">
        <v>120</v>
      </c>
    </row>
    <row r="6044" spans="1:8" x14ac:dyDescent="0.25">
      <c r="A6044" s="3" t="s">
        <v>31197</v>
      </c>
      <c r="B6044" s="3" t="s">
        <v>2580</v>
      </c>
      <c r="C6044" s="3" t="s">
        <v>17</v>
      </c>
      <c r="D6044" s="3" t="s">
        <v>34418</v>
      </c>
      <c r="E6044" s="4">
        <v>176</v>
      </c>
      <c r="F6044" s="3" t="s">
        <v>0</v>
      </c>
      <c r="G6044" s="4">
        <v>0.08</v>
      </c>
      <c r="H6044" s="3" t="s">
        <v>120</v>
      </c>
    </row>
    <row r="6045" spans="1:8" x14ac:dyDescent="0.25">
      <c r="A6045" s="3" t="s">
        <v>31197</v>
      </c>
      <c r="B6045" s="3" t="s">
        <v>2581</v>
      </c>
      <c r="C6045" s="3" t="s">
        <v>17</v>
      </c>
      <c r="D6045" s="3" t="s">
        <v>34418</v>
      </c>
      <c r="E6045" s="4">
        <v>96.9</v>
      </c>
      <c r="F6045" s="3" t="s">
        <v>0</v>
      </c>
      <c r="G6045" s="4">
        <v>3.7999999999999902E-2</v>
      </c>
      <c r="H6045" s="3" t="s">
        <v>120</v>
      </c>
    </row>
    <row r="6046" spans="1:8" x14ac:dyDescent="0.25">
      <c r="A6046" s="3" t="s">
        <v>31197</v>
      </c>
      <c r="B6046" s="3" t="s">
        <v>2582</v>
      </c>
      <c r="C6046" s="3" t="s">
        <v>17</v>
      </c>
      <c r="D6046" s="3" t="s">
        <v>34418</v>
      </c>
      <c r="E6046" s="4">
        <v>110</v>
      </c>
      <c r="F6046" s="3" t="s">
        <v>0</v>
      </c>
      <c r="G6046" s="4">
        <v>0.05</v>
      </c>
      <c r="H6046" s="3" t="s">
        <v>120</v>
      </c>
    </row>
    <row r="6047" spans="1:8" x14ac:dyDescent="0.25">
      <c r="A6047" s="3" t="s">
        <v>31197</v>
      </c>
      <c r="B6047" s="3" t="s">
        <v>2583</v>
      </c>
      <c r="C6047" s="3" t="s">
        <v>17</v>
      </c>
      <c r="D6047" s="3" t="s">
        <v>34418</v>
      </c>
      <c r="E6047" s="4">
        <v>329.19999999999902</v>
      </c>
      <c r="F6047" s="3" t="s">
        <v>0</v>
      </c>
      <c r="G6047" s="4">
        <v>7.0999999999999897E-2</v>
      </c>
      <c r="H6047" s="3" t="s">
        <v>120</v>
      </c>
    </row>
    <row r="6048" spans="1:8" x14ac:dyDescent="0.25">
      <c r="A6048" s="3" t="s">
        <v>31197</v>
      </c>
      <c r="B6048" s="3" t="s">
        <v>2584</v>
      </c>
      <c r="C6048" s="3" t="s">
        <v>17</v>
      </c>
      <c r="D6048" s="3" t="s">
        <v>34418</v>
      </c>
      <c r="E6048" s="4">
        <v>56</v>
      </c>
      <c r="F6048" s="3" t="s">
        <v>0</v>
      </c>
      <c r="G6048" s="4">
        <v>8.0000000000000002E-3</v>
      </c>
      <c r="H6048" s="3" t="s">
        <v>120</v>
      </c>
    </row>
    <row r="6049" spans="1:8" x14ac:dyDescent="0.25">
      <c r="A6049" s="3" t="s">
        <v>31197</v>
      </c>
      <c r="B6049" s="3" t="s">
        <v>2585</v>
      </c>
      <c r="C6049" s="3" t="s">
        <v>17</v>
      </c>
      <c r="D6049" s="3" t="s">
        <v>34418</v>
      </c>
      <c r="E6049" s="4">
        <v>108</v>
      </c>
      <c r="F6049" s="3" t="s">
        <v>0</v>
      </c>
      <c r="G6049" s="4">
        <v>1.2E-2</v>
      </c>
      <c r="H6049" s="3" t="s">
        <v>120</v>
      </c>
    </row>
    <row r="6050" spans="1:8" x14ac:dyDescent="0.25">
      <c r="A6050" s="3" t="s">
        <v>31197</v>
      </c>
      <c r="B6050" s="3" t="s">
        <v>2586</v>
      </c>
      <c r="C6050" s="3" t="s">
        <v>17</v>
      </c>
      <c r="D6050" s="3" t="s">
        <v>34418</v>
      </c>
      <c r="E6050" s="4">
        <v>1080.2</v>
      </c>
      <c r="F6050" s="3" t="s">
        <v>0</v>
      </c>
      <c r="G6050" s="4">
        <v>0.2</v>
      </c>
      <c r="H6050" s="3" t="s">
        <v>120</v>
      </c>
    </row>
    <row r="6051" spans="1:8" x14ac:dyDescent="0.25">
      <c r="A6051" s="3" t="s">
        <v>31197</v>
      </c>
      <c r="B6051" s="3" t="s">
        <v>2588</v>
      </c>
      <c r="C6051" s="3" t="s">
        <v>17</v>
      </c>
      <c r="D6051" s="3" t="s">
        <v>34418</v>
      </c>
      <c r="E6051" s="4">
        <v>122</v>
      </c>
      <c r="F6051" s="3" t="s">
        <v>0</v>
      </c>
      <c r="G6051" s="4">
        <v>0.02</v>
      </c>
      <c r="H6051" s="3" t="s">
        <v>120</v>
      </c>
    </row>
    <row r="6052" spans="1:8" x14ac:dyDescent="0.25">
      <c r="A6052" s="3" t="s">
        <v>31197</v>
      </c>
      <c r="B6052" s="3" t="s">
        <v>2589</v>
      </c>
      <c r="C6052" s="3" t="s">
        <v>17</v>
      </c>
      <c r="D6052" s="3" t="s">
        <v>34418</v>
      </c>
      <c r="E6052" s="4">
        <v>666</v>
      </c>
      <c r="F6052" s="3" t="s">
        <v>0</v>
      </c>
      <c r="G6052" s="4">
        <v>7.3999999999999899E-2</v>
      </c>
      <c r="H6052" s="3" t="s">
        <v>120</v>
      </c>
    </row>
    <row r="6053" spans="1:8" x14ac:dyDescent="0.25">
      <c r="A6053" s="3" t="s">
        <v>31197</v>
      </c>
      <c r="B6053" s="3" t="s">
        <v>2590</v>
      </c>
      <c r="C6053" s="3" t="s">
        <v>17</v>
      </c>
      <c r="D6053" s="3" t="s">
        <v>34418</v>
      </c>
      <c r="E6053" s="4">
        <v>583.27999999999895</v>
      </c>
      <c r="F6053" s="3" t="s">
        <v>0</v>
      </c>
      <c r="G6053" s="4">
        <v>4.5999999999999902E-2</v>
      </c>
      <c r="H6053" s="3" t="s">
        <v>120</v>
      </c>
    </row>
    <row r="6054" spans="1:8" x14ac:dyDescent="0.25">
      <c r="A6054" s="3" t="s">
        <v>31197</v>
      </c>
      <c r="B6054" s="3" t="s">
        <v>2591</v>
      </c>
      <c r="C6054" s="3" t="s">
        <v>17</v>
      </c>
      <c r="D6054" s="3" t="s">
        <v>34418</v>
      </c>
      <c r="E6054" s="4">
        <v>628.73</v>
      </c>
      <c r="F6054" s="3" t="s">
        <v>0</v>
      </c>
      <c r="G6054" s="4">
        <v>6.7000000000000004E-2</v>
      </c>
      <c r="H6054" s="3" t="s">
        <v>120</v>
      </c>
    </row>
    <row r="6055" spans="1:8" x14ac:dyDescent="0.25">
      <c r="A6055" s="3" t="s">
        <v>31197</v>
      </c>
      <c r="B6055" s="3" t="s">
        <v>2592</v>
      </c>
      <c r="C6055" s="3" t="s">
        <v>17</v>
      </c>
      <c r="D6055" s="3" t="s">
        <v>34418</v>
      </c>
      <c r="E6055" s="4">
        <v>59.899999999999899</v>
      </c>
      <c r="F6055" s="3" t="s">
        <v>0</v>
      </c>
      <c r="G6055" s="4">
        <v>5.0000000000000001E-3</v>
      </c>
      <c r="H6055" s="3" t="s">
        <v>120</v>
      </c>
    </row>
    <row r="6056" spans="1:8" x14ac:dyDescent="0.25">
      <c r="A6056" s="3" t="s">
        <v>31197</v>
      </c>
      <c r="B6056" s="3" t="s">
        <v>2594</v>
      </c>
      <c r="C6056" s="3" t="s">
        <v>17</v>
      </c>
      <c r="D6056" s="3" t="s">
        <v>34418</v>
      </c>
      <c r="E6056" s="4">
        <v>4557</v>
      </c>
      <c r="F6056" s="3" t="s">
        <v>0</v>
      </c>
      <c r="G6056" s="4">
        <v>0.186</v>
      </c>
      <c r="H6056" s="3" t="s">
        <v>120</v>
      </c>
    </row>
    <row r="6057" spans="1:8" x14ac:dyDescent="0.25">
      <c r="A6057" s="3" t="s">
        <v>31197</v>
      </c>
      <c r="B6057" s="3" t="s">
        <v>2597</v>
      </c>
      <c r="C6057" s="3" t="s">
        <v>17</v>
      </c>
      <c r="D6057" s="3" t="s">
        <v>34418</v>
      </c>
      <c r="E6057" s="4">
        <v>1160.53</v>
      </c>
      <c r="F6057" s="3" t="s">
        <v>0</v>
      </c>
      <c r="G6057" s="4">
        <v>4.4999999999999901E-2</v>
      </c>
      <c r="H6057" s="3" t="s">
        <v>120</v>
      </c>
    </row>
    <row r="6058" spans="1:8" x14ac:dyDescent="0.25">
      <c r="A6058" s="3" t="s">
        <v>31197</v>
      </c>
      <c r="B6058" s="3" t="s">
        <v>2598</v>
      </c>
      <c r="C6058" s="3" t="s">
        <v>17</v>
      </c>
      <c r="D6058" s="3" t="s">
        <v>34418</v>
      </c>
      <c r="E6058" s="4">
        <v>936</v>
      </c>
      <c r="F6058" s="3" t="s">
        <v>0</v>
      </c>
      <c r="G6058" s="4">
        <v>2.4E-2</v>
      </c>
      <c r="H6058" s="3" t="s">
        <v>120</v>
      </c>
    </row>
    <row r="6059" spans="1:8" x14ac:dyDescent="0.25">
      <c r="A6059" s="3" t="s">
        <v>31197</v>
      </c>
      <c r="B6059" s="3" t="s">
        <v>2599</v>
      </c>
      <c r="C6059" s="3" t="s">
        <v>17</v>
      </c>
      <c r="D6059" s="3" t="s">
        <v>34418</v>
      </c>
      <c r="E6059" s="4">
        <v>88.2</v>
      </c>
      <c r="F6059" s="3" t="s">
        <v>0</v>
      </c>
      <c r="G6059" s="4">
        <v>6.8000000000000005E-2</v>
      </c>
      <c r="H6059" s="3" t="s">
        <v>120</v>
      </c>
    </row>
    <row r="6060" spans="1:8" x14ac:dyDescent="0.25">
      <c r="A6060" s="3" t="s">
        <v>31197</v>
      </c>
      <c r="B6060" s="3" t="s">
        <v>2600</v>
      </c>
      <c r="C6060" s="3" t="s">
        <v>17</v>
      </c>
      <c r="D6060" s="3" t="s">
        <v>34418</v>
      </c>
      <c r="E6060" s="4">
        <v>175.5</v>
      </c>
      <c r="F6060" s="3" t="s">
        <v>0</v>
      </c>
      <c r="G6060" s="4">
        <v>4.4999999999999901E-2</v>
      </c>
      <c r="H6060" s="3" t="s">
        <v>120</v>
      </c>
    </row>
    <row r="6061" spans="1:8" x14ac:dyDescent="0.25">
      <c r="A6061" s="3" t="s">
        <v>31197</v>
      </c>
      <c r="B6061" s="3" t="s">
        <v>2601</v>
      </c>
      <c r="C6061" s="3" t="s">
        <v>17</v>
      </c>
      <c r="D6061" s="3" t="s">
        <v>34418</v>
      </c>
      <c r="E6061" s="4">
        <v>38.399999999999899</v>
      </c>
      <c r="F6061" s="3" t="s">
        <v>0</v>
      </c>
      <c r="G6061" s="4">
        <v>3.2000000000000001E-2</v>
      </c>
      <c r="H6061" s="3" t="s">
        <v>120</v>
      </c>
    </row>
    <row r="6062" spans="1:8" x14ac:dyDescent="0.25">
      <c r="A6062" s="3" t="s">
        <v>31197</v>
      </c>
      <c r="B6062" s="3" t="s">
        <v>2602</v>
      </c>
      <c r="C6062" s="3" t="s">
        <v>17</v>
      </c>
      <c r="D6062" s="3" t="s">
        <v>34418</v>
      </c>
      <c r="E6062" s="4">
        <v>451.69999999999902</v>
      </c>
      <c r="F6062" s="3" t="s">
        <v>0</v>
      </c>
      <c r="G6062" s="4">
        <v>0.2</v>
      </c>
      <c r="H6062" s="3" t="s">
        <v>120</v>
      </c>
    </row>
    <row r="6063" spans="1:8" x14ac:dyDescent="0.25">
      <c r="A6063" s="3" t="s">
        <v>31197</v>
      </c>
      <c r="B6063" s="3" t="s">
        <v>2603</v>
      </c>
      <c r="C6063" s="3" t="s">
        <v>17</v>
      </c>
      <c r="D6063" s="3" t="s">
        <v>34418</v>
      </c>
      <c r="E6063" s="4">
        <v>41.969999999999899</v>
      </c>
      <c r="F6063" s="3" t="s">
        <v>0</v>
      </c>
      <c r="G6063" s="4">
        <v>0.1</v>
      </c>
      <c r="H6063" s="3" t="s">
        <v>120</v>
      </c>
    </row>
    <row r="6064" spans="1:8" x14ac:dyDescent="0.25">
      <c r="A6064" s="3" t="s">
        <v>31197</v>
      </c>
      <c r="B6064" s="3" t="s">
        <v>2604</v>
      </c>
      <c r="C6064" s="3" t="s">
        <v>17</v>
      </c>
      <c r="D6064" s="3" t="s">
        <v>34418</v>
      </c>
      <c r="E6064" s="4">
        <v>57.219999999999899</v>
      </c>
      <c r="F6064" s="3" t="s">
        <v>0</v>
      </c>
      <c r="G6064" s="4">
        <v>0.05</v>
      </c>
      <c r="H6064" s="3" t="s">
        <v>120</v>
      </c>
    </row>
    <row r="6065" spans="1:8" x14ac:dyDescent="0.25">
      <c r="A6065" s="3" t="s">
        <v>31197</v>
      </c>
      <c r="B6065" s="3" t="s">
        <v>2605</v>
      </c>
      <c r="C6065" s="3" t="s">
        <v>17</v>
      </c>
      <c r="D6065" s="3" t="s">
        <v>34418</v>
      </c>
      <c r="E6065" s="4">
        <v>324.26999999999902</v>
      </c>
      <c r="F6065" s="3" t="s">
        <v>0</v>
      </c>
      <c r="G6065" s="4">
        <v>0.25</v>
      </c>
      <c r="H6065" s="3" t="s">
        <v>120</v>
      </c>
    </row>
    <row r="6066" spans="1:8" x14ac:dyDescent="0.25">
      <c r="A6066" s="3" t="s">
        <v>31197</v>
      </c>
      <c r="B6066" s="3" t="s">
        <v>2606</v>
      </c>
      <c r="C6066" s="3" t="s">
        <v>17</v>
      </c>
      <c r="D6066" s="3" t="s">
        <v>34418</v>
      </c>
      <c r="E6066" s="4">
        <v>106.06</v>
      </c>
      <c r="F6066" s="3" t="s">
        <v>0</v>
      </c>
      <c r="G6066" s="4">
        <v>0.2</v>
      </c>
      <c r="H6066" s="3" t="s">
        <v>120</v>
      </c>
    </row>
    <row r="6067" spans="1:8" x14ac:dyDescent="0.25">
      <c r="A6067" s="3" t="s">
        <v>31197</v>
      </c>
      <c r="B6067" s="3" t="s">
        <v>2607</v>
      </c>
      <c r="C6067" s="3" t="s">
        <v>17</v>
      </c>
      <c r="D6067" s="3" t="s">
        <v>34418</v>
      </c>
      <c r="E6067" s="4">
        <v>968</v>
      </c>
      <c r="F6067" s="3" t="s">
        <v>0</v>
      </c>
      <c r="G6067" s="4">
        <v>8.0000000000000002E-3</v>
      </c>
      <c r="H6067" s="3" t="s">
        <v>120</v>
      </c>
    </row>
    <row r="6068" spans="1:8" x14ac:dyDescent="0.25">
      <c r="A6068" s="3" t="s">
        <v>31197</v>
      </c>
      <c r="B6068" s="3" t="s">
        <v>2608</v>
      </c>
      <c r="C6068" s="3" t="s">
        <v>17</v>
      </c>
      <c r="D6068" s="3" t="s">
        <v>34418</v>
      </c>
      <c r="E6068" s="4">
        <v>2028</v>
      </c>
      <c r="F6068" s="3" t="s">
        <v>0</v>
      </c>
      <c r="G6068" s="4">
        <v>30</v>
      </c>
      <c r="H6068" s="3" t="s">
        <v>108</v>
      </c>
    </row>
    <row r="6069" spans="1:8" x14ac:dyDescent="0.25">
      <c r="A6069" s="3" t="s">
        <v>31197</v>
      </c>
      <c r="B6069" s="3" t="s">
        <v>2609</v>
      </c>
      <c r="C6069" s="3" t="s">
        <v>17</v>
      </c>
      <c r="D6069" s="3" t="s">
        <v>34418</v>
      </c>
      <c r="E6069" s="4">
        <v>1400</v>
      </c>
      <c r="F6069" s="3" t="s">
        <v>0</v>
      </c>
      <c r="G6069" s="4">
        <v>0.5</v>
      </c>
      <c r="H6069" s="3" t="s">
        <v>120</v>
      </c>
    </row>
    <row r="6070" spans="1:8" x14ac:dyDescent="0.25">
      <c r="A6070" s="3" t="s">
        <v>31197</v>
      </c>
      <c r="B6070" s="3" t="s">
        <v>2611</v>
      </c>
      <c r="C6070" s="3" t="s">
        <v>17</v>
      </c>
      <c r="D6070" s="3" t="s">
        <v>34418</v>
      </c>
      <c r="E6070" s="4">
        <v>2899.46</v>
      </c>
      <c r="F6070" s="3" t="s">
        <v>0</v>
      </c>
      <c r="G6070" s="4">
        <v>0.186</v>
      </c>
      <c r="H6070" s="3" t="s">
        <v>120</v>
      </c>
    </row>
    <row r="6071" spans="1:8" x14ac:dyDescent="0.25">
      <c r="A6071" s="3" t="s">
        <v>31197</v>
      </c>
      <c r="B6071" s="3" t="s">
        <v>2613</v>
      </c>
      <c r="C6071" s="3" t="s">
        <v>17</v>
      </c>
      <c r="D6071" s="3" t="s">
        <v>34418</v>
      </c>
      <c r="E6071" s="4">
        <v>26.55</v>
      </c>
      <c r="F6071" s="3" t="s">
        <v>0</v>
      </c>
      <c r="G6071" s="4">
        <v>0.9</v>
      </c>
      <c r="H6071" s="3" t="s">
        <v>120</v>
      </c>
    </row>
    <row r="6072" spans="1:8" x14ac:dyDescent="0.25">
      <c r="A6072" s="3" t="s">
        <v>31197</v>
      </c>
      <c r="B6072" s="3" t="s">
        <v>2614</v>
      </c>
      <c r="C6072" s="3" t="s">
        <v>17</v>
      </c>
      <c r="D6072" s="3" t="s">
        <v>34418</v>
      </c>
      <c r="E6072" s="4">
        <v>32</v>
      </c>
      <c r="F6072" s="3" t="s">
        <v>0</v>
      </c>
      <c r="G6072" s="4">
        <v>0.05</v>
      </c>
      <c r="H6072" s="3" t="s">
        <v>120</v>
      </c>
    </row>
    <row r="6073" spans="1:8" x14ac:dyDescent="0.25">
      <c r="A6073" s="3" t="s">
        <v>31197</v>
      </c>
      <c r="B6073" s="3" t="s">
        <v>2615</v>
      </c>
      <c r="C6073" s="3" t="s">
        <v>17</v>
      </c>
      <c r="D6073" s="3" t="s">
        <v>34418</v>
      </c>
      <c r="E6073" s="4">
        <v>458.72</v>
      </c>
      <c r="F6073" s="3" t="s">
        <v>0</v>
      </c>
      <c r="G6073" s="4">
        <v>7.1999999999999897E-2</v>
      </c>
      <c r="H6073" s="3" t="s">
        <v>120</v>
      </c>
    </row>
    <row r="6074" spans="1:8" x14ac:dyDescent="0.25">
      <c r="A6074" s="3" t="s">
        <v>31197</v>
      </c>
      <c r="B6074" s="3" t="s">
        <v>2616</v>
      </c>
      <c r="C6074" s="3" t="s">
        <v>17</v>
      </c>
      <c r="D6074" s="3" t="s">
        <v>34418</v>
      </c>
      <c r="E6074" s="4">
        <v>888</v>
      </c>
      <c r="F6074" s="3" t="s">
        <v>0</v>
      </c>
      <c r="G6074" s="4">
        <v>2.4E-2</v>
      </c>
      <c r="H6074" s="3" t="s">
        <v>120</v>
      </c>
    </row>
    <row r="6075" spans="1:8" x14ac:dyDescent="0.25">
      <c r="A6075" s="3" t="s">
        <v>31197</v>
      </c>
      <c r="B6075" s="3" t="s">
        <v>2619</v>
      </c>
      <c r="C6075" s="3" t="s">
        <v>17</v>
      </c>
      <c r="D6075" s="3" t="s">
        <v>34418</v>
      </c>
      <c r="E6075" s="4">
        <v>3818.23</v>
      </c>
      <c r="F6075" s="3" t="s">
        <v>0</v>
      </c>
      <c r="G6075" s="4">
        <v>3.7999999999999902E-2</v>
      </c>
      <c r="H6075" s="3" t="s">
        <v>120</v>
      </c>
    </row>
    <row r="6076" spans="1:8" x14ac:dyDescent="0.25">
      <c r="A6076" s="3" t="s">
        <v>31197</v>
      </c>
      <c r="B6076" s="3" t="s">
        <v>2620</v>
      </c>
      <c r="C6076" s="3" t="s">
        <v>17</v>
      </c>
      <c r="D6076" s="3" t="s">
        <v>34418</v>
      </c>
      <c r="E6076" s="4">
        <v>210</v>
      </c>
      <c r="F6076" s="3" t="s">
        <v>0</v>
      </c>
      <c r="G6076" s="4">
        <v>2.9999999999999898E-2</v>
      </c>
      <c r="H6076" s="3" t="s">
        <v>120</v>
      </c>
    </row>
    <row r="6077" spans="1:8" x14ac:dyDescent="0.25">
      <c r="A6077" s="3" t="s">
        <v>31197</v>
      </c>
      <c r="B6077" s="3" t="s">
        <v>2621</v>
      </c>
      <c r="C6077" s="3" t="s">
        <v>17</v>
      </c>
      <c r="D6077" s="3" t="s">
        <v>34418</v>
      </c>
      <c r="E6077" s="4">
        <v>238.759999999999</v>
      </c>
      <c r="F6077" s="3" t="s">
        <v>0</v>
      </c>
      <c r="G6077" s="4">
        <v>0.01</v>
      </c>
      <c r="H6077" s="3" t="s">
        <v>120</v>
      </c>
    </row>
    <row r="6078" spans="1:8" x14ac:dyDescent="0.25">
      <c r="A6078" s="3" t="s">
        <v>31197</v>
      </c>
      <c r="B6078" s="3" t="s">
        <v>2622</v>
      </c>
      <c r="C6078" s="3" t="s">
        <v>17</v>
      </c>
      <c r="D6078" s="3" t="s">
        <v>34418</v>
      </c>
      <c r="E6078" s="4">
        <v>293.14999999999901</v>
      </c>
      <c r="F6078" s="3" t="s">
        <v>0</v>
      </c>
      <c r="G6078" s="4">
        <v>8.5000000000000006E-2</v>
      </c>
      <c r="H6078" s="3" t="s">
        <v>120</v>
      </c>
    </row>
    <row r="6079" spans="1:8" x14ac:dyDescent="0.25">
      <c r="A6079" s="3" t="s">
        <v>31197</v>
      </c>
      <c r="B6079" s="3" t="s">
        <v>2624</v>
      </c>
      <c r="C6079" s="3" t="s">
        <v>17</v>
      </c>
      <c r="D6079" s="3" t="s">
        <v>34418</v>
      </c>
      <c r="E6079" s="4">
        <v>14160</v>
      </c>
      <c r="F6079" s="3" t="s">
        <v>0</v>
      </c>
      <c r="G6079" s="4">
        <v>4.8000000000000001E-2</v>
      </c>
      <c r="H6079" s="3" t="s">
        <v>120</v>
      </c>
    </row>
    <row r="6080" spans="1:8" x14ac:dyDescent="0.25">
      <c r="A6080" s="3" t="s">
        <v>31197</v>
      </c>
      <c r="B6080" s="3" t="s">
        <v>2626</v>
      </c>
      <c r="C6080" s="3" t="s">
        <v>17</v>
      </c>
      <c r="D6080" s="3" t="s">
        <v>34418</v>
      </c>
      <c r="E6080" s="4">
        <v>45.17</v>
      </c>
      <c r="F6080" s="3" t="s">
        <v>0</v>
      </c>
      <c r="G6080" s="4">
        <v>0.05</v>
      </c>
      <c r="H6080" s="3" t="s">
        <v>120</v>
      </c>
    </row>
    <row r="6081" spans="1:8" x14ac:dyDescent="0.25">
      <c r="A6081" s="3" t="s">
        <v>31197</v>
      </c>
      <c r="B6081" s="3" t="s">
        <v>2627</v>
      </c>
      <c r="C6081" s="3" t="s">
        <v>17</v>
      </c>
      <c r="D6081" s="3" t="s">
        <v>34418</v>
      </c>
      <c r="E6081" s="4">
        <v>423</v>
      </c>
      <c r="F6081" s="3" t="s">
        <v>0</v>
      </c>
      <c r="G6081" s="4">
        <v>8.99999999999999E-2</v>
      </c>
      <c r="H6081" s="3" t="s">
        <v>120</v>
      </c>
    </row>
    <row r="6082" spans="1:8" x14ac:dyDescent="0.25">
      <c r="A6082" s="3" t="s">
        <v>31197</v>
      </c>
      <c r="B6082" s="3" t="s">
        <v>2628</v>
      </c>
      <c r="C6082" s="3" t="s">
        <v>17</v>
      </c>
      <c r="D6082" s="3" t="s">
        <v>34418</v>
      </c>
      <c r="E6082" s="4">
        <v>42.899999999999899</v>
      </c>
      <c r="F6082" s="3" t="s">
        <v>0</v>
      </c>
      <c r="G6082" s="4">
        <v>6.6000000000000003E-2</v>
      </c>
      <c r="H6082" s="3" t="s">
        <v>120</v>
      </c>
    </row>
    <row r="6083" spans="1:8" x14ac:dyDescent="0.25">
      <c r="A6083" s="3" t="s">
        <v>31197</v>
      </c>
      <c r="B6083" s="3" t="s">
        <v>2629</v>
      </c>
      <c r="C6083" s="3" t="s">
        <v>17</v>
      </c>
      <c r="D6083" s="3" t="s">
        <v>34418</v>
      </c>
      <c r="E6083" s="4">
        <v>8496.7999999999902</v>
      </c>
      <c r="F6083" s="3" t="s">
        <v>0</v>
      </c>
      <c r="G6083" s="4">
        <v>1.976</v>
      </c>
      <c r="H6083" s="3" t="s">
        <v>120</v>
      </c>
    </row>
    <row r="6084" spans="1:8" x14ac:dyDescent="0.25">
      <c r="A6084" s="3" t="s">
        <v>31197</v>
      </c>
      <c r="B6084" s="3" t="s">
        <v>2630</v>
      </c>
      <c r="C6084" s="3" t="s">
        <v>17</v>
      </c>
      <c r="D6084" s="3" t="s">
        <v>34418</v>
      </c>
      <c r="E6084" s="4">
        <v>5720.5799999999899</v>
      </c>
      <c r="F6084" s="3" t="s">
        <v>0</v>
      </c>
      <c r="G6084" s="4">
        <v>1.171</v>
      </c>
      <c r="H6084" s="3" t="s">
        <v>120</v>
      </c>
    </row>
    <row r="6085" spans="1:8" x14ac:dyDescent="0.25">
      <c r="A6085" s="3" t="s">
        <v>31197</v>
      </c>
      <c r="B6085" s="3" t="s">
        <v>2631</v>
      </c>
      <c r="C6085" s="3" t="s">
        <v>17</v>
      </c>
      <c r="D6085" s="3" t="s">
        <v>34418</v>
      </c>
      <c r="E6085" s="4">
        <v>1543.8</v>
      </c>
      <c r="F6085" s="3" t="s">
        <v>0</v>
      </c>
      <c r="G6085" s="4">
        <v>6.2E-2</v>
      </c>
      <c r="H6085" s="3" t="s">
        <v>120</v>
      </c>
    </row>
    <row r="6086" spans="1:8" x14ac:dyDescent="0.25">
      <c r="A6086" s="3" t="s">
        <v>31197</v>
      </c>
      <c r="B6086" s="3" t="s">
        <v>2632</v>
      </c>
      <c r="C6086" s="3" t="s">
        <v>17</v>
      </c>
      <c r="D6086" s="3" t="s">
        <v>34418</v>
      </c>
      <c r="E6086" s="4">
        <v>491.39999999999901</v>
      </c>
      <c r="F6086" s="3" t="s">
        <v>0</v>
      </c>
      <c r="G6086" s="4">
        <v>2.5999999999999902E-2</v>
      </c>
      <c r="H6086" s="3" t="s">
        <v>120</v>
      </c>
    </row>
    <row r="6087" spans="1:8" x14ac:dyDescent="0.25">
      <c r="A6087" s="3" t="s">
        <v>31197</v>
      </c>
      <c r="B6087" s="3" t="s">
        <v>2633</v>
      </c>
      <c r="C6087" s="3" t="s">
        <v>17</v>
      </c>
      <c r="D6087" s="3" t="s">
        <v>34418</v>
      </c>
      <c r="E6087" s="4">
        <v>120.86</v>
      </c>
      <c r="F6087" s="3" t="s">
        <v>0</v>
      </c>
      <c r="G6087" s="4">
        <v>6.0000000000000001E-3</v>
      </c>
      <c r="H6087" s="3" t="s">
        <v>120</v>
      </c>
    </row>
    <row r="6088" spans="1:8" x14ac:dyDescent="0.25">
      <c r="A6088" s="3" t="s">
        <v>31197</v>
      </c>
      <c r="B6088" s="3" t="s">
        <v>2634</v>
      </c>
      <c r="C6088" s="3" t="s">
        <v>17</v>
      </c>
      <c r="D6088" s="3" t="s">
        <v>34418</v>
      </c>
      <c r="E6088" s="4">
        <v>7.96999999999999</v>
      </c>
      <c r="F6088" s="3" t="s">
        <v>0</v>
      </c>
      <c r="G6088" s="4">
        <v>8.6999999999999897E-2</v>
      </c>
      <c r="H6088" s="3" t="s">
        <v>120</v>
      </c>
    </row>
    <row r="6089" spans="1:8" x14ac:dyDescent="0.25">
      <c r="A6089" s="3" t="s">
        <v>31197</v>
      </c>
      <c r="B6089" s="3" t="s">
        <v>2635</v>
      </c>
      <c r="C6089" s="3" t="s">
        <v>17</v>
      </c>
      <c r="D6089" s="3" t="s">
        <v>34418</v>
      </c>
      <c r="E6089" s="4">
        <v>1266</v>
      </c>
      <c r="F6089" s="3" t="s">
        <v>0</v>
      </c>
      <c r="G6089" s="4">
        <v>1</v>
      </c>
      <c r="H6089" s="3" t="s">
        <v>120</v>
      </c>
    </row>
    <row r="6090" spans="1:8" x14ac:dyDescent="0.25">
      <c r="A6090" s="3" t="s">
        <v>31197</v>
      </c>
      <c r="B6090" s="3" t="s">
        <v>2636</v>
      </c>
      <c r="C6090" s="3" t="s">
        <v>17</v>
      </c>
      <c r="D6090" s="3" t="s">
        <v>34418</v>
      </c>
      <c r="E6090" s="4">
        <v>1302.72</v>
      </c>
      <c r="F6090" s="3" t="s">
        <v>0</v>
      </c>
      <c r="G6090" s="4">
        <v>0.27600000000000002</v>
      </c>
      <c r="H6090" s="3" t="s">
        <v>120</v>
      </c>
    </row>
    <row r="6091" spans="1:8" x14ac:dyDescent="0.25">
      <c r="A6091" s="3" t="s">
        <v>31197</v>
      </c>
      <c r="B6091" s="3" t="s">
        <v>2637</v>
      </c>
      <c r="C6091" s="3" t="s">
        <v>17</v>
      </c>
      <c r="D6091" s="3" t="s">
        <v>34418</v>
      </c>
      <c r="E6091" s="4">
        <v>294</v>
      </c>
      <c r="F6091" s="3" t="s">
        <v>0</v>
      </c>
      <c r="G6091" s="4">
        <v>0.02</v>
      </c>
      <c r="H6091" s="3" t="s">
        <v>120</v>
      </c>
    </row>
    <row r="6092" spans="1:8" x14ac:dyDescent="0.25">
      <c r="A6092" s="3" t="s">
        <v>31197</v>
      </c>
      <c r="B6092" s="3" t="s">
        <v>2638</v>
      </c>
      <c r="C6092" s="3" t="s">
        <v>17</v>
      </c>
      <c r="D6092" s="3" t="s">
        <v>34418</v>
      </c>
      <c r="E6092" s="4">
        <v>225.09</v>
      </c>
      <c r="F6092" s="3" t="s">
        <v>0</v>
      </c>
      <c r="G6092" s="4">
        <v>0.05</v>
      </c>
      <c r="H6092" s="3" t="s">
        <v>120</v>
      </c>
    </row>
    <row r="6093" spans="1:8" x14ac:dyDescent="0.25">
      <c r="A6093" s="3" t="s">
        <v>31197</v>
      </c>
      <c r="B6093" s="3" t="s">
        <v>2639</v>
      </c>
      <c r="C6093" s="3" t="s">
        <v>17</v>
      </c>
      <c r="D6093" s="3" t="s">
        <v>34418</v>
      </c>
      <c r="E6093" s="4">
        <v>2160.19</v>
      </c>
      <c r="F6093" s="3" t="s">
        <v>0</v>
      </c>
      <c r="G6093" s="4">
        <v>1.649</v>
      </c>
      <c r="H6093" s="3" t="s">
        <v>120</v>
      </c>
    </row>
    <row r="6094" spans="1:8" x14ac:dyDescent="0.25">
      <c r="A6094" s="3" t="s">
        <v>31197</v>
      </c>
      <c r="B6094" s="3" t="s">
        <v>2640</v>
      </c>
      <c r="C6094" s="3" t="s">
        <v>17</v>
      </c>
      <c r="D6094" s="3" t="s">
        <v>34418</v>
      </c>
      <c r="E6094" s="4">
        <v>188.19999999999899</v>
      </c>
      <c r="F6094" s="3" t="s">
        <v>0</v>
      </c>
      <c r="G6094" s="4">
        <v>0.02</v>
      </c>
      <c r="H6094" s="3" t="s">
        <v>120</v>
      </c>
    </row>
    <row r="6095" spans="1:8" x14ac:dyDescent="0.25">
      <c r="A6095" s="3" t="s">
        <v>31197</v>
      </c>
      <c r="B6095" s="3" t="s">
        <v>2641</v>
      </c>
      <c r="C6095" s="3" t="s">
        <v>17</v>
      </c>
      <c r="D6095" s="3" t="s">
        <v>34418</v>
      </c>
      <c r="E6095" s="4">
        <v>509.08999999999901</v>
      </c>
      <c r="F6095" s="3" t="s">
        <v>0</v>
      </c>
      <c r="G6095" s="4">
        <v>2.5000000000000001E-2</v>
      </c>
      <c r="H6095" s="3" t="s">
        <v>120</v>
      </c>
    </row>
    <row r="6096" spans="1:8" x14ac:dyDescent="0.25">
      <c r="A6096" s="3" t="s">
        <v>31197</v>
      </c>
      <c r="B6096" s="3" t="s">
        <v>2642</v>
      </c>
      <c r="C6096" s="3" t="s">
        <v>17</v>
      </c>
      <c r="D6096" s="3" t="s">
        <v>34418</v>
      </c>
      <c r="E6096" s="4">
        <v>256.19999999999902</v>
      </c>
      <c r="F6096" s="3" t="s">
        <v>0</v>
      </c>
      <c r="G6096" s="4">
        <v>0.01</v>
      </c>
      <c r="H6096" s="3" t="s">
        <v>120</v>
      </c>
    </row>
    <row r="6097" spans="1:8" x14ac:dyDescent="0.25">
      <c r="A6097" s="3" t="s">
        <v>31197</v>
      </c>
      <c r="B6097" s="3" t="s">
        <v>2643</v>
      </c>
      <c r="C6097" s="3" t="s">
        <v>17</v>
      </c>
      <c r="D6097" s="3" t="s">
        <v>34418</v>
      </c>
      <c r="E6097" s="4">
        <v>480</v>
      </c>
      <c r="F6097" s="3" t="s">
        <v>0</v>
      </c>
      <c r="G6097" s="4">
        <v>0.16</v>
      </c>
      <c r="H6097" s="3" t="s">
        <v>120</v>
      </c>
    </row>
    <row r="6098" spans="1:8" x14ac:dyDescent="0.25">
      <c r="A6098" s="3" t="s">
        <v>31197</v>
      </c>
      <c r="B6098" s="3" t="s">
        <v>2644</v>
      </c>
      <c r="C6098" s="3" t="s">
        <v>17</v>
      </c>
      <c r="D6098" s="3" t="s">
        <v>34418</v>
      </c>
      <c r="E6098" s="4">
        <v>270</v>
      </c>
      <c r="F6098" s="3" t="s">
        <v>0</v>
      </c>
      <c r="G6098" s="4">
        <v>5.9999999999999901E-2</v>
      </c>
      <c r="H6098" s="3" t="s">
        <v>120</v>
      </c>
    </row>
    <row r="6099" spans="1:8" x14ac:dyDescent="0.25">
      <c r="A6099" s="3" t="s">
        <v>31197</v>
      </c>
      <c r="B6099" s="3" t="s">
        <v>2645</v>
      </c>
      <c r="C6099" s="3" t="s">
        <v>17</v>
      </c>
      <c r="D6099" s="3" t="s">
        <v>34418</v>
      </c>
      <c r="E6099" s="4">
        <v>300</v>
      </c>
      <c r="F6099" s="3" t="s">
        <v>0</v>
      </c>
      <c r="G6099" s="4">
        <v>0.04</v>
      </c>
      <c r="H6099" s="3" t="s">
        <v>120</v>
      </c>
    </row>
    <row r="6100" spans="1:8" x14ac:dyDescent="0.25">
      <c r="A6100" s="3" t="s">
        <v>31197</v>
      </c>
      <c r="B6100" s="3" t="s">
        <v>2646</v>
      </c>
      <c r="C6100" s="3" t="s">
        <v>17</v>
      </c>
      <c r="D6100" s="3" t="s">
        <v>34418</v>
      </c>
      <c r="E6100" s="4">
        <v>186.9</v>
      </c>
      <c r="F6100" s="3" t="s">
        <v>0</v>
      </c>
      <c r="G6100" s="4">
        <v>8.8999999999999899E-2</v>
      </c>
      <c r="H6100" s="3" t="s">
        <v>120</v>
      </c>
    </row>
    <row r="6101" spans="1:8" x14ac:dyDescent="0.25">
      <c r="A6101" s="3" t="s">
        <v>31197</v>
      </c>
      <c r="B6101" s="3" t="s">
        <v>2647</v>
      </c>
      <c r="C6101" s="3" t="s">
        <v>17</v>
      </c>
      <c r="D6101" s="3" t="s">
        <v>34418</v>
      </c>
      <c r="E6101" s="4">
        <v>83.7</v>
      </c>
      <c r="F6101" s="3" t="s">
        <v>0</v>
      </c>
      <c r="G6101" s="4">
        <v>2.7E-2</v>
      </c>
      <c r="H6101" s="3" t="s">
        <v>120</v>
      </c>
    </row>
    <row r="6102" spans="1:8" x14ac:dyDescent="0.25">
      <c r="A6102" s="3" t="s">
        <v>31197</v>
      </c>
      <c r="B6102" s="3" t="s">
        <v>2648</v>
      </c>
      <c r="C6102" s="3" t="s">
        <v>17</v>
      </c>
      <c r="D6102" s="3" t="s">
        <v>34418</v>
      </c>
      <c r="E6102" s="4">
        <v>385</v>
      </c>
      <c r="F6102" s="3" t="s">
        <v>0</v>
      </c>
      <c r="G6102" s="4">
        <v>0.1</v>
      </c>
      <c r="H6102" s="3" t="s">
        <v>120</v>
      </c>
    </row>
    <row r="6103" spans="1:8" x14ac:dyDescent="0.25">
      <c r="A6103" s="3" t="s">
        <v>31197</v>
      </c>
      <c r="B6103" s="3" t="s">
        <v>2649</v>
      </c>
      <c r="C6103" s="3" t="s">
        <v>17</v>
      </c>
      <c r="D6103" s="3" t="s">
        <v>34418</v>
      </c>
      <c r="E6103" s="4">
        <v>68.400000000000006</v>
      </c>
      <c r="F6103" s="3" t="s">
        <v>0</v>
      </c>
      <c r="G6103" s="4">
        <v>0.01</v>
      </c>
      <c r="H6103" s="3" t="s">
        <v>120</v>
      </c>
    </row>
    <row r="6104" spans="1:8" x14ac:dyDescent="0.25">
      <c r="A6104" s="3" t="s">
        <v>31197</v>
      </c>
      <c r="B6104" s="3" t="s">
        <v>2650</v>
      </c>
      <c r="C6104" s="3" t="s">
        <v>17</v>
      </c>
      <c r="D6104" s="3" t="s">
        <v>34418</v>
      </c>
      <c r="E6104" s="4">
        <v>244.25</v>
      </c>
      <c r="F6104" s="3" t="s">
        <v>0</v>
      </c>
      <c r="G6104" s="4">
        <v>0.66</v>
      </c>
      <c r="H6104" s="3" t="s">
        <v>120</v>
      </c>
    </row>
    <row r="6105" spans="1:8" x14ac:dyDescent="0.25">
      <c r="A6105" s="3" t="s">
        <v>31197</v>
      </c>
      <c r="B6105" s="3" t="s">
        <v>2651</v>
      </c>
      <c r="C6105" s="3" t="s">
        <v>17</v>
      </c>
      <c r="D6105" s="3" t="s">
        <v>34418</v>
      </c>
      <c r="E6105" s="4">
        <v>3.5</v>
      </c>
      <c r="F6105" s="3" t="s">
        <v>0</v>
      </c>
      <c r="G6105" s="4">
        <v>0.05</v>
      </c>
      <c r="H6105" s="3" t="s">
        <v>120</v>
      </c>
    </row>
    <row r="6106" spans="1:8" x14ac:dyDescent="0.25">
      <c r="A6106" s="3" t="s">
        <v>31197</v>
      </c>
      <c r="B6106" s="3" t="s">
        <v>2652</v>
      </c>
      <c r="C6106" s="3" t="s">
        <v>17</v>
      </c>
      <c r="D6106" s="3" t="s">
        <v>34418</v>
      </c>
      <c r="E6106" s="4">
        <v>13.89</v>
      </c>
      <c r="F6106" s="3" t="s">
        <v>0</v>
      </c>
      <c r="G6106" s="4">
        <v>6.5000000000000002E-2</v>
      </c>
      <c r="H6106" s="3" t="s">
        <v>120</v>
      </c>
    </row>
    <row r="6107" spans="1:8" x14ac:dyDescent="0.25">
      <c r="A6107" s="3" t="s">
        <v>31197</v>
      </c>
      <c r="B6107" s="3" t="s">
        <v>2654</v>
      </c>
      <c r="C6107" s="3" t="s">
        <v>17</v>
      </c>
      <c r="D6107" s="3" t="s">
        <v>34418</v>
      </c>
      <c r="E6107" s="4">
        <v>756</v>
      </c>
      <c r="F6107" s="3" t="s">
        <v>0</v>
      </c>
      <c r="G6107" s="4">
        <v>8.4000000000000005E-2</v>
      </c>
      <c r="H6107" s="3" t="s">
        <v>120</v>
      </c>
    </row>
    <row r="6108" spans="1:8" x14ac:dyDescent="0.25">
      <c r="A6108" s="3" t="s">
        <v>31197</v>
      </c>
      <c r="B6108" s="3" t="s">
        <v>2655</v>
      </c>
      <c r="C6108" s="3" t="s">
        <v>17</v>
      </c>
      <c r="D6108" s="3" t="s">
        <v>34418</v>
      </c>
      <c r="E6108" s="4">
        <v>60.43</v>
      </c>
      <c r="F6108" s="3" t="s">
        <v>0</v>
      </c>
      <c r="G6108" s="4">
        <v>1.7999999999999901E-2</v>
      </c>
      <c r="H6108" s="3" t="s">
        <v>120</v>
      </c>
    </row>
    <row r="6109" spans="1:8" x14ac:dyDescent="0.25">
      <c r="A6109" s="3" t="s">
        <v>31197</v>
      </c>
      <c r="B6109" s="3" t="s">
        <v>2656</v>
      </c>
      <c r="C6109" s="3" t="s">
        <v>17</v>
      </c>
      <c r="D6109" s="3" t="s">
        <v>34418</v>
      </c>
      <c r="E6109" s="4">
        <v>55.079999999999899</v>
      </c>
      <c r="F6109" s="3" t="s">
        <v>0</v>
      </c>
      <c r="G6109" s="4">
        <v>0.08</v>
      </c>
      <c r="H6109" s="3" t="s">
        <v>120</v>
      </c>
    </row>
    <row r="6110" spans="1:8" x14ac:dyDescent="0.25">
      <c r="A6110" s="3" t="s">
        <v>31197</v>
      </c>
      <c r="B6110" s="3" t="s">
        <v>2657</v>
      </c>
      <c r="C6110" s="3" t="s">
        <v>17</v>
      </c>
      <c r="D6110" s="3" t="s">
        <v>34418</v>
      </c>
      <c r="E6110" s="4">
        <v>160</v>
      </c>
      <c r="F6110" s="3" t="s">
        <v>0</v>
      </c>
      <c r="G6110" s="4">
        <v>0.08</v>
      </c>
      <c r="H6110" s="3" t="s">
        <v>120</v>
      </c>
    </row>
    <row r="6111" spans="1:8" x14ac:dyDescent="0.25">
      <c r="A6111" s="3" t="s">
        <v>31197</v>
      </c>
      <c r="B6111" s="3" t="s">
        <v>2658</v>
      </c>
      <c r="C6111" s="3" t="s">
        <v>17</v>
      </c>
      <c r="D6111" s="3" t="s">
        <v>34418</v>
      </c>
      <c r="E6111" s="4">
        <v>111.09</v>
      </c>
      <c r="F6111" s="3" t="s">
        <v>0</v>
      </c>
      <c r="G6111" s="4">
        <v>0.104</v>
      </c>
      <c r="H6111" s="3" t="s">
        <v>120</v>
      </c>
    </row>
    <row r="6112" spans="1:8" x14ac:dyDescent="0.25">
      <c r="A6112" s="3" t="s">
        <v>31197</v>
      </c>
      <c r="B6112" s="3" t="s">
        <v>2659</v>
      </c>
      <c r="C6112" s="3" t="s">
        <v>17</v>
      </c>
      <c r="D6112" s="3" t="s">
        <v>34418</v>
      </c>
      <c r="E6112" s="4">
        <v>18.399999999999899</v>
      </c>
      <c r="F6112" s="3" t="s">
        <v>0</v>
      </c>
      <c r="G6112" s="4">
        <v>8.0000000000000002E-3</v>
      </c>
      <c r="H6112" s="3" t="s">
        <v>120</v>
      </c>
    </row>
    <row r="6113" spans="1:8" x14ac:dyDescent="0.25">
      <c r="A6113" s="3" t="s">
        <v>31197</v>
      </c>
      <c r="B6113" s="3" t="s">
        <v>2660</v>
      </c>
      <c r="C6113" s="3" t="s">
        <v>17</v>
      </c>
      <c r="D6113" s="3" t="s">
        <v>34418</v>
      </c>
      <c r="E6113" s="4">
        <v>365.94</v>
      </c>
      <c r="F6113" s="3" t="s">
        <v>0</v>
      </c>
      <c r="G6113" s="4">
        <v>2.1999999999999902E-2</v>
      </c>
      <c r="H6113" s="3" t="s">
        <v>120</v>
      </c>
    </row>
    <row r="6114" spans="1:8" x14ac:dyDescent="0.25">
      <c r="A6114" s="3" t="s">
        <v>31197</v>
      </c>
      <c r="B6114" s="3" t="s">
        <v>2661</v>
      </c>
      <c r="C6114" s="3" t="s">
        <v>17</v>
      </c>
      <c r="D6114" s="3" t="s">
        <v>34418</v>
      </c>
      <c r="E6114" s="4">
        <v>104.989999999999</v>
      </c>
      <c r="F6114" s="3" t="s">
        <v>0</v>
      </c>
      <c r="G6114" s="4">
        <v>0.08</v>
      </c>
      <c r="H6114" s="3" t="s">
        <v>120</v>
      </c>
    </row>
    <row r="6115" spans="1:8" x14ac:dyDescent="0.25">
      <c r="A6115" s="3" t="s">
        <v>31197</v>
      </c>
      <c r="B6115" s="3" t="s">
        <v>2662</v>
      </c>
      <c r="C6115" s="3" t="s">
        <v>17</v>
      </c>
      <c r="D6115" s="3" t="s">
        <v>34418</v>
      </c>
      <c r="E6115" s="4">
        <v>88.4</v>
      </c>
      <c r="F6115" s="3" t="s">
        <v>0</v>
      </c>
      <c r="G6115" s="4">
        <v>0.26</v>
      </c>
      <c r="H6115" s="3" t="s">
        <v>120</v>
      </c>
    </row>
    <row r="6116" spans="1:8" x14ac:dyDescent="0.25">
      <c r="A6116" s="3" t="s">
        <v>31197</v>
      </c>
      <c r="B6116" s="3" t="s">
        <v>2663</v>
      </c>
      <c r="C6116" s="3" t="s">
        <v>17</v>
      </c>
      <c r="D6116" s="3" t="s">
        <v>34418</v>
      </c>
      <c r="E6116" s="4">
        <v>68.599999999999895</v>
      </c>
      <c r="F6116" s="3" t="s">
        <v>0</v>
      </c>
      <c r="G6116" s="4">
        <v>0.34999999999999898</v>
      </c>
      <c r="H6116" s="3" t="s">
        <v>120</v>
      </c>
    </row>
    <row r="6117" spans="1:8" x14ac:dyDescent="0.25">
      <c r="A6117" s="3" t="s">
        <v>31197</v>
      </c>
      <c r="B6117" s="3" t="s">
        <v>2664</v>
      </c>
      <c r="C6117" s="3" t="s">
        <v>17</v>
      </c>
      <c r="D6117" s="3" t="s">
        <v>34418</v>
      </c>
      <c r="E6117" s="4">
        <v>70.799999999999898</v>
      </c>
      <c r="F6117" s="3" t="s">
        <v>0</v>
      </c>
      <c r="G6117" s="4">
        <v>5.9999999999999901E-2</v>
      </c>
      <c r="H6117" s="3" t="s">
        <v>120</v>
      </c>
    </row>
    <row r="6118" spans="1:8" x14ac:dyDescent="0.25">
      <c r="A6118" s="3" t="s">
        <v>31197</v>
      </c>
      <c r="B6118" s="3" t="s">
        <v>2665</v>
      </c>
      <c r="C6118" s="3" t="s">
        <v>17</v>
      </c>
      <c r="D6118" s="3" t="s">
        <v>34418</v>
      </c>
      <c r="E6118" s="4">
        <v>101</v>
      </c>
      <c r="F6118" s="3" t="s">
        <v>0</v>
      </c>
      <c r="G6118" s="4">
        <v>0.05</v>
      </c>
      <c r="H6118" s="3" t="s">
        <v>120</v>
      </c>
    </row>
    <row r="6119" spans="1:8" x14ac:dyDescent="0.25">
      <c r="A6119" s="3" t="s">
        <v>31197</v>
      </c>
      <c r="B6119" s="3" t="s">
        <v>2666</v>
      </c>
      <c r="C6119" s="3" t="s">
        <v>17</v>
      </c>
      <c r="D6119" s="3" t="s">
        <v>34418</v>
      </c>
      <c r="E6119" s="4">
        <v>124.319999999999</v>
      </c>
      <c r="F6119" s="3" t="s">
        <v>0</v>
      </c>
      <c r="G6119" s="4">
        <v>16</v>
      </c>
      <c r="H6119" s="3" t="s">
        <v>108</v>
      </c>
    </row>
    <row r="6120" spans="1:8" x14ac:dyDescent="0.25">
      <c r="A6120" s="3" t="s">
        <v>31197</v>
      </c>
      <c r="B6120" s="3" t="s">
        <v>2667</v>
      </c>
      <c r="C6120" s="3" t="s">
        <v>17</v>
      </c>
      <c r="D6120" s="3" t="s">
        <v>34418</v>
      </c>
      <c r="E6120" s="4">
        <v>389.63999999999902</v>
      </c>
      <c r="F6120" s="3" t="s">
        <v>0</v>
      </c>
      <c r="G6120" s="4">
        <v>3</v>
      </c>
      <c r="H6120" s="3" t="s">
        <v>108</v>
      </c>
    </row>
    <row r="6121" spans="1:8" x14ac:dyDescent="0.25">
      <c r="A6121" s="3" t="s">
        <v>31197</v>
      </c>
      <c r="B6121" s="3" t="s">
        <v>2668</v>
      </c>
      <c r="C6121" s="3" t="s">
        <v>17</v>
      </c>
      <c r="D6121" s="3" t="s">
        <v>34418</v>
      </c>
      <c r="E6121" s="4">
        <v>2652.4899999999898</v>
      </c>
      <c r="F6121" s="3" t="s">
        <v>0</v>
      </c>
      <c r="G6121" s="4">
        <v>19</v>
      </c>
      <c r="H6121" s="3" t="s">
        <v>108</v>
      </c>
    </row>
    <row r="6122" spans="1:8" x14ac:dyDescent="0.25">
      <c r="A6122" s="3" t="s">
        <v>31197</v>
      </c>
      <c r="B6122" s="3" t="s">
        <v>2669</v>
      </c>
      <c r="C6122" s="3" t="s">
        <v>17</v>
      </c>
      <c r="D6122" s="3" t="s">
        <v>34418</v>
      </c>
      <c r="E6122" s="4">
        <v>276</v>
      </c>
      <c r="F6122" s="3" t="s">
        <v>0</v>
      </c>
      <c r="G6122" s="4">
        <v>4</v>
      </c>
      <c r="H6122" s="3" t="s">
        <v>108</v>
      </c>
    </row>
    <row r="6123" spans="1:8" x14ac:dyDescent="0.25">
      <c r="A6123" s="3" t="s">
        <v>31197</v>
      </c>
      <c r="B6123" s="3" t="s">
        <v>2674</v>
      </c>
      <c r="C6123" s="3" t="s">
        <v>17</v>
      </c>
      <c r="D6123" s="3" t="s">
        <v>34418</v>
      </c>
      <c r="E6123" s="4">
        <v>124957.789999999</v>
      </c>
      <c r="F6123" s="3" t="s">
        <v>0</v>
      </c>
      <c r="G6123" s="4">
        <v>500</v>
      </c>
      <c r="H6123" s="3" t="s">
        <v>7</v>
      </c>
    </row>
    <row r="6124" spans="1:8" x14ac:dyDescent="0.25">
      <c r="A6124" s="3" t="s">
        <v>31197</v>
      </c>
      <c r="B6124" s="3" t="s">
        <v>2675</v>
      </c>
      <c r="C6124" s="3" t="s">
        <v>17</v>
      </c>
      <c r="D6124" s="3" t="s">
        <v>34418</v>
      </c>
      <c r="E6124" s="4">
        <v>29709.959999999901</v>
      </c>
      <c r="F6124" s="3" t="s">
        <v>0</v>
      </c>
      <c r="G6124" s="4">
        <v>504</v>
      </c>
      <c r="H6124" s="3" t="s">
        <v>7</v>
      </c>
    </row>
    <row r="6125" spans="1:8" x14ac:dyDescent="0.25">
      <c r="A6125" s="3" t="s">
        <v>31197</v>
      </c>
      <c r="B6125" s="3" t="s">
        <v>2679</v>
      </c>
      <c r="C6125" s="3" t="s">
        <v>17</v>
      </c>
      <c r="D6125" s="3" t="s">
        <v>34418</v>
      </c>
      <c r="E6125" s="4">
        <v>336</v>
      </c>
      <c r="F6125" s="3" t="s">
        <v>0</v>
      </c>
      <c r="G6125" s="4">
        <v>6</v>
      </c>
      <c r="H6125" s="3" t="s">
        <v>108</v>
      </c>
    </row>
    <row r="6126" spans="1:8" x14ac:dyDescent="0.25">
      <c r="A6126" s="3" t="s">
        <v>31197</v>
      </c>
      <c r="B6126" s="3" t="s">
        <v>2680</v>
      </c>
      <c r="C6126" s="3" t="s">
        <v>17</v>
      </c>
      <c r="D6126" s="3" t="s">
        <v>34418</v>
      </c>
      <c r="E6126" s="4">
        <v>81.599999999999895</v>
      </c>
      <c r="F6126" s="3" t="s">
        <v>0</v>
      </c>
      <c r="G6126" s="4">
        <v>4</v>
      </c>
      <c r="H6126" s="3" t="s">
        <v>108</v>
      </c>
    </row>
    <row r="6127" spans="1:8" x14ac:dyDescent="0.25">
      <c r="A6127" s="3" t="s">
        <v>31197</v>
      </c>
      <c r="B6127" s="3" t="s">
        <v>2681</v>
      </c>
      <c r="C6127" s="3" t="s">
        <v>17</v>
      </c>
      <c r="D6127" s="3" t="s">
        <v>34418</v>
      </c>
      <c r="E6127" s="4">
        <v>25800</v>
      </c>
      <c r="F6127" s="3" t="s">
        <v>0</v>
      </c>
      <c r="G6127" s="4">
        <v>24</v>
      </c>
      <c r="H6127" s="3" t="s">
        <v>108</v>
      </c>
    </row>
    <row r="6128" spans="1:8" x14ac:dyDescent="0.25">
      <c r="A6128" s="3" t="s">
        <v>31197</v>
      </c>
      <c r="B6128" s="3" t="s">
        <v>2682</v>
      </c>
      <c r="C6128" s="3" t="s">
        <v>17</v>
      </c>
      <c r="D6128" s="3" t="s">
        <v>34418</v>
      </c>
      <c r="E6128" s="4">
        <v>7839.9899999999898</v>
      </c>
      <c r="F6128" s="3" t="s">
        <v>0</v>
      </c>
      <c r="G6128" s="4">
        <v>4</v>
      </c>
      <c r="H6128" s="3" t="s">
        <v>108</v>
      </c>
    </row>
    <row r="6129" spans="1:8" x14ac:dyDescent="0.25">
      <c r="A6129" s="3" t="s">
        <v>31197</v>
      </c>
      <c r="B6129" s="3" t="s">
        <v>31849</v>
      </c>
      <c r="C6129" s="3" t="s">
        <v>17</v>
      </c>
      <c r="D6129" s="3" t="s">
        <v>34418</v>
      </c>
      <c r="E6129" s="4">
        <v>52.88</v>
      </c>
      <c r="F6129" s="3" t="s">
        <v>0</v>
      </c>
      <c r="G6129" s="4">
        <v>1</v>
      </c>
      <c r="H6129" s="3" t="s">
        <v>108</v>
      </c>
    </row>
    <row r="6130" spans="1:8" x14ac:dyDescent="0.25">
      <c r="A6130" s="3" t="s">
        <v>31197</v>
      </c>
      <c r="B6130" s="3" t="s">
        <v>2683</v>
      </c>
      <c r="C6130" s="3" t="s">
        <v>17</v>
      </c>
      <c r="D6130" s="3" t="s">
        <v>34418</v>
      </c>
      <c r="E6130" s="4">
        <v>514</v>
      </c>
      <c r="F6130" s="3" t="s">
        <v>0</v>
      </c>
      <c r="G6130" s="4">
        <v>1</v>
      </c>
      <c r="H6130" s="3" t="s">
        <v>108</v>
      </c>
    </row>
    <row r="6131" spans="1:8" x14ac:dyDescent="0.25">
      <c r="A6131" s="3" t="s">
        <v>31197</v>
      </c>
      <c r="B6131" s="3" t="s">
        <v>2684</v>
      </c>
      <c r="C6131" s="3" t="s">
        <v>17</v>
      </c>
      <c r="D6131" s="3" t="s">
        <v>34418</v>
      </c>
      <c r="E6131" s="4">
        <v>15642</v>
      </c>
      <c r="F6131" s="3" t="s">
        <v>0</v>
      </c>
      <c r="G6131" s="4">
        <v>2</v>
      </c>
      <c r="H6131" s="3" t="s">
        <v>108</v>
      </c>
    </row>
    <row r="6132" spans="1:8" x14ac:dyDescent="0.25">
      <c r="A6132" s="3" t="s">
        <v>31197</v>
      </c>
      <c r="B6132" s="3" t="s">
        <v>2685</v>
      </c>
      <c r="C6132" s="3" t="s">
        <v>17</v>
      </c>
      <c r="D6132" s="3" t="s">
        <v>34418</v>
      </c>
      <c r="E6132" s="4">
        <v>738</v>
      </c>
      <c r="F6132" s="3" t="s">
        <v>0</v>
      </c>
      <c r="G6132" s="4">
        <v>6</v>
      </c>
      <c r="H6132" s="3" t="s">
        <v>108</v>
      </c>
    </row>
    <row r="6133" spans="1:8" x14ac:dyDescent="0.25">
      <c r="A6133" s="3" t="s">
        <v>31197</v>
      </c>
      <c r="B6133" s="3" t="s">
        <v>2686</v>
      </c>
      <c r="C6133" s="3" t="s">
        <v>17</v>
      </c>
      <c r="D6133" s="3" t="s">
        <v>34418</v>
      </c>
      <c r="E6133" s="4">
        <v>2246</v>
      </c>
      <c r="F6133" s="3" t="s">
        <v>0</v>
      </c>
      <c r="G6133" s="4">
        <v>2</v>
      </c>
      <c r="H6133" s="3" t="s">
        <v>108</v>
      </c>
    </row>
    <row r="6134" spans="1:8" x14ac:dyDescent="0.25">
      <c r="A6134" s="3" t="s">
        <v>31197</v>
      </c>
      <c r="B6134" s="3" t="s">
        <v>2687</v>
      </c>
      <c r="C6134" s="3" t="s">
        <v>17</v>
      </c>
      <c r="D6134" s="3" t="s">
        <v>34418</v>
      </c>
      <c r="E6134" s="4">
        <v>10457.73</v>
      </c>
      <c r="F6134" s="3" t="s">
        <v>0</v>
      </c>
      <c r="G6134" s="4">
        <v>20</v>
      </c>
      <c r="H6134" s="3" t="s">
        <v>108</v>
      </c>
    </row>
    <row r="6135" spans="1:8" x14ac:dyDescent="0.25">
      <c r="A6135" s="3" t="s">
        <v>31197</v>
      </c>
      <c r="B6135" s="3" t="s">
        <v>2691</v>
      </c>
      <c r="C6135" s="3" t="s">
        <v>17</v>
      </c>
      <c r="D6135" s="3" t="s">
        <v>34418</v>
      </c>
      <c r="E6135" s="4">
        <v>3100.63</v>
      </c>
      <c r="F6135" s="3" t="s">
        <v>0</v>
      </c>
      <c r="G6135" s="4">
        <v>1</v>
      </c>
      <c r="H6135" s="3" t="s">
        <v>108</v>
      </c>
    </row>
    <row r="6136" spans="1:8" x14ac:dyDescent="0.25">
      <c r="A6136" s="3" t="s">
        <v>31197</v>
      </c>
      <c r="B6136" s="3" t="s">
        <v>2692</v>
      </c>
      <c r="C6136" s="3" t="s">
        <v>17</v>
      </c>
      <c r="D6136" s="3" t="s">
        <v>34418</v>
      </c>
      <c r="E6136" s="4">
        <v>22784.99</v>
      </c>
      <c r="F6136" s="3" t="s">
        <v>0</v>
      </c>
      <c r="G6136" s="4">
        <v>10</v>
      </c>
      <c r="H6136" s="3" t="s">
        <v>108</v>
      </c>
    </row>
    <row r="6137" spans="1:8" x14ac:dyDescent="0.25">
      <c r="A6137" s="3" t="s">
        <v>31197</v>
      </c>
      <c r="B6137" s="3" t="s">
        <v>2693</v>
      </c>
      <c r="C6137" s="3" t="s">
        <v>17</v>
      </c>
      <c r="D6137" s="3" t="s">
        <v>34418</v>
      </c>
      <c r="E6137" s="4">
        <v>8011.52</v>
      </c>
      <c r="F6137" s="3" t="s">
        <v>0</v>
      </c>
      <c r="G6137" s="4">
        <v>3</v>
      </c>
      <c r="H6137" s="3" t="s">
        <v>108</v>
      </c>
    </row>
    <row r="6138" spans="1:8" x14ac:dyDescent="0.25">
      <c r="A6138" s="3" t="s">
        <v>31197</v>
      </c>
      <c r="B6138" s="3" t="s">
        <v>2694</v>
      </c>
      <c r="C6138" s="3" t="s">
        <v>17</v>
      </c>
      <c r="D6138" s="3" t="s">
        <v>34418</v>
      </c>
      <c r="E6138" s="4">
        <v>230.63</v>
      </c>
      <c r="F6138" s="3" t="s">
        <v>0</v>
      </c>
      <c r="G6138" s="4">
        <v>4</v>
      </c>
      <c r="H6138" s="3" t="s">
        <v>108</v>
      </c>
    </row>
    <row r="6139" spans="1:8" x14ac:dyDescent="0.25">
      <c r="A6139" s="3" t="s">
        <v>31197</v>
      </c>
      <c r="B6139" s="3" t="s">
        <v>32515</v>
      </c>
      <c r="C6139" s="3" t="s">
        <v>17</v>
      </c>
      <c r="D6139" s="3" t="s">
        <v>34418</v>
      </c>
      <c r="E6139" s="4">
        <v>21000</v>
      </c>
      <c r="F6139" s="3" t="s">
        <v>0</v>
      </c>
      <c r="G6139" s="4">
        <v>50</v>
      </c>
      <c r="H6139" s="3" t="s">
        <v>108</v>
      </c>
    </row>
    <row r="6140" spans="1:8" x14ac:dyDescent="0.25">
      <c r="A6140" s="3" t="s">
        <v>31197</v>
      </c>
      <c r="B6140" s="3" t="s">
        <v>2696</v>
      </c>
      <c r="C6140" s="3" t="s">
        <v>17</v>
      </c>
      <c r="D6140" s="3" t="s">
        <v>34418</v>
      </c>
      <c r="E6140" s="4">
        <v>1720</v>
      </c>
      <c r="F6140" s="3" t="s">
        <v>0</v>
      </c>
      <c r="G6140" s="4">
        <v>1</v>
      </c>
      <c r="H6140" s="3" t="s">
        <v>108</v>
      </c>
    </row>
    <row r="6141" spans="1:8" x14ac:dyDescent="0.25">
      <c r="A6141" s="3" t="s">
        <v>31197</v>
      </c>
      <c r="B6141" s="3" t="s">
        <v>2697</v>
      </c>
      <c r="C6141" s="3" t="s">
        <v>17</v>
      </c>
      <c r="D6141" s="3" t="s">
        <v>34418</v>
      </c>
      <c r="E6141" s="4">
        <v>64597.5</v>
      </c>
      <c r="F6141" s="3" t="s">
        <v>0</v>
      </c>
      <c r="G6141" s="4">
        <v>2700</v>
      </c>
      <c r="H6141" s="3" t="s">
        <v>108</v>
      </c>
    </row>
    <row r="6142" spans="1:8" x14ac:dyDescent="0.25">
      <c r="A6142" s="3" t="s">
        <v>31197</v>
      </c>
      <c r="B6142" s="3" t="s">
        <v>31794</v>
      </c>
      <c r="C6142" s="3" t="s">
        <v>17</v>
      </c>
      <c r="D6142" s="3" t="s">
        <v>34418</v>
      </c>
      <c r="E6142" s="4">
        <v>616</v>
      </c>
      <c r="F6142" s="3" t="s">
        <v>0</v>
      </c>
      <c r="G6142" s="4">
        <v>8</v>
      </c>
      <c r="H6142" s="3" t="s">
        <v>108</v>
      </c>
    </row>
    <row r="6143" spans="1:8" x14ac:dyDescent="0.25">
      <c r="A6143" s="3" t="s">
        <v>31197</v>
      </c>
      <c r="B6143" s="3" t="s">
        <v>31748</v>
      </c>
      <c r="C6143" s="3" t="s">
        <v>17</v>
      </c>
      <c r="D6143" s="3" t="s">
        <v>34418</v>
      </c>
      <c r="E6143" s="4">
        <v>1701.66</v>
      </c>
      <c r="F6143" s="3" t="s">
        <v>0</v>
      </c>
      <c r="G6143" s="4">
        <v>6</v>
      </c>
      <c r="H6143" s="3" t="s">
        <v>108</v>
      </c>
    </row>
    <row r="6144" spans="1:8" x14ac:dyDescent="0.25">
      <c r="A6144" s="3" t="s">
        <v>31197</v>
      </c>
      <c r="B6144" s="3" t="s">
        <v>31795</v>
      </c>
      <c r="C6144" s="3" t="s">
        <v>17</v>
      </c>
      <c r="D6144" s="3" t="s">
        <v>34418</v>
      </c>
      <c r="E6144" s="4">
        <v>510.5</v>
      </c>
      <c r="F6144" s="3" t="s">
        <v>0</v>
      </c>
      <c r="G6144" s="4">
        <v>2</v>
      </c>
      <c r="H6144" s="3" t="s">
        <v>108</v>
      </c>
    </row>
    <row r="6145" spans="1:8" x14ac:dyDescent="0.25">
      <c r="A6145" s="3" t="s">
        <v>31197</v>
      </c>
      <c r="B6145" s="3" t="s">
        <v>2698</v>
      </c>
      <c r="C6145" s="3" t="s">
        <v>17</v>
      </c>
      <c r="D6145" s="3" t="s">
        <v>34418</v>
      </c>
      <c r="E6145" s="4">
        <v>71.099999999999895</v>
      </c>
      <c r="F6145" s="3" t="s">
        <v>0</v>
      </c>
      <c r="G6145" s="4">
        <v>10</v>
      </c>
      <c r="H6145" s="3" t="s">
        <v>108</v>
      </c>
    </row>
    <row r="6146" spans="1:8" x14ac:dyDescent="0.25">
      <c r="A6146" s="3" t="s">
        <v>31197</v>
      </c>
      <c r="B6146" s="3" t="s">
        <v>2699</v>
      </c>
      <c r="C6146" s="3" t="s">
        <v>17</v>
      </c>
      <c r="D6146" s="3" t="s">
        <v>34418</v>
      </c>
      <c r="E6146" s="4">
        <v>5264</v>
      </c>
      <c r="F6146" s="3" t="s">
        <v>0</v>
      </c>
      <c r="G6146" s="4">
        <v>56</v>
      </c>
      <c r="H6146" s="3" t="s">
        <v>108</v>
      </c>
    </row>
    <row r="6147" spans="1:8" x14ac:dyDescent="0.25">
      <c r="A6147" s="3" t="s">
        <v>31197</v>
      </c>
      <c r="B6147" s="3" t="s">
        <v>2700</v>
      </c>
      <c r="C6147" s="3" t="s">
        <v>17</v>
      </c>
      <c r="D6147" s="3" t="s">
        <v>34418</v>
      </c>
      <c r="E6147" s="4">
        <v>494</v>
      </c>
      <c r="F6147" s="3" t="s">
        <v>0</v>
      </c>
      <c r="G6147" s="4">
        <v>10</v>
      </c>
      <c r="H6147" s="3" t="s">
        <v>108</v>
      </c>
    </row>
    <row r="6148" spans="1:8" x14ac:dyDescent="0.25">
      <c r="A6148" s="3" t="s">
        <v>31197</v>
      </c>
      <c r="B6148" s="3" t="s">
        <v>2707</v>
      </c>
      <c r="C6148" s="3" t="s">
        <v>17</v>
      </c>
      <c r="D6148" s="3" t="s">
        <v>34418</v>
      </c>
      <c r="E6148" s="4">
        <v>7250.1199999999899</v>
      </c>
      <c r="F6148" s="3" t="s">
        <v>0</v>
      </c>
      <c r="G6148" s="4">
        <v>50</v>
      </c>
      <c r="H6148" s="3" t="s">
        <v>108</v>
      </c>
    </row>
    <row r="6149" spans="1:8" x14ac:dyDescent="0.25">
      <c r="A6149" s="3" t="s">
        <v>31197</v>
      </c>
      <c r="B6149" s="3" t="s">
        <v>2713</v>
      </c>
      <c r="C6149" s="3" t="s">
        <v>17</v>
      </c>
      <c r="D6149" s="3" t="s">
        <v>34418</v>
      </c>
      <c r="E6149" s="4">
        <v>1.3</v>
      </c>
      <c r="F6149" s="3" t="s">
        <v>0</v>
      </c>
      <c r="G6149" s="4">
        <v>5</v>
      </c>
      <c r="H6149" s="3" t="s">
        <v>108</v>
      </c>
    </row>
    <row r="6150" spans="1:8" x14ac:dyDescent="0.25">
      <c r="A6150" s="3" t="s">
        <v>31197</v>
      </c>
      <c r="B6150" s="3" t="s">
        <v>2714</v>
      </c>
      <c r="C6150" s="3" t="s">
        <v>17</v>
      </c>
      <c r="D6150" s="3" t="s">
        <v>34418</v>
      </c>
      <c r="E6150" s="4">
        <v>2.8999999999999901</v>
      </c>
      <c r="F6150" s="3" t="s">
        <v>0</v>
      </c>
      <c r="G6150" s="4">
        <v>10</v>
      </c>
      <c r="H6150" s="3" t="s">
        <v>108</v>
      </c>
    </row>
    <row r="6151" spans="1:8" x14ac:dyDescent="0.25">
      <c r="A6151" s="3" t="s">
        <v>31197</v>
      </c>
      <c r="B6151" s="3" t="s">
        <v>2715</v>
      </c>
      <c r="C6151" s="3" t="s">
        <v>17</v>
      </c>
      <c r="D6151" s="3" t="s">
        <v>34418</v>
      </c>
      <c r="E6151" s="4">
        <v>52.079999999999899</v>
      </c>
      <c r="F6151" s="3" t="s">
        <v>0</v>
      </c>
      <c r="G6151" s="4">
        <v>6</v>
      </c>
      <c r="H6151" s="3" t="s">
        <v>108</v>
      </c>
    </row>
    <row r="6152" spans="1:8" x14ac:dyDescent="0.25">
      <c r="A6152" s="3" t="s">
        <v>31197</v>
      </c>
      <c r="B6152" s="3" t="s">
        <v>2716</v>
      </c>
      <c r="C6152" s="3" t="s">
        <v>17</v>
      </c>
      <c r="D6152" s="3" t="s">
        <v>34418</v>
      </c>
      <c r="E6152" s="4">
        <v>20.989999999999899</v>
      </c>
      <c r="F6152" s="3" t="s">
        <v>0</v>
      </c>
      <c r="G6152" s="4">
        <v>5</v>
      </c>
      <c r="H6152" s="3" t="s">
        <v>108</v>
      </c>
    </row>
    <row r="6153" spans="1:8" x14ac:dyDescent="0.25">
      <c r="A6153" s="3" t="s">
        <v>31197</v>
      </c>
      <c r="B6153" s="3" t="s">
        <v>2717</v>
      </c>
      <c r="C6153" s="3" t="s">
        <v>17</v>
      </c>
      <c r="D6153" s="3" t="s">
        <v>34418</v>
      </c>
      <c r="E6153" s="4">
        <v>51.399999999999899</v>
      </c>
      <c r="F6153" s="3" t="s">
        <v>0</v>
      </c>
      <c r="G6153" s="4">
        <v>10</v>
      </c>
      <c r="H6153" s="3" t="s">
        <v>108</v>
      </c>
    </row>
    <row r="6154" spans="1:8" x14ac:dyDescent="0.25">
      <c r="A6154" s="3" t="s">
        <v>31197</v>
      </c>
      <c r="B6154" s="3" t="s">
        <v>2720</v>
      </c>
      <c r="C6154" s="3" t="s">
        <v>17</v>
      </c>
      <c r="D6154" s="3" t="s">
        <v>34418</v>
      </c>
      <c r="E6154" s="4">
        <v>19.350000000000001</v>
      </c>
      <c r="F6154" s="3" t="s">
        <v>0</v>
      </c>
      <c r="G6154" s="4">
        <v>5</v>
      </c>
      <c r="H6154" s="3" t="s">
        <v>174</v>
      </c>
    </row>
    <row r="6155" spans="1:8" x14ac:dyDescent="0.25">
      <c r="A6155" s="3" t="s">
        <v>31197</v>
      </c>
      <c r="B6155" s="3" t="s">
        <v>2721</v>
      </c>
      <c r="C6155" s="3" t="s">
        <v>17</v>
      </c>
      <c r="D6155" s="3" t="s">
        <v>34418</v>
      </c>
      <c r="E6155" s="4">
        <v>62.46</v>
      </c>
      <c r="F6155" s="3" t="s">
        <v>0</v>
      </c>
      <c r="G6155" s="4">
        <v>9</v>
      </c>
      <c r="H6155" s="3" t="s">
        <v>108</v>
      </c>
    </row>
    <row r="6156" spans="1:8" x14ac:dyDescent="0.25">
      <c r="A6156" s="3" t="s">
        <v>31197</v>
      </c>
      <c r="B6156" s="3" t="s">
        <v>2722</v>
      </c>
      <c r="C6156" s="3" t="s">
        <v>17</v>
      </c>
      <c r="D6156" s="3" t="s">
        <v>34418</v>
      </c>
      <c r="E6156" s="4">
        <v>82.92</v>
      </c>
      <c r="F6156" s="3" t="s">
        <v>0</v>
      </c>
      <c r="G6156" s="4">
        <v>6</v>
      </c>
      <c r="H6156" s="3" t="s">
        <v>108</v>
      </c>
    </row>
    <row r="6157" spans="1:8" x14ac:dyDescent="0.25">
      <c r="A6157" s="3" t="s">
        <v>31197</v>
      </c>
      <c r="B6157" s="3" t="s">
        <v>2724</v>
      </c>
      <c r="C6157" s="3" t="s">
        <v>17</v>
      </c>
      <c r="D6157" s="3" t="s">
        <v>34418</v>
      </c>
      <c r="E6157" s="4">
        <v>2422.8000000000002</v>
      </c>
      <c r="F6157" s="3" t="s">
        <v>0</v>
      </c>
      <c r="G6157" s="4">
        <v>10</v>
      </c>
      <c r="H6157" s="3" t="s">
        <v>108</v>
      </c>
    </row>
    <row r="6158" spans="1:8" x14ac:dyDescent="0.25">
      <c r="A6158" s="3" t="s">
        <v>31197</v>
      </c>
      <c r="B6158" s="3" t="s">
        <v>2733</v>
      </c>
      <c r="C6158" s="3" t="s">
        <v>17</v>
      </c>
      <c r="D6158" s="3" t="s">
        <v>34418</v>
      </c>
      <c r="E6158" s="4">
        <v>642.85</v>
      </c>
      <c r="F6158" s="3" t="s">
        <v>0</v>
      </c>
      <c r="G6158" s="4">
        <v>4</v>
      </c>
      <c r="H6158" s="3" t="s">
        <v>108</v>
      </c>
    </row>
    <row r="6159" spans="1:8" x14ac:dyDescent="0.25">
      <c r="A6159" s="3" t="s">
        <v>31197</v>
      </c>
      <c r="B6159" s="3" t="s">
        <v>2736</v>
      </c>
      <c r="C6159" s="3" t="s">
        <v>17</v>
      </c>
      <c r="D6159" s="3" t="s">
        <v>34418</v>
      </c>
      <c r="E6159" s="4">
        <v>6785.35</v>
      </c>
      <c r="F6159" s="3" t="s">
        <v>0</v>
      </c>
      <c r="G6159" s="4">
        <v>2</v>
      </c>
      <c r="H6159" s="3" t="s">
        <v>108</v>
      </c>
    </row>
    <row r="6160" spans="1:8" x14ac:dyDescent="0.25">
      <c r="A6160" s="3" t="s">
        <v>31197</v>
      </c>
      <c r="B6160" s="3" t="s">
        <v>2747</v>
      </c>
      <c r="C6160" s="3" t="s">
        <v>17</v>
      </c>
      <c r="D6160" s="3" t="s">
        <v>34418</v>
      </c>
      <c r="E6160" s="4">
        <v>5701.84</v>
      </c>
      <c r="F6160" s="3" t="s">
        <v>0</v>
      </c>
      <c r="G6160" s="4">
        <v>11</v>
      </c>
      <c r="H6160" s="3" t="s">
        <v>108</v>
      </c>
    </row>
    <row r="6161" spans="1:8" x14ac:dyDescent="0.25">
      <c r="A6161" s="3" t="s">
        <v>31197</v>
      </c>
      <c r="B6161" s="3" t="s">
        <v>2748</v>
      </c>
      <c r="C6161" s="3" t="s">
        <v>17</v>
      </c>
      <c r="D6161" s="3" t="s">
        <v>34418</v>
      </c>
      <c r="E6161" s="4">
        <v>9720.17</v>
      </c>
      <c r="F6161" s="3" t="s">
        <v>0</v>
      </c>
      <c r="G6161" s="4">
        <v>12</v>
      </c>
      <c r="H6161" s="3" t="s">
        <v>108</v>
      </c>
    </row>
    <row r="6162" spans="1:8" x14ac:dyDescent="0.25">
      <c r="A6162" s="3" t="s">
        <v>31197</v>
      </c>
      <c r="B6162" s="3" t="s">
        <v>2749</v>
      </c>
      <c r="C6162" s="3" t="s">
        <v>17</v>
      </c>
      <c r="D6162" s="3" t="s">
        <v>34418</v>
      </c>
      <c r="E6162" s="4">
        <v>2782.53</v>
      </c>
      <c r="F6162" s="3" t="s">
        <v>0</v>
      </c>
      <c r="G6162" s="4">
        <v>1</v>
      </c>
      <c r="H6162" s="3" t="s">
        <v>108</v>
      </c>
    </row>
    <row r="6163" spans="1:8" x14ac:dyDescent="0.25">
      <c r="A6163" s="3" t="s">
        <v>31197</v>
      </c>
      <c r="B6163" s="3" t="s">
        <v>2750</v>
      </c>
      <c r="C6163" s="3" t="s">
        <v>17</v>
      </c>
      <c r="D6163" s="3" t="s">
        <v>34418</v>
      </c>
      <c r="E6163" s="4">
        <v>3649.05</v>
      </c>
      <c r="F6163" s="3" t="s">
        <v>0</v>
      </c>
      <c r="G6163" s="4">
        <v>1</v>
      </c>
      <c r="H6163" s="3" t="s">
        <v>108</v>
      </c>
    </row>
    <row r="6164" spans="1:8" x14ac:dyDescent="0.25">
      <c r="A6164" s="3" t="s">
        <v>31197</v>
      </c>
      <c r="B6164" s="3" t="s">
        <v>2751</v>
      </c>
      <c r="C6164" s="3" t="s">
        <v>17</v>
      </c>
      <c r="D6164" s="3" t="s">
        <v>34418</v>
      </c>
      <c r="E6164" s="4">
        <v>27663.4199999999</v>
      </c>
      <c r="F6164" s="3" t="s">
        <v>0</v>
      </c>
      <c r="G6164" s="4">
        <v>6</v>
      </c>
      <c r="H6164" s="3" t="s">
        <v>108</v>
      </c>
    </row>
    <row r="6165" spans="1:8" x14ac:dyDescent="0.25">
      <c r="A6165" s="3" t="s">
        <v>31197</v>
      </c>
      <c r="B6165" s="3" t="s">
        <v>2758</v>
      </c>
      <c r="C6165" s="3" t="s">
        <v>17</v>
      </c>
      <c r="D6165" s="3" t="s">
        <v>34418</v>
      </c>
      <c r="E6165" s="4">
        <v>48828.480000000003</v>
      </c>
      <c r="F6165" s="3" t="s">
        <v>0</v>
      </c>
      <c r="G6165" s="4">
        <v>1</v>
      </c>
      <c r="H6165" s="3" t="s">
        <v>108</v>
      </c>
    </row>
    <row r="6166" spans="1:8" x14ac:dyDescent="0.25">
      <c r="A6166" s="3" t="s">
        <v>31197</v>
      </c>
      <c r="B6166" s="3" t="s">
        <v>32599</v>
      </c>
      <c r="C6166" s="3" t="s">
        <v>17</v>
      </c>
      <c r="D6166" s="3" t="s">
        <v>34418</v>
      </c>
      <c r="E6166" s="4">
        <v>184.24</v>
      </c>
      <c r="F6166" s="3" t="s">
        <v>0</v>
      </c>
      <c r="G6166" s="4">
        <v>1</v>
      </c>
      <c r="H6166" s="3" t="s">
        <v>108</v>
      </c>
    </row>
    <row r="6167" spans="1:8" x14ac:dyDescent="0.25">
      <c r="A6167" s="3" t="s">
        <v>31197</v>
      </c>
      <c r="B6167" s="3" t="s">
        <v>2760</v>
      </c>
      <c r="C6167" s="3" t="s">
        <v>17</v>
      </c>
      <c r="D6167" s="3" t="s">
        <v>34418</v>
      </c>
      <c r="E6167" s="4">
        <v>98</v>
      </c>
      <c r="F6167" s="3" t="s">
        <v>0</v>
      </c>
      <c r="G6167" s="4">
        <v>2</v>
      </c>
      <c r="H6167" s="3" t="s">
        <v>108</v>
      </c>
    </row>
    <row r="6168" spans="1:8" x14ac:dyDescent="0.25">
      <c r="A6168" s="3" t="s">
        <v>31197</v>
      </c>
      <c r="B6168" s="3" t="s">
        <v>32573</v>
      </c>
      <c r="C6168" s="3" t="s">
        <v>17</v>
      </c>
      <c r="D6168" s="3" t="s">
        <v>34418</v>
      </c>
      <c r="E6168" s="4">
        <v>1031.76</v>
      </c>
      <c r="F6168" s="3" t="s">
        <v>0</v>
      </c>
      <c r="G6168" s="4">
        <v>8</v>
      </c>
      <c r="H6168" s="3" t="s">
        <v>108</v>
      </c>
    </row>
    <row r="6169" spans="1:8" x14ac:dyDescent="0.25">
      <c r="A6169" s="3" t="s">
        <v>31197</v>
      </c>
      <c r="B6169" s="3" t="s">
        <v>2766</v>
      </c>
      <c r="C6169" s="3" t="s">
        <v>17</v>
      </c>
      <c r="D6169" s="3" t="s">
        <v>34418</v>
      </c>
      <c r="E6169" s="4">
        <v>11739.42</v>
      </c>
      <c r="F6169" s="3" t="s">
        <v>0</v>
      </c>
      <c r="G6169" s="4">
        <v>4</v>
      </c>
      <c r="H6169" s="3" t="s">
        <v>108</v>
      </c>
    </row>
    <row r="6170" spans="1:8" x14ac:dyDescent="0.25">
      <c r="A6170" s="3" t="s">
        <v>31197</v>
      </c>
      <c r="B6170" s="3" t="s">
        <v>2767</v>
      </c>
      <c r="C6170" s="3" t="s">
        <v>17</v>
      </c>
      <c r="D6170" s="3" t="s">
        <v>34418</v>
      </c>
      <c r="E6170" s="4">
        <v>7622.0799999999899</v>
      </c>
      <c r="F6170" s="3" t="s">
        <v>0</v>
      </c>
      <c r="G6170" s="4">
        <v>2</v>
      </c>
      <c r="H6170" s="3" t="s">
        <v>108</v>
      </c>
    </row>
    <row r="6171" spans="1:8" x14ac:dyDescent="0.25">
      <c r="A6171" s="3" t="s">
        <v>31197</v>
      </c>
      <c r="B6171" s="3" t="s">
        <v>2768</v>
      </c>
      <c r="C6171" s="3" t="s">
        <v>17</v>
      </c>
      <c r="D6171" s="3" t="s">
        <v>34418</v>
      </c>
      <c r="E6171" s="4">
        <v>743.92999999999904</v>
      </c>
      <c r="F6171" s="3" t="s">
        <v>0</v>
      </c>
      <c r="G6171" s="4">
        <v>5</v>
      </c>
      <c r="H6171" s="3" t="s">
        <v>108</v>
      </c>
    </row>
    <row r="6172" spans="1:8" x14ac:dyDescent="0.25">
      <c r="A6172" s="3" t="s">
        <v>31197</v>
      </c>
      <c r="B6172" s="3" t="s">
        <v>2794</v>
      </c>
      <c r="C6172" s="3" t="s">
        <v>17</v>
      </c>
      <c r="D6172" s="3" t="s">
        <v>34418</v>
      </c>
      <c r="E6172" s="4">
        <v>112.14</v>
      </c>
      <c r="F6172" s="3" t="s">
        <v>0</v>
      </c>
      <c r="G6172" s="4">
        <v>5</v>
      </c>
      <c r="H6172" s="3" t="s">
        <v>108</v>
      </c>
    </row>
    <row r="6173" spans="1:8" x14ac:dyDescent="0.25">
      <c r="A6173" s="3" t="s">
        <v>31197</v>
      </c>
      <c r="B6173" s="3" t="s">
        <v>2795</v>
      </c>
      <c r="C6173" s="3" t="s">
        <v>17</v>
      </c>
      <c r="D6173" s="3" t="s">
        <v>34418</v>
      </c>
      <c r="E6173" s="4">
        <v>198.52</v>
      </c>
      <c r="F6173" s="3" t="s">
        <v>0</v>
      </c>
      <c r="G6173" s="4">
        <v>1</v>
      </c>
      <c r="H6173" s="3" t="s">
        <v>108</v>
      </c>
    </row>
    <row r="6174" spans="1:8" x14ac:dyDescent="0.25">
      <c r="A6174" s="3" t="s">
        <v>31197</v>
      </c>
      <c r="B6174" s="3" t="s">
        <v>2821</v>
      </c>
      <c r="C6174" s="3" t="s">
        <v>17</v>
      </c>
      <c r="D6174" s="3" t="s">
        <v>34418</v>
      </c>
      <c r="E6174" s="4">
        <v>1078.75</v>
      </c>
      <c r="F6174" s="3" t="s">
        <v>0</v>
      </c>
      <c r="G6174" s="4">
        <v>5</v>
      </c>
      <c r="H6174" s="3" t="s">
        <v>108</v>
      </c>
    </row>
    <row r="6175" spans="1:8" x14ac:dyDescent="0.25">
      <c r="A6175" s="3" t="s">
        <v>31197</v>
      </c>
      <c r="B6175" s="3" t="s">
        <v>2822</v>
      </c>
      <c r="C6175" s="3" t="s">
        <v>17</v>
      </c>
      <c r="D6175" s="3" t="s">
        <v>34418</v>
      </c>
      <c r="E6175" s="4">
        <v>24.6999999999999</v>
      </c>
      <c r="F6175" s="3" t="s">
        <v>0</v>
      </c>
      <c r="G6175" s="4">
        <v>10</v>
      </c>
      <c r="H6175" s="3" t="s">
        <v>108</v>
      </c>
    </row>
    <row r="6176" spans="1:8" x14ac:dyDescent="0.25">
      <c r="A6176" s="3" t="s">
        <v>31197</v>
      </c>
      <c r="B6176" s="3" t="s">
        <v>2823</v>
      </c>
      <c r="C6176" s="3" t="s">
        <v>17</v>
      </c>
      <c r="D6176" s="3" t="s">
        <v>34418</v>
      </c>
      <c r="E6176" s="4">
        <v>87</v>
      </c>
      <c r="F6176" s="3" t="s">
        <v>0</v>
      </c>
      <c r="G6176" s="4">
        <v>20</v>
      </c>
      <c r="H6176" s="3" t="s">
        <v>108</v>
      </c>
    </row>
    <row r="6177" spans="1:8" x14ac:dyDescent="0.25">
      <c r="A6177" s="3" t="s">
        <v>31197</v>
      </c>
      <c r="B6177" s="3" t="s">
        <v>2824</v>
      </c>
      <c r="C6177" s="3" t="s">
        <v>17</v>
      </c>
      <c r="D6177" s="3" t="s">
        <v>34418</v>
      </c>
      <c r="E6177" s="4">
        <v>389.51999999999902</v>
      </c>
      <c r="F6177" s="3" t="s">
        <v>0</v>
      </c>
      <c r="G6177" s="4">
        <v>6</v>
      </c>
      <c r="H6177" s="3" t="s">
        <v>108</v>
      </c>
    </row>
    <row r="6178" spans="1:8" x14ac:dyDescent="0.25">
      <c r="A6178" s="3" t="s">
        <v>31197</v>
      </c>
      <c r="B6178" s="3" t="s">
        <v>2826</v>
      </c>
      <c r="C6178" s="3" t="s">
        <v>17</v>
      </c>
      <c r="D6178" s="3" t="s">
        <v>34418</v>
      </c>
      <c r="E6178" s="4">
        <v>14023.94</v>
      </c>
      <c r="F6178" s="3" t="s">
        <v>0</v>
      </c>
      <c r="G6178" s="4">
        <v>8</v>
      </c>
      <c r="H6178" s="3" t="s">
        <v>108</v>
      </c>
    </row>
    <row r="6179" spans="1:8" x14ac:dyDescent="0.25">
      <c r="A6179" s="3" t="s">
        <v>31197</v>
      </c>
      <c r="B6179" s="3" t="s">
        <v>2827</v>
      </c>
      <c r="C6179" s="3" t="s">
        <v>17</v>
      </c>
      <c r="D6179" s="3" t="s">
        <v>34418</v>
      </c>
      <c r="E6179" s="4">
        <v>9500</v>
      </c>
      <c r="F6179" s="3" t="s">
        <v>0</v>
      </c>
      <c r="G6179" s="4">
        <v>1</v>
      </c>
      <c r="H6179" s="3" t="s">
        <v>108</v>
      </c>
    </row>
    <row r="6180" spans="1:8" x14ac:dyDescent="0.25">
      <c r="A6180" s="3" t="s">
        <v>31197</v>
      </c>
      <c r="B6180" s="3" t="s">
        <v>2829</v>
      </c>
      <c r="C6180" s="3" t="s">
        <v>17</v>
      </c>
      <c r="D6180" s="3" t="s">
        <v>34418</v>
      </c>
      <c r="E6180" s="4">
        <v>69.23</v>
      </c>
      <c r="F6180" s="3" t="s">
        <v>0</v>
      </c>
      <c r="G6180" s="4">
        <v>2</v>
      </c>
      <c r="H6180" s="3" t="s">
        <v>108</v>
      </c>
    </row>
    <row r="6181" spans="1:8" x14ac:dyDescent="0.25">
      <c r="A6181" s="3" t="s">
        <v>31197</v>
      </c>
      <c r="B6181" s="3" t="s">
        <v>2830</v>
      </c>
      <c r="C6181" s="3" t="s">
        <v>17</v>
      </c>
      <c r="D6181" s="3" t="s">
        <v>34418</v>
      </c>
      <c r="E6181" s="4">
        <v>387.06999999999903</v>
      </c>
      <c r="F6181" s="3" t="s">
        <v>0</v>
      </c>
      <c r="G6181" s="4">
        <v>5</v>
      </c>
      <c r="H6181" s="3" t="s">
        <v>108</v>
      </c>
    </row>
    <row r="6182" spans="1:8" x14ac:dyDescent="0.25">
      <c r="A6182" s="3" t="s">
        <v>31197</v>
      </c>
      <c r="B6182" s="3" t="s">
        <v>31697</v>
      </c>
      <c r="C6182" s="3" t="s">
        <v>17</v>
      </c>
      <c r="D6182" s="3" t="s">
        <v>34418</v>
      </c>
      <c r="E6182" s="4">
        <v>3848</v>
      </c>
      <c r="F6182" s="3" t="s">
        <v>0</v>
      </c>
      <c r="G6182" s="4">
        <v>4</v>
      </c>
      <c r="H6182" s="3" t="s">
        <v>108</v>
      </c>
    </row>
    <row r="6183" spans="1:8" x14ac:dyDescent="0.25">
      <c r="A6183" s="3" t="s">
        <v>31197</v>
      </c>
      <c r="B6183" s="3" t="s">
        <v>2832</v>
      </c>
      <c r="C6183" s="3" t="s">
        <v>17</v>
      </c>
      <c r="D6183" s="3" t="s">
        <v>34418</v>
      </c>
      <c r="E6183" s="4">
        <v>384</v>
      </c>
      <c r="F6183" s="3" t="s">
        <v>0</v>
      </c>
      <c r="G6183" s="4">
        <v>3</v>
      </c>
      <c r="H6183" s="3" t="s">
        <v>108</v>
      </c>
    </row>
    <row r="6184" spans="1:8" x14ac:dyDescent="0.25">
      <c r="A6184" s="3" t="s">
        <v>31197</v>
      </c>
      <c r="B6184" s="3" t="s">
        <v>2833</v>
      </c>
      <c r="C6184" s="3" t="s">
        <v>17</v>
      </c>
      <c r="D6184" s="3" t="s">
        <v>34418</v>
      </c>
      <c r="E6184" s="4">
        <v>7536</v>
      </c>
      <c r="F6184" s="3" t="s">
        <v>0</v>
      </c>
      <c r="G6184" s="4">
        <v>2</v>
      </c>
      <c r="H6184" s="3" t="s">
        <v>108</v>
      </c>
    </row>
    <row r="6185" spans="1:8" x14ac:dyDescent="0.25">
      <c r="A6185" s="3" t="s">
        <v>31197</v>
      </c>
      <c r="B6185" s="3" t="s">
        <v>2834</v>
      </c>
      <c r="C6185" s="3" t="s">
        <v>17</v>
      </c>
      <c r="D6185" s="3" t="s">
        <v>34418</v>
      </c>
      <c r="E6185" s="4">
        <v>294</v>
      </c>
      <c r="F6185" s="3" t="s">
        <v>0</v>
      </c>
      <c r="G6185" s="4">
        <v>2</v>
      </c>
      <c r="H6185" s="3" t="s">
        <v>108</v>
      </c>
    </row>
    <row r="6186" spans="1:8" x14ac:dyDescent="0.25">
      <c r="A6186" s="3" t="s">
        <v>31197</v>
      </c>
      <c r="B6186" s="3" t="s">
        <v>2836</v>
      </c>
      <c r="C6186" s="3" t="s">
        <v>17</v>
      </c>
      <c r="D6186" s="3" t="s">
        <v>34418</v>
      </c>
      <c r="E6186" s="4">
        <v>43831.360000000001</v>
      </c>
      <c r="F6186" s="3" t="s">
        <v>0</v>
      </c>
      <c r="G6186" s="4">
        <v>1</v>
      </c>
      <c r="H6186" s="3" t="s">
        <v>108</v>
      </c>
    </row>
    <row r="6187" spans="1:8" x14ac:dyDescent="0.25">
      <c r="A6187" s="3" t="s">
        <v>31197</v>
      </c>
      <c r="B6187" s="3" t="s">
        <v>2837</v>
      </c>
      <c r="C6187" s="3" t="s">
        <v>17</v>
      </c>
      <c r="D6187" s="3" t="s">
        <v>34418</v>
      </c>
      <c r="E6187" s="4">
        <v>17714.0999999999</v>
      </c>
      <c r="F6187" s="3" t="s">
        <v>0</v>
      </c>
      <c r="G6187" s="4">
        <v>12</v>
      </c>
      <c r="H6187" s="3" t="s">
        <v>108</v>
      </c>
    </row>
    <row r="6188" spans="1:8" x14ac:dyDescent="0.25">
      <c r="A6188" s="3" t="s">
        <v>31197</v>
      </c>
      <c r="B6188" s="3" t="s">
        <v>2839</v>
      </c>
      <c r="C6188" s="3" t="s">
        <v>17</v>
      </c>
      <c r="D6188" s="3" t="s">
        <v>34418</v>
      </c>
      <c r="E6188" s="4">
        <v>44042.400000000001</v>
      </c>
      <c r="F6188" s="3" t="s">
        <v>0</v>
      </c>
      <c r="G6188" s="4">
        <v>2</v>
      </c>
      <c r="H6188" s="3" t="s">
        <v>108</v>
      </c>
    </row>
    <row r="6189" spans="1:8" x14ac:dyDescent="0.25">
      <c r="A6189" s="3" t="s">
        <v>31197</v>
      </c>
      <c r="B6189" s="3" t="s">
        <v>2841</v>
      </c>
      <c r="C6189" s="3" t="s">
        <v>17</v>
      </c>
      <c r="D6189" s="3" t="s">
        <v>34418</v>
      </c>
      <c r="E6189" s="4">
        <v>8561</v>
      </c>
      <c r="F6189" s="3" t="s">
        <v>0</v>
      </c>
      <c r="G6189" s="4">
        <v>2</v>
      </c>
      <c r="H6189" s="3" t="s">
        <v>108</v>
      </c>
    </row>
    <row r="6190" spans="1:8" x14ac:dyDescent="0.25">
      <c r="A6190" s="3" t="s">
        <v>31197</v>
      </c>
      <c r="B6190" s="3" t="s">
        <v>2842</v>
      </c>
      <c r="C6190" s="3" t="s">
        <v>17</v>
      </c>
      <c r="D6190" s="3" t="s">
        <v>34418</v>
      </c>
      <c r="E6190" s="4">
        <v>145902.5</v>
      </c>
      <c r="F6190" s="3" t="s">
        <v>0</v>
      </c>
      <c r="G6190" s="4">
        <v>5</v>
      </c>
      <c r="H6190" s="3" t="s">
        <v>108</v>
      </c>
    </row>
    <row r="6191" spans="1:8" x14ac:dyDescent="0.25">
      <c r="A6191" s="3" t="s">
        <v>31197</v>
      </c>
      <c r="B6191" s="3" t="s">
        <v>32549</v>
      </c>
      <c r="C6191" s="3" t="s">
        <v>17</v>
      </c>
      <c r="D6191" s="3" t="s">
        <v>34418</v>
      </c>
      <c r="E6191" s="4">
        <v>2781.3</v>
      </c>
      <c r="F6191" s="3" t="s">
        <v>0</v>
      </c>
      <c r="G6191" s="4">
        <v>6</v>
      </c>
      <c r="H6191" s="3" t="s">
        <v>108</v>
      </c>
    </row>
    <row r="6192" spans="1:8" x14ac:dyDescent="0.25">
      <c r="A6192" s="3" t="s">
        <v>31197</v>
      </c>
      <c r="B6192" s="3" t="s">
        <v>2843</v>
      </c>
      <c r="C6192" s="3" t="s">
        <v>17</v>
      </c>
      <c r="D6192" s="3" t="s">
        <v>34418</v>
      </c>
      <c r="E6192" s="4">
        <v>207270</v>
      </c>
      <c r="F6192" s="3" t="s">
        <v>0</v>
      </c>
      <c r="G6192" s="4">
        <v>9</v>
      </c>
      <c r="H6192" s="3" t="s">
        <v>108</v>
      </c>
    </row>
    <row r="6193" spans="1:8" x14ac:dyDescent="0.25">
      <c r="A6193" s="3" t="s">
        <v>31197</v>
      </c>
      <c r="B6193" s="3" t="s">
        <v>2844</v>
      </c>
      <c r="C6193" s="3" t="s">
        <v>17</v>
      </c>
      <c r="D6193" s="3" t="s">
        <v>34418</v>
      </c>
      <c r="E6193" s="4">
        <v>17029.07</v>
      </c>
      <c r="F6193" s="3" t="s">
        <v>0</v>
      </c>
      <c r="G6193" s="4">
        <v>2</v>
      </c>
      <c r="H6193" s="3" t="s">
        <v>108</v>
      </c>
    </row>
    <row r="6194" spans="1:8" x14ac:dyDescent="0.25">
      <c r="A6194" s="3" t="s">
        <v>31197</v>
      </c>
      <c r="B6194" s="3" t="s">
        <v>2845</v>
      </c>
      <c r="C6194" s="3" t="s">
        <v>17</v>
      </c>
      <c r="D6194" s="3" t="s">
        <v>34418</v>
      </c>
      <c r="E6194" s="4">
        <v>18560</v>
      </c>
      <c r="F6194" s="3" t="s">
        <v>0</v>
      </c>
      <c r="G6194" s="4">
        <v>2</v>
      </c>
      <c r="H6194" s="3" t="s">
        <v>108</v>
      </c>
    </row>
    <row r="6195" spans="1:8" x14ac:dyDescent="0.25">
      <c r="A6195" s="3" t="s">
        <v>31197</v>
      </c>
      <c r="B6195" s="3" t="s">
        <v>2846</v>
      </c>
      <c r="C6195" s="3" t="s">
        <v>17</v>
      </c>
      <c r="D6195" s="3" t="s">
        <v>34418</v>
      </c>
      <c r="E6195" s="4">
        <v>39284.559999999903</v>
      </c>
      <c r="F6195" s="3" t="s">
        <v>0</v>
      </c>
      <c r="G6195" s="4">
        <v>4</v>
      </c>
      <c r="H6195" s="3" t="s">
        <v>108</v>
      </c>
    </row>
    <row r="6196" spans="1:8" x14ac:dyDescent="0.25">
      <c r="A6196" s="3" t="s">
        <v>31197</v>
      </c>
      <c r="B6196" s="3" t="s">
        <v>2850</v>
      </c>
      <c r="C6196" s="3" t="s">
        <v>17</v>
      </c>
      <c r="D6196" s="3" t="s">
        <v>34418</v>
      </c>
      <c r="E6196" s="4">
        <v>12887</v>
      </c>
      <c r="F6196" s="3" t="s">
        <v>0</v>
      </c>
      <c r="G6196" s="4">
        <v>10</v>
      </c>
      <c r="H6196" s="3" t="s">
        <v>108</v>
      </c>
    </row>
    <row r="6197" spans="1:8" x14ac:dyDescent="0.25">
      <c r="A6197" s="3" t="s">
        <v>31197</v>
      </c>
      <c r="B6197" s="3" t="s">
        <v>2851</v>
      </c>
      <c r="C6197" s="3" t="s">
        <v>17</v>
      </c>
      <c r="D6197" s="3" t="s">
        <v>34418</v>
      </c>
      <c r="E6197" s="4">
        <v>76.489999999999895</v>
      </c>
      <c r="F6197" s="3" t="s">
        <v>0</v>
      </c>
      <c r="G6197" s="4">
        <v>50</v>
      </c>
      <c r="H6197" s="3" t="s">
        <v>108</v>
      </c>
    </row>
    <row r="6198" spans="1:8" x14ac:dyDescent="0.25">
      <c r="A6198" s="3" t="s">
        <v>31197</v>
      </c>
      <c r="B6198" s="3" t="s">
        <v>2852</v>
      </c>
      <c r="C6198" s="3" t="s">
        <v>17</v>
      </c>
      <c r="D6198" s="3" t="s">
        <v>34418</v>
      </c>
      <c r="E6198" s="4">
        <v>203.66</v>
      </c>
      <c r="F6198" s="3" t="s">
        <v>0</v>
      </c>
      <c r="G6198" s="4">
        <v>790</v>
      </c>
      <c r="H6198" s="3" t="s">
        <v>108</v>
      </c>
    </row>
    <row r="6199" spans="1:8" x14ac:dyDescent="0.25">
      <c r="A6199" s="3" t="s">
        <v>31197</v>
      </c>
      <c r="B6199" s="3" t="s">
        <v>2853</v>
      </c>
      <c r="C6199" s="3" t="s">
        <v>17</v>
      </c>
      <c r="D6199" s="3" t="s">
        <v>34418</v>
      </c>
      <c r="E6199" s="4">
        <v>23.1999999999999</v>
      </c>
      <c r="F6199" s="3" t="s">
        <v>0</v>
      </c>
      <c r="G6199" s="4">
        <v>90</v>
      </c>
      <c r="H6199" s="3" t="s">
        <v>108</v>
      </c>
    </row>
    <row r="6200" spans="1:8" x14ac:dyDescent="0.25">
      <c r="A6200" s="3" t="s">
        <v>31197</v>
      </c>
      <c r="B6200" s="3" t="s">
        <v>2854</v>
      </c>
      <c r="C6200" s="3" t="s">
        <v>17</v>
      </c>
      <c r="D6200" s="3" t="s">
        <v>34418</v>
      </c>
      <c r="E6200" s="4">
        <v>512.01999999999896</v>
      </c>
      <c r="F6200" s="3" t="s">
        <v>0</v>
      </c>
      <c r="G6200" s="4">
        <v>1990</v>
      </c>
      <c r="H6200" s="3" t="s">
        <v>108</v>
      </c>
    </row>
    <row r="6201" spans="1:8" x14ac:dyDescent="0.25">
      <c r="A6201" s="3" t="s">
        <v>31197</v>
      </c>
      <c r="B6201" s="3" t="s">
        <v>2855</v>
      </c>
      <c r="C6201" s="3" t="s">
        <v>17</v>
      </c>
      <c r="D6201" s="3" t="s">
        <v>34418</v>
      </c>
      <c r="E6201" s="4">
        <v>152.099999999999</v>
      </c>
      <c r="F6201" s="3" t="s">
        <v>0</v>
      </c>
      <c r="G6201" s="4">
        <v>590</v>
      </c>
      <c r="H6201" s="3" t="s">
        <v>108</v>
      </c>
    </row>
    <row r="6202" spans="1:8" x14ac:dyDescent="0.25">
      <c r="A6202" s="3" t="s">
        <v>31197</v>
      </c>
      <c r="B6202" s="3" t="s">
        <v>2856</v>
      </c>
      <c r="C6202" s="3" t="s">
        <v>17</v>
      </c>
      <c r="D6202" s="3" t="s">
        <v>34418</v>
      </c>
      <c r="E6202" s="4">
        <v>324.60000000000002</v>
      </c>
      <c r="F6202" s="3" t="s">
        <v>0</v>
      </c>
      <c r="G6202" s="4">
        <v>600</v>
      </c>
      <c r="H6202" s="3" t="s">
        <v>108</v>
      </c>
    </row>
    <row r="6203" spans="1:8" x14ac:dyDescent="0.25">
      <c r="A6203" s="3" t="s">
        <v>31197</v>
      </c>
      <c r="B6203" s="3" t="s">
        <v>2874</v>
      </c>
      <c r="C6203" s="3" t="s">
        <v>17</v>
      </c>
      <c r="D6203" s="3" t="s">
        <v>34418</v>
      </c>
      <c r="E6203" s="4">
        <v>17264.0999999999</v>
      </c>
      <c r="F6203" s="3" t="s">
        <v>0</v>
      </c>
      <c r="G6203" s="4">
        <v>105</v>
      </c>
      <c r="H6203" s="3" t="s">
        <v>108</v>
      </c>
    </row>
    <row r="6204" spans="1:8" x14ac:dyDescent="0.25">
      <c r="A6204" s="3" t="s">
        <v>31197</v>
      </c>
      <c r="B6204" s="3" t="s">
        <v>2875</v>
      </c>
      <c r="C6204" s="3" t="s">
        <v>17</v>
      </c>
      <c r="D6204" s="3" t="s">
        <v>34418</v>
      </c>
      <c r="E6204" s="4">
        <v>6032.55</v>
      </c>
      <c r="F6204" s="3" t="s">
        <v>0</v>
      </c>
      <c r="G6204" s="4">
        <v>15</v>
      </c>
      <c r="H6204" s="3" t="s">
        <v>108</v>
      </c>
    </row>
    <row r="6205" spans="1:8" x14ac:dyDescent="0.25">
      <c r="A6205" s="3" t="s">
        <v>31197</v>
      </c>
      <c r="B6205" s="3" t="s">
        <v>2880</v>
      </c>
      <c r="C6205" s="3" t="s">
        <v>17</v>
      </c>
      <c r="D6205" s="3" t="s">
        <v>34418</v>
      </c>
      <c r="E6205" s="4">
        <v>4950</v>
      </c>
      <c r="F6205" s="3" t="s">
        <v>0</v>
      </c>
      <c r="G6205" s="4">
        <v>50</v>
      </c>
      <c r="H6205" s="3" t="s">
        <v>108</v>
      </c>
    </row>
    <row r="6206" spans="1:8" x14ac:dyDescent="0.25">
      <c r="A6206" s="3" t="s">
        <v>31197</v>
      </c>
      <c r="B6206" s="3" t="s">
        <v>2881</v>
      </c>
      <c r="C6206" s="3" t="s">
        <v>17</v>
      </c>
      <c r="D6206" s="3" t="s">
        <v>34418</v>
      </c>
      <c r="E6206" s="4">
        <v>20350.310000000001</v>
      </c>
      <c r="F6206" s="3" t="s">
        <v>0</v>
      </c>
      <c r="G6206" s="4">
        <v>6</v>
      </c>
      <c r="H6206" s="3" t="s">
        <v>108</v>
      </c>
    </row>
    <row r="6207" spans="1:8" x14ac:dyDescent="0.25">
      <c r="A6207" s="3" t="s">
        <v>31197</v>
      </c>
      <c r="B6207" s="3" t="s">
        <v>3303</v>
      </c>
      <c r="C6207" s="3" t="s">
        <v>17</v>
      </c>
      <c r="D6207" s="3" t="s">
        <v>34418</v>
      </c>
      <c r="E6207" s="4">
        <v>63</v>
      </c>
      <c r="F6207" s="3" t="s">
        <v>0</v>
      </c>
      <c r="G6207" s="4">
        <v>3</v>
      </c>
      <c r="H6207" s="3" t="s">
        <v>108</v>
      </c>
    </row>
    <row r="6208" spans="1:8" x14ac:dyDescent="0.25">
      <c r="A6208" s="3" t="s">
        <v>31197</v>
      </c>
      <c r="B6208" s="3" t="s">
        <v>3362</v>
      </c>
      <c r="C6208" s="3" t="s">
        <v>17</v>
      </c>
      <c r="D6208" s="3" t="s">
        <v>34418</v>
      </c>
      <c r="E6208" s="4">
        <v>60.829999999999899</v>
      </c>
      <c r="F6208" s="3" t="s">
        <v>0</v>
      </c>
      <c r="G6208" s="4">
        <v>11</v>
      </c>
      <c r="H6208" s="3" t="s">
        <v>108</v>
      </c>
    </row>
    <row r="6209" spans="1:8" x14ac:dyDescent="0.25">
      <c r="A6209" s="3" t="s">
        <v>31197</v>
      </c>
      <c r="B6209" s="3" t="s">
        <v>3363</v>
      </c>
      <c r="C6209" s="3" t="s">
        <v>17</v>
      </c>
      <c r="D6209" s="3" t="s">
        <v>34418</v>
      </c>
      <c r="E6209" s="4">
        <v>50.75</v>
      </c>
      <c r="F6209" s="3" t="s">
        <v>0</v>
      </c>
      <c r="G6209" s="4">
        <v>5</v>
      </c>
      <c r="H6209" s="3" t="s">
        <v>108</v>
      </c>
    </row>
    <row r="6210" spans="1:8" x14ac:dyDescent="0.25">
      <c r="A6210" s="3" t="s">
        <v>31197</v>
      </c>
      <c r="B6210" s="3" t="s">
        <v>3364</v>
      </c>
      <c r="C6210" s="3" t="s">
        <v>17</v>
      </c>
      <c r="D6210" s="3" t="s">
        <v>34418</v>
      </c>
      <c r="E6210" s="4">
        <v>12.4</v>
      </c>
      <c r="F6210" s="3" t="s">
        <v>0</v>
      </c>
      <c r="G6210" s="4">
        <v>40</v>
      </c>
      <c r="H6210" s="3" t="s">
        <v>108</v>
      </c>
    </row>
    <row r="6211" spans="1:8" x14ac:dyDescent="0.25">
      <c r="A6211" s="3" t="s">
        <v>31197</v>
      </c>
      <c r="B6211" s="3" t="s">
        <v>3365</v>
      </c>
      <c r="C6211" s="3" t="s">
        <v>17</v>
      </c>
      <c r="D6211" s="3" t="s">
        <v>34418</v>
      </c>
      <c r="E6211" s="4">
        <v>3.8999999999999901</v>
      </c>
      <c r="F6211" s="3" t="s">
        <v>0</v>
      </c>
      <c r="G6211" s="4">
        <v>10</v>
      </c>
      <c r="H6211" s="3" t="s">
        <v>108</v>
      </c>
    </row>
    <row r="6212" spans="1:8" x14ac:dyDescent="0.25">
      <c r="A6212" s="3" t="s">
        <v>31197</v>
      </c>
      <c r="B6212" s="3" t="s">
        <v>3366</v>
      </c>
      <c r="C6212" s="3" t="s">
        <v>17</v>
      </c>
      <c r="D6212" s="3" t="s">
        <v>34418</v>
      </c>
      <c r="E6212" s="4">
        <v>6.0999999999999899</v>
      </c>
      <c r="F6212" s="3" t="s">
        <v>0</v>
      </c>
      <c r="G6212" s="4">
        <v>5</v>
      </c>
      <c r="H6212" s="3" t="s">
        <v>108</v>
      </c>
    </row>
    <row r="6213" spans="1:8" x14ac:dyDescent="0.25">
      <c r="A6213" s="3" t="s">
        <v>31197</v>
      </c>
      <c r="B6213" s="3" t="s">
        <v>3367</v>
      </c>
      <c r="C6213" s="3" t="s">
        <v>17</v>
      </c>
      <c r="D6213" s="3" t="s">
        <v>34418</v>
      </c>
      <c r="E6213" s="4">
        <v>182.599999999999</v>
      </c>
      <c r="F6213" s="3" t="s">
        <v>0</v>
      </c>
      <c r="G6213" s="4">
        <v>49</v>
      </c>
      <c r="H6213" s="3" t="s">
        <v>108</v>
      </c>
    </row>
    <row r="6214" spans="1:8" x14ac:dyDescent="0.25">
      <c r="A6214" s="3" t="s">
        <v>31197</v>
      </c>
      <c r="B6214" s="3" t="s">
        <v>3368</v>
      </c>
      <c r="C6214" s="3" t="s">
        <v>17</v>
      </c>
      <c r="D6214" s="3" t="s">
        <v>34418</v>
      </c>
      <c r="E6214" s="4">
        <v>6.2</v>
      </c>
      <c r="F6214" s="3" t="s">
        <v>0</v>
      </c>
      <c r="G6214" s="4">
        <v>20</v>
      </c>
      <c r="H6214" s="3" t="s">
        <v>108</v>
      </c>
    </row>
    <row r="6215" spans="1:8" x14ac:dyDescent="0.25">
      <c r="A6215" s="3" t="s">
        <v>31197</v>
      </c>
      <c r="B6215" s="3" t="s">
        <v>3369</v>
      </c>
      <c r="C6215" s="3" t="s">
        <v>17</v>
      </c>
      <c r="D6215" s="3" t="s">
        <v>34418</v>
      </c>
      <c r="E6215" s="4">
        <v>418.5</v>
      </c>
      <c r="F6215" s="3" t="s">
        <v>0</v>
      </c>
      <c r="G6215" s="4">
        <v>155</v>
      </c>
      <c r="H6215" s="3" t="s">
        <v>108</v>
      </c>
    </row>
    <row r="6216" spans="1:8" x14ac:dyDescent="0.25">
      <c r="A6216" s="3" t="s">
        <v>31197</v>
      </c>
      <c r="B6216" s="3" t="s">
        <v>3370</v>
      </c>
      <c r="C6216" s="3" t="s">
        <v>17</v>
      </c>
      <c r="D6216" s="3" t="s">
        <v>34418</v>
      </c>
      <c r="E6216" s="4">
        <v>454.1</v>
      </c>
      <c r="F6216" s="3" t="s">
        <v>0</v>
      </c>
      <c r="G6216" s="4">
        <v>95</v>
      </c>
      <c r="H6216" s="3" t="s">
        <v>108</v>
      </c>
    </row>
    <row r="6217" spans="1:8" x14ac:dyDescent="0.25">
      <c r="A6217" s="3" t="s">
        <v>31197</v>
      </c>
      <c r="B6217" s="3" t="s">
        <v>3371</v>
      </c>
      <c r="C6217" s="3" t="s">
        <v>17</v>
      </c>
      <c r="D6217" s="3" t="s">
        <v>34418</v>
      </c>
      <c r="E6217" s="4">
        <v>412.3</v>
      </c>
      <c r="F6217" s="3" t="s">
        <v>0</v>
      </c>
      <c r="G6217" s="4">
        <v>133</v>
      </c>
      <c r="H6217" s="3" t="s">
        <v>108</v>
      </c>
    </row>
    <row r="6218" spans="1:8" x14ac:dyDescent="0.25">
      <c r="A6218" s="3" t="s">
        <v>31197</v>
      </c>
      <c r="B6218" s="3" t="s">
        <v>3372</v>
      </c>
      <c r="C6218" s="3" t="s">
        <v>17</v>
      </c>
      <c r="D6218" s="3" t="s">
        <v>34418</v>
      </c>
      <c r="E6218" s="4">
        <v>544.5</v>
      </c>
      <c r="F6218" s="3" t="s">
        <v>0</v>
      </c>
      <c r="G6218" s="4">
        <v>165</v>
      </c>
      <c r="H6218" s="3" t="s">
        <v>108</v>
      </c>
    </row>
    <row r="6219" spans="1:8" x14ac:dyDescent="0.25">
      <c r="A6219" s="3" t="s">
        <v>31197</v>
      </c>
      <c r="B6219" s="3" t="s">
        <v>3373</v>
      </c>
      <c r="C6219" s="3" t="s">
        <v>17</v>
      </c>
      <c r="D6219" s="3" t="s">
        <v>34418</v>
      </c>
      <c r="E6219" s="4">
        <v>72</v>
      </c>
      <c r="F6219" s="3" t="s">
        <v>0</v>
      </c>
      <c r="G6219" s="4">
        <v>50</v>
      </c>
      <c r="H6219" s="3" t="s">
        <v>108</v>
      </c>
    </row>
    <row r="6220" spans="1:8" x14ac:dyDescent="0.25">
      <c r="A6220" s="3" t="s">
        <v>31197</v>
      </c>
      <c r="B6220" s="3" t="s">
        <v>3374</v>
      </c>
      <c r="C6220" s="3" t="s">
        <v>17</v>
      </c>
      <c r="D6220" s="3" t="s">
        <v>34418</v>
      </c>
      <c r="E6220" s="4">
        <v>1405</v>
      </c>
      <c r="F6220" s="3" t="s">
        <v>0</v>
      </c>
      <c r="G6220" s="4">
        <v>50</v>
      </c>
      <c r="H6220" s="3" t="s">
        <v>108</v>
      </c>
    </row>
    <row r="6221" spans="1:8" x14ac:dyDescent="0.25">
      <c r="A6221" s="3" t="s">
        <v>31197</v>
      </c>
      <c r="B6221" s="3" t="s">
        <v>3375</v>
      </c>
      <c r="C6221" s="3" t="s">
        <v>17</v>
      </c>
      <c r="D6221" s="3" t="s">
        <v>34418</v>
      </c>
      <c r="E6221" s="4">
        <v>18.5</v>
      </c>
      <c r="F6221" s="3" t="s">
        <v>0</v>
      </c>
      <c r="G6221" s="4">
        <v>10</v>
      </c>
      <c r="H6221" s="3" t="s">
        <v>108</v>
      </c>
    </row>
    <row r="6222" spans="1:8" x14ac:dyDescent="0.25">
      <c r="A6222" s="3" t="s">
        <v>31197</v>
      </c>
      <c r="B6222" s="3" t="s">
        <v>3376</v>
      </c>
      <c r="C6222" s="3" t="s">
        <v>17</v>
      </c>
      <c r="D6222" s="3" t="s">
        <v>34418</v>
      </c>
      <c r="E6222" s="4">
        <v>649.6</v>
      </c>
      <c r="F6222" s="3" t="s">
        <v>0</v>
      </c>
      <c r="G6222" s="4">
        <v>56</v>
      </c>
      <c r="H6222" s="3" t="s">
        <v>108</v>
      </c>
    </row>
    <row r="6223" spans="1:8" x14ac:dyDescent="0.25">
      <c r="A6223" s="3" t="s">
        <v>31197</v>
      </c>
      <c r="B6223" s="3" t="s">
        <v>3377</v>
      </c>
      <c r="C6223" s="3" t="s">
        <v>17</v>
      </c>
      <c r="D6223" s="3" t="s">
        <v>34418</v>
      </c>
      <c r="E6223" s="4">
        <v>538.12</v>
      </c>
      <c r="F6223" s="3" t="s">
        <v>0</v>
      </c>
      <c r="G6223" s="4">
        <v>44</v>
      </c>
      <c r="H6223" s="3" t="s">
        <v>108</v>
      </c>
    </row>
    <row r="6224" spans="1:8" x14ac:dyDescent="0.25">
      <c r="A6224" s="3" t="s">
        <v>31197</v>
      </c>
      <c r="B6224" s="3" t="s">
        <v>3378</v>
      </c>
      <c r="C6224" s="3" t="s">
        <v>17</v>
      </c>
      <c r="D6224" s="3" t="s">
        <v>34418</v>
      </c>
      <c r="E6224" s="4">
        <v>16.600000000000001</v>
      </c>
      <c r="F6224" s="3" t="s">
        <v>0</v>
      </c>
      <c r="G6224" s="4">
        <v>5</v>
      </c>
      <c r="H6224" s="3" t="s">
        <v>108</v>
      </c>
    </row>
    <row r="6225" spans="1:8" x14ac:dyDescent="0.25">
      <c r="A6225" s="3" t="s">
        <v>31197</v>
      </c>
      <c r="B6225" s="3" t="s">
        <v>3379</v>
      </c>
      <c r="C6225" s="3" t="s">
        <v>17</v>
      </c>
      <c r="D6225" s="3" t="s">
        <v>34418</v>
      </c>
      <c r="E6225" s="4">
        <v>1625.5999999999899</v>
      </c>
      <c r="F6225" s="3" t="s">
        <v>0</v>
      </c>
      <c r="G6225" s="4">
        <v>128</v>
      </c>
      <c r="H6225" s="3" t="s">
        <v>108</v>
      </c>
    </row>
    <row r="6226" spans="1:8" x14ac:dyDescent="0.25">
      <c r="A6226" s="3" t="s">
        <v>31197</v>
      </c>
      <c r="B6226" s="3" t="s">
        <v>3380</v>
      </c>
      <c r="C6226" s="3" t="s">
        <v>17</v>
      </c>
      <c r="D6226" s="3" t="s">
        <v>34418</v>
      </c>
      <c r="E6226" s="4">
        <v>800.27999999999895</v>
      </c>
      <c r="F6226" s="3" t="s">
        <v>0</v>
      </c>
      <c r="G6226" s="4">
        <v>36</v>
      </c>
      <c r="H6226" s="3" t="s">
        <v>108</v>
      </c>
    </row>
    <row r="6227" spans="1:8" x14ac:dyDescent="0.25">
      <c r="A6227" s="3" t="s">
        <v>31197</v>
      </c>
      <c r="B6227" s="3" t="s">
        <v>3381</v>
      </c>
      <c r="C6227" s="3" t="s">
        <v>17</v>
      </c>
      <c r="D6227" s="3" t="s">
        <v>34418</v>
      </c>
      <c r="E6227" s="4">
        <v>277.89999999999901</v>
      </c>
      <c r="F6227" s="3" t="s">
        <v>0</v>
      </c>
      <c r="G6227" s="4">
        <v>70</v>
      </c>
      <c r="H6227" s="3" t="s">
        <v>108</v>
      </c>
    </row>
    <row r="6228" spans="1:8" x14ac:dyDescent="0.25">
      <c r="A6228" s="3" t="s">
        <v>31197</v>
      </c>
      <c r="B6228" s="3" t="s">
        <v>3382</v>
      </c>
      <c r="C6228" s="3" t="s">
        <v>17</v>
      </c>
      <c r="D6228" s="3" t="s">
        <v>34418</v>
      </c>
      <c r="E6228" s="4">
        <v>492</v>
      </c>
      <c r="F6228" s="3" t="s">
        <v>0</v>
      </c>
      <c r="G6228" s="4">
        <v>20</v>
      </c>
      <c r="H6228" s="3" t="s">
        <v>108</v>
      </c>
    </row>
    <row r="6229" spans="1:8" x14ac:dyDescent="0.25">
      <c r="A6229" s="3" t="s">
        <v>31197</v>
      </c>
      <c r="B6229" s="3" t="s">
        <v>3383</v>
      </c>
      <c r="C6229" s="3" t="s">
        <v>17</v>
      </c>
      <c r="D6229" s="3" t="s">
        <v>34418</v>
      </c>
      <c r="E6229" s="4">
        <v>625.6</v>
      </c>
      <c r="F6229" s="3" t="s">
        <v>0</v>
      </c>
      <c r="G6229" s="4">
        <v>80</v>
      </c>
      <c r="H6229" s="3" t="s">
        <v>108</v>
      </c>
    </row>
    <row r="6230" spans="1:8" x14ac:dyDescent="0.25">
      <c r="A6230" s="3" t="s">
        <v>31197</v>
      </c>
      <c r="B6230" s="3" t="s">
        <v>3384</v>
      </c>
      <c r="C6230" s="3" t="s">
        <v>17</v>
      </c>
      <c r="D6230" s="3" t="s">
        <v>34418</v>
      </c>
      <c r="E6230" s="4">
        <v>391.5</v>
      </c>
      <c r="F6230" s="3" t="s">
        <v>0</v>
      </c>
      <c r="G6230" s="4">
        <v>87</v>
      </c>
      <c r="H6230" s="3" t="s">
        <v>108</v>
      </c>
    </row>
    <row r="6231" spans="1:8" x14ac:dyDescent="0.25">
      <c r="A6231" s="3" t="s">
        <v>31197</v>
      </c>
      <c r="B6231" s="3" t="s">
        <v>3385</v>
      </c>
      <c r="C6231" s="3" t="s">
        <v>17</v>
      </c>
      <c r="D6231" s="3" t="s">
        <v>34418</v>
      </c>
      <c r="E6231" s="4">
        <v>763.2</v>
      </c>
      <c r="F6231" s="3" t="s">
        <v>0</v>
      </c>
      <c r="G6231" s="4">
        <v>159</v>
      </c>
      <c r="H6231" s="3" t="s">
        <v>108</v>
      </c>
    </row>
    <row r="6232" spans="1:8" x14ac:dyDescent="0.25">
      <c r="A6232" s="3" t="s">
        <v>31197</v>
      </c>
      <c r="B6232" s="3" t="s">
        <v>3386</v>
      </c>
      <c r="C6232" s="3" t="s">
        <v>17</v>
      </c>
      <c r="D6232" s="3" t="s">
        <v>34418</v>
      </c>
      <c r="E6232" s="4">
        <v>684</v>
      </c>
      <c r="F6232" s="3" t="s">
        <v>0</v>
      </c>
      <c r="G6232" s="4">
        <v>57</v>
      </c>
      <c r="H6232" s="3" t="s">
        <v>108</v>
      </c>
    </row>
    <row r="6233" spans="1:8" x14ac:dyDescent="0.25">
      <c r="A6233" s="3" t="s">
        <v>31197</v>
      </c>
      <c r="B6233" s="3" t="s">
        <v>3388</v>
      </c>
      <c r="C6233" s="3" t="s">
        <v>17</v>
      </c>
      <c r="D6233" s="3" t="s">
        <v>34418</v>
      </c>
      <c r="E6233" s="4">
        <v>72</v>
      </c>
      <c r="F6233" s="3" t="s">
        <v>0</v>
      </c>
      <c r="G6233" s="4">
        <v>45</v>
      </c>
      <c r="H6233" s="3" t="s">
        <v>108</v>
      </c>
    </row>
    <row r="6234" spans="1:8" x14ac:dyDescent="0.25">
      <c r="A6234" s="3" t="s">
        <v>31197</v>
      </c>
      <c r="B6234" s="3" t="s">
        <v>3390</v>
      </c>
      <c r="C6234" s="3" t="s">
        <v>17</v>
      </c>
      <c r="D6234" s="3" t="s">
        <v>34418</v>
      </c>
      <c r="E6234" s="4">
        <v>767.2</v>
      </c>
      <c r="F6234" s="3" t="s">
        <v>0</v>
      </c>
      <c r="G6234" s="4">
        <v>8.0000000000000002E-3</v>
      </c>
      <c r="H6234" s="3" t="s">
        <v>120</v>
      </c>
    </row>
    <row r="6235" spans="1:8" x14ac:dyDescent="0.25">
      <c r="A6235" s="3" t="s">
        <v>31197</v>
      </c>
      <c r="B6235" s="3" t="s">
        <v>3391</v>
      </c>
      <c r="C6235" s="3" t="s">
        <v>17</v>
      </c>
      <c r="D6235" s="3" t="s">
        <v>34418</v>
      </c>
      <c r="E6235" s="4">
        <v>2320</v>
      </c>
      <c r="F6235" s="3" t="s">
        <v>0</v>
      </c>
      <c r="G6235" s="4">
        <v>1.6E-2</v>
      </c>
      <c r="H6235" s="3" t="s">
        <v>120</v>
      </c>
    </row>
    <row r="6236" spans="1:8" x14ac:dyDescent="0.25">
      <c r="A6236" s="3" t="s">
        <v>31197</v>
      </c>
      <c r="B6236" s="3" t="s">
        <v>3393</v>
      </c>
      <c r="C6236" s="3" t="s">
        <v>17</v>
      </c>
      <c r="D6236" s="3" t="s">
        <v>34418</v>
      </c>
      <c r="E6236" s="4">
        <v>341.81999999999903</v>
      </c>
      <c r="F6236" s="3" t="s">
        <v>0</v>
      </c>
      <c r="G6236" s="4">
        <v>7.0000000000000007E-2</v>
      </c>
      <c r="H6236" s="3" t="s">
        <v>120</v>
      </c>
    </row>
    <row r="6237" spans="1:8" x14ac:dyDescent="0.25">
      <c r="A6237" s="3" t="s">
        <v>31197</v>
      </c>
      <c r="B6237" s="3" t="s">
        <v>3395</v>
      </c>
      <c r="C6237" s="3" t="s">
        <v>17</v>
      </c>
      <c r="D6237" s="3" t="s">
        <v>34418</v>
      </c>
      <c r="E6237" s="4">
        <v>806</v>
      </c>
      <c r="F6237" s="3" t="s">
        <v>0</v>
      </c>
      <c r="G6237" s="4">
        <v>8.0000000000000002E-3</v>
      </c>
      <c r="H6237" s="3" t="s">
        <v>120</v>
      </c>
    </row>
    <row r="6238" spans="1:8" x14ac:dyDescent="0.25">
      <c r="A6238" s="3" t="s">
        <v>31197</v>
      </c>
      <c r="B6238" s="3" t="s">
        <v>3399</v>
      </c>
      <c r="C6238" s="3" t="s">
        <v>17</v>
      </c>
      <c r="D6238" s="3" t="s">
        <v>34418</v>
      </c>
      <c r="E6238" s="4">
        <v>1012000</v>
      </c>
      <c r="F6238" s="3" t="s">
        <v>0</v>
      </c>
      <c r="G6238" s="4">
        <v>1</v>
      </c>
      <c r="H6238" s="3" t="s">
        <v>108</v>
      </c>
    </row>
    <row r="6239" spans="1:8" x14ac:dyDescent="0.25">
      <c r="A6239" s="3" t="s">
        <v>31197</v>
      </c>
      <c r="B6239" s="3" t="s">
        <v>3401</v>
      </c>
      <c r="C6239" s="3" t="s">
        <v>17</v>
      </c>
      <c r="D6239" s="3" t="s">
        <v>34418</v>
      </c>
      <c r="E6239" s="4">
        <v>9371.5599999999904</v>
      </c>
      <c r="F6239" s="3" t="s">
        <v>0</v>
      </c>
      <c r="G6239" s="4">
        <v>25</v>
      </c>
      <c r="H6239" s="3" t="s">
        <v>108</v>
      </c>
    </row>
    <row r="6240" spans="1:8" x14ac:dyDescent="0.25">
      <c r="A6240" s="3" t="s">
        <v>31197</v>
      </c>
      <c r="B6240" s="3" t="s">
        <v>3403</v>
      </c>
      <c r="C6240" s="3" t="s">
        <v>17</v>
      </c>
      <c r="D6240" s="3" t="s">
        <v>34418</v>
      </c>
      <c r="E6240" s="4">
        <v>7840.8</v>
      </c>
      <c r="F6240" s="3" t="s">
        <v>0</v>
      </c>
      <c r="G6240" s="4">
        <v>8</v>
      </c>
      <c r="H6240" s="3" t="s">
        <v>108</v>
      </c>
    </row>
    <row r="6241" spans="1:8" x14ac:dyDescent="0.25">
      <c r="A6241" s="3" t="s">
        <v>31197</v>
      </c>
      <c r="B6241" s="3" t="s">
        <v>3404</v>
      </c>
      <c r="C6241" s="3" t="s">
        <v>17</v>
      </c>
      <c r="D6241" s="3" t="s">
        <v>34418</v>
      </c>
      <c r="E6241" s="4">
        <v>19683.9399999999</v>
      </c>
      <c r="F6241" s="3" t="s">
        <v>0</v>
      </c>
      <c r="G6241" s="4">
        <v>15</v>
      </c>
      <c r="H6241" s="3" t="s">
        <v>108</v>
      </c>
    </row>
    <row r="6242" spans="1:8" x14ac:dyDescent="0.25">
      <c r="A6242" s="3" t="s">
        <v>31197</v>
      </c>
      <c r="B6242" s="3" t="s">
        <v>3406</v>
      </c>
      <c r="C6242" s="3" t="s">
        <v>17</v>
      </c>
      <c r="D6242" s="3" t="s">
        <v>34418</v>
      </c>
      <c r="E6242" s="4">
        <v>25328.86</v>
      </c>
      <c r="F6242" s="3" t="s">
        <v>0</v>
      </c>
      <c r="G6242" s="4">
        <v>1000</v>
      </c>
      <c r="H6242" s="3" t="s">
        <v>108</v>
      </c>
    </row>
    <row r="6243" spans="1:8" x14ac:dyDescent="0.25">
      <c r="A6243" s="3" t="s">
        <v>31197</v>
      </c>
      <c r="B6243" s="3" t="s">
        <v>3407</v>
      </c>
      <c r="C6243" s="3" t="s">
        <v>17</v>
      </c>
      <c r="D6243" s="3" t="s">
        <v>34418</v>
      </c>
      <c r="E6243" s="4">
        <v>14951.23</v>
      </c>
      <c r="F6243" s="3" t="s">
        <v>0</v>
      </c>
      <c r="G6243" s="4">
        <v>200</v>
      </c>
      <c r="H6243" s="3" t="s">
        <v>108</v>
      </c>
    </row>
    <row r="6244" spans="1:8" x14ac:dyDescent="0.25">
      <c r="A6244" s="3" t="s">
        <v>31197</v>
      </c>
      <c r="B6244" s="3" t="s">
        <v>3408</v>
      </c>
      <c r="C6244" s="3" t="s">
        <v>17</v>
      </c>
      <c r="D6244" s="3" t="s">
        <v>34418</v>
      </c>
      <c r="E6244" s="4">
        <v>1894.2</v>
      </c>
      <c r="F6244" s="3" t="s">
        <v>0</v>
      </c>
      <c r="G6244" s="4">
        <v>20</v>
      </c>
      <c r="H6244" s="3" t="s">
        <v>108</v>
      </c>
    </row>
    <row r="6245" spans="1:8" x14ac:dyDescent="0.25">
      <c r="A6245" s="3" t="s">
        <v>31197</v>
      </c>
      <c r="B6245" s="3" t="s">
        <v>3409</v>
      </c>
      <c r="C6245" s="3" t="s">
        <v>17</v>
      </c>
      <c r="D6245" s="3" t="s">
        <v>34418</v>
      </c>
      <c r="E6245" s="4">
        <v>1392.5999999999899</v>
      </c>
      <c r="F6245" s="3" t="s">
        <v>0</v>
      </c>
      <c r="G6245" s="4">
        <v>4</v>
      </c>
      <c r="H6245" s="3" t="s">
        <v>108</v>
      </c>
    </row>
    <row r="6246" spans="1:8" x14ac:dyDescent="0.25">
      <c r="A6246" s="3" t="s">
        <v>31197</v>
      </c>
      <c r="B6246" s="3" t="s">
        <v>3410</v>
      </c>
      <c r="C6246" s="3" t="s">
        <v>17</v>
      </c>
      <c r="D6246" s="3" t="s">
        <v>34418</v>
      </c>
      <c r="E6246" s="4">
        <v>244.66</v>
      </c>
      <c r="F6246" s="3" t="s">
        <v>0</v>
      </c>
      <c r="G6246" s="4">
        <v>20</v>
      </c>
      <c r="H6246" s="3" t="s">
        <v>108</v>
      </c>
    </row>
    <row r="6247" spans="1:8" x14ac:dyDescent="0.25">
      <c r="A6247" s="3" t="s">
        <v>31197</v>
      </c>
      <c r="B6247" s="3" t="s">
        <v>3411</v>
      </c>
      <c r="C6247" s="3" t="s">
        <v>17</v>
      </c>
      <c r="D6247" s="3" t="s">
        <v>34418</v>
      </c>
      <c r="E6247" s="4">
        <v>245.8</v>
      </c>
      <c r="F6247" s="3" t="s">
        <v>0</v>
      </c>
      <c r="G6247" s="4">
        <v>40</v>
      </c>
      <c r="H6247" s="3" t="s">
        <v>108</v>
      </c>
    </row>
    <row r="6248" spans="1:8" x14ac:dyDescent="0.25">
      <c r="A6248" s="3" t="s">
        <v>31197</v>
      </c>
      <c r="B6248" s="3" t="s">
        <v>3412</v>
      </c>
      <c r="C6248" s="3" t="s">
        <v>17</v>
      </c>
      <c r="D6248" s="3" t="s">
        <v>34418</v>
      </c>
      <c r="E6248" s="4">
        <v>3261.44</v>
      </c>
      <c r="F6248" s="3" t="s">
        <v>0</v>
      </c>
      <c r="G6248" s="4">
        <v>49</v>
      </c>
      <c r="H6248" s="3" t="s">
        <v>108</v>
      </c>
    </row>
    <row r="6249" spans="1:8" x14ac:dyDescent="0.25">
      <c r="A6249" s="3" t="s">
        <v>31197</v>
      </c>
      <c r="B6249" s="3" t="s">
        <v>3413</v>
      </c>
      <c r="C6249" s="3" t="s">
        <v>17</v>
      </c>
      <c r="D6249" s="3" t="s">
        <v>34418</v>
      </c>
      <c r="E6249" s="4">
        <v>12562.2</v>
      </c>
      <c r="F6249" s="3" t="s">
        <v>0</v>
      </c>
      <c r="G6249" s="4">
        <v>6</v>
      </c>
      <c r="H6249" s="3" t="s">
        <v>108</v>
      </c>
    </row>
    <row r="6250" spans="1:8" x14ac:dyDescent="0.25">
      <c r="A6250" s="3" t="s">
        <v>31197</v>
      </c>
      <c r="B6250" s="3" t="s">
        <v>3414</v>
      </c>
      <c r="C6250" s="3" t="s">
        <v>17</v>
      </c>
      <c r="D6250" s="3" t="s">
        <v>34418</v>
      </c>
      <c r="E6250" s="4">
        <v>657</v>
      </c>
      <c r="F6250" s="3" t="s">
        <v>0</v>
      </c>
      <c r="G6250" s="4">
        <v>1</v>
      </c>
      <c r="H6250" s="3" t="s">
        <v>108</v>
      </c>
    </row>
    <row r="6251" spans="1:8" x14ac:dyDescent="0.25">
      <c r="A6251" s="3" t="s">
        <v>31197</v>
      </c>
      <c r="B6251" s="3" t="s">
        <v>3415</v>
      </c>
      <c r="C6251" s="3" t="s">
        <v>17</v>
      </c>
      <c r="D6251" s="3" t="s">
        <v>34418</v>
      </c>
      <c r="E6251" s="4">
        <v>367.88</v>
      </c>
      <c r="F6251" s="3" t="s">
        <v>0</v>
      </c>
      <c r="G6251" s="4">
        <v>2</v>
      </c>
      <c r="H6251" s="3" t="s">
        <v>108</v>
      </c>
    </row>
    <row r="6252" spans="1:8" x14ac:dyDescent="0.25">
      <c r="A6252" s="3" t="s">
        <v>31197</v>
      </c>
      <c r="B6252" s="3" t="s">
        <v>3416</v>
      </c>
      <c r="C6252" s="3" t="s">
        <v>17</v>
      </c>
      <c r="D6252" s="3" t="s">
        <v>34418</v>
      </c>
      <c r="E6252" s="4">
        <v>1250.7</v>
      </c>
      <c r="F6252" s="3" t="s">
        <v>0</v>
      </c>
      <c r="G6252" s="4">
        <v>2</v>
      </c>
      <c r="H6252" s="3" t="s">
        <v>108</v>
      </c>
    </row>
    <row r="6253" spans="1:8" x14ac:dyDescent="0.25">
      <c r="A6253" s="3" t="s">
        <v>31197</v>
      </c>
      <c r="B6253" s="3" t="s">
        <v>3417</v>
      </c>
      <c r="C6253" s="3" t="s">
        <v>17</v>
      </c>
      <c r="D6253" s="3" t="s">
        <v>34418</v>
      </c>
      <c r="E6253" s="4">
        <v>840.6</v>
      </c>
      <c r="F6253" s="3" t="s">
        <v>0</v>
      </c>
      <c r="G6253" s="4">
        <v>1</v>
      </c>
      <c r="H6253" s="3" t="s">
        <v>108</v>
      </c>
    </row>
    <row r="6254" spans="1:8" x14ac:dyDescent="0.25">
      <c r="A6254" s="3" t="s">
        <v>31197</v>
      </c>
      <c r="B6254" s="3" t="s">
        <v>3426</v>
      </c>
      <c r="C6254" s="3" t="s">
        <v>17</v>
      </c>
      <c r="D6254" s="3" t="s">
        <v>34418</v>
      </c>
      <c r="E6254" s="4">
        <v>7440</v>
      </c>
      <c r="F6254" s="3" t="s">
        <v>0</v>
      </c>
      <c r="G6254" s="4">
        <v>8</v>
      </c>
      <c r="H6254" s="3" t="s">
        <v>1892</v>
      </c>
    </row>
    <row r="6255" spans="1:8" x14ac:dyDescent="0.25">
      <c r="A6255" s="3" t="s">
        <v>31197</v>
      </c>
      <c r="B6255" s="3" t="s">
        <v>3427</v>
      </c>
      <c r="C6255" s="3" t="s">
        <v>17</v>
      </c>
      <c r="D6255" s="3" t="s">
        <v>34418</v>
      </c>
      <c r="E6255" s="4">
        <v>3894.4499999999898</v>
      </c>
      <c r="F6255" s="3" t="s">
        <v>0</v>
      </c>
      <c r="G6255" s="4">
        <v>15</v>
      </c>
      <c r="H6255" s="3" t="s">
        <v>108</v>
      </c>
    </row>
    <row r="6256" spans="1:8" x14ac:dyDescent="0.25">
      <c r="A6256" s="3" t="s">
        <v>31197</v>
      </c>
      <c r="B6256" s="3" t="s">
        <v>3428</v>
      </c>
      <c r="C6256" s="3" t="s">
        <v>17</v>
      </c>
      <c r="D6256" s="3" t="s">
        <v>34418</v>
      </c>
      <c r="E6256" s="4">
        <v>69</v>
      </c>
      <c r="F6256" s="3" t="s">
        <v>0</v>
      </c>
      <c r="G6256" s="4">
        <v>30</v>
      </c>
      <c r="H6256" s="3" t="s">
        <v>108</v>
      </c>
    </row>
    <row r="6257" spans="1:8" x14ac:dyDescent="0.25">
      <c r="A6257" s="3" t="s">
        <v>31197</v>
      </c>
      <c r="B6257" s="3" t="s">
        <v>3429</v>
      </c>
      <c r="C6257" s="3" t="s">
        <v>17</v>
      </c>
      <c r="D6257" s="3" t="s">
        <v>34418</v>
      </c>
      <c r="E6257" s="4">
        <v>771.08</v>
      </c>
      <c r="F6257" s="3" t="s">
        <v>0</v>
      </c>
      <c r="G6257" s="4">
        <v>1020</v>
      </c>
      <c r="H6257" s="3" t="s">
        <v>108</v>
      </c>
    </row>
    <row r="6258" spans="1:8" x14ac:dyDescent="0.25">
      <c r="A6258" s="3" t="s">
        <v>31197</v>
      </c>
      <c r="B6258" s="3" t="s">
        <v>3430</v>
      </c>
      <c r="C6258" s="3" t="s">
        <v>17</v>
      </c>
      <c r="D6258" s="3" t="s">
        <v>34418</v>
      </c>
      <c r="E6258" s="4">
        <v>2910</v>
      </c>
      <c r="F6258" s="3" t="s">
        <v>0</v>
      </c>
      <c r="G6258" s="4">
        <v>1</v>
      </c>
      <c r="H6258" s="3" t="s">
        <v>108</v>
      </c>
    </row>
    <row r="6259" spans="1:8" x14ac:dyDescent="0.25">
      <c r="A6259" s="3" t="s">
        <v>31197</v>
      </c>
      <c r="B6259" s="3" t="s">
        <v>3435</v>
      </c>
      <c r="C6259" s="3" t="s">
        <v>17</v>
      </c>
      <c r="D6259" s="3" t="s">
        <v>34418</v>
      </c>
      <c r="E6259" s="4">
        <v>979.04999999999905</v>
      </c>
      <c r="F6259" s="3" t="s">
        <v>0</v>
      </c>
      <c r="G6259" s="4">
        <v>5</v>
      </c>
      <c r="H6259" s="3" t="s">
        <v>108</v>
      </c>
    </row>
    <row r="6260" spans="1:8" x14ac:dyDescent="0.25">
      <c r="A6260" s="3" t="s">
        <v>31197</v>
      </c>
      <c r="B6260" s="3" t="s">
        <v>31688</v>
      </c>
      <c r="C6260" s="3" t="s">
        <v>17</v>
      </c>
      <c r="D6260" s="3" t="s">
        <v>34418</v>
      </c>
      <c r="E6260" s="4">
        <v>4558.1999999999898</v>
      </c>
      <c r="F6260" s="3" t="s">
        <v>0</v>
      </c>
      <c r="G6260" s="4">
        <v>60</v>
      </c>
      <c r="H6260" s="3" t="s">
        <v>108</v>
      </c>
    </row>
    <row r="6261" spans="1:8" x14ac:dyDescent="0.25">
      <c r="A6261" s="3" t="s">
        <v>31197</v>
      </c>
      <c r="B6261" s="3" t="s">
        <v>3440</v>
      </c>
      <c r="C6261" s="3" t="s">
        <v>17</v>
      </c>
      <c r="D6261" s="3" t="s">
        <v>34418</v>
      </c>
      <c r="E6261" s="4">
        <v>4680.3299999999899</v>
      </c>
      <c r="F6261" s="3" t="s">
        <v>0</v>
      </c>
      <c r="G6261" s="4">
        <v>60</v>
      </c>
      <c r="H6261" s="3" t="s">
        <v>108</v>
      </c>
    </row>
    <row r="6262" spans="1:8" x14ac:dyDescent="0.25">
      <c r="A6262" s="3" t="s">
        <v>31197</v>
      </c>
      <c r="B6262" s="3" t="s">
        <v>3441</v>
      </c>
      <c r="C6262" s="3" t="s">
        <v>17</v>
      </c>
      <c r="D6262" s="3" t="s">
        <v>34418</v>
      </c>
      <c r="E6262" s="4">
        <v>8478</v>
      </c>
      <c r="F6262" s="3" t="s">
        <v>0</v>
      </c>
      <c r="G6262" s="4">
        <v>2</v>
      </c>
      <c r="H6262" s="3" t="s">
        <v>108</v>
      </c>
    </row>
    <row r="6263" spans="1:8" x14ac:dyDescent="0.25">
      <c r="A6263" s="3" t="s">
        <v>31197</v>
      </c>
      <c r="B6263" s="3" t="s">
        <v>3447</v>
      </c>
      <c r="C6263" s="3" t="s">
        <v>17</v>
      </c>
      <c r="D6263" s="3" t="s">
        <v>34418</v>
      </c>
      <c r="E6263" s="4">
        <v>2948.4</v>
      </c>
      <c r="F6263" s="3" t="s">
        <v>0</v>
      </c>
      <c r="G6263" s="4">
        <v>8.0999999999999908</v>
      </c>
      <c r="H6263" s="3" t="s">
        <v>7</v>
      </c>
    </row>
    <row r="6264" spans="1:8" x14ac:dyDescent="0.25">
      <c r="A6264" s="3" t="s">
        <v>31197</v>
      </c>
      <c r="B6264" s="3" t="s">
        <v>3463</v>
      </c>
      <c r="C6264" s="3" t="s">
        <v>17</v>
      </c>
      <c r="D6264" s="3" t="s">
        <v>34418</v>
      </c>
      <c r="E6264" s="4">
        <v>4596</v>
      </c>
      <c r="F6264" s="3" t="s">
        <v>0</v>
      </c>
      <c r="G6264" s="4">
        <v>40</v>
      </c>
      <c r="H6264" s="3" t="s">
        <v>108</v>
      </c>
    </row>
    <row r="6265" spans="1:8" x14ac:dyDescent="0.25">
      <c r="A6265" s="3" t="s">
        <v>31197</v>
      </c>
      <c r="B6265" s="3" t="s">
        <v>32534</v>
      </c>
      <c r="C6265" s="3" t="s">
        <v>17</v>
      </c>
      <c r="D6265" s="3" t="s">
        <v>34418</v>
      </c>
      <c r="E6265" s="4">
        <v>2970</v>
      </c>
      <c r="F6265" s="3" t="s">
        <v>0</v>
      </c>
      <c r="G6265" s="4">
        <v>0.59999999999999898</v>
      </c>
      <c r="H6265" s="3" t="s">
        <v>1</v>
      </c>
    </row>
    <row r="6266" spans="1:8" x14ac:dyDescent="0.25">
      <c r="A6266" s="3" t="s">
        <v>31197</v>
      </c>
      <c r="B6266" s="3" t="s">
        <v>3464</v>
      </c>
      <c r="C6266" s="3" t="s">
        <v>17</v>
      </c>
      <c r="D6266" s="3" t="s">
        <v>34418</v>
      </c>
      <c r="E6266" s="4">
        <v>2351.02</v>
      </c>
      <c r="F6266" s="3" t="s">
        <v>0</v>
      </c>
      <c r="G6266" s="4">
        <v>14</v>
      </c>
      <c r="H6266" s="3" t="s">
        <v>7</v>
      </c>
    </row>
    <row r="6267" spans="1:8" x14ac:dyDescent="0.25">
      <c r="A6267" s="3" t="s">
        <v>31197</v>
      </c>
      <c r="B6267" s="3" t="s">
        <v>3465</v>
      </c>
      <c r="C6267" s="3" t="s">
        <v>17</v>
      </c>
      <c r="D6267" s="3" t="s">
        <v>34418</v>
      </c>
      <c r="E6267" s="4">
        <v>427.8</v>
      </c>
      <c r="F6267" s="3" t="s">
        <v>0</v>
      </c>
      <c r="G6267" s="4">
        <v>23</v>
      </c>
      <c r="H6267" s="3" t="s">
        <v>7</v>
      </c>
    </row>
    <row r="6268" spans="1:8" x14ac:dyDescent="0.25">
      <c r="A6268" s="3" t="s">
        <v>31197</v>
      </c>
      <c r="B6268" s="3" t="s">
        <v>3466</v>
      </c>
      <c r="C6268" s="3" t="s">
        <v>17</v>
      </c>
      <c r="D6268" s="3" t="s">
        <v>34418</v>
      </c>
      <c r="E6268" s="4">
        <v>18.87</v>
      </c>
      <c r="F6268" s="3" t="s">
        <v>0</v>
      </c>
      <c r="G6268" s="4">
        <v>1</v>
      </c>
      <c r="H6268" s="3" t="s">
        <v>108</v>
      </c>
    </row>
    <row r="6269" spans="1:8" x14ac:dyDescent="0.25">
      <c r="A6269" s="3" t="s">
        <v>31197</v>
      </c>
      <c r="B6269" s="3" t="s">
        <v>3467</v>
      </c>
      <c r="C6269" s="3" t="s">
        <v>17</v>
      </c>
      <c r="D6269" s="3" t="s">
        <v>34418</v>
      </c>
      <c r="E6269" s="4">
        <v>66.7</v>
      </c>
      <c r="F6269" s="3" t="s">
        <v>0</v>
      </c>
      <c r="G6269" s="4">
        <v>2</v>
      </c>
      <c r="H6269" s="3" t="s">
        <v>108</v>
      </c>
    </row>
    <row r="6270" spans="1:8" x14ac:dyDescent="0.25">
      <c r="A6270" s="3" t="s">
        <v>31197</v>
      </c>
      <c r="B6270" s="3" t="s">
        <v>3469</v>
      </c>
      <c r="C6270" s="3" t="s">
        <v>17</v>
      </c>
      <c r="D6270" s="3" t="s">
        <v>34418</v>
      </c>
      <c r="E6270" s="4">
        <v>154.63999999999899</v>
      </c>
      <c r="F6270" s="3" t="s">
        <v>0</v>
      </c>
      <c r="G6270" s="4">
        <v>2</v>
      </c>
      <c r="H6270" s="3" t="s">
        <v>174</v>
      </c>
    </row>
    <row r="6271" spans="1:8" x14ac:dyDescent="0.25">
      <c r="A6271" s="3" t="s">
        <v>31197</v>
      </c>
      <c r="B6271" s="3" t="s">
        <v>3470</v>
      </c>
      <c r="C6271" s="3" t="s">
        <v>17</v>
      </c>
      <c r="D6271" s="3" t="s">
        <v>34418</v>
      </c>
      <c r="E6271" s="4">
        <v>85.469999999999899</v>
      </c>
      <c r="F6271" s="3" t="s">
        <v>0</v>
      </c>
      <c r="G6271" s="4">
        <v>7</v>
      </c>
      <c r="H6271" s="3" t="s">
        <v>108</v>
      </c>
    </row>
    <row r="6272" spans="1:8" x14ac:dyDescent="0.25">
      <c r="A6272" s="3" t="s">
        <v>31197</v>
      </c>
      <c r="B6272" s="3" t="s">
        <v>3471</v>
      </c>
      <c r="C6272" s="3" t="s">
        <v>17</v>
      </c>
      <c r="D6272" s="3" t="s">
        <v>34418</v>
      </c>
      <c r="E6272" s="4">
        <v>109.53</v>
      </c>
      <c r="F6272" s="3" t="s">
        <v>0</v>
      </c>
      <c r="G6272" s="4">
        <v>9</v>
      </c>
      <c r="H6272" s="3" t="s">
        <v>108</v>
      </c>
    </row>
    <row r="6273" spans="1:8" x14ac:dyDescent="0.25">
      <c r="A6273" s="3" t="s">
        <v>31197</v>
      </c>
      <c r="B6273" s="3" t="s">
        <v>3472</v>
      </c>
      <c r="C6273" s="3" t="s">
        <v>17</v>
      </c>
      <c r="D6273" s="3" t="s">
        <v>34418</v>
      </c>
      <c r="E6273" s="4">
        <v>124.459999999999</v>
      </c>
      <c r="F6273" s="3" t="s">
        <v>0</v>
      </c>
      <c r="G6273" s="4">
        <v>7</v>
      </c>
      <c r="H6273" s="3" t="s">
        <v>108</v>
      </c>
    </row>
    <row r="6274" spans="1:8" x14ac:dyDescent="0.25">
      <c r="A6274" s="3" t="s">
        <v>31197</v>
      </c>
      <c r="B6274" s="3" t="s">
        <v>3473</v>
      </c>
      <c r="C6274" s="3" t="s">
        <v>17</v>
      </c>
      <c r="D6274" s="3" t="s">
        <v>34418</v>
      </c>
      <c r="E6274" s="4">
        <v>103.55</v>
      </c>
      <c r="F6274" s="3" t="s">
        <v>0</v>
      </c>
      <c r="G6274" s="4">
        <v>5</v>
      </c>
      <c r="H6274" s="3" t="s">
        <v>108</v>
      </c>
    </row>
    <row r="6275" spans="1:8" x14ac:dyDescent="0.25">
      <c r="A6275" s="3" t="s">
        <v>31197</v>
      </c>
      <c r="B6275" s="3" t="s">
        <v>3474</v>
      </c>
      <c r="C6275" s="3" t="s">
        <v>17</v>
      </c>
      <c r="D6275" s="3" t="s">
        <v>34418</v>
      </c>
      <c r="E6275" s="4">
        <v>80.400000000000006</v>
      </c>
      <c r="F6275" s="3" t="s">
        <v>0</v>
      </c>
      <c r="G6275" s="4">
        <v>60</v>
      </c>
      <c r="H6275" s="3" t="s">
        <v>108</v>
      </c>
    </row>
    <row r="6276" spans="1:8" x14ac:dyDescent="0.25">
      <c r="A6276" s="3" t="s">
        <v>31197</v>
      </c>
      <c r="B6276" s="3" t="s">
        <v>3477</v>
      </c>
      <c r="C6276" s="3" t="s">
        <v>17</v>
      </c>
      <c r="D6276" s="3" t="s">
        <v>34418</v>
      </c>
      <c r="E6276" s="4">
        <v>20625.330000000002</v>
      </c>
      <c r="F6276" s="3" t="s">
        <v>0</v>
      </c>
      <c r="G6276" s="4">
        <v>33</v>
      </c>
      <c r="H6276" s="3" t="s">
        <v>108</v>
      </c>
    </row>
    <row r="6277" spans="1:8" x14ac:dyDescent="0.25">
      <c r="A6277" s="3" t="s">
        <v>31197</v>
      </c>
      <c r="B6277" s="3" t="s">
        <v>3478</v>
      </c>
      <c r="C6277" s="3" t="s">
        <v>17</v>
      </c>
      <c r="D6277" s="3" t="s">
        <v>34418</v>
      </c>
      <c r="E6277" s="4">
        <v>971.03999999999905</v>
      </c>
      <c r="F6277" s="3" t="s">
        <v>0</v>
      </c>
      <c r="G6277" s="4">
        <v>2</v>
      </c>
      <c r="H6277" s="3" t="s">
        <v>108</v>
      </c>
    </row>
    <row r="6278" spans="1:8" x14ac:dyDescent="0.25">
      <c r="A6278" s="3" t="s">
        <v>31197</v>
      </c>
      <c r="B6278" s="3" t="s">
        <v>3479</v>
      </c>
      <c r="C6278" s="3" t="s">
        <v>17</v>
      </c>
      <c r="D6278" s="3" t="s">
        <v>34418</v>
      </c>
      <c r="E6278" s="4">
        <v>61.2</v>
      </c>
      <c r="F6278" s="3" t="s">
        <v>0</v>
      </c>
      <c r="G6278" s="4">
        <v>0.29999999999999899</v>
      </c>
      <c r="H6278" s="3" t="s">
        <v>120</v>
      </c>
    </row>
    <row r="6279" spans="1:8" x14ac:dyDescent="0.25">
      <c r="A6279" s="3" t="s">
        <v>31197</v>
      </c>
      <c r="B6279" s="3" t="s">
        <v>3480</v>
      </c>
      <c r="C6279" s="3" t="s">
        <v>17</v>
      </c>
      <c r="D6279" s="3" t="s">
        <v>34418</v>
      </c>
      <c r="E6279" s="4">
        <v>92.75</v>
      </c>
      <c r="F6279" s="3" t="s">
        <v>0</v>
      </c>
      <c r="G6279" s="4">
        <v>0.25</v>
      </c>
      <c r="H6279" s="3" t="s">
        <v>120</v>
      </c>
    </row>
    <row r="6280" spans="1:8" x14ac:dyDescent="0.25">
      <c r="A6280" s="3" t="s">
        <v>31197</v>
      </c>
      <c r="B6280" s="3" t="s">
        <v>3481</v>
      </c>
      <c r="C6280" s="3" t="s">
        <v>17</v>
      </c>
      <c r="D6280" s="3" t="s">
        <v>34418</v>
      </c>
      <c r="E6280" s="4">
        <v>99.189999999999898</v>
      </c>
      <c r="F6280" s="3" t="s">
        <v>0</v>
      </c>
      <c r="G6280" s="4">
        <v>0.2</v>
      </c>
      <c r="H6280" s="3" t="s">
        <v>120</v>
      </c>
    </row>
    <row r="6281" spans="1:8" x14ac:dyDescent="0.25">
      <c r="A6281" s="3" t="s">
        <v>31197</v>
      </c>
      <c r="B6281" s="3" t="s">
        <v>3482</v>
      </c>
      <c r="C6281" s="3" t="s">
        <v>17</v>
      </c>
      <c r="D6281" s="3" t="s">
        <v>34418</v>
      </c>
      <c r="E6281" s="4">
        <v>40.06</v>
      </c>
      <c r="F6281" s="3" t="s">
        <v>0</v>
      </c>
      <c r="G6281" s="4">
        <v>7.0000000000000007E-2</v>
      </c>
      <c r="H6281" s="3" t="s">
        <v>120</v>
      </c>
    </row>
    <row r="6282" spans="1:8" x14ac:dyDescent="0.25">
      <c r="A6282" s="3" t="s">
        <v>31197</v>
      </c>
      <c r="B6282" s="3" t="s">
        <v>3483</v>
      </c>
      <c r="C6282" s="3" t="s">
        <v>17</v>
      </c>
      <c r="D6282" s="3" t="s">
        <v>34418</v>
      </c>
      <c r="E6282" s="4">
        <v>21.37</v>
      </c>
      <c r="F6282" s="3" t="s">
        <v>0</v>
      </c>
      <c r="G6282" s="4">
        <v>0.2</v>
      </c>
      <c r="H6282" s="3" t="s">
        <v>120</v>
      </c>
    </row>
    <row r="6283" spans="1:8" x14ac:dyDescent="0.25">
      <c r="A6283" s="3" t="s">
        <v>31197</v>
      </c>
      <c r="B6283" s="3" t="s">
        <v>3484</v>
      </c>
      <c r="C6283" s="3" t="s">
        <v>17</v>
      </c>
      <c r="D6283" s="3" t="s">
        <v>34418</v>
      </c>
      <c r="E6283" s="4">
        <v>54.939999999999898</v>
      </c>
      <c r="F6283" s="3" t="s">
        <v>0</v>
      </c>
      <c r="G6283" s="4">
        <v>0.4</v>
      </c>
      <c r="H6283" s="3" t="s">
        <v>120</v>
      </c>
    </row>
    <row r="6284" spans="1:8" x14ac:dyDescent="0.25">
      <c r="A6284" s="3" t="s">
        <v>31197</v>
      </c>
      <c r="B6284" s="3" t="s">
        <v>3485</v>
      </c>
      <c r="C6284" s="3" t="s">
        <v>17</v>
      </c>
      <c r="D6284" s="3" t="s">
        <v>34418</v>
      </c>
      <c r="E6284" s="4">
        <v>19.079999999999899</v>
      </c>
      <c r="F6284" s="3" t="s">
        <v>0</v>
      </c>
      <c r="G6284" s="4">
        <v>0.1</v>
      </c>
      <c r="H6284" s="3" t="s">
        <v>120</v>
      </c>
    </row>
    <row r="6285" spans="1:8" x14ac:dyDescent="0.25">
      <c r="A6285" s="3" t="s">
        <v>31197</v>
      </c>
      <c r="B6285" s="3" t="s">
        <v>3486</v>
      </c>
      <c r="C6285" s="3" t="s">
        <v>17</v>
      </c>
      <c r="D6285" s="3" t="s">
        <v>34418</v>
      </c>
      <c r="E6285" s="4">
        <v>103.01</v>
      </c>
      <c r="F6285" s="3" t="s">
        <v>0</v>
      </c>
      <c r="G6285" s="4">
        <v>0.29999999999999899</v>
      </c>
      <c r="H6285" s="3" t="s">
        <v>120</v>
      </c>
    </row>
    <row r="6286" spans="1:8" x14ac:dyDescent="0.25">
      <c r="A6286" s="3" t="s">
        <v>31197</v>
      </c>
      <c r="B6286" s="3" t="s">
        <v>3487</v>
      </c>
      <c r="C6286" s="3" t="s">
        <v>17</v>
      </c>
      <c r="D6286" s="3" t="s">
        <v>34418</v>
      </c>
      <c r="E6286" s="4">
        <v>50.3599999999999</v>
      </c>
      <c r="F6286" s="3" t="s">
        <v>0</v>
      </c>
      <c r="G6286" s="4">
        <v>0.149999999999999</v>
      </c>
      <c r="H6286" s="3" t="s">
        <v>120</v>
      </c>
    </row>
    <row r="6287" spans="1:8" x14ac:dyDescent="0.25">
      <c r="A6287" s="3" t="s">
        <v>31197</v>
      </c>
      <c r="B6287" s="3" t="s">
        <v>3488</v>
      </c>
      <c r="C6287" s="3" t="s">
        <v>17</v>
      </c>
      <c r="D6287" s="3" t="s">
        <v>34418</v>
      </c>
      <c r="E6287" s="4">
        <v>92.129999999999896</v>
      </c>
      <c r="F6287" s="3" t="s">
        <v>0</v>
      </c>
      <c r="G6287" s="4">
        <v>0.17499999999999899</v>
      </c>
      <c r="H6287" s="3" t="s">
        <v>120</v>
      </c>
    </row>
    <row r="6288" spans="1:8" x14ac:dyDescent="0.25">
      <c r="A6288" s="3" t="s">
        <v>31197</v>
      </c>
      <c r="B6288" s="3" t="s">
        <v>3489</v>
      </c>
      <c r="C6288" s="3" t="s">
        <v>17</v>
      </c>
      <c r="D6288" s="3" t="s">
        <v>34418</v>
      </c>
      <c r="E6288" s="4">
        <v>1606.5799999999899</v>
      </c>
      <c r="F6288" s="3" t="s">
        <v>0</v>
      </c>
      <c r="G6288" s="4">
        <v>1.6E-2</v>
      </c>
      <c r="H6288" s="3" t="s">
        <v>120</v>
      </c>
    </row>
    <row r="6289" spans="1:8" x14ac:dyDescent="0.25">
      <c r="A6289" s="3" t="s">
        <v>31197</v>
      </c>
      <c r="B6289" s="3" t="s">
        <v>3490</v>
      </c>
      <c r="C6289" s="3" t="s">
        <v>17</v>
      </c>
      <c r="D6289" s="3" t="s">
        <v>34418</v>
      </c>
      <c r="E6289" s="4">
        <v>8393.02</v>
      </c>
      <c r="F6289" s="3" t="s">
        <v>0</v>
      </c>
      <c r="G6289" s="4">
        <v>0.1</v>
      </c>
      <c r="H6289" s="3" t="s">
        <v>120</v>
      </c>
    </row>
    <row r="6290" spans="1:8" x14ac:dyDescent="0.25">
      <c r="A6290" s="3" t="s">
        <v>31197</v>
      </c>
      <c r="B6290" s="3" t="s">
        <v>3491</v>
      </c>
      <c r="C6290" s="3" t="s">
        <v>17</v>
      </c>
      <c r="D6290" s="3" t="s">
        <v>34418</v>
      </c>
      <c r="E6290" s="4">
        <v>20.6</v>
      </c>
      <c r="F6290" s="3" t="s">
        <v>0</v>
      </c>
      <c r="G6290" s="4">
        <v>0.01</v>
      </c>
      <c r="H6290" s="3" t="s">
        <v>120</v>
      </c>
    </row>
    <row r="6291" spans="1:8" x14ac:dyDescent="0.25">
      <c r="A6291" s="3" t="s">
        <v>31197</v>
      </c>
      <c r="B6291" s="3" t="s">
        <v>3492</v>
      </c>
      <c r="C6291" s="3" t="s">
        <v>17</v>
      </c>
      <c r="D6291" s="3" t="s">
        <v>34418</v>
      </c>
      <c r="E6291" s="4">
        <v>24.42</v>
      </c>
      <c r="F6291" s="3" t="s">
        <v>0</v>
      </c>
      <c r="G6291" s="4">
        <v>0.02</v>
      </c>
      <c r="H6291" s="3" t="s">
        <v>120</v>
      </c>
    </row>
    <row r="6292" spans="1:8" x14ac:dyDescent="0.25">
      <c r="A6292" s="3" t="s">
        <v>31197</v>
      </c>
      <c r="B6292" s="3" t="s">
        <v>3493</v>
      </c>
      <c r="C6292" s="3" t="s">
        <v>17</v>
      </c>
      <c r="D6292" s="3" t="s">
        <v>34418</v>
      </c>
      <c r="E6292" s="4">
        <v>472.22</v>
      </c>
      <c r="F6292" s="3" t="s">
        <v>0</v>
      </c>
      <c r="G6292" s="4">
        <v>1.4999999999999901E-2</v>
      </c>
      <c r="H6292" s="3" t="s">
        <v>120</v>
      </c>
    </row>
    <row r="6293" spans="1:8" x14ac:dyDescent="0.25">
      <c r="A6293" s="3" t="s">
        <v>31197</v>
      </c>
      <c r="B6293" s="3" t="s">
        <v>3494</v>
      </c>
      <c r="C6293" s="3" t="s">
        <v>17</v>
      </c>
      <c r="D6293" s="3" t="s">
        <v>34418</v>
      </c>
      <c r="E6293" s="4">
        <v>91.909999999999897</v>
      </c>
      <c r="F6293" s="3" t="s">
        <v>0</v>
      </c>
      <c r="G6293" s="4">
        <v>9.1999999999999901E-2</v>
      </c>
      <c r="H6293" s="3" t="s">
        <v>120</v>
      </c>
    </row>
    <row r="6294" spans="1:8" x14ac:dyDescent="0.25">
      <c r="A6294" s="3" t="s">
        <v>31197</v>
      </c>
      <c r="B6294" s="3" t="s">
        <v>3495</v>
      </c>
      <c r="C6294" s="3" t="s">
        <v>17</v>
      </c>
      <c r="D6294" s="3" t="s">
        <v>34418</v>
      </c>
      <c r="E6294" s="4">
        <v>262.85000000000002</v>
      </c>
      <c r="F6294" s="3" t="s">
        <v>0</v>
      </c>
      <c r="G6294" s="4">
        <v>0.26500000000000001</v>
      </c>
      <c r="H6294" s="3" t="s">
        <v>120</v>
      </c>
    </row>
    <row r="6295" spans="1:8" x14ac:dyDescent="0.25">
      <c r="A6295" s="3" t="s">
        <v>31197</v>
      </c>
      <c r="B6295" s="3" t="s">
        <v>3496</v>
      </c>
      <c r="C6295" s="3" t="s">
        <v>17</v>
      </c>
      <c r="D6295" s="3" t="s">
        <v>34418</v>
      </c>
      <c r="E6295" s="4">
        <v>470.00999999999902</v>
      </c>
      <c r="F6295" s="3" t="s">
        <v>0</v>
      </c>
      <c r="G6295" s="4">
        <v>0.28000000000000003</v>
      </c>
      <c r="H6295" s="3" t="s">
        <v>120</v>
      </c>
    </row>
    <row r="6296" spans="1:8" x14ac:dyDescent="0.25">
      <c r="A6296" s="3" t="s">
        <v>31197</v>
      </c>
      <c r="B6296" s="3" t="s">
        <v>3497</v>
      </c>
      <c r="C6296" s="3" t="s">
        <v>17</v>
      </c>
      <c r="D6296" s="3" t="s">
        <v>34418</v>
      </c>
      <c r="E6296" s="4">
        <v>1257.27</v>
      </c>
      <c r="F6296" s="3" t="s">
        <v>0</v>
      </c>
      <c r="G6296" s="4">
        <v>0.11</v>
      </c>
      <c r="H6296" s="3" t="s">
        <v>120</v>
      </c>
    </row>
    <row r="6297" spans="1:8" x14ac:dyDescent="0.25">
      <c r="A6297" s="3" t="s">
        <v>31197</v>
      </c>
      <c r="B6297" s="3" t="s">
        <v>3498</v>
      </c>
      <c r="C6297" s="3" t="s">
        <v>17</v>
      </c>
      <c r="D6297" s="3" t="s">
        <v>34418</v>
      </c>
      <c r="E6297" s="4">
        <v>223.8</v>
      </c>
      <c r="F6297" s="3" t="s">
        <v>0</v>
      </c>
      <c r="G6297" s="4">
        <v>0.29999999999999899</v>
      </c>
      <c r="H6297" s="3" t="s">
        <v>120</v>
      </c>
    </row>
    <row r="6298" spans="1:8" x14ac:dyDescent="0.25">
      <c r="A6298" s="3" t="s">
        <v>31197</v>
      </c>
      <c r="B6298" s="3" t="s">
        <v>3499</v>
      </c>
      <c r="C6298" s="3" t="s">
        <v>17</v>
      </c>
      <c r="D6298" s="3" t="s">
        <v>34418</v>
      </c>
      <c r="E6298" s="4">
        <v>410.19999999999902</v>
      </c>
      <c r="F6298" s="3" t="s">
        <v>0</v>
      </c>
      <c r="G6298" s="4">
        <v>0.69999999999999896</v>
      </c>
      <c r="H6298" s="3" t="s">
        <v>120</v>
      </c>
    </row>
    <row r="6299" spans="1:8" x14ac:dyDescent="0.25">
      <c r="A6299" s="3" t="s">
        <v>31197</v>
      </c>
      <c r="B6299" s="3" t="s">
        <v>3500</v>
      </c>
      <c r="C6299" s="3" t="s">
        <v>17</v>
      </c>
      <c r="D6299" s="3" t="s">
        <v>34418</v>
      </c>
      <c r="E6299" s="4">
        <v>61.5</v>
      </c>
      <c r="F6299" s="3" t="s">
        <v>0</v>
      </c>
      <c r="G6299" s="4">
        <v>0.1</v>
      </c>
      <c r="H6299" s="3" t="s">
        <v>120</v>
      </c>
    </row>
    <row r="6300" spans="1:8" x14ac:dyDescent="0.25">
      <c r="A6300" s="3" t="s">
        <v>31197</v>
      </c>
      <c r="B6300" s="3" t="s">
        <v>3501</v>
      </c>
      <c r="C6300" s="3" t="s">
        <v>17</v>
      </c>
      <c r="D6300" s="3" t="s">
        <v>34418</v>
      </c>
      <c r="E6300" s="4">
        <v>26.6999999999999</v>
      </c>
      <c r="F6300" s="3" t="s">
        <v>0</v>
      </c>
      <c r="G6300" s="4">
        <v>0.1</v>
      </c>
      <c r="H6300" s="3" t="s">
        <v>120</v>
      </c>
    </row>
    <row r="6301" spans="1:8" x14ac:dyDescent="0.25">
      <c r="A6301" s="3" t="s">
        <v>31197</v>
      </c>
      <c r="B6301" s="3" t="s">
        <v>3502</v>
      </c>
      <c r="C6301" s="3" t="s">
        <v>17</v>
      </c>
      <c r="D6301" s="3" t="s">
        <v>34418</v>
      </c>
      <c r="E6301" s="4">
        <v>405.92</v>
      </c>
      <c r="F6301" s="3" t="s">
        <v>0</v>
      </c>
      <c r="G6301" s="4">
        <v>1.3999999999999899</v>
      </c>
      <c r="H6301" s="3" t="s">
        <v>120</v>
      </c>
    </row>
    <row r="6302" spans="1:8" x14ac:dyDescent="0.25">
      <c r="A6302" s="3" t="s">
        <v>31197</v>
      </c>
      <c r="B6302" s="3" t="s">
        <v>3503</v>
      </c>
      <c r="C6302" s="3" t="s">
        <v>17</v>
      </c>
      <c r="D6302" s="3" t="s">
        <v>34418</v>
      </c>
      <c r="E6302" s="4">
        <v>176.259999999999</v>
      </c>
      <c r="F6302" s="3" t="s">
        <v>0</v>
      </c>
      <c r="G6302" s="4">
        <v>0.34999999999999898</v>
      </c>
      <c r="H6302" s="3" t="s">
        <v>120</v>
      </c>
    </row>
    <row r="6303" spans="1:8" x14ac:dyDescent="0.25">
      <c r="A6303" s="3" t="s">
        <v>31197</v>
      </c>
      <c r="B6303" s="3" t="s">
        <v>3504</v>
      </c>
      <c r="C6303" s="3" t="s">
        <v>17</v>
      </c>
      <c r="D6303" s="3" t="s">
        <v>34418</v>
      </c>
      <c r="E6303" s="4">
        <v>423.00999999999902</v>
      </c>
      <c r="F6303" s="3" t="s">
        <v>0</v>
      </c>
      <c r="G6303" s="4">
        <v>0.56000000000000005</v>
      </c>
      <c r="H6303" s="3" t="s">
        <v>120</v>
      </c>
    </row>
    <row r="6304" spans="1:8" x14ac:dyDescent="0.25">
      <c r="A6304" s="3" t="s">
        <v>31197</v>
      </c>
      <c r="B6304" s="3" t="s">
        <v>3505</v>
      </c>
      <c r="C6304" s="3" t="s">
        <v>17</v>
      </c>
      <c r="D6304" s="3" t="s">
        <v>34418</v>
      </c>
      <c r="E6304" s="4">
        <v>797.49</v>
      </c>
      <c r="F6304" s="3" t="s">
        <v>0</v>
      </c>
      <c r="G6304" s="4">
        <v>0.80400000000000005</v>
      </c>
      <c r="H6304" s="3" t="s">
        <v>120</v>
      </c>
    </row>
    <row r="6305" spans="1:8" x14ac:dyDescent="0.25">
      <c r="A6305" s="3" t="s">
        <v>31197</v>
      </c>
      <c r="B6305" s="3" t="s">
        <v>3506</v>
      </c>
      <c r="C6305" s="3" t="s">
        <v>17</v>
      </c>
      <c r="D6305" s="3" t="s">
        <v>34418</v>
      </c>
      <c r="E6305" s="4">
        <v>114.45</v>
      </c>
      <c r="F6305" s="3" t="s">
        <v>0</v>
      </c>
      <c r="G6305" s="4">
        <v>0.1</v>
      </c>
      <c r="H6305" s="3" t="s">
        <v>120</v>
      </c>
    </row>
    <row r="6306" spans="1:8" x14ac:dyDescent="0.25">
      <c r="A6306" s="3" t="s">
        <v>31197</v>
      </c>
      <c r="B6306" s="3" t="s">
        <v>3507</v>
      </c>
      <c r="C6306" s="3" t="s">
        <v>17</v>
      </c>
      <c r="D6306" s="3" t="s">
        <v>34418</v>
      </c>
      <c r="E6306" s="4">
        <v>312.07999999999902</v>
      </c>
      <c r="F6306" s="3" t="s">
        <v>0</v>
      </c>
      <c r="G6306" s="4">
        <v>0.1</v>
      </c>
      <c r="H6306" s="3" t="s">
        <v>120</v>
      </c>
    </row>
    <row r="6307" spans="1:8" x14ac:dyDescent="0.25">
      <c r="A6307" s="3" t="s">
        <v>31197</v>
      </c>
      <c r="B6307" s="3" t="s">
        <v>3508</v>
      </c>
      <c r="C6307" s="3" t="s">
        <v>17</v>
      </c>
      <c r="D6307" s="3" t="s">
        <v>34418</v>
      </c>
      <c r="E6307" s="4">
        <v>140</v>
      </c>
      <c r="F6307" s="3" t="s">
        <v>0</v>
      </c>
      <c r="G6307" s="4">
        <v>0.5</v>
      </c>
      <c r="H6307" s="3" t="s">
        <v>120</v>
      </c>
    </row>
    <row r="6308" spans="1:8" x14ac:dyDescent="0.25">
      <c r="A6308" s="3" t="s">
        <v>31197</v>
      </c>
      <c r="B6308" s="3" t="s">
        <v>3509</v>
      </c>
      <c r="C6308" s="3" t="s">
        <v>17</v>
      </c>
      <c r="D6308" s="3" t="s">
        <v>34418</v>
      </c>
      <c r="E6308" s="4">
        <v>25</v>
      </c>
      <c r="F6308" s="3" t="s">
        <v>0</v>
      </c>
      <c r="G6308" s="4">
        <v>0.1</v>
      </c>
      <c r="H6308" s="3" t="s">
        <v>120</v>
      </c>
    </row>
    <row r="6309" spans="1:8" x14ac:dyDescent="0.25">
      <c r="A6309" s="3" t="s">
        <v>31197</v>
      </c>
      <c r="B6309" s="3" t="s">
        <v>3510</v>
      </c>
      <c r="C6309" s="3" t="s">
        <v>17</v>
      </c>
      <c r="D6309" s="3" t="s">
        <v>34418</v>
      </c>
      <c r="E6309" s="4">
        <v>176</v>
      </c>
      <c r="F6309" s="3" t="s">
        <v>0</v>
      </c>
      <c r="G6309" s="4">
        <v>0.2</v>
      </c>
      <c r="H6309" s="3" t="s">
        <v>120</v>
      </c>
    </row>
    <row r="6310" spans="1:8" x14ac:dyDescent="0.25">
      <c r="A6310" s="3" t="s">
        <v>31197</v>
      </c>
      <c r="B6310" s="3" t="s">
        <v>3511</v>
      </c>
      <c r="C6310" s="3" t="s">
        <v>17</v>
      </c>
      <c r="D6310" s="3" t="s">
        <v>34418</v>
      </c>
      <c r="E6310" s="4">
        <v>168.91999999999899</v>
      </c>
      <c r="F6310" s="3" t="s">
        <v>0</v>
      </c>
      <c r="G6310" s="4">
        <v>0.1</v>
      </c>
      <c r="H6310" s="3" t="s">
        <v>120</v>
      </c>
    </row>
    <row r="6311" spans="1:8" x14ac:dyDescent="0.25">
      <c r="A6311" s="3" t="s">
        <v>31197</v>
      </c>
      <c r="B6311" s="3" t="s">
        <v>3512</v>
      </c>
      <c r="C6311" s="3" t="s">
        <v>17</v>
      </c>
      <c r="D6311" s="3" t="s">
        <v>34418</v>
      </c>
      <c r="E6311" s="4">
        <v>654</v>
      </c>
      <c r="F6311" s="3" t="s">
        <v>0</v>
      </c>
      <c r="G6311" s="4">
        <v>0.29999999999999899</v>
      </c>
      <c r="H6311" s="3" t="s">
        <v>120</v>
      </c>
    </row>
    <row r="6312" spans="1:8" x14ac:dyDescent="0.25">
      <c r="A6312" s="3" t="s">
        <v>31197</v>
      </c>
      <c r="B6312" s="3" t="s">
        <v>3513</v>
      </c>
      <c r="C6312" s="3" t="s">
        <v>17</v>
      </c>
      <c r="D6312" s="3" t="s">
        <v>34418</v>
      </c>
      <c r="E6312" s="4">
        <v>24150</v>
      </c>
      <c r="F6312" s="3" t="s">
        <v>0</v>
      </c>
      <c r="G6312" s="4">
        <v>0.05</v>
      </c>
      <c r="H6312" s="3" t="s">
        <v>120</v>
      </c>
    </row>
    <row r="6313" spans="1:8" x14ac:dyDescent="0.25">
      <c r="A6313" s="3" t="s">
        <v>31197</v>
      </c>
      <c r="B6313" s="3" t="s">
        <v>3514</v>
      </c>
      <c r="C6313" s="3" t="s">
        <v>17</v>
      </c>
      <c r="D6313" s="3" t="s">
        <v>34418</v>
      </c>
      <c r="E6313" s="4">
        <v>26750</v>
      </c>
      <c r="F6313" s="3" t="s">
        <v>0</v>
      </c>
      <c r="G6313" s="4">
        <v>0.05</v>
      </c>
      <c r="H6313" s="3" t="s">
        <v>120</v>
      </c>
    </row>
    <row r="6314" spans="1:8" x14ac:dyDescent="0.25">
      <c r="A6314" s="3" t="s">
        <v>31197</v>
      </c>
      <c r="B6314" s="3" t="s">
        <v>3515</v>
      </c>
      <c r="C6314" s="3" t="s">
        <v>17</v>
      </c>
      <c r="D6314" s="3" t="s">
        <v>34418</v>
      </c>
      <c r="E6314" s="4">
        <v>31.5</v>
      </c>
      <c r="F6314" s="3" t="s">
        <v>0</v>
      </c>
      <c r="G6314" s="4">
        <v>0.34999999999999898</v>
      </c>
      <c r="H6314" s="3" t="s">
        <v>120</v>
      </c>
    </row>
    <row r="6315" spans="1:8" x14ac:dyDescent="0.25">
      <c r="A6315" s="3" t="s">
        <v>31197</v>
      </c>
      <c r="B6315" s="3" t="s">
        <v>3516</v>
      </c>
      <c r="C6315" s="3" t="s">
        <v>17</v>
      </c>
      <c r="D6315" s="3" t="s">
        <v>34418</v>
      </c>
      <c r="E6315" s="4">
        <v>1044</v>
      </c>
      <c r="F6315" s="3" t="s">
        <v>0</v>
      </c>
      <c r="G6315" s="4">
        <v>4.0000000000000001E-3</v>
      </c>
      <c r="H6315" s="3" t="s">
        <v>120</v>
      </c>
    </row>
    <row r="6316" spans="1:8" x14ac:dyDescent="0.25">
      <c r="A6316" s="3" t="s">
        <v>31197</v>
      </c>
      <c r="B6316" s="3" t="s">
        <v>3517</v>
      </c>
      <c r="C6316" s="3" t="s">
        <v>17</v>
      </c>
      <c r="D6316" s="3" t="s">
        <v>34418</v>
      </c>
      <c r="E6316" s="4">
        <v>9000</v>
      </c>
      <c r="F6316" s="3" t="s">
        <v>0</v>
      </c>
      <c r="G6316" s="4">
        <v>0.1</v>
      </c>
      <c r="H6316" s="3" t="s">
        <v>120</v>
      </c>
    </row>
    <row r="6317" spans="1:8" x14ac:dyDescent="0.25">
      <c r="A6317" s="3" t="s">
        <v>31197</v>
      </c>
      <c r="B6317" s="3" t="s">
        <v>3519</v>
      </c>
      <c r="C6317" s="3" t="s">
        <v>17</v>
      </c>
      <c r="D6317" s="3" t="s">
        <v>34418</v>
      </c>
      <c r="E6317" s="4">
        <v>20.3</v>
      </c>
      <c r="F6317" s="3" t="s">
        <v>0</v>
      </c>
      <c r="G6317" s="4">
        <v>7.0000000000000007E-2</v>
      </c>
      <c r="H6317" s="3" t="s">
        <v>120</v>
      </c>
    </row>
    <row r="6318" spans="1:8" x14ac:dyDescent="0.25">
      <c r="A6318" s="3" t="s">
        <v>31197</v>
      </c>
      <c r="B6318" s="3" t="s">
        <v>3520</v>
      </c>
      <c r="C6318" s="3" t="s">
        <v>17</v>
      </c>
      <c r="D6318" s="3" t="s">
        <v>34418</v>
      </c>
      <c r="E6318" s="4">
        <v>102.959999999999</v>
      </c>
      <c r="F6318" s="3" t="s">
        <v>0</v>
      </c>
      <c r="G6318" s="4">
        <v>7.8E-2</v>
      </c>
      <c r="H6318" s="3" t="s">
        <v>120</v>
      </c>
    </row>
    <row r="6319" spans="1:8" x14ac:dyDescent="0.25">
      <c r="A6319" s="3" t="s">
        <v>31197</v>
      </c>
      <c r="B6319" s="3" t="s">
        <v>3521</v>
      </c>
      <c r="C6319" s="3" t="s">
        <v>17</v>
      </c>
      <c r="D6319" s="3" t="s">
        <v>34418</v>
      </c>
      <c r="E6319" s="4">
        <v>9.16</v>
      </c>
      <c r="F6319" s="3" t="s">
        <v>0</v>
      </c>
      <c r="G6319" s="4">
        <v>0.29999999999999899</v>
      </c>
      <c r="H6319" s="3" t="s">
        <v>120</v>
      </c>
    </row>
    <row r="6320" spans="1:8" x14ac:dyDescent="0.25">
      <c r="A6320" s="3" t="s">
        <v>31197</v>
      </c>
      <c r="B6320" s="3" t="s">
        <v>3522</v>
      </c>
      <c r="C6320" s="3" t="s">
        <v>17</v>
      </c>
      <c r="D6320" s="3" t="s">
        <v>34418</v>
      </c>
      <c r="E6320" s="4">
        <v>96</v>
      </c>
      <c r="F6320" s="3" t="s">
        <v>0</v>
      </c>
      <c r="G6320" s="4">
        <v>0.8</v>
      </c>
      <c r="H6320" s="3" t="s">
        <v>120</v>
      </c>
    </row>
    <row r="6321" spans="1:8" x14ac:dyDescent="0.25">
      <c r="A6321" s="3" t="s">
        <v>31197</v>
      </c>
      <c r="B6321" s="3" t="s">
        <v>3523</v>
      </c>
      <c r="C6321" s="3" t="s">
        <v>17</v>
      </c>
      <c r="D6321" s="3" t="s">
        <v>34418</v>
      </c>
      <c r="E6321" s="4">
        <v>19</v>
      </c>
      <c r="F6321" s="3" t="s">
        <v>0</v>
      </c>
      <c r="G6321" s="4">
        <v>0.29999999999999899</v>
      </c>
      <c r="H6321" s="3" t="s">
        <v>120</v>
      </c>
    </row>
    <row r="6322" spans="1:8" x14ac:dyDescent="0.25">
      <c r="A6322" s="3" t="s">
        <v>31197</v>
      </c>
      <c r="B6322" s="3" t="s">
        <v>3524</v>
      </c>
      <c r="C6322" s="3" t="s">
        <v>17</v>
      </c>
      <c r="D6322" s="3" t="s">
        <v>34418</v>
      </c>
      <c r="E6322" s="4">
        <v>49.59</v>
      </c>
      <c r="F6322" s="3" t="s">
        <v>0</v>
      </c>
      <c r="G6322" s="4">
        <v>0.5</v>
      </c>
      <c r="H6322" s="3" t="s">
        <v>120</v>
      </c>
    </row>
    <row r="6323" spans="1:8" x14ac:dyDescent="0.25">
      <c r="A6323" s="3" t="s">
        <v>31197</v>
      </c>
      <c r="B6323" s="3" t="s">
        <v>3525</v>
      </c>
      <c r="C6323" s="3" t="s">
        <v>17</v>
      </c>
      <c r="D6323" s="3" t="s">
        <v>34418</v>
      </c>
      <c r="E6323" s="4">
        <v>140</v>
      </c>
      <c r="F6323" s="3" t="s">
        <v>0</v>
      </c>
      <c r="G6323" s="4">
        <v>0.69999999999999896</v>
      </c>
      <c r="H6323" s="3" t="s">
        <v>120</v>
      </c>
    </row>
    <row r="6324" spans="1:8" x14ac:dyDescent="0.25">
      <c r="A6324" s="3" t="s">
        <v>31197</v>
      </c>
      <c r="B6324" s="3" t="s">
        <v>3526</v>
      </c>
      <c r="C6324" s="3" t="s">
        <v>17</v>
      </c>
      <c r="D6324" s="3" t="s">
        <v>34418</v>
      </c>
      <c r="E6324" s="4">
        <v>2.7999999999999901</v>
      </c>
      <c r="F6324" s="3" t="s">
        <v>0</v>
      </c>
      <c r="G6324" s="4">
        <v>0.01</v>
      </c>
      <c r="H6324" s="3" t="s">
        <v>120</v>
      </c>
    </row>
    <row r="6325" spans="1:8" x14ac:dyDescent="0.25">
      <c r="A6325" s="3" t="s">
        <v>31197</v>
      </c>
      <c r="B6325" s="3" t="s">
        <v>3527</v>
      </c>
      <c r="C6325" s="3" t="s">
        <v>17</v>
      </c>
      <c r="D6325" s="3" t="s">
        <v>34418</v>
      </c>
      <c r="E6325" s="4">
        <v>3.50999999999999</v>
      </c>
      <c r="F6325" s="3" t="s">
        <v>0</v>
      </c>
      <c r="G6325" s="4">
        <v>0.02</v>
      </c>
      <c r="H6325" s="3" t="s">
        <v>120</v>
      </c>
    </row>
    <row r="6326" spans="1:8" x14ac:dyDescent="0.25">
      <c r="A6326" s="3" t="s">
        <v>31197</v>
      </c>
      <c r="B6326" s="3" t="s">
        <v>3528</v>
      </c>
      <c r="C6326" s="3" t="s">
        <v>17</v>
      </c>
      <c r="D6326" s="3" t="s">
        <v>34418</v>
      </c>
      <c r="E6326" s="4">
        <v>106.819999999999</v>
      </c>
      <c r="F6326" s="3" t="s">
        <v>0</v>
      </c>
      <c r="G6326" s="4">
        <v>0.4</v>
      </c>
      <c r="H6326" s="3" t="s">
        <v>120</v>
      </c>
    </row>
    <row r="6327" spans="1:8" x14ac:dyDescent="0.25">
      <c r="A6327" s="3" t="s">
        <v>31197</v>
      </c>
      <c r="B6327" s="3" t="s">
        <v>3529</v>
      </c>
      <c r="C6327" s="3" t="s">
        <v>17</v>
      </c>
      <c r="D6327" s="3" t="s">
        <v>34418</v>
      </c>
      <c r="E6327" s="4">
        <v>18.690000000000001</v>
      </c>
      <c r="F6327" s="3" t="s">
        <v>0</v>
      </c>
      <c r="G6327" s="4">
        <v>0.05</v>
      </c>
      <c r="H6327" s="3" t="s">
        <v>120</v>
      </c>
    </row>
    <row r="6328" spans="1:8" x14ac:dyDescent="0.25">
      <c r="A6328" s="3" t="s">
        <v>31197</v>
      </c>
      <c r="B6328" s="3" t="s">
        <v>3530</v>
      </c>
      <c r="C6328" s="3" t="s">
        <v>17</v>
      </c>
      <c r="D6328" s="3" t="s">
        <v>34418</v>
      </c>
      <c r="E6328" s="4">
        <v>2.73</v>
      </c>
      <c r="F6328" s="3" t="s">
        <v>0</v>
      </c>
      <c r="G6328" s="4">
        <v>7.0000000000000007E-2</v>
      </c>
      <c r="H6328" s="3" t="s">
        <v>120</v>
      </c>
    </row>
    <row r="6329" spans="1:8" x14ac:dyDescent="0.25">
      <c r="A6329" s="3" t="s">
        <v>31197</v>
      </c>
      <c r="B6329" s="3" t="s">
        <v>3531</v>
      </c>
      <c r="C6329" s="3" t="s">
        <v>17</v>
      </c>
      <c r="D6329" s="3" t="s">
        <v>34418</v>
      </c>
      <c r="E6329" s="4">
        <v>202</v>
      </c>
      <c r="F6329" s="3" t="s">
        <v>0</v>
      </c>
      <c r="G6329" s="4">
        <v>5.0499999999999901</v>
      </c>
      <c r="H6329" s="3" t="s">
        <v>120</v>
      </c>
    </row>
    <row r="6330" spans="1:8" x14ac:dyDescent="0.25">
      <c r="A6330" s="3" t="s">
        <v>31197</v>
      </c>
      <c r="B6330" s="3" t="s">
        <v>3532</v>
      </c>
      <c r="C6330" s="3" t="s">
        <v>17</v>
      </c>
      <c r="D6330" s="3" t="s">
        <v>34418</v>
      </c>
      <c r="E6330" s="4">
        <v>0.62</v>
      </c>
      <c r="F6330" s="3" t="s">
        <v>0</v>
      </c>
      <c r="G6330" s="4">
        <v>0.01</v>
      </c>
      <c r="H6330" s="3" t="s">
        <v>120</v>
      </c>
    </row>
    <row r="6331" spans="1:8" x14ac:dyDescent="0.25">
      <c r="A6331" s="3" t="s">
        <v>31197</v>
      </c>
      <c r="B6331" s="3" t="s">
        <v>3533</v>
      </c>
      <c r="C6331" s="3" t="s">
        <v>17</v>
      </c>
      <c r="D6331" s="3" t="s">
        <v>34418</v>
      </c>
      <c r="E6331" s="4">
        <v>155.69999999999899</v>
      </c>
      <c r="F6331" s="3" t="s">
        <v>0</v>
      </c>
      <c r="G6331" s="4">
        <v>0.9</v>
      </c>
      <c r="H6331" s="3" t="s">
        <v>120</v>
      </c>
    </row>
    <row r="6332" spans="1:8" x14ac:dyDescent="0.25">
      <c r="A6332" s="3" t="s">
        <v>31197</v>
      </c>
      <c r="B6332" s="3" t="s">
        <v>3534</v>
      </c>
      <c r="C6332" s="3" t="s">
        <v>17</v>
      </c>
      <c r="D6332" s="3" t="s">
        <v>34418</v>
      </c>
      <c r="E6332" s="4">
        <v>17.5</v>
      </c>
      <c r="F6332" s="3" t="s">
        <v>0</v>
      </c>
      <c r="G6332" s="4">
        <v>7.0000000000000007E-2</v>
      </c>
      <c r="H6332" s="3" t="s">
        <v>120</v>
      </c>
    </row>
    <row r="6333" spans="1:8" x14ac:dyDescent="0.25">
      <c r="A6333" s="3" t="s">
        <v>31197</v>
      </c>
      <c r="B6333" s="3" t="s">
        <v>3535</v>
      </c>
      <c r="C6333" s="3" t="s">
        <v>17</v>
      </c>
      <c r="D6333" s="3" t="s">
        <v>34418</v>
      </c>
      <c r="E6333" s="4">
        <v>192.5</v>
      </c>
      <c r="F6333" s="3" t="s">
        <v>0</v>
      </c>
      <c r="G6333" s="4">
        <v>0.25</v>
      </c>
      <c r="H6333" s="3" t="s">
        <v>120</v>
      </c>
    </row>
    <row r="6334" spans="1:8" x14ac:dyDescent="0.25">
      <c r="A6334" s="3" t="s">
        <v>31197</v>
      </c>
      <c r="B6334" s="3" t="s">
        <v>3536</v>
      </c>
      <c r="C6334" s="3" t="s">
        <v>17</v>
      </c>
      <c r="D6334" s="3" t="s">
        <v>34418</v>
      </c>
      <c r="E6334" s="4">
        <v>800.53999999999905</v>
      </c>
      <c r="F6334" s="3" t="s">
        <v>0</v>
      </c>
      <c r="G6334" s="4">
        <v>0.85999999999999899</v>
      </c>
      <c r="H6334" s="3" t="s">
        <v>120</v>
      </c>
    </row>
    <row r="6335" spans="1:8" x14ac:dyDescent="0.25">
      <c r="A6335" s="3" t="s">
        <v>31197</v>
      </c>
      <c r="B6335" s="3" t="s">
        <v>3537</v>
      </c>
      <c r="C6335" s="3" t="s">
        <v>17</v>
      </c>
      <c r="D6335" s="3" t="s">
        <v>34418</v>
      </c>
      <c r="E6335" s="4">
        <v>656.75</v>
      </c>
      <c r="F6335" s="3" t="s">
        <v>0</v>
      </c>
      <c r="G6335" s="4">
        <v>0.37</v>
      </c>
      <c r="H6335" s="3" t="s">
        <v>120</v>
      </c>
    </row>
    <row r="6336" spans="1:8" x14ac:dyDescent="0.25">
      <c r="A6336" s="3" t="s">
        <v>31197</v>
      </c>
      <c r="B6336" s="3" t="s">
        <v>3538</v>
      </c>
      <c r="C6336" s="3" t="s">
        <v>17</v>
      </c>
      <c r="D6336" s="3" t="s">
        <v>34418</v>
      </c>
      <c r="E6336" s="4">
        <v>141.22</v>
      </c>
      <c r="F6336" s="3" t="s">
        <v>0</v>
      </c>
      <c r="G6336" s="4">
        <v>0.105</v>
      </c>
      <c r="H6336" s="3" t="s">
        <v>120</v>
      </c>
    </row>
    <row r="6337" spans="1:8" x14ac:dyDescent="0.25">
      <c r="A6337" s="3" t="s">
        <v>31197</v>
      </c>
      <c r="B6337" s="3" t="s">
        <v>3539</v>
      </c>
      <c r="C6337" s="3" t="s">
        <v>17</v>
      </c>
      <c r="D6337" s="3" t="s">
        <v>34418</v>
      </c>
      <c r="E6337" s="4">
        <v>171.68</v>
      </c>
      <c r="F6337" s="3" t="s">
        <v>0</v>
      </c>
      <c r="G6337" s="4">
        <v>5.9999999999999901E-2</v>
      </c>
      <c r="H6337" s="3" t="s">
        <v>120</v>
      </c>
    </row>
    <row r="6338" spans="1:8" x14ac:dyDescent="0.25">
      <c r="A6338" s="3" t="s">
        <v>31197</v>
      </c>
      <c r="B6338" s="3" t="s">
        <v>3540</v>
      </c>
      <c r="C6338" s="3" t="s">
        <v>17</v>
      </c>
      <c r="D6338" s="3" t="s">
        <v>34418</v>
      </c>
      <c r="E6338" s="4">
        <v>5.71999999999999</v>
      </c>
      <c r="F6338" s="3" t="s">
        <v>0</v>
      </c>
      <c r="G6338" s="4">
        <v>0.05</v>
      </c>
      <c r="H6338" s="3" t="s">
        <v>120</v>
      </c>
    </row>
    <row r="6339" spans="1:8" x14ac:dyDescent="0.25">
      <c r="A6339" s="3" t="s">
        <v>31197</v>
      </c>
      <c r="B6339" s="3" t="s">
        <v>3541</v>
      </c>
      <c r="C6339" s="3" t="s">
        <v>17</v>
      </c>
      <c r="D6339" s="3" t="s">
        <v>34418</v>
      </c>
      <c r="E6339" s="4">
        <v>28.1</v>
      </c>
      <c r="F6339" s="3" t="s">
        <v>0</v>
      </c>
      <c r="G6339" s="4">
        <v>10</v>
      </c>
      <c r="H6339" s="3" t="s">
        <v>108</v>
      </c>
    </row>
    <row r="6340" spans="1:8" x14ac:dyDescent="0.25">
      <c r="A6340" s="3" t="s">
        <v>31197</v>
      </c>
      <c r="B6340" s="3" t="s">
        <v>3543</v>
      </c>
      <c r="C6340" s="3" t="s">
        <v>17</v>
      </c>
      <c r="D6340" s="3" t="s">
        <v>34418</v>
      </c>
      <c r="E6340" s="4">
        <v>124950</v>
      </c>
      <c r="F6340" s="3" t="s">
        <v>0</v>
      </c>
      <c r="G6340" s="4">
        <v>490</v>
      </c>
      <c r="H6340" s="3" t="s">
        <v>174</v>
      </c>
    </row>
    <row r="6341" spans="1:8" x14ac:dyDescent="0.25">
      <c r="A6341" s="3" t="s">
        <v>31197</v>
      </c>
      <c r="B6341" s="3" t="s">
        <v>3544</v>
      </c>
      <c r="C6341" s="3" t="s">
        <v>17</v>
      </c>
      <c r="D6341" s="3" t="s">
        <v>34418</v>
      </c>
      <c r="E6341" s="4">
        <v>241800</v>
      </c>
      <c r="F6341" s="3" t="s">
        <v>0</v>
      </c>
      <c r="G6341" s="4">
        <v>600</v>
      </c>
      <c r="H6341" s="3" t="s">
        <v>174</v>
      </c>
    </row>
    <row r="6342" spans="1:8" x14ac:dyDescent="0.25">
      <c r="A6342" s="3" t="s">
        <v>31197</v>
      </c>
      <c r="B6342" s="3" t="s">
        <v>3547</v>
      </c>
      <c r="C6342" s="3" t="s">
        <v>17</v>
      </c>
      <c r="D6342" s="3" t="s">
        <v>34418</v>
      </c>
      <c r="E6342" s="4">
        <v>12012</v>
      </c>
      <c r="F6342" s="3" t="s">
        <v>0</v>
      </c>
      <c r="G6342" s="4">
        <v>4</v>
      </c>
      <c r="H6342" s="3" t="s">
        <v>108</v>
      </c>
    </row>
    <row r="6343" spans="1:8" x14ac:dyDescent="0.25">
      <c r="A6343" s="3" t="s">
        <v>31197</v>
      </c>
      <c r="B6343" s="3" t="s">
        <v>3548</v>
      </c>
      <c r="C6343" s="3" t="s">
        <v>17</v>
      </c>
      <c r="D6343" s="3" t="s">
        <v>34418</v>
      </c>
      <c r="E6343" s="4">
        <v>294</v>
      </c>
      <c r="F6343" s="3" t="s">
        <v>0</v>
      </c>
      <c r="G6343" s="4">
        <v>6</v>
      </c>
      <c r="H6343" s="3" t="s">
        <v>108</v>
      </c>
    </row>
    <row r="6344" spans="1:8" x14ac:dyDescent="0.25">
      <c r="A6344" s="3" t="s">
        <v>31197</v>
      </c>
      <c r="B6344" s="3" t="s">
        <v>3549</v>
      </c>
      <c r="C6344" s="3" t="s">
        <v>17</v>
      </c>
      <c r="D6344" s="3" t="s">
        <v>34418</v>
      </c>
      <c r="E6344" s="4">
        <v>264</v>
      </c>
      <c r="F6344" s="3" t="s">
        <v>0</v>
      </c>
      <c r="G6344" s="4">
        <v>4</v>
      </c>
      <c r="H6344" s="3" t="s">
        <v>108</v>
      </c>
    </row>
    <row r="6345" spans="1:8" x14ac:dyDescent="0.25">
      <c r="A6345" s="3" t="s">
        <v>31197</v>
      </c>
      <c r="B6345" s="3" t="s">
        <v>3550</v>
      </c>
      <c r="C6345" s="3" t="s">
        <v>17</v>
      </c>
      <c r="D6345" s="3" t="s">
        <v>34418</v>
      </c>
      <c r="E6345" s="4">
        <v>6435</v>
      </c>
      <c r="F6345" s="3" t="s">
        <v>0</v>
      </c>
      <c r="G6345" s="4">
        <v>6</v>
      </c>
      <c r="H6345" s="3" t="s">
        <v>108</v>
      </c>
    </row>
    <row r="6346" spans="1:8" x14ac:dyDescent="0.25">
      <c r="A6346" s="3" t="s">
        <v>31197</v>
      </c>
      <c r="B6346" s="3" t="s">
        <v>3551</v>
      </c>
      <c r="C6346" s="3" t="s">
        <v>17</v>
      </c>
      <c r="D6346" s="3" t="s">
        <v>34418</v>
      </c>
      <c r="E6346" s="4">
        <v>10553.4</v>
      </c>
      <c r="F6346" s="3" t="s">
        <v>0</v>
      </c>
      <c r="G6346" s="4">
        <v>9</v>
      </c>
      <c r="H6346" s="3" t="s">
        <v>108</v>
      </c>
    </row>
    <row r="6347" spans="1:8" x14ac:dyDescent="0.25">
      <c r="A6347" s="3" t="s">
        <v>31197</v>
      </c>
      <c r="B6347" s="3" t="s">
        <v>3553</v>
      </c>
      <c r="C6347" s="3" t="s">
        <v>17</v>
      </c>
      <c r="D6347" s="3" t="s">
        <v>34418</v>
      </c>
      <c r="E6347" s="4">
        <v>4083.75</v>
      </c>
      <c r="F6347" s="3" t="s">
        <v>0</v>
      </c>
      <c r="G6347" s="4">
        <v>15</v>
      </c>
      <c r="H6347" s="3" t="s">
        <v>108</v>
      </c>
    </row>
    <row r="6348" spans="1:8" x14ac:dyDescent="0.25">
      <c r="A6348" s="3" t="s">
        <v>31197</v>
      </c>
      <c r="B6348" s="3" t="s">
        <v>3554</v>
      </c>
      <c r="C6348" s="3" t="s">
        <v>17</v>
      </c>
      <c r="D6348" s="3" t="s">
        <v>34418</v>
      </c>
      <c r="E6348" s="4">
        <v>2753.8</v>
      </c>
      <c r="F6348" s="3" t="s">
        <v>0</v>
      </c>
      <c r="G6348" s="4">
        <v>2</v>
      </c>
      <c r="H6348" s="3" t="s">
        <v>108</v>
      </c>
    </row>
    <row r="6349" spans="1:8" x14ac:dyDescent="0.25">
      <c r="A6349" s="3" t="s">
        <v>31197</v>
      </c>
      <c r="B6349" s="3" t="s">
        <v>31781</v>
      </c>
      <c r="C6349" s="3" t="s">
        <v>17</v>
      </c>
      <c r="D6349" s="3" t="s">
        <v>34418</v>
      </c>
      <c r="E6349" s="4">
        <v>946</v>
      </c>
      <c r="F6349" s="3" t="s">
        <v>0</v>
      </c>
      <c r="G6349" s="4">
        <v>1</v>
      </c>
      <c r="H6349" s="3" t="s">
        <v>108</v>
      </c>
    </row>
    <row r="6350" spans="1:8" x14ac:dyDescent="0.25">
      <c r="A6350" s="3" t="s">
        <v>31197</v>
      </c>
      <c r="B6350" s="3" t="s">
        <v>3555</v>
      </c>
      <c r="C6350" s="3" t="s">
        <v>17</v>
      </c>
      <c r="D6350" s="3" t="s">
        <v>34418</v>
      </c>
      <c r="E6350" s="4">
        <v>13950.65</v>
      </c>
      <c r="F6350" s="3" t="s">
        <v>0</v>
      </c>
      <c r="G6350" s="4">
        <v>4</v>
      </c>
      <c r="H6350" s="3" t="s">
        <v>108</v>
      </c>
    </row>
    <row r="6351" spans="1:8" x14ac:dyDescent="0.25">
      <c r="A6351" s="3" t="s">
        <v>31197</v>
      </c>
      <c r="B6351" s="3" t="s">
        <v>3556</v>
      </c>
      <c r="C6351" s="3" t="s">
        <v>17</v>
      </c>
      <c r="D6351" s="3" t="s">
        <v>34418</v>
      </c>
      <c r="E6351" s="4">
        <v>548.67999999999904</v>
      </c>
      <c r="F6351" s="3" t="s">
        <v>0</v>
      </c>
      <c r="G6351" s="4">
        <v>1</v>
      </c>
      <c r="H6351" s="3" t="s">
        <v>108</v>
      </c>
    </row>
    <row r="6352" spans="1:8" x14ac:dyDescent="0.25">
      <c r="A6352" s="3" t="s">
        <v>31197</v>
      </c>
      <c r="B6352" s="3" t="s">
        <v>3557</v>
      </c>
      <c r="C6352" s="3" t="s">
        <v>17</v>
      </c>
      <c r="D6352" s="3" t="s">
        <v>34418</v>
      </c>
      <c r="E6352" s="4">
        <v>47613.87</v>
      </c>
      <c r="F6352" s="3" t="s">
        <v>0</v>
      </c>
      <c r="G6352" s="4">
        <v>5</v>
      </c>
      <c r="H6352" s="3" t="s">
        <v>108</v>
      </c>
    </row>
    <row r="6353" spans="1:8" x14ac:dyDescent="0.25">
      <c r="A6353" s="3" t="s">
        <v>31197</v>
      </c>
      <c r="B6353" s="3" t="s">
        <v>3558</v>
      </c>
      <c r="C6353" s="3" t="s">
        <v>17</v>
      </c>
      <c r="D6353" s="3" t="s">
        <v>34418</v>
      </c>
      <c r="E6353" s="4">
        <v>7103.3299999999899</v>
      </c>
      <c r="F6353" s="3" t="s">
        <v>0</v>
      </c>
      <c r="G6353" s="4">
        <v>2</v>
      </c>
      <c r="H6353" s="3" t="s">
        <v>108</v>
      </c>
    </row>
    <row r="6354" spans="1:8" x14ac:dyDescent="0.25">
      <c r="A6354" s="3" t="s">
        <v>31197</v>
      </c>
      <c r="B6354" s="3" t="s">
        <v>3559</v>
      </c>
      <c r="C6354" s="3" t="s">
        <v>17</v>
      </c>
      <c r="D6354" s="3" t="s">
        <v>34418</v>
      </c>
      <c r="E6354" s="4">
        <v>273.12</v>
      </c>
      <c r="F6354" s="3" t="s">
        <v>0</v>
      </c>
      <c r="G6354" s="4">
        <v>3</v>
      </c>
      <c r="H6354" s="3" t="s">
        <v>108</v>
      </c>
    </row>
    <row r="6355" spans="1:8" x14ac:dyDescent="0.25">
      <c r="A6355" s="3" t="s">
        <v>31197</v>
      </c>
      <c r="B6355" s="3" t="s">
        <v>3560</v>
      </c>
      <c r="C6355" s="3" t="s">
        <v>17</v>
      </c>
      <c r="D6355" s="3" t="s">
        <v>34418</v>
      </c>
      <c r="E6355" s="4">
        <v>206.24</v>
      </c>
      <c r="F6355" s="3" t="s">
        <v>0</v>
      </c>
      <c r="G6355" s="4">
        <v>2</v>
      </c>
      <c r="H6355" s="3" t="s">
        <v>108</v>
      </c>
    </row>
    <row r="6356" spans="1:8" x14ac:dyDescent="0.25">
      <c r="A6356" s="3" t="s">
        <v>31197</v>
      </c>
      <c r="B6356" s="3" t="s">
        <v>32583</v>
      </c>
      <c r="C6356" s="3" t="s">
        <v>17</v>
      </c>
      <c r="D6356" s="3" t="s">
        <v>34418</v>
      </c>
      <c r="E6356" s="4">
        <v>515.88</v>
      </c>
      <c r="F6356" s="3" t="s">
        <v>0</v>
      </c>
      <c r="G6356" s="4">
        <v>4</v>
      </c>
      <c r="H6356" s="3" t="s">
        <v>108</v>
      </c>
    </row>
    <row r="6357" spans="1:8" x14ac:dyDescent="0.25">
      <c r="A6357" s="3" t="s">
        <v>31197</v>
      </c>
      <c r="B6357" s="3" t="s">
        <v>3563</v>
      </c>
      <c r="C6357" s="3" t="s">
        <v>17</v>
      </c>
      <c r="D6357" s="3" t="s">
        <v>34418</v>
      </c>
      <c r="E6357" s="4">
        <v>498</v>
      </c>
      <c r="F6357" s="3" t="s">
        <v>0</v>
      </c>
      <c r="G6357" s="4">
        <v>6</v>
      </c>
      <c r="H6357" s="3" t="s">
        <v>108</v>
      </c>
    </row>
    <row r="6358" spans="1:8" x14ac:dyDescent="0.25">
      <c r="A6358" s="3" t="s">
        <v>31197</v>
      </c>
      <c r="B6358" s="3" t="s">
        <v>3564</v>
      </c>
      <c r="C6358" s="3" t="s">
        <v>17</v>
      </c>
      <c r="D6358" s="3" t="s">
        <v>34418</v>
      </c>
      <c r="E6358" s="4">
        <v>38338.919999999896</v>
      </c>
      <c r="F6358" s="3" t="s">
        <v>0</v>
      </c>
      <c r="G6358" s="4">
        <v>50</v>
      </c>
      <c r="H6358" s="3" t="s">
        <v>174</v>
      </c>
    </row>
    <row r="6359" spans="1:8" x14ac:dyDescent="0.25">
      <c r="A6359" s="3" t="s">
        <v>31197</v>
      </c>
      <c r="B6359" s="3" t="s">
        <v>3565</v>
      </c>
      <c r="C6359" s="3" t="s">
        <v>17</v>
      </c>
      <c r="D6359" s="3" t="s">
        <v>34418</v>
      </c>
      <c r="E6359" s="4">
        <v>3224.04</v>
      </c>
      <c r="F6359" s="3" t="s">
        <v>0</v>
      </c>
      <c r="G6359" s="4">
        <v>268</v>
      </c>
      <c r="H6359" s="3" t="s">
        <v>174</v>
      </c>
    </row>
    <row r="6360" spans="1:8" x14ac:dyDescent="0.25">
      <c r="A6360" s="3" t="s">
        <v>31197</v>
      </c>
      <c r="B6360" s="3" t="s">
        <v>3566</v>
      </c>
      <c r="C6360" s="3" t="s">
        <v>17</v>
      </c>
      <c r="D6360" s="3" t="s">
        <v>34418</v>
      </c>
      <c r="E6360" s="4">
        <v>4303.1999999999898</v>
      </c>
      <c r="F6360" s="3" t="s">
        <v>0</v>
      </c>
      <c r="G6360" s="4">
        <v>22</v>
      </c>
      <c r="H6360" s="3" t="s">
        <v>108</v>
      </c>
    </row>
    <row r="6361" spans="1:8" x14ac:dyDescent="0.25">
      <c r="A6361" s="3" t="s">
        <v>31197</v>
      </c>
      <c r="B6361" s="3" t="s">
        <v>3568</v>
      </c>
      <c r="C6361" s="3" t="s">
        <v>17</v>
      </c>
      <c r="D6361" s="3" t="s">
        <v>34418</v>
      </c>
      <c r="E6361" s="4">
        <v>8.89</v>
      </c>
      <c r="F6361" s="3" t="s">
        <v>0</v>
      </c>
      <c r="G6361" s="4">
        <v>1</v>
      </c>
      <c r="H6361" s="3" t="s">
        <v>174</v>
      </c>
    </row>
    <row r="6362" spans="1:8" x14ac:dyDescent="0.25">
      <c r="A6362" s="3" t="s">
        <v>31197</v>
      </c>
      <c r="B6362" s="3" t="s">
        <v>3569</v>
      </c>
      <c r="C6362" s="3" t="s">
        <v>17</v>
      </c>
      <c r="D6362" s="3" t="s">
        <v>34418</v>
      </c>
      <c r="E6362" s="4">
        <v>262.39999999999901</v>
      </c>
      <c r="F6362" s="3" t="s">
        <v>0</v>
      </c>
      <c r="G6362" s="4">
        <v>40</v>
      </c>
      <c r="H6362" s="3" t="s">
        <v>108</v>
      </c>
    </row>
    <row r="6363" spans="1:8" x14ac:dyDescent="0.25">
      <c r="A6363" s="3" t="s">
        <v>31197</v>
      </c>
      <c r="B6363" s="3" t="s">
        <v>3570</v>
      </c>
      <c r="C6363" s="3" t="s">
        <v>17</v>
      </c>
      <c r="D6363" s="3" t="s">
        <v>34418</v>
      </c>
      <c r="E6363" s="4">
        <v>227.4</v>
      </c>
      <c r="F6363" s="3" t="s">
        <v>0</v>
      </c>
      <c r="G6363" s="4">
        <v>30</v>
      </c>
      <c r="H6363" s="3" t="s">
        <v>108</v>
      </c>
    </row>
    <row r="6364" spans="1:8" x14ac:dyDescent="0.25">
      <c r="A6364" s="3" t="s">
        <v>31197</v>
      </c>
      <c r="B6364" s="3" t="s">
        <v>3571</v>
      </c>
      <c r="C6364" s="3" t="s">
        <v>17</v>
      </c>
      <c r="D6364" s="3" t="s">
        <v>34418</v>
      </c>
      <c r="E6364" s="4">
        <v>90.959999999999894</v>
      </c>
      <c r="F6364" s="3" t="s">
        <v>0</v>
      </c>
      <c r="G6364" s="4">
        <v>12</v>
      </c>
      <c r="H6364" s="3" t="s">
        <v>108</v>
      </c>
    </row>
    <row r="6365" spans="1:8" x14ac:dyDescent="0.25">
      <c r="A6365" s="3" t="s">
        <v>31197</v>
      </c>
      <c r="B6365" s="3" t="s">
        <v>3572</v>
      </c>
      <c r="C6365" s="3" t="s">
        <v>17</v>
      </c>
      <c r="D6365" s="3" t="s">
        <v>34418</v>
      </c>
      <c r="E6365" s="4">
        <v>227.4</v>
      </c>
      <c r="F6365" s="3" t="s">
        <v>0</v>
      </c>
      <c r="G6365" s="4">
        <v>30</v>
      </c>
      <c r="H6365" s="3" t="s">
        <v>108</v>
      </c>
    </row>
    <row r="6366" spans="1:8" x14ac:dyDescent="0.25">
      <c r="A6366" s="3" t="s">
        <v>31197</v>
      </c>
      <c r="B6366" s="3" t="s">
        <v>3573</v>
      </c>
      <c r="C6366" s="3" t="s">
        <v>17</v>
      </c>
      <c r="D6366" s="3" t="s">
        <v>34418</v>
      </c>
      <c r="E6366" s="4">
        <v>22.739999999999899</v>
      </c>
      <c r="F6366" s="3" t="s">
        <v>0</v>
      </c>
      <c r="G6366" s="4">
        <v>3</v>
      </c>
      <c r="H6366" s="3" t="s">
        <v>108</v>
      </c>
    </row>
    <row r="6367" spans="1:8" x14ac:dyDescent="0.25">
      <c r="A6367" s="3" t="s">
        <v>31197</v>
      </c>
      <c r="B6367" s="3" t="s">
        <v>3574</v>
      </c>
      <c r="C6367" s="3" t="s">
        <v>17</v>
      </c>
      <c r="D6367" s="3" t="s">
        <v>34418</v>
      </c>
      <c r="E6367" s="4">
        <v>99.2</v>
      </c>
      <c r="F6367" s="3" t="s">
        <v>0</v>
      </c>
      <c r="G6367" s="4">
        <v>10</v>
      </c>
      <c r="H6367" s="3" t="s">
        <v>108</v>
      </c>
    </row>
    <row r="6368" spans="1:8" x14ac:dyDescent="0.25">
      <c r="A6368" s="3" t="s">
        <v>31197</v>
      </c>
      <c r="B6368" s="3" t="s">
        <v>3575</v>
      </c>
      <c r="C6368" s="3" t="s">
        <v>17</v>
      </c>
      <c r="D6368" s="3" t="s">
        <v>34418</v>
      </c>
      <c r="E6368" s="4">
        <v>130</v>
      </c>
      <c r="F6368" s="3" t="s">
        <v>0</v>
      </c>
      <c r="G6368" s="4">
        <v>10</v>
      </c>
      <c r="H6368" s="3" t="s">
        <v>108</v>
      </c>
    </row>
    <row r="6369" spans="1:8" x14ac:dyDescent="0.25">
      <c r="A6369" s="3" t="s">
        <v>31197</v>
      </c>
      <c r="B6369" s="3" t="s">
        <v>3576</v>
      </c>
      <c r="C6369" s="3" t="s">
        <v>17</v>
      </c>
      <c r="D6369" s="3" t="s">
        <v>34418</v>
      </c>
      <c r="E6369" s="4">
        <v>130</v>
      </c>
      <c r="F6369" s="3" t="s">
        <v>0</v>
      </c>
      <c r="G6369" s="4">
        <v>10</v>
      </c>
      <c r="H6369" s="3" t="s">
        <v>108</v>
      </c>
    </row>
    <row r="6370" spans="1:8" x14ac:dyDescent="0.25">
      <c r="A6370" s="3" t="s">
        <v>31197</v>
      </c>
      <c r="B6370" s="3" t="s">
        <v>3577</v>
      </c>
      <c r="C6370" s="3" t="s">
        <v>17</v>
      </c>
      <c r="D6370" s="3" t="s">
        <v>34418</v>
      </c>
      <c r="E6370" s="4">
        <v>260</v>
      </c>
      <c r="F6370" s="3" t="s">
        <v>0</v>
      </c>
      <c r="G6370" s="4">
        <v>20</v>
      </c>
      <c r="H6370" s="3" t="s">
        <v>108</v>
      </c>
    </row>
    <row r="6371" spans="1:8" x14ac:dyDescent="0.25">
      <c r="A6371" s="3" t="s">
        <v>31197</v>
      </c>
      <c r="B6371" s="3" t="s">
        <v>3578</v>
      </c>
      <c r="C6371" s="3" t="s">
        <v>17</v>
      </c>
      <c r="D6371" s="3" t="s">
        <v>34418</v>
      </c>
      <c r="E6371" s="4">
        <v>260</v>
      </c>
      <c r="F6371" s="3" t="s">
        <v>0</v>
      </c>
      <c r="G6371" s="4">
        <v>20</v>
      </c>
      <c r="H6371" s="3" t="s">
        <v>108</v>
      </c>
    </row>
    <row r="6372" spans="1:8" x14ac:dyDescent="0.25">
      <c r="A6372" s="3" t="s">
        <v>31197</v>
      </c>
      <c r="B6372" s="3" t="s">
        <v>3579</v>
      </c>
      <c r="C6372" s="3" t="s">
        <v>17</v>
      </c>
      <c r="D6372" s="3" t="s">
        <v>34418</v>
      </c>
      <c r="E6372" s="4">
        <v>57</v>
      </c>
      <c r="F6372" s="3" t="s">
        <v>0</v>
      </c>
      <c r="G6372" s="4">
        <v>3</v>
      </c>
      <c r="H6372" s="3" t="s">
        <v>108</v>
      </c>
    </row>
    <row r="6373" spans="1:8" x14ac:dyDescent="0.25">
      <c r="A6373" s="3" t="s">
        <v>31197</v>
      </c>
      <c r="B6373" s="3" t="s">
        <v>3580</v>
      </c>
      <c r="C6373" s="3" t="s">
        <v>17</v>
      </c>
      <c r="D6373" s="3" t="s">
        <v>34418</v>
      </c>
      <c r="E6373" s="4">
        <v>4750</v>
      </c>
      <c r="F6373" s="3" t="s">
        <v>0</v>
      </c>
      <c r="G6373" s="4">
        <v>50</v>
      </c>
      <c r="H6373" s="3" t="s">
        <v>108</v>
      </c>
    </row>
    <row r="6374" spans="1:8" x14ac:dyDescent="0.25">
      <c r="A6374" s="3" t="s">
        <v>31197</v>
      </c>
      <c r="B6374" s="3" t="s">
        <v>3581</v>
      </c>
      <c r="C6374" s="3" t="s">
        <v>17</v>
      </c>
      <c r="D6374" s="3" t="s">
        <v>34418</v>
      </c>
      <c r="E6374" s="4">
        <v>13537.799999999899</v>
      </c>
      <c r="F6374" s="3" t="s">
        <v>0</v>
      </c>
      <c r="G6374" s="4">
        <v>10</v>
      </c>
      <c r="H6374" s="3" t="s">
        <v>108</v>
      </c>
    </row>
    <row r="6375" spans="1:8" x14ac:dyDescent="0.25">
      <c r="A6375" s="3" t="s">
        <v>31197</v>
      </c>
      <c r="B6375" s="3" t="s">
        <v>3582</v>
      </c>
      <c r="C6375" s="3" t="s">
        <v>17</v>
      </c>
      <c r="D6375" s="3" t="s">
        <v>34418</v>
      </c>
      <c r="E6375" s="4">
        <v>722.03999999999905</v>
      </c>
      <c r="F6375" s="3" t="s">
        <v>0</v>
      </c>
      <c r="G6375" s="4">
        <v>9</v>
      </c>
      <c r="H6375" s="3" t="s">
        <v>108</v>
      </c>
    </row>
    <row r="6376" spans="1:8" x14ac:dyDescent="0.25">
      <c r="A6376" s="3" t="s">
        <v>31197</v>
      </c>
      <c r="B6376" s="3" t="s">
        <v>3583</v>
      </c>
      <c r="C6376" s="3" t="s">
        <v>17</v>
      </c>
      <c r="D6376" s="3" t="s">
        <v>34418</v>
      </c>
      <c r="E6376" s="4">
        <v>2789.34</v>
      </c>
      <c r="F6376" s="3" t="s">
        <v>0</v>
      </c>
      <c r="G6376" s="4">
        <v>23</v>
      </c>
      <c r="H6376" s="3" t="s">
        <v>108</v>
      </c>
    </row>
    <row r="6377" spans="1:8" x14ac:dyDescent="0.25">
      <c r="A6377" s="3" t="s">
        <v>31197</v>
      </c>
      <c r="B6377" s="3" t="s">
        <v>3584</v>
      </c>
      <c r="C6377" s="3" t="s">
        <v>17</v>
      </c>
      <c r="D6377" s="3" t="s">
        <v>34418</v>
      </c>
      <c r="E6377" s="4">
        <v>517.97</v>
      </c>
      <c r="F6377" s="3" t="s">
        <v>0</v>
      </c>
      <c r="G6377" s="4">
        <v>10</v>
      </c>
      <c r="H6377" s="3" t="s">
        <v>108</v>
      </c>
    </row>
    <row r="6378" spans="1:8" x14ac:dyDescent="0.25">
      <c r="A6378" s="3" t="s">
        <v>31197</v>
      </c>
      <c r="B6378" s="3" t="s">
        <v>3585</v>
      </c>
      <c r="C6378" s="3" t="s">
        <v>17</v>
      </c>
      <c r="D6378" s="3" t="s">
        <v>34418</v>
      </c>
      <c r="E6378" s="4">
        <v>8526.1399999999903</v>
      </c>
      <c r="F6378" s="3" t="s">
        <v>0</v>
      </c>
      <c r="G6378" s="4">
        <v>7</v>
      </c>
      <c r="H6378" s="3" t="s">
        <v>108</v>
      </c>
    </row>
    <row r="6379" spans="1:8" x14ac:dyDescent="0.25">
      <c r="A6379" s="3" t="s">
        <v>31197</v>
      </c>
      <c r="B6379" s="3" t="s">
        <v>3586</v>
      </c>
      <c r="C6379" s="3" t="s">
        <v>17</v>
      </c>
      <c r="D6379" s="3" t="s">
        <v>34418</v>
      </c>
      <c r="E6379" s="4">
        <v>15080</v>
      </c>
      <c r="F6379" s="3" t="s">
        <v>0</v>
      </c>
      <c r="G6379" s="4">
        <v>4</v>
      </c>
      <c r="H6379" s="3" t="s">
        <v>108</v>
      </c>
    </row>
    <row r="6380" spans="1:8" x14ac:dyDescent="0.25">
      <c r="A6380" s="3" t="s">
        <v>31197</v>
      </c>
      <c r="B6380" s="3" t="s">
        <v>3587</v>
      </c>
      <c r="C6380" s="3" t="s">
        <v>17</v>
      </c>
      <c r="D6380" s="3" t="s">
        <v>34418</v>
      </c>
      <c r="E6380" s="4">
        <v>242.4</v>
      </c>
      <c r="F6380" s="3" t="s">
        <v>0</v>
      </c>
      <c r="G6380" s="4">
        <v>2</v>
      </c>
      <c r="H6380" s="3" t="s">
        <v>108</v>
      </c>
    </row>
    <row r="6381" spans="1:8" x14ac:dyDescent="0.25">
      <c r="A6381" s="3" t="s">
        <v>31197</v>
      </c>
      <c r="B6381" s="3" t="s">
        <v>3588</v>
      </c>
      <c r="C6381" s="3" t="s">
        <v>17</v>
      </c>
      <c r="D6381" s="3" t="s">
        <v>34418</v>
      </c>
      <c r="E6381" s="4">
        <v>1068.8</v>
      </c>
      <c r="F6381" s="3" t="s">
        <v>0</v>
      </c>
      <c r="G6381" s="4">
        <v>5</v>
      </c>
      <c r="H6381" s="3" t="s">
        <v>108</v>
      </c>
    </row>
    <row r="6382" spans="1:8" x14ac:dyDescent="0.25">
      <c r="A6382" s="3" t="s">
        <v>31197</v>
      </c>
      <c r="B6382" s="3" t="s">
        <v>3589</v>
      </c>
      <c r="C6382" s="3" t="s">
        <v>17</v>
      </c>
      <c r="D6382" s="3" t="s">
        <v>34418</v>
      </c>
      <c r="E6382" s="4">
        <v>2322.44</v>
      </c>
      <c r="F6382" s="3" t="s">
        <v>0</v>
      </c>
      <c r="G6382" s="4">
        <v>4</v>
      </c>
      <c r="H6382" s="3" t="s">
        <v>108</v>
      </c>
    </row>
    <row r="6383" spans="1:8" x14ac:dyDescent="0.25">
      <c r="A6383" s="3" t="s">
        <v>31197</v>
      </c>
      <c r="B6383" s="3" t="s">
        <v>3591</v>
      </c>
      <c r="C6383" s="3" t="s">
        <v>17</v>
      </c>
      <c r="D6383" s="3" t="s">
        <v>34418</v>
      </c>
      <c r="E6383" s="4">
        <v>2859.4</v>
      </c>
      <c r="F6383" s="3" t="s">
        <v>0</v>
      </c>
      <c r="G6383" s="4">
        <v>4</v>
      </c>
      <c r="H6383" s="3" t="s">
        <v>108</v>
      </c>
    </row>
    <row r="6384" spans="1:8" x14ac:dyDescent="0.25">
      <c r="A6384" s="3" t="s">
        <v>31197</v>
      </c>
      <c r="B6384" s="3" t="s">
        <v>3592</v>
      </c>
      <c r="C6384" s="3" t="s">
        <v>17</v>
      </c>
      <c r="D6384" s="3" t="s">
        <v>34418</v>
      </c>
      <c r="E6384" s="4">
        <v>1158.97</v>
      </c>
      <c r="F6384" s="3" t="s">
        <v>0</v>
      </c>
      <c r="G6384" s="4">
        <v>1</v>
      </c>
      <c r="H6384" s="3" t="s">
        <v>108</v>
      </c>
    </row>
    <row r="6385" spans="1:8" x14ac:dyDescent="0.25">
      <c r="A6385" s="3" t="s">
        <v>31197</v>
      </c>
      <c r="B6385" s="3" t="s">
        <v>3597</v>
      </c>
      <c r="C6385" s="3" t="s">
        <v>17</v>
      </c>
      <c r="D6385" s="3" t="s">
        <v>34418</v>
      </c>
      <c r="E6385" s="4">
        <v>1520.76</v>
      </c>
      <c r="F6385" s="3" t="s">
        <v>0</v>
      </c>
      <c r="G6385" s="4">
        <v>4</v>
      </c>
      <c r="H6385" s="3" t="s">
        <v>108</v>
      </c>
    </row>
    <row r="6386" spans="1:8" x14ac:dyDescent="0.25">
      <c r="A6386" s="3" t="s">
        <v>31197</v>
      </c>
      <c r="B6386" s="3" t="s">
        <v>3598</v>
      </c>
      <c r="C6386" s="3" t="s">
        <v>17</v>
      </c>
      <c r="D6386" s="3" t="s">
        <v>34418</v>
      </c>
      <c r="E6386" s="4">
        <v>4825.6000000000004</v>
      </c>
      <c r="F6386" s="3" t="s">
        <v>0</v>
      </c>
      <c r="G6386" s="4">
        <v>10</v>
      </c>
      <c r="H6386" s="3" t="s">
        <v>108</v>
      </c>
    </row>
    <row r="6387" spans="1:8" x14ac:dyDescent="0.25">
      <c r="A6387" s="3" t="s">
        <v>31197</v>
      </c>
      <c r="B6387" s="3" t="s">
        <v>3599</v>
      </c>
      <c r="C6387" s="3" t="s">
        <v>17</v>
      </c>
      <c r="D6387" s="3" t="s">
        <v>34418</v>
      </c>
      <c r="E6387" s="4">
        <v>4883.5</v>
      </c>
      <c r="F6387" s="3" t="s">
        <v>0</v>
      </c>
      <c r="G6387" s="4">
        <v>2</v>
      </c>
      <c r="H6387" s="3" t="s">
        <v>108</v>
      </c>
    </row>
    <row r="6388" spans="1:8" x14ac:dyDescent="0.25">
      <c r="A6388" s="3" t="s">
        <v>31197</v>
      </c>
      <c r="B6388" s="3" t="s">
        <v>3600</v>
      </c>
      <c r="C6388" s="3" t="s">
        <v>17</v>
      </c>
      <c r="D6388" s="3" t="s">
        <v>34418</v>
      </c>
      <c r="E6388" s="4">
        <v>2721.9299999999898</v>
      </c>
      <c r="F6388" s="3" t="s">
        <v>0</v>
      </c>
      <c r="G6388" s="4">
        <v>18</v>
      </c>
      <c r="H6388" s="3" t="s">
        <v>108</v>
      </c>
    </row>
    <row r="6389" spans="1:8" x14ac:dyDescent="0.25">
      <c r="A6389" s="3" t="s">
        <v>31197</v>
      </c>
      <c r="B6389" s="3" t="s">
        <v>3601</v>
      </c>
      <c r="C6389" s="3" t="s">
        <v>17</v>
      </c>
      <c r="D6389" s="3" t="s">
        <v>34418</v>
      </c>
      <c r="E6389" s="4">
        <v>2020</v>
      </c>
      <c r="F6389" s="3" t="s">
        <v>0</v>
      </c>
      <c r="G6389" s="4">
        <v>2</v>
      </c>
      <c r="H6389" s="3" t="s">
        <v>108</v>
      </c>
    </row>
    <row r="6390" spans="1:8" x14ac:dyDescent="0.25">
      <c r="A6390" s="3" t="s">
        <v>31197</v>
      </c>
      <c r="B6390" s="3" t="s">
        <v>3602</v>
      </c>
      <c r="C6390" s="3" t="s">
        <v>17</v>
      </c>
      <c r="D6390" s="3" t="s">
        <v>34418</v>
      </c>
      <c r="E6390" s="4">
        <v>1035</v>
      </c>
      <c r="F6390" s="3" t="s">
        <v>0</v>
      </c>
      <c r="G6390" s="4">
        <v>9</v>
      </c>
      <c r="H6390" s="3" t="s">
        <v>108</v>
      </c>
    </row>
    <row r="6391" spans="1:8" x14ac:dyDescent="0.25">
      <c r="A6391" s="3" t="s">
        <v>31197</v>
      </c>
      <c r="B6391" s="3" t="s">
        <v>3603</v>
      </c>
      <c r="C6391" s="3" t="s">
        <v>17</v>
      </c>
      <c r="D6391" s="3" t="s">
        <v>34418</v>
      </c>
      <c r="E6391" s="4">
        <v>6490.4499999999898</v>
      </c>
      <c r="F6391" s="3" t="s">
        <v>0</v>
      </c>
      <c r="G6391" s="4">
        <v>5</v>
      </c>
      <c r="H6391" s="3" t="s">
        <v>108</v>
      </c>
    </row>
    <row r="6392" spans="1:8" x14ac:dyDescent="0.25">
      <c r="A6392" s="3" t="s">
        <v>31197</v>
      </c>
      <c r="B6392" s="3" t="s">
        <v>3604</v>
      </c>
      <c r="C6392" s="3" t="s">
        <v>17</v>
      </c>
      <c r="D6392" s="3" t="s">
        <v>34418</v>
      </c>
      <c r="E6392" s="4">
        <v>4203.75</v>
      </c>
      <c r="F6392" s="3" t="s">
        <v>0</v>
      </c>
      <c r="G6392" s="4">
        <v>15</v>
      </c>
      <c r="H6392" s="3" t="s">
        <v>108</v>
      </c>
    </row>
    <row r="6393" spans="1:8" x14ac:dyDescent="0.25">
      <c r="A6393" s="3" t="s">
        <v>31197</v>
      </c>
      <c r="B6393" s="3" t="s">
        <v>3605</v>
      </c>
      <c r="C6393" s="3" t="s">
        <v>17</v>
      </c>
      <c r="D6393" s="3" t="s">
        <v>34418</v>
      </c>
      <c r="E6393" s="4">
        <v>14427.95</v>
      </c>
      <c r="F6393" s="3" t="s">
        <v>0</v>
      </c>
      <c r="G6393" s="4">
        <v>16</v>
      </c>
      <c r="H6393" s="3" t="s">
        <v>108</v>
      </c>
    </row>
    <row r="6394" spans="1:8" x14ac:dyDescent="0.25">
      <c r="A6394" s="3" t="s">
        <v>31197</v>
      </c>
      <c r="B6394" s="3" t="s">
        <v>3607</v>
      </c>
      <c r="C6394" s="3" t="s">
        <v>17</v>
      </c>
      <c r="D6394" s="3" t="s">
        <v>34418</v>
      </c>
      <c r="E6394" s="4">
        <v>14012.5</v>
      </c>
      <c r="F6394" s="3" t="s">
        <v>0</v>
      </c>
      <c r="G6394" s="4">
        <v>50</v>
      </c>
      <c r="H6394" s="3" t="s">
        <v>108</v>
      </c>
    </row>
    <row r="6395" spans="1:8" x14ac:dyDescent="0.25">
      <c r="A6395" s="3" t="s">
        <v>31197</v>
      </c>
      <c r="B6395" s="3" t="s">
        <v>3610</v>
      </c>
      <c r="C6395" s="3" t="s">
        <v>17</v>
      </c>
      <c r="D6395" s="3" t="s">
        <v>34418</v>
      </c>
      <c r="E6395" s="4">
        <v>562.04999999999905</v>
      </c>
      <c r="F6395" s="3" t="s">
        <v>0</v>
      </c>
      <c r="G6395" s="4">
        <v>15</v>
      </c>
      <c r="H6395" s="3" t="s">
        <v>108</v>
      </c>
    </row>
    <row r="6396" spans="1:8" x14ac:dyDescent="0.25">
      <c r="A6396" s="3" t="s">
        <v>31197</v>
      </c>
      <c r="B6396" s="3" t="s">
        <v>3611</v>
      </c>
      <c r="C6396" s="3" t="s">
        <v>17</v>
      </c>
      <c r="D6396" s="3" t="s">
        <v>34418</v>
      </c>
      <c r="E6396" s="4">
        <v>962</v>
      </c>
      <c r="F6396" s="3" t="s">
        <v>0</v>
      </c>
      <c r="G6396" s="4">
        <v>185</v>
      </c>
      <c r="H6396" s="3" t="s">
        <v>108</v>
      </c>
    </row>
    <row r="6397" spans="1:8" x14ac:dyDescent="0.25">
      <c r="A6397" s="3" t="s">
        <v>31197</v>
      </c>
      <c r="B6397" s="3" t="s">
        <v>3612</v>
      </c>
      <c r="C6397" s="3" t="s">
        <v>17</v>
      </c>
      <c r="D6397" s="3" t="s">
        <v>34418</v>
      </c>
      <c r="E6397" s="4">
        <v>15360</v>
      </c>
      <c r="F6397" s="3" t="s">
        <v>0</v>
      </c>
      <c r="G6397" s="4">
        <v>3</v>
      </c>
      <c r="H6397" s="3" t="s">
        <v>108</v>
      </c>
    </row>
    <row r="6398" spans="1:8" x14ac:dyDescent="0.25">
      <c r="A6398" s="3" t="s">
        <v>31197</v>
      </c>
      <c r="B6398" s="3" t="s">
        <v>3614</v>
      </c>
      <c r="C6398" s="3" t="s">
        <v>17</v>
      </c>
      <c r="D6398" s="3" t="s">
        <v>34418</v>
      </c>
      <c r="E6398" s="4">
        <v>650.26999999999896</v>
      </c>
      <c r="F6398" s="3" t="s">
        <v>0</v>
      </c>
      <c r="G6398" s="4">
        <v>15</v>
      </c>
      <c r="H6398" s="3" t="s">
        <v>108</v>
      </c>
    </row>
    <row r="6399" spans="1:8" x14ac:dyDescent="0.25">
      <c r="A6399" s="3" t="s">
        <v>31197</v>
      </c>
      <c r="B6399" s="3" t="s">
        <v>3615</v>
      </c>
      <c r="C6399" s="3" t="s">
        <v>17</v>
      </c>
      <c r="D6399" s="3" t="s">
        <v>34418</v>
      </c>
      <c r="E6399" s="4">
        <v>928.79999999999905</v>
      </c>
      <c r="F6399" s="3" t="s">
        <v>0</v>
      </c>
      <c r="G6399" s="4">
        <v>30</v>
      </c>
      <c r="H6399" s="3" t="s">
        <v>108</v>
      </c>
    </row>
    <row r="6400" spans="1:8" x14ac:dyDescent="0.25">
      <c r="A6400" s="3" t="s">
        <v>31197</v>
      </c>
      <c r="B6400" s="3" t="s">
        <v>3616</v>
      </c>
      <c r="C6400" s="3" t="s">
        <v>17</v>
      </c>
      <c r="D6400" s="3" t="s">
        <v>34418</v>
      </c>
      <c r="E6400" s="4">
        <v>6943.55</v>
      </c>
      <c r="F6400" s="3" t="s">
        <v>0</v>
      </c>
      <c r="G6400" s="4">
        <v>20</v>
      </c>
      <c r="H6400" s="3" t="s">
        <v>108</v>
      </c>
    </row>
    <row r="6401" spans="1:8" x14ac:dyDescent="0.25">
      <c r="A6401" s="3" t="s">
        <v>31197</v>
      </c>
      <c r="B6401" s="3" t="s">
        <v>31741</v>
      </c>
      <c r="C6401" s="3" t="s">
        <v>17</v>
      </c>
      <c r="D6401" s="3" t="s">
        <v>34418</v>
      </c>
      <c r="E6401" s="4">
        <v>1944.8</v>
      </c>
      <c r="F6401" s="3" t="s">
        <v>0</v>
      </c>
      <c r="G6401" s="4">
        <v>10</v>
      </c>
      <c r="H6401" s="3" t="s">
        <v>108</v>
      </c>
    </row>
    <row r="6402" spans="1:8" x14ac:dyDescent="0.25">
      <c r="A6402" s="3" t="s">
        <v>31197</v>
      </c>
      <c r="B6402" s="3" t="s">
        <v>3617</v>
      </c>
      <c r="C6402" s="3" t="s">
        <v>17</v>
      </c>
      <c r="D6402" s="3" t="s">
        <v>34418</v>
      </c>
      <c r="E6402" s="4">
        <v>3564</v>
      </c>
      <c r="F6402" s="3" t="s">
        <v>0</v>
      </c>
      <c r="G6402" s="4">
        <v>30</v>
      </c>
      <c r="H6402" s="3" t="s">
        <v>108</v>
      </c>
    </row>
    <row r="6403" spans="1:8" x14ac:dyDescent="0.25">
      <c r="A6403" s="3" t="s">
        <v>31197</v>
      </c>
      <c r="B6403" s="3" t="s">
        <v>3618</v>
      </c>
      <c r="C6403" s="3" t="s">
        <v>17</v>
      </c>
      <c r="D6403" s="3" t="s">
        <v>34418</v>
      </c>
      <c r="E6403" s="4">
        <v>429</v>
      </c>
      <c r="F6403" s="3" t="s">
        <v>0</v>
      </c>
      <c r="G6403" s="4">
        <v>2</v>
      </c>
      <c r="H6403" s="3" t="s">
        <v>108</v>
      </c>
    </row>
    <row r="6404" spans="1:8" x14ac:dyDescent="0.25">
      <c r="A6404" s="3" t="s">
        <v>31197</v>
      </c>
      <c r="B6404" s="3" t="s">
        <v>3619</v>
      </c>
      <c r="C6404" s="3" t="s">
        <v>17</v>
      </c>
      <c r="D6404" s="3" t="s">
        <v>34418</v>
      </c>
      <c r="E6404" s="4">
        <v>633.66999999999905</v>
      </c>
      <c r="F6404" s="3" t="s">
        <v>0</v>
      </c>
      <c r="G6404" s="4">
        <v>50</v>
      </c>
      <c r="H6404" s="3" t="s">
        <v>108</v>
      </c>
    </row>
    <row r="6405" spans="1:8" x14ac:dyDescent="0.25">
      <c r="A6405" s="3" t="s">
        <v>31197</v>
      </c>
      <c r="B6405" s="3" t="s">
        <v>3620</v>
      </c>
      <c r="C6405" s="3" t="s">
        <v>17</v>
      </c>
      <c r="D6405" s="3" t="s">
        <v>34418</v>
      </c>
      <c r="E6405" s="4">
        <v>1643.95</v>
      </c>
      <c r="F6405" s="3" t="s">
        <v>0</v>
      </c>
      <c r="G6405" s="4">
        <v>5</v>
      </c>
      <c r="H6405" s="3" t="s">
        <v>108</v>
      </c>
    </row>
    <row r="6406" spans="1:8" x14ac:dyDescent="0.25">
      <c r="A6406" s="3" t="s">
        <v>31197</v>
      </c>
      <c r="B6406" s="3" t="s">
        <v>3621</v>
      </c>
      <c r="C6406" s="3" t="s">
        <v>17</v>
      </c>
      <c r="D6406" s="3" t="s">
        <v>34418</v>
      </c>
      <c r="E6406" s="4">
        <v>596.70000000000005</v>
      </c>
      <c r="F6406" s="3" t="s">
        <v>0</v>
      </c>
      <c r="G6406" s="4">
        <v>1</v>
      </c>
      <c r="H6406" s="3" t="s">
        <v>108</v>
      </c>
    </row>
    <row r="6407" spans="1:8" x14ac:dyDescent="0.25">
      <c r="A6407" s="3" t="s">
        <v>31197</v>
      </c>
      <c r="B6407" s="3" t="s">
        <v>32575</v>
      </c>
      <c r="C6407" s="3" t="s">
        <v>17</v>
      </c>
      <c r="D6407" s="3" t="s">
        <v>34418</v>
      </c>
      <c r="E6407" s="4">
        <v>951.58</v>
      </c>
      <c r="F6407" s="3" t="s">
        <v>0</v>
      </c>
      <c r="G6407" s="4">
        <v>7</v>
      </c>
      <c r="H6407" s="3" t="s">
        <v>108</v>
      </c>
    </row>
    <row r="6408" spans="1:8" x14ac:dyDescent="0.25">
      <c r="A6408" s="3" t="s">
        <v>31197</v>
      </c>
      <c r="B6408" s="3" t="s">
        <v>32591</v>
      </c>
      <c r="C6408" s="3" t="s">
        <v>17</v>
      </c>
      <c r="D6408" s="3" t="s">
        <v>34418</v>
      </c>
      <c r="E6408" s="4">
        <v>324.24</v>
      </c>
      <c r="F6408" s="3" t="s">
        <v>0</v>
      </c>
      <c r="G6408" s="4">
        <v>4</v>
      </c>
      <c r="H6408" s="3" t="s">
        <v>108</v>
      </c>
    </row>
    <row r="6409" spans="1:8" x14ac:dyDescent="0.25">
      <c r="A6409" s="3" t="s">
        <v>31197</v>
      </c>
      <c r="B6409" s="3" t="s">
        <v>3622</v>
      </c>
      <c r="C6409" s="3" t="s">
        <v>17</v>
      </c>
      <c r="D6409" s="3" t="s">
        <v>34418</v>
      </c>
      <c r="E6409" s="4">
        <v>3677.6799999999898</v>
      </c>
      <c r="F6409" s="3" t="s">
        <v>0</v>
      </c>
      <c r="G6409" s="4">
        <v>5</v>
      </c>
      <c r="H6409" s="3" t="s">
        <v>108</v>
      </c>
    </row>
    <row r="6410" spans="1:8" x14ac:dyDescent="0.25">
      <c r="A6410" s="3" t="s">
        <v>31197</v>
      </c>
      <c r="B6410" s="3" t="s">
        <v>3623</v>
      </c>
      <c r="C6410" s="3" t="s">
        <v>17</v>
      </c>
      <c r="D6410" s="3" t="s">
        <v>34418</v>
      </c>
      <c r="E6410" s="4">
        <v>52.079999999999899</v>
      </c>
      <c r="F6410" s="3" t="s">
        <v>0</v>
      </c>
      <c r="G6410" s="4">
        <v>84</v>
      </c>
      <c r="H6410" s="3" t="s">
        <v>108</v>
      </c>
    </row>
    <row r="6411" spans="1:8" x14ac:dyDescent="0.25">
      <c r="A6411" s="3" t="s">
        <v>31197</v>
      </c>
      <c r="B6411" s="3" t="s">
        <v>3624</v>
      </c>
      <c r="C6411" s="3" t="s">
        <v>17</v>
      </c>
      <c r="D6411" s="3" t="s">
        <v>34418</v>
      </c>
      <c r="E6411" s="4">
        <v>295.06</v>
      </c>
      <c r="F6411" s="3" t="s">
        <v>0</v>
      </c>
      <c r="G6411" s="4">
        <v>14</v>
      </c>
      <c r="H6411" s="3" t="s">
        <v>108</v>
      </c>
    </row>
    <row r="6412" spans="1:8" x14ac:dyDescent="0.25">
      <c r="A6412" s="3" t="s">
        <v>31197</v>
      </c>
      <c r="B6412" s="3" t="s">
        <v>3626</v>
      </c>
      <c r="C6412" s="3" t="s">
        <v>17</v>
      </c>
      <c r="D6412" s="3" t="s">
        <v>34418</v>
      </c>
      <c r="E6412" s="4">
        <v>2769.76</v>
      </c>
      <c r="F6412" s="3" t="s">
        <v>0</v>
      </c>
      <c r="G6412" s="4">
        <v>28</v>
      </c>
      <c r="H6412" s="3" t="s">
        <v>108</v>
      </c>
    </row>
    <row r="6413" spans="1:8" x14ac:dyDescent="0.25">
      <c r="A6413" s="3" t="s">
        <v>31197</v>
      </c>
      <c r="B6413" s="3" t="s">
        <v>3628</v>
      </c>
      <c r="C6413" s="3" t="s">
        <v>17</v>
      </c>
      <c r="D6413" s="3" t="s">
        <v>34418</v>
      </c>
      <c r="E6413" s="4">
        <v>112442</v>
      </c>
      <c r="F6413" s="3" t="s">
        <v>0</v>
      </c>
      <c r="G6413" s="4">
        <v>40</v>
      </c>
      <c r="H6413" s="3" t="s">
        <v>108</v>
      </c>
    </row>
    <row r="6414" spans="1:8" x14ac:dyDescent="0.25">
      <c r="A6414" s="3" t="s">
        <v>31197</v>
      </c>
      <c r="B6414" s="3" t="s">
        <v>3631</v>
      </c>
      <c r="C6414" s="3" t="s">
        <v>17</v>
      </c>
      <c r="D6414" s="3" t="s">
        <v>34418</v>
      </c>
      <c r="E6414" s="4">
        <v>2119.02</v>
      </c>
      <c r="F6414" s="3" t="s">
        <v>0</v>
      </c>
      <c r="G6414" s="4">
        <v>6</v>
      </c>
      <c r="H6414" s="3" t="s">
        <v>108</v>
      </c>
    </row>
    <row r="6415" spans="1:8" x14ac:dyDescent="0.25">
      <c r="A6415" s="3" t="s">
        <v>31197</v>
      </c>
      <c r="B6415" s="3" t="s">
        <v>3632</v>
      </c>
      <c r="C6415" s="3" t="s">
        <v>17</v>
      </c>
      <c r="D6415" s="3" t="s">
        <v>34418</v>
      </c>
      <c r="E6415" s="4">
        <v>56</v>
      </c>
      <c r="F6415" s="3" t="s">
        <v>0</v>
      </c>
      <c r="G6415" s="4">
        <v>20</v>
      </c>
      <c r="H6415" s="3" t="s">
        <v>108</v>
      </c>
    </row>
    <row r="6416" spans="1:8" x14ac:dyDescent="0.25">
      <c r="A6416" s="3" t="s">
        <v>31197</v>
      </c>
      <c r="B6416" s="3" t="s">
        <v>3633</v>
      </c>
      <c r="C6416" s="3" t="s">
        <v>17</v>
      </c>
      <c r="D6416" s="3" t="s">
        <v>34418</v>
      </c>
      <c r="E6416" s="4">
        <v>106.68</v>
      </c>
      <c r="F6416" s="3" t="s">
        <v>0</v>
      </c>
      <c r="G6416" s="4">
        <v>6</v>
      </c>
      <c r="H6416" s="3" t="s">
        <v>108</v>
      </c>
    </row>
    <row r="6417" spans="1:8" x14ac:dyDescent="0.25">
      <c r="A6417" s="3" t="s">
        <v>31197</v>
      </c>
      <c r="B6417" s="3" t="s">
        <v>3634</v>
      </c>
      <c r="C6417" s="3" t="s">
        <v>17</v>
      </c>
      <c r="D6417" s="3" t="s">
        <v>34418</v>
      </c>
      <c r="E6417" s="4">
        <v>144.72</v>
      </c>
      <c r="F6417" s="3" t="s">
        <v>0</v>
      </c>
      <c r="G6417" s="4">
        <v>9</v>
      </c>
      <c r="H6417" s="3" t="s">
        <v>108</v>
      </c>
    </row>
    <row r="6418" spans="1:8" x14ac:dyDescent="0.25">
      <c r="A6418" s="3" t="s">
        <v>31197</v>
      </c>
      <c r="B6418" s="3" t="s">
        <v>3635</v>
      </c>
      <c r="C6418" s="3" t="s">
        <v>17</v>
      </c>
      <c r="D6418" s="3" t="s">
        <v>34418</v>
      </c>
      <c r="E6418" s="4">
        <v>647.80999999999904</v>
      </c>
      <c r="F6418" s="3" t="s">
        <v>0</v>
      </c>
      <c r="G6418" s="4">
        <v>30</v>
      </c>
      <c r="H6418" s="3" t="s">
        <v>108</v>
      </c>
    </row>
    <row r="6419" spans="1:8" x14ac:dyDescent="0.25">
      <c r="A6419" s="3" t="s">
        <v>31197</v>
      </c>
      <c r="B6419" s="3" t="s">
        <v>3636</v>
      </c>
      <c r="C6419" s="3" t="s">
        <v>17</v>
      </c>
      <c r="D6419" s="3" t="s">
        <v>34418</v>
      </c>
      <c r="E6419" s="4">
        <v>9049.1599999999908</v>
      </c>
      <c r="F6419" s="3" t="s">
        <v>0</v>
      </c>
      <c r="G6419" s="4">
        <v>4</v>
      </c>
      <c r="H6419" s="3" t="s">
        <v>108</v>
      </c>
    </row>
    <row r="6420" spans="1:8" x14ac:dyDescent="0.25">
      <c r="A6420" s="3" t="s">
        <v>31197</v>
      </c>
      <c r="B6420" s="3" t="s">
        <v>3637</v>
      </c>
      <c r="C6420" s="3" t="s">
        <v>17</v>
      </c>
      <c r="D6420" s="3" t="s">
        <v>34418</v>
      </c>
      <c r="E6420" s="4">
        <v>357.20999999999901</v>
      </c>
      <c r="F6420" s="3" t="s">
        <v>0</v>
      </c>
      <c r="G6420" s="4">
        <v>1</v>
      </c>
      <c r="H6420" s="3" t="s">
        <v>108</v>
      </c>
    </row>
    <row r="6421" spans="1:8" x14ac:dyDescent="0.25">
      <c r="A6421" s="3" t="s">
        <v>31197</v>
      </c>
      <c r="B6421" s="3" t="s">
        <v>3638</v>
      </c>
      <c r="C6421" s="3" t="s">
        <v>17</v>
      </c>
      <c r="D6421" s="3" t="s">
        <v>34418</v>
      </c>
      <c r="E6421" s="4">
        <v>138.02000000000001</v>
      </c>
      <c r="F6421" s="3" t="s">
        <v>0</v>
      </c>
      <c r="G6421" s="4">
        <v>40</v>
      </c>
      <c r="H6421" s="3" t="s">
        <v>108</v>
      </c>
    </row>
    <row r="6422" spans="1:8" x14ac:dyDescent="0.25">
      <c r="A6422" s="3" t="s">
        <v>31197</v>
      </c>
      <c r="B6422" s="3" t="s">
        <v>3639</v>
      </c>
      <c r="C6422" s="3" t="s">
        <v>17</v>
      </c>
      <c r="D6422" s="3" t="s">
        <v>34418</v>
      </c>
      <c r="E6422" s="4">
        <v>300</v>
      </c>
      <c r="F6422" s="3" t="s">
        <v>0</v>
      </c>
      <c r="G6422" s="4">
        <v>50</v>
      </c>
      <c r="H6422" s="3" t="s">
        <v>108</v>
      </c>
    </row>
    <row r="6423" spans="1:8" x14ac:dyDescent="0.25">
      <c r="A6423" s="3" t="s">
        <v>31197</v>
      </c>
      <c r="B6423" s="3" t="s">
        <v>3640</v>
      </c>
      <c r="C6423" s="3" t="s">
        <v>17</v>
      </c>
      <c r="D6423" s="3" t="s">
        <v>34418</v>
      </c>
      <c r="E6423" s="4">
        <v>4020.6399999999899</v>
      </c>
      <c r="F6423" s="3" t="s">
        <v>0</v>
      </c>
      <c r="G6423" s="4">
        <v>26</v>
      </c>
      <c r="H6423" s="3" t="s">
        <v>108</v>
      </c>
    </row>
    <row r="6424" spans="1:8" x14ac:dyDescent="0.25">
      <c r="A6424" s="3" t="s">
        <v>31197</v>
      </c>
      <c r="B6424" s="3" t="s">
        <v>3646</v>
      </c>
      <c r="C6424" s="3" t="s">
        <v>17</v>
      </c>
      <c r="D6424" s="3" t="s">
        <v>34418</v>
      </c>
      <c r="E6424" s="4">
        <v>21.5</v>
      </c>
      <c r="F6424" s="3" t="s">
        <v>0</v>
      </c>
      <c r="G6424" s="4">
        <v>5</v>
      </c>
      <c r="H6424" s="3" t="s">
        <v>108</v>
      </c>
    </row>
    <row r="6425" spans="1:8" x14ac:dyDescent="0.25">
      <c r="A6425" s="3" t="s">
        <v>31197</v>
      </c>
      <c r="B6425" s="3" t="s">
        <v>32524</v>
      </c>
      <c r="C6425" s="3" t="s">
        <v>17</v>
      </c>
      <c r="D6425" s="3" t="s">
        <v>34418</v>
      </c>
      <c r="E6425" s="4">
        <v>10455</v>
      </c>
      <c r="F6425" s="3" t="s">
        <v>0</v>
      </c>
      <c r="G6425" s="4">
        <v>30</v>
      </c>
      <c r="H6425" s="3" t="s">
        <v>108</v>
      </c>
    </row>
    <row r="6426" spans="1:8" x14ac:dyDescent="0.25">
      <c r="A6426" s="3" t="s">
        <v>31197</v>
      </c>
      <c r="B6426" s="3" t="s">
        <v>3647</v>
      </c>
      <c r="C6426" s="3" t="s">
        <v>17</v>
      </c>
      <c r="D6426" s="3" t="s">
        <v>34418</v>
      </c>
      <c r="E6426" s="4">
        <v>2805.6799999999898</v>
      </c>
      <c r="F6426" s="3" t="s">
        <v>0</v>
      </c>
      <c r="G6426" s="4">
        <v>132</v>
      </c>
      <c r="H6426" s="3" t="s">
        <v>108</v>
      </c>
    </row>
    <row r="6427" spans="1:8" x14ac:dyDescent="0.25">
      <c r="A6427" s="3" t="s">
        <v>31197</v>
      </c>
      <c r="B6427" s="3" t="s">
        <v>3648</v>
      </c>
      <c r="C6427" s="3" t="s">
        <v>17</v>
      </c>
      <c r="D6427" s="3" t="s">
        <v>34418</v>
      </c>
      <c r="E6427" s="4">
        <v>5890.3999999999896</v>
      </c>
      <c r="F6427" s="3" t="s">
        <v>0</v>
      </c>
      <c r="G6427" s="4">
        <v>398</v>
      </c>
      <c r="H6427" s="3" t="s">
        <v>108</v>
      </c>
    </row>
    <row r="6428" spans="1:8" x14ac:dyDescent="0.25">
      <c r="A6428" s="3" t="s">
        <v>31197</v>
      </c>
      <c r="B6428" s="3" t="s">
        <v>3650</v>
      </c>
      <c r="C6428" s="3" t="s">
        <v>17</v>
      </c>
      <c r="D6428" s="3" t="s">
        <v>34418</v>
      </c>
      <c r="E6428" s="4">
        <v>3174.15</v>
      </c>
      <c r="F6428" s="3" t="s">
        <v>0</v>
      </c>
      <c r="G6428" s="4">
        <v>6</v>
      </c>
      <c r="H6428" s="3" t="s">
        <v>108</v>
      </c>
    </row>
    <row r="6429" spans="1:8" x14ac:dyDescent="0.25">
      <c r="A6429" s="3" t="s">
        <v>31197</v>
      </c>
      <c r="B6429" s="3" t="s">
        <v>3745</v>
      </c>
      <c r="C6429" s="3" t="s">
        <v>17</v>
      </c>
      <c r="D6429" s="3" t="s">
        <v>34418</v>
      </c>
      <c r="E6429" s="4">
        <v>3375</v>
      </c>
      <c r="F6429" s="3" t="s">
        <v>0</v>
      </c>
      <c r="G6429" s="4">
        <v>5</v>
      </c>
      <c r="H6429" s="3" t="s">
        <v>108</v>
      </c>
    </row>
    <row r="6430" spans="1:8" x14ac:dyDescent="0.25">
      <c r="A6430" s="3" t="s">
        <v>31197</v>
      </c>
      <c r="B6430" s="3" t="s">
        <v>3746</v>
      </c>
      <c r="C6430" s="3" t="s">
        <v>17</v>
      </c>
      <c r="D6430" s="3" t="s">
        <v>34418</v>
      </c>
      <c r="E6430" s="4">
        <v>4560</v>
      </c>
      <c r="F6430" s="3" t="s">
        <v>0</v>
      </c>
      <c r="G6430" s="4">
        <v>8</v>
      </c>
      <c r="H6430" s="3" t="s">
        <v>108</v>
      </c>
    </row>
    <row r="6431" spans="1:8" x14ac:dyDescent="0.25">
      <c r="A6431" s="3" t="s">
        <v>31197</v>
      </c>
      <c r="B6431" s="3" t="s">
        <v>3794</v>
      </c>
      <c r="C6431" s="3" t="s">
        <v>17</v>
      </c>
      <c r="D6431" s="3" t="s">
        <v>34418</v>
      </c>
      <c r="E6431" s="4">
        <v>1947</v>
      </c>
      <c r="F6431" s="3" t="s">
        <v>0</v>
      </c>
      <c r="G6431" s="4">
        <v>66</v>
      </c>
      <c r="H6431" s="3" t="s">
        <v>108</v>
      </c>
    </row>
    <row r="6432" spans="1:8" x14ac:dyDescent="0.25">
      <c r="A6432" s="3" t="s">
        <v>31197</v>
      </c>
      <c r="B6432" s="3" t="s">
        <v>3795</v>
      </c>
      <c r="C6432" s="3" t="s">
        <v>17</v>
      </c>
      <c r="D6432" s="3" t="s">
        <v>34418</v>
      </c>
      <c r="E6432" s="4">
        <v>182.4</v>
      </c>
      <c r="F6432" s="3" t="s">
        <v>0</v>
      </c>
      <c r="G6432" s="4">
        <v>190</v>
      </c>
      <c r="H6432" s="3" t="s">
        <v>108</v>
      </c>
    </row>
    <row r="6433" spans="1:8" x14ac:dyDescent="0.25">
      <c r="A6433" s="3" t="s">
        <v>31197</v>
      </c>
      <c r="B6433" s="3" t="s">
        <v>3796</v>
      </c>
      <c r="C6433" s="3" t="s">
        <v>17</v>
      </c>
      <c r="D6433" s="3" t="s">
        <v>34418</v>
      </c>
      <c r="E6433" s="4">
        <v>2154.5999999999899</v>
      </c>
      <c r="F6433" s="3" t="s">
        <v>0</v>
      </c>
      <c r="G6433" s="4">
        <v>57</v>
      </c>
      <c r="H6433" s="3" t="s">
        <v>108</v>
      </c>
    </row>
    <row r="6434" spans="1:8" x14ac:dyDescent="0.25">
      <c r="A6434" s="3" t="s">
        <v>31197</v>
      </c>
      <c r="B6434" s="3" t="s">
        <v>3797</v>
      </c>
      <c r="C6434" s="3" t="s">
        <v>17</v>
      </c>
      <c r="D6434" s="3" t="s">
        <v>34418</v>
      </c>
      <c r="E6434" s="4">
        <v>2217.1999999999898</v>
      </c>
      <c r="F6434" s="3" t="s">
        <v>0</v>
      </c>
      <c r="G6434" s="4">
        <v>46</v>
      </c>
      <c r="H6434" s="3" t="s">
        <v>108</v>
      </c>
    </row>
    <row r="6435" spans="1:8" x14ac:dyDescent="0.25">
      <c r="A6435" s="3" t="s">
        <v>31197</v>
      </c>
      <c r="B6435" s="3" t="s">
        <v>3798</v>
      </c>
      <c r="C6435" s="3" t="s">
        <v>17</v>
      </c>
      <c r="D6435" s="3" t="s">
        <v>34418</v>
      </c>
      <c r="E6435" s="4">
        <v>579.79999999999905</v>
      </c>
      <c r="F6435" s="3" t="s">
        <v>0</v>
      </c>
      <c r="G6435" s="4">
        <v>4460</v>
      </c>
      <c r="H6435" s="3" t="s">
        <v>108</v>
      </c>
    </row>
    <row r="6436" spans="1:8" x14ac:dyDescent="0.25">
      <c r="A6436" s="3" t="s">
        <v>31197</v>
      </c>
      <c r="B6436" s="3" t="s">
        <v>3799</v>
      </c>
      <c r="C6436" s="3" t="s">
        <v>17</v>
      </c>
      <c r="D6436" s="3" t="s">
        <v>34418</v>
      </c>
      <c r="E6436" s="4">
        <v>1984.4</v>
      </c>
      <c r="F6436" s="3" t="s">
        <v>0</v>
      </c>
      <c r="G6436" s="4">
        <v>44</v>
      </c>
      <c r="H6436" s="3" t="s">
        <v>108</v>
      </c>
    </row>
    <row r="6437" spans="1:8" x14ac:dyDescent="0.25">
      <c r="A6437" s="3" t="s">
        <v>31197</v>
      </c>
      <c r="B6437" s="3" t="s">
        <v>3800</v>
      </c>
      <c r="C6437" s="3" t="s">
        <v>17</v>
      </c>
      <c r="D6437" s="3" t="s">
        <v>34418</v>
      </c>
      <c r="E6437" s="4">
        <v>1986.5999999999899</v>
      </c>
      <c r="F6437" s="3" t="s">
        <v>0</v>
      </c>
      <c r="G6437" s="4">
        <v>33</v>
      </c>
      <c r="H6437" s="3" t="s">
        <v>108</v>
      </c>
    </row>
    <row r="6438" spans="1:8" x14ac:dyDescent="0.25">
      <c r="A6438" s="3" t="s">
        <v>31197</v>
      </c>
      <c r="B6438" s="3" t="s">
        <v>3801</v>
      </c>
      <c r="C6438" s="3" t="s">
        <v>17</v>
      </c>
      <c r="D6438" s="3" t="s">
        <v>34418</v>
      </c>
      <c r="E6438" s="4">
        <v>1992</v>
      </c>
      <c r="F6438" s="3" t="s">
        <v>0</v>
      </c>
      <c r="G6438" s="4">
        <v>60</v>
      </c>
      <c r="H6438" s="3" t="s">
        <v>108</v>
      </c>
    </row>
    <row r="6439" spans="1:8" x14ac:dyDescent="0.25">
      <c r="A6439" s="3" t="s">
        <v>31197</v>
      </c>
      <c r="B6439" s="3" t="s">
        <v>3802</v>
      </c>
      <c r="C6439" s="3" t="s">
        <v>17</v>
      </c>
      <c r="D6439" s="3" t="s">
        <v>34418</v>
      </c>
      <c r="E6439" s="4">
        <v>496.19999999999902</v>
      </c>
      <c r="F6439" s="3" t="s">
        <v>0</v>
      </c>
      <c r="G6439" s="4">
        <v>6</v>
      </c>
      <c r="H6439" s="3" t="s">
        <v>108</v>
      </c>
    </row>
    <row r="6440" spans="1:8" x14ac:dyDescent="0.25">
      <c r="A6440" s="3" t="s">
        <v>31197</v>
      </c>
      <c r="B6440" s="3" t="s">
        <v>3803</v>
      </c>
      <c r="C6440" s="3" t="s">
        <v>17</v>
      </c>
      <c r="D6440" s="3" t="s">
        <v>34418</v>
      </c>
      <c r="E6440" s="4">
        <v>1440</v>
      </c>
      <c r="F6440" s="3" t="s">
        <v>0</v>
      </c>
      <c r="G6440" s="4">
        <v>60</v>
      </c>
      <c r="H6440" s="3" t="s">
        <v>108</v>
      </c>
    </row>
    <row r="6441" spans="1:8" x14ac:dyDescent="0.25">
      <c r="A6441" s="3" t="s">
        <v>31197</v>
      </c>
      <c r="B6441" s="3" t="s">
        <v>3804</v>
      </c>
      <c r="C6441" s="3" t="s">
        <v>17</v>
      </c>
      <c r="D6441" s="3" t="s">
        <v>34418</v>
      </c>
      <c r="E6441" s="4">
        <v>2912.6999999999898</v>
      </c>
      <c r="F6441" s="3" t="s">
        <v>0</v>
      </c>
      <c r="G6441" s="4">
        <v>73</v>
      </c>
      <c r="H6441" s="3" t="s">
        <v>108</v>
      </c>
    </row>
    <row r="6442" spans="1:8" x14ac:dyDescent="0.25">
      <c r="A6442" s="3" t="s">
        <v>31197</v>
      </c>
      <c r="B6442" s="3" t="s">
        <v>3805</v>
      </c>
      <c r="C6442" s="3" t="s">
        <v>17</v>
      </c>
      <c r="D6442" s="3" t="s">
        <v>34418</v>
      </c>
      <c r="E6442" s="4">
        <v>8216</v>
      </c>
      <c r="F6442" s="3" t="s">
        <v>0</v>
      </c>
      <c r="G6442" s="4">
        <v>130</v>
      </c>
      <c r="H6442" s="3" t="s">
        <v>108</v>
      </c>
    </row>
    <row r="6443" spans="1:8" x14ac:dyDescent="0.25">
      <c r="A6443" s="3" t="s">
        <v>31197</v>
      </c>
      <c r="B6443" s="3" t="s">
        <v>3806</v>
      </c>
      <c r="C6443" s="3" t="s">
        <v>17</v>
      </c>
      <c r="D6443" s="3" t="s">
        <v>34418</v>
      </c>
      <c r="E6443" s="4">
        <v>6660</v>
      </c>
      <c r="F6443" s="3" t="s">
        <v>0</v>
      </c>
      <c r="G6443" s="4">
        <v>36000</v>
      </c>
      <c r="H6443" s="3" t="s">
        <v>108</v>
      </c>
    </row>
    <row r="6444" spans="1:8" x14ac:dyDescent="0.25">
      <c r="A6444" s="3" t="s">
        <v>31197</v>
      </c>
      <c r="B6444" s="3" t="s">
        <v>3807</v>
      </c>
      <c r="C6444" s="3" t="s">
        <v>17</v>
      </c>
      <c r="D6444" s="3" t="s">
        <v>34418</v>
      </c>
      <c r="E6444" s="4">
        <v>1019.9</v>
      </c>
      <c r="F6444" s="3" t="s">
        <v>0</v>
      </c>
      <c r="G6444" s="4">
        <v>20</v>
      </c>
      <c r="H6444" s="3" t="s">
        <v>108</v>
      </c>
    </row>
    <row r="6445" spans="1:8" x14ac:dyDescent="0.25">
      <c r="A6445" s="3" t="s">
        <v>31197</v>
      </c>
      <c r="B6445" s="3" t="s">
        <v>3808</v>
      </c>
      <c r="C6445" s="3" t="s">
        <v>17</v>
      </c>
      <c r="D6445" s="3" t="s">
        <v>34418</v>
      </c>
      <c r="E6445" s="4">
        <v>825</v>
      </c>
      <c r="F6445" s="3" t="s">
        <v>0</v>
      </c>
      <c r="G6445" s="4">
        <v>15</v>
      </c>
      <c r="H6445" s="3" t="s">
        <v>108</v>
      </c>
    </row>
    <row r="6446" spans="1:8" x14ac:dyDescent="0.25">
      <c r="A6446" s="3" t="s">
        <v>31197</v>
      </c>
      <c r="B6446" s="3" t="s">
        <v>3828</v>
      </c>
      <c r="C6446" s="3" t="s">
        <v>17</v>
      </c>
      <c r="D6446" s="3" t="s">
        <v>34418</v>
      </c>
      <c r="E6446" s="4">
        <v>100.5</v>
      </c>
      <c r="F6446" s="3" t="s">
        <v>0</v>
      </c>
      <c r="G6446" s="4">
        <v>5</v>
      </c>
      <c r="H6446" s="3" t="s">
        <v>174</v>
      </c>
    </row>
    <row r="6447" spans="1:8" x14ac:dyDescent="0.25">
      <c r="A6447" s="3" t="s">
        <v>31197</v>
      </c>
      <c r="B6447" s="3" t="s">
        <v>3829</v>
      </c>
      <c r="C6447" s="3" t="s">
        <v>17</v>
      </c>
      <c r="D6447" s="3" t="s">
        <v>34418</v>
      </c>
      <c r="E6447" s="4">
        <v>1350</v>
      </c>
      <c r="F6447" s="3" t="s">
        <v>0</v>
      </c>
      <c r="G6447" s="4">
        <v>50</v>
      </c>
      <c r="H6447" s="3" t="s">
        <v>108</v>
      </c>
    </row>
    <row r="6448" spans="1:8" x14ac:dyDescent="0.25">
      <c r="A6448" s="3" t="s">
        <v>31197</v>
      </c>
      <c r="B6448" s="3" t="s">
        <v>3830</v>
      </c>
      <c r="C6448" s="3" t="s">
        <v>17</v>
      </c>
      <c r="D6448" s="3" t="s">
        <v>34418</v>
      </c>
      <c r="E6448" s="4">
        <v>5573.6999999999898</v>
      </c>
      <c r="F6448" s="3" t="s">
        <v>0</v>
      </c>
      <c r="G6448" s="4">
        <v>9.9000000000000005E-2</v>
      </c>
      <c r="H6448" s="3" t="s">
        <v>120</v>
      </c>
    </row>
    <row r="6449" spans="1:8" x14ac:dyDescent="0.25">
      <c r="A6449" s="3" t="s">
        <v>31197</v>
      </c>
      <c r="B6449" s="3" t="s">
        <v>3834</v>
      </c>
      <c r="C6449" s="3" t="s">
        <v>17</v>
      </c>
      <c r="D6449" s="3" t="s">
        <v>34418</v>
      </c>
      <c r="E6449" s="4">
        <v>125.9</v>
      </c>
      <c r="F6449" s="3" t="s">
        <v>0</v>
      </c>
      <c r="G6449" s="4">
        <v>0.05</v>
      </c>
      <c r="H6449" s="3" t="s">
        <v>120</v>
      </c>
    </row>
    <row r="6450" spans="1:8" x14ac:dyDescent="0.25">
      <c r="A6450" s="3" t="s">
        <v>31197</v>
      </c>
      <c r="B6450" s="3" t="s">
        <v>3835</v>
      </c>
      <c r="C6450" s="3" t="s">
        <v>17</v>
      </c>
      <c r="D6450" s="3" t="s">
        <v>34418</v>
      </c>
      <c r="E6450" s="4">
        <v>424700</v>
      </c>
      <c r="F6450" s="3" t="s">
        <v>0</v>
      </c>
      <c r="G6450" s="4">
        <v>620</v>
      </c>
      <c r="H6450" s="3" t="s">
        <v>174</v>
      </c>
    </row>
    <row r="6451" spans="1:8" x14ac:dyDescent="0.25">
      <c r="A6451" s="3" t="s">
        <v>31197</v>
      </c>
      <c r="B6451" s="3" t="s">
        <v>3840</v>
      </c>
      <c r="C6451" s="3" t="s">
        <v>17</v>
      </c>
      <c r="D6451" s="3" t="s">
        <v>34418</v>
      </c>
      <c r="E6451" s="4">
        <v>2580</v>
      </c>
      <c r="F6451" s="3" t="s">
        <v>0</v>
      </c>
      <c r="G6451" s="4">
        <v>20</v>
      </c>
      <c r="H6451" s="3" t="s">
        <v>108</v>
      </c>
    </row>
    <row r="6452" spans="1:8" x14ac:dyDescent="0.25">
      <c r="A6452" s="3" t="s">
        <v>31197</v>
      </c>
      <c r="B6452" s="3" t="s">
        <v>3842</v>
      </c>
      <c r="C6452" s="3" t="s">
        <v>17</v>
      </c>
      <c r="D6452" s="3" t="s">
        <v>34418</v>
      </c>
      <c r="E6452" s="4">
        <v>29447.65</v>
      </c>
      <c r="F6452" s="3" t="s">
        <v>0</v>
      </c>
      <c r="G6452" s="4">
        <v>2</v>
      </c>
      <c r="H6452" s="3" t="s">
        <v>108</v>
      </c>
    </row>
    <row r="6453" spans="1:8" x14ac:dyDescent="0.25">
      <c r="A6453" s="3" t="s">
        <v>31197</v>
      </c>
      <c r="B6453" s="3" t="s">
        <v>3843</v>
      </c>
      <c r="C6453" s="3" t="s">
        <v>17</v>
      </c>
      <c r="D6453" s="3" t="s">
        <v>34418</v>
      </c>
      <c r="E6453" s="4">
        <v>3161.13</v>
      </c>
      <c r="F6453" s="3" t="s">
        <v>0</v>
      </c>
      <c r="G6453" s="4">
        <v>2</v>
      </c>
      <c r="H6453" s="3" t="s">
        <v>108</v>
      </c>
    </row>
    <row r="6454" spans="1:8" x14ac:dyDescent="0.25">
      <c r="A6454" s="3" t="s">
        <v>31197</v>
      </c>
      <c r="B6454" s="3" t="s">
        <v>3844</v>
      </c>
      <c r="C6454" s="3" t="s">
        <v>17</v>
      </c>
      <c r="D6454" s="3" t="s">
        <v>34418</v>
      </c>
      <c r="E6454" s="4">
        <v>31376.5999999999</v>
      </c>
      <c r="F6454" s="3" t="s">
        <v>0</v>
      </c>
      <c r="G6454" s="4">
        <v>5</v>
      </c>
      <c r="H6454" s="3" t="s">
        <v>108</v>
      </c>
    </row>
    <row r="6455" spans="1:8" x14ac:dyDescent="0.25">
      <c r="A6455" s="3" t="s">
        <v>31197</v>
      </c>
      <c r="B6455" s="3" t="s">
        <v>3846</v>
      </c>
      <c r="C6455" s="3" t="s">
        <v>17</v>
      </c>
      <c r="D6455" s="3" t="s">
        <v>34418</v>
      </c>
      <c r="E6455" s="4">
        <v>4159.3599999999897</v>
      </c>
      <c r="F6455" s="3" t="s">
        <v>0</v>
      </c>
      <c r="G6455" s="4">
        <v>4</v>
      </c>
      <c r="H6455" s="3" t="s">
        <v>108</v>
      </c>
    </row>
    <row r="6456" spans="1:8" x14ac:dyDescent="0.25">
      <c r="A6456" s="3" t="s">
        <v>31197</v>
      </c>
      <c r="B6456" s="3" t="s">
        <v>3847</v>
      </c>
      <c r="C6456" s="3" t="s">
        <v>17</v>
      </c>
      <c r="D6456" s="3" t="s">
        <v>34418</v>
      </c>
      <c r="E6456" s="4">
        <v>3688</v>
      </c>
      <c r="F6456" s="3" t="s">
        <v>0</v>
      </c>
      <c r="G6456" s="4">
        <v>4</v>
      </c>
      <c r="H6456" s="3" t="s">
        <v>108</v>
      </c>
    </row>
    <row r="6457" spans="1:8" x14ac:dyDescent="0.25">
      <c r="A6457" s="3" t="s">
        <v>31197</v>
      </c>
      <c r="B6457" s="3" t="s">
        <v>3850</v>
      </c>
      <c r="C6457" s="3" t="s">
        <v>17</v>
      </c>
      <c r="D6457" s="3" t="s">
        <v>34418</v>
      </c>
      <c r="E6457" s="4">
        <v>10500</v>
      </c>
      <c r="F6457" s="3" t="s">
        <v>0</v>
      </c>
      <c r="G6457" s="4">
        <v>4</v>
      </c>
      <c r="H6457" s="3" t="s">
        <v>108</v>
      </c>
    </row>
    <row r="6458" spans="1:8" x14ac:dyDescent="0.25">
      <c r="A6458" s="3" t="s">
        <v>31197</v>
      </c>
      <c r="B6458" s="3" t="s">
        <v>3851</v>
      </c>
      <c r="C6458" s="3" t="s">
        <v>17</v>
      </c>
      <c r="D6458" s="3" t="s">
        <v>34418</v>
      </c>
      <c r="E6458" s="4">
        <v>4463.8999999999896</v>
      </c>
      <c r="F6458" s="3" t="s">
        <v>0</v>
      </c>
      <c r="G6458" s="4">
        <v>1</v>
      </c>
      <c r="H6458" s="3" t="s">
        <v>108</v>
      </c>
    </row>
    <row r="6459" spans="1:8" x14ac:dyDescent="0.25">
      <c r="A6459" s="3" t="s">
        <v>31197</v>
      </c>
      <c r="B6459" s="3" t="s">
        <v>3852</v>
      </c>
      <c r="C6459" s="3" t="s">
        <v>17</v>
      </c>
      <c r="D6459" s="3" t="s">
        <v>34418</v>
      </c>
      <c r="E6459" s="4">
        <v>2812.5</v>
      </c>
      <c r="F6459" s="3" t="s">
        <v>0</v>
      </c>
      <c r="G6459" s="4">
        <v>25</v>
      </c>
      <c r="H6459" s="3" t="s">
        <v>108</v>
      </c>
    </row>
    <row r="6460" spans="1:8" x14ac:dyDescent="0.25">
      <c r="A6460" s="3" t="s">
        <v>31197</v>
      </c>
      <c r="B6460" s="3" t="s">
        <v>3853</v>
      </c>
      <c r="C6460" s="3" t="s">
        <v>17</v>
      </c>
      <c r="D6460" s="3" t="s">
        <v>34418</v>
      </c>
      <c r="E6460" s="4">
        <v>38.450000000000003</v>
      </c>
      <c r="F6460" s="3" t="s">
        <v>0</v>
      </c>
      <c r="G6460" s="4">
        <v>5</v>
      </c>
      <c r="H6460" s="3" t="s">
        <v>108</v>
      </c>
    </row>
    <row r="6461" spans="1:8" x14ac:dyDescent="0.25">
      <c r="A6461" s="3" t="s">
        <v>31197</v>
      </c>
      <c r="B6461" s="3" t="s">
        <v>3873</v>
      </c>
      <c r="C6461" s="3" t="s">
        <v>17</v>
      </c>
      <c r="D6461" s="3" t="s">
        <v>34418</v>
      </c>
      <c r="E6461" s="4">
        <v>4548.8</v>
      </c>
      <c r="F6461" s="3" t="s">
        <v>0</v>
      </c>
      <c r="G6461" s="4">
        <v>2</v>
      </c>
      <c r="H6461" s="3" t="s">
        <v>108</v>
      </c>
    </row>
    <row r="6462" spans="1:8" x14ac:dyDescent="0.25">
      <c r="A6462" s="3" t="s">
        <v>31197</v>
      </c>
      <c r="B6462" s="3" t="s">
        <v>3874</v>
      </c>
      <c r="C6462" s="3" t="s">
        <v>17</v>
      </c>
      <c r="D6462" s="3" t="s">
        <v>34418</v>
      </c>
      <c r="E6462" s="4">
        <v>3097</v>
      </c>
      <c r="F6462" s="3" t="s">
        <v>0</v>
      </c>
      <c r="G6462" s="4">
        <v>1</v>
      </c>
      <c r="H6462" s="3" t="s">
        <v>108</v>
      </c>
    </row>
    <row r="6463" spans="1:8" x14ac:dyDescent="0.25">
      <c r="A6463" s="3" t="s">
        <v>31197</v>
      </c>
      <c r="B6463" s="3" t="s">
        <v>3875</v>
      </c>
      <c r="C6463" s="3" t="s">
        <v>17</v>
      </c>
      <c r="D6463" s="3" t="s">
        <v>34418</v>
      </c>
      <c r="E6463" s="4">
        <v>29235.22</v>
      </c>
      <c r="F6463" s="3" t="s">
        <v>0</v>
      </c>
      <c r="G6463" s="4">
        <v>10</v>
      </c>
      <c r="H6463" s="3" t="s">
        <v>108</v>
      </c>
    </row>
    <row r="6464" spans="1:8" x14ac:dyDescent="0.25">
      <c r="A6464" s="3" t="s">
        <v>31197</v>
      </c>
      <c r="B6464" s="3" t="s">
        <v>3876</v>
      </c>
      <c r="C6464" s="3" t="s">
        <v>17</v>
      </c>
      <c r="D6464" s="3" t="s">
        <v>34418</v>
      </c>
      <c r="E6464" s="4">
        <v>14774.34</v>
      </c>
      <c r="F6464" s="3" t="s">
        <v>0</v>
      </c>
      <c r="G6464" s="4">
        <v>5</v>
      </c>
      <c r="H6464" s="3" t="s">
        <v>108</v>
      </c>
    </row>
    <row r="6465" spans="1:8" x14ac:dyDescent="0.25">
      <c r="A6465" s="3" t="s">
        <v>31197</v>
      </c>
      <c r="B6465" s="3" t="s">
        <v>3877</v>
      </c>
      <c r="C6465" s="3" t="s">
        <v>17</v>
      </c>
      <c r="D6465" s="3" t="s">
        <v>34418</v>
      </c>
      <c r="E6465" s="4">
        <v>10560</v>
      </c>
      <c r="F6465" s="3" t="s">
        <v>0</v>
      </c>
      <c r="G6465" s="4">
        <v>3</v>
      </c>
      <c r="H6465" s="3" t="s">
        <v>108</v>
      </c>
    </row>
    <row r="6466" spans="1:8" x14ac:dyDescent="0.25">
      <c r="A6466" s="3" t="s">
        <v>31197</v>
      </c>
      <c r="B6466" s="3" t="s">
        <v>3879</v>
      </c>
      <c r="C6466" s="3" t="s">
        <v>17</v>
      </c>
      <c r="D6466" s="3" t="s">
        <v>34418</v>
      </c>
      <c r="E6466" s="4">
        <v>430.16</v>
      </c>
      <c r="F6466" s="3" t="s">
        <v>0</v>
      </c>
      <c r="G6466" s="4">
        <v>1.52</v>
      </c>
      <c r="H6466" s="3" t="s">
        <v>7</v>
      </c>
    </row>
    <row r="6467" spans="1:8" x14ac:dyDescent="0.25">
      <c r="A6467" s="3" t="s">
        <v>31197</v>
      </c>
      <c r="B6467" s="3" t="s">
        <v>3886</v>
      </c>
      <c r="C6467" s="3" t="s">
        <v>17</v>
      </c>
      <c r="D6467" s="3" t="s">
        <v>34418</v>
      </c>
      <c r="E6467" s="4">
        <v>1184.9000000000001</v>
      </c>
      <c r="F6467" s="3" t="s">
        <v>0</v>
      </c>
      <c r="G6467" s="4">
        <v>34</v>
      </c>
      <c r="H6467" s="3" t="s">
        <v>7</v>
      </c>
    </row>
    <row r="6468" spans="1:8" x14ac:dyDescent="0.25">
      <c r="A6468" s="3" t="s">
        <v>31197</v>
      </c>
      <c r="B6468" s="3" t="s">
        <v>3888</v>
      </c>
      <c r="C6468" s="3" t="s">
        <v>17</v>
      </c>
      <c r="D6468" s="3" t="s">
        <v>34418</v>
      </c>
      <c r="E6468" s="4">
        <v>4001.6999999999898</v>
      </c>
      <c r="F6468" s="3" t="s">
        <v>0</v>
      </c>
      <c r="G6468" s="4">
        <v>9</v>
      </c>
      <c r="H6468" s="3" t="s">
        <v>108</v>
      </c>
    </row>
    <row r="6469" spans="1:8" x14ac:dyDescent="0.25">
      <c r="A6469" s="3" t="s">
        <v>31197</v>
      </c>
      <c r="B6469" s="3" t="s">
        <v>3889</v>
      </c>
      <c r="C6469" s="3" t="s">
        <v>17</v>
      </c>
      <c r="D6469" s="3" t="s">
        <v>34418</v>
      </c>
      <c r="E6469" s="4">
        <v>963.45</v>
      </c>
      <c r="F6469" s="3" t="s">
        <v>0</v>
      </c>
      <c r="G6469" s="4">
        <v>15</v>
      </c>
      <c r="H6469" s="3" t="s">
        <v>7</v>
      </c>
    </row>
    <row r="6470" spans="1:8" x14ac:dyDescent="0.25">
      <c r="A6470" s="3" t="s">
        <v>31197</v>
      </c>
      <c r="B6470" s="3" t="s">
        <v>3890</v>
      </c>
      <c r="C6470" s="3" t="s">
        <v>17</v>
      </c>
      <c r="D6470" s="3" t="s">
        <v>34418</v>
      </c>
      <c r="E6470" s="4">
        <v>2140.19</v>
      </c>
      <c r="F6470" s="3" t="s">
        <v>0</v>
      </c>
      <c r="G6470" s="4">
        <v>13</v>
      </c>
      <c r="H6470" s="3" t="s">
        <v>108</v>
      </c>
    </row>
    <row r="6471" spans="1:8" x14ac:dyDescent="0.25">
      <c r="A6471" s="3" t="s">
        <v>31197</v>
      </c>
      <c r="B6471" s="3" t="s">
        <v>3891</v>
      </c>
      <c r="C6471" s="3" t="s">
        <v>17</v>
      </c>
      <c r="D6471" s="3" t="s">
        <v>34418</v>
      </c>
      <c r="E6471" s="4">
        <v>3800</v>
      </c>
      <c r="F6471" s="3" t="s">
        <v>0</v>
      </c>
      <c r="G6471" s="4">
        <v>20</v>
      </c>
      <c r="H6471" s="3" t="s">
        <v>108</v>
      </c>
    </row>
    <row r="6472" spans="1:8" x14ac:dyDescent="0.25">
      <c r="A6472" s="3" t="s">
        <v>31197</v>
      </c>
      <c r="B6472" s="3" t="s">
        <v>3892</v>
      </c>
      <c r="C6472" s="3" t="s">
        <v>17</v>
      </c>
      <c r="D6472" s="3" t="s">
        <v>34418</v>
      </c>
      <c r="E6472" s="4">
        <v>3975</v>
      </c>
      <c r="F6472" s="3" t="s">
        <v>0</v>
      </c>
      <c r="G6472" s="4">
        <v>15</v>
      </c>
      <c r="H6472" s="3" t="s">
        <v>108</v>
      </c>
    </row>
    <row r="6473" spans="1:8" x14ac:dyDescent="0.25">
      <c r="A6473" s="3" t="s">
        <v>31197</v>
      </c>
      <c r="B6473" s="3" t="s">
        <v>3893</v>
      </c>
      <c r="C6473" s="3" t="s">
        <v>17</v>
      </c>
      <c r="D6473" s="3" t="s">
        <v>34418</v>
      </c>
      <c r="E6473" s="4">
        <v>43848</v>
      </c>
      <c r="F6473" s="3" t="s">
        <v>0</v>
      </c>
      <c r="G6473" s="4">
        <v>580</v>
      </c>
      <c r="H6473" s="3" t="s">
        <v>174</v>
      </c>
    </row>
    <row r="6474" spans="1:8" x14ac:dyDescent="0.25">
      <c r="A6474" s="3" t="s">
        <v>31197</v>
      </c>
      <c r="B6474" s="3" t="s">
        <v>3894</v>
      </c>
      <c r="C6474" s="3" t="s">
        <v>17</v>
      </c>
      <c r="D6474" s="3" t="s">
        <v>34418</v>
      </c>
      <c r="E6474" s="4">
        <v>1026.5999999999899</v>
      </c>
      <c r="F6474" s="3" t="s">
        <v>0</v>
      </c>
      <c r="G6474" s="4">
        <v>58</v>
      </c>
      <c r="H6474" s="3" t="s">
        <v>174</v>
      </c>
    </row>
    <row r="6475" spans="1:8" x14ac:dyDescent="0.25">
      <c r="A6475" s="3" t="s">
        <v>31197</v>
      </c>
      <c r="B6475" s="3" t="s">
        <v>3897</v>
      </c>
      <c r="C6475" s="3" t="s">
        <v>17</v>
      </c>
      <c r="D6475" s="3" t="s">
        <v>34418</v>
      </c>
      <c r="E6475" s="4">
        <v>1232</v>
      </c>
      <c r="F6475" s="3" t="s">
        <v>0</v>
      </c>
      <c r="G6475" s="4">
        <v>80</v>
      </c>
      <c r="H6475" s="3" t="s">
        <v>108</v>
      </c>
    </row>
    <row r="6476" spans="1:8" x14ac:dyDescent="0.25">
      <c r="A6476" s="3" t="s">
        <v>31197</v>
      </c>
      <c r="B6476" s="3" t="s">
        <v>3898</v>
      </c>
      <c r="C6476" s="3" t="s">
        <v>17</v>
      </c>
      <c r="D6476" s="3" t="s">
        <v>34418</v>
      </c>
      <c r="E6476" s="4">
        <v>5220</v>
      </c>
      <c r="F6476" s="3" t="s">
        <v>0</v>
      </c>
      <c r="G6476" s="4">
        <v>87</v>
      </c>
      <c r="H6476" s="3" t="s">
        <v>108</v>
      </c>
    </row>
    <row r="6477" spans="1:8" x14ac:dyDescent="0.25">
      <c r="A6477" s="3" t="s">
        <v>31197</v>
      </c>
      <c r="B6477" s="3" t="s">
        <v>3899</v>
      </c>
      <c r="C6477" s="3" t="s">
        <v>17</v>
      </c>
      <c r="D6477" s="3" t="s">
        <v>34418</v>
      </c>
      <c r="E6477" s="4">
        <v>5284.4399999999896</v>
      </c>
      <c r="F6477" s="3" t="s">
        <v>0</v>
      </c>
      <c r="G6477" s="4">
        <v>36</v>
      </c>
      <c r="H6477" s="3" t="s">
        <v>108</v>
      </c>
    </row>
    <row r="6478" spans="1:8" x14ac:dyDescent="0.25">
      <c r="A6478" s="3" t="s">
        <v>31197</v>
      </c>
      <c r="B6478" s="3" t="s">
        <v>3900</v>
      </c>
      <c r="C6478" s="3" t="s">
        <v>17</v>
      </c>
      <c r="D6478" s="3" t="s">
        <v>34418</v>
      </c>
      <c r="E6478" s="4">
        <v>2778</v>
      </c>
      <c r="F6478" s="3" t="s">
        <v>0</v>
      </c>
      <c r="G6478" s="4">
        <v>20</v>
      </c>
      <c r="H6478" s="3" t="s">
        <v>108</v>
      </c>
    </row>
    <row r="6479" spans="1:8" x14ac:dyDescent="0.25">
      <c r="A6479" s="3" t="s">
        <v>31197</v>
      </c>
      <c r="B6479" s="3" t="s">
        <v>3901</v>
      </c>
      <c r="C6479" s="3" t="s">
        <v>17</v>
      </c>
      <c r="D6479" s="3" t="s">
        <v>34418</v>
      </c>
      <c r="E6479" s="4">
        <v>655.20000000000005</v>
      </c>
      <c r="F6479" s="3" t="s">
        <v>0</v>
      </c>
      <c r="G6479" s="4">
        <v>20</v>
      </c>
      <c r="H6479" s="3" t="s">
        <v>108</v>
      </c>
    </row>
    <row r="6480" spans="1:8" x14ac:dyDescent="0.25">
      <c r="A6480" s="3" t="s">
        <v>31197</v>
      </c>
      <c r="B6480" s="3" t="s">
        <v>3902</v>
      </c>
      <c r="C6480" s="3" t="s">
        <v>17</v>
      </c>
      <c r="D6480" s="3" t="s">
        <v>34418</v>
      </c>
      <c r="E6480" s="4">
        <v>7134.3999999999896</v>
      </c>
      <c r="F6480" s="3" t="s">
        <v>0</v>
      </c>
      <c r="G6480" s="4">
        <v>40</v>
      </c>
      <c r="H6480" s="3" t="s">
        <v>108</v>
      </c>
    </row>
    <row r="6481" spans="1:8" x14ac:dyDescent="0.25">
      <c r="A6481" s="3" t="s">
        <v>31197</v>
      </c>
      <c r="B6481" s="3" t="s">
        <v>3903</v>
      </c>
      <c r="C6481" s="3" t="s">
        <v>17</v>
      </c>
      <c r="D6481" s="3" t="s">
        <v>34418</v>
      </c>
      <c r="E6481" s="4">
        <v>145.63999999999899</v>
      </c>
      <c r="F6481" s="3" t="s">
        <v>0</v>
      </c>
      <c r="G6481" s="4">
        <v>4</v>
      </c>
      <c r="H6481" s="3" t="s">
        <v>108</v>
      </c>
    </row>
    <row r="6482" spans="1:8" x14ac:dyDescent="0.25">
      <c r="A6482" s="3" t="s">
        <v>31197</v>
      </c>
      <c r="B6482" s="3" t="s">
        <v>3904</v>
      </c>
      <c r="C6482" s="3" t="s">
        <v>17</v>
      </c>
      <c r="D6482" s="3" t="s">
        <v>34418</v>
      </c>
      <c r="E6482" s="4">
        <v>458.8</v>
      </c>
      <c r="F6482" s="3" t="s">
        <v>0</v>
      </c>
      <c r="G6482" s="4">
        <v>74</v>
      </c>
      <c r="H6482" s="3" t="s">
        <v>108</v>
      </c>
    </row>
    <row r="6483" spans="1:8" x14ac:dyDescent="0.25">
      <c r="A6483" s="3" t="s">
        <v>31197</v>
      </c>
      <c r="B6483" s="3" t="s">
        <v>3905</v>
      </c>
      <c r="C6483" s="3" t="s">
        <v>17</v>
      </c>
      <c r="D6483" s="3" t="s">
        <v>34418</v>
      </c>
      <c r="E6483" s="4">
        <v>575</v>
      </c>
      <c r="F6483" s="3" t="s">
        <v>0</v>
      </c>
      <c r="G6483" s="4">
        <v>50</v>
      </c>
      <c r="H6483" s="3" t="s">
        <v>108</v>
      </c>
    </row>
    <row r="6484" spans="1:8" x14ac:dyDescent="0.25">
      <c r="A6484" s="3" t="s">
        <v>31197</v>
      </c>
      <c r="B6484" s="3" t="s">
        <v>3907</v>
      </c>
      <c r="C6484" s="3" t="s">
        <v>17</v>
      </c>
      <c r="D6484" s="3" t="s">
        <v>34418</v>
      </c>
      <c r="E6484" s="4">
        <v>3575.8099999999899</v>
      </c>
      <c r="F6484" s="3" t="s">
        <v>0</v>
      </c>
      <c r="G6484" s="4">
        <v>12</v>
      </c>
      <c r="H6484" s="3" t="s">
        <v>108</v>
      </c>
    </row>
    <row r="6485" spans="1:8" x14ac:dyDescent="0.25">
      <c r="A6485" s="3" t="s">
        <v>31197</v>
      </c>
      <c r="B6485" s="3" t="s">
        <v>3908</v>
      </c>
      <c r="C6485" s="3" t="s">
        <v>17</v>
      </c>
      <c r="D6485" s="3" t="s">
        <v>34418</v>
      </c>
      <c r="E6485" s="4">
        <v>21349.24</v>
      </c>
      <c r="F6485" s="3" t="s">
        <v>0</v>
      </c>
      <c r="G6485" s="4">
        <v>11</v>
      </c>
      <c r="H6485" s="3" t="s">
        <v>108</v>
      </c>
    </row>
    <row r="6486" spans="1:8" x14ac:dyDescent="0.25">
      <c r="A6486" s="3" t="s">
        <v>31197</v>
      </c>
      <c r="B6486" s="3" t="s">
        <v>3909</v>
      </c>
      <c r="C6486" s="3" t="s">
        <v>17</v>
      </c>
      <c r="D6486" s="3" t="s">
        <v>34418</v>
      </c>
      <c r="E6486" s="4">
        <v>5196.8999999999896</v>
      </c>
      <c r="F6486" s="3" t="s">
        <v>0</v>
      </c>
      <c r="G6486" s="4">
        <v>5</v>
      </c>
      <c r="H6486" s="3" t="s">
        <v>108</v>
      </c>
    </row>
    <row r="6487" spans="1:8" x14ac:dyDescent="0.25">
      <c r="A6487" s="3" t="s">
        <v>31197</v>
      </c>
      <c r="B6487" s="3" t="s">
        <v>3910</v>
      </c>
      <c r="C6487" s="3" t="s">
        <v>17</v>
      </c>
      <c r="D6487" s="3" t="s">
        <v>34418</v>
      </c>
      <c r="E6487" s="4">
        <v>2504</v>
      </c>
      <c r="F6487" s="3" t="s">
        <v>0</v>
      </c>
      <c r="G6487" s="4">
        <v>8</v>
      </c>
      <c r="H6487" s="3" t="s">
        <v>108</v>
      </c>
    </row>
    <row r="6488" spans="1:8" x14ac:dyDescent="0.25">
      <c r="A6488" s="3" t="s">
        <v>31197</v>
      </c>
      <c r="B6488" s="3" t="s">
        <v>3911</v>
      </c>
      <c r="C6488" s="3" t="s">
        <v>17</v>
      </c>
      <c r="D6488" s="3" t="s">
        <v>34418</v>
      </c>
      <c r="E6488" s="4">
        <v>5525.1</v>
      </c>
      <c r="F6488" s="3" t="s">
        <v>0</v>
      </c>
      <c r="G6488" s="4">
        <v>5</v>
      </c>
      <c r="H6488" s="3" t="s">
        <v>108</v>
      </c>
    </row>
    <row r="6489" spans="1:8" x14ac:dyDescent="0.25">
      <c r="A6489" s="3" t="s">
        <v>31197</v>
      </c>
      <c r="B6489" s="3" t="s">
        <v>3912</v>
      </c>
      <c r="C6489" s="3" t="s">
        <v>17</v>
      </c>
      <c r="D6489" s="3" t="s">
        <v>34418</v>
      </c>
      <c r="E6489" s="4">
        <v>710</v>
      </c>
      <c r="F6489" s="3" t="s">
        <v>0</v>
      </c>
      <c r="G6489" s="4">
        <v>1</v>
      </c>
      <c r="H6489" s="3" t="s">
        <v>108</v>
      </c>
    </row>
    <row r="6490" spans="1:8" x14ac:dyDescent="0.25">
      <c r="A6490" s="3" t="s">
        <v>31197</v>
      </c>
      <c r="B6490" s="3" t="s">
        <v>3913</v>
      </c>
      <c r="C6490" s="3" t="s">
        <v>17</v>
      </c>
      <c r="D6490" s="3" t="s">
        <v>34418</v>
      </c>
      <c r="E6490" s="4">
        <v>1926.6199999999899</v>
      </c>
      <c r="F6490" s="3" t="s">
        <v>0</v>
      </c>
      <c r="G6490" s="4">
        <v>1</v>
      </c>
      <c r="H6490" s="3" t="s">
        <v>108</v>
      </c>
    </row>
    <row r="6491" spans="1:8" x14ac:dyDescent="0.25">
      <c r="A6491" s="3" t="s">
        <v>31197</v>
      </c>
      <c r="B6491" s="3" t="s">
        <v>3914</v>
      </c>
      <c r="C6491" s="3" t="s">
        <v>17</v>
      </c>
      <c r="D6491" s="3" t="s">
        <v>34418</v>
      </c>
      <c r="E6491" s="4">
        <v>34716</v>
      </c>
      <c r="F6491" s="3" t="s">
        <v>0</v>
      </c>
      <c r="G6491" s="4">
        <v>3</v>
      </c>
      <c r="H6491" s="3" t="s">
        <v>108</v>
      </c>
    </row>
    <row r="6492" spans="1:8" x14ac:dyDescent="0.25">
      <c r="A6492" s="3" t="s">
        <v>31197</v>
      </c>
      <c r="B6492" s="3" t="s">
        <v>3915</v>
      </c>
      <c r="C6492" s="3" t="s">
        <v>17</v>
      </c>
      <c r="D6492" s="3" t="s">
        <v>34418</v>
      </c>
      <c r="E6492" s="4">
        <v>1935</v>
      </c>
      <c r="F6492" s="3" t="s">
        <v>0</v>
      </c>
      <c r="G6492" s="4">
        <v>3</v>
      </c>
      <c r="H6492" s="3" t="s">
        <v>108</v>
      </c>
    </row>
    <row r="6493" spans="1:8" x14ac:dyDescent="0.25">
      <c r="A6493" s="3" t="s">
        <v>31197</v>
      </c>
      <c r="B6493" s="3" t="s">
        <v>3916</v>
      </c>
      <c r="C6493" s="3" t="s">
        <v>17</v>
      </c>
      <c r="D6493" s="3" t="s">
        <v>34418</v>
      </c>
      <c r="E6493" s="4">
        <v>5800</v>
      </c>
      <c r="F6493" s="3" t="s">
        <v>0</v>
      </c>
      <c r="G6493" s="4">
        <v>2</v>
      </c>
      <c r="H6493" s="3" t="s">
        <v>108</v>
      </c>
    </row>
    <row r="6494" spans="1:8" x14ac:dyDescent="0.25">
      <c r="A6494" s="3" t="s">
        <v>31197</v>
      </c>
      <c r="B6494" s="3" t="s">
        <v>3917</v>
      </c>
      <c r="C6494" s="3" t="s">
        <v>17</v>
      </c>
      <c r="D6494" s="3" t="s">
        <v>34418</v>
      </c>
      <c r="E6494" s="4">
        <v>782.46</v>
      </c>
      <c r="F6494" s="3" t="s">
        <v>0</v>
      </c>
      <c r="G6494" s="4">
        <v>6</v>
      </c>
      <c r="H6494" s="3" t="s">
        <v>108</v>
      </c>
    </row>
    <row r="6495" spans="1:8" x14ac:dyDescent="0.25">
      <c r="A6495" s="3" t="s">
        <v>31197</v>
      </c>
      <c r="B6495" s="3" t="s">
        <v>3918</v>
      </c>
      <c r="C6495" s="3" t="s">
        <v>17</v>
      </c>
      <c r="D6495" s="3" t="s">
        <v>34418</v>
      </c>
      <c r="E6495" s="4">
        <v>855</v>
      </c>
      <c r="F6495" s="3" t="s">
        <v>0</v>
      </c>
      <c r="G6495" s="4">
        <v>3</v>
      </c>
      <c r="H6495" s="3" t="s">
        <v>108</v>
      </c>
    </row>
    <row r="6496" spans="1:8" x14ac:dyDescent="0.25">
      <c r="A6496" s="3" t="s">
        <v>31197</v>
      </c>
      <c r="B6496" s="3" t="s">
        <v>3919</v>
      </c>
      <c r="C6496" s="3" t="s">
        <v>17</v>
      </c>
      <c r="D6496" s="3" t="s">
        <v>34418</v>
      </c>
      <c r="E6496" s="4">
        <v>2324.5</v>
      </c>
      <c r="F6496" s="3" t="s">
        <v>0</v>
      </c>
      <c r="G6496" s="4">
        <v>10</v>
      </c>
      <c r="H6496" s="3" t="s">
        <v>108</v>
      </c>
    </row>
    <row r="6497" spans="1:8" x14ac:dyDescent="0.25">
      <c r="A6497" s="3" t="s">
        <v>31197</v>
      </c>
      <c r="B6497" s="3" t="s">
        <v>3920</v>
      </c>
      <c r="C6497" s="3" t="s">
        <v>17</v>
      </c>
      <c r="D6497" s="3" t="s">
        <v>34418</v>
      </c>
      <c r="E6497" s="4">
        <v>186</v>
      </c>
      <c r="F6497" s="3" t="s">
        <v>0</v>
      </c>
      <c r="G6497" s="4">
        <v>3</v>
      </c>
      <c r="H6497" s="3" t="s">
        <v>108</v>
      </c>
    </row>
    <row r="6498" spans="1:8" x14ac:dyDescent="0.25">
      <c r="A6498" s="3" t="s">
        <v>31197</v>
      </c>
      <c r="B6498" s="3" t="s">
        <v>3921</v>
      </c>
      <c r="C6498" s="3" t="s">
        <v>17</v>
      </c>
      <c r="D6498" s="3" t="s">
        <v>34418</v>
      </c>
      <c r="E6498" s="4">
        <v>465.39999999999901</v>
      </c>
      <c r="F6498" s="3" t="s">
        <v>0</v>
      </c>
      <c r="G6498" s="4">
        <v>20</v>
      </c>
      <c r="H6498" s="3" t="s">
        <v>108</v>
      </c>
    </row>
    <row r="6499" spans="1:8" x14ac:dyDescent="0.25">
      <c r="A6499" s="3" t="s">
        <v>31197</v>
      </c>
      <c r="B6499" s="3" t="s">
        <v>3922</v>
      </c>
      <c r="C6499" s="3" t="s">
        <v>17</v>
      </c>
      <c r="D6499" s="3" t="s">
        <v>34418</v>
      </c>
      <c r="E6499" s="4">
        <v>22455.959999999901</v>
      </c>
      <c r="F6499" s="3" t="s">
        <v>0</v>
      </c>
      <c r="G6499" s="4">
        <v>12</v>
      </c>
      <c r="H6499" s="3" t="s">
        <v>108</v>
      </c>
    </row>
    <row r="6500" spans="1:8" x14ac:dyDescent="0.25">
      <c r="A6500" s="3" t="s">
        <v>31197</v>
      </c>
      <c r="B6500" s="3" t="s">
        <v>3923</v>
      </c>
      <c r="C6500" s="3" t="s">
        <v>17</v>
      </c>
      <c r="D6500" s="3" t="s">
        <v>34418</v>
      </c>
      <c r="E6500" s="4">
        <v>2169.48</v>
      </c>
      <c r="F6500" s="3" t="s">
        <v>0</v>
      </c>
      <c r="G6500" s="4">
        <v>2</v>
      </c>
      <c r="H6500" s="3" t="s">
        <v>108</v>
      </c>
    </row>
    <row r="6501" spans="1:8" x14ac:dyDescent="0.25">
      <c r="A6501" s="3" t="s">
        <v>31197</v>
      </c>
      <c r="B6501" s="3" t="s">
        <v>3924</v>
      </c>
      <c r="C6501" s="3" t="s">
        <v>17</v>
      </c>
      <c r="D6501" s="3" t="s">
        <v>34418</v>
      </c>
      <c r="E6501" s="4">
        <v>21858.299999999901</v>
      </c>
      <c r="F6501" s="3" t="s">
        <v>0</v>
      </c>
      <c r="G6501" s="4">
        <v>9</v>
      </c>
      <c r="H6501" s="3" t="s">
        <v>108</v>
      </c>
    </row>
    <row r="6502" spans="1:8" x14ac:dyDescent="0.25">
      <c r="A6502" s="3" t="s">
        <v>31197</v>
      </c>
      <c r="B6502" s="3" t="s">
        <v>3925</v>
      </c>
      <c r="C6502" s="3" t="s">
        <v>17</v>
      </c>
      <c r="D6502" s="3" t="s">
        <v>34418</v>
      </c>
      <c r="E6502" s="4">
        <v>8864</v>
      </c>
      <c r="F6502" s="3" t="s">
        <v>0</v>
      </c>
      <c r="G6502" s="4">
        <v>2</v>
      </c>
      <c r="H6502" s="3" t="s">
        <v>108</v>
      </c>
    </row>
    <row r="6503" spans="1:8" x14ac:dyDescent="0.25">
      <c r="A6503" s="3" t="s">
        <v>31197</v>
      </c>
      <c r="B6503" s="3" t="s">
        <v>3926</v>
      </c>
      <c r="C6503" s="3" t="s">
        <v>17</v>
      </c>
      <c r="D6503" s="3" t="s">
        <v>34418</v>
      </c>
      <c r="E6503" s="4">
        <v>328.56</v>
      </c>
      <c r="F6503" s="3" t="s">
        <v>0</v>
      </c>
      <c r="G6503" s="4">
        <v>6</v>
      </c>
      <c r="H6503" s="3" t="s">
        <v>108</v>
      </c>
    </row>
    <row r="6504" spans="1:8" x14ac:dyDescent="0.25">
      <c r="A6504" s="3" t="s">
        <v>31197</v>
      </c>
      <c r="B6504" s="3" t="s">
        <v>3927</v>
      </c>
      <c r="C6504" s="3" t="s">
        <v>17</v>
      </c>
      <c r="D6504" s="3" t="s">
        <v>34418</v>
      </c>
      <c r="E6504" s="4">
        <v>796</v>
      </c>
      <c r="F6504" s="3" t="s">
        <v>0</v>
      </c>
      <c r="G6504" s="4">
        <v>2</v>
      </c>
      <c r="H6504" s="3" t="s">
        <v>108</v>
      </c>
    </row>
    <row r="6505" spans="1:8" x14ac:dyDescent="0.25">
      <c r="A6505" s="3" t="s">
        <v>31197</v>
      </c>
      <c r="B6505" s="3" t="s">
        <v>3928</v>
      </c>
      <c r="C6505" s="3" t="s">
        <v>17</v>
      </c>
      <c r="D6505" s="3" t="s">
        <v>34418</v>
      </c>
      <c r="E6505" s="4">
        <v>57163.139999999898</v>
      </c>
      <c r="F6505" s="3" t="s">
        <v>0</v>
      </c>
      <c r="G6505" s="4">
        <v>18</v>
      </c>
      <c r="H6505" s="3" t="s">
        <v>108</v>
      </c>
    </row>
    <row r="6506" spans="1:8" x14ac:dyDescent="0.25">
      <c r="A6506" s="3" t="s">
        <v>31197</v>
      </c>
      <c r="B6506" s="3" t="s">
        <v>3929</v>
      </c>
      <c r="C6506" s="3" t="s">
        <v>17</v>
      </c>
      <c r="D6506" s="3" t="s">
        <v>34418</v>
      </c>
      <c r="E6506" s="4">
        <v>6092.8</v>
      </c>
      <c r="F6506" s="3" t="s">
        <v>0</v>
      </c>
      <c r="G6506" s="4">
        <v>14</v>
      </c>
      <c r="H6506" s="3" t="s">
        <v>108</v>
      </c>
    </row>
    <row r="6507" spans="1:8" x14ac:dyDescent="0.25">
      <c r="A6507" s="3" t="s">
        <v>31197</v>
      </c>
      <c r="B6507" s="3" t="s">
        <v>3930</v>
      </c>
      <c r="C6507" s="3" t="s">
        <v>17</v>
      </c>
      <c r="D6507" s="3" t="s">
        <v>34418</v>
      </c>
      <c r="E6507" s="4">
        <v>5900.09</v>
      </c>
      <c r="F6507" s="3" t="s">
        <v>0</v>
      </c>
      <c r="G6507" s="4">
        <v>49</v>
      </c>
      <c r="H6507" s="3" t="s">
        <v>108</v>
      </c>
    </row>
    <row r="6508" spans="1:8" x14ac:dyDescent="0.25">
      <c r="A6508" s="3" t="s">
        <v>31197</v>
      </c>
      <c r="B6508" s="3" t="s">
        <v>3931</v>
      </c>
      <c r="C6508" s="3" t="s">
        <v>17</v>
      </c>
      <c r="D6508" s="3" t="s">
        <v>34418</v>
      </c>
      <c r="E6508" s="4">
        <v>8773.7399999999907</v>
      </c>
      <c r="F6508" s="3" t="s">
        <v>0</v>
      </c>
      <c r="G6508" s="4">
        <v>3</v>
      </c>
      <c r="H6508" s="3" t="s">
        <v>108</v>
      </c>
    </row>
    <row r="6509" spans="1:8" x14ac:dyDescent="0.25">
      <c r="A6509" s="3" t="s">
        <v>31197</v>
      </c>
      <c r="B6509" s="3" t="s">
        <v>3932</v>
      </c>
      <c r="C6509" s="3" t="s">
        <v>17</v>
      </c>
      <c r="D6509" s="3" t="s">
        <v>34418</v>
      </c>
      <c r="E6509" s="4">
        <v>39075.69</v>
      </c>
      <c r="F6509" s="3" t="s">
        <v>0</v>
      </c>
      <c r="G6509" s="4">
        <v>17</v>
      </c>
      <c r="H6509" s="3" t="s">
        <v>108</v>
      </c>
    </row>
    <row r="6510" spans="1:8" x14ac:dyDescent="0.25">
      <c r="A6510" s="3" t="s">
        <v>31197</v>
      </c>
      <c r="B6510" s="3" t="s">
        <v>3933</v>
      </c>
      <c r="C6510" s="3" t="s">
        <v>17</v>
      </c>
      <c r="D6510" s="3" t="s">
        <v>34418</v>
      </c>
      <c r="E6510" s="4">
        <v>4299.8999999999896</v>
      </c>
      <c r="F6510" s="3" t="s">
        <v>0</v>
      </c>
      <c r="G6510" s="4">
        <v>3</v>
      </c>
      <c r="H6510" s="3" t="s">
        <v>108</v>
      </c>
    </row>
    <row r="6511" spans="1:8" x14ac:dyDescent="0.25">
      <c r="A6511" s="3" t="s">
        <v>31197</v>
      </c>
      <c r="B6511" s="3" t="s">
        <v>3934</v>
      </c>
      <c r="C6511" s="3" t="s">
        <v>17</v>
      </c>
      <c r="D6511" s="3" t="s">
        <v>34418</v>
      </c>
      <c r="E6511" s="4">
        <v>19229</v>
      </c>
      <c r="F6511" s="3" t="s">
        <v>0</v>
      </c>
      <c r="G6511" s="4">
        <v>7</v>
      </c>
      <c r="H6511" s="3" t="s">
        <v>108</v>
      </c>
    </row>
    <row r="6512" spans="1:8" x14ac:dyDescent="0.25">
      <c r="A6512" s="3" t="s">
        <v>31197</v>
      </c>
      <c r="B6512" s="3" t="s">
        <v>3935</v>
      </c>
      <c r="C6512" s="3" t="s">
        <v>17</v>
      </c>
      <c r="D6512" s="3" t="s">
        <v>34418</v>
      </c>
      <c r="E6512" s="4">
        <v>20972</v>
      </c>
      <c r="F6512" s="3" t="s">
        <v>0</v>
      </c>
      <c r="G6512" s="4">
        <v>7</v>
      </c>
      <c r="H6512" s="3" t="s">
        <v>108</v>
      </c>
    </row>
    <row r="6513" spans="1:8" x14ac:dyDescent="0.25">
      <c r="A6513" s="3" t="s">
        <v>31197</v>
      </c>
      <c r="B6513" s="3" t="s">
        <v>3936</v>
      </c>
      <c r="C6513" s="3" t="s">
        <v>17</v>
      </c>
      <c r="D6513" s="3" t="s">
        <v>34418</v>
      </c>
      <c r="E6513" s="4">
        <v>16240</v>
      </c>
      <c r="F6513" s="3" t="s">
        <v>0</v>
      </c>
      <c r="G6513" s="4">
        <v>4</v>
      </c>
      <c r="H6513" s="3" t="s">
        <v>108</v>
      </c>
    </row>
    <row r="6514" spans="1:8" x14ac:dyDescent="0.25">
      <c r="A6514" s="3" t="s">
        <v>31197</v>
      </c>
      <c r="B6514" s="3" t="s">
        <v>3937</v>
      </c>
      <c r="C6514" s="3" t="s">
        <v>17</v>
      </c>
      <c r="D6514" s="3" t="s">
        <v>34418</v>
      </c>
      <c r="E6514" s="4">
        <v>2387.4</v>
      </c>
      <c r="F6514" s="3" t="s">
        <v>0</v>
      </c>
      <c r="G6514" s="4">
        <v>2</v>
      </c>
      <c r="H6514" s="3" t="s">
        <v>108</v>
      </c>
    </row>
    <row r="6515" spans="1:8" x14ac:dyDescent="0.25">
      <c r="A6515" s="3" t="s">
        <v>31197</v>
      </c>
      <c r="B6515" s="3" t="s">
        <v>3938</v>
      </c>
      <c r="C6515" s="3" t="s">
        <v>17</v>
      </c>
      <c r="D6515" s="3" t="s">
        <v>34418</v>
      </c>
      <c r="E6515" s="4">
        <v>3234.9899999999898</v>
      </c>
      <c r="F6515" s="3" t="s">
        <v>0</v>
      </c>
      <c r="G6515" s="4">
        <v>3</v>
      </c>
      <c r="H6515" s="3" t="s">
        <v>108</v>
      </c>
    </row>
    <row r="6516" spans="1:8" x14ac:dyDescent="0.25">
      <c r="A6516" s="3" t="s">
        <v>31197</v>
      </c>
      <c r="B6516" s="3" t="s">
        <v>3939</v>
      </c>
      <c r="C6516" s="3" t="s">
        <v>17</v>
      </c>
      <c r="D6516" s="3" t="s">
        <v>34418</v>
      </c>
      <c r="E6516" s="4">
        <v>5726.7299999999896</v>
      </c>
      <c r="F6516" s="3" t="s">
        <v>0</v>
      </c>
      <c r="G6516" s="4">
        <v>3</v>
      </c>
      <c r="H6516" s="3" t="s">
        <v>108</v>
      </c>
    </row>
    <row r="6517" spans="1:8" x14ac:dyDescent="0.25">
      <c r="A6517" s="3" t="s">
        <v>31197</v>
      </c>
      <c r="B6517" s="3" t="s">
        <v>3940</v>
      </c>
      <c r="C6517" s="3" t="s">
        <v>17</v>
      </c>
      <c r="D6517" s="3" t="s">
        <v>34418</v>
      </c>
      <c r="E6517" s="4">
        <v>666</v>
      </c>
      <c r="F6517" s="3" t="s">
        <v>0</v>
      </c>
      <c r="G6517" s="4">
        <v>74</v>
      </c>
      <c r="H6517" s="3" t="s">
        <v>108</v>
      </c>
    </row>
    <row r="6518" spans="1:8" x14ac:dyDescent="0.25">
      <c r="A6518" s="3" t="s">
        <v>31197</v>
      </c>
      <c r="B6518" s="3" t="s">
        <v>3941</v>
      </c>
      <c r="C6518" s="3" t="s">
        <v>17</v>
      </c>
      <c r="D6518" s="3" t="s">
        <v>34418</v>
      </c>
      <c r="E6518" s="4">
        <v>18158.32</v>
      </c>
      <c r="F6518" s="3" t="s">
        <v>0</v>
      </c>
      <c r="G6518" s="4">
        <v>4</v>
      </c>
      <c r="H6518" s="3" t="s">
        <v>108</v>
      </c>
    </row>
    <row r="6519" spans="1:8" x14ac:dyDescent="0.25">
      <c r="A6519" s="3" t="s">
        <v>31197</v>
      </c>
      <c r="B6519" s="3" t="s">
        <v>3942</v>
      </c>
      <c r="C6519" s="3" t="s">
        <v>17</v>
      </c>
      <c r="D6519" s="3" t="s">
        <v>34418</v>
      </c>
      <c r="E6519" s="4">
        <v>3757.46</v>
      </c>
      <c r="F6519" s="3" t="s">
        <v>0</v>
      </c>
      <c r="G6519" s="4">
        <v>2</v>
      </c>
      <c r="H6519" s="3" t="s">
        <v>108</v>
      </c>
    </row>
    <row r="6520" spans="1:8" x14ac:dyDescent="0.25">
      <c r="A6520" s="3" t="s">
        <v>31197</v>
      </c>
      <c r="B6520" s="3" t="s">
        <v>3943</v>
      </c>
      <c r="C6520" s="3" t="s">
        <v>17</v>
      </c>
      <c r="D6520" s="3" t="s">
        <v>34418</v>
      </c>
      <c r="E6520" s="4">
        <v>5610.4499999999898</v>
      </c>
      <c r="F6520" s="3" t="s">
        <v>0</v>
      </c>
      <c r="G6520" s="4">
        <v>5</v>
      </c>
      <c r="H6520" s="3" t="s">
        <v>108</v>
      </c>
    </row>
    <row r="6521" spans="1:8" x14ac:dyDescent="0.25">
      <c r="A6521" s="3" t="s">
        <v>31197</v>
      </c>
      <c r="B6521" s="3" t="s">
        <v>3944</v>
      </c>
      <c r="C6521" s="3" t="s">
        <v>17</v>
      </c>
      <c r="D6521" s="3" t="s">
        <v>34418</v>
      </c>
      <c r="E6521" s="4">
        <v>2864.4</v>
      </c>
      <c r="F6521" s="3" t="s">
        <v>0</v>
      </c>
      <c r="G6521" s="4">
        <v>1</v>
      </c>
      <c r="H6521" s="3" t="s">
        <v>108</v>
      </c>
    </row>
    <row r="6522" spans="1:8" x14ac:dyDescent="0.25">
      <c r="A6522" s="3" t="s">
        <v>31197</v>
      </c>
      <c r="B6522" s="3" t="s">
        <v>3945</v>
      </c>
      <c r="C6522" s="3" t="s">
        <v>17</v>
      </c>
      <c r="D6522" s="3" t="s">
        <v>34418</v>
      </c>
      <c r="E6522" s="4">
        <v>866</v>
      </c>
      <c r="F6522" s="3" t="s">
        <v>0</v>
      </c>
      <c r="G6522" s="4">
        <v>1</v>
      </c>
      <c r="H6522" s="3" t="s">
        <v>108</v>
      </c>
    </row>
    <row r="6523" spans="1:8" x14ac:dyDescent="0.25">
      <c r="A6523" s="3" t="s">
        <v>31197</v>
      </c>
      <c r="B6523" s="3" t="s">
        <v>3946</v>
      </c>
      <c r="C6523" s="3" t="s">
        <v>17</v>
      </c>
      <c r="D6523" s="3" t="s">
        <v>34418</v>
      </c>
      <c r="E6523" s="4">
        <v>1034</v>
      </c>
      <c r="F6523" s="3" t="s">
        <v>0</v>
      </c>
      <c r="G6523" s="4">
        <v>1</v>
      </c>
      <c r="H6523" s="3" t="s">
        <v>108</v>
      </c>
    </row>
    <row r="6524" spans="1:8" x14ac:dyDescent="0.25">
      <c r="A6524" s="3" t="s">
        <v>31197</v>
      </c>
      <c r="B6524" s="3" t="s">
        <v>3947</v>
      </c>
      <c r="C6524" s="3" t="s">
        <v>17</v>
      </c>
      <c r="D6524" s="3" t="s">
        <v>34418</v>
      </c>
      <c r="E6524" s="4">
        <v>2942.17</v>
      </c>
      <c r="F6524" s="3" t="s">
        <v>0</v>
      </c>
      <c r="G6524" s="4">
        <v>1</v>
      </c>
      <c r="H6524" s="3" t="s">
        <v>108</v>
      </c>
    </row>
    <row r="6525" spans="1:8" x14ac:dyDescent="0.25">
      <c r="A6525" s="3" t="s">
        <v>31197</v>
      </c>
      <c r="B6525" s="3" t="s">
        <v>3948</v>
      </c>
      <c r="C6525" s="3" t="s">
        <v>17</v>
      </c>
      <c r="D6525" s="3" t="s">
        <v>34418</v>
      </c>
      <c r="E6525" s="4">
        <v>6026.02</v>
      </c>
      <c r="F6525" s="3" t="s">
        <v>0</v>
      </c>
      <c r="G6525" s="4">
        <v>2</v>
      </c>
      <c r="H6525" s="3" t="s">
        <v>108</v>
      </c>
    </row>
    <row r="6526" spans="1:8" x14ac:dyDescent="0.25">
      <c r="A6526" s="3" t="s">
        <v>31197</v>
      </c>
      <c r="B6526" s="3" t="s">
        <v>3949</v>
      </c>
      <c r="C6526" s="3" t="s">
        <v>17</v>
      </c>
      <c r="D6526" s="3" t="s">
        <v>34418</v>
      </c>
      <c r="E6526" s="4">
        <v>1656</v>
      </c>
      <c r="F6526" s="3" t="s">
        <v>0</v>
      </c>
      <c r="G6526" s="4">
        <v>2</v>
      </c>
      <c r="H6526" s="3" t="s">
        <v>108</v>
      </c>
    </row>
    <row r="6527" spans="1:8" x14ac:dyDescent="0.25">
      <c r="A6527" s="3" t="s">
        <v>31197</v>
      </c>
      <c r="B6527" s="3" t="s">
        <v>3950</v>
      </c>
      <c r="C6527" s="3" t="s">
        <v>17</v>
      </c>
      <c r="D6527" s="3" t="s">
        <v>34418</v>
      </c>
      <c r="E6527" s="4">
        <v>961.2</v>
      </c>
      <c r="F6527" s="3" t="s">
        <v>0</v>
      </c>
      <c r="G6527" s="4">
        <v>1</v>
      </c>
      <c r="H6527" s="3" t="s">
        <v>108</v>
      </c>
    </row>
    <row r="6528" spans="1:8" x14ac:dyDescent="0.25">
      <c r="A6528" s="3" t="s">
        <v>31197</v>
      </c>
      <c r="B6528" s="3" t="s">
        <v>3951</v>
      </c>
      <c r="C6528" s="3" t="s">
        <v>17</v>
      </c>
      <c r="D6528" s="3" t="s">
        <v>34418</v>
      </c>
      <c r="E6528" s="4">
        <v>147.74</v>
      </c>
      <c r="F6528" s="3" t="s">
        <v>0</v>
      </c>
      <c r="G6528" s="4">
        <v>2</v>
      </c>
      <c r="H6528" s="3" t="s">
        <v>108</v>
      </c>
    </row>
    <row r="6529" spans="1:8" x14ac:dyDescent="0.25">
      <c r="A6529" s="3" t="s">
        <v>31197</v>
      </c>
      <c r="B6529" s="3" t="s">
        <v>3952</v>
      </c>
      <c r="C6529" s="3" t="s">
        <v>17</v>
      </c>
      <c r="D6529" s="3" t="s">
        <v>34418</v>
      </c>
      <c r="E6529" s="4">
        <v>262.06</v>
      </c>
      <c r="F6529" s="3" t="s">
        <v>0</v>
      </c>
      <c r="G6529" s="4">
        <v>1</v>
      </c>
      <c r="H6529" s="3" t="s">
        <v>108</v>
      </c>
    </row>
    <row r="6530" spans="1:8" x14ac:dyDescent="0.25">
      <c r="A6530" s="3" t="s">
        <v>31197</v>
      </c>
      <c r="B6530" s="3" t="s">
        <v>3953</v>
      </c>
      <c r="C6530" s="3" t="s">
        <v>17</v>
      </c>
      <c r="D6530" s="3" t="s">
        <v>34418</v>
      </c>
      <c r="E6530" s="4">
        <v>1224</v>
      </c>
      <c r="F6530" s="3" t="s">
        <v>0</v>
      </c>
      <c r="G6530" s="4">
        <v>3</v>
      </c>
      <c r="H6530" s="3" t="s">
        <v>108</v>
      </c>
    </row>
    <row r="6531" spans="1:8" x14ac:dyDescent="0.25">
      <c r="A6531" s="3" t="s">
        <v>31197</v>
      </c>
      <c r="B6531" s="3" t="s">
        <v>3954</v>
      </c>
      <c r="C6531" s="3" t="s">
        <v>17</v>
      </c>
      <c r="D6531" s="3" t="s">
        <v>34418</v>
      </c>
      <c r="E6531" s="4">
        <v>604</v>
      </c>
      <c r="F6531" s="3" t="s">
        <v>0</v>
      </c>
      <c r="G6531" s="4">
        <v>2</v>
      </c>
      <c r="H6531" s="3" t="s">
        <v>108</v>
      </c>
    </row>
    <row r="6532" spans="1:8" x14ac:dyDescent="0.25">
      <c r="A6532" s="3" t="s">
        <v>31197</v>
      </c>
      <c r="B6532" s="3" t="s">
        <v>3955</v>
      </c>
      <c r="C6532" s="3" t="s">
        <v>17</v>
      </c>
      <c r="D6532" s="3" t="s">
        <v>34418</v>
      </c>
      <c r="E6532" s="4">
        <v>970.34</v>
      </c>
      <c r="F6532" s="3" t="s">
        <v>0</v>
      </c>
      <c r="G6532" s="4">
        <v>6</v>
      </c>
      <c r="H6532" s="3" t="s">
        <v>108</v>
      </c>
    </row>
    <row r="6533" spans="1:8" x14ac:dyDescent="0.25">
      <c r="A6533" s="3" t="s">
        <v>31197</v>
      </c>
      <c r="B6533" s="3" t="s">
        <v>3956</v>
      </c>
      <c r="C6533" s="3" t="s">
        <v>17</v>
      </c>
      <c r="D6533" s="3" t="s">
        <v>34418</v>
      </c>
      <c r="E6533" s="4">
        <v>853.79999999999905</v>
      </c>
      <c r="F6533" s="3" t="s">
        <v>0</v>
      </c>
      <c r="G6533" s="4">
        <v>6</v>
      </c>
      <c r="H6533" s="3" t="s">
        <v>108</v>
      </c>
    </row>
    <row r="6534" spans="1:8" x14ac:dyDescent="0.25">
      <c r="A6534" s="3" t="s">
        <v>31197</v>
      </c>
      <c r="B6534" s="3" t="s">
        <v>3957</v>
      </c>
      <c r="C6534" s="3" t="s">
        <v>17</v>
      </c>
      <c r="D6534" s="3" t="s">
        <v>34418</v>
      </c>
      <c r="E6534" s="4">
        <v>180.18</v>
      </c>
      <c r="F6534" s="3" t="s">
        <v>0</v>
      </c>
      <c r="G6534" s="4">
        <v>1</v>
      </c>
      <c r="H6534" s="3" t="s">
        <v>108</v>
      </c>
    </row>
    <row r="6535" spans="1:8" x14ac:dyDescent="0.25">
      <c r="A6535" s="3" t="s">
        <v>31197</v>
      </c>
      <c r="B6535" s="3" t="s">
        <v>3958</v>
      </c>
      <c r="C6535" s="3" t="s">
        <v>17</v>
      </c>
      <c r="D6535" s="3" t="s">
        <v>34418</v>
      </c>
      <c r="E6535" s="4">
        <v>4676</v>
      </c>
      <c r="F6535" s="3" t="s">
        <v>0</v>
      </c>
      <c r="G6535" s="4">
        <v>4</v>
      </c>
      <c r="H6535" s="3" t="s">
        <v>108</v>
      </c>
    </row>
    <row r="6536" spans="1:8" x14ac:dyDescent="0.25">
      <c r="A6536" s="3" t="s">
        <v>31197</v>
      </c>
      <c r="B6536" s="3" t="s">
        <v>3959</v>
      </c>
      <c r="C6536" s="3" t="s">
        <v>17</v>
      </c>
      <c r="D6536" s="3" t="s">
        <v>34418</v>
      </c>
      <c r="E6536" s="4">
        <v>2136</v>
      </c>
      <c r="F6536" s="3" t="s">
        <v>0</v>
      </c>
      <c r="G6536" s="4">
        <v>3</v>
      </c>
      <c r="H6536" s="3" t="s">
        <v>108</v>
      </c>
    </row>
    <row r="6537" spans="1:8" x14ac:dyDescent="0.25">
      <c r="A6537" s="3" t="s">
        <v>31197</v>
      </c>
      <c r="B6537" s="3" t="s">
        <v>3960</v>
      </c>
      <c r="C6537" s="3" t="s">
        <v>17</v>
      </c>
      <c r="D6537" s="3" t="s">
        <v>34418</v>
      </c>
      <c r="E6537" s="4">
        <v>2701.6199999999899</v>
      </c>
      <c r="F6537" s="3" t="s">
        <v>0</v>
      </c>
      <c r="G6537" s="4">
        <v>3</v>
      </c>
      <c r="H6537" s="3" t="s">
        <v>108</v>
      </c>
    </row>
    <row r="6538" spans="1:8" x14ac:dyDescent="0.25">
      <c r="A6538" s="3" t="s">
        <v>31197</v>
      </c>
      <c r="B6538" s="3" t="s">
        <v>3961</v>
      </c>
      <c r="C6538" s="3" t="s">
        <v>17</v>
      </c>
      <c r="D6538" s="3" t="s">
        <v>34418</v>
      </c>
      <c r="E6538" s="4">
        <v>3514.1999999999898</v>
      </c>
      <c r="F6538" s="3" t="s">
        <v>0</v>
      </c>
      <c r="G6538" s="4">
        <v>2</v>
      </c>
      <c r="H6538" s="3" t="s">
        <v>108</v>
      </c>
    </row>
    <row r="6539" spans="1:8" x14ac:dyDescent="0.25">
      <c r="A6539" s="3" t="s">
        <v>31197</v>
      </c>
      <c r="B6539" s="3" t="s">
        <v>3962</v>
      </c>
      <c r="C6539" s="3" t="s">
        <v>17</v>
      </c>
      <c r="D6539" s="3" t="s">
        <v>34418</v>
      </c>
      <c r="E6539" s="4">
        <v>1657.8399999999899</v>
      </c>
      <c r="F6539" s="3" t="s">
        <v>0</v>
      </c>
      <c r="G6539" s="4">
        <v>4</v>
      </c>
      <c r="H6539" s="3" t="s">
        <v>108</v>
      </c>
    </row>
    <row r="6540" spans="1:8" x14ac:dyDescent="0.25">
      <c r="A6540" s="3" t="s">
        <v>31197</v>
      </c>
      <c r="B6540" s="3" t="s">
        <v>3963</v>
      </c>
      <c r="C6540" s="3" t="s">
        <v>17</v>
      </c>
      <c r="D6540" s="3" t="s">
        <v>34418</v>
      </c>
      <c r="E6540" s="4">
        <v>242.8</v>
      </c>
      <c r="F6540" s="3" t="s">
        <v>0</v>
      </c>
      <c r="G6540" s="4">
        <v>4</v>
      </c>
      <c r="H6540" s="3" t="s">
        <v>108</v>
      </c>
    </row>
    <row r="6541" spans="1:8" x14ac:dyDescent="0.25">
      <c r="A6541" s="3" t="s">
        <v>31197</v>
      </c>
      <c r="B6541" s="3" t="s">
        <v>3964</v>
      </c>
      <c r="C6541" s="3" t="s">
        <v>17</v>
      </c>
      <c r="D6541" s="3" t="s">
        <v>34418</v>
      </c>
      <c r="E6541" s="4">
        <v>860.66999999999905</v>
      </c>
      <c r="F6541" s="3" t="s">
        <v>0</v>
      </c>
      <c r="G6541" s="4">
        <v>1</v>
      </c>
      <c r="H6541" s="3" t="s">
        <v>108</v>
      </c>
    </row>
    <row r="6542" spans="1:8" x14ac:dyDescent="0.25">
      <c r="A6542" s="3" t="s">
        <v>31197</v>
      </c>
      <c r="B6542" s="3" t="s">
        <v>3965</v>
      </c>
      <c r="C6542" s="3" t="s">
        <v>17</v>
      </c>
      <c r="D6542" s="3" t="s">
        <v>34418</v>
      </c>
      <c r="E6542" s="4">
        <v>1474.77</v>
      </c>
      <c r="F6542" s="3" t="s">
        <v>0</v>
      </c>
      <c r="G6542" s="4">
        <v>20</v>
      </c>
      <c r="H6542" s="3" t="s">
        <v>108</v>
      </c>
    </row>
    <row r="6543" spans="1:8" x14ac:dyDescent="0.25">
      <c r="A6543" s="3" t="s">
        <v>31197</v>
      </c>
      <c r="B6543" s="3" t="s">
        <v>3966</v>
      </c>
      <c r="C6543" s="3" t="s">
        <v>17</v>
      </c>
      <c r="D6543" s="3" t="s">
        <v>34418</v>
      </c>
      <c r="E6543" s="4">
        <v>8100</v>
      </c>
      <c r="F6543" s="3" t="s">
        <v>0</v>
      </c>
      <c r="G6543" s="4">
        <v>30</v>
      </c>
      <c r="H6543" s="3" t="s">
        <v>108</v>
      </c>
    </row>
    <row r="6544" spans="1:8" x14ac:dyDescent="0.25">
      <c r="A6544" s="3" t="s">
        <v>31197</v>
      </c>
      <c r="B6544" s="3" t="s">
        <v>3967</v>
      </c>
      <c r="C6544" s="3" t="s">
        <v>17</v>
      </c>
      <c r="D6544" s="3" t="s">
        <v>34418</v>
      </c>
      <c r="E6544" s="4">
        <v>7267.8</v>
      </c>
      <c r="F6544" s="3" t="s">
        <v>0</v>
      </c>
      <c r="G6544" s="4">
        <v>6</v>
      </c>
      <c r="H6544" s="3" t="s">
        <v>108</v>
      </c>
    </row>
    <row r="6545" spans="1:8" x14ac:dyDescent="0.25">
      <c r="A6545" s="3" t="s">
        <v>31197</v>
      </c>
      <c r="B6545" s="3" t="s">
        <v>3968</v>
      </c>
      <c r="C6545" s="3" t="s">
        <v>17</v>
      </c>
      <c r="D6545" s="3" t="s">
        <v>34418</v>
      </c>
      <c r="E6545" s="4">
        <v>7828.5</v>
      </c>
      <c r="F6545" s="3" t="s">
        <v>0</v>
      </c>
      <c r="G6545" s="4">
        <v>17</v>
      </c>
      <c r="H6545" s="3" t="s">
        <v>108</v>
      </c>
    </row>
    <row r="6546" spans="1:8" x14ac:dyDescent="0.25">
      <c r="A6546" s="3" t="s">
        <v>31197</v>
      </c>
      <c r="B6546" s="3" t="s">
        <v>3969</v>
      </c>
      <c r="C6546" s="3" t="s">
        <v>17</v>
      </c>
      <c r="D6546" s="3" t="s">
        <v>34418</v>
      </c>
      <c r="E6546" s="4">
        <v>2128.8000000000002</v>
      </c>
      <c r="F6546" s="3" t="s">
        <v>0</v>
      </c>
      <c r="G6546" s="4">
        <v>4</v>
      </c>
      <c r="H6546" s="3" t="s">
        <v>108</v>
      </c>
    </row>
    <row r="6547" spans="1:8" x14ac:dyDescent="0.25">
      <c r="A6547" s="3" t="s">
        <v>31197</v>
      </c>
      <c r="B6547" s="3" t="s">
        <v>3970</v>
      </c>
      <c r="C6547" s="3" t="s">
        <v>17</v>
      </c>
      <c r="D6547" s="3" t="s">
        <v>34418</v>
      </c>
      <c r="E6547" s="4">
        <v>24210</v>
      </c>
      <c r="F6547" s="3" t="s">
        <v>0</v>
      </c>
      <c r="G6547" s="4">
        <v>3</v>
      </c>
      <c r="H6547" s="3" t="s">
        <v>108</v>
      </c>
    </row>
    <row r="6548" spans="1:8" x14ac:dyDescent="0.25">
      <c r="A6548" s="3" t="s">
        <v>31197</v>
      </c>
      <c r="B6548" s="3" t="s">
        <v>3971</v>
      </c>
      <c r="C6548" s="3" t="s">
        <v>17</v>
      </c>
      <c r="D6548" s="3" t="s">
        <v>34418</v>
      </c>
      <c r="E6548" s="4">
        <v>7536.3999999999896</v>
      </c>
      <c r="F6548" s="3" t="s">
        <v>0</v>
      </c>
      <c r="G6548" s="4">
        <v>2</v>
      </c>
      <c r="H6548" s="3" t="s">
        <v>108</v>
      </c>
    </row>
    <row r="6549" spans="1:8" x14ac:dyDescent="0.25">
      <c r="A6549" s="3" t="s">
        <v>31197</v>
      </c>
      <c r="B6549" s="3" t="s">
        <v>3972</v>
      </c>
      <c r="C6549" s="3" t="s">
        <v>17</v>
      </c>
      <c r="D6549" s="3" t="s">
        <v>34418</v>
      </c>
      <c r="E6549" s="4">
        <v>1400.3499999999899</v>
      </c>
      <c r="F6549" s="3" t="s">
        <v>0</v>
      </c>
      <c r="G6549" s="4">
        <v>1</v>
      </c>
      <c r="H6549" s="3" t="s">
        <v>108</v>
      </c>
    </row>
    <row r="6550" spans="1:8" x14ac:dyDescent="0.25">
      <c r="A6550" s="3" t="s">
        <v>31197</v>
      </c>
      <c r="B6550" s="3" t="s">
        <v>3973</v>
      </c>
      <c r="C6550" s="3" t="s">
        <v>17</v>
      </c>
      <c r="D6550" s="3" t="s">
        <v>34418</v>
      </c>
      <c r="E6550" s="4">
        <v>23496</v>
      </c>
      <c r="F6550" s="3" t="s">
        <v>0</v>
      </c>
      <c r="G6550" s="4">
        <v>5</v>
      </c>
      <c r="H6550" s="3" t="s">
        <v>108</v>
      </c>
    </row>
    <row r="6551" spans="1:8" x14ac:dyDescent="0.25">
      <c r="A6551" s="3" t="s">
        <v>31197</v>
      </c>
      <c r="B6551" s="3" t="s">
        <v>3974</v>
      </c>
      <c r="C6551" s="3" t="s">
        <v>17</v>
      </c>
      <c r="D6551" s="3" t="s">
        <v>34418</v>
      </c>
      <c r="E6551" s="4">
        <v>4823</v>
      </c>
      <c r="F6551" s="3" t="s">
        <v>0</v>
      </c>
      <c r="G6551" s="4">
        <v>1</v>
      </c>
      <c r="H6551" s="3" t="s">
        <v>108</v>
      </c>
    </row>
    <row r="6552" spans="1:8" x14ac:dyDescent="0.25">
      <c r="A6552" s="3" t="s">
        <v>31197</v>
      </c>
      <c r="B6552" s="3" t="s">
        <v>3975</v>
      </c>
      <c r="C6552" s="3" t="s">
        <v>17</v>
      </c>
      <c r="D6552" s="3" t="s">
        <v>34418</v>
      </c>
      <c r="E6552" s="4">
        <v>837.13999999999896</v>
      </c>
      <c r="F6552" s="3" t="s">
        <v>0</v>
      </c>
      <c r="G6552" s="4">
        <v>1</v>
      </c>
      <c r="H6552" s="3" t="s">
        <v>108</v>
      </c>
    </row>
    <row r="6553" spans="1:8" x14ac:dyDescent="0.25">
      <c r="A6553" s="3" t="s">
        <v>31197</v>
      </c>
      <c r="B6553" s="3" t="s">
        <v>3976</v>
      </c>
      <c r="C6553" s="3" t="s">
        <v>17</v>
      </c>
      <c r="D6553" s="3" t="s">
        <v>34418</v>
      </c>
      <c r="E6553" s="4">
        <v>567</v>
      </c>
      <c r="F6553" s="3" t="s">
        <v>0</v>
      </c>
      <c r="G6553" s="4">
        <v>3</v>
      </c>
      <c r="H6553" s="3" t="s">
        <v>108</v>
      </c>
    </row>
    <row r="6554" spans="1:8" x14ac:dyDescent="0.25">
      <c r="A6554" s="3" t="s">
        <v>31197</v>
      </c>
      <c r="B6554" s="3" t="s">
        <v>3977</v>
      </c>
      <c r="C6554" s="3" t="s">
        <v>17</v>
      </c>
      <c r="D6554" s="3" t="s">
        <v>34418</v>
      </c>
      <c r="E6554" s="4">
        <v>9675</v>
      </c>
      <c r="F6554" s="3" t="s">
        <v>0</v>
      </c>
      <c r="G6554" s="4">
        <v>45</v>
      </c>
      <c r="H6554" s="3" t="s">
        <v>108</v>
      </c>
    </row>
    <row r="6555" spans="1:8" x14ac:dyDescent="0.25">
      <c r="A6555" s="3" t="s">
        <v>31197</v>
      </c>
      <c r="B6555" s="3" t="s">
        <v>3978</v>
      </c>
      <c r="C6555" s="3" t="s">
        <v>17</v>
      </c>
      <c r="D6555" s="3" t="s">
        <v>34418</v>
      </c>
      <c r="E6555" s="4">
        <v>224.789999999999</v>
      </c>
      <c r="F6555" s="3" t="s">
        <v>0</v>
      </c>
      <c r="G6555" s="4">
        <v>1</v>
      </c>
      <c r="H6555" s="3" t="s">
        <v>108</v>
      </c>
    </row>
    <row r="6556" spans="1:8" x14ac:dyDescent="0.25">
      <c r="A6556" s="3" t="s">
        <v>31197</v>
      </c>
      <c r="B6556" s="3" t="s">
        <v>3979</v>
      </c>
      <c r="C6556" s="3" t="s">
        <v>17</v>
      </c>
      <c r="D6556" s="3" t="s">
        <v>34418</v>
      </c>
      <c r="E6556" s="4">
        <v>5500</v>
      </c>
      <c r="F6556" s="3" t="s">
        <v>0</v>
      </c>
      <c r="G6556" s="4">
        <v>5</v>
      </c>
      <c r="H6556" s="3" t="s">
        <v>108</v>
      </c>
    </row>
    <row r="6557" spans="1:8" x14ac:dyDescent="0.25">
      <c r="A6557" s="3" t="s">
        <v>31197</v>
      </c>
      <c r="B6557" s="3" t="s">
        <v>3980</v>
      </c>
      <c r="C6557" s="3" t="s">
        <v>17</v>
      </c>
      <c r="D6557" s="3" t="s">
        <v>34418</v>
      </c>
      <c r="E6557" s="4">
        <v>917.7</v>
      </c>
      <c r="F6557" s="3" t="s">
        <v>0</v>
      </c>
      <c r="G6557" s="4">
        <v>2</v>
      </c>
      <c r="H6557" s="3" t="s">
        <v>108</v>
      </c>
    </row>
    <row r="6558" spans="1:8" x14ac:dyDescent="0.25">
      <c r="A6558" s="3" t="s">
        <v>31197</v>
      </c>
      <c r="B6558" s="3" t="s">
        <v>3981</v>
      </c>
      <c r="C6558" s="3" t="s">
        <v>17</v>
      </c>
      <c r="D6558" s="3" t="s">
        <v>34418</v>
      </c>
      <c r="E6558" s="4">
        <v>7020</v>
      </c>
      <c r="F6558" s="3" t="s">
        <v>0</v>
      </c>
      <c r="G6558" s="4">
        <v>9</v>
      </c>
      <c r="H6558" s="3" t="s">
        <v>108</v>
      </c>
    </row>
    <row r="6559" spans="1:8" x14ac:dyDescent="0.25">
      <c r="A6559" s="3" t="s">
        <v>31197</v>
      </c>
      <c r="B6559" s="3" t="s">
        <v>3982</v>
      </c>
      <c r="C6559" s="3" t="s">
        <v>17</v>
      </c>
      <c r="D6559" s="3" t="s">
        <v>34418</v>
      </c>
      <c r="E6559" s="4">
        <v>26834.0999999999</v>
      </c>
      <c r="F6559" s="3" t="s">
        <v>0</v>
      </c>
      <c r="G6559" s="4">
        <v>30</v>
      </c>
      <c r="H6559" s="3" t="s">
        <v>108</v>
      </c>
    </row>
    <row r="6560" spans="1:8" x14ac:dyDescent="0.25">
      <c r="A6560" s="3" t="s">
        <v>31197</v>
      </c>
      <c r="B6560" s="3" t="s">
        <v>3983</v>
      </c>
      <c r="C6560" s="3" t="s">
        <v>17</v>
      </c>
      <c r="D6560" s="3" t="s">
        <v>34418</v>
      </c>
      <c r="E6560" s="4">
        <v>22781.81</v>
      </c>
      <c r="F6560" s="3" t="s">
        <v>0</v>
      </c>
      <c r="G6560" s="4">
        <v>20</v>
      </c>
      <c r="H6560" s="3" t="s">
        <v>108</v>
      </c>
    </row>
    <row r="6561" spans="1:8" x14ac:dyDescent="0.25">
      <c r="A6561" s="3" t="s">
        <v>31197</v>
      </c>
      <c r="B6561" s="3" t="s">
        <v>3984</v>
      </c>
      <c r="C6561" s="3" t="s">
        <v>17</v>
      </c>
      <c r="D6561" s="3" t="s">
        <v>34418</v>
      </c>
      <c r="E6561" s="4">
        <v>25100</v>
      </c>
      <c r="F6561" s="3" t="s">
        <v>0</v>
      </c>
      <c r="G6561" s="4">
        <v>20</v>
      </c>
      <c r="H6561" s="3" t="s">
        <v>108</v>
      </c>
    </row>
    <row r="6562" spans="1:8" x14ac:dyDescent="0.25">
      <c r="A6562" s="3" t="s">
        <v>31197</v>
      </c>
      <c r="B6562" s="3" t="s">
        <v>3985</v>
      </c>
      <c r="C6562" s="3" t="s">
        <v>17</v>
      </c>
      <c r="D6562" s="3" t="s">
        <v>34418</v>
      </c>
      <c r="E6562" s="4">
        <v>13352</v>
      </c>
      <c r="F6562" s="3" t="s">
        <v>0</v>
      </c>
      <c r="G6562" s="4">
        <v>1</v>
      </c>
      <c r="H6562" s="3" t="s">
        <v>108</v>
      </c>
    </row>
    <row r="6563" spans="1:8" x14ac:dyDescent="0.25">
      <c r="A6563" s="3" t="s">
        <v>31197</v>
      </c>
      <c r="B6563" s="3" t="s">
        <v>3986</v>
      </c>
      <c r="C6563" s="3" t="s">
        <v>17</v>
      </c>
      <c r="D6563" s="3" t="s">
        <v>34418</v>
      </c>
      <c r="E6563" s="4">
        <v>1475.04</v>
      </c>
      <c r="F6563" s="3" t="s">
        <v>0</v>
      </c>
      <c r="G6563" s="4">
        <v>8</v>
      </c>
      <c r="H6563" s="3" t="s">
        <v>108</v>
      </c>
    </row>
    <row r="6564" spans="1:8" x14ac:dyDescent="0.25">
      <c r="A6564" s="3" t="s">
        <v>31197</v>
      </c>
      <c r="B6564" s="3" t="s">
        <v>3987</v>
      </c>
      <c r="C6564" s="3" t="s">
        <v>17</v>
      </c>
      <c r="D6564" s="3" t="s">
        <v>34418</v>
      </c>
      <c r="E6564" s="4">
        <v>1649.4</v>
      </c>
      <c r="F6564" s="3" t="s">
        <v>0</v>
      </c>
      <c r="G6564" s="4">
        <v>3</v>
      </c>
      <c r="H6564" s="3" t="s">
        <v>108</v>
      </c>
    </row>
    <row r="6565" spans="1:8" x14ac:dyDescent="0.25">
      <c r="A6565" s="3" t="s">
        <v>31197</v>
      </c>
      <c r="B6565" s="3" t="s">
        <v>3988</v>
      </c>
      <c r="C6565" s="3" t="s">
        <v>17</v>
      </c>
      <c r="D6565" s="3" t="s">
        <v>34418</v>
      </c>
      <c r="E6565" s="4">
        <v>2869.5599999999899</v>
      </c>
      <c r="F6565" s="3" t="s">
        <v>0</v>
      </c>
      <c r="G6565" s="4">
        <v>12</v>
      </c>
      <c r="H6565" s="3" t="s">
        <v>108</v>
      </c>
    </row>
    <row r="6566" spans="1:8" x14ac:dyDescent="0.25">
      <c r="A6566" s="3" t="s">
        <v>31197</v>
      </c>
      <c r="B6566" s="3" t="s">
        <v>3989</v>
      </c>
      <c r="C6566" s="3" t="s">
        <v>17</v>
      </c>
      <c r="D6566" s="3" t="s">
        <v>34418</v>
      </c>
      <c r="E6566" s="4">
        <v>188.02</v>
      </c>
      <c r="F6566" s="3" t="s">
        <v>0</v>
      </c>
      <c r="G6566" s="4">
        <v>1</v>
      </c>
      <c r="H6566" s="3" t="s">
        <v>108</v>
      </c>
    </row>
    <row r="6567" spans="1:8" x14ac:dyDescent="0.25">
      <c r="A6567" s="3" t="s">
        <v>31197</v>
      </c>
      <c r="B6567" s="3" t="s">
        <v>3990</v>
      </c>
      <c r="C6567" s="3" t="s">
        <v>17</v>
      </c>
      <c r="D6567" s="3" t="s">
        <v>34418</v>
      </c>
      <c r="E6567" s="4">
        <v>273.5</v>
      </c>
      <c r="F6567" s="3" t="s">
        <v>0</v>
      </c>
      <c r="G6567" s="4">
        <v>1</v>
      </c>
      <c r="H6567" s="3" t="s">
        <v>108</v>
      </c>
    </row>
    <row r="6568" spans="1:8" x14ac:dyDescent="0.25">
      <c r="A6568" s="3" t="s">
        <v>31197</v>
      </c>
      <c r="B6568" s="3" t="s">
        <v>3991</v>
      </c>
      <c r="C6568" s="3" t="s">
        <v>17</v>
      </c>
      <c r="D6568" s="3" t="s">
        <v>34418</v>
      </c>
      <c r="E6568" s="4">
        <v>619.92999999999904</v>
      </c>
      <c r="F6568" s="3" t="s">
        <v>0</v>
      </c>
      <c r="G6568" s="4">
        <v>2</v>
      </c>
      <c r="H6568" s="3" t="s">
        <v>108</v>
      </c>
    </row>
    <row r="6569" spans="1:8" x14ac:dyDescent="0.25">
      <c r="A6569" s="3" t="s">
        <v>31197</v>
      </c>
      <c r="B6569" s="3" t="s">
        <v>3992</v>
      </c>
      <c r="C6569" s="3" t="s">
        <v>17</v>
      </c>
      <c r="D6569" s="3" t="s">
        <v>34418</v>
      </c>
      <c r="E6569" s="4">
        <v>215.13</v>
      </c>
      <c r="F6569" s="3" t="s">
        <v>0</v>
      </c>
      <c r="G6569" s="4">
        <v>1</v>
      </c>
      <c r="H6569" s="3" t="s">
        <v>108</v>
      </c>
    </row>
    <row r="6570" spans="1:8" x14ac:dyDescent="0.25">
      <c r="A6570" s="3" t="s">
        <v>31197</v>
      </c>
      <c r="B6570" s="3" t="s">
        <v>3993</v>
      </c>
      <c r="C6570" s="3" t="s">
        <v>17</v>
      </c>
      <c r="D6570" s="3" t="s">
        <v>34418</v>
      </c>
      <c r="E6570" s="4">
        <v>1750</v>
      </c>
      <c r="F6570" s="3" t="s">
        <v>0</v>
      </c>
      <c r="G6570" s="4">
        <v>1</v>
      </c>
      <c r="H6570" s="3" t="s">
        <v>108</v>
      </c>
    </row>
    <row r="6571" spans="1:8" x14ac:dyDescent="0.25">
      <c r="A6571" s="3" t="s">
        <v>31197</v>
      </c>
      <c r="B6571" s="3" t="s">
        <v>3994</v>
      </c>
      <c r="C6571" s="3" t="s">
        <v>17</v>
      </c>
      <c r="D6571" s="3" t="s">
        <v>34418</v>
      </c>
      <c r="E6571" s="4">
        <v>3600</v>
      </c>
      <c r="F6571" s="3" t="s">
        <v>0</v>
      </c>
      <c r="G6571" s="4">
        <v>2</v>
      </c>
      <c r="H6571" s="3" t="s">
        <v>108</v>
      </c>
    </row>
    <row r="6572" spans="1:8" x14ac:dyDescent="0.25">
      <c r="A6572" s="3" t="s">
        <v>31197</v>
      </c>
      <c r="B6572" s="3" t="s">
        <v>3995</v>
      </c>
      <c r="C6572" s="3" t="s">
        <v>17</v>
      </c>
      <c r="D6572" s="3" t="s">
        <v>34418</v>
      </c>
      <c r="E6572" s="4">
        <v>4800</v>
      </c>
      <c r="F6572" s="3" t="s">
        <v>0</v>
      </c>
      <c r="G6572" s="4">
        <v>2</v>
      </c>
      <c r="H6572" s="3" t="s">
        <v>108</v>
      </c>
    </row>
    <row r="6573" spans="1:8" x14ac:dyDescent="0.25">
      <c r="A6573" s="3" t="s">
        <v>31197</v>
      </c>
      <c r="B6573" s="3" t="s">
        <v>3996</v>
      </c>
      <c r="C6573" s="3" t="s">
        <v>17</v>
      </c>
      <c r="D6573" s="3" t="s">
        <v>34418</v>
      </c>
      <c r="E6573" s="4">
        <v>107.8</v>
      </c>
      <c r="F6573" s="3" t="s">
        <v>0</v>
      </c>
      <c r="G6573" s="4">
        <v>1</v>
      </c>
      <c r="H6573" s="3" t="s">
        <v>108</v>
      </c>
    </row>
    <row r="6574" spans="1:8" x14ac:dyDescent="0.25">
      <c r="A6574" s="3" t="s">
        <v>31197</v>
      </c>
      <c r="B6574" s="3" t="s">
        <v>3997</v>
      </c>
      <c r="C6574" s="3" t="s">
        <v>17</v>
      </c>
      <c r="D6574" s="3" t="s">
        <v>34418</v>
      </c>
      <c r="E6574" s="4">
        <v>1045.3699999999899</v>
      </c>
      <c r="F6574" s="3" t="s">
        <v>0</v>
      </c>
      <c r="G6574" s="4">
        <v>1</v>
      </c>
      <c r="H6574" s="3" t="s">
        <v>108</v>
      </c>
    </row>
    <row r="6575" spans="1:8" x14ac:dyDescent="0.25">
      <c r="A6575" s="3" t="s">
        <v>31197</v>
      </c>
      <c r="B6575" s="3" t="s">
        <v>3998</v>
      </c>
      <c r="C6575" s="3" t="s">
        <v>17</v>
      </c>
      <c r="D6575" s="3" t="s">
        <v>34418</v>
      </c>
      <c r="E6575" s="4">
        <v>3107</v>
      </c>
      <c r="F6575" s="3" t="s">
        <v>0</v>
      </c>
      <c r="G6575" s="4">
        <v>1</v>
      </c>
      <c r="H6575" s="3" t="s">
        <v>108</v>
      </c>
    </row>
    <row r="6576" spans="1:8" x14ac:dyDescent="0.25">
      <c r="A6576" s="3" t="s">
        <v>31197</v>
      </c>
      <c r="B6576" s="3" t="s">
        <v>3999</v>
      </c>
      <c r="C6576" s="3" t="s">
        <v>17</v>
      </c>
      <c r="D6576" s="3" t="s">
        <v>34418</v>
      </c>
      <c r="E6576" s="4">
        <v>1750.63</v>
      </c>
      <c r="F6576" s="3" t="s">
        <v>0</v>
      </c>
      <c r="G6576" s="4">
        <v>1</v>
      </c>
      <c r="H6576" s="3" t="s">
        <v>108</v>
      </c>
    </row>
    <row r="6577" spans="1:8" x14ac:dyDescent="0.25">
      <c r="A6577" s="3" t="s">
        <v>31197</v>
      </c>
      <c r="B6577" s="3" t="s">
        <v>4000</v>
      </c>
      <c r="C6577" s="3" t="s">
        <v>17</v>
      </c>
      <c r="D6577" s="3" t="s">
        <v>34418</v>
      </c>
      <c r="E6577" s="4">
        <v>11430</v>
      </c>
      <c r="F6577" s="3" t="s">
        <v>0</v>
      </c>
      <c r="G6577" s="4">
        <v>9</v>
      </c>
      <c r="H6577" s="3" t="s">
        <v>108</v>
      </c>
    </row>
    <row r="6578" spans="1:8" x14ac:dyDescent="0.25">
      <c r="A6578" s="3" t="s">
        <v>31197</v>
      </c>
      <c r="B6578" s="3" t="s">
        <v>4001</v>
      </c>
      <c r="C6578" s="3" t="s">
        <v>17</v>
      </c>
      <c r="D6578" s="3" t="s">
        <v>34418</v>
      </c>
      <c r="E6578" s="4">
        <v>3950</v>
      </c>
      <c r="F6578" s="3" t="s">
        <v>0</v>
      </c>
      <c r="G6578" s="4">
        <v>1</v>
      </c>
      <c r="H6578" s="3" t="s">
        <v>108</v>
      </c>
    </row>
    <row r="6579" spans="1:8" x14ac:dyDescent="0.25">
      <c r="A6579" s="3" t="s">
        <v>31197</v>
      </c>
      <c r="B6579" s="3" t="s">
        <v>4002</v>
      </c>
      <c r="C6579" s="3" t="s">
        <v>17</v>
      </c>
      <c r="D6579" s="3" t="s">
        <v>34418</v>
      </c>
      <c r="E6579" s="4">
        <v>16426.5999999999</v>
      </c>
      <c r="F6579" s="3" t="s">
        <v>0</v>
      </c>
      <c r="G6579" s="4">
        <v>4</v>
      </c>
      <c r="H6579" s="3" t="s">
        <v>108</v>
      </c>
    </row>
    <row r="6580" spans="1:8" x14ac:dyDescent="0.25">
      <c r="A6580" s="3" t="s">
        <v>31197</v>
      </c>
      <c r="B6580" s="3" t="s">
        <v>4003</v>
      </c>
      <c r="C6580" s="3" t="s">
        <v>17</v>
      </c>
      <c r="D6580" s="3" t="s">
        <v>34418</v>
      </c>
      <c r="E6580" s="4">
        <v>35549.760000000002</v>
      </c>
      <c r="F6580" s="3" t="s">
        <v>0</v>
      </c>
      <c r="G6580" s="4">
        <v>6</v>
      </c>
      <c r="H6580" s="3" t="s">
        <v>108</v>
      </c>
    </row>
    <row r="6581" spans="1:8" x14ac:dyDescent="0.25">
      <c r="A6581" s="3" t="s">
        <v>31197</v>
      </c>
      <c r="B6581" s="3" t="s">
        <v>4004</v>
      </c>
      <c r="C6581" s="3" t="s">
        <v>17</v>
      </c>
      <c r="D6581" s="3" t="s">
        <v>34418</v>
      </c>
      <c r="E6581" s="4">
        <v>1997.3199999999899</v>
      </c>
      <c r="F6581" s="3" t="s">
        <v>0</v>
      </c>
      <c r="G6581" s="4">
        <v>1</v>
      </c>
      <c r="H6581" s="3" t="s">
        <v>108</v>
      </c>
    </row>
    <row r="6582" spans="1:8" x14ac:dyDescent="0.25">
      <c r="A6582" s="3" t="s">
        <v>31197</v>
      </c>
      <c r="B6582" s="3" t="s">
        <v>4005</v>
      </c>
      <c r="C6582" s="3" t="s">
        <v>17</v>
      </c>
      <c r="D6582" s="3" t="s">
        <v>34418</v>
      </c>
      <c r="E6582" s="4">
        <v>4149.6599999999899</v>
      </c>
      <c r="F6582" s="3" t="s">
        <v>0</v>
      </c>
      <c r="G6582" s="4">
        <v>1</v>
      </c>
      <c r="H6582" s="3" t="s">
        <v>108</v>
      </c>
    </row>
    <row r="6583" spans="1:8" x14ac:dyDescent="0.25">
      <c r="A6583" s="3" t="s">
        <v>31197</v>
      </c>
      <c r="B6583" s="3" t="s">
        <v>4006</v>
      </c>
      <c r="C6583" s="3" t="s">
        <v>17</v>
      </c>
      <c r="D6583" s="3" t="s">
        <v>34418</v>
      </c>
      <c r="E6583" s="4">
        <v>768</v>
      </c>
      <c r="F6583" s="3" t="s">
        <v>0</v>
      </c>
      <c r="G6583" s="4">
        <v>12</v>
      </c>
      <c r="H6583" s="3" t="s">
        <v>108</v>
      </c>
    </row>
    <row r="6584" spans="1:8" x14ac:dyDescent="0.25">
      <c r="A6584" s="3" t="s">
        <v>31197</v>
      </c>
      <c r="B6584" s="3" t="s">
        <v>4007</v>
      </c>
      <c r="C6584" s="3" t="s">
        <v>17</v>
      </c>
      <c r="D6584" s="3" t="s">
        <v>34418</v>
      </c>
      <c r="E6584" s="4">
        <v>1848</v>
      </c>
      <c r="F6584" s="3" t="s">
        <v>0</v>
      </c>
      <c r="G6584" s="4">
        <v>30</v>
      </c>
      <c r="H6584" s="3" t="s">
        <v>108</v>
      </c>
    </row>
    <row r="6585" spans="1:8" x14ac:dyDescent="0.25">
      <c r="A6585" s="3" t="s">
        <v>31197</v>
      </c>
      <c r="B6585" s="3" t="s">
        <v>4008</v>
      </c>
      <c r="C6585" s="3" t="s">
        <v>17</v>
      </c>
      <c r="D6585" s="3" t="s">
        <v>34418</v>
      </c>
      <c r="E6585" s="4">
        <v>1727.5999999999899</v>
      </c>
      <c r="F6585" s="3" t="s">
        <v>0</v>
      </c>
      <c r="G6585" s="4">
        <v>14</v>
      </c>
      <c r="H6585" s="3" t="s">
        <v>108</v>
      </c>
    </row>
    <row r="6586" spans="1:8" x14ac:dyDescent="0.25">
      <c r="A6586" s="3" t="s">
        <v>31197</v>
      </c>
      <c r="B6586" s="3" t="s">
        <v>4009</v>
      </c>
      <c r="C6586" s="3" t="s">
        <v>17</v>
      </c>
      <c r="D6586" s="3" t="s">
        <v>34418</v>
      </c>
      <c r="E6586" s="4">
        <v>3588.11</v>
      </c>
      <c r="F6586" s="3" t="s">
        <v>0</v>
      </c>
      <c r="G6586" s="4">
        <v>3</v>
      </c>
      <c r="H6586" s="3" t="s">
        <v>108</v>
      </c>
    </row>
    <row r="6587" spans="1:8" x14ac:dyDescent="0.25">
      <c r="A6587" s="3" t="s">
        <v>31197</v>
      </c>
      <c r="B6587" s="3" t="s">
        <v>4010</v>
      </c>
      <c r="C6587" s="3" t="s">
        <v>17</v>
      </c>
      <c r="D6587" s="3" t="s">
        <v>34418</v>
      </c>
      <c r="E6587" s="4">
        <v>132</v>
      </c>
      <c r="F6587" s="3" t="s">
        <v>0</v>
      </c>
      <c r="G6587" s="4">
        <v>2</v>
      </c>
      <c r="H6587" s="3" t="s">
        <v>108</v>
      </c>
    </row>
    <row r="6588" spans="1:8" x14ac:dyDescent="0.25">
      <c r="A6588" s="3" t="s">
        <v>31197</v>
      </c>
      <c r="B6588" s="3" t="s">
        <v>4011</v>
      </c>
      <c r="C6588" s="3" t="s">
        <v>17</v>
      </c>
      <c r="D6588" s="3" t="s">
        <v>34418</v>
      </c>
      <c r="E6588" s="4">
        <v>314</v>
      </c>
      <c r="F6588" s="3" t="s">
        <v>0</v>
      </c>
      <c r="G6588" s="4">
        <v>2</v>
      </c>
      <c r="H6588" s="3" t="s">
        <v>108</v>
      </c>
    </row>
    <row r="6589" spans="1:8" x14ac:dyDescent="0.25">
      <c r="A6589" s="3" t="s">
        <v>31197</v>
      </c>
      <c r="B6589" s="3" t="s">
        <v>4012</v>
      </c>
      <c r="C6589" s="3" t="s">
        <v>17</v>
      </c>
      <c r="D6589" s="3" t="s">
        <v>34418</v>
      </c>
      <c r="E6589" s="4">
        <v>226</v>
      </c>
      <c r="F6589" s="3" t="s">
        <v>0</v>
      </c>
      <c r="G6589" s="4">
        <v>2</v>
      </c>
      <c r="H6589" s="3" t="s">
        <v>108</v>
      </c>
    </row>
    <row r="6590" spans="1:8" x14ac:dyDescent="0.25">
      <c r="A6590" s="3" t="s">
        <v>31197</v>
      </c>
      <c r="B6590" s="3" t="s">
        <v>4032</v>
      </c>
      <c r="C6590" s="3" t="s">
        <v>17</v>
      </c>
      <c r="D6590" s="3" t="s">
        <v>34418</v>
      </c>
      <c r="E6590" s="4">
        <v>580</v>
      </c>
      <c r="F6590" s="3" t="s">
        <v>0</v>
      </c>
      <c r="G6590" s="4">
        <v>1</v>
      </c>
      <c r="H6590" s="3" t="s">
        <v>108</v>
      </c>
    </row>
    <row r="6591" spans="1:8" x14ac:dyDescent="0.25">
      <c r="A6591" s="3" t="s">
        <v>31197</v>
      </c>
      <c r="B6591" s="3" t="s">
        <v>4033</v>
      </c>
      <c r="C6591" s="3" t="s">
        <v>17</v>
      </c>
      <c r="D6591" s="3" t="s">
        <v>34418</v>
      </c>
      <c r="E6591" s="4">
        <v>909.92999999999904</v>
      </c>
      <c r="F6591" s="3" t="s">
        <v>0</v>
      </c>
      <c r="G6591" s="4">
        <v>1</v>
      </c>
      <c r="H6591" s="3" t="s">
        <v>108</v>
      </c>
    </row>
    <row r="6592" spans="1:8" x14ac:dyDescent="0.25">
      <c r="A6592" s="3" t="s">
        <v>31197</v>
      </c>
      <c r="B6592" s="3" t="s">
        <v>4034</v>
      </c>
      <c r="C6592" s="3" t="s">
        <v>17</v>
      </c>
      <c r="D6592" s="3" t="s">
        <v>34418</v>
      </c>
      <c r="E6592" s="4">
        <v>2586</v>
      </c>
      <c r="F6592" s="3" t="s">
        <v>0</v>
      </c>
      <c r="G6592" s="4">
        <v>3</v>
      </c>
      <c r="H6592" s="3" t="s">
        <v>108</v>
      </c>
    </row>
    <row r="6593" spans="1:8" x14ac:dyDescent="0.25">
      <c r="A6593" s="3" t="s">
        <v>31197</v>
      </c>
      <c r="B6593" s="3" t="s">
        <v>4035</v>
      </c>
      <c r="C6593" s="3" t="s">
        <v>17</v>
      </c>
      <c r="D6593" s="3" t="s">
        <v>34418</v>
      </c>
      <c r="E6593" s="4">
        <v>1862.4</v>
      </c>
      <c r="F6593" s="3" t="s">
        <v>0</v>
      </c>
      <c r="G6593" s="4">
        <v>10</v>
      </c>
      <c r="H6593" s="3" t="s">
        <v>108</v>
      </c>
    </row>
    <row r="6594" spans="1:8" x14ac:dyDescent="0.25">
      <c r="A6594" s="3" t="s">
        <v>31197</v>
      </c>
      <c r="B6594" s="3" t="s">
        <v>4036</v>
      </c>
      <c r="C6594" s="3" t="s">
        <v>17</v>
      </c>
      <c r="D6594" s="3" t="s">
        <v>34418</v>
      </c>
      <c r="E6594" s="4">
        <v>593.46</v>
      </c>
      <c r="F6594" s="3" t="s">
        <v>0</v>
      </c>
      <c r="G6594" s="4">
        <v>7</v>
      </c>
      <c r="H6594" s="3" t="s">
        <v>108</v>
      </c>
    </row>
    <row r="6595" spans="1:8" x14ac:dyDescent="0.25">
      <c r="A6595" s="3" t="s">
        <v>31197</v>
      </c>
      <c r="B6595" s="3" t="s">
        <v>4037</v>
      </c>
      <c r="C6595" s="3" t="s">
        <v>17</v>
      </c>
      <c r="D6595" s="3" t="s">
        <v>34418</v>
      </c>
      <c r="E6595" s="4">
        <v>892.55999999999904</v>
      </c>
      <c r="F6595" s="3" t="s">
        <v>0</v>
      </c>
      <c r="G6595" s="4">
        <v>24</v>
      </c>
      <c r="H6595" s="3" t="s">
        <v>108</v>
      </c>
    </row>
    <row r="6596" spans="1:8" x14ac:dyDescent="0.25">
      <c r="A6596" s="3" t="s">
        <v>31197</v>
      </c>
      <c r="B6596" s="3" t="s">
        <v>4038</v>
      </c>
      <c r="C6596" s="3" t="s">
        <v>17</v>
      </c>
      <c r="D6596" s="3" t="s">
        <v>34418</v>
      </c>
      <c r="E6596" s="4">
        <v>33</v>
      </c>
      <c r="F6596" s="3" t="s">
        <v>0</v>
      </c>
      <c r="G6596" s="4">
        <v>1</v>
      </c>
      <c r="H6596" s="3" t="s">
        <v>108</v>
      </c>
    </row>
    <row r="6597" spans="1:8" x14ac:dyDescent="0.25">
      <c r="A6597" s="3" t="s">
        <v>31197</v>
      </c>
      <c r="B6597" s="3" t="s">
        <v>4041</v>
      </c>
      <c r="C6597" s="3" t="s">
        <v>17</v>
      </c>
      <c r="D6597" s="3" t="s">
        <v>34418</v>
      </c>
      <c r="E6597" s="4">
        <v>3688.88</v>
      </c>
      <c r="F6597" s="3" t="s">
        <v>0</v>
      </c>
      <c r="G6597" s="4">
        <v>8</v>
      </c>
      <c r="H6597" s="3" t="s">
        <v>108</v>
      </c>
    </row>
    <row r="6598" spans="1:8" x14ac:dyDescent="0.25">
      <c r="A6598" s="3" t="s">
        <v>31197</v>
      </c>
      <c r="B6598" s="3" t="s">
        <v>4042</v>
      </c>
      <c r="C6598" s="3" t="s">
        <v>17</v>
      </c>
      <c r="D6598" s="3" t="s">
        <v>34418</v>
      </c>
      <c r="E6598" s="4">
        <v>2471.3000000000002</v>
      </c>
      <c r="F6598" s="3" t="s">
        <v>0</v>
      </c>
      <c r="G6598" s="4">
        <v>26</v>
      </c>
      <c r="H6598" s="3" t="s">
        <v>108</v>
      </c>
    </row>
    <row r="6599" spans="1:8" x14ac:dyDescent="0.25">
      <c r="A6599" s="3" t="s">
        <v>31197</v>
      </c>
      <c r="B6599" s="3" t="s">
        <v>4043</v>
      </c>
      <c r="C6599" s="3" t="s">
        <v>17</v>
      </c>
      <c r="D6599" s="3" t="s">
        <v>34418</v>
      </c>
      <c r="E6599" s="4">
        <v>166.13999999999899</v>
      </c>
      <c r="F6599" s="3" t="s">
        <v>0</v>
      </c>
      <c r="G6599" s="4">
        <v>13</v>
      </c>
      <c r="H6599" s="3" t="s">
        <v>108</v>
      </c>
    </row>
    <row r="6600" spans="1:8" x14ac:dyDescent="0.25">
      <c r="A6600" s="3" t="s">
        <v>31197</v>
      </c>
      <c r="B6600" s="3" t="s">
        <v>4044</v>
      </c>
      <c r="C6600" s="3" t="s">
        <v>17</v>
      </c>
      <c r="D6600" s="3" t="s">
        <v>34418</v>
      </c>
      <c r="E6600" s="4">
        <v>1661.4</v>
      </c>
      <c r="F6600" s="3" t="s">
        <v>0</v>
      </c>
      <c r="G6600" s="4">
        <v>30</v>
      </c>
      <c r="H6600" s="3" t="s">
        <v>108</v>
      </c>
    </row>
    <row r="6601" spans="1:8" x14ac:dyDescent="0.25">
      <c r="A6601" s="3" t="s">
        <v>31197</v>
      </c>
      <c r="B6601" s="3" t="s">
        <v>4045</v>
      </c>
      <c r="C6601" s="3" t="s">
        <v>17</v>
      </c>
      <c r="D6601" s="3" t="s">
        <v>34418</v>
      </c>
      <c r="E6601" s="4">
        <v>6429.93</v>
      </c>
      <c r="F6601" s="3" t="s">
        <v>0</v>
      </c>
      <c r="G6601" s="4">
        <v>70</v>
      </c>
      <c r="H6601" s="3" t="s">
        <v>108</v>
      </c>
    </row>
    <row r="6602" spans="1:8" x14ac:dyDescent="0.25">
      <c r="A6602" s="3" t="s">
        <v>31197</v>
      </c>
      <c r="B6602" s="3" t="s">
        <v>4046</v>
      </c>
      <c r="C6602" s="3" t="s">
        <v>17</v>
      </c>
      <c r="D6602" s="3" t="s">
        <v>34418</v>
      </c>
      <c r="E6602" s="4">
        <v>5708</v>
      </c>
      <c r="F6602" s="3" t="s">
        <v>0</v>
      </c>
      <c r="G6602" s="4">
        <v>1</v>
      </c>
      <c r="H6602" s="3" t="s">
        <v>108</v>
      </c>
    </row>
    <row r="6603" spans="1:8" x14ac:dyDescent="0.25">
      <c r="A6603" s="3" t="s">
        <v>31197</v>
      </c>
      <c r="B6603" s="3" t="s">
        <v>4048</v>
      </c>
      <c r="C6603" s="3" t="s">
        <v>17</v>
      </c>
      <c r="D6603" s="3" t="s">
        <v>34418</v>
      </c>
      <c r="E6603" s="4">
        <v>4706</v>
      </c>
      <c r="F6603" s="3" t="s">
        <v>0</v>
      </c>
      <c r="G6603" s="4">
        <v>2</v>
      </c>
      <c r="H6603" s="3" t="s">
        <v>108</v>
      </c>
    </row>
    <row r="6604" spans="1:8" x14ac:dyDescent="0.25">
      <c r="A6604" s="3" t="s">
        <v>31197</v>
      </c>
      <c r="B6604" s="3" t="s">
        <v>4049</v>
      </c>
      <c r="C6604" s="3" t="s">
        <v>17</v>
      </c>
      <c r="D6604" s="3" t="s">
        <v>34418</v>
      </c>
      <c r="E6604" s="4">
        <v>2140</v>
      </c>
      <c r="F6604" s="3" t="s">
        <v>0</v>
      </c>
      <c r="G6604" s="4">
        <v>2</v>
      </c>
      <c r="H6604" s="3" t="s">
        <v>108</v>
      </c>
    </row>
    <row r="6605" spans="1:8" x14ac:dyDescent="0.25">
      <c r="A6605" s="3" t="s">
        <v>31197</v>
      </c>
      <c r="B6605" s="3" t="s">
        <v>4050</v>
      </c>
      <c r="C6605" s="3" t="s">
        <v>17</v>
      </c>
      <c r="D6605" s="3" t="s">
        <v>34418</v>
      </c>
      <c r="E6605" s="4">
        <v>28448</v>
      </c>
      <c r="F6605" s="3" t="s">
        <v>0</v>
      </c>
      <c r="G6605" s="4">
        <v>7</v>
      </c>
      <c r="H6605" s="3" t="s">
        <v>108</v>
      </c>
    </row>
    <row r="6606" spans="1:8" x14ac:dyDescent="0.25">
      <c r="A6606" s="3" t="s">
        <v>31197</v>
      </c>
      <c r="B6606" s="3" t="s">
        <v>4051</v>
      </c>
      <c r="C6606" s="3" t="s">
        <v>17</v>
      </c>
      <c r="D6606" s="3" t="s">
        <v>34418</v>
      </c>
      <c r="E6606" s="4">
        <v>810.5</v>
      </c>
      <c r="F6606" s="3" t="s">
        <v>0</v>
      </c>
      <c r="G6606" s="4">
        <v>1</v>
      </c>
      <c r="H6606" s="3" t="s">
        <v>108</v>
      </c>
    </row>
    <row r="6607" spans="1:8" x14ac:dyDescent="0.25">
      <c r="A6607" s="3" t="s">
        <v>31197</v>
      </c>
      <c r="B6607" s="3" t="s">
        <v>4052</v>
      </c>
      <c r="C6607" s="3" t="s">
        <v>17</v>
      </c>
      <c r="D6607" s="3" t="s">
        <v>34418</v>
      </c>
      <c r="E6607" s="4">
        <v>230</v>
      </c>
      <c r="F6607" s="3" t="s">
        <v>0</v>
      </c>
      <c r="G6607" s="4">
        <v>10</v>
      </c>
      <c r="H6607" s="3" t="s">
        <v>108</v>
      </c>
    </row>
    <row r="6608" spans="1:8" x14ac:dyDescent="0.25">
      <c r="A6608" s="3" t="s">
        <v>31197</v>
      </c>
      <c r="B6608" s="3" t="s">
        <v>4053</v>
      </c>
      <c r="C6608" s="3" t="s">
        <v>17</v>
      </c>
      <c r="D6608" s="3" t="s">
        <v>34418</v>
      </c>
      <c r="E6608" s="4">
        <v>462.83999999999901</v>
      </c>
      <c r="F6608" s="3" t="s">
        <v>0</v>
      </c>
      <c r="G6608" s="4">
        <v>76</v>
      </c>
      <c r="H6608" s="3" t="s">
        <v>108</v>
      </c>
    </row>
    <row r="6609" spans="1:8" x14ac:dyDescent="0.25">
      <c r="A6609" s="3" t="s">
        <v>31197</v>
      </c>
      <c r="B6609" s="3" t="s">
        <v>4054</v>
      </c>
      <c r="C6609" s="3" t="s">
        <v>17</v>
      </c>
      <c r="D6609" s="3" t="s">
        <v>34418</v>
      </c>
      <c r="E6609" s="4">
        <v>295.75</v>
      </c>
      <c r="F6609" s="3" t="s">
        <v>0</v>
      </c>
      <c r="G6609" s="4">
        <v>35</v>
      </c>
      <c r="H6609" s="3" t="s">
        <v>108</v>
      </c>
    </row>
    <row r="6610" spans="1:8" x14ac:dyDescent="0.25">
      <c r="A6610" s="3" t="s">
        <v>31197</v>
      </c>
      <c r="B6610" s="3" t="s">
        <v>4055</v>
      </c>
      <c r="C6610" s="3" t="s">
        <v>17</v>
      </c>
      <c r="D6610" s="3" t="s">
        <v>34418</v>
      </c>
      <c r="E6610" s="4">
        <v>784.08</v>
      </c>
      <c r="F6610" s="3" t="s">
        <v>0</v>
      </c>
      <c r="G6610" s="4">
        <v>1</v>
      </c>
      <c r="H6610" s="3" t="s">
        <v>108</v>
      </c>
    </row>
    <row r="6611" spans="1:8" x14ac:dyDescent="0.25">
      <c r="A6611" s="3" t="s">
        <v>31197</v>
      </c>
      <c r="B6611" s="3" t="s">
        <v>4056</v>
      </c>
      <c r="C6611" s="3" t="s">
        <v>17</v>
      </c>
      <c r="D6611" s="3" t="s">
        <v>34418</v>
      </c>
      <c r="E6611" s="4">
        <v>590</v>
      </c>
      <c r="F6611" s="3" t="s">
        <v>0</v>
      </c>
      <c r="G6611" s="4">
        <v>1</v>
      </c>
      <c r="H6611" s="3" t="s">
        <v>108</v>
      </c>
    </row>
    <row r="6612" spans="1:8" x14ac:dyDescent="0.25">
      <c r="A6612" s="3" t="s">
        <v>31197</v>
      </c>
      <c r="B6612" s="3" t="s">
        <v>4057</v>
      </c>
      <c r="C6612" s="3" t="s">
        <v>17</v>
      </c>
      <c r="D6612" s="3" t="s">
        <v>34418</v>
      </c>
      <c r="E6612" s="4">
        <v>1295</v>
      </c>
      <c r="F6612" s="3" t="s">
        <v>0</v>
      </c>
      <c r="G6612" s="4">
        <v>1</v>
      </c>
      <c r="H6612" s="3" t="s">
        <v>108</v>
      </c>
    </row>
    <row r="6613" spans="1:8" x14ac:dyDescent="0.25">
      <c r="A6613" s="3" t="s">
        <v>31197</v>
      </c>
      <c r="B6613" s="3" t="s">
        <v>4058</v>
      </c>
      <c r="C6613" s="3" t="s">
        <v>17</v>
      </c>
      <c r="D6613" s="3" t="s">
        <v>34418</v>
      </c>
      <c r="E6613" s="4">
        <v>1260</v>
      </c>
      <c r="F6613" s="3" t="s">
        <v>0</v>
      </c>
      <c r="G6613" s="4">
        <v>1</v>
      </c>
      <c r="H6613" s="3" t="s">
        <v>108</v>
      </c>
    </row>
    <row r="6614" spans="1:8" x14ac:dyDescent="0.25">
      <c r="A6614" s="3" t="s">
        <v>31197</v>
      </c>
      <c r="B6614" s="3" t="s">
        <v>4059</v>
      </c>
      <c r="C6614" s="3" t="s">
        <v>17</v>
      </c>
      <c r="D6614" s="3" t="s">
        <v>34418</v>
      </c>
      <c r="E6614" s="4">
        <v>864</v>
      </c>
      <c r="F6614" s="3" t="s">
        <v>0</v>
      </c>
      <c r="G6614" s="4">
        <v>3</v>
      </c>
      <c r="H6614" s="3" t="s">
        <v>108</v>
      </c>
    </row>
    <row r="6615" spans="1:8" x14ac:dyDescent="0.25">
      <c r="A6615" s="3" t="s">
        <v>31197</v>
      </c>
      <c r="B6615" s="3" t="s">
        <v>4060</v>
      </c>
      <c r="C6615" s="3" t="s">
        <v>17</v>
      </c>
      <c r="D6615" s="3" t="s">
        <v>34418</v>
      </c>
      <c r="E6615" s="4">
        <v>144.9</v>
      </c>
      <c r="F6615" s="3" t="s">
        <v>0</v>
      </c>
      <c r="G6615" s="4">
        <v>1</v>
      </c>
      <c r="H6615" s="3" t="s">
        <v>108</v>
      </c>
    </row>
    <row r="6616" spans="1:8" x14ac:dyDescent="0.25">
      <c r="A6616" s="3" t="s">
        <v>31197</v>
      </c>
      <c r="B6616" s="3" t="s">
        <v>4061</v>
      </c>
      <c r="C6616" s="3" t="s">
        <v>17</v>
      </c>
      <c r="D6616" s="3" t="s">
        <v>34418</v>
      </c>
      <c r="E6616" s="4">
        <v>418</v>
      </c>
      <c r="F6616" s="3" t="s">
        <v>0</v>
      </c>
      <c r="G6616" s="4">
        <v>2</v>
      </c>
      <c r="H6616" s="3" t="s">
        <v>108</v>
      </c>
    </row>
    <row r="6617" spans="1:8" x14ac:dyDescent="0.25">
      <c r="A6617" s="3" t="s">
        <v>31197</v>
      </c>
      <c r="B6617" s="3" t="s">
        <v>4062</v>
      </c>
      <c r="C6617" s="3" t="s">
        <v>17</v>
      </c>
      <c r="D6617" s="3" t="s">
        <v>34418</v>
      </c>
      <c r="E6617" s="4">
        <v>350</v>
      </c>
      <c r="F6617" s="3" t="s">
        <v>0</v>
      </c>
      <c r="G6617" s="4">
        <v>1</v>
      </c>
      <c r="H6617" s="3" t="s">
        <v>108</v>
      </c>
    </row>
    <row r="6618" spans="1:8" x14ac:dyDescent="0.25">
      <c r="A6618" s="3" t="s">
        <v>31197</v>
      </c>
      <c r="B6618" s="3" t="s">
        <v>4063</v>
      </c>
      <c r="C6618" s="3" t="s">
        <v>17</v>
      </c>
      <c r="D6618" s="3" t="s">
        <v>34418</v>
      </c>
      <c r="E6618" s="4">
        <v>4150</v>
      </c>
      <c r="F6618" s="3" t="s">
        <v>0</v>
      </c>
      <c r="G6618" s="4">
        <v>5</v>
      </c>
      <c r="H6618" s="3" t="s">
        <v>108</v>
      </c>
    </row>
    <row r="6619" spans="1:8" x14ac:dyDescent="0.25">
      <c r="A6619" s="3" t="s">
        <v>31197</v>
      </c>
      <c r="B6619" s="3" t="s">
        <v>4064</v>
      </c>
      <c r="C6619" s="3" t="s">
        <v>17</v>
      </c>
      <c r="D6619" s="3" t="s">
        <v>34418</v>
      </c>
      <c r="E6619" s="4">
        <v>1970</v>
      </c>
      <c r="F6619" s="3" t="s">
        <v>0</v>
      </c>
      <c r="G6619" s="4">
        <v>2</v>
      </c>
      <c r="H6619" s="3" t="s">
        <v>108</v>
      </c>
    </row>
    <row r="6620" spans="1:8" x14ac:dyDescent="0.25">
      <c r="A6620" s="3" t="s">
        <v>31197</v>
      </c>
      <c r="B6620" s="3" t="s">
        <v>4065</v>
      </c>
      <c r="C6620" s="3" t="s">
        <v>17</v>
      </c>
      <c r="D6620" s="3" t="s">
        <v>34418</v>
      </c>
      <c r="E6620" s="4">
        <v>1775</v>
      </c>
      <c r="F6620" s="3" t="s">
        <v>0</v>
      </c>
      <c r="G6620" s="4">
        <v>2</v>
      </c>
      <c r="H6620" s="3" t="s">
        <v>108</v>
      </c>
    </row>
    <row r="6621" spans="1:8" x14ac:dyDescent="0.25">
      <c r="A6621" s="3" t="s">
        <v>31197</v>
      </c>
      <c r="B6621" s="3" t="s">
        <v>4066</v>
      </c>
      <c r="C6621" s="3" t="s">
        <v>17</v>
      </c>
      <c r="D6621" s="3" t="s">
        <v>34418</v>
      </c>
      <c r="E6621" s="4">
        <v>1640</v>
      </c>
      <c r="F6621" s="3" t="s">
        <v>0</v>
      </c>
      <c r="G6621" s="4">
        <v>2</v>
      </c>
      <c r="H6621" s="3" t="s">
        <v>108</v>
      </c>
    </row>
    <row r="6622" spans="1:8" x14ac:dyDescent="0.25">
      <c r="A6622" s="3" t="s">
        <v>31197</v>
      </c>
      <c r="B6622" s="3" t="s">
        <v>4067</v>
      </c>
      <c r="C6622" s="3" t="s">
        <v>17</v>
      </c>
      <c r="D6622" s="3" t="s">
        <v>34418</v>
      </c>
      <c r="E6622" s="4">
        <v>959.34</v>
      </c>
      <c r="F6622" s="3" t="s">
        <v>0</v>
      </c>
      <c r="G6622" s="4">
        <v>2</v>
      </c>
      <c r="H6622" s="3" t="s">
        <v>108</v>
      </c>
    </row>
    <row r="6623" spans="1:8" x14ac:dyDescent="0.25">
      <c r="A6623" s="3" t="s">
        <v>31197</v>
      </c>
      <c r="B6623" s="3" t="s">
        <v>4068</v>
      </c>
      <c r="C6623" s="3" t="s">
        <v>17</v>
      </c>
      <c r="D6623" s="3" t="s">
        <v>34418</v>
      </c>
      <c r="E6623" s="4">
        <v>15268.6</v>
      </c>
      <c r="F6623" s="3" t="s">
        <v>0</v>
      </c>
      <c r="G6623" s="4">
        <v>10</v>
      </c>
      <c r="H6623" s="3" t="s">
        <v>108</v>
      </c>
    </row>
    <row r="6624" spans="1:8" x14ac:dyDescent="0.25">
      <c r="A6624" s="3" t="s">
        <v>31197</v>
      </c>
      <c r="B6624" s="3" t="s">
        <v>4069</v>
      </c>
      <c r="C6624" s="3" t="s">
        <v>17</v>
      </c>
      <c r="D6624" s="3" t="s">
        <v>34418</v>
      </c>
      <c r="E6624" s="4">
        <v>428.56999999999903</v>
      </c>
      <c r="F6624" s="3" t="s">
        <v>0</v>
      </c>
      <c r="G6624" s="4">
        <v>1</v>
      </c>
      <c r="H6624" s="3" t="s">
        <v>108</v>
      </c>
    </row>
    <row r="6625" spans="1:8" x14ac:dyDescent="0.25">
      <c r="A6625" s="3" t="s">
        <v>31197</v>
      </c>
      <c r="B6625" s="3" t="s">
        <v>4070</v>
      </c>
      <c r="C6625" s="3" t="s">
        <v>17</v>
      </c>
      <c r="D6625" s="3" t="s">
        <v>34418</v>
      </c>
      <c r="E6625" s="4">
        <v>1380</v>
      </c>
      <c r="F6625" s="3" t="s">
        <v>0</v>
      </c>
      <c r="G6625" s="4">
        <v>3</v>
      </c>
      <c r="H6625" s="3" t="s">
        <v>108</v>
      </c>
    </row>
    <row r="6626" spans="1:8" x14ac:dyDescent="0.25">
      <c r="A6626" s="3" t="s">
        <v>31197</v>
      </c>
      <c r="B6626" s="3" t="s">
        <v>4071</v>
      </c>
      <c r="C6626" s="3" t="s">
        <v>17</v>
      </c>
      <c r="D6626" s="3" t="s">
        <v>34418</v>
      </c>
      <c r="E6626" s="4">
        <v>1500</v>
      </c>
      <c r="F6626" s="3" t="s">
        <v>0</v>
      </c>
      <c r="G6626" s="4">
        <v>3</v>
      </c>
      <c r="H6626" s="3" t="s">
        <v>108</v>
      </c>
    </row>
    <row r="6627" spans="1:8" x14ac:dyDescent="0.25">
      <c r="A6627" s="3" t="s">
        <v>31197</v>
      </c>
      <c r="B6627" s="3" t="s">
        <v>4072</v>
      </c>
      <c r="C6627" s="3" t="s">
        <v>17</v>
      </c>
      <c r="D6627" s="3" t="s">
        <v>34418</v>
      </c>
      <c r="E6627" s="4">
        <v>1332</v>
      </c>
      <c r="F6627" s="3" t="s">
        <v>0</v>
      </c>
      <c r="G6627" s="4">
        <v>1</v>
      </c>
      <c r="H6627" s="3" t="s">
        <v>108</v>
      </c>
    </row>
    <row r="6628" spans="1:8" x14ac:dyDescent="0.25">
      <c r="A6628" s="3" t="s">
        <v>31197</v>
      </c>
      <c r="B6628" s="3" t="s">
        <v>4073</v>
      </c>
      <c r="C6628" s="3" t="s">
        <v>17</v>
      </c>
      <c r="D6628" s="3" t="s">
        <v>34418</v>
      </c>
      <c r="E6628" s="4">
        <v>352</v>
      </c>
      <c r="F6628" s="3" t="s">
        <v>0</v>
      </c>
      <c r="G6628" s="4">
        <v>1</v>
      </c>
      <c r="H6628" s="3" t="s">
        <v>108</v>
      </c>
    </row>
    <row r="6629" spans="1:8" x14ac:dyDescent="0.25">
      <c r="A6629" s="3" t="s">
        <v>31197</v>
      </c>
      <c r="B6629" s="3" t="s">
        <v>4074</v>
      </c>
      <c r="C6629" s="3" t="s">
        <v>17</v>
      </c>
      <c r="D6629" s="3" t="s">
        <v>34418</v>
      </c>
      <c r="E6629" s="4">
        <v>459.16</v>
      </c>
      <c r="F6629" s="3" t="s">
        <v>0</v>
      </c>
      <c r="G6629" s="4">
        <v>1</v>
      </c>
      <c r="H6629" s="3" t="s">
        <v>108</v>
      </c>
    </row>
    <row r="6630" spans="1:8" x14ac:dyDescent="0.25">
      <c r="A6630" s="3" t="s">
        <v>31197</v>
      </c>
      <c r="B6630" s="3" t="s">
        <v>4075</v>
      </c>
      <c r="C6630" s="3" t="s">
        <v>17</v>
      </c>
      <c r="D6630" s="3" t="s">
        <v>34418</v>
      </c>
      <c r="E6630" s="4">
        <v>4530</v>
      </c>
      <c r="F6630" s="3" t="s">
        <v>0</v>
      </c>
      <c r="G6630" s="4">
        <v>6</v>
      </c>
      <c r="H6630" s="3" t="s">
        <v>108</v>
      </c>
    </row>
    <row r="6631" spans="1:8" x14ac:dyDescent="0.25">
      <c r="A6631" s="3" t="s">
        <v>31197</v>
      </c>
      <c r="B6631" s="3" t="s">
        <v>4080</v>
      </c>
      <c r="C6631" s="3" t="s">
        <v>17</v>
      </c>
      <c r="D6631" s="3" t="s">
        <v>34418</v>
      </c>
      <c r="E6631" s="4">
        <v>2368.46</v>
      </c>
      <c r="F6631" s="3" t="s">
        <v>0</v>
      </c>
      <c r="G6631" s="4">
        <v>1</v>
      </c>
      <c r="H6631" s="3" t="s">
        <v>108</v>
      </c>
    </row>
    <row r="6632" spans="1:8" x14ac:dyDescent="0.25">
      <c r="A6632" s="3" t="s">
        <v>31197</v>
      </c>
      <c r="B6632" s="3" t="s">
        <v>4081</v>
      </c>
      <c r="C6632" s="3" t="s">
        <v>17</v>
      </c>
      <c r="D6632" s="3" t="s">
        <v>34418</v>
      </c>
      <c r="E6632" s="4">
        <v>160</v>
      </c>
      <c r="F6632" s="3" t="s">
        <v>0</v>
      </c>
      <c r="G6632" s="4">
        <v>10</v>
      </c>
      <c r="H6632" s="3" t="s">
        <v>108</v>
      </c>
    </row>
    <row r="6633" spans="1:8" x14ac:dyDescent="0.25">
      <c r="A6633" s="3" t="s">
        <v>31197</v>
      </c>
      <c r="B6633" s="3" t="s">
        <v>4082</v>
      </c>
      <c r="C6633" s="3" t="s">
        <v>17</v>
      </c>
      <c r="D6633" s="3" t="s">
        <v>34418</v>
      </c>
      <c r="E6633" s="4">
        <v>1742.42</v>
      </c>
      <c r="F6633" s="3" t="s">
        <v>0</v>
      </c>
      <c r="G6633" s="4">
        <v>18</v>
      </c>
      <c r="H6633" s="3" t="s">
        <v>108</v>
      </c>
    </row>
    <row r="6634" spans="1:8" x14ac:dyDescent="0.25">
      <c r="A6634" s="3" t="s">
        <v>31197</v>
      </c>
      <c r="B6634" s="3" t="s">
        <v>4083</v>
      </c>
      <c r="C6634" s="3" t="s">
        <v>17</v>
      </c>
      <c r="D6634" s="3" t="s">
        <v>34418</v>
      </c>
      <c r="E6634" s="4">
        <v>4088.5599999999899</v>
      </c>
      <c r="F6634" s="3" t="s">
        <v>0</v>
      </c>
      <c r="G6634" s="4">
        <v>28</v>
      </c>
      <c r="H6634" s="3" t="s">
        <v>108</v>
      </c>
    </row>
    <row r="6635" spans="1:8" x14ac:dyDescent="0.25">
      <c r="A6635" s="3" t="s">
        <v>31197</v>
      </c>
      <c r="B6635" s="3" t="s">
        <v>4084</v>
      </c>
      <c r="C6635" s="3" t="s">
        <v>17</v>
      </c>
      <c r="D6635" s="3" t="s">
        <v>34418</v>
      </c>
      <c r="E6635" s="4">
        <v>34.799999999999898</v>
      </c>
      <c r="F6635" s="3" t="s">
        <v>0</v>
      </c>
      <c r="G6635" s="4">
        <v>1</v>
      </c>
      <c r="H6635" s="3" t="s">
        <v>108</v>
      </c>
    </row>
    <row r="6636" spans="1:8" x14ac:dyDescent="0.25">
      <c r="A6636" s="3" t="s">
        <v>31197</v>
      </c>
      <c r="B6636" s="3" t="s">
        <v>4085</v>
      </c>
      <c r="C6636" s="3" t="s">
        <v>17</v>
      </c>
      <c r="D6636" s="3" t="s">
        <v>34418</v>
      </c>
      <c r="E6636" s="4">
        <v>12809.09</v>
      </c>
      <c r="F6636" s="3" t="s">
        <v>0</v>
      </c>
      <c r="G6636" s="4">
        <v>49</v>
      </c>
      <c r="H6636" s="3" t="s">
        <v>108</v>
      </c>
    </row>
    <row r="6637" spans="1:8" x14ac:dyDescent="0.25">
      <c r="A6637" s="3" t="s">
        <v>31197</v>
      </c>
      <c r="B6637" s="3" t="s">
        <v>4086</v>
      </c>
      <c r="C6637" s="3" t="s">
        <v>17</v>
      </c>
      <c r="D6637" s="3" t="s">
        <v>34418</v>
      </c>
      <c r="E6637" s="4">
        <v>370.48</v>
      </c>
      <c r="F6637" s="3" t="s">
        <v>0</v>
      </c>
      <c r="G6637" s="4">
        <v>2</v>
      </c>
      <c r="H6637" s="3" t="s">
        <v>108</v>
      </c>
    </row>
    <row r="6638" spans="1:8" x14ac:dyDescent="0.25">
      <c r="A6638" s="3" t="s">
        <v>31197</v>
      </c>
      <c r="B6638" s="3" t="s">
        <v>4087</v>
      </c>
      <c r="C6638" s="3" t="s">
        <v>17</v>
      </c>
      <c r="D6638" s="3" t="s">
        <v>34418</v>
      </c>
      <c r="E6638" s="4">
        <v>14254.76</v>
      </c>
      <c r="F6638" s="3" t="s">
        <v>0</v>
      </c>
      <c r="G6638" s="4">
        <v>52</v>
      </c>
      <c r="H6638" s="3" t="s">
        <v>108</v>
      </c>
    </row>
    <row r="6639" spans="1:8" x14ac:dyDescent="0.25">
      <c r="A6639" s="3" t="s">
        <v>31197</v>
      </c>
      <c r="B6639" s="3" t="s">
        <v>4088</v>
      </c>
      <c r="C6639" s="3" t="s">
        <v>17</v>
      </c>
      <c r="D6639" s="3" t="s">
        <v>34418</v>
      </c>
      <c r="E6639" s="4">
        <v>7788</v>
      </c>
      <c r="F6639" s="3" t="s">
        <v>0</v>
      </c>
      <c r="G6639" s="4">
        <v>10</v>
      </c>
      <c r="H6639" s="3" t="s">
        <v>108</v>
      </c>
    </row>
    <row r="6640" spans="1:8" x14ac:dyDescent="0.25">
      <c r="A6640" s="3" t="s">
        <v>31197</v>
      </c>
      <c r="B6640" s="3" t="s">
        <v>4089</v>
      </c>
      <c r="C6640" s="3" t="s">
        <v>17</v>
      </c>
      <c r="D6640" s="3" t="s">
        <v>34418</v>
      </c>
      <c r="E6640" s="4">
        <v>9852.36</v>
      </c>
      <c r="F6640" s="3" t="s">
        <v>0</v>
      </c>
      <c r="G6640" s="4">
        <v>12</v>
      </c>
      <c r="H6640" s="3" t="s">
        <v>108</v>
      </c>
    </row>
    <row r="6641" spans="1:8" x14ac:dyDescent="0.25">
      <c r="A6641" s="3" t="s">
        <v>31197</v>
      </c>
      <c r="B6641" s="3" t="s">
        <v>4090</v>
      </c>
      <c r="C6641" s="3" t="s">
        <v>17</v>
      </c>
      <c r="D6641" s="3" t="s">
        <v>34418</v>
      </c>
      <c r="E6641" s="4">
        <v>10477.98</v>
      </c>
      <c r="F6641" s="3" t="s">
        <v>0</v>
      </c>
      <c r="G6641" s="4">
        <v>18</v>
      </c>
      <c r="H6641" s="3" t="s">
        <v>108</v>
      </c>
    </row>
    <row r="6642" spans="1:8" x14ac:dyDescent="0.25">
      <c r="A6642" s="3" t="s">
        <v>31197</v>
      </c>
      <c r="B6642" s="3" t="s">
        <v>4091</v>
      </c>
      <c r="C6642" s="3" t="s">
        <v>17</v>
      </c>
      <c r="D6642" s="3" t="s">
        <v>34418</v>
      </c>
      <c r="E6642" s="4">
        <v>3791.94</v>
      </c>
      <c r="F6642" s="3" t="s">
        <v>0</v>
      </c>
      <c r="G6642" s="4">
        <v>6</v>
      </c>
      <c r="H6642" s="3" t="s">
        <v>108</v>
      </c>
    </row>
    <row r="6643" spans="1:8" x14ac:dyDescent="0.25">
      <c r="A6643" s="3" t="s">
        <v>31197</v>
      </c>
      <c r="B6643" s="3" t="s">
        <v>4092</v>
      </c>
      <c r="C6643" s="3" t="s">
        <v>17</v>
      </c>
      <c r="D6643" s="3" t="s">
        <v>34418</v>
      </c>
      <c r="E6643" s="4">
        <v>4676.7700000000004</v>
      </c>
      <c r="F6643" s="3" t="s">
        <v>0</v>
      </c>
      <c r="G6643" s="4">
        <v>7</v>
      </c>
      <c r="H6643" s="3" t="s">
        <v>108</v>
      </c>
    </row>
    <row r="6644" spans="1:8" x14ac:dyDescent="0.25">
      <c r="A6644" s="3" t="s">
        <v>31197</v>
      </c>
      <c r="B6644" s="3" t="s">
        <v>4093</v>
      </c>
      <c r="C6644" s="3" t="s">
        <v>17</v>
      </c>
      <c r="D6644" s="3" t="s">
        <v>34418</v>
      </c>
      <c r="E6644" s="4">
        <v>1320.8</v>
      </c>
      <c r="F6644" s="3" t="s">
        <v>0</v>
      </c>
      <c r="G6644" s="4">
        <v>4</v>
      </c>
      <c r="H6644" s="3" t="s">
        <v>108</v>
      </c>
    </row>
    <row r="6645" spans="1:8" x14ac:dyDescent="0.25">
      <c r="A6645" s="3" t="s">
        <v>31197</v>
      </c>
      <c r="B6645" s="3" t="s">
        <v>4094</v>
      </c>
      <c r="C6645" s="3" t="s">
        <v>17</v>
      </c>
      <c r="D6645" s="3" t="s">
        <v>34418</v>
      </c>
      <c r="E6645" s="4">
        <v>176</v>
      </c>
      <c r="F6645" s="3" t="s">
        <v>0</v>
      </c>
      <c r="G6645" s="4">
        <v>2</v>
      </c>
      <c r="H6645" s="3" t="s">
        <v>108</v>
      </c>
    </row>
    <row r="6646" spans="1:8" x14ac:dyDescent="0.25">
      <c r="A6646" s="3" t="s">
        <v>31197</v>
      </c>
      <c r="B6646" s="3" t="s">
        <v>4095</v>
      </c>
      <c r="C6646" s="3" t="s">
        <v>17</v>
      </c>
      <c r="D6646" s="3" t="s">
        <v>34418</v>
      </c>
      <c r="E6646" s="4">
        <v>11831.7</v>
      </c>
      <c r="F6646" s="3" t="s">
        <v>0</v>
      </c>
      <c r="G6646" s="4">
        <v>30</v>
      </c>
      <c r="H6646" s="3" t="s">
        <v>108</v>
      </c>
    </row>
    <row r="6647" spans="1:8" x14ac:dyDescent="0.25">
      <c r="A6647" s="3" t="s">
        <v>31197</v>
      </c>
      <c r="B6647" s="3" t="s">
        <v>4096</v>
      </c>
      <c r="C6647" s="3" t="s">
        <v>17</v>
      </c>
      <c r="D6647" s="3" t="s">
        <v>34418</v>
      </c>
      <c r="E6647" s="4">
        <v>2860</v>
      </c>
      <c r="F6647" s="3" t="s">
        <v>0</v>
      </c>
      <c r="G6647" s="4">
        <v>4</v>
      </c>
      <c r="H6647" s="3" t="s">
        <v>108</v>
      </c>
    </row>
    <row r="6648" spans="1:8" x14ac:dyDescent="0.25">
      <c r="A6648" s="3" t="s">
        <v>31197</v>
      </c>
      <c r="B6648" s="3" t="s">
        <v>4097</v>
      </c>
      <c r="C6648" s="3" t="s">
        <v>17</v>
      </c>
      <c r="D6648" s="3" t="s">
        <v>34418</v>
      </c>
      <c r="E6648" s="4">
        <v>99.319999999999894</v>
      </c>
      <c r="F6648" s="3" t="s">
        <v>0</v>
      </c>
      <c r="G6648" s="4">
        <v>1</v>
      </c>
      <c r="H6648" s="3" t="s">
        <v>108</v>
      </c>
    </row>
    <row r="6649" spans="1:8" x14ac:dyDescent="0.25">
      <c r="A6649" s="3" t="s">
        <v>31197</v>
      </c>
      <c r="B6649" s="3" t="s">
        <v>4098</v>
      </c>
      <c r="C6649" s="3" t="s">
        <v>17</v>
      </c>
      <c r="D6649" s="3" t="s">
        <v>34418</v>
      </c>
      <c r="E6649" s="4">
        <v>242.039999999999</v>
      </c>
      <c r="F6649" s="3" t="s">
        <v>0</v>
      </c>
      <c r="G6649" s="4">
        <v>12</v>
      </c>
      <c r="H6649" s="3" t="s">
        <v>108</v>
      </c>
    </row>
    <row r="6650" spans="1:8" x14ac:dyDescent="0.25">
      <c r="A6650" s="3" t="s">
        <v>31197</v>
      </c>
      <c r="B6650" s="3" t="s">
        <v>4100</v>
      </c>
      <c r="C6650" s="3" t="s">
        <v>17</v>
      </c>
      <c r="D6650" s="3" t="s">
        <v>34418</v>
      </c>
      <c r="E6650" s="4">
        <v>655</v>
      </c>
      <c r="F6650" s="3" t="s">
        <v>0</v>
      </c>
      <c r="G6650" s="4">
        <v>5</v>
      </c>
      <c r="H6650" s="3" t="s">
        <v>108</v>
      </c>
    </row>
    <row r="6651" spans="1:8" x14ac:dyDescent="0.25">
      <c r="A6651" s="3" t="s">
        <v>31197</v>
      </c>
      <c r="B6651" s="3" t="s">
        <v>4101</v>
      </c>
      <c r="C6651" s="3" t="s">
        <v>17</v>
      </c>
      <c r="D6651" s="3" t="s">
        <v>34418</v>
      </c>
      <c r="E6651" s="4">
        <v>4977</v>
      </c>
      <c r="F6651" s="3" t="s">
        <v>0</v>
      </c>
      <c r="G6651" s="4">
        <v>3</v>
      </c>
      <c r="H6651" s="3" t="s">
        <v>108</v>
      </c>
    </row>
    <row r="6652" spans="1:8" x14ac:dyDescent="0.25">
      <c r="A6652" s="3" t="s">
        <v>31197</v>
      </c>
      <c r="B6652" s="3" t="s">
        <v>4102</v>
      </c>
      <c r="C6652" s="3" t="s">
        <v>17</v>
      </c>
      <c r="D6652" s="3" t="s">
        <v>34418</v>
      </c>
      <c r="E6652" s="4">
        <v>4577.05</v>
      </c>
      <c r="F6652" s="3" t="s">
        <v>0</v>
      </c>
      <c r="G6652" s="4">
        <v>1</v>
      </c>
      <c r="H6652" s="3" t="s">
        <v>108</v>
      </c>
    </row>
    <row r="6653" spans="1:8" x14ac:dyDescent="0.25">
      <c r="A6653" s="3" t="s">
        <v>31197</v>
      </c>
      <c r="B6653" s="3" t="s">
        <v>4103</v>
      </c>
      <c r="C6653" s="3" t="s">
        <v>17</v>
      </c>
      <c r="D6653" s="3" t="s">
        <v>34418</v>
      </c>
      <c r="E6653" s="4">
        <v>2707.92</v>
      </c>
      <c r="F6653" s="3" t="s">
        <v>0</v>
      </c>
      <c r="G6653" s="4">
        <v>1</v>
      </c>
      <c r="H6653" s="3" t="s">
        <v>108</v>
      </c>
    </row>
    <row r="6654" spans="1:8" x14ac:dyDescent="0.25">
      <c r="A6654" s="3" t="s">
        <v>31197</v>
      </c>
      <c r="B6654" s="3" t="s">
        <v>4104</v>
      </c>
      <c r="C6654" s="3" t="s">
        <v>17</v>
      </c>
      <c r="D6654" s="3" t="s">
        <v>34418</v>
      </c>
      <c r="E6654" s="4">
        <v>1500</v>
      </c>
      <c r="F6654" s="3" t="s">
        <v>0</v>
      </c>
      <c r="G6654" s="4">
        <v>3</v>
      </c>
      <c r="H6654" s="3" t="s">
        <v>108</v>
      </c>
    </row>
    <row r="6655" spans="1:8" x14ac:dyDescent="0.25">
      <c r="A6655" s="3" t="s">
        <v>31197</v>
      </c>
      <c r="B6655" s="3" t="s">
        <v>4106</v>
      </c>
      <c r="C6655" s="3" t="s">
        <v>17</v>
      </c>
      <c r="D6655" s="3" t="s">
        <v>34418</v>
      </c>
      <c r="E6655" s="4">
        <v>1948.0799999999899</v>
      </c>
      <c r="F6655" s="3" t="s">
        <v>0</v>
      </c>
      <c r="G6655" s="4">
        <v>8</v>
      </c>
      <c r="H6655" s="3" t="s">
        <v>108</v>
      </c>
    </row>
    <row r="6656" spans="1:8" x14ac:dyDescent="0.25">
      <c r="A6656" s="3" t="s">
        <v>31197</v>
      </c>
      <c r="B6656" s="3" t="s">
        <v>4107</v>
      </c>
      <c r="C6656" s="3" t="s">
        <v>17</v>
      </c>
      <c r="D6656" s="3" t="s">
        <v>34418</v>
      </c>
      <c r="E6656" s="4">
        <v>6831</v>
      </c>
      <c r="F6656" s="3" t="s">
        <v>0</v>
      </c>
      <c r="G6656" s="4">
        <v>3</v>
      </c>
      <c r="H6656" s="3" t="s">
        <v>108</v>
      </c>
    </row>
    <row r="6657" spans="1:8" x14ac:dyDescent="0.25">
      <c r="A6657" s="3" t="s">
        <v>31197</v>
      </c>
      <c r="B6657" s="3" t="s">
        <v>4108</v>
      </c>
      <c r="C6657" s="3" t="s">
        <v>17</v>
      </c>
      <c r="D6657" s="3" t="s">
        <v>34418</v>
      </c>
      <c r="E6657" s="4">
        <v>583.32000000000005</v>
      </c>
      <c r="F6657" s="3" t="s">
        <v>0</v>
      </c>
      <c r="G6657" s="4">
        <v>4</v>
      </c>
      <c r="H6657" s="3" t="s">
        <v>108</v>
      </c>
    </row>
    <row r="6658" spans="1:8" x14ac:dyDescent="0.25">
      <c r="A6658" s="3" t="s">
        <v>31197</v>
      </c>
      <c r="B6658" s="3" t="s">
        <v>4109</v>
      </c>
      <c r="C6658" s="3" t="s">
        <v>17</v>
      </c>
      <c r="D6658" s="3" t="s">
        <v>34418</v>
      </c>
      <c r="E6658" s="4">
        <v>3550.1999999999898</v>
      </c>
      <c r="F6658" s="3" t="s">
        <v>0</v>
      </c>
      <c r="G6658" s="4">
        <v>2</v>
      </c>
      <c r="H6658" s="3" t="s">
        <v>108</v>
      </c>
    </row>
    <row r="6659" spans="1:8" x14ac:dyDescent="0.25">
      <c r="A6659" s="3" t="s">
        <v>31197</v>
      </c>
      <c r="B6659" s="3" t="s">
        <v>4110</v>
      </c>
      <c r="C6659" s="3" t="s">
        <v>17</v>
      </c>
      <c r="D6659" s="3" t="s">
        <v>34418</v>
      </c>
      <c r="E6659" s="4">
        <v>3550.1999999999898</v>
      </c>
      <c r="F6659" s="3" t="s">
        <v>0</v>
      </c>
      <c r="G6659" s="4">
        <v>2</v>
      </c>
      <c r="H6659" s="3" t="s">
        <v>108</v>
      </c>
    </row>
    <row r="6660" spans="1:8" x14ac:dyDescent="0.25">
      <c r="A6660" s="3" t="s">
        <v>31197</v>
      </c>
      <c r="B6660" s="3" t="s">
        <v>4115</v>
      </c>
      <c r="C6660" s="3" t="s">
        <v>17</v>
      </c>
      <c r="D6660" s="3" t="s">
        <v>34418</v>
      </c>
      <c r="E6660" s="4">
        <v>225.41999999999899</v>
      </c>
      <c r="F6660" s="3" t="s">
        <v>0</v>
      </c>
      <c r="G6660" s="4">
        <v>26</v>
      </c>
      <c r="H6660" s="3" t="s">
        <v>108</v>
      </c>
    </row>
    <row r="6661" spans="1:8" x14ac:dyDescent="0.25">
      <c r="A6661" s="3" t="s">
        <v>31197</v>
      </c>
      <c r="B6661" s="3" t="s">
        <v>4116</v>
      </c>
      <c r="C6661" s="3" t="s">
        <v>17</v>
      </c>
      <c r="D6661" s="3" t="s">
        <v>34418</v>
      </c>
      <c r="E6661" s="4">
        <v>34.06</v>
      </c>
      <c r="F6661" s="3" t="s">
        <v>0</v>
      </c>
      <c r="G6661" s="4">
        <v>2</v>
      </c>
      <c r="H6661" s="3" t="s">
        <v>108</v>
      </c>
    </row>
    <row r="6662" spans="1:8" x14ac:dyDescent="0.25">
      <c r="A6662" s="3" t="s">
        <v>31197</v>
      </c>
      <c r="B6662" s="3" t="s">
        <v>4117</v>
      </c>
      <c r="C6662" s="3" t="s">
        <v>17</v>
      </c>
      <c r="D6662" s="3" t="s">
        <v>34418</v>
      </c>
      <c r="E6662" s="4">
        <v>385.13999999999902</v>
      </c>
      <c r="F6662" s="3" t="s">
        <v>0</v>
      </c>
      <c r="G6662" s="4">
        <v>2</v>
      </c>
      <c r="H6662" s="3" t="s">
        <v>108</v>
      </c>
    </row>
    <row r="6663" spans="1:8" x14ac:dyDescent="0.25">
      <c r="A6663" s="3" t="s">
        <v>31197</v>
      </c>
      <c r="B6663" s="3" t="s">
        <v>4123</v>
      </c>
      <c r="C6663" s="3" t="s">
        <v>17</v>
      </c>
      <c r="D6663" s="3" t="s">
        <v>34418</v>
      </c>
      <c r="E6663" s="4">
        <v>4655</v>
      </c>
      <c r="F6663" s="3" t="s">
        <v>0</v>
      </c>
      <c r="G6663" s="4">
        <v>9.5000000000000001E-2</v>
      </c>
      <c r="H6663" s="3" t="s">
        <v>120</v>
      </c>
    </row>
    <row r="6664" spans="1:8" x14ac:dyDescent="0.25">
      <c r="A6664" s="3" t="s">
        <v>31197</v>
      </c>
      <c r="B6664" s="3" t="s">
        <v>4126</v>
      </c>
      <c r="C6664" s="3" t="s">
        <v>17</v>
      </c>
      <c r="D6664" s="3" t="s">
        <v>34418</v>
      </c>
      <c r="E6664" s="4">
        <v>5950</v>
      </c>
      <c r="F6664" s="3" t="s">
        <v>0</v>
      </c>
      <c r="G6664" s="4">
        <v>1</v>
      </c>
      <c r="H6664" s="3" t="s">
        <v>108</v>
      </c>
    </row>
    <row r="6665" spans="1:8" x14ac:dyDescent="0.25">
      <c r="A6665" s="3" t="s">
        <v>31197</v>
      </c>
      <c r="B6665" s="3" t="s">
        <v>4127</v>
      </c>
      <c r="C6665" s="3" t="s">
        <v>17</v>
      </c>
      <c r="D6665" s="3" t="s">
        <v>34418</v>
      </c>
      <c r="E6665" s="4">
        <v>240.71</v>
      </c>
      <c r="F6665" s="3" t="s">
        <v>0</v>
      </c>
      <c r="G6665" s="4">
        <v>1</v>
      </c>
      <c r="H6665" s="3" t="s">
        <v>108</v>
      </c>
    </row>
    <row r="6666" spans="1:8" x14ac:dyDescent="0.25">
      <c r="A6666" s="3" t="s">
        <v>31197</v>
      </c>
      <c r="B6666" s="3" t="s">
        <v>4128</v>
      </c>
      <c r="C6666" s="3" t="s">
        <v>17</v>
      </c>
      <c r="D6666" s="3" t="s">
        <v>34418</v>
      </c>
      <c r="E6666" s="4">
        <v>9700</v>
      </c>
      <c r="F6666" s="3" t="s">
        <v>0</v>
      </c>
      <c r="G6666" s="4">
        <v>2</v>
      </c>
      <c r="H6666" s="3" t="s">
        <v>108</v>
      </c>
    </row>
    <row r="6667" spans="1:8" x14ac:dyDescent="0.25">
      <c r="A6667" s="3" t="s">
        <v>31197</v>
      </c>
      <c r="B6667" s="3" t="s">
        <v>4129</v>
      </c>
      <c r="C6667" s="3" t="s">
        <v>17</v>
      </c>
      <c r="D6667" s="3" t="s">
        <v>34418</v>
      </c>
      <c r="E6667" s="4">
        <v>7346.64</v>
      </c>
      <c r="F6667" s="3" t="s">
        <v>0</v>
      </c>
      <c r="G6667" s="4">
        <v>4</v>
      </c>
      <c r="H6667" s="3" t="s">
        <v>108</v>
      </c>
    </row>
    <row r="6668" spans="1:8" x14ac:dyDescent="0.25">
      <c r="A6668" s="3" t="s">
        <v>31197</v>
      </c>
      <c r="B6668" s="3" t="s">
        <v>32519</v>
      </c>
      <c r="C6668" s="3" t="s">
        <v>17</v>
      </c>
      <c r="D6668" s="3" t="s">
        <v>34418</v>
      </c>
      <c r="E6668" s="4">
        <v>14085</v>
      </c>
      <c r="F6668" s="3" t="s">
        <v>0</v>
      </c>
      <c r="G6668" s="4">
        <v>2</v>
      </c>
      <c r="H6668" s="3" t="s">
        <v>108</v>
      </c>
    </row>
    <row r="6669" spans="1:8" x14ac:dyDescent="0.25">
      <c r="A6669" s="3" t="s">
        <v>31197</v>
      </c>
      <c r="B6669" s="3" t="s">
        <v>4130</v>
      </c>
      <c r="C6669" s="3" t="s">
        <v>17</v>
      </c>
      <c r="D6669" s="3" t="s">
        <v>34418</v>
      </c>
      <c r="E6669" s="4">
        <v>4136.54</v>
      </c>
      <c r="F6669" s="3" t="s">
        <v>0</v>
      </c>
      <c r="G6669" s="4">
        <v>1</v>
      </c>
      <c r="H6669" s="3" t="s">
        <v>108</v>
      </c>
    </row>
    <row r="6670" spans="1:8" x14ac:dyDescent="0.25">
      <c r="A6670" s="3" t="s">
        <v>31197</v>
      </c>
      <c r="B6670" s="3" t="s">
        <v>4131</v>
      </c>
      <c r="C6670" s="3" t="s">
        <v>17</v>
      </c>
      <c r="D6670" s="3" t="s">
        <v>34418</v>
      </c>
      <c r="E6670" s="4">
        <v>21851.65</v>
      </c>
      <c r="F6670" s="3" t="s">
        <v>0</v>
      </c>
      <c r="G6670" s="4">
        <v>3</v>
      </c>
      <c r="H6670" s="3" t="s">
        <v>108</v>
      </c>
    </row>
    <row r="6671" spans="1:8" x14ac:dyDescent="0.25">
      <c r="A6671" s="3" t="s">
        <v>31197</v>
      </c>
      <c r="B6671" s="3" t="s">
        <v>4132</v>
      </c>
      <c r="C6671" s="3" t="s">
        <v>17</v>
      </c>
      <c r="D6671" s="3" t="s">
        <v>34418</v>
      </c>
      <c r="E6671" s="4">
        <v>9336.5400000000009</v>
      </c>
      <c r="F6671" s="3" t="s">
        <v>0</v>
      </c>
      <c r="G6671" s="4">
        <v>1</v>
      </c>
      <c r="H6671" s="3" t="s">
        <v>108</v>
      </c>
    </row>
    <row r="6672" spans="1:8" x14ac:dyDescent="0.25">
      <c r="A6672" s="3" t="s">
        <v>31197</v>
      </c>
      <c r="B6672" s="3" t="s">
        <v>4133</v>
      </c>
      <c r="C6672" s="3" t="s">
        <v>17</v>
      </c>
      <c r="D6672" s="3" t="s">
        <v>34418</v>
      </c>
      <c r="E6672" s="4">
        <v>143321.66</v>
      </c>
      <c r="F6672" s="3" t="s">
        <v>0</v>
      </c>
      <c r="G6672" s="4">
        <v>5</v>
      </c>
      <c r="H6672" s="3" t="s">
        <v>108</v>
      </c>
    </row>
    <row r="6673" spans="1:8" x14ac:dyDescent="0.25">
      <c r="A6673" s="3" t="s">
        <v>31197</v>
      </c>
      <c r="B6673" s="3" t="s">
        <v>4134</v>
      </c>
      <c r="C6673" s="3" t="s">
        <v>17</v>
      </c>
      <c r="D6673" s="3" t="s">
        <v>34418</v>
      </c>
      <c r="E6673" s="4">
        <v>13024.469999999899</v>
      </c>
      <c r="F6673" s="3" t="s">
        <v>0</v>
      </c>
      <c r="G6673" s="4">
        <v>7</v>
      </c>
      <c r="H6673" s="3" t="s">
        <v>108</v>
      </c>
    </row>
    <row r="6674" spans="1:8" x14ac:dyDescent="0.25">
      <c r="A6674" s="3" t="s">
        <v>31197</v>
      </c>
      <c r="B6674" s="3" t="s">
        <v>4136</v>
      </c>
      <c r="C6674" s="3" t="s">
        <v>17</v>
      </c>
      <c r="D6674" s="3" t="s">
        <v>34418</v>
      </c>
      <c r="E6674" s="4">
        <v>4095.4099999999899</v>
      </c>
      <c r="F6674" s="3" t="s">
        <v>0</v>
      </c>
      <c r="G6674" s="4">
        <v>2</v>
      </c>
      <c r="H6674" s="3" t="s">
        <v>108</v>
      </c>
    </row>
    <row r="6675" spans="1:8" x14ac:dyDescent="0.25">
      <c r="A6675" s="3" t="s">
        <v>31197</v>
      </c>
      <c r="B6675" s="3" t="s">
        <v>4139</v>
      </c>
      <c r="C6675" s="3" t="s">
        <v>17</v>
      </c>
      <c r="D6675" s="3" t="s">
        <v>34418</v>
      </c>
      <c r="E6675" s="4">
        <v>27727.65</v>
      </c>
      <c r="F6675" s="3" t="s">
        <v>0</v>
      </c>
      <c r="G6675" s="4">
        <v>1</v>
      </c>
      <c r="H6675" s="3" t="s">
        <v>108</v>
      </c>
    </row>
    <row r="6676" spans="1:8" x14ac:dyDescent="0.25">
      <c r="A6676" s="3" t="s">
        <v>31197</v>
      </c>
      <c r="B6676" s="3" t="s">
        <v>4140</v>
      </c>
      <c r="C6676" s="3" t="s">
        <v>17</v>
      </c>
      <c r="D6676" s="3" t="s">
        <v>34418</v>
      </c>
      <c r="E6676" s="4">
        <v>2017.44</v>
      </c>
      <c r="F6676" s="3" t="s">
        <v>0</v>
      </c>
      <c r="G6676" s="4">
        <v>24</v>
      </c>
      <c r="H6676" s="3" t="s">
        <v>108</v>
      </c>
    </row>
    <row r="6677" spans="1:8" x14ac:dyDescent="0.25">
      <c r="A6677" s="3" t="s">
        <v>31197</v>
      </c>
      <c r="B6677" s="3" t="s">
        <v>4141</v>
      </c>
      <c r="C6677" s="3" t="s">
        <v>17</v>
      </c>
      <c r="D6677" s="3" t="s">
        <v>34418</v>
      </c>
      <c r="E6677" s="4">
        <v>1666.8599999999899</v>
      </c>
      <c r="F6677" s="3" t="s">
        <v>0</v>
      </c>
      <c r="G6677" s="4">
        <v>6</v>
      </c>
      <c r="H6677" s="3" t="s">
        <v>108</v>
      </c>
    </row>
    <row r="6678" spans="1:8" x14ac:dyDescent="0.25">
      <c r="A6678" s="3" t="s">
        <v>31197</v>
      </c>
      <c r="B6678" s="3" t="s">
        <v>4142</v>
      </c>
      <c r="C6678" s="3" t="s">
        <v>17</v>
      </c>
      <c r="D6678" s="3" t="s">
        <v>34418</v>
      </c>
      <c r="E6678" s="4">
        <v>475.19999999999902</v>
      </c>
      <c r="F6678" s="3" t="s">
        <v>0</v>
      </c>
      <c r="G6678" s="4">
        <v>2</v>
      </c>
      <c r="H6678" s="3" t="s">
        <v>108</v>
      </c>
    </row>
    <row r="6679" spans="1:8" x14ac:dyDescent="0.25">
      <c r="A6679" s="3" t="s">
        <v>31197</v>
      </c>
      <c r="B6679" s="3" t="s">
        <v>4144</v>
      </c>
      <c r="C6679" s="3" t="s">
        <v>17</v>
      </c>
      <c r="D6679" s="3" t="s">
        <v>34418</v>
      </c>
      <c r="E6679" s="4">
        <v>25791</v>
      </c>
      <c r="F6679" s="3" t="s">
        <v>0</v>
      </c>
      <c r="G6679" s="4">
        <v>1</v>
      </c>
      <c r="H6679" s="3" t="s">
        <v>108</v>
      </c>
    </row>
    <row r="6680" spans="1:8" x14ac:dyDescent="0.25">
      <c r="A6680" s="3" t="s">
        <v>31197</v>
      </c>
      <c r="B6680" s="3" t="s">
        <v>4145</v>
      </c>
      <c r="C6680" s="3" t="s">
        <v>17</v>
      </c>
      <c r="D6680" s="3" t="s">
        <v>34418</v>
      </c>
      <c r="E6680" s="4">
        <v>330.69999999999902</v>
      </c>
      <c r="F6680" s="3" t="s">
        <v>0</v>
      </c>
      <c r="G6680" s="4">
        <v>1</v>
      </c>
      <c r="H6680" s="3" t="s">
        <v>108</v>
      </c>
    </row>
    <row r="6681" spans="1:8" x14ac:dyDescent="0.25">
      <c r="A6681" s="3" t="s">
        <v>31197</v>
      </c>
      <c r="B6681" s="3" t="s">
        <v>4146</v>
      </c>
      <c r="C6681" s="3" t="s">
        <v>17</v>
      </c>
      <c r="D6681" s="3" t="s">
        <v>34418</v>
      </c>
      <c r="E6681" s="4">
        <v>7891.13</v>
      </c>
      <c r="F6681" s="3" t="s">
        <v>0</v>
      </c>
      <c r="G6681" s="4">
        <v>2</v>
      </c>
      <c r="H6681" s="3" t="s">
        <v>108</v>
      </c>
    </row>
    <row r="6682" spans="1:8" x14ac:dyDescent="0.25">
      <c r="A6682" s="3" t="s">
        <v>31197</v>
      </c>
      <c r="B6682" s="3" t="s">
        <v>4150</v>
      </c>
      <c r="C6682" s="3" t="s">
        <v>17</v>
      </c>
      <c r="D6682" s="3" t="s">
        <v>34418</v>
      </c>
      <c r="E6682" s="4">
        <v>3792</v>
      </c>
      <c r="F6682" s="3" t="s">
        <v>0</v>
      </c>
      <c r="G6682" s="4">
        <v>48</v>
      </c>
      <c r="H6682" s="3" t="s">
        <v>108</v>
      </c>
    </row>
    <row r="6683" spans="1:8" x14ac:dyDescent="0.25">
      <c r="A6683" s="3" t="s">
        <v>31197</v>
      </c>
      <c r="B6683" s="3" t="s">
        <v>4155</v>
      </c>
      <c r="C6683" s="3" t="s">
        <v>17</v>
      </c>
      <c r="D6683" s="3" t="s">
        <v>34418</v>
      </c>
      <c r="E6683" s="4">
        <v>1953.5999999999899</v>
      </c>
      <c r="F6683" s="3" t="s">
        <v>0</v>
      </c>
      <c r="G6683" s="4">
        <v>10</v>
      </c>
      <c r="H6683" s="3" t="s">
        <v>108</v>
      </c>
    </row>
    <row r="6684" spans="1:8" x14ac:dyDescent="0.25">
      <c r="A6684" s="3" t="s">
        <v>31197</v>
      </c>
      <c r="B6684" s="3" t="s">
        <v>34481</v>
      </c>
      <c r="C6684" s="3" t="s">
        <v>17</v>
      </c>
      <c r="D6684" s="3" t="s">
        <v>34418</v>
      </c>
      <c r="E6684" s="4">
        <v>650</v>
      </c>
      <c r="F6684" s="3" t="s">
        <v>0</v>
      </c>
      <c r="G6684" s="4">
        <v>50</v>
      </c>
      <c r="H6684" s="3" t="s">
        <v>1892</v>
      </c>
    </row>
    <row r="6685" spans="1:8" x14ac:dyDescent="0.25">
      <c r="A6685" s="3" t="s">
        <v>31197</v>
      </c>
      <c r="B6685" s="3" t="s">
        <v>4180</v>
      </c>
      <c r="C6685" s="3" t="s">
        <v>17</v>
      </c>
      <c r="D6685" s="3" t="s">
        <v>34418</v>
      </c>
      <c r="E6685" s="4">
        <v>148.19999999999899</v>
      </c>
      <c r="F6685" s="3" t="s">
        <v>0</v>
      </c>
      <c r="G6685" s="4">
        <v>10</v>
      </c>
      <c r="H6685" s="3" t="s">
        <v>108</v>
      </c>
    </row>
    <row r="6686" spans="1:8" x14ac:dyDescent="0.25">
      <c r="A6686" s="3" t="s">
        <v>31197</v>
      </c>
      <c r="B6686" s="3" t="s">
        <v>4181</v>
      </c>
      <c r="C6686" s="3" t="s">
        <v>17</v>
      </c>
      <c r="D6686" s="3" t="s">
        <v>34418</v>
      </c>
      <c r="E6686" s="4">
        <v>48.07</v>
      </c>
      <c r="F6686" s="3" t="s">
        <v>0</v>
      </c>
      <c r="G6686" s="4">
        <v>0.149999999999999</v>
      </c>
      <c r="H6686" s="3" t="s">
        <v>120</v>
      </c>
    </row>
    <row r="6687" spans="1:8" x14ac:dyDescent="0.25">
      <c r="A6687" s="3" t="s">
        <v>31197</v>
      </c>
      <c r="B6687" s="3" t="s">
        <v>4182</v>
      </c>
      <c r="C6687" s="3" t="s">
        <v>17</v>
      </c>
      <c r="D6687" s="3" t="s">
        <v>34418</v>
      </c>
      <c r="E6687" s="4">
        <v>6</v>
      </c>
      <c r="F6687" s="3" t="s">
        <v>0</v>
      </c>
      <c r="G6687" s="4">
        <v>0.04</v>
      </c>
      <c r="H6687" s="3" t="s">
        <v>120</v>
      </c>
    </row>
    <row r="6688" spans="1:8" x14ac:dyDescent="0.25">
      <c r="A6688" s="3" t="s">
        <v>31197</v>
      </c>
      <c r="B6688" s="3" t="s">
        <v>4184</v>
      </c>
      <c r="C6688" s="3" t="s">
        <v>17</v>
      </c>
      <c r="D6688" s="3" t="s">
        <v>34418</v>
      </c>
      <c r="E6688" s="4">
        <v>1289.5</v>
      </c>
      <c r="F6688" s="3" t="s">
        <v>0</v>
      </c>
      <c r="G6688" s="4">
        <v>5</v>
      </c>
      <c r="H6688" s="3" t="s">
        <v>108</v>
      </c>
    </row>
    <row r="6689" spans="1:8" x14ac:dyDescent="0.25">
      <c r="A6689" s="3" t="s">
        <v>31197</v>
      </c>
      <c r="B6689" s="3" t="s">
        <v>4185</v>
      </c>
      <c r="C6689" s="3" t="s">
        <v>17</v>
      </c>
      <c r="D6689" s="3" t="s">
        <v>34418</v>
      </c>
      <c r="E6689" s="4">
        <v>64</v>
      </c>
      <c r="F6689" s="3" t="s">
        <v>0</v>
      </c>
      <c r="G6689" s="4">
        <v>2</v>
      </c>
      <c r="H6689" s="3" t="s">
        <v>108</v>
      </c>
    </row>
    <row r="6690" spans="1:8" x14ac:dyDescent="0.25">
      <c r="A6690" s="3" t="s">
        <v>31197</v>
      </c>
      <c r="B6690" s="3" t="s">
        <v>4186</v>
      </c>
      <c r="C6690" s="3" t="s">
        <v>17</v>
      </c>
      <c r="D6690" s="3" t="s">
        <v>34418</v>
      </c>
      <c r="E6690" s="4">
        <v>320</v>
      </c>
      <c r="F6690" s="3" t="s">
        <v>0</v>
      </c>
      <c r="G6690" s="4">
        <v>100</v>
      </c>
      <c r="H6690" s="3" t="s">
        <v>108</v>
      </c>
    </row>
    <row r="6691" spans="1:8" x14ac:dyDescent="0.25">
      <c r="A6691" s="3" t="s">
        <v>31197</v>
      </c>
      <c r="B6691" s="3" t="s">
        <v>4188</v>
      </c>
      <c r="C6691" s="3" t="s">
        <v>17</v>
      </c>
      <c r="D6691" s="3" t="s">
        <v>34418</v>
      </c>
      <c r="E6691" s="4">
        <v>5868</v>
      </c>
      <c r="F6691" s="3" t="s">
        <v>0</v>
      </c>
      <c r="G6691" s="4">
        <v>2.9999999999999898E-2</v>
      </c>
      <c r="H6691" s="3" t="s">
        <v>120</v>
      </c>
    </row>
    <row r="6692" spans="1:8" x14ac:dyDescent="0.25">
      <c r="A6692" s="3" t="s">
        <v>31197</v>
      </c>
      <c r="B6692" s="3" t="s">
        <v>4189</v>
      </c>
      <c r="C6692" s="3" t="s">
        <v>17</v>
      </c>
      <c r="D6692" s="3" t="s">
        <v>34418</v>
      </c>
      <c r="E6692" s="4">
        <v>5203</v>
      </c>
      <c r="F6692" s="3" t="s">
        <v>0</v>
      </c>
      <c r="G6692" s="4">
        <v>0.215</v>
      </c>
      <c r="H6692" s="3" t="s">
        <v>120</v>
      </c>
    </row>
    <row r="6693" spans="1:8" x14ac:dyDescent="0.25">
      <c r="A6693" s="3" t="s">
        <v>31197</v>
      </c>
      <c r="B6693" s="3" t="s">
        <v>4190</v>
      </c>
      <c r="C6693" s="3" t="s">
        <v>17</v>
      </c>
      <c r="D6693" s="3" t="s">
        <v>34418</v>
      </c>
      <c r="E6693" s="4">
        <v>186.94</v>
      </c>
      <c r="F6693" s="3" t="s">
        <v>0</v>
      </c>
      <c r="G6693" s="4">
        <v>0.05</v>
      </c>
      <c r="H6693" s="3" t="s">
        <v>120</v>
      </c>
    </row>
    <row r="6694" spans="1:8" x14ac:dyDescent="0.25">
      <c r="A6694" s="3" t="s">
        <v>31197</v>
      </c>
      <c r="B6694" s="3" t="s">
        <v>4191</v>
      </c>
      <c r="C6694" s="3" t="s">
        <v>17</v>
      </c>
      <c r="D6694" s="3" t="s">
        <v>34418</v>
      </c>
      <c r="E6694" s="4">
        <v>19043.04</v>
      </c>
      <c r="F6694" s="3" t="s">
        <v>0</v>
      </c>
      <c r="G6694" s="4">
        <v>8</v>
      </c>
      <c r="H6694" s="3" t="s">
        <v>108</v>
      </c>
    </row>
    <row r="6695" spans="1:8" x14ac:dyDescent="0.25">
      <c r="A6695" s="3" t="s">
        <v>31197</v>
      </c>
      <c r="B6695" s="3" t="s">
        <v>4192</v>
      </c>
      <c r="C6695" s="3" t="s">
        <v>17</v>
      </c>
      <c r="D6695" s="3" t="s">
        <v>34418</v>
      </c>
      <c r="E6695" s="4">
        <v>9583.6</v>
      </c>
      <c r="F6695" s="3" t="s">
        <v>0</v>
      </c>
      <c r="G6695" s="4">
        <v>4</v>
      </c>
      <c r="H6695" s="3" t="s">
        <v>108</v>
      </c>
    </row>
    <row r="6696" spans="1:8" x14ac:dyDescent="0.25">
      <c r="A6696" s="3" t="s">
        <v>31197</v>
      </c>
      <c r="B6696" s="3" t="s">
        <v>4196</v>
      </c>
      <c r="C6696" s="3" t="s">
        <v>17</v>
      </c>
      <c r="D6696" s="3" t="s">
        <v>34418</v>
      </c>
      <c r="E6696" s="4">
        <v>1744.8</v>
      </c>
      <c r="F6696" s="3" t="s">
        <v>0</v>
      </c>
      <c r="G6696" s="4">
        <v>2</v>
      </c>
      <c r="H6696" s="3" t="s">
        <v>108</v>
      </c>
    </row>
    <row r="6697" spans="1:8" x14ac:dyDescent="0.25">
      <c r="A6697" s="3" t="s">
        <v>31197</v>
      </c>
      <c r="B6697" s="3" t="s">
        <v>4198</v>
      </c>
      <c r="C6697" s="3" t="s">
        <v>17</v>
      </c>
      <c r="D6697" s="3" t="s">
        <v>34418</v>
      </c>
      <c r="E6697" s="4">
        <v>9.91</v>
      </c>
      <c r="F6697" s="3" t="s">
        <v>0</v>
      </c>
      <c r="G6697" s="4">
        <v>1</v>
      </c>
      <c r="H6697" s="3" t="s">
        <v>108</v>
      </c>
    </row>
    <row r="6698" spans="1:8" x14ac:dyDescent="0.25">
      <c r="A6698" s="3" t="s">
        <v>31197</v>
      </c>
      <c r="B6698" s="3" t="s">
        <v>31661</v>
      </c>
      <c r="C6698" s="3" t="s">
        <v>17</v>
      </c>
      <c r="D6698" s="3" t="s">
        <v>34418</v>
      </c>
      <c r="E6698" s="4">
        <v>7312.81</v>
      </c>
      <c r="F6698" s="3" t="s">
        <v>0</v>
      </c>
      <c r="G6698" s="4">
        <v>1</v>
      </c>
      <c r="H6698" s="3" t="s">
        <v>108</v>
      </c>
    </row>
    <row r="6699" spans="1:8" x14ac:dyDescent="0.25">
      <c r="A6699" s="3" t="s">
        <v>31197</v>
      </c>
      <c r="B6699" s="3" t="s">
        <v>4224</v>
      </c>
      <c r="C6699" s="3" t="s">
        <v>17</v>
      </c>
      <c r="D6699" s="3" t="s">
        <v>34418</v>
      </c>
      <c r="E6699" s="4">
        <v>41.969999999999899</v>
      </c>
      <c r="F6699" s="3" t="s">
        <v>0</v>
      </c>
      <c r="G6699" s="4">
        <v>2.5000000000000001E-2</v>
      </c>
      <c r="H6699" s="3" t="s">
        <v>120</v>
      </c>
    </row>
    <row r="6700" spans="1:8" x14ac:dyDescent="0.25">
      <c r="A6700" s="3" t="s">
        <v>31197</v>
      </c>
      <c r="B6700" s="3" t="s">
        <v>4225</v>
      </c>
      <c r="C6700" s="3" t="s">
        <v>17</v>
      </c>
      <c r="D6700" s="3" t="s">
        <v>34418</v>
      </c>
      <c r="E6700" s="4">
        <v>168.24</v>
      </c>
      <c r="F6700" s="3" t="s">
        <v>0</v>
      </c>
      <c r="G6700" s="4">
        <v>0.34999999999999898</v>
      </c>
      <c r="H6700" s="3" t="s">
        <v>120</v>
      </c>
    </row>
    <row r="6701" spans="1:8" x14ac:dyDescent="0.25">
      <c r="A6701" s="3" t="s">
        <v>31197</v>
      </c>
      <c r="B6701" s="3" t="s">
        <v>4226</v>
      </c>
      <c r="C6701" s="3" t="s">
        <v>17</v>
      </c>
      <c r="D6701" s="3" t="s">
        <v>34418</v>
      </c>
      <c r="E6701" s="4">
        <v>92.329999999999899</v>
      </c>
      <c r="F6701" s="3" t="s">
        <v>0</v>
      </c>
      <c r="G6701" s="4">
        <v>0.55000000000000004</v>
      </c>
      <c r="H6701" s="3" t="s">
        <v>120</v>
      </c>
    </row>
    <row r="6702" spans="1:8" x14ac:dyDescent="0.25">
      <c r="A6702" s="3" t="s">
        <v>31197</v>
      </c>
      <c r="B6702" s="3" t="s">
        <v>4227</v>
      </c>
      <c r="C6702" s="3" t="s">
        <v>17</v>
      </c>
      <c r="D6702" s="3" t="s">
        <v>34418</v>
      </c>
      <c r="E6702" s="4">
        <v>5600</v>
      </c>
      <c r="F6702" s="3" t="s">
        <v>0</v>
      </c>
      <c r="G6702" s="4">
        <v>4</v>
      </c>
      <c r="H6702" s="3" t="s">
        <v>108</v>
      </c>
    </row>
    <row r="6703" spans="1:8" x14ac:dyDescent="0.25">
      <c r="A6703" s="3" t="s">
        <v>31197</v>
      </c>
      <c r="B6703" s="3" t="s">
        <v>4230</v>
      </c>
      <c r="C6703" s="3" t="s">
        <v>17</v>
      </c>
      <c r="D6703" s="3" t="s">
        <v>34418</v>
      </c>
      <c r="E6703" s="4">
        <v>7.4</v>
      </c>
      <c r="F6703" s="3" t="s">
        <v>0</v>
      </c>
      <c r="G6703" s="4">
        <v>10</v>
      </c>
      <c r="H6703" s="3" t="s">
        <v>108</v>
      </c>
    </row>
    <row r="6704" spans="1:8" x14ac:dyDescent="0.25">
      <c r="A6704" s="3" t="s">
        <v>31197</v>
      </c>
      <c r="B6704" s="3" t="s">
        <v>4231</v>
      </c>
      <c r="C6704" s="3" t="s">
        <v>17</v>
      </c>
      <c r="D6704" s="3" t="s">
        <v>34418</v>
      </c>
      <c r="E6704" s="4">
        <v>12.8</v>
      </c>
      <c r="F6704" s="3" t="s">
        <v>0</v>
      </c>
      <c r="G6704" s="4">
        <v>10</v>
      </c>
      <c r="H6704" s="3" t="s">
        <v>108</v>
      </c>
    </row>
    <row r="6705" spans="1:8" x14ac:dyDescent="0.25">
      <c r="A6705" s="3" t="s">
        <v>31197</v>
      </c>
      <c r="B6705" s="3" t="s">
        <v>4232</v>
      </c>
      <c r="C6705" s="3" t="s">
        <v>17</v>
      </c>
      <c r="D6705" s="3" t="s">
        <v>34418</v>
      </c>
      <c r="E6705" s="4">
        <v>13.3</v>
      </c>
      <c r="F6705" s="3" t="s">
        <v>0</v>
      </c>
      <c r="G6705" s="4">
        <v>10</v>
      </c>
      <c r="H6705" s="3" t="s">
        <v>108</v>
      </c>
    </row>
    <row r="6706" spans="1:8" x14ac:dyDescent="0.25">
      <c r="A6706" s="3" t="s">
        <v>31197</v>
      </c>
      <c r="B6706" s="3" t="s">
        <v>4233</v>
      </c>
      <c r="C6706" s="3" t="s">
        <v>17</v>
      </c>
      <c r="D6706" s="3" t="s">
        <v>34418</v>
      </c>
      <c r="E6706" s="4">
        <v>4.0999999999999899</v>
      </c>
      <c r="F6706" s="3" t="s">
        <v>0</v>
      </c>
      <c r="G6706" s="4">
        <v>10</v>
      </c>
      <c r="H6706" s="3" t="s">
        <v>108</v>
      </c>
    </row>
    <row r="6707" spans="1:8" x14ac:dyDescent="0.25">
      <c r="A6707" s="3" t="s">
        <v>31197</v>
      </c>
      <c r="B6707" s="3" t="s">
        <v>4234</v>
      </c>
      <c r="C6707" s="3" t="s">
        <v>17</v>
      </c>
      <c r="D6707" s="3" t="s">
        <v>34418</v>
      </c>
      <c r="E6707" s="4">
        <v>29</v>
      </c>
      <c r="F6707" s="3" t="s">
        <v>0</v>
      </c>
      <c r="G6707" s="4">
        <v>50</v>
      </c>
      <c r="H6707" s="3" t="s">
        <v>108</v>
      </c>
    </row>
    <row r="6708" spans="1:8" x14ac:dyDescent="0.25">
      <c r="A6708" s="3" t="s">
        <v>31197</v>
      </c>
      <c r="B6708" s="3" t="s">
        <v>4238</v>
      </c>
      <c r="C6708" s="3" t="s">
        <v>17</v>
      </c>
      <c r="D6708" s="3" t="s">
        <v>34418</v>
      </c>
      <c r="E6708" s="4">
        <v>1317.89</v>
      </c>
      <c r="F6708" s="3" t="s">
        <v>0</v>
      </c>
      <c r="G6708" s="4">
        <v>2</v>
      </c>
      <c r="H6708" s="3" t="s">
        <v>108</v>
      </c>
    </row>
    <row r="6709" spans="1:8" x14ac:dyDescent="0.25">
      <c r="A6709" s="3" t="s">
        <v>31197</v>
      </c>
      <c r="B6709" s="3" t="s">
        <v>32528</v>
      </c>
      <c r="C6709" s="3" t="s">
        <v>17</v>
      </c>
      <c r="D6709" s="3" t="s">
        <v>34418</v>
      </c>
      <c r="E6709" s="4">
        <v>7740</v>
      </c>
      <c r="F6709" s="3" t="s">
        <v>0</v>
      </c>
      <c r="G6709" s="4">
        <v>2</v>
      </c>
      <c r="H6709" s="3" t="s">
        <v>108</v>
      </c>
    </row>
    <row r="6710" spans="1:8" x14ac:dyDescent="0.25">
      <c r="A6710" s="3" t="s">
        <v>31197</v>
      </c>
      <c r="B6710" s="3" t="s">
        <v>4239</v>
      </c>
      <c r="C6710" s="3" t="s">
        <v>17</v>
      </c>
      <c r="D6710" s="3" t="s">
        <v>34418</v>
      </c>
      <c r="E6710" s="4">
        <v>148.96</v>
      </c>
      <c r="F6710" s="3" t="s">
        <v>0</v>
      </c>
      <c r="G6710" s="4">
        <v>0.04</v>
      </c>
      <c r="H6710" s="3" t="s">
        <v>120</v>
      </c>
    </row>
    <row r="6711" spans="1:8" x14ac:dyDescent="0.25">
      <c r="A6711" s="3" t="s">
        <v>31197</v>
      </c>
      <c r="B6711" s="3" t="s">
        <v>4240</v>
      </c>
      <c r="C6711" s="3" t="s">
        <v>17</v>
      </c>
      <c r="D6711" s="3" t="s">
        <v>34418</v>
      </c>
      <c r="E6711" s="4">
        <v>74.900000000000006</v>
      </c>
      <c r="F6711" s="3" t="s">
        <v>0</v>
      </c>
      <c r="G6711" s="4">
        <v>70</v>
      </c>
      <c r="H6711" s="3" t="s">
        <v>108</v>
      </c>
    </row>
    <row r="6712" spans="1:8" x14ac:dyDescent="0.25">
      <c r="A6712" s="3" t="s">
        <v>31197</v>
      </c>
      <c r="B6712" s="3" t="s">
        <v>4241</v>
      </c>
      <c r="C6712" s="3" t="s">
        <v>17</v>
      </c>
      <c r="D6712" s="3" t="s">
        <v>34418</v>
      </c>
      <c r="E6712" s="4">
        <v>831.63999999999896</v>
      </c>
      <c r="F6712" s="3" t="s">
        <v>0</v>
      </c>
      <c r="G6712" s="4">
        <v>50</v>
      </c>
      <c r="H6712" s="3" t="s">
        <v>174</v>
      </c>
    </row>
    <row r="6713" spans="1:8" x14ac:dyDescent="0.25">
      <c r="A6713" s="3" t="s">
        <v>31197</v>
      </c>
      <c r="B6713" s="3" t="s">
        <v>4253</v>
      </c>
      <c r="C6713" s="3" t="s">
        <v>17</v>
      </c>
      <c r="D6713" s="3" t="s">
        <v>34418</v>
      </c>
      <c r="E6713" s="4">
        <v>23.6</v>
      </c>
      <c r="F6713" s="3" t="s">
        <v>0</v>
      </c>
      <c r="G6713" s="4">
        <v>10</v>
      </c>
      <c r="H6713" s="3" t="s">
        <v>108</v>
      </c>
    </row>
    <row r="6714" spans="1:8" x14ac:dyDescent="0.25">
      <c r="A6714" s="3" t="s">
        <v>31197</v>
      </c>
      <c r="B6714" s="3" t="s">
        <v>4254</v>
      </c>
      <c r="C6714" s="3" t="s">
        <v>17</v>
      </c>
      <c r="D6714" s="3" t="s">
        <v>34418</v>
      </c>
      <c r="E6714" s="4">
        <v>4.8499999999999899</v>
      </c>
      <c r="F6714" s="3" t="s">
        <v>0</v>
      </c>
      <c r="G6714" s="4">
        <v>5</v>
      </c>
      <c r="H6714" s="3" t="s">
        <v>108</v>
      </c>
    </row>
    <row r="6715" spans="1:8" x14ac:dyDescent="0.25">
      <c r="A6715" s="3" t="s">
        <v>31197</v>
      </c>
      <c r="B6715" s="3" t="s">
        <v>4255</v>
      </c>
      <c r="C6715" s="3" t="s">
        <v>17</v>
      </c>
      <c r="D6715" s="3" t="s">
        <v>34418</v>
      </c>
      <c r="E6715" s="4">
        <v>67.5</v>
      </c>
      <c r="F6715" s="3" t="s">
        <v>0</v>
      </c>
      <c r="G6715" s="4">
        <v>9</v>
      </c>
      <c r="H6715" s="3" t="s">
        <v>108</v>
      </c>
    </row>
    <row r="6716" spans="1:8" x14ac:dyDescent="0.25">
      <c r="A6716" s="3" t="s">
        <v>31197</v>
      </c>
      <c r="B6716" s="3" t="s">
        <v>4258</v>
      </c>
      <c r="C6716" s="3" t="s">
        <v>17</v>
      </c>
      <c r="D6716" s="3" t="s">
        <v>34418</v>
      </c>
      <c r="E6716" s="4">
        <v>53.1</v>
      </c>
      <c r="F6716" s="3" t="s">
        <v>0</v>
      </c>
      <c r="G6716" s="4">
        <v>5.9999999999999901E-2</v>
      </c>
      <c r="H6716" s="3" t="s">
        <v>120</v>
      </c>
    </row>
    <row r="6717" spans="1:8" x14ac:dyDescent="0.25">
      <c r="A6717" s="3" t="s">
        <v>31197</v>
      </c>
      <c r="B6717" s="3" t="s">
        <v>4260</v>
      </c>
      <c r="C6717" s="3" t="s">
        <v>17</v>
      </c>
      <c r="D6717" s="3" t="s">
        <v>34418</v>
      </c>
      <c r="E6717" s="4">
        <v>960</v>
      </c>
      <c r="F6717" s="3" t="s">
        <v>0</v>
      </c>
      <c r="G6717" s="4">
        <v>5</v>
      </c>
      <c r="H6717" s="3" t="s">
        <v>108</v>
      </c>
    </row>
    <row r="6718" spans="1:8" x14ac:dyDescent="0.25">
      <c r="A6718" s="3" t="s">
        <v>31197</v>
      </c>
      <c r="B6718" s="3" t="s">
        <v>4269</v>
      </c>
      <c r="C6718" s="3" t="s">
        <v>17</v>
      </c>
      <c r="D6718" s="3" t="s">
        <v>34418</v>
      </c>
      <c r="E6718" s="4">
        <v>4297.5</v>
      </c>
      <c r="F6718" s="3" t="s">
        <v>0</v>
      </c>
      <c r="G6718" s="4">
        <v>3</v>
      </c>
      <c r="H6718" s="3" t="s">
        <v>108</v>
      </c>
    </row>
    <row r="6719" spans="1:8" x14ac:dyDescent="0.25">
      <c r="A6719" s="3" t="s">
        <v>31197</v>
      </c>
      <c r="B6719" s="3" t="s">
        <v>4272</v>
      </c>
      <c r="C6719" s="3" t="s">
        <v>17</v>
      </c>
      <c r="D6719" s="3" t="s">
        <v>34418</v>
      </c>
      <c r="E6719" s="4">
        <v>5.12</v>
      </c>
      <c r="F6719" s="3" t="s">
        <v>0</v>
      </c>
      <c r="G6719" s="4">
        <v>1.6E-2</v>
      </c>
      <c r="H6719" s="3" t="s">
        <v>120</v>
      </c>
    </row>
    <row r="6720" spans="1:8" x14ac:dyDescent="0.25">
      <c r="A6720" s="3" t="s">
        <v>31197</v>
      </c>
      <c r="B6720" s="3" t="s">
        <v>4273</v>
      </c>
      <c r="C6720" s="3" t="s">
        <v>17</v>
      </c>
      <c r="D6720" s="3" t="s">
        <v>34418</v>
      </c>
      <c r="E6720" s="4">
        <v>60684</v>
      </c>
      <c r="F6720" s="3" t="s">
        <v>0</v>
      </c>
      <c r="G6720" s="4">
        <v>400</v>
      </c>
      <c r="H6720" s="3" t="s">
        <v>174</v>
      </c>
    </row>
    <row r="6721" spans="1:8" x14ac:dyDescent="0.25">
      <c r="A6721" s="3" t="s">
        <v>31197</v>
      </c>
      <c r="B6721" s="3" t="s">
        <v>4283</v>
      </c>
      <c r="C6721" s="3" t="s">
        <v>17</v>
      </c>
      <c r="D6721" s="3" t="s">
        <v>34418</v>
      </c>
      <c r="E6721" s="4">
        <v>2330.5</v>
      </c>
      <c r="F6721" s="3" t="s">
        <v>0</v>
      </c>
      <c r="G6721" s="4">
        <v>0.58999999999999897</v>
      </c>
      <c r="H6721" s="3" t="s">
        <v>120</v>
      </c>
    </row>
    <row r="6722" spans="1:8" x14ac:dyDescent="0.25">
      <c r="A6722" s="3" t="s">
        <v>31197</v>
      </c>
      <c r="B6722" s="3" t="s">
        <v>4284</v>
      </c>
      <c r="C6722" s="3" t="s">
        <v>17</v>
      </c>
      <c r="D6722" s="3" t="s">
        <v>34418</v>
      </c>
      <c r="E6722" s="4">
        <v>238.06</v>
      </c>
      <c r="F6722" s="3" t="s">
        <v>0</v>
      </c>
      <c r="G6722" s="4">
        <v>0.12</v>
      </c>
      <c r="H6722" s="3" t="s">
        <v>120</v>
      </c>
    </row>
    <row r="6723" spans="1:8" x14ac:dyDescent="0.25">
      <c r="A6723" s="3" t="s">
        <v>31197</v>
      </c>
      <c r="B6723" s="3" t="s">
        <v>4285</v>
      </c>
      <c r="C6723" s="3" t="s">
        <v>17</v>
      </c>
      <c r="D6723" s="3" t="s">
        <v>34418</v>
      </c>
      <c r="E6723" s="4">
        <v>137.34</v>
      </c>
      <c r="F6723" s="3" t="s">
        <v>0</v>
      </c>
      <c r="G6723" s="4">
        <v>0.05</v>
      </c>
      <c r="H6723" s="3" t="s">
        <v>120</v>
      </c>
    </row>
    <row r="6724" spans="1:8" x14ac:dyDescent="0.25">
      <c r="A6724" s="3" t="s">
        <v>31197</v>
      </c>
      <c r="B6724" s="3" t="s">
        <v>4287</v>
      </c>
      <c r="C6724" s="3" t="s">
        <v>17</v>
      </c>
      <c r="D6724" s="3" t="s">
        <v>34418</v>
      </c>
      <c r="E6724" s="4">
        <v>58.45</v>
      </c>
      <c r="F6724" s="3" t="s">
        <v>0</v>
      </c>
      <c r="G6724" s="4">
        <v>7</v>
      </c>
      <c r="H6724" s="3" t="s">
        <v>108</v>
      </c>
    </row>
    <row r="6725" spans="1:8" x14ac:dyDescent="0.25">
      <c r="A6725" s="3" t="s">
        <v>31197</v>
      </c>
      <c r="B6725" s="3" t="s">
        <v>4294</v>
      </c>
      <c r="C6725" s="3" t="s">
        <v>17</v>
      </c>
      <c r="D6725" s="3" t="s">
        <v>34418</v>
      </c>
      <c r="E6725" s="4">
        <v>2239.3000000000002</v>
      </c>
      <c r="F6725" s="3" t="s">
        <v>0</v>
      </c>
      <c r="G6725" s="4">
        <v>1</v>
      </c>
      <c r="H6725" s="3" t="s">
        <v>108</v>
      </c>
    </row>
    <row r="6726" spans="1:8" x14ac:dyDescent="0.25">
      <c r="A6726" s="3" t="s">
        <v>31197</v>
      </c>
      <c r="B6726" s="3" t="s">
        <v>4297</v>
      </c>
      <c r="C6726" s="3" t="s">
        <v>17</v>
      </c>
      <c r="D6726" s="3" t="s">
        <v>34418</v>
      </c>
      <c r="E6726" s="4">
        <v>125.4</v>
      </c>
      <c r="F6726" s="3" t="s">
        <v>0</v>
      </c>
      <c r="G6726" s="4">
        <v>5</v>
      </c>
      <c r="H6726" s="3" t="s">
        <v>108</v>
      </c>
    </row>
    <row r="6727" spans="1:8" x14ac:dyDescent="0.25">
      <c r="A6727" s="3" t="s">
        <v>31197</v>
      </c>
      <c r="B6727" s="3" t="s">
        <v>4298</v>
      </c>
      <c r="C6727" s="3" t="s">
        <v>17</v>
      </c>
      <c r="D6727" s="3" t="s">
        <v>34418</v>
      </c>
      <c r="E6727" s="4">
        <v>716.46</v>
      </c>
      <c r="F6727" s="3" t="s">
        <v>0</v>
      </c>
      <c r="G6727" s="4">
        <v>1.4999999999999901E-2</v>
      </c>
      <c r="H6727" s="3" t="s">
        <v>120</v>
      </c>
    </row>
    <row r="6728" spans="1:8" x14ac:dyDescent="0.25">
      <c r="A6728" s="3" t="s">
        <v>31197</v>
      </c>
      <c r="B6728" s="3" t="s">
        <v>4301</v>
      </c>
      <c r="C6728" s="3" t="s">
        <v>17</v>
      </c>
      <c r="D6728" s="3" t="s">
        <v>34418</v>
      </c>
      <c r="E6728" s="4">
        <v>158.319999999999</v>
      </c>
      <c r="F6728" s="3" t="s">
        <v>0</v>
      </c>
      <c r="G6728" s="4">
        <v>5.0000000000000001E-3</v>
      </c>
      <c r="H6728" s="3" t="s">
        <v>120</v>
      </c>
    </row>
    <row r="6729" spans="1:8" x14ac:dyDescent="0.25">
      <c r="A6729" s="3" t="s">
        <v>31197</v>
      </c>
      <c r="B6729" s="3" t="s">
        <v>4326</v>
      </c>
      <c r="C6729" s="3" t="s">
        <v>17</v>
      </c>
      <c r="D6729" s="3" t="s">
        <v>34418</v>
      </c>
      <c r="E6729" s="4">
        <v>94.68</v>
      </c>
      <c r="F6729" s="3" t="s">
        <v>0</v>
      </c>
      <c r="G6729" s="4">
        <v>9</v>
      </c>
      <c r="H6729" s="3" t="s">
        <v>108</v>
      </c>
    </row>
    <row r="6730" spans="1:8" x14ac:dyDescent="0.25">
      <c r="A6730" s="3" t="s">
        <v>31197</v>
      </c>
      <c r="B6730" s="3" t="s">
        <v>4329</v>
      </c>
      <c r="C6730" s="3" t="s">
        <v>17</v>
      </c>
      <c r="D6730" s="3" t="s">
        <v>34418</v>
      </c>
      <c r="E6730" s="4">
        <v>97600</v>
      </c>
      <c r="F6730" s="3" t="s">
        <v>0</v>
      </c>
      <c r="G6730" s="4">
        <v>2</v>
      </c>
      <c r="H6730" s="3" t="s">
        <v>108</v>
      </c>
    </row>
    <row r="6731" spans="1:8" x14ac:dyDescent="0.25">
      <c r="A6731" s="3" t="s">
        <v>31197</v>
      </c>
      <c r="B6731" s="3" t="s">
        <v>4331</v>
      </c>
      <c r="C6731" s="3" t="s">
        <v>17</v>
      </c>
      <c r="D6731" s="3" t="s">
        <v>34418</v>
      </c>
      <c r="E6731" s="4">
        <v>28.5</v>
      </c>
      <c r="F6731" s="3" t="s">
        <v>0</v>
      </c>
      <c r="G6731" s="4">
        <v>50</v>
      </c>
      <c r="H6731" s="3" t="s">
        <v>108</v>
      </c>
    </row>
    <row r="6732" spans="1:8" x14ac:dyDescent="0.25">
      <c r="A6732" s="3" t="s">
        <v>31197</v>
      </c>
      <c r="B6732" s="3" t="s">
        <v>4333</v>
      </c>
      <c r="C6732" s="3" t="s">
        <v>17</v>
      </c>
      <c r="D6732" s="3" t="s">
        <v>34418</v>
      </c>
      <c r="E6732" s="4">
        <v>1686.38</v>
      </c>
      <c r="F6732" s="3" t="s">
        <v>0</v>
      </c>
      <c r="G6732" s="4">
        <v>0.85999999999999899</v>
      </c>
      <c r="H6732" s="3" t="s">
        <v>120</v>
      </c>
    </row>
    <row r="6733" spans="1:8" x14ac:dyDescent="0.25">
      <c r="A6733" s="3" t="s">
        <v>31197</v>
      </c>
      <c r="B6733" s="3" t="s">
        <v>4338</v>
      </c>
      <c r="C6733" s="3" t="s">
        <v>17</v>
      </c>
      <c r="D6733" s="3" t="s">
        <v>34418</v>
      </c>
      <c r="E6733" s="4">
        <v>1280</v>
      </c>
      <c r="F6733" s="3" t="s">
        <v>0</v>
      </c>
      <c r="G6733" s="4">
        <v>2E-3</v>
      </c>
      <c r="H6733" s="3" t="s">
        <v>120</v>
      </c>
    </row>
    <row r="6734" spans="1:8" x14ac:dyDescent="0.25">
      <c r="A6734" s="3" t="s">
        <v>31197</v>
      </c>
      <c r="B6734" s="3" t="s">
        <v>4342</v>
      </c>
      <c r="C6734" s="3" t="s">
        <v>17</v>
      </c>
      <c r="D6734" s="3" t="s">
        <v>34418</v>
      </c>
      <c r="E6734" s="4">
        <v>95</v>
      </c>
      <c r="F6734" s="3" t="s">
        <v>0</v>
      </c>
      <c r="G6734" s="4">
        <v>0.29999999999999899</v>
      </c>
      <c r="H6734" s="3" t="s">
        <v>120</v>
      </c>
    </row>
    <row r="6735" spans="1:8" x14ac:dyDescent="0.25">
      <c r="A6735" s="3" t="s">
        <v>31197</v>
      </c>
      <c r="B6735" s="3" t="s">
        <v>4343</v>
      </c>
      <c r="C6735" s="3" t="s">
        <v>17</v>
      </c>
      <c r="D6735" s="3" t="s">
        <v>34418</v>
      </c>
      <c r="E6735" s="4">
        <v>968.25</v>
      </c>
      <c r="F6735" s="3" t="s">
        <v>0</v>
      </c>
      <c r="G6735" s="4">
        <v>2.9999999999999898E-2</v>
      </c>
      <c r="H6735" s="3" t="s">
        <v>120</v>
      </c>
    </row>
    <row r="6736" spans="1:8" x14ac:dyDescent="0.25">
      <c r="A6736" s="3" t="s">
        <v>31197</v>
      </c>
      <c r="B6736" s="3" t="s">
        <v>4344</v>
      </c>
      <c r="C6736" s="3" t="s">
        <v>17</v>
      </c>
      <c r="D6736" s="3" t="s">
        <v>34418</v>
      </c>
      <c r="E6736" s="4">
        <v>12998.84</v>
      </c>
      <c r="F6736" s="3" t="s">
        <v>0</v>
      </c>
      <c r="G6736" s="4">
        <v>1050</v>
      </c>
      <c r="H6736" s="3" t="s">
        <v>108</v>
      </c>
    </row>
    <row r="6737" spans="1:8" x14ac:dyDescent="0.25">
      <c r="A6737" s="3" t="s">
        <v>31197</v>
      </c>
      <c r="B6737" s="3" t="s">
        <v>4357</v>
      </c>
      <c r="C6737" s="3" t="s">
        <v>17</v>
      </c>
      <c r="D6737" s="3" t="s">
        <v>34418</v>
      </c>
      <c r="E6737" s="4">
        <v>2000.14</v>
      </c>
      <c r="F6737" s="3" t="s">
        <v>0</v>
      </c>
      <c r="G6737" s="4">
        <v>10</v>
      </c>
      <c r="H6737" s="3" t="s">
        <v>108</v>
      </c>
    </row>
    <row r="6738" spans="1:8" x14ac:dyDescent="0.25">
      <c r="A6738" s="3" t="s">
        <v>31197</v>
      </c>
      <c r="B6738" s="3" t="s">
        <v>4366</v>
      </c>
      <c r="C6738" s="3" t="s">
        <v>17</v>
      </c>
      <c r="D6738" s="3" t="s">
        <v>34418</v>
      </c>
      <c r="E6738" s="4">
        <v>9454.20999999999</v>
      </c>
      <c r="F6738" s="3" t="s">
        <v>0</v>
      </c>
      <c r="G6738" s="4">
        <v>80</v>
      </c>
      <c r="H6738" s="3" t="s">
        <v>108</v>
      </c>
    </row>
    <row r="6739" spans="1:8" x14ac:dyDescent="0.25">
      <c r="A6739" s="3" t="s">
        <v>31197</v>
      </c>
      <c r="B6739" s="3" t="s">
        <v>4367</v>
      </c>
      <c r="C6739" s="3" t="s">
        <v>17</v>
      </c>
      <c r="D6739" s="3" t="s">
        <v>34418</v>
      </c>
      <c r="E6739" s="4">
        <v>9288.42</v>
      </c>
      <c r="F6739" s="3" t="s">
        <v>0</v>
      </c>
      <c r="G6739" s="4">
        <v>80</v>
      </c>
      <c r="H6739" s="3" t="s">
        <v>108</v>
      </c>
    </row>
    <row r="6740" spans="1:8" x14ac:dyDescent="0.25">
      <c r="A6740" s="3" t="s">
        <v>31197</v>
      </c>
      <c r="B6740" s="3" t="s">
        <v>4368</v>
      </c>
      <c r="C6740" s="3" t="s">
        <v>17</v>
      </c>
      <c r="D6740" s="3" t="s">
        <v>34418</v>
      </c>
      <c r="E6740" s="4">
        <v>2883.5999999999899</v>
      </c>
      <c r="F6740" s="3" t="s">
        <v>0</v>
      </c>
      <c r="G6740" s="4">
        <v>18</v>
      </c>
      <c r="H6740" s="3" t="s">
        <v>108</v>
      </c>
    </row>
    <row r="6741" spans="1:8" x14ac:dyDescent="0.25">
      <c r="A6741" s="3" t="s">
        <v>31197</v>
      </c>
      <c r="B6741" s="3" t="s">
        <v>4369</v>
      </c>
      <c r="C6741" s="3" t="s">
        <v>17</v>
      </c>
      <c r="D6741" s="3" t="s">
        <v>34418</v>
      </c>
      <c r="E6741" s="4">
        <v>2883.5999999999899</v>
      </c>
      <c r="F6741" s="3" t="s">
        <v>0</v>
      </c>
      <c r="G6741" s="4">
        <v>18</v>
      </c>
      <c r="H6741" s="3" t="s">
        <v>108</v>
      </c>
    </row>
    <row r="6742" spans="1:8" x14ac:dyDescent="0.25">
      <c r="A6742" s="3" t="s">
        <v>31197</v>
      </c>
      <c r="B6742" s="3" t="s">
        <v>4371</v>
      </c>
      <c r="C6742" s="3" t="s">
        <v>17</v>
      </c>
      <c r="D6742" s="3" t="s">
        <v>34418</v>
      </c>
      <c r="E6742" s="4">
        <v>18.34</v>
      </c>
      <c r="F6742" s="3" t="s">
        <v>0</v>
      </c>
      <c r="G6742" s="4">
        <v>2.5000000000000001E-2</v>
      </c>
      <c r="H6742" s="3" t="s">
        <v>120</v>
      </c>
    </row>
    <row r="6743" spans="1:8" x14ac:dyDescent="0.25">
      <c r="A6743" s="3" t="s">
        <v>31197</v>
      </c>
      <c r="B6743" s="3" t="s">
        <v>4372</v>
      </c>
      <c r="C6743" s="3" t="s">
        <v>17</v>
      </c>
      <c r="D6743" s="3" t="s">
        <v>34418</v>
      </c>
      <c r="E6743" s="4">
        <v>1869.3099999999899</v>
      </c>
      <c r="F6743" s="3" t="s">
        <v>0</v>
      </c>
      <c r="G6743" s="4">
        <v>40</v>
      </c>
      <c r="H6743" s="3" t="s">
        <v>108</v>
      </c>
    </row>
    <row r="6744" spans="1:8" x14ac:dyDescent="0.25">
      <c r="A6744" s="3" t="s">
        <v>31197</v>
      </c>
      <c r="B6744" s="3" t="s">
        <v>4376</v>
      </c>
      <c r="C6744" s="3" t="s">
        <v>17</v>
      </c>
      <c r="D6744" s="3" t="s">
        <v>34418</v>
      </c>
      <c r="E6744" s="4">
        <v>3780.79</v>
      </c>
      <c r="F6744" s="3" t="s">
        <v>0</v>
      </c>
      <c r="G6744" s="4">
        <v>20</v>
      </c>
      <c r="H6744" s="3" t="s">
        <v>108</v>
      </c>
    </row>
    <row r="6745" spans="1:8" x14ac:dyDescent="0.25">
      <c r="A6745" s="3" t="s">
        <v>31197</v>
      </c>
      <c r="B6745" s="3" t="s">
        <v>4392</v>
      </c>
      <c r="C6745" s="3" t="s">
        <v>17</v>
      </c>
      <c r="D6745" s="3" t="s">
        <v>34418</v>
      </c>
      <c r="E6745" s="4">
        <v>74.400000000000006</v>
      </c>
      <c r="F6745" s="3" t="s">
        <v>0</v>
      </c>
      <c r="G6745" s="4">
        <v>60</v>
      </c>
      <c r="H6745" s="3" t="s">
        <v>108</v>
      </c>
    </row>
    <row r="6746" spans="1:8" x14ac:dyDescent="0.25">
      <c r="A6746" s="3" t="s">
        <v>31197</v>
      </c>
      <c r="B6746" s="3" t="s">
        <v>4395</v>
      </c>
      <c r="C6746" s="3" t="s">
        <v>17</v>
      </c>
      <c r="D6746" s="3" t="s">
        <v>34418</v>
      </c>
      <c r="E6746" s="4">
        <v>415</v>
      </c>
      <c r="F6746" s="3" t="s">
        <v>0</v>
      </c>
      <c r="G6746" s="4">
        <v>8.3000000000000004E-2</v>
      </c>
      <c r="H6746" s="3" t="s">
        <v>120</v>
      </c>
    </row>
    <row r="6747" spans="1:8" x14ac:dyDescent="0.25">
      <c r="A6747" s="3" t="s">
        <v>31197</v>
      </c>
      <c r="B6747" s="3" t="s">
        <v>4397</v>
      </c>
      <c r="C6747" s="3" t="s">
        <v>17</v>
      </c>
      <c r="D6747" s="3" t="s">
        <v>34418</v>
      </c>
      <c r="E6747" s="4">
        <v>3208.3499999999899</v>
      </c>
      <c r="F6747" s="3" t="s">
        <v>0</v>
      </c>
      <c r="G6747" s="4">
        <v>15</v>
      </c>
      <c r="H6747" s="3" t="s">
        <v>108</v>
      </c>
    </row>
    <row r="6748" spans="1:8" x14ac:dyDescent="0.25">
      <c r="A6748" s="3" t="s">
        <v>31197</v>
      </c>
      <c r="B6748" s="3" t="s">
        <v>4398</v>
      </c>
      <c r="C6748" s="3" t="s">
        <v>17</v>
      </c>
      <c r="D6748" s="3" t="s">
        <v>34418</v>
      </c>
      <c r="E6748" s="4">
        <v>276</v>
      </c>
      <c r="F6748" s="3" t="s">
        <v>0</v>
      </c>
      <c r="G6748" s="4">
        <v>6</v>
      </c>
      <c r="H6748" s="3" t="s">
        <v>108</v>
      </c>
    </row>
    <row r="6749" spans="1:8" x14ac:dyDescent="0.25">
      <c r="A6749" s="3" t="s">
        <v>31197</v>
      </c>
      <c r="B6749" s="3" t="s">
        <v>4400</v>
      </c>
      <c r="C6749" s="3" t="s">
        <v>17</v>
      </c>
      <c r="D6749" s="3" t="s">
        <v>34418</v>
      </c>
      <c r="E6749" s="4">
        <v>100.91</v>
      </c>
      <c r="F6749" s="3" t="s">
        <v>0</v>
      </c>
      <c r="G6749" s="4">
        <v>0.5</v>
      </c>
      <c r="H6749" s="3" t="s">
        <v>120</v>
      </c>
    </row>
    <row r="6750" spans="1:8" x14ac:dyDescent="0.25">
      <c r="A6750" s="3" t="s">
        <v>31197</v>
      </c>
      <c r="B6750" s="3" t="s">
        <v>4401</v>
      </c>
      <c r="C6750" s="3" t="s">
        <v>17</v>
      </c>
      <c r="D6750" s="3" t="s">
        <v>34418</v>
      </c>
      <c r="E6750" s="4">
        <v>3176.84</v>
      </c>
      <c r="F6750" s="3" t="s">
        <v>0</v>
      </c>
      <c r="G6750" s="4">
        <v>2.8000000000000001E-2</v>
      </c>
      <c r="H6750" s="3" t="s">
        <v>120</v>
      </c>
    </row>
    <row r="6751" spans="1:8" x14ac:dyDescent="0.25">
      <c r="A6751" s="3" t="s">
        <v>31197</v>
      </c>
      <c r="B6751" s="3" t="s">
        <v>4402</v>
      </c>
      <c r="C6751" s="3" t="s">
        <v>17</v>
      </c>
      <c r="D6751" s="3" t="s">
        <v>34418</v>
      </c>
      <c r="E6751" s="4">
        <v>468</v>
      </c>
      <c r="F6751" s="3" t="s">
        <v>0</v>
      </c>
      <c r="G6751" s="4">
        <v>0.04</v>
      </c>
      <c r="H6751" s="3" t="s">
        <v>120</v>
      </c>
    </row>
    <row r="6752" spans="1:8" x14ac:dyDescent="0.25">
      <c r="A6752" s="3" t="s">
        <v>31197</v>
      </c>
      <c r="B6752" s="3" t="s">
        <v>4404</v>
      </c>
      <c r="C6752" s="3" t="s">
        <v>17</v>
      </c>
      <c r="D6752" s="3" t="s">
        <v>34418</v>
      </c>
      <c r="E6752" s="4">
        <v>6976</v>
      </c>
      <c r="F6752" s="3" t="s">
        <v>0</v>
      </c>
      <c r="G6752" s="4">
        <v>5</v>
      </c>
      <c r="H6752" s="3" t="s">
        <v>108</v>
      </c>
    </row>
    <row r="6753" spans="1:8" x14ac:dyDescent="0.25">
      <c r="A6753" s="3" t="s">
        <v>31197</v>
      </c>
      <c r="B6753" s="3" t="s">
        <v>4405</v>
      </c>
      <c r="C6753" s="3" t="s">
        <v>17</v>
      </c>
      <c r="D6753" s="3" t="s">
        <v>34418</v>
      </c>
      <c r="E6753" s="4">
        <v>505.44</v>
      </c>
      <c r="F6753" s="3" t="s">
        <v>0</v>
      </c>
      <c r="G6753" s="4">
        <v>3</v>
      </c>
      <c r="H6753" s="3" t="s">
        <v>108</v>
      </c>
    </row>
    <row r="6754" spans="1:8" x14ac:dyDescent="0.25">
      <c r="A6754" s="3" t="s">
        <v>31197</v>
      </c>
      <c r="B6754" s="3" t="s">
        <v>4406</v>
      </c>
      <c r="C6754" s="3" t="s">
        <v>17</v>
      </c>
      <c r="D6754" s="3" t="s">
        <v>34418</v>
      </c>
      <c r="E6754" s="4">
        <v>652.36</v>
      </c>
      <c r="F6754" s="3" t="s">
        <v>0</v>
      </c>
      <c r="G6754" s="4">
        <v>3.7999999999999902E-2</v>
      </c>
      <c r="H6754" s="3" t="s">
        <v>120</v>
      </c>
    </row>
    <row r="6755" spans="1:8" x14ac:dyDescent="0.25">
      <c r="A6755" s="3" t="s">
        <v>31197</v>
      </c>
      <c r="B6755" s="3" t="s">
        <v>4408</v>
      </c>
      <c r="C6755" s="3" t="s">
        <v>17</v>
      </c>
      <c r="D6755" s="3" t="s">
        <v>34418</v>
      </c>
      <c r="E6755" s="4">
        <v>16027.2</v>
      </c>
      <c r="F6755" s="3" t="s">
        <v>0</v>
      </c>
      <c r="G6755" s="4">
        <v>1</v>
      </c>
      <c r="H6755" s="3" t="s">
        <v>108</v>
      </c>
    </row>
    <row r="6756" spans="1:8" x14ac:dyDescent="0.25">
      <c r="A6756" s="3" t="s">
        <v>31197</v>
      </c>
      <c r="B6756" s="3" t="s">
        <v>4409</v>
      </c>
      <c r="C6756" s="3" t="s">
        <v>17</v>
      </c>
      <c r="D6756" s="3" t="s">
        <v>34418</v>
      </c>
      <c r="E6756" s="4">
        <v>19265.5999999999</v>
      </c>
      <c r="F6756" s="3" t="s">
        <v>0</v>
      </c>
      <c r="G6756" s="4">
        <v>1</v>
      </c>
      <c r="H6756" s="3" t="s">
        <v>108</v>
      </c>
    </row>
    <row r="6757" spans="1:8" x14ac:dyDescent="0.25">
      <c r="A6757" s="3" t="s">
        <v>31197</v>
      </c>
      <c r="B6757" s="3" t="s">
        <v>4414</v>
      </c>
      <c r="C6757" s="3" t="s">
        <v>17</v>
      </c>
      <c r="D6757" s="3" t="s">
        <v>34418</v>
      </c>
      <c r="E6757" s="4">
        <v>157.759999999999</v>
      </c>
      <c r="F6757" s="3" t="s">
        <v>0</v>
      </c>
      <c r="G6757" s="4">
        <v>34</v>
      </c>
      <c r="H6757" s="3" t="s">
        <v>108</v>
      </c>
    </row>
    <row r="6758" spans="1:8" x14ac:dyDescent="0.25">
      <c r="A6758" s="3" t="s">
        <v>31197</v>
      </c>
      <c r="B6758" s="3" t="s">
        <v>4431</v>
      </c>
      <c r="C6758" s="3" t="s">
        <v>17</v>
      </c>
      <c r="D6758" s="3" t="s">
        <v>34418</v>
      </c>
      <c r="E6758" s="4">
        <v>1110.93</v>
      </c>
      <c r="F6758" s="3" t="s">
        <v>0</v>
      </c>
      <c r="G6758" s="4">
        <v>0.8</v>
      </c>
      <c r="H6758" s="3" t="s">
        <v>120</v>
      </c>
    </row>
    <row r="6759" spans="1:8" x14ac:dyDescent="0.25">
      <c r="A6759" s="3" t="s">
        <v>31197</v>
      </c>
      <c r="B6759" s="3" t="s">
        <v>4432</v>
      </c>
      <c r="C6759" s="3" t="s">
        <v>17</v>
      </c>
      <c r="D6759" s="3" t="s">
        <v>34418</v>
      </c>
      <c r="E6759" s="4">
        <v>324.81</v>
      </c>
      <c r="F6759" s="3" t="s">
        <v>0</v>
      </c>
      <c r="G6759" s="4">
        <v>1.4999999999999901E-2</v>
      </c>
      <c r="H6759" s="3" t="s">
        <v>120</v>
      </c>
    </row>
    <row r="6760" spans="1:8" x14ac:dyDescent="0.25">
      <c r="A6760" s="3" t="s">
        <v>31197</v>
      </c>
      <c r="B6760" s="3" t="s">
        <v>4435</v>
      </c>
      <c r="C6760" s="3" t="s">
        <v>17</v>
      </c>
      <c r="D6760" s="3" t="s">
        <v>34418</v>
      </c>
      <c r="E6760" s="4">
        <v>14.72</v>
      </c>
      <c r="F6760" s="3" t="s">
        <v>0</v>
      </c>
      <c r="G6760" s="4">
        <v>2</v>
      </c>
      <c r="H6760" s="3" t="s">
        <v>108</v>
      </c>
    </row>
    <row r="6761" spans="1:8" x14ac:dyDescent="0.25">
      <c r="A6761" s="3" t="s">
        <v>31197</v>
      </c>
      <c r="B6761" s="3" t="s">
        <v>4436</v>
      </c>
      <c r="C6761" s="3" t="s">
        <v>17</v>
      </c>
      <c r="D6761" s="3" t="s">
        <v>34418</v>
      </c>
      <c r="E6761" s="4">
        <v>2673.26</v>
      </c>
      <c r="F6761" s="3" t="s">
        <v>0</v>
      </c>
      <c r="G6761" s="4">
        <v>3.7999999999999902E-2</v>
      </c>
      <c r="H6761" s="3" t="s">
        <v>120</v>
      </c>
    </row>
    <row r="6762" spans="1:8" x14ac:dyDescent="0.25">
      <c r="A6762" s="3" t="s">
        <v>31197</v>
      </c>
      <c r="B6762" s="3" t="s">
        <v>4437</v>
      </c>
      <c r="C6762" s="3" t="s">
        <v>17</v>
      </c>
      <c r="D6762" s="3" t="s">
        <v>34418</v>
      </c>
      <c r="E6762" s="4">
        <v>289</v>
      </c>
      <c r="F6762" s="3" t="s">
        <v>0</v>
      </c>
      <c r="G6762" s="4">
        <v>0.05</v>
      </c>
      <c r="H6762" s="3" t="s">
        <v>120</v>
      </c>
    </row>
    <row r="6763" spans="1:8" x14ac:dyDescent="0.25">
      <c r="A6763" s="3" t="s">
        <v>31197</v>
      </c>
      <c r="B6763" s="3" t="s">
        <v>4438</v>
      </c>
      <c r="C6763" s="3" t="s">
        <v>17</v>
      </c>
      <c r="D6763" s="3" t="s">
        <v>34418</v>
      </c>
      <c r="E6763" s="4">
        <v>713.6</v>
      </c>
      <c r="F6763" s="3" t="s">
        <v>0</v>
      </c>
      <c r="G6763" s="4">
        <v>5</v>
      </c>
      <c r="H6763" s="3" t="s">
        <v>108</v>
      </c>
    </row>
    <row r="6764" spans="1:8" x14ac:dyDescent="0.25">
      <c r="A6764" s="3" t="s">
        <v>31197</v>
      </c>
      <c r="B6764" s="3" t="s">
        <v>4439</v>
      </c>
      <c r="C6764" s="3" t="s">
        <v>17</v>
      </c>
      <c r="D6764" s="3" t="s">
        <v>34418</v>
      </c>
      <c r="E6764" s="4">
        <v>650</v>
      </c>
      <c r="F6764" s="3" t="s">
        <v>0</v>
      </c>
      <c r="G6764" s="4">
        <v>5</v>
      </c>
      <c r="H6764" s="3" t="s">
        <v>7</v>
      </c>
    </row>
    <row r="6765" spans="1:8" x14ac:dyDescent="0.25">
      <c r="A6765" s="3" t="s">
        <v>31197</v>
      </c>
      <c r="B6765" s="3" t="s">
        <v>4440</v>
      </c>
      <c r="C6765" s="3" t="s">
        <v>17</v>
      </c>
      <c r="D6765" s="3" t="s">
        <v>34418</v>
      </c>
      <c r="E6765" s="4">
        <v>9324</v>
      </c>
      <c r="F6765" s="3" t="s">
        <v>0</v>
      </c>
      <c r="G6765" s="4">
        <v>63</v>
      </c>
      <c r="H6765" s="3" t="s">
        <v>7</v>
      </c>
    </row>
    <row r="6766" spans="1:8" x14ac:dyDescent="0.25">
      <c r="A6766" s="3" t="s">
        <v>31197</v>
      </c>
      <c r="B6766" s="3" t="s">
        <v>4443</v>
      </c>
      <c r="C6766" s="3" t="s">
        <v>17</v>
      </c>
      <c r="D6766" s="3" t="s">
        <v>34418</v>
      </c>
      <c r="E6766" s="4">
        <v>288.42</v>
      </c>
      <c r="F6766" s="3" t="s">
        <v>0</v>
      </c>
      <c r="G6766" s="4">
        <v>0.29999999999999899</v>
      </c>
      <c r="H6766" s="3" t="s">
        <v>120</v>
      </c>
    </row>
    <row r="6767" spans="1:8" x14ac:dyDescent="0.25">
      <c r="A6767" s="3" t="s">
        <v>31197</v>
      </c>
      <c r="B6767" s="3" t="s">
        <v>4444</v>
      </c>
      <c r="C6767" s="3" t="s">
        <v>17</v>
      </c>
      <c r="D6767" s="3" t="s">
        <v>34418</v>
      </c>
      <c r="E6767" s="4">
        <v>4617.76</v>
      </c>
      <c r="F6767" s="3" t="s">
        <v>0</v>
      </c>
      <c r="G6767" s="4">
        <v>2</v>
      </c>
      <c r="H6767" s="3" t="s">
        <v>108</v>
      </c>
    </row>
    <row r="6768" spans="1:8" x14ac:dyDescent="0.25">
      <c r="A6768" s="3" t="s">
        <v>31197</v>
      </c>
      <c r="B6768" s="3" t="s">
        <v>4446</v>
      </c>
      <c r="C6768" s="3" t="s">
        <v>17</v>
      </c>
      <c r="D6768" s="3" t="s">
        <v>34418</v>
      </c>
      <c r="E6768" s="4">
        <v>67241.419999999896</v>
      </c>
      <c r="F6768" s="3" t="s">
        <v>0</v>
      </c>
      <c r="G6768" s="4">
        <v>5</v>
      </c>
      <c r="H6768" s="3" t="s">
        <v>108</v>
      </c>
    </row>
    <row r="6769" spans="1:8" x14ac:dyDescent="0.25">
      <c r="A6769" s="3" t="s">
        <v>31197</v>
      </c>
      <c r="B6769" s="3" t="s">
        <v>4447</v>
      </c>
      <c r="C6769" s="3" t="s">
        <v>17</v>
      </c>
      <c r="D6769" s="3" t="s">
        <v>34418</v>
      </c>
      <c r="E6769" s="4">
        <v>59.509999999999899</v>
      </c>
      <c r="F6769" s="3" t="s">
        <v>0</v>
      </c>
      <c r="G6769" s="4">
        <v>0.02</v>
      </c>
      <c r="H6769" s="3" t="s">
        <v>120</v>
      </c>
    </row>
    <row r="6770" spans="1:8" x14ac:dyDescent="0.25">
      <c r="A6770" s="3" t="s">
        <v>31197</v>
      </c>
      <c r="B6770" s="3" t="s">
        <v>4448</v>
      </c>
      <c r="C6770" s="3" t="s">
        <v>17</v>
      </c>
      <c r="D6770" s="3" t="s">
        <v>34418</v>
      </c>
      <c r="E6770" s="4">
        <v>220</v>
      </c>
      <c r="F6770" s="3" t="s">
        <v>0</v>
      </c>
      <c r="G6770" s="4">
        <v>1</v>
      </c>
      <c r="H6770" s="3" t="s">
        <v>108</v>
      </c>
    </row>
    <row r="6771" spans="1:8" x14ac:dyDescent="0.25">
      <c r="A6771" s="3" t="s">
        <v>31197</v>
      </c>
      <c r="B6771" s="3" t="s">
        <v>4449</v>
      </c>
      <c r="C6771" s="3" t="s">
        <v>17</v>
      </c>
      <c r="D6771" s="3" t="s">
        <v>34418</v>
      </c>
      <c r="E6771" s="4">
        <v>106.06</v>
      </c>
      <c r="F6771" s="3" t="s">
        <v>0</v>
      </c>
      <c r="G6771" s="4">
        <v>9</v>
      </c>
      <c r="H6771" s="3" t="s">
        <v>108</v>
      </c>
    </row>
    <row r="6772" spans="1:8" x14ac:dyDescent="0.25">
      <c r="A6772" s="3" t="s">
        <v>31197</v>
      </c>
      <c r="B6772" s="3" t="s">
        <v>4451</v>
      </c>
      <c r="C6772" s="3" t="s">
        <v>17</v>
      </c>
      <c r="D6772" s="3" t="s">
        <v>34418</v>
      </c>
      <c r="E6772" s="4">
        <v>10.24</v>
      </c>
      <c r="F6772" s="3" t="s">
        <v>0</v>
      </c>
      <c r="G6772" s="4">
        <v>100</v>
      </c>
      <c r="H6772" s="3" t="s">
        <v>108</v>
      </c>
    </row>
    <row r="6773" spans="1:8" x14ac:dyDescent="0.25">
      <c r="A6773" s="3" t="s">
        <v>31197</v>
      </c>
      <c r="B6773" s="3" t="s">
        <v>4464</v>
      </c>
      <c r="C6773" s="3" t="s">
        <v>17</v>
      </c>
      <c r="D6773" s="3" t="s">
        <v>34418</v>
      </c>
      <c r="E6773" s="4">
        <v>6.0999999999999899</v>
      </c>
      <c r="F6773" s="3" t="s">
        <v>0</v>
      </c>
      <c r="G6773" s="4">
        <v>10</v>
      </c>
      <c r="H6773" s="3" t="s">
        <v>108</v>
      </c>
    </row>
    <row r="6774" spans="1:8" x14ac:dyDescent="0.25">
      <c r="A6774" s="3" t="s">
        <v>31197</v>
      </c>
      <c r="B6774" s="3" t="s">
        <v>4466</v>
      </c>
      <c r="C6774" s="3" t="s">
        <v>17</v>
      </c>
      <c r="D6774" s="3" t="s">
        <v>34418</v>
      </c>
      <c r="E6774" s="4">
        <v>3940.0799999999899</v>
      </c>
      <c r="F6774" s="3" t="s">
        <v>0</v>
      </c>
      <c r="G6774" s="4">
        <v>4</v>
      </c>
      <c r="H6774" s="3" t="s">
        <v>108</v>
      </c>
    </row>
    <row r="6775" spans="1:8" x14ac:dyDescent="0.25">
      <c r="A6775" s="3" t="s">
        <v>31197</v>
      </c>
      <c r="B6775" s="3" t="s">
        <v>4469</v>
      </c>
      <c r="C6775" s="3" t="s">
        <v>17</v>
      </c>
      <c r="D6775" s="3" t="s">
        <v>34418</v>
      </c>
      <c r="E6775" s="4">
        <v>44.32</v>
      </c>
      <c r="F6775" s="3" t="s">
        <v>0</v>
      </c>
      <c r="G6775" s="4">
        <v>4</v>
      </c>
      <c r="H6775" s="3" t="s">
        <v>108</v>
      </c>
    </row>
    <row r="6776" spans="1:8" x14ac:dyDescent="0.25">
      <c r="A6776" s="3" t="s">
        <v>31197</v>
      </c>
      <c r="B6776" s="3" t="s">
        <v>4471</v>
      </c>
      <c r="C6776" s="3" t="s">
        <v>17</v>
      </c>
      <c r="D6776" s="3" t="s">
        <v>34418</v>
      </c>
      <c r="E6776" s="4">
        <v>101.319999999999</v>
      </c>
      <c r="F6776" s="3" t="s">
        <v>0</v>
      </c>
      <c r="G6776" s="4">
        <v>1.49</v>
      </c>
      <c r="H6776" s="3" t="s">
        <v>120</v>
      </c>
    </row>
    <row r="6777" spans="1:8" x14ac:dyDescent="0.25">
      <c r="A6777" s="3" t="s">
        <v>31197</v>
      </c>
      <c r="B6777" s="3" t="s">
        <v>4472</v>
      </c>
      <c r="C6777" s="3" t="s">
        <v>17</v>
      </c>
      <c r="D6777" s="3" t="s">
        <v>34418</v>
      </c>
      <c r="E6777" s="4">
        <v>3</v>
      </c>
      <c r="F6777" s="3" t="s">
        <v>0</v>
      </c>
      <c r="G6777" s="4">
        <v>0.1</v>
      </c>
      <c r="H6777" s="3" t="s">
        <v>120</v>
      </c>
    </row>
    <row r="6778" spans="1:8" x14ac:dyDescent="0.25">
      <c r="A6778" s="3" t="s">
        <v>31197</v>
      </c>
      <c r="B6778" s="3" t="s">
        <v>4473</v>
      </c>
      <c r="C6778" s="3" t="s">
        <v>17</v>
      </c>
      <c r="D6778" s="3" t="s">
        <v>34418</v>
      </c>
      <c r="E6778" s="4">
        <v>210</v>
      </c>
      <c r="F6778" s="3" t="s">
        <v>0</v>
      </c>
      <c r="G6778" s="4">
        <v>4.2</v>
      </c>
      <c r="H6778" s="3" t="s">
        <v>120</v>
      </c>
    </row>
    <row r="6779" spans="1:8" x14ac:dyDescent="0.25">
      <c r="A6779" s="3" t="s">
        <v>31197</v>
      </c>
      <c r="B6779" s="3" t="s">
        <v>4474</v>
      </c>
      <c r="C6779" s="3" t="s">
        <v>17</v>
      </c>
      <c r="D6779" s="3" t="s">
        <v>34418</v>
      </c>
      <c r="E6779" s="4">
        <v>2332.9499999999898</v>
      </c>
      <c r="F6779" s="3" t="s">
        <v>0</v>
      </c>
      <c r="G6779" s="4">
        <v>1.2999999999999901E-2</v>
      </c>
      <c r="H6779" s="3" t="s">
        <v>120</v>
      </c>
    </row>
    <row r="6780" spans="1:8" x14ac:dyDescent="0.25">
      <c r="A6780" s="3" t="s">
        <v>31197</v>
      </c>
      <c r="B6780" s="3" t="s">
        <v>4494</v>
      </c>
      <c r="C6780" s="3" t="s">
        <v>17</v>
      </c>
      <c r="D6780" s="3" t="s">
        <v>34418</v>
      </c>
      <c r="E6780" s="4">
        <v>65.599999999999895</v>
      </c>
      <c r="F6780" s="3" t="s">
        <v>0</v>
      </c>
      <c r="G6780" s="4">
        <v>80</v>
      </c>
      <c r="H6780" s="3" t="s">
        <v>108</v>
      </c>
    </row>
    <row r="6781" spans="1:8" x14ac:dyDescent="0.25">
      <c r="A6781" s="3" t="s">
        <v>31197</v>
      </c>
      <c r="B6781" s="3" t="s">
        <v>4495</v>
      </c>
      <c r="C6781" s="3" t="s">
        <v>17</v>
      </c>
      <c r="D6781" s="3" t="s">
        <v>34418</v>
      </c>
      <c r="E6781" s="4">
        <v>186.83</v>
      </c>
      <c r="F6781" s="3" t="s">
        <v>0</v>
      </c>
      <c r="G6781" s="4">
        <v>7.6999999999999902E-2</v>
      </c>
      <c r="H6781" s="3" t="s">
        <v>120</v>
      </c>
    </row>
    <row r="6782" spans="1:8" x14ac:dyDescent="0.25">
      <c r="A6782" s="3" t="s">
        <v>31197</v>
      </c>
      <c r="B6782" s="3" t="s">
        <v>4496</v>
      </c>
      <c r="C6782" s="3" t="s">
        <v>17</v>
      </c>
      <c r="D6782" s="3" t="s">
        <v>34418</v>
      </c>
      <c r="E6782" s="4">
        <v>1608.79</v>
      </c>
      <c r="F6782" s="3" t="s">
        <v>0</v>
      </c>
      <c r="G6782" s="4">
        <v>0.05</v>
      </c>
      <c r="H6782" s="3" t="s">
        <v>120</v>
      </c>
    </row>
    <row r="6783" spans="1:8" x14ac:dyDescent="0.25">
      <c r="A6783" s="3" t="s">
        <v>31197</v>
      </c>
      <c r="B6783" s="3" t="s">
        <v>4497</v>
      </c>
      <c r="C6783" s="3" t="s">
        <v>17</v>
      </c>
      <c r="D6783" s="3" t="s">
        <v>34418</v>
      </c>
      <c r="E6783" s="4">
        <v>19337.330000000002</v>
      </c>
      <c r="F6783" s="3" t="s">
        <v>0</v>
      </c>
      <c r="G6783" s="4">
        <v>3700</v>
      </c>
      <c r="H6783" s="3" t="s">
        <v>108</v>
      </c>
    </row>
    <row r="6784" spans="1:8" x14ac:dyDescent="0.25">
      <c r="A6784" s="3" t="s">
        <v>31197</v>
      </c>
      <c r="B6784" s="3" t="s">
        <v>4503</v>
      </c>
      <c r="C6784" s="3" t="s">
        <v>17</v>
      </c>
      <c r="D6784" s="3" t="s">
        <v>34418</v>
      </c>
      <c r="E6784" s="4">
        <v>3920</v>
      </c>
      <c r="F6784" s="3" t="s">
        <v>0</v>
      </c>
      <c r="G6784" s="4">
        <v>2</v>
      </c>
      <c r="H6784" s="3" t="s">
        <v>108</v>
      </c>
    </row>
    <row r="6785" spans="1:8" x14ac:dyDescent="0.25">
      <c r="A6785" s="3" t="s">
        <v>31197</v>
      </c>
      <c r="B6785" s="3" t="s">
        <v>4504</v>
      </c>
      <c r="C6785" s="3" t="s">
        <v>17</v>
      </c>
      <c r="D6785" s="3" t="s">
        <v>34418</v>
      </c>
      <c r="E6785" s="4">
        <v>10560</v>
      </c>
      <c r="F6785" s="3" t="s">
        <v>0</v>
      </c>
      <c r="G6785" s="4">
        <v>30</v>
      </c>
      <c r="H6785" s="3" t="s">
        <v>174</v>
      </c>
    </row>
    <row r="6786" spans="1:8" x14ac:dyDescent="0.25">
      <c r="A6786" s="3" t="s">
        <v>31197</v>
      </c>
      <c r="B6786" s="3" t="s">
        <v>4508</v>
      </c>
      <c r="C6786" s="3" t="s">
        <v>17</v>
      </c>
      <c r="D6786" s="3" t="s">
        <v>34418</v>
      </c>
      <c r="E6786" s="4">
        <v>3876</v>
      </c>
      <c r="F6786" s="3" t="s">
        <v>0</v>
      </c>
      <c r="G6786" s="4">
        <v>8</v>
      </c>
      <c r="H6786" s="3" t="s">
        <v>108</v>
      </c>
    </row>
    <row r="6787" spans="1:8" x14ac:dyDescent="0.25">
      <c r="A6787" s="3" t="s">
        <v>31197</v>
      </c>
      <c r="B6787" s="3" t="s">
        <v>4509</v>
      </c>
      <c r="C6787" s="3" t="s">
        <v>17</v>
      </c>
      <c r="D6787" s="3" t="s">
        <v>34418</v>
      </c>
      <c r="E6787" s="4">
        <v>549.36</v>
      </c>
      <c r="F6787" s="3" t="s">
        <v>0</v>
      </c>
      <c r="G6787" s="4">
        <v>0.16</v>
      </c>
      <c r="H6787" s="3" t="s">
        <v>120</v>
      </c>
    </row>
    <row r="6788" spans="1:8" x14ac:dyDescent="0.25">
      <c r="A6788" s="3" t="s">
        <v>31197</v>
      </c>
      <c r="B6788" s="3" t="s">
        <v>4510</v>
      </c>
      <c r="C6788" s="3" t="s">
        <v>17</v>
      </c>
      <c r="D6788" s="3" t="s">
        <v>34418</v>
      </c>
      <c r="E6788" s="4">
        <v>1070</v>
      </c>
      <c r="F6788" s="3" t="s">
        <v>0</v>
      </c>
      <c r="G6788" s="4">
        <v>5</v>
      </c>
      <c r="H6788" s="3" t="s">
        <v>108</v>
      </c>
    </row>
    <row r="6789" spans="1:8" x14ac:dyDescent="0.25">
      <c r="A6789" s="3" t="s">
        <v>31197</v>
      </c>
      <c r="B6789" s="3" t="s">
        <v>4511</v>
      </c>
      <c r="C6789" s="3" t="s">
        <v>17</v>
      </c>
      <c r="D6789" s="3" t="s">
        <v>34418</v>
      </c>
      <c r="E6789" s="4">
        <v>221.479999999999</v>
      </c>
      <c r="F6789" s="3" t="s">
        <v>0</v>
      </c>
      <c r="G6789" s="4">
        <v>1</v>
      </c>
      <c r="H6789" s="3" t="s">
        <v>108</v>
      </c>
    </row>
    <row r="6790" spans="1:8" x14ac:dyDescent="0.25">
      <c r="A6790" s="3" t="s">
        <v>31197</v>
      </c>
      <c r="B6790" s="3" t="s">
        <v>4512</v>
      </c>
      <c r="C6790" s="3" t="s">
        <v>17</v>
      </c>
      <c r="D6790" s="3" t="s">
        <v>34418</v>
      </c>
      <c r="E6790" s="4">
        <v>2067.8000000000002</v>
      </c>
      <c r="F6790" s="3" t="s">
        <v>0</v>
      </c>
      <c r="G6790" s="4">
        <v>1</v>
      </c>
      <c r="H6790" s="3" t="s">
        <v>108</v>
      </c>
    </row>
    <row r="6791" spans="1:8" x14ac:dyDescent="0.25">
      <c r="A6791" s="3" t="s">
        <v>31197</v>
      </c>
      <c r="B6791" s="3" t="s">
        <v>4513</v>
      </c>
      <c r="C6791" s="3" t="s">
        <v>17</v>
      </c>
      <c r="D6791" s="3" t="s">
        <v>34418</v>
      </c>
      <c r="E6791" s="4">
        <v>30.98</v>
      </c>
      <c r="F6791" s="3" t="s">
        <v>0</v>
      </c>
      <c r="G6791" s="4">
        <v>4.0000000000000001E-3</v>
      </c>
      <c r="H6791" s="3" t="s">
        <v>120</v>
      </c>
    </row>
    <row r="6792" spans="1:8" x14ac:dyDescent="0.25">
      <c r="A6792" s="3" t="s">
        <v>31197</v>
      </c>
      <c r="B6792" s="3" t="s">
        <v>4514</v>
      </c>
      <c r="C6792" s="3" t="s">
        <v>17</v>
      </c>
      <c r="D6792" s="3" t="s">
        <v>34418</v>
      </c>
      <c r="E6792" s="4">
        <v>3775.84</v>
      </c>
      <c r="F6792" s="3" t="s">
        <v>0</v>
      </c>
      <c r="G6792" s="4">
        <v>9</v>
      </c>
      <c r="H6792" s="3" t="s">
        <v>7</v>
      </c>
    </row>
    <row r="6793" spans="1:8" x14ac:dyDescent="0.25">
      <c r="A6793" s="3" t="s">
        <v>31197</v>
      </c>
      <c r="B6793" s="3" t="s">
        <v>4515</v>
      </c>
      <c r="C6793" s="3" t="s">
        <v>17</v>
      </c>
      <c r="D6793" s="3" t="s">
        <v>34418</v>
      </c>
      <c r="E6793" s="4">
        <v>1017.45</v>
      </c>
      <c r="F6793" s="3" t="s">
        <v>0</v>
      </c>
      <c r="G6793" s="4">
        <v>3</v>
      </c>
      <c r="H6793" s="3" t="s">
        <v>108</v>
      </c>
    </row>
    <row r="6794" spans="1:8" x14ac:dyDescent="0.25">
      <c r="A6794" s="3" t="s">
        <v>31197</v>
      </c>
      <c r="B6794" s="3" t="s">
        <v>4520</v>
      </c>
      <c r="C6794" s="3" t="s">
        <v>17</v>
      </c>
      <c r="D6794" s="3" t="s">
        <v>34418</v>
      </c>
      <c r="E6794" s="4">
        <v>893.48</v>
      </c>
      <c r="F6794" s="3" t="s">
        <v>0</v>
      </c>
      <c r="G6794" s="4">
        <v>0.05</v>
      </c>
      <c r="H6794" s="3" t="s">
        <v>120</v>
      </c>
    </row>
    <row r="6795" spans="1:8" x14ac:dyDescent="0.25">
      <c r="A6795" s="3" t="s">
        <v>31197</v>
      </c>
      <c r="B6795" s="3" t="s">
        <v>4521</v>
      </c>
      <c r="C6795" s="3" t="s">
        <v>17</v>
      </c>
      <c r="D6795" s="3" t="s">
        <v>34418</v>
      </c>
      <c r="E6795" s="4">
        <v>548.89999999999895</v>
      </c>
      <c r="F6795" s="3" t="s">
        <v>0</v>
      </c>
      <c r="G6795" s="4">
        <v>7</v>
      </c>
      <c r="H6795" s="3" t="s">
        <v>108</v>
      </c>
    </row>
    <row r="6796" spans="1:8" x14ac:dyDescent="0.25">
      <c r="A6796" s="3" t="s">
        <v>31197</v>
      </c>
      <c r="B6796" s="3" t="s">
        <v>4522</v>
      </c>
      <c r="C6796" s="3" t="s">
        <v>17</v>
      </c>
      <c r="D6796" s="3" t="s">
        <v>34418</v>
      </c>
      <c r="E6796" s="4">
        <v>61.189999999999898</v>
      </c>
      <c r="F6796" s="3" t="s">
        <v>0</v>
      </c>
      <c r="G6796" s="4">
        <v>2E-3</v>
      </c>
      <c r="H6796" s="3" t="s">
        <v>120</v>
      </c>
    </row>
    <row r="6797" spans="1:8" x14ac:dyDescent="0.25">
      <c r="A6797" s="3" t="s">
        <v>31197</v>
      </c>
      <c r="B6797" s="3" t="s">
        <v>4524</v>
      </c>
      <c r="C6797" s="3" t="s">
        <v>17</v>
      </c>
      <c r="D6797" s="3" t="s">
        <v>34418</v>
      </c>
      <c r="E6797" s="4">
        <v>13792.4</v>
      </c>
      <c r="F6797" s="3" t="s">
        <v>0</v>
      </c>
      <c r="G6797" s="4">
        <v>36</v>
      </c>
      <c r="H6797" s="3" t="s">
        <v>108</v>
      </c>
    </row>
    <row r="6798" spans="1:8" x14ac:dyDescent="0.25">
      <c r="A6798" s="3" t="s">
        <v>31197</v>
      </c>
      <c r="B6798" s="3" t="s">
        <v>4525</v>
      </c>
      <c r="C6798" s="3" t="s">
        <v>17</v>
      </c>
      <c r="D6798" s="3" t="s">
        <v>34418</v>
      </c>
      <c r="E6798" s="4">
        <v>4157.1599999999899</v>
      </c>
      <c r="F6798" s="3" t="s">
        <v>0</v>
      </c>
      <c r="G6798" s="4">
        <v>6</v>
      </c>
      <c r="H6798" s="3" t="s">
        <v>108</v>
      </c>
    </row>
    <row r="6799" spans="1:8" x14ac:dyDescent="0.25">
      <c r="A6799" s="3" t="s">
        <v>31197</v>
      </c>
      <c r="B6799" s="3" t="s">
        <v>4531</v>
      </c>
      <c r="C6799" s="3" t="s">
        <v>17</v>
      </c>
      <c r="D6799" s="3" t="s">
        <v>34418</v>
      </c>
      <c r="E6799" s="4">
        <v>4474.3699999999899</v>
      </c>
      <c r="F6799" s="3" t="s">
        <v>0</v>
      </c>
      <c r="G6799" s="4">
        <v>1</v>
      </c>
      <c r="H6799" s="3" t="s">
        <v>108</v>
      </c>
    </row>
    <row r="6800" spans="1:8" x14ac:dyDescent="0.25">
      <c r="A6800" s="3" t="s">
        <v>31197</v>
      </c>
      <c r="B6800" s="3" t="s">
        <v>4532</v>
      </c>
      <c r="C6800" s="3" t="s">
        <v>17</v>
      </c>
      <c r="D6800" s="3" t="s">
        <v>34418</v>
      </c>
      <c r="E6800" s="4">
        <v>6676.27</v>
      </c>
      <c r="F6800" s="3" t="s">
        <v>0</v>
      </c>
      <c r="G6800" s="4">
        <v>0.05</v>
      </c>
      <c r="H6800" s="3" t="s">
        <v>120</v>
      </c>
    </row>
    <row r="6801" spans="1:8" x14ac:dyDescent="0.25">
      <c r="A6801" s="3" t="s">
        <v>31197</v>
      </c>
      <c r="B6801" s="3" t="s">
        <v>4536</v>
      </c>
      <c r="C6801" s="3" t="s">
        <v>17</v>
      </c>
      <c r="D6801" s="3" t="s">
        <v>34418</v>
      </c>
      <c r="E6801" s="4">
        <v>30</v>
      </c>
      <c r="F6801" s="3" t="s">
        <v>0</v>
      </c>
      <c r="G6801" s="4">
        <v>20</v>
      </c>
      <c r="H6801" s="3" t="s">
        <v>108</v>
      </c>
    </row>
    <row r="6802" spans="1:8" x14ac:dyDescent="0.25">
      <c r="A6802" s="3" t="s">
        <v>31197</v>
      </c>
      <c r="B6802" s="3" t="s">
        <v>4537</v>
      </c>
      <c r="C6802" s="3" t="s">
        <v>17</v>
      </c>
      <c r="D6802" s="3" t="s">
        <v>34418</v>
      </c>
      <c r="E6802" s="4">
        <v>1222.26</v>
      </c>
      <c r="F6802" s="3" t="s">
        <v>0</v>
      </c>
      <c r="G6802" s="4">
        <v>1</v>
      </c>
      <c r="H6802" s="3" t="s">
        <v>108</v>
      </c>
    </row>
    <row r="6803" spans="1:8" x14ac:dyDescent="0.25">
      <c r="A6803" s="3" t="s">
        <v>31197</v>
      </c>
      <c r="B6803" s="3" t="s">
        <v>4538</v>
      </c>
      <c r="C6803" s="3" t="s">
        <v>17</v>
      </c>
      <c r="D6803" s="3" t="s">
        <v>34418</v>
      </c>
      <c r="E6803" s="4">
        <v>1974.7</v>
      </c>
      <c r="F6803" s="3" t="s">
        <v>0</v>
      </c>
      <c r="G6803" s="4">
        <v>1</v>
      </c>
      <c r="H6803" s="3" t="s">
        <v>108</v>
      </c>
    </row>
    <row r="6804" spans="1:8" x14ac:dyDescent="0.25">
      <c r="A6804" s="3" t="s">
        <v>31197</v>
      </c>
      <c r="B6804" s="3" t="s">
        <v>4539</v>
      </c>
      <c r="C6804" s="3" t="s">
        <v>17</v>
      </c>
      <c r="D6804" s="3" t="s">
        <v>34418</v>
      </c>
      <c r="E6804" s="4">
        <v>2043.3</v>
      </c>
      <c r="F6804" s="3" t="s">
        <v>0</v>
      </c>
      <c r="G6804" s="4">
        <v>1</v>
      </c>
      <c r="H6804" s="3" t="s">
        <v>108</v>
      </c>
    </row>
    <row r="6805" spans="1:8" x14ac:dyDescent="0.25">
      <c r="A6805" s="3" t="s">
        <v>31197</v>
      </c>
      <c r="B6805" s="3" t="s">
        <v>4540</v>
      </c>
      <c r="C6805" s="3" t="s">
        <v>17</v>
      </c>
      <c r="D6805" s="3" t="s">
        <v>34418</v>
      </c>
      <c r="E6805" s="4">
        <v>177.47</v>
      </c>
      <c r="F6805" s="3" t="s">
        <v>0</v>
      </c>
      <c r="G6805" s="4">
        <v>1</v>
      </c>
      <c r="H6805" s="3" t="s">
        <v>108</v>
      </c>
    </row>
    <row r="6806" spans="1:8" x14ac:dyDescent="0.25">
      <c r="A6806" s="3" t="s">
        <v>31197</v>
      </c>
      <c r="B6806" s="3" t="s">
        <v>4541</v>
      </c>
      <c r="C6806" s="3" t="s">
        <v>17</v>
      </c>
      <c r="D6806" s="3" t="s">
        <v>34418</v>
      </c>
      <c r="E6806" s="4">
        <v>178.259999999999</v>
      </c>
      <c r="F6806" s="3" t="s">
        <v>0</v>
      </c>
      <c r="G6806" s="4">
        <v>1</v>
      </c>
      <c r="H6806" s="3" t="s">
        <v>108</v>
      </c>
    </row>
    <row r="6807" spans="1:8" x14ac:dyDescent="0.25">
      <c r="A6807" s="3" t="s">
        <v>31197</v>
      </c>
      <c r="B6807" s="3" t="s">
        <v>4542</v>
      </c>
      <c r="C6807" s="3" t="s">
        <v>17</v>
      </c>
      <c r="D6807" s="3" t="s">
        <v>34418</v>
      </c>
      <c r="E6807" s="4">
        <v>459.62</v>
      </c>
      <c r="F6807" s="3" t="s">
        <v>0</v>
      </c>
      <c r="G6807" s="4">
        <v>1</v>
      </c>
      <c r="H6807" s="3" t="s">
        <v>108</v>
      </c>
    </row>
    <row r="6808" spans="1:8" x14ac:dyDescent="0.25">
      <c r="A6808" s="3" t="s">
        <v>31197</v>
      </c>
      <c r="B6808" s="3" t="s">
        <v>4543</v>
      </c>
      <c r="C6808" s="3" t="s">
        <v>17</v>
      </c>
      <c r="D6808" s="3" t="s">
        <v>34418</v>
      </c>
      <c r="E6808" s="4">
        <v>89.629999999999896</v>
      </c>
      <c r="F6808" s="3" t="s">
        <v>0</v>
      </c>
      <c r="G6808" s="4">
        <v>1</v>
      </c>
      <c r="H6808" s="3" t="s">
        <v>108</v>
      </c>
    </row>
    <row r="6809" spans="1:8" x14ac:dyDescent="0.25">
      <c r="A6809" s="3" t="s">
        <v>31197</v>
      </c>
      <c r="B6809" s="3" t="s">
        <v>4544</v>
      </c>
      <c r="C6809" s="3" t="s">
        <v>17</v>
      </c>
      <c r="D6809" s="3" t="s">
        <v>34418</v>
      </c>
      <c r="E6809" s="4">
        <v>242.06</v>
      </c>
      <c r="F6809" s="3" t="s">
        <v>0</v>
      </c>
      <c r="G6809" s="4">
        <v>1</v>
      </c>
      <c r="H6809" s="3" t="s">
        <v>108</v>
      </c>
    </row>
    <row r="6810" spans="1:8" x14ac:dyDescent="0.25">
      <c r="A6810" s="3" t="s">
        <v>31197</v>
      </c>
      <c r="B6810" s="3" t="s">
        <v>4545</v>
      </c>
      <c r="C6810" s="3" t="s">
        <v>17</v>
      </c>
      <c r="D6810" s="3" t="s">
        <v>34418</v>
      </c>
      <c r="E6810" s="4">
        <v>303.8</v>
      </c>
      <c r="F6810" s="3" t="s">
        <v>0</v>
      </c>
      <c r="G6810" s="4">
        <v>1</v>
      </c>
      <c r="H6810" s="3" t="s">
        <v>108</v>
      </c>
    </row>
    <row r="6811" spans="1:8" x14ac:dyDescent="0.25">
      <c r="A6811" s="3" t="s">
        <v>31197</v>
      </c>
      <c r="B6811" s="3" t="s">
        <v>4546</v>
      </c>
      <c r="C6811" s="3" t="s">
        <v>17</v>
      </c>
      <c r="D6811" s="3" t="s">
        <v>34418</v>
      </c>
      <c r="E6811" s="4">
        <v>287.13999999999902</v>
      </c>
      <c r="F6811" s="3" t="s">
        <v>0</v>
      </c>
      <c r="G6811" s="4">
        <v>1</v>
      </c>
      <c r="H6811" s="3" t="s">
        <v>108</v>
      </c>
    </row>
    <row r="6812" spans="1:8" x14ac:dyDescent="0.25">
      <c r="A6812" s="3" t="s">
        <v>31197</v>
      </c>
      <c r="B6812" s="3" t="s">
        <v>4547</v>
      </c>
      <c r="C6812" s="3" t="s">
        <v>17</v>
      </c>
      <c r="D6812" s="3" t="s">
        <v>34418</v>
      </c>
      <c r="E6812" s="4">
        <v>1864.49</v>
      </c>
      <c r="F6812" s="3" t="s">
        <v>0</v>
      </c>
      <c r="G6812" s="4">
        <v>1</v>
      </c>
      <c r="H6812" s="3" t="s">
        <v>108</v>
      </c>
    </row>
    <row r="6813" spans="1:8" x14ac:dyDescent="0.25">
      <c r="A6813" s="3" t="s">
        <v>31197</v>
      </c>
      <c r="B6813" s="3" t="s">
        <v>4548</v>
      </c>
      <c r="C6813" s="3" t="s">
        <v>17</v>
      </c>
      <c r="D6813" s="3" t="s">
        <v>34418</v>
      </c>
      <c r="E6813" s="4">
        <v>423.36</v>
      </c>
      <c r="F6813" s="3" t="s">
        <v>0</v>
      </c>
      <c r="G6813" s="4">
        <v>1</v>
      </c>
      <c r="H6813" s="3" t="s">
        <v>108</v>
      </c>
    </row>
    <row r="6814" spans="1:8" x14ac:dyDescent="0.25">
      <c r="A6814" s="3" t="s">
        <v>31197</v>
      </c>
      <c r="B6814" s="3" t="s">
        <v>4549</v>
      </c>
      <c r="C6814" s="3" t="s">
        <v>17</v>
      </c>
      <c r="D6814" s="3" t="s">
        <v>34418</v>
      </c>
      <c r="E6814" s="4">
        <v>149.69999999999899</v>
      </c>
      <c r="F6814" s="3" t="s">
        <v>0</v>
      </c>
      <c r="G6814" s="4">
        <v>2.9999999999999898E-2</v>
      </c>
      <c r="H6814" s="3" t="s">
        <v>120</v>
      </c>
    </row>
    <row r="6815" spans="1:8" x14ac:dyDescent="0.25">
      <c r="A6815" s="3" t="s">
        <v>31197</v>
      </c>
      <c r="B6815" s="3" t="s">
        <v>4550</v>
      </c>
      <c r="C6815" s="3" t="s">
        <v>17</v>
      </c>
      <c r="D6815" s="3" t="s">
        <v>34418</v>
      </c>
      <c r="E6815" s="4">
        <v>455</v>
      </c>
      <c r="F6815" s="3" t="s">
        <v>0</v>
      </c>
      <c r="G6815" s="4">
        <v>0.05</v>
      </c>
      <c r="H6815" s="3" t="s">
        <v>120</v>
      </c>
    </row>
    <row r="6816" spans="1:8" x14ac:dyDescent="0.25">
      <c r="A6816" s="3" t="s">
        <v>31197</v>
      </c>
      <c r="B6816" s="3" t="s">
        <v>4554</v>
      </c>
      <c r="C6816" s="3" t="s">
        <v>17</v>
      </c>
      <c r="D6816" s="3" t="s">
        <v>34418</v>
      </c>
      <c r="E6816" s="4">
        <v>6.5199999999999898</v>
      </c>
      <c r="F6816" s="3" t="s">
        <v>0</v>
      </c>
      <c r="G6816" s="4">
        <v>10</v>
      </c>
      <c r="H6816" s="3" t="s">
        <v>108</v>
      </c>
    </row>
    <row r="6817" spans="1:8" x14ac:dyDescent="0.25">
      <c r="A6817" s="3" t="s">
        <v>31197</v>
      </c>
      <c r="B6817" s="3" t="s">
        <v>4557</v>
      </c>
      <c r="C6817" s="3" t="s">
        <v>17</v>
      </c>
      <c r="D6817" s="3" t="s">
        <v>34418</v>
      </c>
      <c r="E6817" s="4">
        <v>267.06</v>
      </c>
      <c r="F6817" s="3" t="s">
        <v>0</v>
      </c>
      <c r="G6817" s="4">
        <v>2</v>
      </c>
      <c r="H6817" s="3" t="s">
        <v>120</v>
      </c>
    </row>
    <row r="6818" spans="1:8" x14ac:dyDescent="0.25">
      <c r="A6818" s="3" t="s">
        <v>31197</v>
      </c>
      <c r="B6818" s="3" t="s">
        <v>4559</v>
      </c>
      <c r="C6818" s="3" t="s">
        <v>17</v>
      </c>
      <c r="D6818" s="3" t="s">
        <v>34418</v>
      </c>
      <c r="E6818" s="4">
        <v>62.5</v>
      </c>
      <c r="F6818" s="3" t="s">
        <v>0</v>
      </c>
      <c r="G6818" s="4">
        <v>50</v>
      </c>
      <c r="H6818" s="3" t="s">
        <v>108</v>
      </c>
    </row>
    <row r="6819" spans="1:8" x14ac:dyDescent="0.25">
      <c r="A6819" s="3" t="s">
        <v>31197</v>
      </c>
      <c r="B6819" s="3" t="s">
        <v>4560</v>
      </c>
      <c r="C6819" s="3" t="s">
        <v>17</v>
      </c>
      <c r="D6819" s="3" t="s">
        <v>34418</v>
      </c>
      <c r="E6819" s="4">
        <v>11.22</v>
      </c>
      <c r="F6819" s="3" t="s">
        <v>0</v>
      </c>
      <c r="G6819" s="4">
        <v>0.02</v>
      </c>
      <c r="H6819" s="3" t="s">
        <v>120</v>
      </c>
    </row>
    <row r="6820" spans="1:8" x14ac:dyDescent="0.25">
      <c r="A6820" s="3" t="s">
        <v>31197</v>
      </c>
      <c r="B6820" s="3" t="s">
        <v>4561</v>
      </c>
      <c r="C6820" s="3" t="s">
        <v>17</v>
      </c>
      <c r="D6820" s="3" t="s">
        <v>34418</v>
      </c>
      <c r="E6820" s="4">
        <v>171.68</v>
      </c>
      <c r="F6820" s="3" t="s">
        <v>0</v>
      </c>
      <c r="G6820" s="4">
        <v>0.5</v>
      </c>
      <c r="H6820" s="3" t="s">
        <v>120</v>
      </c>
    </row>
    <row r="6821" spans="1:8" x14ac:dyDescent="0.25">
      <c r="A6821" s="3" t="s">
        <v>31197</v>
      </c>
      <c r="B6821" s="3" t="s">
        <v>4562</v>
      </c>
      <c r="C6821" s="3" t="s">
        <v>17</v>
      </c>
      <c r="D6821" s="3" t="s">
        <v>34418</v>
      </c>
      <c r="E6821" s="4">
        <v>32.5</v>
      </c>
      <c r="F6821" s="3" t="s">
        <v>0</v>
      </c>
      <c r="G6821" s="4">
        <v>2.9999999999999898E-2</v>
      </c>
      <c r="H6821" s="3" t="s">
        <v>120</v>
      </c>
    </row>
    <row r="6822" spans="1:8" x14ac:dyDescent="0.25">
      <c r="A6822" s="3" t="s">
        <v>31197</v>
      </c>
      <c r="B6822" s="3" t="s">
        <v>4563</v>
      </c>
      <c r="C6822" s="3" t="s">
        <v>17</v>
      </c>
      <c r="D6822" s="3" t="s">
        <v>34418</v>
      </c>
      <c r="E6822" s="4">
        <v>897.28999999999905</v>
      </c>
      <c r="F6822" s="3" t="s">
        <v>0</v>
      </c>
      <c r="G6822" s="4">
        <v>0.1</v>
      </c>
      <c r="H6822" s="3" t="s">
        <v>120</v>
      </c>
    </row>
    <row r="6823" spans="1:8" x14ac:dyDescent="0.25">
      <c r="A6823" s="3" t="s">
        <v>31197</v>
      </c>
      <c r="B6823" s="3" t="s">
        <v>4565</v>
      </c>
      <c r="C6823" s="3" t="s">
        <v>17</v>
      </c>
      <c r="D6823" s="3" t="s">
        <v>34418</v>
      </c>
      <c r="E6823" s="4">
        <v>118</v>
      </c>
      <c r="F6823" s="3" t="s">
        <v>0</v>
      </c>
      <c r="G6823" s="4">
        <v>0.02</v>
      </c>
      <c r="H6823" s="3" t="s">
        <v>120</v>
      </c>
    </row>
    <row r="6824" spans="1:8" x14ac:dyDescent="0.25">
      <c r="A6824" s="3" t="s">
        <v>31197</v>
      </c>
      <c r="B6824" s="3" t="s">
        <v>4566</v>
      </c>
      <c r="C6824" s="3" t="s">
        <v>17</v>
      </c>
      <c r="D6824" s="3" t="s">
        <v>34418</v>
      </c>
      <c r="E6824" s="4">
        <v>76.299999999999898</v>
      </c>
      <c r="F6824" s="3" t="s">
        <v>0</v>
      </c>
      <c r="G6824" s="4">
        <v>0.01</v>
      </c>
      <c r="H6824" s="3" t="s">
        <v>120</v>
      </c>
    </row>
    <row r="6825" spans="1:8" x14ac:dyDescent="0.25">
      <c r="A6825" s="3" t="s">
        <v>31197</v>
      </c>
      <c r="B6825" s="3" t="s">
        <v>4569</v>
      </c>
      <c r="C6825" s="3" t="s">
        <v>17</v>
      </c>
      <c r="D6825" s="3" t="s">
        <v>34418</v>
      </c>
      <c r="E6825" s="4">
        <v>90</v>
      </c>
      <c r="F6825" s="3" t="s">
        <v>0</v>
      </c>
      <c r="G6825" s="4">
        <v>100</v>
      </c>
      <c r="H6825" s="3" t="s">
        <v>108</v>
      </c>
    </row>
    <row r="6826" spans="1:8" x14ac:dyDescent="0.25">
      <c r="A6826" s="3" t="s">
        <v>31197</v>
      </c>
      <c r="B6826" s="3" t="s">
        <v>4570</v>
      </c>
      <c r="C6826" s="3" t="s">
        <v>17</v>
      </c>
      <c r="D6826" s="3" t="s">
        <v>34418</v>
      </c>
      <c r="E6826" s="4">
        <v>158.599999999999</v>
      </c>
      <c r="F6826" s="3" t="s">
        <v>0</v>
      </c>
      <c r="G6826" s="4">
        <v>5</v>
      </c>
      <c r="H6826" s="3" t="s">
        <v>108</v>
      </c>
    </row>
    <row r="6827" spans="1:8" x14ac:dyDescent="0.25">
      <c r="A6827" s="3" t="s">
        <v>31197</v>
      </c>
      <c r="B6827" s="3" t="s">
        <v>4571</v>
      </c>
      <c r="C6827" s="3" t="s">
        <v>17</v>
      </c>
      <c r="D6827" s="3" t="s">
        <v>34418</v>
      </c>
      <c r="E6827" s="4">
        <v>244.65</v>
      </c>
      <c r="F6827" s="3" t="s">
        <v>0</v>
      </c>
      <c r="G6827" s="4">
        <v>500</v>
      </c>
      <c r="H6827" s="3" t="s">
        <v>108</v>
      </c>
    </row>
    <row r="6828" spans="1:8" x14ac:dyDescent="0.25">
      <c r="A6828" s="3" t="s">
        <v>31197</v>
      </c>
      <c r="B6828" s="3" t="s">
        <v>4572</v>
      </c>
      <c r="C6828" s="3" t="s">
        <v>17</v>
      </c>
      <c r="D6828" s="3" t="s">
        <v>34418</v>
      </c>
      <c r="E6828" s="4">
        <v>386.55</v>
      </c>
      <c r="F6828" s="3" t="s">
        <v>0</v>
      </c>
      <c r="G6828" s="4">
        <v>790</v>
      </c>
      <c r="H6828" s="3" t="s">
        <v>108</v>
      </c>
    </row>
    <row r="6829" spans="1:8" x14ac:dyDescent="0.25">
      <c r="A6829" s="3" t="s">
        <v>31197</v>
      </c>
      <c r="B6829" s="3" t="s">
        <v>4573</v>
      </c>
      <c r="C6829" s="3" t="s">
        <v>17</v>
      </c>
      <c r="D6829" s="3" t="s">
        <v>34418</v>
      </c>
      <c r="E6829" s="4">
        <v>144.09</v>
      </c>
      <c r="F6829" s="3" t="s">
        <v>0</v>
      </c>
      <c r="G6829" s="4">
        <v>200</v>
      </c>
      <c r="H6829" s="3" t="s">
        <v>108</v>
      </c>
    </row>
    <row r="6830" spans="1:8" x14ac:dyDescent="0.25">
      <c r="A6830" s="3" t="s">
        <v>31197</v>
      </c>
      <c r="B6830" s="3" t="s">
        <v>4576</v>
      </c>
      <c r="C6830" s="3" t="s">
        <v>17</v>
      </c>
      <c r="D6830" s="3" t="s">
        <v>34418</v>
      </c>
      <c r="E6830" s="4">
        <v>1096.5999999999899</v>
      </c>
      <c r="F6830" s="3" t="s">
        <v>0</v>
      </c>
      <c r="G6830" s="4">
        <v>1</v>
      </c>
      <c r="H6830" s="3" t="s">
        <v>108</v>
      </c>
    </row>
    <row r="6831" spans="1:8" x14ac:dyDescent="0.25">
      <c r="A6831" s="3" t="s">
        <v>31197</v>
      </c>
      <c r="B6831" s="3" t="s">
        <v>4577</v>
      </c>
      <c r="C6831" s="3" t="s">
        <v>17</v>
      </c>
      <c r="D6831" s="3" t="s">
        <v>34418</v>
      </c>
      <c r="E6831" s="4">
        <v>87.92</v>
      </c>
      <c r="F6831" s="3" t="s">
        <v>0</v>
      </c>
      <c r="G6831" s="4">
        <v>8.0000000000000002E-3</v>
      </c>
      <c r="H6831" s="3" t="s">
        <v>120</v>
      </c>
    </row>
    <row r="6832" spans="1:8" x14ac:dyDescent="0.25">
      <c r="A6832" s="3" t="s">
        <v>31197</v>
      </c>
      <c r="B6832" s="3" t="s">
        <v>4581</v>
      </c>
      <c r="C6832" s="3" t="s">
        <v>17</v>
      </c>
      <c r="D6832" s="3" t="s">
        <v>34418</v>
      </c>
      <c r="E6832" s="4">
        <v>31.7899999999999</v>
      </c>
      <c r="F6832" s="3" t="s">
        <v>0</v>
      </c>
      <c r="G6832" s="4">
        <v>1</v>
      </c>
      <c r="H6832" s="3" t="s">
        <v>108</v>
      </c>
    </row>
    <row r="6833" spans="1:8" x14ac:dyDescent="0.25">
      <c r="A6833" s="3" t="s">
        <v>31197</v>
      </c>
      <c r="B6833" s="3" t="s">
        <v>4588</v>
      </c>
      <c r="C6833" s="3" t="s">
        <v>17</v>
      </c>
      <c r="D6833" s="3" t="s">
        <v>34418</v>
      </c>
      <c r="E6833" s="4">
        <v>5183.8999999999896</v>
      </c>
      <c r="F6833" s="3" t="s">
        <v>0</v>
      </c>
      <c r="G6833" s="4">
        <v>0.1</v>
      </c>
      <c r="H6833" s="3" t="s">
        <v>120</v>
      </c>
    </row>
    <row r="6834" spans="1:8" x14ac:dyDescent="0.25">
      <c r="A6834" s="3" t="s">
        <v>31197</v>
      </c>
      <c r="B6834" s="3" t="s">
        <v>4589</v>
      </c>
      <c r="C6834" s="3" t="s">
        <v>17</v>
      </c>
      <c r="D6834" s="3" t="s">
        <v>34418</v>
      </c>
      <c r="E6834" s="4">
        <v>387.6</v>
      </c>
      <c r="F6834" s="3" t="s">
        <v>0</v>
      </c>
      <c r="G6834" s="4">
        <v>0.20399999999999899</v>
      </c>
      <c r="H6834" s="3" t="s">
        <v>120</v>
      </c>
    </row>
    <row r="6835" spans="1:8" x14ac:dyDescent="0.25">
      <c r="A6835" s="3" t="s">
        <v>31197</v>
      </c>
      <c r="B6835" s="3" t="s">
        <v>4598</v>
      </c>
      <c r="C6835" s="3" t="s">
        <v>17</v>
      </c>
      <c r="D6835" s="3" t="s">
        <v>34418</v>
      </c>
      <c r="E6835" s="4">
        <v>528.25999999999897</v>
      </c>
      <c r="F6835" s="3" t="s">
        <v>0</v>
      </c>
      <c r="G6835" s="4">
        <v>8</v>
      </c>
      <c r="H6835" s="3" t="s">
        <v>108</v>
      </c>
    </row>
    <row r="6836" spans="1:8" x14ac:dyDescent="0.25">
      <c r="A6836" s="3" t="s">
        <v>31197</v>
      </c>
      <c r="B6836" s="3" t="s">
        <v>4599</v>
      </c>
      <c r="C6836" s="3" t="s">
        <v>17</v>
      </c>
      <c r="D6836" s="3" t="s">
        <v>34418</v>
      </c>
      <c r="E6836" s="4">
        <v>758.74</v>
      </c>
      <c r="F6836" s="3" t="s">
        <v>0</v>
      </c>
      <c r="G6836" s="4">
        <v>8</v>
      </c>
      <c r="H6836" s="3" t="s">
        <v>108</v>
      </c>
    </row>
    <row r="6837" spans="1:8" x14ac:dyDescent="0.25">
      <c r="A6837" s="3" t="s">
        <v>31197</v>
      </c>
      <c r="B6837" s="3" t="s">
        <v>4600</v>
      </c>
      <c r="C6837" s="3" t="s">
        <v>17</v>
      </c>
      <c r="D6837" s="3" t="s">
        <v>34418</v>
      </c>
      <c r="E6837" s="4">
        <v>174.039999999999</v>
      </c>
      <c r="F6837" s="3" t="s">
        <v>0</v>
      </c>
      <c r="G6837" s="4">
        <v>6</v>
      </c>
      <c r="H6837" s="3" t="s">
        <v>108</v>
      </c>
    </row>
    <row r="6838" spans="1:8" x14ac:dyDescent="0.25">
      <c r="A6838" s="3" t="s">
        <v>31197</v>
      </c>
      <c r="B6838" s="3" t="s">
        <v>4601</v>
      </c>
      <c r="C6838" s="3" t="s">
        <v>17</v>
      </c>
      <c r="D6838" s="3" t="s">
        <v>34418</v>
      </c>
      <c r="E6838" s="4">
        <v>552.01999999999896</v>
      </c>
      <c r="F6838" s="3" t="s">
        <v>0</v>
      </c>
      <c r="G6838" s="4">
        <v>8</v>
      </c>
      <c r="H6838" s="3" t="s">
        <v>108</v>
      </c>
    </row>
    <row r="6839" spans="1:8" x14ac:dyDescent="0.25">
      <c r="A6839" s="3" t="s">
        <v>31197</v>
      </c>
      <c r="B6839" s="3" t="s">
        <v>4602</v>
      </c>
      <c r="C6839" s="3" t="s">
        <v>17</v>
      </c>
      <c r="D6839" s="3" t="s">
        <v>34418</v>
      </c>
      <c r="E6839" s="4">
        <v>1121.47</v>
      </c>
      <c r="F6839" s="3" t="s">
        <v>0</v>
      </c>
      <c r="G6839" s="4">
        <v>8</v>
      </c>
      <c r="H6839" s="3" t="s">
        <v>108</v>
      </c>
    </row>
    <row r="6840" spans="1:8" x14ac:dyDescent="0.25">
      <c r="A6840" s="3" t="s">
        <v>31197</v>
      </c>
      <c r="B6840" s="3" t="s">
        <v>4603</v>
      </c>
      <c r="C6840" s="3" t="s">
        <v>17</v>
      </c>
      <c r="D6840" s="3" t="s">
        <v>34418</v>
      </c>
      <c r="E6840" s="4">
        <v>407.74</v>
      </c>
      <c r="F6840" s="3" t="s">
        <v>0</v>
      </c>
      <c r="G6840" s="4">
        <v>4</v>
      </c>
      <c r="H6840" s="3" t="s">
        <v>108</v>
      </c>
    </row>
    <row r="6841" spans="1:8" x14ac:dyDescent="0.25">
      <c r="A6841" s="3" t="s">
        <v>31197</v>
      </c>
      <c r="B6841" s="3" t="s">
        <v>4606</v>
      </c>
      <c r="C6841" s="3" t="s">
        <v>17</v>
      </c>
      <c r="D6841" s="3" t="s">
        <v>34418</v>
      </c>
      <c r="E6841" s="4">
        <v>235.19999999999899</v>
      </c>
      <c r="F6841" s="3" t="s">
        <v>0</v>
      </c>
      <c r="G6841" s="4">
        <v>0.4</v>
      </c>
      <c r="H6841" s="3" t="s">
        <v>120</v>
      </c>
    </row>
    <row r="6842" spans="1:8" x14ac:dyDescent="0.25">
      <c r="A6842" s="3" t="s">
        <v>31197</v>
      </c>
      <c r="B6842" s="3" t="s">
        <v>4617</v>
      </c>
      <c r="C6842" s="3" t="s">
        <v>17</v>
      </c>
      <c r="D6842" s="3" t="s">
        <v>34418</v>
      </c>
      <c r="E6842" s="4">
        <v>119.79</v>
      </c>
      <c r="F6842" s="3" t="s">
        <v>0</v>
      </c>
      <c r="G6842" s="4">
        <v>0.2</v>
      </c>
      <c r="H6842" s="3" t="s">
        <v>120</v>
      </c>
    </row>
    <row r="6843" spans="1:8" x14ac:dyDescent="0.25">
      <c r="A6843" s="3" t="s">
        <v>31197</v>
      </c>
      <c r="B6843" s="3" t="s">
        <v>4618</v>
      </c>
      <c r="C6843" s="3" t="s">
        <v>17</v>
      </c>
      <c r="D6843" s="3" t="s">
        <v>34418</v>
      </c>
      <c r="E6843" s="4">
        <v>1520063.11</v>
      </c>
      <c r="F6843" s="3" t="s">
        <v>0</v>
      </c>
      <c r="G6843" s="4">
        <v>5</v>
      </c>
      <c r="H6843" s="3" t="s">
        <v>108</v>
      </c>
    </row>
    <row r="6844" spans="1:8" x14ac:dyDescent="0.25">
      <c r="A6844" s="3" t="s">
        <v>31197</v>
      </c>
      <c r="B6844" s="3" t="s">
        <v>4619</v>
      </c>
      <c r="C6844" s="3" t="s">
        <v>17</v>
      </c>
      <c r="D6844" s="3" t="s">
        <v>34418</v>
      </c>
      <c r="E6844" s="4">
        <v>18400</v>
      </c>
      <c r="F6844" s="3" t="s">
        <v>0</v>
      </c>
      <c r="G6844" s="4">
        <v>1</v>
      </c>
      <c r="H6844" s="3" t="s">
        <v>229</v>
      </c>
    </row>
    <row r="6845" spans="1:8" x14ac:dyDescent="0.25">
      <c r="A6845" s="3" t="s">
        <v>31197</v>
      </c>
      <c r="B6845" s="3" t="s">
        <v>4620</v>
      </c>
      <c r="C6845" s="3" t="s">
        <v>17</v>
      </c>
      <c r="D6845" s="3" t="s">
        <v>34418</v>
      </c>
      <c r="E6845" s="4">
        <v>350.69999999999902</v>
      </c>
      <c r="F6845" s="3" t="s">
        <v>0</v>
      </c>
      <c r="G6845" s="4">
        <v>70</v>
      </c>
      <c r="H6845" s="3" t="s">
        <v>108</v>
      </c>
    </row>
    <row r="6846" spans="1:8" x14ac:dyDescent="0.25">
      <c r="A6846" s="3" t="s">
        <v>31197</v>
      </c>
      <c r="B6846" s="3" t="s">
        <v>4625</v>
      </c>
      <c r="C6846" s="3" t="s">
        <v>17</v>
      </c>
      <c r="D6846" s="3" t="s">
        <v>34418</v>
      </c>
      <c r="E6846" s="4">
        <v>1077</v>
      </c>
      <c r="F6846" s="3" t="s">
        <v>0</v>
      </c>
      <c r="G6846" s="4">
        <v>2.9999999999999898E-2</v>
      </c>
      <c r="H6846" s="3" t="s">
        <v>120</v>
      </c>
    </row>
    <row r="6847" spans="1:8" x14ac:dyDescent="0.25">
      <c r="A6847" s="3" t="s">
        <v>31197</v>
      </c>
      <c r="B6847" s="3" t="s">
        <v>4626</v>
      </c>
      <c r="C6847" s="3" t="s">
        <v>17</v>
      </c>
      <c r="D6847" s="3" t="s">
        <v>34418</v>
      </c>
      <c r="E6847" s="4">
        <v>1060</v>
      </c>
      <c r="F6847" s="3" t="s">
        <v>0</v>
      </c>
      <c r="G6847" s="4">
        <v>1</v>
      </c>
      <c r="H6847" s="3" t="s">
        <v>108</v>
      </c>
    </row>
    <row r="6848" spans="1:8" x14ac:dyDescent="0.25">
      <c r="A6848" s="3" t="s">
        <v>31197</v>
      </c>
      <c r="B6848" s="3" t="s">
        <v>4627</v>
      </c>
      <c r="C6848" s="3" t="s">
        <v>17</v>
      </c>
      <c r="D6848" s="3" t="s">
        <v>34418</v>
      </c>
      <c r="E6848" s="4">
        <v>37070.400000000001</v>
      </c>
      <c r="F6848" s="3" t="s">
        <v>0</v>
      </c>
      <c r="G6848" s="4">
        <v>1000</v>
      </c>
      <c r="H6848" s="3" t="s">
        <v>108</v>
      </c>
    </row>
    <row r="6849" spans="1:8" x14ac:dyDescent="0.25">
      <c r="A6849" s="3" t="s">
        <v>31197</v>
      </c>
      <c r="B6849" s="3" t="s">
        <v>4628</v>
      </c>
      <c r="C6849" s="3" t="s">
        <v>17</v>
      </c>
      <c r="D6849" s="3" t="s">
        <v>34418</v>
      </c>
      <c r="E6849" s="4">
        <v>440.37</v>
      </c>
      <c r="F6849" s="3" t="s">
        <v>0</v>
      </c>
      <c r="G6849" s="4">
        <v>900</v>
      </c>
      <c r="H6849" s="3" t="s">
        <v>108</v>
      </c>
    </row>
    <row r="6850" spans="1:8" x14ac:dyDescent="0.25">
      <c r="A6850" s="3" t="s">
        <v>31197</v>
      </c>
      <c r="B6850" s="3" t="s">
        <v>4629</v>
      </c>
      <c r="C6850" s="3" t="s">
        <v>17</v>
      </c>
      <c r="D6850" s="3" t="s">
        <v>34418</v>
      </c>
      <c r="E6850" s="4">
        <v>692.49</v>
      </c>
      <c r="F6850" s="3" t="s">
        <v>0</v>
      </c>
      <c r="G6850" s="4">
        <v>1</v>
      </c>
      <c r="H6850" s="3" t="s">
        <v>108</v>
      </c>
    </row>
    <row r="6851" spans="1:8" x14ac:dyDescent="0.25">
      <c r="A6851" s="3" t="s">
        <v>31197</v>
      </c>
      <c r="B6851" s="3" t="s">
        <v>4630</v>
      </c>
      <c r="C6851" s="3" t="s">
        <v>17</v>
      </c>
      <c r="D6851" s="3" t="s">
        <v>34418</v>
      </c>
      <c r="E6851" s="4">
        <v>1576.8199999999899</v>
      </c>
      <c r="F6851" s="3" t="s">
        <v>0</v>
      </c>
      <c r="G6851" s="4">
        <v>1</v>
      </c>
      <c r="H6851" s="3" t="s">
        <v>108</v>
      </c>
    </row>
    <row r="6852" spans="1:8" x14ac:dyDescent="0.25">
      <c r="A6852" s="3" t="s">
        <v>31197</v>
      </c>
      <c r="B6852" s="3" t="s">
        <v>4631</v>
      </c>
      <c r="C6852" s="3" t="s">
        <v>17</v>
      </c>
      <c r="D6852" s="3" t="s">
        <v>34418</v>
      </c>
      <c r="E6852" s="4">
        <v>392.1</v>
      </c>
      <c r="F6852" s="3" t="s">
        <v>0</v>
      </c>
      <c r="G6852" s="4">
        <v>1</v>
      </c>
      <c r="H6852" s="3" t="s">
        <v>108</v>
      </c>
    </row>
    <row r="6853" spans="1:8" x14ac:dyDescent="0.25">
      <c r="A6853" s="3" t="s">
        <v>31197</v>
      </c>
      <c r="B6853" s="3" t="s">
        <v>4632</v>
      </c>
      <c r="C6853" s="3" t="s">
        <v>17</v>
      </c>
      <c r="D6853" s="3" t="s">
        <v>34418</v>
      </c>
      <c r="E6853" s="4">
        <v>524.98</v>
      </c>
      <c r="F6853" s="3" t="s">
        <v>0</v>
      </c>
      <c r="G6853" s="4">
        <v>1</v>
      </c>
      <c r="H6853" s="3" t="s">
        <v>108</v>
      </c>
    </row>
    <row r="6854" spans="1:8" x14ac:dyDescent="0.25">
      <c r="A6854" s="3" t="s">
        <v>31197</v>
      </c>
      <c r="B6854" s="3" t="s">
        <v>4633</v>
      </c>
      <c r="C6854" s="3" t="s">
        <v>17</v>
      </c>
      <c r="D6854" s="3" t="s">
        <v>34418</v>
      </c>
      <c r="E6854" s="4">
        <v>626.04999999999905</v>
      </c>
      <c r="F6854" s="3" t="s">
        <v>0</v>
      </c>
      <c r="G6854" s="4">
        <v>1</v>
      </c>
      <c r="H6854" s="3" t="s">
        <v>108</v>
      </c>
    </row>
    <row r="6855" spans="1:8" x14ac:dyDescent="0.25">
      <c r="A6855" s="3" t="s">
        <v>31197</v>
      </c>
      <c r="B6855" s="3" t="s">
        <v>4634</v>
      </c>
      <c r="C6855" s="3" t="s">
        <v>17</v>
      </c>
      <c r="D6855" s="3" t="s">
        <v>34418</v>
      </c>
      <c r="E6855" s="4">
        <v>735.53999999999905</v>
      </c>
      <c r="F6855" s="3" t="s">
        <v>0</v>
      </c>
      <c r="G6855" s="4">
        <v>1</v>
      </c>
      <c r="H6855" s="3" t="s">
        <v>108</v>
      </c>
    </row>
    <row r="6856" spans="1:8" x14ac:dyDescent="0.25">
      <c r="A6856" s="3" t="s">
        <v>31197</v>
      </c>
      <c r="B6856" s="3" t="s">
        <v>4635</v>
      </c>
      <c r="C6856" s="3" t="s">
        <v>17</v>
      </c>
      <c r="D6856" s="3" t="s">
        <v>34418</v>
      </c>
      <c r="E6856" s="4">
        <v>1167.8800000000001</v>
      </c>
      <c r="F6856" s="3" t="s">
        <v>0</v>
      </c>
      <c r="G6856" s="4">
        <v>1</v>
      </c>
      <c r="H6856" s="3" t="s">
        <v>108</v>
      </c>
    </row>
    <row r="6857" spans="1:8" x14ac:dyDescent="0.25">
      <c r="A6857" s="3" t="s">
        <v>31197</v>
      </c>
      <c r="B6857" s="3" t="s">
        <v>4636</v>
      </c>
      <c r="C6857" s="3" t="s">
        <v>17</v>
      </c>
      <c r="D6857" s="3" t="s">
        <v>34418</v>
      </c>
      <c r="E6857" s="4">
        <v>174.99</v>
      </c>
      <c r="F6857" s="3" t="s">
        <v>0</v>
      </c>
      <c r="G6857" s="4">
        <v>1</v>
      </c>
      <c r="H6857" s="3" t="s">
        <v>108</v>
      </c>
    </row>
    <row r="6858" spans="1:8" x14ac:dyDescent="0.25">
      <c r="A6858" s="3" t="s">
        <v>31197</v>
      </c>
      <c r="B6858" s="3" t="s">
        <v>4638</v>
      </c>
      <c r="C6858" s="3" t="s">
        <v>17</v>
      </c>
      <c r="D6858" s="3" t="s">
        <v>34418</v>
      </c>
      <c r="E6858" s="4">
        <v>9.4</v>
      </c>
      <c r="F6858" s="3" t="s">
        <v>0</v>
      </c>
      <c r="G6858" s="4">
        <v>50</v>
      </c>
      <c r="H6858" s="3" t="s">
        <v>108</v>
      </c>
    </row>
    <row r="6859" spans="1:8" x14ac:dyDescent="0.25">
      <c r="A6859" s="3" t="s">
        <v>31197</v>
      </c>
      <c r="B6859" s="3" t="s">
        <v>4639</v>
      </c>
      <c r="C6859" s="3" t="s">
        <v>17</v>
      </c>
      <c r="D6859" s="3" t="s">
        <v>34418</v>
      </c>
      <c r="E6859" s="4">
        <v>11</v>
      </c>
      <c r="F6859" s="3" t="s">
        <v>0</v>
      </c>
      <c r="G6859" s="4">
        <v>50</v>
      </c>
      <c r="H6859" s="3" t="s">
        <v>108</v>
      </c>
    </row>
    <row r="6860" spans="1:8" x14ac:dyDescent="0.25">
      <c r="A6860" s="3" t="s">
        <v>31197</v>
      </c>
      <c r="B6860" s="3" t="s">
        <v>4641</v>
      </c>
      <c r="C6860" s="3" t="s">
        <v>17</v>
      </c>
      <c r="D6860" s="3" t="s">
        <v>34418</v>
      </c>
      <c r="E6860" s="4">
        <v>730.14999999999895</v>
      </c>
      <c r="F6860" s="3" t="s">
        <v>0</v>
      </c>
      <c r="G6860" s="4">
        <v>1</v>
      </c>
      <c r="H6860" s="3" t="s">
        <v>108</v>
      </c>
    </row>
    <row r="6861" spans="1:8" x14ac:dyDescent="0.25">
      <c r="A6861" s="3" t="s">
        <v>31197</v>
      </c>
      <c r="B6861" s="3" t="s">
        <v>4643</v>
      </c>
      <c r="C6861" s="3" t="s">
        <v>17</v>
      </c>
      <c r="D6861" s="3" t="s">
        <v>34418</v>
      </c>
      <c r="E6861" s="4">
        <v>1400</v>
      </c>
      <c r="F6861" s="3" t="s">
        <v>0</v>
      </c>
      <c r="G6861" s="4">
        <v>50</v>
      </c>
      <c r="H6861" s="3" t="s">
        <v>108</v>
      </c>
    </row>
    <row r="6862" spans="1:8" x14ac:dyDescent="0.25">
      <c r="A6862" s="3" t="s">
        <v>31197</v>
      </c>
      <c r="B6862" s="3" t="s">
        <v>4653</v>
      </c>
      <c r="C6862" s="3" t="s">
        <v>17</v>
      </c>
      <c r="D6862" s="3" t="s">
        <v>34418</v>
      </c>
      <c r="E6862" s="4">
        <v>954</v>
      </c>
      <c r="F6862" s="3" t="s">
        <v>0</v>
      </c>
      <c r="G6862" s="4">
        <v>6</v>
      </c>
      <c r="H6862" s="3" t="s">
        <v>108</v>
      </c>
    </row>
    <row r="6863" spans="1:8" x14ac:dyDescent="0.25">
      <c r="A6863" s="3" t="s">
        <v>31197</v>
      </c>
      <c r="B6863" s="3" t="s">
        <v>4660</v>
      </c>
      <c r="C6863" s="3" t="s">
        <v>17</v>
      </c>
      <c r="D6863" s="3" t="s">
        <v>34418</v>
      </c>
      <c r="E6863" s="4">
        <v>2260</v>
      </c>
      <c r="F6863" s="3" t="s">
        <v>0</v>
      </c>
      <c r="G6863" s="4">
        <v>10</v>
      </c>
      <c r="H6863" s="3" t="s">
        <v>353</v>
      </c>
    </row>
    <row r="6864" spans="1:8" x14ac:dyDescent="0.25">
      <c r="A6864" s="3" t="s">
        <v>31197</v>
      </c>
      <c r="B6864" s="3" t="s">
        <v>4661</v>
      </c>
      <c r="C6864" s="3" t="s">
        <v>17</v>
      </c>
      <c r="D6864" s="3" t="s">
        <v>34418</v>
      </c>
      <c r="E6864" s="4">
        <v>15532</v>
      </c>
      <c r="F6864" s="3" t="s">
        <v>0</v>
      </c>
      <c r="G6864" s="4">
        <v>4</v>
      </c>
      <c r="H6864" s="3" t="s">
        <v>108</v>
      </c>
    </row>
    <row r="6865" spans="1:8" x14ac:dyDescent="0.25">
      <c r="A6865" s="3" t="s">
        <v>31197</v>
      </c>
      <c r="B6865" s="3" t="s">
        <v>4669</v>
      </c>
      <c r="C6865" s="3" t="s">
        <v>17</v>
      </c>
      <c r="D6865" s="3" t="s">
        <v>34418</v>
      </c>
      <c r="E6865" s="4">
        <v>780.29999999999905</v>
      </c>
      <c r="F6865" s="3" t="s">
        <v>0</v>
      </c>
      <c r="G6865" s="4">
        <v>200</v>
      </c>
      <c r="H6865" s="3" t="s">
        <v>108</v>
      </c>
    </row>
    <row r="6866" spans="1:8" x14ac:dyDescent="0.25">
      <c r="A6866" s="3" t="s">
        <v>31197</v>
      </c>
      <c r="B6866" s="3" t="s">
        <v>4674</v>
      </c>
      <c r="C6866" s="3" t="s">
        <v>17</v>
      </c>
      <c r="D6866" s="3" t="s">
        <v>34418</v>
      </c>
      <c r="E6866" s="4">
        <v>7950</v>
      </c>
      <c r="F6866" s="3" t="s">
        <v>0</v>
      </c>
      <c r="G6866" s="4">
        <v>1</v>
      </c>
      <c r="H6866" s="3" t="s">
        <v>108</v>
      </c>
    </row>
    <row r="6867" spans="1:8" x14ac:dyDescent="0.25">
      <c r="A6867" s="3" t="s">
        <v>31197</v>
      </c>
      <c r="B6867" s="3" t="s">
        <v>4683</v>
      </c>
      <c r="C6867" s="3" t="s">
        <v>17</v>
      </c>
      <c r="D6867" s="3" t="s">
        <v>34418</v>
      </c>
      <c r="E6867" s="4">
        <v>11.6</v>
      </c>
      <c r="F6867" s="3" t="s">
        <v>0</v>
      </c>
      <c r="G6867" s="4">
        <v>1</v>
      </c>
      <c r="H6867" s="3" t="s">
        <v>108</v>
      </c>
    </row>
    <row r="6868" spans="1:8" x14ac:dyDescent="0.25">
      <c r="A6868" s="3" t="s">
        <v>31197</v>
      </c>
      <c r="B6868" s="3" t="s">
        <v>4685</v>
      </c>
      <c r="C6868" s="3" t="s">
        <v>17</v>
      </c>
      <c r="D6868" s="3" t="s">
        <v>34418</v>
      </c>
      <c r="E6868" s="4">
        <v>1460.72</v>
      </c>
      <c r="F6868" s="3" t="s">
        <v>0</v>
      </c>
      <c r="G6868" s="4">
        <v>1</v>
      </c>
      <c r="H6868" s="3" t="s">
        <v>108</v>
      </c>
    </row>
    <row r="6869" spans="1:8" x14ac:dyDescent="0.25">
      <c r="A6869" s="3" t="s">
        <v>31197</v>
      </c>
      <c r="B6869" s="3" t="s">
        <v>4692</v>
      </c>
      <c r="C6869" s="3" t="s">
        <v>17</v>
      </c>
      <c r="D6869" s="3" t="s">
        <v>34418</v>
      </c>
      <c r="E6869" s="4">
        <v>581.39999999999895</v>
      </c>
      <c r="F6869" s="3" t="s">
        <v>0</v>
      </c>
      <c r="G6869" s="4">
        <v>1</v>
      </c>
      <c r="H6869" s="3" t="s">
        <v>108</v>
      </c>
    </row>
    <row r="6870" spans="1:8" x14ac:dyDescent="0.25">
      <c r="A6870" s="3" t="s">
        <v>31197</v>
      </c>
      <c r="B6870" s="3" t="s">
        <v>4694</v>
      </c>
      <c r="C6870" s="3" t="s">
        <v>17</v>
      </c>
      <c r="D6870" s="3" t="s">
        <v>34418</v>
      </c>
      <c r="E6870" s="4">
        <v>29675.72</v>
      </c>
      <c r="F6870" s="3" t="s">
        <v>0</v>
      </c>
      <c r="G6870" s="4">
        <v>1</v>
      </c>
      <c r="H6870" s="3" t="s">
        <v>108</v>
      </c>
    </row>
    <row r="6871" spans="1:8" x14ac:dyDescent="0.25">
      <c r="A6871" s="3" t="s">
        <v>31197</v>
      </c>
      <c r="B6871" s="3" t="s">
        <v>4698</v>
      </c>
      <c r="C6871" s="3" t="s">
        <v>17</v>
      </c>
      <c r="D6871" s="3" t="s">
        <v>34418</v>
      </c>
      <c r="E6871" s="4">
        <v>1466.04</v>
      </c>
      <c r="F6871" s="3" t="s">
        <v>0</v>
      </c>
      <c r="G6871" s="4">
        <v>4</v>
      </c>
      <c r="H6871" s="3" t="s">
        <v>108</v>
      </c>
    </row>
    <row r="6872" spans="1:8" x14ac:dyDescent="0.25">
      <c r="A6872" s="3" t="s">
        <v>31197</v>
      </c>
      <c r="B6872" s="3" t="s">
        <v>4709</v>
      </c>
      <c r="C6872" s="3" t="s">
        <v>17</v>
      </c>
      <c r="D6872" s="3" t="s">
        <v>34418</v>
      </c>
      <c r="E6872" s="4">
        <v>238.5</v>
      </c>
      <c r="F6872" s="3" t="s">
        <v>0</v>
      </c>
      <c r="G6872" s="4">
        <v>5</v>
      </c>
      <c r="H6872" s="3" t="s">
        <v>108</v>
      </c>
    </row>
    <row r="6873" spans="1:8" x14ac:dyDescent="0.25">
      <c r="A6873" s="3" t="s">
        <v>31197</v>
      </c>
      <c r="B6873" s="3" t="s">
        <v>4711</v>
      </c>
      <c r="C6873" s="3" t="s">
        <v>17</v>
      </c>
      <c r="D6873" s="3" t="s">
        <v>34418</v>
      </c>
      <c r="E6873" s="4">
        <v>2383.4499999999898</v>
      </c>
      <c r="F6873" s="3" t="s">
        <v>0</v>
      </c>
      <c r="G6873" s="4">
        <v>5</v>
      </c>
      <c r="H6873" s="3" t="s">
        <v>108</v>
      </c>
    </row>
    <row r="6874" spans="1:8" x14ac:dyDescent="0.25">
      <c r="A6874" s="3" t="s">
        <v>31197</v>
      </c>
      <c r="B6874" s="3" t="s">
        <v>4713</v>
      </c>
      <c r="C6874" s="3" t="s">
        <v>17</v>
      </c>
      <c r="D6874" s="3" t="s">
        <v>34418</v>
      </c>
      <c r="E6874" s="4">
        <v>564.44000000000005</v>
      </c>
      <c r="F6874" s="3" t="s">
        <v>0</v>
      </c>
      <c r="G6874" s="4">
        <v>1</v>
      </c>
      <c r="H6874" s="3" t="s">
        <v>108</v>
      </c>
    </row>
    <row r="6875" spans="1:8" x14ac:dyDescent="0.25">
      <c r="A6875" s="3" t="s">
        <v>31197</v>
      </c>
      <c r="B6875" s="3" t="s">
        <v>4723</v>
      </c>
      <c r="C6875" s="3" t="s">
        <v>17</v>
      </c>
      <c r="D6875" s="3" t="s">
        <v>34418</v>
      </c>
      <c r="E6875" s="4">
        <v>40800</v>
      </c>
      <c r="F6875" s="3" t="s">
        <v>0</v>
      </c>
      <c r="G6875" s="4">
        <v>48</v>
      </c>
      <c r="H6875" s="3" t="s">
        <v>108</v>
      </c>
    </row>
    <row r="6876" spans="1:8" x14ac:dyDescent="0.25">
      <c r="A6876" s="3" t="s">
        <v>31197</v>
      </c>
      <c r="B6876" s="3" t="s">
        <v>4726</v>
      </c>
      <c r="C6876" s="3" t="s">
        <v>17</v>
      </c>
      <c r="D6876" s="3" t="s">
        <v>34418</v>
      </c>
      <c r="E6876" s="4">
        <v>69825.52</v>
      </c>
      <c r="F6876" s="3" t="s">
        <v>0</v>
      </c>
      <c r="G6876" s="4">
        <v>490</v>
      </c>
      <c r="H6876" s="3" t="s">
        <v>174</v>
      </c>
    </row>
    <row r="6877" spans="1:8" x14ac:dyDescent="0.25">
      <c r="A6877" s="3" t="s">
        <v>31197</v>
      </c>
      <c r="B6877" s="3" t="s">
        <v>4733</v>
      </c>
      <c r="C6877" s="3" t="s">
        <v>17</v>
      </c>
      <c r="D6877" s="3" t="s">
        <v>34418</v>
      </c>
      <c r="E6877" s="4">
        <v>542700.41</v>
      </c>
      <c r="F6877" s="3" t="s">
        <v>0</v>
      </c>
      <c r="G6877" s="4">
        <v>900</v>
      </c>
      <c r="H6877" s="3" t="s">
        <v>174</v>
      </c>
    </row>
    <row r="6878" spans="1:8" x14ac:dyDescent="0.25">
      <c r="A6878" s="3" t="s">
        <v>31197</v>
      </c>
      <c r="B6878" s="3" t="s">
        <v>4734</v>
      </c>
      <c r="C6878" s="3" t="s">
        <v>17</v>
      </c>
      <c r="D6878" s="3" t="s">
        <v>34418</v>
      </c>
      <c r="E6878" s="4">
        <v>12000</v>
      </c>
      <c r="F6878" s="3" t="s">
        <v>0</v>
      </c>
      <c r="G6878" s="4">
        <v>80</v>
      </c>
      <c r="H6878" s="3" t="s">
        <v>108</v>
      </c>
    </row>
    <row r="6879" spans="1:8" x14ac:dyDescent="0.25">
      <c r="A6879" s="3" t="s">
        <v>31197</v>
      </c>
      <c r="B6879" s="3" t="s">
        <v>4735</v>
      </c>
      <c r="C6879" s="3" t="s">
        <v>17</v>
      </c>
      <c r="D6879" s="3" t="s">
        <v>34418</v>
      </c>
      <c r="E6879" s="4">
        <v>76.650000000000006</v>
      </c>
      <c r="F6879" s="3" t="s">
        <v>0</v>
      </c>
      <c r="G6879" s="4">
        <v>7</v>
      </c>
      <c r="H6879" s="3" t="s">
        <v>108</v>
      </c>
    </row>
    <row r="6880" spans="1:8" x14ac:dyDescent="0.25">
      <c r="A6880" s="3" t="s">
        <v>31197</v>
      </c>
      <c r="B6880" s="3" t="s">
        <v>4741</v>
      </c>
      <c r="C6880" s="3" t="s">
        <v>17</v>
      </c>
      <c r="D6880" s="3" t="s">
        <v>34418</v>
      </c>
      <c r="E6880" s="4">
        <v>21268</v>
      </c>
      <c r="F6880" s="3" t="s">
        <v>0</v>
      </c>
      <c r="G6880" s="4">
        <v>130</v>
      </c>
      <c r="H6880" s="3" t="s">
        <v>174</v>
      </c>
    </row>
    <row r="6881" spans="1:8" x14ac:dyDescent="0.25">
      <c r="A6881" s="3" t="s">
        <v>31197</v>
      </c>
      <c r="B6881" s="3" t="s">
        <v>4746</v>
      </c>
      <c r="C6881" s="3" t="s">
        <v>17</v>
      </c>
      <c r="D6881" s="3" t="s">
        <v>34418</v>
      </c>
      <c r="E6881" s="4">
        <v>22.17</v>
      </c>
      <c r="F6881" s="3" t="s">
        <v>0</v>
      </c>
      <c r="G6881" s="4">
        <v>60</v>
      </c>
      <c r="H6881" s="3" t="s">
        <v>108</v>
      </c>
    </row>
    <row r="6882" spans="1:8" x14ac:dyDescent="0.25">
      <c r="A6882" s="3" t="s">
        <v>31197</v>
      </c>
      <c r="B6882" s="3" t="s">
        <v>4747</v>
      </c>
      <c r="C6882" s="3" t="s">
        <v>17</v>
      </c>
      <c r="D6882" s="3" t="s">
        <v>34418</v>
      </c>
      <c r="E6882" s="4">
        <v>64</v>
      </c>
      <c r="F6882" s="3" t="s">
        <v>0</v>
      </c>
      <c r="G6882" s="4">
        <v>50</v>
      </c>
      <c r="H6882" s="3" t="s">
        <v>108</v>
      </c>
    </row>
    <row r="6883" spans="1:8" x14ac:dyDescent="0.25">
      <c r="A6883" s="3" t="s">
        <v>31197</v>
      </c>
      <c r="B6883" s="3" t="s">
        <v>4748</v>
      </c>
      <c r="C6883" s="3" t="s">
        <v>17</v>
      </c>
      <c r="D6883" s="3" t="s">
        <v>34418</v>
      </c>
      <c r="E6883" s="4">
        <v>73</v>
      </c>
      <c r="F6883" s="3" t="s">
        <v>0</v>
      </c>
      <c r="G6883" s="4">
        <v>25</v>
      </c>
      <c r="H6883" s="3" t="s">
        <v>108</v>
      </c>
    </row>
    <row r="6884" spans="1:8" x14ac:dyDescent="0.25">
      <c r="A6884" s="3" t="s">
        <v>31197</v>
      </c>
      <c r="B6884" s="3" t="s">
        <v>4749</v>
      </c>
      <c r="C6884" s="3" t="s">
        <v>17</v>
      </c>
      <c r="D6884" s="3" t="s">
        <v>34418</v>
      </c>
      <c r="E6884" s="4">
        <v>90</v>
      </c>
      <c r="F6884" s="3" t="s">
        <v>0</v>
      </c>
      <c r="G6884" s="4">
        <v>60</v>
      </c>
      <c r="H6884" s="3" t="s">
        <v>108</v>
      </c>
    </row>
    <row r="6885" spans="1:8" x14ac:dyDescent="0.25">
      <c r="A6885" s="3" t="s">
        <v>31197</v>
      </c>
      <c r="B6885" s="3" t="s">
        <v>4750</v>
      </c>
      <c r="C6885" s="3" t="s">
        <v>17</v>
      </c>
      <c r="D6885" s="3" t="s">
        <v>34418</v>
      </c>
      <c r="E6885" s="4">
        <v>118.8</v>
      </c>
      <c r="F6885" s="3" t="s">
        <v>0</v>
      </c>
      <c r="G6885" s="4">
        <v>90</v>
      </c>
      <c r="H6885" s="3" t="s">
        <v>108</v>
      </c>
    </row>
    <row r="6886" spans="1:8" x14ac:dyDescent="0.25">
      <c r="A6886" s="3" t="s">
        <v>31197</v>
      </c>
      <c r="B6886" s="3" t="s">
        <v>4751</v>
      </c>
      <c r="C6886" s="3" t="s">
        <v>17</v>
      </c>
      <c r="D6886" s="3" t="s">
        <v>34418</v>
      </c>
      <c r="E6886" s="4">
        <v>12.64</v>
      </c>
      <c r="F6886" s="3" t="s">
        <v>0</v>
      </c>
      <c r="G6886" s="4">
        <v>1</v>
      </c>
      <c r="H6886" s="3" t="s">
        <v>108</v>
      </c>
    </row>
    <row r="6887" spans="1:8" x14ac:dyDescent="0.25">
      <c r="A6887" s="3" t="s">
        <v>31197</v>
      </c>
      <c r="B6887" s="3" t="s">
        <v>4753</v>
      </c>
      <c r="C6887" s="3" t="s">
        <v>17</v>
      </c>
      <c r="D6887" s="3" t="s">
        <v>34418</v>
      </c>
      <c r="E6887" s="4">
        <v>10378.5</v>
      </c>
      <c r="F6887" s="3" t="s">
        <v>0</v>
      </c>
      <c r="G6887" s="4">
        <v>17</v>
      </c>
      <c r="H6887" s="3" t="s">
        <v>108</v>
      </c>
    </row>
    <row r="6888" spans="1:8" x14ac:dyDescent="0.25">
      <c r="A6888" s="3" t="s">
        <v>31197</v>
      </c>
      <c r="B6888" s="3" t="s">
        <v>4799</v>
      </c>
      <c r="C6888" s="3" t="s">
        <v>17</v>
      </c>
      <c r="D6888" s="3" t="s">
        <v>34418</v>
      </c>
      <c r="E6888" s="4">
        <v>6148.8</v>
      </c>
      <c r="F6888" s="3" t="s">
        <v>0</v>
      </c>
      <c r="G6888" s="4">
        <v>21</v>
      </c>
      <c r="H6888" s="3" t="s">
        <v>108</v>
      </c>
    </row>
    <row r="6889" spans="1:8" x14ac:dyDescent="0.25">
      <c r="A6889" s="3" t="s">
        <v>31197</v>
      </c>
      <c r="B6889" s="3" t="s">
        <v>4801</v>
      </c>
      <c r="C6889" s="3" t="s">
        <v>17</v>
      </c>
      <c r="D6889" s="3" t="s">
        <v>34418</v>
      </c>
      <c r="E6889" s="4">
        <v>12.6</v>
      </c>
      <c r="F6889" s="3" t="s">
        <v>0</v>
      </c>
      <c r="G6889" s="4">
        <v>3</v>
      </c>
      <c r="H6889" s="3" t="s">
        <v>108</v>
      </c>
    </row>
    <row r="6890" spans="1:8" x14ac:dyDescent="0.25">
      <c r="A6890" s="3" t="s">
        <v>31197</v>
      </c>
      <c r="B6890" s="3" t="s">
        <v>4836</v>
      </c>
      <c r="C6890" s="3" t="s">
        <v>17</v>
      </c>
      <c r="D6890" s="3" t="s">
        <v>34418</v>
      </c>
      <c r="E6890" s="4">
        <v>472</v>
      </c>
      <c r="F6890" s="3" t="s">
        <v>0</v>
      </c>
      <c r="G6890" s="4">
        <v>1</v>
      </c>
      <c r="H6890" s="3" t="s">
        <v>108</v>
      </c>
    </row>
    <row r="6891" spans="1:8" x14ac:dyDescent="0.25">
      <c r="A6891" s="3" t="s">
        <v>31197</v>
      </c>
      <c r="B6891" s="3" t="s">
        <v>4840</v>
      </c>
      <c r="C6891" s="3" t="s">
        <v>17</v>
      </c>
      <c r="D6891" s="3" t="s">
        <v>34418</v>
      </c>
      <c r="E6891" s="4">
        <v>7.54</v>
      </c>
      <c r="F6891" s="3" t="s">
        <v>0</v>
      </c>
      <c r="G6891" s="4">
        <v>1</v>
      </c>
      <c r="H6891" s="3" t="s">
        <v>108</v>
      </c>
    </row>
    <row r="6892" spans="1:8" x14ac:dyDescent="0.25">
      <c r="A6892" s="3" t="s">
        <v>31197</v>
      </c>
      <c r="B6892" s="3" t="s">
        <v>4842</v>
      </c>
      <c r="C6892" s="3" t="s">
        <v>17</v>
      </c>
      <c r="D6892" s="3" t="s">
        <v>34418</v>
      </c>
      <c r="E6892" s="4">
        <v>2628.48</v>
      </c>
      <c r="F6892" s="3" t="s">
        <v>0</v>
      </c>
      <c r="G6892" s="4">
        <v>0.11700000000000001</v>
      </c>
      <c r="H6892" s="3" t="s">
        <v>123</v>
      </c>
    </row>
    <row r="6893" spans="1:8" x14ac:dyDescent="0.25">
      <c r="A6893" s="3" t="s">
        <v>31197</v>
      </c>
      <c r="B6893" s="3" t="s">
        <v>4843</v>
      </c>
      <c r="C6893" s="3" t="s">
        <v>17</v>
      </c>
      <c r="D6893" s="3" t="s">
        <v>34418</v>
      </c>
      <c r="E6893" s="4">
        <v>5848.31</v>
      </c>
      <c r="F6893" s="3" t="s">
        <v>0</v>
      </c>
      <c r="G6893" s="4">
        <v>0.27200000000000002</v>
      </c>
      <c r="H6893" s="3" t="s">
        <v>123</v>
      </c>
    </row>
    <row r="6894" spans="1:8" x14ac:dyDescent="0.25">
      <c r="A6894" s="3" t="s">
        <v>31197</v>
      </c>
      <c r="B6894" s="3" t="s">
        <v>4844</v>
      </c>
      <c r="C6894" s="3" t="s">
        <v>17</v>
      </c>
      <c r="D6894" s="3" t="s">
        <v>34418</v>
      </c>
      <c r="E6894" s="4">
        <v>13067.07</v>
      </c>
      <c r="F6894" s="3" t="s">
        <v>0</v>
      </c>
      <c r="G6894" s="4">
        <v>0.52600000000000002</v>
      </c>
      <c r="H6894" s="3" t="s">
        <v>123</v>
      </c>
    </row>
    <row r="6895" spans="1:8" x14ac:dyDescent="0.25">
      <c r="A6895" s="3" t="s">
        <v>31197</v>
      </c>
      <c r="B6895" s="3" t="s">
        <v>4850</v>
      </c>
      <c r="C6895" s="3" t="s">
        <v>17</v>
      </c>
      <c r="D6895" s="3" t="s">
        <v>34418</v>
      </c>
      <c r="E6895" s="4">
        <v>172.8</v>
      </c>
      <c r="F6895" s="3" t="s">
        <v>0</v>
      </c>
      <c r="G6895" s="4">
        <v>8</v>
      </c>
      <c r="H6895" s="3" t="s">
        <v>108</v>
      </c>
    </row>
    <row r="6896" spans="1:8" x14ac:dyDescent="0.25">
      <c r="A6896" s="3" t="s">
        <v>31197</v>
      </c>
      <c r="B6896" s="3" t="s">
        <v>4852</v>
      </c>
      <c r="C6896" s="3" t="s">
        <v>17</v>
      </c>
      <c r="D6896" s="3" t="s">
        <v>34418</v>
      </c>
      <c r="E6896" s="4">
        <v>47.939999999999898</v>
      </c>
      <c r="F6896" s="3" t="s">
        <v>0</v>
      </c>
      <c r="G6896" s="4">
        <v>2</v>
      </c>
      <c r="H6896" s="3" t="s">
        <v>108</v>
      </c>
    </row>
    <row r="6897" spans="1:8" x14ac:dyDescent="0.25">
      <c r="A6897" s="3" t="s">
        <v>31197</v>
      </c>
      <c r="B6897" s="3" t="s">
        <v>4853</v>
      </c>
      <c r="C6897" s="3" t="s">
        <v>17</v>
      </c>
      <c r="D6897" s="3" t="s">
        <v>34418</v>
      </c>
      <c r="E6897" s="4">
        <v>977.05999999999904</v>
      </c>
      <c r="F6897" s="3" t="s">
        <v>0</v>
      </c>
      <c r="G6897" s="4">
        <v>1</v>
      </c>
      <c r="H6897" s="3" t="s">
        <v>108</v>
      </c>
    </row>
    <row r="6898" spans="1:8" x14ac:dyDescent="0.25">
      <c r="A6898" s="3" t="s">
        <v>31197</v>
      </c>
      <c r="B6898" s="3" t="s">
        <v>4856</v>
      </c>
      <c r="C6898" s="3" t="s">
        <v>17</v>
      </c>
      <c r="D6898" s="3" t="s">
        <v>34418</v>
      </c>
      <c r="E6898" s="4">
        <v>196</v>
      </c>
      <c r="F6898" s="3" t="s">
        <v>0</v>
      </c>
      <c r="G6898" s="4">
        <v>80</v>
      </c>
      <c r="H6898" s="3" t="s">
        <v>108</v>
      </c>
    </row>
    <row r="6899" spans="1:8" x14ac:dyDescent="0.25">
      <c r="A6899" s="3" t="s">
        <v>31197</v>
      </c>
      <c r="B6899" s="3" t="s">
        <v>4857</v>
      </c>
      <c r="C6899" s="3" t="s">
        <v>17</v>
      </c>
      <c r="D6899" s="3" t="s">
        <v>34418</v>
      </c>
      <c r="E6899" s="4">
        <v>166950.5</v>
      </c>
      <c r="F6899" s="3" t="s">
        <v>0</v>
      </c>
      <c r="G6899" s="4">
        <v>1</v>
      </c>
      <c r="H6899" s="3" t="s">
        <v>108</v>
      </c>
    </row>
    <row r="6900" spans="1:8" x14ac:dyDescent="0.25">
      <c r="A6900" s="3" t="s">
        <v>31197</v>
      </c>
      <c r="B6900" s="3" t="s">
        <v>4859</v>
      </c>
      <c r="C6900" s="3" t="s">
        <v>17</v>
      </c>
      <c r="D6900" s="3" t="s">
        <v>34418</v>
      </c>
      <c r="E6900" s="4">
        <v>34.200000000000003</v>
      </c>
      <c r="F6900" s="3" t="s">
        <v>0</v>
      </c>
      <c r="G6900" s="4">
        <v>5</v>
      </c>
      <c r="H6900" s="3" t="s">
        <v>108</v>
      </c>
    </row>
    <row r="6901" spans="1:8" x14ac:dyDescent="0.25">
      <c r="A6901" s="3" t="s">
        <v>31197</v>
      </c>
      <c r="B6901" s="3" t="s">
        <v>4873</v>
      </c>
      <c r="C6901" s="3" t="s">
        <v>17</v>
      </c>
      <c r="D6901" s="3" t="s">
        <v>34418</v>
      </c>
      <c r="E6901" s="4">
        <v>643.23</v>
      </c>
      <c r="F6901" s="3" t="s">
        <v>0</v>
      </c>
      <c r="G6901" s="4">
        <v>90</v>
      </c>
      <c r="H6901" s="3" t="s">
        <v>108</v>
      </c>
    </row>
    <row r="6902" spans="1:8" x14ac:dyDescent="0.25">
      <c r="A6902" s="3" t="s">
        <v>31197</v>
      </c>
      <c r="B6902" s="3" t="s">
        <v>4874</v>
      </c>
      <c r="C6902" s="3" t="s">
        <v>17</v>
      </c>
      <c r="D6902" s="3" t="s">
        <v>34418</v>
      </c>
      <c r="E6902" s="4">
        <v>696.51999999999896</v>
      </c>
      <c r="F6902" s="3" t="s">
        <v>0</v>
      </c>
      <c r="G6902" s="4">
        <v>39</v>
      </c>
      <c r="H6902" s="3" t="s">
        <v>108</v>
      </c>
    </row>
    <row r="6903" spans="1:8" x14ac:dyDescent="0.25">
      <c r="A6903" s="3" t="s">
        <v>31197</v>
      </c>
      <c r="B6903" s="3" t="s">
        <v>4875</v>
      </c>
      <c r="C6903" s="3" t="s">
        <v>17</v>
      </c>
      <c r="D6903" s="3" t="s">
        <v>34418</v>
      </c>
      <c r="E6903" s="4">
        <v>412.58999999999901</v>
      </c>
      <c r="F6903" s="3" t="s">
        <v>0</v>
      </c>
      <c r="G6903" s="4">
        <v>24</v>
      </c>
      <c r="H6903" s="3" t="s">
        <v>108</v>
      </c>
    </row>
    <row r="6904" spans="1:8" x14ac:dyDescent="0.25">
      <c r="A6904" s="3" t="s">
        <v>31197</v>
      </c>
      <c r="B6904" s="3" t="s">
        <v>4876</v>
      </c>
      <c r="C6904" s="3" t="s">
        <v>17</v>
      </c>
      <c r="D6904" s="3" t="s">
        <v>34418</v>
      </c>
      <c r="E6904" s="4">
        <v>479.94999999999902</v>
      </c>
      <c r="F6904" s="3" t="s">
        <v>0</v>
      </c>
      <c r="G6904" s="4">
        <v>17</v>
      </c>
      <c r="H6904" s="3" t="s">
        <v>108</v>
      </c>
    </row>
    <row r="6905" spans="1:8" x14ac:dyDescent="0.25">
      <c r="A6905" s="3" t="s">
        <v>31197</v>
      </c>
      <c r="B6905" s="3" t="s">
        <v>4877</v>
      </c>
      <c r="C6905" s="3" t="s">
        <v>17</v>
      </c>
      <c r="D6905" s="3" t="s">
        <v>34418</v>
      </c>
      <c r="E6905" s="4">
        <v>1053.67</v>
      </c>
      <c r="F6905" s="3" t="s">
        <v>0</v>
      </c>
      <c r="G6905" s="4">
        <v>32</v>
      </c>
      <c r="H6905" s="3" t="s">
        <v>108</v>
      </c>
    </row>
    <row r="6906" spans="1:8" x14ac:dyDescent="0.25">
      <c r="A6906" s="3" t="s">
        <v>31197</v>
      </c>
      <c r="B6906" s="3" t="s">
        <v>4885</v>
      </c>
      <c r="C6906" s="3" t="s">
        <v>17</v>
      </c>
      <c r="D6906" s="3" t="s">
        <v>34418</v>
      </c>
      <c r="E6906" s="4">
        <v>524</v>
      </c>
      <c r="F6906" s="3" t="s">
        <v>0</v>
      </c>
      <c r="G6906" s="4">
        <v>2</v>
      </c>
      <c r="H6906" s="3" t="s">
        <v>108</v>
      </c>
    </row>
    <row r="6907" spans="1:8" x14ac:dyDescent="0.25">
      <c r="A6907" s="3" t="s">
        <v>31197</v>
      </c>
      <c r="B6907" s="3" t="s">
        <v>4888</v>
      </c>
      <c r="C6907" s="3" t="s">
        <v>17</v>
      </c>
      <c r="D6907" s="3" t="s">
        <v>34418</v>
      </c>
      <c r="E6907" s="4">
        <v>79.64</v>
      </c>
      <c r="F6907" s="3" t="s">
        <v>0</v>
      </c>
      <c r="G6907" s="4">
        <v>4</v>
      </c>
      <c r="H6907" s="3" t="s">
        <v>108</v>
      </c>
    </row>
    <row r="6908" spans="1:8" x14ac:dyDescent="0.25">
      <c r="A6908" s="3" t="s">
        <v>31197</v>
      </c>
      <c r="B6908" s="3" t="s">
        <v>4895</v>
      </c>
      <c r="C6908" s="3" t="s">
        <v>17</v>
      </c>
      <c r="D6908" s="3" t="s">
        <v>34418</v>
      </c>
      <c r="E6908" s="4">
        <v>3.2999999999999901</v>
      </c>
      <c r="F6908" s="3" t="s">
        <v>0</v>
      </c>
      <c r="G6908" s="4">
        <v>15</v>
      </c>
      <c r="H6908" s="3" t="s">
        <v>108</v>
      </c>
    </row>
    <row r="6909" spans="1:8" x14ac:dyDescent="0.25">
      <c r="A6909" s="3" t="s">
        <v>31197</v>
      </c>
      <c r="B6909" s="3" t="s">
        <v>4897</v>
      </c>
      <c r="C6909" s="3" t="s">
        <v>17</v>
      </c>
      <c r="D6909" s="3" t="s">
        <v>34418</v>
      </c>
      <c r="E6909" s="4">
        <v>418.92</v>
      </c>
      <c r="F6909" s="3" t="s">
        <v>0</v>
      </c>
      <c r="G6909" s="4">
        <v>2</v>
      </c>
      <c r="H6909" s="3" t="s">
        <v>108</v>
      </c>
    </row>
    <row r="6910" spans="1:8" x14ac:dyDescent="0.25">
      <c r="A6910" s="3" t="s">
        <v>31197</v>
      </c>
      <c r="B6910" s="3" t="s">
        <v>4898</v>
      </c>
      <c r="C6910" s="3" t="s">
        <v>17</v>
      </c>
      <c r="D6910" s="3" t="s">
        <v>34418</v>
      </c>
      <c r="E6910" s="4">
        <v>2211.3000000000002</v>
      </c>
      <c r="F6910" s="3" t="s">
        <v>0</v>
      </c>
      <c r="G6910" s="4">
        <v>1.4999999999999901E-2</v>
      </c>
      <c r="H6910" s="3" t="s">
        <v>120</v>
      </c>
    </row>
    <row r="6911" spans="1:8" x14ac:dyDescent="0.25">
      <c r="A6911" s="3" t="s">
        <v>31197</v>
      </c>
      <c r="B6911" s="3" t="s">
        <v>4901</v>
      </c>
      <c r="C6911" s="3" t="s">
        <v>17</v>
      </c>
      <c r="D6911" s="3" t="s">
        <v>34418</v>
      </c>
      <c r="E6911" s="4">
        <v>23279.08</v>
      </c>
      <c r="F6911" s="3" t="s">
        <v>0</v>
      </c>
      <c r="G6911" s="4">
        <v>2</v>
      </c>
      <c r="H6911" s="3" t="s">
        <v>108</v>
      </c>
    </row>
    <row r="6912" spans="1:8" x14ac:dyDescent="0.25">
      <c r="A6912" s="3" t="s">
        <v>31197</v>
      </c>
      <c r="B6912" s="3" t="s">
        <v>4910</v>
      </c>
      <c r="C6912" s="3" t="s">
        <v>17</v>
      </c>
      <c r="D6912" s="3" t="s">
        <v>34418</v>
      </c>
      <c r="E6912" s="4">
        <v>854</v>
      </c>
      <c r="F6912" s="3" t="s">
        <v>0</v>
      </c>
      <c r="G6912" s="4">
        <v>0.2</v>
      </c>
      <c r="H6912" s="3" t="s">
        <v>120</v>
      </c>
    </row>
    <row r="6913" spans="1:8" x14ac:dyDescent="0.25">
      <c r="A6913" s="3" t="s">
        <v>31197</v>
      </c>
      <c r="B6913" s="3" t="s">
        <v>4911</v>
      </c>
      <c r="C6913" s="3" t="s">
        <v>17</v>
      </c>
      <c r="D6913" s="3" t="s">
        <v>34418</v>
      </c>
      <c r="E6913" s="4">
        <v>160.229999999999</v>
      </c>
      <c r="F6913" s="3" t="s">
        <v>0</v>
      </c>
      <c r="G6913" s="4">
        <v>7.0000000000000007E-2</v>
      </c>
      <c r="H6913" s="3" t="s">
        <v>120</v>
      </c>
    </row>
    <row r="6914" spans="1:8" x14ac:dyDescent="0.25">
      <c r="A6914" s="3" t="s">
        <v>31197</v>
      </c>
      <c r="B6914" s="3" t="s">
        <v>4912</v>
      </c>
      <c r="C6914" s="3" t="s">
        <v>17</v>
      </c>
      <c r="D6914" s="3" t="s">
        <v>34418</v>
      </c>
      <c r="E6914" s="4">
        <v>6480.43</v>
      </c>
      <c r="F6914" s="3" t="s">
        <v>0</v>
      </c>
      <c r="G6914" s="4">
        <v>4.2000000000000003E-2</v>
      </c>
      <c r="H6914" s="3" t="s">
        <v>120</v>
      </c>
    </row>
    <row r="6915" spans="1:8" x14ac:dyDescent="0.25">
      <c r="A6915" s="3" t="s">
        <v>31197</v>
      </c>
      <c r="B6915" s="3" t="s">
        <v>4913</v>
      </c>
      <c r="C6915" s="3" t="s">
        <v>17</v>
      </c>
      <c r="D6915" s="3" t="s">
        <v>34418</v>
      </c>
      <c r="E6915" s="4">
        <v>10140.299999999899</v>
      </c>
      <c r="F6915" s="3" t="s">
        <v>0</v>
      </c>
      <c r="G6915" s="4">
        <v>0.1</v>
      </c>
      <c r="H6915" s="3" t="s">
        <v>120</v>
      </c>
    </row>
    <row r="6916" spans="1:8" x14ac:dyDescent="0.25">
      <c r="A6916" s="3" t="s">
        <v>31197</v>
      </c>
      <c r="B6916" s="3" t="s">
        <v>4915</v>
      </c>
      <c r="C6916" s="3" t="s">
        <v>17</v>
      </c>
      <c r="D6916" s="3" t="s">
        <v>34418</v>
      </c>
      <c r="E6916" s="4">
        <v>2256.8000000000002</v>
      </c>
      <c r="F6916" s="3" t="s">
        <v>0</v>
      </c>
      <c r="G6916" s="4">
        <v>5.19999999999999E-2</v>
      </c>
      <c r="H6916" s="3" t="s">
        <v>120</v>
      </c>
    </row>
    <row r="6917" spans="1:8" x14ac:dyDescent="0.25">
      <c r="A6917" s="3" t="s">
        <v>31197</v>
      </c>
      <c r="B6917" s="3" t="s">
        <v>4916</v>
      </c>
      <c r="C6917" s="3" t="s">
        <v>17</v>
      </c>
      <c r="D6917" s="3" t="s">
        <v>34418</v>
      </c>
      <c r="E6917" s="4">
        <v>1983.8099999999899</v>
      </c>
      <c r="F6917" s="3" t="s">
        <v>0</v>
      </c>
      <c r="G6917" s="4">
        <v>0.02</v>
      </c>
      <c r="H6917" s="3" t="s">
        <v>120</v>
      </c>
    </row>
    <row r="6918" spans="1:8" x14ac:dyDescent="0.25">
      <c r="A6918" s="3" t="s">
        <v>31197</v>
      </c>
      <c r="B6918" s="3" t="s">
        <v>4917</v>
      </c>
      <c r="C6918" s="3" t="s">
        <v>17</v>
      </c>
      <c r="D6918" s="3" t="s">
        <v>34418</v>
      </c>
      <c r="E6918" s="4">
        <v>569.51999999999896</v>
      </c>
      <c r="F6918" s="3" t="s">
        <v>0</v>
      </c>
      <c r="G6918" s="4">
        <v>1.2E-2</v>
      </c>
      <c r="H6918" s="3" t="s">
        <v>120</v>
      </c>
    </row>
    <row r="6919" spans="1:8" x14ac:dyDescent="0.25">
      <c r="A6919" s="3" t="s">
        <v>31197</v>
      </c>
      <c r="B6919" s="3" t="s">
        <v>4918</v>
      </c>
      <c r="C6919" s="3" t="s">
        <v>17</v>
      </c>
      <c r="D6919" s="3" t="s">
        <v>34418</v>
      </c>
      <c r="E6919" s="4">
        <v>763</v>
      </c>
      <c r="F6919" s="3" t="s">
        <v>0</v>
      </c>
      <c r="G6919" s="4">
        <v>0.1</v>
      </c>
      <c r="H6919" s="3" t="s">
        <v>120</v>
      </c>
    </row>
    <row r="6920" spans="1:8" x14ac:dyDescent="0.25">
      <c r="A6920" s="3" t="s">
        <v>31197</v>
      </c>
      <c r="B6920" s="3" t="s">
        <v>4927</v>
      </c>
      <c r="C6920" s="3" t="s">
        <v>17</v>
      </c>
      <c r="D6920" s="3" t="s">
        <v>34418</v>
      </c>
      <c r="E6920" s="4">
        <v>32</v>
      </c>
      <c r="F6920" s="3" t="s">
        <v>0</v>
      </c>
      <c r="G6920" s="4">
        <v>2</v>
      </c>
      <c r="H6920" s="3" t="s">
        <v>108</v>
      </c>
    </row>
    <row r="6921" spans="1:8" x14ac:dyDescent="0.25">
      <c r="A6921" s="3" t="s">
        <v>31197</v>
      </c>
      <c r="B6921" s="3" t="s">
        <v>4928</v>
      </c>
      <c r="C6921" s="3" t="s">
        <v>17</v>
      </c>
      <c r="D6921" s="3" t="s">
        <v>34418</v>
      </c>
      <c r="E6921" s="4">
        <v>96.349999999999895</v>
      </c>
      <c r="F6921" s="3" t="s">
        <v>0</v>
      </c>
      <c r="G6921" s="4">
        <v>98</v>
      </c>
      <c r="H6921" s="3" t="s">
        <v>108</v>
      </c>
    </row>
    <row r="6922" spans="1:8" x14ac:dyDescent="0.25">
      <c r="A6922" s="3" t="s">
        <v>31197</v>
      </c>
      <c r="B6922" s="3" t="s">
        <v>4935</v>
      </c>
      <c r="C6922" s="3" t="s">
        <v>17</v>
      </c>
      <c r="D6922" s="3" t="s">
        <v>34418</v>
      </c>
      <c r="E6922" s="4">
        <v>10584</v>
      </c>
      <c r="F6922" s="3" t="s">
        <v>0</v>
      </c>
      <c r="G6922" s="4">
        <v>30</v>
      </c>
      <c r="H6922" s="3" t="s">
        <v>108</v>
      </c>
    </row>
    <row r="6923" spans="1:8" x14ac:dyDescent="0.25">
      <c r="A6923" s="3" t="s">
        <v>31197</v>
      </c>
      <c r="B6923" s="3" t="s">
        <v>4944</v>
      </c>
      <c r="C6923" s="3" t="s">
        <v>17</v>
      </c>
      <c r="D6923" s="3" t="s">
        <v>34418</v>
      </c>
      <c r="E6923" s="4">
        <v>2304.0700000000002</v>
      </c>
      <c r="F6923" s="3" t="s">
        <v>0</v>
      </c>
      <c r="G6923" s="4">
        <v>113</v>
      </c>
      <c r="H6923" s="3" t="s">
        <v>108</v>
      </c>
    </row>
    <row r="6924" spans="1:8" x14ac:dyDescent="0.25">
      <c r="A6924" s="3" t="s">
        <v>31197</v>
      </c>
      <c r="B6924" s="3" t="s">
        <v>4945</v>
      </c>
      <c r="C6924" s="3" t="s">
        <v>17</v>
      </c>
      <c r="D6924" s="3" t="s">
        <v>34418</v>
      </c>
      <c r="E6924" s="4">
        <v>106.8</v>
      </c>
      <c r="F6924" s="3" t="s">
        <v>0</v>
      </c>
      <c r="G6924" s="4">
        <v>6</v>
      </c>
      <c r="H6924" s="3" t="s">
        <v>108</v>
      </c>
    </row>
    <row r="6925" spans="1:8" x14ac:dyDescent="0.25">
      <c r="A6925" s="3" t="s">
        <v>31197</v>
      </c>
      <c r="B6925" s="3" t="s">
        <v>4946</v>
      </c>
      <c r="C6925" s="3" t="s">
        <v>17</v>
      </c>
      <c r="D6925" s="3" t="s">
        <v>34418</v>
      </c>
      <c r="E6925" s="4">
        <v>864.6</v>
      </c>
      <c r="F6925" s="3" t="s">
        <v>0</v>
      </c>
      <c r="G6925" s="4">
        <v>33</v>
      </c>
      <c r="H6925" s="3" t="s">
        <v>108</v>
      </c>
    </row>
    <row r="6926" spans="1:8" x14ac:dyDescent="0.25">
      <c r="A6926" s="3" t="s">
        <v>31197</v>
      </c>
      <c r="B6926" s="3" t="s">
        <v>4949</v>
      </c>
      <c r="C6926" s="3" t="s">
        <v>17</v>
      </c>
      <c r="D6926" s="3" t="s">
        <v>34418</v>
      </c>
      <c r="E6926" s="4">
        <v>210</v>
      </c>
      <c r="F6926" s="3" t="s">
        <v>0</v>
      </c>
      <c r="G6926" s="4">
        <v>4</v>
      </c>
      <c r="H6926" s="3" t="s">
        <v>108</v>
      </c>
    </row>
    <row r="6927" spans="1:8" x14ac:dyDescent="0.25">
      <c r="A6927" s="3" t="s">
        <v>31197</v>
      </c>
      <c r="B6927" s="3" t="s">
        <v>5064</v>
      </c>
      <c r="C6927" s="3" t="s">
        <v>17</v>
      </c>
      <c r="D6927" s="3" t="s">
        <v>34418</v>
      </c>
      <c r="E6927" s="4">
        <v>945</v>
      </c>
      <c r="F6927" s="3" t="s">
        <v>0</v>
      </c>
      <c r="G6927" s="4">
        <v>27</v>
      </c>
      <c r="H6927" s="3" t="s">
        <v>108</v>
      </c>
    </row>
    <row r="6928" spans="1:8" x14ac:dyDescent="0.25">
      <c r="A6928" s="3" t="s">
        <v>31197</v>
      </c>
      <c r="B6928" s="3" t="s">
        <v>5065</v>
      </c>
      <c r="C6928" s="3" t="s">
        <v>17</v>
      </c>
      <c r="D6928" s="3" t="s">
        <v>34418</v>
      </c>
      <c r="E6928" s="4">
        <v>4216.46</v>
      </c>
      <c r="F6928" s="3" t="s">
        <v>0</v>
      </c>
      <c r="G6928" s="4">
        <v>1</v>
      </c>
      <c r="H6928" s="3" t="s">
        <v>108</v>
      </c>
    </row>
    <row r="6929" spans="1:8" x14ac:dyDescent="0.25">
      <c r="A6929" s="3" t="s">
        <v>31197</v>
      </c>
      <c r="B6929" s="3" t="s">
        <v>5068</v>
      </c>
      <c r="C6929" s="3" t="s">
        <v>17</v>
      </c>
      <c r="D6929" s="3" t="s">
        <v>34418</v>
      </c>
      <c r="E6929" s="4">
        <v>6758.04</v>
      </c>
      <c r="F6929" s="3" t="s">
        <v>0</v>
      </c>
      <c r="G6929" s="4">
        <v>8</v>
      </c>
      <c r="H6929" s="3" t="s">
        <v>108</v>
      </c>
    </row>
    <row r="6930" spans="1:8" x14ac:dyDescent="0.25">
      <c r="A6930" s="3" t="s">
        <v>31197</v>
      </c>
      <c r="B6930" s="3" t="s">
        <v>5077</v>
      </c>
      <c r="C6930" s="3" t="s">
        <v>17</v>
      </c>
      <c r="D6930" s="3" t="s">
        <v>34418</v>
      </c>
      <c r="E6930" s="4">
        <v>296.5</v>
      </c>
      <c r="F6930" s="3" t="s">
        <v>0</v>
      </c>
      <c r="G6930" s="4">
        <v>50</v>
      </c>
      <c r="H6930" s="3" t="s">
        <v>108</v>
      </c>
    </row>
    <row r="6931" spans="1:8" x14ac:dyDescent="0.25">
      <c r="A6931" s="3" t="s">
        <v>31197</v>
      </c>
      <c r="B6931" s="3" t="s">
        <v>5092</v>
      </c>
      <c r="C6931" s="3" t="s">
        <v>17</v>
      </c>
      <c r="D6931" s="3" t="s">
        <v>34418</v>
      </c>
      <c r="E6931" s="4">
        <v>1197</v>
      </c>
      <c r="F6931" s="3" t="s">
        <v>0</v>
      </c>
      <c r="G6931" s="4">
        <v>2</v>
      </c>
      <c r="H6931" s="3" t="s">
        <v>108</v>
      </c>
    </row>
    <row r="6932" spans="1:8" x14ac:dyDescent="0.25">
      <c r="A6932" s="3" t="s">
        <v>31197</v>
      </c>
      <c r="B6932" s="3" t="s">
        <v>5093</v>
      </c>
      <c r="C6932" s="3" t="s">
        <v>17</v>
      </c>
      <c r="D6932" s="3" t="s">
        <v>34418</v>
      </c>
      <c r="E6932" s="4">
        <v>1197</v>
      </c>
      <c r="F6932" s="3" t="s">
        <v>0</v>
      </c>
      <c r="G6932" s="4">
        <v>2</v>
      </c>
      <c r="H6932" s="3" t="s">
        <v>108</v>
      </c>
    </row>
    <row r="6933" spans="1:8" x14ac:dyDescent="0.25">
      <c r="A6933" s="3" t="s">
        <v>31197</v>
      </c>
      <c r="B6933" s="3" t="s">
        <v>5094</v>
      </c>
      <c r="C6933" s="3" t="s">
        <v>17</v>
      </c>
      <c r="D6933" s="3" t="s">
        <v>34418</v>
      </c>
      <c r="E6933" s="4">
        <v>1197</v>
      </c>
      <c r="F6933" s="3" t="s">
        <v>0</v>
      </c>
      <c r="G6933" s="4">
        <v>2</v>
      </c>
      <c r="H6933" s="3" t="s">
        <v>108</v>
      </c>
    </row>
    <row r="6934" spans="1:8" x14ac:dyDescent="0.25">
      <c r="A6934" s="3" t="s">
        <v>31197</v>
      </c>
      <c r="B6934" s="3" t="s">
        <v>5095</v>
      </c>
      <c r="C6934" s="3" t="s">
        <v>17</v>
      </c>
      <c r="D6934" s="3" t="s">
        <v>34418</v>
      </c>
      <c r="E6934" s="4">
        <v>1197</v>
      </c>
      <c r="F6934" s="3" t="s">
        <v>0</v>
      </c>
      <c r="G6934" s="4">
        <v>2</v>
      </c>
      <c r="H6934" s="3" t="s">
        <v>108</v>
      </c>
    </row>
    <row r="6935" spans="1:8" x14ac:dyDescent="0.25">
      <c r="A6935" s="3" t="s">
        <v>31197</v>
      </c>
      <c r="B6935" s="3" t="s">
        <v>5105</v>
      </c>
      <c r="C6935" s="3" t="s">
        <v>17</v>
      </c>
      <c r="D6935" s="3" t="s">
        <v>34418</v>
      </c>
      <c r="E6935" s="4">
        <v>3295.3499999999899</v>
      </c>
      <c r="F6935" s="3" t="s">
        <v>0</v>
      </c>
      <c r="G6935" s="4">
        <v>10</v>
      </c>
      <c r="H6935" s="3" t="s">
        <v>174</v>
      </c>
    </row>
    <row r="6936" spans="1:8" x14ac:dyDescent="0.25">
      <c r="A6936" s="3" t="s">
        <v>31197</v>
      </c>
      <c r="B6936" s="3" t="s">
        <v>5109</v>
      </c>
      <c r="C6936" s="3" t="s">
        <v>17</v>
      </c>
      <c r="D6936" s="3" t="s">
        <v>34418</v>
      </c>
      <c r="E6936" s="4">
        <v>15875</v>
      </c>
      <c r="F6936" s="3" t="s">
        <v>0</v>
      </c>
      <c r="G6936" s="4">
        <v>5</v>
      </c>
      <c r="H6936" s="3" t="s">
        <v>108</v>
      </c>
    </row>
    <row r="6937" spans="1:8" x14ac:dyDescent="0.25">
      <c r="A6937" s="3" t="s">
        <v>31197</v>
      </c>
      <c r="B6937" s="3" t="s">
        <v>5112</v>
      </c>
      <c r="C6937" s="3" t="s">
        <v>17</v>
      </c>
      <c r="D6937" s="3" t="s">
        <v>34418</v>
      </c>
      <c r="E6937" s="4">
        <v>1.75</v>
      </c>
      <c r="F6937" s="3" t="s">
        <v>0</v>
      </c>
      <c r="G6937" s="4">
        <v>5</v>
      </c>
      <c r="H6937" s="3" t="s">
        <v>108</v>
      </c>
    </row>
    <row r="6938" spans="1:8" x14ac:dyDescent="0.25">
      <c r="A6938" s="3" t="s">
        <v>31197</v>
      </c>
      <c r="B6938" s="3" t="s">
        <v>5121</v>
      </c>
      <c r="C6938" s="3" t="s">
        <v>17</v>
      </c>
      <c r="D6938" s="3" t="s">
        <v>34418</v>
      </c>
      <c r="E6938" s="4">
        <v>414.19999999999902</v>
      </c>
      <c r="F6938" s="3" t="s">
        <v>0</v>
      </c>
      <c r="G6938" s="4">
        <v>10</v>
      </c>
      <c r="H6938" s="3" t="s">
        <v>108</v>
      </c>
    </row>
    <row r="6939" spans="1:8" x14ac:dyDescent="0.25">
      <c r="A6939" s="3" t="s">
        <v>31197</v>
      </c>
      <c r="B6939" s="3" t="s">
        <v>5138</v>
      </c>
      <c r="C6939" s="3" t="s">
        <v>17</v>
      </c>
      <c r="D6939" s="3" t="s">
        <v>34418</v>
      </c>
      <c r="E6939" s="4">
        <v>26100</v>
      </c>
      <c r="F6939" s="3" t="s">
        <v>0</v>
      </c>
      <c r="G6939" s="4">
        <v>45</v>
      </c>
      <c r="H6939" s="3" t="s">
        <v>7</v>
      </c>
    </row>
    <row r="6940" spans="1:8" x14ac:dyDescent="0.25">
      <c r="A6940" s="3" t="s">
        <v>31197</v>
      </c>
      <c r="B6940" s="3" t="s">
        <v>5140</v>
      </c>
      <c r="C6940" s="3" t="s">
        <v>17</v>
      </c>
      <c r="D6940" s="3" t="s">
        <v>34418</v>
      </c>
      <c r="E6940" s="4">
        <v>3.2</v>
      </c>
      <c r="F6940" s="3" t="s">
        <v>0</v>
      </c>
      <c r="G6940" s="4">
        <v>1</v>
      </c>
      <c r="H6940" s="3" t="s">
        <v>108</v>
      </c>
    </row>
    <row r="6941" spans="1:8" x14ac:dyDescent="0.25">
      <c r="A6941" s="3" t="s">
        <v>31197</v>
      </c>
      <c r="B6941" s="3" t="s">
        <v>5148</v>
      </c>
      <c r="C6941" s="3" t="s">
        <v>17</v>
      </c>
      <c r="D6941" s="3" t="s">
        <v>34418</v>
      </c>
      <c r="E6941" s="4">
        <v>13662</v>
      </c>
      <c r="F6941" s="3" t="s">
        <v>0</v>
      </c>
      <c r="G6941" s="4">
        <v>23</v>
      </c>
      <c r="H6941" s="3" t="s">
        <v>108</v>
      </c>
    </row>
    <row r="6942" spans="1:8" x14ac:dyDescent="0.25">
      <c r="A6942" s="3" t="s">
        <v>31197</v>
      </c>
      <c r="B6942" s="3" t="s">
        <v>5149</v>
      </c>
      <c r="C6942" s="3" t="s">
        <v>17</v>
      </c>
      <c r="D6942" s="3" t="s">
        <v>34418</v>
      </c>
      <c r="E6942" s="4">
        <v>7821.1099999999897</v>
      </c>
      <c r="F6942" s="3" t="s">
        <v>0</v>
      </c>
      <c r="G6942" s="4">
        <v>11</v>
      </c>
      <c r="H6942" s="3" t="s">
        <v>108</v>
      </c>
    </row>
    <row r="6943" spans="1:8" x14ac:dyDescent="0.25">
      <c r="A6943" s="3" t="s">
        <v>31197</v>
      </c>
      <c r="B6943" s="3" t="s">
        <v>5151</v>
      </c>
      <c r="C6943" s="3" t="s">
        <v>17</v>
      </c>
      <c r="D6943" s="3" t="s">
        <v>34418</v>
      </c>
      <c r="E6943" s="4">
        <v>13168.08</v>
      </c>
      <c r="F6943" s="3" t="s">
        <v>0</v>
      </c>
      <c r="G6943" s="4">
        <v>20</v>
      </c>
      <c r="H6943" s="3" t="s">
        <v>108</v>
      </c>
    </row>
    <row r="6944" spans="1:8" x14ac:dyDescent="0.25">
      <c r="A6944" s="3" t="s">
        <v>31197</v>
      </c>
      <c r="B6944" s="3" t="s">
        <v>5153</v>
      </c>
      <c r="C6944" s="3" t="s">
        <v>17</v>
      </c>
      <c r="D6944" s="3" t="s">
        <v>34418</v>
      </c>
      <c r="E6944" s="4">
        <v>19006</v>
      </c>
      <c r="F6944" s="3" t="s">
        <v>0</v>
      </c>
      <c r="G6944" s="4">
        <v>1</v>
      </c>
      <c r="H6944" s="3" t="s">
        <v>108</v>
      </c>
    </row>
    <row r="6945" spans="1:8" x14ac:dyDescent="0.25">
      <c r="A6945" s="3" t="s">
        <v>31197</v>
      </c>
      <c r="B6945" s="3" t="s">
        <v>5158</v>
      </c>
      <c r="C6945" s="3" t="s">
        <v>17</v>
      </c>
      <c r="D6945" s="3" t="s">
        <v>34418</v>
      </c>
      <c r="E6945" s="4">
        <v>1273.2</v>
      </c>
      <c r="F6945" s="3" t="s">
        <v>0</v>
      </c>
      <c r="G6945" s="4">
        <v>12</v>
      </c>
      <c r="H6945" s="3" t="s">
        <v>108</v>
      </c>
    </row>
    <row r="6946" spans="1:8" x14ac:dyDescent="0.25">
      <c r="A6946" s="3" t="s">
        <v>31197</v>
      </c>
      <c r="B6946" s="3" t="s">
        <v>5159</v>
      </c>
      <c r="C6946" s="3" t="s">
        <v>17</v>
      </c>
      <c r="D6946" s="3" t="s">
        <v>34418</v>
      </c>
      <c r="E6946" s="4">
        <v>645.20000000000005</v>
      </c>
      <c r="F6946" s="3" t="s">
        <v>0</v>
      </c>
      <c r="G6946" s="4">
        <v>12</v>
      </c>
      <c r="H6946" s="3" t="s">
        <v>108</v>
      </c>
    </row>
    <row r="6947" spans="1:8" x14ac:dyDescent="0.25">
      <c r="A6947" s="3" t="s">
        <v>31197</v>
      </c>
      <c r="B6947" s="3" t="s">
        <v>5174</v>
      </c>
      <c r="C6947" s="3" t="s">
        <v>17</v>
      </c>
      <c r="D6947" s="3" t="s">
        <v>34418</v>
      </c>
      <c r="E6947" s="4">
        <v>628</v>
      </c>
      <c r="F6947" s="3" t="s">
        <v>0</v>
      </c>
      <c r="G6947" s="4">
        <v>200</v>
      </c>
      <c r="H6947" s="3" t="s">
        <v>108</v>
      </c>
    </row>
    <row r="6948" spans="1:8" x14ac:dyDescent="0.25">
      <c r="A6948" s="3" t="s">
        <v>31197</v>
      </c>
      <c r="B6948" s="3" t="s">
        <v>5178</v>
      </c>
      <c r="C6948" s="3" t="s">
        <v>17</v>
      </c>
      <c r="D6948" s="3" t="s">
        <v>34418</v>
      </c>
      <c r="E6948" s="4">
        <v>72.84</v>
      </c>
      <c r="F6948" s="3" t="s">
        <v>0</v>
      </c>
      <c r="G6948" s="4">
        <v>1</v>
      </c>
      <c r="H6948" s="3" t="s">
        <v>108</v>
      </c>
    </row>
    <row r="6949" spans="1:8" x14ac:dyDescent="0.25">
      <c r="A6949" s="3" t="s">
        <v>31197</v>
      </c>
      <c r="B6949" s="3" t="s">
        <v>5185</v>
      </c>
      <c r="C6949" s="3" t="s">
        <v>17</v>
      </c>
      <c r="D6949" s="3" t="s">
        <v>34418</v>
      </c>
      <c r="E6949" s="4">
        <v>44.1</v>
      </c>
      <c r="F6949" s="3" t="s">
        <v>0</v>
      </c>
      <c r="G6949" s="4">
        <v>90</v>
      </c>
      <c r="H6949" s="3" t="s">
        <v>108</v>
      </c>
    </row>
    <row r="6950" spans="1:8" x14ac:dyDescent="0.25">
      <c r="A6950" s="3" t="s">
        <v>31197</v>
      </c>
      <c r="B6950" s="3" t="s">
        <v>5188</v>
      </c>
      <c r="C6950" s="3" t="s">
        <v>17</v>
      </c>
      <c r="D6950" s="3" t="s">
        <v>34418</v>
      </c>
      <c r="E6950" s="4">
        <v>1566</v>
      </c>
      <c r="F6950" s="3" t="s">
        <v>0</v>
      </c>
      <c r="G6950" s="4">
        <v>2.7E-2</v>
      </c>
      <c r="H6950" s="3" t="s">
        <v>120</v>
      </c>
    </row>
    <row r="6951" spans="1:8" x14ac:dyDescent="0.25">
      <c r="A6951" s="3" t="s">
        <v>31197</v>
      </c>
      <c r="B6951" s="3" t="s">
        <v>5189</v>
      </c>
      <c r="C6951" s="3" t="s">
        <v>17</v>
      </c>
      <c r="D6951" s="3" t="s">
        <v>34418</v>
      </c>
      <c r="E6951" s="4">
        <v>191.72</v>
      </c>
      <c r="F6951" s="3" t="s">
        <v>0</v>
      </c>
      <c r="G6951" s="4">
        <v>2</v>
      </c>
      <c r="H6951" s="3" t="s">
        <v>108</v>
      </c>
    </row>
    <row r="6952" spans="1:8" x14ac:dyDescent="0.25">
      <c r="A6952" s="3" t="s">
        <v>31197</v>
      </c>
      <c r="B6952" s="3" t="s">
        <v>5194</v>
      </c>
      <c r="C6952" s="3" t="s">
        <v>17</v>
      </c>
      <c r="D6952" s="3" t="s">
        <v>34418</v>
      </c>
      <c r="E6952" s="4">
        <v>28.5</v>
      </c>
      <c r="F6952" s="3" t="s">
        <v>0</v>
      </c>
      <c r="G6952" s="4">
        <v>50</v>
      </c>
      <c r="H6952" s="3" t="s">
        <v>108</v>
      </c>
    </row>
    <row r="6953" spans="1:8" x14ac:dyDescent="0.25">
      <c r="A6953" s="3" t="s">
        <v>31197</v>
      </c>
      <c r="B6953" s="3" t="s">
        <v>5195</v>
      </c>
      <c r="C6953" s="3" t="s">
        <v>17</v>
      </c>
      <c r="D6953" s="3" t="s">
        <v>34418</v>
      </c>
      <c r="E6953" s="4">
        <v>1776.15</v>
      </c>
      <c r="F6953" s="3" t="s">
        <v>0</v>
      </c>
      <c r="G6953" s="4">
        <v>45</v>
      </c>
      <c r="H6953" s="3" t="s">
        <v>108</v>
      </c>
    </row>
    <row r="6954" spans="1:8" x14ac:dyDescent="0.25">
      <c r="A6954" s="3" t="s">
        <v>31197</v>
      </c>
      <c r="B6954" s="3" t="s">
        <v>5196</v>
      </c>
      <c r="C6954" s="3" t="s">
        <v>17</v>
      </c>
      <c r="D6954" s="3" t="s">
        <v>34418</v>
      </c>
      <c r="E6954" s="4">
        <v>61.5</v>
      </c>
      <c r="F6954" s="3" t="s">
        <v>0</v>
      </c>
      <c r="G6954" s="4">
        <v>1</v>
      </c>
      <c r="H6954" s="3" t="s">
        <v>108</v>
      </c>
    </row>
    <row r="6955" spans="1:8" x14ac:dyDescent="0.25">
      <c r="A6955" s="3" t="s">
        <v>31197</v>
      </c>
      <c r="B6955" s="3" t="s">
        <v>5202</v>
      </c>
      <c r="C6955" s="3" t="s">
        <v>17</v>
      </c>
      <c r="D6955" s="3" t="s">
        <v>34418</v>
      </c>
      <c r="E6955" s="4">
        <v>20961.82</v>
      </c>
      <c r="F6955" s="3" t="s">
        <v>0</v>
      </c>
      <c r="G6955" s="4">
        <v>880</v>
      </c>
      <c r="H6955" s="3" t="s">
        <v>108</v>
      </c>
    </row>
    <row r="6956" spans="1:8" x14ac:dyDescent="0.25">
      <c r="A6956" s="3" t="s">
        <v>31197</v>
      </c>
      <c r="B6956" s="3" t="s">
        <v>5203</v>
      </c>
      <c r="C6956" s="3" t="s">
        <v>17</v>
      </c>
      <c r="D6956" s="3" t="s">
        <v>34418</v>
      </c>
      <c r="E6956" s="4">
        <v>512.23</v>
      </c>
      <c r="F6956" s="3" t="s">
        <v>0</v>
      </c>
      <c r="G6956" s="4">
        <v>2</v>
      </c>
      <c r="H6956" s="3" t="s">
        <v>108</v>
      </c>
    </row>
    <row r="6957" spans="1:8" x14ac:dyDescent="0.25">
      <c r="A6957" s="3" t="s">
        <v>31197</v>
      </c>
      <c r="B6957" s="3" t="s">
        <v>31641</v>
      </c>
      <c r="C6957" s="3" t="s">
        <v>17</v>
      </c>
      <c r="D6957" s="3" t="s">
        <v>34418</v>
      </c>
      <c r="E6957" s="4">
        <v>10116</v>
      </c>
      <c r="F6957" s="3" t="s">
        <v>0</v>
      </c>
      <c r="G6957" s="4">
        <v>6</v>
      </c>
      <c r="H6957" s="3" t="s">
        <v>108</v>
      </c>
    </row>
    <row r="6958" spans="1:8" x14ac:dyDescent="0.25">
      <c r="A6958" s="3" t="s">
        <v>31197</v>
      </c>
      <c r="B6958" s="3" t="s">
        <v>5204</v>
      </c>
      <c r="C6958" s="3" t="s">
        <v>17</v>
      </c>
      <c r="D6958" s="3" t="s">
        <v>34418</v>
      </c>
      <c r="E6958" s="4">
        <v>8510.2800000000007</v>
      </c>
      <c r="F6958" s="3" t="s">
        <v>0</v>
      </c>
      <c r="G6958" s="4">
        <v>1000</v>
      </c>
      <c r="H6958" s="3" t="s">
        <v>108</v>
      </c>
    </row>
    <row r="6959" spans="1:8" x14ac:dyDescent="0.25">
      <c r="A6959" s="3" t="s">
        <v>31197</v>
      </c>
      <c r="B6959" s="3" t="s">
        <v>5229</v>
      </c>
      <c r="C6959" s="3" t="s">
        <v>17</v>
      </c>
      <c r="D6959" s="3" t="s">
        <v>34418</v>
      </c>
      <c r="E6959" s="4">
        <v>124.5</v>
      </c>
      <c r="F6959" s="3" t="s">
        <v>0</v>
      </c>
      <c r="G6959" s="4">
        <v>10</v>
      </c>
      <c r="H6959" s="3" t="s">
        <v>108</v>
      </c>
    </row>
    <row r="6960" spans="1:8" x14ac:dyDescent="0.25">
      <c r="A6960" s="3" t="s">
        <v>31197</v>
      </c>
      <c r="B6960" s="3" t="s">
        <v>5318</v>
      </c>
      <c r="C6960" s="3" t="s">
        <v>17</v>
      </c>
      <c r="D6960" s="3" t="s">
        <v>34418</v>
      </c>
      <c r="E6960" s="4">
        <v>42.84</v>
      </c>
      <c r="F6960" s="3" t="s">
        <v>0</v>
      </c>
      <c r="G6960" s="4">
        <v>12</v>
      </c>
      <c r="H6960" s="3" t="s">
        <v>108</v>
      </c>
    </row>
    <row r="6961" spans="1:8" x14ac:dyDescent="0.25">
      <c r="A6961" s="3" t="s">
        <v>31197</v>
      </c>
      <c r="B6961" s="3" t="s">
        <v>5339</v>
      </c>
      <c r="C6961" s="3" t="s">
        <v>17</v>
      </c>
      <c r="D6961" s="3" t="s">
        <v>34418</v>
      </c>
      <c r="E6961" s="4">
        <v>1937.3</v>
      </c>
      <c r="F6961" s="3" t="s">
        <v>0</v>
      </c>
      <c r="G6961" s="4">
        <v>100</v>
      </c>
      <c r="H6961" s="3" t="s">
        <v>108</v>
      </c>
    </row>
    <row r="6962" spans="1:8" x14ac:dyDescent="0.25">
      <c r="A6962" s="3" t="s">
        <v>31197</v>
      </c>
      <c r="B6962" s="3" t="s">
        <v>5348</v>
      </c>
      <c r="C6962" s="3" t="s">
        <v>17</v>
      </c>
      <c r="D6962" s="3" t="s">
        <v>34418</v>
      </c>
      <c r="E6962" s="4">
        <v>164</v>
      </c>
      <c r="F6962" s="3" t="s">
        <v>0</v>
      </c>
      <c r="G6962" s="4">
        <v>4</v>
      </c>
      <c r="H6962" s="3" t="s">
        <v>108</v>
      </c>
    </row>
    <row r="6963" spans="1:8" x14ac:dyDescent="0.25">
      <c r="A6963" s="3" t="s">
        <v>31197</v>
      </c>
      <c r="B6963" s="3" t="s">
        <v>5357</v>
      </c>
      <c r="C6963" s="3" t="s">
        <v>17</v>
      </c>
      <c r="D6963" s="3" t="s">
        <v>34418</v>
      </c>
      <c r="E6963" s="4">
        <v>4920</v>
      </c>
      <c r="F6963" s="3" t="s">
        <v>0</v>
      </c>
      <c r="G6963" s="4">
        <v>120</v>
      </c>
      <c r="H6963" s="3" t="s">
        <v>108</v>
      </c>
    </row>
    <row r="6964" spans="1:8" x14ac:dyDescent="0.25">
      <c r="A6964" s="3" t="s">
        <v>31197</v>
      </c>
      <c r="B6964" s="3" t="s">
        <v>5359</v>
      </c>
      <c r="C6964" s="3" t="s">
        <v>17</v>
      </c>
      <c r="D6964" s="3" t="s">
        <v>34418</v>
      </c>
      <c r="E6964" s="4">
        <v>272.8</v>
      </c>
      <c r="F6964" s="3" t="s">
        <v>0</v>
      </c>
      <c r="G6964" s="4">
        <v>80</v>
      </c>
      <c r="H6964" s="3" t="s">
        <v>108</v>
      </c>
    </row>
    <row r="6965" spans="1:8" x14ac:dyDescent="0.25">
      <c r="A6965" s="3" t="s">
        <v>31197</v>
      </c>
      <c r="B6965" s="3" t="s">
        <v>5360</v>
      </c>
      <c r="C6965" s="3" t="s">
        <v>17</v>
      </c>
      <c r="D6965" s="3" t="s">
        <v>34418</v>
      </c>
      <c r="E6965" s="4">
        <v>20.5</v>
      </c>
      <c r="F6965" s="3" t="s">
        <v>0</v>
      </c>
      <c r="G6965" s="4">
        <v>25</v>
      </c>
      <c r="H6965" s="3" t="s">
        <v>108</v>
      </c>
    </row>
    <row r="6966" spans="1:8" x14ac:dyDescent="0.25">
      <c r="A6966" s="3" t="s">
        <v>31197</v>
      </c>
      <c r="B6966" s="3" t="s">
        <v>5362</v>
      </c>
      <c r="C6966" s="3" t="s">
        <v>17</v>
      </c>
      <c r="D6966" s="3" t="s">
        <v>34418</v>
      </c>
      <c r="E6966" s="4">
        <v>209.46</v>
      </c>
      <c r="F6966" s="3" t="s">
        <v>0</v>
      </c>
      <c r="G6966" s="4">
        <v>3</v>
      </c>
      <c r="H6966" s="3" t="s">
        <v>108</v>
      </c>
    </row>
    <row r="6967" spans="1:8" x14ac:dyDescent="0.25">
      <c r="A6967" s="3" t="s">
        <v>31197</v>
      </c>
      <c r="B6967" s="3" t="s">
        <v>5363</v>
      </c>
      <c r="C6967" s="3" t="s">
        <v>17</v>
      </c>
      <c r="D6967" s="3" t="s">
        <v>34418</v>
      </c>
      <c r="E6967" s="4">
        <v>383.81999999999903</v>
      </c>
      <c r="F6967" s="3" t="s">
        <v>0</v>
      </c>
      <c r="G6967" s="4">
        <v>6</v>
      </c>
      <c r="H6967" s="3" t="s">
        <v>108</v>
      </c>
    </row>
    <row r="6968" spans="1:8" x14ac:dyDescent="0.25">
      <c r="A6968" s="3" t="s">
        <v>31197</v>
      </c>
      <c r="B6968" s="3" t="s">
        <v>5364</v>
      </c>
      <c r="C6968" s="3" t="s">
        <v>17</v>
      </c>
      <c r="D6968" s="3" t="s">
        <v>34418</v>
      </c>
      <c r="E6968" s="4">
        <v>14.25</v>
      </c>
      <c r="F6968" s="3" t="s">
        <v>0</v>
      </c>
      <c r="G6968" s="4">
        <v>1</v>
      </c>
      <c r="H6968" s="3" t="s">
        <v>108</v>
      </c>
    </row>
    <row r="6969" spans="1:8" x14ac:dyDescent="0.25">
      <c r="A6969" s="3" t="s">
        <v>31197</v>
      </c>
      <c r="B6969" s="3" t="s">
        <v>5369</v>
      </c>
      <c r="C6969" s="3" t="s">
        <v>17</v>
      </c>
      <c r="D6969" s="3" t="s">
        <v>34418</v>
      </c>
      <c r="E6969" s="4">
        <v>6153</v>
      </c>
      <c r="F6969" s="3" t="s">
        <v>0</v>
      </c>
      <c r="G6969" s="4">
        <v>7</v>
      </c>
      <c r="H6969" s="3" t="s">
        <v>108</v>
      </c>
    </row>
    <row r="6970" spans="1:8" x14ac:dyDescent="0.25">
      <c r="A6970" s="3" t="s">
        <v>31197</v>
      </c>
      <c r="B6970" s="3" t="s">
        <v>5370</v>
      </c>
      <c r="C6970" s="3" t="s">
        <v>17</v>
      </c>
      <c r="D6970" s="3" t="s">
        <v>34418</v>
      </c>
      <c r="E6970" s="4">
        <v>1160</v>
      </c>
      <c r="F6970" s="3" t="s">
        <v>0</v>
      </c>
      <c r="G6970" s="4">
        <v>4</v>
      </c>
      <c r="H6970" s="3" t="s">
        <v>108</v>
      </c>
    </row>
    <row r="6971" spans="1:8" x14ac:dyDescent="0.25">
      <c r="A6971" s="3" t="s">
        <v>31197</v>
      </c>
      <c r="B6971" s="3" t="s">
        <v>5372</v>
      </c>
      <c r="C6971" s="3" t="s">
        <v>17</v>
      </c>
      <c r="D6971" s="3" t="s">
        <v>34418</v>
      </c>
      <c r="E6971" s="4">
        <v>19197</v>
      </c>
      <c r="F6971" s="3" t="s">
        <v>0</v>
      </c>
      <c r="G6971" s="4">
        <v>27</v>
      </c>
      <c r="H6971" s="3" t="s">
        <v>108</v>
      </c>
    </row>
    <row r="6972" spans="1:8" x14ac:dyDescent="0.25">
      <c r="A6972" s="3" t="s">
        <v>31197</v>
      </c>
      <c r="B6972" s="3" t="s">
        <v>5374</v>
      </c>
      <c r="C6972" s="3" t="s">
        <v>17</v>
      </c>
      <c r="D6972" s="3" t="s">
        <v>34418</v>
      </c>
      <c r="E6972" s="4">
        <v>1005.24</v>
      </c>
      <c r="F6972" s="3" t="s">
        <v>0</v>
      </c>
      <c r="G6972" s="4">
        <v>13</v>
      </c>
      <c r="H6972" s="3" t="s">
        <v>108</v>
      </c>
    </row>
    <row r="6973" spans="1:8" x14ac:dyDescent="0.25">
      <c r="A6973" s="3" t="s">
        <v>31197</v>
      </c>
      <c r="B6973" s="3" t="s">
        <v>5384</v>
      </c>
      <c r="C6973" s="3" t="s">
        <v>17</v>
      </c>
      <c r="D6973" s="3" t="s">
        <v>34418</v>
      </c>
      <c r="E6973" s="4">
        <v>12.75</v>
      </c>
      <c r="F6973" s="3" t="s">
        <v>0</v>
      </c>
      <c r="G6973" s="4">
        <v>15</v>
      </c>
      <c r="H6973" s="3" t="s">
        <v>108</v>
      </c>
    </row>
    <row r="6974" spans="1:8" x14ac:dyDescent="0.25">
      <c r="A6974" s="3" t="s">
        <v>31197</v>
      </c>
      <c r="B6974" s="3" t="s">
        <v>5385</v>
      </c>
      <c r="C6974" s="3" t="s">
        <v>17</v>
      </c>
      <c r="D6974" s="3" t="s">
        <v>34418</v>
      </c>
      <c r="E6974" s="4">
        <v>32.549999999999898</v>
      </c>
      <c r="F6974" s="3" t="s">
        <v>0</v>
      </c>
      <c r="G6974" s="4">
        <v>35</v>
      </c>
      <c r="H6974" s="3" t="s">
        <v>108</v>
      </c>
    </row>
    <row r="6975" spans="1:8" x14ac:dyDescent="0.25">
      <c r="A6975" s="3" t="s">
        <v>31197</v>
      </c>
      <c r="B6975" s="3" t="s">
        <v>5387</v>
      </c>
      <c r="C6975" s="3" t="s">
        <v>17</v>
      </c>
      <c r="D6975" s="3" t="s">
        <v>34418</v>
      </c>
      <c r="E6975" s="4">
        <v>39</v>
      </c>
      <c r="F6975" s="3" t="s">
        <v>0</v>
      </c>
      <c r="G6975" s="4">
        <v>60</v>
      </c>
      <c r="H6975" s="3" t="s">
        <v>108</v>
      </c>
    </row>
    <row r="6976" spans="1:8" x14ac:dyDescent="0.25">
      <c r="A6976" s="3" t="s">
        <v>31197</v>
      </c>
      <c r="B6976" s="3" t="s">
        <v>5388</v>
      </c>
      <c r="C6976" s="3" t="s">
        <v>17</v>
      </c>
      <c r="D6976" s="3" t="s">
        <v>34418</v>
      </c>
      <c r="E6976" s="4">
        <v>188.62</v>
      </c>
      <c r="F6976" s="3" t="s">
        <v>0</v>
      </c>
      <c r="G6976" s="4">
        <v>5</v>
      </c>
      <c r="H6976" s="3" t="s">
        <v>108</v>
      </c>
    </row>
    <row r="6977" spans="1:8" x14ac:dyDescent="0.25">
      <c r="A6977" s="3" t="s">
        <v>31197</v>
      </c>
      <c r="B6977" s="3" t="s">
        <v>5392</v>
      </c>
      <c r="C6977" s="3" t="s">
        <v>17</v>
      </c>
      <c r="D6977" s="3" t="s">
        <v>34418</v>
      </c>
      <c r="E6977" s="4">
        <v>16440</v>
      </c>
      <c r="F6977" s="3" t="s">
        <v>0</v>
      </c>
      <c r="G6977" s="4">
        <v>1</v>
      </c>
      <c r="H6977" s="3" t="s">
        <v>108</v>
      </c>
    </row>
    <row r="6978" spans="1:8" x14ac:dyDescent="0.25">
      <c r="A6978" s="3" t="s">
        <v>31197</v>
      </c>
      <c r="B6978" s="3" t="s">
        <v>5396</v>
      </c>
      <c r="C6978" s="3" t="s">
        <v>17</v>
      </c>
      <c r="D6978" s="3" t="s">
        <v>34418</v>
      </c>
      <c r="E6978" s="4">
        <v>249.37</v>
      </c>
      <c r="F6978" s="3" t="s">
        <v>0</v>
      </c>
      <c r="G6978" s="4">
        <v>3</v>
      </c>
      <c r="H6978" s="3" t="s">
        <v>108</v>
      </c>
    </row>
    <row r="6979" spans="1:8" x14ac:dyDescent="0.25">
      <c r="A6979" s="3" t="s">
        <v>31197</v>
      </c>
      <c r="B6979" s="3" t="s">
        <v>5397</v>
      </c>
      <c r="C6979" s="3" t="s">
        <v>17</v>
      </c>
      <c r="D6979" s="3" t="s">
        <v>34418</v>
      </c>
      <c r="E6979" s="4">
        <v>206.88999999999899</v>
      </c>
      <c r="F6979" s="3" t="s">
        <v>0</v>
      </c>
      <c r="G6979" s="4">
        <v>50</v>
      </c>
      <c r="H6979" s="3" t="s">
        <v>108</v>
      </c>
    </row>
    <row r="6980" spans="1:8" x14ac:dyDescent="0.25">
      <c r="A6980" s="3" t="s">
        <v>31197</v>
      </c>
      <c r="B6980" s="3" t="s">
        <v>5398</v>
      </c>
      <c r="C6980" s="3" t="s">
        <v>17</v>
      </c>
      <c r="D6980" s="3" t="s">
        <v>34418</v>
      </c>
      <c r="E6980" s="4">
        <v>159.58000000000001</v>
      </c>
      <c r="F6980" s="3" t="s">
        <v>0</v>
      </c>
      <c r="G6980" s="4">
        <v>50</v>
      </c>
      <c r="H6980" s="3" t="s">
        <v>108</v>
      </c>
    </row>
    <row r="6981" spans="1:8" x14ac:dyDescent="0.25">
      <c r="A6981" s="3" t="s">
        <v>31197</v>
      </c>
      <c r="B6981" s="3" t="s">
        <v>5401</v>
      </c>
      <c r="C6981" s="3" t="s">
        <v>17</v>
      </c>
      <c r="D6981" s="3" t="s">
        <v>34418</v>
      </c>
      <c r="E6981" s="4">
        <v>1156</v>
      </c>
      <c r="F6981" s="3" t="s">
        <v>0</v>
      </c>
      <c r="G6981" s="4">
        <v>200</v>
      </c>
      <c r="H6981" s="3" t="s">
        <v>108</v>
      </c>
    </row>
    <row r="6982" spans="1:8" x14ac:dyDescent="0.25">
      <c r="A6982" s="3" t="s">
        <v>31197</v>
      </c>
      <c r="B6982" s="3" t="s">
        <v>5402</v>
      </c>
      <c r="C6982" s="3" t="s">
        <v>17</v>
      </c>
      <c r="D6982" s="3" t="s">
        <v>34418</v>
      </c>
      <c r="E6982" s="4">
        <v>7.46</v>
      </c>
      <c r="F6982" s="3" t="s">
        <v>0</v>
      </c>
      <c r="G6982" s="4">
        <v>2</v>
      </c>
      <c r="H6982" s="3" t="s">
        <v>108</v>
      </c>
    </row>
    <row r="6983" spans="1:8" x14ac:dyDescent="0.25">
      <c r="A6983" s="3" t="s">
        <v>31197</v>
      </c>
      <c r="B6983" s="3" t="s">
        <v>5405</v>
      </c>
      <c r="C6983" s="3" t="s">
        <v>17</v>
      </c>
      <c r="D6983" s="3" t="s">
        <v>34418</v>
      </c>
      <c r="E6983" s="4">
        <v>23.85</v>
      </c>
      <c r="F6983" s="3" t="s">
        <v>0</v>
      </c>
      <c r="G6983" s="4">
        <v>45</v>
      </c>
      <c r="H6983" s="3" t="s">
        <v>108</v>
      </c>
    </row>
    <row r="6984" spans="1:8" x14ac:dyDescent="0.25">
      <c r="A6984" s="3" t="s">
        <v>31197</v>
      </c>
      <c r="B6984" s="3" t="s">
        <v>5406</v>
      </c>
      <c r="C6984" s="3" t="s">
        <v>17</v>
      </c>
      <c r="D6984" s="3" t="s">
        <v>34418</v>
      </c>
      <c r="E6984" s="4">
        <v>27</v>
      </c>
      <c r="F6984" s="3" t="s">
        <v>0</v>
      </c>
      <c r="G6984" s="4">
        <v>10</v>
      </c>
      <c r="H6984" s="3" t="s">
        <v>108</v>
      </c>
    </row>
    <row r="6985" spans="1:8" x14ac:dyDescent="0.25">
      <c r="A6985" s="3" t="s">
        <v>31197</v>
      </c>
      <c r="B6985" s="3" t="s">
        <v>5414</v>
      </c>
      <c r="C6985" s="3" t="s">
        <v>17</v>
      </c>
      <c r="D6985" s="3" t="s">
        <v>34418</v>
      </c>
      <c r="E6985" s="4">
        <v>107184.13</v>
      </c>
      <c r="F6985" s="3" t="s">
        <v>0</v>
      </c>
      <c r="G6985" s="4">
        <v>84</v>
      </c>
      <c r="H6985" s="3" t="s">
        <v>108</v>
      </c>
    </row>
    <row r="6986" spans="1:8" x14ac:dyDescent="0.25">
      <c r="A6986" s="3" t="s">
        <v>31197</v>
      </c>
      <c r="B6986" s="3" t="s">
        <v>5419</v>
      </c>
      <c r="C6986" s="3" t="s">
        <v>17</v>
      </c>
      <c r="D6986" s="3" t="s">
        <v>34418</v>
      </c>
      <c r="E6986" s="4">
        <v>785.6</v>
      </c>
      <c r="F6986" s="3" t="s">
        <v>0</v>
      </c>
      <c r="G6986" s="4">
        <v>4</v>
      </c>
      <c r="H6986" s="3" t="s">
        <v>108</v>
      </c>
    </row>
    <row r="6987" spans="1:8" x14ac:dyDescent="0.25">
      <c r="A6987" s="3" t="s">
        <v>31197</v>
      </c>
      <c r="B6987" s="3" t="s">
        <v>32609</v>
      </c>
      <c r="C6987" s="3" t="s">
        <v>17</v>
      </c>
      <c r="D6987" s="3" t="s">
        <v>34418</v>
      </c>
      <c r="E6987" s="4">
        <v>53</v>
      </c>
      <c r="F6987" s="3" t="s">
        <v>0</v>
      </c>
      <c r="G6987" s="4">
        <v>1</v>
      </c>
      <c r="H6987" s="3" t="s">
        <v>108</v>
      </c>
    </row>
    <row r="6988" spans="1:8" x14ac:dyDescent="0.25">
      <c r="A6988" s="3" t="s">
        <v>31197</v>
      </c>
      <c r="B6988" s="3" t="s">
        <v>5617</v>
      </c>
      <c r="C6988" s="3" t="s">
        <v>17</v>
      </c>
      <c r="D6988" s="3" t="s">
        <v>34418</v>
      </c>
      <c r="E6988" s="4">
        <v>12900</v>
      </c>
      <c r="F6988" s="3" t="s">
        <v>0</v>
      </c>
      <c r="G6988" s="4">
        <v>2.9999999999999898E-2</v>
      </c>
      <c r="H6988" s="3" t="s">
        <v>120</v>
      </c>
    </row>
    <row r="6989" spans="1:8" x14ac:dyDescent="0.25">
      <c r="A6989" s="3" t="s">
        <v>31197</v>
      </c>
      <c r="B6989" s="3" t="s">
        <v>31625</v>
      </c>
      <c r="C6989" s="3" t="s">
        <v>17</v>
      </c>
      <c r="D6989" s="3" t="s">
        <v>34418</v>
      </c>
      <c r="E6989" s="4">
        <v>17545</v>
      </c>
      <c r="F6989" s="3" t="s">
        <v>0</v>
      </c>
      <c r="G6989" s="4">
        <v>50</v>
      </c>
      <c r="H6989" s="3" t="s">
        <v>174</v>
      </c>
    </row>
    <row r="6990" spans="1:8" x14ac:dyDescent="0.25">
      <c r="A6990" s="3" t="s">
        <v>31197</v>
      </c>
      <c r="B6990" s="3" t="s">
        <v>5620</v>
      </c>
      <c r="C6990" s="3" t="s">
        <v>17</v>
      </c>
      <c r="D6990" s="3" t="s">
        <v>34418</v>
      </c>
      <c r="E6990" s="4">
        <v>46.95</v>
      </c>
      <c r="F6990" s="3" t="s">
        <v>0</v>
      </c>
      <c r="G6990" s="4">
        <v>5</v>
      </c>
      <c r="H6990" s="3" t="s">
        <v>108</v>
      </c>
    </row>
    <row r="6991" spans="1:8" x14ac:dyDescent="0.25">
      <c r="A6991" s="3" t="s">
        <v>31197</v>
      </c>
      <c r="B6991" s="3" t="s">
        <v>5621</v>
      </c>
      <c r="C6991" s="3" t="s">
        <v>17</v>
      </c>
      <c r="D6991" s="3" t="s">
        <v>34418</v>
      </c>
      <c r="E6991" s="4">
        <v>34.340000000000003</v>
      </c>
      <c r="F6991" s="3" t="s">
        <v>0</v>
      </c>
      <c r="G6991" s="4">
        <v>2</v>
      </c>
      <c r="H6991" s="3" t="s">
        <v>108</v>
      </c>
    </row>
    <row r="6992" spans="1:8" x14ac:dyDescent="0.25">
      <c r="A6992" s="3" t="s">
        <v>31197</v>
      </c>
      <c r="B6992" s="3" t="s">
        <v>5631</v>
      </c>
      <c r="C6992" s="3" t="s">
        <v>17</v>
      </c>
      <c r="D6992" s="3" t="s">
        <v>34418</v>
      </c>
      <c r="E6992" s="4">
        <v>67.599999999999895</v>
      </c>
      <c r="F6992" s="3" t="s">
        <v>0</v>
      </c>
      <c r="G6992" s="4">
        <v>2</v>
      </c>
      <c r="H6992" s="3" t="s">
        <v>108</v>
      </c>
    </row>
    <row r="6993" spans="1:8" x14ac:dyDescent="0.25">
      <c r="A6993" s="3" t="s">
        <v>31197</v>
      </c>
      <c r="B6993" s="3" t="s">
        <v>5641</v>
      </c>
      <c r="C6993" s="3" t="s">
        <v>17</v>
      </c>
      <c r="D6993" s="3" t="s">
        <v>34418</v>
      </c>
      <c r="E6993" s="4">
        <v>526</v>
      </c>
      <c r="F6993" s="3" t="s">
        <v>0</v>
      </c>
      <c r="G6993" s="4">
        <v>1</v>
      </c>
      <c r="H6993" s="3" t="s">
        <v>108</v>
      </c>
    </row>
    <row r="6994" spans="1:8" x14ac:dyDescent="0.25">
      <c r="A6994" s="3" t="s">
        <v>31197</v>
      </c>
      <c r="B6994" s="3" t="s">
        <v>5642</v>
      </c>
      <c r="C6994" s="3" t="s">
        <v>17</v>
      </c>
      <c r="D6994" s="3" t="s">
        <v>34418</v>
      </c>
      <c r="E6994" s="4">
        <v>17.239999999999899</v>
      </c>
      <c r="F6994" s="3" t="s">
        <v>0</v>
      </c>
      <c r="G6994" s="4">
        <v>1</v>
      </c>
      <c r="H6994" s="3" t="s">
        <v>108</v>
      </c>
    </row>
    <row r="6995" spans="1:8" x14ac:dyDescent="0.25">
      <c r="A6995" s="3" t="s">
        <v>31197</v>
      </c>
      <c r="B6995" s="3" t="s">
        <v>5643</v>
      </c>
      <c r="C6995" s="3" t="s">
        <v>17</v>
      </c>
      <c r="D6995" s="3" t="s">
        <v>34418</v>
      </c>
      <c r="E6995" s="4">
        <v>41.46</v>
      </c>
      <c r="F6995" s="3" t="s">
        <v>0</v>
      </c>
      <c r="G6995" s="4">
        <v>3</v>
      </c>
      <c r="H6995" s="3" t="s">
        <v>108</v>
      </c>
    </row>
    <row r="6996" spans="1:8" x14ac:dyDescent="0.25">
      <c r="A6996" s="3" t="s">
        <v>31197</v>
      </c>
      <c r="B6996" s="3" t="s">
        <v>5647</v>
      </c>
      <c r="C6996" s="3" t="s">
        <v>17</v>
      </c>
      <c r="D6996" s="3" t="s">
        <v>34418</v>
      </c>
      <c r="E6996" s="4">
        <v>1996</v>
      </c>
      <c r="F6996" s="3" t="s">
        <v>0</v>
      </c>
      <c r="G6996" s="4">
        <v>4</v>
      </c>
      <c r="H6996" s="3" t="s">
        <v>108</v>
      </c>
    </row>
    <row r="6997" spans="1:8" x14ac:dyDescent="0.25">
      <c r="A6997" s="3" t="s">
        <v>31197</v>
      </c>
      <c r="B6997" s="3" t="s">
        <v>5648</v>
      </c>
      <c r="C6997" s="3" t="s">
        <v>17</v>
      </c>
      <c r="D6997" s="3" t="s">
        <v>34418</v>
      </c>
      <c r="E6997" s="4">
        <v>1750.8</v>
      </c>
      <c r="F6997" s="3" t="s">
        <v>0</v>
      </c>
      <c r="G6997" s="4">
        <v>8</v>
      </c>
      <c r="H6997" s="3" t="s">
        <v>108</v>
      </c>
    </row>
    <row r="6998" spans="1:8" x14ac:dyDescent="0.25">
      <c r="A6998" s="3" t="s">
        <v>31197</v>
      </c>
      <c r="B6998" s="3" t="s">
        <v>5661</v>
      </c>
      <c r="C6998" s="3" t="s">
        <v>17</v>
      </c>
      <c r="D6998" s="3" t="s">
        <v>34418</v>
      </c>
      <c r="E6998" s="4">
        <v>226</v>
      </c>
      <c r="F6998" s="3" t="s">
        <v>0</v>
      </c>
      <c r="G6998" s="4">
        <v>20</v>
      </c>
      <c r="H6998" s="3" t="s">
        <v>108</v>
      </c>
    </row>
    <row r="6999" spans="1:8" x14ac:dyDescent="0.25">
      <c r="A6999" s="3" t="s">
        <v>31197</v>
      </c>
      <c r="B6999" s="3" t="s">
        <v>5663</v>
      </c>
      <c r="C6999" s="3" t="s">
        <v>17</v>
      </c>
      <c r="D6999" s="3" t="s">
        <v>34418</v>
      </c>
      <c r="E6999" s="4">
        <v>551.75999999999897</v>
      </c>
      <c r="F6999" s="3" t="s">
        <v>0</v>
      </c>
      <c r="G6999" s="4">
        <v>4</v>
      </c>
      <c r="H6999" s="3" t="s">
        <v>108</v>
      </c>
    </row>
    <row r="7000" spans="1:8" x14ac:dyDescent="0.25">
      <c r="A7000" s="3" t="s">
        <v>31197</v>
      </c>
      <c r="B7000" s="3" t="s">
        <v>5665</v>
      </c>
      <c r="C7000" s="3" t="s">
        <v>17</v>
      </c>
      <c r="D7000" s="3" t="s">
        <v>34418</v>
      </c>
      <c r="E7000" s="4">
        <v>47.5</v>
      </c>
      <c r="F7000" s="3" t="s">
        <v>0</v>
      </c>
      <c r="G7000" s="4">
        <v>50</v>
      </c>
      <c r="H7000" s="3" t="s">
        <v>108</v>
      </c>
    </row>
    <row r="7001" spans="1:8" x14ac:dyDescent="0.25">
      <c r="A7001" s="3" t="s">
        <v>31197</v>
      </c>
      <c r="B7001" s="3" t="s">
        <v>5668</v>
      </c>
      <c r="C7001" s="3" t="s">
        <v>17</v>
      </c>
      <c r="D7001" s="3" t="s">
        <v>34418</v>
      </c>
      <c r="E7001" s="4">
        <v>37.25</v>
      </c>
      <c r="F7001" s="3" t="s">
        <v>0</v>
      </c>
      <c r="G7001" s="4">
        <v>5</v>
      </c>
      <c r="H7001" s="3" t="s">
        <v>108</v>
      </c>
    </row>
    <row r="7002" spans="1:8" x14ac:dyDescent="0.25">
      <c r="A7002" s="3" t="s">
        <v>31197</v>
      </c>
      <c r="B7002" s="3" t="s">
        <v>5669</v>
      </c>
      <c r="C7002" s="3" t="s">
        <v>17</v>
      </c>
      <c r="D7002" s="3" t="s">
        <v>34418</v>
      </c>
      <c r="E7002" s="4">
        <v>39.18</v>
      </c>
      <c r="F7002" s="3" t="s">
        <v>0</v>
      </c>
      <c r="G7002" s="4">
        <v>6</v>
      </c>
      <c r="H7002" s="3" t="s">
        <v>108</v>
      </c>
    </row>
    <row r="7003" spans="1:8" x14ac:dyDescent="0.25">
      <c r="A7003" s="3" t="s">
        <v>31197</v>
      </c>
      <c r="B7003" s="3" t="s">
        <v>5670</v>
      </c>
      <c r="C7003" s="3" t="s">
        <v>17</v>
      </c>
      <c r="D7003" s="3" t="s">
        <v>34418</v>
      </c>
      <c r="E7003" s="4">
        <v>104</v>
      </c>
      <c r="F7003" s="3" t="s">
        <v>0</v>
      </c>
      <c r="G7003" s="4">
        <v>160</v>
      </c>
      <c r="H7003" s="3" t="s">
        <v>108</v>
      </c>
    </row>
    <row r="7004" spans="1:8" x14ac:dyDescent="0.25">
      <c r="A7004" s="3" t="s">
        <v>31197</v>
      </c>
      <c r="B7004" s="3" t="s">
        <v>5671</v>
      </c>
      <c r="C7004" s="3" t="s">
        <v>17</v>
      </c>
      <c r="D7004" s="3" t="s">
        <v>34418</v>
      </c>
      <c r="E7004" s="4">
        <v>14.1</v>
      </c>
      <c r="F7004" s="3" t="s">
        <v>0</v>
      </c>
      <c r="G7004" s="4">
        <v>30</v>
      </c>
      <c r="H7004" s="3" t="s">
        <v>108</v>
      </c>
    </row>
    <row r="7005" spans="1:8" x14ac:dyDescent="0.25">
      <c r="A7005" s="3" t="s">
        <v>31197</v>
      </c>
      <c r="B7005" s="3" t="s">
        <v>5675</v>
      </c>
      <c r="C7005" s="3" t="s">
        <v>17</v>
      </c>
      <c r="D7005" s="3" t="s">
        <v>34418</v>
      </c>
      <c r="E7005" s="4">
        <v>152</v>
      </c>
      <c r="F7005" s="3" t="s">
        <v>0</v>
      </c>
      <c r="G7005" s="4">
        <v>95</v>
      </c>
      <c r="H7005" s="3" t="s">
        <v>108</v>
      </c>
    </row>
    <row r="7006" spans="1:8" x14ac:dyDescent="0.25">
      <c r="A7006" s="3" t="s">
        <v>31197</v>
      </c>
      <c r="B7006" s="3" t="s">
        <v>5676</v>
      </c>
      <c r="C7006" s="3" t="s">
        <v>17</v>
      </c>
      <c r="D7006" s="3" t="s">
        <v>34418</v>
      </c>
      <c r="E7006" s="4">
        <v>119.3</v>
      </c>
      <c r="F7006" s="3" t="s">
        <v>0</v>
      </c>
      <c r="G7006" s="4">
        <v>10</v>
      </c>
      <c r="H7006" s="3" t="s">
        <v>108</v>
      </c>
    </row>
    <row r="7007" spans="1:8" x14ac:dyDescent="0.25">
      <c r="A7007" s="3" t="s">
        <v>31197</v>
      </c>
      <c r="B7007" s="3" t="s">
        <v>5677</v>
      </c>
      <c r="C7007" s="3" t="s">
        <v>17</v>
      </c>
      <c r="D7007" s="3" t="s">
        <v>34418</v>
      </c>
      <c r="E7007" s="4">
        <v>132.05000000000001</v>
      </c>
      <c r="F7007" s="3" t="s">
        <v>0</v>
      </c>
      <c r="G7007" s="4">
        <v>14</v>
      </c>
      <c r="H7007" s="3" t="s">
        <v>108</v>
      </c>
    </row>
    <row r="7008" spans="1:8" x14ac:dyDescent="0.25">
      <c r="A7008" s="3" t="s">
        <v>31197</v>
      </c>
      <c r="B7008" s="3" t="s">
        <v>5678</v>
      </c>
      <c r="C7008" s="3" t="s">
        <v>17</v>
      </c>
      <c r="D7008" s="3" t="s">
        <v>34418</v>
      </c>
      <c r="E7008" s="4">
        <v>368.89999999999901</v>
      </c>
      <c r="F7008" s="3" t="s">
        <v>0</v>
      </c>
      <c r="G7008" s="4">
        <v>70</v>
      </c>
      <c r="H7008" s="3" t="s">
        <v>108</v>
      </c>
    </row>
    <row r="7009" spans="1:8" x14ac:dyDescent="0.25">
      <c r="A7009" s="3" t="s">
        <v>31197</v>
      </c>
      <c r="B7009" s="3" t="s">
        <v>5679</v>
      </c>
      <c r="C7009" s="3" t="s">
        <v>17</v>
      </c>
      <c r="D7009" s="3" t="s">
        <v>34418</v>
      </c>
      <c r="E7009" s="4">
        <v>41126.32</v>
      </c>
      <c r="F7009" s="3" t="s">
        <v>0</v>
      </c>
      <c r="G7009" s="4">
        <v>1</v>
      </c>
      <c r="H7009" s="3" t="s">
        <v>108</v>
      </c>
    </row>
    <row r="7010" spans="1:8" x14ac:dyDescent="0.25">
      <c r="A7010" s="3" t="s">
        <v>31197</v>
      </c>
      <c r="B7010" s="3" t="s">
        <v>5686</v>
      </c>
      <c r="C7010" s="3" t="s">
        <v>17</v>
      </c>
      <c r="D7010" s="3" t="s">
        <v>34418</v>
      </c>
      <c r="E7010" s="4">
        <v>359.69</v>
      </c>
      <c r="F7010" s="3" t="s">
        <v>0</v>
      </c>
      <c r="G7010" s="4">
        <v>5</v>
      </c>
      <c r="H7010" s="3" t="s">
        <v>108</v>
      </c>
    </row>
    <row r="7011" spans="1:8" x14ac:dyDescent="0.25">
      <c r="A7011" s="3" t="s">
        <v>31197</v>
      </c>
      <c r="B7011" s="3" t="s">
        <v>5687</v>
      </c>
      <c r="C7011" s="3" t="s">
        <v>17</v>
      </c>
      <c r="D7011" s="3" t="s">
        <v>34418</v>
      </c>
      <c r="E7011" s="4">
        <v>179.28</v>
      </c>
      <c r="F7011" s="3" t="s">
        <v>0</v>
      </c>
      <c r="G7011" s="4">
        <v>3</v>
      </c>
      <c r="H7011" s="3" t="s">
        <v>108</v>
      </c>
    </row>
    <row r="7012" spans="1:8" x14ac:dyDescent="0.25">
      <c r="A7012" s="3" t="s">
        <v>31197</v>
      </c>
      <c r="B7012" s="3" t="s">
        <v>5786</v>
      </c>
      <c r="C7012" s="3" t="s">
        <v>17</v>
      </c>
      <c r="D7012" s="3" t="s">
        <v>34418</v>
      </c>
      <c r="E7012" s="4">
        <v>100</v>
      </c>
      <c r="F7012" s="3" t="s">
        <v>0</v>
      </c>
      <c r="G7012" s="4">
        <v>5</v>
      </c>
      <c r="H7012" s="3" t="s">
        <v>108</v>
      </c>
    </row>
    <row r="7013" spans="1:8" x14ac:dyDescent="0.25">
      <c r="A7013" s="3" t="s">
        <v>31197</v>
      </c>
      <c r="B7013" s="3" t="s">
        <v>5820</v>
      </c>
      <c r="C7013" s="3" t="s">
        <v>17</v>
      </c>
      <c r="D7013" s="3" t="s">
        <v>34418</v>
      </c>
      <c r="E7013" s="4">
        <v>39.6</v>
      </c>
      <c r="F7013" s="3" t="s">
        <v>0</v>
      </c>
      <c r="G7013" s="4">
        <v>60</v>
      </c>
      <c r="H7013" s="3" t="s">
        <v>108</v>
      </c>
    </row>
    <row r="7014" spans="1:8" x14ac:dyDescent="0.25">
      <c r="A7014" s="3" t="s">
        <v>31197</v>
      </c>
      <c r="B7014" s="3" t="s">
        <v>5821</v>
      </c>
      <c r="C7014" s="3" t="s">
        <v>17</v>
      </c>
      <c r="D7014" s="3" t="s">
        <v>34418</v>
      </c>
      <c r="E7014" s="4">
        <v>12.21</v>
      </c>
      <c r="F7014" s="3" t="s">
        <v>0</v>
      </c>
      <c r="G7014" s="4">
        <v>11</v>
      </c>
      <c r="H7014" s="3" t="s">
        <v>108</v>
      </c>
    </row>
    <row r="7015" spans="1:8" x14ac:dyDescent="0.25">
      <c r="A7015" s="3" t="s">
        <v>31197</v>
      </c>
      <c r="B7015" s="3" t="s">
        <v>5822</v>
      </c>
      <c r="C7015" s="3" t="s">
        <v>17</v>
      </c>
      <c r="D7015" s="3" t="s">
        <v>34418</v>
      </c>
      <c r="E7015" s="4">
        <v>17.3</v>
      </c>
      <c r="F7015" s="3" t="s">
        <v>0</v>
      </c>
      <c r="G7015" s="4">
        <v>10</v>
      </c>
      <c r="H7015" s="3" t="s">
        <v>108</v>
      </c>
    </row>
    <row r="7016" spans="1:8" x14ac:dyDescent="0.25">
      <c r="A7016" s="3" t="s">
        <v>31197</v>
      </c>
      <c r="B7016" s="3" t="s">
        <v>5837</v>
      </c>
      <c r="C7016" s="3" t="s">
        <v>17</v>
      </c>
      <c r="D7016" s="3" t="s">
        <v>34418</v>
      </c>
      <c r="E7016" s="4">
        <v>298.3</v>
      </c>
      <c r="F7016" s="3" t="s">
        <v>0</v>
      </c>
      <c r="G7016" s="4">
        <v>10</v>
      </c>
      <c r="H7016" s="3" t="s">
        <v>108</v>
      </c>
    </row>
    <row r="7017" spans="1:8" x14ac:dyDescent="0.25">
      <c r="A7017" s="3" t="s">
        <v>31197</v>
      </c>
      <c r="B7017" s="3" t="s">
        <v>31541</v>
      </c>
      <c r="C7017" s="3" t="s">
        <v>17</v>
      </c>
      <c r="D7017" s="3" t="s">
        <v>34418</v>
      </c>
      <c r="E7017" s="4">
        <v>128045.82</v>
      </c>
      <c r="F7017" s="3" t="s">
        <v>0</v>
      </c>
      <c r="G7017" s="4">
        <v>1</v>
      </c>
      <c r="H7017" s="3" t="s">
        <v>108</v>
      </c>
    </row>
    <row r="7018" spans="1:8" x14ac:dyDescent="0.25">
      <c r="A7018" s="3" t="s">
        <v>31197</v>
      </c>
      <c r="B7018" s="3" t="s">
        <v>5839</v>
      </c>
      <c r="C7018" s="3" t="s">
        <v>17</v>
      </c>
      <c r="D7018" s="3" t="s">
        <v>34418</v>
      </c>
      <c r="E7018" s="4">
        <v>159465.899999999</v>
      </c>
      <c r="F7018" s="3" t="s">
        <v>0</v>
      </c>
      <c r="G7018" s="4">
        <v>16</v>
      </c>
      <c r="H7018" s="3" t="s">
        <v>108</v>
      </c>
    </row>
    <row r="7019" spans="1:8" x14ac:dyDescent="0.25">
      <c r="A7019" s="3" t="s">
        <v>31197</v>
      </c>
      <c r="B7019" s="3" t="s">
        <v>5852</v>
      </c>
      <c r="C7019" s="3" t="s">
        <v>17</v>
      </c>
      <c r="D7019" s="3" t="s">
        <v>34418</v>
      </c>
      <c r="E7019" s="4">
        <v>35226.160000000003</v>
      </c>
      <c r="F7019" s="3" t="s">
        <v>0</v>
      </c>
      <c r="G7019" s="4">
        <v>1</v>
      </c>
      <c r="H7019" s="3" t="s">
        <v>108</v>
      </c>
    </row>
    <row r="7020" spans="1:8" x14ac:dyDescent="0.25">
      <c r="A7020" s="3" t="s">
        <v>31197</v>
      </c>
      <c r="B7020" s="3" t="s">
        <v>5877</v>
      </c>
      <c r="C7020" s="3" t="s">
        <v>17</v>
      </c>
      <c r="D7020" s="3" t="s">
        <v>34418</v>
      </c>
      <c r="E7020" s="4">
        <v>11638</v>
      </c>
      <c r="F7020" s="3" t="s">
        <v>0</v>
      </c>
      <c r="G7020" s="4">
        <v>23</v>
      </c>
      <c r="H7020" s="3" t="s">
        <v>108</v>
      </c>
    </row>
    <row r="7021" spans="1:8" x14ac:dyDescent="0.25">
      <c r="A7021" s="3" t="s">
        <v>31197</v>
      </c>
      <c r="B7021" s="3" t="s">
        <v>5878</v>
      </c>
      <c r="C7021" s="3" t="s">
        <v>17</v>
      </c>
      <c r="D7021" s="3" t="s">
        <v>34418</v>
      </c>
      <c r="E7021" s="4">
        <v>8.8000000000000007</v>
      </c>
      <c r="F7021" s="3" t="s">
        <v>0</v>
      </c>
      <c r="G7021" s="4">
        <v>10</v>
      </c>
      <c r="H7021" s="3" t="s">
        <v>108</v>
      </c>
    </row>
    <row r="7022" spans="1:8" x14ac:dyDescent="0.25">
      <c r="A7022" s="3" t="s">
        <v>31197</v>
      </c>
      <c r="B7022" s="3" t="s">
        <v>5879</v>
      </c>
      <c r="C7022" s="3" t="s">
        <v>17</v>
      </c>
      <c r="D7022" s="3" t="s">
        <v>34418</v>
      </c>
      <c r="E7022" s="4">
        <v>65.900000000000006</v>
      </c>
      <c r="F7022" s="3" t="s">
        <v>0</v>
      </c>
      <c r="G7022" s="4">
        <v>10</v>
      </c>
      <c r="H7022" s="3" t="s">
        <v>108</v>
      </c>
    </row>
    <row r="7023" spans="1:8" x14ac:dyDescent="0.25">
      <c r="A7023" s="3" t="s">
        <v>31197</v>
      </c>
      <c r="B7023" s="3" t="s">
        <v>5882</v>
      </c>
      <c r="C7023" s="3" t="s">
        <v>17</v>
      </c>
      <c r="D7023" s="3" t="s">
        <v>34418</v>
      </c>
      <c r="E7023" s="4">
        <v>12374.23</v>
      </c>
      <c r="F7023" s="3" t="s">
        <v>0</v>
      </c>
      <c r="G7023" s="4">
        <v>1</v>
      </c>
      <c r="H7023" s="3" t="s">
        <v>108</v>
      </c>
    </row>
    <row r="7024" spans="1:8" x14ac:dyDescent="0.25">
      <c r="A7024" s="3" t="s">
        <v>31197</v>
      </c>
      <c r="B7024" s="3" t="s">
        <v>5887</v>
      </c>
      <c r="C7024" s="3" t="s">
        <v>17</v>
      </c>
      <c r="D7024" s="3" t="s">
        <v>34418</v>
      </c>
      <c r="E7024" s="4">
        <v>66.799999999999898</v>
      </c>
      <c r="F7024" s="3" t="s">
        <v>0</v>
      </c>
      <c r="G7024" s="4">
        <v>8</v>
      </c>
      <c r="H7024" s="3" t="s">
        <v>108</v>
      </c>
    </row>
    <row r="7025" spans="1:8" x14ac:dyDescent="0.25">
      <c r="A7025" s="3" t="s">
        <v>31197</v>
      </c>
      <c r="B7025" s="3" t="s">
        <v>5899</v>
      </c>
      <c r="C7025" s="3" t="s">
        <v>17</v>
      </c>
      <c r="D7025" s="3" t="s">
        <v>34418</v>
      </c>
      <c r="E7025" s="4">
        <v>8600</v>
      </c>
      <c r="F7025" s="3" t="s">
        <v>0</v>
      </c>
      <c r="G7025" s="4">
        <v>0.05</v>
      </c>
      <c r="H7025" s="3" t="s">
        <v>120</v>
      </c>
    </row>
    <row r="7026" spans="1:8" x14ac:dyDescent="0.25">
      <c r="A7026" s="3" t="s">
        <v>31197</v>
      </c>
      <c r="B7026" s="3" t="s">
        <v>5936</v>
      </c>
      <c r="C7026" s="3" t="s">
        <v>17</v>
      </c>
      <c r="D7026" s="3" t="s">
        <v>34418</v>
      </c>
      <c r="E7026" s="4">
        <v>6652</v>
      </c>
      <c r="F7026" s="3" t="s">
        <v>0</v>
      </c>
      <c r="G7026" s="4">
        <v>2</v>
      </c>
      <c r="H7026" s="3" t="s">
        <v>108</v>
      </c>
    </row>
    <row r="7027" spans="1:8" x14ac:dyDescent="0.25">
      <c r="A7027" s="3" t="s">
        <v>31197</v>
      </c>
      <c r="B7027" s="3" t="s">
        <v>5937</v>
      </c>
      <c r="C7027" s="3" t="s">
        <v>17</v>
      </c>
      <c r="D7027" s="3" t="s">
        <v>34418</v>
      </c>
      <c r="E7027" s="4">
        <v>843.86</v>
      </c>
      <c r="F7027" s="3" t="s">
        <v>0</v>
      </c>
      <c r="G7027" s="4">
        <v>29</v>
      </c>
      <c r="H7027" s="3" t="s">
        <v>108</v>
      </c>
    </row>
    <row r="7028" spans="1:8" x14ac:dyDescent="0.25">
      <c r="A7028" s="3" t="s">
        <v>31197</v>
      </c>
      <c r="B7028" s="3" t="s">
        <v>5945</v>
      </c>
      <c r="C7028" s="3" t="s">
        <v>17</v>
      </c>
      <c r="D7028" s="3" t="s">
        <v>34418</v>
      </c>
      <c r="E7028" s="4">
        <v>36.5</v>
      </c>
      <c r="F7028" s="3" t="s">
        <v>0</v>
      </c>
      <c r="G7028" s="4">
        <v>50</v>
      </c>
      <c r="H7028" s="3" t="s">
        <v>108</v>
      </c>
    </row>
    <row r="7029" spans="1:8" x14ac:dyDescent="0.25">
      <c r="A7029" s="3" t="s">
        <v>31197</v>
      </c>
      <c r="B7029" s="3" t="s">
        <v>5946</v>
      </c>
      <c r="C7029" s="3" t="s">
        <v>17</v>
      </c>
      <c r="D7029" s="3" t="s">
        <v>34418</v>
      </c>
      <c r="E7029" s="4">
        <v>14.32</v>
      </c>
      <c r="F7029" s="3" t="s">
        <v>0</v>
      </c>
      <c r="G7029" s="4">
        <v>8</v>
      </c>
      <c r="H7029" s="3" t="s">
        <v>108</v>
      </c>
    </row>
    <row r="7030" spans="1:8" x14ac:dyDescent="0.25">
      <c r="A7030" s="3" t="s">
        <v>31197</v>
      </c>
      <c r="B7030" s="3" t="s">
        <v>5952</v>
      </c>
      <c r="C7030" s="3" t="s">
        <v>17</v>
      </c>
      <c r="D7030" s="3" t="s">
        <v>34418</v>
      </c>
      <c r="E7030" s="4">
        <v>5489.6099999999897</v>
      </c>
      <c r="F7030" s="3" t="s">
        <v>0</v>
      </c>
      <c r="G7030" s="4">
        <v>3</v>
      </c>
      <c r="H7030" s="3" t="s">
        <v>108</v>
      </c>
    </row>
    <row r="7031" spans="1:8" x14ac:dyDescent="0.25">
      <c r="A7031" s="3" t="s">
        <v>31197</v>
      </c>
      <c r="B7031" s="3" t="s">
        <v>5954</v>
      </c>
      <c r="C7031" s="3" t="s">
        <v>17</v>
      </c>
      <c r="D7031" s="3" t="s">
        <v>34418</v>
      </c>
      <c r="E7031" s="4">
        <v>30035</v>
      </c>
      <c r="F7031" s="3" t="s">
        <v>0</v>
      </c>
      <c r="G7031" s="4">
        <v>4</v>
      </c>
      <c r="H7031" s="3" t="s">
        <v>108</v>
      </c>
    </row>
    <row r="7032" spans="1:8" x14ac:dyDescent="0.25">
      <c r="A7032" s="3" t="s">
        <v>31197</v>
      </c>
      <c r="B7032" s="3" t="s">
        <v>5967</v>
      </c>
      <c r="C7032" s="3" t="s">
        <v>17</v>
      </c>
      <c r="D7032" s="3" t="s">
        <v>34418</v>
      </c>
      <c r="E7032" s="4">
        <v>5510</v>
      </c>
      <c r="F7032" s="3" t="s">
        <v>0</v>
      </c>
      <c r="G7032" s="4">
        <v>1</v>
      </c>
      <c r="H7032" s="3" t="s">
        <v>108</v>
      </c>
    </row>
    <row r="7033" spans="1:8" x14ac:dyDescent="0.25">
      <c r="A7033" s="3" t="s">
        <v>31197</v>
      </c>
      <c r="B7033" s="3" t="s">
        <v>5968</v>
      </c>
      <c r="C7033" s="3" t="s">
        <v>17</v>
      </c>
      <c r="D7033" s="3" t="s">
        <v>34418</v>
      </c>
      <c r="E7033" s="4">
        <v>2820</v>
      </c>
      <c r="F7033" s="3" t="s">
        <v>0</v>
      </c>
      <c r="G7033" s="4">
        <v>6</v>
      </c>
      <c r="H7033" s="3" t="s">
        <v>108</v>
      </c>
    </row>
    <row r="7034" spans="1:8" x14ac:dyDescent="0.25">
      <c r="A7034" s="3" t="s">
        <v>31197</v>
      </c>
      <c r="B7034" s="3" t="s">
        <v>5969</v>
      </c>
      <c r="C7034" s="3" t="s">
        <v>17</v>
      </c>
      <c r="D7034" s="3" t="s">
        <v>34418</v>
      </c>
      <c r="E7034" s="4">
        <v>402295.89</v>
      </c>
      <c r="F7034" s="3" t="s">
        <v>0</v>
      </c>
      <c r="G7034" s="4">
        <v>770</v>
      </c>
      <c r="H7034" s="3" t="s">
        <v>174</v>
      </c>
    </row>
    <row r="7035" spans="1:8" x14ac:dyDescent="0.25">
      <c r="A7035" s="3" t="s">
        <v>31197</v>
      </c>
      <c r="B7035" s="3" t="s">
        <v>5981</v>
      </c>
      <c r="C7035" s="3" t="s">
        <v>17</v>
      </c>
      <c r="D7035" s="3" t="s">
        <v>34418</v>
      </c>
      <c r="E7035" s="4">
        <v>47.92</v>
      </c>
      <c r="F7035" s="3" t="s">
        <v>0</v>
      </c>
      <c r="G7035" s="4">
        <v>4</v>
      </c>
      <c r="H7035" s="3" t="s">
        <v>108</v>
      </c>
    </row>
    <row r="7036" spans="1:8" x14ac:dyDescent="0.25">
      <c r="A7036" s="3" t="s">
        <v>31197</v>
      </c>
      <c r="B7036" s="3" t="s">
        <v>5983</v>
      </c>
      <c r="C7036" s="3" t="s">
        <v>17</v>
      </c>
      <c r="D7036" s="3" t="s">
        <v>34418</v>
      </c>
      <c r="E7036" s="4">
        <v>32600</v>
      </c>
      <c r="F7036" s="3" t="s">
        <v>0</v>
      </c>
      <c r="G7036" s="4">
        <v>2</v>
      </c>
      <c r="H7036" s="3" t="s">
        <v>108</v>
      </c>
    </row>
    <row r="7037" spans="1:8" x14ac:dyDescent="0.25">
      <c r="A7037" s="3" t="s">
        <v>31197</v>
      </c>
      <c r="B7037" s="3" t="s">
        <v>5988</v>
      </c>
      <c r="C7037" s="3" t="s">
        <v>17</v>
      </c>
      <c r="D7037" s="3" t="s">
        <v>34418</v>
      </c>
      <c r="E7037" s="4">
        <v>2080</v>
      </c>
      <c r="F7037" s="3" t="s">
        <v>0</v>
      </c>
      <c r="G7037" s="4">
        <v>32</v>
      </c>
      <c r="H7037" s="3" t="s">
        <v>108</v>
      </c>
    </row>
    <row r="7038" spans="1:8" x14ac:dyDescent="0.25">
      <c r="A7038" s="3" t="s">
        <v>31197</v>
      </c>
      <c r="B7038" s="3" t="s">
        <v>5992</v>
      </c>
      <c r="C7038" s="3" t="s">
        <v>17</v>
      </c>
      <c r="D7038" s="3" t="s">
        <v>34418</v>
      </c>
      <c r="E7038" s="4">
        <v>287.39999999999901</v>
      </c>
      <c r="F7038" s="3" t="s">
        <v>0</v>
      </c>
      <c r="G7038" s="4">
        <v>4</v>
      </c>
      <c r="H7038" s="3" t="s">
        <v>108</v>
      </c>
    </row>
    <row r="7039" spans="1:8" x14ac:dyDescent="0.25">
      <c r="A7039" s="3" t="s">
        <v>31197</v>
      </c>
      <c r="B7039" s="3" t="s">
        <v>6013</v>
      </c>
      <c r="C7039" s="3" t="s">
        <v>17</v>
      </c>
      <c r="D7039" s="3" t="s">
        <v>34418</v>
      </c>
      <c r="E7039" s="4">
        <v>9.75</v>
      </c>
      <c r="F7039" s="3" t="s">
        <v>0</v>
      </c>
      <c r="G7039" s="4">
        <v>15</v>
      </c>
      <c r="H7039" s="3" t="s">
        <v>108</v>
      </c>
    </row>
    <row r="7040" spans="1:8" x14ac:dyDescent="0.25">
      <c r="A7040" s="3" t="s">
        <v>31197</v>
      </c>
      <c r="B7040" s="3" t="s">
        <v>6021</v>
      </c>
      <c r="C7040" s="3" t="s">
        <v>17</v>
      </c>
      <c r="D7040" s="3" t="s">
        <v>34418</v>
      </c>
      <c r="E7040" s="4">
        <v>23096.7</v>
      </c>
      <c r="F7040" s="3" t="s">
        <v>0</v>
      </c>
      <c r="G7040" s="4">
        <v>1</v>
      </c>
      <c r="H7040" s="3" t="s">
        <v>108</v>
      </c>
    </row>
    <row r="7041" spans="1:8" x14ac:dyDescent="0.25">
      <c r="A7041" s="3" t="s">
        <v>31197</v>
      </c>
      <c r="B7041" s="3" t="s">
        <v>6022</v>
      </c>
      <c r="C7041" s="3" t="s">
        <v>17</v>
      </c>
      <c r="D7041" s="3" t="s">
        <v>34418</v>
      </c>
      <c r="E7041" s="4">
        <v>227.33</v>
      </c>
      <c r="F7041" s="3" t="s">
        <v>0</v>
      </c>
      <c r="G7041" s="4">
        <v>5</v>
      </c>
      <c r="H7041" s="3" t="s">
        <v>108</v>
      </c>
    </row>
    <row r="7042" spans="1:8" x14ac:dyDescent="0.25">
      <c r="A7042" s="3" t="s">
        <v>31197</v>
      </c>
      <c r="B7042" s="3" t="s">
        <v>6052</v>
      </c>
      <c r="C7042" s="3" t="s">
        <v>17</v>
      </c>
      <c r="D7042" s="3" t="s">
        <v>34418</v>
      </c>
      <c r="E7042" s="4">
        <v>4280</v>
      </c>
      <c r="F7042" s="3" t="s">
        <v>0</v>
      </c>
      <c r="G7042" s="4">
        <v>4</v>
      </c>
      <c r="H7042" s="3" t="s">
        <v>108</v>
      </c>
    </row>
    <row r="7043" spans="1:8" x14ac:dyDescent="0.25">
      <c r="A7043" s="3" t="s">
        <v>31197</v>
      </c>
      <c r="B7043" s="3" t="s">
        <v>6055</v>
      </c>
      <c r="C7043" s="3" t="s">
        <v>17</v>
      </c>
      <c r="D7043" s="3" t="s">
        <v>34418</v>
      </c>
      <c r="E7043" s="4">
        <v>46530</v>
      </c>
      <c r="F7043" s="3" t="s">
        <v>0</v>
      </c>
      <c r="G7043" s="4">
        <v>10</v>
      </c>
      <c r="H7043" s="3" t="s">
        <v>108</v>
      </c>
    </row>
    <row r="7044" spans="1:8" x14ac:dyDescent="0.25">
      <c r="A7044" s="3" t="s">
        <v>31197</v>
      </c>
      <c r="B7044" s="3" t="s">
        <v>6056</v>
      </c>
      <c r="C7044" s="3" t="s">
        <v>17</v>
      </c>
      <c r="D7044" s="3" t="s">
        <v>34418</v>
      </c>
      <c r="E7044" s="4">
        <v>7560</v>
      </c>
      <c r="F7044" s="3" t="s">
        <v>0</v>
      </c>
      <c r="G7044" s="4">
        <v>10</v>
      </c>
      <c r="H7044" s="3" t="s">
        <v>108</v>
      </c>
    </row>
    <row r="7045" spans="1:8" x14ac:dyDescent="0.25">
      <c r="A7045" s="3" t="s">
        <v>31197</v>
      </c>
      <c r="B7045" s="3" t="s">
        <v>6057</v>
      </c>
      <c r="C7045" s="3" t="s">
        <v>17</v>
      </c>
      <c r="D7045" s="3" t="s">
        <v>34418</v>
      </c>
      <c r="E7045" s="4">
        <v>5028.18</v>
      </c>
      <c r="F7045" s="3" t="s">
        <v>0</v>
      </c>
      <c r="G7045" s="4">
        <v>6</v>
      </c>
      <c r="H7045" s="3" t="s">
        <v>108</v>
      </c>
    </row>
    <row r="7046" spans="1:8" x14ac:dyDescent="0.25">
      <c r="A7046" s="3" t="s">
        <v>31197</v>
      </c>
      <c r="B7046" s="3" t="s">
        <v>6069</v>
      </c>
      <c r="C7046" s="3" t="s">
        <v>17</v>
      </c>
      <c r="D7046" s="3" t="s">
        <v>34418</v>
      </c>
      <c r="E7046" s="4">
        <v>674.1</v>
      </c>
      <c r="F7046" s="3" t="s">
        <v>0</v>
      </c>
      <c r="G7046" s="4">
        <v>3</v>
      </c>
      <c r="H7046" s="3" t="s">
        <v>108</v>
      </c>
    </row>
    <row r="7047" spans="1:8" x14ac:dyDescent="0.25">
      <c r="A7047" s="3" t="s">
        <v>31197</v>
      </c>
      <c r="B7047" s="3" t="s">
        <v>6083</v>
      </c>
      <c r="C7047" s="3" t="s">
        <v>17</v>
      </c>
      <c r="D7047" s="3" t="s">
        <v>34418</v>
      </c>
      <c r="E7047" s="4">
        <v>48.719999999999899</v>
      </c>
      <c r="F7047" s="3" t="s">
        <v>0</v>
      </c>
      <c r="G7047" s="4">
        <v>8</v>
      </c>
      <c r="H7047" s="3" t="s">
        <v>108</v>
      </c>
    </row>
    <row r="7048" spans="1:8" x14ac:dyDescent="0.25">
      <c r="A7048" s="3" t="s">
        <v>31197</v>
      </c>
      <c r="B7048" s="3" t="s">
        <v>6094</v>
      </c>
      <c r="C7048" s="3" t="s">
        <v>17</v>
      </c>
      <c r="D7048" s="3" t="s">
        <v>34418</v>
      </c>
      <c r="E7048" s="4">
        <v>200.55</v>
      </c>
      <c r="F7048" s="3" t="s">
        <v>0</v>
      </c>
      <c r="G7048" s="4">
        <v>105</v>
      </c>
      <c r="H7048" s="3" t="s">
        <v>108</v>
      </c>
    </row>
    <row r="7049" spans="1:8" x14ac:dyDescent="0.25">
      <c r="A7049" s="3" t="s">
        <v>31197</v>
      </c>
      <c r="B7049" s="3" t="s">
        <v>6095</v>
      </c>
      <c r="C7049" s="3" t="s">
        <v>17</v>
      </c>
      <c r="D7049" s="3" t="s">
        <v>34418</v>
      </c>
      <c r="E7049" s="4">
        <v>28.399999999999899</v>
      </c>
      <c r="F7049" s="3" t="s">
        <v>0</v>
      </c>
      <c r="G7049" s="4">
        <v>40</v>
      </c>
      <c r="H7049" s="3" t="s">
        <v>108</v>
      </c>
    </row>
    <row r="7050" spans="1:8" x14ac:dyDescent="0.25">
      <c r="A7050" s="3" t="s">
        <v>31197</v>
      </c>
      <c r="B7050" s="3" t="s">
        <v>31723</v>
      </c>
      <c r="C7050" s="3" t="s">
        <v>17</v>
      </c>
      <c r="D7050" s="3" t="s">
        <v>34418</v>
      </c>
      <c r="E7050" s="4">
        <v>2560</v>
      </c>
      <c r="F7050" s="3" t="s">
        <v>0</v>
      </c>
      <c r="G7050" s="4">
        <v>50</v>
      </c>
      <c r="H7050" s="3" t="s">
        <v>174</v>
      </c>
    </row>
    <row r="7051" spans="1:8" x14ac:dyDescent="0.25">
      <c r="A7051" s="3" t="s">
        <v>31197</v>
      </c>
      <c r="B7051" s="3" t="s">
        <v>6109</v>
      </c>
      <c r="C7051" s="3" t="s">
        <v>17</v>
      </c>
      <c r="D7051" s="3" t="s">
        <v>34418</v>
      </c>
      <c r="E7051" s="4">
        <v>160</v>
      </c>
      <c r="F7051" s="3" t="s">
        <v>0</v>
      </c>
      <c r="G7051" s="4">
        <v>20</v>
      </c>
      <c r="H7051" s="3" t="s">
        <v>108</v>
      </c>
    </row>
    <row r="7052" spans="1:8" x14ac:dyDescent="0.25">
      <c r="A7052" s="3" t="s">
        <v>31197</v>
      </c>
      <c r="B7052" s="3" t="s">
        <v>6110</v>
      </c>
      <c r="C7052" s="3" t="s">
        <v>17</v>
      </c>
      <c r="D7052" s="3" t="s">
        <v>34418</v>
      </c>
      <c r="E7052" s="4">
        <v>183.63</v>
      </c>
      <c r="F7052" s="3" t="s">
        <v>0</v>
      </c>
      <c r="G7052" s="4">
        <v>44</v>
      </c>
      <c r="H7052" s="3" t="s">
        <v>108</v>
      </c>
    </row>
    <row r="7053" spans="1:8" x14ac:dyDescent="0.25">
      <c r="A7053" s="3" t="s">
        <v>31197</v>
      </c>
      <c r="B7053" s="3" t="s">
        <v>6115</v>
      </c>
      <c r="C7053" s="3" t="s">
        <v>17</v>
      </c>
      <c r="D7053" s="3" t="s">
        <v>34418</v>
      </c>
      <c r="E7053" s="4">
        <v>4558.3</v>
      </c>
      <c r="F7053" s="3" t="s">
        <v>0</v>
      </c>
      <c r="G7053" s="4">
        <v>2</v>
      </c>
      <c r="H7053" s="3" t="s">
        <v>108</v>
      </c>
    </row>
    <row r="7054" spans="1:8" x14ac:dyDescent="0.25">
      <c r="A7054" s="3" t="s">
        <v>31197</v>
      </c>
      <c r="B7054" s="3" t="s">
        <v>6124</v>
      </c>
      <c r="C7054" s="3" t="s">
        <v>17</v>
      </c>
      <c r="D7054" s="3" t="s">
        <v>34418</v>
      </c>
      <c r="E7054" s="4">
        <v>718.71</v>
      </c>
      <c r="F7054" s="3" t="s">
        <v>0</v>
      </c>
      <c r="G7054" s="4">
        <v>13</v>
      </c>
      <c r="H7054" s="3" t="s">
        <v>108</v>
      </c>
    </row>
    <row r="7055" spans="1:8" x14ac:dyDescent="0.25">
      <c r="A7055" s="3" t="s">
        <v>31197</v>
      </c>
      <c r="B7055" s="3" t="s">
        <v>31858</v>
      </c>
      <c r="C7055" s="3" t="s">
        <v>17</v>
      </c>
      <c r="D7055" s="3" t="s">
        <v>34418</v>
      </c>
      <c r="E7055" s="4">
        <v>22</v>
      </c>
      <c r="F7055" s="3" t="s">
        <v>0</v>
      </c>
      <c r="G7055" s="4">
        <v>10</v>
      </c>
      <c r="H7055" s="3" t="s">
        <v>108</v>
      </c>
    </row>
    <row r="7056" spans="1:8" x14ac:dyDescent="0.25">
      <c r="A7056" s="3" t="s">
        <v>31197</v>
      </c>
      <c r="B7056" s="3" t="s">
        <v>6144</v>
      </c>
      <c r="C7056" s="3" t="s">
        <v>17</v>
      </c>
      <c r="D7056" s="3" t="s">
        <v>34418</v>
      </c>
      <c r="E7056" s="4">
        <v>8240</v>
      </c>
      <c r="F7056" s="3" t="s">
        <v>0</v>
      </c>
      <c r="G7056" s="4">
        <v>8</v>
      </c>
      <c r="H7056" s="3" t="s">
        <v>108</v>
      </c>
    </row>
    <row r="7057" spans="1:8" x14ac:dyDescent="0.25">
      <c r="A7057" s="3" t="s">
        <v>31197</v>
      </c>
      <c r="B7057" s="3" t="s">
        <v>6148</v>
      </c>
      <c r="C7057" s="3" t="s">
        <v>17</v>
      </c>
      <c r="D7057" s="3" t="s">
        <v>34418</v>
      </c>
      <c r="E7057" s="4">
        <v>7916.7799999999897</v>
      </c>
      <c r="F7057" s="3" t="s">
        <v>0</v>
      </c>
      <c r="G7057" s="4">
        <v>62</v>
      </c>
      <c r="H7057" s="3" t="s">
        <v>108</v>
      </c>
    </row>
    <row r="7058" spans="1:8" x14ac:dyDescent="0.25">
      <c r="A7058" s="3" t="s">
        <v>31197</v>
      </c>
      <c r="B7058" s="3" t="s">
        <v>6149</v>
      </c>
      <c r="C7058" s="3" t="s">
        <v>17</v>
      </c>
      <c r="D7058" s="3" t="s">
        <v>34418</v>
      </c>
      <c r="E7058" s="4">
        <v>2373</v>
      </c>
      <c r="F7058" s="3" t="s">
        <v>0</v>
      </c>
      <c r="G7058" s="4">
        <v>100</v>
      </c>
      <c r="H7058" s="3" t="s">
        <v>108</v>
      </c>
    </row>
    <row r="7059" spans="1:8" x14ac:dyDescent="0.25">
      <c r="A7059" s="3" t="s">
        <v>31197</v>
      </c>
      <c r="B7059" s="3" t="s">
        <v>6154</v>
      </c>
      <c r="C7059" s="3" t="s">
        <v>17</v>
      </c>
      <c r="D7059" s="3" t="s">
        <v>34418</v>
      </c>
      <c r="E7059" s="4">
        <v>54</v>
      </c>
      <c r="F7059" s="3" t="s">
        <v>0</v>
      </c>
      <c r="G7059" s="4">
        <v>4</v>
      </c>
      <c r="H7059" s="3" t="s">
        <v>108</v>
      </c>
    </row>
    <row r="7060" spans="1:8" x14ac:dyDescent="0.25">
      <c r="A7060" s="3" t="s">
        <v>31197</v>
      </c>
      <c r="B7060" s="3" t="s">
        <v>6155</v>
      </c>
      <c r="C7060" s="3" t="s">
        <v>17</v>
      </c>
      <c r="D7060" s="3" t="s">
        <v>34418</v>
      </c>
      <c r="E7060" s="4">
        <v>62.399999999999899</v>
      </c>
      <c r="F7060" s="3" t="s">
        <v>0</v>
      </c>
      <c r="G7060" s="4">
        <v>2</v>
      </c>
      <c r="H7060" s="3" t="s">
        <v>108</v>
      </c>
    </row>
    <row r="7061" spans="1:8" x14ac:dyDescent="0.25">
      <c r="A7061" s="3" t="s">
        <v>31197</v>
      </c>
      <c r="B7061" s="3" t="s">
        <v>6156</v>
      </c>
      <c r="C7061" s="3" t="s">
        <v>17</v>
      </c>
      <c r="D7061" s="3" t="s">
        <v>34418</v>
      </c>
      <c r="E7061" s="4">
        <v>84.2</v>
      </c>
      <c r="F7061" s="3" t="s">
        <v>0</v>
      </c>
      <c r="G7061" s="4">
        <v>2</v>
      </c>
      <c r="H7061" s="3" t="s">
        <v>108</v>
      </c>
    </row>
    <row r="7062" spans="1:8" x14ac:dyDescent="0.25">
      <c r="A7062" s="3" t="s">
        <v>31197</v>
      </c>
      <c r="B7062" s="3" t="s">
        <v>6157</v>
      </c>
      <c r="C7062" s="3" t="s">
        <v>17</v>
      </c>
      <c r="D7062" s="3" t="s">
        <v>34418</v>
      </c>
      <c r="E7062" s="4">
        <v>15.6</v>
      </c>
      <c r="F7062" s="3" t="s">
        <v>0</v>
      </c>
      <c r="G7062" s="4">
        <v>1</v>
      </c>
      <c r="H7062" s="3" t="s">
        <v>108</v>
      </c>
    </row>
    <row r="7063" spans="1:8" x14ac:dyDescent="0.25">
      <c r="A7063" s="3" t="s">
        <v>31197</v>
      </c>
      <c r="B7063" s="3" t="s">
        <v>6158</v>
      </c>
      <c r="C7063" s="3" t="s">
        <v>17</v>
      </c>
      <c r="D7063" s="3" t="s">
        <v>34418</v>
      </c>
      <c r="E7063" s="4">
        <v>293.27999999999901</v>
      </c>
      <c r="F7063" s="3" t="s">
        <v>0</v>
      </c>
      <c r="G7063" s="4">
        <v>6</v>
      </c>
      <c r="H7063" s="3" t="s">
        <v>108</v>
      </c>
    </row>
    <row r="7064" spans="1:8" x14ac:dyDescent="0.25">
      <c r="A7064" s="3" t="s">
        <v>31197</v>
      </c>
      <c r="B7064" s="3" t="s">
        <v>6159</v>
      </c>
      <c r="C7064" s="3" t="s">
        <v>17</v>
      </c>
      <c r="D7064" s="3" t="s">
        <v>34418</v>
      </c>
      <c r="E7064" s="4">
        <v>13.32</v>
      </c>
      <c r="F7064" s="3" t="s">
        <v>0</v>
      </c>
      <c r="G7064" s="4">
        <v>2</v>
      </c>
      <c r="H7064" s="3" t="s">
        <v>108</v>
      </c>
    </row>
    <row r="7065" spans="1:8" x14ac:dyDescent="0.25">
      <c r="A7065" s="3" t="s">
        <v>31197</v>
      </c>
      <c r="B7065" s="3" t="s">
        <v>6160</v>
      </c>
      <c r="C7065" s="3" t="s">
        <v>17</v>
      </c>
      <c r="D7065" s="3" t="s">
        <v>34418</v>
      </c>
      <c r="E7065" s="4">
        <v>53.899999999999899</v>
      </c>
      <c r="F7065" s="3" t="s">
        <v>0</v>
      </c>
      <c r="G7065" s="4">
        <v>7</v>
      </c>
      <c r="H7065" s="3" t="s">
        <v>108</v>
      </c>
    </row>
    <row r="7066" spans="1:8" x14ac:dyDescent="0.25">
      <c r="A7066" s="3" t="s">
        <v>31197</v>
      </c>
      <c r="B7066" s="3" t="s">
        <v>6161</v>
      </c>
      <c r="C7066" s="3" t="s">
        <v>17</v>
      </c>
      <c r="D7066" s="3" t="s">
        <v>34418</v>
      </c>
      <c r="E7066" s="4">
        <v>77</v>
      </c>
      <c r="F7066" s="3" t="s">
        <v>0</v>
      </c>
      <c r="G7066" s="4">
        <v>10</v>
      </c>
      <c r="H7066" s="3" t="s">
        <v>108</v>
      </c>
    </row>
    <row r="7067" spans="1:8" x14ac:dyDescent="0.25">
      <c r="A7067" s="3" t="s">
        <v>31197</v>
      </c>
      <c r="B7067" s="3" t="s">
        <v>6162</v>
      </c>
      <c r="C7067" s="3" t="s">
        <v>17</v>
      </c>
      <c r="D7067" s="3" t="s">
        <v>34418</v>
      </c>
      <c r="E7067" s="4">
        <v>82</v>
      </c>
      <c r="F7067" s="3" t="s">
        <v>0</v>
      </c>
      <c r="G7067" s="4">
        <v>10</v>
      </c>
      <c r="H7067" s="3" t="s">
        <v>108</v>
      </c>
    </row>
    <row r="7068" spans="1:8" x14ac:dyDescent="0.25">
      <c r="A7068" s="3" t="s">
        <v>31197</v>
      </c>
      <c r="B7068" s="3" t="s">
        <v>6163</v>
      </c>
      <c r="C7068" s="3" t="s">
        <v>17</v>
      </c>
      <c r="D7068" s="3" t="s">
        <v>34418</v>
      </c>
      <c r="E7068" s="4">
        <v>87.599999999999895</v>
      </c>
      <c r="F7068" s="3" t="s">
        <v>0</v>
      </c>
      <c r="G7068" s="4">
        <v>10</v>
      </c>
      <c r="H7068" s="3" t="s">
        <v>108</v>
      </c>
    </row>
    <row r="7069" spans="1:8" x14ac:dyDescent="0.25">
      <c r="A7069" s="3" t="s">
        <v>31197</v>
      </c>
      <c r="B7069" s="3" t="s">
        <v>6164</v>
      </c>
      <c r="C7069" s="3" t="s">
        <v>17</v>
      </c>
      <c r="D7069" s="3" t="s">
        <v>34418</v>
      </c>
      <c r="E7069" s="4">
        <v>13</v>
      </c>
      <c r="F7069" s="3" t="s">
        <v>0</v>
      </c>
      <c r="G7069" s="4">
        <v>1</v>
      </c>
      <c r="H7069" s="3" t="s">
        <v>108</v>
      </c>
    </row>
    <row r="7070" spans="1:8" x14ac:dyDescent="0.25">
      <c r="A7070" s="3" t="s">
        <v>31197</v>
      </c>
      <c r="B7070" s="3" t="s">
        <v>6165</v>
      </c>
      <c r="C7070" s="3" t="s">
        <v>17</v>
      </c>
      <c r="D7070" s="3" t="s">
        <v>34418</v>
      </c>
      <c r="E7070" s="4">
        <v>224</v>
      </c>
      <c r="F7070" s="3" t="s">
        <v>0</v>
      </c>
      <c r="G7070" s="4">
        <v>10</v>
      </c>
      <c r="H7070" s="3" t="s">
        <v>108</v>
      </c>
    </row>
    <row r="7071" spans="1:8" x14ac:dyDescent="0.25">
      <c r="A7071" s="3" t="s">
        <v>31197</v>
      </c>
      <c r="B7071" s="3" t="s">
        <v>6166</v>
      </c>
      <c r="C7071" s="3" t="s">
        <v>17</v>
      </c>
      <c r="D7071" s="3" t="s">
        <v>34418</v>
      </c>
      <c r="E7071" s="4">
        <v>57.6</v>
      </c>
      <c r="F7071" s="3" t="s">
        <v>0</v>
      </c>
      <c r="G7071" s="4">
        <v>2</v>
      </c>
      <c r="H7071" s="3" t="s">
        <v>108</v>
      </c>
    </row>
    <row r="7072" spans="1:8" x14ac:dyDescent="0.25">
      <c r="A7072" s="3" t="s">
        <v>31197</v>
      </c>
      <c r="B7072" s="3" t="s">
        <v>6167</v>
      </c>
      <c r="C7072" s="3" t="s">
        <v>17</v>
      </c>
      <c r="D7072" s="3" t="s">
        <v>34418</v>
      </c>
      <c r="E7072" s="4">
        <v>35.3599999999999</v>
      </c>
      <c r="F7072" s="3" t="s">
        <v>0</v>
      </c>
      <c r="G7072" s="4">
        <v>1</v>
      </c>
      <c r="H7072" s="3" t="s">
        <v>108</v>
      </c>
    </row>
    <row r="7073" spans="1:8" x14ac:dyDescent="0.25">
      <c r="A7073" s="3" t="s">
        <v>31197</v>
      </c>
      <c r="B7073" s="3" t="s">
        <v>6168</v>
      </c>
      <c r="C7073" s="3" t="s">
        <v>17</v>
      </c>
      <c r="D7073" s="3" t="s">
        <v>34418</v>
      </c>
      <c r="E7073" s="4">
        <v>65.319999999999894</v>
      </c>
      <c r="F7073" s="3" t="s">
        <v>0</v>
      </c>
      <c r="G7073" s="4">
        <v>2</v>
      </c>
      <c r="H7073" s="3" t="s">
        <v>108</v>
      </c>
    </row>
    <row r="7074" spans="1:8" x14ac:dyDescent="0.25">
      <c r="A7074" s="3" t="s">
        <v>31197</v>
      </c>
      <c r="B7074" s="3" t="s">
        <v>6169</v>
      </c>
      <c r="C7074" s="3" t="s">
        <v>17</v>
      </c>
      <c r="D7074" s="3" t="s">
        <v>34418</v>
      </c>
      <c r="E7074" s="4">
        <v>107.599999999999</v>
      </c>
      <c r="F7074" s="3" t="s">
        <v>0</v>
      </c>
      <c r="G7074" s="4">
        <v>2</v>
      </c>
      <c r="H7074" s="3" t="s">
        <v>108</v>
      </c>
    </row>
    <row r="7075" spans="1:8" x14ac:dyDescent="0.25">
      <c r="A7075" s="3" t="s">
        <v>31197</v>
      </c>
      <c r="B7075" s="3" t="s">
        <v>6170</v>
      </c>
      <c r="C7075" s="3" t="s">
        <v>17</v>
      </c>
      <c r="D7075" s="3" t="s">
        <v>34418</v>
      </c>
      <c r="E7075" s="4">
        <v>109</v>
      </c>
      <c r="F7075" s="3" t="s">
        <v>0</v>
      </c>
      <c r="G7075" s="4">
        <v>2</v>
      </c>
      <c r="H7075" s="3" t="s">
        <v>108</v>
      </c>
    </row>
    <row r="7076" spans="1:8" x14ac:dyDescent="0.25">
      <c r="A7076" s="3" t="s">
        <v>31197</v>
      </c>
      <c r="B7076" s="3" t="s">
        <v>6171</v>
      </c>
      <c r="C7076" s="3" t="s">
        <v>17</v>
      </c>
      <c r="D7076" s="3" t="s">
        <v>34418</v>
      </c>
      <c r="E7076" s="4">
        <v>174.9</v>
      </c>
      <c r="F7076" s="3" t="s">
        <v>0</v>
      </c>
      <c r="G7076" s="4">
        <v>11</v>
      </c>
      <c r="H7076" s="3" t="s">
        <v>108</v>
      </c>
    </row>
    <row r="7077" spans="1:8" x14ac:dyDescent="0.25">
      <c r="A7077" s="3" t="s">
        <v>31197</v>
      </c>
      <c r="B7077" s="3" t="s">
        <v>6172</v>
      </c>
      <c r="C7077" s="3" t="s">
        <v>17</v>
      </c>
      <c r="D7077" s="3" t="s">
        <v>34418</v>
      </c>
      <c r="E7077" s="4">
        <v>200</v>
      </c>
      <c r="F7077" s="3" t="s">
        <v>0</v>
      </c>
      <c r="G7077" s="4">
        <v>10</v>
      </c>
      <c r="H7077" s="3" t="s">
        <v>108</v>
      </c>
    </row>
    <row r="7078" spans="1:8" x14ac:dyDescent="0.25">
      <c r="A7078" s="3" t="s">
        <v>31197</v>
      </c>
      <c r="B7078" s="3" t="s">
        <v>6173</v>
      </c>
      <c r="C7078" s="3" t="s">
        <v>17</v>
      </c>
      <c r="D7078" s="3" t="s">
        <v>34418</v>
      </c>
      <c r="E7078" s="4">
        <v>11.8599999999999</v>
      </c>
      <c r="F7078" s="3" t="s">
        <v>0</v>
      </c>
      <c r="G7078" s="4">
        <v>2</v>
      </c>
      <c r="H7078" s="3" t="s">
        <v>108</v>
      </c>
    </row>
    <row r="7079" spans="1:8" x14ac:dyDescent="0.25">
      <c r="A7079" s="3" t="s">
        <v>31197</v>
      </c>
      <c r="B7079" s="3" t="s">
        <v>6175</v>
      </c>
      <c r="C7079" s="3" t="s">
        <v>17</v>
      </c>
      <c r="D7079" s="3" t="s">
        <v>34418</v>
      </c>
      <c r="E7079" s="4">
        <v>10145.1</v>
      </c>
      <c r="F7079" s="3" t="s">
        <v>0</v>
      </c>
      <c r="G7079" s="4">
        <v>7</v>
      </c>
      <c r="H7079" s="3" t="s">
        <v>108</v>
      </c>
    </row>
    <row r="7080" spans="1:8" x14ac:dyDescent="0.25">
      <c r="A7080" s="3" t="s">
        <v>31197</v>
      </c>
      <c r="B7080" s="3" t="s">
        <v>6176</v>
      </c>
      <c r="C7080" s="3" t="s">
        <v>17</v>
      </c>
      <c r="D7080" s="3" t="s">
        <v>34418</v>
      </c>
      <c r="E7080" s="4">
        <v>142</v>
      </c>
      <c r="F7080" s="3" t="s">
        <v>0</v>
      </c>
      <c r="G7080" s="4">
        <v>100</v>
      </c>
      <c r="H7080" s="3" t="s">
        <v>108</v>
      </c>
    </row>
    <row r="7081" spans="1:8" x14ac:dyDescent="0.25">
      <c r="A7081" s="3" t="s">
        <v>31197</v>
      </c>
      <c r="B7081" s="3" t="s">
        <v>6202</v>
      </c>
      <c r="C7081" s="3" t="s">
        <v>17</v>
      </c>
      <c r="D7081" s="3" t="s">
        <v>34418</v>
      </c>
      <c r="E7081" s="4">
        <v>285.72000000000003</v>
      </c>
      <c r="F7081" s="3" t="s">
        <v>0</v>
      </c>
      <c r="G7081" s="4">
        <v>3</v>
      </c>
      <c r="H7081" s="3" t="s">
        <v>108</v>
      </c>
    </row>
    <row r="7082" spans="1:8" x14ac:dyDescent="0.25">
      <c r="A7082" s="3" t="s">
        <v>31197</v>
      </c>
      <c r="B7082" s="3" t="s">
        <v>6232</v>
      </c>
      <c r="C7082" s="3" t="s">
        <v>17</v>
      </c>
      <c r="D7082" s="3" t="s">
        <v>34418</v>
      </c>
      <c r="E7082" s="4">
        <v>138</v>
      </c>
      <c r="F7082" s="3" t="s">
        <v>0</v>
      </c>
      <c r="G7082" s="4">
        <v>2</v>
      </c>
      <c r="H7082" s="3" t="s">
        <v>108</v>
      </c>
    </row>
    <row r="7083" spans="1:8" x14ac:dyDescent="0.25">
      <c r="A7083" s="3" t="s">
        <v>31197</v>
      </c>
      <c r="B7083" s="3" t="s">
        <v>6235</v>
      </c>
      <c r="C7083" s="3" t="s">
        <v>17</v>
      </c>
      <c r="D7083" s="3" t="s">
        <v>34418</v>
      </c>
      <c r="E7083" s="4">
        <v>396</v>
      </c>
      <c r="F7083" s="3" t="s">
        <v>0</v>
      </c>
      <c r="G7083" s="4">
        <v>4</v>
      </c>
      <c r="H7083" s="3" t="s">
        <v>108</v>
      </c>
    </row>
    <row r="7084" spans="1:8" x14ac:dyDescent="0.25">
      <c r="A7084" s="3" t="s">
        <v>31197</v>
      </c>
      <c r="B7084" s="3" t="s">
        <v>6236</v>
      </c>
      <c r="C7084" s="3" t="s">
        <v>17</v>
      </c>
      <c r="D7084" s="3" t="s">
        <v>34418</v>
      </c>
      <c r="E7084" s="4">
        <v>2678.69</v>
      </c>
      <c r="F7084" s="3" t="s">
        <v>0</v>
      </c>
      <c r="G7084" s="4">
        <v>2</v>
      </c>
      <c r="H7084" s="3" t="s">
        <v>108</v>
      </c>
    </row>
    <row r="7085" spans="1:8" x14ac:dyDescent="0.25">
      <c r="A7085" s="3" t="s">
        <v>31197</v>
      </c>
      <c r="B7085" s="3" t="s">
        <v>6237</v>
      </c>
      <c r="C7085" s="3" t="s">
        <v>17</v>
      </c>
      <c r="D7085" s="3" t="s">
        <v>34418</v>
      </c>
      <c r="E7085" s="4">
        <v>47154</v>
      </c>
      <c r="F7085" s="3" t="s">
        <v>0</v>
      </c>
      <c r="G7085" s="4">
        <v>2</v>
      </c>
      <c r="H7085" s="3" t="s">
        <v>108</v>
      </c>
    </row>
    <row r="7086" spans="1:8" x14ac:dyDescent="0.25">
      <c r="A7086" s="3" t="s">
        <v>31197</v>
      </c>
      <c r="B7086" s="3" t="s">
        <v>6242</v>
      </c>
      <c r="C7086" s="3" t="s">
        <v>17</v>
      </c>
      <c r="D7086" s="3" t="s">
        <v>34418</v>
      </c>
      <c r="E7086" s="4">
        <v>636.51999999999896</v>
      </c>
      <c r="F7086" s="3" t="s">
        <v>0</v>
      </c>
      <c r="G7086" s="4">
        <v>4</v>
      </c>
      <c r="H7086" s="3" t="s">
        <v>108</v>
      </c>
    </row>
    <row r="7087" spans="1:8" x14ac:dyDescent="0.25">
      <c r="A7087" s="3" t="s">
        <v>31197</v>
      </c>
      <c r="B7087" s="3" t="s">
        <v>6245</v>
      </c>
      <c r="C7087" s="3" t="s">
        <v>17</v>
      </c>
      <c r="D7087" s="3" t="s">
        <v>34418</v>
      </c>
      <c r="E7087" s="4">
        <v>4.4000000000000004</v>
      </c>
      <c r="F7087" s="3" t="s">
        <v>0</v>
      </c>
      <c r="G7087" s="4">
        <v>8</v>
      </c>
      <c r="H7087" s="3" t="s">
        <v>108</v>
      </c>
    </row>
    <row r="7088" spans="1:8" x14ac:dyDescent="0.25">
      <c r="A7088" s="3" t="s">
        <v>31197</v>
      </c>
      <c r="B7088" s="3" t="s">
        <v>6251</v>
      </c>
      <c r="C7088" s="3" t="s">
        <v>17</v>
      </c>
      <c r="D7088" s="3" t="s">
        <v>34418</v>
      </c>
      <c r="E7088" s="4">
        <v>26.8</v>
      </c>
      <c r="F7088" s="3" t="s">
        <v>0</v>
      </c>
      <c r="G7088" s="4">
        <v>4</v>
      </c>
      <c r="H7088" s="3" t="s">
        <v>108</v>
      </c>
    </row>
    <row r="7089" spans="1:8" x14ac:dyDescent="0.25">
      <c r="A7089" s="3" t="s">
        <v>31197</v>
      </c>
      <c r="B7089" s="3" t="s">
        <v>6259</v>
      </c>
      <c r="C7089" s="3" t="s">
        <v>17</v>
      </c>
      <c r="D7089" s="3" t="s">
        <v>34418</v>
      </c>
      <c r="E7089" s="4">
        <v>7505.25</v>
      </c>
      <c r="F7089" s="3" t="s">
        <v>0</v>
      </c>
      <c r="G7089" s="4">
        <v>10</v>
      </c>
      <c r="H7089" s="3" t="s">
        <v>108</v>
      </c>
    </row>
    <row r="7090" spans="1:8" x14ac:dyDescent="0.25">
      <c r="A7090" s="3" t="s">
        <v>31197</v>
      </c>
      <c r="B7090" s="3" t="s">
        <v>6260</v>
      </c>
      <c r="C7090" s="3" t="s">
        <v>17</v>
      </c>
      <c r="D7090" s="3" t="s">
        <v>34418</v>
      </c>
      <c r="E7090" s="4">
        <v>3030.5</v>
      </c>
      <c r="F7090" s="3" t="s">
        <v>0</v>
      </c>
      <c r="G7090" s="4">
        <v>10</v>
      </c>
      <c r="H7090" s="3" t="s">
        <v>108</v>
      </c>
    </row>
    <row r="7091" spans="1:8" x14ac:dyDescent="0.25">
      <c r="A7091" s="3" t="s">
        <v>31197</v>
      </c>
      <c r="B7091" s="3" t="s">
        <v>6261</v>
      </c>
      <c r="C7091" s="3" t="s">
        <v>17</v>
      </c>
      <c r="D7091" s="3" t="s">
        <v>34418</v>
      </c>
      <c r="E7091" s="4">
        <v>7460.1</v>
      </c>
      <c r="F7091" s="3" t="s">
        <v>0</v>
      </c>
      <c r="G7091" s="4">
        <v>20</v>
      </c>
      <c r="H7091" s="3" t="s">
        <v>108</v>
      </c>
    </row>
    <row r="7092" spans="1:8" x14ac:dyDescent="0.25">
      <c r="A7092" s="3" t="s">
        <v>31197</v>
      </c>
      <c r="B7092" s="3" t="s">
        <v>6288</v>
      </c>
      <c r="C7092" s="3" t="s">
        <v>17</v>
      </c>
      <c r="D7092" s="3" t="s">
        <v>34418</v>
      </c>
      <c r="E7092" s="4">
        <v>368.05</v>
      </c>
      <c r="F7092" s="3" t="s">
        <v>0</v>
      </c>
      <c r="G7092" s="4">
        <v>5</v>
      </c>
      <c r="H7092" s="3" t="s">
        <v>108</v>
      </c>
    </row>
    <row r="7093" spans="1:8" x14ac:dyDescent="0.25">
      <c r="A7093" s="3" t="s">
        <v>31197</v>
      </c>
      <c r="B7093" s="3" t="s">
        <v>6293</v>
      </c>
      <c r="C7093" s="3" t="s">
        <v>17</v>
      </c>
      <c r="D7093" s="3" t="s">
        <v>34418</v>
      </c>
      <c r="E7093" s="4">
        <v>509.38999999999902</v>
      </c>
      <c r="F7093" s="3" t="s">
        <v>0</v>
      </c>
      <c r="G7093" s="4">
        <v>85</v>
      </c>
      <c r="H7093" s="3" t="s">
        <v>108</v>
      </c>
    </row>
    <row r="7094" spans="1:8" x14ac:dyDescent="0.25">
      <c r="A7094" s="3" t="s">
        <v>31197</v>
      </c>
      <c r="B7094" s="3" t="s">
        <v>6328</v>
      </c>
      <c r="C7094" s="3" t="s">
        <v>17</v>
      </c>
      <c r="D7094" s="3" t="s">
        <v>34418</v>
      </c>
      <c r="E7094" s="4">
        <v>7551.7799999999897</v>
      </c>
      <c r="F7094" s="3" t="s">
        <v>0</v>
      </c>
      <c r="G7094" s="4">
        <v>6</v>
      </c>
      <c r="H7094" s="3" t="s">
        <v>174</v>
      </c>
    </row>
    <row r="7095" spans="1:8" x14ac:dyDescent="0.25">
      <c r="A7095" s="3" t="s">
        <v>31197</v>
      </c>
      <c r="B7095" s="3" t="s">
        <v>6329</v>
      </c>
      <c r="C7095" s="3" t="s">
        <v>17</v>
      </c>
      <c r="D7095" s="3" t="s">
        <v>34418</v>
      </c>
      <c r="E7095" s="4">
        <v>678.89999999999895</v>
      </c>
      <c r="F7095" s="3" t="s">
        <v>0</v>
      </c>
      <c r="G7095" s="4">
        <v>730</v>
      </c>
      <c r="H7095" s="3" t="s">
        <v>108</v>
      </c>
    </row>
    <row r="7096" spans="1:8" x14ac:dyDescent="0.25">
      <c r="A7096" s="3" t="s">
        <v>31197</v>
      </c>
      <c r="B7096" s="3" t="s">
        <v>6331</v>
      </c>
      <c r="C7096" s="3" t="s">
        <v>17</v>
      </c>
      <c r="D7096" s="3" t="s">
        <v>34418</v>
      </c>
      <c r="E7096" s="4">
        <v>5852.1199999999899</v>
      </c>
      <c r="F7096" s="3" t="s">
        <v>0</v>
      </c>
      <c r="G7096" s="4">
        <v>10</v>
      </c>
      <c r="H7096" s="3" t="s">
        <v>108</v>
      </c>
    </row>
    <row r="7097" spans="1:8" x14ac:dyDescent="0.25">
      <c r="A7097" s="3" t="s">
        <v>31197</v>
      </c>
      <c r="B7097" s="3" t="s">
        <v>6335</v>
      </c>
      <c r="C7097" s="3" t="s">
        <v>17</v>
      </c>
      <c r="D7097" s="3" t="s">
        <v>34418</v>
      </c>
      <c r="E7097" s="4">
        <v>7495.1199999999899</v>
      </c>
      <c r="F7097" s="3" t="s">
        <v>0</v>
      </c>
      <c r="G7097" s="4">
        <v>100</v>
      </c>
      <c r="H7097" s="3" t="s">
        <v>174</v>
      </c>
    </row>
    <row r="7098" spans="1:8" x14ac:dyDescent="0.25">
      <c r="A7098" s="3" t="s">
        <v>31197</v>
      </c>
      <c r="B7098" s="3" t="s">
        <v>6357</v>
      </c>
      <c r="C7098" s="3" t="s">
        <v>17</v>
      </c>
      <c r="D7098" s="3" t="s">
        <v>34418</v>
      </c>
      <c r="E7098" s="4">
        <v>1351.3499999999899</v>
      </c>
      <c r="F7098" s="3" t="s">
        <v>0</v>
      </c>
      <c r="G7098" s="4">
        <v>9</v>
      </c>
      <c r="H7098" s="3" t="s">
        <v>108</v>
      </c>
    </row>
    <row r="7099" spans="1:8" x14ac:dyDescent="0.25">
      <c r="A7099" s="3" t="s">
        <v>31197</v>
      </c>
      <c r="B7099" s="3" t="s">
        <v>32558</v>
      </c>
      <c r="C7099" s="3" t="s">
        <v>17</v>
      </c>
      <c r="D7099" s="3" t="s">
        <v>34418</v>
      </c>
      <c r="E7099" s="4">
        <v>2150</v>
      </c>
      <c r="F7099" s="3" t="s">
        <v>0</v>
      </c>
      <c r="G7099" s="4">
        <v>10</v>
      </c>
      <c r="H7099" s="3" t="s">
        <v>108</v>
      </c>
    </row>
    <row r="7100" spans="1:8" x14ac:dyDescent="0.25">
      <c r="A7100" s="3" t="s">
        <v>31197</v>
      </c>
      <c r="B7100" s="3" t="s">
        <v>6374</v>
      </c>
      <c r="C7100" s="3" t="s">
        <v>17</v>
      </c>
      <c r="D7100" s="3" t="s">
        <v>34418</v>
      </c>
      <c r="E7100" s="4">
        <v>2340</v>
      </c>
      <c r="F7100" s="3" t="s">
        <v>0</v>
      </c>
      <c r="G7100" s="4">
        <v>3</v>
      </c>
      <c r="H7100" s="3" t="s">
        <v>108</v>
      </c>
    </row>
    <row r="7101" spans="1:8" x14ac:dyDescent="0.25">
      <c r="A7101" s="3" t="s">
        <v>31197</v>
      </c>
      <c r="B7101" s="3" t="s">
        <v>6377</v>
      </c>
      <c r="C7101" s="3" t="s">
        <v>17</v>
      </c>
      <c r="D7101" s="3" t="s">
        <v>34418</v>
      </c>
      <c r="E7101" s="4">
        <v>4504.1400000000003</v>
      </c>
      <c r="F7101" s="3" t="s">
        <v>0</v>
      </c>
      <c r="G7101" s="4">
        <v>3</v>
      </c>
      <c r="H7101" s="3" t="s">
        <v>108</v>
      </c>
    </row>
    <row r="7102" spans="1:8" x14ac:dyDescent="0.25">
      <c r="A7102" s="3" t="s">
        <v>31197</v>
      </c>
      <c r="B7102" s="3" t="s">
        <v>6406</v>
      </c>
      <c r="C7102" s="3" t="s">
        <v>17</v>
      </c>
      <c r="D7102" s="3" t="s">
        <v>34418</v>
      </c>
      <c r="E7102" s="4">
        <v>182.4</v>
      </c>
      <c r="F7102" s="3" t="s">
        <v>0</v>
      </c>
      <c r="G7102" s="4">
        <v>96</v>
      </c>
      <c r="H7102" s="3" t="s">
        <v>108</v>
      </c>
    </row>
    <row r="7103" spans="1:8" x14ac:dyDescent="0.25">
      <c r="A7103" s="3" t="s">
        <v>31197</v>
      </c>
      <c r="B7103" s="3" t="s">
        <v>6412</v>
      </c>
      <c r="C7103" s="3" t="s">
        <v>17</v>
      </c>
      <c r="D7103" s="3" t="s">
        <v>34418</v>
      </c>
      <c r="E7103" s="4">
        <v>1983</v>
      </c>
      <c r="F7103" s="3" t="s">
        <v>0</v>
      </c>
      <c r="G7103" s="4">
        <v>3</v>
      </c>
      <c r="H7103" s="3" t="s">
        <v>108</v>
      </c>
    </row>
    <row r="7104" spans="1:8" x14ac:dyDescent="0.25">
      <c r="A7104" s="3" t="s">
        <v>31197</v>
      </c>
      <c r="B7104" s="3" t="s">
        <v>6414</v>
      </c>
      <c r="C7104" s="3" t="s">
        <v>17</v>
      </c>
      <c r="D7104" s="3" t="s">
        <v>34418</v>
      </c>
      <c r="E7104" s="4">
        <v>52.95</v>
      </c>
      <c r="F7104" s="3" t="s">
        <v>0</v>
      </c>
      <c r="G7104" s="4">
        <v>3</v>
      </c>
      <c r="H7104" s="3" t="s">
        <v>108</v>
      </c>
    </row>
    <row r="7105" spans="1:8" x14ac:dyDescent="0.25">
      <c r="A7105" s="3" t="s">
        <v>31197</v>
      </c>
      <c r="B7105" s="3" t="s">
        <v>6425</v>
      </c>
      <c r="C7105" s="3" t="s">
        <v>17</v>
      </c>
      <c r="D7105" s="3" t="s">
        <v>34418</v>
      </c>
      <c r="E7105" s="4">
        <v>657.37</v>
      </c>
      <c r="F7105" s="3" t="s">
        <v>0</v>
      </c>
      <c r="G7105" s="4">
        <v>16</v>
      </c>
      <c r="H7105" s="3" t="s">
        <v>108</v>
      </c>
    </row>
    <row r="7106" spans="1:8" x14ac:dyDescent="0.25">
      <c r="A7106" s="3" t="s">
        <v>31197</v>
      </c>
      <c r="B7106" s="3" t="s">
        <v>6426</v>
      </c>
      <c r="C7106" s="3" t="s">
        <v>17</v>
      </c>
      <c r="D7106" s="3" t="s">
        <v>34418</v>
      </c>
      <c r="E7106" s="4">
        <v>61278.769999999902</v>
      </c>
      <c r="F7106" s="3" t="s">
        <v>0</v>
      </c>
      <c r="G7106" s="4">
        <v>5</v>
      </c>
      <c r="H7106" s="3" t="s">
        <v>108</v>
      </c>
    </row>
    <row r="7107" spans="1:8" x14ac:dyDescent="0.25">
      <c r="A7107" s="3" t="s">
        <v>31197</v>
      </c>
      <c r="B7107" s="3" t="s">
        <v>6429</v>
      </c>
      <c r="C7107" s="3" t="s">
        <v>17</v>
      </c>
      <c r="D7107" s="3" t="s">
        <v>34418</v>
      </c>
      <c r="E7107" s="4">
        <v>1766.4</v>
      </c>
      <c r="F7107" s="3" t="s">
        <v>0</v>
      </c>
      <c r="G7107" s="4">
        <v>30</v>
      </c>
      <c r="H7107" s="3" t="s">
        <v>108</v>
      </c>
    </row>
    <row r="7108" spans="1:8" x14ac:dyDescent="0.25">
      <c r="A7108" s="3" t="s">
        <v>31197</v>
      </c>
      <c r="B7108" s="3" t="s">
        <v>6439</v>
      </c>
      <c r="C7108" s="3" t="s">
        <v>17</v>
      </c>
      <c r="D7108" s="3" t="s">
        <v>34418</v>
      </c>
      <c r="E7108" s="4">
        <v>30802.5</v>
      </c>
      <c r="F7108" s="3" t="s">
        <v>0</v>
      </c>
      <c r="G7108" s="4">
        <v>8</v>
      </c>
      <c r="H7108" s="3" t="s">
        <v>108</v>
      </c>
    </row>
    <row r="7109" spans="1:8" x14ac:dyDescent="0.25">
      <c r="A7109" s="3" t="s">
        <v>31197</v>
      </c>
      <c r="B7109" s="3" t="s">
        <v>6447</v>
      </c>
      <c r="C7109" s="3" t="s">
        <v>17</v>
      </c>
      <c r="D7109" s="3" t="s">
        <v>34418</v>
      </c>
      <c r="E7109" s="4">
        <v>2528.5500000000002</v>
      </c>
      <c r="F7109" s="3" t="s">
        <v>0</v>
      </c>
      <c r="G7109" s="4">
        <v>12</v>
      </c>
      <c r="H7109" s="3" t="s">
        <v>108</v>
      </c>
    </row>
    <row r="7110" spans="1:8" x14ac:dyDescent="0.25">
      <c r="A7110" s="3" t="s">
        <v>31197</v>
      </c>
      <c r="B7110" s="3" t="s">
        <v>6455</v>
      </c>
      <c r="C7110" s="3" t="s">
        <v>17</v>
      </c>
      <c r="D7110" s="3" t="s">
        <v>34418</v>
      </c>
      <c r="E7110" s="4">
        <v>1065.27</v>
      </c>
      <c r="F7110" s="3" t="s">
        <v>0</v>
      </c>
      <c r="G7110" s="4">
        <v>1</v>
      </c>
      <c r="H7110" s="3" t="s">
        <v>108</v>
      </c>
    </row>
    <row r="7111" spans="1:8" x14ac:dyDescent="0.25">
      <c r="A7111" s="3" t="s">
        <v>31197</v>
      </c>
      <c r="B7111" s="3" t="s">
        <v>6475</v>
      </c>
      <c r="C7111" s="3" t="s">
        <v>17</v>
      </c>
      <c r="D7111" s="3" t="s">
        <v>34418</v>
      </c>
      <c r="E7111" s="4">
        <v>15.4</v>
      </c>
      <c r="F7111" s="3" t="s">
        <v>0</v>
      </c>
      <c r="G7111" s="4">
        <v>2</v>
      </c>
      <c r="H7111" s="3" t="s">
        <v>108</v>
      </c>
    </row>
    <row r="7112" spans="1:8" x14ac:dyDescent="0.25">
      <c r="A7112" s="3" t="s">
        <v>31197</v>
      </c>
      <c r="B7112" s="3" t="s">
        <v>6482</v>
      </c>
      <c r="C7112" s="3" t="s">
        <v>17</v>
      </c>
      <c r="D7112" s="3" t="s">
        <v>34418</v>
      </c>
      <c r="E7112" s="4">
        <v>36.509999999999899</v>
      </c>
      <c r="F7112" s="3" t="s">
        <v>0</v>
      </c>
      <c r="G7112" s="4">
        <v>3</v>
      </c>
      <c r="H7112" s="3" t="s">
        <v>108</v>
      </c>
    </row>
    <row r="7113" spans="1:8" x14ac:dyDescent="0.25">
      <c r="A7113" s="3" t="s">
        <v>31197</v>
      </c>
      <c r="B7113" s="3" t="s">
        <v>6483</v>
      </c>
      <c r="C7113" s="3" t="s">
        <v>17</v>
      </c>
      <c r="D7113" s="3" t="s">
        <v>34418</v>
      </c>
      <c r="E7113" s="4">
        <v>8940.4099999999908</v>
      </c>
      <c r="F7113" s="3" t="s">
        <v>0</v>
      </c>
      <c r="G7113" s="4">
        <v>2</v>
      </c>
      <c r="H7113" s="3" t="s">
        <v>108</v>
      </c>
    </row>
    <row r="7114" spans="1:8" x14ac:dyDescent="0.25">
      <c r="A7114" s="3" t="s">
        <v>31197</v>
      </c>
      <c r="B7114" s="3" t="s">
        <v>6505</v>
      </c>
      <c r="C7114" s="3" t="s">
        <v>17</v>
      </c>
      <c r="D7114" s="3" t="s">
        <v>34418</v>
      </c>
      <c r="E7114" s="4">
        <v>170</v>
      </c>
      <c r="F7114" s="3" t="s">
        <v>0</v>
      </c>
      <c r="G7114" s="4">
        <v>2E-3</v>
      </c>
      <c r="H7114" s="3" t="s">
        <v>120</v>
      </c>
    </row>
    <row r="7115" spans="1:8" x14ac:dyDescent="0.25">
      <c r="A7115" s="3" t="s">
        <v>31197</v>
      </c>
      <c r="B7115" s="3" t="s">
        <v>6514</v>
      </c>
      <c r="C7115" s="3" t="s">
        <v>17</v>
      </c>
      <c r="D7115" s="3" t="s">
        <v>34418</v>
      </c>
      <c r="E7115" s="4">
        <v>47.5</v>
      </c>
      <c r="F7115" s="3" t="s">
        <v>0</v>
      </c>
      <c r="G7115" s="4">
        <v>25</v>
      </c>
      <c r="H7115" s="3" t="s">
        <v>108</v>
      </c>
    </row>
    <row r="7116" spans="1:8" x14ac:dyDescent="0.25">
      <c r="A7116" s="3" t="s">
        <v>31197</v>
      </c>
      <c r="B7116" s="3" t="s">
        <v>6519</v>
      </c>
      <c r="C7116" s="3" t="s">
        <v>17</v>
      </c>
      <c r="D7116" s="3" t="s">
        <v>34418</v>
      </c>
      <c r="E7116" s="4">
        <v>141.289999999999</v>
      </c>
      <c r="F7116" s="3" t="s">
        <v>0</v>
      </c>
      <c r="G7116" s="4">
        <v>1</v>
      </c>
      <c r="H7116" s="3" t="s">
        <v>108</v>
      </c>
    </row>
    <row r="7117" spans="1:8" x14ac:dyDescent="0.25">
      <c r="A7117" s="3" t="s">
        <v>31197</v>
      </c>
      <c r="B7117" s="3" t="s">
        <v>6520</v>
      </c>
      <c r="C7117" s="3" t="s">
        <v>17</v>
      </c>
      <c r="D7117" s="3" t="s">
        <v>34418</v>
      </c>
      <c r="E7117" s="4">
        <v>307</v>
      </c>
      <c r="F7117" s="3" t="s">
        <v>0</v>
      </c>
      <c r="G7117" s="4">
        <v>50</v>
      </c>
      <c r="H7117" s="3" t="s">
        <v>108</v>
      </c>
    </row>
    <row r="7118" spans="1:8" x14ac:dyDescent="0.25">
      <c r="A7118" s="3" t="s">
        <v>31197</v>
      </c>
      <c r="B7118" s="3" t="s">
        <v>6524</v>
      </c>
      <c r="C7118" s="3" t="s">
        <v>17</v>
      </c>
      <c r="D7118" s="3" t="s">
        <v>34418</v>
      </c>
      <c r="E7118" s="4">
        <v>44.64</v>
      </c>
      <c r="F7118" s="3" t="s">
        <v>0</v>
      </c>
      <c r="G7118" s="4">
        <v>1</v>
      </c>
      <c r="H7118" s="3" t="s">
        <v>108</v>
      </c>
    </row>
    <row r="7119" spans="1:8" x14ac:dyDescent="0.25">
      <c r="A7119" s="3" t="s">
        <v>31197</v>
      </c>
      <c r="B7119" s="3" t="s">
        <v>6532</v>
      </c>
      <c r="C7119" s="3" t="s">
        <v>17</v>
      </c>
      <c r="D7119" s="3" t="s">
        <v>34418</v>
      </c>
      <c r="E7119" s="4">
        <v>5925.92</v>
      </c>
      <c r="F7119" s="3" t="s">
        <v>0</v>
      </c>
      <c r="G7119" s="4">
        <v>2</v>
      </c>
      <c r="H7119" s="3" t="s">
        <v>108</v>
      </c>
    </row>
    <row r="7120" spans="1:8" x14ac:dyDescent="0.25">
      <c r="A7120" s="3" t="s">
        <v>31197</v>
      </c>
      <c r="B7120" s="3" t="s">
        <v>6534</v>
      </c>
      <c r="C7120" s="3" t="s">
        <v>17</v>
      </c>
      <c r="D7120" s="3" t="s">
        <v>34418</v>
      </c>
      <c r="E7120" s="4">
        <v>1994.2</v>
      </c>
      <c r="F7120" s="3" t="s">
        <v>0</v>
      </c>
      <c r="G7120" s="4">
        <v>2</v>
      </c>
      <c r="H7120" s="3" t="s">
        <v>108</v>
      </c>
    </row>
    <row r="7121" spans="1:8" x14ac:dyDescent="0.25">
      <c r="A7121" s="3" t="s">
        <v>31197</v>
      </c>
      <c r="B7121" s="3" t="s">
        <v>6540</v>
      </c>
      <c r="C7121" s="3" t="s">
        <v>17</v>
      </c>
      <c r="D7121" s="3" t="s">
        <v>34418</v>
      </c>
      <c r="E7121" s="4">
        <v>2603.0799999999899</v>
      </c>
      <c r="F7121" s="3" t="s">
        <v>0</v>
      </c>
      <c r="G7121" s="4">
        <v>70</v>
      </c>
      <c r="H7121" s="3" t="s">
        <v>108</v>
      </c>
    </row>
    <row r="7122" spans="1:8" x14ac:dyDescent="0.25">
      <c r="A7122" s="3" t="s">
        <v>31197</v>
      </c>
      <c r="B7122" s="3" t="s">
        <v>6543</v>
      </c>
      <c r="C7122" s="3" t="s">
        <v>17</v>
      </c>
      <c r="D7122" s="3" t="s">
        <v>34418</v>
      </c>
      <c r="E7122" s="4">
        <v>4406.5299999999897</v>
      </c>
      <c r="F7122" s="3" t="s">
        <v>0</v>
      </c>
      <c r="G7122" s="4">
        <v>40</v>
      </c>
      <c r="H7122" s="3" t="s">
        <v>108</v>
      </c>
    </row>
    <row r="7123" spans="1:8" x14ac:dyDescent="0.25">
      <c r="A7123" s="3" t="s">
        <v>31197</v>
      </c>
      <c r="B7123" s="3" t="s">
        <v>6544</v>
      </c>
      <c r="C7123" s="3" t="s">
        <v>17</v>
      </c>
      <c r="D7123" s="3" t="s">
        <v>34418</v>
      </c>
      <c r="E7123" s="4">
        <v>3735.9</v>
      </c>
      <c r="F7123" s="3" t="s">
        <v>0</v>
      </c>
      <c r="G7123" s="4">
        <v>20</v>
      </c>
      <c r="H7123" s="3" t="s">
        <v>108</v>
      </c>
    </row>
    <row r="7124" spans="1:8" x14ac:dyDescent="0.25">
      <c r="A7124" s="3" t="s">
        <v>31197</v>
      </c>
      <c r="B7124" s="3" t="s">
        <v>6556</v>
      </c>
      <c r="C7124" s="3" t="s">
        <v>17</v>
      </c>
      <c r="D7124" s="3" t="s">
        <v>34418</v>
      </c>
      <c r="E7124" s="4">
        <v>4800</v>
      </c>
      <c r="F7124" s="3" t="s">
        <v>0</v>
      </c>
      <c r="G7124" s="4">
        <v>0.02</v>
      </c>
      <c r="H7124" s="3" t="s">
        <v>120</v>
      </c>
    </row>
    <row r="7125" spans="1:8" x14ac:dyDescent="0.25">
      <c r="A7125" s="3" t="s">
        <v>31197</v>
      </c>
      <c r="B7125" s="3" t="s">
        <v>6557</v>
      </c>
      <c r="C7125" s="3" t="s">
        <v>17</v>
      </c>
      <c r="D7125" s="3" t="s">
        <v>34418</v>
      </c>
      <c r="E7125" s="4">
        <v>10984.61</v>
      </c>
      <c r="F7125" s="3" t="s">
        <v>0</v>
      </c>
      <c r="G7125" s="4">
        <v>6</v>
      </c>
      <c r="H7125" s="3" t="s">
        <v>108</v>
      </c>
    </row>
    <row r="7126" spans="1:8" x14ac:dyDescent="0.25">
      <c r="A7126" s="3" t="s">
        <v>31197</v>
      </c>
      <c r="B7126" s="3" t="s">
        <v>6558</v>
      </c>
      <c r="C7126" s="3" t="s">
        <v>17</v>
      </c>
      <c r="D7126" s="3" t="s">
        <v>34418</v>
      </c>
      <c r="E7126" s="4">
        <v>241</v>
      </c>
      <c r="F7126" s="3" t="s">
        <v>0</v>
      </c>
      <c r="G7126" s="4">
        <v>5</v>
      </c>
      <c r="H7126" s="3" t="s">
        <v>108</v>
      </c>
    </row>
    <row r="7127" spans="1:8" x14ac:dyDescent="0.25">
      <c r="A7127" s="3" t="s">
        <v>31197</v>
      </c>
      <c r="B7127" s="3" t="s">
        <v>6559</v>
      </c>
      <c r="C7127" s="3" t="s">
        <v>17</v>
      </c>
      <c r="D7127" s="3" t="s">
        <v>34418</v>
      </c>
      <c r="E7127" s="4">
        <v>4896.2399999999898</v>
      </c>
      <c r="F7127" s="3" t="s">
        <v>0</v>
      </c>
      <c r="G7127" s="4">
        <v>4</v>
      </c>
      <c r="H7127" s="3" t="s">
        <v>108</v>
      </c>
    </row>
    <row r="7128" spans="1:8" x14ac:dyDescent="0.25">
      <c r="A7128" s="3" t="s">
        <v>31197</v>
      </c>
      <c r="B7128" s="3" t="s">
        <v>6564</v>
      </c>
      <c r="C7128" s="3" t="s">
        <v>17</v>
      </c>
      <c r="D7128" s="3" t="s">
        <v>34418</v>
      </c>
      <c r="E7128" s="4">
        <v>10374.84</v>
      </c>
      <c r="F7128" s="3" t="s">
        <v>0</v>
      </c>
      <c r="G7128" s="4">
        <v>12</v>
      </c>
      <c r="H7128" s="3" t="s">
        <v>108</v>
      </c>
    </row>
    <row r="7129" spans="1:8" x14ac:dyDescent="0.25">
      <c r="A7129" s="3" t="s">
        <v>31197</v>
      </c>
      <c r="B7129" s="3" t="s">
        <v>6605</v>
      </c>
      <c r="C7129" s="3" t="s">
        <v>17</v>
      </c>
      <c r="D7129" s="3" t="s">
        <v>34418</v>
      </c>
      <c r="E7129" s="4">
        <v>67.769999999999897</v>
      </c>
      <c r="F7129" s="3" t="s">
        <v>0</v>
      </c>
      <c r="G7129" s="4">
        <v>3</v>
      </c>
      <c r="H7129" s="3" t="s">
        <v>108</v>
      </c>
    </row>
    <row r="7130" spans="1:8" x14ac:dyDescent="0.25">
      <c r="A7130" s="3" t="s">
        <v>31197</v>
      </c>
      <c r="B7130" s="3" t="s">
        <v>6617</v>
      </c>
      <c r="C7130" s="3" t="s">
        <v>17</v>
      </c>
      <c r="D7130" s="3" t="s">
        <v>34418</v>
      </c>
      <c r="E7130" s="4">
        <v>41.049999999999898</v>
      </c>
      <c r="F7130" s="3" t="s">
        <v>0</v>
      </c>
      <c r="G7130" s="4">
        <v>5</v>
      </c>
      <c r="H7130" s="3" t="s">
        <v>108</v>
      </c>
    </row>
    <row r="7131" spans="1:8" x14ac:dyDescent="0.25">
      <c r="A7131" s="3" t="s">
        <v>31197</v>
      </c>
      <c r="B7131" s="3" t="s">
        <v>6618</v>
      </c>
      <c r="C7131" s="3" t="s">
        <v>17</v>
      </c>
      <c r="D7131" s="3" t="s">
        <v>34418</v>
      </c>
      <c r="E7131" s="4">
        <v>5360</v>
      </c>
      <c r="F7131" s="3" t="s">
        <v>0</v>
      </c>
      <c r="G7131" s="4">
        <v>16</v>
      </c>
      <c r="H7131" s="3" t="s">
        <v>108</v>
      </c>
    </row>
    <row r="7132" spans="1:8" x14ac:dyDescent="0.25">
      <c r="A7132" s="3" t="s">
        <v>31197</v>
      </c>
      <c r="B7132" s="3" t="s">
        <v>6620</v>
      </c>
      <c r="C7132" s="3" t="s">
        <v>17</v>
      </c>
      <c r="D7132" s="3" t="s">
        <v>34418</v>
      </c>
      <c r="E7132" s="4">
        <v>7288.6499999999896</v>
      </c>
      <c r="F7132" s="3" t="s">
        <v>0</v>
      </c>
      <c r="G7132" s="4">
        <v>3570</v>
      </c>
      <c r="H7132" s="3" t="s">
        <v>108</v>
      </c>
    </row>
    <row r="7133" spans="1:8" x14ac:dyDescent="0.25">
      <c r="A7133" s="3" t="s">
        <v>31197</v>
      </c>
      <c r="B7133" s="3" t="s">
        <v>6621</v>
      </c>
      <c r="C7133" s="3" t="s">
        <v>17</v>
      </c>
      <c r="D7133" s="3" t="s">
        <v>34418</v>
      </c>
      <c r="E7133" s="4">
        <v>242.41999999999899</v>
      </c>
      <c r="F7133" s="3" t="s">
        <v>0</v>
      </c>
      <c r="G7133" s="4">
        <v>1</v>
      </c>
      <c r="H7133" s="3" t="s">
        <v>108</v>
      </c>
    </row>
    <row r="7134" spans="1:8" x14ac:dyDescent="0.25">
      <c r="A7134" s="3" t="s">
        <v>31197</v>
      </c>
      <c r="B7134" s="3" t="s">
        <v>6639</v>
      </c>
      <c r="C7134" s="3" t="s">
        <v>17</v>
      </c>
      <c r="D7134" s="3" t="s">
        <v>34418</v>
      </c>
      <c r="E7134" s="4">
        <v>33.67</v>
      </c>
      <c r="F7134" s="3" t="s">
        <v>0</v>
      </c>
      <c r="G7134" s="4">
        <v>7</v>
      </c>
      <c r="H7134" s="3" t="s">
        <v>108</v>
      </c>
    </row>
    <row r="7135" spans="1:8" x14ac:dyDescent="0.25">
      <c r="A7135" s="3" t="s">
        <v>31197</v>
      </c>
      <c r="B7135" s="3" t="s">
        <v>6640</v>
      </c>
      <c r="C7135" s="3" t="s">
        <v>17</v>
      </c>
      <c r="D7135" s="3" t="s">
        <v>34418</v>
      </c>
      <c r="E7135" s="4">
        <v>22.16</v>
      </c>
      <c r="F7135" s="3" t="s">
        <v>0</v>
      </c>
      <c r="G7135" s="4">
        <v>2</v>
      </c>
      <c r="H7135" s="3" t="s">
        <v>108</v>
      </c>
    </row>
    <row r="7136" spans="1:8" x14ac:dyDescent="0.25">
      <c r="A7136" s="3" t="s">
        <v>31197</v>
      </c>
      <c r="B7136" s="3" t="s">
        <v>6658</v>
      </c>
      <c r="C7136" s="3" t="s">
        <v>17</v>
      </c>
      <c r="D7136" s="3" t="s">
        <v>34418</v>
      </c>
      <c r="E7136" s="4">
        <v>7700</v>
      </c>
      <c r="F7136" s="3" t="s">
        <v>0</v>
      </c>
      <c r="G7136" s="4">
        <v>2</v>
      </c>
      <c r="H7136" s="3" t="s">
        <v>108</v>
      </c>
    </row>
    <row r="7137" spans="1:8" x14ac:dyDescent="0.25">
      <c r="A7137" s="3" t="s">
        <v>31197</v>
      </c>
      <c r="B7137" s="3" t="s">
        <v>6659</v>
      </c>
      <c r="C7137" s="3" t="s">
        <v>17</v>
      </c>
      <c r="D7137" s="3" t="s">
        <v>34418</v>
      </c>
      <c r="E7137" s="4">
        <v>41472</v>
      </c>
      <c r="F7137" s="3" t="s">
        <v>0</v>
      </c>
      <c r="G7137" s="4">
        <v>36</v>
      </c>
      <c r="H7137" s="3" t="s">
        <v>108</v>
      </c>
    </row>
    <row r="7138" spans="1:8" x14ac:dyDescent="0.25">
      <c r="A7138" s="3" t="s">
        <v>31197</v>
      </c>
      <c r="B7138" s="3" t="s">
        <v>6663</v>
      </c>
      <c r="C7138" s="3" t="s">
        <v>17</v>
      </c>
      <c r="D7138" s="3" t="s">
        <v>34418</v>
      </c>
      <c r="E7138" s="4">
        <v>118.4</v>
      </c>
      <c r="F7138" s="3" t="s">
        <v>0</v>
      </c>
      <c r="G7138" s="4">
        <v>5</v>
      </c>
      <c r="H7138" s="3" t="s">
        <v>108</v>
      </c>
    </row>
    <row r="7139" spans="1:8" x14ac:dyDescent="0.25">
      <c r="A7139" s="3" t="s">
        <v>31197</v>
      </c>
      <c r="B7139" s="3" t="s">
        <v>6676</v>
      </c>
      <c r="C7139" s="3" t="s">
        <v>17</v>
      </c>
      <c r="D7139" s="3" t="s">
        <v>34418</v>
      </c>
      <c r="E7139" s="4">
        <v>1140</v>
      </c>
      <c r="F7139" s="3" t="s">
        <v>0</v>
      </c>
      <c r="G7139" s="4">
        <v>10</v>
      </c>
      <c r="H7139" s="3" t="s">
        <v>108</v>
      </c>
    </row>
    <row r="7140" spans="1:8" x14ac:dyDescent="0.25">
      <c r="A7140" s="3" t="s">
        <v>31197</v>
      </c>
      <c r="B7140" s="3" t="s">
        <v>6677</v>
      </c>
      <c r="C7140" s="3" t="s">
        <v>17</v>
      </c>
      <c r="D7140" s="3" t="s">
        <v>34418</v>
      </c>
      <c r="E7140" s="4">
        <v>4140</v>
      </c>
      <c r="F7140" s="3" t="s">
        <v>0</v>
      </c>
      <c r="G7140" s="4">
        <v>90</v>
      </c>
      <c r="H7140" s="3" t="s">
        <v>108</v>
      </c>
    </row>
    <row r="7141" spans="1:8" x14ac:dyDescent="0.25">
      <c r="A7141" s="3" t="s">
        <v>31197</v>
      </c>
      <c r="B7141" s="3" t="s">
        <v>6683</v>
      </c>
      <c r="C7141" s="3" t="s">
        <v>17</v>
      </c>
      <c r="D7141" s="3" t="s">
        <v>34418</v>
      </c>
      <c r="E7141" s="4">
        <v>656</v>
      </c>
      <c r="F7141" s="3" t="s">
        <v>0</v>
      </c>
      <c r="G7141" s="4">
        <v>2</v>
      </c>
      <c r="H7141" s="3" t="s">
        <v>108</v>
      </c>
    </row>
    <row r="7142" spans="1:8" x14ac:dyDescent="0.25">
      <c r="A7142" s="3" t="s">
        <v>31197</v>
      </c>
      <c r="B7142" s="3" t="s">
        <v>6684</v>
      </c>
      <c r="C7142" s="3" t="s">
        <v>17</v>
      </c>
      <c r="D7142" s="3" t="s">
        <v>34418</v>
      </c>
      <c r="E7142" s="4">
        <v>443.39999999999901</v>
      </c>
      <c r="F7142" s="3" t="s">
        <v>0</v>
      </c>
      <c r="G7142" s="4">
        <v>2</v>
      </c>
      <c r="H7142" s="3" t="s">
        <v>108</v>
      </c>
    </row>
    <row r="7143" spans="1:8" x14ac:dyDescent="0.25">
      <c r="A7143" s="3" t="s">
        <v>31197</v>
      </c>
      <c r="B7143" s="3" t="s">
        <v>6687</v>
      </c>
      <c r="C7143" s="3" t="s">
        <v>17</v>
      </c>
      <c r="D7143" s="3" t="s">
        <v>34418</v>
      </c>
      <c r="E7143" s="4">
        <v>1956</v>
      </c>
      <c r="F7143" s="3" t="s">
        <v>0</v>
      </c>
      <c r="G7143" s="4">
        <v>2</v>
      </c>
      <c r="H7143" s="3" t="s">
        <v>108</v>
      </c>
    </row>
    <row r="7144" spans="1:8" x14ac:dyDescent="0.25">
      <c r="A7144" s="3" t="s">
        <v>31197</v>
      </c>
      <c r="B7144" s="3" t="s">
        <v>6694</v>
      </c>
      <c r="C7144" s="3" t="s">
        <v>17</v>
      </c>
      <c r="D7144" s="3" t="s">
        <v>34418</v>
      </c>
      <c r="E7144" s="4">
        <v>2722.32</v>
      </c>
      <c r="F7144" s="3" t="s">
        <v>0</v>
      </c>
      <c r="G7144" s="4">
        <v>2</v>
      </c>
      <c r="H7144" s="3" t="s">
        <v>108</v>
      </c>
    </row>
    <row r="7145" spans="1:8" x14ac:dyDescent="0.25">
      <c r="A7145" s="3" t="s">
        <v>31197</v>
      </c>
      <c r="B7145" s="3" t="s">
        <v>31653</v>
      </c>
      <c r="C7145" s="3" t="s">
        <v>17</v>
      </c>
      <c r="D7145" s="3" t="s">
        <v>34418</v>
      </c>
      <c r="E7145" s="4">
        <v>8129.6999999999898</v>
      </c>
      <c r="F7145" s="3" t="s">
        <v>0</v>
      </c>
      <c r="G7145" s="4">
        <v>6</v>
      </c>
      <c r="H7145" s="3" t="s">
        <v>108</v>
      </c>
    </row>
    <row r="7146" spans="1:8" x14ac:dyDescent="0.25">
      <c r="A7146" s="3" t="s">
        <v>31197</v>
      </c>
      <c r="B7146" s="3" t="s">
        <v>6699</v>
      </c>
      <c r="C7146" s="3" t="s">
        <v>17</v>
      </c>
      <c r="D7146" s="3" t="s">
        <v>34418</v>
      </c>
      <c r="E7146" s="4">
        <v>5480</v>
      </c>
      <c r="F7146" s="3" t="s">
        <v>0</v>
      </c>
      <c r="G7146" s="4">
        <v>4</v>
      </c>
      <c r="H7146" s="3" t="s">
        <v>108</v>
      </c>
    </row>
    <row r="7147" spans="1:8" x14ac:dyDescent="0.25">
      <c r="A7147" s="3" t="s">
        <v>31197</v>
      </c>
      <c r="B7147" s="3" t="s">
        <v>31822</v>
      </c>
      <c r="C7147" s="3" t="s">
        <v>17</v>
      </c>
      <c r="D7147" s="3" t="s">
        <v>34418</v>
      </c>
      <c r="E7147" s="4">
        <v>291.24</v>
      </c>
      <c r="F7147" s="3" t="s">
        <v>0</v>
      </c>
      <c r="G7147" s="4">
        <v>6</v>
      </c>
      <c r="H7147" s="3" t="s">
        <v>108</v>
      </c>
    </row>
    <row r="7148" spans="1:8" x14ac:dyDescent="0.25">
      <c r="A7148" s="3" t="s">
        <v>31197</v>
      </c>
      <c r="B7148" s="3" t="s">
        <v>31823</v>
      </c>
      <c r="C7148" s="3" t="s">
        <v>17</v>
      </c>
      <c r="D7148" s="3" t="s">
        <v>34418</v>
      </c>
      <c r="E7148" s="4">
        <v>291.24</v>
      </c>
      <c r="F7148" s="3" t="s">
        <v>0</v>
      </c>
      <c r="G7148" s="4">
        <v>6</v>
      </c>
      <c r="H7148" s="3" t="s">
        <v>108</v>
      </c>
    </row>
    <row r="7149" spans="1:8" x14ac:dyDescent="0.25">
      <c r="A7149" s="3" t="s">
        <v>31197</v>
      </c>
      <c r="B7149" s="3" t="s">
        <v>6700</v>
      </c>
      <c r="C7149" s="3" t="s">
        <v>17</v>
      </c>
      <c r="D7149" s="3" t="s">
        <v>34418</v>
      </c>
      <c r="E7149" s="4">
        <v>438.19999999999902</v>
      </c>
      <c r="F7149" s="3" t="s">
        <v>0</v>
      </c>
      <c r="G7149" s="4">
        <v>14</v>
      </c>
      <c r="H7149" s="3" t="s">
        <v>108</v>
      </c>
    </row>
    <row r="7150" spans="1:8" x14ac:dyDescent="0.25">
      <c r="A7150" s="3" t="s">
        <v>31197</v>
      </c>
      <c r="B7150" s="3" t="s">
        <v>6701</v>
      </c>
      <c r="C7150" s="3" t="s">
        <v>17</v>
      </c>
      <c r="D7150" s="3" t="s">
        <v>34418</v>
      </c>
      <c r="E7150" s="4">
        <v>397.6</v>
      </c>
      <c r="F7150" s="3" t="s">
        <v>0</v>
      </c>
      <c r="G7150" s="4">
        <v>14</v>
      </c>
      <c r="H7150" s="3" t="s">
        <v>108</v>
      </c>
    </row>
    <row r="7151" spans="1:8" x14ac:dyDescent="0.25">
      <c r="A7151" s="3" t="s">
        <v>31197</v>
      </c>
      <c r="B7151" s="3" t="s">
        <v>6702</v>
      </c>
      <c r="C7151" s="3" t="s">
        <v>17</v>
      </c>
      <c r="D7151" s="3" t="s">
        <v>34418</v>
      </c>
      <c r="E7151" s="4">
        <v>26308.0999999999</v>
      </c>
      <c r="F7151" s="3" t="s">
        <v>0</v>
      </c>
      <c r="G7151" s="4">
        <v>2</v>
      </c>
      <c r="H7151" s="3" t="s">
        <v>108</v>
      </c>
    </row>
    <row r="7152" spans="1:8" x14ac:dyDescent="0.25">
      <c r="A7152" s="3" t="s">
        <v>31197</v>
      </c>
      <c r="B7152" s="3" t="s">
        <v>6727</v>
      </c>
      <c r="C7152" s="3" t="s">
        <v>17</v>
      </c>
      <c r="D7152" s="3" t="s">
        <v>34418</v>
      </c>
      <c r="E7152" s="4">
        <v>1602</v>
      </c>
      <c r="F7152" s="3" t="s">
        <v>0</v>
      </c>
      <c r="G7152" s="4">
        <v>10</v>
      </c>
      <c r="H7152" s="3" t="s">
        <v>108</v>
      </c>
    </row>
    <row r="7153" spans="1:8" x14ac:dyDescent="0.25">
      <c r="A7153" s="3" t="s">
        <v>31197</v>
      </c>
      <c r="B7153" s="3" t="s">
        <v>6733</v>
      </c>
      <c r="C7153" s="3" t="s">
        <v>17</v>
      </c>
      <c r="D7153" s="3" t="s">
        <v>34418</v>
      </c>
      <c r="E7153" s="4">
        <v>504.56999999999903</v>
      </c>
      <c r="F7153" s="3" t="s">
        <v>0</v>
      </c>
      <c r="G7153" s="4">
        <v>11</v>
      </c>
      <c r="H7153" s="3" t="s">
        <v>108</v>
      </c>
    </row>
    <row r="7154" spans="1:8" x14ac:dyDescent="0.25">
      <c r="A7154" s="3" t="s">
        <v>31197</v>
      </c>
      <c r="B7154" s="3" t="s">
        <v>6758</v>
      </c>
      <c r="C7154" s="3" t="s">
        <v>17</v>
      </c>
      <c r="D7154" s="3" t="s">
        <v>34418</v>
      </c>
      <c r="E7154" s="4">
        <v>43500.76</v>
      </c>
      <c r="F7154" s="3" t="s">
        <v>0</v>
      </c>
      <c r="G7154" s="4">
        <v>120</v>
      </c>
      <c r="H7154" s="3" t="s">
        <v>174</v>
      </c>
    </row>
    <row r="7155" spans="1:8" x14ac:dyDescent="0.25">
      <c r="A7155" s="3" t="s">
        <v>31197</v>
      </c>
      <c r="B7155" s="3" t="s">
        <v>6762</v>
      </c>
      <c r="C7155" s="3" t="s">
        <v>17</v>
      </c>
      <c r="D7155" s="3" t="s">
        <v>34418</v>
      </c>
      <c r="E7155" s="4">
        <v>4640</v>
      </c>
      <c r="F7155" s="3" t="s">
        <v>0</v>
      </c>
      <c r="G7155" s="4">
        <v>16</v>
      </c>
      <c r="H7155" s="3" t="s">
        <v>108</v>
      </c>
    </row>
    <row r="7156" spans="1:8" x14ac:dyDescent="0.25">
      <c r="A7156" s="3" t="s">
        <v>31197</v>
      </c>
      <c r="B7156" s="3" t="s">
        <v>6765</v>
      </c>
      <c r="C7156" s="3" t="s">
        <v>17</v>
      </c>
      <c r="D7156" s="3" t="s">
        <v>34418</v>
      </c>
      <c r="E7156" s="4">
        <v>80.129999999999896</v>
      </c>
      <c r="F7156" s="3" t="s">
        <v>0</v>
      </c>
      <c r="G7156" s="4">
        <v>5</v>
      </c>
      <c r="H7156" s="3" t="s">
        <v>108</v>
      </c>
    </row>
    <row r="7157" spans="1:8" x14ac:dyDescent="0.25">
      <c r="A7157" s="3" t="s">
        <v>31197</v>
      </c>
      <c r="B7157" s="3" t="s">
        <v>6771</v>
      </c>
      <c r="C7157" s="3" t="s">
        <v>17</v>
      </c>
      <c r="D7157" s="3" t="s">
        <v>34418</v>
      </c>
      <c r="E7157" s="4">
        <v>24.8</v>
      </c>
      <c r="F7157" s="3" t="s">
        <v>0</v>
      </c>
      <c r="G7157" s="4">
        <v>80</v>
      </c>
      <c r="H7157" s="3" t="s">
        <v>108</v>
      </c>
    </row>
    <row r="7158" spans="1:8" x14ac:dyDescent="0.25">
      <c r="A7158" s="3" t="s">
        <v>31197</v>
      </c>
      <c r="B7158" s="3" t="s">
        <v>6772</v>
      </c>
      <c r="C7158" s="3" t="s">
        <v>17</v>
      </c>
      <c r="D7158" s="3" t="s">
        <v>34418</v>
      </c>
      <c r="E7158" s="4">
        <v>3.87</v>
      </c>
      <c r="F7158" s="3" t="s">
        <v>0</v>
      </c>
      <c r="G7158" s="4">
        <v>9</v>
      </c>
      <c r="H7158" s="3" t="s">
        <v>108</v>
      </c>
    </row>
    <row r="7159" spans="1:8" x14ac:dyDescent="0.25">
      <c r="A7159" s="3" t="s">
        <v>31197</v>
      </c>
      <c r="B7159" s="3" t="s">
        <v>6783</v>
      </c>
      <c r="C7159" s="3" t="s">
        <v>17</v>
      </c>
      <c r="D7159" s="3" t="s">
        <v>34418</v>
      </c>
      <c r="E7159" s="4">
        <v>360</v>
      </c>
      <c r="F7159" s="3" t="s">
        <v>0</v>
      </c>
      <c r="G7159" s="4">
        <v>20</v>
      </c>
      <c r="H7159" s="3" t="s">
        <v>108</v>
      </c>
    </row>
    <row r="7160" spans="1:8" x14ac:dyDescent="0.25">
      <c r="A7160" s="3" t="s">
        <v>31197</v>
      </c>
      <c r="B7160" s="3" t="s">
        <v>6794</v>
      </c>
      <c r="C7160" s="3" t="s">
        <v>17</v>
      </c>
      <c r="D7160" s="3" t="s">
        <v>34418</v>
      </c>
      <c r="E7160" s="4">
        <v>3920</v>
      </c>
      <c r="F7160" s="3" t="s">
        <v>0</v>
      </c>
      <c r="G7160" s="4">
        <v>2</v>
      </c>
      <c r="H7160" s="3" t="s">
        <v>108</v>
      </c>
    </row>
    <row r="7161" spans="1:8" x14ac:dyDescent="0.25">
      <c r="A7161" s="3" t="s">
        <v>31197</v>
      </c>
      <c r="B7161" s="3" t="s">
        <v>6801</v>
      </c>
      <c r="C7161" s="3" t="s">
        <v>17</v>
      </c>
      <c r="D7161" s="3" t="s">
        <v>34418</v>
      </c>
      <c r="E7161" s="4">
        <v>40.200000000000003</v>
      </c>
      <c r="F7161" s="3" t="s">
        <v>0</v>
      </c>
      <c r="G7161" s="4">
        <v>30</v>
      </c>
      <c r="H7161" s="3" t="s">
        <v>108</v>
      </c>
    </row>
    <row r="7162" spans="1:8" x14ac:dyDescent="0.25">
      <c r="A7162" s="3" t="s">
        <v>31197</v>
      </c>
      <c r="B7162" s="3" t="s">
        <v>6802</v>
      </c>
      <c r="C7162" s="3" t="s">
        <v>17</v>
      </c>
      <c r="D7162" s="3" t="s">
        <v>34418</v>
      </c>
      <c r="E7162" s="4">
        <v>33</v>
      </c>
      <c r="F7162" s="3" t="s">
        <v>0</v>
      </c>
      <c r="G7162" s="4">
        <v>50</v>
      </c>
      <c r="H7162" s="3" t="s">
        <v>108</v>
      </c>
    </row>
    <row r="7163" spans="1:8" x14ac:dyDescent="0.25">
      <c r="A7163" s="3" t="s">
        <v>31197</v>
      </c>
      <c r="B7163" s="3" t="s">
        <v>6805</v>
      </c>
      <c r="C7163" s="3" t="s">
        <v>17</v>
      </c>
      <c r="D7163" s="3" t="s">
        <v>34418</v>
      </c>
      <c r="E7163" s="4">
        <v>253.34</v>
      </c>
      <c r="F7163" s="3" t="s">
        <v>0</v>
      </c>
      <c r="G7163" s="4">
        <v>0.05</v>
      </c>
      <c r="H7163" s="3" t="s">
        <v>120</v>
      </c>
    </row>
    <row r="7164" spans="1:8" x14ac:dyDescent="0.25">
      <c r="A7164" s="3" t="s">
        <v>31197</v>
      </c>
      <c r="B7164" s="3" t="s">
        <v>6809</v>
      </c>
      <c r="C7164" s="3" t="s">
        <v>17</v>
      </c>
      <c r="D7164" s="3" t="s">
        <v>34418</v>
      </c>
      <c r="E7164" s="4">
        <v>31</v>
      </c>
      <c r="F7164" s="3" t="s">
        <v>0</v>
      </c>
      <c r="G7164" s="4">
        <v>50</v>
      </c>
      <c r="H7164" s="3" t="s">
        <v>108</v>
      </c>
    </row>
    <row r="7165" spans="1:8" x14ac:dyDescent="0.25">
      <c r="A7165" s="3" t="s">
        <v>31197</v>
      </c>
      <c r="B7165" s="3" t="s">
        <v>6819</v>
      </c>
      <c r="C7165" s="3" t="s">
        <v>17</v>
      </c>
      <c r="D7165" s="3" t="s">
        <v>34418</v>
      </c>
      <c r="E7165" s="4">
        <v>12716.7</v>
      </c>
      <c r="F7165" s="3" t="s">
        <v>0</v>
      </c>
      <c r="G7165" s="4">
        <v>5</v>
      </c>
      <c r="H7165" s="3" t="s">
        <v>108</v>
      </c>
    </row>
    <row r="7166" spans="1:8" x14ac:dyDescent="0.25">
      <c r="A7166" s="3" t="s">
        <v>31197</v>
      </c>
      <c r="B7166" s="3" t="s">
        <v>6825</v>
      </c>
      <c r="C7166" s="3" t="s">
        <v>17</v>
      </c>
      <c r="D7166" s="3" t="s">
        <v>34418</v>
      </c>
      <c r="E7166" s="4">
        <v>458.51999999999902</v>
      </c>
      <c r="F7166" s="3" t="s">
        <v>0</v>
      </c>
      <c r="G7166" s="4">
        <v>4</v>
      </c>
      <c r="H7166" s="3" t="s">
        <v>108</v>
      </c>
    </row>
    <row r="7167" spans="1:8" x14ac:dyDescent="0.25">
      <c r="A7167" s="3" t="s">
        <v>31197</v>
      </c>
      <c r="B7167" s="3" t="s">
        <v>6828</v>
      </c>
      <c r="C7167" s="3" t="s">
        <v>17</v>
      </c>
      <c r="D7167" s="3" t="s">
        <v>34418</v>
      </c>
      <c r="E7167" s="4">
        <v>4090</v>
      </c>
      <c r="F7167" s="3" t="s">
        <v>0</v>
      </c>
      <c r="G7167" s="4">
        <v>1</v>
      </c>
      <c r="H7167" s="3" t="s">
        <v>108</v>
      </c>
    </row>
    <row r="7168" spans="1:8" x14ac:dyDescent="0.25">
      <c r="A7168" s="3" t="s">
        <v>31197</v>
      </c>
      <c r="B7168" s="3" t="s">
        <v>6854</v>
      </c>
      <c r="C7168" s="3" t="s">
        <v>17</v>
      </c>
      <c r="D7168" s="3" t="s">
        <v>34418</v>
      </c>
      <c r="E7168" s="4">
        <v>74.25</v>
      </c>
      <c r="F7168" s="3" t="s">
        <v>0</v>
      </c>
      <c r="G7168" s="4">
        <v>5</v>
      </c>
      <c r="H7168" s="3" t="s">
        <v>108</v>
      </c>
    </row>
    <row r="7169" spans="1:8" x14ac:dyDescent="0.25">
      <c r="A7169" s="3" t="s">
        <v>31197</v>
      </c>
      <c r="B7169" s="3" t="s">
        <v>6855</v>
      </c>
      <c r="C7169" s="3" t="s">
        <v>17</v>
      </c>
      <c r="D7169" s="3" t="s">
        <v>34418</v>
      </c>
      <c r="E7169" s="4">
        <v>290</v>
      </c>
      <c r="F7169" s="3" t="s">
        <v>0</v>
      </c>
      <c r="G7169" s="4">
        <v>2E-3</v>
      </c>
      <c r="H7169" s="3" t="s">
        <v>120</v>
      </c>
    </row>
    <row r="7170" spans="1:8" x14ac:dyDescent="0.25">
      <c r="A7170" s="3" t="s">
        <v>31197</v>
      </c>
      <c r="B7170" s="3" t="s">
        <v>6866</v>
      </c>
      <c r="C7170" s="3" t="s">
        <v>17</v>
      </c>
      <c r="D7170" s="3" t="s">
        <v>34418</v>
      </c>
      <c r="E7170" s="4">
        <v>56.82</v>
      </c>
      <c r="F7170" s="3" t="s">
        <v>0</v>
      </c>
      <c r="G7170" s="4">
        <v>2</v>
      </c>
      <c r="H7170" s="3" t="s">
        <v>108</v>
      </c>
    </row>
    <row r="7171" spans="1:8" x14ac:dyDescent="0.25">
      <c r="A7171" s="3" t="s">
        <v>31197</v>
      </c>
      <c r="B7171" s="3" t="s">
        <v>6868</v>
      </c>
      <c r="C7171" s="3" t="s">
        <v>17</v>
      </c>
      <c r="D7171" s="3" t="s">
        <v>34418</v>
      </c>
      <c r="E7171" s="4">
        <v>55.28</v>
      </c>
      <c r="F7171" s="3" t="s">
        <v>0</v>
      </c>
      <c r="G7171" s="4">
        <v>4</v>
      </c>
      <c r="H7171" s="3" t="s">
        <v>108</v>
      </c>
    </row>
    <row r="7172" spans="1:8" x14ac:dyDescent="0.25">
      <c r="A7172" s="3" t="s">
        <v>31197</v>
      </c>
      <c r="B7172" s="3" t="s">
        <v>6882</v>
      </c>
      <c r="C7172" s="3" t="s">
        <v>17</v>
      </c>
      <c r="D7172" s="3" t="s">
        <v>34418</v>
      </c>
      <c r="E7172" s="4">
        <v>16.14</v>
      </c>
      <c r="F7172" s="3" t="s">
        <v>0</v>
      </c>
      <c r="G7172" s="4">
        <v>2</v>
      </c>
      <c r="H7172" s="3" t="s">
        <v>108</v>
      </c>
    </row>
    <row r="7173" spans="1:8" x14ac:dyDescent="0.25">
      <c r="A7173" s="3" t="s">
        <v>31197</v>
      </c>
      <c r="B7173" s="3" t="s">
        <v>6898</v>
      </c>
      <c r="C7173" s="3" t="s">
        <v>17</v>
      </c>
      <c r="D7173" s="3" t="s">
        <v>34418</v>
      </c>
      <c r="E7173" s="4">
        <v>98.51</v>
      </c>
      <c r="F7173" s="3" t="s">
        <v>0</v>
      </c>
      <c r="G7173" s="4">
        <v>5</v>
      </c>
      <c r="H7173" s="3" t="s">
        <v>108</v>
      </c>
    </row>
    <row r="7174" spans="1:8" x14ac:dyDescent="0.25">
      <c r="A7174" s="3" t="s">
        <v>31197</v>
      </c>
      <c r="B7174" s="3" t="s">
        <v>6902</v>
      </c>
      <c r="C7174" s="3" t="s">
        <v>17</v>
      </c>
      <c r="D7174" s="3" t="s">
        <v>34418</v>
      </c>
      <c r="E7174" s="4">
        <v>98</v>
      </c>
      <c r="F7174" s="3" t="s">
        <v>0</v>
      </c>
      <c r="G7174" s="4">
        <v>2</v>
      </c>
      <c r="H7174" s="3" t="s">
        <v>108</v>
      </c>
    </row>
    <row r="7175" spans="1:8" x14ac:dyDescent="0.25">
      <c r="A7175" s="3" t="s">
        <v>31197</v>
      </c>
      <c r="B7175" s="3" t="s">
        <v>6903</v>
      </c>
      <c r="C7175" s="3" t="s">
        <v>17</v>
      </c>
      <c r="D7175" s="3" t="s">
        <v>34418</v>
      </c>
      <c r="E7175" s="4">
        <v>68.680000000000007</v>
      </c>
      <c r="F7175" s="3" t="s">
        <v>0</v>
      </c>
      <c r="G7175" s="4">
        <v>4</v>
      </c>
      <c r="H7175" s="3" t="s">
        <v>108</v>
      </c>
    </row>
    <row r="7176" spans="1:8" x14ac:dyDescent="0.25">
      <c r="A7176" s="3" t="s">
        <v>31197</v>
      </c>
      <c r="B7176" s="3" t="s">
        <v>6904</v>
      </c>
      <c r="C7176" s="3" t="s">
        <v>17</v>
      </c>
      <c r="D7176" s="3" t="s">
        <v>34418</v>
      </c>
      <c r="E7176" s="4">
        <v>234.259999999999</v>
      </c>
      <c r="F7176" s="3" t="s">
        <v>0</v>
      </c>
      <c r="G7176" s="4">
        <v>13</v>
      </c>
      <c r="H7176" s="3" t="s">
        <v>108</v>
      </c>
    </row>
    <row r="7177" spans="1:8" x14ac:dyDescent="0.25">
      <c r="A7177" s="3" t="s">
        <v>31197</v>
      </c>
      <c r="B7177" s="3" t="s">
        <v>6905</v>
      </c>
      <c r="C7177" s="3" t="s">
        <v>17</v>
      </c>
      <c r="D7177" s="3" t="s">
        <v>34418</v>
      </c>
      <c r="E7177" s="4">
        <v>3120</v>
      </c>
      <c r="F7177" s="3" t="s">
        <v>0</v>
      </c>
      <c r="G7177" s="4">
        <v>16</v>
      </c>
      <c r="H7177" s="3" t="s">
        <v>108</v>
      </c>
    </row>
    <row r="7178" spans="1:8" x14ac:dyDescent="0.25">
      <c r="A7178" s="3" t="s">
        <v>31197</v>
      </c>
      <c r="B7178" s="3" t="s">
        <v>6906</v>
      </c>
      <c r="C7178" s="3" t="s">
        <v>17</v>
      </c>
      <c r="D7178" s="3" t="s">
        <v>34418</v>
      </c>
      <c r="E7178" s="4">
        <v>21675</v>
      </c>
      <c r="F7178" s="3" t="s">
        <v>0</v>
      </c>
      <c r="G7178" s="4">
        <v>25</v>
      </c>
      <c r="H7178" s="3" t="s">
        <v>108</v>
      </c>
    </row>
    <row r="7179" spans="1:8" x14ac:dyDescent="0.25">
      <c r="A7179" s="3" t="s">
        <v>31197</v>
      </c>
      <c r="B7179" s="3" t="s">
        <v>6918</v>
      </c>
      <c r="C7179" s="3" t="s">
        <v>17</v>
      </c>
      <c r="D7179" s="3" t="s">
        <v>34418</v>
      </c>
      <c r="E7179" s="4">
        <v>150</v>
      </c>
      <c r="F7179" s="3" t="s">
        <v>0</v>
      </c>
      <c r="G7179" s="4">
        <v>2</v>
      </c>
      <c r="H7179" s="3" t="s">
        <v>108</v>
      </c>
    </row>
    <row r="7180" spans="1:8" x14ac:dyDescent="0.25">
      <c r="A7180" s="3" t="s">
        <v>31197</v>
      </c>
      <c r="B7180" s="3" t="s">
        <v>6922</v>
      </c>
      <c r="C7180" s="3" t="s">
        <v>17</v>
      </c>
      <c r="D7180" s="3" t="s">
        <v>34418</v>
      </c>
      <c r="E7180" s="4">
        <v>5.5499999999999901</v>
      </c>
      <c r="F7180" s="3" t="s">
        <v>0</v>
      </c>
      <c r="G7180" s="4">
        <v>15</v>
      </c>
      <c r="H7180" s="3" t="s">
        <v>108</v>
      </c>
    </row>
    <row r="7181" spans="1:8" x14ac:dyDescent="0.25">
      <c r="A7181" s="3" t="s">
        <v>31197</v>
      </c>
      <c r="B7181" s="3" t="s">
        <v>6925</v>
      </c>
      <c r="C7181" s="3" t="s">
        <v>17</v>
      </c>
      <c r="D7181" s="3" t="s">
        <v>34418</v>
      </c>
      <c r="E7181" s="4">
        <v>8816.36</v>
      </c>
      <c r="F7181" s="3" t="s">
        <v>0</v>
      </c>
      <c r="G7181" s="4">
        <v>4</v>
      </c>
      <c r="H7181" s="3" t="s">
        <v>108</v>
      </c>
    </row>
    <row r="7182" spans="1:8" x14ac:dyDescent="0.25">
      <c r="A7182" s="3" t="s">
        <v>31197</v>
      </c>
      <c r="B7182" s="3" t="s">
        <v>6926</v>
      </c>
      <c r="C7182" s="3" t="s">
        <v>17</v>
      </c>
      <c r="D7182" s="3" t="s">
        <v>34418</v>
      </c>
      <c r="E7182" s="4">
        <v>7314</v>
      </c>
      <c r="F7182" s="3" t="s">
        <v>0</v>
      </c>
      <c r="G7182" s="4">
        <v>6</v>
      </c>
      <c r="H7182" s="3" t="s">
        <v>108</v>
      </c>
    </row>
    <row r="7183" spans="1:8" x14ac:dyDescent="0.25">
      <c r="A7183" s="3" t="s">
        <v>31197</v>
      </c>
      <c r="B7183" s="3" t="s">
        <v>6927</v>
      </c>
      <c r="C7183" s="3" t="s">
        <v>17</v>
      </c>
      <c r="D7183" s="3" t="s">
        <v>34418</v>
      </c>
      <c r="E7183" s="4">
        <v>7410.1999999999898</v>
      </c>
      <c r="F7183" s="3" t="s">
        <v>0</v>
      </c>
      <c r="G7183" s="4">
        <v>6</v>
      </c>
      <c r="H7183" s="3" t="s">
        <v>108</v>
      </c>
    </row>
    <row r="7184" spans="1:8" x14ac:dyDescent="0.25">
      <c r="A7184" s="3" t="s">
        <v>31197</v>
      </c>
      <c r="B7184" s="3" t="s">
        <v>6932</v>
      </c>
      <c r="C7184" s="3" t="s">
        <v>17</v>
      </c>
      <c r="D7184" s="3" t="s">
        <v>34418</v>
      </c>
      <c r="E7184" s="4">
        <v>10924</v>
      </c>
      <c r="F7184" s="3" t="s">
        <v>0</v>
      </c>
      <c r="G7184" s="4">
        <v>1</v>
      </c>
      <c r="H7184" s="3" t="s">
        <v>108</v>
      </c>
    </row>
    <row r="7185" spans="1:8" x14ac:dyDescent="0.25">
      <c r="A7185" s="3" t="s">
        <v>31197</v>
      </c>
      <c r="B7185" s="3" t="s">
        <v>6933</v>
      </c>
      <c r="C7185" s="3" t="s">
        <v>17</v>
      </c>
      <c r="D7185" s="3" t="s">
        <v>34418</v>
      </c>
      <c r="E7185" s="4">
        <v>90.099999999999895</v>
      </c>
      <c r="F7185" s="3" t="s">
        <v>0</v>
      </c>
      <c r="G7185" s="4">
        <v>5</v>
      </c>
      <c r="H7185" s="3" t="s">
        <v>108</v>
      </c>
    </row>
    <row r="7186" spans="1:8" x14ac:dyDescent="0.25">
      <c r="A7186" s="3" t="s">
        <v>31197</v>
      </c>
      <c r="B7186" s="3" t="s">
        <v>6934</v>
      </c>
      <c r="C7186" s="3" t="s">
        <v>17</v>
      </c>
      <c r="D7186" s="3" t="s">
        <v>34418</v>
      </c>
      <c r="E7186" s="4">
        <v>62.43</v>
      </c>
      <c r="F7186" s="3" t="s">
        <v>0</v>
      </c>
      <c r="G7186" s="4">
        <v>3</v>
      </c>
      <c r="H7186" s="3" t="s">
        <v>108</v>
      </c>
    </row>
    <row r="7187" spans="1:8" x14ac:dyDescent="0.25">
      <c r="A7187" s="3" t="s">
        <v>31197</v>
      </c>
      <c r="B7187" s="3" t="s">
        <v>6935</v>
      </c>
      <c r="C7187" s="3" t="s">
        <v>17</v>
      </c>
      <c r="D7187" s="3" t="s">
        <v>34418</v>
      </c>
      <c r="E7187" s="4">
        <v>67685</v>
      </c>
      <c r="F7187" s="3" t="s">
        <v>0</v>
      </c>
      <c r="G7187" s="4">
        <v>20</v>
      </c>
      <c r="H7187" s="3" t="s">
        <v>108</v>
      </c>
    </row>
    <row r="7188" spans="1:8" x14ac:dyDescent="0.25">
      <c r="A7188" s="3" t="s">
        <v>31197</v>
      </c>
      <c r="B7188" s="3" t="s">
        <v>6936</v>
      </c>
      <c r="C7188" s="3" t="s">
        <v>17</v>
      </c>
      <c r="D7188" s="3" t="s">
        <v>34418</v>
      </c>
      <c r="E7188" s="4">
        <v>5572.92</v>
      </c>
      <c r="F7188" s="3" t="s">
        <v>0</v>
      </c>
      <c r="G7188" s="4">
        <v>48</v>
      </c>
      <c r="H7188" s="3" t="s">
        <v>108</v>
      </c>
    </row>
    <row r="7189" spans="1:8" x14ac:dyDescent="0.25">
      <c r="A7189" s="3" t="s">
        <v>31197</v>
      </c>
      <c r="B7189" s="3" t="s">
        <v>6937</v>
      </c>
      <c r="C7189" s="3" t="s">
        <v>17</v>
      </c>
      <c r="D7189" s="3" t="s">
        <v>34418</v>
      </c>
      <c r="E7189" s="4">
        <v>8127</v>
      </c>
      <c r="F7189" s="3" t="s">
        <v>0</v>
      </c>
      <c r="G7189" s="4">
        <v>70</v>
      </c>
      <c r="H7189" s="3" t="s">
        <v>108</v>
      </c>
    </row>
    <row r="7190" spans="1:8" x14ac:dyDescent="0.25">
      <c r="A7190" s="3" t="s">
        <v>31197</v>
      </c>
      <c r="B7190" s="3" t="s">
        <v>6938</v>
      </c>
      <c r="C7190" s="3" t="s">
        <v>17</v>
      </c>
      <c r="D7190" s="3" t="s">
        <v>34418</v>
      </c>
      <c r="E7190" s="4">
        <v>4411.8</v>
      </c>
      <c r="F7190" s="3" t="s">
        <v>0</v>
      </c>
      <c r="G7190" s="4">
        <v>38</v>
      </c>
      <c r="H7190" s="3" t="s">
        <v>108</v>
      </c>
    </row>
    <row r="7191" spans="1:8" x14ac:dyDescent="0.25">
      <c r="A7191" s="3" t="s">
        <v>31197</v>
      </c>
      <c r="B7191" s="3" t="s">
        <v>6939</v>
      </c>
      <c r="C7191" s="3" t="s">
        <v>17</v>
      </c>
      <c r="D7191" s="3" t="s">
        <v>34418</v>
      </c>
      <c r="E7191" s="4">
        <v>8707.69</v>
      </c>
      <c r="F7191" s="3" t="s">
        <v>0</v>
      </c>
      <c r="G7191" s="4">
        <v>75</v>
      </c>
      <c r="H7191" s="3" t="s">
        <v>108</v>
      </c>
    </row>
    <row r="7192" spans="1:8" x14ac:dyDescent="0.25">
      <c r="A7192" s="3" t="s">
        <v>31197</v>
      </c>
      <c r="B7192" s="3" t="s">
        <v>6940</v>
      </c>
      <c r="C7192" s="3" t="s">
        <v>17</v>
      </c>
      <c r="D7192" s="3" t="s">
        <v>34418</v>
      </c>
      <c r="E7192" s="4">
        <v>6733.8</v>
      </c>
      <c r="F7192" s="3" t="s">
        <v>0</v>
      </c>
      <c r="G7192" s="4">
        <v>58</v>
      </c>
      <c r="H7192" s="3" t="s">
        <v>108</v>
      </c>
    </row>
    <row r="7193" spans="1:8" x14ac:dyDescent="0.25">
      <c r="A7193" s="3" t="s">
        <v>31197</v>
      </c>
      <c r="B7193" s="3" t="s">
        <v>6941</v>
      </c>
      <c r="C7193" s="3" t="s">
        <v>17</v>
      </c>
      <c r="D7193" s="3" t="s">
        <v>34418</v>
      </c>
      <c r="E7193" s="4">
        <v>6949.1099999999897</v>
      </c>
      <c r="F7193" s="3" t="s">
        <v>0</v>
      </c>
      <c r="G7193" s="4">
        <v>58</v>
      </c>
      <c r="H7193" s="3" t="s">
        <v>108</v>
      </c>
    </row>
    <row r="7194" spans="1:8" x14ac:dyDescent="0.25">
      <c r="A7194" s="3" t="s">
        <v>31197</v>
      </c>
      <c r="B7194" s="3" t="s">
        <v>6942</v>
      </c>
      <c r="C7194" s="3" t="s">
        <v>17</v>
      </c>
      <c r="D7194" s="3" t="s">
        <v>34418</v>
      </c>
      <c r="E7194" s="4">
        <v>3879.76</v>
      </c>
      <c r="F7194" s="3" t="s">
        <v>0</v>
      </c>
      <c r="G7194" s="4">
        <v>45</v>
      </c>
      <c r="H7194" s="3" t="s">
        <v>108</v>
      </c>
    </row>
    <row r="7195" spans="1:8" x14ac:dyDescent="0.25">
      <c r="A7195" s="3" t="s">
        <v>31197</v>
      </c>
      <c r="B7195" s="3" t="s">
        <v>6943</v>
      </c>
      <c r="C7195" s="3" t="s">
        <v>17</v>
      </c>
      <c r="D7195" s="3" t="s">
        <v>34418</v>
      </c>
      <c r="E7195" s="4">
        <v>1814.5699999999899</v>
      </c>
      <c r="F7195" s="3" t="s">
        <v>0</v>
      </c>
      <c r="G7195" s="4">
        <v>20</v>
      </c>
      <c r="H7195" s="3" t="s">
        <v>108</v>
      </c>
    </row>
    <row r="7196" spans="1:8" x14ac:dyDescent="0.25">
      <c r="A7196" s="3" t="s">
        <v>31197</v>
      </c>
      <c r="B7196" s="3" t="s">
        <v>6944</v>
      </c>
      <c r="C7196" s="3" t="s">
        <v>17</v>
      </c>
      <c r="D7196" s="3" t="s">
        <v>34418</v>
      </c>
      <c r="E7196" s="4">
        <v>2276.0799999999899</v>
      </c>
      <c r="F7196" s="3" t="s">
        <v>0</v>
      </c>
      <c r="G7196" s="4">
        <v>25</v>
      </c>
      <c r="H7196" s="3" t="s">
        <v>108</v>
      </c>
    </row>
    <row r="7197" spans="1:8" x14ac:dyDescent="0.25">
      <c r="A7197" s="3" t="s">
        <v>31197</v>
      </c>
      <c r="B7197" s="3" t="s">
        <v>6945</v>
      </c>
      <c r="C7197" s="3" t="s">
        <v>17</v>
      </c>
      <c r="D7197" s="3" t="s">
        <v>34418</v>
      </c>
      <c r="E7197" s="4">
        <v>5791.3299999999899</v>
      </c>
      <c r="F7197" s="3" t="s">
        <v>0</v>
      </c>
      <c r="G7197" s="4">
        <v>65</v>
      </c>
      <c r="H7197" s="3" t="s">
        <v>108</v>
      </c>
    </row>
    <row r="7198" spans="1:8" x14ac:dyDescent="0.25">
      <c r="A7198" s="3" t="s">
        <v>31197</v>
      </c>
      <c r="B7198" s="3" t="s">
        <v>6946</v>
      </c>
      <c r="C7198" s="3" t="s">
        <v>17</v>
      </c>
      <c r="D7198" s="3" t="s">
        <v>34418</v>
      </c>
      <c r="E7198" s="4">
        <v>2.7999999999999901</v>
      </c>
      <c r="F7198" s="3" t="s">
        <v>0</v>
      </c>
      <c r="G7198" s="4">
        <v>10</v>
      </c>
      <c r="H7198" s="3" t="s">
        <v>108</v>
      </c>
    </row>
    <row r="7199" spans="1:8" x14ac:dyDescent="0.25">
      <c r="A7199" s="3" t="s">
        <v>31197</v>
      </c>
      <c r="B7199" s="3" t="s">
        <v>6947</v>
      </c>
      <c r="C7199" s="3" t="s">
        <v>17</v>
      </c>
      <c r="D7199" s="3" t="s">
        <v>34418</v>
      </c>
      <c r="E7199" s="4">
        <v>3258.5</v>
      </c>
      <c r="F7199" s="3" t="s">
        <v>0</v>
      </c>
      <c r="G7199" s="4">
        <v>7</v>
      </c>
      <c r="H7199" s="3" t="s">
        <v>108</v>
      </c>
    </row>
    <row r="7200" spans="1:8" x14ac:dyDescent="0.25">
      <c r="A7200" s="3" t="s">
        <v>31197</v>
      </c>
      <c r="B7200" s="3" t="s">
        <v>6951</v>
      </c>
      <c r="C7200" s="3" t="s">
        <v>17</v>
      </c>
      <c r="D7200" s="3" t="s">
        <v>34418</v>
      </c>
      <c r="E7200" s="4">
        <v>2.79</v>
      </c>
      <c r="F7200" s="3" t="s">
        <v>0</v>
      </c>
      <c r="G7200" s="4">
        <v>9</v>
      </c>
      <c r="H7200" s="3" t="s">
        <v>108</v>
      </c>
    </row>
    <row r="7201" spans="1:8" x14ac:dyDescent="0.25">
      <c r="A7201" s="3" t="s">
        <v>31197</v>
      </c>
      <c r="B7201" s="3" t="s">
        <v>6960</v>
      </c>
      <c r="C7201" s="3" t="s">
        <v>17</v>
      </c>
      <c r="D7201" s="3" t="s">
        <v>34418</v>
      </c>
      <c r="E7201" s="4">
        <v>437.51999999999902</v>
      </c>
      <c r="F7201" s="3" t="s">
        <v>0</v>
      </c>
      <c r="G7201" s="4">
        <v>890</v>
      </c>
      <c r="H7201" s="3" t="s">
        <v>108</v>
      </c>
    </row>
    <row r="7202" spans="1:8" x14ac:dyDescent="0.25">
      <c r="A7202" s="3" t="s">
        <v>31197</v>
      </c>
      <c r="B7202" s="3" t="s">
        <v>6961</v>
      </c>
      <c r="C7202" s="3" t="s">
        <v>17</v>
      </c>
      <c r="D7202" s="3" t="s">
        <v>34418</v>
      </c>
      <c r="E7202" s="4">
        <v>241.34</v>
      </c>
      <c r="F7202" s="3" t="s">
        <v>0</v>
      </c>
      <c r="G7202" s="4">
        <v>2</v>
      </c>
      <c r="H7202" s="3" t="s">
        <v>108</v>
      </c>
    </row>
    <row r="7203" spans="1:8" x14ac:dyDescent="0.25">
      <c r="A7203" s="3" t="s">
        <v>31197</v>
      </c>
      <c r="B7203" s="3" t="s">
        <v>6967</v>
      </c>
      <c r="C7203" s="3" t="s">
        <v>17</v>
      </c>
      <c r="D7203" s="3" t="s">
        <v>34418</v>
      </c>
      <c r="E7203" s="4">
        <v>1708.17</v>
      </c>
      <c r="F7203" s="3" t="s">
        <v>0</v>
      </c>
      <c r="G7203" s="4">
        <v>2</v>
      </c>
      <c r="H7203" s="3" t="s">
        <v>108</v>
      </c>
    </row>
    <row r="7204" spans="1:8" x14ac:dyDescent="0.25">
      <c r="A7204" s="3" t="s">
        <v>31197</v>
      </c>
      <c r="B7204" s="3" t="s">
        <v>6968</v>
      </c>
      <c r="C7204" s="3" t="s">
        <v>17</v>
      </c>
      <c r="D7204" s="3" t="s">
        <v>34418</v>
      </c>
      <c r="E7204" s="4">
        <v>66715</v>
      </c>
      <c r="F7204" s="3" t="s">
        <v>0</v>
      </c>
      <c r="G7204" s="4">
        <v>1</v>
      </c>
      <c r="H7204" s="3" t="s">
        <v>108</v>
      </c>
    </row>
    <row r="7205" spans="1:8" x14ac:dyDescent="0.25">
      <c r="A7205" s="3" t="s">
        <v>31197</v>
      </c>
      <c r="B7205" s="3" t="s">
        <v>6971</v>
      </c>
      <c r="C7205" s="3" t="s">
        <v>17</v>
      </c>
      <c r="D7205" s="3" t="s">
        <v>34418</v>
      </c>
      <c r="E7205" s="4">
        <v>15040</v>
      </c>
      <c r="F7205" s="3" t="s">
        <v>0</v>
      </c>
      <c r="G7205" s="4">
        <v>4</v>
      </c>
      <c r="H7205" s="3" t="s">
        <v>108</v>
      </c>
    </row>
    <row r="7206" spans="1:8" x14ac:dyDescent="0.25">
      <c r="A7206" s="3" t="s">
        <v>31197</v>
      </c>
      <c r="B7206" s="3" t="s">
        <v>6972</v>
      </c>
      <c r="C7206" s="3" t="s">
        <v>17</v>
      </c>
      <c r="D7206" s="3" t="s">
        <v>34418</v>
      </c>
      <c r="E7206" s="4">
        <v>5084.8</v>
      </c>
      <c r="F7206" s="3" t="s">
        <v>0</v>
      </c>
      <c r="G7206" s="4">
        <v>20</v>
      </c>
      <c r="H7206" s="3" t="s">
        <v>108</v>
      </c>
    </row>
    <row r="7207" spans="1:8" x14ac:dyDescent="0.25">
      <c r="A7207" s="3" t="s">
        <v>31197</v>
      </c>
      <c r="B7207" s="3" t="s">
        <v>6973</v>
      </c>
      <c r="C7207" s="3" t="s">
        <v>17</v>
      </c>
      <c r="D7207" s="3" t="s">
        <v>34418</v>
      </c>
      <c r="E7207" s="4">
        <v>96.5</v>
      </c>
      <c r="F7207" s="3" t="s">
        <v>0</v>
      </c>
      <c r="G7207" s="4">
        <v>100</v>
      </c>
      <c r="H7207" s="3" t="s">
        <v>108</v>
      </c>
    </row>
    <row r="7208" spans="1:8" x14ac:dyDescent="0.25">
      <c r="A7208" s="3" t="s">
        <v>31197</v>
      </c>
      <c r="B7208" s="3" t="s">
        <v>6974</v>
      </c>
      <c r="C7208" s="3" t="s">
        <v>17</v>
      </c>
      <c r="D7208" s="3" t="s">
        <v>34418</v>
      </c>
      <c r="E7208" s="4">
        <v>207.099999999999</v>
      </c>
      <c r="F7208" s="3" t="s">
        <v>0</v>
      </c>
      <c r="G7208" s="4">
        <v>5</v>
      </c>
      <c r="H7208" s="3" t="s">
        <v>108</v>
      </c>
    </row>
    <row r="7209" spans="1:8" x14ac:dyDescent="0.25">
      <c r="A7209" s="3" t="s">
        <v>31197</v>
      </c>
      <c r="B7209" s="3" t="s">
        <v>6977</v>
      </c>
      <c r="C7209" s="3" t="s">
        <v>17</v>
      </c>
      <c r="D7209" s="3" t="s">
        <v>34418</v>
      </c>
      <c r="E7209" s="4">
        <v>344</v>
      </c>
      <c r="F7209" s="3" t="s">
        <v>0</v>
      </c>
      <c r="G7209" s="4">
        <v>1720</v>
      </c>
      <c r="H7209" s="3" t="s">
        <v>108</v>
      </c>
    </row>
    <row r="7210" spans="1:8" x14ac:dyDescent="0.25">
      <c r="A7210" s="3" t="s">
        <v>31197</v>
      </c>
      <c r="B7210" s="3" t="s">
        <v>6978</v>
      </c>
      <c r="C7210" s="3" t="s">
        <v>17</v>
      </c>
      <c r="D7210" s="3" t="s">
        <v>34418</v>
      </c>
      <c r="E7210" s="4">
        <v>1864.47</v>
      </c>
      <c r="F7210" s="3" t="s">
        <v>0</v>
      </c>
      <c r="G7210" s="4">
        <v>2</v>
      </c>
      <c r="H7210" s="3" t="s">
        <v>108</v>
      </c>
    </row>
    <row r="7211" spans="1:8" x14ac:dyDescent="0.25">
      <c r="A7211" s="3" t="s">
        <v>31197</v>
      </c>
      <c r="B7211" s="3" t="s">
        <v>6990</v>
      </c>
      <c r="C7211" s="3" t="s">
        <v>17</v>
      </c>
      <c r="D7211" s="3" t="s">
        <v>34418</v>
      </c>
      <c r="E7211" s="4">
        <v>30.1</v>
      </c>
      <c r="F7211" s="3" t="s">
        <v>0</v>
      </c>
      <c r="G7211" s="4">
        <v>10</v>
      </c>
      <c r="H7211" s="3" t="s">
        <v>108</v>
      </c>
    </row>
    <row r="7212" spans="1:8" x14ac:dyDescent="0.25">
      <c r="A7212" s="3" t="s">
        <v>31197</v>
      </c>
      <c r="B7212" s="3" t="s">
        <v>6993</v>
      </c>
      <c r="C7212" s="3" t="s">
        <v>17</v>
      </c>
      <c r="D7212" s="3" t="s">
        <v>34418</v>
      </c>
      <c r="E7212" s="4">
        <v>475</v>
      </c>
      <c r="F7212" s="3" t="s">
        <v>0</v>
      </c>
      <c r="G7212" s="4">
        <v>2</v>
      </c>
      <c r="H7212" s="3" t="s">
        <v>108</v>
      </c>
    </row>
    <row r="7213" spans="1:8" x14ac:dyDescent="0.25">
      <c r="A7213" s="3" t="s">
        <v>31197</v>
      </c>
      <c r="B7213" s="3" t="s">
        <v>6994</v>
      </c>
      <c r="C7213" s="3" t="s">
        <v>17</v>
      </c>
      <c r="D7213" s="3" t="s">
        <v>34418</v>
      </c>
      <c r="E7213" s="4">
        <v>158.4</v>
      </c>
      <c r="F7213" s="3" t="s">
        <v>0</v>
      </c>
      <c r="G7213" s="4">
        <v>9</v>
      </c>
      <c r="H7213" s="3" t="s">
        <v>108</v>
      </c>
    </row>
    <row r="7214" spans="1:8" x14ac:dyDescent="0.25">
      <c r="A7214" s="3" t="s">
        <v>31197</v>
      </c>
      <c r="B7214" s="3" t="s">
        <v>6996</v>
      </c>
      <c r="C7214" s="3" t="s">
        <v>17</v>
      </c>
      <c r="D7214" s="3" t="s">
        <v>34418</v>
      </c>
      <c r="E7214" s="4">
        <v>59652</v>
      </c>
      <c r="F7214" s="3" t="s">
        <v>0</v>
      </c>
      <c r="G7214" s="4">
        <v>20</v>
      </c>
      <c r="H7214" s="3" t="s">
        <v>108</v>
      </c>
    </row>
    <row r="7215" spans="1:8" x14ac:dyDescent="0.25">
      <c r="A7215" s="3" t="s">
        <v>31197</v>
      </c>
      <c r="B7215" s="3" t="s">
        <v>6998</v>
      </c>
      <c r="C7215" s="3" t="s">
        <v>17</v>
      </c>
      <c r="D7215" s="3" t="s">
        <v>34418</v>
      </c>
      <c r="E7215" s="4">
        <v>136.44999999999899</v>
      </c>
      <c r="F7215" s="3" t="s">
        <v>0</v>
      </c>
      <c r="G7215" s="4">
        <v>5</v>
      </c>
      <c r="H7215" s="3" t="s">
        <v>108</v>
      </c>
    </row>
    <row r="7216" spans="1:8" x14ac:dyDescent="0.25">
      <c r="A7216" s="3" t="s">
        <v>31197</v>
      </c>
      <c r="B7216" s="3" t="s">
        <v>6999</v>
      </c>
      <c r="C7216" s="3" t="s">
        <v>17</v>
      </c>
      <c r="D7216" s="3" t="s">
        <v>34418</v>
      </c>
      <c r="E7216" s="4">
        <v>94730</v>
      </c>
      <c r="F7216" s="3" t="s">
        <v>0</v>
      </c>
      <c r="G7216" s="4">
        <v>4</v>
      </c>
      <c r="H7216" s="3" t="s">
        <v>108</v>
      </c>
    </row>
    <row r="7217" spans="1:8" x14ac:dyDescent="0.25">
      <c r="A7217" s="3" t="s">
        <v>31197</v>
      </c>
      <c r="B7217" s="3" t="s">
        <v>7007</v>
      </c>
      <c r="C7217" s="3" t="s">
        <v>17</v>
      </c>
      <c r="D7217" s="3" t="s">
        <v>34418</v>
      </c>
      <c r="E7217" s="4">
        <v>22425.91</v>
      </c>
      <c r="F7217" s="3" t="s">
        <v>0</v>
      </c>
      <c r="G7217" s="4">
        <v>1</v>
      </c>
      <c r="H7217" s="3" t="s">
        <v>108</v>
      </c>
    </row>
    <row r="7218" spans="1:8" x14ac:dyDescent="0.25">
      <c r="A7218" s="3" t="s">
        <v>31197</v>
      </c>
      <c r="B7218" s="3" t="s">
        <v>7014</v>
      </c>
      <c r="C7218" s="3" t="s">
        <v>17</v>
      </c>
      <c r="D7218" s="3" t="s">
        <v>34418</v>
      </c>
      <c r="E7218" s="4">
        <v>5760</v>
      </c>
      <c r="F7218" s="3" t="s">
        <v>0</v>
      </c>
      <c r="G7218" s="4">
        <v>12</v>
      </c>
      <c r="H7218" s="3" t="s">
        <v>108</v>
      </c>
    </row>
    <row r="7219" spans="1:8" x14ac:dyDescent="0.25">
      <c r="A7219" s="3" t="s">
        <v>31197</v>
      </c>
      <c r="B7219" s="3" t="s">
        <v>7019</v>
      </c>
      <c r="C7219" s="3" t="s">
        <v>17</v>
      </c>
      <c r="D7219" s="3" t="s">
        <v>34418</v>
      </c>
      <c r="E7219" s="4">
        <v>1440</v>
      </c>
      <c r="F7219" s="3" t="s">
        <v>0</v>
      </c>
      <c r="G7219" s="4">
        <v>3</v>
      </c>
      <c r="H7219" s="3" t="s">
        <v>108</v>
      </c>
    </row>
    <row r="7220" spans="1:8" x14ac:dyDescent="0.25">
      <c r="A7220" s="3" t="s">
        <v>31197</v>
      </c>
      <c r="B7220" s="3" t="s">
        <v>7021</v>
      </c>
      <c r="C7220" s="3" t="s">
        <v>17</v>
      </c>
      <c r="D7220" s="3" t="s">
        <v>34418</v>
      </c>
      <c r="E7220" s="4">
        <v>1.1000000000000001</v>
      </c>
      <c r="F7220" s="3" t="s">
        <v>0</v>
      </c>
      <c r="G7220" s="4">
        <v>5</v>
      </c>
      <c r="H7220" s="3" t="s">
        <v>108</v>
      </c>
    </row>
    <row r="7221" spans="1:8" x14ac:dyDescent="0.25">
      <c r="A7221" s="3" t="s">
        <v>31197</v>
      </c>
      <c r="B7221" s="3" t="s">
        <v>7023</v>
      </c>
      <c r="C7221" s="3" t="s">
        <v>17</v>
      </c>
      <c r="D7221" s="3" t="s">
        <v>34418</v>
      </c>
      <c r="E7221" s="4">
        <v>25844.25</v>
      </c>
      <c r="F7221" s="3" t="s">
        <v>0</v>
      </c>
      <c r="G7221" s="4">
        <v>15</v>
      </c>
      <c r="H7221" s="3" t="s">
        <v>108</v>
      </c>
    </row>
    <row r="7222" spans="1:8" x14ac:dyDescent="0.25">
      <c r="A7222" s="3" t="s">
        <v>31197</v>
      </c>
      <c r="B7222" s="3" t="s">
        <v>7028</v>
      </c>
      <c r="C7222" s="3" t="s">
        <v>17</v>
      </c>
      <c r="D7222" s="3" t="s">
        <v>34418</v>
      </c>
      <c r="E7222" s="4">
        <v>13013.11</v>
      </c>
      <c r="F7222" s="3" t="s">
        <v>0</v>
      </c>
      <c r="G7222" s="4">
        <v>2</v>
      </c>
      <c r="H7222" s="3" t="s">
        <v>108</v>
      </c>
    </row>
    <row r="7223" spans="1:8" x14ac:dyDescent="0.25">
      <c r="A7223" s="3" t="s">
        <v>31197</v>
      </c>
      <c r="B7223" s="3" t="s">
        <v>7030</v>
      </c>
      <c r="C7223" s="3" t="s">
        <v>17</v>
      </c>
      <c r="D7223" s="3" t="s">
        <v>34418</v>
      </c>
      <c r="E7223" s="4">
        <v>413.55</v>
      </c>
      <c r="F7223" s="3" t="s">
        <v>0</v>
      </c>
      <c r="G7223" s="4">
        <v>5</v>
      </c>
      <c r="H7223" s="3" t="s">
        <v>108</v>
      </c>
    </row>
    <row r="7224" spans="1:8" x14ac:dyDescent="0.25">
      <c r="A7224" s="3" t="s">
        <v>31197</v>
      </c>
      <c r="B7224" s="3" t="s">
        <v>7036</v>
      </c>
      <c r="C7224" s="3" t="s">
        <v>17</v>
      </c>
      <c r="D7224" s="3" t="s">
        <v>34418</v>
      </c>
      <c r="E7224" s="4">
        <v>6.5</v>
      </c>
      <c r="F7224" s="3" t="s">
        <v>0</v>
      </c>
      <c r="G7224" s="4">
        <v>10</v>
      </c>
      <c r="H7224" s="3" t="s">
        <v>108</v>
      </c>
    </row>
    <row r="7225" spans="1:8" x14ac:dyDescent="0.25">
      <c r="A7225" s="3" t="s">
        <v>31197</v>
      </c>
      <c r="B7225" s="3" t="s">
        <v>31662</v>
      </c>
      <c r="C7225" s="3" t="s">
        <v>17</v>
      </c>
      <c r="D7225" s="3" t="s">
        <v>34418</v>
      </c>
      <c r="E7225" s="4">
        <v>7305.5</v>
      </c>
      <c r="F7225" s="3" t="s">
        <v>0</v>
      </c>
      <c r="G7225" s="4">
        <v>2</v>
      </c>
      <c r="H7225" s="3" t="s">
        <v>108</v>
      </c>
    </row>
    <row r="7226" spans="1:8" x14ac:dyDescent="0.25">
      <c r="A7226" s="3" t="s">
        <v>31197</v>
      </c>
      <c r="B7226" s="3" t="s">
        <v>7054</v>
      </c>
      <c r="C7226" s="3" t="s">
        <v>17</v>
      </c>
      <c r="D7226" s="3" t="s">
        <v>34418</v>
      </c>
      <c r="E7226" s="4">
        <v>4281.26</v>
      </c>
      <c r="F7226" s="3" t="s">
        <v>0</v>
      </c>
      <c r="G7226" s="4">
        <v>1</v>
      </c>
      <c r="H7226" s="3" t="s">
        <v>108</v>
      </c>
    </row>
    <row r="7227" spans="1:8" x14ac:dyDescent="0.25">
      <c r="A7227" s="3" t="s">
        <v>31197</v>
      </c>
      <c r="B7227" s="3" t="s">
        <v>7055</v>
      </c>
      <c r="C7227" s="3" t="s">
        <v>17</v>
      </c>
      <c r="D7227" s="3" t="s">
        <v>34418</v>
      </c>
      <c r="E7227" s="4">
        <v>102.15</v>
      </c>
      <c r="F7227" s="3" t="s">
        <v>0</v>
      </c>
      <c r="G7227" s="4">
        <v>5</v>
      </c>
      <c r="H7227" s="3" t="s">
        <v>108</v>
      </c>
    </row>
    <row r="7228" spans="1:8" x14ac:dyDescent="0.25">
      <c r="A7228" s="3" t="s">
        <v>31197</v>
      </c>
      <c r="B7228" s="3" t="s">
        <v>7061</v>
      </c>
      <c r="C7228" s="3" t="s">
        <v>17</v>
      </c>
      <c r="D7228" s="3" t="s">
        <v>34418</v>
      </c>
      <c r="E7228" s="4">
        <v>118400</v>
      </c>
      <c r="F7228" s="3" t="s">
        <v>0</v>
      </c>
      <c r="G7228" s="4">
        <v>20</v>
      </c>
      <c r="H7228" s="3" t="s">
        <v>108</v>
      </c>
    </row>
    <row r="7229" spans="1:8" x14ac:dyDescent="0.25">
      <c r="A7229" s="3" t="s">
        <v>31197</v>
      </c>
      <c r="B7229" s="3" t="s">
        <v>7066</v>
      </c>
      <c r="C7229" s="3" t="s">
        <v>17</v>
      </c>
      <c r="D7229" s="3" t="s">
        <v>34418</v>
      </c>
      <c r="E7229" s="4">
        <v>110.42</v>
      </c>
      <c r="F7229" s="3" t="s">
        <v>0</v>
      </c>
      <c r="G7229" s="4">
        <v>5</v>
      </c>
      <c r="H7229" s="3" t="s">
        <v>108</v>
      </c>
    </row>
    <row r="7230" spans="1:8" x14ac:dyDescent="0.25">
      <c r="A7230" s="3" t="s">
        <v>31197</v>
      </c>
      <c r="B7230" s="3" t="s">
        <v>7068</v>
      </c>
      <c r="C7230" s="3" t="s">
        <v>17</v>
      </c>
      <c r="D7230" s="3" t="s">
        <v>34418</v>
      </c>
      <c r="E7230" s="4">
        <v>129</v>
      </c>
      <c r="F7230" s="3" t="s">
        <v>0</v>
      </c>
      <c r="G7230" s="4">
        <v>2.9999999999999898E-2</v>
      </c>
      <c r="H7230" s="3" t="s">
        <v>120</v>
      </c>
    </row>
    <row r="7231" spans="1:8" x14ac:dyDescent="0.25">
      <c r="A7231" s="3" t="s">
        <v>31197</v>
      </c>
      <c r="B7231" s="3" t="s">
        <v>7070</v>
      </c>
      <c r="C7231" s="3" t="s">
        <v>17</v>
      </c>
      <c r="D7231" s="3" t="s">
        <v>34418</v>
      </c>
      <c r="E7231" s="4">
        <v>38.399999999999899</v>
      </c>
      <c r="F7231" s="3" t="s">
        <v>0</v>
      </c>
      <c r="G7231" s="4">
        <v>40</v>
      </c>
      <c r="H7231" s="3" t="s">
        <v>108</v>
      </c>
    </row>
    <row r="7232" spans="1:8" x14ac:dyDescent="0.25">
      <c r="A7232" s="3" t="s">
        <v>31197</v>
      </c>
      <c r="B7232" s="3" t="s">
        <v>7072</v>
      </c>
      <c r="C7232" s="3" t="s">
        <v>17</v>
      </c>
      <c r="D7232" s="3" t="s">
        <v>34418</v>
      </c>
      <c r="E7232" s="4">
        <v>74.599999999999895</v>
      </c>
      <c r="F7232" s="3" t="s">
        <v>0</v>
      </c>
      <c r="G7232" s="4">
        <v>20</v>
      </c>
      <c r="H7232" s="3" t="s">
        <v>108</v>
      </c>
    </row>
    <row r="7233" spans="1:8" x14ac:dyDescent="0.25">
      <c r="A7233" s="3" t="s">
        <v>31197</v>
      </c>
      <c r="B7233" s="3" t="s">
        <v>7073</v>
      </c>
      <c r="C7233" s="3" t="s">
        <v>17</v>
      </c>
      <c r="D7233" s="3" t="s">
        <v>34418</v>
      </c>
      <c r="E7233" s="4">
        <v>16672.5</v>
      </c>
      <c r="F7233" s="3" t="s">
        <v>0</v>
      </c>
      <c r="G7233" s="4">
        <v>90</v>
      </c>
      <c r="H7233" s="3" t="s">
        <v>108</v>
      </c>
    </row>
    <row r="7234" spans="1:8" x14ac:dyDescent="0.25">
      <c r="A7234" s="3" t="s">
        <v>31197</v>
      </c>
      <c r="B7234" s="3" t="s">
        <v>7077</v>
      </c>
      <c r="C7234" s="3" t="s">
        <v>17</v>
      </c>
      <c r="D7234" s="3" t="s">
        <v>34418</v>
      </c>
      <c r="E7234" s="4">
        <v>123.66</v>
      </c>
      <c r="F7234" s="3" t="s">
        <v>0</v>
      </c>
      <c r="G7234" s="4">
        <v>2</v>
      </c>
      <c r="H7234" s="3" t="s">
        <v>108</v>
      </c>
    </row>
    <row r="7235" spans="1:8" x14ac:dyDescent="0.25">
      <c r="A7235" s="3" t="s">
        <v>31197</v>
      </c>
      <c r="B7235" s="3" t="s">
        <v>7085</v>
      </c>
      <c r="C7235" s="3" t="s">
        <v>17</v>
      </c>
      <c r="D7235" s="3" t="s">
        <v>34418</v>
      </c>
      <c r="E7235" s="4">
        <v>2801.25</v>
      </c>
      <c r="F7235" s="3" t="s">
        <v>0</v>
      </c>
      <c r="G7235" s="4">
        <v>375</v>
      </c>
      <c r="H7235" s="3" t="s">
        <v>108</v>
      </c>
    </row>
    <row r="7236" spans="1:8" x14ac:dyDescent="0.25">
      <c r="A7236" s="3" t="s">
        <v>31197</v>
      </c>
      <c r="B7236" s="3" t="s">
        <v>7088</v>
      </c>
      <c r="C7236" s="3" t="s">
        <v>17</v>
      </c>
      <c r="D7236" s="3" t="s">
        <v>34418</v>
      </c>
      <c r="E7236" s="4">
        <v>29.78</v>
      </c>
      <c r="F7236" s="3" t="s">
        <v>0</v>
      </c>
      <c r="G7236" s="4">
        <v>2</v>
      </c>
      <c r="H7236" s="3" t="s">
        <v>108</v>
      </c>
    </row>
    <row r="7237" spans="1:8" x14ac:dyDescent="0.25">
      <c r="A7237" s="3" t="s">
        <v>31197</v>
      </c>
      <c r="B7237" s="3" t="s">
        <v>7093</v>
      </c>
      <c r="C7237" s="3" t="s">
        <v>17</v>
      </c>
      <c r="D7237" s="3" t="s">
        <v>34418</v>
      </c>
      <c r="E7237" s="4">
        <v>12.97</v>
      </c>
      <c r="F7237" s="3" t="s">
        <v>0</v>
      </c>
      <c r="G7237" s="4">
        <v>1</v>
      </c>
      <c r="H7237" s="3" t="s">
        <v>108</v>
      </c>
    </row>
    <row r="7238" spans="1:8" x14ac:dyDescent="0.25">
      <c r="A7238" s="3" t="s">
        <v>31197</v>
      </c>
      <c r="B7238" s="3" t="s">
        <v>7094</v>
      </c>
      <c r="C7238" s="3" t="s">
        <v>17</v>
      </c>
      <c r="D7238" s="3" t="s">
        <v>34418</v>
      </c>
      <c r="E7238" s="4">
        <v>2281.44</v>
      </c>
      <c r="F7238" s="3" t="s">
        <v>0</v>
      </c>
      <c r="G7238" s="4">
        <v>3</v>
      </c>
      <c r="H7238" s="3" t="s">
        <v>108</v>
      </c>
    </row>
    <row r="7239" spans="1:8" x14ac:dyDescent="0.25">
      <c r="A7239" s="3" t="s">
        <v>31197</v>
      </c>
      <c r="B7239" s="3" t="s">
        <v>7095</v>
      </c>
      <c r="C7239" s="3" t="s">
        <v>17</v>
      </c>
      <c r="D7239" s="3" t="s">
        <v>34418</v>
      </c>
      <c r="E7239" s="4">
        <v>17.690000000000001</v>
      </c>
      <c r="F7239" s="3" t="s">
        <v>0</v>
      </c>
      <c r="G7239" s="4">
        <v>1</v>
      </c>
      <c r="H7239" s="3" t="s">
        <v>108</v>
      </c>
    </row>
    <row r="7240" spans="1:8" x14ac:dyDescent="0.25">
      <c r="A7240" s="3" t="s">
        <v>31197</v>
      </c>
      <c r="B7240" s="3" t="s">
        <v>7098</v>
      </c>
      <c r="C7240" s="3" t="s">
        <v>17</v>
      </c>
      <c r="D7240" s="3" t="s">
        <v>34418</v>
      </c>
      <c r="E7240" s="4">
        <v>153.80000000000001</v>
      </c>
      <c r="F7240" s="3" t="s">
        <v>0</v>
      </c>
      <c r="G7240" s="4">
        <v>8</v>
      </c>
      <c r="H7240" s="3" t="s">
        <v>108</v>
      </c>
    </row>
    <row r="7241" spans="1:8" x14ac:dyDescent="0.25">
      <c r="A7241" s="3" t="s">
        <v>31197</v>
      </c>
      <c r="B7241" s="3" t="s">
        <v>7117</v>
      </c>
      <c r="C7241" s="3" t="s">
        <v>17</v>
      </c>
      <c r="D7241" s="3" t="s">
        <v>34418</v>
      </c>
      <c r="E7241" s="4">
        <v>590</v>
      </c>
      <c r="F7241" s="3" t="s">
        <v>0</v>
      </c>
      <c r="G7241" s="4">
        <v>1</v>
      </c>
      <c r="H7241" s="3" t="s">
        <v>108</v>
      </c>
    </row>
    <row r="7242" spans="1:8" x14ac:dyDescent="0.25">
      <c r="A7242" s="3" t="s">
        <v>31197</v>
      </c>
      <c r="B7242" s="3" t="s">
        <v>7118</v>
      </c>
      <c r="C7242" s="3" t="s">
        <v>17</v>
      </c>
      <c r="D7242" s="3" t="s">
        <v>34418</v>
      </c>
      <c r="E7242" s="4">
        <v>1400</v>
      </c>
      <c r="F7242" s="3" t="s">
        <v>0</v>
      </c>
      <c r="G7242" s="4">
        <v>70</v>
      </c>
      <c r="H7242" s="3" t="s">
        <v>108</v>
      </c>
    </row>
    <row r="7243" spans="1:8" x14ac:dyDescent="0.25">
      <c r="A7243" s="3" t="s">
        <v>31197</v>
      </c>
      <c r="B7243" s="3" t="s">
        <v>7125</v>
      </c>
      <c r="C7243" s="3" t="s">
        <v>17</v>
      </c>
      <c r="D7243" s="3" t="s">
        <v>34418</v>
      </c>
      <c r="E7243" s="4">
        <v>2634.36</v>
      </c>
      <c r="F7243" s="3" t="s">
        <v>0</v>
      </c>
      <c r="G7243" s="4">
        <v>2</v>
      </c>
      <c r="H7243" s="3" t="s">
        <v>108</v>
      </c>
    </row>
    <row r="7244" spans="1:8" x14ac:dyDescent="0.25">
      <c r="A7244" s="3" t="s">
        <v>31197</v>
      </c>
      <c r="B7244" s="3" t="s">
        <v>7151</v>
      </c>
      <c r="C7244" s="3" t="s">
        <v>17</v>
      </c>
      <c r="D7244" s="3" t="s">
        <v>34418</v>
      </c>
      <c r="E7244" s="4">
        <v>2087.84</v>
      </c>
      <c r="F7244" s="3" t="s">
        <v>0</v>
      </c>
      <c r="G7244" s="4">
        <v>2</v>
      </c>
      <c r="H7244" s="3" t="s">
        <v>108</v>
      </c>
    </row>
    <row r="7245" spans="1:8" x14ac:dyDescent="0.25">
      <c r="A7245" s="3" t="s">
        <v>31197</v>
      </c>
      <c r="B7245" s="3" t="s">
        <v>7165</v>
      </c>
      <c r="C7245" s="3" t="s">
        <v>17</v>
      </c>
      <c r="D7245" s="3" t="s">
        <v>34418</v>
      </c>
      <c r="E7245" s="4">
        <v>395.5</v>
      </c>
      <c r="F7245" s="3" t="s">
        <v>0</v>
      </c>
      <c r="G7245" s="4">
        <v>2</v>
      </c>
      <c r="H7245" s="3" t="s">
        <v>108</v>
      </c>
    </row>
    <row r="7246" spans="1:8" x14ac:dyDescent="0.25">
      <c r="A7246" s="3" t="s">
        <v>31197</v>
      </c>
      <c r="B7246" s="3" t="s">
        <v>7167</v>
      </c>
      <c r="C7246" s="3" t="s">
        <v>17</v>
      </c>
      <c r="D7246" s="3" t="s">
        <v>34418</v>
      </c>
      <c r="E7246" s="4">
        <v>218780.64</v>
      </c>
      <c r="F7246" s="3" t="s">
        <v>0</v>
      </c>
      <c r="G7246" s="4">
        <v>12</v>
      </c>
      <c r="H7246" s="3" t="s">
        <v>108</v>
      </c>
    </row>
    <row r="7247" spans="1:8" x14ac:dyDescent="0.25">
      <c r="A7247" s="3" t="s">
        <v>31197</v>
      </c>
      <c r="B7247" s="3" t="s">
        <v>7168</v>
      </c>
      <c r="C7247" s="3" t="s">
        <v>17</v>
      </c>
      <c r="D7247" s="3" t="s">
        <v>34418</v>
      </c>
      <c r="E7247" s="4">
        <v>67607.279999999897</v>
      </c>
      <c r="F7247" s="3" t="s">
        <v>0</v>
      </c>
      <c r="G7247" s="4">
        <v>12</v>
      </c>
      <c r="H7247" s="3" t="s">
        <v>108</v>
      </c>
    </row>
    <row r="7248" spans="1:8" x14ac:dyDescent="0.25">
      <c r="A7248" s="3" t="s">
        <v>31197</v>
      </c>
      <c r="B7248" s="3" t="s">
        <v>7169</v>
      </c>
      <c r="C7248" s="3" t="s">
        <v>17</v>
      </c>
      <c r="D7248" s="3" t="s">
        <v>34418</v>
      </c>
      <c r="E7248" s="4">
        <v>108810</v>
      </c>
      <c r="F7248" s="3" t="s">
        <v>0</v>
      </c>
      <c r="G7248" s="4">
        <v>6</v>
      </c>
      <c r="H7248" s="3" t="s">
        <v>108</v>
      </c>
    </row>
    <row r="7249" spans="1:8" x14ac:dyDescent="0.25">
      <c r="A7249" s="3" t="s">
        <v>31197</v>
      </c>
      <c r="B7249" s="3" t="s">
        <v>7170</v>
      </c>
      <c r="C7249" s="3" t="s">
        <v>17</v>
      </c>
      <c r="D7249" s="3" t="s">
        <v>34418</v>
      </c>
      <c r="E7249" s="4">
        <v>33803.639999999898</v>
      </c>
      <c r="F7249" s="3" t="s">
        <v>0</v>
      </c>
      <c r="G7249" s="4">
        <v>6</v>
      </c>
      <c r="H7249" s="3" t="s">
        <v>108</v>
      </c>
    </row>
    <row r="7250" spans="1:8" x14ac:dyDescent="0.25">
      <c r="A7250" s="3" t="s">
        <v>31197</v>
      </c>
      <c r="B7250" s="3" t="s">
        <v>7171</v>
      </c>
      <c r="C7250" s="3" t="s">
        <v>17</v>
      </c>
      <c r="D7250" s="3" t="s">
        <v>34418</v>
      </c>
      <c r="E7250" s="4">
        <v>34964.279999999897</v>
      </c>
      <c r="F7250" s="3" t="s">
        <v>0</v>
      </c>
      <c r="G7250" s="4">
        <v>6</v>
      </c>
      <c r="H7250" s="3" t="s">
        <v>108</v>
      </c>
    </row>
    <row r="7251" spans="1:8" x14ac:dyDescent="0.25">
      <c r="A7251" s="3" t="s">
        <v>31197</v>
      </c>
      <c r="B7251" s="3" t="s">
        <v>7172</v>
      </c>
      <c r="C7251" s="3" t="s">
        <v>17</v>
      </c>
      <c r="D7251" s="3" t="s">
        <v>34418</v>
      </c>
      <c r="E7251" s="4">
        <v>13.1</v>
      </c>
      <c r="F7251" s="3" t="s">
        <v>0</v>
      </c>
      <c r="G7251" s="4">
        <v>2</v>
      </c>
      <c r="H7251" s="3" t="s">
        <v>108</v>
      </c>
    </row>
    <row r="7252" spans="1:8" x14ac:dyDescent="0.25">
      <c r="A7252" s="3" t="s">
        <v>31197</v>
      </c>
      <c r="B7252" s="3" t="s">
        <v>7174</v>
      </c>
      <c r="C7252" s="3" t="s">
        <v>17</v>
      </c>
      <c r="D7252" s="3" t="s">
        <v>34418</v>
      </c>
      <c r="E7252" s="4">
        <v>1148</v>
      </c>
      <c r="F7252" s="3" t="s">
        <v>0</v>
      </c>
      <c r="G7252" s="4">
        <v>20</v>
      </c>
      <c r="H7252" s="3" t="s">
        <v>108</v>
      </c>
    </row>
    <row r="7253" spans="1:8" x14ac:dyDescent="0.25">
      <c r="A7253" s="3" t="s">
        <v>31197</v>
      </c>
      <c r="B7253" s="3" t="s">
        <v>7175</v>
      </c>
      <c r="C7253" s="3" t="s">
        <v>17</v>
      </c>
      <c r="D7253" s="3" t="s">
        <v>34418</v>
      </c>
      <c r="E7253" s="4">
        <v>21.6999999999999</v>
      </c>
      <c r="F7253" s="3" t="s">
        <v>0</v>
      </c>
      <c r="G7253" s="4">
        <v>5</v>
      </c>
      <c r="H7253" s="3" t="s">
        <v>108</v>
      </c>
    </row>
    <row r="7254" spans="1:8" x14ac:dyDescent="0.25">
      <c r="A7254" s="3" t="s">
        <v>31197</v>
      </c>
      <c r="B7254" s="3" t="s">
        <v>7241</v>
      </c>
      <c r="C7254" s="3" t="s">
        <v>17</v>
      </c>
      <c r="D7254" s="3" t="s">
        <v>34418</v>
      </c>
      <c r="E7254" s="4">
        <v>179.19999999999899</v>
      </c>
      <c r="F7254" s="3" t="s">
        <v>0</v>
      </c>
      <c r="G7254" s="4">
        <v>20</v>
      </c>
      <c r="H7254" s="3" t="s">
        <v>108</v>
      </c>
    </row>
    <row r="7255" spans="1:8" x14ac:dyDescent="0.25">
      <c r="A7255" s="3" t="s">
        <v>31197</v>
      </c>
      <c r="B7255" s="3" t="s">
        <v>7242</v>
      </c>
      <c r="C7255" s="3" t="s">
        <v>17</v>
      </c>
      <c r="D7255" s="3" t="s">
        <v>34418</v>
      </c>
      <c r="E7255" s="4">
        <v>186.19999999999899</v>
      </c>
      <c r="F7255" s="3" t="s">
        <v>0</v>
      </c>
      <c r="G7255" s="4">
        <v>20</v>
      </c>
      <c r="H7255" s="3" t="s">
        <v>108</v>
      </c>
    </row>
    <row r="7256" spans="1:8" x14ac:dyDescent="0.25">
      <c r="A7256" s="3" t="s">
        <v>31197</v>
      </c>
      <c r="B7256" s="3" t="s">
        <v>7243</v>
      </c>
      <c r="C7256" s="3" t="s">
        <v>17</v>
      </c>
      <c r="D7256" s="3" t="s">
        <v>34418</v>
      </c>
      <c r="E7256" s="4">
        <v>73.5</v>
      </c>
      <c r="F7256" s="3" t="s">
        <v>0</v>
      </c>
      <c r="G7256" s="4">
        <v>5</v>
      </c>
      <c r="H7256" s="3" t="s">
        <v>108</v>
      </c>
    </row>
    <row r="7257" spans="1:8" x14ac:dyDescent="0.25">
      <c r="A7257" s="3" t="s">
        <v>31197</v>
      </c>
      <c r="B7257" s="3" t="s">
        <v>7244</v>
      </c>
      <c r="C7257" s="3" t="s">
        <v>17</v>
      </c>
      <c r="D7257" s="3" t="s">
        <v>34418</v>
      </c>
      <c r="E7257" s="4">
        <v>179.19999999999899</v>
      </c>
      <c r="F7257" s="3" t="s">
        <v>0</v>
      </c>
      <c r="G7257" s="4">
        <v>20</v>
      </c>
      <c r="H7257" s="3" t="s">
        <v>108</v>
      </c>
    </row>
    <row r="7258" spans="1:8" x14ac:dyDescent="0.25">
      <c r="A7258" s="3" t="s">
        <v>31197</v>
      </c>
      <c r="B7258" s="3" t="s">
        <v>7245</v>
      </c>
      <c r="C7258" s="3" t="s">
        <v>17</v>
      </c>
      <c r="D7258" s="3" t="s">
        <v>34418</v>
      </c>
      <c r="E7258" s="4">
        <v>93.099999999999895</v>
      </c>
      <c r="F7258" s="3" t="s">
        <v>0</v>
      </c>
      <c r="G7258" s="4">
        <v>10</v>
      </c>
      <c r="H7258" s="3" t="s">
        <v>108</v>
      </c>
    </row>
    <row r="7259" spans="1:8" x14ac:dyDescent="0.25">
      <c r="A7259" s="3" t="s">
        <v>31197</v>
      </c>
      <c r="B7259" s="3" t="s">
        <v>7246</v>
      </c>
      <c r="C7259" s="3" t="s">
        <v>17</v>
      </c>
      <c r="D7259" s="3" t="s">
        <v>34418</v>
      </c>
      <c r="E7259" s="4">
        <v>117.599999999999</v>
      </c>
      <c r="F7259" s="3" t="s">
        <v>0</v>
      </c>
      <c r="G7259" s="4">
        <v>8</v>
      </c>
      <c r="H7259" s="3" t="s">
        <v>108</v>
      </c>
    </row>
    <row r="7260" spans="1:8" x14ac:dyDescent="0.25">
      <c r="A7260" s="3" t="s">
        <v>31197</v>
      </c>
      <c r="B7260" s="3" t="s">
        <v>7247</v>
      </c>
      <c r="C7260" s="3" t="s">
        <v>17</v>
      </c>
      <c r="D7260" s="3" t="s">
        <v>34418</v>
      </c>
      <c r="E7260" s="4">
        <v>57187.419999999896</v>
      </c>
      <c r="F7260" s="3" t="s">
        <v>0</v>
      </c>
      <c r="G7260" s="4">
        <v>5</v>
      </c>
      <c r="H7260" s="3" t="s">
        <v>108</v>
      </c>
    </row>
    <row r="7261" spans="1:8" x14ac:dyDescent="0.25">
      <c r="A7261" s="3" t="s">
        <v>31197</v>
      </c>
      <c r="B7261" s="3" t="s">
        <v>31774</v>
      </c>
      <c r="C7261" s="3" t="s">
        <v>17</v>
      </c>
      <c r="D7261" s="3" t="s">
        <v>34418</v>
      </c>
      <c r="E7261" s="4">
        <v>985.6</v>
      </c>
      <c r="F7261" s="3" t="s">
        <v>0</v>
      </c>
      <c r="G7261" s="4">
        <v>2</v>
      </c>
      <c r="H7261" s="3" t="s">
        <v>108</v>
      </c>
    </row>
    <row r="7262" spans="1:8" x14ac:dyDescent="0.25">
      <c r="A7262" s="3" t="s">
        <v>31197</v>
      </c>
      <c r="B7262" s="3" t="s">
        <v>7259</v>
      </c>
      <c r="C7262" s="3" t="s">
        <v>17</v>
      </c>
      <c r="D7262" s="3" t="s">
        <v>34418</v>
      </c>
      <c r="E7262" s="4">
        <v>1352.8</v>
      </c>
      <c r="F7262" s="3" t="s">
        <v>0</v>
      </c>
      <c r="G7262" s="4">
        <v>5</v>
      </c>
      <c r="H7262" s="3" t="s">
        <v>108</v>
      </c>
    </row>
    <row r="7263" spans="1:8" x14ac:dyDescent="0.25">
      <c r="A7263" s="3" t="s">
        <v>31197</v>
      </c>
      <c r="B7263" s="3" t="s">
        <v>7262</v>
      </c>
      <c r="C7263" s="3" t="s">
        <v>17</v>
      </c>
      <c r="D7263" s="3" t="s">
        <v>34418</v>
      </c>
      <c r="E7263" s="4">
        <v>2597.5</v>
      </c>
      <c r="F7263" s="3" t="s">
        <v>0</v>
      </c>
      <c r="G7263" s="4">
        <v>5</v>
      </c>
      <c r="H7263" s="3" t="s">
        <v>108</v>
      </c>
    </row>
    <row r="7264" spans="1:8" x14ac:dyDescent="0.25">
      <c r="A7264" s="3" t="s">
        <v>31197</v>
      </c>
      <c r="B7264" s="3" t="s">
        <v>7295</v>
      </c>
      <c r="C7264" s="3" t="s">
        <v>17</v>
      </c>
      <c r="D7264" s="3" t="s">
        <v>34418</v>
      </c>
      <c r="E7264" s="4">
        <v>67.25</v>
      </c>
      <c r="F7264" s="3" t="s">
        <v>0</v>
      </c>
      <c r="G7264" s="4">
        <v>5</v>
      </c>
      <c r="H7264" s="3" t="s">
        <v>108</v>
      </c>
    </row>
    <row r="7265" spans="1:8" x14ac:dyDescent="0.25">
      <c r="A7265" s="3" t="s">
        <v>31197</v>
      </c>
      <c r="B7265" s="3" t="s">
        <v>7373</v>
      </c>
      <c r="C7265" s="3" t="s">
        <v>17</v>
      </c>
      <c r="D7265" s="3" t="s">
        <v>34418</v>
      </c>
      <c r="E7265" s="4">
        <v>16280</v>
      </c>
      <c r="F7265" s="3" t="s">
        <v>0</v>
      </c>
      <c r="G7265" s="4">
        <v>8</v>
      </c>
      <c r="H7265" s="3" t="s">
        <v>108</v>
      </c>
    </row>
    <row r="7266" spans="1:8" x14ac:dyDescent="0.25">
      <c r="A7266" s="3" t="s">
        <v>31197</v>
      </c>
      <c r="B7266" s="3" t="s">
        <v>7374</v>
      </c>
      <c r="C7266" s="3" t="s">
        <v>17</v>
      </c>
      <c r="D7266" s="3" t="s">
        <v>34418</v>
      </c>
      <c r="E7266" s="4">
        <v>9816.6</v>
      </c>
      <c r="F7266" s="3" t="s">
        <v>0</v>
      </c>
      <c r="G7266" s="4">
        <v>10</v>
      </c>
      <c r="H7266" s="3" t="s">
        <v>108</v>
      </c>
    </row>
    <row r="7267" spans="1:8" x14ac:dyDescent="0.25">
      <c r="A7267" s="3" t="s">
        <v>31197</v>
      </c>
      <c r="B7267" s="3" t="s">
        <v>7399</v>
      </c>
      <c r="C7267" s="3" t="s">
        <v>17</v>
      </c>
      <c r="D7267" s="3" t="s">
        <v>34418</v>
      </c>
      <c r="E7267" s="4">
        <v>9960</v>
      </c>
      <c r="F7267" s="3" t="s">
        <v>0</v>
      </c>
      <c r="G7267" s="4">
        <v>3</v>
      </c>
      <c r="H7267" s="3" t="s">
        <v>108</v>
      </c>
    </row>
    <row r="7268" spans="1:8" x14ac:dyDescent="0.25">
      <c r="A7268" s="3" t="s">
        <v>31197</v>
      </c>
      <c r="B7268" s="3" t="s">
        <v>7403</v>
      </c>
      <c r="C7268" s="3" t="s">
        <v>17</v>
      </c>
      <c r="D7268" s="3" t="s">
        <v>34418</v>
      </c>
      <c r="E7268" s="4">
        <v>19184.740000000002</v>
      </c>
      <c r="F7268" s="3" t="s">
        <v>0</v>
      </c>
      <c r="G7268" s="4">
        <v>20</v>
      </c>
      <c r="H7268" s="3" t="s">
        <v>108</v>
      </c>
    </row>
    <row r="7269" spans="1:8" x14ac:dyDescent="0.25">
      <c r="A7269" s="3" t="s">
        <v>31197</v>
      </c>
      <c r="B7269" s="3" t="s">
        <v>7408</v>
      </c>
      <c r="C7269" s="3" t="s">
        <v>17</v>
      </c>
      <c r="D7269" s="3" t="s">
        <v>34418</v>
      </c>
      <c r="E7269" s="4">
        <v>294</v>
      </c>
      <c r="F7269" s="3" t="s">
        <v>0</v>
      </c>
      <c r="G7269" s="4">
        <v>3</v>
      </c>
      <c r="H7269" s="3" t="s">
        <v>108</v>
      </c>
    </row>
    <row r="7270" spans="1:8" x14ac:dyDescent="0.25">
      <c r="A7270" s="3" t="s">
        <v>31197</v>
      </c>
      <c r="B7270" s="3" t="s">
        <v>7409</v>
      </c>
      <c r="C7270" s="3" t="s">
        <v>17</v>
      </c>
      <c r="D7270" s="3" t="s">
        <v>34418</v>
      </c>
      <c r="E7270" s="4">
        <v>20.57</v>
      </c>
      <c r="F7270" s="3" t="s">
        <v>0</v>
      </c>
      <c r="G7270" s="4">
        <v>11</v>
      </c>
      <c r="H7270" s="3" t="s">
        <v>108</v>
      </c>
    </row>
    <row r="7271" spans="1:8" x14ac:dyDescent="0.25">
      <c r="A7271" s="3" t="s">
        <v>31197</v>
      </c>
      <c r="B7271" s="3" t="s">
        <v>7465</v>
      </c>
      <c r="C7271" s="3" t="s">
        <v>17</v>
      </c>
      <c r="D7271" s="3" t="s">
        <v>34418</v>
      </c>
      <c r="E7271" s="4">
        <v>32</v>
      </c>
      <c r="F7271" s="3" t="s">
        <v>0</v>
      </c>
      <c r="G7271" s="4">
        <v>100</v>
      </c>
      <c r="H7271" s="3" t="s">
        <v>108</v>
      </c>
    </row>
    <row r="7272" spans="1:8" x14ac:dyDescent="0.25">
      <c r="A7272" s="3" t="s">
        <v>31197</v>
      </c>
      <c r="B7272" s="3" t="s">
        <v>7469</v>
      </c>
      <c r="C7272" s="3" t="s">
        <v>17</v>
      </c>
      <c r="D7272" s="3" t="s">
        <v>34418</v>
      </c>
      <c r="E7272" s="4">
        <v>11.23</v>
      </c>
      <c r="F7272" s="3" t="s">
        <v>0</v>
      </c>
      <c r="G7272" s="4">
        <v>1</v>
      </c>
      <c r="H7272" s="3" t="s">
        <v>108</v>
      </c>
    </row>
    <row r="7273" spans="1:8" x14ac:dyDescent="0.25">
      <c r="A7273" s="3" t="s">
        <v>31197</v>
      </c>
      <c r="B7273" s="3" t="s">
        <v>7597</v>
      </c>
      <c r="C7273" s="3" t="s">
        <v>17</v>
      </c>
      <c r="D7273" s="3" t="s">
        <v>34418</v>
      </c>
      <c r="E7273" s="4">
        <v>690</v>
      </c>
      <c r="F7273" s="3" t="s">
        <v>0</v>
      </c>
      <c r="G7273" s="4">
        <v>15</v>
      </c>
      <c r="H7273" s="3" t="s">
        <v>108</v>
      </c>
    </row>
    <row r="7274" spans="1:8" x14ac:dyDescent="0.25">
      <c r="A7274" s="3" t="s">
        <v>31197</v>
      </c>
      <c r="B7274" s="3" t="s">
        <v>7622</v>
      </c>
      <c r="C7274" s="3" t="s">
        <v>17</v>
      </c>
      <c r="D7274" s="3" t="s">
        <v>34418</v>
      </c>
      <c r="E7274" s="4">
        <v>140.80000000000001</v>
      </c>
      <c r="F7274" s="3" t="s">
        <v>0</v>
      </c>
      <c r="G7274" s="4">
        <v>5</v>
      </c>
      <c r="H7274" s="3" t="s">
        <v>108</v>
      </c>
    </row>
    <row r="7275" spans="1:8" x14ac:dyDescent="0.25">
      <c r="A7275" s="3" t="s">
        <v>31197</v>
      </c>
      <c r="B7275" s="3" t="s">
        <v>7629</v>
      </c>
      <c r="C7275" s="3" t="s">
        <v>17</v>
      </c>
      <c r="D7275" s="3" t="s">
        <v>34418</v>
      </c>
      <c r="E7275" s="4">
        <v>55.75</v>
      </c>
      <c r="F7275" s="3" t="s">
        <v>0</v>
      </c>
      <c r="G7275" s="4">
        <v>25</v>
      </c>
      <c r="H7275" s="3" t="s">
        <v>108</v>
      </c>
    </row>
    <row r="7276" spans="1:8" x14ac:dyDescent="0.25">
      <c r="A7276" s="3" t="s">
        <v>31197</v>
      </c>
      <c r="B7276" s="3" t="s">
        <v>7696</v>
      </c>
      <c r="C7276" s="3" t="s">
        <v>17</v>
      </c>
      <c r="D7276" s="3" t="s">
        <v>34418</v>
      </c>
      <c r="E7276" s="4">
        <v>12.4499999999999</v>
      </c>
      <c r="F7276" s="3" t="s">
        <v>0</v>
      </c>
      <c r="G7276" s="4">
        <v>1</v>
      </c>
      <c r="H7276" s="3" t="s">
        <v>108</v>
      </c>
    </row>
    <row r="7277" spans="1:8" x14ac:dyDescent="0.25">
      <c r="A7277" s="3" t="s">
        <v>31197</v>
      </c>
      <c r="B7277" s="3" t="s">
        <v>7697</v>
      </c>
      <c r="C7277" s="3" t="s">
        <v>17</v>
      </c>
      <c r="D7277" s="3" t="s">
        <v>34418</v>
      </c>
      <c r="E7277" s="4">
        <v>917.1</v>
      </c>
      <c r="F7277" s="3" t="s">
        <v>0</v>
      </c>
      <c r="G7277" s="4">
        <v>15</v>
      </c>
      <c r="H7277" s="3" t="s">
        <v>108</v>
      </c>
    </row>
    <row r="7278" spans="1:8" x14ac:dyDescent="0.25">
      <c r="A7278" s="3" t="s">
        <v>31197</v>
      </c>
      <c r="B7278" s="3" t="s">
        <v>32582</v>
      </c>
      <c r="C7278" s="3" t="s">
        <v>17</v>
      </c>
      <c r="D7278" s="3" t="s">
        <v>34418</v>
      </c>
      <c r="E7278" s="4">
        <v>546</v>
      </c>
      <c r="F7278" s="3" t="s">
        <v>0</v>
      </c>
      <c r="G7278" s="4">
        <v>14</v>
      </c>
      <c r="H7278" s="3" t="s">
        <v>108</v>
      </c>
    </row>
    <row r="7279" spans="1:8" x14ac:dyDescent="0.25">
      <c r="A7279" s="3" t="s">
        <v>31197</v>
      </c>
      <c r="B7279" s="3" t="s">
        <v>7711</v>
      </c>
      <c r="C7279" s="3" t="s">
        <v>17</v>
      </c>
      <c r="D7279" s="3" t="s">
        <v>34418</v>
      </c>
      <c r="E7279" s="4">
        <v>2964.0599999999899</v>
      </c>
      <c r="F7279" s="3" t="s">
        <v>0</v>
      </c>
      <c r="G7279" s="4">
        <v>1</v>
      </c>
      <c r="H7279" s="3" t="s">
        <v>108</v>
      </c>
    </row>
    <row r="7280" spans="1:8" x14ac:dyDescent="0.25">
      <c r="A7280" s="3" t="s">
        <v>31197</v>
      </c>
      <c r="B7280" s="3" t="s">
        <v>7723</v>
      </c>
      <c r="C7280" s="3" t="s">
        <v>17</v>
      </c>
      <c r="D7280" s="3" t="s">
        <v>34418</v>
      </c>
      <c r="E7280" s="4">
        <v>95.04</v>
      </c>
      <c r="F7280" s="3" t="s">
        <v>0</v>
      </c>
      <c r="G7280" s="4">
        <v>2</v>
      </c>
      <c r="H7280" s="3" t="s">
        <v>108</v>
      </c>
    </row>
    <row r="7281" spans="1:8" x14ac:dyDescent="0.25">
      <c r="A7281" s="3" t="s">
        <v>31197</v>
      </c>
      <c r="B7281" s="3" t="s">
        <v>7724</v>
      </c>
      <c r="C7281" s="3" t="s">
        <v>17</v>
      </c>
      <c r="D7281" s="3" t="s">
        <v>34418</v>
      </c>
      <c r="E7281" s="4">
        <v>2565</v>
      </c>
      <c r="F7281" s="3" t="s">
        <v>0</v>
      </c>
      <c r="G7281" s="4">
        <v>2</v>
      </c>
      <c r="H7281" s="3" t="s">
        <v>108</v>
      </c>
    </row>
    <row r="7282" spans="1:8" x14ac:dyDescent="0.25">
      <c r="A7282" s="3" t="s">
        <v>31197</v>
      </c>
      <c r="B7282" s="3" t="s">
        <v>7730</v>
      </c>
      <c r="C7282" s="3" t="s">
        <v>17</v>
      </c>
      <c r="D7282" s="3" t="s">
        <v>34418</v>
      </c>
      <c r="E7282" s="4">
        <v>21.329999999999899</v>
      </c>
      <c r="F7282" s="3" t="s">
        <v>0</v>
      </c>
      <c r="G7282" s="4">
        <v>3</v>
      </c>
      <c r="H7282" s="3" t="s">
        <v>108</v>
      </c>
    </row>
    <row r="7283" spans="1:8" x14ac:dyDescent="0.25">
      <c r="A7283" s="3" t="s">
        <v>31197</v>
      </c>
      <c r="B7283" s="3" t="s">
        <v>7749</v>
      </c>
      <c r="C7283" s="3" t="s">
        <v>17</v>
      </c>
      <c r="D7283" s="3" t="s">
        <v>34418</v>
      </c>
      <c r="E7283" s="4">
        <v>1688.78</v>
      </c>
      <c r="F7283" s="3" t="s">
        <v>0</v>
      </c>
      <c r="G7283" s="4">
        <v>2</v>
      </c>
      <c r="H7283" s="3" t="s">
        <v>108</v>
      </c>
    </row>
    <row r="7284" spans="1:8" x14ac:dyDescent="0.25">
      <c r="A7284" s="3" t="s">
        <v>31197</v>
      </c>
      <c r="B7284" s="3" t="s">
        <v>7754</v>
      </c>
      <c r="C7284" s="3" t="s">
        <v>17</v>
      </c>
      <c r="D7284" s="3" t="s">
        <v>34418</v>
      </c>
      <c r="E7284" s="4">
        <v>2166</v>
      </c>
      <c r="F7284" s="3" t="s">
        <v>0</v>
      </c>
      <c r="G7284" s="4">
        <v>380</v>
      </c>
      <c r="H7284" s="3" t="s">
        <v>108</v>
      </c>
    </row>
    <row r="7285" spans="1:8" x14ac:dyDescent="0.25">
      <c r="A7285" s="3" t="s">
        <v>31197</v>
      </c>
      <c r="B7285" s="3" t="s">
        <v>7760</v>
      </c>
      <c r="C7285" s="3" t="s">
        <v>17</v>
      </c>
      <c r="D7285" s="3" t="s">
        <v>34418</v>
      </c>
      <c r="E7285" s="4">
        <v>287.10000000000002</v>
      </c>
      <c r="F7285" s="3" t="s">
        <v>0</v>
      </c>
      <c r="G7285" s="4">
        <v>3</v>
      </c>
      <c r="H7285" s="3" t="s">
        <v>108</v>
      </c>
    </row>
    <row r="7286" spans="1:8" x14ac:dyDescent="0.25">
      <c r="A7286" s="3" t="s">
        <v>31197</v>
      </c>
      <c r="B7286" s="3" t="s">
        <v>7782</v>
      </c>
      <c r="C7286" s="3" t="s">
        <v>17</v>
      </c>
      <c r="D7286" s="3" t="s">
        <v>34418</v>
      </c>
      <c r="E7286" s="4">
        <v>359.64999999999901</v>
      </c>
      <c r="F7286" s="3" t="s">
        <v>0</v>
      </c>
      <c r="G7286" s="4">
        <v>5</v>
      </c>
      <c r="H7286" s="3" t="s">
        <v>108</v>
      </c>
    </row>
    <row r="7287" spans="1:8" x14ac:dyDescent="0.25">
      <c r="A7287" s="3" t="s">
        <v>31197</v>
      </c>
      <c r="B7287" s="3" t="s">
        <v>7783</v>
      </c>
      <c r="C7287" s="3" t="s">
        <v>17</v>
      </c>
      <c r="D7287" s="3" t="s">
        <v>34418</v>
      </c>
      <c r="E7287" s="4">
        <v>403.39999999999901</v>
      </c>
      <c r="F7287" s="3" t="s">
        <v>0</v>
      </c>
      <c r="G7287" s="4">
        <v>5</v>
      </c>
      <c r="H7287" s="3" t="s">
        <v>108</v>
      </c>
    </row>
    <row r="7288" spans="1:8" x14ac:dyDescent="0.25">
      <c r="A7288" s="3" t="s">
        <v>31197</v>
      </c>
      <c r="B7288" s="3" t="s">
        <v>7784</v>
      </c>
      <c r="C7288" s="3" t="s">
        <v>17</v>
      </c>
      <c r="D7288" s="3" t="s">
        <v>34418</v>
      </c>
      <c r="E7288" s="4">
        <v>413.55</v>
      </c>
      <c r="F7288" s="3" t="s">
        <v>0</v>
      </c>
      <c r="G7288" s="4">
        <v>5</v>
      </c>
      <c r="H7288" s="3" t="s">
        <v>108</v>
      </c>
    </row>
    <row r="7289" spans="1:8" x14ac:dyDescent="0.25">
      <c r="A7289" s="3" t="s">
        <v>31197</v>
      </c>
      <c r="B7289" s="3" t="s">
        <v>7793</v>
      </c>
      <c r="C7289" s="3" t="s">
        <v>17</v>
      </c>
      <c r="D7289" s="3" t="s">
        <v>34418</v>
      </c>
      <c r="E7289" s="4">
        <v>24.92</v>
      </c>
      <c r="F7289" s="3" t="s">
        <v>0</v>
      </c>
      <c r="G7289" s="4">
        <v>7</v>
      </c>
      <c r="H7289" s="3" t="s">
        <v>108</v>
      </c>
    </row>
    <row r="7290" spans="1:8" x14ac:dyDescent="0.25">
      <c r="A7290" s="3" t="s">
        <v>31197</v>
      </c>
      <c r="B7290" s="3" t="s">
        <v>7797</v>
      </c>
      <c r="C7290" s="3" t="s">
        <v>17</v>
      </c>
      <c r="D7290" s="3" t="s">
        <v>34418</v>
      </c>
      <c r="E7290" s="4">
        <v>3673.9</v>
      </c>
      <c r="F7290" s="3" t="s">
        <v>0</v>
      </c>
      <c r="G7290" s="4">
        <v>1</v>
      </c>
      <c r="H7290" s="3" t="s">
        <v>108</v>
      </c>
    </row>
    <row r="7291" spans="1:8" x14ac:dyDescent="0.25">
      <c r="A7291" s="3" t="s">
        <v>31197</v>
      </c>
      <c r="B7291" s="3" t="s">
        <v>7808</v>
      </c>
      <c r="C7291" s="3" t="s">
        <v>17</v>
      </c>
      <c r="D7291" s="3" t="s">
        <v>34418</v>
      </c>
      <c r="E7291" s="4">
        <v>1105</v>
      </c>
      <c r="F7291" s="3" t="s">
        <v>0</v>
      </c>
      <c r="G7291" s="4">
        <v>10</v>
      </c>
      <c r="H7291" s="3" t="s">
        <v>108</v>
      </c>
    </row>
    <row r="7292" spans="1:8" x14ac:dyDescent="0.25">
      <c r="A7292" s="3" t="s">
        <v>31197</v>
      </c>
      <c r="B7292" s="3" t="s">
        <v>7810</v>
      </c>
      <c r="C7292" s="3" t="s">
        <v>17</v>
      </c>
      <c r="D7292" s="3" t="s">
        <v>34418</v>
      </c>
      <c r="E7292" s="4">
        <v>75.84</v>
      </c>
      <c r="F7292" s="3" t="s">
        <v>0</v>
      </c>
      <c r="G7292" s="4">
        <v>6</v>
      </c>
      <c r="H7292" s="3" t="s">
        <v>108</v>
      </c>
    </row>
    <row r="7293" spans="1:8" x14ac:dyDescent="0.25">
      <c r="A7293" s="3" t="s">
        <v>31197</v>
      </c>
      <c r="B7293" s="3" t="s">
        <v>7821</v>
      </c>
      <c r="C7293" s="3" t="s">
        <v>17</v>
      </c>
      <c r="D7293" s="3" t="s">
        <v>34418</v>
      </c>
      <c r="E7293" s="4">
        <v>227.36</v>
      </c>
      <c r="F7293" s="3" t="s">
        <v>0</v>
      </c>
      <c r="G7293" s="4">
        <v>8</v>
      </c>
      <c r="H7293" s="3" t="s">
        <v>108</v>
      </c>
    </row>
    <row r="7294" spans="1:8" x14ac:dyDescent="0.25">
      <c r="A7294" s="3" t="s">
        <v>31197</v>
      </c>
      <c r="B7294" s="3" t="s">
        <v>7845</v>
      </c>
      <c r="C7294" s="3" t="s">
        <v>17</v>
      </c>
      <c r="D7294" s="3" t="s">
        <v>34418</v>
      </c>
      <c r="E7294" s="4">
        <v>480</v>
      </c>
      <c r="F7294" s="3" t="s">
        <v>0</v>
      </c>
      <c r="G7294" s="4">
        <v>30</v>
      </c>
      <c r="H7294" s="3" t="s">
        <v>108</v>
      </c>
    </row>
    <row r="7295" spans="1:8" x14ac:dyDescent="0.25">
      <c r="A7295" s="3" t="s">
        <v>31197</v>
      </c>
      <c r="B7295" s="3" t="s">
        <v>7854</v>
      </c>
      <c r="C7295" s="3" t="s">
        <v>17</v>
      </c>
      <c r="D7295" s="3" t="s">
        <v>34418</v>
      </c>
      <c r="E7295" s="4">
        <v>150.56</v>
      </c>
      <c r="F7295" s="3" t="s">
        <v>0</v>
      </c>
      <c r="G7295" s="4">
        <v>8</v>
      </c>
      <c r="H7295" s="3" t="s">
        <v>108</v>
      </c>
    </row>
    <row r="7296" spans="1:8" x14ac:dyDescent="0.25">
      <c r="A7296" s="3" t="s">
        <v>31197</v>
      </c>
      <c r="B7296" s="3" t="s">
        <v>7861</v>
      </c>
      <c r="C7296" s="3" t="s">
        <v>17</v>
      </c>
      <c r="D7296" s="3" t="s">
        <v>34418</v>
      </c>
      <c r="E7296" s="4">
        <v>295.95999999999901</v>
      </c>
      <c r="F7296" s="3" t="s">
        <v>0</v>
      </c>
      <c r="G7296" s="4">
        <v>28</v>
      </c>
      <c r="H7296" s="3" t="s">
        <v>108</v>
      </c>
    </row>
    <row r="7297" spans="1:8" x14ac:dyDescent="0.25">
      <c r="A7297" s="3" t="s">
        <v>31197</v>
      </c>
      <c r="B7297" s="3" t="s">
        <v>31663</v>
      </c>
      <c r="C7297" s="3" t="s">
        <v>17</v>
      </c>
      <c r="D7297" s="3" t="s">
        <v>34418</v>
      </c>
      <c r="E7297" s="4">
        <v>6917.76</v>
      </c>
      <c r="F7297" s="3" t="s">
        <v>0</v>
      </c>
      <c r="G7297" s="4">
        <v>2</v>
      </c>
      <c r="H7297" s="3" t="s">
        <v>108</v>
      </c>
    </row>
    <row r="7298" spans="1:8" x14ac:dyDescent="0.25">
      <c r="A7298" s="3" t="s">
        <v>31197</v>
      </c>
      <c r="B7298" s="3" t="s">
        <v>7876</v>
      </c>
      <c r="C7298" s="3" t="s">
        <v>17</v>
      </c>
      <c r="D7298" s="3" t="s">
        <v>34418</v>
      </c>
      <c r="E7298" s="4">
        <v>37.979999999999897</v>
      </c>
      <c r="F7298" s="3" t="s">
        <v>0</v>
      </c>
      <c r="G7298" s="4">
        <v>18</v>
      </c>
      <c r="H7298" s="3" t="s">
        <v>108</v>
      </c>
    </row>
    <row r="7299" spans="1:8" x14ac:dyDescent="0.25">
      <c r="A7299" s="3" t="s">
        <v>31197</v>
      </c>
      <c r="B7299" s="3" t="s">
        <v>7891</v>
      </c>
      <c r="C7299" s="3" t="s">
        <v>17</v>
      </c>
      <c r="D7299" s="3" t="s">
        <v>34418</v>
      </c>
      <c r="E7299" s="4">
        <v>7550</v>
      </c>
      <c r="F7299" s="3" t="s">
        <v>0</v>
      </c>
      <c r="G7299" s="4">
        <v>10</v>
      </c>
      <c r="H7299" s="3" t="s">
        <v>108</v>
      </c>
    </row>
    <row r="7300" spans="1:8" x14ac:dyDescent="0.25">
      <c r="A7300" s="3" t="s">
        <v>31197</v>
      </c>
      <c r="B7300" s="3" t="s">
        <v>7897</v>
      </c>
      <c r="C7300" s="3" t="s">
        <v>17</v>
      </c>
      <c r="D7300" s="3" t="s">
        <v>34418</v>
      </c>
      <c r="E7300" s="4">
        <v>1305.6300000000001</v>
      </c>
      <c r="F7300" s="3" t="s">
        <v>0</v>
      </c>
      <c r="G7300" s="4">
        <v>3</v>
      </c>
      <c r="H7300" s="3" t="s">
        <v>108</v>
      </c>
    </row>
    <row r="7301" spans="1:8" x14ac:dyDescent="0.25">
      <c r="A7301" s="3" t="s">
        <v>31197</v>
      </c>
      <c r="B7301" s="3" t="s">
        <v>7908</v>
      </c>
      <c r="C7301" s="3" t="s">
        <v>17</v>
      </c>
      <c r="D7301" s="3" t="s">
        <v>34418</v>
      </c>
      <c r="E7301" s="4">
        <v>1260</v>
      </c>
      <c r="F7301" s="3" t="s">
        <v>0</v>
      </c>
      <c r="G7301" s="4">
        <v>3</v>
      </c>
      <c r="H7301" s="3" t="s">
        <v>108</v>
      </c>
    </row>
    <row r="7302" spans="1:8" x14ac:dyDescent="0.25">
      <c r="A7302" s="3" t="s">
        <v>31197</v>
      </c>
      <c r="B7302" s="3" t="s">
        <v>7916</v>
      </c>
      <c r="C7302" s="3" t="s">
        <v>17</v>
      </c>
      <c r="D7302" s="3" t="s">
        <v>34418</v>
      </c>
      <c r="E7302" s="4">
        <v>2200</v>
      </c>
      <c r="F7302" s="3" t="s">
        <v>0</v>
      </c>
      <c r="G7302" s="4">
        <v>40</v>
      </c>
      <c r="H7302" s="3" t="s">
        <v>108</v>
      </c>
    </row>
    <row r="7303" spans="1:8" x14ac:dyDescent="0.25">
      <c r="A7303" s="3" t="s">
        <v>31197</v>
      </c>
      <c r="B7303" s="3" t="s">
        <v>7956</v>
      </c>
      <c r="C7303" s="3" t="s">
        <v>17</v>
      </c>
      <c r="D7303" s="3" t="s">
        <v>34418</v>
      </c>
      <c r="E7303" s="4">
        <v>139.74</v>
      </c>
      <c r="F7303" s="3" t="s">
        <v>0</v>
      </c>
      <c r="G7303" s="4">
        <v>10</v>
      </c>
      <c r="H7303" s="3" t="s">
        <v>108</v>
      </c>
    </row>
    <row r="7304" spans="1:8" x14ac:dyDescent="0.25">
      <c r="A7304" s="3" t="s">
        <v>31197</v>
      </c>
      <c r="B7304" s="3" t="s">
        <v>7976</v>
      </c>
      <c r="C7304" s="3" t="s">
        <v>17</v>
      </c>
      <c r="D7304" s="3" t="s">
        <v>34418</v>
      </c>
      <c r="E7304" s="4">
        <v>975.02999999999895</v>
      </c>
      <c r="F7304" s="3" t="s">
        <v>0</v>
      </c>
      <c r="G7304" s="4">
        <v>3</v>
      </c>
      <c r="H7304" s="3" t="s">
        <v>108</v>
      </c>
    </row>
    <row r="7305" spans="1:8" x14ac:dyDescent="0.25">
      <c r="A7305" s="3" t="s">
        <v>31197</v>
      </c>
      <c r="B7305" s="3" t="s">
        <v>7978</v>
      </c>
      <c r="C7305" s="3" t="s">
        <v>17</v>
      </c>
      <c r="D7305" s="3" t="s">
        <v>34418</v>
      </c>
      <c r="E7305" s="4">
        <v>1010.65</v>
      </c>
      <c r="F7305" s="3" t="s">
        <v>0</v>
      </c>
      <c r="G7305" s="4">
        <v>5</v>
      </c>
      <c r="H7305" s="3" t="s">
        <v>108</v>
      </c>
    </row>
    <row r="7306" spans="1:8" x14ac:dyDescent="0.25">
      <c r="A7306" s="3" t="s">
        <v>31197</v>
      </c>
      <c r="B7306" s="3" t="s">
        <v>8000</v>
      </c>
      <c r="C7306" s="3" t="s">
        <v>17</v>
      </c>
      <c r="D7306" s="3" t="s">
        <v>34418</v>
      </c>
      <c r="E7306" s="4">
        <v>118</v>
      </c>
      <c r="F7306" s="3" t="s">
        <v>0</v>
      </c>
      <c r="G7306" s="4">
        <v>100</v>
      </c>
      <c r="H7306" s="3" t="s">
        <v>108</v>
      </c>
    </row>
    <row r="7307" spans="1:8" x14ac:dyDescent="0.25">
      <c r="A7307" s="3" t="s">
        <v>31197</v>
      </c>
      <c r="B7307" s="3" t="s">
        <v>8001</v>
      </c>
      <c r="C7307" s="3" t="s">
        <v>17</v>
      </c>
      <c r="D7307" s="3" t="s">
        <v>34418</v>
      </c>
      <c r="E7307" s="4">
        <v>108</v>
      </c>
      <c r="F7307" s="3" t="s">
        <v>0</v>
      </c>
      <c r="G7307" s="4">
        <v>80</v>
      </c>
      <c r="H7307" s="3" t="s">
        <v>108</v>
      </c>
    </row>
    <row r="7308" spans="1:8" x14ac:dyDescent="0.25">
      <c r="A7308" s="3" t="s">
        <v>31197</v>
      </c>
      <c r="B7308" s="3" t="s">
        <v>8064</v>
      </c>
      <c r="C7308" s="3" t="s">
        <v>17</v>
      </c>
      <c r="D7308" s="3" t="s">
        <v>34418</v>
      </c>
      <c r="E7308" s="4">
        <v>6113.9499999999898</v>
      </c>
      <c r="F7308" s="3" t="s">
        <v>0</v>
      </c>
      <c r="G7308" s="4">
        <v>120</v>
      </c>
      <c r="H7308" s="3" t="s">
        <v>174</v>
      </c>
    </row>
    <row r="7309" spans="1:8" x14ac:dyDescent="0.25">
      <c r="A7309" s="3" t="s">
        <v>31197</v>
      </c>
      <c r="B7309" s="3" t="s">
        <v>8065</v>
      </c>
      <c r="C7309" s="3" t="s">
        <v>17</v>
      </c>
      <c r="D7309" s="3" t="s">
        <v>34418</v>
      </c>
      <c r="E7309" s="4">
        <v>279793.07</v>
      </c>
      <c r="F7309" s="3" t="s">
        <v>0</v>
      </c>
      <c r="G7309" s="4">
        <v>17</v>
      </c>
      <c r="H7309" s="3" t="s">
        <v>108</v>
      </c>
    </row>
    <row r="7310" spans="1:8" x14ac:dyDescent="0.25">
      <c r="A7310" s="3" t="s">
        <v>31197</v>
      </c>
      <c r="B7310" s="3" t="s">
        <v>8079</v>
      </c>
      <c r="C7310" s="3" t="s">
        <v>17</v>
      </c>
      <c r="D7310" s="3" t="s">
        <v>34418</v>
      </c>
      <c r="E7310" s="4">
        <v>66.049999999999898</v>
      </c>
      <c r="F7310" s="3" t="s">
        <v>0</v>
      </c>
      <c r="G7310" s="4">
        <v>5</v>
      </c>
      <c r="H7310" s="3" t="s">
        <v>108</v>
      </c>
    </row>
    <row r="7311" spans="1:8" x14ac:dyDescent="0.25">
      <c r="A7311" s="3" t="s">
        <v>31197</v>
      </c>
      <c r="B7311" s="3" t="s">
        <v>8082</v>
      </c>
      <c r="C7311" s="3" t="s">
        <v>17</v>
      </c>
      <c r="D7311" s="3" t="s">
        <v>34418</v>
      </c>
      <c r="E7311" s="4">
        <v>54.06</v>
      </c>
      <c r="F7311" s="3" t="s">
        <v>0</v>
      </c>
      <c r="G7311" s="4">
        <v>3</v>
      </c>
      <c r="H7311" s="3" t="s">
        <v>108</v>
      </c>
    </row>
    <row r="7312" spans="1:8" x14ac:dyDescent="0.25">
      <c r="A7312" s="3" t="s">
        <v>31197</v>
      </c>
      <c r="B7312" s="3" t="s">
        <v>8104</v>
      </c>
      <c r="C7312" s="3" t="s">
        <v>17</v>
      </c>
      <c r="D7312" s="3" t="s">
        <v>34418</v>
      </c>
      <c r="E7312" s="4">
        <v>356</v>
      </c>
      <c r="F7312" s="3" t="s">
        <v>0</v>
      </c>
      <c r="G7312" s="4">
        <v>1</v>
      </c>
      <c r="H7312" s="3" t="s">
        <v>108</v>
      </c>
    </row>
    <row r="7313" spans="1:8" x14ac:dyDescent="0.25">
      <c r="A7313" s="3" t="s">
        <v>31197</v>
      </c>
      <c r="B7313" s="3" t="s">
        <v>8107</v>
      </c>
      <c r="C7313" s="3" t="s">
        <v>17</v>
      </c>
      <c r="D7313" s="3" t="s">
        <v>34418</v>
      </c>
      <c r="E7313" s="4">
        <v>15.96</v>
      </c>
      <c r="F7313" s="3" t="s">
        <v>0</v>
      </c>
      <c r="G7313" s="4">
        <v>2</v>
      </c>
      <c r="H7313" s="3" t="s">
        <v>108</v>
      </c>
    </row>
    <row r="7314" spans="1:8" x14ac:dyDescent="0.25">
      <c r="A7314" s="3" t="s">
        <v>31197</v>
      </c>
      <c r="B7314" s="3" t="s">
        <v>8135</v>
      </c>
      <c r="C7314" s="3" t="s">
        <v>17</v>
      </c>
      <c r="D7314" s="3" t="s">
        <v>34418</v>
      </c>
      <c r="E7314" s="4">
        <v>639.13</v>
      </c>
      <c r="F7314" s="3" t="s">
        <v>0</v>
      </c>
      <c r="G7314" s="4">
        <v>2.1999999999999902E-2</v>
      </c>
      <c r="H7314" s="3" t="s">
        <v>120</v>
      </c>
    </row>
    <row r="7315" spans="1:8" x14ac:dyDescent="0.25">
      <c r="A7315" s="3" t="s">
        <v>31197</v>
      </c>
      <c r="B7315" s="3" t="s">
        <v>8136</v>
      </c>
      <c r="C7315" s="3" t="s">
        <v>17</v>
      </c>
      <c r="D7315" s="3" t="s">
        <v>34418</v>
      </c>
      <c r="E7315" s="4">
        <v>1478.4</v>
      </c>
      <c r="F7315" s="3" t="s">
        <v>0</v>
      </c>
      <c r="G7315" s="4">
        <v>32</v>
      </c>
      <c r="H7315" s="3" t="s">
        <v>108</v>
      </c>
    </row>
    <row r="7316" spans="1:8" x14ac:dyDescent="0.25">
      <c r="A7316" s="3" t="s">
        <v>31197</v>
      </c>
      <c r="B7316" s="3" t="s">
        <v>8137</v>
      </c>
      <c r="C7316" s="3" t="s">
        <v>17</v>
      </c>
      <c r="D7316" s="3" t="s">
        <v>34418</v>
      </c>
      <c r="E7316" s="4">
        <v>5</v>
      </c>
      <c r="F7316" s="3" t="s">
        <v>0</v>
      </c>
      <c r="G7316" s="4">
        <v>10</v>
      </c>
      <c r="H7316" s="3" t="s">
        <v>108</v>
      </c>
    </row>
    <row r="7317" spans="1:8" x14ac:dyDescent="0.25">
      <c r="A7317" s="3" t="s">
        <v>31197</v>
      </c>
      <c r="B7317" s="3" t="s">
        <v>8143</v>
      </c>
      <c r="C7317" s="3" t="s">
        <v>17</v>
      </c>
      <c r="D7317" s="3" t="s">
        <v>34418</v>
      </c>
      <c r="E7317" s="4">
        <v>527462.40000000002</v>
      </c>
      <c r="F7317" s="3" t="s">
        <v>0</v>
      </c>
      <c r="G7317" s="4">
        <v>34</v>
      </c>
      <c r="H7317" s="3" t="s">
        <v>108</v>
      </c>
    </row>
    <row r="7318" spans="1:8" x14ac:dyDescent="0.25">
      <c r="A7318" s="3" t="s">
        <v>31197</v>
      </c>
      <c r="B7318" s="3" t="s">
        <v>8144</v>
      </c>
      <c r="C7318" s="3" t="s">
        <v>17</v>
      </c>
      <c r="D7318" s="3" t="s">
        <v>34418</v>
      </c>
      <c r="E7318" s="4">
        <v>134027.03</v>
      </c>
      <c r="F7318" s="3" t="s">
        <v>0</v>
      </c>
      <c r="G7318" s="4">
        <v>6</v>
      </c>
      <c r="H7318" s="3" t="s">
        <v>108</v>
      </c>
    </row>
    <row r="7319" spans="1:8" x14ac:dyDescent="0.25">
      <c r="A7319" s="3" t="s">
        <v>31197</v>
      </c>
      <c r="B7319" s="3" t="s">
        <v>8153</v>
      </c>
      <c r="C7319" s="3" t="s">
        <v>17</v>
      </c>
      <c r="D7319" s="3" t="s">
        <v>34418</v>
      </c>
      <c r="E7319" s="4">
        <v>5876.81</v>
      </c>
      <c r="F7319" s="3" t="s">
        <v>0</v>
      </c>
      <c r="G7319" s="4">
        <v>10</v>
      </c>
      <c r="H7319" s="3" t="s">
        <v>353</v>
      </c>
    </row>
    <row r="7320" spans="1:8" x14ac:dyDescent="0.25">
      <c r="A7320" s="3" t="s">
        <v>31197</v>
      </c>
      <c r="B7320" s="3" t="s">
        <v>8161</v>
      </c>
      <c r="C7320" s="3" t="s">
        <v>17</v>
      </c>
      <c r="D7320" s="3" t="s">
        <v>34418</v>
      </c>
      <c r="E7320" s="4">
        <v>2528.8499999999899</v>
      </c>
      <c r="F7320" s="3" t="s">
        <v>0</v>
      </c>
      <c r="G7320" s="4">
        <v>5</v>
      </c>
      <c r="H7320" s="3" t="s">
        <v>108</v>
      </c>
    </row>
    <row r="7321" spans="1:8" x14ac:dyDescent="0.25">
      <c r="A7321" s="3" t="s">
        <v>31197</v>
      </c>
      <c r="B7321" s="3" t="s">
        <v>8162</v>
      </c>
      <c r="C7321" s="3" t="s">
        <v>17</v>
      </c>
      <c r="D7321" s="3" t="s">
        <v>34418</v>
      </c>
      <c r="E7321" s="4">
        <v>10200</v>
      </c>
      <c r="F7321" s="3" t="s">
        <v>0</v>
      </c>
      <c r="G7321" s="4">
        <v>12</v>
      </c>
      <c r="H7321" s="3" t="s">
        <v>108</v>
      </c>
    </row>
    <row r="7322" spans="1:8" x14ac:dyDescent="0.25">
      <c r="A7322" s="3" t="s">
        <v>31197</v>
      </c>
      <c r="B7322" s="3" t="s">
        <v>8168</v>
      </c>
      <c r="C7322" s="3" t="s">
        <v>17</v>
      </c>
      <c r="D7322" s="3" t="s">
        <v>34418</v>
      </c>
      <c r="E7322" s="4">
        <v>674.55999999999904</v>
      </c>
      <c r="F7322" s="3" t="s">
        <v>0</v>
      </c>
      <c r="G7322" s="4">
        <v>4</v>
      </c>
      <c r="H7322" s="3" t="s">
        <v>108</v>
      </c>
    </row>
    <row r="7323" spans="1:8" x14ac:dyDescent="0.25">
      <c r="A7323" s="3" t="s">
        <v>31197</v>
      </c>
      <c r="B7323" s="3" t="s">
        <v>8180</v>
      </c>
      <c r="C7323" s="3" t="s">
        <v>17</v>
      </c>
      <c r="D7323" s="3" t="s">
        <v>34418</v>
      </c>
      <c r="E7323" s="4">
        <v>136</v>
      </c>
      <c r="F7323" s="3" t="s">
        <v>0</v>
      </c>
      <c r="G7323" s="4">
        <v>100</v>
      </c>
      <c r="H7323" s="3" t="s">
        <v>108</v>
      </c>
    </row>
    <row r="7324" spans="1:8" x14ac:dyDescent="0.25">
      <c r="A7324" s="3" t="s">
        <v>31197</v>
      </c>
      <c r="B7324" s="3" t="s">
        <v>8181</v>
      </c>
      <c r="C7324" s="3" t="s">
        <v>17</v>
      </c>
      <c r="D7324" s="3" t="s">
        <v>34418</v>
      </c>
      <c r="E7324" s="4">
        <v>735</v>
      </c>
      <c r="F7324" s="3" t="s">
        <v>0</v>
      </c>
      <c r="G7324" s="4">
        <v>25</v>
      </c>
      <c r="H7324" s="3" t="s">
        <v>108</v>
      </c>
    </row>
    <row r="7325" spans="1:8" x14ac:dyDescent="0.25">
      <c r="A7325" s="3" t="s">
        <v>31197</v>
      </c>
      <c r="B7325" s="3" t="s">
        <v>8196</v>
      </c>
      <c r="C7325" s="3" t="s">
        <v>17</v>
      </c>
      <c r="D7325" s="3" t="s">
        <v>34418</v>
      </c>
      <c r="E7325" s="4">
        <v>36.399999999999899</v>
      </c>
      <c r="F7325" s="3" t="s">
        <v>0</v>
      </c>
      <c r="G7325" s="4">
        <v>5</v>
      </c>
      <c r="H7325" s="3" t="s">
        <v>108</v>
      </c>
    </row>
    <row r="7326" spans="1:8" x14ac:dyDescent="0.25">
      <c r="A7326" s="3" t="s">
        <v>31197</v>
      </c>
      <c r="B7326" s="3" t="s">
        <v>8210</v>
      </c>
      <c r="C7326" s="3" t="s">
        <v>17</v>
      </c>
      <c r="D7326" s="3" t="s">
        <v>34418</v>
      </c>
      <c r="E7326" s="4">
        <v>31.899999999999899</v>
      </c>
      <c r="F7326" s="3" t="s">
        <v>0</v>
      </c>
      <c r="G7326" s="4">
        <v>10</v>
      </c>
      <c r="H7326" s="3" t="s">
        <v>108</v>
      </c>
    </row>
    <row r="7327" spans="1:8" x14ac:dyDescent="0.25">
      <c r="A7327" s="3" t="s">
        <v>31197</v>
      </c>
      <c r="B7327" s="3" t="s">
        <v>8220</v>
      </c>
      <c r="C7327" s="3" t="s">
        <v>17</v>
      </c>
      <c r="D7327" s="3" t="s">
        <v>34418</v>
      </c>
      <c r="E7327" s="4">
        <v>20.6999999999999</v>
      </c>
      <c r="F7327" s="3" t="s">
        <v>0</v>
      </c>
      <c r="G7327" s="4">
        <v>23</v>
      </c>
      <c r="H7327" s="3" t="s">
        <v>108</v>
      </c>
    </row>
    <row r="7328" spans="1:8" x14ac:dyDescent="0.25">
      <c r="A7328" s="3" t="s">
        <v>31197</v>
      </c>
      <c r="B7328" s="3" t="s">
        <v>8221</v>
      </c>
      <c r="C7328" s="3" t="s">
        <v>17</v>
      </c>
      <c r="D7328" s="3" t="s">
        <v>34418</v>
      </c>
      <c r="E7328" s="4">
        <v>29.5399999999999</v>
      </c>
      <c r="F7328" s="3" t="s">
        <v>0</v>
      </c>
      <c r="G7328" s="4">
        <v>7</v>
      </c>
      <c r="H7328" s="3" t="s">
        <v>108</v>
      </c>
    </row>
    <row r="7329" spans="1:8" x14ac:dyDescent="0.25">
      <c r="A7329" s="3" t="s">
        <v>31197</v>
      </c>
      <c r="B7329" s="3" t="s">
        <v>8222</v>
      </c>
      <c r="C7329" s="3" t="s">
        <v>17</v>
      </c>
      <c r="D7329" s="3" t="s">
        <v>34418</v>
      </c>
      <c r="E7329" s="4">
        <v>56.32</v>
      </c>
      <c r="F7329" s="3" t="s">
        <v>0</v>
      </c>
      <c r="G7329" s="4">
        <v>2</v>
      </c>
      <c r="H7329" s="3" t="s">
        <v>108</v>
      </c>
    </row>
    <row r="7330" spans="1:8" x14ac:dyDescent="0.25">
      <c r="A7330" s="3" t="s">
        <v>31197</v>
      </c>
      <c r="B7330" s="3" t="s">
        <v>8223</v>
      </c>
      <c r="C7330" s="3" t="s">
        <v>17</v>
      </c>
      <c r="D7330" s="3" t="s">
        <v>34418</v>
      </c>
      <c r="E7330" s="4">
        <v>81.510000000000005</v>
      </c>
      <c r="F7330" s="3" t="s">
        <v>0</v>
      </c>
      <c r="G7330" s="4">
        <v>3</v>
      </c>
      <c r="H7330" s="3" t="s">
        <v>108</v>
      </c>
    </row>
    <row r="7331" spans="1:8" x14ac:dyDescent="0.25">
      <c r="A7331" s="3" t="s">
        <v>31197</v>
      </c>
      <c r="B7331" s="3" t="s">
        <v>8224</v>
      </c>
      <c r="C7331" s="3" t="s">
        <v>17</v>
      </c>
      <c r="D7331" s="3" t="s">
        <v>34418</v>
      </c>
      <c r="E7331" s="4">
        <v>370.85</v>
      </c>
      <c r="F7331" s="3" t="s">
        <v>0</v>
      </c>
      <c r="G7331" s="4">
        <v>3</v>
      </c>
      <c r="H7331" s="3" t="s">
        <v>108</v>
      </c>
    </row>
    <row r="7332" spans="1:8" x14ac:dyDescent="0.25">
      <c r="A7332" s="3" t="s">
        <v>31197</v>
      </c>
      <c r="B7332" s="3" t="s">
        <v>8225</v>
      </c>
      <c r="C7332" s="3" t="s">
        <v>17</v>
      </c>
      <c r="D7332" s="3" t="s">
        <v>34418</v>
      </c>
      <c r="E7332" s="4">
        <v>593.86</v>
      </c>
      <c r="F7332" s="3" t="s">
        <v>0</v>
      </c>
      <c r="G7332" s="4">
        <v>3</v>
      </c>
      <c r="H7332" s="3" t="s">
        <v>108</v>
      </c>
    </row>
    <row r="7333" spans="1:8" x14ac:dyDescent="0.25">
      <c r="A7333" s="3" t="s">
        <v>31197</v>
      </c>
      <c r="B7333" s="3" t="s">
        <v>8226</v>
      </c>
      <c r="C7333" s="3" t="s">
        <v>17</v>
      </c>
      <c r="D7333" s="3" t="s">
        <v>34418</v>
      </c>
      <c r="E7333" s="4">
        <v>1633.46</v>
      </c>
      <c r="F7333" s="3" t="s">
        <v>0</v>
      </c>
      <c r="G7333" s="4">
        <v>25</v>
      </c>
      <c r="H7333" s="3" t="s">
        <v>108</v>
      </c>
    </row>
    <row r="7334" spans="1:8" x14ac:dyDescent="0.25">
      <c r="A7334" s="3" t="s">
        <v>31197</v>
      </c>
      <c r="B7334" s="3" t="s">
        <v>8227</v>
      </c>
      <c r="C7334" s="3" t="s">
        <v>17</v>
      </c>
      <c r="D7334" s="3" t="s">
        <v>34418</v>
      </c>
      <c r="E7334" s="4">
        <v>1459.55</v>
      </c>
      <c r="F7334" s="3" t="s">
        <v>0</v>
      </c>
      <c r="G7334" s="4">
        <v>10</v>
      </c>
      <c r="H7334" s="3" t="s">
        <v>108</v>
      </c>
    </row>
    <row r="7335" spans="1:8" x14ac:dyDescent="0.25">
      <c r="A7335" s="3" t="s">
        <v>31197</v>
      </c>
      <c r="B7335" s="3" t="s">
        <v>8228</v>
      </c>
      <c r="C7335" s="3" t="s">
        <v>17</v>
      </c>
      <c r="D7335" s="3" t="s">
        <v>34418</v>
      </c>
      <c r="E7335" s="4">
        <v>27.16</v>
      </c>
      <c r="F7335" s="3" t="s">
        <v>0</v>
      </c>
      <c r="G7335" s="4">
        <v>10</v>
      </c>
      <c r="H7335" s="3" t="s">
        <v>108</v>
      </c>
    </row>
    <row r="7336" spans="1:8" x14ac:dyDescent="0.25">
      <c r="A7336" s="3" t="s">
        <v>31197</v>
      </c>
      <c r="B7336" s="3" t="s">
        <v>8252</v>
      </c>
      <c r="C7336" s="3" t="s">
        <v>17</v>
      </c>
      <c r="D7336" s="3" t="s">
        <v>34418</v>
      </c>
      <c r="E7336" s="4">
        <v>1357.48</v>
      </c>
      <c r="F7336" s="3" t="s">
        <v>0</v>
      </c>
      <c r="G7336" s="4">
        <v>1</v>
      </c>
      <c r="H7336" s="3" t="s">
        <v>108</v>
      </c>
    </row>
    <row r="7337" spans="1:8" x14ac:dyDescent="0.25">
      <c r="A7337" s="3" t="s">
        <v>31197</v>
      </c>
      <c r="B7337" s="3" t="s">
        <v>8253</v>
      </c>
      <c r="C7337" s="3" t="s">
        <v>17</v>
      </c>
      <c r="D7337" s="3" t="s">
        <v>34418</v>
      </c>
      <c r="E7337" s="4">
        <v>1378.23</v>
      </c>
      <c r="F7337" s="3" t="s">
        <v>0</v>
      </c>
      <c r="G7337" s="4">
        <v>1</v>
      </c>
      <c r="H7337" s="3" t="s">
        <v>108</v>
      </c>
    </row>
    <row r="7338" spans="1:8" x14ac:dyDescent="0.25">
      <c r="A7338" s="3" t="s">
        <v>31197</v>
      </c>
      <c r="B7338" s="3" t="s">
        <v>8254</v>
      </c>
      <c r="C7338" s="3" t="s">
        <v>17</v>
      </c>
      <c r="D7338" s="3" t="s">
        <v>34418</v>
      </c>
      <c r="E7338" s="4">
        <v>15270</v>
      </c>
      <c r="F7338" s="3" t="s">
        <v>0</v>
      </c>
      <c r="G7338" s="4">
        <v>2.9999999999999898E-2</v>
      </c>
      <c r="H7338" s="3" t="s">
        <v>120</v>
      </c>
    </row>
    <row r="7339" spans="1:8" x14ac:dyDescent="0.25">
      <c r="A7339" s="3" t="s">
        <v>31197</v>
      </c>
      <c r="B7339" s="3" t="s">
        <v>8273</v>
      </c>
      <c r="C7339" s="3" t="s">
        <v>17</v>
      </c>
      <c r="D7339" s="3" t="s">
        <v>34418</v>
      </c>
      <c r="E7339" s="4">
        <v>1976.55</v>
      </c>
      <c r="F7339" s="3" t="s">
        <v>0</v>
      </c>
      <c r="G7339" s="4">
        <v>2</v>
      </c>
      <c r="H7339" s="3" t="s">
        <v>108</v>
      </c>
    </row>
    <row r="7340" spans="1:8" x14ac:dyDescent="0.25">
      <c r="A7340" s="3" t="s">
        <v>31197</v>
      </c>
      <c r="B7340" s="3" t="s">
        <v>8275</v>
      </c>
      <c r="C7340" s="3" t="s">
        <v>17</v>
      </c>
      <c r="D7340" s="3" t="s">
        <v>34418</v>
      </c>
      <c r="E7340" s="4">
        <v>1358</v>
      </c>
      <c r="F7340" s="3" t="s">
        <v>0</v>
      </c>
      <c r="G7340" s="4">
        <v>28</v>
      </c>
      <c r="H7340" s="3" t="s">
        <v>108</v>
      </c>
    </row>
    <row r="7341" spans="1:8" x14ac:dyDescent="0.25">
      <c r="A7341" s="3" t="s">
        <v>31197</v>
      </c>
      <c r="B7341" s="3" t="s">
        <v>8277</v>
      </c>
      <c r="C7341" s="3" t="s">
        <v>17</v>
      </c>
      <c r="D7341" s="3" t="s">
        <v>34418</v>
      </c>
      <c r="E7341" s="4">
        <v>14847</v>
      </c>
      <c r="F7341" s="3" t="s">
        <v>0</v>
      </c>
      <c r="G7341" s="4">
        <v>1</v>
      </c>
      <c r="H7341" s="3" t="s">
        <v>108</v>
      </c>
    </row>
    <row r="7342" spans="1:8" x14ac:dyDescent="0.25">
      <c r="A7342" s="3" t="s">
        <v>31197</v>
      </c>
      <c r="B7342" s="3" t="s">
        <v>8299</v>
      </c>
      <c r="C7342" s="3" t="s">
        <v>17</v>
      </c>
      <c r="D7342" s="3" t="s">
        <v>34418</v>
      </c>
      <c r="E7342" s="4">
        <v>11550.41</v>
      </c>
      <c r="F7342" s="3" t="s">
        <v>0</v>
      </c>
      <c r="G7342" s="4">
        <v>6</v>
      </c>
      <c r="H7342" s="3" t="s">
        <v>108</v>
      </c>
    </row>
    <row r="7343" spans="1:8" x14ac:dyDescent="0.25">
      <c r="A7343" s="3" t="s">
        <v>31197</v>
      </c>
      <c r="B7343" s="3" t="s">
        <v>8434</v>
      </c>
      <c r="C7343" s="3" t="s">
        <v>17</v>
      </c>
      <c r="D7343" s="3" t="s">
        <v>34418</v>
      </c>
      <c r="E7343" s="4">
        <v>9902.85</v>
      </c>
      <c r="F7343" s="3" t="s">
        <v>0</v>
      </c>
      <c r="G7343" s="4">
        <v>2.9999999999999898E-2</v>
      </c>
      <c r="H7343" s="3" t="s">
        <v>120</v>
      </c>
    </row>
    <row r="7344" spans="1:8" x14ac:dyDescent="0.25">
      <c r="A7344" s="3" t="s">
        <v>31197</v>
      </c>
      <c r="B7344" s="3" t="s">
        <v>8477</v>
      </c>
      <c r="C7344" s="3" t="s">
        <v>17</v>
      </c>
      <c r="D7344" s="3" t="s">
        <v>34418</v>
      </c>
      <c r="E7344" s="4">
        <v>420</v>
      </c>
      <c r="F7344" s="3" t="s">
        <v>0</v>
      </c>
      <c r="G7344" s="4">
        <v>15</v>
      </c>
      <c r="H7344" s="3" t="s">
        <v>108</v>
      </c>
    </row>
    <row r="7345" spans="1:8" x14ac:dyDescent="0.25">
      <c r="A7345" s="3" t="s">
        <v>31197</v>
      </c>
      <c r="B7345" s="3" t="s">
        <v>8487</v>
      </c>
      <c r="C7345" s="3" t="s">
        <v>17</v>
      </c>
      <c r="D7345" s="3" t="s">
        <v>34418</v>
      </c>
      <c r="E7345" s="4">
        <v>8691.44</v>
      </c>
      <c r="F7345" s="3" t="s">
        <v>0</v>
      </c>
      <c r="G7345" s="4">
        <v>2</v>
      </c>
      <c r="H7345" s="3" t="s">
        <v>108</v>
      </c>
    </row>
    <row r="7346" spans="1:8" x14ac:dyDescent="0.25">
      <c r="A7346" s="3" t="s">
        <v>31197</v>
      </c>
      <c r="B7346" s="3" t="s">
        <v>8502</v>
      </c>
      <c r="C7346" s="3" t="s">
        <v>17</v>
      </c>
      <c r="D7346" s="3" t="s">
        <v>34418</v>
      </c>
      <c r="E7346" s="4">
        <v>3705</v>
      </c>
      <c r="F7346" s="3" t="s">
        <v>0</v>
      </c>
      <c r="G7346" s="4">
        <v>3</v>
      </c>
      <c r="H7346" s="3" t="s">
        <v>108</v>
      </c>
    </row>
    <row r="7347" spans="1:8" x14ac:dyDescent="0.25">
      <c r="A7347" s="3" t="s">
        <v>31197</v>
      </c>
      <c r="B7347" s="3" t="s">
        <v>8503</v>
      </c>
      <c r="C7347" s="3" t="s">
        <v>17</v>
      </c>
      <c r="D7347" s="3" t="s">
        <v>34418</v>
      </c>
      <c r="E7347" s="4">
        <v>2920</v>
      </c>
      <c r="F7347" s="3" t="s">
        <v>0</v>
      </c>
      <c r="G7347" s="4">
        <v>2</v>
      </c>
      <c r="H7347" s="3" t="s">
        <v>108</v>
      </c>
    </row>
    <row r="7348" spans="1:8" x14ac:dyDescent="0.25">
      <c r="A7348" s="3" t="s">
        <v>31197</v>
      </c>
      <c r="B7348" s="3" t="s">
        <v>8527</v>
      </c>
      <c r="C7348" s="3" t="s">
        <v>17</v>
      </c>
      <c r="D7348" s="3" t="s">
        <v>34418</v>
      </c>
      <c r="E7348" s="4">
        <v>655.29999999999905</v>
      </c>
      <c r="F7348" s="3" t="s">
        <v>0</v>
      </c>
      <c r="G7348" s="4">
        <v>2</v>
      </c>
      <c r="H7348" s="3" t="s">
        <v>108</v>
      </c>
    </row>
    <row r="7349" spans="1:8" x14ac:dyDescent="0.25">
      <c r="A7349" s="3" t="s">
        <v>31197</v>
      </c>
      <c r="B7349" s="3" t="s">
        <v>8536</v>
      </c>
      <c r="C7349" s="3" t="s">
        <v>17</v>
      </c>
      <c r="D7349" s="3" t="s">
        <v>34418</v>
      </c>
      <c r="E7349" s="4">
        <v>228.19999999999899</v>
      </c>
      <c r="F7349" s="3" t="s">
        <v>0</v>
      </c>
      <c r="G7349" s="4">
        <v>14</v>
      </c>
      <c r="H7349" s="3" t="s">
        <v>108</v>
      </c>
    </row>
    <row r="7350" spans="1:8" x14ac:dyDescent="0.25">
      <c r="A7350" s="3" t="s">
        <v>31197</v>
      </c>
      <c r="B7350" s="3" t="s">
        <v>8566</v>
      </c>
      <c r="C7350" s="3" t="s">
        <v>17</v>
      </c>
      <c r="D7350" s="3" t="s">
        <v>34418</v>
      </c>
      <c r="E7350" s="4">
        <v>1783.53</v>
      </c>
      <c r="F7350" s="3" t="s">
        <v>0</v>
      </c>
      <c r="G7350" s="4">
        <v>0.04</v>
      </c>
      <c r="H7350" s="3" t="s">
        <v>120</v>
      </c>
    </row>
    <row r="7351" spans="1:8" x14ac:dyDescent="0.25">
      <c r="A7351" s="3" t="s">
        <v>31197</v>
      </c>
      <c r="B7351" s="3" t="s">
        <v>8581</v>
      </c>
      <c r="C7351" s="3" t="s">
        <v>17</v>
      </c>
      <c r="D7351" s="3" t="s">
        <v>34418</v>
      </c>
      <c r="E7351" s="4">
        <v>7206</v>
      </c>
      <c r="F7351" s="3" t="s">
        <v>0</v>
      </c>
      <c r="G7351" s="4">
        <v>3</v>
      </c>
      <c r="H7351" s="3" t="s">
        <v>108</v>
      </c>
    </row>
    <row r="7352" spans="1:8" x14ac:dyDescent="0.25">
      <c r="A7352" s="3" t="s">
        <v>31197</v>
      </c>
      <c r="B7352" s="3" t="s">
        <v>8582</v>
      </c>
      <c r="C7352" s="3" t="s">
        <v>17</v>
      </c>
      <c r="D7352" s="3" t="s">
        <v>34418</v>
      </c>
      <c r="E7352" s="4">
        <v>26592.549999999901</v>
      </c>
      <c r="F7352" s="3" t="s">
        <v>0</v>
      </c>
      <c r="G7352" s="4">
        <v>1</v>
      </c>
      <c r="H7352" s="3" t="s">
        <v>108</v>
      </c>
    </row>
    <row r="7353" spans="1:8" x14ac:dyDescent="0.25">
      <c r="A7353" s="3" t="s">
        <v>31197</v>
      </c>
      <c r="B7353" s="3" t="s">
        <v>8592</v>
      </c>
      <c r="C7353" s="3" t="s">
        <v>17</v>
      </c>
      <c r="D7353" s="3" t="s">
        <v>34418</v>
      </c>
      <c r="E7353" s="4">
        <v>7796.88</v>
      </c>
      <c r="F7353" s="3" t="s">
        <v>0</v>
      </c>
      <c r="G7353" s="4">
        <v>102</v>
      </c>
      <c r="H7353" s="3" t="s">
        <v>108</v>
      </c>
    </row>
    <row r="7354" spans="1:8" x14ac:dyDescent="0.25">
      <c r="A7354" s="3" t="s">
        <v>31197</v>
      </c>
      <c r="B7354" s="3" t="s">
        <v>8593</v>
      </c>
      <c r="C7354" s="3" t="s">
        <v>17</v>
      </c>
      <c r="D7354" s="3" t="s">
        <v>34418</v>
      </c>
      <c r="E7354" s="4">
        <v>6549.4499999999898</v>
      </c>
      <c r="F7354" s="3" t="s">
        <v>0</v>
      </c>
      <c r="G7354" s="4">
        <v>1</v>
      </c>
      <c r="H7354" s="3" t="s">
        <v>108</v>
      </c>
    </row>
    <row r="7355" spans="1:8" x14ac:dyDescent="0.25">
      <c r="A7355" s="3" t="s">
        <v>31197</v>
      </c>
      <c r="B7355" s="3" t="s">
        <v>8594</v>
      </c>
      <c r="C7355" s="3" t="s">
        <v>17</v>
      </c>
      <c r="D7355" s="3" t="s">
        <v>34418</v>
      </c>
      <c r="E7355" s="4">
        <v>142.80000000000001</v>
      </c>
      <c r="F7355" s="3" t="s">
        <v>0</v>
      </c>
      <c r="G7355" s="4">
        <v>2</v>
      </c>
      <c r="H7355" s="3" t="s">
        <v>108</v>
      </c>
    </row>
    <row r="7356" spans="1:8" x14ac:dyDescent="0.25">
      <c r="A7356" s="3" t="s">
        <v>31197</v>
      </c>
      <c r="B7356" s="3" t="s">
        <v>8595</v>
      </c>
      <c r="C7356" s="3" t="s">
        <v>17</v>
      </c>
      <c r="D7356" s="3" t="s">
        <v>34418</v>
      </c>
      <c r="E7356" s="4">
        <v>142.80000000000001</v>
      </c>
      <c r="F7356" s="3" t="s">
        <v>0</v>
      </c>
      <c r="G7356" s="4">
        <v>2</v>
      </c>
      <c r="H7356" s="3" t="s">
        <v>108</v>
      </c>
    </row>
    <row r="7357" spans="1:8" x14ac:dyDescent="0.25">
      <c r="A7357" s="3" t="s">
        <v>31197</v>
      </c>
      <c r="B7357" s="3" t="s">
        <v>8596</v>
      </c>
      <c r="C7357" s="3" t="s">
        <v>17</v>
      </c>
      <c r="D7357" s="3" t="s">
        <v>34418</v>
      </c>
      <c r="E7357" s="4">
        <v>142.80000000000001</v>
      </c>
      <c r="F7357" s="3" t="s">
        <v>0</v>
      </c>
      <c r="G7357" s="4">
        <v>2</v>
      </c>
      <c r="H7357" s="3" t="s">
        <v>108</v>
      </c>
    </row>
    <row r="7358" spans="1:8" x14ac:dyDescent="0.25">
      <c r="A7358" s="3" t="s">
        <v>31197</v>
      </c>
      <c r="B7358" s="3" t="s">
        <v>8604</v>
      </c>
      <c r="C7358" s="3" t="s">
        <v>17</v>
      </c>
      <c r="D7358" s="3" t="s">
        <v>34418</v>
      </c>
      <c r="E7358" s="4">
        <v>595.04999999999905</v>
      </c>
      <c r="F7358" s="3" t="s">
        <v>0</v>
      </c>
      <c r="G7358" s="4">
        <v>1</v>
      </c>
      <c r="H7358" s="3" t="s">
        <v>108</v>
      </c>
    </row>
    <row r="7359" spans="1:8" x14ac:dyDescent="0.25">
      <c r="A7359" s="3" t="s">
        <v>31197</v>
      </c>
      <c r="B7359" s="3" t="s">
        <v>8667</v>
      </c>
      <c r="C7359" s="3" t="s">
        <v>17</v>
      </c>
      <c r="D7359" s="3" t="s">
        <v>34418</v>
      </c>
      <c r="E7359" s="4">
        <v>513</v>
      </c>
      <c r="F7359" s="3" t="s">
        <v>0</v>
      </c>
      <c r="G7359" s="4">
        <v>2</v>
      </c>
      <c r="H7359" s="3" t="s">
        <v>108</v>
      </c>
    </row>
    <row r="7360" spans="1:8" x14ac:dyDescent="0.25">
      <c r="A7360" s="3" t="s">
        <v>31197</v>
      </c>
      <c r="B7360" s="3" t="s">
        <v>8668</v>
      </c>
      <c r="C7360" s="3" t="s">
        <v>17</v>
      </c>
      <c r="D7360" s="3" t="s">
        <v>34418</v>
      </c>
      <c r="E7360" s="4">
        <v>456</v>
      </c>
      <c r="F7360" s="3" t="s">
        <v>0</v>
      </c>
      <c r="G7360" s="4">
        <v>2</v>
      </c>
      <c r="H7360" s="3" t="s">
        <v>108</v>
      </c>
    </row>
    <row r="7361" spans="1:8" x14ac:dyDescent="0.25">
      <c r="A7361" s="3" t="s">
        <v>31197</v>
      </c>
      <c r="B7361" s="3" t="s">
        <v>8729</v>
      </c>
      <c r="C7361" s="3" t="s">
        <v>17</v>
      </c>
      <c r="D7361" s="3" t="s">
        <v>34418</v>
      </c>
      <c r="E7361" s="4">
        <v>737.6</v>
      </c>
      <c r="F7361" s="3" t="s">
        <v>0</v>
      </c>
      <c r="G7361" s="4">
        <v>32</v>
      </c>
      <c r="H7361" s="3" t="s">
        <v>174</v>
      </c>
    </row>
    <row r="7362" spans="1:8" x14ac:dyDescent="0.25">
      <c r="A7362" s="3" t="s">
        <v>31197</v>
      </c>
      <c r="B7362" s="3" t="s">
        <v>8730</v>
      </c>
      <c r="C7362" s="3" t="s">
        <v>17</v>
      </c>
      <c r="D7362" s="3" t="s">
        <v>34418</v>
      </c>
      <c r="E7362" s="4">
        <v>1780.8</v>
      </c>
      <c r="F7362" s="3" t="s">
        <v>0</v>
      </c>
      <c r="G7362" s="4">
        <v>12</v>
      </c>
      <c r="H7362" s="3" t="s">
        <v>174</v>
      </c>
    </row>
    <row r="7363" spans="1:8" x14ac:dyDescent="0.25">
      <c r="A7363" s="3" t="s">
        <v>31197</v>
      </c>
      <c r="B7363" s="3" t="s">
        <v>31831</v>
      </c>
      <c r="C7363" s="3" t="s">
        <v>17</v>
      </c>
      <c r="D7363" s="3" t="s">
        <v>34418</v>
      </c>
      <c r="E7363" s="4">
        <v>79.799999999999898</v>
      </c>
      <c r="F7363" s="3" t="s">
        <v>0</v>
      </c>
      <c r="G7363" s="4">
        <v>21</v>
      </c>
      <c r="H7363" s="3" t="s">
        <v>108</v>
      </c>
    </row>
    <row r="7364" spans="1:8" x14ac:dyDescent="0.25">
      <c r="A7364" s="3" t="s">
        <v>31197</v>
      </c>
      <c r="B7364" s="3" t="s">
        <v>8731</v>
      </c>
      <c r="C7364" s="3" t="s">
        <v>17</v>
      </c>
      <c r="D7364" s="3" t="s">
        <v>34418</v>
      </c>
      <c r="E7364" s="4">
        <v>91.23</v>
      </c>
      <c r="F7364" s="3" t="s">
        <v>0</v>
      </c>
      <c r="G7364" s="4">
        <v>3</v>
      </c>
      <c r="H7364" s="3" t="s">
        <v>108</v>
      </c>
    </row>
    <row r="7365" spans="1:8" x14ac:dyDescent="0.25">
      <c r="A7365" s="3" t="s">
        <v>31197</v>
      </c>
      <c r="B7365" s="3" t="s">
        <v>8732</v>
      </c>
      <c r="C7365" s="3" t="s">
        <v>17</v>
      </c>
      <c r="D7365" s="3" t="s">
        <v>34418</v>
      </c>
      <c r="E7365" s="4">
        <v>513.20000000000005</v>
      </c>
      <c r="F7365" s="3" t="s">
        <v>0</v>
      </c>
      <c r="G7365" s="4">
        <v>2</v>
      </c>
      <c r="H7365" s="3" t="s">
        <v>108</v>
      </c>
    </row>
    <row r="7366" spans="1:8" x14ac:dyDescent="0.25">
      <c r="A7366" s="3" t="s">
        <v>31197</v>
      </c>
      <c r="B7366" s="3" t="s">
        <v>8733</v>
      </c>
      <c r="C7366" s="3" t="s">
        <v>17</v>
      </c>
      <c r="D7366" s="3" t="s">
        <v>34418</v>
      </c>
      <c r="E7366" s="4">
        <v>363.6</v>
      </c>
      <c r="F7366" s="3" t="s">
        <v>0</v>
      </c>
      <c r="G7366" s="4">
        <v>6</v>
      </c>
      <c r="H7366" s="3" t="s">
        <v>108</v>
      </c>
    </row>
    <row r="7367" spans="1:8" x14ac:dyDescent="0.25">
      <c r="A7367" s="3" t="s">
        <v>31197</v>
      </c>
      <c r="B7367" s="3" t="s">
        <v>31830</v>
      </c>
      <c r="C7367" s="3" t="s">
        <v>17</v>
      </c>
      <c r="D7367" s="3" t="s">
        <v>34418</v>
      </c>
      <c r="E7367" s="4">
        <v>180</v>
      </c>
      <c r="F7367" s="3" t="s">
        <v>0</v>
      </c>
      <c r="G7367" s="4">
        <v>90</v>
      </c>
      <c r="H7367" s="3" t="s">
        <v>108</v>
      </c>
    </row>
    <row r="7368" spans="1:8" x14ac:dyDescent="0.25">
      <c r="A7368" s="3" t="s">
        <v>31197</v>
      </c>
      <c r="B7368" s="3" t="s">
        <v>8734</v>
      </c>
      <c r="C7368" s="3" t="s">
        <v>17</v>
      </c>
      <c r="D7368" s="3" t="s">
        <v>34418</v>
      </c>
      <c r="E7368" s="4">
        <v>223.19999999999899</v>
      </c>
      <c r="F7368" s="3" t="s">
        <v>0</v>
      </c>
      <c r="G7368" s="4">
        <v>60</v>
      </c>
      <c r="H7368" s="3" t="s">
        <v>108</v>
      </c>
    </row>
    <row r="7369" spans="1:8" x14ac:dyDescent="0.25">
      <c r="A7369" s="3" t="s">
        <v>31197</v>
      </c>
      <c r="B7369" s="3" t="s">
        <v>8735</v>
      </c>
      <c r="C7369" s="3" t="s">
        <v>17</v>
      </c>
      <c r="D7369" s="3" t="s">
        <v>34418</v>
      </c>
      <c r="E7369" s="4">
        <v>28.8</v>
      </c>
      <c r="F7369" s="3" t="s">
        <v>0</v>
      </c>
      <c r="G7369" s="4">
        <v>4</v>
      </c>
      <c r="H7369" s="3" t="s">
        <v>108</v>
      </c>
    </row>
    <row r="7370" spans="1:8" x14ac:dyDescent="0.25">
      <c r="A7370" s="3" t="s">
        <v>31197</v>
      </c>
      <c r="B7370" s="3" t="s">
        <v>8736</v>
      </c>
      <c r="C7370" s="3" t="s">
        <v>17</v>
      </c>
      <c r="D7370" s="3" t="s">
        <v>34418</v>
      </c>
      <c r="E7370" s="4">
        <v>180</v>
      </c>
      <c r="F7370" s="3" t="s">
        <v>0</v>
      </c>
      <c r="G7370" s="4">
        <v>5</v>
      </c>
      <c r="H7370" s="3" t="s">
        <v>108</v>
      </c>
    </row>
    <row r="7371" spans="1:8" x14ac:dyDescent="0.25">
      <c r="A7371" s="3" t="s">
        <v>31197</v>
      </c>
      <c r="B7371" s="3" t="s">
        <v>31793</v>
      </c>
      <c r="C7371" s="3" t="s">
        <v>17</v>
      </c>
      <c r="D7371" s="3" t="s">
        <v>34418</v>
      </c>
      <c r="E7371" s="4">
        <v>618.6</v>
      </c>
      <c r="F7371" s="3" t="s">
        <v>0</v>
      </c>
      <c r="G7371" s="4">
        <v>6</v>
      </c>
      <c r="H7371" s="3" t="s">
        <v>108</v>
      </c>
    </row>
    <row r="7372" spans="1:8" x14ac:dyDescent="0.25">
      <c r="A7372" s="3" t="s">
        <v>31197</v>
      </c>
      <c r="B7372" s="3" t="s">
        <v>8737</v>
      </c>
      <c r="C7372" s="3" t="s">
        <v>17</v>
      </c>
      <c r="D7372" s="3" t="s">
        <v>34418</v>
      </c>
      <c r="E7372" s="4">
        <v>471</v>
      </c>
      <c r="F7372" s="3" t="s">
        <v>0</v>
      </c>
      <c r="G7372" s="4">
        <v>1</v>
      </c>
      <c r="H7372" s="3" t="s">
        <v>108</v>
      </c>
    </row>
    <row r="7373" spans="1:8" x14ac:dyDescent="0.25">
      <c r="A7373" s="3" t="s">
        <v>31197</v>
      </c>
      <c r="B7373" s="3" t="s">
        <v>8738</v>
      </c>
      <c r="C7373" s="3" t="s">
        <v>17</v>
      </c>
      <c r="D7373" s="3" t="s">
        <v>34418</v>
      </c>
      <c r="E7373" s="4">
        <v>320.60000000000002</v>
      </c>
      <c r="F7373" s="3" t="s">
        <v>0</v>
      </c>
      <c r="G7373" s="4">
        <v>14</v>
      </c>
      <c r="H7373" s="3" t="s">
        <v>108</v>
      </c>
    </row>
    <row r="7374" spans="1:8" x14ac:dyDescent="0.25">
      <c r="A7374" s="3" t="s">
        <v>31197</v>
      </c>
      <c r="B7374" s="3" t="s">
        <v>8739</v>
      </c>
      <c r="C7374" s="3" t="s">
        <v>17</v>
      </c>
      <c r="D7374" s="3" t="s">
        <v>34418</v>
      </c>
      <c r="E7374" s="4">
        <v>876</v>
      </c>
      <c r="F7374" s="3" t="s">
        <v>0</v>
      </c>
      <c r="G7374" s="4">
        <v>3</v>
      </c>
      <c r="H7374" s="3" t="s">
        <v>108</v>
      </c>
    </row>
    <row r="7375" spans="1:8" x14ac:dyDescent="0.25">
      <c r="A7375" s="3" t="s">
        <v>31197</v>
      </c>
      <c r="B7375" s="3" t="s">
        <v>8740</v>
      </c>
      <c r="C7375" s="3" t="s">
        <v>17</v>
      </c>
      <c r="D7375" s="3" t="s">
        <v>34418</v>
      </c>
      <c r="E7375" s="4">
        <v>520</v>
      </c>
      <c r="F7375" s="3" t="s">
        <v>0</v>
      </c>
      <c r="G7375" s="4">
        <v>1</v>
      </c>
      <c r="H7375" s="3" t="s">
        <v>108</v>
      </c>
    </row>
    <row r="7376" spans="1:8" x14ac:dyDescent="0.25">
      <c r="A7376" s="3" t="s">
        <v>31197</v>
      </c>
      <c r="B7376" s="3" t="s">
        <v>8741</v>
      </c>
      <c r="C7376" s="3" t="s">
        <v>17</v>
      </c>
      <c r="D7376" s="3" t="s">
        <v>34418</v>
      </c>
      <c r="E7376" s="4">
        <v>123.849999999999</v>
      </c>
      <c r="F7376" s="3" t="s">
        <v>0</v>
      </c>
      <c r="G7376" s="4">
        <v>5</v>
      </c>
      <c r="H7376" s="3" t="s">
        <v>108</v>
      </c>
    </row>
    <row r="7377" spans="1:8" x14ac:dyDescent="0.25">
      <c r="A7377" s="3" t="s">
        <v>31197</v>
      </c>
      <c r="B7377" s="3" t="s">
        <v>8742</v>
      </c>
      <c r="C7377" s="3" t="s">
        <v>17</v>
      </c>
      <c r="D7377" s="3" t="s">
        <v>34418</v>
      </c>
      <c r="E7377" s="4">
        <v>16.8799999999999</v>
      </c>
      <c r="F7377" s="3" t="s">
        <v>0</v>
      </c>
      <c r="G7377" s="4">
        <v>10</v>
      </c>
      <c r="H7377" s="3" t="s">
        <v>108</v>
      </c>
    </row>
    <row r="7378" spans="1:8" x14ac:dyDescent="0.25">
      <c r="A7378" s="3" t="s">
        <v>31197</v>
      </c>
      <c r="B7378" s="3" t="s">
        <v>8743</v>
      </c>
      <c r="C7378" s="3" t="s">
        <v>17</v>
      </c>
      <c r="D7378" s="3" t="s">
        <v>34418</v>
      </c>
      <c r="E7378" s="4">
        <v>4509.4799999999896</v>
      </c>
      <c r="F7378" s="3" t="s">
        <v>0</v>
      </c>
      <c r="G7378" s="4">
        <v>6</v>
      </c>
      <c r="H7378" s="3" t="s">
        <v>108</v>
      </c>
    </row>
    <row r="7379" spans="1:8" x14ac:dyDescent="0.25">
      <c r="A7379" s="3" t="s">
        <v>31197</v>
      </c>
      <c r="B7379" s="3" t="s">
        <v>8744</v>
      </c>
      <c r="C7379" s="3" t="s">
        <v>17</v>
      </c>
      <c r="D7379" s="3" t="s">
        <v>34418</v>
      </c>
      <c r="E7379" s="4">
        <v>2686</v>
      </c>
      <c r="F7379" s="3" t="s">
        <v>0</v>
      </c>
      <c r="G7379" s="4">
        <v>2</v>
      </c>
      <c r="H7379" s="3" t="s">
        <v>108</v>
      </c>
    </row>
    <row r="7380" spans="1:8" x14ac:dyDescent="0.25">
      <c r="A7380" s="3" t="s">
        <v>31197</v>
      </c>
      <c r="B7380" s="3" t="s">
        <v>8748</v>
      </c>
      <c r="C7380" s="3" t="s">
        <v>17</v>
      </c>
      <c r="D7380" s="3" t="s">
        <v>34418</v>
      </c>
      <c r="E7380" s="4">
        <v>63</v>
      </c>
      <c r="F7380" s="3" t="s">
        <v>0</v>
      </c>
      <c r="G7380" s="4">
        <v>7.0000000000000007E-2</v>
      </c>
      <c r="H7380" s="3" t="s">
        <v>120</v>
      </c>
    </row>
    <row r="7381" spans="1:8" x14ac:dyDescent="0.25">
      <c r="A7381" s="3" t="s">
        <v>31197</v>
      </c>
      <c r="B7381" s="3" t="s">
        <v>8749</v>
      </c>
      <c r="C7381" s="3" t="s">
        <v>17</v>
      </c>
      <c r="D7381" s="3" t="s">
        <v>34418</v>
      </c>
      <c r="E7381" s="4">
        <v>1304.9100000000001</v>
      </c>
      <c r="F7381" s="3" t="s">
        <v>0</v>
      </c>
      <c r="G7381" s="4">
        <v>50</v>
      </c>
      <c r="H7381" s="3" t="s">
        <v>108</v>
      </c>
    </row>
    <row r="7382" spans="1:8" x14ac:dyDescent="0.25">
      <c r="A7382" s="3" t="s">
        <v>31197</v>
      </c>
      <c r="B7382" s="3" t="s">
        <v>8750</v>
      </c>
      <c r="C7382" s="3" t="s">
        <v>17</v>
      </c>
      <c r="D7382" s="3" t="s">
        <v>34418</v>
      </c>
      <c r="E7382" s="4">
        <v>2700.11</v>
      </c>
      <c r="F7382" s="3" t="s">
        <v>0</v>
      </c>
      <c r="G7382" s="4">
        <v>100</v>
      </c>
      <c r="H7382" s="3" t="s">
        <v>108</v>
      </c>
    </row>
    <row r="7383" spans="1:8" x14ac:dyDescent="0.25">
      <c r="A7383" s="3" t="s">
        <v>31197</v>
      </c>
      <c r="B7383" s="3" t="s">
        <v>8751</v>
      </c>
      <c r="C7383" s="3" t="s">
        <v>17</v>
      </c>
      <c r="D7383" s="3" t="s">
        <v>34418</v>
      </c>
      <c r="E7383" s="4">
        <v>1781.88</v>
      </c>
      <c r="F7383" s="3" t="s">
        <v>0</v>
      </c>
      <c r="G7383" s="4">
        <v>45</v>
      </c>
      <c r="H7383" s="3" t="s">
        <v>108</v>
      </c>
    </row>
    <row r="7384" spans="1:8" x14ac:dyDescent="0.25">
      <c r="A7384" s="3" t="s">
        <v>31197</v>
      </c>
      <c r="B7384" s="3" t="s">
        <v>8752</v>
      </c>
      <c r="C7384" s="3" t="s">
        <v>17</v>
      </c>
      <c r="D7384" s="3" t="s">
        <v>34418</v>
      </c>
      <c r="E7384" s="4">
        <v>2272.7399999999898</v>
      </c>
      <c r="F7384" s="3" t="s">
        <v>0</v>
      </c>
      <c r="G7384" s="4">
        <v>50</v>
      </c>
      <c r="H7384" s="3" t="s">
        <v>108</v>
      </c>
    </row>
    <row r="7385" spans="1:8" x14ac:dyDescent="0.25">
      <c r="A7385" s="3" t="s">
        <v>31197</v>
      </c>
      <c r="B7385" s="3" t="s">
        <v>8753</v>
      </c>
      <c r="C7385" s="3" t="s">
        <v>17</v>
      </c>
      <c r="D7385" s="3" t="s">
        <v>34418</v>
      </c>
      <c r="E7385" s="4">
        <v>2940.3</v>
      </c>
      <c r="F7385" s="3" t="s">
        <v>0</v>
      </c>
      <c r="G7385" s="4">
        <v>50</v>
      </c>
      <c r="H7385" s="3" t="s">
        <v>108</v>
      </c>
    </row>
    <row r="7386" spans="1:8" x14ac:dyDescent="0.25">
      <c r="A7386" s="3" t="s">
        <v>31197</v>
      </c>
      <c r="B7386" s="3" t="s">
        <v>8755</v>
      </c>
      <c r="C7386" s="3" t="s">
        <v>17</v>
      </c>
      <c r="D7386" s="3" t="s">
        <v>34418</v>
      </c>
      <c r="E7386" s="4">
        <v>442.8</v>
      </c>
      <c r="F7386" s="3" t="s">
        <v>0</v>
      </c>
      <c r="G7386" s="4">
        <v>12</v>
      </c>
      <c r="H7386" s="3" t="s">
        <v>7</v>
      </c>
    </row>
    <row r="7387" spans="1:8" x14ac:dyDescent="0.25">
      <c r="A7387" s="3" t="s">
        <v>31197</v>
      </c>
      <c r="B7387" s="3" t="s">
        <v>8756</v>
      </c>
      <c r="C7387" s="3" t="s">
        <v>17</v>
      </c>
      <c r="D7387" s="3" t="s">
        <v>34418</v>
      </c>
      <c r="E7387" s="4">
        <v>369.25999999999902</v>
      </c>
      <c r="F7387" s="3" t="s">
        <v>0</v>
      </c>
      <c r="G7387" s="4">
        <v>11</v>
      </c>
      <c r="H7387" s="3" t="s">
        <v>7</v>
      </c>
    </row>
    <row r="7388" spans="1:8" x14ac:dyDescent="0.25">
      <c r="A7388" s="3" t="s">
        <v>31197</v>
      </c>
      <c r="B7388" s="3" t="s">
        <v>8757</v>
      </c>
      <c r="C7388" s="3" t="s">
        <v>17</v>
      </c>
      <c r="D7388" s="3" t="s">
        <v>34418</v>
      </c>
      <c r="E7388" s="4">
        <v>80658.350000000006</v>
      </c>
      <c r="F7388" s="3" t="s">
        <v>0</v>
      </c>
      <c r="G7388" s="4">
        <v>3785</v>
      </c>
      <c r="H7388" s="3" t="s">
        <v>7</v>
      </c>
    </row>
    <row r="7389" spans="1:8" x14ac:dyDescent="0.25">
      <c r="A7389" s="3" t="s">
        <v>31197</v>
      </c>
      <c r="B7389" s="3" t="s">
        <v>8758</v>
      </c>
      <c r="C7389" s="3" t="s">
        <v>17</v>
      </c>
      <c r="D7389" s="3" t="s">
        <v>34418</v>
      </c>
      <c r="E7389" s="4">
        <v>426.19999999999902</v>
      </c>
      <c r="F7389" s="3" t="s">
        <v>0</v>
      </c>
      <c r="G7389" s="4">
        <v>20</v>
      </c>
      <c r="H7389" s="3" t="s">
        <v>7</v>
      </c>
    </row>
    <row r="7390" spans="1:8" x14ac:dyDescent="0.25">
      <c r="A7390" s="3" t="s">
        <v>31197</v>
      </c>
      <c r="B7390" s="3" t="s">
        <v>8759</v>
      </c>
      <c r="C7390" s="3" t="s">
        <v>17</v>
      </c>
      <c r="D7390" s="3" t="s">
        <v>34418</v>
      </c>
      <c r="E7390" s="4">
        <v>210.8</v>
      </c>
      <c r="F7390" s="3" t="s">
        <v>0</v>
      </c>
      <c r="G7390" s="4">
        <v>4</v>
      </c>
      <c r="H7390" s="3" t="s">
        <v>7</v>
      </c>
    </row>
    <row r="7391" spans="1:8" x14ac:dyDescent="0.25">
      <c r="A7391" s="3" t="s">
        <v>31197</v>
      </c>
      <c r="B7391" s="3" t="s">
        <v>8760</v>
      </c>
      <c r="C7391" s="3" t="s">
        <v>17</v>
      </c>
      <c r="D7391" s="3" t="s">
        <v>34418</v>
      </c>
      <c r="E7391" s="4">
        <v>521.15999999999894</v>
      </c>
      <c r="F7391" s="3" t="s">
        <v>0</v>
      </c>
      <c r="G7391" s="4">
        <v>12</v>
      </c>
      <c r="H7391" s="3" t="s">
        <v>7</v>
      </c>
    </row>
    <row r="7392" spans="1:8" x14ac:dyDescent="0.25">
      <c r="A7392" s="3" t="s">
        <v>31197</v>
      </c>
      <c r="B7392" s="3" t="s">
        <v>8761</v>
      </c>
      <c r="C7392" s="3" t="s">
        <v>17</v>
      </c>
      <c r="D7392" s="3" t="s">
        <v>34418</v>
      </c>
      <c r="E7392" s="4">
        <v>87.9</v>
      </c>
      <c r="F7392" s="3" t="s">
        <v>0</v>
      </c>
      <c r="G7392" s="4">
        <v>2</v>
      </c>
      <c r="H7392" s="3" t="s">
        <v>7</v>
      </c>
    </row>
    <row r="7393" spans="1:8" x14ac:dyDescent="0.25">
      <c r="A7393" s="3" t="s">
        <v>31197</v>
      </c>
      <c r="B7393" s="3" t="s">
        <v>8762</v>
      </c>
      <c r="C7393" s="3" t="s">
        <v>17</v>
      </c>
      <c r="D7393" s="3" t="s">
        <v>34418</v>
      </c>
      <c r="E7393" s="4">
        <v>210.08</v>
      </c>
      <c r="F7393" s="3" t="s">
        <v>0</v>
      </c>
      <c r="G7393" s="4">
        <v>5</v>
      </c>
      <c r="H7393" s="3" t="s">
        <v>7</v>
      </c>
    </row>
    <row r="7394" spans="1:8" x14ac:dyDescent="0.25">
      <c r="A7394" s="3" t="s">
        <v>31197</v>
      </c>
      <c r="B7394" s="3" t="s">
        <v>8763</v>
      </c>
      <c r="C7394" s="3" t="s">
        <v>17</v>
      </c>
      <c r="D7394" s="3" t="s">
        <v>34418</v>
      </c>
      <c r="E7394" s="4">
        <v>2646.01</v>
      </c>
      <c r="F7394" s="3" t="s">
        <v>0</v>
      </c>
      <c r="G7394" s="4">
        <v>80</v>
      </c>
      <c r="H7394" s="3" t="s">
        <v>7</v>
      </c>
    </row>
    <row r="7395" spans="1:8" x14ac:dyDescent="0.25">
      <c r="A7395" s="3" t="s">
        <v>31197</v>
      </c>
      <c r="B7395" s="3" t="s">
        <v>8764</v>
      </c>
      <c r="C7395" s="3" t="s">
        <v>17</v>
      </c>
      <c r="D7395" s="3" t="s">
        <v>34418</v>
      </c>
      <c r="E7395" s="4">
        <v>1231.5899999999899</v>
      </c>
      <c r="F7395" s="3" t="s">
        <v>0</v>
      </c>
      <c r="G7395" s="4">
        <v>65</v>
      </c>
      <c r="H7395" s="3" t="s">
        <v>7</v>
      </c>
    </row>
    <row r="7396" spans="1:8" x14ac:dyDescent="0.25">
      <c r="A7396" s="3" t="s">
        <v>31197</v>
      </c>
      <c r="B7396" s="3" t="s">
        <v>8765</v>
      </c>
      <c r="C7396" s="3" t="s">
        <v>17</v>
      </c>
      <c r="D7396" s="3" t="s">
        <v>34418</v>
      </c>
      <c r="E7396" s="4">
        <v>10655.45</v>
      </c>
      <c r="F7396" s="3" t="s">
        <v>0</v>
      </c>
      <c r="G7396" s="4">
        <v>485</v>
      </c>
      <c r="H7396" s="3" t="s">
        <v>7</v>
      </c>
    </row>
    <row r="7397" spans="1:8" x14ac:dyDescent="0.25">
      <c r="A7397" s="3" t="s">
        <v>31197</v>
      </c>
      <c r="B7397" s="3" t="s">
        <v>8767</v>
      </c>
      <c r="C7397" s="3" t="s">
        <v>17</v>
      </c>
      <c r="D7397" s="3" t="s">
        <v>34418</v>
      </c>
      <c r="E7397" s="4">
        <v>130</v>
      </c>
      <c r="F7397" s="3" t="s">
        <v>0</v>
      </c>
      <c r="G7397" s="4">
        <v>50</v>
      </c>
      <c r="H7397" s="3" t="s">
        <v>108</v>
      </c>
    </row>
    <row r="7398" spans="1:8" x14ac:dyDescent="0.25">
      <c r="A7398" s="3" t="s">
        <v>31197</v>
      </c>
      <c r="B7398" s="3" t="s">
        <v>8768</v>
      </c>
      <c r="C7398" s="3" t="s">
        <v>17</v>
      </c>
      <c r="D7398" s="3" t="s">
        <v>34418</v>
      </c>
      <c r="E7398" s="4">
        <v>270.25</v>
      </c>
      <c r="F7398" s="3" t="s">
        <v>0</v>
      </c>
      <c r="G7398" s="4">
        <v>100</v>
      </c>
      <c r="H7398" s="3" t="s">
        <v>108</v>
      </c>
    </row>
    <row r="7399" spans="1:8" x14ac:dyDescent="0.25">
      <c r="A7399" s="3" t="s">
        <v>31197</v>
      </c>
      <c r="B7399" s="3" t="s">
        <v>8769</v>
      </c>
      <c r="C7399" s="3" t="s">
        <v>17</v>
      </c>
      <c r="D7399" s="3" t="s">
        <v>34418</v>
      </c>
      <c r="E7399" s="4">
        <v>140</v>
      </c>
      <c r="F7399" s="3" t="s">
        <v>0</v>
      </c>
      <c r="G7399" s="4">
        <v>50</v>
      </c>
      <c r="H7399" s="3" t="s">
        <v>108</v>
      </c>
    </row>
    <row r="7400" spans="1:8" x14ac:dyDescent="0.25">
      <c r="A7400" s="3" t="s">
        <v>31197</v>
      </c>
      <c r="B7400" s="3" t="s">
        <v>8770</v>
      </c>
      <c r="C7400" s="3" t="s">
        <v>17</v>
      </c>
      <c r="D7400" s="3" t="s">
        <v>34418</v>
      </c>
      <c r="E7400" s="4">
        <v>119.93</v>
      </c>
      <c r="F7400" s="3" t="s">
        <v>0</v>
      </c>
      <c r="G7400" s="4">
        <v>40</v>
      </c>
      <c r="H7400" s="3" t="s">
        <v>108</v>
      </c>
    </row>
    <row r="7401" spans="1:8" x14ac:dyDescent="0.25">
      <c r="A7401" s="3" t="s">
        <v>31197</v>
      </c>
      <c r="B7401" s="3" t="s">
        <v>8771</v>
      </c>
      <c r="C7401" s="3" t="s">
        <v>17</v>
      </c>
      <c r="D7401" s="3" t="s">
        <v>34418</v>
      </c>
      <c r="E7401" s="4">
        <v>34</v>
      </c>
      <c r="F7401" s="3" t="s">
        <v>0</v>
      </c>
      <c r="G7401" s="4">
        <v>10</v>
      </c>
      <c r="H7401" s="3" t="s">
        <v>108</v>
      </c>
    </row>
    <row r="7402" spans="1:8" x14ac:dyDescent="0.25">
      <c r="A7402" s="3" t="s">
        <v>31197</v>
      </c>
      <c r="B7402" s="3" t="s">
        <v>8772</v>
      </c>
      <c r="C7402" s="3" t="s">
        <v>17</v>
      </c>
      <c r="D7402" s="3" t="s">
        <v>34418</v>
      </c>
      <c r="E7402" s="4">
        <v>741</v>
      </c>
      <c r="F7402" s="3" t="s">
        <v>0</v>
      </c>
      <c r="G7402" s="4">
        <v>190</v>
      </c>
      <c r="H7402" s="3" t="s">
        <v>108</v>
      </c>
    </row>
    <row r="7403" spans="1:8" x14ac:dyDescent="0.25">
      <c r="A7403" s="3" t="s">
        <v>31197</v>
      </c>
      <c r="B7403" s="3" t="s">
        <v>8773</v>
      </c>
      <c r="C7403" s="3" t="s">
        <v>17</v>
      </c>
      <c r="D7403" s="3" t="s">
        <v>34418</v>
      </c>
      <c r="E7403" s="4">
        <v>370.02999999999901</v>
      </c>
      <c r="F7403" s="3" t="s">
        <v>0</v>
      </c>
      <c r="G7403" s="4">
        <v>100</v>
      </c>
      <c r="H7403" s="3" t="s">
        <v>108</v>
      </c>
    </row>
    <row r="7404" spans="1:8" x14ac:dyDescent="0.25">
      <c r="A7404" s="3" t="s">
        <v>31197</v>
      </c>
      <c r="B7404" s="3" t="s">
        <v>8774</v>
      </c>
      <c r="C7404" s="3" t="s">
        <v>17</v>
      </c>
      <c r="D7404" s="3" t="s">
        <v>34418</v>
      </c>
      <c r="E7404" s="4">
        <v>80</v>
      </c>
      <c r="F7404" s="3" t="s">
        <v>0</v>
      </c>
      <c r="G7404" s="4">
        <v>20</v>
      </c>
      <c r="H7404" s="3" t="s">
        <v>108</v>
      </c>
    </row>
    <row r="7405" spans="1:8" x14ac:dyDescent="0.25">
      <c r="A7405" s="3" t="s">
        <v>31197</v>
      </c>
      <c r="B7405" s="3" t="s">
        <v>8775</v>
      </c>
      <c r="C7405" s="3" t="s">
        <v>17</v>
      </c>
      <c r="D7405" s="3" t="s">
        <v>34418</v>
      </c>
      <c r="E7405" s="4">
        <v>90</v>
      </c>
      <c r="F7405" s="3" t="s">
        <v>0</v>
      </c>
      <c r="G7405" s="4">
        <v>20</v>
      </c>
      <c r="H7405" s="3" t="s">
        <v>108</v>
      </c>
    </row>
    <row r="7406" spans="1:8" x14ac:dyDescent="0.25">
      <c r="A7406" s="3" t="s">
        <v>31197</v>
      </c>
      <c r="B7406" s="3" t="s">
        <v>8776</v>
      </c>
      <c r="C7406" s="3" t="s">
        <v>17</v>
      </c>
      <c r="D7406" s="3" t="s">
        <v>34418</v>
      </c>
      <c r="E7406" s="4">
        <v>223.87</v>
      </c>
      <c r="F7406" s="3" t="s">
        <v>0</v>
      </c>
      <c r="G7406" s="4">
        <v>70</v>
      </c>
      <c r="H7406" s="3" t="s">
        <v>108</v>
      </c>
    </row>
    <row r="7407" spans="1:8" x14ac:dyDescent="0.25">
      <c r="A7407" s="3" t="s">
        <v>31197</v>
      </c>
      <c r="B7407" s="3" t="s">
        <v>8777</v>
      </c>
      <c r="C7407" s="3" t="s">
        <v>17</v>
      </c>
      <c r="D7407" s="3" t="s">
        <v>34418</v>
      </c>
      <c r="E7407" s="4">
        <v>644.99</v>
      </c>
      <c r="F7407" s="3" t="s">
        <v>0</v>
      </c>
      <c r="G7407" s="4">
        <v>150</v>
      </c>
      <c r="H7407" s="3" t="s">
        <v>108</v>
      </c>
    </row>
    <row r="7408" spans="1:8" x14ac:dyDescent="0.25">
      <c r="A7408" s="3" t="s">
        <v>31197</v>
      </c>
      <c r="B7408" s="3" t="s">
        <v>8778</v>
      </c>
      <c r="C7408" s="3" t="s">
        <v>17</v>
      </c>
      <c r="D7408" s="3" t="s">
        <v>34418</v>
      </c>
      <c r="E7408" s="4">
        <v>90</v>
      </c>
      <c r="F7408" s="3" t="s">
        <v>0</v>
      </c>
      <c r="G7408" s="4">
        <v>20</v>
      </c>
      <c r="H7408" s="3" t="s">
        <v>108</v>
      </c>
    </row>
    <row r="7409" spans="1:8" x14ac:dyDescent="0.25">
      <c r="A7409" s="3" t="s">
        <v>31197</v>
      </c>
      <c r="B7409" s="3" t="s">
        <v>8779</v>
      </c>
      <c r="C7409" s="3" t="s">
        <v>17</v>
      </c>
      <c r="D7409" s="3" t="s">
        <v>34418</v>
      </c>
      <c r="E7409" s="4">
        <v>431.98</v>
      </c>
      <c r="F7409" s="3" t="s">
        <v>0</v>
      </c>
      <c r="G7409" s="4">
        <v>90</v>
      </c>
      <c r="H7409" s="3" t="s">
        <v>108</v>
      </c>
    </row>
    <row r="7410" spans="1:8" x14ac:dyDescent="0.25">
      <c r="A7410" s="3" t="s">
        <v>31197</v>
      </c>
      <c r="B7410" s="3" t="s">
        <v>8780</v>
      </c>
      <c r="C7410" s="3" t="s">
        <v>17</v>
      </c>
      <c r="D7410" s="3" t="s">
        <v>34418</v>
      </c>
      <c r="E7410" s="4">
        <v>350</v>
      </c>
      <c r="F7410" s="3" t="s">
        <v>0</v>
      </c>
      <c r="G7410" s="4">
        <v>70</v>
      </c>
      <c r="H7410" s="3" t="s">
        <v>108</v>
      </c>
    </row>
    <row r="7411" spans="1:8" x14ac:dyDescent="0.25">
      <c r="A7411" s="3" t="s">
        <v>31197</v>
      </c>
      <c r="B7411" s="3" t="s">
        <v>8781</v>
      </c>
      <c r="C7411" s="3" t="s">
        <v>17</v>
      </c>
      <c r="D7411" s="3" t="s">
        <v>34418</v>
      </c>
      <c r="E7411" s="4">
        <v>440</v>
      </c>
      <c r="F7411" s="3" t="s">
        <v>0</v>
      </c>
      <c r="G7411" s="4">
        <v>80</v>
      </c>
      <c r="H7411" s="3" t="s">
        <v>108</v>
      </c>
    </row>
    <row r="7412" spans="1:8" x14ac:dyDescent="0.25">
      <c r="A7412" s="3" t="s">
        <v>31197</v>
      </c>
      <c r="B7412" s="3" t="s">
        <v>8782</v>
      </c>
      <c r="C7412" s="3" t="s">
        <v>17</v>
      </c>
      <c r="D7412" s="3" t="s">
        <v>34418</v>
      </c>
      <c r="E7412" s="4">
        <v>180</v>
      </c>
      <c r="F7412" s="3" t="s">
        <v>0</v>
      </c>
      <c r="G7412" s="4">
        <v>30</v>
      </c>
      <c r="H7412" s="3" t="s">
        <v>108</v>
      </c>
    </row>
    <row r="7413" spans="1:8" x14ac:dyDescent="0.25">
      <c r="A7413" s="3" t="s">
        <v>31197</v>
      </c>
      <c r="B7413" s="3" t="s">
        <v>8783</v>
      </c>
      <c r="C7413" s="3" t="s">
        <v>17</v>
      </c>
      <c r="D7413" s="3" t="s">
        <v>34418</v>
      </c>
      <c r="E7413" s="4">
        <v>182.94</v>
      </c>
      <c r="F7413" s="3" t="s">
        <v>0</v>
      </c>
      <c r="G7413" s="4">
        <v>30</v>
      </c>
      <c r="H7413" s="3" t="s">
        <v>108</v>
      </c>
    </row>
    <row r="7414" spans="1:8" x14ac:dyDescent="0.25">
      <c r="A7414" s="3" t="s">
        <v>31197</v>
      </c>
      <c r="B7414" s="3" t="s">
        <v>8788</v>
      </c>
      <c r="C7414" s="3" t="s">
        <v>17</v>
      </c>
      <c r="D7414" s="3" t="s">
        <v>34418</v>
      </c>
      <c r="E7414" s="4">
        <v>749.05999999999904</v>
      </c>
      <c r="F7414" s="3" t="s">
        <v>0</v>
      </c>
      <c r="G7414" s="4">
        <v>100</v>
      </c>
      <c r="H7414" s="3" t="s">
        <v>108</v>
      </c>
    </row>
    <row r="7415" spans="1:8" x14ac:dyDescent="0.25">
      <c r="A7415" s="3" t="s">
        <v>31197</v>
      </c>
      <c r="B7415" s="3" t="s">
        <v>8789</v>
      </c>
      <c r="C7415" s="3" t="s">
        <v>17</v>
      </c>
      <c r="D7415" s="3" t="s">
        <v>34418</v>
      </c>
      <c r="E7415" s="4">
        <v>433.16</v>
      </c>
      <c r="F7415" s="3" t="s">
        <v>0</v>
      </c>
      <c r="G7415" s="4">
        <v>4</v>
      </c>
      <c r="H7415" s="3" t="s">
        <v>108</v>
      </c>
    </row>
    <row r="7416" spans="1:8" x14ac:dyDescent="0.25">
      <c r="A7416" s="3" t="s">
        <v>31197</v>
      </c>
      <c r="B7416" s="3" t="s">
        <v>8790</v>
      </c>
      <c r="C7416" s="3" t="s">
        <v>17</v>
      </c>
      <c r="D7416" s="3" t="s">
        <v>34418</v>
      </c>
      <c r="E7416" s="4">
        <v>1079.9000000000001</v>
      </c>
      <c r="F7416" s="3" t="s">
        <v>0</v>
      </c>
      <c r="G7416" s="4">
        <v>2</v>
      </c>
      <c r="H7416" s="3" t="s">
        <v>108</v>
      </c>
    </row>
    <row r="7417" spans="1:8" x14ac:dyDescent="0.25">
      <c r="A7417" s="3" t="s">
        <v>31197</v>
      </c>
      <c r="B7417" s="3" t="s">
        <v>8807</v>
      </c>
      <c r="C7417" s="3" t="s">
        <v>17</v>
      </c>
      <c r="D7417" s="3" t="s">
        <v>34418</v>
      </c>
      <c r="E7417" s="4">
        <v>69.900000000000006</v>
      </c>
      <c r="F7417" s="3" t="s">
        <v>0</v>
      </c>
      <c r="G7417" s="4">
        <v>1</v>
      </c>
      <c r="H7417" s="3" t="s">
        <v>108</v>
      </c>
    </row>
    <row r="7418" spans="1:8" x14ac:dyDescent="0.25">
      <c r="A7418" s="3" t="s">
        <v>31197</v>
      </c>
      <c r="B7418" s="3" t="s">
        <v>8808</v>
      </c>
      <c r="C7418" s="3" t="s">
        <v>17</v>
      </c>
      <c r="D7418" s="3" t="s">
        <v>34418</v>
      </c>
      <c r="E7418" s="4">
        <v>478.19999999999902</v>
      </c>
      <c r="F7418" s="3" t="s">
        <v>0</v>
      </c>
      <c r="G7418" s="4">
        <v>3</v>
      </c>
      <c r="H7418" s="3" t="s">
        <v>108</v>
      </c>
    </row>
    <row r="7419" spans="1:8" x14ac:dyDescent="0.25">
      <c r="A7419" s="3" t="s">
        <v>31197</v>
      </c>
      <c r="B7419" s="3" t="s">
        <v>8809</v>
      </c>
      <c r="C7419" s="3" t="s">
        <v>17</v>
      </c>
      <c r="D7419" s="3" t="s">
        <v>34418</v>
      </c>
      <c r="E7419" s="4">
        <v>1583.22</v>
      </c>
      <c r="F7419" s="3" t="s">
        <v>0</v>
      </c>
      <c r="G7419" s="4">
        <v>25</v>
      </c>
      <c r="H7419" s="3" t="s">
        <v>108</v>
      </c>
    </row>
    <row r="7420" spans="1:8" x14ac:dyDescent="0.25">
      <c r="A7420" s="3" t="s">
        <v>31197</v>
      </c>
      <c r="B7420" s="3" t="s">
        <v>8810</v>
      </c>
      <c r="C7420" s="3" t="s">
        <v>17</v>
      </c>
      <c r="D7420" s="3" t="s">
        <v>34418</v>
      </c>
      <c r="E7420" s="4">
        <v>3889.21</v>
      </c>
      <c r="F7420" s="3" t="s">
        <v>0</v>
      </c>
      <c r="G7420" s="4">
        <v>47</v>
      </c>
      <c r="H7420" s="3" t="s">
        <v>108</v>
      </c>
    </row>
    <row r="7421" spans="1:8" x14ac:dyDescent="0.25">
      <c r="A7421" s="3" t="s">
        <v>31197</v>
      </c>
      <c r="B7421" s="3" t="s">
        <v>8815</v>
      </c>
      <c r="C7421" s="3" t="s">
        <v>17</v>
      </c>
      <c r="D7421" s="3" t="s">
        <v>34418</v>
      </c>
      <c r="E7421" s="4">
        <v>5443.7399999999898</v>
      </c>
      <c r="F7421" s="3" t="s">
        <v>0</v>
      </c>
      <c r="G7421" s="4">
        <v>418</v>
      </c>
      <c r="H7421" s="3" t="s">
        <v>108</v>
      </c>
    </row>
    <row r="7422" spans="1:8" x14ac:dyDescent="0.25">
      <c r="A7422" s="3" t="s">
        <v>31197</v>
      </c>
      <c r="B7422" s="3" t="s">
        <v>8816</v>
      </c>
      <c r="C7422" s="3" t="s">
        <v>17</v>
      </c>
      <c r="D7422" s="3" t="s">
        <v>34418</v>
      </c>
      <c r="E7422" s="4">
        <v>6622.5</v>
      </c>
      <c r="F7422" s="3" t="s">
        <v>0</v>
      </c>
      <c r="G7422" s="4">
        <v>87</v>
      </c>
      <c r="H7422" s="3" t="s">
        <v>108</v>
      </c>
    </row>
    <row r="7423" spans="1:8" x14ac:dyDescent="0.25">
      <c r="A7423" s="3" t="s">
        <v>31197</v>
      </c>
      <c r="B7423" s="3" t="s">
        <v>8817</v>
      </c>
      <c r="C7423" s="3" t="s">
        <v>17</v>
      </c>
      <c r="D7423" s="3" t="s">
        <v>34418</v>
      </c>
      <c r="E7423" s="4">
        <v>94.5</v>
      </c>
      <c r="F7423" s="3" t="s">
        <v>0</v>
      </c>
      <c r="G7423" s="4">
        <v>3</v>
      </c>
      <c r="H7423" s="3" t="s">
        <v>108</v>
      </c>
    </row>
    <row r="7424" spans="1:8" x14ac:dyDescent="0.25">
      <c r="A7424" s="3" t="s">
        <v>31197</v>
      </c>
      <c r="B7424" s="3" t="s">
        <v>8818</v>
      </c>
      <c r="C7424" s="3" t="s">
        <v>17</v>
      </c>
      <c r="D7424" s="3" t="s">
        <v>34418</v>
      </c>
      <c r="E7424" s="4">
        <v>16033.94</v>
      </c>
      <c r="F7424" s="3" t="s">
        <v>0</v>
      </c>
      <c r="G7424" s="4">
        <v>161</v>
      </c>
      <c r="H7424" s="3" t="s">
        <v>108</v>
      </c>
    </row>
    <row r="7425" spans="1:8" x14ac:dyDescent="0.25">
      <c r="A7425" s="3" t="s">
        <v>31197</v>
      </c>
      <c r="B7425" s="3" t="s">
        <v>8819</v>
      </c>
      <c r="C7425" s="3" t="s">
        <v>17</v>
      </c>
      <c r="D7425" s="3" t="s">
        <v>34418</v>
      </c>
      <c r="E7425" s="4">
        <v>88</v>
      </c>
      <c r="F7425" s="3" t="s">
        <v>0</v>
      </c>
      <c r="G7425" s="4">
        <v>8</v>
      </c>
      <c r="H7425" s="3" t="s">
        <v>108</v>
      </c>
    </row>
    <row r="7426" spans="1:8" x14ac:dyDescent="0.25">
      <c r="A7426" s="3" t="s">
        <v>31197</v>
      </c>
      <c r="B7426" s="3" t="s">
        <v>8820</v>
      </c>
      <c r="C7426" s="3" t="s">
        <v>17</v>
      </c>
      <c r="D7426" s="3" t="s">
        <v>34418</v>
      </c>
      <c r="E7426" s="4">
        <v>1045.68</v>
      </c>
      <c r="F7426" s="3" t="s">
        <v>0</v>
      </c>
      <c r="G7426" s="4">
        <v>23</v>
      </c>
      <c r="H7426" s="3" t="s">
        <v>4712</v>
      </c>
    </row>
    <row r="7427" spans="1:8" x14ac:dyDescent="0.25">
      <c r="A7427" s="3" t="s">
        <v>31197</v>
      </c>
      <c r="B7427" s="3" t="s">
        <v>8821</v>
      </c>
      <c r="C7427" s="3" t="s">
        <v>17</v>
      </c>
      <c r="D7427" s="3" t="s">
        <v>34418</v>
      </c>
      <c r="E7427" s="4">
        <v>695.55999999999904</v>
      </c>
      <c r="F7427" s="3" t="s">
        <v>0</v>
      </c>
      <c r="G7427" s="4">
        <v>10</v>
      </c>
      <c r="H7427" s="3" t="s">
        <v>4712</v>
      </c>
    </row>
    <row r="7428" spans="1:8" x14ac:dyDescent="0.25">
      <c r="A7428" s="3" t="s">
        <v>31197</v>
      </c>
      <c r="B7428" s="3" t="s">
        <v>8822</v>
      </c>
      <c r="C7428" s="3" t="s">
        <v>17</v>
      </c>
      <c r="D7428" s="3" t="s">
        <v>34418</v>
      </c>
      <c r="E7428" s="4">
        <v>3714.9899999999898</v>
      </c>
      <c r="F7428" s="3" t="s">
        <v>0</v>
      </c>
      <c r="G7428" s="4">
        <v>35</v>
      </c>
      <c r="H7428" s="3" t="s">
        <v>108</v>
      </c>
    </row>
    <row r="7429" spans="1:8" x14ac:dyDescent="0.25">
      <c r="A7429" s="3" t="s">
        <v>31197</v>
      </c>
      <c r="B7429" s="3" t="s">
        <v>8823</v>
      </c>
      <c r="C7429" s="3" t="s">
        <v>17</v>
      </c>
      <c r="D7429" s="3" t="s">
        <v>34418</v>
      </c>
      <c r="E7429" s="4">
        <v>481.6</v>
      </c>
      <c r="F7429" s="3" t="s">
        <v>0</v>
      </c>
      <c r="G7429" s="4">
        <v>16</v>
      </c>
      <c r="H7429" s="3" t="s">
        <v>108</v>
      </c>
    </row>
    <row r="7430" spans="1:8" x14ac:dyDescent="0.25">
      <c r="A7430" s="3" t="s">
        <v>31197</v>
      </c>
      <c r="B7430" s="3" t="s">
        <v>8824</v>
      </c>
      <c r="C7430" s="3" t="s">
        <v>17</v>
      </c>
      <c r="D7430" s="3" t="s">
        <v>34418</v>
      </c>
      <c r="E7430" s="4">
        <v>1847.02</v>
      </c>
      <c r="F7430" s="3" t="s">
        <v>0</v>
      </c>
      <c r="G7430" s="4">
        <v>63</v>
      </c>
      <c r="H7430" s="3" t="s">
        <v>108</v>
      </c>
    </row>
    <row r="7431" spans="1:8" x14ac:dyDescent="0.25">
      <c r="A7431" s="3" t="s">
        <v>31197</v>
      </c>
      <c r="B7431" s="3" t="s">
        <v>8825</v>
      </c>
      <c r="C7431" s="3" t="s">
        <v>17</v>
      </c>
      <c r="D7431" s="3" t="s">
        <v>34418</v>
      </c>
      <c r="E7431" s="4">
        <v>1077.5999999999899</v>
      </c>
      <c r="F7431" s="3" t="s">
        <v>0</v>
      </c>
      <c r="G7431" s="4">
        <v>8</v>
      </c>
      <c r="H7431" s="3" t="s">
        <v>108</v>
      </c>
    </row>
    <row r="7432" spans="1:8" x14ac:dyDescent="0.25">
      <c r="A7432" s="3" t="s">
        <v>31197</v>
      </c>
      <c r="B7432" s="3" t="s">
        <v>8826</v>
      </c>
      <c r="C7432" s="3" t="s">
        <v>17</v>
      </c>
      <c r="D7432" s="3" t="s">
        <v>34418</v>
      </c>
      <c r="E7432" s="4">
        <v>103.2</v>
      </c>
      <c r="F7432" s="3" t="s">
        <v>0</v>
      </c>
      <c r="G7432" s="4">
        <v>2</v>
      </c>
      <c r="H7432" s="3" t="s">
        <v>108</v>
      </c>
    </row>
    <row r="7433" spans="1:8" x14ac:dyDescent="0.25">
      <c r="A7433" s="3" t="s">
        <v>31197</v>
      </c>
      <c r="B7433" s="3" t="s">
        <v>8827</v>
      </c>
      <c r="C7433" s="3" t="s">
        <v>17</v>
      </c>
      <c r="D7433" s="3" t="s">
        <v>34418</v>
      </c>
      <c r="E7433" s="4">
        <v>8378.2000000000007</v>
      </c>
      <c r="F7433" s="3" t="s">
        <v>0</v>
      </c>
      <c r="G7433" s="4">
        <v>329</v>
      </c>
      <c r="H7433" s="3" t="s">
        <v>108</v>
      </c>
    </row>
    <row r="7434" spans="1:8" x14ac:dyDescent="0.25">
      <c r="A7434" s="3" t="s">
        <v>31197</v>
      </c>
      <c r="B7434" s="3" t="s">
        <v>8828</v>
      </c>
      <c r="C7434" s="3" t="s">
        <v>17</v>
      </c>
      <c r="D7434" s="3" t="s">
        <v>34418</v>
      </c>
      <c r="E7434" s="4">
        <v>1691.91</v>
      </c>
      <c r="F7434" s="3" t="s">
        <v>0</v>
      </c>
      <c r="G7434" s="4">
        <v>79</v>
      </c>
      <c r="H7434" s="3" t="s">
        <v>4712</v>
      </c>
    </row>
    <row r="7435" spans="1:8" x14ac:dyDescent="0.25">
      <c r="A7435" s="3" t="s">
        <v>31197</v>
      </c>
      <c r="B7435" s="3" t="s">
        <v>8829</v>
      </c>
      <c r="C7435" s="3" t="s">
        <v>17</v>
      </c>
      <c r="D7435" s="3" t="s">
        <v>34418</v>
      </c>
      <c r="E7435" s="4">
        <v>731.39999999999895</v>
      </c>
      <c r="F7435" s="3" t="s">
        <v>0</v>
      </c>
      <c r="G7435" s="4">
        <v>53</v>
      </c>
      <c r="H7435" s="3" t="s">
        <v>4712</v>
      </c>
    </row>
    <row r="7436" spans="1:8" x14ac:dyDescent="0.25">
      <c r="A7436" s="3" t="s">
        <v>31197</v>
      </c>
      <c r="B7436" s="3" t="s">
        <v>8883</v>
      </c>
      <c r="C7436" s="3" t="s">
        <v>17</v>
      </c>
      <c r="D7436" s="3" t="s">
        <v>34418</v>
      </c>
      <c r="E7436" s="4">
        <v>2330.6199999999899</v>
      </c>
      <c r="F7436" s="3" t="s">
        <v>0</v>
      </c>
      <c r="G7436" s="4">
        <v>110</v>
      </c>
      <c r="H7436" s="3" t="s">
        <v>7</v>
      </c>
    </row>
    <row r="7437" spans="1:8" x14ac:dyDescent="0.25">
      <c r="A7437" s="3" t="s">
        <v>31197</v>
      </c>
      <c r="B7437" s="3" t="s">
        <v>8884</v>
      </c>
      <c r="C7437" s="3" t="s">
        <v>17</v>
      </c>
      <c r="D7437" s="3" t="s">
        <v>34418</v>
      </c>
      <c r="E7437" s="4">
        <v>5487.43</v>
      </c>
      <c r="F7437" s="3" t="s">
        <v>0</v>
      </c>
      <c r="G7437" s="4">
        <v>290</v>
      </c>
      <c r="H7437" s="3" t="s">
        <v>7</v>
      </c>
    </row>
    <row r="7438" spans="1:8" x14ac:dyDescent="0.25">
      <c r="A7438" s="3" t="s">
        <v>31197</v>
      </c>
      <c r="B7438" s="3" t="s">
        <v>32547</v>
      </c>
      <c r="C7438" s="3" t="s">
        <v>17</v>
      </c>
      <c r="D7438" s="3" t="s">
        <v>34418</v>
      </c>
      <c r="E7438" s="4">
        <v>2840</v>
      </c>
      <c r="F7438" s="3" t="s">
        <v>0</v>
      </c>
      <c r="G7438" s="4">
        <v>71</v>
      </c>
      <c r="H7438" s="3" t="s">
        <v>108</v>
      </c>
    </row>
    <row r="7439" spans="1:8" x14ac:dyDescent="0.25">
      <c r="A7439" s="3" t="s">
        <v>31197</v>
      </c>
      <c r="B7439" s="3" t="s">
        <v>8889</v>
      </c>
      <c r="C7439" s="3" t="s">
        <v>17</v>
      </c>
      <c r="D7439" s="3" t="s">
        <v>34418</v>
      </c>
      <c r="E7439" s="4">
        <v>1997.5</v>
      </c>
      <c r="F7439" s="3" t="s">
        <v>0</v>
      </c>
      <c r="G7439" s="4">
        <v>85</v>
      </c>
      <c r="H7439" s="3" t="s">
        <v>108</v>
      </c>
    </row>
    <row r="7440" spans="1:8" x14ac:dyDescent="0.25">
      <c r="A7440" s="3" t="s">
        <v>31197</v>
      </c>
      <c r="B7440" s="3" t="s">
        <v>8898</v>
      </c>
      <c r="C7440" s="3" t="s">
        <v>17</v>
      </c>
      <c r="D7440" s="3" t="s">
        <v>34418</v>
      </c>
      <c r="E7440" s="4">
        <v>27.3</v>
      </c>
      <c r="F7440" s="3" t="s">
        <v>0</v>
      </c>
      <c r="G7440" s="4">
        <v>10</v>
      </c>
      <c r="H7440" s="3" t="s">
        <v>108</v>
      </c>
    </row>
    <row r="7441" spans="1:8" x14ac:dyDescent="0.25">
      <c r="A7441" s="3" t="s">
        <v>31197</v>
      </c>
      <c r="B7441" s="3" t="s">
        <v>8899</v>
      </c>
      <c r="C7441" s="3" t="s">
        <v>17</v>
      </c>
      <c r="D7441" s="3" t="s">
        <v>34418</v>
      </c>
      <c r="E7441" s="4">
        <v>411.6</v>
      </c>
      <c r="F7441" s="3" t="s">
        <v>0</v>
      </c>
      <c r="G7441" s="4">
        <v>10</v>
      </c>
      <c r="H7441" s="3" t="s">
        <v>108</v>
      </c>
    </row>
    <row r="7442" spans="1:8" x14ac:dyDescent="0.25">
      <c r="A7442" s="3" t="s">
        <v>31197</v>
      </c>
      <c r="B7442" s="3" t="s">
        <v>8900</v>
      </c>
      <c r="C7442" s="3" t="s">
        <v>17</v>
      </c>
      <c r="D7442" s="3" t="s">
        <v>34418</v>
      </c>
      <c r="E7442" s="4">
        <v>56.5</v>
      </c>
      <c r="F7442" s="3" t="s">
        <v>0</v>
      </c>
      <c r="G7442" s="4">
        <v>5</v>
      </c>
      <c r="H7442" s="3" t="s">
        <v>353</v>
      </c>
    </row>
    <row r="7443" spans="1:8" x14ac:dyDescent="0.25">
      <c r="A7443" s="3" t="s">
        <v>31197</v>
      </c>
      <c r="B7443" s="3" t="s">
        <v>8901</v>
      </c>
      <c r="C7443" s="3" t="s">
        <v>17</v>
      </c>
      <c r="D7443" s="3" t="s">
        <v>34418</v>
      </c>
      <c r="E7443" s="4">
        <v>337.87</v>
      </c>
      <c r="F7443" s="3" t="s">
        <v>0</v>
      </c>
      <c r="G7443" s="4">
        <v>25</v>
      </c>
      <c r="H7443" s="3" t="s">
        <v>353</v>
      </c>
    </row>
    <row r="7444" spans="1:8" x14ac:dyDescent="0.25">
      <c r="A7444" s="3" t="s">
        <v>31197</v>
      </c>
      <c r="B7444" s="3" t="s">
        <v>8902</v>
      </c>
      <c r="C7444" s="3" t="s">
        <v>17</v>
      </c>
      <c r="D7444" s="3" t="s">
        <v>34418</v>
      </c>
      <c r="E7444" s="4">
        <v>254.91999999999899</v>
      </c>
      <c r="F7444" s="3" t="s">
        <v>0</v>
      </c>
      <c r="G7444" s="4">
        <v>10</v>
      </c>
      <c r="H7444" s="3" t="s">
        <v>353</v>
      </c>
    </row>
    <row r="7445" spans="1:8" x14ac:dyDescent="0.25">
      <c r="A7445" s="3" t="s">
        <v>31197</v>
      </c>
      <c r="B7445" s="3" t="s">
        <v>8903</v>
      </c>
      <c r="C7445" s="3" t="s">
        <v>17</v>
      </c>
      <c r="D7445" s="3" t="s">
        <v>34418</v>
      </c>
      <c r="E7445" s="4">
        <v>121.5</v>
      </c>
      <c r="F7445" s="3" t="s">
        <v>0</v>
      </c>
      <c r="G7445" s="4">
        <v>5</v>
      </c>
      <c r="H7445" s="3" t="s">
        <v>353</v>
      </c>
    </row>
    <row r="7446" spans="1:8" x14ac:dyDescent="0.25">
      <c r="A7446" s="3" t="s">
        <v>31197</v>
      </c>
      <c r="B7446" s="3" t="s">
        <v>8904</v>
      </c>
      <c r="C7446" s="3" t="s">
        <v>17</v>
      </c>
      <c r="D7446" s="3" t="s">
        <v>34418</v>
      </c>
      <c r="E7446" s="4">
        <v>64.010000000000005</v>
      </c>
      <c r="F7446" s="3" t="s">
        <v>0</v>
      </c>
      <c r="G7446" s="4">
        <v>10</v>
      </c>
      <c r="H7446" s="3" t="s">
        <v>353</v>
      </c>
    </row>
    <row r="7447" spans="1:8" x14ac:dyDescent="0.25">
      <c r="A7447" s="3" t="s">
        <v>31197</v>
      </c>
      <c r="B7447" s="3" t="s">
        <v>8905</v>
      </c>
      <c r="C7447" s="3" t="s">
        <v>17</v>
      </c>
      <c r="D7447" s="3" t="s">
        <v>34418</v>
      </c>
      <c r="E7447" s="4">
        <v>44.85</v>
      </c>
      <c r="F7447" s="3" t="s">
        <v>0</v>
      </c>
      <c r="G7447" s="4">
        <v>4</v>
      </c>
      <c r="H7447" s="3" t="s">
        <v>353</v>
      </c>
    </row>
    <row r="7448" spans="1:8" x14ac:dyDescent="0.25">
      <c r="A7448" s="3" t="s">
        <v>31197</v>
      </c>
      <c r="B7448" s="3" t="s">
        <v>8906</v>
      </c>
      <c r="C7448" s="3" t="s">
        <v>17</v>
      </c>
      <c r="D7448" s="3" t="s">
        <v>34418</v>
      </c>
      <c r="E7448" s="4">
        <v>67.5</v>
      </c>
      <c r="F7448" s="3" t="s">
        <v>0</v>
      </c>
      <c r="G7448" s="4">
        <v>5</v>
      </c>
      <c r="H7448" s="3" t="s">
        <v>353</v>
      </c>
    </row>
    <row r="7449" spans="1:8" x14ac:dyDescent="0.25">
      <c r="A7449" s="3" t="s">
        <v>31197</v>
      </c>
      <c r="B7449" s="3" t="s">
        <v>8907</v>
      </c>
      <c r="C7449" s="3" t="s">
        <v>17</v>
      </c>
      <c r="D7449" s="3" t="s">
        <v>34418</v>
      </c>
      <c r="E7449" s="4">
        <v>139.599999999999</v>
      </c>
      <c r="F7449" s="3" t="s">
        <v>0</v>
      </c>
      <c r="G7449" s="4">
        <v>9</v>
      </c>
      <c r="H7449" s="3" t="s">
        <v>353</v>
      </c>
    </row>
    <row r="7450" spans="1:8" x14ac:dyDescent="0.25">
      <c r="A7450" s="3" t="s">
        <v>31197</v>
      </c>
      <c r="B7450" s="3" t="s">
        <v>8908</v>
      </c>
      <c r="C7450" s="3" t="s">
        <v>17</v>
      </c>
      <c r="D7450" s="3" t="s">
        <v>34418</v>
      </c>
      <c r="E7450" s="4">
        <v>92.099999999999895</v>
      </c>
      <c r="F7450" s="3" t="s">
        <v>0</v>
      </c>
      <c r="G7450" s="4">
        <v>3</v>
      </c>
      <c r="H7450" s="3" t="s">
        <v>353</v>
      </c>
    </row>
    <row r="7451" spans="1:8" x14ac:dyDescent="0.25">
      <c r="A7451" s="3" t="s">
        <v>31197</v>
      </c>
      <c r="B7451" s="3" t="s">
        <v>8909</v>
      </c>
      <c r="C7451" s="3" t="s">
        <v>17</v>
      </c>
      <c r="D7451" s="3" t="s">
        <v>34418</v>
      </c>
      <c r="E7451" s="4">
        <v>218.5</v>
      </c>
      <c r="F7451" s="3" t="s">
        <v>0</v>
      </c>
      <c r="G7451" s="4">
        <v>5</v>
      </c>
      <c r="H7451" s="3" t="s">
        <v>353</v>
      </c>
    </row>
    <row r="7452" spans="1:8" x14ac:dyDescent="0.25">
      <c r="A7452" s="3" t="s">
        <v>31197</v>
      </c>
      <c r="B7452" s="3" t="s">
        <v>8910</v>
      </c>
      <c r="C7452" s="3" t="s">
        <v>17</v>
      </c>
      <c r="D7452" s="3" t="s">
        <v>34418</v>
      </c>
      <c r="E7452" s="4">
        <v>232</v>
      </c>
      <c r="F7452" s="3" t="s">
        <v>0</v>
      </c>
      <c r="G7452" s="4">
        <v>10</v>
      </c>
      <c r="H7452" s="3" t="s">
        <v>353</v>
      </c>
    </row>
    <row r="7453" spans="1:8" x14ac:dyDescent="0.25">
      <c r="A7453" s="3" t="s">
        <v>31197</v>
      </c>
      <c r="B7453" s="3" t="s">
        <v>8911</v>
      </c>
      <c r="C7453" s="3" t="s">
        <v>17</v>
      </c>
      <c r="D7453" s="3" t="s">
        <v>34418</v>
      </c>
      <c r="E7453" s="4">
        <v>134.71</v>
      </c>
      <c r="F7453" s="3" t="s">
        <v>0</v>
      </c>
      <c r="G7453" s="4">
        <v>3</v>
      </c>
      <c r="H7453" s="3" t="s">
        <v>353</v>
      </c>
    </row>
    <row r="7454" spans="1:8" x14ac:dyDescent="0.25">
      <c r="A7454" s="3" t="s">
        <v>31197</v>
      </c>
      <c r="B7454" s="3" t="s">
        <v>8912</v>
      </c>
      <c r="C7454" s="3" t="s">
        <v>17</v>
      </c>
      <c r="D7454" s="3" t="s">
        <v>34418</v>
      </c>
      <c r="E7454" s="4">
        <v>486.57999999999902</v>
      </c>
      <c r="F7454" s="3" t="s">
        <v>0</v>
      </c>
      <c r="G7454" s="4">
        <v>6</v>
      </c>
      <c r="H7454" s="3" t="s">
        <v>353</v>
      </c>
    </row>
    <row r="7455" spans="1:8" x14ac:dyDescent="0.25">
      <c r="A7455" s="3" t="s">
        <v>31197</v>
      </c>
      <c r="B7455" s="3" t="s">
        <v>8913</v>
      </c>
      <c r="C7455" s="3" t="s">
        <v>17</v>
      </c>
      <c r="D7455" s="3" t="s">
        <v>34418</v>
      </c>
      <c r="E7455" s="4">
        <v>417</v>
      </c>
      <c r="F7455" s="3" t="s">
        <v>0</v>
      </c>
      <c r="G7455" s="4">
        <v>5</v>
      </c>
      <c r="H7455" s="3" t="s">
        <v>353</v>
      </c>
    </row>
    <row r="7456" spans="1:8" x14ac:dyDescent="0.25">
      <c r="A7456" s="3" t="s">
        <v>31197</v>
      </c>
      <c r="B7456" s="3" t="s">
        <v>8914</v>
      </c>
      <c r="C7456" s="3" t="s">
        <v>17</v>
      </c>
      <c r="D7456" s="3" t="s">
        <v>34418</v>
      </c>
      <c r="E7456" s="4">
        <v>462.56999999999903</v>
      </c>
      <c r="F7456" s="3" t="s">
        <v>0</v>
      </c>
      <c r="G7456" s="4">
        <v>5</v>
      </c>
      <c r="H7456" s="3" t="s">
        <v>353</v>
      </c>
    </row>
    <row r="7457" spans="1:8" x14ac:dyDescent="0.25">
      <c r="A7457" s="3" t="s">
        <v>31197</v>
      </c>
      <c r="B7457" s="3" t="s">
        <v>8915</v>
      </c>
      <c r="C7457" s="3" t="s">
        <v>17</v>
      </c>
      <c r="D7457" s="3" t="s">
        <v>34418</v>
      </c>
      <c r="E7457" s="4">
        <v>806.04999999999905</v>
      </c>
      <c r="F7457" s="3" t="s">
        <v>0</v>
      </c>
      <c r="G7457" s="4">
        <v>5</v>
      </c>
      <c r="H7457" s="3" t="s">
        <v>108</v>
      </c>
    </row>
    <row r="7458" spans="1:8" x14ac:dyDescent="0.25">
      <c r="A7458" s="3" t="s">
        <v>31197</v>
      </c>
      <c r="B7458" s="3" t="s">
        <v>8916</v>
      </c>
      <c r="C7458" s="3" t="s">
        <v>17</v>
      </c>
      <c r="D7458" s="3" t="s">
        <v>34418</v>
      </c>
      <c r="E7458" s="4">
        <v>1170.24</v>
      </c>
      <c r="F7458" s="3" t="s">
        <v>0</v>
      </c>
      <c r="G7458" s="4">
        <v>2</v>
      </c>
      <c r="H7458" s="3" t="s">
        <v>108</v>
      </c>
    </row>
    <row r="7459" spans="1:8" x14ac:dyDescent="0.25">
      <c r="A7459" s="3" t="s">
        <v>31197</v>
      </c>
      <c r="B7459" s="3" t="s">
        <v>8917</v>
      </c>
      <c r="C7459" s="3" t="s">
        <v>17</v>
      </c>
      <c r="D7459" s="3" t="s">
        <v>34418</v>
      </c>
      <c r="E7459" s="4">
        <v>168</v>
      </c>
      <c r="F7459" s="3" t="s">
        <v>0</v>
      </c>
      <c r="G7459" s="4">
        <v>4</v>
      </c>
      <c r="H7459" s="3" t="s">
        <v>108</v>
      </c>
    </row>
    <row r="7460" spans="1:8" x14ac:dyDescent="0.25">
      <c r="A7460" s="3" t="s">
        <v>31197</v>
      </c>
      <c r="B7460" s="3" t="s">
        <v>8918</v>
      </c>
      <c r="C7460" s="3" t="s">
        <v>17</v>
      </c>
      <c r="D7460" s="3" t="s">
        <v>34418</v>
      </c>
      <c r="E7460" s="4">
        <v>210</v>
      </c>
      <c r="F7460" s="3" t="s">
        <v>0</v>
      </c>
      <c r="G7460" s="4">
        <v>5</v>
      </c>
      <c r="H7460" s="3" t="s">
        <v>108</v>
      </c>
    </row>
    <row r="7461" spans="1:8" x14ac:dyDescent="0.25">
      <c r="A7461" s="3" t="s">
        <v>31197</v>
      </c>
      <c r="B7461" s="3" t="s">
        <v>8919</v>
      </c>
      <c r="C7461" s="3" t="s">
        <v>17</v>
      </c>
      <c r="D7461" s="3" t="s">
        <v>34418</v>
      </c>
      <c r="E7461" s="4">
        <v>385</v>
      </c>
      <c r="F7461" s="3" t="s">
        <v>0</v>
      </c>
      <c r="G7461" s="4">
        <v>2</v>
      </c>
      <c r="H7461" s="3" t="s">
        <v>108</v>
      </c>
    </row>
    <row r="7462" spans="1:8" x14ac:dyDescent="0.25">
      <c r="A7462" s="3" t="s">
        <v>31197</v>
      </c>
      <c r="B7462" s="3" t="s">
        <v>8920</v>
      </c>
      <c r="C7462" s="3" t="s">
        <v>17</v>
      </c>
      <c r="D7462" s="3" t="s">
        <v>34418</v>
      </c>
      <c r="E7462" s="4">
        <v>399.13999999999902</v>
      </c>
      <c r="F7462" s="3" t="s">
        <v>0</v>
      </c>
      <c r="G7462" s="4">
        <v>1</v>
      </c>
      <c r="H7462" s="3" t="s">
        <v>108</v>
      </c>
    </row>
    <row r="7463" spans="1:8" x14ac:dyDescent="0.25">
      <c r="A7463" s="3" t="s">
        <v>31197</v>
      </c>
      <c r="B7463" s="3" t="s">
        <v>8921</v>
      </c>
      <c r="C7463" s="3" t="s">
        <v>17</v>
      </c>
      <c r="D7463" s="3" t="s">
        <v>34418</v>
      </c>
      <c r="E7463" s="4">
        <v>399.22</v>
      </c>
      <c r="F7463" s="3" t="s">
        <v>0</v>
      </c>
      <c r="G7463" s="4">
        <v>1</v>
      </c>
      <c r="H7463" s="3" t="s">
        <v>108</v>
      </c>
    </row>
    <row r="7464" spans="1:8" x14ac:dyDescent="0.25">
      <c r="A7464" s="3" t="s">
        <v>31197</v>
      </c>
      <c r="B7464" s="3" t="s">
        <v>8922</v>
      </c>
      <c r="C7464" s="3" t="s">
        <v>17</v>
      </c>
      <c r="D7464" s="3" t="s">
        <v>34418</v>
      </c>
      <c r="E7464" s="4">
        <v>1085.1500000000001</v>
      </c>
      <c r="F7464" s="3" t="s">
        <v>0</v>
      </c>
      <c r="G7464" s="4">
        <v>4</v>
      </c>
      <c r="H7464" s="3" t="s">
        <v>108</v>
      </c>
    </row>
    <row r="7465" spans="1:8" x14ac:dyDescent="0.25">
      <c r="A7465" s="3" t="s">
        <v>31197</v>
      </c>
      <c r="B7465" s="3" t="s">
        <v>8923</v>
      </c>
      <c r="C7465" s="3" t="s">
        <v>17</v>
      </c>
      <c r="D7465" s="3" t="s">
        <v>34418</v>
      </c>
      <c r="E7465" s="4">
        <v>173.46</v>
      </c>
      <c r="F7465" s="3" t="s">
        <v>0</v>
      </c>
      <c r="G7465" s="4">
        <v>2</v>
      </c>
      <c r="H7465" s="3" t="s">
        <v>108</v>
      </c>
    </row>
    <row r="7466" spans="1:8" x14ac:dyDescent="0.25">
      <c r="A7466" s="3" t="s">
        <v>31197</v>
      </c>
      <c r="B7466" s="3" t="s">
        <v>8924</v>
      </c>
      <c r="C7466" s="3" t="s">
        <v>17</v>
      </c>
      <c r="D7466" s="3" t="s">
        <v>34418</v>
      </c>
      <c r="E7466" s="4">
        <v>427</v>
      </c>
      <c r="F7466" s="3" t="s">
        <v>0</v>
      </c>
      <c r="G7466" s="4">
        <v>2</v>
      </c>
      <c r="H7466" s="3" t="s">
        <v>108</v>
      </c>
    </row>
    <row r="7467" spans="1:8" x14ac:dyDescent="0.25">
      <c r="A7467" s="3" t="s">
        <v>31197</v>
      </c>
      <c r="B7467" s="3" t="s">
        <v>8925</v>
      </c>
      <c r="C7467" s="3" t="s">
        <v>17</v>
      </c>
      <c r="D7467" s="3" t="s">
        <v>34418</v>
      </c>
      <c r="E7467" s="4">
        <v>606.99</v>
      </c>
      <c r="F7467" s="3" t="s">
        <v>0</v>
      </c>
      <c r="G7467" s="4">
        <v>15</v>
      </c>
      <c r="H7467" s="3" t="s">
        <v>108</v>
      </c>
    </row>
    <row r="7468" spans="1:8" x14ac:dyDescent="0.25">
      <c r="A7468" s="3" t="s">
        <v>31197</v>
      </c>
      <c r="B7468" s="3" t="s">
        <v>8926</v>
      </c>
      <c r="C7468" s="3" t="s">
        <v>17</v>
      </c>
      <c r="D7468" s="3" t="s">
        <v>34418</v>
      </c>
      <c r="E7468" s="4">
        <v>78.75</v>
      </c>
      <c r="F7468" s="3" t="s">
        <v>0</v>
      </c>
      <c r="G7468" s="4">
        <v>5</v>
      </c>
      <c r="H7468" s="3" t="s">
        <v>108</v>
      </c>
    </row>
    <row r="7469" spans="1:8" x14ac:dyDescent="0.25">
      <c r="A7469" s="3" t="s">
        <v>31197</v>
      </c>
      <c r="B7469" s="3" t="s">
        <v>8927</v>
      </c>
      <c r="C7469" s="3" t="s">
        <v>17</v>
      </c>
      <c r="D7469" s="3" t="s">
        <v>34418</v>
      </c>
      <c r="E7469" s="4">
        <v>9.9</v>
      </c>
      <c r="F7469" s="3" t="s">
        <v>0</v>
      </c>
      <c r="G7469" s="4">
        <v>30</v>
      </c>
      <c r="H7469" s="3" t="s">
        <v>108</v>
      </c>
    </row>
    <row r="7470" spans="1:8" x14ac:dyDescent="0.25">
      <c r="A7470" s="3" t="s">
        <v>31197</v>
      </c>
      <c r="B7470" s="3" t="s">
        <v>31847</v>
      </c>
      <c r="C7470" s="3" t="s">
        <v>17</v>
      </c>
      <c r="D7470" s="3" t="s">
        <v>34418</v>
      </c>
      <c r="E7470" s="4">
        <v>70.25</v>
      </c>
      <c r="F7470" s="3" t="s">
        <v>0</v>
      </c>
      <c r="G7470" s="4">
        <v>25</v>
      </c>
      <c r="H7470" s="3" t="s">
        <v>108</v>
      </c>
    </row>
    <row r="7471" spans="1:8" x14ac:dyDescent="0.25">
      <c r="A7471" s="3" t="s">
        <v>31197</v>
      </c>
      <c r="B7471" s="3" t="s">
        <v>8928</v>
      </c>
      <c r="C7471" s="3" t="s">
        <v>17</v>
      </c>
      <c r="D7471" s="3" t="s">
        <v>34418</v>
      </c>
      <c r="E7471" s="4">
        <v>53.799999999999898</v>
      </c>
      <c r="F7471" s="3" t="s">
        <v>0</v>
      </c>
      <c r="G7471" s="4">
        <v>10</v>
      </c>
      <c r="H7471" s="3" t="s">
        <v>108</v>
      </c>
    </row>
    <row r="7472" spans="1:8" x14ac:dyDescent="0.25">
      <c r="A7472" s="3" t="s">
        <v>31197</v>
      </c>
      <c r="B7472" s="3" t="s">
        <v>31799</v>
      </c>
      <c r="C7472" s="3" t="s">
        <v>17</v>
      </c>
      <c r="D7472" s="3" t="s">
        <v>34418</v>
      </c>
      <c r="E7472" s="4">
        <v>426.6</v>
      </c>
      <c r="F7472" s="3" t="s">
        <v>0</v>
      </c>
      <c r="G7472" s="4">
        <v>15</v>
      </c>
      <c r="H7472" s="3" t="s">
        <v>108</v>
      </c>
    </row>
    <row r="7473" spans="1:8" x14ac:dyDescent="0.25">
      <c r="A7473" s="3" t="s">
        <v>31197</v>
      </c>
      <c r="B7473" s="3" t="s">
        <v>8929</v>
      </c>
      <c r="C7473" s="3" t="s">
        <v>17</v>
      </c>
      <c r="D7473" s="3" t="s">
        <v>34418</v>
      </c>
      <c r="E7473" s="4">
        <v>594.50999999999897</v>
      </c>
      <c r="F7473" s="3" t="s">
        <v>0</v>
      </c>
      <c r="G7473" s="4">
        <v>3</v>
      </c>
      <c r="H7473" s="3" t="s">
        <v>108</v>
      </c>
    </row>
    <row r="7474" spans="1:8" x14ac:dyDescent="0.25">
      <c r="A7474" s="3" t="s">
        <v>31197</v>
      </c>
      <c r="B7474" s="3" t="s">
        <v>8930</v>
      </c>
      <c r="C7474" s="3" t="s">
        <v>17</v>
      </c>
      <c r="D7474" s="3" t="s">
        <v>34418</v>
      </c>
      <c r="E7474" s="4">
        <v>7.5199999999999898</v>
      </c>
      <c r="F7474" s="3" t="s">
        <v>0</v>
      </c>
      <c r="G7474" s="4">
        <v>47</v>
      </c>
      <c r="H7474" s="3" t="s">
        <v>108</v>
      </c>
    </row>
    <row r="7475" spans="1:8" x14ac:dyDescent="0.25">
      <c r="A7475" s="3" t="s">
        <v>31197</v>
      </c>
      <c r="B7475" s="3" t="s">
        <v>8931</v>
      </c>
      <c r="C7475" s="3" t="s">
        <v>17</v>
      </c>
      <c r="D7475" s="3" t="s">
        <v>34418</v>
      </c>
      <c r="E7475" s="4">
        <v>11.85</v>
      </c>
      <c r="F7475" s="3" t="s">
        <v>0</v>
      </c>
      <c r="G7475" s="4">
        <v>50</v>
      </c>
      <c r="H7475" s="3" t="s">
        <v>108</v>
      </c>
    </row>
    <row r="7476" spans="1:8" x14ac:dyDescent="0.25">
      <c r="A7476" s="3" t="s">
        <v>31197</v>
      </c>
      <c r="B7476" s="3" t="s">
        <v>8932</v>
      </c>
      <c r="C7476" s="3" t="s">
        <v>17</v>
      </c>
      <c r="D7476" s="3" t="s">
        <v>34418</v>
      </c>
      <c r="E7476" s="4">
        <v>10.23</v>
      </c>
      <c r="F7476" s="3" t="s">
        <v>0</v>
      </c>
      <c r="G7476" s="4">
        <v>33</v>
      </c>
      <c r="H7476" s="3" t="s">
        <v>108</v>
      </c>
    </row>
    <row r="7477" spans="1:8" x14ac:dyDescent="0.25">
      <c r="A7477" s="3" t="s">
        <v>31197</v>
      </c>
      <c r="B7477" s="3" t="s">
        <v>8933</v>
      </c>
      <c r="C7477" s="3" t="s">
        <v>17</v>
      </c>
      <c r="D7477" s="3" t="s">
        <v>34418</v>
      </c>
      <c r="E7477" s="4">
        <v>12.5</v>
      </c>
      <c r="F7477" s="3" t="s">
        <v>0</v>
      </c>
      <c r="G7477" s="4">
        <v>50</v>
      </c>
      <c r="H7477" s="3" t="s">
        <v>108</v>
      </c>
    </row>
    <row r="7478" spans="1:8" x14ac:dyDescent="0.25">
      <c r="A7478" s="3" t="s">
        <v>31197</v>
      </c>
      <c r="B7478" s="3" t="s">
        <v>8934</v>
      </c>
      <c r="C7478" s="3" t="s">
        <v>17</v>
      </c>
      <c r="D7478" s="3" t="s">
        <v>34418</v>
      </c>
      <c r="E7478" s="4">
        <v>11.38</v>
      </c>
      <c r="F7478" s="3" t="s">
        <v>0</v>
      </c>
      <c r="G7478" s="4">
        <v>40</v>
      </c>
      <c r="H7478" s="3" t="s">
        <v>108</v>
      </c>
    </row>
    <row r="7479" spans="1:8" x14ac:dyDescent="0.25">
      <c r="A7479" s="3" t="s">
        <v>31197</v>
      </c>
      <c r="B7479" s="3" t="s">
        <v>8935</v>
      </c>
      <c r="C7479" s="3" t="s">
        <v>17</v>
      </c>
      <c r="D7479" s="3" t="s">
        <v>34418</v>
      </c>
      <c r="E7479" s="4">
        <v>23.1</v>
      </c>
      <c r="F7479" s="3" t="s">
        <v>0</v>
      </c>
      <c r="G7479" s="4">
        <v>85</v>
      </c>
      <c r="H7479" s="3" t="s">
        <v>108</v>
      </c>
    </row>
    <row r="7480" spans="1:8" x14ac:dyDescent="0.25">
      <c r="A7480" s="3" t="s">
        <v>31197</v>
      </c>
      <c r="B7480" s="3" t="s">
        <v>8936</v>
      </c>
      <c r="C7480" s="3" t="s">
        <v>17</v>
      </c>
      <c r="D7480" s="3" t="s">
        <v>34418</v>
      </c>
      <c r="E7480" s="4">
        <v>13.8</v>
      </c>
      <c r="F7480" s="3" t="s">
        <v>0</v>
      </c>
      <c r="G7480" s="4">
        <v>30</v>
      </c>
      <c r="H7480" s="3" t="s">
        <v>108</v>
      </c>
    </row>
    <row r="7481" spans="1:8" x14ac:dyDescent="0.25">
      <c r="A7481" s="3" t="s">
        <v>31197</v>
      </c>
      <c r="B7481" s="3" t="s">
        <v>8937</v>
      </c>
      <c r="C7481" s="3" t="s">
        <v>17</v>
      </c>
      <c r="D7481" s="3" t="s">
        <v>34418</v>
      </c>
      <c r="E7481" s="4">
        <v>19.8</v>
      </c>
      <c r="F7481" s="3" t="s">
        <v>0</v>
      </c>
      <c r="G7481" s="4">
        <v>30</v>
      </c>
      <c r="H7481" s="3" t="s">
        <v>108</v>
      </c>
    </row>
    <row r="7482" spans="1:8" x14ac:dyDescent="0.25">
      <c r="A7482" s="3" t="s">
        <v>31197</v>
      </c>
      <c r="B7482" s="3" t="s">
        <v>8938</v>
      </c>
      <c r="C7482" s="3" t="s">
        <v>17</v>
      </c>
      <c r="D7482" s="3" t="s">
        <v>34418</v>
      </c>
      <c r="E7482" s="4">
        <v>22.5</v>
      </c>
      <c r="F7482" s="3" t="s">
        <v>0</v>
      </c>
      <c r="G7482" s="4">
        <v>30</v>
      </c>
      <c r="H7482" s="3" t="s">
        <v>108</v>
      </c>
    </row>
    <row r="7483" spans="1:8" x14ac:dyDescent="0.25">
      <c r="A7483" s="3" t="s">
        <v>31197</v>
      </c>
      <c r="B7483" s="3" t="s">
        <v>8939</v>
      </c>
      <c r="C7483" s="3" t="s">
        <v>17</v>
      </c>
      <c r="D7483" s="3" t="s">
        <v>34418</v>
      </c>
      <c r="E7483" s="4">
        <v>27.6</v>
      </c>
      <c r="F7483" s="3" t="s">
        <v>0</v>
      </c>
      <c r="G7483" s="4">
        <v>30</v>
      </c>
      <c r="H7483" s="3" t="s">
        <v>108</v>
      </c>
    </row>
    <row r="7484" spans="1:8" x14ac:dyDescent="0.25">
      <c r="A7484" s="3" t="s">
        <v>31197</v>
      </c>
      <c r="B7484" s="3" t="s">
        <v>8940</v>
      </c>
      <c r="C7484" s="3" t="s">
        <v>17</v>
      </c>
      <c r="D7484" s="3" t="s">
        <v>34418</v>
      </c>
      <c r="E7484" s="4">
        <v>20.399999999999899</v>
      </c>
      <c r="F7484" s="3" t="s">
        <v>0</v>
      </c>
      <c r="G7484" s="4">
        <v>20</v>
      </c>
      <c r="H7484" s="3" t="s">
        <v>108</v>
      </c>
    </row>
    <row r="7485" spans="1:8" x14ac:dyDescent="0.25">
      <c r="A7485" s="3" t="s">
        <v>31197</v>
      </c>
      <c r="B7485" s="3" t="s">
        <v>8941</v>
      </c>
      <c r="C7485" s="3" t="s">
        <v>17</v>
      </c>
      <c r="D7485" s="3" t="s">
        <v>34418</v>
      </c>
      <c r="E7485" s="4">
        <v>39.299999999999898</v>
      </c>
      <c r="F7485" s="3" t="s">
        <v>0</v>
      </c>
      <c r="G7485" s="4">
        <v>30</v>
      </c>
      <c r="H7485" s="3" t="s">
        <v>108</v>
      </c>
    </row>
    <row r="7486" spans="1:8" x14ac:dyDescent="0.25">
      <c r="A7486" s="3" t="s">
        <v>31197</v>
      </c>
      <c r="B7486" s="3" t="s">
        <v>8942</v>
      </c>
      <c r="C7486" s="3" t="s">
        <v>17</v>
      </c>
      <c r="D7486" s="3" t="s">
        <v>34418</v>
      </c>
      <c r="E7486" s="4">
        <v>96.799999999999898</v>
      </c>
      <c r="F7486" s="3" t="s">
        <v>0</v>
      </c>
      <c r="G7486" s="4">
        <v>40</v>
      </c>
      <c r="H7486" s="3" t="s">
        <v>108</v>
      </c>
    </row>
    <row r="7487" spans="1:8" x14ac:dyDescent="0.25">
      <c r="A7487" s="3" t="s">
        <v>31197</v>
      </c>
      <c r="B7487" s="3" t="s">
        <v>31844</v>
      </c>
      <c r="C7487" s="3" t="s">
        <v>17</v>
      </c>
      <c r="D7487" s="3" t="s">
        <v>34418</v>
      </c>
      <c r="E7487" s="4">
        <v>84.599999999999895</v>
      </c>
      <c r="F7487" s="3" t="s">
        <v>0</v>
      </c>
      <c r="G7487" s="4">
        <v>15</v>
      </c>
      <c r="H7487" s="3" t="s">
        <v>108</v>
      </c>
    </row>
    <row r="7488" spans="1:8" x14ac:dyDescent="0.25">
      <c r="A7488" s="3" t="s">
        <v>31197</v>
      </c>
      <c r="B7488" s="3" t="s">
        <v>31842</v>
      </c>
      <c r="C7488" s="3" t="s">
        <v>17</v>
      </c>
      <c r="D7488" s="3" t="s">
        <v>34418</v>
      </c>
      <c r="E7488" s="4">
        <v>85.599999999999895</v>
      </c>
      <c r="F7488" s="3" t="s">
        <v>0</v>
      </c>
      <c r="G7488" s="4">
        <v>10</v>
      </c>
      <c r="H7488" s="3" t="s">
        <v>108</v>
      </c>
    </row>
    <row r="7489" spans="1:8" x14ac:dyDescent="0.25">
      <c r="A7489" s="3" t="s">
        <v>31197</v>
      </c>
      <c r="B7489" s="3" t="s">
        <v>8943</v>
      </c>
      <c r="C7489" s="3" t="s">
        <v>17</v>
      </c>
      <c r="D7489" s="3" t="s">
        <v>34418</v>
      </c>
      <c r="E7489" s="4">
        <v>217.599999999999</v>
      </c>
      <c r="F7489" s="3" t="s">
        <v>0</v>
      </c>
      <c r="G7489" s="4">
        <v>10</v>
      </c>
      <c r="H7489" s="3" t="s">
        <v>108</v>
      </c>
    </row>
    <row r="7490" spans="1:8" x14ac:dyDescent="0.25">
      <c r="A7490" s="3" t="s">
        <v>31197</v>
      </c>
      <c r="B7490" s="3" t="s">
        <v>31840</v>
      </c>
      <c r="C7490" s="3" t="s">
        <v>17</v>
      </c>
      <c r="D7490" s="3" t="s">
        <v>34418</v>
      </c>
      <c r="E7490" s="4">
        <v>107.4</v>
      </c>
      <c r="F7490" s="3" t="s">
        <v>0</v>
      </c>
      <c r="G7490" s="4">
        <v>3</v>
      </c>
      <c r="H7490" s="3" t="s">
        <v>108</v>
      </c>
    </row>
    <row r="7491" spans="1:8" x14ac:dyDescent="0.25">
      <c r="A7491" s="3" t="s">
        <v>31197</v>
      </c>
      <c r="B7491" s="3" t="s">
        <v>31818</v>
      </c>
      <c r="C7491" s="3" t="s">
        <v>17</v>
      </c>
      <c r="D7491" s="3" t="s">
        <v>34418</v>
      </c>
      <c r="E7491" s="4">
        <v>325</v>
      </c>
      <c r="F7491" s="3" t="s">
        <v>0</v>
      </c>
      <c r="G7491" s="4">
        <v>5</v>
      </c>
      <c r="H7491" s="3" t="s">
        <v>108</v>
      </c>
    </row>
    <row r="7492" spans="1:8" x14ac:dyDescent="0.25">
      <c r="A7492" s="3" t="s">
        <v>31197</v>
      </c>
      <c r="B7492" s="3" t="s">
        <v>8944</v>
      </c>
      <c r="C7492" s="3" t="s">
        <v>17</v>
      </c>
      <c r="D7492" s="3" t="s">
        <v>34418</v>
      </c>
      <c r="E7492" s="4">
        <v>381.74</v>
      </c>
      <c r="F7492" s="3" t="s">
        <v>0</v>
      </c>
      <c r="G7492" s="4">
        <v>2</v>
      </c>
      <c r="H7492" s="3" t="s">
        <v>108</v>
      </c>
    </row>
    <row r="7493" spans="1:8" x14ac:dyDescent="0.25">
      <c r="A7493" s="3" t="s">
        <v>31197</v>
      </c>
      <c r="B7493" s="3" t="s">
        <v>8945</v>
      </c>
      <c r="C7493" s="3" t="s">
        <v>17</v>
      </c>
      <c r="D7493" s="3" t="s">
        <v>34418</v>
      </c>
      <c r="E7493" s="4">
        <v>553.67999999999904</v>
      </c>
      <c r="F7493" s="3" t="s">
        <v>0</v>
      </c>
      <c r="G7493" s="4">
        <v>3</v>
      </c>
      <c r="H7493" s="3" t="s">
        <v>108</v>
      </c>
    </row>
    <row r="7494" spans="1:8" x14ac:dyDescent="0.25">
      <c r="A7494" s="3" t="s">
        <v>31197</v>
      </c>
      <c r="B7494" s="3" t="s">
        <v>8946</v>
      </c>
      <c r="C7494" s="3" t="s">
        <v>17</v>
      </c>
      <c r="D7494" s="3" t="s">
        <v>34418</v>
      </c>
      <c r="E7494" s="4">
        <v>1900.0999999999899</v>
      </c>
      <c r="F7494" s="3" t="s">
        <v>0</v>
      </c>
      <c r="G7494" s="4">
        <v>10</v>
      </c>
      <c r="H7494" s="3" t="s">
        <v>108</v>
      </c>
    </row>
    <row r="7495" spans="1:8" x14ac:dyDescent="0.25">
      <c r="A7495" s="3" t="s">
        <v>31197</v>
      </c>
      <c r="B7495" s="3" t="s">
        <v>8947</v>
      </c>
      <c r="C7495" s="3" t="s">
        <v>17</v>
      </c>
      <c r="D7495" s="3" t="s">
        <v>34418</v>
      </c>
      <c r="E7495" s="4">
        <v>16</v>
      </c>
      <c r="F7495" s="3" t="s">
        <v>0</v>
      </c>
      <c r="G7495" s="4">
        <v>50</v>
      </c>
      <c r="H7495" s="3" t="s">
        <v>108</v>
      </c>
    </row>
    <row r="7496" spans="1:8" x14ac:dyDescent="0.25">
      <c r="A7496" s="3" t="s">
        <v>31197</v>
      </c>
      <c r="B7496" s="3" t="s">
        <v>8948</v>
      </c>
      <c r="C7496" s="3" t="s">
        <v>17</v>
      </c>
      <c r="D7496" s="3" t="s">
        <v>34418</v>
      </c>
      <c r="E7496" s="4">
        <v>20</v>
      </c>
      <c r="F7496" s="3" t="s">
        <v>0</v>
      </c>
      <c r="G7496" s="4">
        <v>50</v>
      </c>
      <c r="H7496" s="3" t="s">
        <v>108</v>
      </c>
    </row>
    <row r="7497" spans="1:8" x14ac:dyDescent="0.25">
      <c r="A7497" s="3" t="s">
        <v>31197</v>
      </c>
      <c r="B7497" s="3" t="s">
        <v>8949</v>
      </c>
      <c r="C7497" s="3" t="s">
        <v>17</v>
      </c>
      <c r="D7497" s="3" t="s">
        <v>34418</v>
      </c>
      <c r="E7497" s="4">
        <v>274</v>
      </c>
      <c r="F7497" s="3" t="s">
        <v>0</v>
      </c>
      <c r="G7497" s="4">
        <v>40</v>
      </c>
      <c r="H7497" s="3" t="s">
        <v>108</v>
      </c>
    </row>
    <row r="7498" spans="1:8" x14ac:dyDescent="0.25">
      <c r="A7498" s="3" t="s">
        <v>31197</v>
      </c>
      <c r="B7498" s="3" t="s">
        <v>31853</v>
      </c>
      <c r="C7498" s="3" t="s">
        <v>17</v>
      </c>
      <c r="D7498" s="3" t="s">
        <v>34418</v>
      </c>
      <c r="E7498" s="4">
        <v>238.62</v>
      </c>
      <c r="F7498" s="3" t="s">
        <v>0</v>
      </c>
      <c r="G7498" s="4">
        <v>6</v>
      </c>
      <c r="H7498" s="3" t="s">
        <v>108</v>
      </c>
    </row>
    <row r="7499" spans="1:8" x14ac:dyDescent="0.25">
      <c r="A7499" s="3" t="s">
        <v>31197</v>
      </c>
      <c r="B7499" s="3" t="s">
        <v>31719</v>
      </c>
      <c r="C7499" s="3" t="s">
        <v>17</v>
      </c>
      <c r="D7499" s="3" t="s">
        <v>34418</v>
      </c>
      <c r="E7499" s="4">
        <v>2772</v>
      </c>
      <c r="F7499" s="3" t="s">
        <v>0</v>
      </c>
      <c r="G7499" s="4">
        <v>15</v>
      </c>
      <c r="H7499" s="3" t="s">
        <v>108</v>
      </c>
    </row>
    <row r="7500" spans="1:8" x14ac:dyDescent="0.25">
      <c r="A7500" s="3" t="s">
        <v>31197</v>
      </c>
      <c r="B7500" s="3" t="s">
        <v>8950</v>
      </c>
      <c r="C7500" s="3" t="s">
        <v>17</v>
      </c>
      <c r="D7500" s="3" t="s">
        <v>34418</v>
      </c>
      <c r="E7500" s="4">
        <v>458.38</v>
      </c>
      <c r="F7500" s="3" t="s">
        <v>0</v>
      </c>
      <c r="G7500" s="4">
        <v>2</v>
      </c>
      <c r="H7500" s="3" t="s">
        <v>108</v>
      </c>
    </row>
    <row r="7501" spans="1:8" x14ac:dyDescent="0.25">
      <c r="A7501" s="3" t="s">
        <v>31197</v>
      </c>
      <c r="B7501" s="3" t="s">
        <v>8963</v>
      </c>
      <c r="C7501" s="3" t="s">
        <v>17</v>
      </c>
      <c r="D7501" s="3" t="s">
        <v>34418</v>
      </c>
      <c r="E7501" s="4">
        <v>405</v>
      </c>
      <c r="F7501" s="3" t="s">
        <v>0</v>
      </c>
      <c r="G7501" s="4">
        <v>30</v>
      </c>
      <c r="H7501" s="3" t="s">
        <v>108</v>
      </c>
    </row>
    <row r="7502" spans="1:8" x14ac:dyDescent="0.25">
      <c r="A7502" s="3" t="s">
        <v>31197</v>
      </c>
      <c r="B7502" s="3" t="s">
        <v>8964</v>
      </c>
      <c r="C7502" s="3" t="s">
        <v>17</v>
      </c>
      <c r="D7502" s="3" t="s">
        <v>34418</v>
      </c>
      <c r="E7502" s="4">
        <v>154</v>
      </c>
      <c r="F7502" s="3" t="s">
        <v>0</v>
      </c>
      <c r="G7502" s="4">
        <v>20</v>
      </c>
      <c r="H7502" s="3" t="s">
        <v>108</v>
      </c>
    </row>
    <row r="7503" spans="1:8" x14ac:dyDescent="0.25">
      <c r="A7503" s="3" t="s">
        <v>31197</v>
      </c>
      <c r="B7503" s="3" t="s">
        <v>8965</v>
      </c>
      <c r="C7503" s="3" t="s">
        <v>17</v>
      </c>
      <c r="D7503" s="3" t="s">
        <v>34418</v>
      </c>
      <c r="E7503" s="4">
        <v>130.80000000000001</v>
      </c>
      <c r="F7503" s="3" t="s">
        <v>0</v>
      </c>
      <c r="G7503" s="4">
        <v>4</v>
      </c>
      <c r="H7503" s="3" t="s">
        <v>108</v>
      </c>
    </row>
    <row r="7504" spans="1:8" x14ac:dyDescent="0.25">
      <c r="A7504" s="3" t="s">
        <v>31197</v>
      </c>
      <c r="B7504" s="3" t="s">
        <v>8966</v>
      </c>
      <c r="C7504" s="3" t="s">
        <v>17</v>
      </c>
      <c r="D7504" s="3" t="s">
        <v>34418</v>
      </c>
      <c r="E7504" s="4">
        <v>1472.5</v>
      </c>
      <c r="F7504" s="3" t="s">
        <v>0</v>
      </c>
      <c r="G7504" s="4">
        <v>25</v>
      </c>
      <c r="H7504" s="3" t="s">
        <v>108</v>
      </c>
    </row>
    <row r="7505" spans="1:8" x14ac:dyDescent="0.25">
      <c r="A7505" s="3" t="s">
        <v>31197</v>
      </c>
      <c r="B7505" s="3" t="s">
        <v>8967</v>
      </c>
      <c r="C7505" s="3" t="s">
        <v>17</v>
      </c>
      <c r="D7505" s="3" t="s">
        <v>34418</v>
      </c>
      <c r="E7505" s="4">
        <v>47.6</v>
      </c>
      <c r="F7505" s="3" t="s">
        <v>0</v>
      </c>
      <c r="G7505" s="4">
        <v>4</v>
      </c>
      <c r="H7505" s="3" t="s">
        <v>108</v>
      </c>
    </row>
    <row r="7506" spans="1:8" x14ac:dyDescent="0.25">
      <c r="A7506" s="3" t="s">
        <v>31197</v>
      </c>
      <c r="B7506" s="3" t="s">
        <v>8968</v>
      </c>
      <c r="C7506" s="3" t="s">
        <v>17</v>
      </c>
      <c r="D7506" s="3" t="s">
        <v>34418</v>
      </c>
      <c r="E7506" s="4">
        <v>93.599999999999895</v>
      </c>
      <c r="F7506" s="3" t="s">
        <v>0</v>
      </c>
      <c r="G7506" s="4">
        <v>4</v>
      </c>
      <c r="H7506" s="3" t="s">
        <v>108</v>
      </c>
    </row>
    <row r="7507" spans="1:8" x14ac:dyDescent="0.25">
      <c r="A7507" s="3" t="s">
        <v>31197</v>
      </c>
      <c r="B7507" s="3" t="s">
        <v>8969</v>
      </c>
      <c r="C7507" s="3" t="s">
        <v>17</v>
      </c>
      <c r="D7507" s="3" t="s">
        <v>34418</v>
      </c>
      <c r="E7507" s="4">
        <v>1074</v>
      </c>
      <c r="F7507" s="3" t="s">
        <v>0</v>
      </c>
      <c r="G7507" s="4">
        <v>20</v>
      </c>
      <c r="H7507" s="3" t="s">
        <v>108</v>
      </c>
    </row>
    <row r="7508" spans="1:8" x14ac:dyDescent="0.25">
      <c r="A7508" s="3" t="s">
        <v>31197</v>
      </c>
      <c r="B7508" s="3" t="s">
        <v>8970</v>
      </c>
      <c r="C7508" s="3" t="s">
        <v>17</v>
      </c>
      <c r="D7508" s="3" t="s">
        <v>34418</v>
      </c>
      <c r="E7508" s="4">
        <v>9.8000000000000007</v>
      </c>
      <c r="F7508" s="3" t="s">
        <v>0</v>
      </c>
      <c r="G7508" s="4">
        <v>2</v>
      </c>
      <c r="H7508" s="3" t="s">
        <v>108</v>
      </c>
    </row>
    <row r="7509" spans="1:8" x14ac:dyDescent="0.25">
      <c r="A7509" s="3" t="s">
        <v>31197</v>
      </c>
      <c r="B7509" s="3" t="s">
        <v>9023</v>
      </c>
      <c r="C7509" s="3" t="s">
        <v>17</v>
      </c>
      <c r="D7509" s="3" t="s">
        <v>34418</v>
      </c>
      <c r="E7509" s="4">
        <v>180402.399999999</v>
      </c>
      <c r="F7509" s="3" t="s">
        <v>0</v>
      </c>
      <c r="G7509" s="4">
        <v>3</v>
      </c>
      <c r="H7509" s="3" t="s">
        <v>108</v>
      </c>
    </row>
    <row r="7510" spans="1:8" x14ac:dyDescent="0.25">
      <c r="A7510" s="3" t="s">
        <v>31197</v>
      </c>
      <c r="B7510" s="3" t="s">
        <v>9024</v>
      </c>
      <c r="C7510" s="3" t="s">
        <v>17</v>
      </c>
      <c r="D7510" s="3" t="s">
        <v>34418</v>
      </c>
      <c r="E7510" s="4">
        <v>117943.02</v>
      </c>
      <c r="F7510" s="3" t="s">
        <v>0</v>
      </c>
      <c r="G7510" s="4">
        <v>262000</v>
      </c>
      <c r="H7510" s="3" t="s">
        <v>108</v>
      </c>
    </row>
    <row r="7511" spans="1:8" x14ac:dyDescent="0.25">
      <c r="A7511" s="3" t="s">
        <v>31197</v>
      </c>
      <c r="B7511" s="3" t="s">
        <v>9029</v>
      </c>
      <c r="C7511" s="3" t="s">
        <v>17</v>
      </c>
      <c r="D7511" s="3" t="s">
        <v>34418</v>
      </c>
      <c r="E7511" s="4">
        <v>6445.6</v>
      </c>
      <c r="F7511" s="3" t="s">
        <v>0</v>
      </c>
      <c r="G7511" s="4">
        <v>1</v>
      </c>
      <c r="H7511" s="3" t="s">
        <v>108</v>
      </c>
    </row>
    <row r="7512" spans="1:8" x14ac:dyDescent="0.25">
      <c r="A7512" s="3" t="s">
        <v>31197</v>
      </c>
      <c r="B7512" s="3" t="s">
        <v>9030</v>
      </c>
      <c r="C7512" s="3" t="s">
        <v>17</v>
      </c>
      <c r="D7512" s="3" t="s">
        <v>34418</v>
      </c>
      <c r="E7512" s="4">
        <v>3000</v>
      </c>
      <c r="F7512" s="3" t="s">
        <v>0</v>
      </c>
      <c r="G7512" s="4">
        <v>30</v>
      </c>
      <c r="H7512" s="3" t="s">
        <v>108</v>
      </c>
    </row>
    <row r="7513" spans="1:8" x14ac:dyDescent="0.25">
      <c r="A7513" s="3" t="s">
        <v>31197</v>
      </c>
      <c r="B7513" s="3" t="s">
        <v>9032</v>
      </c>
      <c r="C7513" s="3" t="s">
        <v>17</v>
      </c>
      <c r="D7513" s="3" t="s">
        <v>34418</v>
      </c>
      <c r="E7513" s="4">
        <v>4450</v>
      </c>
      <c r="F7513" s="3" t="s">
        <v>0</v>
      </c>
      <c r="G7513" s="4">
        <v>10</v>
      </c>
      <c r="H7513" s="3" t="s">
        <v>108</v>
      </c>
    </row>
    <row r="7514" spans="1:8" x14ac:dyDescent="0.25">
      <c r="A7514" s="3" t="s">
        <v>31197</v>
      </c>
      <c r="B7514" s="3" t="s">
        <v>9033</v>
      </c>
      <c r="C7514" s="3" t="s">
        <v>17</v>
      </c>
      <c r="D7514" s="3" t="s">
        <v>34418</v>
      </c>
      <c r="E7514" s="4">
        <v>6600</v>
      </c>
      <c r="F7514" s="3" t="s">
        <v>0</v>
      </c>
      <c r="G7514" s="4">
        <v>20</v>
      </c>
      <c r="H7514" s="3" t="s">
        <v>108</v>
      </c>
    </row>
    <row r="7515" spans="1:8" x14ac:dyDescent="0.25">
      <c r="A7515" s="3" t="s">
        <v>31197</v>
      </c>
      <c r="B7515" s="3" t="s">
        <v>9034</v>
      </c>
      <c r="C7515" s="3" t="s">
        <v>17</v>
      </c>
      <c r="D7515" s="3" t="s">
        <v>34418</v>
      </c>
      <c r="E7515" s="4">
        <v>3050</v>
      </c>
      <c r="F7515" s="3" t="s">
        <v>0</v>
      </c>
      <c r="G7515" s="4">
        <v>10</v>
      </c>
      <c r="H7515" s="3" t="s">
        <v>108</v>
      </c>
    </row>
    <row r="7516" spans="1:8" x14ac:dyDescent="0.25">
      <c r="A7516" s="3" t="s">
        <v>31197</v>
      </c>
      <c r="B7516" s="3" t="s">
        <v>9035</v>
      </c>
      <c r="C7516" s="3" t="s">
        <v>17</v>
      </c>
      <c r="D7516" s="3" t="s">
        <v>34418</v>
      </c>
      <c r="E7516" s="4">
        <v>5700</v>
      </c>
      <c r="F7516" s="3" t="s">
        <v>0</v>
      </c>
      <c r="G7516" s="4">
        <v>20</v>
      </c>
      <c r="H7516" s="3" t="s">
        <v>108</v>
      </c>
    </row>
    <row r="7517" spans="1:8" x14ac:dyDescent="0.25">
      <c r="A7517" s="3" t="s">
        <v>31197</v>
      </c>
      <c r="B7517" s="3" t="s">
        <v>9036</v>
      </c>
      <c r="C7517" s="3" t="s">
        <v>17</v>
      </c>
      <c r="D7517" s="3" t="s">
        <v>34418</v>
      </c>
      <c r="E7517" s="4">
        <v>2060</v>
      </c>
      <c r="F7517" s="3" t="s">
        <v>0</v>
      </c>
      <c r="G7517" s="4">
        <v>4</v>
      </c>
      <c r="H7517" s="3" t="s">
        <v>108</v>
      </c>
    </row>
    <row r="7518" spans="1:8" x14ac:dyDescent="0.25">
      <c r="A7518" s="3" t="s">
        <v>31197</v>
      </c>
      <c r="B7518" s="3" t="s">
        <v>9049</v>
      </c>
      <c r="C7518" s="3" t="s">
        <v>17</v>
      </c>
      <c r="D7518" s="3" t="s">
        <v>34418</v>
      </c>
      <c r="E7518" s="4">
        <v>3690</v>
      </c>
      <c r="F7518" s="3" t="s">
        <v>0</v>
      </c>
      <c r="G7518" s="4">
        <v>45</v>
      </c>
      <c r="H7518" s="3" t="s">
        <v>7</v>
      </c>
    </row>
    <row r="7519" spans="1:8" x14ac:dyDescent="0.25">
      <c r="A7519" s="3" t="s">
        <v>31197</v>
      </c>
      <c r="B7519" s="3" t="s">
        <v>9050</v>
      </c>
      <c r="C7519" s="3" t="s">
        <v>17</v>
      </c>
      <c r="D7519" s="3" t="s">
        <v>34418</v>
      </c>
      <c r="E7519" s="4">
        <v>2101.0500000000002</v>
      </c>
      <c r="F7519" s="3" t="s">
        <v>0</v>
      </c>
      <c r="G7519" s="4">
        <v>20</v>
      </c>
      <c r="H7519" s="3" t="s">
        <v>7</v>
      </c>
    </row>
    <row r="7520" spans="1:8" x14ac:dyDescent="0.25">
      <c r="A7520" s="3" t="s">
        <v>31197</v>
      </c>
      <c r="B7520" s="3" t="s">
        <v>9051</v>
      </c>
      <c r="C7520" s="3" t="s">
        <v>17</v>
      </c>
      <c r="D7520" s="3" t="s">
        <v>34418</v>
      </c>
      <c r="E7520" s="4">
        <v>12293.59</v>
      </c>
      <c r="F7520" s="3" t="s">
        <v>0</v>
      </c>
      <c r="G7520" s="4">
        <v>53.299999999999898</v>
      </c>
      <c r="H7520" s="3" t="s">
        <v>7</v>
      </c>
    </row>
    <row r="7521" spans="1:8" x14ac:dyDescent="0.25">
      <c r="A7521" s="3" t="s">
        <v>31197</v>
      </c>
      <c r="B7521" s="3" t="s">
        <v>9052</v>
      </c>
      <c r="C7521" s="3" t="s">
        <v>17</v>
      </c>
      <c r="D7521" s="3" t="s">
        <v>34418</v>
      </c>
      <c r="E7521" s="4">
        <v>1316.3399999999899</v>
      </c>
      <c r="F7521" s="3" t="s">
        <v>0</v>
      </c>
      <c r="G7521" s="4">
        <v>5.41</v>
      </c>
      <c r="H7521" s="3" t="s">
        <v>7</v>
      </c>
    </row>
    <row r="7522" spans="1:8" x14ac:dyDescent="0.25">
      <c r="A7522" s="3" t="s">
        <v>31197</v>
      </c>
      <c r="B7522" s="3" t="s">
        <v>9053</v>
      </c>
      <c r="C7522" s="3" t="s">
        <v>17</v>
      </c>
      <c r="D7522" s="3" t="s">
        <v>34418</v>
      </c>
      <c r="E7522" s="4">
        <v>5692.5</v>
      </c>
      <c r="F7522" s="3" t="s">
        <v>0</v>
      </c>
      <c r="G7522" s="4">
        <v>57.5</v>
      </c>
      <c r="H7522" s="3" t="s">
        <v>7</v>
      </c>
    </row>
    <row r="7523" spans="1:8" x14ac:dyDescent="0.25">
      <c r="A7523" s="3" t="s">
        <v>31197</v>
      </c>
      <c r="B7523" s="3" t="s">
        <v>9054</v>
      </c>
      <c r="C7523" s="3" t="s">
        <v>17</v>
      </c>
      <c r="D7523" s="3" t="s">
        <v>34418</v>
      </c>
      <c r="E7523" s="4">
        <v>490</v>
      </c>
      <c r="F7523" s="3" t="s">
        <v>0</v>
      </c>
      <c r="G7523" s="4">
        <v>7</v>
      </c>
      <c r="H7523" s="3" t="s">
        <v>7</v>
      </c>
    </row>
    <row r="7524" spans="1:8" x14ac:dyDescent="0.25">
      <c r="A7524" s="3" t="s">
        <v>31197</v>
      </c>
      <c r="B7524" s="3" t="s">
        <v>9055</v>
      </c>
      <c r="C7524" s="3" t="s">
        <v>17</v>
      </c>
      <c r="D7524" s="3" t="s">
        <v>34418</v>
      </c>
      <c r="E7524" s="4">
        <v>19715.049999999901</v>
      </c>
      <c r="F7524" s="3" t="s">
        <v>0</v>
      </c>
      <c r="G7524" s="4">
        <v>270</v>
      </c>
      <c r="H7524" s="3" t="s">
        <v>7</v>
      </c>
    </row>
    <row r="7525" spans="1:8" x14ac:dyDescent="0.25">
      <c r="A7525" s="3" t="s">
        <v>31197</v>
      </c>
      <c r="B7525" s="3" t="s">
        <v>9056</v>
      </c>
      <c r="C7525" s="3" t="s">
        <v>17</v>
      </c>
      <c r="D7525" s="3" t="s">
        <v>34418</v>
      </c>
      <c r="E7525" s="4">
        <v>13922.799999999899</v>
      </c>
      <c r="F7525" s="3" t="s">
        <v>0</v>
      </c>
      <c r="G7525" s="4">
        <v>192.5</v>
      </c>
      <c r="H7525" s="3" t="s">
        <v>7</v>
      </c>
    </row>
    <row r="7526" spans="1:8" x14ac:dyDescent="0.25">
      <c r="A7526" s="3" t="s">
        <v>31197</v>
      </c>
      <c r="B7526" s="3" t="s">
        <v>9057</v>
      </c>
      <c r="C7526" s="3" t="s">
        <v>17</v>
      </c>
      <c r="D7526" s="3" t="s">
        <v>34418</v>
      </c>
      <c r="E7526" s="4">
        <v>820</v>
      </c>
      <c r="F7526" s="3" t="s">
        <v>0</v>
      </c>
      <c r="G7526" s="4">
        <v>10</v>
      </c>
      <c r="H7526" s="3" t="s">
        <v>7</v>
      </c>
    </row>
    <row r="7527" spans="1:8" x14ac:dyDescent="0.25">
      <c r="A7527" s="3" t="s">
        <v>31197</v>
      </c>
      <c r="B7527" s="3" t="s">
        <v>9058</v>
      </c>
      <c r="C7527" s="3" t="s">
        <v>17</v>
      </c>
      <c r="D7527" s="3" t="s">
        <v>34418</v>
      </c>
      <c r="E7527" s="4">
        <v>1300</v>
      </c>
      <c r="F7527" s="3" t="s">
        <v>0</v>
      </c>
      <c r="G7527" s="4">
        <v>20</v>
      </c>
      <c r="H7527" s="3" t="s">
        <v>7</v>
      </c>
    </row>
    <row r="7528" spans="1:8" x14ac:dyDescent="0.25">
      <c r="A7528" s="3" t="s">
        <v>31197</v>
      </c>
      <c r="B7528" s="3" t="s">
        <v>9059</v>
      </c>
      <c r="C7528" s="3" t="s">
        <v>17</v>
      </c>
      <c r="D7528" s="3" t="s">
        <v>34418</v>
      </c>
      <c r="E7528" s="4">
        <v>2992.17</v>
      </c>
      <c r="F7528" s="3" t="s">
        <v>0</v>
      </c>
      <c r="G7528" s="4">
        <v>15.44</v>
      </c>
      <c r="H7528" s="3" t="s">
        <v>7</v>
      </c>
    </row>
    <row r="7529" spans="1:8" x14ac:dyDescent="0.25">
      <c r="A7529" s="3" t="s">
        <v>31197</v>
      </c>
      <c r="B7529" s="3" t="s">
        <v>9060</v>
      </c>
      <c r="C7529" s="3" t="s">
        <v>17</v>
      </c>
      <c r="D7529" s="3" t="s">
        <v>34418</v>
      </c>
      <c r="E7529" s="4">
        <v>580</v>
      </c>
      <c r="F7529" s="3" t="s">
        <v>0</v>
      </c>
      <c r="G7529" s="4">
        <v>10</v>
      </c>
      <c r="H7529" s="3" t="s">
        <v>7</v>
      </c>
    </row>
    <row r="7530" spans="1:8" x14ac:dyDescent="0.25">
      <c r="A7530" s="3" t="s">
        <v>31197</v>
      </c>
      <c r="B7530" s="3" t="s">
        <v>9061</v>
      </c>
      <c r="C7530" s="3" t="s">
        <v>17</v>
      </c>
      <c r="D7530" s="3" t="s">
        <v>34418</v>
      </c>
      <c r="E7530" s="4">
        <v>11348.65</v>
      </c>
      <c r="F7530" s="3" t="s">
        <v>0</v>
      </c>
      <c r="G7530" s="4">
        <v>58.649999999999899</v>
      </c>
      <c r="H7530" s="3" t="s">
        <v>7</v>
      </c>
    </row>
    <row r="7531" spans="1:8" x14ac:dyDescent="0.25">
      <c r="A7531" s="3" t="s">
        <v>31197</v>
      </c>
      <c r="B7531" s="3" t="s">
        <v>9075</v>
      </c>
      <c r="C7531" s="3" t="s">
        <v>17</v>
      </c>
      <c r="D7531" s="3" t="s">
        <v>34418</v>
      </c>
      <c r="E7531" s="4">
        <v>498.14999999999901</v>
      </c>
      <c r="F7531" s="3" t="s">
        <v>0</v>
      </c>
      <c r="G7531" s="4">
        <v>3</v>
      </c>
      <c r="H7531" s="3" t="s">
        <v>108</v>
      </c>
    </row>
    <row r="7532" spans="1:8" x14ac:dyDescent="0.25">
      <c r="A7532" s="3" t="s">
        <v>31197</v>
      </c>
      <c r="B7532" s="3" t="s">
        <v>34482</v>
      </c>
      <c r="C7532" s="3" t="s">
        <v>17</v>
      </c>
      <c r="D7532" s="3" t="s">
        <v>34418</v>
      </c>
      <c r="E7532" s="4">
        <v>6990</v>
      </c>
      <c r="F7532" s="3" t="s">
        <v>0</v>
      </c>
      <c r="G7532" s="4">
        <v>30</v>
      </c>
      <c r="H7532" s="3" t="s">
        <v>108</v>
      </c>
    </row>
    <row r="7533" spans="1:8" x14ac:dyDescent="0.25">
      <c r="A7533" s="3" t="s">
        <v>31197</v>
      </c>
      <c r="B7533" s="3" t="s">
        <v>9079</v>
      </c>
      <c r="C7533" s="3" t="s">
        <v>17</v>
      </c>
      <c r="D7533" s="3" t="s">
        <v>34418</v>
      </c>
      <c r="E7533" s="4">
        <v>534.6</v>
      </c>
      <c r="F7533" s="3" t="s">
        <v>0</v>
      </c>
      <c r="G7533" s="4">
        <v>2</v>
      </c>
      <c r="H7533" s="3" t="s">
        <v>108</v>
      </c>
    </row>
    <row r="7534" spans="1:8" x14ac:dyDescent="0.25">
      <c r="A7534" s="3" t="s">
        <v>31197</v>
      </c>
      <c r="B7534" s="3" t="s">
        <v>9080</v>
      </c>
      <c r="C7534" s="3" t="s">
        <v>17</v>
      </c>
      <c r="D7534" s="3" t="s">
        <v>34418</v>
      </c>
      <c r="E7534" s="4">
        <v>316</v>
      </c>
      <c r="F7534" s="3" t="s">
        <v>0</v>
      </c>
      <c r="G7534" s="4">
        <v>2</v>
      </c>
      <c r="H7534" s="3" t="s">
        <v>108</v>
      </c>
    </row>
    <row r="7535" spans="1:8" x14ac:dyDescent="0.25">
      <c r="A7535" s="3" t="s">
        <v>31197</v>
      </c>
      <c r="B7535" s="3" t="s">
        <v>9113</v>
      </c>
      <c r="C7535" s="3" t="s">
        <v>17</v>
      </c>
      <c r="D7535" s="3" t="s">
        <v>34418</v>
      </c>
      <c r="E7535" s="4">
        <v>3457.1999999999898</v>
      </c>
      <c r="F7535" s="3" t="s">
        <v>0</v>
      </c>
      <c r="G7535" s="4">
        <v>34.399999999999899</v>
      </c>
      <c r="H7535" s="3" t="s">
        <v>7</v>
      </c>
    </row>
    <row r="7536" spans="1:8" x14ac:dyDescent="0.25">
      <c r="A7536" s="3" t="s">
        <v>31197</v>
      </c>
      <c r="B7536" s="3" t="s">
        <v>9114</v>
      </c>
      <c r="C7536" s="3" t="s">
        <v>17</v>
      </c>
      <c r="D7536" s="3" t="s">
        <v>34418</v>
      </c>
      <c r="E7536" s="4">
        <v>7410</v>
      </c>
      <c r="F7536" s="3" t="s">
        <v>0</v>
      </c>
      <c r="G7536" s="4">
        <v>78</v>
      </c>
      <c r="H7536" s="3" t="s">
        <v>7</v>
      </c>
    </row>
    <row r="7537" spans="1:8" x14ac:dyDescent="0.25">
      <c r="A7537" s="3" t="s">
        <v>31197</v>
      </c>
      <c r="B7537" s="3" t="s">
        <v>9115</v>
      </c>
      <c r="C7537" s="3" t="s">
        <v>17</v>
      </c>
      <c r="D7537" s="3" t="s">
        <v>34418</v>
      </c>
      <c r="E7537" s="4">
        <v>7216.8</v>
      </c>
      <c r="F7537" s="3" t="s">
        <v>0</v>
      </c>
      <c r="G7537" s="4">
        <v>74.400000000000006</v>
      </c>
      <c r="H7537" s="3" t="s">
        <v>7</v>
      </c>
    </row>
    <row r="7538" spans="1:8" x14ac:dyDescent="0.25">
      <c r="A7538" s="3" t="s">
        <v>31197</v>
      </c>
      <c r="B7538" s="3" t="s">
        <v>9116</v>
      </c>
      <c r="C7538" s="3" t="s">
        <v>17</v>
      </c>
      <c r="D7538" s="3" t="s">
        <v>34418</v>
      </c>
      <c r="E7538" s="4">
        <v>2630</v>
      </c>
      <c r="F7538" s="3" t="s">
        <v>0</v>
      </c>
      <c r="G7538" s="4">
        <v>10</v>
      </c>
      <c r="H7538" s="3" t="s">
        <v>7</v>
      </c>
    </row>
    <row r="7539" spans="1:8" x14ac:dyDescent="0.25">
      <c r="A7539" s="3" t="s">
        <v>31197</v>
      </c>
      <c r="B7539" s="3" t="s">
        <v>9117</v>
      </c>
      <c r="C7539" s="3" t="s">
        <v>17</v>
      </c>
      <c r="D7539" s="3" t="s">
        <v>34418</v>
      </c>
      <c r="E7539" s="4">
        <v>4942.8900000000003</v>
      </c>
      <c r="F7539" s="3" t="s">
        <v>0</v>
      </c>
      <c r="G7539" s="4">
        <v>105</v>
      </c>
      <c r="H7539" s="3" t="s">
        <v>7</v>
      </c>
    </row>
    <row r="7540" spans="1:8" x14ac:dyDescent="0.25">
      <c r="A7540" s="3" t="s">
        <v>31197</v>
      </c>
      <c r="B7540" s="3" t="s">
        <v>9118</v>
      </c>
      <c r="C7540" s="3" t="s">
        <v>17</v>
      </c>
      <c r="D7540" s="3" t="s">
        <v>34418</v>
      </c>
      <c r="E7540" s="4">
        <v>3612</v>
      </c>
      <c r="F7540" s="3" t="s">
        <v>0</v>
      </c>
      <c r="G7540" s="4">
        <v>14</v>
      </c>
      <c r="H7540" s="3" t="s">
        <v>7</v>
      </c>
    </row>
    <row r="7541" spans="1:8" x14ac:dyDescent="0.25">
      <c r="A7541" s="3" t="s">
        <v>31197</v>
      </c>
      <c r="B7541" s="3" t="s">
        <v>9119</v>
      </c>
      <c r="C7541" s="3" t="s">
        <v>17</v>
      </c>
      <c r="D7541" s="3" t="s">
        <v>34418</v>
      </c>
      <c r="E7541" s="4">
        <v>5307</v>
      </c>
      <c r="F7541" s="3" t="s">
        <v>0</v>
      </c>
      <c r="G7541" s="4">
        <v>6.0999999999999899</v>
      </c>
      <c r="H7541" s="3" t="s">
        <v>7</v>
      </c>
    </row>
    <row r="7542" spans="1:8" x14ac:dyDescent="0.25">
      <c r="A7542" s="3" t="s">
        <v>31197</v>
      </c>
      <c r="B7542" s="3" t="s">
        <v>9120</v>
      </c>
      <c r="C7542" s="3" t="s">
        <v>17</v>
      </c>
      <c r="D7542" s="3" t="s">
        <v>34418</v>
      </c>
      <c r="E7542" s="4">
        <v>3575.4</v>
      </c>
      <c r="F7542" s="3" t="s">
        <v>0</v>
      </c>
      <c r="G7542" s="4">
        <v>10.1</v>
      </c>
      <c r="H7542" s="3" t="s">
        <v>7</v>
      </c>
    </row>
    <row r="7543" spans="1:8" x14ac:dyDescent="0.25">
      <c r="A7543" s="3" t="s">
        <v>31197</v>
      </c>
      <c r="B7543" s="3" t="s">
        <v>9121</v>
      </c>
      <c r="C7543" s="3" t="s">
        <v>17</v>
      </c>
      <c r="D7543" s="3" t="s">
        <v>34418</v>
      </c>
      <c r="E7543" s="4">
        <v>4237.5</v>
      </c>
      <c r="F7543" s="3" t="s">
        <v>0</v>
      </c>
      <c r="G7543" s="4">
        <v>12.5</v>
      </c>
      <c r="H7543" s="3" t="s">
        <v>7</v>
      </c>
    </row>
    <row r="7544" spans="1:8" x14ac:dyDescent="0.25">
      <c r="A7544" s="3" t="s">
        <v>31197</v>
      </c>
      <c r="B7544" s="3" t="s">
        <v>9122</v>
      </c>
      <c r="C7544" s="3" t="s">
        <v>17</v>
      </c>
      <c r="D7544" s="3" t="s">
        <v>34418</v>
      </c>
      <c r="E7544" s="4">
        <v>3105</v>
      </c>
      <c r="F7544" s="3" t="s">
        <v>0</v>
      </c>
      <c r="G7544" s="4">
        <v>10</v>
      </c>
      <c r="H7544" s="3" t="s">
        <v>7</v>
      </c>
    </row>
    <row r="7545" spans="1:8" x14ac:dyDescent="0.25">
      <c r="A7545" s="3" t="s">
        <v>31197</v>
      </c>
      <c r="B7545" s="3" t="s">
        <v>9123</v>
      </c>
      <c r="C7545" s="3" t="s">
        <v>17</v>
      </c>
      <c r="D7545" s="3" t="s">
        <v>34418</v>
      </c>
      <c r="E7545" s="4">
        <v>6003</v>
      </c>
      <c r="F7545" s="3" t="s">
        <v>0</v>
      </c>
      <c r="G7545" s="4">
        <v>6.9</v>
      </c>
      <c r="H7545" s="3" t="s">
        <v>7</v>
      </c>
    </row>
    <row r="7546" spans="1:8" x14ac:dyDescent="0.25">
      <c r="A7546" s="3" t="s">
        <v>31197</v>
      </c>
      <c r="B7546" s="3" t="s">
        <v>9124</v>
      </c>
      <c r="C7546" s="3" t="s">
        <v>17</v>
      </c>
      <c r="D7546" s="3" t="s">
        <v>34418</v>
      </c>
      <c r="E7546" s="4">
        <v>5653.64</v>
      </c>
      <c r="F7546" s="3" t="s">
        <v>0</v>
      </c>
      <c r="G7546" s="4">
        <v>1</v>
      </c>
      <c r="H7546" s="3" t="s">
        <v>108</v>
      </c>
    </row>
    <row r="7547" spans="1:8" x14ac:dyDescent="0.25">
      <c r="A7547" s="3" t="s">
        <v>31197</v>
      </c>
      <c r="B7547" s="3" t="s">
        <v>31796</v>
      </c>
      <c r="C7547" s="3" t="s">
        <v>17</v>
      </c>
      <c r="D7547" s="3" t="s">
        <v>34418</v>
      </c>
      <c r="E7547" s="4">
        <v>495</v>
      </c>
      <c r="F7547" s="3" t="s">
        <v>0</v>
      </c>
      <c r="G7547" s="4">
        <v>15</v>
      </c>
      <c r="H7547" s="3" t="s">
        <v>108</v>
      </c>
    </row>
    <row r="7548" spans="1:8" x14ac:dyDescent="0.25">
      <c r="A7548" s="3" t="s">
        <v>31197</v>
      </c>
      <c r="B7548" s="3" t="s">
        <v>9166</v>
      </c>
      <c r="C7548" s="3" t="s">
        <v>17</v>
      </c>
      <c r="D7548" s="3" t="s">
        <v>34418</v>
      </c>
      <c r="E7548" s="4">
        <v>51600</v>
      </c>
      <c r="F7548" s="3" t="s">
        <v>0</v>
      </c>
      <c r="G7548" s="4">
        <v>50000</v>
      </c>
      <c r="H7548" s="3" t="s">
        <v>108</v>
      </c>
    </row>
    <row r="7549" spans="1:8" x14ac:dyDescent="0.25">
      <c r="A7549" s="3" t="s">
        <v>31197</v>
      </c>
      <c r="B7549" s="3" t="s">
        <v>9167</v>
      </c>
      <c r="C7549" s="3" t="s">
        <v>17</v>
      </c>
      <c r="D7549" s="3" t="s">
        <v>34418</v>
      </c>
      <c r="E7549" s="4">
        <v>18578.310000000001</v>
      </c>
      <c r="F7549" s="3" t="s">
        <v>0</v>
      </c>
      <c r="G7549" s="4">
        <v>1</v>
      </c>
      <c r="H7549" s="3" t="s">
        <v>229</v>
      </c>
    </row>
    <row r="7550" spans="1:8" x14ac:dyDescent="0.25">
      <c r="A7550" s="3" t="s">
        <v>31197</v>
      </c>
      <c r="B7550" s="3" t="s">
        <v>9204</v>
      </c>
      <c r="C7550" s="3" t="s">
        <v>17</v>
      </c>
      <c r="D7550" s="3" t="s">
        <v>34418</v>
      </c>
      <c r="E7550" s="4">
        <v>205.08</v>
      </c>
      <c r="F7550" s="3" t="s">
        <v>0</v>
      </c>
      <c r="G7550" s="4">
        <v>4</v>
      </c>
      <c r="H7550" s="3" t="s">
        <v>108</v>
      </c>
    </row>
    <row r="7551" spans="1:8" x14ac:dyDescent="0.25">
      <c r="A7551" s="3" t="s">
        <v>31197</v>
      </c>
      <c r="B7551" s="3" t="s">
        <v>31805</v>
      </c>
      <c r="C7551" s="3" t="s">
        <v>17</v>
      </c>
      <c r="D7551" s="3" t="s">
        <v>34418</v>
      </c>
      <c r="E7551" s="4">
        <v>378.68</v>
      </c>
      <c r="F7551" s="3" t="s">
        <v>0</v>
      </c>
      <c r="G7551" s="4">
        <v>2</v>
      </c>
      <c r="H7551" s="3" t="s">
        <v>108</v>
      </c>
    </row>
    <row r="7552" spans="1:8" x14ac:dyDescent="0.25">
      <c r="A7552" s="3" t="s">
        <v>31197</v>
      </c>
      <c r="B7552" s="3" t="s">
        <v>9218</v>
      </c>
      <c r="C7552" s="3" t="s">
        <v>17</v>
      </c>
      <c r="D7552" s="3" t="s">
        <v>34418</v>
      </c>
      <c r="E7552" s="4">
        <v>37589.980000000003</v>
      </c>
      <c r="F7552" s="3" t="s">
        <v>0</v>
      </c>
      <c r="G7552" s="4">
        <v>2</v>
      </c>
      <c r="H7552" s="3" t="s">
        <v>108</v>
      </c>
    </row>
    <row r="7553" spans="1:8" x14ac:dyDescent="0.25">
      <c r="A7553" s="3" t="s">
        <v>31197</v>
      </c>
      <c r="B7553" s="3" t="s">
        <v>9223</v>
      </c>
      <c r="C7553" s="3" t="s">
        <v>17</v>
      </c>
      <c r="D7553" s="3" t="s">
        <v>34418</v>
      </c>
      <c r="E7553" s="4">
        <v>559.79999999999905</v>
      </c>
      <c r="F7553" s="3" t="s">
        <v>0</v>
      </c>
      <c r="G7553" s="4">
        <v>1</v>
      </c>
      <c r="H7553" s="3" t="s">
        <v>108</v>
      </c>
    </row>
    <row r="7554" spans="1:8" x14ac:dyDescent="0.25">
      <c r="A7554" s="3" t="s">
        <v>31197</v>
      </c>
      <c r="B7554" s="3" t="s">
        <v>9242</v>
      </c>
      <c r="C7554" s="3" t="s">
        <v>17</v>
      </c>
      <c r="D7554" s="3" t="s">
        <v>34418</v>
      </c>
      <c r="E7554" s="4">
        <v>135.80000000000001</v>
      </c>
      <c r="F7554" s="3" t="s">
        <v>0</v>
      </c>
      <c r="G7554" s="4">
        <v>0.02</v>
      </c>
      <c r="H7554" s="3" t="s">
        <v>120</v>
      </c>
    </row>
    <row r="7555" spans="1:8" x14ac:dyDescent="0.25">
      <c r="A7555" s="3" t="s">
        <v>31197</v>
      </c>
      <c r="B7555" s="3" t="s">
        <v>9256</v>
      </c>
      <c r="C7555" s="3" t="s">
        <v>17</v>
      </c>
      <c r="D7555" s="3" t="s">
        <v>34418</v>
      </c>
      <c r="E7555" s="4">
        <v>3220.6799999999898</v>
      </c>
      <c r="F7555" s="3" t="s">
        <v>0</v>
      </c>
      <c r="G7555" s="4">
        <v>3</v>
      </c>
      <c r="H7555" s="3" t="s">
        <v>108</v>
      </c>
    </row>
    <row r="7556" spans="1:8" x14ac:dyDescent="0.25">
      <c r="A7556" s="3" t="s">
        <v>31197</v>
      </c>
      <c r="B7556" s="3" t="s">
        <v>9261</v>
      </c>
      <c r="C7556" s="3" t="s">
        <v>17</v>
      </c>
      <c r="D7556" s="3" t="s">
        <v>34418</v>
      </c>
      <c r="E7556" s="4">
        <v>13213.2</v>
      </c>
      <c r="F7556" s="3" t="s">
        <v>0</v>
      </c>
      <c r="G7556" s="4">
        <v>1</v>
      </c>
      <c r="H7556" s="3" t="s">
        <v>108</v>
      </c>
    </row>
    <row r="7557" spans="1:8" x14ac:dyDescent="0.25">
      <c r="A7557" s="3" t="s">
        <v>31197</v>
      </c>
      <c r="B7557" s="3" t="s">
        <v>31771</v>
      </c>
      <c r="C7557" s="3" t="s">
        <v>17</v>
      </c>
      <c r="D7557" s="3" t="s">
        <v>34418</v>
      </c>
      <c r="E7557" s="4">
        <v>1039.2</v>
      </c>
      <c r="F7557" s="3" t="s">
        <v>0</v>
      </c>
      <c r="G7557" s="4">
        <v>1</v>
      </c>
      <c r="H7557" s="3" t="s">
        <v>108</v>
      </c>
    </row>
    <row r="7558" spans="1:8" x14ac:dyDescent="0.25">
      <c r="A7558" s="3" t="s">
        <v>31197</v>
      </c>
      <c r="B7558" s="3" t="s">
        <v>9386</v>
      </c>
      <c r="C7558" s="3" t="s">
        <v>17</v>
      </c>
      <c r="D7558" s="3" t="s">
        <v>34418</v>
      </c>
      <c r="E7558" s="4">
        <v>3895.8</v>
      </c>
      <c r="F7558" s="3" t="s">
        <v>0</v>
      </c>
      <c r="G7558" s="4">
        <v>20</v>
      </c>
      <c r="H7558" s="3" t="s">
        <v>108</v>
      </c>
    </row>
    <row r="7559" spans="1:8" x14ac:dyDescent="0.25">
      <c r="A7559" s="3" t="s">
        <v>31197</v>
      </c>
      <c r="B7559" s="3" t="s">
        <v>9398</v>
      </c>
      <c r="C7559" s="3" t="s">
        <v>17</v>
      </c>
      <c r="D7559" s="3" t="s">
        <v>34418</v>
      </c>
      <c r="E7559" s="4">
        <v>135.31</v>
      </c>
      <c r="F7559" s="3" t="s">
        <v>0</v>
      </c>
      <c r="G7559" s="4">
        <v>3</v>
      </c>
      <c r="H7559" s="3" t="s">
        <v>108</v>
      </c>
    </row>
    <row r="7560" spans="1:8" x14ac:dyDescent="0.25">
      <c r="A7560" s="3" t="s">
        <v>31197</v>
      </c>
      <c r="B7560" s="3" t="s">
        <v>9407</v>
      </c>
      <c r="C7560" s="3" t="s">
        <v>17</v>
      </c>
      <c r="D7560" s="3" t="s">
        <v>34418</v>
      </c>
      <c r="E7560" s="4">
        <v>2929.71</v>
      </c>
      <c r="F7560" s="3" t="s">
        <v>0</v>
      </c>
      <c r="G7560" s="4">
        <v>60</v>
      </c>
      <c r="H7560" s="3" t="s">
        <v>108</v>
      </c>
    </row>
    <row r="7561" spans="1:8" x14ac:dyDescent="0.25">
      <c r="A7561" s="3" t="s">
        <v>31197</v>
      </c>
      <c r="B7561" s="3" t="s">
        <v>9408</v>
      </c>
      <c r="C7561" s="3" t="s">
        <v>17</v>
      </c>
      <c r="D7561" s="3" t="s">
        <v>34418</v>
      </c>
      <c r="E7561" s="4">
        <v>4486.71</v>
      </c>
      <c r="F7561" s="3" t="s">
        <v>0</v>
      </c>
      <c r="G7561" s="4">
        <v>50</v>
      </c>
      <c r="H7561" s="3" t="s">
        <v>108</v>
      </c>
    </row>
    <row r="7562" spans="1:8" x14ac:dyDescent="0.25">
      <c r="A7562" s="3" t="s">
        <v>31197</v>
      </c>
      <c r="B7562" s="3" t="s">
        <v>9409</v>
      </c>
      <c r="C7562" s="3" t="s">
        <v>17</v>
      </c>
      <c r="D7562" s="3" t="s">
        <v>34418</v>
      </c>
      <c r="E7562" s="4">
        <v>4651.8599999999897</v>
      </c>
      <c r="F7562" s="3" t="s">
        <v>0</v>
      </c>
      <c r="G7562" s="4">
        <v>27</v>
      </c>
      <c r="H7562" s="3" t="s">
        <v>108</v>
      </c>
    </row>
    <row r="7563" spans="1:8" x14ac:dyDescent="0.25">
      <c r="A7563" s="3" t="s">
        <v>31197</v>
      </c>
      <c r="B7563" s="3" t="s">
        <v>9410</v>
      </c>
      <c r="C7563" s="3" t="s">
        <v>17</v>
      </c>
      <c r="D7563" s="3" t="s">
        <v>34418</v>
      </c>
      <c r="E7563" s="4">
        <v>325</v>
      </c>
      <c r="F7563" s="3" t="s">
        <v>0</v>
      </c>
      <c r="G7563" s="4">
        <v>50</v>
      </c>
      <c r="H7563" s="3" t="s">
        <v>108</v>
      </c>
    </row>
    <row r="7564" spans="1:8" x14ac:dyDescent="0.25">
      <c r="A7564" s="3" t="s">
        <v>31197</v>
      </c>
      <c r="B7564" s="3" t="s">
        <v>9411</v>
      </c>
      <c r="C7564" s="3" t="s">
        <v>17</v>
      </c>
      <c r="D7564" s="3" t="s">
        <v>34418</v>
      </c>
      <c r="E7564" s="4">
        <v>3026.36</v>
      </c>
      <c r="F7564" s="3" t="s">
        <v>0</v>
      </c>
      <c r="G7564" s="4">
        <v>82</v>
      </c>
      <c r="H7564" s="3" t="s">
        <v>108</v>
      </c>
    </row>
    <row r="7565" spans="1:8" x14ac:dyDescent="0.25">
      <c r="A7565" s="3" t="s">
        <v>31197</v>
      </c>
      <c r="B7565" s="3" t="s">
        <v>9412</v>
      </c>
      <c r="C7565" s="3" t="s">
        <v>17</v>
      </c>
      <c r="D7565" s="3" t="s">
        <v>34418</v>
      </c>
      <c r="E7565" s="4">
        <v>776</v>
      </c>
      <c r="F7565" s="3" t="s">
        <v>0</v>
      </c>
      <c r="G7565" s="4">
        <v>97</v>
      </c>
      <c r="H7565" s="3" t="s">
        <v>108</v>
      </c>
    </row>
    <row r="7566" spans="1:8" x14ac:dyDescent="0.25">
      <c r="A7566" s="3" t="s">
        <v>31197</v>
      </c>
      <c r="B7566" s="3" t="s">
        <v>9413</v>
      </c>
      <c r="C7566" s="3" t="s">
        <v>17</v>
      </c>
      <c r="D7566" s="3" t="s">
        <v>34418</v>
      </c>
      <c r="E7566" s="4">
        <v>2191.3099999999899</v>
      </c>
      <c r="F7566" s="3" t="s">
        <v>0</v>
      </c>
      <c r="G7566" s="4">
        <v>42</v>
      </c>
      <c r="H7566" s="3" t="s">
        <v>108</v>
      </c>
    </row>
    <row r="7567" spans="1:8" x14ac:dyDescent="0.25">
      <c r="A7567" s="3" t="s">
        <v>31197</v>
      </c>
      <c r="B7567" s="3" t="s">
        <v>9414</v>
      </c>
      <c r="C7567" s="3" t="s">
        <v>17</v>
      </c>
      <c r="D7567" s="3" t="s">
        <v>34418</v>
      </c>
      <c r="E7567" s="4">
        <v>756.09</v>
      </c>
      <c r="F7567" s="3" t="s">
        <v>0</v>
      </c>
      <c r="G7567" s="4">
        <v>31</v>
      </c>
      <c r="H7567" s="3" t="s">
        <v>108</v>
      </c>
    </row>
    <row r="7568" spans="1:8" x14ac:dyDescent="0.25">
      <c r="A7568" s="3" t="s">
        <v>31197</v>
      </c>
      <c r="B7568" s="3" t="s">
        <v>9415</v>
      </c>
      <c r="C7568" s="3" t="s">
        <v>17</v>
      </c>
      <c r="D7568" s="3" t="s">
        <v>34418</v>
      </c>
      <c r="E7568" s="4">
        <v>702.88</v>
      </c>
      <c r="F7568" s="3" t="s">
        <v>0</v>
      </c>
      <c r="G7568" s="4">
        <v>70</v>
      </c>
      <c r="H7568" s="3" t="s">
        <v>108</v>
      </c>
    </row>
    <row r="7569" spans="1:8" x14ac:dyDescent="0.25">
      <c r="A7569" s="3" t="s">
        <v>31197</v>
      </c>
      <c r="B7569" s="3" t="s">
        <v>9416</v>
      </c>
      <c r="C7569" s="3" t="s">
        <v>17</v>
      </c>
      <c r="D7569" s="3" t="s">
        <v>34418</v>
      </c>
      <c r="E7569" s="4">
        <v>492</v>
      </c>
      <c r="F7569" s="3" t="s">
        <v>0</v>
      </c>
      <c r="G7569" s="4">
        <v>41</v>
      </c>
      <c r="H7569" s="3" t="s">
        <v>108</v>
      </c>
    </row>
    <row r="7570" spans="1:8" x14ac:dyDescent="0.25">
      <c r="A7570" s="3" t="s">
        <v>31197</v>
      </c>
      <c r="B7570" s="3" t="s">
        <v>9417</v>
      </c>
      <c r="C7570" s="3" t="s">
        <v>17</v>
      </c>
      <c r="D7570" s="3" t="s">
        <v>34418</v>
      </c>
      <c r="E7570" s="4">
        <v>455</v>
      </c>
      <c r="F7570" s="3" t="s">
        <v>0</v>
      </c>
      <c r="G7570" s="4">
        <v>35</v>
      </c>
      <c r="H7570" s="3" t="s">
        <v>108</v>
      </c>
    </row>
    <row r="7571" spans="1:8" x14ac:dyDescent="0.25">
      <c r="A7571" s="3" t="s">
        <v>31197</v>
      </c>
      <c r="B7571" s="3" t="s">
        <v>9418</v>
      </c>
      <c r="C7571" s="3" t="s">
        <v>17</v>
      </c>
      <c r="D7571" s="3" t="s">
        <v>34418</v>
      </c>
      <c r="E7571" s="4">
        <v>526.50999999999897</v>
      </c>
      <c r="F7571" s="3" t="s">
        <v>0</v>
      </c>
      <c r="G7571" s="4">
        <v>27</v>
      </c>
      <c r="H7571" s="3" t="s">
        <v>108</v>
      </c>
    </row>
    <row r="7572" spans="1:8" x14ac:dyDescent="0.25">
      <c r="A7572" s="3" t="s">
        <v>31197</v>
      </c>
      <c r="B7572" s="3" t="s">
        <v>9419</v>
      </c>
      <c r="C7572" s="3" t="s">
        <v>17</v>
      </c>
      <c r="D7572" s="3" t="s">
        <v>34418</v>
      </c>
      <c r="E7572" s="4">
        <v>223</v>
      </c>
      <c r="F7572" s="3" t="s">
        <v>0</v>
      </c>
      <c r="G7572" s="4">
        <v>20</v>
      </c>
      <c r="H7572" s="3" t="s">
        <v>108</v>
      </c>
    </row>
    <row r="7573" spans="1:8" x14ac:dyDescent="0.25">
      <c r="A7573" s="3" t="s">
        <v>31197</v>
      </c>
      <c r="B7573" s="3" t="s">
        <v>9420</v>
      </c>
      <c r="C7573" s="3" t="s">
        <v>17</v>
      </c>
      <c r="D7573" s="3" t="s">
        <v>34418</v>
      </c>
      <c r="E7573" s="4">
        <v>250.28</v>
      </c>
      <c r="F7573" s="3" t="s">
        <v>0</v>
      </c>
      <c r="G7573" s="4">
        <v>20</v>
      </c>
      <c r="H7573" s="3" t="s">
        <v>108</v>
      </c>
    </row>
    <row r="7574" spans="1:8" x14ac:dyDescent="0.25">
      <c r="A7574" s="3" t="s">
        <v>31197</v>
      </c>
      <c r="B7574" s="3" t="s">
        <v>9421</v>
      </c>
      <c r="C7574" s="3" t="s">
        <v>17</v>
      </c>
      <c r="D7574" s="3" t="s">
        <v>34418</v>
      </c>
      <c r="E7574" s="4">
        <v>35</v>
      </c>
      <c r="F7574" s="3" t="s">
        <v>0</v>
      </c>
      <c r="G7574" s="4">
        <v>10</v>
      </c>
      <c r="H7574" s="3" t="s">
        <v>108</v>
      </c>
    </row>
    <row r="7575" spans="1:8" x14ac:dyDescent="0.25">
      <c r="A7575" s="3" t="s">
        <v>31197</v>
      </c>
      <c r="B7575" s="3" t="s">
        <v>9422</v>
      </c>
      <c r="C7575" s="3" t="s">
        <v>17</v>
      </c>
      <c r="D7575" s="3" t="s">
        <v>34418</v>
      </c>
      <c r="E7575" s="4">
        <v>244.94</v>
      </c>
      <c r="F7575" s="3" t="s">
        <v>0</v>
      </c>
      <c r="G7575" s="4">
        <v>22</v>
      </c>
      <c r="H7575" s="3" t="s">
        <v>108</v>
      </c>
    </row>
    <row r="7576" spans="1:8" x14ac:dyDescent="0.25">
      <c r="A7576" s="3" t="s">
        <v>31197</v>
      </c>
      <c r="B7576" s="3" t="s">
        <v>9423</v>
      </c>
      <c r="C7576" s="3" t="s">
        <v>17</v>
      </c>
      <c r="D7576" s="3" t="s">
        <v>34418</v>
      </c>
      <c r="E7576" s="4">
        <v>289.25</v>
      </c>
      <c r="F7576" s="3" t="s">
        <v>0</v>
      </c>
      <c r="G7576" s="4">
        <v>25</v>
      </c>
      <c r="H7576" s="3" t="s">
        <v>108</v>
      </c>
    </row>
    <row r="7577" spans="1:8" x14ac:dyDescent="0.25">
      <c r="A7577" s="3" t="s">
        <v>31197</v>
      </c>
      <c r="B7577" s="3" t="s">
        <v>9424</v>
      </c>
      <c r="C7577" s="3" t="s">
        <v>17</v>
      </c>
      <c r="D7577" s="3" t="s">
        <v>34418</v>
      </c>
      <c r="E7577" s="4">
        <v>281.8</v>
      </c>
      <c r="F7577" s="3" t="s">
        <v>0</v>
      </c>
      <c r="G7577" s="4">
        <v>10</v>
      </c>
      <c r="H7577" s="3" t="s">
        <v>108</v>
      </c>
    </row>
    <row r="7578" spans="1:8" x14ac:dyDescent="0.25">
      <c r="A7578" s="3" t="s">
        <v>31197</v>
      </c>
      <c r="B7578" s="3" t="s">
        <v>9425</v>
      </c>
      <c r="C7578" s="3" t="s">
        <v>17</v>
      </c>
      <c r="D7578" s="3" t="s">
        <v>34418</v>
      </c>
      <c r="E7578" s="4">
        <v>272.74</v>
      </c>
      <c r="F7578" s="3" t="s">
        <v>0</v>
      </c>
      <c r="G7578" s="4">
        <v>26</v>
      </c>
      <c r="H7578" s="3" t="s">
        <v>108</v>
      </c>
    </row>
    <row r="7579" spans="1:8" x14ac:dyDescent="0.25">
      <c r="A7579" s="3" t="s">
        <v>31197</v>
      </c>
      <c r="B7579" s="3" t="s">
        <v>9426</v>
      </c>
      <c r="C7579" s="3" t="s">
        <v>17</v>
      </c>
      <c r="D7579" s="3" t="s">
        <v>34418</v>
      </c>
      <c r="E7579" s="4">
        <v>18.149999999999899</v>
      </c>
      <c r="F7579" s="3" t="s">
        <v>0</v>
      </c>
      <c r="G7579" s="4">
        <v>10</v>
      </c>
      <c r="H7579" s="3" t="s">
        <v>108</v>
      </c>
    </row>
    <row r="7580" spans="1:8" x14ac:dyDescent="0.25">
      <c r="A7580" s="3" t="s">
        <v>31197</v>
      </c>
      <c r="B7580" s="3" t="s">
        <v>9427</v>
      </c>
      <c r="C7580" s="3" t="s">
        <v>17</v>
      </c>
      <c r="D7580" s="3" t="s">
        <v>34418</v>
      </c>
      <c r="E7580" s="4">
        <v>850</v>
      </c>
      <c r="F7580" s="3" t="s">
        <v>0</v>
      </c>
      <c r="G7580" s="4">
        <v>10</v>
      </c>
      <c r="H7580" s="3" t="s">
        <v>108</v>
      </c>
    </row>
    <row r="7581" spans="1:8" x14ac:dyDescent="0.25">
      <c r="A7581" s="3" t="s">
        <v>31197</v>
      </c>
      <c r="B7581" s="3" t="s">
        <v>9428</v>
      </c>
      <c r="C7581" s="3" t="s">
        <v>17</v>
      </c>
      <c r="D7581" s="3" t="s">
        <v>34418</v>
      </c>
      <c r="E7581" s="4">
        <v>425</v>
      </c>
      <c r="F7581" s="3" t="s">
        <v>0</v>
      </c>
      <c r="G7581" s="4">
        <v>10</v>
      </c>
      <c r="H7581" s="3" t="s">
        <v>108</v>
      </c>
    </row>
    <row r="7582" spans="1:8" x14ac:dyDescent="0.25">
      <c r="A7582" s="3" t="s">
        <v>31197</v>
      </c>
      <c r="B7582" s="3" t="s">
        <v>9429</v>
      </c>
      <c r="C7582" s="3" t="s">
        <v>17</v>
      </c>
      <c r="D7582" s="3" t="s">
        <v>34418</v>
      </c>
      <c r="E7582" s="4">
        <v>99.489999999999895</v>
      </c>
      <c r="F7582" s="3" t="s">
        <v>0</v>
      </c>
      <c r="G7582" s="4">
        <v>5</v>
      </c>
      <c r="H7582" s="3" t="s">
        <v>108</v>
      </c>
    </row>
    <row r="7583" spans="1:8" x14ac:dyDescent="0.25">
      <c r="A7583" s="3" t="s">
        <v>31197</v>
      </c>
      <c r="B7583" s="3" t="s">
        <v>9430</v>
      </c>
      <c r="C7583" s="3" t="s">
        <v>17</v>
      </c>
      <c r="D7583" s="3" t="s">
        <v>34418</v>
      </c>
      <c r="E7583" s="4">
        <v>650</v>
      </c>
      <c r="F7583" s="3" t="s">
        <v>0</v>
      </c>
      <c r="G7583" s="4">
        <v>50</v>
      </c>
      <c r="H7583" s="3" t="s">
        <v>108</v>
      </c>
    </row>
    <row r="7584" spans="1:8" x14ac:dyDescent="0.25">
      <c r="A7584" s="3" t="s">
        <v>31197</v>
      </c>
      <c r="B7584" s="3" t="s">
        <v>9431</v>
      </c>
      <c r="C7584" s="3" t="s">
        <v>17</v>
      </c>
      <c r="D7584" s="3" t="s">
        <v>34418</v>
      </c>
      <c r="E7584" s="4">
        <v>780.85</v>
      </c>
      <c r="F7584" s="3" t="s">
        <v>0</v>
      </c>
      <c r="G7584" s="4">
        <v>20</v>
      </c>
      <c r="H7584" s="3" t="s">
        <v>108</v>
      </c>
    </row>
    <row r="7585" spans="1:8" x14ac:dyDescent="0.25">
      <c r="A7585" s="3" t="s">
        <v>31197</v>
      </c>
      <c r="B7585" s="3" t="s">
        <v>9432</v>
      </c>
      <c r="C7585" s="3" t="s">
        <v>17</v>
      </c>
      <c r="D7585" s="3" t="s">
        <v>34418</v>
      </c>
      <c r="E7585" s="4">
        <v>2891.04</v>
      </c>
      <c r="F7585" s="3" t="s">
        <v>0</v>
      </c>
      <c r="G7585" s="4">
        <v>57</v>
      </c>
      <c r="H7585" s="3" t="s">
        <v>108</v>
      </c>
    </row>
    <row r="7586" spans="1:8" x14ac:dyDescent="0.25">
      <c r="A7586" s="3" t="s">
        <v>31197</v>
      </c>
      <c r="B7586" s="3" t="s">
        <v>9433</v>
      </c>
      <c r="C7586" s="3" t="s">
        <v>17</v>
      </c>
      <c r="D7586" s="3" t="s">
        <v>34418</v>
      </c>
      <c r="E7586" s="4">
        <v>838.36</v>
      </c>
      <c r="F7586" s="3" t="s">
        <v>0</v>
      </c>
      <c r="G7586" s="4">
        <v>20</v>
      </c>
      <c r="H7586" s="3" t="s">
        <v>108</v>
      </c>
    </row>
    <row r="7587" spans="1:8" x14ac:dyDescent="0.25">
      <c r="A7587" s="3" t="s">
        <v>31197</v>
      </c>
      <c r="B7587" s="3" t="s">
        <v>9434</v>
      </c>
      <c r="C7587" s="3" t="s">
        <v>17</v>
      </c>
      <c r="D7587" s="3" t="s">
        <v>34418</v>
      </c>
      <c r="E7587" s="4">
        <v>68</v>
      </c>
      <c r="F7587" s="3" t="s">
        <v>0</v>
      </c>
      <c r="G7587" s="4">
        <v>5</v>
      </c>
      <c r="H7587" s="3" t="s">
        <v>108</v>
      </c>
    </row>
    <row r="7588" spans="1:8" x14ac:dyDescent="0.25">
      <c r="A7588" s="3" t="s">
        <v>31197</v>
      </c>
      <c r="B7588" s="3" t="s">
        <v>9435</v>
      </c>
      <c r="C7588" s="3" t="s">
        <v>17</v>
      </c>
      <c r="D7588" s="3" t="s">
        <v>34418</v>
      </c>
      <c r="E7588" s="4">
        <v>130.009999999999</v>
      </c>
      <c r="F7588" s="3" t="s">
        <v>0</v>
      </c>
      <c r="G7588" s="4">
        <v>10</v>
      </c>
      <c r="H7588" s="3" t="s">
        <v>108</v>
      </c>
    </row>
    <row r="7589" spans="1:8" x14ac:dyDescent="0.25">
      <c r="A7589" s="3" t="s">
        <v>31197</v>
      </c>
      <c r="B7589" s="3" t="s">
        <v>32602</v>
      </c>
      <c r="C7589" s="3" t="s">
        <v>17</v>
      </c>
      <c r="D7589" s="3" t="s">
        <v>34418</v>
      </c>
      <c r="E7589" s="4">
        <v>135</v>
      </c>
      <c r="F7589" s="3" t="s">
        <v>0</v>
      </c>
      <c r="G7589" s="4">
        <v>150</v>
      </c>
      <c r="H7589" s="3" t="s">
        <v>108</v>
      </c>
    </row>
    <row r="7590" spans="1:8" x14ac:dyDescent="0.25">
      <c r="A7590" s="3" t="s">
        <v>31197</v>
      </c>
      <c r="B7590" s="3" t="s">
        <v>9508</v>
      </c>
      <c r="C7590" s="3" t="s">
        <v>17</v>
      </c>
      <c r="D7590" s="3" t="s">
        <v>34418</v>
      </c>
      <c r="E7590" s="4">
        <v>263.19999999999902</v>
      </c>
      <c r="F7590" s="3" t="s">
        <v>0</v>
      </c>
      <c r="G7590" s="4">
        <v>20</v>
      </c>
      <c r="H7590" s="3" t="s">
        <v>108</v>
      </c>
    </row>
    <row r="7591" spans="1:8" x14ac:dyDescent="0.25">
      <c r="A7591" s="3" t="s">
        <v>31197</v>
      </c>
      <c r="B7591" s="3" t="s">
        <v>31806</v>
      </c>
      <c r="C7591" s="3" t="s">
        <v>17</v>
      </c>
      <c r="D7591" s="3" t="s">
        <v>34418</v>
      </c>
      <c r="E7591" s="4">
        <v>376</v>
      </c>
      <c r="F7591" s="3" t="s">
        <v>0</v>
      </c>
      <c r="G7591" s="4">
        <v>20</v>
      </c>
      <c r="H7591" s="3" t="s">
        <v>108</v>
      </c>
    </row>
    <row r="7592" spans="1:8" x14ac:dyDescent="0.25">
      <c r="A7592" s="3" t="s">
        <v>31197</v>
      </c>
      <c r="B7592" s="3" t="s">
        <v>9569</v>
      </c>
      <c r="C7592" s="3" t="s">
        <v>17</v>
      </c>
      <c r="D7592" s="3" t="s">
        <v>34418</v>
      </c>
      <c r="E7592" s="4">
        <v>3000</v>
      </c>
      <c r="F7592" s="3" t="s">
        <v>0</v>
      </c>
      <c r="G7592" s="4">
        <v>20</v>
      </c>
      <c r="H7592" s="3" t="s">
        <v>108</v>
      </c>
    </row>
    <row r="7593" spans="1:8" x14ac:dyDescent="0.25">
      <c r="A7593" s="3" t="s">
        <v>31197</v>
      </c>
      <c r="B7593" s="3" t="s">
        <v>9570</v>
      </c>
      <c r="C7593" s="3" t="s">
        <v>17</v>
      </c>
      <c r="D7593" s="3" t="s">
        <v>34418</v>
      </c>
      <c r="E7593" s="4">
        <v>6000</v>
      </c>
      <c r="F7593" s="3" t="s">
        <v>0</v>
      </c>
      <c r="G7593" s="4">
        <v>30</v>
      </c>
      <c r="H7593" s="3" t="s">
        <v>108</v>
      </c>
    </row>
    <row r="7594" spans="1:8" x14ac:dyDescent="0.25">
      <c r="A7594" s="3" t="s">
        <v>31197</v>
      </c>
      <c r="B7594" s="3" t="s">
        <v>9573</v>
      </c>
      <c r="C7594" s="3" t="s">
        <v>17</v>
      </c>
      <c r="D7594" s="3" t="s">
        <v>34418</v>
      </c>
      <c r="E7594" s="4">
        <v>8165.0799999999899</v>
      </c>
      <c r="F7594" s="3" t="s">
        <v>0</v>
      </c>
      <c r="G7594" s="4">
        <v>2</v>
      </c>
      <c r="H7594" s="3" t="s">
        <v>108</v>
      </c>
    </row>
    <row r="7595" spans="1:8" x14ac:dyDescent="0.25">
      <c r="A7595" s="3" t="s">
        <v>31197</v>
      </c>
      <c r="B7595" s="3" t="s">
        <v>9574</v>
      </c>
      <c r="C7595" s="3" t="s">
        <v>17</v>
      </c>
      <c r="D7595" s="3" t="s">
        <v>34418</v>
      </c>
      <c r="E7595" s="4">
        <v>7509.04</v>
      </c>
      <c r="F7595" s="3" t="s">
        <v>0</v>
      </c>
      <c r="G7595" s="4">
        <v>4</v>
      </c>
      <c r="H7595" s="3" t="s">
        <v>108</v>
      </c>
    </row>
    <row r="7596" spans="1:8" x14ac:dyDescent="0.25">
      <c r="A7596" s="3" t="s">
        <v>31197</v>
      </c>
      <c r="B7596" s="3" t="s">
        <v>9752</v>
      </c>
      <c r="C7596" s="3" t="s">
        <v>17</v>
      </c>
      <c r="D7596" s="3" t="s">
        <v>34418</v>
      </c>
      <c r="E7596" s="4">
        <v>1195686.33</v>
      </c>
      <c r="F7596" s="3" t="s">
        <v>0</v>
      </c>
      <c r="G7596" s="4">
        <v>298.99</v>
      </c>
      <c r="H7596" s="3" t="s">
        <v>4954</v>
      </c>
    </row>
    <row r="7597" spans="1:8" x14ac:dyDescent="0.25">
      <c r="A7597" s="3" t="s">
        <v>31197</v>
      </c>
      <c r="B7597" s="3" t="s">
        <v>9753</v>
      </c>
      <c r="C7597" s="3" t="s">
        <v>17</v>
      </c>
      <c r="D7597" s="3" t="s">
        <v>34418</v>
      </c>
      <c r="E7597" s="4">
        <v>3587409.39</v>
      </c>
      <c r="F7597" s="3" t="s">
        <v>0</v>
      </c>
      <c r="G7597" s="4">
        <v>4751.9440000000004</v>
      </c>
      <c r="H7597" s="3" t="s">
        <v>4954</v>
      </c>
    </row>
    <row r="7598" spans="1:8" x14ac:dyDescent="0.25">
      <c r="A7598" s="3" t="s">
        <v>31197</v>
      </c>
      <c r="B7598" s="3" t="s">
        <v>9755</v>
      </c>
      <c r="C7598" s="3" t="s">
        <v>17</v>
      </c>
      <c r="D7598" s="3" t="s">
        <v>34418</v>
      </c>
      <c r="E7598" s="4">
        <v>68556.27</v>
      </c>
      <c r="F7598" s="3" t="s">
        <v>0</v>
      </c>
      <c r="G7598" s="4">
        <v>250</v>
      </c>
      <c r="H7598" s="3" t="s">
        <v>174</v>
      </c>
    </row>
    <row r="7599" spans="1:8" x14ac:dyDescent="0.25">
      <c r="A7599" s="3" t="s">
        <v>31197</v>
      </c>
      <c r="B7599" s="3" t="s">
        <v>9767</v>
      </c>
      <c r="C7599" s="3" t="s">
        <v>17</v>
      </c>
      <c r="D7599" s="3" t="s">
        <v>34418</v>
      </c>
      <c r="E7599" s="4">
        <v>1140</v>
      </c>
      <c r="F7599" s="3" t="s">
        <v>0</v>
      </c>
      <c r="G7599" s="4">
        <v>2</v>
      </c>
      <c r="H7599" s="3" t="s">
        <v>108</v>
      </c>
    </row>
    <row r="7600" spans="1:8" x14ac:dyDescent="0.25">
      <c r="A7600" s="3" t="s">
        <v>31197</v>
      </c>
      <c r="B7600" s="3" t="s">
        <v>31835</v>
      </c>
      <c r="C7600" s="3" t="s">
        <v>17</v>
      </c>
      <c r="D7600" s="3" t="s">
        <v>34418</v>
      </c>
      <c r="E7600" s="4">
        <v>135</v>
      </c>
      <c r="F7600" s="3" t="s">
        <v>0</v>
      </c>
      <c r="G7600" s="4">
        <v>150</v>
      </c>
      <c r="H7600" s="3" t="s">
        <v>108</v>
      </c>
    </row>
    <row r="7601" spans="1:8" x14ac:dyDescent="0.25">
      <c r="A7601" s="3" t="s">
        <v>31197</v>
      </c>
      <c r="B7601" s="3" t="s">
        <v>9841</v>
      </c>
      <c r="C7601" s="3" t="s">
        <v>17</v>
      </c>
      <c r="D7601" s="3" t="s">
        <v>34418</v>
      </c>
      <c r="E7601" s="4">
        <v>19460.98</v>
      </c>
      <c r="F7601" s="3" t="s">
        <v>0</v>
      </c>
      <c r="G7601" s="4">
        <v>1</v>
      </c>
      <c r="H7601" s="3" t="s">
        <v>108</v>
      </c>
    </row>
    <row r="7602" spans="1:8" x14ac:dyDescent="0.25">
      <c r="A7602" s="3" t="s">
        <v>31197</v>
      </c>
      <c r="B7602" s="3" t="s">
        <v>9875</v>
      </c>
      <c r="C7602" s="3" t="s">
        <v>17</v>
      </c>
      <c r="D7602" s="3" t="s">
        <v>34418</v>
      </c>
      <c r="E7602" s="4">
        <v>28750</v>
      </c>
      <c r="F7602" s="3" t="s">
        <v>0</v>
      </c>
      <c r="G7602" s="4">
        <v>1</v>
      </c>
      <c r="H7602" s="3" t="s">
        <v>108</v>
      </c>
    </row>
    <row r="7603" spans="1:8" x14ac:dyDescent="0.25">
      <c r="A7603" s="3" t="s">
        <v>31197</v>
      </c>
      <c r="B7603" s="3" t="s">
        <v>9876</v>
      </c>
      <c r="C7603" s="3" t="s">
        <v>17</v>
      </c>
      <c r="D7603" s="3" t="s">
        <v>34418</v>
      </c>
      <c r="E7603" s="4">
        <v>23000</v>
      </c>
      <c r="F7603" s="3" t="s">
        <v>0</v>
      </c>
      <c r="G7603" s="4">
        <v>1</v>
      </c>
      <c r="H7603" s="3" t="s">
        <v>108</v>
      </c>
    </row>
    <row r="7604" spans="1:8" x14ac:dyDescent="0.25">
      <c r="A7604" s="3" t="s">
        <v>31197</v>
      </c>
      <c r="B7604" s="3" t="s">
        <v>9883</v>
      </c>
      <c r="C7604" s="3" t="s">
        <v>17</v>
      </c>
      <c r="D7604" s="3" t="s">
        <v>34418</v>
      </c>
      <c r="E7604" s="4">
        <v>22187.0999999999</v>
      </c>
      <c r="F7604" s="3" t="s">
        <v>0</v>
      </c>
      <c r="G7604" s="4">
        <v>30</v>
      </c>
      <c r="H7604" s="3" t="s">
        <v>108</v>
      </c>
    </row>
    <row r="7605" spans="1:8" x14ac:dyDescent="0.25">
      <c r="A7605" s="3" t="s">
        <v>31197</v>
      </c>
      <c r="B7605" s="3" t="s">
        <v>9884</v>
      </c>
      <c r="C7605" s="3" t="s">
        <v>17</v>
      </c>
      <c r="D7605" s="3" t="s">
        <v>34418</v>
      </c>
      <c r="E7605" s="4">
        <v>11281.5</v>
      </c>
      <c r="F7605" s="3" t="s">
        <v>0</v>
      </c>
      <c r="G7605" s="4">
        <v>30</v>
      </c>
      <c r="H7605" s="3" t="s">
        <v>108</v>
      </c>
    </row>
    <row r="7606" spans="1:8" x14ac:dyDescent="0.25">
      <c r="A7606" s="3" t="s">
        <v>31197</v>
      </c>
      <c r="B7606" s="3" t="s">
        <v>31792</v>
      </c>
      <c r="C7606" s="3" t="s">
        <v>17</v>
      </c>
      <c r="D7606" s="3" t="s">
        <v>34418</v>
      </c>
      <c r="E7606" s="4">
        <v>635.96</v>
      </c>
      <c r="F7606" s="3" t="s">
        <v>0</v>
      </c>
      <c r="G7606" s="4">
        <v>50</v>
      </c>
      <c r="H7606" s="3" t="s">
        <v>108</v>
      </c>
    </row>
    <row r="7607" spans="1:8" x14ac:dyDescent="0.25">
      <c r="A7607" s="3" t="s">
        <v>31197</v>
      </c>
      <c r="B7607" s="3" t="s">
        <v>9962</v>
      </c>
      <c r="C7607" s="3" t="s">
        <v>17</v>
      </c>
      <c r="D7607" s="3" t="s">
        <v>34418</v>
      </c>
      <c r="E7607" s="4">
        <v>1893.64</v>
      </c>
      <c r="F7607" s="3" t="s">
        <v>0</v>
      </c>
      <c r="G7607" s="4">
        <v>20</v>
      </c>
      <c r="H7607" s="3" t="s">
        <v>108</v>
      </c>
    </row>
    <row r="7608" spans="1:8" x14ac:dyDescent="0.25">
      <c r="A7608" s="3" t="s">
        <v>31197</v>
      </c>
      <c r="B7608" s="3" t="s">
        <v>9999</v>
      </c>
      <c r="C7608" s="3" t="s">
        <v>17</v>
      </c>
      <c r="D7608" s="3" t="s">
        <v>34418</v>
      </c>
      <c r="E7608" s="4">
        <v>615</v>
      </c>
      <c r="F7608" s="3" t="s">
        <v>0</v>
      </c>
      <c r="G7608" s="4">
        <v>10</v>
      </c>
      <c r="H7608" s="3" t="s">
        <v>353</v>
      </c>
    </row>
    <row r="7609" spans="1:8" x14ac:dyDescent="0.25">
      <c r="A7609" s="3" t="s">
        <v>31197</v>
      </c>
      <c r="B7609" s="3" t="s">
        <v>10024</v>
      </c>
      <c r="C7609" s="3" t="s">
        <v>17</v>
      </c>
      <c r="D7609" s="3" t="s">
        <v>34418</v>
      </c>
      <c r="E7609" s="4">
        <v>12416</v>
      </c>
      <c r="F7609" s="3" t="s">
        <v>0</v>
      </c>
      <c r="G7609" s="4">
        <v>2</v>
      </c>
      <c r="H7609" s="3" t="s">
        <v>108</v>
      </c>
    </row>
    <row r="7610" spans="1:8" x14ac:dyDescent="0.25">
      <c r="A7610" s="3" t="s">
        <v>31197</v>
      </c>
      <c r="B7610" s="3" t="s">
        <v>10028</v>
      </c>
      <c r="C7610" s="3" t="s">
        <v>17</v>
      </c>
      <c r="D7610" s="3" t="s">
        <v>34418</v>
      </c>
      <c r="E7610" s="4">
        <v>8376.6200000000008</v>
      </c>
      <c r="F7610" s="3" t="s">
        <v>0</v>
      </c>
      <c r="G7610" s="4">
        <v>2</v>
      </c>
      <c r="H7610" s="3" t="s">
        <v>108</v>
      </c>
    </row>
    <row r="7611" spans="1:8" x14ac:dyDescent="0.25">
      <c r="A7611" s="3" t="s">
        <v>31197</v>
      </c>
      <c r="B7611" s="3" t="s">
        <v>10039</v>
      </c>
      <c r="C7611" s="3" t="s">
        <v>17</v>
      </c>
      <c r="D7611" s="3" t="s">
        <v>34418</v>
      </c>
      <c r="E7611" s="4">
        <v>7545</v>
      </c>
      <c r="F7611" s="3" t="s">
        <v>0</v>
      </c>
      <c r="G7611" s="4">
        <v>1</v>
      </c>
      <c r="H7611" s="3" t="s">
        <v>108</v>
      </c>
    </row>
    <row r="7612" spans="1:8" x14ac:dyDescent="0.25">
      <c r="A7612" s="3" t="s">
        <v>31197</v>
      </c>
      <c r="B7612" s="3" t="s">
        <v>10045</v>
      </c>
      <c r="C7612" s="3" t="s">
        <v>17</v>
      </c>
      <c r="D7612" s="3" t="s">
        <v>34418</v>
      </c>
      <c r="E7612" s="4">
        <v>34402.559999999903</v>
      </c>
      <c r="F7612" s="3" t="s">
        <v>0</v>
      </c>
      <c r="G7612" s="4">
        <v>4</v>
      </c>
      <c r="H7612" s="3" t="s">
        <v>108</v>
      </c>
    </row>
    <row r="7613" spans="1:8" x14ac:dyDescent="0.25">
      <c r="A7613" s="3" t="s">
        <v>31197</v>
      </c>
      <c r="B7613" s="3" t="s">
        <v>10046</v>
      </c>
      <c r="C7613" s="3" t="s">
        <v>17</v>
      </c>
      <c r="D7613" s="3" t="s">
        <v>34418</v>
      </c>
      <c r="E7613" s="4">
        <v>13153.92</v>
      </c>
      <c r="F7613" s="3" t="s">
        <v>0</v>
      </c>
      <c r="G7613" s="4">
        <v>2</v>
      </c>
      <c r="H7613" s="3" t="s">
        <v>108</v>
      </c>
    </row>
    <row r="7614" spans="1:8" x14ac:dyDescent="0.25">
      <c r="A7614" s="3" t="s">
        <v>31197</v>
      </c>
      <c r="B7614" s="3" t="s">
        <v>10047</v>
      </c>
      <c r="C7614" s="3" t="s">
        <v>17</v>
      </c>
      <c r="D7614" s="3" t="s">
        <v>34418</v>
      </c>
      <c r="E7614" s="4">
        <v>9486</v>
      </c>
      <c r="F7614" s="3" t="s">
        <v>0</v>
      </c>
      <c r="G7614" s="4">
        <v>1</v>
      </c>
      <c r="H7614" s="3" t="s">
        <v>108</v>
      </c>
    </row>
    <row r="7615" spans="1:8" x14ac:dyDescent="0.25">
      <c r="A7615" s="3" t="s">
        <v>31197</v>
      </c>
      <c r="B7615" s="3" t="s">
        <v>10048</v>
      </c>
      <c r="C7615" s="3" t="s">
        <v>17</v>
      </c>
      <c r="D7615" s="3" t="s">
        <v>34418</v>
      </c>
      <c r="E7615" s="4">
        <v>7082.88</v>
      </c>
      <c r="F7615" s="3" t="s">
        <v>0</v>
      </c>
      <c r="G7615" s="4">
        <v>10</v>
      </c>
      <c r="H7615" s="3" t="s">
        <v>108</v>
      </c>
    </row>
    <row r="7616" spans="1:8" x14ac:dyDescent="0.25">
      <c r="A7616" s="3" t="s">
        <v>31197</v>
      </c>
      <c r="B7616" s="3" t="s">
        <v>10049</v>
      </c>
      <c r="C7616" s="3" t="s">
        <v>17</v>
      </c>
      <c r="D7616" s="3" t="s">
        <v>34418</v>
      </c>
      <c r="E7616" s="4">
        <v>3794.4</v>
      </c>
      <c r="F7616" s="3" t="s">
        <v>0</v>
      </c>
      <c r="G7616" s="4">
        <v>3</v>
      </c>
      <c r="H7616" s="3" t="s">
        <v>108</v>
      </c>
    </row>
    <row r="7617" spans="1:8" x14ac:dyDescent="0.25">
      <c r="A7617" s="3" t="s">
        <v>31197</v>
      </c>
      <c r="B7617" s="3" t="s">
        <v>10050</v>
      </c>
      <c r="C7617" s="3" t="s">
        <v>17</v>
      </c>
      <c r="D7617" s="3" t="s">
        <v>34418</v>
      </c>
      <c r="E7617" s="4">
        <v>2276.6399999999899</v>
      </c>
      <c r="F7617" s="3" t="s">
        <v>0</v>
      </c>
      <c r="G7617" s="4">
        <v>2</v>
      </c>
      <c r="H7617" s="3" t="s">
        <v>174</v>
      </c>
    </row>
    <row r="7618" spans="1:8" x14ac:dyDescent="0.25">
      <c r="A7618" s="3" t="s">
        <v>31197</v>
      </c>
      <c r="B7618" s="3" t="s">
        <v>10123</v>
      </c>
      <c r="C7618" s="3" t="s">
        <v>17</v>
      </c>
      <c r="D7618" s="3" t="s">
        <v>34418</v>
      </c>
      <c r="E7618" s="4">
        <v>6308.9899999999898</v>
      </c>
      <c r="F7618" s="3" t="s">
        <v>0</v>
      </c>
      <c r="G7618" s="4">
        <v>1</v>
      </c>
      <c r="H7618" s="3" t="s">
        <v>108</v>
      </c>
    </row>
    <row r="7619" spans="1:8" x14ac:dyDescent="0.25">
      <c r="A7619" s="3" t="s">
        <v>31197</v>
      </c>
      <c r="B7619" s="3" t="s">
        <v>10188</v>
      </c>
      <c r="C7619" s="3" t="s">
        <v>17</v>
      </c>
      <c r="D7619" s="3" t="s">
        <v>34418</v>
      </c>
      <c r="E7619" s="4">
        <v>7383.7799999999897</v>
      </c>
      <c r="F7619" s="3" t="s">
        <v>0</v>
      </c>
      <c r="G7619" s="4">
        <v>18</v>
      </c>
      <c r="H7619" s="3" t="s">
        <v>108</v>
      </c>
    </row>
    <row r="7620" spans="1:8" x14ac:dyDescent="0.25">
      <c r="A7620" s="3" t="s">
        <v>31197</v>
      </c>
      <c r="B7620" s="3" t="s">
        <v>10189</v>
      </c>
      <c r="C7620" s="3" t="s">
        <v>17</v>
      </c>
      <c r="D7620" s="3" t="s">
        <v>34418</v>
      </c>
      <c r="E7620" s="4">
        <v>13898.879999999899</v>
      </c>
      <c r="F7620" s="3" t="s">
        <v>0</v>
      </c>
      <c r="G7620" s="4">
        <v>18</v>
      </c>
      <c r="H7620" s="3" t="s">
        <v>108</v>
      </c>
    </row>
    <row r="7621" spans="1:8" x14ac:dyDescent="0.25">
      <c r="A7621" s="3" t="s">
        <v>31197</v>
      </c>
      <c r="B7621" s="3" t="s">
        <v>10191</v>
      </c>
      <c r="C7621" s="3" t="s">
        <v>17</v>
      </c>
      <c r="D7621" s="3" t="s">
        <v>34418</v>
      </c>
      <c r="E7621" s="4">
        <v>1483</v>
      </c>
      <c r="F7621" s="3" t="s">
        <v>0</v>
      </c>
      <c r="G7621" s="4">
        <v>1</v>
      </c>
      <c r="H7621" s="3" t="s">
        <v>108</v>
      </c>
    </row>
    <row r="7622" spans="1:8" x14ac:dyDescent="0.25">
      <c r="A7622" s="3" t="s">
        <v>31197</v>
      </c>
      <c r="B7622" s="3" t="s">
        <v>10209</v>
      </c>
      <c r="C7622" s="3" t="s">
        <v>17</v>
      </c>
      <c r="D7622" s="3" t="s">
        <v>34418</v>
      </c>
      <c r="E7622" s="4">
        <v>13</v>
      </c>
      <c r="F7622" s="3" t="s">
        <v>0</v>
      </c>
      <c r="G7622" s="4">
        <v>1</v>
      </c>
      <c r="H7622" s="3" t="s">
        <v>108</v>
      </c>
    </row>
    <row r="7623" spans="1:8" x14ac:dyDescent="0.25">
      <c r="A7623" s="3" t="s">
        <v>31197</v>
      </c>
      <c r="B7623" s="3" t="s">
        <v>10210</v>
      </c>
      <c r="C7623" s="3" t="s">
        <v>17</v>
      </c>
      <c r="D7623" s="3" t="s">
        <v>34418</v>
      </c>
      <c r="E7623" s="4">
        <v>64.56</v>
      </c>
      <c r="F7623" s="3" t="s">
        <v>0</v>
      </c>
      <c r="G7623" s="4">
        <v>3</v>
      </c>
      <c r="H7623" s="3" t="s">
        <v>353</v>
      </c>
    </row>
    <row r="7624" spans="1:8" x14ac:dyDescent="0.25">
      <c r="A7624" s="3" t="s">
        <v>31197</v>
      </c>
      <c r="B7624" s="3" t="s">
        <v>10211</v>
      </c>
      <c r="C7624" s="3" t="s">
        <v>17</v>
      </c>
      <c r="D7624" s="3" t="s">
        <v>34418</v>
      </c>
      <c r="E7624" s="4">
        <v>82</v>
      </c>
      <c r="F7624" s="3" t="s">
        <v>0</v>
      </c>
      <c r="G7624" s="4">
        <v>2</v>
      </c>
      <c r="H7624" s="3" t="s">
        <v>108</v>
      </c>
    </row>
    <row r="7625" spans="1:8" x14ac:dyDescent="0.25">
      <c r="A7625" s="3" t="s">
        <v>31197</v>
      </c>
      <c r="B7625" s="3" t="s">
        <v>10213</v>
      </c>
      <c r="C7625" s="3" t="s">
        <v>17</v>
      </c>
      <c r="D7625" s="3" t="s">
        <v>34418</v>
      </c>
      <c r="E7625" s="4">
        <v>41.5</v>
      </c>
      <c r="F7625" s="3" t="s">
        <v>0</v>
      </c>
      <c r="G7625" s="4">
        <v>1</v>
      </c>
      <c r="H7625" s="3" t="s">
        <v>108</v>
      </c>
    </row>
    <row r="7626" spans="1:8" x14ac:dyDescent="0.25">
      <c r="A7626" s="3" t="s">
        <v>31197</v>
      </c>
      <c r="B7626" s="3" t="s">
        <v>10215</v>
      </c>
      <c r="C7626" s="3" t="s">
        <v>17</v>
      </c>
      <c r="D7626" s="3" t="s">
        <v>34418</v>
      </c>
      <c r="E7626" s="4">
        <v>798</v>
      </c>
      <c r="F7626" s="3" t="s">
        <v>0</v>
      </c>
      <c r="G7626" s="4">
        <v>6</v>
      </c>
      <c r="H7626" s="3" t="s">
        <v>108</v>
      </c>
    </row>
    <row r="7627" spans="1:8" x14ac:dyDescent="0.25">
      <c r="A7627" s="3" t="s">
        <v>31197</v>
      </c>
      <c r="B7627" s="3" t="s">
        <v>10216</v>
      </c>
      <c r="C7627" s="3" t="s">
        <v>17</v>
      </c>
      <c r="D7627" s="3" t="s">
        <v>34418</v>
      </c>
      <c r="E7627" s="4">
        <v>40.32</v>
      </c>
      <c r="F7627" s="3" t="s">
        <v>0</v>
      </c>
      <c r="G7627" s="4">
        <v>3</v>
      </c>
      <c r="H7627" s="3" t="s">
        <v>108</v>
      </c>
    </row>
    <row r="7628" spans="1:8" x14ac:dyDescent="0.25">
      <c r="A7628" s="3" t="s">
        <v>31197</v>
      </c>
      <c r="B7628" s="3" t="s">
        <v>10217</v>
      </c>
      <c r="C7628" s="3" t="s">
        <v>17</v>
      </c>
      <c r="D7628" s="3" t="s">
        <v>34418</v>
      </c>
      <c r="E7628" s="4">
        <v>19</v>
      </c>
      <c r="F7628" s="3" t="s">
        <v>0</v>
      </c>
      <c r="G7628" s="4">
        <v>1</v>
      </c>
      <c r="H7628" s="3" t="s">
        <v>108</v>
      </c>
    </row>
    <row r="7629" spans="1:8" x14ac:dyDescent="0.25">
      <c r="A7629" s="3" t="s">
        <v>31197</v>
      </c>
      <c r="B7629" s="3" t="s">
        <v>10218</v>
      </c>
      <c r="C7629" s="3" t="s">
        <v>17</v>
      </c>
      <c r="D7629" s="3" t="s">
        <v>34418</v>
      </c>
      <c r="E7629" s="4">
        <v>43.659999999999897</v>
      </c>
      <c r="F7629" s="3" t="s">
        <v>0</v>
      </c>
      <c r="G7629" s="4">
        <v>2</v>
      </c>
      <c r="H7629" s="3" t="s">
        <v>108</v>
      </c>
    </row>
    <row r="7630" spans="1:8" x14ac:dyDescent="0.25">
      <c r="A7630" s="3" t="s">
        <v>31197</v>
      </c>
      <c r="B7630" s="3" t="s">
        <v>10219</v>
      </c>
      <c r="C7630" s="3" t="s">
        <v>17</v>
      </c>
      <c r="D7630" s="3" t="s">
        <v>34418</v>
      </c>
      <c r="E7630" s="4">
        <v>31.489999999999899</v>
      </c>
      <c r="F7630" s="3" t="s">
        <v>0</v>
      </c>
      <c r="G7630" s="4">
        <v>1</v>
      </c>
      <c r="H7630" s="3" t="s">
        <v>108</v>
      </c>
    </row>
    <row r="7631" spans="1:8" x14ac:dyDescent="0.25">
      <c r="A7631" s="3" t="s">
        <v>31197</v>
      </c>
      <c r="B7631" s="3" t="s">
        <v>10220</v>
      </c>
      <c r="C7631" s="3" t="s">
        <v>17</v>
      </c>
      <c r="D7631" s="3" t="s">
        <v>34418</v>
      </c>
      <c r="E7631" s="4">
        <v>12</v>
      </c>
      <c r="F7631" s="3" t="s">
        <v>0</v>
      </c>
      <c r="G7631" s="4">
        <v>3</v>
      </c>
      <c r="H7631" s="3" t="s">
        <v>108</v>
      </c>
    </row>
    <row r="7632" spans="1:8" x14ac:dyDescent="0.25">
      <c r="A7632" s="3" t="s">
        <v>31197</v>
      </c>
      <c r="B7632" s="3" t="s">
        <v>10221</v>
      </c>
      <c r="C7632" s="3" t="s">
        <v>17</v>
      </c>
      <c r="D7632" s="3" t="s">
        <v>34418</v>
      </c>
      <c r="E7632" s="4">
        <v>25.5</v>
      </c>
      <c r="F7632" s="3" t="s">
        <v>0</v>
      </c>
      <c r="G7632" s="4">
        <v>3</v>
      </c>
      <c r="H7632" s="3" t="s">
        <v>108</v>
      </c>
    </row>
    <row r="7633" spans="1:8" x14ac:dyDescent="0.25">
      <c r="A7633" s="3" t="s">
        <v>31197</v>
      </c>
      <c r="B7633" s="3" t="s">
        <v>10222</v>
      </c>
      <c r="C7633" s="3" t="s">
        <v>17</v>
      </c>
      <c r="D7633" s="3" t="s">
        <v>34418</v>
      </c>
      <c r="E7633" s="4">
        <v>74.7</v>
      </c>
      <c r="F7633" s="3" t="s">
        <v>0</v>
      </c>
      <c r="G7633" s="4">
        <v>9</v>
      </c>
      <c r="H7633" s="3" t="s">
        <v>353</v>
      </c>
    </row>
    <row r="7634" spans="1:8" x14ac:dyDescent="0.25">
      <c r="A7634" s="3" t="s">
        <v>31197</v>
      </c>
      <c r="B7634" s="3" t="s">
        <v>10223</v>
      </c>
      <c r="C7634" s="3" t="s">
        <v>17</v>
      </c>
      <c r="D7634" s="3" t="s">
        <v>34418</v>
      </c>
      <c r="E7634" s="4">
        <v>560</v>
      </c>
      <c r="F7634" s="3" t="s">
        <v>0</v>
      </c>
      <c r="G7634" s="4">
        <v>4</v>
      </c>
      <c r="H7634" s="3" t="s">
        <v>353</v>
      </c>
    </row>
    <row r="7635" spans="1:8" x14ac:dyDescent="0.25">
      <c r="A7635" s="3" t="s">
        <v>31197</v>
      </c>
      <c r="B7635" s="3" t="s">
        <v>10254</v>
      </c>
      <c r="C7635" s="3" t="s">
        <v>17</v>
      </c>
      <c r="D7635" s="3" t="s">
        <v>34418</v>
      </c>
      <c r="E7635" s="4">
        <v>15010.84</v>
      </c>
      <c r="F7635" s="3" t="s">
        <v>0</v>
      </c>
      <c r="G7635" s="4">
        <v>2</v>
      </c>
      <c r="H7635" s="3" t="s">
        <v>108</v>
      </c>
    </row>
    <row r="7636" spans="1:8" x14ac:dyDescent="0.25">
      <c r="A7636" s="3" t="s">
        <v>31197</v>
      </c>
      <c r="B7636" s="3" t="s">
        <v>31601</v>
      </c>
      <c r="C7636" s="3" t="s">
        <v>17</v>
      </c>
      <c r="D7636" s="3" t="s">
        <v>34418</v>
      </c>
      <c r="E7636" s="4">
        <v>34110</v>
      </c>
      <c r="F7636" s="3" t="s">
        <v>0</v>
      </c>
      <c r="G7636" s="4">
        <v>9</v>
      </c>
      <c r="H7636" s="3" t="s">
        <v>108</v>
      </c>
    </row>
    <row r="7637" spans="1:8" x14ac:dyDescent="0.25">
      <c r="A7637" s="3" t="s">
        <v>31197</v>
      </c>
      <c r="B7637" s="3" t="s">
        <v>10287</v>
      </c>
      <c r="C7637" s="3" t="s">
        <v>17</v>
      </c>
      <c r="D7637" s="3" t="s">
        <v>34418</v>
      </c>
      <c r="E7637" s="4">
        <v>1198.92</v>
      </c>
      <c r="F7637" s="3" t="s">
        <v>0</v>
      </c>
      <c r="G7637" s="4">
        <v>2</v>
      </c>
      <c r="H7637" s="3" t="s">
        <v>108</v>
      </c>
    </row>
    <row r="7638" spans="1:8" x14ac:dyDescent="0.25">
      <c r="A7638" s="3" t="s">
        <v>31197</v>
      </c>
      <c r="B7638" s="3" t="s">
        <v>10294</v>
      </c>
      <c r="C7638" s="3" t="s">
        <v>17</v>
      </c>
      <c r="D7638" s="3" t="s">
        <v>34418</v>
      </c>
      <c r="E7638" s="4">
        <v>13744</v>
      </c>
      <c r="F7638" s="3" t="s">
        <v>0</v>
      </c>
      <c r="G7638" s="4">
        <v>16</v>
      </c>
      <c r="H7638" s="3" t="s">
        <v>108</v>
      </c>
    </row>
    <row r="7639" spans="1:8" x14ac:dyDescent="0.25">
      <c r="A7639" s="3" t="s">
        <v>31197</v>
      </c>
      <c r="B7639" s="3" t="s">
        <v>10327</v>
      </c>
      <c r="C7639" s="3" t="s">
        <v>17</v>
      </c>
      <c r="D7639" s="3" t="s">
        <v>34418</v>
      </c>
      <c r="E7639" s="4">
        <v>113670</v>
      </c>
      <c r="F7639" s="3" t="s">
        <v>0</v>
      </c>
      <c r="G7639" s="4">
        <v>2</v>
      </c>
      <c r="H7639" s="3" t="s">
        <v>108</v>
      </c>
    </row>
    <row r="7640" spans="1:8" x14ac:dyDescent="0.25">
      <c r="A7640" s="3" t="s">
        <v>31197</v>
      </c>
      <c r="B7640" s="3" t="s">
        <v>10328</v>
      </c>
      <c r="C7640" s="3" t="s">
        <v>17</v>
      </c>
      <c r="D7640" s="3" t="s">
        <v>34418</v>
      </c>
      <c r="E7640" s="4">
        <v>14314.65</v>
      </c>
      <c r="F7640" s="3" t="s">
        <v>0</v>
      </c>
      <c r="G7640" s="4">
        <v>89</v>
      </c>
      <c r="H7640" s="3" t="s">
        <v>108</v>
      </c>
    </row>
    <row r="7641" spans="1:8" x14ac:dyDescent="0.25">
      <c r="A7641" s="3" t="s">
        <v>31197</v>
      </c>
      <c r="B7641" s="3" t="s">
        <v>10335</v>
      </c>
      <c r="C7641" s="3" t="s">
        <v>17</v>
      </c>
      <c r="D7641" s="3" t="s">
        <v>34418</v>
      </c>
      <c r="E7641" s="4">
        <v>620</v>
      </c>
      <c r="F7641" s="3" t="s">
        <v>0</v>
      </c>
      <c r="G7641" s="4">
        <v>1</v>
      </c>
      <c r="H7641" s="3" t="s">
        <v>108</v>
      </c>
    </row>
    <row r="7642" spans="1:8" x14ac:dyDescent="0.25">
      <c r="A7642" s="3" t="s">
        <v>31197</v>
      </c>
      <c r="B7642" s="3" t="s">
        <v>10409</v>
      </c>
      <c r="C7642" s="3" t="s">
        <v>17</v>
      </c>
      <c r="D7642" s="3" t="s">
        <v>34418</v>
      </c>
      <c r="E7642" s="4">
        <v>769.39999999999895</v>
      </c>
      <c r="F7642" s="3" t="s">
        <v>0</v>
      </c>
      <c r="G7642" s="4">
        <v>10</v>
      </c>
      <c r="H7642" s="3" t="s">
        <v>108</v>
      </c>
    </row>
    <row r="7643" spans="1:8" x14ac:dyDescent="0.25">
      <c r="A7643" s="3" t="s">
        <v>31197</v>
      </c>
      <c r="B7643" s="3" t="s">
        <v>10422</v>
      </c>
      <c r="C7643" s="3" t="s">
        <v>17</v>
      </c>
      <c r="D7643" s="3" t="s">
        <v>34418</v>
      </c>
      <c r="E7643" s="4">
        <v>2655.3</v>
      </c>
      <c r="F7643" s="3" t="s">
        <v>0</v>
      </c>
      <c r="G7643" s="4">
        <v>13</v>
      </c>
      <c r="H7643" s="3" t="s">
        <v>108</v>
      </c>
    </row>
    <row r="7644" spans="1:8" x14ac:dyDescent="0.25">
      <c r="A7644" s="3" t="s">
        <v>31197</v>
      </c>
      <c r="B7644" s="3" t="s">
        <v>10423</v>
      </c>
      <c r="C7644" s="3" t="s">
        <v>17</v>
      </c>
      <c r="D7644" s="3" t="s">
        <v>34418</v>
      </c>
      <c r="E7644" s="4">
        <v>1008</v>
      </c>
      <c r="F7644" s="3" t="s">
        <v>0</v>
      </c>
      <c r="G7644" s="4">
        <v>3</v>
      </c>
      <c r="H7644" s="3" t="s">
        <v>108</v>
      </c>
    </row>
    <row r="7645" spans="1:8" x14ac:dyDescent="0.25">
      <c r="A7645" s="3" t="s">
        <v>31197</v>
      </c>
      <c r="B7645" s="3" t="s">
        <v>10466</v>
      </c>
      <c r="C7645" s="3" t="s">
        <v>17</v>
      </c>
      <c r="D7645" s="3" t="s">
        <v>34418</v>
      </c>
      <c r="E7645" s="4">
        <v>375</v>
      </c>
      <c r="F7645" s="3" t="s">
        <v>0</v>
      </c>
      <c r="G7645" s="4">
        <v>2</v>
      </c>
      <c r="H7645" s="3" t="s">
        <v>108</v>
      </c>
    </row>
    <row r="7646" spans="1:8" x14ac:dyDescent="0.25">
      <c r="A7646" s="3" t="s">
        <v>31197</v>
      </c>
      <c r="B7646" s="3" t="s">
        <v>10511</v>
      </c>
      <c r="C7646" s="3" t="s">
        <v>17</v>
      </c>
      <c r="D7646" s="3" t="s">
        <v>34418</v>
      </c>
      <c r="E7646" s="4">
        <v>4574.6400000000003</v>
      </c>
      <c r="F7646" s="3" t="s">
        <v>0</v>
      </c>
      <c r="G7646" s="4">
        <v>4</v>
      </c>
      <c r="H7646" s="3" t="s">
        <v>108</v>
      </c>
    </row>
    <row r="7647" spans="1:8" x14ac:dyDescent="0.25">
      <c r="A7647" s="3" t="s">
        <v>31197</v>
      </c>
      <c r="B7647" s="3" t="s">
        <v>10555</v>
      </c>
      <c r="C7647" s="3" t="s">
        <v>17</v>
      </c>
      <c r="D7647" s="3" t="s">
        <v>34418</v>
      </c>
      <c r="E7647" s="4">
        <v>27025</v>
      </c>
      <c r="F7647" s="3" t="s">
        <v>0</v>
      </c>
      <c r="G7647" s="4">
        <v>5</v>
      </c>
      <c r="H7647" s="3" t="s">
        <v>108</v>
      </c>
    </row>
    <row r="7648" spans="1:8" x14ac:dyDescent="0.25">
      <c r="A7648" s="3" t="s">
        <v>31197</v>
      </c>
      <c r="B7648" s="3" t="s">
        <v>10557</v>
      </c>
      <c r="C7648" s="3" t="s">
        <v>17</v>
      </c>
      <c r="D7648" s="3" t="s">
        <v>34418</v>
      </c>
      <c r="E7648" s="4">
        <v>728</v>
      </c>
      <c r="F7648" s="3" t="s">
        <v>0</v>
      </c>
      <c r="G7648" s="4">
        <v>0.04</v>
      </c>
      <c r="H7648" s="3" t="s">
        <v>120</v>
      </c>
    </row>
    <row r="7649" spans="1:8" x14ac:dyDescent="0.25">
      <c r="A7649" s="3" t="s">
        <v>31197</v>
      </c>
      <c r="B7649" s="3" t="s">
        <v>10566</v>
      </c>
      <c r="C7649" s="3" t="s">
        <v>17</v>
      </c>
      <c r="D7649" s="3" t="s">
        <v>34418</v>
      </c>
      <c r="E7649" s="4">
        <v>2100</v>
      </c>
      <c r="F7649" s="3" t="s">
        <v>0</v>
      </c>
      <c r="G7649" s="4">
        <v>5</v>
      </c>
      <c r="H7649" s="3" t="s">
        <v>108</v>
      </c>
    </row>
    <row r="7650" spans="1:8" x14ac:dyDescent="0.25">
      <c r="A7650" s="3" t="s">
        <v>31197</v>
      </c>
      <c r="B7650" s="3" t="s">
        <v>10581</v>
      </c>
      <c r="C7650" s="3" t="s">
        <v>17</v>
      </c>
      <c r="D7650" s="3" t="s">
        <v>34418</v>
      </c>
      <c r="E7650" s="4">
        <v>125.02</v>
      </c>
      <c r="F7650" s="3" t="s">
        <v>0</v>
      </c>
      <c r="G7650" s="4">
        <v>0.02</v>
      </c>
      <c r="H7650" s="3" t="s">
        <v>120</v>
      </c>
    </row>
    <row r="7651" spans="1:8" x14ac:dyDescent="0.25">
      <c r="A7651" s="3" t="s">
        <v>31197</v>
      </c>
      <c r="B7651" s="3" t="s">
        <v>10947</v>
      </c>
      <c r="C7651" s="3" t="s">
        <v>17</v>
      </c>
      <c r="D7651" s="3" t="s">
        <v>34418</v>
      </c>
      <c r="E7651" s="4">
        <v>1229.9000000000001</v>
      </c>
      <c r="F7651" s="3" t="s">
        <v>0</v>
      </c>
      <c r="G7651" s="4">
        <v>100</v>
      </c>
      <c r="H7651" s="3" t="s">
        <v>108</v>
      </c>
    </row>
    <row r="7652" spans="1:8" x14ac:dyDescent="0.25">
      <c r="A7652" s="3" t="s">
        <v>31197</v>
      </c>
      <c r="B7652" s="3" t="s">
        <v>10949</v>
      </c>
      <c r="C7652" s="3" t="s">
        <v>17</v>
      </c>
      <c r="D7652" s="3" t="s">
        <v>34418</v>
      </c>
      <c r="E7652" s="4">
        <v>1080</v>
      </c>
      <c r="F7652" s="3" t="s">
        <v>0</v>
      </c>
      <c r="G7652" s="4">
        <v>3</v>
      </c>
      <c r="H7652" s="3" t="s">
        <v>108</v>
      </c>
    </row>
    <row r="7653" spans="1:8" x14ac:dyDescent="0.25">
      <c r="A7653" s="3" t="s">
        <v>31197</v>
      </c>
      <c r="B7653" s="3" t="s">
        <v>10973</v>
      </c>
      <c r="C7653" s="3" t="s">
        <v>17</v>
      </c>
      <c r="D7653" s="3" t="s">
        <v>34418</v>
      </c>
      <c r="E7653" s="4">
        <v>208.08</v>
      </c>
      <c r="F7653" s="3" t="s">
        <v>0</v>
      </c>
      <c r="G7653" s="4">
        <v>16</v>
      </c>
      <c r="H7653" s="3" t="s">
        <v>108</v>
      </c>
    </row>
    <row r="7654" spans="1:8" x14ac:dyDescent="0.25">
      <c r="A7654" s="3" t="s">
        <v>31197</v>
      </c>
      <c r="B7654" s="3" t="s">
        <v>10977</v>
      </c>
      <c r="C7654" s="3" t="s">
        <v>17</v>
      </c>
      <c r="D7654" s="3" t="s">
        <v>34418</v>
      </c>
      <c r="E7654" s="4">
        <v>5823.5299999999897</v>
      </c>
      <c r="F7654" s="3" t="s">
        <v>0</v>
      </c>
      <c r="G7654" s="4">
        <v>12</v>
      </c>
      <c r="H7654" s="3" t="s">
        <v>108</v>
      </c>
    </row>
    <row r="7655" spans="1:8" x14ac:dyDescent="0.25">
      <c r="A7655" s="3" t="s">
        <v>31197</v>
      </c>
      <c r="B7655" s="3" t="s">
        <v>10978</v>
      </c>
      <c r="C7655" s="3" t="s">
        <v>17</v>
      </c>
      <c r="D7655" s="3" t="s">
        <v>34418</v>
      </c>
      <c r="E7655" s="4">
        <v>184.66999999999899</v>
      </c>
      <c r="F7655" s="3" t="s">
        <v>0</v>
      </c>
      <c r="G7655" s="4">
        <v>13</v>
      </c>
      <c r="H7655" s="3" t="s">
        <v>108</v>
      </c>
    </row>
    <row r="7656" spans="1:8" x14ac:dyDescent="0.25">
      <c r="A7656" s="3" t="s">
        <v>31197</v>
      </c>
      <c r="B7656" s="3" t="s">
        <v>10999</v>
      </c>
      <c r="C7656" s="3" t="s">
        <v>17</v>
      </c>
      <c r="D7656" s="3" t="s">
        <v>34418</v>
      </c>
      <c r="E7656" s="4">
        <v>272</v>
      </c>
      <c r="F7656" s="3" t="s">
        <v>0</v>
      </c>
      <c r="G7656" s="4">
        <v>2</v>
      </c>
      <c r="H7656" s="3" t="s">
        <v>108</v>
      </c>
    </row>
    <row r="7657" spans="1:8" x14ac:dyDescent="0.25">
      <c r="A7657" s="3" t="s">
        <v>31197</v>
      </c>
      <c r="B7657" s="3" t="s">
        <v>11000</v>
      </c>
      <c r="C7657" s="3" t="s">
        <v>17</v>
      </c>
      <c r="D7657" s="3" t="s">
        <v>34418</v>
      </c>
      <c r="E7657" s="4">
        <v>768.54999999999905</v>
      </c>
      <c r="F7657" s="3" t="s">
        <v>0</v>
      </c>
      <c r="G7657" s="4">
        <v>2</v>
      </c>
      <c r="H7657" s="3" t="s">
        <v>108</v>
      </c>
    </row>
    <row r="7658" spans="1:8" x14ac:dyDescent="0.25">
      <c r="A7658" s="3" t="s">
        <v>31197</v>
      </c>
      <c r="B7658" s="3" t="s">
        <v>31841</v>
      </c>
      <c r="C7658" s="3" t="s">
        <v>17</v>
      </c>
      <c r="D7658" s="3" t="s">
        <v>34418</v>
      </c>
      <c r="E7658" s="4">
        <v>105.2</v>
      </c>
      <c r="F7658" s="3" t="s">
        <v>0</v>
      </c>
      <c r="G7658" s="4">
        <v>2</v>
      </c>
      <c r="H7658" s="3" t="s">
        <v>108</v>
      </c>
    </row>
    <row r="7659" spans="1:8" x14ac:dyDescent="0.25">
      <c r="A7659" s="3" t="s">
        <v>31197</v>
      </c>
      <c r="B7659" s="3" t="s">
        <v>31622</v>
      </c>
      <c r="C7659" s="3" t="s">
        <v>17</v>
      </c>
      <c r="D7659" s="3" t="s">
        <v>34418</v>
      </c>
      <c r="E7659" s="4">
        <v>19248</v>
      </c>
      <c r="F7659" s="3" t="s">
        <v>0</v>
      </c>
      <c r="G7659" s="4">
        <v>30</v>
      </c>
      <c r="H7659" s="3" t="s">
        <v>174</v>
      </c>
    </row>
    <row r="7660" spans="1:8" x14ac:dyDescent="0.25">
      <c r="A7660" s="3" t="s">
        <v>31197</v>
      </c>
      <c r="B7660" s="3" t="s">
        <v>11193</v>
      </c>
      <c r="C7660" s="3" t="s">
        <v>17</v>
      </c>
      <c r="D7660" s="3" t="s">
        <v>34418</v>
      </c>
      <c r="E7660" s="4">
        <v>199.19999999999899</v>
      </c>
      <c r="F7660" s="3" t="s">
        <v>0</v>
      </c>
      <c r="G7660" s="4">
        <v>4.8000000000000001E-2</v>
      </c>
      <c r="H7660" s="3" t="s">
        <v>120</v>
      </c>
    </row>
    <row r="7661" spans="1:8" x14ac:dyDescent="0.25">
      <c r="A7661" s="3" t="s">
        <v>31197</v>
      </c>
      <c r="B7661" s="3" t="s">
        <v>11207</v>
      </c>
      <c r="C7661" s="3" t="s">
        <v>17</v>
      </c>
      <c r="D7661" s="3" t="s">
        <v>34418</v>
      </c>
      <c r="E7661" s="4">
        <v>213131</v>
      </c>
      <c r="F7661" s="3" t="s">
        <v>0</v>
      </c>
      <c r="G7661" s="4">
        <v>2</v>
      </c>
      <c r="H7661" s="3" t="s">
        <v>108</v>
      </c>
    </row>
    <row r="7662" spans="1:8" x14ac:dyDescent="0.25">
      <c r="A7662" s="3" t="s">
        <v>31197</v>
      </c>
      <c r="B7662" s="3" t="s">
        <v>11223</v>
      </c>
      <c r="C7662" s="3" t="s">
        <v>17</v>
      </c>
      <c r="D7662" s="3" t="s">
        <v>34418</v>
      </c>
      <c r="E7662" s="4">
        <v>1336</v>
      </c>
      <c r="F7662" s="3" t="s">
        <v>0</v>
      </c>
      <c r="G7662" s="4">
        <v>20</v>
      </c>
      <c r="H7662" s="3" t="s">
        <v>353</v>
      </c>
    </row>
    <row r="7663" spans="1:8" x14ac:dyDescent="0.25">
      <c r="A7663" s="3" t="s">
        <v>31197</v>
      </c>
      <c r="B7663" s="3" t="s">
        <v>11225</v>
      </c>
      <c r="C7663" s="3" t="s">
        <v>17</v>
      </c>
      <c r="D7663" s="3" t="s">
        <v>34418</v>
      </c>
      <c r="E7663" s="4">
        <v>7137</v>
      </c>
      <c r="F7663" s="3" t="s">
        <v>0</v>
      </c>
      <c r="G7663" s="4">
        <v>13</v>
      </c>
      <c r="H7663" s="3" t="s">
        <v>108</v>
      </c>
    </row>
    <row r="7664" spans="1:8" x14ac:dyDescent="0.25">
      <c r="A7664" s="3" t="s">
        <v>31197</v>
      </c>
      <c r="B7664" s="3" t="s">
        <v>11254</v>
      </c>
      <c r="C7664" s="3" t="s">
        <v>17</v>
      </c>
      <c r="D7664" s="3" t="s">
        <v>34418</v>
      </c>
      <c r="E7664" s="4">
        <v>13200</v>
      </c>
      <c r="F7664" s="3" t="s">
        <v>0</v>
      </c>
      <c r="G7664" s="4">
        <v>2</v>
      </c>
      <c r="H7664" s="3" t="s">
        <v>108</v>
      </c>
    </row>
    <row r="7665" spans="1:8" x14ac:dyDescent="0.25">
      <c r="A7665" s="3" t="s">
        <v>31197</v>
      </c>
      <c r="B7665" s="3" t="s">
        <v>11284</v>
      </c>
      <c r="C7665" s="3" t="s">
        <v>17</v>
      </c>
      <c r="D7665" s="3" t="s">
        <v>34418</v>
      </c>
      <c r="E7665" s="4">
        <v>35900</v>
      </c>
      <c r="F7665" s="3" t="s">
        <v>0</v>
      </c>
      <c r="G7665" s="4">
        <v>1</v>
      </c>
      <c r="H7665" s="3" t="s">
        <v>108</v>
      </c>
    </row>
    <row r="7666" spans="1:8" x14ac:dyDescent="0.25">
      <c r="A7666" s="3" t="s">
        <v>31197</v>
      </c>
      <c r="B7666" s="3" t="s">
        <v>11464</v>
      </c>
      <c r="C7666" s="3" t="s">
        <v>17</v>
      </c>
      <c r="D7666" s="3" t="s">
        <v>34418</v>
      </c>
      <c r="E7666" s="4">
        <v>9750</v>
      </c>
      <c r="F7666" s="3" t="s">
        <v>0</v>
      </c>
      <c r="G7666" s="4">
        <v>5</v>
      </c>
      <c r="H7666" s="3" t="s">
        <v>108</v>
      </c>
    </row>
    <row r="7667" spans="1:8" x14ac:dyDescent="0.25">
      <c r="A7667" s="3" t="s">
        <v>31197</v>
      </c>
      <c r="B7667" s="3" t="s">
        <v>34483</v>
      </c>
      <c r="C7667" s="3" t="s">
        <v>17</v>
      </c>
      <c r="D7667" s="3" t="s">
        <v>34418</v>
      </c>
      <c r="E7667" s="4">
        <v>2344</v>
      </c>
      <c r="F7667" s="3" t="s">
        <v>0</v>
      </c>
      <c r="G7667" s="4">
        <v>8</v>
      </c>
      <c r="H7667" s="3" t="s">
        <v>108</v>
      </c>
    </row>
    <row r="7668" spans="1:8" x14ac:dyDescent="0.25">
      <c r="A7668" s="3" t="s">
        <v>31197</v>
      </c>
      <c r="B7668" s="3" t="s">
        <v>11476</v>
      </c>
      <c r="C7668" s="3" t="s">
        <v>17</v>
      </c>
      <c r="D7668" s="3" t="s">
        <v>34418</v>
      </c>
      <c r="E7668" s="4">
        <v>366379.81</v>
      </c>
      <c r="F7668" s="3" t="s">
        <v>0</v>
      </c>
      <c r="G7668" s="4">
        <v>190</v>
      </c>
      <c r="H7668" s="3" t="s">
        <v>108</v>
      </c>
    </row>
    <row r="7669" spans="1:8" x14ac:dyDescent="0.25">
      <c r="A7669" s="3" t="s">
        <v>31197</v>
      </c>
      <c r="B7669" s="3" t="s">
        <v>11535</v>
      </c>
      <c r="C7669" s="3" t="s">
        <v>17</v>
      </c>
      <c r="D7669" s="3" t="s">
        <v>34418</v>
      </c>
      <c r="E7669" s="4">
        <v>5610</v>
      </c>
      <c r="F7669" s="3" t="s">
        <v>0</v>
      </c>
      <c r="G7669" s="4">
        <v>10</v>
      </c>
      <c r="H7669" s="3" t="s">
        <v>108</v>
      </c>
    </row>
    <row r="7670" spans="1:8" x14ac:dyDescent="0.25">
      <c r="A7670" s="3" t="s">
        <v>31197</v>
      </c>
      <c r="B7670" s="3" t="s">
        <v>11575</v>
      </c>
      <c r="C7670" s="3" t="s">
        <v>17</v>
      </c>
      <c r="D7670" s="3" t="s">
        <v>34418</v>
      </c>
      <c r="E7670" s="4">
        <v>11920</v>
      </c>
      <c r="F7670" s="3" t="s">
        <v>0</v>
      </c>
      <c r="G7670" s="4">
        <v>4</v>
      </c>
      <c r="H7670" s="3" t="s">
        <v>108</v>
      </c>
    </row>
    <row r="7671" spans="1:8" x14ac:dyDescent="0.25">
      <c r="A7671" s="3" t="s">
        <v>31197</v>
      </c>
      <c r="B7671" s="3" t="s">
        <v>11585</v>
      </c>
      <c r="C7671" s="3" t="s">
        <v>17</v>
      </c>
      <c r="D7671" s="3" t="s">
        <v>34418</v>
      </c>
      <c r="E7671" s="4">
        <v>1790.99</v>
      </c>
      <c r="F7671" s="3" t="s">
        <v>0</v>
      </c>
      <c r="G7671" s="4">
        <v>50</v>
      </c>
      <c r="H7671" s="3" t="s">
        <v>174</v>
      </c>
    </row>
    <row r="7672" spans="1:8" x14ac:dyDescent="0.25">
      <c r="A7672" s="3" t="s">
        <v>31197</v>
      </c>
      <c r="B7672" s="3" t="s">
        <v>11593</v>
      </c>
      <c r="C7672" s="3" t="s">
        <v>17</v>
      </c>
      <c r="D7672" s="3" t="s">
        <v>34418</v>
      </c>
      <c r="E7672" s="4">
        <v>108148</v>
      </c>
      <c r="F7672" s="3" t="s">
        <v>0</v>
      </c>
      <c r="G7672" s="4">
        <v>2</v>
      </c>
      <c r="H7672" s="3" t="s">
        <v>108</v>
      </c>
    </row>
    <row r="7673" spans="1:8" x14ac:dyDescent="0.25">
      <c r="A7673" s="3" t="s">
        <v>31197</v>
      </c>
      <c r="B7673" s="3" t="s">
        <v>11596</v>
      </c>
      <c r="C7673" s="3" t="s">
        <v>17</v>
      </c>
      <c r="D7673" s="3" t="s">
        <v>34418</v>
      </c>
      <c r="E7673" s="4">
        <v>996.25999999999897</v>
      </c>
      <c r="F7673" s="3" t="s">
        <v>0</v>
      </c>
      <c r="G7673" s="4">
        <v>2</v>
      </c>
      <c r="H7673" s="3" t="s">
        <v>353</v>
      </c>
    </row>
    <row r="7674" spans="1:8" x14ac:dyDescent="0.25">
      <c r="A7674" s="3" t="s">
        <v>31197</v>
      </c>
      <c r="B7674" s="3" t="s">
        <v>11687</v>
      </c>
      <c r="C7674" s="3" t="s">
        <v>17</v>
      </c>
      <c r="D7674" s="3" t="s">
        <v>34418</v>
      </c>
      <c r="E7674" s="4">
        <v>74500</v>
      </c>
      <c r="F7674" s="3" t="s">
        <v>0</v>
      </c>
      <c r="G7674" s="4">
        <v>4</v>
      </c>
      <c r="H7674" s="3" t="s">
        <v>108</v>
      </c>
    </row>
    <row r="7675" spans="1:8" x14ac:dyDescent="0.25">
      <c r="A7675" s="3" t="s">
        <v>31197</v>
      </c>
      <c r="B7675" s="3" t="s">
        <v>11776</v>
      </c>
      <c r="C7675" s="3" t="s">
        <v>17</v>
      </c>
      <c r="D7675" s="3" t="s">
        <v>34418</v>
      </c>
      <c r="E7675" s="4">
        <v>5772.4399999999896</v>
      </c>
      <c r="F7675" s="3" t="s">
        <v>0</v>
      </c>
      <c r="G7675" s="4">
        <v>1</v>
      </c>
      <c r="H7675" s="3" t="s">
        <v>108</v>
      </c>
    </row>
    <row r="7676" spans="1:8" x14ac:dyDescent="0.25">
      <c r="A7676" s="3" t="s">
        <v>31197</v>
      </c>
      <c r="B7676" s="3" t="s">
        <v>11777</v>
      </c>
      <c r="C7676" s="3" t="s">
        <v>17</v>
      </c>
      <c r="D7676" s="3" t="s">
        <v>34418</v>
      </c>
      <c r="E7676" s="4">
        <v>1208.8399999999899</v>
      </c>
      <c r="F7676" s="3" t="s">
        <v>0</v>
      </c>
      <c r="G7676" s="4">
        <v>1</v>
      </c>
      <c r="H7676" s="3" t="s">
        <v>108</v>
      </c>
    </row>
    <row r="7677" spans="1:8" x14ac:dyDescent="0.25">
      <c r="A7677" s="3" t="s">
        <v>31197</v>
      </c>
      <c r="B7677" s="3" t="s">
        <v>11778</v>
      </c>
      <c r="C7677" s="3" t="s">
        <v>17</v>
      </c>
      <c r="D7677" s="3" t="s">
        <v>34418</v>
      </c>
      <c r="E7677" s="4">
        <v>630.15999999999894</v>
      </c>
      <c r="F7677" s="3" t="s">
        <v>0</v>
      </c>
      <c r="G7677" s="4">
        <v>1</v>
      </c>
      <c r="H7677" s="3" t="s">
        <v>229</v>
      </c>
    </row>
    <row r="7678" spans="1:8" x14ac:dyDescent="0.25">
      <c r="A7678" s="3" t="s">
        <v>31197</v>
      </c>
      <c r="B7678" s="3" t="s">
        <v>11799</v>
      </c>
      <c r="C7678" s="3" t="s">
        <v>17</v>
      </c>
      <c r="D7678" s="3" t="s">
        <v>34418</v>
      </c>
      <c r="E7678" s="4">
        <v>50596.989999999903</v>
      </c>
      <c r="F7678" s="3" t="s">
        <v>0</v>
      </c>
      <c r="G7678" s="4">
        <v>2</v>
      </c>
      <c r="H7678" s="3" t="s">
        <v>108</v>
      </c>
    </row>
    <row r="7679" spans="1:8" x14ac:dyDescent="0.25">
      <c r="A7679" s="3" t="s">
        <v>31197</v>
      </c>
      <c r="B7679" s="3" t="s">
        <v>11846</v>
      </c>
      <c r="C7679" s="3" t="s">
        <v>17</v>
      </c>
      <c r="D7679" s="3" t="s">
        <v>34418</v>
      </c>
      <c r="E7679" s="4">
        <v>22</v>
      </c>
      <c r="F7679" s="3" t="s">
        <v>0</v>
      </c>
      <c r="G7679" s="4">
        <v>2</v>
      </c>
      <c r="H7679" s="3" t="s">
        <v>108</v>
      </c>
    </row>
    <row r="7680" spans="1:8" x14ac:dyDescent="0.25">
      <c r="A7680" s="3" t="s">
        <v>31197</v>
      </c>
      <c r="B7680" s="3" t="s">
        <v>11847</v>
      </c>
      <c r="C7680" s="3" t="s">
        <v>17</v>
      </c>
      <c r="D7680" s="3" t="s">
        <v>34418</v>
      </c>
      <c r="E7680" s="4">
        <v>580.5</v>
      </c>
      <c r="F7680" s="3" t="s">
        <v>0</v>
      </c>
      <c r="G7680" s="4">
        <v>129</v>
      </c>
      <c r="H7680" s="3" t="s">
        <v>108</v>
      </c>
    </row>
    <row r="7681" spans="1:8" x14ac:dyDescent="0.25">
      <c r="A7681" s="3" t="s">
        <v>31197</v>
      </c>
      <c r="B7681" s="3" t="s">
        <v>11848</v>
      </c>
      <c r="C7681" s="3" t="s">
        <v>17</v>
      </c>
      <c r="D7681" s="3" t="s">
        <v>34418</v>
      </c>
      <c r="E7681" s="4">
        <v>140</v>
      </c>
      <c r="F7681" s="3" t="s">
        <v>0</v>
      </c>
      <c r="G7681" s="4">
        <v>20</v>
      </c>
      <c r="H7681" s="3" t="s">
        <v>108</v>
      </c>
    </row>
    <row r="7682" spans="1:8" x14ac:dyDescent="0.25">
      <c r="A7682" s="3" t="s">
        <v>31197</v>
      </c>
      <c r="B7682" s="3" t="s">
        <v>11849</v>
      </c>
      <c r="C7682" s="3" t="s">
        <v>17</v>
      </c>
      <c r="D7682" s="3" t="s">
        <v>34418</v>
      </c>
      <c r="E7682" s="4">
        <v>261</v>
      </c>
      <c r="F7682" s="3" t="s">
        <v>0</v>
      </c>
      <c r="G7682" s="4">
        <v>18</v>
      </c>
      <c r="H7682" s="3" t="s">
        <v>353</v>
      </c>
    </row>
    <row r="7683" spans="1:8" x14ac:dyDescent="0.25">
      <c r="A7683" s="3" t="s">
        <v>31197</v>
      </c>
      <c r="B7683" s="3" t="s">
        <v>11850</v>
      </c>
      <c r="C7683" s="3" t="s">
        <v>17</v>
      </c>
      <c r="D7683" s="3" t="s">
        <v>34418</v>
      </c>
      <c r="E7683" s="4">
        <v>249</v>
      </c>
      <c r="F7683" s="3" t="s">
        <v>0</v>
      </c>
      <c r="G7683" s="4">
        <v>10</v>
      </c>
      <c r="H7683" s="3" t="s">
        <v>353</v>
      </c>
    </row>
    <row r="7684" spans="1:8" x14ac:dyDescent="0.25">
      <c r="A7684" s="3" t="s">
        <v>31197</v>
      </c>
      <c r="B7684" s="3" t="s">
        <v>11851</v>
      </c>
      <c r="C7684" s="3" t="s">
        <v>17</v>
      </c>
      <c r="D7684" s="3" t="s">
        <v>34418</v>
      </c>
      <c r="E7684" s="4">
        <v>228.19999999999899</v>
      </c>
      <c r="F7684" s="3" t="s">
        <v>0</v>
      </c>
      <c r="G7684" s="4">
        <v>3</v>
      </c>
      <c r="H7684" s="3" t="s">
        <v>108</v>
      </c>
    </row>
    <row r="7685" spans="1:8" x14ac:dyDescent="0.25">
      <c r="A7685" s="3" t="s">
        <v>31197</v>
      </c>
      <c r="B7685" s="3" t="s">
        <v>11852</v>
      </c>
      <c r="C7685" s="3" t="s">
        <v>17</v>
      </c>
      <c r="D7685" s="3" t="s">
        <v>34418</v>
      </c>
      <c r="E7685" s="4">
        <v>576</v>
      </c>
      <c r="F7685" s="3" t="s">
        <v>0</v>
      </c>
      <c r="G7685" s="4">
        <v>32</v>
      </c>
      <c r="H7685" s="3" t="s">
        <v>108</v>
      </c>
    </row>
    <row r="7686" spans="1:8" x14ac:dyDescent="0.25">
      <c r="A7686" s="3" t="s">
        <v>31197</v>
      </c>
      <c r="B7686" s="3" t="s">
        <v>11853</v>
      </c>
      <c r="C7686" s="3" t="s">
        <v>17</v>
      </c>
      <c r="D7686" s="3" t="s">
        <v>34418</v>
      </c>
      <c r="E7686" s="4">
        <v>350</v>
      </c>
      <c r="F7686" s="3" t="s">
        <v>0</v>
      </c>
      <c r="G7686" s="4">
        <v>20</v>
      </c>
      <c r="H7686" s="3" t="s">
        <v>108</v>
      </c>
    </row>
    <row r="7687" spans="1:8" x14ac:dyDescent="0.25">
      <c r="A7687" s="3" t="s">
        <v>31197</v>
      </c>
      <c r="B7687" s="3" t="s">
        <v>11854</v>
      </c>
      <c r="C7687" s="3" t="s">
        <v>17</v>
      </c>
      <c r="D7687" s="3" t="s">
        <v>34418</v>
      </c>
      <c r="E7687" s="4">
        <v>188</v>
      </c>
      <c r="F7687" s="3" t="s">
        <v>0</v>
      </c>
      <c r="G7687" s="4">
        <v>30</v>
      </c>
      <c r="H7687" s="3" t="s">
        <v>108</v>
      </c>
    </row>
    <row r="7688" spans="1:8" x14ac:dyDescent="0.25">
      <c r="A7688" s="3" t="s">
        <v>31197</v>
      </c>
      <c r="B7688" s="3" t="s">
        <v>11855</v>
      </c>
      <c r="C7688" s="3" t="s">
        <v>17</v>
      </c>
      <c r="D7688" s="3" t="s">
        <v>34418</v>
      </c>
      <c r="E7688" s="4">
        <v>203.5</v>
      </c>
      <c r="F7688" s="3" t="s">
        <v>0</v>
      </c>
      <c r="G7688" s="4">
        <v>10</v>
      </c>
      <c r="H7688" s="3" t="s">
        <v>108</v>
      </c>
    </row>
    <row r="7689" spans="1:8" x14ac:dyDescent="0.25">
      <c r="A7689" s="3" t="s">
        <v>31197</v>
      </c>
      <c r="B7689" s="3" t="s">
        <v>11856</v>
      </c>
      <c r="C7689" s="3" t="s">
        <v>17</v>
      </c>
      <c r="D7689" s="3" t="s">
        <v>34418</v>
      </c>
      <c r="E7689" s="4">
        <v>67</v>
      </c>
      <c r="F7689" s="3" t="s">
        <v>0</v>
      </c>
      <c r="G7689" s="4">
        <v>10</v>
      </c>
      <c r="H7689" s="3" t="s">
        <v>108</v>
      </c>
    </row>
    <row r="7690" spans="1:8" x14ac:dyDescent="0.25">
      <c r="A7690" s="3" t="s">
        <v>31197</v>
      </c>
      <c r="B7690" s="3" t="s">
        <v>11857</v>
      </c>
      <c r="C7690" s="3" t="s">
        <v>17</v>
      </c>
      <c r="D7690" s="3" t="s">
        <v>34418</v>
      </c>
      <c r="E7690" s="4">
        <v>2286.1999999999898</v>
      </c>
      <c r="F7690" s="3" t="s">
        <v>0</v>
      </c>
      <c r="G7690" s="4">
        <v>23</v>
      </c>
      <c r="H7690" s="3" t="s">
        <v>108</v>
      </c>
    </row>
    <row r="7691" spans="1:8" x14ac:dyDescent="0.25">
      <c r="A7691" s="3" t="s">
        <v>31197</v>
      </c>
      <c r="B7691" s="3" t="s">
        <v>11858</v>
      </c>
      <c r="C7691" s="3" t="s">
        <v>17</v>
      </c>
      <c r="D7691" s="3" t="s">
        <v>34418</v>
      </c>
      <c r="E7691" s="4">
        <v>444.63999999999902</v>
      </c>
      <c r="F7691" s="3" t="s">
        <v>0</v>
      </c>
      <c r="G7691" s="4">
        <v>9</v>
      </c>
      <c r="H7691" s="3" t="s">
        <v>108</v>
      </c>
    </row>
    <row r="7692" spans="1:8" x14ac:dyDescent="0.25">
      <c r="A7692" s="3" t="s">
        <v>31197</v>
      </c>
      <c r="B7692" s="3" t="s">
        <v>11859</v>
      </c>
      <c r="C7692" s="3" t="s">
        <v>17</v>
      </c>
      <c r="D7692" s="3" t="s">
        <v>34418</v>
      </c>
      <c r="E7692" s="4">
        <v>135</v>
      </c>
      <c r="F7692" s="3" t="s">
        <v>0</v>
      </c>
      <c r="G7692" s="4">
        <v>5</v>
      </c>
      <c r="H7692" s="3" t="s">
        <v>108</v>
      </c>
    </row>
    <row r="7693" spans="1:8" x14ac:dyDescent="0.25">
      <c r="A7693" s="3" t="s">
        <v>31197</v>
      </c>
      <c r="B7693" s="3" t="s">
        <v>11860</v>
      </c>
      <c r="C7693" s="3" t="s">
        <v>17</v>
      </c>
      <c r="D7693" s="3" t="s">
        <v>34418</v>
      </c>
      <c r="E7693" s="4">
        <v>796.5</v>
      </c>
      <c r="F7693" s="3" t="s">
        <v>0</v>
      </c>
      <c r="G7693" s="4">
        <v>9</v>
      </c>
      <c r="H7693" s="3" t="s">
        <v>353</v>
      </c>
    </row>
    <row r="7694" spans="1:8" x14ac:dyDescent="0.25">
      <c r="A7694" s="3" t="s">
        <v>31197</v>
      </c>
      <c r="B7694" s="3" t="s">
        <v>11861</v>
      </c>
      <c r="C7694" s="3" t="s">
        <v>17</v>
      </c>
      <c r="D7694" s="3" t="s">
        <v>34418</v>
      </c>
      <c r="E7694" s="4">
        <v>610.79999999999905</v>
      </c>
      <c r="F7694" s="3" t="s">
        <v>0</v>
      </c>
      <c r="G7694" s="4">
        <v>15</v>
      </c>
      <c r="H7694" s="3" t="s">
        <v>108</v>
      </c>
    </row>
    <row r="7695" spans="1:8" x14ac:dyDescent="0.25">
      <c r="A7695" s="3" t="s">
        <v>31197</v>
      </c>
      <c r="B7695" s="3" t="s">
        <v>11862</v>
      </c>
      <c r="C7695" s="3" t="s">
        <v>17</v>
      </c>
      <c r="D7695" s="3" t="s">
        <v>34418</v>
      </c>
      <c r="E7695" s="4">
        <v>4570</v>
      </c>
      <c r="F7695" s="3" t="s">
        <v>0</v>
      </c>
      <c r="G7695" s="4">
        <v>10</v>
      </c>
      <c r="H7695" s="3" t="s">
        <v>353</v>
      </c>
    </row>
    <row r="7696" spans="1:8" x14ac:dyDescent="0.25">
      <c r="A7696" s="3" t="s">
        <v>31197</v>
      </c>
      <c r="B7696" s="3" t="s">
        <v>11863</v>
      </c>
      <c r="C7696" s="3" t="s">
        <v>17</v>
      </c>
      <c r="D7696" s="3" t="s">
        <v>34418</v>
      </c>
      <c r="E7696" s="4">
        <v>2117.1599999999899</v>
      </c>
      <c r="F7696" s="3" t="s">
        <v>0</v>
      </c>
      <c r="G7696" s="4">
        <v>18</v>
      </c>
      <c r="H7696" s="3" t="s">
        <v>353</v>
      </c>
    </row>
    <row r="7697" spans="1:8" x14ac:dyDescent="0.25">
      <c r="A7697" s="3" t="s">
        <v>31197</v>
      </c>
      <c r="B7697" s="3" t="s">
        <v>11864</v>
      </c>
      <c r="C7697" s="3" t="s">
        <v>17</v>
      </c>
      <c r="D7697" s="3" t="s">
        <v>34418</v>
      </c>
      <c r="E7697" s="4">
        <v>335</v>
      </c>
      <c r="F7697" s="3" t="s">
        <v>0</v>
      </c>
      <c r="G7697" s="4">
        <v>5</v>
      </c>
      <c r="H7697" s="3" t="s">
        <v>353</v>
      </c>
    </row>
    <row r="7698" spans="1:8" x14ac:dyDescent="0.25">
      <c r="A7698" s="3" t="s">
        <v>31197</v>
      </c>
      <c r="B7698" s="3" t="s">
        <v>32614</v>
      </c>
      <c r="C7698" s="3" t="s">
        <v>17</v>
      </c>
      <c r="D7698" s="3" t="s">
        <v>34418</v>
      </c>
      <c r="E7698" s="4">
        <v>35.6</v>
      </c>
      <c r="F7698" s="3" t="s">
        <v>0</v>
      </c>
      <c r="G7698" s="4">
        <v>2</v>
      </c>
      <c r="H7698" s="3" t="s">
        <v>353</v>
      </c>
    </row>
    <row r="7699" spans="1:8" x14ac:dyDescent="0.25">
      <c r="A7699" s="3" t="s">
        <v>31197</v>
      </c>
      <c r="B7699" s="3" t="s">
        <v>11865</v>
      </c>
      <c r="C7699" s="3" t="s">
        <v>17</v>
      </c>
      <c r="D7699" s="3" t="s">
        <v>34418</v>
      </c>
      <c r="E7699" s="4">
        <v>1047.78</v>
      </c>
      <c r="F7699" s="3" t="s">
        <v>0</v>
      </c>
      <c r="G7699" s="4">
        <v>251</v>
      </c>
      <c r="H7699" s="3" t="s">
        <v>353</v>
      </c>
    </row>
    <row r="7700" spans="1:8" x14ac:dyDescent="0.25">
      <c r="A7700" s="3" t="s">
        <v>31197</v>
      </c>
      <c r="B7700" s="3" t="s">
        <v>11866</v>
      </c>
      <c r="C7700" s="3" t="s">
        <v>17</v>
      </c>
      <c r="D7700" s="3" t="s">
        <v>34418</v>
      </c>
      <c r="E7700" s="4">
        <v>948</v>
      </c>
      <c r="F7700" s="3" t="s">
        <v>0</v>
      </c>
      <c r="G7700" s="4">
        <v>316</v>
      </c>
      <c r="H7700" s="3" t="s">
        <v>353</v>
      </c>
    </row>
    <row r="7701" spans="1:8" x14ac:dyDescent="0.25">
      <c r="A7701" s="3" t="s">
        <v>31197</v>
      </c>
      <c r="B7701" s="3" t="s">
        <v>11867</v>
      </c>
      <c r="C7701" s="3" t="s">
        <v>17</v>
      </c>
      <c r="D7701" s="3" t="s">
        <v>34418</v>
      </c>
      <c r="E7701" s="4">
        <v>274</v>
      </c>
      <c r="F7701" s="3" t="s">
        <v>0</v>
      </c>
      <c r="G7701" s="4">
        <v>2</v>
      </c>
      <c r="H7701" s="3" t="s">
        <v>353</v>
      </c>
    </row>
    <row r="7702" spans="1:8" x14ac:dyDescent="0.25">
      <c r="A7702" s="3" t="s">
        <v>31197</v>
      </c>
      <c r="B7702" s="3" t="s">
        <v>11868</v>
      </c>
      <c r="C7702" s="3" t="s">
        <v>17</v>
      </c>
      <c r="D7702" s="3" t="s">
        <v>34418</v>
      </c>
      <c r="E7702" s="4">
        <v>90</v>
      </c>
      <c r="F7702" s="3" t="s">
        <v>0</v>
      </c>
      <c r="G7702" s="4">
        <v>2</v>
      </c>
      <c r="H7702" s="3" t="s">
        <v>108</v>
      </c>
    </row>
    <row r="7703" spans="1:8" x14ac:dyDescent="0.25">
      <c r="A7703" s="3" t="s">
        <v>31197</v>
      </c>
      <c r="B7703" s="3" t="s">
        <v>11869</v>
      </c>
      <c r="C7703" s="3" t="s">
        <v>17</v>
      </c>
      <c r="D7703" s="3" t="s">
        <v>34418</v>
      </c>
      <c r="E7703" s="4">
        <v>280</v>
      </c>
      <c r="F7703" s="3" t="s">
        <v>0</v>
      </c>
      <c r="G7703" s="4">
        <v>8</v>
      </c>
      <c r="H7703" s="3" t="s">
        <v>353</v>
      </c>
    </row>
    <row r="7704" spans="1:8" x14ac:dyDescent="0.25">
      <c r="A7704" s="3" t="s">
        <v>31197</v>
      </c>
      <c r="B7704" s="3" t="s">
        <v>11870</v>
      </c>
      <c r="C7704" s="3" t="s">
        <v>17</v>
      </c>
      <c r="D7704" s="3" t="s">
        <v>34418</v>
      </c>
      <c r="E7704" s="4">
        <v>428</v>
      </c>
      <c r="F7704" s="3" t="s">
        <v>0</v>
      </c>
      <c r="G7704" s="4">
        <v>2</v>
      </c>
      <c r="H7704" s="3" t="s">
        <v>353</v>
      </c>
    </row>
    <row r="7705" spans="1:8" x14ac:dyDescent="0.25">
      <c r="A7705" s="3" t="s">
        <v>31197</v>
      </c>
      <c r="B7705" s="3" t="s">
        <v>11871</v>
      </c>
      <c r="C7705" s="3" t="s">
        <v>17</v>
      </c>
      <c r="D7705" s="3" t="s">
        <v>34418</v>
      </c>
      <c r="E7705" s="4">
        <v>197.5</v>
      </c>
      <c r="F7705" s="3" t="s">
        <v>0</v>
      </c>
      <c r="G7705" s="4">
        <v>25</v>
      </c>
      <c r="H7705" s="3" t="s">
        <v>353</v>
      </c>
    </row>
    <row r="7706" spans="1:8" x14ac:dyDescent="0.25">
      <c r="A7706" s="3" t="s">
        <v>31197</v>
      </c>
      <c r="B7706" s="3" t="s">
        <v>11872</v>
      </c>
      <c r="C7706" s="3" t="s">
        <v>17</v>
      </c>
      <c r="D7706" s="3" t="s">
        <v>34418</v>
      </c>
      <c r="E7706" s="4">
        <v>84.599999999999895</v>
      </c>
      <c r="F7706" s="3" t="s">
        <v>0</v>
      </c>
      <c r="G7706" s="4">
        <v>18</v>
      </c>
      <c r="H7706" s="3" t="s">
        <v>353</v>
      </c>
    </row>
    <row r="7707" spans="1:8" x14ac:dyDescent="0.25">
      <c r="A7707" s="3" t="s">
        <v>31197</v>
      </c>
      <c r="B7707" s="3" t="s">
        <v>11873</v>
      </c>
      <c r="C7707" s="3" t="s">
        <v>17</v>
      </c>
      <c r="D7707" s="3" t="s">
        <v>34418</v>
      </c>
      <c r="E7707" s="4">
        <v>133</v>
      </c>
      <c r="F7707" s="3" t="s">
        <v>0</v>
      </c>
      <c r="G7707" s="4">
        <v>19</v>
      </c>
      <c r="H7707" s="3" t="s">
        <v>353</v>
      </c>
    </row>
    <row r="7708" spans="1:8" x14ac:dyDescent="0.25">
      <c r="A7708" s="3" t="s">
        <v>31197</v>
      </c>
      <c r="B7708" s="3" t="s">
        <v>11874</v>
      </c>
      <c r="C7708" s="3" t="s">
        <v>17</v>
      </c>
      <c r="D7708" s="3" t="s">
        <v>34418</v>
      </c>
      <c r="E7708" s="4">
        <v>54.1</v>
      </c>
      <c r="F7708" s="3" t="s">
        <v>0</v>
      </c>
      <c r="G7708" s="4">
        <v>3</v>
      </c>
      <c r="H7708" s="3" t="s">
        <v>353</v>
      </c>
    </row>
    <row r="7709" spans="1:8" x14ac:dyDescent="0.25">
      <c r="A7709" s="3" t="s">
        <v>31197</v>
      </c>
      <c r="B7709" s="3" t="s">
        <v>11875</v>
      </c>
      <c r="C7709" s="3" t="s">
        <v>17</v>
      </c>
      <c r="D7709" s="3" t="s">
        <v>34418</v>
      </c>
      <c r="E7709" s="4">
        <v>118</v>
      </c>
      <c r="F7709" s="3" t="s">
        <v>0</v>
      </c>
      <c r="G7709" s="4">
        <v>4</v>
      </c>
      <c r="H7709" s="3" t="s">
        <v>353</v>
      </c>
    </row>
    <row r="7710" spans="1:8" x14ac:dyDescent="0.25">
      <c r="A7710" s="3" t="s">
        <v>31197</v>
      </c>
      <c r="B7710" s="3" t="s">
        <v>11876</v>
      </c>
      <c r="C7710" s="3" t="s">
        <v>17</v>
      </c>
      <c r="D7710" s="3" t="s">
        <v>34418</v>
      </c>
      <c r="E7710" s="4">
        <v>256</v>
      </c>
      <c r="F7710" s="3" t="s">
        <v>0</v>
      </c>
      <c r="G7710" s="4">
        <v>8</v>
      </c>
      <c r="H7710" s="3" t="s">
        <v>353</v>
      </c>
    </row>
    <row r="7711" spans="1:8" x14ac:dyDescent="0.25">
      <c r="A7711" s="3" t="s">
        <v>31197</v>
      </c>
      <c r="B7711" s="3" t="s">
        <v>11877</v>
      </c>
      <c r="C7711" s="3" t="s">
        <v>17</v>
      </c>
      <c r="D7711" s="3" t="s">
        <v>34418</v>
      </c>
      <c r="E7711" s="4">
        <v>5436.8</v>
      </c>
      <c r="F7711" s="3" t="s">
        <v>0</v>
      </c>
      <c r="G7711" s="4">
        <v>54</v>
      </c>
      <c r="H7711" s="3" t="s">
        <v>108</v>
      </c>
    </row>
    <row r="7712" spans="1:8" x14ac:dyDescent="0.25">
      <c r="A7712" s="3" t="s">
        <v>31197</v>
      </c>
      <c r="B7712" s="3" t="s">
        <v>11878</v>
      </c>
      <c r="C7712" s="3" t="s">
        <v>17</v>
      </c>
      <c r="D7712" s="3" t="s">
        <v>34418</v>
      </c>
      <c r="E7712" s="4">
        <v>1679.5699999999899</v>
      </c>
      <c r="F7712" s="3" t="s">
        <v>0</v>
      </c>
      <c r="G7712" s="4">
        <v>30</v>
      </c>
      <c r="H7712" s="3" t="s">
        <v>108</v>
      </c>
    </row>
    <row r="7713" spans="1:8" x14ac:dyDescent="0.25">
      <c r="A7713" s="3" t="s">
        <v>31197</v>
      </c>
      <c r="B7713" s="3" t="s">
        <v>11879</v>
      </c>
      <c r="C7713" s="3" t="s">
        <v>17</v>
      </c>
      <c r="D7713" s="3" t="s">
        <v>34418</v>
      </c>
      <c r="E7713" s="4">
        <v>523.5</v>
      </c>
      <c r="F7713" s="3" t="s">
        <v>0</v>
      </c>
      <c r="G7713" s="4">
        <v>15</v>
      </c>
      <c r="H7713" s="3" t="s">
        <v>108</v>
      </c>
    </row>
    <row r="7714" spans="1:8" x14ac:dyDescent="0.25">
      <c r="A7714" s="3" t="s">
        <v>31197</v>
      </c>
      <c r="B7714" s="3" t="s">
        <v>11880</v>
      </c>
      <c r="C7714" s="3" t="s">
        <v>17</v>
      </c>
      <c r="D7714" s="3" t="s">
        <v>34418</v>
      </c>
      <c r="E7714" s="4">
        <v>292.8</v>
      </c>
      <c r="F7714" s="3" t="s">
        <v>0</v>
      </c>
      <c r="G7714" s="4">
        <v>3</v>
      </c>
      <c r="H7714" s="3" t="s">
        <v>353</v>
      </c>
    </row>
    <row r="7715" spans="1:8" x14ac:dyDescent="0.25">
      <c r="A7715" s="3" t="s">
        <v>31197</v>
      </c>
      <c r="B7715" s="3" t="s">
        <v>11881</v>
      </c>
      <c r="C7715" s="3" t="s">
        <v>17</v>
      </c>
      <c r="D7715" s="3" t="s">
        <v>34418</v>
      </c>
      <c r="E7715" s="4">
        <v>43.5</v>
      </c>
      <c r="F7715" s="3" t="s">
        <v>0</v>
      </c>
      <c r="G7715" s="4">
        <v>3</v>
      </c>
      <c r="H7715" s="3" t="s">
        <v>108</v>
      </c>
    </row>
    <row r="7716" spans="1:8" x14ac:dyDescent="0.25">
      <c r="A7716" s="3" t="s">
        <v>31197</v>
      </c>
      <c r="B7716" s="3" t="s">
        <v>11882</v>
      </c>
      <c r="C7716" s="3" t="s">
        <v>17</v>
      </c>
      <c r="D7716" s="3" t="s">
        <v>34418</v>
      </c>
      <c r="E7716" s="4">
        <v>170</v>
      </c>
      <c r="F7716" s="3" t="s">
        <v>0</v>
      </c>
      <c r="G7716" s="4">
        <v>34</v>
      </c>
      <c r="H7716" s="3" t="s">
        <v>108</v>
      </c>
    </row>
    <row r="7717" spans="1:8" x14ac:dyDescent="0.25">
      <c r="A7717" s="3" t="s">
        <v>31197</v>
      </c>
      <c r="B7717" s="3" t="s">
        <v>11883</v>
      </c>
      <c r="C7717" s="3" t="s">
        <v>17</v>
      </c>
      <c r="D7717" s="3" t="s">
        <v>34418</v>
      </c>
      <c r="E7717" s="4">
        <v>1172.29</v>
      </c>
      <c r="F7717" s="3" t="s">
        <v>0</v>
      </c>
      <c r="G7717" s="4">
        <v>132</v>
      </c>
      <c r="H7717" s="3" t="s">
        <v>108</v>
      </c>
    </row>
    <row r="7718" spans="1:8" x14ac:dyDescent="0.25">
      <c r="A7718" s="3" t="s">
        <v>31197</v>
      </c>
      <c r="B7718" s="3" t="s">
        <v>11884</v>
      </c>
      <c r="C7718" s="3" t="s">
        <v>17</v>
      </c>
      <c r="D7718" s="3" t="s">
        <v>34418</v>
      </c>
      <c r="E7718" s="4">
        <v>1804.93</v>
      </c>
      <c r="F7718" s="3" t="s">
        <v>0</v>
      </c>
      <c r="G7718" s="4">
        <v>207</v>
      </c>
      <c r="H7718" s="3" t="s">
        <v>108</v>
      </c>
    </row>
    <row r="7719" spans="1:8" x14ac:dyDescent="0.25">
      <c r="A7719" s="3" t="s">
        <v>31197</v>
      </c>
      <c r="B7719" s="3" t="s">
        <v>11885</v>
      </c>
      <c r="C7719" s="3" t="s">
        <v>17</v>
      </c>
      <c r="D7719" s="3" t="s">
        <v>34418</v>
      </c>
      <c r="E7719" s="4">
        <v>3143.55</v>
      </c>
      <c r="F7719" s="3" t="s">
        <v>0</v>
      </c>
      <c r="G7719" s="4">
        <v>341</v>
      </c>
      <c r="H7719" s="3" t="s">
        <v>108</v>
      </c>
    </row>
    <row r="7720" spans="1:8" x14ac:dyDescent="0.25">
      <c r="A7720" s="3" t="s">
        <v>31197</v>
      </c>
      <c r="B7720" s="3" t="s">
        <v>11886</v>
      </c>
      <c r="C7720" s="3" t="s">
        <v>17</v>
      </c>
      <c r="D7720" s="3" t="s">
        <v>34418</v>
      </c>
      <c r="E7720" s="4">
        <v>713.7</v>
      </c>
      <c r="F7720" s="3" t="s">
        <v>0</v>
      </c>
      <c r="G7720" s="4">
        <v>82</v>
      </c>
      <c r="H7720" s="3" t="s">
        <v>108</v>
      </c>
    </row>
    <row r="7721" spans="1:8" x14ac:dyDescent="0.25">
      <c r="A7721" s="3" t="s">
        <v>31197</v>
      </c>
      <c r="B7721" s="3" t="s">
        <v>11887</v>
      </c>
      <c r="C7721" s="3" t="s">
        <v>17</v>
      </c>
      <c r="D7721" s="3" t="s">
        <v>34418</v>
      </c>
      <c r="E7721" s="4">
        <v>38.5</v>
      </c>
      <c r="F7721" s="3" t="s">
        <v>0</v>
      </c>
      <c r="G7721" s="4">
        <v>5</v>
      </c>
      <c r="H7721" s="3" t="s">
        <v>108</v>
      </c>
    </row>
    <row r="7722" spans="1:8" x14ac:dyDescent="0.25">
      <c r="A7722" s="3" t="s">
        <v>31197</v>
      </c>
      <c r="B7722" s="3" t="s">
        <v>11888</v>
      </c>
      <c r="C7722" s="3" t="s">
        <v>17</v>
      </c>
      <c r="D7722" s="3" t="s">
        <v>34418</v>
      </c>
      <c r="E7722" s="4">
        <v>34</v>
      </c>
      <c r="F7722" s="3" t="s">
        <v>0</v>
      </c>
      <c r="G7722" s="4">
        <v>20</v>
      </c>
      <c r="H7722" s="3" t="s">
        <v>108</v>
      </c>
    </row>
    <row r="7723" spans="1:8" x14ac:dyDescent="0.25">
      <c r="A7723" s="3" t="s">
        <v>31197</v>
      </c>
      <c r="B7723" s="3" t="s">
        <v>11889</v>
      </c>
      <c r="C7723" s="3" t="s">
        <v>17</v>
      </c>
      <c r="D7723" s="3" t="s">
        <v>34418</v>
      </c>
      <c r="E7723" s="4">
        <v>126</v>
      </c>
      <c r="F7723" s="3" t="s">
        <v>0</v>
      </c>
      <c r="G7723" s="4">
        <v>3</v>
      </c>
      <c r="H7723" s="3" t="s">
        <v>229</v>
      </c>
    </row>
    <row r="7724" spans="1:8" x14ac:dyDescent="0.25">
      <c r="A7724" s="3" t="s">
        <v>31197</v>
      </c>
      <c r="B7724" s="3" t="s">
        <v>11890</v>
      </c>
      <c r="C7724" s="3" t="s">
        <v>17</v>
      </c>
      <c r="D7724" s="3" t="s">
        <v>34418</v>
      </c>
      <c r="E7724" s="4">
        <v>22.5</v>
      </c>
      <c r="F7724" s="3" t="s">
        <v>0</v>
      </c>
      <c r="G7724" s="4">
        <v>5</v>
      </c>
      <c r="H7724" s="3" t="s">
        <v>108</v>
      </c>
    </row>
    <row r="7725" spans="1:8" x14ac:dyDescent="0.25">
      <c r="A7725" s="3" t="s">
        <v>31197</v>
      </c>
      <c r="B7725" s="3" t="s">
        <v>11891</v>
      </c>
      <c r="C7725" s="3" t="s">
        <v>17</v>
      </c>
      <c r="D7725" s="3" t="s">
        <v>34418</v>
      </c>
      <c r="E7725" s="4">
        <v>601.34</v>
      </c>
      <c r="F7725" s="3" t="s">
        <v>0</v>
      </c>
      <c r="G7725" s="4">
        <v>2</v>
      </c>
      <c r="H7725" s="3" t="s">
        <v>108</v>
      </c>
    </row>
    <row r="7726" spans="1:8" x14ac:dyDescent="0.25">
      <c r="A7726" s="3" t="s">
        <v>31197</v>
      </c>
      <c r="B7726" s="3" t="s">
        <v>11892</v>
      </c>
      <c r="C7726" s="3" t="s">
        <v>17</v>
      </c>
      <c r="D7726" s="3" t="s">
        <v>34418</v>
      </c>
      <c r="E7726" s="4">
        <v>58.5</v>
      </c>
      <c r="F7726" s="3" t="s">
        <v>0</v>
      </c>
      <c r="G7726" s="4">
        <v>3</v>
      </c>
      <c r="H7726" s="3" t="s">
        <v>108</v>
      </c>
    </row>
    <row r="7727" spans="1:8" x14ac:dyDescent="0.25">
      <c r="A7727" s="3" t="s">
        <v>31197</v>
      </c>
      <c r="B7727" s="3" t="s">
        <v>11893</v>
      </c>
      <c r="C7727" s="3" t="s">
        <v>17</v>
      </c>
      <c r="D7727" s="3" t="s">
        <v>34418</v>
      </c>
      <c r="E7727" s="4">
        <v>120</v>
      </c>
      <c r="F7727" s="3" t="s">
        <v>0</v>
      </c>
      <c r="G7727" s="4">
        <v>3</v>
      </c>
      <c r="H7727" s="3" t="s">
        <v>108</v>
      </c>
    </row>
    <row r="7728" spans="1:8" x14ac:dyDescent="0.25">
      <c r="A7728" s="3" t="s">
        <v>31197</v>
      </c>
      <c r="B7728" s="3" t="s">
        <v>11894</v>
      </c>
      <c r="C7728" s="3" t="s">
        <v>17</v>
      </c>
      <c r="D7728" s="3" t="s">
        <v>34418</v>
      </c>
      <c r="E7728" s="4">
        <v>574.32000000000005</v>
      </c>
      <c r="F7728" s="3" t="s">
        <v>0</v>
      </c>
      <c r="G7728" s="4">
        <v>10</v>
      </c>
      <c r="H7728" s="3" t="s">
        <v>108</v>
      </c>
    </row>
    <row r="7729" spans="1:8" x14ac:dyDescent="0.25">
      <c r="A7729" s="3" t="s">
        <v>31197</v>
      </c>
      <c r="B7729" s="3" t="s">
        <v>11895</v>
      </c>
      <c r="C7729" s="3" t="s">
        <v>17</v>
      </c>
      <c r="D7729" s="3" t="s">
        <v>34418</v>
      </c>
      <c r="E7729" s="4">
        <v>459.54</v>
      </c>
      <c r="F7729" s="3" t="s">
        <v>0</v>
      </c>
      <c r="G7729" s="4">
        <v>15</v>
      </c>
      <c r="H7729" s="3" t="s">
        <v>108</v>
      </c>
    </row>
    <row r="7730" spans="1:8" x14ac:dyDescent="0.25">
      <c r="A7730" s="3" t="s">
        <v>31197</v>
      </c>
      <c r="B7730" s="3" t="s">
        <v>11896</v>
      </c>
      <c r="C7730" s="3" t="s">
        <v>17</v>
      </c>
      <c r="D7730" s="3" t="s">
        <v>34418</v>
      </c>
      <c r="E7730" s="4">
        <v>88</v>
      </c>
      <c r="F7730" s="3" t="s">
        <v>0</v>
      </c>
      <c r="G7730" s="4">
        <v>2</v>
      </c>
      <c r="H7730" s="3" t="s">
        <v>108</v>
      </c>
    </row>
    <row r="7731" spans="1:8" x14ac:dyDescent="0.25">
      <c r="A7731" s="3" t="s">
        <v>31197</v>
      </c>
      <c r="B7731" s="3" t="s">
        <v>11897</v>
      </c>
      <c r="C7731" s="3" t="s">
        <v>17</v>
      </c>
      <c r="D7731" s="3" t="s">
        <v>34418</v>
      </c>
      <c r="E7731" s="4">
        <v>83.7</v>
      </c>
      <c r="F7731" s="3" t="s">
        <v>0</v>
      </c>
      <c r="G7731" s="4">
        <v>3</v>
      </c>
      <c r="H7731" s="3" t="s">
        <v>108</v>
      </c>
    </row>
    <row r="7732" spans="1:8" x14ac:dyDescent="0.25">
      <c r="A7732" s="3" t="s">
        <v>31197</v>
      </c>
      <c r="B7732" s="3" t="s">
        <v>11898</v>
      </c>
      <c r="C7732" s="3" t="s">
        <v>17</v>
      </c>
      <c r="D7732" s="3" t="s">
        <v>34418</v>
      </c>
      <c r="E7732" s="4">
        <v>123.2</v>
      </c>
      <c r="F7732" s="3" t="s">
        <v>0</v>
      </c>
      <c r="G7732" s="4">
        <v>112</v>
      </c>
      <c r="H7732" s="3" t="s">
        <v>108</v>
      </c>
    </row>
    <row r="7733" spans="1:8" x14ac:dyDescent="0.25">
      <c r="A7733" s="3" t="s">
        <v>31197</v>
      </c>
      <c r="B7733" s="3" t="s">
        <v>11899</v>
      </c>
      <c r="C7733" s="3" t="s">
        <v>17</v>
      </c>
      <c r="D7733" s="3" t="s">
        <v>34418</v>
      </c>
      <c r="E7733" s="4">
        <v>406.44999999999902</v>
      </c>
      <c r="F7733" s="3" t="s">
        <v>0</v>
      </c>
      <c r="G7733" s="4">
        <v>23</v>
      </c>
      <c r="H7733" s="3" t="s">
        <v>108</v>
      </c>
    </row>
    <row r="7734" spans="1:8" x14ac:dyDescent="0.25">
      <c r="A7734" s="3" t="s">
        <v>31197</v>
      </c>
      <c r="B7734" s="3" t="s">
        <v>11900</v>
      </c>
      <c r="C7734" s="3" t="s">
        <v>17</v>
      </c>
      <c r="D7734" s="3" t="s">
        <v>34418</v>
      </c>
      <c r="E7734" s="4">
        <v>313.33999999999901</v>
      </c>
      <c r="F7734" s="3" t="s">
        <v>0</v>
      </c>
      <c r="G7734" s="4">
        <v>11</v>
      </c>
      <c r="H7734" s="3" t="s">
        <v>108</v>
      </c>
    </row>
    <row r="7735" spans="1:8" x14ac:dyDescent="0.25">
      <c r="A7735" s="3" t="s">
        <v>31197</v>
      </c>
      <c r="B7735" s="3" t="s">
        <v>11901</v>
      </c>
      <c r="C7735" s="3" t="s">
        <v>17</v>
      </c>
      <c r="D7735" s="3" t="s">
        <v>34418</v>
      </c>
      <c r="E7735" s="4">
        <v>654.19000000000005</v>
      </c>
      <c r="F7735" s="3" t="s">
        <v>0</v>
      </c>
      <c r="G7735" s="4">
        <v>19</v>
      </c>
      <c r="H7735" s="3" t="s">
        <v>353</v>
      </c>
    </row>
    <row r="7736" spans="1:8" x14ac:dyDescent="0.25">
      <c r="A7736" s="3" t="s">
        <v>31197</v>
      </c>
      <c r="B7736" s="3" t="s">
        <v>11902</v>
      </c>
      <c r="C7736" s="3" t="s">
        <v>17</v>
      </c>
      <c r="D7736" s="3" t="s">
        <v>34418</v>
      </c>
      <c r="E7736" s="4">
        <v>458</v>
      </c>
      <c r="F7736" s="3" t="s">
        <v>0</v>
      </c>
      <c r="G7736" s="4">
        <v>2</v>
      </c>
      <c r="H7736" s="3" t="s">
        <v>353</v>
      </c>
    </row>
    <row r="7737" spans="1:8" x14ac:dyDescent="0.25">
      <c r="A7737" s="3" t="s">
        <v>31197</v>
      </c>
      <c r="B7737" s="3" t="s">
        <v>11903</v>
      </c>
      <c r="C7737" s="3" t="s">
        <v>17</v>
      </c>
      <c r="D7737" s="3" t="s">
        <v>34418</v>
      </c>
      <c r="E7737" s="4">
        <v>552</v>
      </c>
      <c r="F7737" s="3" t="s">
        <v>0</v>
      </c>
      <c r="G7737" s="4">
        <v>3</v>
      </c>
      <c r="H7737" s="3" t="s">
        <v>353</v>
      </c>
    </row>
    <row r="7738" spans="1:8" x14ac:dyDescent="0.25">
      <c r="A7738" s="3" t="s">
        <v>31197</v>
      </c>
      <c r="B7738" s="3" t="s">
        <v>11904</v>
      </c>
      <c r="C7738" s="3" t="s">
        <v>17</v>
      </c>
      <c r="D7738" s="3" t="s">
        <v>34418</v>
      </c>
      <c r="E7738" s="4">
        <v>363.5</v>
      </c>
      <c r="F7738" s="3" t="s">
        <v>0</v>
      </c>
      <c r="G7738" s="4">
        <v>9</v>
      </c>
      <c r="H7738" s="3" t="s">
        <v>353</v>
      </c>
    </row>
    <row r="7739" spans="1:8" x14ac:dyDescent="0.25">
      <c r="A7739" s="3" t="s">
        <v>31197</v>
      </c>
      <c r="B7739" s="3" t="s">
        <v>11905</v>
      </c>
      <c r="C7739" s="3" t="s">
        <v>17</v>
      </c>
      <c r="D7739" s="3" t="s">
        <v>34418</v>
      </c>
      <c r="E7739" s="4">
        <v>2145.27</v>
      </c>
      <c r="F7739" s="3" t="s">
        <v>0</v>
      </c>
      <c r="G7739" s="4">
        <v>35</v>
      </c>
      <c r="H7739" s="3" t="s">
        <v>353</v>
      </c>
    </row>
    <row r="7740" spans="1:8" x14ac:dyDescent="0.25">
      <c r="A7740" s="3" t="s">
        <v>31197</v>
      </c>
      <c r="B7740" s="3" t="s">
        <v>11906</v>
      </c>
      <c r="C7740" s="3" t="s">
        <v>17</v>
      </c>
      <c r="D7740" s="3" t="s">
        <v>34418</v>
      </c>
      <c r="E7740" s="4">
        <v>528.28999999999905</v>
      </c>
      <c r="F7740" s="3" t="s">
        <v>0</v>
      </c>
      <c r="G7740" s="4">
        <v>7</v>
      </c>
      <c r="H7740" s="3" t="s">
        <v>353</v>
      </c>
    </row>
    <row r="7741" spans="1:8" x14ac:dyDescent="0.25">
      <c r="A7741" s="3" t="s">
        <v>31197</v>
      </c>
      <c r="B7741" s="3" t="s">
        <v>11907</v>
      </c>
      <c r="C7741" s="3" t="s">
        <v>17</v>
      </c>
      <c r="D7741" s="3" t="s">
        <v>34418</v>
      </c>
      <c r="E7741" s="4">
        <v>11</v>
      </c>
      <c r="F7741" s="3" t="s">
        <v>0</v>
      </c>
      <c r="G7741" s="4">
        <v>5</v>
      </c>
      <c r="H7741" s="3" t="s">
        <v>108</v>
      </c>
    </row>
    <row r="7742" spans="1:8" x14ac:dyDescent="0.25">
      <c r="A7742" s="3" t="s">
        <v>31197</v>
      </c>
      <c r="B7742" s="3" t="s">
        <v>11908</v>
      </c>
      <c r="C7742" s="3" t="s">
        <v>17</v>
      </c>
      <c r="D7742" s="3" t="s">
        <v>34418</v>
      </c>
      <c r="E7742" s="4">
        <v>19</v>
      </c>
      <c r="F7742" s="3" t="s">
        <v>0</v>
      </c>
      <c r="G7742" s="4">
        <v>1</v>
      </c>
      <c r="H7742" s="3" t="s">
        <v>108</v>
      </c>
    </row>
    <row r="7743" spans="1:8" x14ac:dyDescent="0.25">
      <c r="A7743" s="3" t="s">
        <v>31197</v>
      </c>
      <c r="B7743" s="3" t="s">
        <v>11909</v>
      </c>
      <c r="C7743" s="3" t="s">
        <v>17</v>
      </c>
      <c r="D7743" s="3" t="s">
        <v>34418</v>
      </c>
      <c r="E7743" s="4">
        <v>19586</v>
      </c>
      <c r="F7743" s="3" t="s">
        <v>0</v>
      </c>
      <c r="G7743" s="4">
        <v>224</v>
      </c>
      <c r="H7743" s="3" t="s">
        <v>353</v>
      </c>
    </row>
    <row r="7744" spans="1:8" x14ac:dyDescent="0.25">
      <c r="A7744" s="3" t="s">
        <v>31197</v>
      </c>
      <c r="B7744" s="3" t="s">
        <v>11910</v>
      </c>
      <c r="C7744" s="3" t="s">
        <v>17</v>
      </c>
      <c r="D7744" s="3" t="s">
        <v>34418</v>
      </c>
      <c r="E7744" s="4">
        <v>18486</v>
      </c>
      <c r="F7744" s="3" t="s">
        <v>0</v>
      </c>
      <c r="G7744" s="4">
        <v>234</v>
      </c>
      <c r="H7744" s="3" t="s">
        <v>353</v>
      </c>
    </row>
    <row r="7745" spans="1:8" x14ac:dyDescent="0.25">
      <c r="A7745" s="3" t="s">
        <v>31197</v>
      </c>
      <c r="B7745" s="3" t="s">
        <v>11911</v>
      </c>
      <c r="C7745" s="3" t="s">
        <v>17</v>
      </c>
      <c r="D7745" s="3" t="s">
        <v>34418</v>
      </c>
      <c r="E7745" s="4">
        <v>26951.049999999901</v>
      </c>
      <c r="F7745" s="3" t="s">
        <v>0</v>
      </c>
      <c r="G7745" s="4">
        <v>332</v>
      </c>
      <c r="H7745" s="3" t="s">
        <v>353</v>
      </c>
    </row>
    <row r="7746" spans="1:8" x14ac:dyDescent="0.25">
      <c r="A7746" s="3" t="s">
        <v>31197</v>
      </c>
      <c r="B7746" s="3" t="s">
        <v>11912</v>
      </c>
      <c r="C7746" s="3" t="s">
        <v>17</v>
      </c>
      <c r="D7746" s="3" t="s">
        <v>34418</v>
      </c>
      <c r="E7746" s="4">
        <v>5875.01</v>
      </c>
      <c r="F7746" s="3" t="s">
        <v>0</v>
      </c>
      <c r="G7746" s="4">
        <v>106</v>
      </c>
      <c r="H7746" s="3" t="s">
        <v>353</v>
      </c>
    </row>
    <row r="7747" spans="1:8" x14ac:dyDescent="0.25">
      <c r="A7747" s="3" t="s">
        <v>31197</v>
      </c>
      <c r="B7747" s="3" t="s">
        <v>11913</v>
      </c>
      <c r="C7747" s="3" t="s">
        <v>17</v>
      </c>
      <c r="D7747" s="3" t="s">
        <v>34418</v>
      </c>
      <c r="E7747" s="4">
        <v>4833.3</v>
      </c>
      <c r="F7747" s="3" t="s">
        <v>0</v>
      </c>
      <c r="G7747" s="4">
        <v>861</v>
      </c>
      <c r="H7747" s="3" t="s">
        <v>108</v>
      </c>
    </row>
    <row r="7748" spans="1:8" x14ac:dyDescent="0.25">
      <c r="A7748" s="3" t="s">
        <v>31197</v>
      </c>
      <c r="B7748" s="3" t="s">
        <v>31689</v>
      </c>
      <c r="C7748" s="3" t="s">
        <v>17</v>
      </c>
      <c r="D7748" s="3" t="s">
        <v>34418</v>
      </c>
      <c r="E7748" s="4">
        <v>3434.4</v>
      </c>
      <c r="F7748" s="3" t="s">
        <v>0</v>
      </c>
      <c r="G7748" s="4">
        <v>18</v>
      </c>
      <c r="H7748" s="3" t="s">
        <v>353</v>
      </c>
    </row>
    <row r="7749" spans="1:8" x14ac:dyDescent="0.25">
      <c r="A7749" s="3" t="s">
        <v>31197</v>
      </c>
      <c r="B7749" s="3" t="s">
        <v>31732</v>
      </c>
      <c r="C7749" s="3" t="s">
        <v>17</v>
      </c>
      <c r="D7749" s="3" t="s">
        <v>34418</v>
      </c>
      <c r="E7749" s="4">
        <v>2090</v>
      </c>
      <c r="F7749" s="3" t="s">
        <v>0</v>
      </c>
      <c r="G7749" s="4">
        <v>10</v>
      </c>
      <c r="H7749" s="3" t="s">
        <v>353</v>
      </c>
    </row>
    <row r="7750" spans="1:8" x14ac:dyDescent="0.25">
      <c r="A7750" s="3" t="s">
        <v>31197</v>
      </c>
      <c r="B7750" s="3" t="s">
        <v>11914</v>
      </c>
      <c r="C7750" s="3" t="s">
        <v>17</v>
      </c>
      <c r="D7750" s="3" t="s">
        <v>34418</v>
      </c>
      <c r="E7750" s="4">
        <v>22590</v>
      </c>
      <c r="F7750" s="3" t="s">
        <v>0</v>
      </c>
      <c r="G7750" s="4">
        <v>251</v>
      </c>
      <c r="H7750" s="3" t="s">
        <v>353</v>
      </c>
    </row>
    <row r="7751" spans="1:8" x14ac:dyDescent="0.25">
      <c r="A7751" s="3" t="s">
        <v>31197</v>
      </c>
      <c r="B7751" s="3" t="s">
        <v>11915</v>
      </c>
      <c r="C7751" s="3" t="s">
        <v>17</v>
      </c>
      <c r="D7751" s="3" t="s">
        <v>34418</v>
      </c>
      <c r="E7751" s="4">
        <v>7478.21</v>
      </c>
      <c r="F7751" s="3" t="s">
        <v>0</v>
      </c>
      <c r="G7751" s="4">
        <v>345</v>
      </c>
      <c r="H7751" s="3" t="s">
        <v>353</v>
      </c>
    </row>
    <row r="7752" spans="1:8" x14ac:dyDescent="0.25">
      <c r="A7752" s="3" t="s">
        <v>31197</v>
      </c>
      <c r="B7752" s="3" t="s">
        <v>11916</v>
      </c>
      <c r="C7752" s="3" t="s">
        <v>17</v>
      </c>
      <c r="D7752" s="3" t="s">
        <v>34418</v>
      </c>
      <c r="E7752" s="4">
        <v>217.08</v>
      </c>
      <c r="F7752" s="3" t="s">
        <v>0</v>
      </c>
      <c r="G7752" s="4">
        <v>10</v>
      </c>
      <c r="H7752" s="3" t="s">
        <v>108</v>
      </c>
    </row>
    <row r="7753" spans="1:8" x14ac:dyDescent="0.25">
      <c r="A7753" s="3" t="s">
        <v>31197</v>
      </c>
      <c r="B7753" s="3" t="s">
        <v>11917</v>
      </c>
      <c r="C7753" s="3" t="s">
        <v>17</v>
      </c>
      <c r="D7753" s="3" t="s">
        <v>34418</v>
      </c>
      <c r="E7753" s="4">
        <v>2377.84</v>
      </c>
      <c r="F7753" s="3" t="s">
        <v>0</v>
      </c>
      <c r="G7753" s="4">
        <v>142</v>
      </c>
      <c r="H7753" s="3" t="s">
        <v>108</v>
      </c>
    </row>
    <row r="7754" spans="1:8" x14ac:dyDescent="0.25">
      <c r="A7754" s="3" t="s">
        <v>31197</v>
      </c>
      <c r="B7754" s="3" t="s">
        <v>11918</v>
      </c>
      <c r="C7754" s="3" t="s">
        <v>17</v>
      </c>
      <c r="D7754" s="3" t="s">
        <v>34418</v>
      </c>
      <c r="E7754" s="4">
        <v>1715.5</v>
      </c>
      <c r="F7754" s="3" t="s">
        <v>0</v>
      </c>
      <c r="G7754" s="4">
        <v>73</v>
      </c>
      <c r="H7754" s="3" t="s">
        <v>108</v>
      </c>
    </row>
    <row r="7755" spans="1:8" x14ac:dyDescent="0.25">
      <c r="A7755" s="3" t="s">
        <v>31197</v>
      </c>
      <c r="B7755" s="3" t="s">
        <v>32568</v>
      </c>
      <c r="C7755" s="3" t="s">
        <v>17</v>
      </c>
      <c r="D7755" s="3" t="s">
        <v>34418</v>
      </c>
      <c r="E7755" s="4">
        <v>1160</v>
      </c>
      <c r="F7755" s="3" t="s">
        <v>0</v>
      </c>
      <c r="G7755" s="4">
        <v>100</v>
      </c>
      <c r="H7755" s="3" t="s">
        <v>108</v>
      </c>
    </row>
    <row r="7756" spans="1:8" x14ac:dyDescent="0.25">
      <c r="A7756" s="3" t="s">
        <v>31197</v>
      </c>
      <c r="B7756" s="3" t="s">
        <v>11919</v>
      </c>
      <c r="C7756" s="3" t="s">
        <v>17</v>
      </c>
      <c r="D7756" s="3" t="s">
        <v>34418</v>
      </c>
      <c r="E7756" s="4">
        <v>939</v>
      </c>
      <c r="F7756" s="3" t="s">
        <v>0</v>
      </c>
      <c r="G7756" s="4">
        <v>58</v>
      </c>
      <c r="H7756" s="3" t="s">
        <v>108</v>
      </c>
    </row>
    <row r="7757" spans="1:8" x14ac:dyDescent="0.25">
      <c r="A7757" s="3" t="s">
        <v>31197</v>
      </c>
      <c r="B7757" s="3" t="s">
        <v>31808</v>
      </c>
      <c r="C7757" s="3" t="s">
        <v>17</v>
      </c>
      <c r="D7757" s="3" t="s">
        <v>34418</v>
      </c>
      <c r="E7757" s="4">
        <v>988.7</v>
      </c>
      <c r="F7757" s="3" t="s">
        <v>0</v>
      </c>
      <c r="G7757" s="4">
        <v>20</v>
      </c>
      <c r="H7757" s="3" t="s">
        <v>108</v>
      </c>
    </row>
    <row r="7758" spans="1:8" x14ac:dyDescent="0.25">
      <c r="A7758" s="3" t="s">
        <v>31197</v>
      </c>
      <c r="B7758" s="3" t="s">
        <v>11920</v>
      </c>
      <c r="C7758" s="3" t="s">
        <v>17</v>
      </c>
      <c r="D7758" s="3" t="s">
        <v>34418</v>
      </c>
      <c r="E7758" s="4">
        <v>89.7</v>
      </c>
      <c r="F7758" s="3" t="s">
        <v>0</v>
      </c>
      <c r="G7758" s="4">
        <v>3</v>
      </c>
      <c r="H7758" s="3" t="s">
        <v>108</v>
      </c>
    </row>
    <row r="7759" spans="1:8" x14ac:dyDescent="0.25">
      <c r="A7759" s="3" t="s">
        <v>31197</v>
      </c>
      <c r="B7759" s="3" t="s">
        <v>11921</v>
      </c>
      <c r="C7759" s="3" t="s">
        <v>17</v>
      </c>
      <c r="D7759" s="3" t="s">
        <v>34418</v>
      </c>
      <c r="E7759" s="4">
        <v>2835</v>
      </c>
      <c r="F7759" s="3" t="s">
        <v>0</v>
      </c>
      <c r="G7759" s="4">
        <v>21</v>
      </c>
      <c r="H7759" s="3" t="s">
        <v>108</v>
      </c>
    </row>
    <row r="7760" spans="1:8" x14ac:dyDescent="0.25">
      <c r="A7760" s="3" t="s">
        <v>31197</v>
      </c>
      <c r="B7760" s="3" t="s">
        <v>11922</v>
      </c>
      <c r="C7760" s="3" t="s">
        <v>17</v>
      </c>
      <c r="D7760" s="3" t="s">
        <v>34418</v>
      </c>
      <c r="E7760" s="4">
        <v>40.5</v>
      </c>
      <c r="F7760" s="3" t="s">
        <v>0</v>
      </c>
      <c r="G7760" s="4">
        <v>3</v>
      </c>
      <c r="H7760" s="3" t="s">
        <v>108</v>
      </c>
    </row>
    <row r="7761" spans="1:8" x14ac:dyDescent="0.25">
      <c r="A7761" s="3" t="s">
        <v>31197</v>
      </c>
      <c r="B7761" s="3" t="s">
        <v>11923</v>
      </c>
      <c r="C7761" s="3" t="s">
        <v>17</v>
      </c>
      <c r="D7761" s="3" t="s">
        <v>34418</v>
      </c>
      <c r="E7761" s="4">
        <v>1014.9</v>
      </c>
      <c r="F7761" s="3" t="s">
        <v>0</v>
      </c>
      <c r="G7761" s="4">
        <v>51</v>
      </c>
      <c r="H7761" s="3" t="s">
        <v>108</v>
      </c>
    </row>
    <row r="7762" spans="1:8" x14ac:dyDescent="0.25">
      <c r="A7762" s="3" t="s">
        <v>31197</v>
      </c>
      <c r="B7762" s="3" t="s">
        <v>11924</v>
      </c>
      <c r="C7762" s="3" t="s">
        <v>17</v>
      </c>
      <c r="D7762" s="3" t="s">
        <v>34418</v>
      </c>
      <c r="E7762" s="4">
        <v>414</v>
      </c>
      <c r="F7762" s="3" t="s">
        <v>0</v>
      </c>
      <c r="G7762" s="4">
        <v>192</v>
      </c>
      <c r="H7762" s="3" t="s">
        <v>108</v>
      </c>
    </row>
    <row r="7763" spans="1:8" x14ac:dyDescent="0.25">
      <c r="A7763" s="3" t="s">
        <v>31197</v>
      </c>
      <c r="B7763" s="3" t="s">
        <v>11925</v>
      </c>
      <c r="C7763" s="3" t="s">
        <v>17</v>
      </c>
      <c r="D7763" s="3" t="s">
        <v>34418</v>
      </c>
      <c r="E7763" s="4">
        <v>3250.8</v>
      </c>
      <c r="F7763" s="3" t="s">
        <v>0</v>
      </c>
      <c r="G7763" s="4">
        <v>172</v>
      </c>
      <c r="H7763" s="3" t="s">
        <v>108</v>
      </c>
    </row>
    <row r="7764" spans="1:8" x14ac:dyDescent="0.25">
      <c r="A7764" s="3" t="s">
        <v>31197</v>
      </c>
      <c r="B7764" s="3" t="s">
        <v>11926</v>
      </c>
      <c r="C7764" s="3" t="s">
        <v>17</v>
      </c>
      <c r="D7764" s="3" t="s">
        <v>34418</v>
      </c>
      <c r="E7764" s="4">
        <v>546.49</v>
      </c>
      <c r="F7764" s="3" t="s">
        <v>0</v>
      </c>
      <c r="G7764" s="4">
        <v>142</v>
      </c>
      <c r="H7764" s="3" t="s">
        <v>108</v>
      </c>
    </row>
    <row r="7765" spans="1:8" x14ac:dyDescent="0.25">
      <c r="A7765" s="3" t="s">
        <v>31197</v>
      </c>
      <c r="B7765" s="3" t="s">
        <v>11927</v>
      </c>
      <c r="C7765" s="3" t="s">
        <v>17</v>
      </c>
      <c r="D7765" s="3" t="s">
        <v>34418</v>
      </c>
      <c r="E7765" s="4">
        <v>246.4</v>
      </c>
      <c r="F7765" s="3" t="s">
        <v>0</v>
      </c>
      <c r="G7765" s="4">
        <v>77</v>
      </c>
      <c r="H7765" s="3" t="s">
        <v>108</v>
      </c>
    </row>
    <row r="7766" spans="1:8" x14ac:dyDescent="0.25">
      <c r="A7766" s="3" t="s">
        <v>31197</v>
      </c>
      <c r="B7766" s="3" t="s">
        <v>11928</v>
      </c>
      <c r="C7766" s="3" t="s">
        <v>17</v>
      </c>
      <c r="D7766" s="3" t="s">
        <v>34418</v>
      </c>
      <c r="E7766" s="4">
        <v>11.6999999999999</v>
      </c>
      <c r="F7766" s="3" t="s">
        <v>0</v>
      </c>
      <c r="G7766" s="4">
        <v>3</v>
      </c>
      <c r="H7766" s="3" t="s">
        <v>108</v>
      </c>
    </row>
    <row r="7767" spans="1:8" x14ac:dyDescent="0.25">
      <c r="A7767" s="3" t="s">
        <v>31197</v>
      </c>
      <c r="B7767" s="3" t="s">
        <v>11929</v>
      </c>
      <c r="C7767" s="3" t="s">
        <v>17</v>
      </c>
      <c r="D7767" s="3" t="s">
        <v>34418</v>
      </c>
      <c r="E7767" s="4">
        <v>11571.45</v>
      </c>
      <c r="F7767" s="3" t="s">
        <v>0</v>
      </c>
      <c r="G7767" s="4">
        <v>212</v>
      </c>
      <c r="H7767" s="3" t="s">
        <v>108</v>
      </c>
    </row>
    <row r="7768" spans="1:8" x14ac:dyDescent="0.25">
      <c r="A7768" s="3" t="s">
        <v>31197</v>
      </c>
      <c r="B7768" s="3" t="s">
        <v>11930</v>
      </c>
      <c r="C7768" s="3" t="s">
        <v>17</v>
      </c>
      <c r="D7768" s="3" t="s">
        <v>34418</v>
      </c>
      <c r="E7768" s="4">
        <v>708.21</v>
      </c>
      <c r="F7768" s="3" t="s">
        <v>0</v>
      </c>
      <c r="G7768" s="4">
        <v>13</v>
      </c>
      <c r="H7768" s="3" t="s">
        <v>108</v>
      </c>
    </row>
    <row r="7769" spans="1:8" x14ac:dyDescent="0.25">
      <c r="A7769" s="3" t="s">
        <v>31197</v>
      </c>
      <c r="B7769" s="3" t="s">
        <v>11931</v>
      </c>
      <c r="C7769" s="3" t="s">
        <v>17</v>
      </c>
      <c r="D7769" s="3" t="s">
        <v>34418</v>
      </c>
      <c r="E7769" s="4">
        <v>11889.73</v>
      </c>
      <c r="F7769" s="3" t="s">
        <v>0</v>
      </c>
      <c r="G7769" s="4">
        <v>225</v>
      </c>
      <c r="H7769" s="3" t="s">
        <v>108</v>
      </c>
    </row>
    <row r="7770" spans="1:8" x14ac:dyDescent="0.25">
      <c r="A7770" s="3" t="s">
        <v>31197</v>
      </c>
      <c r="B7770" s="3" t="s">
        <v>11932</v>
      </c>
      <c r="C7770" s="3" t="s">
        <v>17</v>
      </c>
      <c r="D7770" s="3" t="s">
        <v>34418</v>
      </c>
      <c r="E7770" s="4">
        <v>1190.8</v>
      </c>
      <c r="F7770" s="3" t="s">
        <v>0</v>
      </c>
      <c r="G7770" s="4">
        <v>16</v>
      </c>
      <c r="H7770" s="3" t="s">
        <v>108</v>
      </c>
    </row>
    <row r="7771" spans="1:8" x14ac:dyDescent="0.25">
      <c r="A7771" s="3" t="s">
        <v>31197</v>
      </c>
      <c r="B7771" s="3" t="s">
        <v>11933</v>
      </c>
      <c r="C7771" s="3" t="s">
        <v>17</v>
      </c>
      <c r="D7771" s="3" t="s">
        <v>34418</v>
      </c>
      <c r="E7771" s="4">
        <v>6090.6999999999898</v>
      </c>
      <c r="F7771" s="3" t="s">
        <v>0</v>
      </c>
      <c r="G7771" s="4">
        <v>146</v>
      </c>
      <c r="H7771" s="3" t="s">
        <v>108</v>
      </c>
    </row>
    <row r="7772" spans="1:8" x14ac:dyDescent="0.25">
      <c r="A7772" s="3" t="s">
        <v>31197</v>
      </c>
      <c r="B7772" s="3" t="s">
        <v>31834</v>
      </c>
      <c r="C7772" s="3" t="s">
        <v>17</v>
      </c>
      <c r="D7772" s="3" t="s">
        <v>34418</v>
      </c>
      <c r="E7772" s="4">
        <v>159</v>
      </c>
      <c r="F7772" s="3" t="s">
        <v>0</v>
      </c>
      <c r="G7772" s="4">
        <v>3</v>
      </c>
      <c r="H7772" s="3" t="s">
        <v>108</v>
      </c>
    </row>
    <row r="7773" spans="1:8" x14ac:dyDescent="0.25">
      <c r="A7773" s="3" t="s">
        <v>31197</v>
      </c>
      <c r="B7773" s="3" t="s">
        <v>11934</v>
      </c>
      <c r="C7773" s="3" t="s">
        <v>17</v>
      </c>
      <c r="D7773" s="3" t="s">
        <v>34418</v>
      </c>
      <c r="E7773" s="4">
        <v>164.69999999999899</v>
      </c>
      <c r="F7773" s="3" t="s">
        <v>0</v>
      </c>
      <c r="G7773" s="4">
        <v>3</v>
      </c>
      <c r="H7773" s="3" t="s">
        <v>229</v>
      </c>
    </row>
    <row r="7774" spans="1:8" x14ac:dyDescent="0.25">
      <c r="A7774" s="3" t="s">
        <v>31197</v>
      </c>
      <c r="B7774" s="3" t="s">
        <v>11935</v>
      </c>
      <c r="C7774" s="3" t="s">
        <v>17</v>
      </c>
      <c r="D7774" s="3" t="s">
        <v>34418</v>
      </c>
      <c r="E7774" s="4">
        <v>252</v>
      </c>
      <c r="F7774" s="3" t="s">
        <v>0</v>
      </c>
      <c r="G7774" s="4">
        <v>24</v>
      </c>
      <c r="H7774" s="3" t="s">
        <v>108</v>
      </c>
    </row>
    <row r="7775" spans="1:8" x14ac:dyDescent="0.25">
      <c r="A7775" s="3" t="s">
        <v>31197</v>
      </c>
      <c r="B7775" s="3" t="s">
        <v>11936</v>
      </c>
      <c r="C7775" s="3" t="s">
        <v>17</v>
      </c>
      <c r="D7775" s="3" t="s">
        <v>34418</v>
      </c>
      <c r="E7775" s="4">
        <v>509.55</v>
      </c>
      <c r="F7775" s="3" t="s">
        <v>0</v>
      </c>
      <c r="G7775" s="4">
        <v>50</v>
      </c>
      <c r="H7775" s="3" t="s">
        <v>108</v>
      </c>
    </row>
    <row r="7776" spans="1:8" x14ac:dyDescent="0.25">
      <c r="A7776" s="3" t="s">
        <v>31197</v>
      </c>
      <c r="B7776" s="3" t="s">
        <v>11937</v>
      </c>
      <c r="C7776" s="3" t="s">
        <v>17</v>
      </c>
      <c r="D7776" s="3" t="s">
        <v>34418</v>
      </c>
      <c r="E7776" s="4">
        <v>2008.8</v>
      </c>
      <c r="F7776" s="3" t="s">
        <v>0</v>
      </c>
      <c r="G7776" s="4">
        <v>324</v>
      </c>
      <c r="H7776" s="3" t="s">
        <v>108</v>
      </c>
    </row>
    <row r="7777" spans="1:8" x14ac:dyDescent="0.25">
      <c r="A7777" s="3" t="s">
        <v>31197</v>
      </c>
      <c r="B7777" s="3" t="s">
        <v>11938</v>
      </c>
      <c r="C7777" s="3" t="s">
        <v>17</v>
      </c>
      <c r="D7777" s="3" t="s">
        <v>34418</v>
      </c>
      <c r="E7777" s="4">
        <v>183.4</v>
      </c>
      <c r="F7777" s="3" t="s">
        <v>0</v>
      </c>
      <c r="G7777" s="4">
        <v>3</v>
      </c>
      <c r="H7777" s="3" t="s">
        <v>229</v>
      </c>
    </row>
    <row r="7778" spans="1:8" x14ac:dyDescent="0.25">
      <c r="A7778" s="3" t="s">
        <v>31197</v>
      </c>
      <c r="B7778" s="3" t="s">
        <v>11939</v>
      </c>
      <c r="C7778" s="3" t="s">
        <v>17</v>
      </c>
      <c r="D7778" s="3" t="s">
        <v>34418</v>
      </c>
      <c r="E7778" s="4">
        <v>745.33</v>
      </c>
      <c r="F7778" s="3" t="s">
        <v>0</v>
      </c>
      <c r="G7778" s="4">
        <v>32</v>
      </c>
      <c r="H7778" s="3" t="s">
        <v>229</v>
      </c>
    </row>
    <row r="7779" spans="1:8" x14ac:dyDescent="0.25">
      <c r="A7779" s="3" t="s">
        <v>31197</v>
      </c>
      <c r="B7779" s="3" t="s">
        <v>11940</v>
      </c>
      <c r="C7779" s="3" t="s">
        <v>17</v>
      </c>
      <c r="D7779" s="3" t="s">
        <v>34418</v>
      </c>
      <c r="E7779" s="4">
        <v>1734.5699999999899</v>
      </c>
      <c r="F7779" s="3" t="s">
        <v>0</v>
      </c>
      <c r="G7779" s="4">
        <v>148</v>
      </c>
      <c r="H7779" s="3" t="s">
        <v>108</v>
      </c>
    </row>
    <row r="7780" spans="1:8" x14ac:dyDescent="0.25">
      <c r="A7780" s="3" t="s">
        <v>31197</v>
      </c>
      <c r="B7780" s="3" t="s">
        <v>11941</v>
      </c>
      <c r="C7780" s="3" t="s">
        <v>17</v>
      </c>
      <c r="D7780" s="3" t="s">
        <v>34418</v>
      </c>
      <c r="E7780" s="4">
        <v>103.5</v>
      </c>
      <c r="F7780" s="3" t="s">
        <v>0</v>
      </c>
      <c r="G7780" s="4">
        <v>5</v>
      </c>
      <c r="H7780" s="3" t="s">
        <v>108</v>
      </c>
    </row>
    <row r="7781" spans="1:8" x14ac:dyDescent="0.25">
      <c r="A7781" s="3" t="s">
        <v>31197</v>
      </c>
      <c r="B7781" s="3" t="s">
        <v>11942</v>
      </c>
      <c r="C7781" s="3" t="s">
        <v>17</v>
      </c>
      <c r="D7781" s="3" t="s">
        <v>34418</v>
      </c>
      <c r="E7781" s="4">
        <v>36.899999999999899</v>
      </c>
      <c r="F7781" s="3" t="s">
        <v>0</v>
      </c>
      <c r="G7781" s="4">
        <v>3</v>
      </c>
      <c r="H7781" s="3" t="s">
        <v>108</v>
      </c>
    </row>
    <row r="7782" spans="1:8" x14ac:dyDescent="0.25">
      <c r="A7782" s="3" t="s">
        <v>31197</v>
      </c>
      <c r="B7782" s="3" t="s">
        <v>32608</v>
      </c>
      <c r="C7782" s="3" t="s">
        <v>17</v>
      </c>
      <c r="D7782" s="3" t="s">
        <v>34418</v>
      </c>
      <c r="E7782" s="4">
        <v>57.6</v>
      </c>
      <c r="F7782" s="3" t="s">
        <v>0</v>
      </c>
      <c r="G7782" s="4">
        <v>9</v>
      </c>
      <c r="H7782" s="3" t="s">
        <v>108</v>
      </c>
    </row>
    <row r="7783" spans="1:8" x14ac:dyDescent="0.25">
      <c r="A7783" s="3" t="s">
        <v>31197</v>
      </c>
      <c r="B7783" s="3" t="s">
        <v>11943</v>
      </c>
      <c r="C7783" s="3" t="s">
        <v>17</v>
      </c>
      <c r="D7783" s="3" t="s">
        <v>34418</v>
      </c>
      <c r="E7783" s="4">
        <v>251</v>
      </c>
      <c r="F7783" s="3" t="s">
        <v>0</v>
      </c>
      <c r="G7783" s="4">
        <v>20</v>
      </c>
      <c r="H7783" s="3" t="s">
        <v>108</v>
      </c>
    </row>
    <row r="7784" spans="1:8" x14ac:dyDescent="0.25">
      <c r="A7784" s="3" t="s">
        <v>31197</v>
      </c>
      <c r="B7784" s="3" t="s">
        <v>11944</v>
      </c>
      <c r="C7784" s="3" t="s">
        <v>17</v>
      </c>
      <c r="D7784" s="3" t="s">
        <v>34418</v>
      </c>
      <c r="E7784" s="4">
        <v>832.5</v>
      </c>
      <c r="F7784" s="3" t="s">
        <v>0</v>
      </c>
      <c r="G7784" s="4">
        <v>75</v>
      </c>
      <c r="H7784" s="3" t="s">
        <v>108</v>
      </c>
    </row>
    <row r="7785" spans="1:8" x14ac:dyDescent="0.25">
      <c r="A7785" s="3" t="s">
        <v>31197</v>
      </c>
      <c r="B7785" s="3" t="s">
        <v>11945</v>
      </c>
      <c r="C7785" s="3" t="s">
        <v>17</v>
      </c>
      <c r="D7785" s="3" t="s">
        <v>34418</v>
      </c>
      <c r="E7785" s="4">
        <v>878.55999999999904</v>
      </c>
      <c r="F7785" s="3" t="s">
        <v>0</v>
      </c>
      <c r="G7785" s="4">
        <v>72</v>
      </c>
      <c r="H7785" s="3" t="s">
        <v>108</v>
      </c>
    </row>
    <row r="7786" spans="1:8" x14ac:dyDescent="0.25">
      <c r="A7786" s="3" t="s">
        <v>31197</v>
      </c>
      <c r="B7786" s="3" t="s">
        <v>11946</v>
      </c>
      <c r="C7786" s="3" t="s">
        <v>17</v>
      </c>
      <c r="D7786" s="3" t="s">
        <v>34418</v>
      </c>
      <c r="E7786" s="4">
        <v>1521</v>
      </c>
      <c r="F7786" s="3" t="s">
        <v>0</v>
      </c>
      <c r="G7786" s="4">
        <v>3</v>
      </c>
      <c r="H7786" s="3" t="s">
        <v>353</v>
      </c>
    </row>
    <row r="7787" spans="1:8" x14ac:dyDescent="0.25">
      <c r="A7787" s="3" t="s">
        <v>31197</v>
      </c>
      <c r="B7787" s="3" t="s">
        <v>31843</v>
      </c>
      <c r="C7787" s="3" t="s">
        <v>17</v>
      </c>
      <c r="D7787" s="3" t="s">
        <v>34418</v>
      </c>
      <c r="E7787" s="4">
        <v>85</v>
      </c>
      <c r="F7787" s="3" t="s">
        <v>0</v>
      </c>
      <c r="G7787" s="4">
        <v>1</v>
      </c>
      <c r="H7787" s="3" t="s">
        <v>108</v>
      </c>
    </row>
    <row r="7788" spans="1:8" x14ac:dyDescent="0.25">
      <c r="A7788" s="3" t="s">
        <v>31197</v>
      </c>
      <c r="B7788" s="3" t="s">
        <v>11947</v>
      </c>
      <c r="C7788" s="3" t="s">
        <v>17</v>
      </c>
      <c r="D7788" s="3" t="s">
        <v>34418</v>
      </c>
      <c r="E7788" s="4">
        <v>3524.36</v>
      </c>
      <c r="F7788" s="3" t="s">
        <v>0</v>
      </c>
      <c r="G7788" s="4">
        <v>67</v>
      </c>
      <c r="H7788" s="3" t="s">
        <v>108</v>
      </c>
    </row>
    <row r="7789" spans="1:8" x14ac:dyDescent="0.25">
      <c r="A7789" s="3" t="s">
        <v>31197</v>
      </c>
      <c r="B7789" s="3" t="s">
        <v>31817</v>
      </c>
      <c r="C7789" s="3" t="s">
        <v>17</v>
      </c>
      <c r="D7789" s="3" t="s">
        <v>34418</v>
      </c>
      <c r="E7789" s="4">
        <v>218</v>
      </c>
      <c r="F7789" s="3" t="s">
        <v>0</v>
      </c>
      <c r="G7789" s="4">
        <v>4</v>
      </c>
      <c r="H7789" s="3" t="s">
        <v>108</v>
      </c>
    </row>
    <row r="7790" spans="1:8" x14ac:dyDescent="0.25">
      <c r="A7790" s="3" t="s">
        <v>31197</v>
      </c>
      <c r="B7790" s="3" t="s">
        <v>11948</v>
      </c>
      <c r="C7790" s="3" t="s">
        <v>17</v>
      </c>
      <c r="D7790" s="3" t="s">
        <v>34418</v>
      </c>
      <c r="E7790" s="4">
        <v>177</v>
      </c>
      <c r="F7790" s="3" t="s">
        <v>0</v>
      </c>
      <c r="G7790" s="4">
        <v>3</v>
      </c>
      <c r="H7790" s="3" t="s">
        <v>108</v>
      </c>
    </row>
    <row r="7791" spans="1:8" x14ac:dyDescent="0.25">
      <c r="A7791" s="3" t="s">
        <v>31197</v>
      </c>
      <c r="B7791" s="3" t="s">
        <v>32617</v>
      </c>
      <c r="C7791" s="3" t="s">
        <v>17</v>
      </c>
      <c r="D7791" s="3" t="s">
        <v>34418</v>
      </c>
      <c r="E7791" s="4">
        <v>24.899999999999899</v>
      </c>
      <c r="F7791" s="3" t="s">
        <v>0</v>
      </c>
      <c r="G7791" s="4">
        <v>3</v>
      </c>
      <c r="H7791" s="3" t="s">
        <v>108</v>
      </c>
    </row>
    <row r="7792" spans="1:8" x14ac:dyDescent="0.25">
      <c r="A7792" s="3" t="s">
        <v>31197</v>
      </c>
      <c r="B7792" s="3" t="s">
        <v>11949</v>
      </c>
      <c r="C7792" s="3" t="s">
        <v>17</v>
      </c>
      <c r="D7792" s="3" t="s">
        <v>34418</v>
      </c>
      <c r="E7792" s="4">
        <v>43.5</v>
      </c>
      <c r="F7792" s="3" t="s">
        <v>0</v>
      </c>
      <c r="G7792" s="4">
        <v>5</v>
      </c>
      <c r="H7792" s="3" t="s">
        <v>108</v>
      </c>
    </row>
    <row r="7793" spans="1:8" x14ac:dyDescent="0.25">
      <c r="A7793" s="3" t="s">
        <v>31197</v>
      </c>
      <c r="B7793" s="3" t="s">
        <v>11950</v>
      </c>
      <c r="C7793" s="3" t="s">
        <v>17</v>
      </c>
      <c r="D7793" s="3" t="s">
        <v>34418</v>
      </c>
      <c r="E7793" s="4">
        <v>23.6999999999999</v>
      </c>
      <c r="F7793" s="3" t="s">
        <v>0</v>
      </c>
      <c r="G7793" s="4">
        <v>3</v>
      </c>
      <c r="H7793" s="3" t="s">
        <v>108</v>
      </c>
    </row>
    <row r="7794" spans="1:8" x14ac:dyDescent="0.25">
      <c r="A7794" s="3" t="s">
        <v>31197</v>
      </c>
      <c r="B7794" s="3" t="s">
        <v>11951</v>
      </c>
      <c r="C7794" s="3" t="s">
        <v>17</v>
      </c>
      <c r="D7794" s="3" t="s">
        <v>34418</v>
      </c>
      <c r="E7794" s="4">
        <v>41.5</v>
      </c>
      <c r="F7794" s="3" t="s">
        <v>0</v>
      </c>
      <c r="G7794" s="4">
        <v>5</v>
      </c>
      <c r="H7794" s="3" t="s">
        <v>353</v>
      </c>
    </row>
    <row r="7795" spans="1:8" x14ac:dyDescent="0.25">
      <c r="A7795" s="3" t="s">
        <v>31197</v>
      </c>
      <c r="B7795" s="3" t="s">
        <v>11952</v>
      </c>
      <c r="C7795" s="3" t="s">
        <v>17</v>
      </c>
      <c r="D7795" s="3" t="s">
        <v>34418</v>
      </c>
      <c r="E7795" s="4">
        <v>20.6999999999999</v>
      </c>
      <c r="F7795" s="3" t="s">
        <v>0</v>
      </c>
      <c r="G7795" s="4">
        <v>3</v>
      </c>
      <c r="H7795" s="3" t="s">
        <v>353</v>
      </c>
    </row>
    <row r="7796" spans="1:8" x14ac:dyDescent="0.25">
      <c r="A7796" s="3" t="s">
        <v>31197</v>
      </c>
      <c r="B7796" s="3" t="s">
        <v>11953</v>
      </c>
      <c r="C7796" s="3" t="s">
        <v>17</v>
      </c>
      <c r="D7796" s="3" t="s">
        <v>34418</v>
      </c>
      <c r="E7796" s="4">
        <v>1634.38</v>
      </c>
      <c r="F7796" s="3" t="s">
        <v>0</v>
      </c>
      <c r="G7796" s="4">
        <v>81</v>
      </c>
      <c r="H7796" s="3" t="s">
        <v>108</v>
      </c>
    </row>
    <row r="7797" spans="1:8" x14ac:dyDescent="0.25">
      <c r="A7797" s="3" t="s">
        <v>31197</v>
      </c>
      <c r="B7797" s="3" t="s">
        <v>11954</v>
      </c>
      <c r="C7797" s="3" t="s">
        <v>17</v>
      </c>
      <c r="D7797" s="3" t="s">
        <v>34418</v>
      </c>
      <c r="E7797" s="4">
        <v>5038</v>
      </c>
      <c r="F7797" s="3" t="s">
        <v>0</v>
      </c>
      <c r="G7797" s="4">
        <v>220</v>
      </c>
      <c r="H7797" s="3" t="s">
        <v>108</v>
      </c>
    </row>
    <row r="7798" spans="1:8" x14ac:dyDescent="0.25">
      <c r="A7798" s="3" t="s">
        <v>31197</v>
      </c>
      <c r="B7798" s="3" t="s">
        <v>11955</v>
      </c>
      <c r="C7798" s="3" t="s">
        <v>17</v>
      </c>
      <c r="D7798" s="3" t="s">
        <v>34418</v>
      </c>
      <c r="E7798" s="4">
        <v>12</v>
      </c>
      <c r="F7798" s="3" t="s">
        <v>0</v>
      </c>
      <c r="G7798" s="4">
        <v>3</v>
      </c>
      <c r="H7798" s="3" t="s">
        <v>108</v>
      </c>
    </row>
    <row r="7799" spans="1:8" x14ac:dyDescent="0.25">
      <c r="A7799" s="3" t="s">
        <v>31197</v>
      </c>
      <c r="B7799" s="3" t="s">
        <v>11956</v>
      </c>
      <c r="C7799" s="3" t="s">
        <v>17</v>
      </c>
      <c r="D7799" s="3" t="s">
        <v>34418</v>
      </c>
      <c r="E7799" s="4">
        <v>29.5</v>
      </c>
      <c r="F7799" s="3" t="s">
        <v>0</v>
      </c>
      <c r="G7799" s="4">
        <v>5</v>
      </c>
      <c r="H7799" s="3" t="s">
        <v>108</v>
      </c>
    </row>
    <row r="7800" spans="1:8" x14ac:dyDescent="0.25">
      <c r="A7800" s="3" t="s">
        <v>31197</v>
      </c>
      <c r="B7800" s="3" t="s">
        <v>11957</v>
      </c>
      <c r="C7800" s="3" t="s">
        <v>17</v>
      </c>
      <c r="D7800" s="3" t="s">
        <v>34418</v>
      </c>
      <c r="E7800" s="4">
        <v>129.5</v>
      </c>
      <c r="F7800" s="3" t="s">
        <v>0</v>
      </c>
      <c r="G7800" s="4">
        <v>5</v>
      </c>
      <c r="H7800" s="3" t="s">
        <v>353</v>
      </c>
    </row>
    <row r="7801" spans="1:8" x14ac:dyDescent="0.25">
      <c r="A7801" s="3" t="s">
        <v>31197</v>
      </c>
      <c r="B7801" s="3" t="s">
        <v>11958</v>
      </c>
      <c r="C7801" s="3" t="s">
        <v>17</v>
      </c>
      <c r="D7801" s="3" t="s">
        <v>34418</v>
      </c>
      <c r="E7801" s="4">
        <v>3136.5</v>
      </c>
      <c r="F7801" s="3" t="s">
        <v>0</v>
      </c>
      <c r="G7801" s="4">
        <v>153</v>
      </c>
      <c r="H7801" s="3" t="s">
        <v>353</v>
      </c>
    </row>
    <row r="7802" spans="1:8" x14ac:dyDescent="0.25">
      <c r="A7802" s="3" t="s">
        <v>31197</v>
      </c>
      <c r="B7802" s="3" t="s">
        <v>11959</v>
      </c>
      <c r="C7802" s="3" t="s">
        <v>17</v>
      </c>
      <c r="D7802" s="3" t="s">
        <v>34418</v>
      </c>
      <c r="E7802" s="4">
        <v>6718.76</v>
      </c>
      <c r="F7802" s="3" t="s">
        <v>0</v>
      </c>
      <c r="G7802" s="4">
        <v>20</v>
      </c>
      <c r="H7802" s="3" t="s">
        <v>353</v>
      </c>
    </row>
    <row r="7803" spans="1:8" x14ac:dyDescent="0.25">
      <c r="A7803" s="3" t="s">
        <v>31197</v>
      </c>
      <c r="B7803" s="3" t="s">
        <v>11960</v>
      </c>
      <c r="C7803" s="3" t="s">
        <v>17</v>
      </c>
      <c r="D7803" s="3" t="s">
        <v>34418</v>
      </c>
      <c r="E7803" s="4">
        <v>4200</v>
      </c>
      <c r="F7803" s="3" t="s">
        <v>0</v>
      </c>
      <c r="G7803" s="4">
        <v>10</v>
      </c>
      <c r="H7803" s="3" t="s">
        <v>353</v>
      </c>
    </row>
    <row r="7804" spans="1:8" x14ac:dyDescent="0.25">
      <c r="A7804" s="3" t="s">
        <v>31197</v>
      </c>
      <c r="B7804" s="3" t="s">
        <v>11961</v>
      </c>
      <c r="C7804" s="3" t="s">
        <v>17</v>
      </c>
      <c r="D7804" s="3" t="s">
        <v>34418</v>
      </c>
      <c r="E7804" s="4">
        <v>48</v>
      </c>
      <c r="F7804" s="3" t="s">
        <v>0</v>
      </c>
      <c r="G7804" s="4">
        <v>3</v>
      </c>
      <c r="H7804" s="3" t="s">
        <v>108</v>
      </c>
    </row>
    <row r="7805" spans="1:8" x14ac:dyDescent="0.25">
      <c r="A7805" s="3" t="s">
        <v>31197</v>
      </c>
      <c r="B7805" s="3" t="s">
        <v>11962</v>
      </c>
      <c r="C7805" s="3" t="s">
        <v>17</v>
      </c>
      <c r="D7805" s="3" t="s">
        <v>34418</v>
      </c>
      <c r="E7805" s="4">
        <v>238</v>
      </c>
      <c r="F7805" s="3" t="s">
        <v>0</v>
      </c>
      <c r="G7805" s="4">
        <v>20</v>
      </c>
      <c r="H7805" s="3" t="s">
        <v>108</v>
      </c>
    </row>
    <row r="7806" spans="1:8" x14ac:dyDescent="0.25">
      <c r="A7806" s="3" t="s">
        <v>31197</v>
      </c>
      <c r="B7806" s="3" t="s">
        <v>11963</v>
      </c>
      <c r="C7806" s="3" t="s">
        <v>17</v>
      </c>
      <c r="D7806" s="3" t="s">
        <v>34418</v>
      </c>
      <c r="E7806" s="4">
        <v>227</v>
      </c>
      <c r="F7806" s="3" t="s">
        <v>0</v>
      </c>
      <c r="G7806" s="4">
        <v>10</v>
      </c>
      <c r="H7806" s="3" t="s">
        <v>108</v>
      </c>
    </row>
    <row r="7807" spans="1:8" x14ac:dyDescent="0.25">
      <c r="A7807" s="3" t="s">
        <v>31197</v>
      </c>
      <c r="B7807" s="3" t="s">
        <v>11964</v>
      </c>
      <c r="C7807" s="3" t="s">
        <v>17</v>
      </c>
      <c r="D7807" s="3" t="s">
        <v>34418</v>
      </c>
      <c r="E7807" s="4">
        <v>77.5</v>
      </c>
      <c r="F7807" s="3" t="s">
        <v>0</v>
      </c>
      <c r="G7807" s="4">
        <v>10</v>
      </c>
      <c r="H7807" s="3" t="s">
        <v>108</v>
      </c>
    </row>
    <row r="7808" spans="1:8" x14ac:dyDescent="0.25">
      <c r="A7808" s="3" t="s">
        <v>31197</v>
      </c>
      <c r="B7808" s="3" t="s">
        <v>11965</v>
      </c>
      <c r="C7808" s="3" t="s">
        <v>17</v>
      </c>
      <c r="D7808" s="3" t="s">
        <v>34418</v>
      </c>
      <c r="E7808" s="4">
        <v>1781.8399999999899</v>
      </c>
      <c r="F7808" s="3" t="s">
        <v>0</v>
      </c>
      <c r="G7808" s="4">
        <v>26</v>
      </c>
      <c r="H7808" s="3" t="s">
        <v>108</v>
      </c>
    </row>
    <row r="7809" spans="1:8" x14ac:dyDescent="0.25">
      <c r="A7809" s="3" t="s">
        <v>31197</v>
      </c>
      <c r="B7809" s="3" t="s">
        <v>11966</v>
      </c>
      <c r="C7809" s="3" t="s">
        <v>17</v>
      </c>
      <c r="D7809" s="3" t="s">
        <v>34418</v>
      </c>
      <c r="E7809" s="4">
        <v>584.88</v>
      </c>
      <c r="F7809" s="3" t="s">
        <v>0</v>
      </c>
      <c r="G7809" s="4">
        <v>15</v>
      </c>
      <c r="H7809" s="3" t="s">
        <v>108</v>
      </c>
    </row>
    <row r="7810" spans="1:8" x14ac:dyDescent="0.25">
      <c r="A7810" s="3" t="s">
        <v>31197</v>
      </c>
      <c r="B7810" s="3" t="s">
        <v>11967</v>
      </c>
      <c r="C7810" s="3" t="s">
        <v>17</v>
      </c>
      <c r="D7810" s="3" t="s">
        <v>34418</v>
      </c>
      <c r="E7810" s="4">
        <v>442.50999999999902</v>
      </c>
      <c r="F7810" s="3" t="s">
        <v>0</v>
      </c>
      <c r="G7810" s="4">
        <v>3</v>
      </c>
      <c r="H7810" s="3" t="s">
        <v>108</v>
      </c>
    </row>
    <row r="7811" spans="1:8" x14ac:dyDescent="0.25">
      <c r="A7811" s="3" t="s">
        <v>31197</v>
      </c>
      <c r="B7811" s="3" t="s">
        <v>11968</v>
      </c>
      <c r="C7811" s="3" t="s">
        <v>17</v>
      </c>
      <c r="D7811" s="3" t="s">
        <v>34418</v>
      </c>
      <c r="E7811" s="4">
        <v>135.75</v>
      </c>
      <c r="F7811" s="3" t="s">
        <v>0</v>
      </c>
      <c r="G7811" s="4">
        <v>41</v>
      </c>
      <c r="H7811" s="3" t="s">
        <v>353</v>
      </c>
    </row>
    <row r="7812" spans="1:8" x14ac:dyDescent="0.25">
      <c r="A7812" s="3" t="s">
        <v>31197</v>
      </c>
      <c r="B7812" s="3" t="s">
        <v>11969</v>
      </c>
      <c r="C7812" s="3" t="s">
        <v>17</v>
      </c>
      <c r="D7812" s="3" t="s">
        <v>34418</v>
      </c>
      <c r="E7812" s="4">
        <v>163.80000000000001</v>
      </c>
      <c r="F7812" s="3" t="s">
        <v>0</v>
      </c>
      <c r="G7812" s="4">
        <v>18</v>
      </c>
      <c r="H7812" s="3" t="s">
        <v>108</v>
      </c>
    </row>
    <row r="7813" spans="1:8" x14ac:dyDescent="0.25">
      <c r="A7813" s="3" t="s">
        <v>31197</v>
      </c>
      <c r="B7813" s="3" t="s">
        <v>11970</v>
      </c>
      <c r="C7813" s="3" t="s">
        <v>17</v>
      </c>
      <c r="D7813" s="3" t="s">
        <v>34418</v>
      </c>
      <c r="E7813" s="4">
        <v>2823.94</v>
      </c>
      <c r="F7813" s="3" t="s">
        <v>0</v>
      </c>
      <c r="G7813" s="4">
        <v>45</v>
      </c>
      <c r="H7813" s="3" t="s">
        <v>108</v>
      </c>
    </row>
    <row r="7814" spans="1:8" x14ac:dyDescent="0.25">
      <c r="A7814" s="3" t="s">
        <v>31197</v>
      </c>
      <c r="B7814" s="3" t="s">
        <v>32588</v>
      </c>
      <c r="C7814" s="3" t="s">
        <v>17</v>
      </c>
      <c r="D7814" s="3" t="s">
        <v>34418</v>
      </c>
      <c r="E7814" s="4">
        <v>341.81999999999903</v>
      </c>
      <c r="F7814" s="3" t="s">
        <v>0</v>
      </c>
      <c r="G7814" s="4">
        <v>9</v>
      </c>
      <c r="H7814" s="3" t="s">
        <v>108</v>
      </c>
    </row>
    <row r="7815" spans="1:8" x14ac:dyDescent="0.25">
      <c r="A7815" s="3" t="s">
        <v>31197</v>
      </c>
      <c r="B7815" s="3" t="s">
        <v>11971</v>
      </c>
      <c r="C7815" s="3" t="s">
        <v>17</v>
      </c>
      <c r="D7815" s="3" t="s">
        <v>34418</v>
      </c>
      <c r="E7815" s="4">
        <v>1385.3599999999899</v>
      </c>
      <c r="F7815" s="3" t="s">
        <v>0</v>
      </c>
      <c r="G7815" s="4">
        <v>34</v>
      </c>
      <c r="H7815" s="3" t="s">
        <v>108</v>
      </c>
    </row>
    <row r="7816" spans="1:8" x14ac:dyDescent="0.25">
      <c r="A7816" s="3" t="s">
        <v>31197</v>
      </c>
      <c r="B7816" s="3" t="s">
        <v>11972</v>
      </c>
      <c r="C7816" s="3" t="s">
        <v>17</v>
      </c>
      <c r="D7816" s="3" t="s">
        <v>34418</v>
      </c>
      <c r="E7816" s="4">
        <v>3339</v>
      </c>
      <c r="F7816" s="3" t="s">
        <v>0</v>
      </c>
      <c r="G7816" s="4">
        <v>63</v>
      </c>
      <c r="H7816" s="3" t="s">
        <v>108</v>
      </c>
    </row>
    <row r="7817" spans="1:8" x14ac:dyDescent="0.25">
      <c r="A7817" s="3" t="s">
        <v>31197</v>
      </c>
      <c r="B7817" s="3" t="s">
        <v>32605</v>
      </c>
      <c r="C7817" s="3" t="s">
        <v>17</v>
      </c>
      <c r="D7817" s="3" t="s">
        <v>34418</v>
      </c>
      <c r="E7817" s="4">
        <v>79.2</v>
      </c>
      <c r="F7817" s="3" t="s">
        <v>0</v>
      </c>
      <c r="G7817" s="4">
        <v>1</v>
      </c>
      <c r="H7817" s="3" t="s">
        <v>353</v>
      </c>
    </row>
    <row r="7818" spans="1:8" x14ac:dyDescent="0.25">
      <c r="A7818" s="3" t="s">
        <v>31197</v>
      </c>
      <c r="B7818" s="3" t="s">
        <v>11973</v>
      </c>
      <c r="C7818" s="3" t="s">
        <v>17</v>
      </c>
      <c r="D7818" s="3" t="s">
        <v>34418</v>
      </c>
      <c r="E7818" s="4">
        <v>487</v>
      </c>
      <c r="F7818" s="3" t="s">
        <v>0</v>
      </c>
      <c r="G7818" s="4">
        <v>1</v>
      </c>
      <c r="H7818" s="3" t="s">
        <v>353</v>
      </c>
    </row>
    <row r="7819" spans="1:8" x14ac:dyDescent="0.25">
      <c r="A7819" s="3" t="s">
        <v>31197</v>
      </c>
      <c r="B7819" s="3" t="s">
        <v>11974</v>
      </c>
      <c r="C7819" s="3" t="s">
        <v>17</v>
      </c>
      <c r="D7819" s="3" t="s">
        <v>34418</v>
      </c>
      <c r="E7819" s="4">
        <v>137.69999999999899</v>
      </c>
      <c r="F7819" s="3" t="s">
        <v>0</v>
      </c>
      <c r="G7819" s="4">
        <v>3</v>
      </c>
      <c r="H7819" s="3" t="s">
        <v>353</v>
      </c>
    </row>
    <row r="7820" spans="1:8" x14ac:dyDescent="0.25">
      <c r="A7820" s="3" t="s">
        <v>31197</v>
      </c>
      <c r="B7820" s="3" t="s">
        <v>32560</v>
      </c>
      <c r="C7820" s="3" t="s">
        <v>17</v>
      </c>
      <c r="D7820" s="3" t="s">
        <v>34418</v>
      </c>
      <c r="E7820" s="4">
        <v>2088</v>
      </c>
      <c r="F7820" s="3" t="s">
        <v>0</v>
      </c>
      <c r="G7820" s="4">
        <v>5</v>
      </c>
      <c r="H7820" s="3" t="s">
        <v>353</v>
      </c>
    </row>
    <row r="7821" spans="1:8" x14ac:dyDescent="0.25">
      <c r="A7821" s="3" t="s">
        <v>31197</v>
      </c>
      <c r="B7821" s="3" t="s">
        <v>11975</v>
      </c>
      <c r="C7821" s="3" t="s">
        <v>17</v>
      </c>
      <c r="D7821" s="3" t="s">
        <v>34418</v>
      </c>
      <c r="E7821" s="4">
        <v>352</v>
      </c>
      <c r="F7821" s="3" t="s">
        <v>0</v>
      </c>
      <c r="G7821" s="4">
        <v>8</v>
      </c>
      <c r="H7821" s="3" t="s">
        <v>229</v>
      </c>
    </row>
    <row r="7822" spans="1:8" x14ac:dyDescent="0.25">
      <c r="A7822" s="3" t="s">
        <v>31197</v>
      </c>
      <c r="B7822" s="3" t="s">
        <v>11976</v>
      </c>
      <c r="C7822" s="3" t="s">
        <v>17</v>
      </c>
      <c r="D7822" s="3" t="s">
        <v>34418</v>
      </c>
      <c r="E7822" s="4">
        <v>773.88999999999896</v>
      </c>
      <c r="F7822" s="3" t="s">
        <v>0</v>
      </c>
      <c r="G7822" s="4">
        <v>58</v>
      </c>
      <c r="H7822" s="3" t="s">
        <v>108</v>
      </c>
    </row>
    <row r="7823" spans="1:8" x14ac:dyDescent="0.25">
      <c r="A7823" s="3" t="s">
        <v>31197</v>
      </c>
      <c r="B7823" s="3" t="s">
        <v>11977</v>
      </c>
      <c r="C7823" s="3" t="s">
        <v>17</v>
      </c>
      <c r="D7823" s="3" t="s">
        <v>34418</v>
      </c>
      <c r="E7823" s="4">
        <v>1869</v>
      </c>
      <c r="F7823" s="3" t="s">
        <v>0</v>
      </c>
      <c r="G7823" s="4">
        <v>46</v>
      </c>
      <c r="H7823" s="3" t="s">
        <v>229</v>
      </c>
    </row>
    <row r="7824" spans="1:8" x14ac:dyDescent="0.25">
      <c r="A7824" s="3" t="s">
        <v>31197</v>
      </c>
      <c r="B7824" s="3" t="s">
        <v>11978</v>
      </c>
      <c r="C7824" s="3" t="s">
        <v>17</v>
      </c>
      <c r="D7824" s="3" t="s">
        <v>34418</v>
      </c>
      <c r="E7824" s="4">
        <v>285.5</v>
      </c>
      <c r="F7824" s="3" t="s">
        <v>0</v>
      </c>
      <c r="G7824" s="4">
        <v>29</v>
      </c>
      <c r="H7824" s="3" t="s">
        <v>108</v>
      </c>
    </row>
    <row r="7825" spans="1:8" x14ac:dyDescent="0.25">
      <c r="A7825" s="3" t="s">
        <v>31197</v>
      </c>
      <c r="B7825" s="3" t="s">
        <v>11979</v>
      </c>
      <c r="C7825" s="3" t="s">
        <v>17</v>
      </c>
      <c r="D7825" s="3" t="s">
        <v>34418</v>
      </c>
      <c r="E7825" s="4">
        <v>32.939999999999898</v>
      </c>
      <c r="F7825" s="3" t="s">
        <v>0</v>
      </c>
      <c r="G7825" s="4">
        <v>3</v>
      </c>
      <c r="H7825" s="3" t="s">
        <v>108</v>
      </c>
    </row>
    <row r="7826" spans="1:8" x14ac:dyDescent="0.25">
      <c r="A7826" s="3" t="s">
        <v>31197</v>
      </c>
      <c r="B7826" s="3" t="s">
        <v>32611</v>
      </c>
      <c r="C7826" s="3" t="s">
        <v>17</v>
      </c>
      <c r="D7826" s="3" t="s">
        <v>34418</v>
      </c>
      <c r="E7826" s="4">
        <v>39.299999999999898</v>
      </c>
      <c r="F7826" s="3" t="s">
        <v>0</v>
      </c>
      <c r="G7826" s="4">
        <v>3</v>
      </c>
      <c r="H7826" s="3" t="s">
        <v>108</v>
      </c>
    </row>
    <row r="7827" spans="1:8" x14ac:dyDescent="0.25">
      <c r="A7827" s="3" t="s">
        <v>31197</v>
      </c>
      <c r="B7827" s="3" t="s">
        <v>11980</v>
      </c>
      <c r="C7827" s="3" t="s">
        <v>17</v>
      </c>
      <c r="D7827" s="3" t="s">
        <v>34418</v>
      </c>
      <c r="E7827" s="4">
        <v>15</v>
      </c>
      <c r="F7827" s="3" t="s">
        <v>0</v>
      </c>
      <c r="G7827" s="4">
        <v>3</v>
      </c>
      <c r="H7827" s="3" t="s">
        <v>108</v>
      </c>
    </row>
    <row r="7828" spans="1:8" x14ac:dyDescent="0.25">
      <c r="A7828" s="3" t="s">
        <v>31197</v>
      </c>
      <c r="B7828" s="3" t="s">
        <v>11981</v>
      </c>
      <c r="C7828" s="3" t="s">
        <v>17</v>
      </c>
      <c r="D7828" s="3" t="s">
        <v>34418</v>
      </c>
      <c r="E7828" s="4">
        <v>70.5</v>
      </c>
      <c r="F7828" s="3" t="s">
        <v>0</v>
      </c>
      <c r="G7828" s="4">
        <v>6</v>
      </c>
      <c r="H7828" s="3" t="s">
        <v>108</v>
      </c>
    </row>
    <row r="7829" spans="1:8" x14ac:dyDescent="0.25">
      <c r="A7829" s="3" t="s">
        <v>31197</v>
      </c>
      <c r="B7829" s="3" t="s">
        <v>11982</v>
      </c>
      <c r="C7829" s="3" t="s">
        <v>17</v>
      </c>
      <c r="D7829" s="3" t="s">
        <v>34418</v>
      </c>
      <c r="E7829" s="4">
        <v>1080</v>
      </c>
      <c r="F7829" s="3" t="s">
        <v>0</v>
      </c>
      <c r="G7829" s="4">
        <v>45</v>
      </c>
      <c r="H7829" s="3" t="s">
        <v>353</v>
      </c>
    </row>
    <row r="7830" spans="1:8" x14ac:dyDescent="0.25">
      <c r="A7830" s="3" t="s">
        <v>31197</v>
      </c>
      <c r="B7830" s="3" t="s">
        <v>32612</v>
      </c>
      <c r="C7830" s="3" t="s">
        <v>17</v>
      </c>
      <c r="D7830" s="3" t="s">
        <v>34418</v>
      </c>
      <c r="E7830" s="4">
        <v>39.299999999999898</v>
      </c>
      <c r="F7830" s="3" t="s">
        <v>0</v>
      </c>
      <c r="G7830" s="4">
        <v>3</v>
      </c>
      <c r="H7830" s="3" t="s">
        <v>108</v>
      </c>
    </row>
    <row r="7831" spans="1:8" x14ac:dyDescent="0.25">
      <c r="A7831" s="3" t="s">
        <v>31197</v>
      </c>
      <c r="B7831" s="3" t="s">
        <v>32613</v>
      </c>
      <c r="C7831" s="3" t="s">
        <v>17</v>
      </c>
      <c r="D7831" s="3" t="s">
        <v>34418</v>
      </c>
      <c r="E7831" s="4">
        <v>39.299999999999898</v>
      </c>
      <c r="F7831" s="3" t="s">
        <v>0</v>
      </c>
      <c r="G7831" s="4">
        <v>3</v>
      </c>
      <c r="H7831" s="3" t="s">
        <v>108</v>
      </c>
    </row>
    <row r="7832" spans="1:8" x14ac:dyDescent="0.25">
      <c r="A7832" s="3" t="s">
        <v>31197</v>
      </c>
      <c r="B7832" s="3" t="s">
        <v>11983</v>
      </c>
      <c r="C7832" s="3" t="s">
        <v>17</v>
      </c>
      <c r="D7832" s="3" t="s">
        <v>34418</v>
      </c>
      <c r="E7832" s="4">
        <v>169.3</v>
      </c>
      <c r="F7832" s="3" t="s">
        <v>0</v>
      </c>
      <c r="G7832" s="4">
        <v>29</v>
      </c>
      <c r="H7832" s="3" t="s">
        <v>353</v>
      </c>
    </row>
    <row r="7833" spans="1:8" x14ac:dyDescent="0.25">
      <c r="A7833" s="3" t="s">
        <v>31197</v>
      </c>
      <c r="B7833" s="3" t="s">
        <v>11997</v>
      </c>
      <c r="C7833" s="3" t="s">
        <v>17</v>
      </c>
      <c r="D7833" s="3" t="s">
        <v>34418</v>
      </c>
      <c r="E7833" s="4">
        <v>25065</v>
      </c>
      <c r="F7833" s="3" t="s">
        <v>0</v>
      </c>
      <c r="G7833" s="4">
        <v>1</v>
      </c>
      <c r="H7833" s="3" t="s">
        <v>108</v>
      </c>
    </row>
    <row r="7834" spans="1:8" x14ac:dyDescent="0.25">
      <c r="A7834" s="3" t="s">
        <v>31197</v>
      </c>
      <c r="B7834" s="3" t="s">
        <v>11998</v>
      </c>
      <c r="C7834" s="3" t="s">
        <v>17</v>
      </c>
      <c r="D7834" s="3" t="s">
        <v>34418</v>
      </c>
      <c r="E7834" s="4">
        <v>25818</v>
      </c>
      <c r="F7834" s="3" t="s">
        <v>0</v>
      </c>
      <c r="G7834" s="4">
        <v>1</v>
      </c>
      <c r="H7834" s="3" t="s">
        <v>108</v>
      </c>
    </row>
    <row r="7835" spans="1:8" x14ac:dyDescent="0.25">
      <c r="A7835" s="3" t="s">
        <v>31197</v>
      </c>
      <c r="B7835" s="3" t="s">
        <v>11999</v>
      </c>
      <c r="C7835" s="3" t="s">
        <v>17</v>
      </c>
      <c r="D7835" s="3" t="s">
        <v>34418</v>
      </c>
      <c r="E7835" s="4">
        <v>13001.4</v>
      </c>
      <c r="F7835" s="3" t="s">
        <v>0</v>
      </c>
      <c r="G7835" s="4">
        <v>1</v>
      </c>
      <c r="H7835" s="3" t="s">
        <v>108</v>
      </c>
    </row>
    <row r="7836" spans="1:8" x14ac:dyDescent="0.25">
      <c r="A7836" s="3" t="s">
        <v>31197</v>
      </c>
      <c r="B7836" s="3" t="s">
        <v>12098</v>
      </c>
      <c r="C7836" s="3" t="s">
        <v>17</v>
      </c>
      <c r="D7836" s="3" t="s">
        <v>34418</v>
      </c>
      <c r="E7836" s="4">
        <v>3126.42</v>
      </c>
      <c r="F7836" s="3" t="s">
        <v>0</v>
      </c>
      <c r="G7836" s="4">
        <v>2</v>
      </c>
      <c r="H7836" s="3" t="s">
        <v>108</v>
      </c>
    </row>
    <row r="7837" spans="1:8" x14ac:dyDescent="0.25">
      <c r="A7837" s="3" t="s">
        <v>31197</v>
      </c>
      <c r="B7837" s="3" t="s">
        <v>12099</v>
      </c>
      <c r="C7837" s="3" t="s">
        <v>17</v>
      </c>
      <c r="D7837" s="3" t="s">
        <v>34418</v>
      </c>
      <c r="E7837" s="4">
        <v>44527.8</v>
      </c>
      <c r="F7837" s="3" t="s">
        <v>0</v>
      </c>
      <c r="G7837" s="4">
        <v>2</v>
      </c>
      <c r="H7837" s="3" t="s">
        <v>108</v>
      </c>
    </row>
    <row r="7838" spans="1:8" x14ac:dyDescent="0.25">
      <c r="A7838" s="3" t="s">
        <v>31197</v>
      </c>
      <c r="B7838" s="3" t="s">
        <v>12103</v>
      </c>
      <c r="C7838" s="3" t="s">
        <v>17</v>
      </c>
      <c r="D7838" s="3" t="s">
        <v>34418</v>
      </c>
      <c r="E7838" s="4">
        <v>16231.54</v>
      </c>
      <c r="F7838" s="3" t="s">
        <v>0</v>
      </c>
      <c r="G7838" s="4">
        <v>4</v>
      </c>
      <c r="H7838" s="3" t="s">
        <v>108</v>
      </c>
    </row>
    <row r="7839" spans="1:8" x14ac:dyDescent="0.25">
      <c r="A7839" s="3" t="s">
        <v>31197</v>
      </c>
      <c r="B7839" s="3" t="s">
        <v>12147</v>
      </c>
      <c r="C7839" s="3" t="s">
        <v>17</v>
      </c>
      <c r="D7839" s="3" t="s">
        <v>34418</v>
      </c>
      <c r="E7839" s="4">
        <v>15111.9</v>
      </c>
      <c r="F7839" s="3" t="s">
        <v>0</v>
      </c>
      <c r="G7839" s="4">
        <v>3</v>
      </c>
      <c r="H7839" s="3" t="s">
        <v>108</v>
      </c>
    </row>
    <row r="7840" spans="1:8" x14ac:dyDescent="0.25">
      <c r="A7840" s="3" t="s">
        <v>31197</v>
      </c>
      <c r="B7840" s="3" t="s">
        <v>12151</v>
      </c>
      <c r="C7840" s="3" t="s">
        <v>17</v>
      </c>
      <c r="D7840" s="3" t="s">
        <v>34418</v>
      </c>
      <c r="E7840" s="4">
        <v>730</v>
      </c>
      <c r="F7840" s="3" t="s">
        <v>0</v>
      </c>
      <c r="G7840" s="4">
        <v>5</v>
      </c>
      <c r="H7840" s="3" t="s">
        <v>108</v>
      </c>
    </row>
    <row r="7841" spans="1:8" x14ac:dyDescent="0.25">
      <c r="A7841" s="3" t="s">
        <v>31197</v>
      </c>
      <c r="B7841" s="3" t="s">
        <v>12152</v>
      </c>
      <c r="C7841" s="3" t="s">
        <v>17</v>
      </c>
      <c r="D7841" s="3" t="s">
        <v>34418</v>
      </c>
      <c r="E7841" s="4">
        <v>326</v>
      </c>
      <c r="F7841" s="3" t="s">
        <v>0</v>
      </c>
      <c r="G7841" s="4">
        <v>2</v>
      </c>
      <c r="H7841" s="3" t="s">
        <v>108</v>
      </c>
    </row>
    <row r="7842" spans="1:8" x14ac:dyDescent="0.25">
      <c r="A7842" s="3" t="s">
        <v>31197</v>
      </c>
      <c r="B7842" s="3" t="s">
        <v>12188</v>
      </c>
      <c r="C7842" s="3" t="s">
        <v>17</v>
      </c>
      <c r="D7842" s="3" t="s">
        <v>34418</v>
      </c>
      <c r="E7842" s="4">
        <v>10440</v>
      </c>
      <c r="F7842" s="3" t="s">
        <v>0</v>
      </c>
      <c r="G7842" s="4">
        <v>4</v>
      </c>
      <c r="H7842" s="3" t="s">
        <v>108</v>
      </c>
    </row>
    <row r="7843" spans="1:8" x14ac:dyDescent="0.25">
      <c r="A7843" s="3" t="s">
        <v>31197</v>
      </c>
      <c r="B7843" s="3" t="s">
        <v>12199</v>
      </c>
      <c r="C7843" s="3" t="s">
        <v>17</v>
      </c>
      <c r="D7843" s="3" t="s">
        <v>34418</v>
      </c>
      <c r="E7843" s="4">
        <v>850.27999999999895</v>
      </c>
      <c r="F7843" s="3" t="s">
        <v>0</v>
      </c>
      <c r="G7843" s="4">
        <v>2</v>
      </c>
      <c r="H7843" s="3" t="s">
        <v>108</v>
      </c>
    </row>
    <row r="7844" spans="1:8" x14ac:dyDescent="0.25">
      <c r="A7844" s="3" t="s">
        <v>31197</v>
      </c>
      <c r="B7844" s="3" t="s">
        <v>12200</v>
      </c>
      <c r="C7844" s="3" t="s">
        <v>17</v>
      </c>
      <c r="D7844" s="3" t="s">
        <v>34418</v>
      </c>
      <c r="E7844" s="4">
        <v>230</v>
      </c>
      <c r="F7844" s="3" t="s">
        <v>0</v>
      </c>
      <c r="G7844" s="4">
        <v>2</v>
      </c>
      <c r="H7844" s="3" t="s">
        <v>108</v>
      </c>
    </row>
    <row r="7845" spans="1:8" x14ac:dyDescent="0.25">
      <c r="A7845" s="3" t="s">
        <v>31197</v>
      </c>
      <c r="B7845" s="3" t="s">
        <v>12201</v>
      </c>
      <c r="C7845" s="3" t="s">
        <v>17</v>
      </c>
      <c r="D7845" s="3" t="s">
        <v>34418</v>
      </c>
      <c r="E7845" s="4">
        <v>1279.0999999999899</v>
      </c>
      <c r="F7845" s="3" t="s">
        <v>0</v>
      </c>
      <c r="G7845" s="4">
        <v>2</v>
      </c>
      <c r="H7845" s="3" t="s">
        <v>108</v>
      </c>
    </row>
    <row r="7846" spans="1:8" x14ac:dyDescent="0.25">
      <c r="A7846" s="3" t="s">
        <v>31197</v>
      </c>
      <c r="B7846" s="3" t="s">
        <v>12202</v>
      </c>
      <c r="C7846" s="3" t="s">
        <v>17</v>
      </c>
      <c r="D7846" s="3" t="s">
        <v>34418</v>
      </c>
      <c r="E7846" s="4">
        <v>118.4</v>
      </c>
      <c r="F7846" s="3" t="s">
        <v>0</v>
      </c>
      <c r="G7846" s="4">
        <v>2</v>
      </c>
      <c r="H7846" s="3" t="s">
        <v>108</v>
      </c>
    </row>
    <row r="7847" spans="1:8" x14ac:dyDescent="0.25">
      <c r="A7847" s="3" t="s">
        <v>31197</v>
      </c>
      <c r="B7847" s="3" t="s">
        <v>12203</v>
      </c>
      <c r="C7847" s="3" t="s">
        <v>17</v>
      </c>
      <c r="D7847" s="3" t="s">
        <v>34418</v>
      </c>
      <c r="E7847" s="4">
        <v>884.79999999999905</v>
      </c>
      <c r="F7847" s="3" t="s">
        <v>0</v>
      </c>
      <c r="G7847" s="4">
        <v>1</v>
      </c>
      <c r="H7847" s="3" t="s">
        <v>108</v>
      </c>
    </row>
    <row r="7848" spans="1:8" x14ac:dyDescent="0.25">
      <c r="A7848" s="3" t="s">
        <v>31197</v>
      </c>
      <c r="B7848" s="3" t="s">
        <v>12276</v>
      </c>
      <c r="C7848" s="3" t="s">
        <v>17</v>
      </c>
      <c r="D7848" s="3" t="s">
        <v>34418</v>
      </c>
      <c r="E7848" s="4">
        <v>283927.7</v>
      </c>
      <c r="F7848" s="3" t="s">
        <v>0</v>
      </c>
      <c r="G7848" s="4">
        <v>2</v>
      </c>
      <c r="H7848" s="3" t="s">
        <v>108</v>
      </c>
    </row>
    <row r="7849" spans="1:8" x14ac:dyDescent="0.25">
      <c r="A7849" s="3" t="s">
        <v>31197</v>
      </c>
      <c r="B7849" s="3" t="s">
        <v>12305</v>
      </c>
      <c r="C7849" s="3" t="s">
        <v>17</v>
      </c>
      <c r="D7849" s="3" t="s">
        <v>34418</v>
      </c>
      <c r="E7849" s="4">
        <v>16</v>
      </c>
      <c r="F7849" s="3" t="s">
        <v>0</v>
      </c>
      <c r="G7849" s="4">
        <v>2E-3</v>
      </c>
      <c r="H7849" s="3" t="s">
        <v>120</v>
      </c>
    </row>
    <row r="7850" spans="1:8" x14ac:dyDescent="0.25">
      <c r="A7850" s="3" t="s">
        <v>31197</v>
      </c>
      <c r="B7850" s="3" t="s">
        <v>12306</v>
      </c>
      <c r="C7850" s="3" t="s">
        <v>17</v>
      </c>
      <c r="D7850" s="3" t="s">
        <v>34418</v>
      </c>
      <c r="E7850" s="4">
        <v>48</v>
      </c>
      <c r="F7850" s="3" t="s">
        <v>0</v>
      </c>
      <c r="G7850" s="4">
        <v>4.0000000000000001E-3</v>
      </c>
      <c r="H7850" s="3" t="s">
        <v>120</v>
      </c>
    </row>
    <row r="7851" spans="1:8" x14ac:dyDescent="0.25">
      <c r="A7851" s="3" t="s">
        <v>31197</v>
      </c>
      <c r="B7851" s="3" t="s">
        <v>12307</v>
      </c>
      <c r="C7851" s="3" t="s">
        <v>17</v>
      </c>
      <c r="D7851" s="3" t="s">
        <v>34418</v>
      </c>
      <c r="E7851" s="4">
        <v>84</v>
      </c>
      <c r="F7851" s="3" t="s">
        <v>0</v>
      </c>
      <c r="G7851" s="4">
        <v>4.0000000000000001E-3</v>
      </c>
      <c r="H7851" s="3" t="s">
        <v>120</v>
      </c>
    </row>
    <row r="7852" spans="1:8" x14ac:dyDescent="0.25">
      <c r="A7852" s="3" t="s">
        <v>31197</v>
      </c>
      <c r="B7852" s="3" t="s">
        <v>12308</v>
      </c>
      <c r="C7852" s="3" t="s">
        <v>17</v>
      </c>
      <c r="D7852" s="3" t="s">
        <v>34418</v>
      </c>
      <c r="E7852" s="4">
        <v>520</v>
      </c>
      <c r="F7852" s="3" t="s">
        <v>0</v>
      </c>
      <c r="G7852" s="4">
        <v>0.01</v>
      </c>
      <c r="H7852" s="3" t="s">
        <v>120</v>
      </c>
    </row>
    <row r="7853" spans="1:8" x14ac:dyDescent="0.25">
      <c r="A7853" s="3" t="s">
        <v>31197</v>
      </c>
      <c r="B7853" s="3" t="s">
        <v>12360</v>
      </c>
      <c r="C7853" s="3" t="s">
        <v>17</v>
      </c>
      <c r="D7853" s="3" t="s">
        <v>34418</v>
      </c>
      <c r="E7853" s="4">
        <v>6266.6899999999896</v>
      </c>
      <c r="F7853" s="3" t="s">
        <v>0</v>
      </c>
      <c r="G7853" s="4">
        <v>1</v>
      </c>
      <c r="H7853" s="3" t="s">
        <v>108</v>
      </c>
    </row>
    <row r="7854" spans="1:8" x14ac:dyDescent="0.25">
      <c r="A7854" s="3" t="s">
        <v>31197</v>
      </c>
      <c r="B7854" s="3" t="s">
        <v>31686</v>
      </c>
      <c r="C7854" s="3" t="s">
        <v>17</v>
      </c>
      <c r="D7854" s="3" t="s">
        <v>34418</v>
      </c>
      <c r="E7854" s="4">
        <v>4882.1999999999898</v>
      </c>
      <c r="F7854" s="3" t="s">
        <v>0</v>
      </c>
      <c r="G7854" s="4">
        <v>6</v>
      </c>
      <c r="H7854" s="3" t="s">
        <v>108</v>
      </c>
    </row>
    <row r="7855" spans="1:8" x14ac:dyDescent="0.25">
      <c r="A7855" s="3" t="s">
        <v>31197</v>
      </c>
      <c r="B7855" s="3" t="s">
        <v>12382</v>
      </c>
      <c r="C7855" s="3" t="s">
        <v>17</v>
      </c>
      <c r="D7855" s="3" t="s">
        <v>34418</v>
      </c>
      <c r="E7855" s="4">
        <v>166723.48000000001</v>
      </c>
      <c r="F7855" s="3" t="s">
        <v>0</v>
      </c>
      <c r="G7855" s="4">
        <v>37</v>
      </c>
      <c r="H7855" s="3" t="s">
        <v>108</v>
      </c>
    </row>
    <row r="7856" spans="1:8" x14ac:dyDescent="0.25">
      <c r="A7856" s="3" t="s">
        <v>31197</v>
      </c>
      <c r="B7856" s="3" t="s">
        <v>12383</v>
      </c>
      <c r="C7856" s="3" t="s">
        <v>17</v>
      </c>
      <c r="D7856" s="3" t="s">
        <v>34418</v>
      </c>
      <c r="E7856" s="4">
        <v>43879.5</v>
      </c>
      <c r="F7856" s="3" t="s">
        <v>0</v>
      </c>
      <c r="G7856" s="4">
        <v>15</v>
      </c>
      <c r="H7856" s="3" t="s">
        <v>108</v>
      </c>
    </row>
    <row r="7857" spans="1:8" x14ac:dyDescent="0.25">
      <c r="A7857" s="3" t="s">
        <v>31197</v>
      </c>
      <c r="B7857" s="3" t="s">
        <v>12388</v>
      </c>
      <c r="C7857" s="3" t="s">
        <v>17</v>
      </c>
      <c r="D7857" s="3" t="s">
        <v>34418</v>
      </c>
      <c r="E7857" s="4">
        <v>2178.96</v>
      </c>
      <c r="F7857" s="3" t="s">
        <v>0</v>
      </c>
      <c r="G7857" s="4">
        <v>0.1</v>
      </c>
      <c r="H7857" s="3" t="s">
        <v>120</v>
      </c>
    </row>
    <row r="7858" spans="1:8" x14ac:dyDescent="0.25">
      <c r="A7858" s="3" t="s">
        <v>31197</v>
      </c>
      <c r="B7858" s="3" t="s">
        <v>12432</v>
      </c>
      <c r="C7858" s="3" t="s">
        <v>17</v>
      </c>
      <c r="D7858" s="3" t="s">
        <v>34418</v>
      </c>
      <c r="E7858" s="4">
        <v>59223</v>
      </c>
      <c r="F7858" s="3" t="s">
        <v>0</v>
      </c>
      <c r="G7858" s="4">
        <v>1</v>
      </c>
      <c r="H7858" s="3" t="s">
        <v>108</v>
      </c>
    </row>
    <row r="7859" spans="1:8" x14ac:dyDescent="0.25">
      <c r="A7859" s="3" t="s">
        <v>31197</v>
      </c>
      <c r="B7859" s="3" t="s">
        <v>12456</v>
      </c>
      <c r="C7859" s="3" t="s">
        <v>17</v>
      </c>
      <c r="D7859" s="3" t="s">
        <v>34418</v>
      </c>
      <c r="E7859" s="4">
        <v>44700</v>
      </c>
      <c r="F7859" s="3" t="s">
        <v>0</v>
      </c>
      <c r="G7859" s="4">
        <v>100</v>
      </c>
      <c r="H7859" s="3" t="s">
        <v>108</v>
      </c>
    </row>
    <row r="7860" spans="1:8" x14ac:dyDescent="0.25">
      <c r="A7860" s="3" t="s">
        <v>31197</v>
      </c>
      <c r="B7860" s="3" t="s">
        <v>12461</v>
      </c>
      <c r="C7860" s="3" t="s">
        <v>17</v>
      </c>
      <c r="D7860" s="3" t="s">
        <v>34418</v>
      </c>
      <c r="E7860" s="4">
        <v>140460.29</v>
      </c>
      <c r="F7860" s="3" t="s">
        <v>0</v>
      </c>
      <c r="G7860" s="4">
        <v>1</v>
      </c>
      <c r="H7860" s="3" t="s">
        <v>108</v>
      </c>
    </row>
    <row r="7861" spans="1:8" x14ac:dyDescent="0.25">
      <c r="A7861" s="3" t="s">
        <v>31197</v>
      </c>
      <c r="B7861" s="3" t="s">
        <v>12477</v>
      </c>
      <c r="C7861" s="3" t="s">
        <v>17</v>
      </c>
      <c r="D7861" s="3" t="s">
        <v>34418</v>
      </c>
      <c r="E7861" s="4">
        <v>82.5</v>
      </c>
      <c r="F7861" s="3" t="s">
        <v>0</v>
      </c>
      <c r="G7861" s="4">
        <v>1</v>
      </c>
      <c r="H7861" s="3" t="s">
        <v>108</v>
      </c>
    </row>
    <row r="7862" spans="1:8" x14ac:dyDescent="0.25">
      <c r="A7862" s="3" t="s">
        <v>31197</v>
      </c>
      <c r="B7862" s="3" t="s">
        <v>12504</v>
      </c>
      <c r="C7862" s="3" t="s">
        <v>17</v>
      </c>
      <c r="D7862" s="3" t="s">
        <v>34418</v>
      </c>
      <c r="E7862" s="4">
        <v>6655.6</v>
      </c>
      <c r="F7862" s="3" t="s">
        <v>0</v>
      </c>
      <c r="G7862" s="4">
        <v>2</v>
      </c>
      <c r="H7862" s="3" t="s">
        <v>108</v>
      </c>
    </row>
    <row r="7863" spans="1:8" x14ac:dyDescent="0.25">
      <c r="A7863" s="3" t="s">
        <v>31197</v>
      </c>
      <c r="B7863" s="3" t="s">
        <v>12505</v>
      </c>
      <c r="C7863" s="3" t="s">
        <v>17</v>
      </c>
      <c r="D7863" s="3" t="s">
        <v>34418</v>
      </c>
      <c r="E7863" s="4">
        <v>5303.3999999999896</v>
      </c>
      <c r="F7863" s="3" t="s">
        <v>0</v>
      </c>
      <c r="G7863" s="4">
        <v>2</v>
      </c>
      <c r="H7863" s="3" t="s">
        <v>108</v>
      </c>
    </row>
    <row r="7864" spans="1:8" x14ac:dyDescent="0.25">
      <c r="A7864" s="3" t="s">
        <v>31197</v>
      </c>
      <c r="B7864" s="3" t="s">
        <v>12506</v>
      </c>
      <c r="C7864" s="3" t="s">
        <v>17</v>
      </c>
      <c r="D7864" s="3" t="s">
        <v>34418</v>
      </c>
      <c r="E7864" s="4">
        <v>2950.1999999999898</v>
      </c>
      <c r="F7864" s="3" t="s">
        <v>0</v>
      </c>
      <c r="G7864" s="4">
        <v>2</v>
      </c>
      <c r="H7864" s="3" t="s">
        <v>108</v>
      </c>
    </row>
    <row r="7865" spans="1:8" x14ac:dyDescent="0.25">
      <c r="A7865" s="3" t="s">
        <v>31197</v>
      </c>
      <c r="B7865" s="3" t="s">
        <v>12507</v>
      </c>
      <c r="C7865" s="3" t="s">
        <v>17</v>
      </c>
      <c r="D7865" s="3" t="s">
        <v>34418</v>
      </c>
      <c r="E7865" s="4">
        <v>2080.5999999999899</v>
      </c>
      <c r="F7865" s="3" t="s">
        <v>0</v>
      </c>
      <c r="G7865" s="4">
        <v>2</v>
      </c>
      <c r="H7865" s="3" t="s">
        <v>108</v>
      </c>
    </row>
    <row r="7866" spans="1:8" x14ac:dyDescent="0.25">
      <c r="A7866" s="3" t="s">
        <v>31197</v>
      </c>
      <c r="B7866" s="3" t="s">
        <v>12525</v>
      </c>
      <c r="C7866" s="3" t="s">
        <v>17</v>
      </c>
      <c r="D7866" s="3" t="s">
        <v>34418</v>
      </c>
      <c r="E7866" s="4">
        <v>918</v>
      </c>
      <c r="F7866" s="3" t="s">
        <v>0</v>
      </c>
      <c r="G7866" s="4">
        <v>5</v>
      </c>
      <c r="H7866" s="3" t="s">
        <v>108</v>
      </c>
    </row>
    <row r="7867" spans="1:8" x14ac:dyDescent="0.25">
      <c r="A7867" s="3" t="s">
        <v>31197</v>
      </c>
      <c r="B7867" s="3" t="s">
        <v>12526</v>
      </c>
      <c r="C7867" s="3" t="s">
        <v>17</v>
      </c>
      <c r="D7867" s="3" t="s">
        <v>34418</v>
      </c>
      <c r="E7867" s="4">
        <v>1184</v>
      </c>
      <c r="F7867" s="3" t="s">
        <v>0</v>
      </c>
      <c r="G7867" s="4">
        <v>2</v>
      </c>
      <c r="H7867" s="3" t="s">
        <v>108</v>
      </c>
    </row>
    <row r="7868" spans="1:8" x14ac:dyDescent="0.25">
      <c r="A7868" s="3" t="s">
        <v>31197</v>
      </c>
      <c r="B7868" s="3" t="s">
        <v>32566</v>
      </c>
      <c r="C7868" s="3" t="s">
        <v>17</v>
      </c>
      <c r="D7868" s="3" t="s">
        <v>34418</v>
      </c>
      <c r="E7868" s="4">
        <v>1247.75</v>
      </c>
      <c r="F7868" s="3" t="s">
        <v>0</v>
      </c>
      <c r="G7868" s="4">
        <v>5</v>
      </c>
      <c r="H7868" s="3" t="s">
        <v>108</v>
      </c>
    </row>
    <row r="7869" spans="1:8" x14ac:dyDescent="0.25">
      <c r="A7869" s="3" t="s">
        <v>31197</v>
      </c>
      <c r="B7869" s="3" t="s">
        <v>12547</v>
      </c>
      <c r="C7869" s="3" t="s">
        <v>17</v>
      </c>
      <c r="D7869" s="3" t="s">
        <v>34418</v>
      </c>
      <c r="E7869" s="4">
        <v>57.49</v>
      </c>
      <c r="F7869" s="3" t="s">
        <v>0</v>
      </c>
      <c r="G7869" s="4">
        <v>1</v>
      </c>
      <c r="H7869" s="3" t="s">
        <v>108</v>
      </c>
    </row>
    <row r="7870" spans="1:8" x14ac:dyDescent="0.25">
      <c r="A7870" s="3" t="s">
        <v>31197</v>
      </c>
      <c r="B7870" s="3" t="s">
        <v>12549</v>
      </c>
      <c r="C7870" s="3" t="s">
        <v>17</v>
      </c>
      <c r="D7870" s="3" t="s">
        <v>34418</v>
      </c>
      <c r="E7870" s="4">
        <v>2124.5100000000002</v>
      </c>
      <c r="F7870" s="3" t="s">
        <v>0</v>
      </c>
      <c r="G7870" s="4">
        <v>3</v>
      </c>
      <c r="H7870" s="3" t="s">
        <v>108</v>
      </c>
    </row>
    <row r="7871" spans="1:8" x14ac:dyDescent="0.25">
      <c r="A7871" s="3" t="s">
        <v>31197</v>
      </c>
      <c r="B7871" s="3" t="s">
        <v>12550</v>
      </c>
      <c r="C7871" s="3" t="s">
        <v>17</v>
      </c>
      <c r="D7871" s="3" t="s">
        <v>34418</v>
      </c>
      <c r="E7871" s="4">
        <v>5625.42</v>
      </c>
      <c r="F7871" s="3" t="s">
        <v>0</v>
      </c>
      <c r="G7871" s="4">
        <v>6</v>
      </c>
      <c r="H7871" s="3" t="s">
        <v>108</v>
      </c>
    </row>
    <row r="7872" spans="1:8" x14ac:dyDescent="0.25">
      <c r="A7872" s="3" t="s">
        <v>31197</v>
      </c>
      <c r="B7872" s="3" t="s">
        <v>12558</v>
      </c>
      <c r="C7872" s="3" t="s">
        <v>17</v>
      </c>
      <c r="D7872" s="3" t="s">
        <v>34418</v>
      </c>
      <c r="E7872" s="4">
        <v>442</v>
      </c>
      <c r="F7872" s="3" t="s">
        <v>0</v>
      </c>
      <c r="G7872" s="4">
        <v>2</v>
      </c>
      <c r="H7872" s="3" t="s">
        <v>108</v>
      </c>
    </row>
    <row r="7873" spans="1:8" x14ac:dyDescent="0.25">
      <c r="A7873" s="3" t="s">
        <v>31197</v>
      </c>
      <c r="B7873" s="3" t="s">
        <v>12578</v>
      </c>
      <c r="C7873" s="3" t="s">
        <v>17</v>
      </c>
      <c r="D7873" s="3" t="s">
        <v>34418</v>
      </c>
      <c r="E7873" s="4">
        <v>2743.02</v>
      </c>
      <c r="F7873" s="3" t="s">
        <v>0</v>
      </c>
      <c r="G7873" s="4">
        <v>9</v>
      </c>
      <c r="H7873" s="3" t="s">
        <v>108</v>
      </c>
    </row>
    <row r="7874" spans="1:8" x14ac:dyDescent="0.25">
      <c r="A7874" s="3" t="s">
        <v>31197</v>
      </c>
      <c r="B7874" s="3" t="s">
        <v>12579</v>
      </c>
      <c r="C7874" s="3" t="s">
        <v>17</v>
      </c>
      <c r="D7874" s="3" t="s">
        <v>34418</v>
      </c>
      <c r="E7874" s="4">
        <v>4604.04</v>
      </c>
      <c r="F7874" s="3" t="s">
        <v>0</v>
      </c>
      <c r="G7874" s="4">
        <v>9</v>
      </c>
      <c r="H7874" s="3" t="s">
        <v>108</v>
      </c>
    </row>
    <row r="7875" spans="1:8" x14ac:dyDescent="0.25">
      <c r="A7875" s="3" t="s">
        <v>31197</v>
      </c>
      <c r="B7875" s="3" t="s">
        <v>12580</v>
      </c>
      <c r="C7875" s="3" t="s">
        <v>17</v>
      </c>
      <c r="D7875" s="3" t="s">
        <v>34418</v>
      </c>
      <c r="E7875" s="4">
        <v>194.039999999999</v>
      </c>
      <c r="F7875" s="3" t="s">
        <v>0</v>
      </c>
      <c r="G7875" s="4">
        <v>9</v>
      </c>
      <c r="H7875" s="3" t="s">
        <v>108</v>
      </c>
    </row>
    <row r="7876" spans="1:8" x14ac:dyDescent="0.25">
      <c r="A7876" s="3" t="s">
        <v>31197</v>
      </c>
      <c r="B7876" s="3" t="s">
        <v>12581</v>
      </c>
      <c r="C7876" s="3" t="s">
        <v>17</v>
      </c>
      <c r="D7876" s="3" t="s">
        <v>34418</v>
      </c>
      <c r="E7876" s="4">
        <v>194.039999999999</v>
      </c>
      <c r="F7876" s="3" t="s">
        <v>0</v>
      </c>
      <c r="G7876" s="4">
        <v>9</v>
      </c>
      <c r="H7876" s="3" t="s">
        <v>108</v>
      </c>
    </row>
    <row r="7877" spans="1:8" x14ac:dyDescent="0.25">
      <c r="A7877" s="3" t="s">
        <v>31197</v>
      </c>
      <c r="B7877" s="3" t="s">
        <v>12582</v>
      </c>
      <c r="C7877" s="3" t="s">
        <v>17</v>
      </c>
      <c r="D7877" s="3" t="s">
        <v>34418</v>
      </c>
      <c r="E7877" s="4">
        <v>36356.04</v>
      </c>
      <c r="F7877" s="3" t="s">
        <v>0</v>
      </c>
      <c r="G7877" s="4">
        <v>6</v>
      </c>
      <c r="H7877" s="3" t="s">
        <v>108</v>
      </c>
    </row>
    <row r="7878" spans="1:8" x14ac:dyDescent="0.25">
      <c r="A7878" s="3" t="s">
        <v>31197</v>
      </c>
      <c r="B7878" s="3" t="s">
        <v>12583</v>
      </c>
      <c r="C7878" s="3" t="s">
        <v>17</v>
      </c>
      <c r="D7878" s="3" t="s">
        <v>34418</v>
      </c>
      <c r="E7878" s="4">
        <v>30451.54</v>
      </c>
      <c r="F7878" s="3" t="s">
        <v>0</v>
      </c>
      <c r="G7878" s="4">
        <v>7</v>
      </c>
      <c r="H7878" s="3" t="s">
        <v>108</v>
      </c>
    </row>
    <row r="7879" spans="1:8" x14ac:dyDescent="0.25">
      <c r="A7879" s="3" t="s">
        <v>31197</v>
      </c>
      <c r="B7879" s="3" t="s">
        <v>32569</v>
      </c>
      <c r="C7879" s="3" t="s">
        <v>17</v>
      </c>
      <c r="D7879" s="3" t="s">
        <v>34418</v>
      </c>
      <c r="E7879" s="4">
        <v>1150</v>
      </c>
      <c r="F7879" s="3" t="s">
        <v>0</v>
      </c>
      <c r="G7879" s="4">
        <v>1</v>
      </c>
      <c r="H7879" s="3" t="s">
        <v>108</v>
      </c>
    </row>
    <row r="7880" spans="1:8" x14ac:dyDescent="0.25">
      <c r="A7880" s="3" t="s">
        <v>31197</v>
      </c>
      <c r="B7880" s="3" t="s">
        <v>12606</v>
      </c>
      <c r="C7880" s="3" t="s">
        <v>17</v>
      </c>
      <c r="D7880" s="3" t="s">
        <v>34418</v>
      </c>
      <c r="E7880" s="4">
        <v>2627.5</v>
      </c>
      <c r="F7880" s="3" t="s">
        <v>0</v>
      </c>
      <c r="G7880" s="4">
        <v>0.1</v>
      </c>
      <c r="H7880" s="3" t="s">
        <v>120</v>
      </c>
    </row>
    <row r="7881" spans="1:8" x14ac:dyDescent="0.25">
      <c r="A7881" s="3" t="s">
        <v>31197</v>
      </c>
      <c r="B7881" s="3" t="s">
        <v>12611</v>
      </c>
      <c r="C7881" s="3" t="s">
        <v>17</v>
      </c>
      <c r="D7881" s="3" t="s">
        <v>34418</v>
      </c>
      <c r="E7881" s="4">
        <v>6210</v>
      </c>
      <c r="F7881" s="3" t="s">
        <v>0</v>
      </c>
      <c r="G7881" s="4">
        <v>1</v>
      </c>
      <c r="H7881" s="3" t="s">
        <v>108</v>
      </c>
    </row>
    <row r="7882" spans="1:8" x14ac:dyDescent="0.25">
      <c r="A7882" s="3" t="s">
        <v>31197</v>
      </c>
      <c r="B7882" s="3" t="s">
        <v>12612</v>
      </c>
      <c r="C7882" s="3" t="s">
        <v>17</v>
      </c>
      <c r="D7882" s="3" t="s">
        <v>34418</v>
      </c>
      <c r="E7882" s="4">
        <v>14007.809999999899</v>
      </c>
      <c r="F7882" s="3" t="s">
        <v>0</v>
      </c>
      <c r="G7882" s="4">
        <v>1</v>
      </c>
      <c r="H7882" s="3" t="s">
        <v>108</v>
      </c>
    </row>
    <row r="7883" spans="1:8" x14ac:dyDescent="0.25">
      <c r="A7883" s="3" t="s">
        <v>31197</v>
      </c>
      <c r="B7883" s="3" t="s">
        <v>12613</v>
      </c>
      <c r="C7883" s="3" t="s">
        <v>17</v>
      </c>
      <c r="D7883" s="3" t="s">
        <v>34418</v>
      </c>
      <c r="E7883" s="4">
        <v>13397.12</v>
      </c>
      <c r="F7883" s="3" t="s">
        <v>0</v>
      </c>
      <c r="G7883" s="4">
        <v>2</v>
      </c>
      <c r="H7883" s="3" t="s">
        <v>108</v>
      </c>
    </row>
    <row r="7884" spans="1:8" x14ac:dyDescent="0.25">
      <c r="A7884" s="3" t="s">
        <v>31197</v>
      </c>
      <c r="B7884" s="3" t="s">
        <v>12616</v>
      </c>
      <c r="C7884" s="3" t="s">
        <v>17</v>
      </c>
      <c r="D7884" s="3" t="s">
        <v>34418</v>
      </c>
      <c r="E7884" s="4">
        <v>52276.459999999897</v>
      </c>
      <c r="F7884" s="3" t="s">
        <v>0</v>
      </c>
      <c r="G7884" s="4">
        <v>1</v>
      </c>
      <c r="H7884" s="3" t="s">
        <v>108</v>
      </c>
    </row>
    <row r="7885" spans="1:8" x14ac:dyDescent="0.25">
      <c r="A7885" s="3" t="s">
        <v>31197</v>
      </c>
      <c r="B7885" s="3" t="s">
        <v>12618</v>
      </c>
      <c r="C7885" s="3" t="s">
        <v>17</v>
      </c>
      <c r="D7885" s="3" t="s">
        <v>34418</v>
      </c>
      <c r="E7885" s="4">
        <v>160</v>
      </c>
      <c r="F7885" s="3" t="s">
        <v>0</v>
      </c>
      <c r="G7885" s="4">
        <v>200</v>
      </c>
      <c r="H7885" s="3" t="s">
        <v>108</v>
      </c>
    </row>
    <row r="7886" spans="1:8" x14ac:dyDescent="0.25">
      <c r="A7886" s="3" t="s">
        <v>31197</v>
      </c>
      <c r="B7886" s="3" t="s">
        <v>12619</v>
      </c>
      <c r="C7886" s="3" t="s">
        <v>17</v>
      </c>
      <c r="D7886" s="3" t="s">
        <v>34418</v>
      </c>
      <c r="E7886" s="4">
        <v>240</v>
      </c>
      <c r="F7886" s="3" t="s">
        <v>0</v>
      </c>
      <c r="G7886" s="4">
        <v>200</v>
      </c>
      <c r="H7886" s="3" t="s">
        <v>108</v>
      </c>
    </row>
    <row r="7887" spans="1:8" x14ac:dyDescent="0.25">
      <c r="A7887" s="3" t="s">
        <v>31197</v>
      </c>
      <c r="B7887" s="3" t="s">
        <v>12620</v>
      </c>
      <c r="C7887" s="3" t="s">
        <v>17</v>
      </c>
      <c r="D7887" s="3" t="s">
        <v>34418</v>
      </c>
      <c r="E7887" s="4">
        <v>909</v>
      </c>
      <c r="F7887" s="3" t="s">
        <v>0</v>
      </c>
      <c r="G7887" s="4">
        <v>0.01</v>
      </c>
      <c r="H7887" s="3" t="s">
        <v>120</v>
      </c>
    </row>
    <row r="7888" spans="1:8" x14ac:dyDescent="0.25">
      <c r="A7888" s="3" t="s">
        <v>31197</v>
      </c>
      <c r="B7888" s="3" t="s">
        <v>34484</v>
      </c>
      <c r="C7888" s="3" t="s">
        <v>17</v>
      </c>
      <c r="D7888" s="3" t="s">
        <v>34418</v>
      </c>
      <c r="E7888" s="4">
        <v>19480</v>
      </c>
      <c r="F7888" s="3" t="s">
        <v>0</v>
      </c>
      <c r="G7888" s="4">
        <v>1</v>
      </c>
      <c r="H7888" s="3" t="s">
        <v>108</v>
      </c>
    </row>
    <row r="7889" spans="1:8" x14ac:dyDescent="0.25">
      <c r="A7889" s="3" t="s">
        <v>31197</v>
      </c>
      <c r="B7889" s="3" t="s">
        <v>12632</v>
      </c>
      <c r="C7889" s="3" t="s">
        <v>17</v>
      </c>
      <c r="D7889" s="3" t="s">
        <v>34418</v>
      </c>
      <c r="E7889" s="4">
        <v>423.3</v>
      </c>
      <c r="F7889" s="3" t="s">
        <v>0</v>
      </c>
      <c r="G7889" s="4">
        <v>17</v>
      </c>
      <c r="H7889" s="3" t="s">
        <v>108</v>
      </c>
    </row>
    <row r="7890" spans="1:8" x14ac:dyDescent="0.25">
      <c r="A7890" s="3" t="s">
        <v>31197</v>
      </c>
      <c r="B7890" s="3" t="s">
        <v>12633</v>
      </c>
      <c r="C7890" s="3" t="s">
        <v>17</v>
      </c>
      <c r="D7890" s="3" t="s">
        <v>34418</v>
      </c>
      <c r="E7890" s="4">
        <v>24725</v>
      </c>
      <c r="F7890" s="3" t="s">
        <v>0</v>
      </c>
      <c r="G7890" s="4">
        <v>1</v>
      </c>
      <c r="H7890" s="3" t="s">
        <v>108</v>
      </c>
    </row>
    <row r="7891" spans="1:8" x14ac:dyDescent="0.25">
      <c r="A7891" s="3" t="s">
        <v>31197</v>
      </c>
      <c r="B7891" s="3" t="s">
        <v>12639</v>
      </c>
      <c r="C7891" s="3" t="s">
        <v>17</v>
      </c>
      <c r="D7891" s="3" t="s">
        <v>34418</v>
      </c>
      <c r="E7891" s="4">
        <v>701.75999999999897</v>
      </c>
      <c r="F7891" s="3" t="s">
        <v>0</v>
      </c>
      <c r="G7891" s="4">
        <v>2</v>
      </c>
      <c r="H7891" s="3" t="s">
        <v>108</v>
      </c>
    </row>
    <row r="7892" spans="1:8" x14ac:dyDescent="0.25">
      <c r="A7892" s="3" t="s">
        <v>31197</v>
      </c>
      <c r="B7892" s="3" t="s">
        <v>12640</v>
      </c>
      <c r="C7892" s="3" t="s">
        <v>17</v>
      </c>
      <c r="D7892" s="3" t="s">
        <v>34418</v>
      </c>
      <c r="E7892" s="4">
        <v>702</v>
      </c>
      <c r="F7892" s="3" t="s">
        <v>0</v>
      </c>
      <c r="G7892" s="4">
        <v>2</v>
      </c>
      <c r="H7892" s="3" t="s">
        <v>108</v>
      </c>
    </row>
    <row r="7893" spans="1:8" x14ac:dyDescent="0.25">
      <c r="A7893" s="3" t="s">
        <v>31197</v>
      </c>
      <c r="B7893" s="3" t="s">
        <v>32561</v>
      </c>
      <c r="C7893" s="3" t="s">
        <v>17</v>
      </c>
      <c r="D7893" s="3" t="s">
        <v>34418</v>
      </c>
      <c r="E7893" s="4">
        <v>1732</v>
      </c>
      <c r="F7893" s="3" t="s">
        <v>0</v>
      </c>
      <c r="G7893" s="4">
        <v>1</v>
      </c>
      <c r="H7893" s="3" t="s">
        <v>108</v>
      </c>
    </row>
    <row r="7894" spans="1:8" x14ac:dyDescent="0.25">
      <c r="A7894" s="3" t="s">
        <v>31197</v>
      </c>
      <c r="B7894" s="3" t="s">
        <v>34485</v>
      </c>
      <c r="C7894" s="3" t="s">
        <v>17</v>
      </c>
      <c r="D7894" s="3" t="s">
        <v>34418</v>
      </c>
      <c r="E7894" s="4">
        <v>1092</v>
      </c>
      <c r="F7894" s="3" t="s">
        <v>0</v>
      </c>
      <c r="G7894" s="4">
        <v>6</v>
      </c>
      <c r="H7894" s="3" t="s">
        <v>108</v>
      </c>
    </row>
    <row r="7895" spans="1:8" x14ac:dyDescent="0.25">
      <c r="A7895" s="3" t="s">
        <v>31197</v>
      </c>
      <c r="B7895" s="3" t="s">
        <v>34486</v>
      </c>
      <c r="C7895" s="3" t="s">
        <v>17</v>
      </c>
      <c r="D7895" s="3" t="s">
        <v>34418</v>
      </c>
      <c r="E7895" s="4">
        <v>1130</v>
      </c>
      <c r="F7895" s="3" t="s">
        <v>0</v>
      </c>
      <c r="G7895" s="4">
        <v>100</v>
      </c>
      <c r="H7895" s="3" t="s">
        <v>108</v>
      </c>
    </row>
    <row r="7896" spans="1:8" x14ac:dyDescent="0.25">
      <c r="A7896" s="3" t="s">
        <v>31197</v>
      </c>
      <c r="B7896" s="3" t="s">
        <v>34487</v>
      </c>
      <c r="C7896" s="3" t="s">
        <v>17</v>
      </c>
      <c r="D7896" s="3" t="s">
        <v>34418</v>
      </c>
      <c r="E7896" s="4">
        <v>4204720</v>
      </c>
      <c r="F7896" s="3" t="s">
        <v>0</v>
      </c>
      <c r="G7896" s="4">
        <v>2</v>
      </c>
      <c r="H7896" s="3" t="s">
        <v>108</v>
      </c>
    </row>
    <row r="7897" spans="1:8" x14ac:dyDescent="0.25">
      <c r="A7897" s="3" t="s">
        <v>31197</v>
      </c>
      <c r="B7897" s="3" t="s">
        <v>34488</v>
      </c>
      <c r="C7897" s="3" t="s">
        <v>17</v>
      </c>
      <c r="D7897" s="3" t="s">
        <v>34418</v>
      </c>
      <c r="E7897" s="4">
        <v>103680</v>
      </c>
      <c r="F7897" s="3" t="s">
        <v>0</v>
      </c>
      <c r="G7897" s="4">
        <v>48</v>
      </c>
      <c r="H7897" s="3" t="s">
        <v>108</v>
      </c>
    </row>
    <row r="7898" spans="1:8" x14ac:dyDescent="0.25">
      <c r="A7898" s="3" t="s">
        <v>31197</v>
      </c>
      <c r="B7898" s="3" t="s">
        <v>12681</v>
      </c>
      <c r="C7898" s="3" t="s">
        <v>17</v>
      </c>
      <c r="D7898" s="3" t="s">
        <v>34418</v>
      </c>
      <c r="E7898" s="4">
        <v>4901.4799999999896</v>
      </c>
      <c r="F7898" s="3" t="s">
        <v>0</v>
      </c>
      <c r="G7898" s="4">
        <v>1</v>
      </c>
      <c r="H7898" s="3" t="s">
        <v>108</v>
      </c>
    </row>
    <row r="7899" spans="1:8" x14ac:dyDescent="0.25">
      <c r="A7899" s="3" t="s">
        <v>31197</v>
      </c>
      <c r="B7899" s="3" t="s">
        <v>12692</v>
      </c>
      <c r="C7899" s="3" t="s">
        <v>17</v>
      </c>
      <c r="D7899" s="3" t="s">
        <v>34418</v>
      </c>
      <c r="E7899" s="4">
        <v>2025</v>
      </c>
      <c r="F7899" s="3" t="s">
        <v>0</v>
      </c>
      <c r="G7899" s="4">
        <v>5</v>
      </c>
      <c r="H7899" s="3" t="s">
        <v>108</v>
      </c>
    </row>
    <row r="7900" spans="1:8" x14ac:dyDescent="0.25">
      <c r="A7900" s="3" t="s">
        <v>31197</v>
      </c>
      <c r="B7900" s="3" t="s">
        <v>12696</v>
      </c>
      <c r="C7900" s="3" t="s">
        <v>17</v>
      </c>
      <c r="D7900" s="3" t="s">
        <v>34418</v>
      </c>
      <c r="E7900" s="4">
        <v>10888.5</v>
      </c>
      <c r="F7900" s="3" t="s">
        <v>0</v>
      </c>
      <c r="G7900" s="4">
        <v>3</v>
      </c>
      <c r="H7900" s="3" t="s">
        <v>108</v>
      </c>
    </row>
    <row r="7901" spans="1:8" x14ac:dyDescent="0.25">
      <c r="A7901" s="3" t="s">
        <v>31197</v>
      </c>
      <c r="B7901" s="3" t="s">
        <v>12697</v>
      </c>
      <c r="C7901" s="3" t="s">
        <v>17</v>
      </c>
      <c r="D7901" s="3" t="s">
        <v>34418</v>
      </c>
      <c r="E7901" s="4">
        <v>6266.64</v>
      </c>
      <c r="F7901" s="3" t="s">
        <v>0</v>
      </c>
      <c r="G7901" s="4">
        <v>3</v>
      </c>
      <c r="H7901" s="3" t="s">
        <v>108</v>
      </c>
    </row>
    <row r="7902" spans="1:8" x14ac:dyDescent="0.25">
      <c r="A7902" s="3" t="s">
        <v>31197</v>
      </c>
      <c r="B7902" s="3" t="s">
        <v>12698</v>
      </c>
      <c r="C7902" s="3" t="s">
        <v>17</v>
      </c>
      <c r="D7902" s="3" t="s">
        <v>34418</v>
      </c>
      <c r="E7902" s="4">
        <v>10250</v>
      </c>
      <c r="F7902" s="3" t="s">
        <v>0</v>
      </c>
      <c r="G7902" s="4">
        <v>1</v>
      </c>
      <c r="H7902" s="3" t="s">
        <v>108</v>
      </c>
    </row>
    <row r="7903" spans="1:8" x14ac:dyDescent="0.25">
      <c r="A7903" s="3" t="s">
        <v>31197</v>
      </c>
      <c r="B7903" s="3" t="s">
        <v>12699</v>
      </c>
      <c r="C7903" s="3" t="s">
        <v>17</v>
      </c>
      <c r="D7903" s="3" t="s">
        <v>34418</v>
      </c>
      <c r="E7903" s="4">
        <v>797.5</v>
      </c>
      <c r="F7903" s="3" t="s">
        <v>0</v>
      </c>
      <c r="G7903" s="4">
        <v>11</v>
      </c>
      <c r="H7903" s="3" t="s">
        <v>108</v>
      </c>
    </row>
    <row r="7904" spans="1:8" x14ac:dyDescent="0.25">
      <c r="A7904" s="3" t="s">
        <v>31197</v>
      </c>
      <c r="B7904" s="3" t="s">
        <v>12700</v>
      </c>
      <c r="C7904" s="3" t="s">
        <v>17</v>
      </c>
      <c r="D7904" s="3" t="s">
        <v>34418</v>
      </c>
      <c r="E7904" s="4">
        <v>2040</v>
      </c>
      <c r="F7904" s="3" t="s">
        <v>0</v>
      </c>
      <c r="G7904" s="4">
        <v>20</v>
      </c>
      <c r="H7904" s="3" t="s">
        <v>108</v>
      </c>
    </row>
    <row r="7905" spans="1:8" x14ac:dyDescent="0.25">
      <c r="A7905" s="3" t="s">
        <v>31197</v>
      </c>
      <c r="B7905" s="3" t="s">
        <v>12701</v>
      </c>
      <c r="C7905" s="3" t="s">
        <v>17</v>
      </c>
      <c r="D7905" s="3" t="s">
        <v>34418</v>
      </c>
      <c r="E7905" s="4">
        <v>20800</v>
      </c>
      <c r="F7905" s="3" t="s">
        <v>0</v>
      </c>
      <c r="G7905" s="4">
        <v>2</v>
      </c>
      <c r="H7905" s="3" t="s">
        <v>108</v>
      </c>
    </row>
    <row r="7906" spans="1:8" x14ac:dyDescent="0.25">
      <c r="A7906" s="3" t="s">
        <v>31197</v>
      </c>
      <c r="B7906" s="3" t="s">
        <v>12702</v>
      </c>
      <c r="C7906" s="3" t="s">
        <v>17</v>
      </c>
      <c r="D7906" s="3" t="s">
        <v>34418</v>
      </c>
      <c r="E7906" s="4">
        <v>10230</v>
      </c>
      <c r="F7906" s="3" t="s">
        <v>0</v>
      </c>
      <c r="G7906" s="4">
        <v>1</v>
      </c>
      <c r="H7906" s="3" t="s">
        <v>108</v>
      </c>
    </row>
    <row r="7907" spans="1:8" x14ac:dyDescent="0.25">
      <c r="A7907" s="3" t="s">
        <v>31197</v>
      </c>
      <c r="B7907" s="3" t="s">
        <v>12703</v>
      </c>
      <c r="C7907" s="3" t="s">
        <v>17</v>
      </c>
      <c r="D7907" s="3" t="s">
        <v>34418</v>
      </c>
      <c r="E7907" s="4">
        <v>78966.279999999897</v>
      </c>
      <c r="F7907" s="3" t="s">
        <v>0</v>
      </c>
      <c r="G7907" s="4">
        <v>2</v>
      </c>
      <c r="H7907" s="3" t="s">
        <v>108</v>
      </c>
    </row>
    <row r="7908" spans="1:8" x14ac:dyDescent="0.25">
      <c r="A7908" s="3" t="s">
        <v>31197</v>
      </c>
      <c r="B7908" s="3" t="s">
        <v>12704</v>
      </c>
      <c r="C7908" s="3" t="s">
        <v>17</v>
      </c>
      <c r="D7908" s="3" t="s">
        <v>34418</v>
      </c>
      <c r="E7908" s="4">
        <v>495000</v>
      </c>
      <c r="F7908" s="3" t="s">
        <v>0</v>
      </c>
      <c r="G7908" s="4">
        <v>3</v>
      </c>
      <c r="H7908" s="3" t="s">
        <v>108</v>
      </c>
    </row>
    <row r="7909" spans="1:8" x14ac:dyDescent="0.25">
      <c r="A7909" s="3" t="s">
        <v>31197</v>
      </c>
      <c r="B7909" s="3" t="s">
        <v>12705</v>
      </c>
      <c r="C7909" s="3" t="s">
        <v>17</v>
      </c>
      <c r="D7909" s="3" t="s">
        <v>34418</v>
      </c>
      <c r="E7909" s="4">
        <v>145800</v>
      </c>
      <c r="F7909" s="3" t="s">
        <v>0</v>
      </c>
      <c r="G7909" s="4">
        <v>2</v>
      </c>
      <c r="H7909" s="3" t="s">
        <v>108</v>
      </c>
    </row>
    <row r="7910" spans="1:8" x14ac:dyDescent="0.25">
      <c r="A7910" s="3" t="s">
        <v>31197</v>
      </c>
      <c r="B7910" s="3" t="s">
        <v>12706</v>
      </c>
      <c r="C7910" s="3" t="s">
        <v>17</v>
      </c>
      <c r="D7910" s="3" t="s">
        <v>34418</v>
      </c>
      <c r="E7910" s="4">
        <v>8500</v>
      </c>
      <c r="F7910" s="3" t="s">
        <v>0</v>
      </c>
      <c r="G7910" s="4">
        <v>1</v>
      </c>
      <c r="H7910" s="3" t="s">
        <v>108</v>
      </c>
    </row>
    <row r="7911" spans="1:8" x14ac:dyDescent="0.25">
      <c r="A7911" s="3" t="s">
        <v>31197</v>
      </c>
      <c r="B7911" s="3" t="s">
        <v>12707</v>
      </c>
      <c r="C7911" s="3" t="s">
        <v>17</v>
      </c>
      <c r="D7911" s="3" t="s">
        <v>34418</v>
      </c>
      <c r="E7911" s="4">
        <v>15100</v>
      </c>
      <c r="F7911" s="3" t="s">
        <v>0</v>
      </c>
      <c r="G7911" s="4">
        <v>1</v>
      </c>
      <c r="H7911" s="3" t="s">
        <v>108</v>
      </c>
    </row>
    <row r="7912" spans="1:8" x14ac:dyDescent="0.25">
      <c r="A7912" s="3" t="s">
        <v>31197</v>
      </c>
      <c r="B7912" s="3" t="s">
        <v>12708</v>
      </c>
      <c r="C7912" s="3" t="s">
        <v>17</v>
      </c>
      <c r="D7912" s="3" t="s">
        <v>34418</v>
      </c>
      <c r="E7912" s="4">
        <v>7600</v>
      </c>
      <c r="F7912" s="3" t="s">
        <v>0</v>
      </c>
      <c r="G7912" s="4">
        <v>1</v>
      </c>
      <c r="H7912" s="3" t="s">
        <v>108</v>
      </c>
    </row>
    <row r="7913" spans="1:8" x14ac:dyDescent="0.25">
      <c r="A7913" s="3" t="s">
        <v>31197</v>
      </c>
      <c r="B7913" s="3" t="s">
        <v>12709</v>
      </c>
      <c r="C7913" s="3" t="s">
        <v>17</v>
      </c>
      <c r="D7913" s="3" t="s">
        <v>34418</v>
      </c>
      <c r="E7913" s="4">
        <v>132325.26</v>
      </c>
      <c r="F7913" s="3" t="s">
        <v>0</v>
      </c>
      <c r="G7913" s="4">
        <v>2</v>
      </c>
      <c r="H7913" s="3" t="s">
        <v>108</v>
      </c>
    </row>
    <row r="7914" spans="1:8" x14ac:dyDescent="0.25">
      <c r="A7914" s="3" t="s">
        <v>31197</v>
      </c>
      <c r="B7914" s="3" t="s">
        <v>12710</v>
      </c>
      <c r="C7914" s="3" t="s">
        <v>17</v>
      </c>
      <c r="D7914" s="3" t="s">
        <v>34418</v>
      </c>
      <c r="E7914" s="4">
        <v>186000</v>
      </c>
      <c r="F7914" s="3" t="s">
        <v>0</v>
      </c>
      <c r="G7914" s="4">
        <v>1</v>
      </c>
      <c r="H7914" s="3" t="s">
        <v>108</v>
      </c>
    </row>
    <row r="7915" spans="1:8" x14ac:dyDescent="0.25">
      <c r="A7915" s="3" t="s">
        <v>31197</v>
      </c>
      <c r="B7915" s="3" t="s">
        <v>12711</v>
      </c>
      <c r="C7915" s="3" t="s">
        <v>17</v>
      </c>
      <c r="D7915" s="3" t="s">
        <v>34418</v>
      </c>
      <c r="E7915" s="4">
        <v>69180</v>
      </c>
      <c r="F7915" s="3" t="s">
        <v>0</v>
      </c>
      <c r="G7915" s="4">
        <v>3</v>
      </c>
      <c r="H7915" s="3" t="s">
        <v>108</v>
      </c>
    </row>
    <row r="7916" spans="1:8" x14ac:dyDescent="0.25">
      <c r="A7916" s="3" t="s">
        <v>31197</v>
      </c>
      <c r="B7916" s="3" t="s">
        <v>12712</v>
      </c>
      <c r="C7916" s="3" t="s">
        <v>17</v>
      </c>
      <c r="D7916" s="3" t="s">
        <v>34418</v>
      </c>
      <c r="E7916" s="4">
        <v>21526.66</v>
      </c>
      <c r="F7916" s="3" t="s">
        <v>0</v>
      </c>
      <c r="G7916" s="4">
        <v>1</v>
      </c>
      <c r="H7916" s="3" t="s">
        <v>108</v>
      </c>
    </row>
    <row r="7917" spans="1:8" x14ac:dyDescent="0.25">
      <c r="A7917" s="3" t="s">
        <v>31197</v>
      </c>
      <c r="B7917" s="3" t="s">
        <v>12713</v>
      </c>
      <c r="C7917" s="3" t="s">
        <v>17</v>
      </c>
      <c r="D7917" s="3" t="s">
        <v>34418</v>
      </c>
      <c r="E7917" s="4">
        <v>2723</v>
      </c>
      <c r="F7917" s="3" t="s">
        <v>0</v>
      </c>
      <c r="G7917" s="4">
        <v>1</v>
      </c>
      <c r="H7917" s="3" t="s">
        <v>108</v>
      </c>
    </row>
    <row r="7918" spans="1:8" x14ac:dyDescent="0.25">
      <c r="A7918" s="3" t="s">
        <v>31197</v>
      </c>
      <c r="B7918" s="3" t="s">
        <v>12714</v>
      </c>
      <c r="C7918" s="3" t="s">
        <v>17</v>
      </c>
      <c r="D7918" s="3" t="s">
        <v>34418</v>
      </c>
      <c r="E7918" s="4">
        <v>6249</v>
      </c>
      <c r="F7918" s="3" t="s">
        <v>0</v>
      </c>
      <c r="G7918" s="4">
        <v>1</v>
      </c>
      <c r="H7918" s="3" t="s">
        <v>108</v>
      </c>
    </row>
    <row r="7919" spans="1:8" x14ac:dyDescent="0.25">
      <c r="A7919" s="3" t="s">
        <v>31197</v>
      </c>
      <c r="B7919" s="3" t="s">
        <v>12715</v>
      </c>
      <c r="C7919" s="3" t="s">
        <v>17</v>
      </c>
      <c r="D7919" s="3" t="s">
        <v>34418</v>
      </c>
      <c r="E7919" s="4">
        <v>30462</v>
      </c>
      <c r="F7919" s="3" t="s">
        <v>0</v>
      </c>
      <c r="G7919" s="4">
        <v>2</v>
      </c>
      <c r="H7919" s="3" t="s">
        <v>108</v>
      </c>
    </row>
    <row r="7920" spans="1:8" x14ac:dyDescent="0.25">
      <c r="A7920" s="3" t="s">
        <v>31197</v>
      </c>
      <c r="B7920" s="3" t="s">
        <v>12716</v>
      </c>
      <c r="C7920" s="3" t="s">
        <v>17</v>
      </c>
      <c r="D7920" s="3" t="s">
        <v>34418</v>
      </c>
      <c r="E7920" s="4">
        <v>27260</v>
      </c>
      <c r="F7920" s="3" t="s">
        <v>0</v>
      </c>
      <c r="G7920" s="4">
        <v>1</v>
      </c>
      <c r="H7920" s="3" t="s">
        <v>108</v>
      </c>
    </row>
    <row r="7921" spans="1:8" x14ac:dyDescent="0.25">
      <c r="A7921" s="3" t="s">
        <v>31197</v>
      </c>
      <c r="B7921" s="3" t="s">
        <v>12717</v>
      </c>
      <c r="C7921" s="3" t="s">
        <v>17</v>
      </c>
      <c r="D7921" s="3" t="s">
        <v>34418</v>
      </c>
      <c r="E7921" s="4">
        <v>42.75</v>
      </c>
      <c r="F7921" s="3" t="s">
        <v>0</v>
      </c>
      <c r="G7921" s="4">
        <v>5</v>
      </c>
      <c r="H7921" s="3" t="s">
        <v>108</v>
      </c>
    </row>
    <row r="7922" spans="1:8" x14ac:dyDescent="0.25">
      <c r="A7922" s="3" t="s">
        <v>31197</v>
      </c>
      <c r="B7922" s="3" t="s">
        <v>12718</v>
      </c>
      <c r="C7922" s="3" t="s">
        <v>17</v>
      </c>
      <c r="D7922" s="3" t="s">
        <v>34418</v>
      </c>
      <c r="E7922" s="4">
        <v>228</v>
      </c>
      <c r="F7922" s="3" t="s">
        <v>0</v>
      </c>
      <c r="G7922" s="4">
        <v>20</v>
      </c>
      <c r="H7922" s="3" t="s">
        <v>108</v>
      </c>
    </row>
    <row r="7923" spans="1:8" x14ac:dyDescent="0.25">
      <c r="A7923" s="3" t="s">
        <v>31197</v>
      </c>
      <c r="B7923" s="3" t="s">
        <v>12719</v>
      </c>
      <c r="C7923" s="3" t="s">
        <v>17</v>
      </c>
      <c r="D7923" s="3" t="s">
        <v>34418</v>
      </c>
      <c r="E7923" s="4">
        <v>57</v>
      </c>
      <c r="F7923" s="3" t="s">
        <v>0</v>
      </c>
      <c r="G7923" s="4">
        <v>5</v>
      </c>
      <c r="H7923" s="3" t="s">
        <v>108</v>
      </c>
    </row>
    <row r="7924" spans="1:8" x14ac:dyDescent="0.25">
      <c r="A7924" s="3" t="s">
        <v>31197</v>
      </c>
      <c r="B7924" s="3" t="s">
        <v>12720</v>
      </c>
      <c r="C7924" s="3" t="s">
        <v>17</v>
      </c>
      <c r="D7924" s="3" t="s">
        <v>34418</v>
      </c>
      <c r="E7924" s="4">
        <v>19</v>
      </c>
      <c r="F7924" s="3" t="s">
        <v>0</v>
      </c>
      <c r="G7924" s="4">
        <v>4</v>
      </c>
      <c r="H7924" s="3" t="s">
        <v>108</v>
      </c>
    </row>
    <row r="7925" spans="1:8" x14ac:dyDescent="0.25">
      <c r="A7925" s="3" t="s">
        <v>31197</v>
      </c>
      <c r="B7925" s="3" t="s">
        <v>12721</v>
      </c>
      <c r="C7925" s="3" t="s">
        <v>17</v>
      </c>
      <c r="D7925" s="3" t="s">
        <v>34418</v>
      </c>
      <c r="E7925" s="4">
        <v>190</v>
      </c>
      <c r="F7925" s="3" t="s">
        <v>0</v>
      </c>
      <c r="G7925" s="4">
        <v>20</v>
      </c>
      <c r="H7925" s="3" t="s">
        <v>108</v>
      </c>
    </row>
    <row r="7926" spans="1:8" x14ac:dyDescent="0.25">
      <c r="A7926" s="3" t="s">
        <v>31197</v>
      </c>
      <c r="B7926" s="3" t="s">
        <v>12722</v>
      </c>
      <c r="C7926" s="3" t="s">
        <v>17</v>
      </c>
      <c r="D7926" s="3" t="s">
        <v>34418</v>
      </c>
      <c r="E7926" s="4">
        <v>62</v>
      </c>
      <c r="F7926" s="3" t="s">
        <v>0</v>
      </c>
      <c r="G7926" s="4">
        <v>5</v>
      </c>
      <c r="H7926" s="3" t="s">
        <v>108</v>
      </c>
    </row>
    <row r="7927" spans="1:8" x14ac:dyDescent="0.25">
      <c r="A7927" s="3" t="s">
        <v>31197</v>
      </c>
      <c r="B7927" s="3" t="s">
        <v>12723</v>
      </c>
      <c r="C7927" s="3" t="s">
        <v>17</v>
      </c>
      <c r="D7927" s="3" t="s">
        <v>34418</v>
      </c>
      <c r="E7927" s="4">
        <v>210</v>
      </c>
      <c r="F7927" s="3" t="s">
        <v>0</v>
      </c>
      <c r="G7927" s="4">
        <v>20</v>
      </c>
      <c r="H7927" s="3" t="s">
        <v>108</v>
      </c>
    </row>
    <row r="7928" spans="1:8" x14ac:dyDescent="0.25">
      <c r="A7928" s="3" t="s">
        <v>31197</v>
      </c>
      <c r="B7928" s="3" t="s">
        <v>12724</v>
      </c>
      <c r="C7928" s="3" t="s">
        <v>17</v>
      </c>
      <c r="D7928" s="3" t="s">
        <v>34418</v>
      </c>
      <c r="E7928" s="4">
        <v>81</v>
      </c>
      <c r="F7928" s="3" t="s">
        <v>0</v>
      </c>
      <c r="G7928" s="4">
        <v>5</v>
      </c>
      <c r="H7928" s="3" t="s">
        <v>108</v>
      </c>
    </row>
    <row r="7929" spans="1:8" x14ac:dyDescent="0.25">
      <c r="A7929" s="3" t="s">
        <v>31197</v>
      </c>
      <c r="B7929" s="3" t="s">
        <v>12725</v>
      </c>
      <c r="C7929" s="3" t="s">
        <v>17</v>
      </c>
      <c r="D7929" s="3" t="s">
        <v>34418</v>
      </c>
      <c r="E7929" s="4">
        <v>68.400000000000006</v>
      </c>
      <c r="F7929" s="3" t="s">
        <v>0</v>
      </c>
      <c r="G7929" s="4">
        <v>4</v>
      </c>
      <c r="H7929" s="3" t="s">
        <v>108</v>
      </c>
    </row>
    <row r="7930" spans="1:8" x14ac:dyDescent="0.25">
      <c r="A7930" s="3" t="s">
        <v>31197</v>
      </c>
      <c r="B7930" s="3" t="s">
        <v>12726</v>
      </c>
      <c r="C7930" s="3" t="s">
        <v>17</v>
      </c>
      <c r="D7930" s="3" t="s">
        <v>34418</v>
      </c>
      <c r="E7930" s="4">
        <v>58.899999999999899</v>
      </c>
      <c r="F7930" s="3" t="s">
        <v>0</v>
      </c>
      <c r="G7930" s="4">
        <v>1</v>
      </c>
      <c r="H7930" s="3" t="s">
        <v>108</v>
      </c>
    </row>
    <row r="7931" spans="1:8" x14ac:dyDescent="0.25">
      <c r="A7931" s="3" t="s">
        <v>31197</v>
      </c>
      <c r="B7931" s="3" t="s">
        <v>12727</v>
      </c>
      <c r="C7931" s="3" t="s">
        <v>17</v>
      </c>
      <c r="D7931" s="3" t="s">
        <v>34418</v>
      </c>
      <c r="E7931" s="4">
        <v>294</v>
      </c>
      <c r="F7931" s="3" t="s">
        <v>0</v>
      </c>
      <c r="G7931" s="4">
        <v>1</v>
      </c>
      <c r="H7931" s="3" t="s">
        <v>108</v>
      </c>
    </row>
    <row r="7932" spans="1:8" x14ac:dyDescent="0.25">
      <c r="A7932" s="3" t="s">
        <v>31197</v>
      </c>
      <c r="B7932" s="3" t="s">
        <v>12728</v>
      </c>
      <c r="C7932" s="3" t="s">
        <v>17</v>
      </c>
      <c r="D7932" s="3" t="s">
        <v>34418</v>
      </c>
      <c r="E7932" s="4">
        <v>20000</v>
      </c>
      <c r="F7932" s="3" t="s">
        <v>0</v>
      </c>
      <c r="G7932" s="4">
        <v>1</v>
      </c>
      <c r="H7932" s="3" t="s">
        <v>108</v>
      </c>
    </row>
    <row r="7933" spans="1:8" x14ac:dyDescent="0.25">
      <c r="A7933" s="3" t="s">
        <v>31197</v>
      </c>
      <c r="B7933" s="3" t="s">
        <v>12729</v>
      </c>
      <c r="C7933" s="3" t="s">
        <v>17</v>
      </c>
      <c r="D7933" s="3" t="s">
        <v>34418</v>
      </c>
      <c r="E7933" s="4">
        <v>274.5</v>
      </c>
      <c r="F7933" s="3" t="s">
        <v>0</v>
      </c>
      <c r="G7933" s="4">
        <v>5</v>
      </c>
      <c r="H7933" s="3" t="s">
        <v>108</v>
      </c>
    </row>
    <row r="7934" spans="1:8" x14ac:dyDescent="0.25">
      <c r="A7934" s="3" t="s">
        <v>31197</v>
      </c>
      <c r="B7934" s="3" t="s">
        <v>12730</v>
      </c>
      <c r="C7934" s="3" t="s">
        <v>17</v>
      </c>
      <c r="D7934" s="3" t="s">
        <v>34418</v>
      </c>
      <c r="E7934" s="4">
        <v>28.1999999999999</v>
      </c>
      <c r="F7934" s="3" t="s">
        <v>0</v>
      </c>
      <c r="G7934" s="4">
        <v>2</v>
      </c>
      <c r="H7934" s="3" t="s">
        <v>108</v>
      </c>
    </row>
    <row r="7935" spans="1:8" x14ac:dyDescent="0.25">
      <c r="A7935" s="3" t="s">
        <v>31197</v>
      </c>
      <c r="B7935" s="3" t="s">
        <v>12731</v>
      </c>
      <c r="C7935" s="3" t="s">
        <v>17</v>
      </c>
      <c r="D7935" s="3" t="s">
        <v>34418</v>
      </c>
      <c r="E7935" s="4">
        <v>7920</v>
      </c>
      <c r="F7935" s="3" t="s">
        <v>0</v>
      </c>
      <c r="G7935" s="4">
        <v>2</v>
      </c>
      <c r="H7935" s="3" t="s">
        <v>108</v>
      </c>
    </row>
    <row r="7936" spans="1:8" x14ac:dyDescent="0.25">
      <c r="A7936" s="3" t="s">
        <v>31197</v>
      </c>
      <c r="B7936" s="3" t="s">
        <v>12732</v>
      </c>
      <c r="C7936" s="3" t="s">
        <v>17</v>
      </c>
      <c r="D7936" s="3" t="s">
        <v>34418</v>
      </c>
      <c r="E7936" s="4">
        <v>6600</v>
      </c>
      <c r="F7936" s="3" t="s">
        <v>0</v>
      </c>
      <c r="G7936" s="4">
        <v>5</v>
      </c>
      <c r="H7936" s="3" t="s">
        <v>108</v>
      </c>
    </row>
    <row r="7937" spans="1:8" x14ac:dyDescent="0.25">
      <c r="A7937" s="3" t="s">
        <v>31197</v>
      </c>
      <c r="B7937" s="3" t="s">
        <v>12733</v>
      </c>
      <c r="C7937" s="3" t="s">
        <v>17</v>
      </c>
      <c r="D7937" s="3" t="s">
        <v>34418</v>
      </c>
      <c r="E7937" s="4">
        <v>42120</v>
      </c>
      <c r="F7937" s="3" t="s">
        <v>0</v>
      </c>
      <c r="G7937" s="4">
        <v>3</v>
      </c>
      <c r="H7937" s="3" t="s">
        <v>108</v>
      </c>
    </row>
    <row r="7938" spans="1:8" x14ac:dyDescent="0.25">
      <c r="A7938" s="3" t="s">
        <v>31197</v>
      </c>
      <c r="B7938" s="3" t="s">
        <v>12734</v>
      </c>
      <c r="C7938" s="3" t="s">
        <v>17</v>
      </c>
      <c r="D7938" s="3" t="s">
        <v>34418</v>
      </c>
      <c r="E7938" s="4">
        <v>3960</v>
      </c>
      <c r="F7938" s="3" t="s">
        <v>0</v>
      </c>
      <c r="G7938" s="4">
        <v>3</v>
      </c>
      <c r="H7938" s="3" t="s">
        <v>108</v>
      </c>
    </row>
    <row r="7939" spans="1:8" x14ac:dyDescent="0.25">
      <c r="A7939" s="3" t="s">
        <v>31197</v>
      </c>
      <c r="B7939" s="3" t="s">
        <v>12735</v>
      </c>
      <c r="C7939" s="3" t="s">
        <v>17</v>
      </c>
      <c r="D7939" s="3" t="s">
        <v>34418</v>
      </c>
      <c r="E7939" s="4">
        <v>18780</v>
      </c>
      <c r="F7939" s="3" t="s">
        <v>0</v>
      </c>
      <c r="G7939" s="4">
        <v>2</v>
      </c>
      <c r="H7939" s="3" t="s">
        <v>108</v>
      </c>
    </row>
    <row r="7940" spans="1:8" x14ac:dyDescent="0.25">
      <c r="A7940" s="3" t="s">
        <v>31197</v>
      </c>
      <c r="B7940" s="3" t="s">
        <v>12736</v>
      </c>
      <c r="C7940" s="3" t="s">
        <v>17</v>
      </c>
      <c r="D7940" s="3" t="s">
        <v>34418</v>
      </c>
      <c r="E7940" s="4">
        <v>18100</v>
      </c>
      <c r="F7940" s="3" t="s">
        <v>0</v>
      </c>
      <c r="G7940" s="4">
        <v>2</v>
      </c>
      <c r="H7940" s="3" t="s">
        <v>108</v>
      </c>
    </row>
    <row r="7941" spans="1:8" x14ac:dyDescent="0.25">
      <c r="A7941" s="3" t="s">
        <v>31197</v>
      </c>
      <c r="B7941" s="3" t="s">
        <v>12737</v>
      </c>
      <c r="C7941" s="3" t="s">
        <v>17</v>
      </c>
      <c r="D7941" s="3" t="s">
        <v>34418</v>
      </c>
      <c r="E7941" s="4">
        <v>2650</v>
      </c>
      <c r="F7941" s="3" t="s">
        <v>0</v>
      </c>
      <c r="G7941" s="4">
        <v>1</v>
      </c>
      <c r="H7941" s="3" t="s">
        <v>108</v>
      </c>
    </row>
    <row r="7942" spans="1:8" x14ac:dyDescent="0.25">
      <c r="A7942" s="3" t="s">
        <v>31197</v>
      </c>
      <c r="B7942" s="3" t="s">
        <v>12738</v>
      </c>
      <c r="C7942" s="3" t="s">
        <v>17</v>
      </c>
      <c r="D7942" s="3" t="s">
        <v>34418</v>
      </c>
      <c r="E7942" s="4">
        <v>5280</v>
      </c>
      <c r="F7942" s="3" t="s">
        <v>0</v>
      </c>
      <c r="G7942" s="4">
        <v>2</v>
      </c>
      <c r="H7942" s="3" t="s">
        <v>108</v>
      </c>
    </row>
    <row r="7943" spans="1:8" x14ac:dyDescent="0.25">
      <c r="A7943" s="3" t="s">
        <v>31197</v>
      </c>
      <c r="B7943" s="3" t="s">
        <v>12739</v>
      </c>
      <c r="C7943" s="3" t="s">
        <v>17</v>
      </c>
      <c r="D7943" s="3" t="s">
        <v>34418</v>
      </c>
      <c r="E7943" s="4">
        <v>1980</v>
      </c>
      <c r="F7943" s="3" t="s">
        <v>0</v>
      </c>
      <c r="G7943" s="4">
        <v>1</v>
      </c>
      <c r="H7943" s="3" t="s">
        <v>108</v>
      </c>
    </row>
    <row r="7944" spans="1:8" x14ac:dyDescent="0.25">
      <c r="A7944" s="3" t="s">
        <v>31197</v>
      </c>
      <c r="B7944" s="3" t="s">
        <v>12740</v>
      </c>
      <c r="C7944" s="3" t="s">
        <v>17</v>
      </c>
      <c r="D7944" s="3" t="s">
        <v>34418</v>
      </c>
      <c r="E7944" s="4">
        <v>13380</v>
      </c>
      <c r="F7944" s="3" t="s">
        <v>0</v>
      </c>
      <c r="G7944" s="4">
        <v>2</v>
      </c>
      <c r="H7944" s="3" t="s">
        <v>108</v>
      </c>
    </row>
    <row r="7945" spans="1:8" x14ac:dyDescent="0.25">
      <c r="A7945" s="3" t="s">
        <v>31197</v>
      </c>
      <c r="B7945" s="3" t="s">
        <v>12741</v>
      </c>
      <c r="C7945" s="3" t="s">
        <v>17</v>
      </c>
      <c r="D7945" s="3" t="s">
        <v>34418</v>
      </c>
      <c r="E7945" s="4">
        <v>2640</v>
      </c>
      <c r="F7945" s="3" t="s">
        <v>0</v>
      </c>
      <c r="G7945" s="4">
        <v>2</v>
      </c>
      <c r="H7945" s="3" t="s">
        <v>108</v>
      </c>
    </row>
    <row r="7946" spans="1:8" x14ac:dyDescent="0.25">
      <c r="A7946" s="3" t="s">
        <v>31197</v>
      </c>
      <c r="B7946" s="3" t="s">
        <v>12742</v>
      </c>
      <c r="C7946" s="3" t="s">
        <v>17</v>
      </c>
      <c r="D7946" s="3" t="s">
        <v>34418</v>
      </c>
      <c r="E7946" s="4">
        <v>6240</v>
      </c>
      <c r="F7946" s="3" t="s">
        <v>0</v>
      </c>
      <c r="G7946" s="4">
        <v>4</v>
      </c>
      <c r="H7946" s="3" t="s">
        <v>108</v>
      </c>
    </row>
    <row r="7947" spans="1:8" x14ac:dyDescent="0.25">
      <c r="A7947" s="3" t="s">
        <v>31197</v>
      </c>
      <c r="B7947" s="3" t="s">
        <v>12743</v>
      </c>
      <c r="C7947" s="3" t="s">
        <v>17</v>
      </c>
      <c r="D7947" s="3" t="s">
        <v>34418</v>
      </c>
      <c r="E7947" s="4">
        <v>68600</v>
      </c>
      <c r="F7947" s="3" t="s">
        <v>0</v>
      </c>
      <c r="G7947" s="4">
        <v>2</v>
      </c>
      <c r="H7947" s="3" t="s">
        <v>108</v>
      </c>
    </row>
    <row r="7948" spans="1:8" x14ac:dyDescent="0.25">
      <c r="A7948" s="3" t="s">
        <v>31197</v>
      </c>
      <c r="B7948" s="3" t="s">
        <v>12744</v>
      </c>
      <c r="C7948" s="3" t="s">
        <v>17</v>
      </c>
      <c r="D7948" s="3" t="s">
        <v>34418</v>
      </c>
      <c r="E7948" s="4">
        <v>72200</v>
      </c>
      <c r="F7948" s="3" t="s">
        <v>0</v>
      </c>
      <c r="G7948" s="4">
        <v>2</v>
      </c>
      <c r="H7948" s="3" t="s">
        <v>108</v>
      </c>
    </row>
    <row r="7949" spans="1:8" x14ac:dyDescent="0.25">
      <c r="A7949" s="3" t="s">
        <v>31197</v>
      </c>
      <c r="B7949" s="3" t="s">
        <v>12745</v>
      </c>
      <c r="C7949" s="3" t="s">
        <v>17</v>
      </c>
      <c r="D7949" s="3" t="s">
        <v>34418</v>
      </c>
      <c r="E7949" s="4">
        <v>73200</v>
      </c>
      <c r="F7949" s="3" t="s">
        <v>0</v>
      </c>
      <c r="G7949" s="4">
        <v>2</v>
      </c>
      <c r="H7949" s="3" t="s">
        <v>108</v>
      </c>
    </row>
    <row r="7950" spans="1:8" x14ac:dyDescent="0.25">
      <c r="A7950" s="3" t="s">
        <v>31197</v>
      </c>
      <c r="B7950" s="3" t="s">
        <v>12746</v>
      </c>
      <c r="C7950" s="3" t="s">
        <v>17</v>
      </c>
      <c r="D7950" s="3" t="s">
        <v>34418</v>
      </c>
      <c r="E7950" s="4">
        <v>560</v>
      </c>
      <c r="F7950" s="3" t="s">
        <v>0</v>
      </c>
      <c r="G7950" s="4">
        <v>4</v>
      </c>
      <c r="H7950" s="3" t="s">
        <v>108</v>
      </c>
    </row>
    <row r="7951" spans="1:8" x14ac:dyDescent="0.25">
      <c r="A7951" s="3" t="s">
        <v>31197</v>
      </c>
      <c r="B7951" s="3" t="s">
        <v>12747</v>
      </c>
      <c r="C7951" s="3" t="s">
        <v>17</v>
      </c>
      <c r="D7951" s="3" t="s">
        <v>34418</v>
      </c>
      <c r="E7951" s="4">
        <v>10500</v>
      </c>
      <c r="F7951" s="3" t="s">
        <v>0</v>
      </c>
      <c r="G7951" s="4">
        <v>1</v>
      </c>
      <c r="H7951" s="3" t="s">
        <v>108</v>
      </c>
    </row>
    <row r="7952" spans="1:8" x14ac:dyDescent="0.25">
      <c r="A7952" s="3" t="s">
        <v>31197</v>
      </c>
      <c r="B7952" s="3" t="s">
        <v>12748</v>
      </c>
      <c r="C7952" s="3" t="s">
        <v>17</v>
      </c>
      <c r="D7952" s="3" t="s">
        <v>34418</v>
      </c>
      <c r="E7952" s="4">
        <v>10500</v>
      </c>
      <c r="F7952" s="3" t="s">
        <v>0</v>
      </c>
      <c r="G7952" s="4">
        <v>1</v>
      </c>
      <c r="H7952" s="3" t="s">
        <v>108</v>
      </c>
    </row>
    <row r="7953" spans="1:8" x14ac:dyDescent="0.25">
      <c r="A7953" s="3" t="s">
        <v>31197</v>
      </c>
      <c r="B7953" s="3" t="s">
        <v>12749</v>
      </c>
      <c r="C7953" s="3" t="s">
        <v>17</v>
      </c>
      <c r="D7953" s="3" t="s">
        <v>34418</v>
      </c>
      <c r="E7953" s="4">
        <v>27420</v>
      </c>
      <c r="F7953" s="3" t="s">
        <v>0</v>
      </c>
      <c r="G7953" s="4">
        <v>4</v>
      </c>
      <c r="H7953" s="3" t="s">
        <v>108</v>
      </c>
    </row>
    <row r="7954" spans="1:8" x14ac:dyDescent="0.25">
      <c r="A7954" s="3" t="s">
        <v>31197</v>
      </c>
      <c r="B7954" s="3" t="s">
        <v>12750</v>
      </c>
      <c r="C7954" s="3" t="s">
        <v>17</v>
      </c>
      <c r="D7954" s="3" t="s">
        <v>34418</v>
      </c>
      <c r="E7954" s="4">
        <v>13299.99</v>
      </c>
      <c r="F7954" s="3" t="s">
        <v>0</v>
      </c>
      <c r="G7954" s="4">
        <v>3</v>
      </c>
      <c r="H7954" s="3" t="s">
        <v>108</v>
      </c>
    </row>
    <row r="7955" spans="1:8" x14ac:dyDescent="0.25">
      <c r="A7955" s="3" t="s">
        <v>31197</v>
      </c>
      <c r="B7955" s="3" t="s">
        <v>12751</v>
      </c>
      <c r="C7955" s="3" t="s">
        <v>17</v>
      </c>
      <c r="D7955" s="3" t="s">
        <v>34418</v>
      </c>
      <c r="E7955" s="4">
        <v>6139.9799999999896</v>
      </c>
      <c r="F7955" s="3" t="s">
        <v>0</v>
      </c>
      <c r="G7955" s="4">
        <v>3</v>
      </c>
      <c r="H7955" s="3" t="s">
        <v>108</v>
      </c>
    </row>
    <row r="7956" spans="1:8" x14ac:dyDescent="0.25">
      <c r="A7956" s="3" t="s">
        <v>31197</v>
      </c>
      <c r="B7956" s="3" t="s">
        <v>12752</v>
      </c>
      <c r="C7956" s="3" t="s">
        <v>17</v>
      </c>
      <c r="D7956" s="3" t="s">
        <v>34418</v>
      </c>
      <c r="E7956" s="4">
        <v>9360</v>
      </c>
      <c r="F7956" s="3" t="s">
        <v>0</v>
      </c>
      <c r="G7956" s="4">
        <v>1</v>
      </c>
      <c r="H7956" s="3" t="s">
        <v>108</v>
      </c>
    </row>
    <row r="7957" spans="1:8" x14ac:dyDescent="0.25">
      <c r="A7957" s="3" t="s">
        <v>31197</v>
      </c>
      <c r="B7957" s="3" t="s">
        <v>12753</v>
      </c>
      <c r="C7957" s="3" t="s">
        <v>17</v>
      </c>
      <c r="D7957" s="3" t="s">
        <v>34418</v>
      </c>
      <c r="E7957" s="4">
        <v>27100</v>
      </c>
      <c r="F7957" s="3" t="s">
        <v>0</v>
      </c>
      <c r="G7957" s="4">
        <v>5</v>
      </c>
      <c r="H7957" s="3" t="s">
        <v>108</v>
      </c>
    </row>
    <row r="7958" spans="1:8" x14ac:dyDescent="0.25">
      <c r="A7958" s="3" t="s">
        <v>31197</v>
      </c>
      <c r="B7958" s="3" t="s">
        <v>12754</v>
      </c>
      <c r="C7958" s="3" t="s">
        <v>17</v>
      </c>
      <c r="D7958" s="3" t="s">
        <v>34418</v>
      </c>
      <c r="E7958" s="4">
        <v>5180</v>
      </c>
      <c r="F7958" s="3" t="s">
        <v>0</v>
      </c>
      <c r="G7958" s="4">
        <v>2</v>
      </c>
      <c r="H7958" s="3" t="s">
        <v>108</v>
      </c>
    </row>
    <row r="7959" spans="1:8" x14ac:dyDescent="0.25">
      <c r="A7959" s="3" t="s">
        <v>31197</v>
      </c>
      <c r="B7959" s="3" t="s">
        <v>12755</v>
      </c>
      <c r="C7959" s="3" t="s">
        <v>17</v>
      </c>
      <c r="D7959" s="3" t="s">
        <v>34418</v>
      </c>
      <c r="E7959" s="4">
        <v>6820</v>
      </c>
      <c r="F7959" s="3" t="s">
        <v>0</v>
      </c>
      <c r="G7959" s="4">
        <v>2</v>
      </c>
      <c r="H7959" s="3" t="s">
        <v>108</v>
      </c>
    </row>
    <row r="7960" spans="1:8" x14ac:dyDescent="0.25">
      <c r="A7960" s="3" t="s">
        <v>31197</v>
      </c>
      <c r="B7960" s="3" t="s">
        <v>12756</v>
      </c>
      <c r="C7960" s="3" t="s">
        <v>17</v>
      </c>
      <c r="D7960" s="3" t="s">
        <v>34418</v>
      </c>
      <c r="E7960" s="4">
        <v>3603.9</v>
      </c>
      <c r="F7960" s="3" t="s">
        <v>0</v>
      </c>
      <c r="G7960" s="4">
        <v>5</v>
      </c>
      <c r="H7960" s="3" t="s">
        <v>108</v>
      </c>
    </row>
    <row r="7961" spans="1:8" x14ac:dyDescent="0.25">
      <c r="A7961" s="3" t="s">
        <v>31197</v>
      </c>
      <c r="B7961" s="3" t="s">
        <v>12757</v>
      </c>
      <c r="C7961" s="3" t="s">
        <v>17</v>
      </c>
      <c r="D7961" s="3" t="s">
        <v>34418</v>
      </c>
      <c r="E7961" s="4">
        <v>152</v>
      </c>
      <c r="F7961" s="3" t="s">
        <v>0</v>
      </c>
      <c r="G7961" s="4">
        <v>20</v>
      </c>
      <c r="H7961" s="3" t="s">
        <v>108</v>
      </c>
    </row>
    <row r="7962" spans="1:8" x14ac:dyDescent="0.25">
      <c r="A7962" s="3" t="s">
        <v>31197</v>
      </c>
      <c r="B7962" s="3" t="s">
        <v>12758</v>
      </c>
      <c r="C7962" s="3" t="s">
        <v>17</v>
      </c>
      <c r="D7962" s="3" t="s">
        <v>34418</v>
      </c>
      <c r="E7962" s="4">
        <v>190</v>
      </c>
      <c r="F7962" s="3" t="s">
        <v>0</v>
      </c>
      <c r="G7962" s="4">
        <v>20</v>
      </c>
      <c r="H7962" s="3" t="s">
        <v>108</v>
      </c>
    </row>
    <row r="7963" spans="1:8" x14ac:dyDescent="0.25">
      <c r="A7963" s="3" t="s">
        <v>31197</v>
      </c>
      <c r="B7963" s="3" t="s">
        <v>12759</v>
      </c>
      <c r="C7963" s="3" t="s">
        <v>17</v>
      </c>
      <c r="D7963" s="3" t="s">
        <v>34418</v>
      </c>
      <c r="E7963" s="4">
        <v>133</v>
      </c>
      <c r="F7963" s="3" t="s">
        <v>0</v>
      </c>
      <c r="G7963" s="4">
        <v>20</v>
      </c>
      <c r="H7963" s="3" t="s">
        <v>108</v>
      </c>
    </row>
    <row r="7964" spans="1:8" x14ac:dyDescent="0.25">
      <c r="A7964" s="3" t="s">
        <v>31197</v>
      </c>
      <c r="B7964" s="3" t="s">
        <v>12760</v>
      </c>
      <c r="C7964" s="3" t="s">
        <v>17</v>
      </c>
      <c r="D7964" s="3" t="s">
        <v>34418</v>
      </c>
      <c r="E7964" s="4">
        <v>133</v>
      </c>
      <c r="F7964" s="3" t="s">
        <v>0</v>
      </c>
      <c r="G7964" s="4">
        <v>20</v>
      </c>
      <c r="H7964" s="3" t="s">
        <v>108</v>
      </c>
    </row>
    <row r="7965" spans="1:8" x14ac:dyDescent="0.25">
      <c r="A7965" s="3" t="s">
        <v>31197</v>
      </c>
      <c r="B7965" s="3" t="s">
        <v>12761</v>
      </c>
      <c r="C7965" s="3" t="s">
        <v>17</v>
      </c>
      <c r="D7965" s="3" t="s">
        <v>34418</v>
      </c>
      <c r="E7965" s="4">
        <v>47.5</v>
      </c>
      <c r="F7965" s="3" t="s">
        <v>0</v>
      </c>
      <c r="G7965" s="4">
        <v>5</v>
      </c>
      <c r="H7965" s="3" t="s">
        <v>108</v>
      </c>
    </row>
    <row r="7966" spans="1:8" x14ac:dyDescent="0.25">
      <c r="A7966" s="3" t="s">
        <v>31197</v>
      </c>
      <c r="B7966" s="3" t="s">
        <v>12762</v>
      </c>
      <c r="C7966" s="3" t="s">
        <v>17</v>
      </c>
      <c r="D7966" s="3" t="s">
        <v>34418</v>
      </c>
      <c r="E7966" s="4">
        <v>171</v>
      </c>
      <c r="F7966" s="3" t="s">
        <v>0</v>
      </c>
      <c r="G7966" s="4">
        <v>5</v>
      </c>
      <c r="H7966" s="3" t="s">
        <v>108</v>
      </c>
    </row>
    <row r="7967" spans="1:8" x14ac:dyDescent="0.25">
      <c r="A7967" s="3" t="s">
        <v>31197</v>
      </c>
      <c r="B7967" s="3" t="s">
        <v>12763</v>
      </c>
      <c r="C7967" s="3" t="s">
        <v>17</v>
      </c>
      <c r="D7967" s="3" t="s">
        <v>34418</v>
      </c>
      <c r="E7967" s="4">
        <v>114</v>
      </c>
      <c r="F7967" s="3" t="s">
        <v>0</v>
      </c>
      <c r="G7967" s="4">
        <v>5</v>
      </c>
      <c r="H7967" s="3" t="s">
        <v>108</v>
      </c>
    </row>
    <row r="7968" spans="1:8" x14ac:dyDescent="0.25">
      <c r="A7968" s="3" t="s">
        <v>31197</v>
      </c>
      <c r="B7968" s="3" t="s">
        <v>12764</v>
      </c>
      <c r="C7968" s="3" t="s">
        <v>17</v>
      </c>
      <c r="D7968" s="3" t="s">
        <v>34418</v>
      </c>
      <c r="E7968" s="4">
        <v>11210</v>
      </c>
      <c r="F7968" s="3" t="s">
        <v>0</v>
      </c>
      <c r="G7968" s="4">
        <v>1</v>
      </c>
      <c r="H7968" s="3" t="s">
        <v>108</v>
      </c>
    </row>
    <row r="7969" spans="1:8" x14ac:dyDescent="0.25">
      <c r="A7969" s="3" t="s">
        <v>31197</v>
      </c>
      <c r="B7969" s="3" t="s">
        <v>12765</v>
      </c>
      <c r="C7969" s="3" t="s">
        <v>17</v>
      </c>
      <c r="D7969" s="3" t="s">
        <v>34418</v>
      </c>
      <c r="E7969" s="4">
        <v>25000</v>
      </c>
      <c r="F7969" s="3" t="s">
        <v>0</v>
      </c>
      <c r="G7969" s="4">
        <v>1</v>
      </c>
      <c r="H7969" s="3" t="s">
        <v>108</v>
      </c>
    </row>
    <row r="7970" spans="1:8" x14ac:dyDescent="0.25">
      <c r="A7970" s="3" t="s">
        <v>31197</v>
      </c>
      <c r="B7970" s="3" t="s">
        <v>12766</v>
      </c>
      <c r="C7970" s="3" t="s">
        <v>17</v>
      </c>
      <c r="D7970" s="3" t="s">
        <v>34418</v>
      </c>
      <c r="E7970" s="4">
        <v>228</v>
      </c>
      <c r="F7970" s="3" t="s">
        <v>0</v>
      </c>
      <c r="G7970" s="4">
        <v>5</v>
      </c>
      <c r="H7970" s="3" t="s">
        <v>108</v>
      </c>
    </row>
    <row r="7971" spans="1:8" x14ac:dyDescent="0.25">
      <c r="A7971" s="3" t="s">
        <v>31197</v>
      </c>
      <c r="B7971" s="3" t="s">
        <v>12767</v>
      </c>
      <c r="C7971" s="3" t="s">
        <v>17</v>
      </c>
      <c r="D7971" s="3" t="s">
        <v>34418</v>
      </c>
      <c r="E7971" s="4">
        <v>2060</v>
      </c>
      <c r="F7971" s="3" t="s">
        <v>0</v>
      </c>
      <c r="G7971" s="4">
        <v>5</v>
      </c>
      <c r="H7971" s="3" t="s">
        <v>108</v>
      </c>
    </row>
    <row r="7972" spans="1:8" x14ac:dyDescent="0.25">
      <c r="A7972" s="3" t="s">
        <v>31197</v>
      </c>
      <c r="B7972" s="3" t="s">
        <v>12768</v>
      </c>
      <c r="C7972" s="3" t="s">
        <v>17</v>
      </c>
      <c r="D7972" s="3" t="s">
        <v>34418</v>
      </c>
      <c r="E7972" s="4">
        <v>1885</v>
      </c>
      <c r="F7972" s="3" t="s">
        <v>0</v>
      </c>
      <c r="G7972" s="4">
        <v>5</v>
      </c>
      <c r="H7972" s="3" t="s">
        <v>108</v>
      </c>
    </row>
    <row r="7973" spans="1:8" x14ac:dyDescent="0.25">
      <c r="A7973" s="3" t="s">
        <v>31197</v>
      </c>
      <c r="B7973" s="3" t="s">
        <v>12769</v>
      </c>
      <c r="C7973" s="3" t="s">
        <v>17</v>
      </c>
      <c r="D7973" s="3" t="s">
        <v>34418</v>
      </c>
      <c r="E7973" s="4">
        <v>18237.32</v>
      </c>
      <c r="F7973" s="3" t="s">
        <v>0</v>
      </c>
      <c r="G7973" s="4">
        <v>2</v>
      </c>
      <c r="H7973" s="3" t="s">
        <v>108</v>
      </c>
    </row>
    <row r="7974" spans="1:8" x14ac:dyDescent="0.25">
      <c r="A7974" s="3" t="s">
        <v>31197</v>
      </c>
      <c r="B7974" s="3" t="s">
        <v>12770</v>
      </c>
      <c r="C7974" s="3" t="s">
        <v>17</v>
      </c>
      <c r="D7974" s="3" t="s">
        <v>34418</v>
      </c>
      <c r="E7974" s="4">
        <v>1525</v>
      </c>
      <c r="F7974" s="3" t="s">
        <v>0</v>
      </c>
      <c r="G7974" s="4">
        <v>5</v>
      </c>
      <c r="H7974" s="3" t="s">
        <v>108</v>
      </c>
    </row>
    <row r="7975" spans="1:8" x14ac:dyDescent="0.25">
      <c r="A7975" s="3" t="s">
        <v>31197</v>
      </c>
      <c r="B7975" s="3" t="s">
        <v>12771</v>
      </c>
      <c r="C7975" s="3" t="s">
        <v>17</v>
      </c>
      <c r="D7975" s="3" t="s">
        <v>34418</v>
      </c>
      <c r="E7975" s="4">
        <v>1900</v>
      </c>
      <c r="F7975" s="3" t="s">
        <v>0</v>
      </c>
      <c r="G7975" s="4">
        <v>1</v>
      </c>
      <c r="H7975" s="3" t="s">
        <v>108</v>
      </c>
    </row>
    <row r="7976" spans="1:8" x14ac:dyDescent="0.25">
      <c r="A7976" s="3" t="s">
        <v>31197</v>
      </c>
      <c r="B7976" s="3" t="s">
        <v>12772</v>
      </c>
      <c r="C7976" s="3" t="s">
        <v>17</v>
      </c>
      <c r="D7976" s="3" t="s">
        <v>34418</v>
      </c>
      <c r="E7976" s="4">
        <v>3200</v>
      </c>
      <c r="F7976" s="3" t="s">
        <v>0</v>
      </c>
      <c r="G7976" s="4">
        <v>1</v>
      </c>
      <c r="H7976" s="3" t="s">
        <v>108</v>
      </c>
    </row>
    <row r="7977" spans="1:8" x14ac:dyDescent="0.25">
      <c r="A7977" s="3" t="s">
        <v>31197</v>
      </c>
      <c r="B7977" s="3" t="s">
        <v>12773</v>
      </c>
      <c r="C7977" s="3" t="s">
        <v>17</v>
      </c>
      <c r="D7977" s="3" t="s">
        <v>34418</v>
      </c>
      <c r="E7977" s="4">
        <v>2300</v>
      </c>
      <c r="F7977" s="3" t="s">
        <v>0</v>
      </c>
      <c r="G7977" s="4">
        <v>1</v>
      </c>
      <c r="H7977" s="3" t="s">
        <v>108</v>
      </c>
    </row>
    <row r="7978" spans="1:8" x14ac:dyDescent="0.25">
      <c r="A7978" s="3" t="s">
        <v>31197</v>
      </c>
      <c r="B7978" s="3" t="s">
        <v>12774</v>
      </c>
      <c r="C7978" s="3" t="s">
        <v>17</v>
      </c>
      <c r="D7978" s="3" t="s">
        <v>34418</v>
      </c>
      <c r="E7978" s="4">
        <v>3060</v>
      </c>
      <c r="F7978" s="3" t="s">
        <v>0</v>
      </c>
      <c r="G7978" s="4">
        <v>1</v>
      </c>
      <c r="H7978" s="3" t="s">
        <v>108</v>
      </c>
    </row>
    <row r="7979" spans="1:8" x14ac:dyDescent="0.25">
      <c r="A7979" s="3" t="s">
        <v>31197</v>
      </c>
      <c r="B7979" s="3" t="s">
        <v>12775</v>
      </c>
      <c r="C7979" s="3" t="s">
        <v>17</v>
      </c>
      <c r="D7979" s="3" t="s">
        <v>34418</v>
      </c>
      <c r="E7979" s="4">
        <v>3060</v>
      </c>
      <c r="F7979" s="3" t="s">
        <v>0</v>
      </c>
      <c r="G7979" s="4">
        <v>1</v>
      </c>
      <c r="H7979" s="3" t="s">
        <v>108</v>
      </c>
    </row>
    <row r="7980" spans="1:8" x14ac:dyDescent="0.25">
      <c r="A7980" s="3" t="s">
        <v>31197</v>
      </c>
      <c r="B7980" s="3" t="s">
        <v>12776</v>
      </c>
      <c r="C7980" s="3" t="s">
        <v>17</v>
      </c>
      <c r="D7980" s="3" t="s">
        <v>34418</v>
      </c>
      <c r="E7980" s="4">
        <v>6120</v>
      </c>
      <c r="F7980" s="3" t="s">
        <v>0</v>
      </c>
      <c r="G7980" s="4">
        <v>2</v>
      </c>
      <c r="H7980" s="3" t="s">
        <v>108</v>
      </c>
    </row>
    <row r="7981" spans="1:8" x14ac:dyDescent="0.25">
      <c r="A7981" s="3" t="s">
        <v>31197</v>
      </c>
      <c r="B7981" s="3" t="s">
        <v>12777</v>
      </c>
      <c r="C7981" s="3" t="s">
        <v>17</v>
      </c>
      <c r="D7981" s="3" t="s">
        <v>34418</v>
      </c>
      <c r="E7981" s="4">
        <v>4500</v>
      </c>
      <c r="F7981" s="3" t="s">
        <v>0</v>
      </c>
      <c r="G7981" s="4">
        <v>2</v>
      </c>
      <c r="H7981" s="3" t="s">
        <v>108</v>
      </c>
    </row>
    <row r="7982" spans="1:8" x14ac:dyDescent="0.25">
      <c r="A7982" s="3" t="s">
        <v>31197</v>
      </c>
      <c r="B7982" s="3" t="s">
        <v>12778</v>
      </c>
      <c r="C7982" s="3" t="s">
        <v>17</v>
      </c>
      <c r="D7982" s="3" t="s">
        <v>34418</v>
      </c>
      <c r="E7982" s="4">
        <v>15300</v>
      </c>
      <c r="F7982" s="3" t="s">
        <v>0</v>
      </c>
      <c r="G7982" s="4">
        <v>1</v>
      </c>
      <c r="H7982" s="3" t="s">
        <v>108</v>
      </c>
    </row>
    <row r="7983" spans="1:8" x14ac:dyDescent="0.25">
      <c r="A7983" s="3" t="s">
        <v>31197</v>
      </c>
      <c r="B7983" s="3" t="s">
        <v>12779</v>
      </c>
      <c r="C7983" s="3" t="s">
        <v>17</v>
      </c>
      <c r="D7983" s="3" t="s">
        <v>34418</v>
      </c>
      <c r="E7983" s="4">
        <v>10180</v>
      </c>
      <c r="F7983" s="3" t="s">
        <v>0</v>
      </c>
      <c r="G7983" s="4">
        <v>2</v>
      </c>
      <c r="H7983" s="3" t="s">
        <v>108</v>
      </c>
    </row>
    <row r="7984" spans="1:8" x14ac:dyDescent="0.25">
      <c r="A7984" s="3" t="s">
        <v>31197</v>
      </c>
      <c r="B7984" s="3" t="s">
        <v>12780</v>
      </c>
      <c r="C7984" s="3" t="s">
        <v>17</v>
      </c>
      <c r="D7984" s="3" t="s">
        <v>34418</v>
      </c>
      <c r="E7984" s="4">
        <v>2100</v>
      </c>
      <c r="F7984" s="3" t="s">
        <v>0</v>
      </c>
      <c r="G7984" s="4">
        <v>2</v>
      </c>
      <c r="H7984" s="3" t="s">
        <v>108</v>
      </c>
    </row>
    <row r="7985" spans="1:8" x14ac:dyDescent="0.25">
      <c r="A7985" s="3" t="s">
        <v>31197</v>
      </c>
      <c r="B7985" s="3" t="s">
        <v>12781</v>
      </c>
      <c r="C7985" s="3" t="s">
        <v>17</v>
      </c>
      <c r="D7985" s="3" t="s">
        <v>34418</v>
      </c>
      <c r="E7985" s="4">
        <v>10180</v>
      </c>
      <c r="F7985" s="3" t="s">
        <v>0</v>
      </c>
      <c r="G7985" s="4">
        <v>2</v>
      </c>
      <c r="H7985" s="3" t="s">
        <v>108</v>
      </c>
    </row>
    <row r="7986" spans="1:8" x14ac:dyDescent="0.25">
      <c r="A7986" s="3" t="s">
        <v>31197</v>
      </c>
      <c r="B7986" s="3" t="s">
        <v>12782</v>
      </c>
      <c r="C7986" s="3" t="s">
        <v>17</v>
      </c>
      <c r="D7986" s="3" t="s">
        <v>34418</v>
      </c>
      <c r="E7986" s="4">
        <v>5090</v>
      </c>
      <c r="F7986" s="3" t="s">
        <v>0</v>
      </c>
      <c r="G7986" s="4">
        <v>1</v>
      </c>
      <c r="H7986" s="3" t="s">
        <v>108</v>
      </c>
    </row>
    <row r="7987" spans="1:8" x14ac:dyDescent="0.25">
      <c r="A7987" s="3" t="s">
        <v>31197</v>
      </c>
      <c r="B7987" s="3" t="s">
        <v>12783</v>
      </c>
      <c r="C7987" s="3" t="s">
        <v>17</v>
      </c>
      <c r="D7987" s="3" t="s">
        <v>34418</v>
      </c>
      <c r="E7987" s="4">
        <v>1070</v>
      </c>
      <c r="F7987" s="3" t="s">
        <v>0</v>
      </c>
      <c r="G7987" s="4">
        <v>1</v>
      </c>
      <c r="H7987" s="3" t="s">
        <v>108</v>
      </c>
    </row>
    <row r="7988" spans="1:8" x14ac:dyDescent="0.25">
      <c r="A7988" s="3" t="s">
        <v>31197</v>
      </c>
      <c r="B7988" s="3" t="s">
        <v>12784</v>
      </c>
      <c r="C7988" s="3" t="s">
        <v>17</v>
      </c>
      <c r="D7988" s="3" t="s">
        <v>34418</v>
      </c>
      <c r="E7988" s="4">
        <v>12332</v>
      </c>
      <c r="F7988" s="3" t="s">
        <v>0</v>
      </c>
      <c r="G7988" s="4">
        <v>2</v>
      </c>
      <c r="H7988" s="3" t="s">
        <v>108</v>
      </c>
    </row>
    <row r="7989" spans="1:8" x14ac:dyDescent="0.25">
      <c r="A7989" s="3" t="s">
        <v>31197</v>
      </c>
      <c r="B7989" s="3" t="s">
        <v>12785</v>
      </c>
      <c r="C7989" s="3" t="s">
        <v>17</v>
      </c>
      <c r="D7989" s="3" t="s">
        <v>34418</v>
      </c>
      <c r="E7989" s="4">
        <v>12240</v>
      </c>
      <c r="F7989" s="3" t="s">
        <v>0</v>
      </c>
      <c r="G7989" s="4">
        <v>2</v>
      </c>
      <c r="H7989" s="3" t="s">
        <v>108</v>
      </c>
    </row>
    <row r="7990" spans="1:8" x14ac:dyDescent="0.25">
      <c r="A7990" s="3" t="s">
        <v>31197</v>
      </c>
      <c r="B7990" s="3" t="s">
        <v>12786</v>
      </c>
      <c r="C7990" s="3" t="s">
        <v>17</v>
      </c>
      <c r="D7990" s="3" t="s">
        <v>34418</v>
      </c>
      <c r="E7990" s="4">
        <v>9840</v>
      </c>
      <c r="F7990" s="3" t="s">
        <v>0</v>
      </c>
      <c r="G7990" s="4">
        <v>2</v>
      </c>
      <c r="H7990" s="3" t="s">
        <v>108</v>
      </c>
    </row>
    <row r="7991" spans="1:8" x14ac:dyDescent="0.25">
      <c r="A7991" s="3" t="s">
        <v>31197</v>
      </c>
      <c r="B7991" s="3" t="s">
        <v>12787</v>
      </c>
      <c r="C7991" s="3" t="s">
        <v>17</v>
      </c>
      <c r="D7991" s="3" t="s">
        <v>34418</v>
      </c>
      <c r="E7991" s="4">
        <v>13900</v>
      </c>
      <c r="F7991" s="3" t="s">
        <v>0</v>
      </c>
      <c r="G7991" s="4">
        <v>1</v>
      </c>
      <c r="H7991" s="3" t="s">
        <v>108</v>
      </c>
    </row>
    <row r="7992" spans="1:8" x14ac:dyDescent="0.25">
      <c r="A7992" s="3" t="s">
        <v>31197</v>
      </c>
      <c r="B7992" s="3" t="s">
        <v>12788</v>
      </c>
      <c r="C7992" s="3" t="s">
        <v>17</v>
      </c>
      <c r="D7992" s="3" t="s">
        <v>34418</v>
      </c>
      <c r="E7992" s="4">
        <v>759</v>
      </c>
      <c r="F7992" s="3" t="s">
        <v>0</v>
      </c>
      <c r="G7992" s="4">
        <v>1</v>
      </c>
      <c r="H7992" s="3" t="s">
        <v>108</v>
      </c>
    </row>
    <row r="7993" spans="1:8" x14ac:dyDescent="0.25">
      <c r="A7993" s="3" t="s">
        <v>31197</v>
      </c>
      <c r="B7993" s="3" t="s">
        <v>12789</v>
      </c>
      <c r="C7993" s="3" t="s">
        <v>17</v>
      </c>
      <c r="D7993" s="3" t="s">
        <v>34418</v>
      </c>
      <c r="E7993" s="4">
        <v>2232</v>
      </c>
      <c r="F7993" s="3" t="s">
        <v>0</v>
      </c>
      <c r="G7993" s="4">
        <v>1</v>
      </c>
      <c r="H7993" s="3" t="s">
        <v>108</v>
      </c>
    </row>
    <row r="7994" spans="1:8" x14ac:dyDescent="0.25">
      <c r="A7994" s="3" t="s">
        <v>31197</v>
      </c>
      <c r="B7994" s="3" t="s">
        <v>12790</v>
      </c>
      <c r="C7994" s="3" t="s">
        <v>17</v>
      </c>
      <c r="D7994" s="3" t="s">
        <v>34418</v>
      </c>
      <c r="E7994" s="4">
        <v>776</v>
      </c>
      <c r="F7994" s="3" t="s">
        <v>0</v>
      </c>
      <c r="G7994" s="4">
        <v>1</v>
      </c>
      <c r="H7994" s="3" t="s">
        <v>108</v>
      </c>
    </row>
    <row r="7995" spans="1:8" x14ac:dyDescent="0.25">
      <c r="A7995" s="3" t="s">
        <v>31197</v>
      </c>
      <c r="B7995" s="3" t="s">
        <v>12791</v>
      </c>
      <c r="C7995" s="3" t="s">
        <v>17</v>
      </c>
      <c r="D7995" s="3" t="s">
        <v>34418</v>
      </c>
      <c r="E7995" s="4">
        <v>2232</v>
      </c>
      <c r="F7995" s="3" t="s">
        <v>0</v>
      </c>
      <c r="G7995" s="4">
        <v>1</v>
      </c>
      <c r="H7995" s="3" t="s">
        <v>108</v>
      </c>
    </row>
    <row r="7996" spans="1:8" x14ac:dyDescent="0.25">
      <c r="A7996" s="3" t="s">
        <v>31197</v>
      </c>
      <c r="B7996" s="3" t="s">
        <v>12792</v>
      </c>
      <c r="C7996" s="3" t="s">
        <v>17</v>
      </c>
      <c r="D7996" s="3" t="s">
        <v>34418</v>
      </c>
      <c r="E7996" s="4">
        <v>2232</v>
      </c>
      <c r="F7996" s="3" t="s">
        <v>0</v>
      </c>
      <c r="G7996" s="4">
        <v>1</v>
      </c>
      <c r="H7996" s="3" t="s">
        <v>108</v>
      </c>
    </row>
    <row r="7997" spans="1:8" x14ac:dyDescent="0.25">
      <c r="A7997" s="3" t="s">
        <v>31197</v>
      </c>
      <c r="B7997" s="3" t="s">
        <v>12793</v>
      </c>
      <c r="C7997" s="3" t="s">
        <v>17</v>
      </c>
      <c r="D7997" s="3" t="s">
        <v>34418</v>
      </c>
      <c r="E7997" s="4">
        <v>9960</v>
      </c>
      <c r="F7997" s="3" t="s">
        <v>0</v>
      </c>
      <c r="G7997" s="4">
        <v>2</v>
      </c>
      <c r="H7997" s="3" t="s">
        <v>108</v>
      </c>
    </row>
    <row r="7998" spans="1:8" x14ac:dyDescent="0.25">
      <c r="A7998" s="3" t="s">
        <v>31197</v>
      </c>
      <c r="B7998" s="3" t="s">
        <v>12794</v>
      </c>
      <c r="C7998" s="3" t="s">
        <v>17</v>
      </c>
      <c r="D7998" s="3" t="s">
        <v>34418</v>
      </c>
      <c r="E7998" s="4">
        <v>6960</v>
      </c>
      <c r="F7998" s="3" t="s">
        <v>0</v>
      </c>
      <c r="G7998" s="4">
        <v>2</v>
      </c>
      <c r="H7998" s="3" t="s">
        <v>108</v>
      </c>
    </row>
    <row r="7999" spans="1:8" x14ac:dyDescent="0.25">
      <c r="A7999" s="3" t="s">
        <v>31197</v>
      </c>
      <c r="B7999" s="3" t="s">
        <v>12795</v>
      </c>
      <c r="C7999" s="3" t="s">
        <v>17</v>
      </c>
      <c r="D7999" s="3" t="s">
        <v>34418</v>
      </c>
      <c r="E7999" s="4">
        <v>10000</v>
      </c>
      <c r="F7999" s="3" t="s">
        <v>0</v>
      </c>
      <c r="G7999" s="4">
        <v>4</v>
      </c>
      <c r="H7999" s="3" t="s">
        <v>108</v>
      </c>
    </row>
    <row r="8000" spans="1:8" x14ac:dyDescent="0.25">
      <c r="A8000" s="3" t="s">
        <v>31197</v>
      </c>
      <c r="B8000" s="3" t="s">
        <v>12796</v>
      </c>
      <c r="C8000" s="3" t="s">
        <v>17</v>
      </c>
      <c r="D8000" s="3" t="s">
        <v>34418</v>
      </c>
      <c r="E8000" s="4">
        <v>1724</v>
      </c>
      <c r="F8000" s="3" t="s">
        <v>0</v>
      </c>
      <c r="G8000" s="4">
        <v>2</v>
      </c>
      <c r="H8000" s="3" t="s">
        <v>108</v>
      </c>
    </row>
    <row r="8001" spans="1:8" x14ac:dyDescent="0.25">
      <c r="A8001" s="3" t="s">
        <v>31197</v>
      </c>
      <c r="B8001" s="3" t="s">
        <v>12797</v>
      </c>
      <c r="C8001" s="3" t="s">
        <v>17</v>
      </c>
      <c r="D8001" s="3" t="s">
        <v>34418</v>
      </c>
      <c r="E8001" s="4">
        <v>1040</v>
      </c>
      <c r="F8001" s="3" t="s">
        <v>0</v>
      </c>
      <c r="G8001" s="4">
        <v>2</v>
      </c>
      <c r="H8001" s="3" t="s">
        <v>108</v>
      </c>
    </row>
    <row r="8002" spans="1:8" x14ac:dyDescent="0.25">
      <c r="A8002" s="3" t="s">
        <v>31197</v>
      </c>
      <c r="B8002" s="3" t="s">
        <v>12798</v>
      </c>
      <c r="C8002" s="3" t="s">
        <v>17</v>
      </c>
      <c r="D8002" s="3" t="s">
        <v>34418</v>
      </c>
      <c r="E8002" s="4">
        <v>33180</v>
      </c>
      <c r="F8002" s="3" t="s">
        <v>0</v>
      </c>
      <c r="G8002" s="4">
        <v>4</v>
      </c>
      <c r="H8002" s="3" t="s">
        <v>108</v>
      </c>
    </row>
    <row r="8003" spans="1:8" x14ac:dyDescent="0.25">
      <c r="A8003" s="3" t="s">
        <v>31197</v>
      </c>
      <c r="B8003" s="3" t="s">
        <v>12799</v>
      </c>
      <c r="C8003" s="3" t="s">
        <v>17</v>
      </c>
      <c r="D8003" s="3" t="s">
        <v>34418</v>
      </c>
      <c r="E8003" s="4">
        <v>34240</v>
      </c>
      <c r="F8003" s="3" t="s">
        <v>0</v>
      </c>
      <c r="G8003" s="4">
        <v>2</v>
      </c>
      <c r="H8003" s="3" t="s">
        <v>229</v>
      </c>
    </row>
    <row r="8004" spans="1:8" x14ac:dyDescent="0.25">
      <c r="A8004" s="3" t="s">
        <v>31197</v>
      </c>
      <c r="B8004" s="3" t="s">
        <v>12800</v>
      </c>
      <c r="C8004" s="3" t="s">
        <v>17</v>
      </c>
      <c r="D8004" s="3" t="s">
        <v>34418</v>
      </c>
      <c r="E8004" s="4">
        <v>9030</v>
      </c>
      <c r="F8004" s="3" t="s">
        <v>0</v>
      </c>
      <c r="G8004" s="4">
        <v>5</v>
      </c>
      <c r="H8004" s="3" t="s">
        <v>108</v>
      </c>
    </row>
    <row r="8005" spans="1:8" x14ac:dyDescent="0.25">
      <c r="A8005" s="3" t="s">
        <v>31197</v>
      </c>
      <c r="B8005" s="3" t="s">
        <v>12801</v>
      </c>
      <c r="C8005" s="3" t="s">
        <v>17</v>
      </c>
      <c r="D8005" s="3" t="s">
        <v>34418</v>
      </c>
      <c r="E8005" s="4">
        <v>51240</v>
      </c>
      <c r="F8005" s="3" t="s">
        <v>0</v>
      </c>
      <c r="G8005" s="4">
        <v>3</v>
      </c>
      <c r="H8005" s="3" t="s">
        <v>229</v>
      </c>
    </row>
    <row r="8006" spans="1:8" x14ac:dyDescent="0.25">
      <c r="A8006" s="3" t="s">
        <v>31197</v>
      </c>
      <c r="B8006" s="3" t="s">
        <v>12802</v>
      </c>
      <c r="C8006" s="3" t="s">
        <v>17</v>
      </c>
      <c r="D8006" s="3" t="s">
        <v>34418</v>
      </c>
      <c r="E8006" s="4">
        <v>10800</v>
      </c>
      <c r="F8006" s="3" t="s">
        <v>0</v>
      </c>
      <c r="G8006" s="4">
        <v>2</v>
      </c>
      <c r="H8006" s="3" t="s">
        <v>108</v>
      </c>
    </row>
    <row r="8007" spans="1:8" x14ac:dyDescent="0.25">
      <c r="A8007" s="3" t="s">
        <v>31197</v>
      </c>
      <c r="B8007" s="3" t="s">
        <v>12803</v>
      </c>
      <c r="C8007" s="3" t="s">
        <v>17</v>
      </c>
      <c r="D8007" s="3" t="s">
        <v>34418</v>
      </c>
      <c r="E8007" s="4">
        <v>10600</v>
      </c>
      <c r="F8007" s="3" t="s">
        <v>0</v>
      </c>
      <c r="G8007" s="4">
        <v>2</v>
      </c>
      <c r="H8007" s="3" t="s">
        <v>108</v>
      </c>
    </row>
    <row r="8008" spans="1:8" x14ac:dyDescent="0.25">
      <c r="A8008" s="3" t="s">
        <v>31197</v>
      </c>
      <c r="B8008" s="3" t="s">
        <v>12804</v>
      </c>
      <c r="C8008" s="3" t="s">
        <v>17</v>
      </c>
      <c r="D8008" s="3" t="s">
        <v>34418</v>
      </c>
      <c r="E8008" s="4">
        <v>28200</v>
      </c>
      <c r="F8008" s="3" t="s">
        <v>0</v>
      </c>
      <c r="G8008" s="4">
        <v>2</v>
      </c>
      <c r="H8008" s="3" t="s">
        <v>229</v>
      </c>
    </row>
    <row r="8009" spans="1:8" x14ac:dyDescent="0.25">
      <c r="A8009" s="3" t="s">
        <v>31197</v>
      </c>
      <c r="B8009" s="3" t="s">
        <v>12805</v>
      </c>
      <c r="C8009" s="3" t="s">
        <v>17</v>
      </c>
      <c r="D8009" s="3" t="s">
        <v>34418</v>
      </c>
      <c r="E8009" s="4">
        <v>26460</v>
      </c>
      <c r="F8009" s="3" t="s">
        <v>0</v>
      </c>
      <c r="G8009" s="4">
        <v>4</v>
      </c>
      <c r="H8009" s="3" t="s">
        <v>108</v>
      </c>
    </row>
    <row r="8010" spans="1:8" x14ac:dyDescent="0.25">
      <c r="A8010" s="3" t="s">
        <v>31197</v>
      </c>
      <c r="B8010" s="3" t="s">
        <v>12806</v>
      </c>
      <c r="C8010" s="3" t="s">
        <v>17</v>
      </c>
      <c r="D8010" s="3" t="s">
        <v>34418</v>
      </c>
      <c r="E8010" s="4">
        <v>14106</v>
      </c>
      <c r="F8010" s="3" t="s">
        <v>0</v>
      </c>
      <c r="G8010" s="4">
        <v>4</v>
      </c>
      <c r="H8010" s="3" t="s">
        <v>108</v>
      </c>
    </row>
    <row r="8011" spans="1:8" x14ac:dyDescent="0.25">
      <c r="A8011" s="3" t="s">
        <v>31197</v>
      </c>
      <c r="B8011" s="3" t="s">
        <v>12807</v>
      </c>
      <c r="C8011" s="3" t="s">
        <v>17</v>
      </c>
      <c r="D8011" s="3" t="s">
        <v>34418</v>
      </c>
      <c r="E8011" s="4">
        <v>10650</v>
      </c>
      <c r="F8011" s="3" t="s">
        <v>0</v>
      </c>
      <c r="G8011" s="4">
        <v>2</v>
      </c>
      <c r="H8011" s="3" t="s">
        <v>108</v>
      </c>
    </row>
    <row r="8012" spans="1:8" x14ac:dyDescent="0.25">
      <c r="A8012" s="3" t="s">
        <v>31197</v>
      </c>
      <c r="B8012" s="3" t="s">
        <v>12808</v>
      </c>
      <c r="C8012" s="3" t="s">
        <v>17</v>
      </c>
      <c r="D8012" s="3" t="s">
        <v>34418</v>
      </c>
      <c r="E8012" s="4">
        <v>10800</v>
      </c>
      <c r="F8012" s="3" t="s">
        <v>0</v>
      </c>
      <c r="G8012" s="4">
        <v>2</v>
      </c>
      <c r="H8012" s="3" t="s">
        <v>108</v>
      </c>
    </row>
    <row r="8013" spans="1:8" x14ac:dyDescent="0.25">
      <c r="A8013" s="3" t="s">
        <v>31197</v>
      </c>
      <c r="B8013" s="3" t="s">
        <v>12809</v>
      </c>
      <c r="C8013" s="3" t="s">
        <v>17</v>
      </c>
      <c r="D8013" s="3" t="s">
        <v>34418</v>
      </c>
      <c r="E8013" s="4">
        <v>276</v>
      </c>
      <c r="F8013" s="3" t="s">
        <v>0</v>
      </c>
      <c r="G8013" s="4">
        <v>1</v>
      </c>
      <c r="H8013" s="3" t="s">
        <v>229</v>
      </c>
    </row>
    <row r="8014" spans="1:8" x14ac:dyDescent="0.25">
      <c r="A8014" s="3" t="s">
        <v>31197</v>
      </c>
      <c r="B8014" s="3" t="s">
        <v>12810</v>
      </c>
      <c r="C8014" s="3" t="s">
        <v>17</v>
      </c>
      <c r="D8014" s="3" t="s">
        <v>34418</v>
      </c>
      <c r="E8014" s="4">
        <v>10854</v>
      </c>
      <c r="F8014" s="3" t="s">
        <v>0</v>
      </c>
      <c r="G8014" s="4">
        <v>1</v>
      </c>
      <c r="H8014" s="3" t="s">
        <v>229</v>
      </c>
    </row>
    <row r="8015" spans="1:8" x14ac:dyDescent="0.25">
      <c r="A8015" s="3" t="s">
        <v>31197</v>
      </c>
      <c r="B8015" s="3" t="s">
        <v>12811</v>
      </c>
      <c r="C8015" s="3" t="s">
        <v>17</v>
      </c>
      <c r="D8015" s="3" t="s">
        <v>34418</v>
      </c>
      <c r="E8015" s="4">
        <v>757.5</v>
      </c>
      <c r="F8015" s="3" t="s">
        <v>0</v>
      </c>
      <c r="G8015" s="4">
        <v>1</v>
      </c>
      <c r="H8015" s="3" t="s">
        <v>229</v>
      </c>
    </row>
    <row r="8016" spans="1:8" x14ac:dyDescent="0.25">
      <c r="A8016" s="3" t="s">
        <v>31197</v>
      </c>
      <c r="B8016" s="3" t="s">
        <v>12812</v>
      </c>
      <c r="C8016" s="3" t="s">
        <v>17</v>
      </c>
      <c r="D8016" s="3" t="s">
        <v>34418</v>
      </c>
      <c r="E8016" s="4">
        <v>166500</v>
      </c>
      <c r="F8016" s="3" t="s">
        <v>0</v>
      </c>
      <c r="G8016" s="4">
        <v>1</v>
      </c>
      <c r="H8016" s="3" t="s">
        <v>108</v>
      </c>
    </row>
    <row r="8017" spans="1:8" x14ac:dyDescent="0.25">
      <c r="A8017" s="3" t="s">
        <v>31197</v>
      </c>
      <c r="B8017" s="3" t="s">
        <v>12813</v>
      </c>
      <c r="C8017" s="3" t="s">
        <v>17</v>
      </c>
      <c r="D8017" s="3" t="s">
        <v>34418</v>
      </c>
      <c r="E8017" s="4">
        <v>5500</v>
      </c>
      <c r="F8017" s="3" t="s">
        <v>0</v>
      </c>
      <c r="G8017" s="4">
        <v>1</v>
      </c>
      <c r="H8017" s="3" t="s">
        <v>108</v>
      </c>
    </row>
    <row r="8018" spans="1:8" x14ac:dyDescent="0.25">
      <c r="A8018" s="3" t="s">
        <v>31197</v>
      </c>
      <c r="B8018" s="3" t="s">
        <v>12814</v>
      </c>
      <c r="C8018" s="3" t="s">
        <v>17</v>
      </c>
      <c r="D8018" s="3" t="s">
        <v>34418</v>
      </c>
      <c r="E8018" s="4">
        <v>38520</v>
      </c>
      <c r="F8018" s="3" t="s">
        <v>0</v>
      </c>
      <c r="G8018" s="4">
        <v>2</v>
      </c>
      <c r="H8018" s="3" t="s">
        <v>108</v>
      </c>
    </row>
    <row r="8019" spans="1:8" x14ac:dyDescent="0.25">
      <c r="A8019" s="3" t="s">
        <v>31197</v>
      </c>
      <c r="B8019" s="3" t="s">
        <v>12815</v>
      </c>
      <c r="C8019" s="3" t="s">
        <v>17</v>
      </c>
      <c r="D8019" s="3" t="s">
        <v>34418</v>
      </c>
      <c r="E8019" s="4">
        <v>12000</v>
      </c>
      <c r="F8019" s="3" t="s">
        <v>0</v>
      </c>
      <c r="G8019" s="4">
        <v>2</v>
      </c>
      <c r="H8019" s="3" t="s">
        <v>108</v>
      </c>
    </row>
    <row r="8020" spans="1:8" x14ac:dyDescent="0.25">
      <c r="A8020" s="3" t="s">
        <v>31197</v>
      </c>
      <c r="B8020" s="3" t="s">
        <v>12816</v>
      </c>
      <c r="C8020" s="3" t="s">
        <v>17</v>
      </c>
      <c r="D8020" s="3" t="s">
        <v>34418</v>
      </c>
      <c r="E8020" s="4">
        <v>65040</v>
      </c>
      <c r="F8020" s="3" t="s">
        <v>0</v>
      </c>
      <c r="G8020" s="4">
        <v>2</v>
      </c>
      <c r="H8020" s="3" t="s">
        <v>108</v>
      </c>
    </row>
    <row r="8021" spans="1:8" x14ac:dyDescent="0.25">
      <c r="A8021" s="3" t="s">
        <v>31197</v>
      </c>
      <c r="B8021" s="3" t="s">
        <v>12817</v>
      </c>
      <c r="C8021" s="3" t="s">
        <v>17</v>
      </c>
      <c r="D8021" s="3" t="s">
        <v>34418</v>
      </c>
      <c r="E8021" s="4">
        <v>15200</v>
      </c>
      <c r="F8021" s="3" t="s">
        <v>0</v>
      </c>
      <c r="G8021" s="4">
        <v>1</v>
      </c>
      <c r="H8021" s="3" t="s">
        <v>108</v>
      </c>
    </row>
    <row r="8022" spans="1:8" x14ac:dyDescent="0.25">
      <c r="A8022" s="3" t="s">
        <v>31197</v>
      </c>
      <c r="B8022" s="3" t="s">
        <v>12818</v>
      </c>
      <c r="C8022" s="3" t="s">
        <v>17</v>
      </c>
      <c r="D8022" s="3" t="s">
        <v>34418</v>
      </c>
      <c r="E8022" s="4">
        <v>34800</v>
      </c>
      <c r="F8022" s="3" t="s">
        <v>0</v>
      </c>
      <c r="G8022" s="4">
        <v>2</v>
      </c>
      <c r="H8022" s="3" t="s">
        <v>108</v>
      </c>
    </row>
    <row r="8023" spans="1:8" x14ac:dyDescent="0.25">
      <c r="A8023" s="3" t="s">
        <v>31197</v>
      </c>
      <c r="B8023" s="3" t="s">
        <v>12819</v>
      </c>
      <c r="C8023" s="3" t="s">
        <v>17</v>
      </c>
      <c r="D8023" s="3" t="s">
        <v>34418</v>
      </c>
      <c r="E8023" s="4">
        <v>75500</v>
      </c>
      <c r="F8023" s="3" t="s">
        <v>0</v>
      </c>
      <c r="G8023" s="4">
        <v>1</v>
      </c>
      <c r="H8023" s="3" t="s">
        <v>108</v>
      </c>
    </row>
    <row r="8024" spans="1:8" x14ac:dyDescent="0.25">
      <c r="A8024" s="3" t="s">
        <v>31197</v>
      </c>
      <c r="B8024" s="3" t="s">
        <v>12820</v>
      </c>
      <c r="C8024" s="3" t="s">
        <v>17</v>
      </c>
      <c r="D8024" s="3" t="s">
        <v>34418</v>
      </c>
      <c r="E8024" s="4">
        <v>23000</v>
      </c>
      <c r="F8024" s="3" t="s">
        <v>0</v>
      </c>
      <c r="G8024" s="4">
        <v>1</v>
      </c>
      <c r="H8024" s="3" t="s">
        <v>108</v>
      </c>
    </row>
    <row r="8025" spans="1:8" x14ac:dyDescent="0.25">
      <c r="A8025" s="3" t="s">
        <v>31197</v>
      </c>
      <c r="B8025" s="3" t="s">
        <v>12821</v>
      </c>
      <c r="C8025" s="3" t="s">
        <v>17</v>
      </c>
      <c r="D8025" s="3" t="s">
        <v>34418</v>
      </c>
      <c r="E8025" s="4">
        <v>1400</v>
      </c>
      <c r="F8025" s="3" t="s">
        <v>0</v>
      </c>
      <c r="G8025" s="4">
        <v>1</v>
      </c>
      <c r="H8025" s="3" t="s">
        <v>108</v>
      </c>
    </row>
    <row r="8026" spans="1:8" x14ac:dyDescent="0.25">
      <c r="A8026" s="3" t="s">
        <v>31197</v>
      </c>
      <c r="B8026" s="3" t="s">
        <v>12822</v>
      </c>
      <c r="C8026" s="3" t="s">
        <v>17</v>
      </c>
      <c r="D8026" s="3" t="s">
        <v>34418</v>
      </c>
      <c r="E8026" s="4">
        <v>1630</v>
      </c>
      <c r="F8026" s="3" t="s">
        <v>0</v>
      </c>
      <c r="G8026" s="4">
        <v>1</v>
      </c>
      <c r="H8026" s="3" t="s">
        <v>108</v>
      </c>
    </row>
    <row r="8027" spans="1:8" x14ac:dyDescent="0.25">
      <c r="A8027" s="3" t="s">
        <v>31197</v>
      </c>
      <c r="B8027" s="3" t="s">
        <v>12823</v>
      </c>
      <c r="C8027" s="3" t="s">
        <v>17</v>
      </c>
      <c r="D8027" s="3" t="s">
        <v>34418</v>
      </c>
      <c r="E8027" s="4">
        <v>60300</v>
      </c>
      <c r="F8027" s="3" t="s">
        <v>0</v>
      </c>
      <c r="G8027" s="4">
        <v>1</v>
      </c>
      <c r="H8027" s="3" t="s">
        <v>108</v>
      </c>
    </row>
    <row r="8028" spans="1:8" x14ac:dyDescent="0.25">
      <c r="A8028" s="3" t="s">
        <v>31197</v>
      </c>
      <c r="B8028" s="3" t="s">
        <v>12824</v>
      </c>
      <c r="C8028" s="3" t="s">
        <v>17</v>
      </c>
      <c r="D8028" s="3" t="s">
        <v>34418</v>
      </c>
      <c r="E8028" s="4">
        <v>45540</v>
      </c>
      <c r="F8028" s="3" t="s">
        <v>0</v>
      </c>
      <c r="G8028" s="4">
        <v>1</v>
      </c>
      <c r="H8028" s="3" t="s">
        <v>108</v>
      </c>
    </row>
    <row r="8029" spans="1:8" x14ac:dyDescent="0.25">
      <c r="A8029" s="3" t="s">
        <v>31197</v>
      </c>
      <c r="B8029" s="3" t="s">
        <v>12825</v>
      </c>
      <c r="C8029" s="3" t="s">
        <v>17</v>
      </c>
      <c r="D8029" s="3" t="s">
        <v>34418</v>
      </c>
      <c r="E8029" s="4">
        <v>38230</v>
      </c>
      <c r="F8029" s="3" t="s">
        <v>0</v>
      </c>
      <c r="G8029" s="4">
        <v>4</v>
      </c>
      <c r="H8029" s="3" t="s">
        <v>108</v>
      </c>
    </row>
    <row r="8030" spans="1:8" x14ac:dyDescent="0.25">
      <c r="A8030" s="3" t="s">
        <v>31197</v>
      </c>
      <c r="B8030" s="3" t="s">
        <v>12826</v>
      </c>
      <c r="C8030" s="3" t="s">
        <v>17</v>
      </c>
      <c r="D8030" s="3" t="s">
        <v>34418</v>
      </c>
      <c r="E8030" s="4">
        <v>27940</v>
      </c>
      <c r="F8030" s="3" t="s">
        <v>0</v>
      </c>
      <c r="G8030" s="4">
        <v>1</v>
      </c>
      <c r="H8030" s="3" t="s">
        <v>108</v>
      </c>
    </row>
    <row r="8031" spans="1:8" x14ac:dyDescent="0.25">
      <c r="A8031" s="3" t="s">
        <v>31197</v>
      </c>
      <c r="B8031" s="3" t="s">
        <v>12827</v>
      </c>
      <c r="C8031" s="3" t="s">
        <v>17</v>
      </c>
      <c r="D8031" s="3" t="s">
        <v>34418</v>
      </c>
      <c r="E8031" s="4">
        <v>30828</v>
      </c>
      <c r="F8031" s="3" t="s">
        <v>0</v>
      </c>
      <c r="G8031" s="4">
        <v>4</v>
      </c>
      <c r="H8031" s="3" t="s">
        <v>108</v>
      </c>
    </row>
    <row r="8032" spans="1:8" x14ac:dyDescent="0.25">
      <c r="A8032" s="3" t="s">
        <v>31197</v>
      </c>
      <c r="B8032" s="3" t="s">
        <v>12828</v>
      </c>
      <c r="C8032" s="3" t="s">
        <v>17</v>
      </c>
      <c r="D8032" s="3" t="s">
        <v>34418</v>
      </c>
      <c r="E8032" s="4">
        <v>28050</v>
      </c>
      <c r="F8032" s="3" t="s">
        <v>0</v>
      </c>
      <c r="G8032" s="4">
        <v>1</v>
      </c>
      <c r="H8032" s="3" t="s">
        <v>108</v>
      </c>
    </row>
    <row r="8033" spans="1:8" x14ac:dyDescent="0.25">
      <c r="A8033" s="3" t="s">
        <v>31197</v>
      </c>
      <c r="B8033" s="3" t="s">
        <v>12829</v>
      </c>
      <c r="C8033" s="3" t="s">
        <v>17</v>
      </c>
      <c r="D8033" s="3" t="s">
        <v>34418</v>
      </c>
      <c r="E8033" s="4">
        <v>73380</v>
      </c>
      <c r="F8033" s="3" t="s">
        <v>0</v>
      </c>
      <c r="G8033" s="4">
        <v>4</v>
      </c>
      <c r="H8033" s="3" t="s">
        <v>108</v>
      </c>
    </row>
    <row r="8034" spans="1:8" x14ac:dyDescent="0.25">
      <c r="A8034" s="3" t="s">
        <v>31197</v>
      </c>
      <c r="B8034" s="3" t="s">
        <v>12830</v>
      </c>
      <c r="C8034" s="3" t="s">
        <v>17</v>
      </c>
      <c r="D8034" s="3" t="s">
        <v>34418</v>
      </c>
      <c r="E8034" s="4">
        <v>225.5</v>
      </c>
      <c r="F8034" s="3" t="s">
        <v>0</v>
      </c>
      <c r="G8034" s="4">
        <v>5</v>
      </c>
      <c r="H8034" s="3" t="s">
        <v>108</v>
      </c>
    </row>
    <row r="8035" spans="1:8" x14ac:dyDescent="0.25">
      <c r="A8035" s="3" t="s">
        <v>31197</v>
      </c>
      <c r="B8035" s="3" t="s">
        <v>12831</v>
      </c>
      <c r="C8035" s="3" t="s">
        <v>17</v>
      </c>
      <c r="D8035" s="3" t="s">
        <v>34418</v>
      </c>
      <c r="E8035" s="4">
        <v>210.5</v>
      </c>
      <c r="F8035" s="3" t="s">
        <v>0</v>
      </c>
      <c r="G8035" s="4">
        <v>5</v>
      </c>
      <c r="H8035" s="3" t="s">
        <v>108</v>
      </c>
    </row>
    <row r="8036" spans="1:8" x14ac:dyDescent="0.25">
      <c r="A8036" s="3" t="s">
        <v>31197</v>
      </c>
      <c r="B8036" s="3" t="s">
        <v>12832</v>
      </c>
      <c r="C8036" s="3" t="s">
        <v>17</v>
      </c>
      <c r="D8036" s="3" t="s">
        <v>34418</v>
      </c>
      <c r="E8036" s="4">
        <v>6680</v>
      </c>
      <c r="F8036" s="3" t="s">
        <v>0</v>
      </c>
      <c r="G8036" s="4">
        <v>4</v>
      </c>
      <c r="H8036" s="3" t="s">
        <v>108</v>
      </c>
    </row>
    <row r="8037" spans="1:8" x14ac:dyDescent="0.25">
      <c r="A8037" s="3" t="s">
        <v>31197</v>
      </c>
      <c r="B8037" s="3" t="s">
        <v>12833</v>
      </c>
      <c r="C8037" s="3" t="s">
        <v>17</v>
      </c>
      <c r="D8037" s="3" t="s">
        <v>34418</v>
      </c>
      <c r="E8037" s="4">
        <v>706</v>
      </c>
      <c r="F8037" s="3" t="s">
        <v>0</v>
      </c>
      <c r="G8037" s="4">
        <v>2</v>
      </c>
      <c r="H8037" s="3" t="s">
        <v>108</v>
      </c>
    </row>
    <row r="8038" spans="1:8" x14ac:dyDescent="0.25">
      <c r="A8038" s="3" t="s">
        <v>31197</v>
      </c>
      <c r="B8038" s="3" t="s">
        <v>12834</v>
      </c>
      <c r="C8038" s="3" t="s">
        <v>17</v>
      </c>
      <c r="D8038" s="3" t="s">
        <v>34418</v>
      </c>
      <c r="E8038" s="4">
        <v>1240</v>
      </c>
      <c r="F8038" s="3" t="s">
        <v>0</v>
      </c>
      <c r="G8038" s="4">
        <v>5</v>
      </c>
      <c r="H8038" s="3" t="s">
        <v>108</v>
      </c>
    </row>
    <row r="8039" spans="1:8" x14ac:dyDescent="0.25">
      <c r="A8039" s="3" t="s">
        <v>31197</v>
      </c>
      <c r="B8039" s="3" t="s">
        <v>12835</v>
      </c>
      <c r="C8039" s="3" t="s">
        <v>17</v>
      </c>
      <c r="D8039" s="3" t="s">
        <v>34418</v>
      </c>
      <c r="E8039" s="4">
        <v>8100</v>
      </c>
      <c r="F8039" s="3" t="s">
        <v>0</v>
      </c>
      <c r="G8039" s="4">
        <v>5</v>
      </c>
      <c r="H8039" s="3" t="s">
        <v>108</v>
      </c>
    </row>
    <row r="8040" spans="1:8" x14ac:dyDescent="0.25">
      <c r="A8040" s="3" t="s">
        <v>31197</v>
      </c>
      <c r="B8040" s="3" t="s">
        <v>12836</v>
      </c>
      <c r="C8040" s="3" t="s">
        <v>17</v>
      </c>
      <c r="D8040" s="3" t="s">
        <v>34418</v>
      </c>
      <c r="E8040" s="4">
        <v>1765</v>
      </c>
      <c r="F8040" s="3" t="s">
        <v>0</v>
      </c>
      <c r="G8040" s="4">
        <v>5</v>
      </c>
      <c r="H8040" s="3" t="s">
        <v>108</v>
      </c>
    </row>
    <row r="8041" spans="1:8" x14ac:dyDescent="0.25">
      <c r="A8041" s="3" t="s">
        <v>31197</v>
      </c>
      <c r="B8041" s="3" t="s">
        <v>12837</v>
      </c>
      <c r="C8041" s="3" t="s">
        <v>17</v>
      </c>
      <c r="D8041" s="3" t="s">
        <v>34418</v>
      </c>
      <c r="E8041" s="4">
        <v>16590</v>
      </c>
      <c r="F8041" s="3" t="s">
        <v>0</v>
      </c>
      <c r="G8041" s="4">
        <v>3</v>
      </c>
      <c r="H8041" s="3" t="s">
        <v>108</v>
      </c>
    </row>
    <row r="8042" spans="1:8" x14ac:dyDescent="0.25">
      <c r="A8042" s="3" t="s">
        <v>31197</v>
      </c>
      <c r="B8042" s="3" t="s">
        <v>12838</v>
      </c>
      <c r="C8042" s="3" t="s">
        <v>17</v>
      </c>
      <c r="D8042" s="3" t="s">
        <v>34418</v>
      </c>
      <c r="E8042" s="4">
        <v>17.600000000000001</v>
      </c>
      <c r="F8042" s="3" t="s">
        <v>0</v>
      </c>
      <c r="G8042" s="4">
        <v>5</v>
      </c>
      <c r="H8042" s="3" t="s">
        <v>108</v>
      </c>
    </row>
    <row r="8043" spans="1:8" x14ac:dyDescent="0.25">
      <c r="A8043" s="3" t="s">
        <v>31197</v>
      </c>
      <c r="B8043" s="3" t="s">
        <v>12839</v>
      </c>
      <c r="C8043" s="3" t="s">
        <v>17</v>
      </c>
      <c r="D8043" s="3" t="s">
        <v>34418</v>
      </c>
      <c r="E8043" s="4">
        <v>42000</v>
      </c>
      <c r="F8043" s="3" t="s">
        <v>0</v>
      </c>
      <c r="G8043" s="4">
        <v>2</v>
      </c>
      <c r="H8043" s="3" t="s">
        <v>108</v>
      </c>
    </row>
    <row r="8044" spans="1:8" x14ac:dyDescent="0.25">
      <c r="A8044" s="3" t="s">
        <v>31197</v>
      </c>
      <c r="B8044" s="3" t="s">
        <v>12840</v>
      </c>
      <c r="C8044" s="3" t="s">
        <v>17</v>
      </c>
      <c r="D8044" s="3" t="s">
        <v>34418</v>
      </c>
      <c r="E8044" s="4">
        <v>15900</v>
      </c>
      <c r="F8044" s="3" t="s">
        <v>0</v>
      </c>
      <c r="G8044" s="4">
        <v>2</v>
      </c>
      <c r="H8044" s="3" t="s">
        <v>108</v>
      </c>
    </row>
    <row r="8045" spans="1:8" x14ac:dyDescent="0.25">
      <c r="A8045" s="3" t="s">
        <v>31197</v>
      </c>
      <c r="B8045" s="3" t="s">
        <v>12841</v>
      </c>
      <c r="C8045" s="3" t="s">
        <v>17</v>
      </c>
      <c r="D8045" s="3" t="s">
        <v>34418</v>
      </c>
      <c r="E8045" s="4">
        <v>123.5</v>
      </c>
      <c r="F8045" s="3" t="s">
        <v>0</v>
      </c>
      <c r="G8045" s="4">
        <v>5</v>
      </c>
      <c r="H8045" s="3" t="s">
        <v>108</v>
      </c>
    </row>
    <row r="8046" spans="1:8" x14ac:dyDescent="0.25">
      <c r="A8046" s="3" t="s">
        <v>31197</v>
      </c>
      <c r="B8046" s="3" t="s">
        <v>12842</v>
      </c>
      <c r="C8046" s="3" t="s">
        <v>17</v>
      </c>
      <c r="D8046" s="3" t="s">
        <v>34418</v>
      </c>
      <c r="E8046" s="4">
        <v>31290</v>
      </c>
      <c r="F8046" s="3" t="s">
        <v>0</v>
      </c>
      <c r="G8046" s="4">
        <v>2</v>
      </c>
      <c r="H8046" s="3" t="s">
        <v>108</v>
      </c>
    </row>
    <row r="8047" spans="1:8" x14ac:dyDescent="0.25">
      <c r="A8047" s="3" t="s">
        <v>31197</v>
      </c>
      <c r="B8047" s="3" t="s">
        <v>12843</v>
      </c>
      <c r="C8047" s="3" t="s">
        <v>17</v>
      </c>
      <c r="D8047" s="3" t="s">
        <v>34418</v>
      </c>
      <c r="E8047" s="4">
        <v>1240</v>
      </c>
      <c r="F8047" s="3" t="s">
        <v>0</v>
      </c>
      <c r="G8047" s="4">
        <v>4</v>
      </c>
      <c r="H8047" s="3" t="s">
        <v>108</v>
      </c>
    </row>
    <row r="8048" spans="1:8" x14ac:dyDescent="0.25">
      <c r="A8048" s="3" t="s">
        <v>31197</v>
      </c>
      <c r="B8048" s="3" t="s">
        <v>12844</v>
      </c>
      <c r="C8048" s="3" t="s">
        <v>17</v>
      </c>
      <c r="D8048" s="3" t="s">
        <v>34418</v>
      </c>
      <c r="E8048" s="4">
        <v>640</v>
      </c>
      <c r="F8048" s="3" t="s">
        <v>0</v>
      </c>
      <c r="G8048" s="4">
        <v>2</v>
      </c>
      <c r="H8048" s="3" t="s">
        <v>108</v>
      </c>
    </row>
    <row r="8049" spans="1:8" x14ac:dyDescent="0.25">
      <c r="A8049" s="3" t="s">
        <v>31197</v>
      </c>
      <c r="B8049" s="3" t="s">
        <v>12845</v>
      </c>
      <c r="C8049" s="3" t="s">
        <v>17</v>
      </c>
      <c r="D8049" s="3" t="s">
        <v>34418</v>
      </c>
      <c r="E8049" s="4">
        <v>8010</v>
      </c>
      <c r="F8049" s="3" t="s">
        <v>0</v>
      </c>
      <c r="G8049" s="4">
        <v>2</v>
      </c>
      <c r="H8049" s="3" t="s">
        <v>108</v>
      </c>
    </row>
    <row r="8050" spans="1:8" x14ac:dyDescent="0.25">
      <c r="A8050" s="3" t="s">
        <v>31197</v>
      </c>
      <c r="B8050" s="3" t="s">
        <v>12846</v>
      </c>
      <c r="C8050" s="3" t="s">
        <v>17</v>
      </c>
      <c r="D8050" s="3" t="s">
        <v>34418</v>
      </c>
      <c r="E8050" s="4">
        <v>470</v>
      </c>
      <c r="F8050" s="3" t="s">
        <v>0</v>
      </c>
      <c r="G8050" s="4">
        <v>2</v>
      </c>
      <c r="H8050" s="3" t="s">
        <v>108</v>
      </c>
    </row>
    <row r="8051" spans="1:8" x14ac:dyDescent="0.25">
      <c r="A8051" s="3" t="s">
        <v>31197</v>
      </c>
      <c r="B8051" s="3" t="s">
        <v>12847</v>
      </c>
      <c r="C8051" s="3" t="s">
        <v>17</v>
      </c>
      <c r="D8051" s="3" t="s">
        <v>34418</v>
      </c>
      <c r="E8051" s="4">
        <v>94</v>
      </c>
      <c r="F8051" s="3" t="s">
        <v>0</v>
      </c>
      <c r="G8051" s="4">
        <v>2</v>
      </c>
      <c r="H8051" s="3" t="s">
        <v>108</v>
      </c>
    </row>
    <row r="8052" spans="1:8" x14ac:dyDescent="0.25">
      <c r="A8052" s="3" t="s">
        <v>31197</v>
      </c>
      <c r="B8052" s="3" t="s">
        <v>12848</v>
      </c>
      <c r="C8052" s="3" t="s">
        <v>17</v>
      </c>
      <c r="D8052" s="3" t="s">
        <v>34418</v>
      </c>
      <c r="E8052" s="4">
        <v>18450</v>
      </c>
      <c r="F8052" s="3" t="s">
        <v>0</v>
      </c>
      <c r="G8052" s="4">
        <v>1</v>
      </c>
      <c r="H8052" s="3" t="s">
        <v>108</v>
      </c>
    </row>
    <row r="8053" spans="1:8" x14ac:dyDescent="0.25">
      <c r="A8053" s="3" t="s">
        <v>31197</v>
      </c>
      <c r="B8053" s="3" t="s">
        <v>12849</v>
      </c>
      <c r="C8053" s="3" t="s">
        <v>17</v>
      </c>
      <c r="D8053" s="3" t="s">
        <v>34418</v>
      </c>
      <c r="E8053" s="4">
        <v>1200</v>
      </c>
      <c r="F8053" s="3" t="s">
        <v>0</v>
      </c>
      <c r="G8053" s="4">
        <v>4</v>
      </c>
      <c r="H8053" s="3" t="s">
        <v>108</v>
      </c>
    </row>
    <row r="8054" spans="1:8" x14ac:dyDescent="0.25">
      <c r="A8054" s="3" t="s">
        <v>31197</v>
      </c>
      <c r="B8054" s="3" t="s">
        <v>12850</v>
      </c>
      <c r="C8054" s="3" t="s">
        <v>17</v>
      </c>
      <c r="D8054" s="3" t="s">
        <v>34418</v>
      </c>
      <c r="E8054" s="4">
        <v>64725</v>
      </c>
      <c r="F8054" s="3" t="s">
        <v>0</v>
      </c>
      <c r="G8054" s="4">
        <v>5</v>
      </c>
      <c r="H8054" s="3" t="s">
        <v>108</v>
      </c>
    </row>
    <row r="8055" spans="1:8" x14ac:dyDescent="0.25">
      <c r="A8055" s="3" t="s">
        <v>31197</v>
      </c>
      <c r="B8055" s="3" t="s">
        <v>12851</v>
      </c>
      <c r="C8055" s="3" t="s">
        <v>17</v>
      </c>
      <c r="D8055" s="3" t="s">
        <v>34418</v>
      </c>
      <c r="E8055" s="4">
        <v>12000</v>
      </c>
      <c r="F8055" s="3" t="s">
        <v>0</v>
      </c>
      <c r="G8055" s="4">
        <v>5</v>
      </c>
      <c r="H8055" s="3" t="s">
        <v>108</v>
      </c>
    </row>
    <row r="8056" spans="1:8" x14ac:dyDescent="0.25">
      <c r="A8056" s="3" t="s">
        <v>31197</v>
      </c>
      <c r="B8056" s="3" t="s">
        <v>12852</v>
      </c>
      <c r="C8056" s="3" t="s">
        <v>17</v>
      </c>
      <c r="D8056" s="3" t="s">
        <v>34418</v>
      </c>
      <c r="E8056" s="4">
        <v>17550</v>
      </c>
      <c r="F8056" s="3" t="s">
        <v>0</v>
      </c>
      <c r="G8056" s="4">
        <v>1</v>
      </c>
      <c r="H8056" s="3" t="s">
        <v>108</v>
      </c>
    </row>
    <row r="8057" spans="1:8" x14ac:dyDescent="0.25">
      <c r="A8057" s="3" t="s">
        <v>31197</v>
      </c>
      <c r="B8057" s="3" t="s">
        <v>12853</v>
      </c>
      <c r="C8057" s="3" t="s">
        <v>17</v>
      </c>
      <c r="D8057" s="3" t="s">
        <v>34418</v>
      </c>
      <c r="E8057" s="4">
        <v>176</v>
      </c>
      <c r="F8057" s="3" t="s">
        <v>0</v>
      </c>
      <c r="G8057" s="4">
        <v>1</v>
      </c>
      <c r="H8057" s="3" t="s">
        <v>108</v>
      </c>
    </row>
    <row r="8058" spans="1:8" x14ac:dyDescent="0.25">
      <c r="A8058" s="3" t="s">
        <v>31197</v>
      </c>
      <c r="B8058" s="3" t="s">
        <v>12854</v>
      </c>
      <c r="C8058" s="3" t="s">
        <v>17</v>
      </c>
      <c r="D8058" s="3" t="s">
        <v>34418</v>
      </c>
      <c r="E8058" s="4">
        <v>5348</v>
      </c>
      <c r="F8058" s="3" t="s">
        <v>0</v>
      </c>
      <c r="G8058" s="4">
        <v>2</v>
      </c>
      <c r="H8058" s="3" t="s">
        <v>108</v>
      </c>
    </row>
    <row r="8059" spans="1:8" x14ac:dyDescent="0.25">
      <c r="A8059" s="3" t="s">
        <v>31197</v>
      </c>
      <c r="B8059" s="3" t="s">
        <v>12855</v>
      </c>
      <c r="C8059" s="3" t="s">
        <v>17</v>
      </c>
      <c r="D8059" s="3" t="s">
        <v>34418</v>
      </c>
      <c r="E8059" s="4">
        <v>30200</v>
      </c>
      <c r="F8059" s="3" t="s">
        <v>0</v>
      </c>
      <c r="G8059" s="4">
        <v>2</v>
      </c>
      <c r="H8059" s="3" t="s">
        <v>108</v>
      </c>
    </row>
    <row r="8060" spans="1:8" x14ac:dyDescent="0.25">
      <c r="A8060" s="3" t="s">
        <v>31197</v>
      </c>
      <c r="B8060" s="3" t="s">
        <v>12856</v>
      </c>
      <c r="C8060" s="3" t="s">
        <v>17</v>
      </c>
      <c r="D8060" s="3" t="s">
        <v>34418</v>
      </c>
      <c r="E8060" s="4">
        <v>45084.36</v>
      </c>
      <c r="F8060" s="3" t="s">
        <v>0</v>
      </c>
      <c r="G8060" s="4">
        <v>1</v>
      </c>
      <c r="H8060" s="3" t="s">
        <v>108</v>
      </c>
    </row>
    <row r="8061" spans="1:8" x14ac:dyDescent="0.25">
      <c r="A8061" s="3" t="s">
        <v>31197</v>
      </c>
      <c r="B8061" s="3" t="s">
        <v>12857</v>
      </c>
      <c r="C8061" s="3" t="s">
        <v>17</v>
      </c>
      <c r="D8061" s="3" t="s">
        <v>34418</v>
      </c>
      <c r="E8061" s="4">
        <v>1200</v>
      </c>
      <c r="F8061" s="3" t="s">
        <v>0</v>
      </c>
      <c r="G8061" s="4">
        <v>2</v>
      </c>
      <c r="H8061" s="3" t="s">
        <v>108</v>
      </c>
    </row>
    <row r="8062" spans="1:8" x14ac:dyDescent="0.25">
      <c r="A8062" s="3" t="s">
        <v>31197</v>
      </c>
      <c r="B8062" s="3" t="s">
        <v>12858</v>
      </c>
      <c r="C8062" s="3" t="s">
        <v>17</v>
      </c>
      <c r="D8062" s="3" t="s">
        <v>34418</v>
      </c>
      <c r="E8062" s="4">
        <v>4800</v>
      </c>
      <c r="F8062" s="3" t="s">
        <v>0</v>
      </c>
      <c r="G8062" s="4">
        <v>4</v>
      </c>
      <c r="H8062" s="3" t="s">
        <v>108</v>
      </c>
    </row>
    <row r="8063" spans="1:8" x14ac:dyDescent="0.25">
      <c r="A8063" s="3" t="s">
        <v>31197</v>
      </c>
      <c r="B8063" s="3" t="s">
        <v>12859</v>
      </c>
      <c r="C8063" s="3" t="s">
        <v>17</v>
      </c>
      <c r="D8063" s="3" t="s">
        <v>34418</v>
      </c>
      <c r="E8063" s="4">
        <v>12545</v>
      </c>
      <c r="F8063" s="3" t="s">
        <v>0</v>
      </c>
      <c r="G8063" s="4">
        <v>2</v>
      </c>
      <c r="H8063" s="3" t="s">
        <v>108</v>
      </c>
    </row>
    <row r="8064" spans="1:8" x14ac:dyDescent="0.25">
      <c r="A8064" s="3" t="s">
        <v>31197</v>
      </c>
      <c r="B8064" s="3" t="s">
        <v>12860</v>
      </c>
      <c r="C8064" s="3" t="s">
        <v>17</v>
      </c>
      <c r="D8064" s="3" t="s">
        <v>34418</v>
      </c>
      <c r="E8064" s="4">
        <v>16410</v>
      </c>
      <c r="F8064" s="3" t="s">
        <v>0</v>
      </c>
      <c r="G8064" s="4">
        <v>3</v>
      </c>
      <c r="H8064" s="3" t="s">
        <v>108</v>
      </c>
    </row>
    <row r="8065" spans="1:8" x14ac:dyDescent="0.25">
      <c r="A8065" s="3" t="s">
        <v>31197</v>
      </c>
      <c r="B8065" s="3" t="s">
        <v>12861</v>
      </c>
      <c r="C8065" s="3" t="s">
        <v>17</v>
      </c>
      <c r="D8065" s="3" t="s">
        <v>34418</v>
      </c>
      <c r="E8065" s="4">
        <v>1470</v>
      </c>
      <c r="F8065" s="3" t="s">
        <v>0</v>
      </c>
      <c r="G8065" s="4">
        <v>5</v>
      </c>
      <c r="H8065" s="3" t="s">
        <v>108</v>
      </c>
    </row>
    <row r="8066" spans="1:8" x14ac:dyDescent="0.25">
      <c r="A8066" s="3" t="s">
        <v>31197</v>
      </c>
      <c r="B8066" s="3" t="s">
        <v>12862</v>
      </c>
      <c r="C8066" s="3" t="s">
        <v>17</v>
      </c>
      <c r="D8066" s="3" t="s">
        <v>34418</v>
      </c>
      <c r="E8066" s="4">
        <v>376</v>
      </c>
      <c r="F8066" s="3" t="s">
        <v>0</v>
      </c>
      <c r="G8066" s="4">
        <v>2</v>
      </c>
      <c r="H8066" s="3" t="s">
        <v>108</v>
      </c>
    </row>
    <row r="8067" spans="1:8" x14ac:dyDescent="0.25">
      <c r="A8067" s="3" t="s">
        <v>31197</v>
      </c>
      <c r="B8067" s="3" t="s">
        <v>12863</v>
      </c>
      <c r="C8067" s="3" t="s">
        <v>17</v>
      </c>
      <c r="D8067" s="3" t="s">
        <v>34418</v>
      </c>
      <c r="E8067" s="4">
        <v>470</v>
      </c>
      <c r="F8067" s="3" t="s">
        <v>0</v>
      </c>
      <c r="G8067" s="4">
        <v>2</v>
      </c>
      <c r="H8067" s="3" t="s">
        <v>108</v>
      </c>
    </row>
    <row r="8068" spans="1:8" x14ac:dyDescent="0.25">
      <c r="A8068" s="3" t="s">
        <v>31197</v>
      </c>
      <c r="B8068" s="3" t="s">
        <v>12864</v>
      </c>
      <c r="C8068" s="3" t="s">
        <v>17</v>
      </c>
      <c r="D8068" s="3" t="s">
        <v>34418</v>
      </c>
      <c r="E8068" s="4">
        <v>27400</v>
      </c>
      <c r="F8068" s="3" t="s">
        <v>0</v>
      </c>
      <c r="G8068" s="4">
        <v>2</v>
      </c>
      <c r="H8068" s="3" t="s">
        <v>108</v>
      </c>
    </row>
    <row r="8069" spans="1:8" x14ac:dyDescent="0.25">
      <c r="A8069" s="3" t="s">
        <v>31197</v>
      </c>
      <c r="B8069" s="3" t="s">
        <v>12865</v>
      </c>
      <c r="C8069" s="3" t="s">
        <v>17</v>
      </c>
      <c r="D8069" s="3" t="s">
        <v>34418</v>
      </c>
      <c r="E8069" s="4">
        <v>39600</v>
      </c>
      <c r="F8069" s="3" t="s">
        <v>0</v>
      </c>
      <c r="G8069" s="4">
        <v>1</v>
      </c>
      <c r="H8069" s="3" t="s">
        <v>108</v>
      </c>
    </row>
    <row r="8070" spans="1:8" x14ac:dyDescent="0.25">
      <c r="A8070" s="3" t="s">
        <v>31197</v>
      </c>
      <c r="B8070" s="3" t="s">
        <v>12866</v>
      </c>
      <c r="C8070" s="3" t="s">
        <v>17</v>
      </c>
      <c r="D8070" s="3" t="s">
        <v>34418</v>
      </c>
      <c r="E8070" s="4">
        <v>5060</v>
      </c>
      <c r="F8070" s="3" t="s">
        <v>0</v>
      </c>
      <c r="G8070" s="4">
        <v>2</v>
      </c>
      <c r="H8070" s="3" t="s">
        <v>108</v>
      </c>
    </row>
    <row r="8071" spans="1:8" x14ac:dyDescent="0.25">
      <c r="A8071" s="3" t="s">
        <v>31197</v>
      </c>
      <c r="B8071" s="3" t="s">
        <v>12867</v>
      </c>
      <c r="C8071" s="3" t="s">
        <v>17</v>
      </c>
      <c r="D8071" s="3" t="s">
        <v>34418</v>
      </c>
      <c r="E8071" s="4">
        <v>368</v>
      </c>
      <c r="F8071" s="3" t="s">
        <v>0</v>
      </c>
      <c r="G8071" s="4">
        <v>1</v>
      </c>
      <c r="H8071" s="3" t="s">
        <v>108</v>
      </c>
    </row>
    <row r="8072" spans="1:8" x14ac:dyDescent="0.25">
      <c r="A8072" s="3" t="s">
        <v>31197</v>
      </c>
      <c r="B8072" s="3" t="s">
        <v>12868</v>
      </c>
      <c r="C8072" s="3" t="s">
        <v>17</v>
      </c>
      <c r="D8072" s="3" t="s">
        <v>34418</v>
      </c>
      <c r="E8072" s="4">
        <v>1980</v>
      </c>
      <c r="F8072" s="3" t="s">
        <v>0</v>
      </c>
      <c r="G8072" s="4">
        <v>3</v>
      </c>
      <c r="H8072" s="3" t="s">
        <v>108</v>
      </c>
    </row>
    <row r="8073" spans="1:8" x14ac:dyDescent="0.25">
      <c r="A8073" s="3" t="s">
        <v>31197</v>
      </c>
      <c r="B8073" s="3" t="s">
        <v>12869</v>
      </c>
      <c r="C8073" s="3" t="s">
        <v>17</v>
      </c>
      <c r="D8073" s="3" t="s">
        <v>34418</v>
      </c>
      <c r="E8073" s="4">
        <v>22</v>
      </c>
      <c r="F8073" s="3" t="s">
        <v>0</v>
      </c>
      <c r="G8073" s="4">
        <v>5</v>
      </c>
      <c r="H8073" s="3" t="s">
        <v>108</v>
      </c>
    </row>
    <row r="8074" spans="1:8" x14ac:dyDescent="0.25">
      <c r="A8074" s="3" t="s">
        <v>31197</v>
      </c>
      <c r="B8074" s="3" t="s">
        <v>12870</v>
      </c>
      <c r="C8074" s="3" t="s">
        <v>17</v>
      </c>
      <c r="D8074" s="3" t="s">
        <v>34418</v>
      </c>
      <c r="E8074" s="4">
        <v>255</v>
      </c>
      <c r="F8074" s="3" t="s">
        <v>0</v>
      </c>
      <c r="G8074" s="4">
        <v>5</v>
      </c>
      <c r="H8074" s="3" t="s">
        <v>108</v>
      </c>
    </row>
    <row r="8075" spans="1:8" x14ac:dyDescent="0.25">
      <c r="A8075" s="3" t="s">
        <v>31197</v>
      </c>
      <c r="B8075" s="3" t="s">
        <v>12871</v>
      </c>
      <c r="C8075" s="3" t="s">
        <v>17</v>
      </c>
      <c r="D8075" s="3" t="s">
        <v>34418</v>
      </c>
      <c r="E8075" s="4">
        <v>215</v>
      </c>
      <c r="F8075" s="3" t="s">
        <v>0</v>
      </c>
      <c r="G8075" s="4">
        <v>5</v>
      </c>
      <c r="H8075" s="3" t="s">
        <v>108</v>
      </c>
    </row>
    <row r="8076" spans="1:8" x14ac:dyDescent="0.25">
      <c r="A8076" s="3" t="s">
        <v>31197</v>
      </c>
      <c r="B8076" s="3" t="s">
        <v>12872</v>
      </c>
      <c r="C8076" s="3" t="s">
        <v>17</v>
      </c>
      <c r="D8076" s="3" t="s">
        <v>34418</v>
      </c>
      <c r="E8076" s="4">
        <v>5900</v>
      </c>
      <c r="F8076" s="3" t="s">
        <v>0</v>
      </c>
      <c r="G8076" s="4">
        <v>2</v>
      </c>
      <c r="H8076" s="3" t="s">
        <v>108</v>
      </c>
    </row>
    <row r="8077" spans="1:8" x14ac:dyDescent="0.25">
      <c r="A8077" s="3" t="s">
        <v>31197</v>
      </c>
      <c r="B8077" s="3" t="s">
        <v>12873</v>
      </c>
      <c r="C8077" s="3" t="s">
        <v>17</v>
      </c>
      <c r="D8077" s="3" t="s">
        <v>34418</v>
      </c>
      <c r="E8077" s="4">
        <v>524</v>
      </c>
      <c r="F8077" s="3" t="s">
        <v>0</v>
      </c>
      <c r="G8077" s="4">
        <v>2</v>
      </c>
      <c r="H8077" s="3" t="s">
        <v>108</v>
      </c>
    </row>
    <row r="8078" spans="1:8" x14ac:dyDescent="0.25">
      <c r="A8078" s="3" t="s">
        <v>31197</v>
      </c>
      <c r="B8078" s="3" t="s">
        <v>12874</v>
      </c>
      <c r="C8078" s="3" t="s">
        <v>17</v>
      </c>
      <c r="D8078" s="3" t="s">
        <v>34418</v>
      </c>
      <c r="E8078" s="4">
        <v>5.5</v>
      </c>
      <c r="F8078" s="3" t="s">
        <v>0</v>
      </c>
      <c r="G8078" s="4">
        <v>5</v>
      </c>
      <c r="H8078" s="3" t="s">
        <v>108</v>
      </c>
    </row>
    <row r="8079" spans="1:8" x14ac:dyDescent="0.25">
      <c r="A8079" s="3" t="s">
        <v>31197</v>
      </c>
      <c r="B8079" s="3" t="s">
        <v>12875</v>
      </c>
      <c r="C8079" s="3" t="s">
        <v>17</v>
      </c>
      <c r="D8079" s="3" t="s">
        <v>34418</v>
      </c>
      <c r="E8079" s="4">
        <v>996</v>
      </c>
      <c r="F8079" s="3" t="s">
        <v>0</v>
      </c>
      <c r="G8079" s="4">
        <v>2</v>
      </c>
      <c r="H8079" s="3" t="s">
        <v>108</v>
      </c>
    </row>
    <row r="8080" spans="1:8" x14ac:dyDescent="0.25">
      <c r="A8080" s="3" t="s">
        <v>31197</v>
      </c>
      <c r="B8080" s="3" t="s">
        <v>12876</v>
      </c>
      <c r="C8080" s="3" t="s">
        <v>17</v>
      </c>
      <c r="D8080" s="3" t="s">
        <v>34418</v>
      </c>
      <c r="E8080" s="4">
        <v>846</v>
      </c>
      <c r="F8080" s="3" t="s">
        <v>0</v>
      </c>
      <c r="G8080" s="4">
        <v>2</v>
      </c>
      <c r="H8080" s="3" t="s">
        <v>108</v>
      </c>
    </row>
    <row r="8081" spans="1:8" x14ac:dyDescent="0.25">
      <c r="A8081" s="3" t="s">
        <v>31197</v>
      </c>
      <c r="B8081" s="3" t="s">
        <v>12877</v>
      </c>
      <c r="C8081" s="3" t="s">
        <v>17</v>
      </c>
      <c r="D8081" s="3" t="s">
        <v>34418</v>
      </c>
      <c r="E8081" s="4">
        <v>446</v>
      </c>
      <c r="F8081" s="3" t="s">
        <v>0</v>
      </c>
      <c r="G8081" s="4">
        <v>2</v>
      </c>
      <c r="H8081" s="3" t="s">
        <v>108</v>
      </c>
    </row>
    <row r="8082" spans="1:8" x14ac:dyDescent="0.25">
      <c r="A8082" s="3" t="s">
        <v>31197</v>
      </c>
      <c r="B8082" s="3" t="s">
        <v>12878</v>
      </c>
      <c r="C8082" s="3" t="s">
        <v>17</v>
      </c>
      <c r="D8082" s="3" t="s">
        <v>34418</v>
      </c>
      <c r="E8082" s="4">
        <v>5.5</v>
      </c>
      <c r="F8082" s="3" t="s">
        <v>0</v>
      </c>
      <c r="G8082" s="4">
        <v>5</v>
      </c>
      <c r="H8082" s="3" t="s">
        <v>108</v>
      </c>
    </row>
    <row r="8083" spans="1:8" x14ac:dyDescent="0.25">
      <c r="A8083" s="3" t="s">
        <v>31197</v>
      </c>
      <c r="B8083" s="3" t="s">
        <v>12879</v>
      </c>
      <c r="C8083" s="3" t="s">
        <v>17</v>
      </c>
      <c r="D8083" s="3" t="s">
        <v>34418</v>
      </c>
      <c r="E8083" s="4">
        <v>562</v>
      </c>
      <c r="F8083" s="3" t="s">
        <v>0</v>
      </c>
      <c r="G8083" s="4">
        <v>2</v>
      </c>
      <c r="H8083" s="3" t="s">
        <v>108</v>
      </c>
    </row>
    <row r="8084" spans="1:8" x14ac:dyDescent="0.25">
      <c r="A8084" s="3" t="s">
        <v>31197</v>
      </c>
      <c r="B8084" s="3" t="s">
        <v>12880</v>
      </c>
      <c r="C8084" s="3" t="s">
        <v>17</v>
      </c>
      <c r="D8084" s="3" t="s">
        <v>34418</v>
      </c>
      <c r="E8084" s="4">
        <v>34042</v>
      </c>
      <c r="F8084" s="3" t="s">
        <v>0</v>
      </c>
      <c r="G8084" s="4">
        <v>2</v>
      </c>
      <c r="H8084" s="3" t="s">
        <v>108</v>
      </c>
    </row>
    <row r="8085" spans="1:8" x14ac:dyDescent="0.25">
      <c r="A8085" s="3" t="s">
        <v>31197</v>
      </c>
      <c r="B8085" s="3" t="s">
        <v>12881</v>
      </c>
      <c r="C8085" s="3" t="s">
        <v>17</v>
      </c>
      <c r="D8085" s="3" t="s">
        <v>34418</v>
      </c>
      <c r="E8085" s="4">
        <v>2000</v>
      </c>
      <c r="F8085" s="3" t="s">
        <v>0</v>
      </c>
      <c r="G8085" s="4">
        <v>1</v>
      </c>
      <c r="H8085" s="3" t="s">
        <v>108</v>
      </c>
    </row>
    <row r="8086" spans="1:8" x14ac:dyDescent="0.25">
      <c r="A8086" s="3" t="s">
        <v>31197</v>
      </c>
      <c r="B8086" s="3" t="s">
        <v>12882</v>
      </c>
      <c r="C8086" s="3" t="s">
        <v>17</v>
      </c>
      <c r="D8086" s="3" t="s">
        <v>34418</v>
      </c>
      <c r="E8086" s="4">
        <v>2000</v>
      </c>
      <c r="F8086" s="3" t="s">
        <v>0</v>
      </c>
      <c r="G8086" s="4">
        <v>1</v>
      </c>
      <c r="H8086" s="3" t="s">
        <v>108</v>
      </c>
    </row>
    <row r="8087" spans="1:8" x14ac:dyDescent="0.25">
      <c r="A8087" s="3" t="s">
        <v>31197</v>
      </c>
      <c r="B8087" s="3" t="s">
        <v>12883</v>
      </c>
      <c r="C8087" s="3" t="s">
        <v>17</v>
      </c>
      <c r="D8087" s="3" t="s">
        <v>34418</v>
      </c>
      <c r="E8087" s="4">
        <v>3500</v>
      </c>
      <c r="F8087" s="3" t="s">
        <v>0</v>
      </c>
      <c r="G8087" s="4">
        <v>1</v>
      </c>
      <c r="H8087" s="3" t="s">
        <v>108</v>
      </c>
    </row>
    <row r="8088" spans="1:8" x14ac:dyDescent="0.25">
      <c r="A8088" s="3" t="s">
        <v>31197</v>
      </c>
      <c r="B8088" s="3" t="s">
        <v>12884</v>
      </c>
      <c r="C8088" s="3" t="s">
        <v>17</v>
      </c>
      <c r="D8088" s="3" t="s">
        <v>34418</v>
      </c>
      <c r="E8088" s="4">
        <v>6800</v>
      </c>
      <c r="F8088" s="3" t="s">
        <v>0</v>
      </c>
      <c r="G8088" s="4">
        <v>1</v>
      </c>
      <c r="H8088" s="3" t="s">
        <v>108</v>
      </c>
    </row>
    <row r="8089" spans="1:8" x14ac:dyDescent="0.25">
      <c r="A8089" s="3" t="s">
        <v>31197</v>
      </c>
      <c r="B8089" s="3" t="s">
        <v>12885</v>
      </c>
      <c r="C8089" s="3" t="s">
        <v>17</v>
      </c>
      <c r="D8089" s="3" t="s">
        <v>34418</v>
      </c>
      <c r="E8089" s="4">
        <v>52736</v>
      </c>
      <c r="F8089" s="3" t="s">
        <v>0</v>
      </c>
      <c r="G8089" s="4">
        <v>1</v>
      </c>
      <c r="H8089" s="3" t="s">
        <v>108</v>
      </c>
    </row>
    <row r="8090" spans="1:8" x14ac:dyDescent="0.25">
      <c r="A8090" s="3" t="s">
        <v>31197</v>
      </c>
      <c r="B8090" s="3" t="s">
        <v>12886</v>
      </c>
      <c r="C8090" s="3" t="s">
        <v>17</v>
      </c>
      <c r="D8090" s="3" t="s">
        <v>34418</v>
      </c>
      <c r="E8090" s="4">
        <v>4040</v>
      </c>
      <c r="F8090" s="3" t="s">
        <v>0</v>
      </c>
      <c r="G8090" s="4">
        <v>4</v>
      </c>
      <c r="H8090" s="3" t="s">
        <v>108</v>
      </c>
    </row>
    <row r="8091" spans="1:8" x14ac:dyDescent="0.25">
      <c r="A8091" s="3" t="s">
        <v>31197</v>
      </c>
      <c r="B8091" s="3" t="s">
        <v>12887</v>
      </c>
      <c r="C8091" s="3" t="s">
        <v>17</v>
      </c>
      <c r="D8091" s="3" t="s">
        <v>34418</v>
      </c>
      <c r="E8091" s="4">
        <v>6990</v>
      </c>
      <c r="F8091" s="3" t="s">
        <v>0</v>
      </c>
      <c r="G8091" s="4">
        <v>5</v>
      </c>
      <c r="H8091" s="3" t="s">
        <v>108</v>
      </c>
    </row>
    <row r="8092" spans="1:8" x14ac:dyDescent="0.25">
      <c r="A8092" s="3" t="s">
        <v>31197</v>
      </c>
      <c r="B8092" s="3" t="s">
        <v>12888</v>
      </c>
      <c r="C8092" s="3" t="s">
        <v>17</v>
      </c>
      <c r="D8092" s="3" t="s">
        <v>34418</v>
      </c>
      <c r="E8092" s="4">
        <v>792</v>
      </c>
      <c r="F8092" s="3" t="s">
        <v>0</v>
      </c>
      <c r="G8092" s="4">
        <v>2</v>
      </c>
      <c r="H8092" s="3" t="s">
        <v>108</v>
      </c>
    </row>
    <row r="8093" spans="1:8" x14ac:dyDescent="0.25">
      <c r="A8093" s="3" t="s">
        <v>31197</v>
      </c>
      <c r="B8093" s="3" t="s">
        <v>12889</v>
      </c>
      <c r="C8093" s="3" t="s">
        <v>17</v>
      </c>
      <c r="D8093" s="3" t="s">
        <v>34418</v>
      </c>
      <c r="E8093" s="4">
        <v>2160</v>
      </c>
      <c r="F8093" s="3" t="s">
        <v>0</v>
      </c>
      <c r="G8093" s="4">
        <v>1</v>
      </c>
      <c r="H8093" s="3" t="s">
        <v>108</v>
      </c>
    </row>
    <row r="8094" spans="1:8" x14ac:dyDescent="0.25">
      <c r="A8094" s="3" t="s">
        <v>31197</v>
      </c>
      <c r="B8094" s="3" t="s">
        <v>12890</v>
      </c>
      <c r="C8094" s="3" t="s">
        <v>17</v>
      </c>
      <c r="D8094" s="3" t="s">
        <v>34418</v>
      </c>
      <c r="E8094" s="4">
        <v>26243</v>
      </c>
      <c r="F8094" s="3" t="s">
        <v>0</v>
      </c>
      <c r="G8094" s="4">
        <v>1</v>
      </c>
      <c r="H8094" s="3" t="s">
        <v>108</v>
      </c>
    </row>
    <row r="8095" spans="1:8" x14ac:dyDescent="0.25">
      <c r="A8095" s="3" t="s">
        <v>31197</v>
      </c>
      <c r="B8095" s="3" t="s">
        <v>12891</v>
      </c>
      <c r="C8095" s="3" t="s">
        <v>17</v>
      </c>
      <c r="D8095" s="3" t="s">
        <v>34418</v>
      </c>
      <c r="E8095" s="4">
        <v>1300</v>
      </c>
      <c r="F8095" s="3" t="s">
        <v>0</v>
      </c>
      <c r="G8095" s="4">
        <v>1</v>
      </c>
      <c r="H8095" s="3" t="s">
        <v>108</v>
      </c>
    </row>
    <row r="8096" spans="1:8" x14ac:dyDescent="0.25">
      <c r="A8096" s="3" t="s">
        <v>31197</v>
      </c>
      <c r="B8096" s="3" t="s">
        <v>12892</v>
      </c>
      <c r="C8096" s="3" t="s">
        <v>17</v>
      </c>
      <c r="D8096" s="3" t="s">
        <v>34418</v>
      </c>
      <c r="E8096" s="4">
        <v>5400</v>
      </c>
      <c r="F8096" s="3" t="s">
        <v>0</v>
      </c>
      <c r="G8096" s="4">
        <v>3</v>
      </c>
      <c r="H8096" s="3" t="s">
        <v>108</v>
      </c>
    </row>
    <row r="8097" spans="1:8" x14ac:dyDescent="0.25">
      <c r="A8097" s="3" t="s">
        <v>31197</v>
      </c>
      <c r="B8097" s="3" t="s">
        <v>12893</v>
      </c>
      <c r="C8097" s="3" t="s">
        <v>17</v>
      </c>
      <c r="D8097" s="3" t="s">
        <v>34418</v>
      </c>
      <c r="E8097" s="4">
        <v>4464</v>
      </c>
      <c r="F8097" s="3" t="s">
        <v>0</v>
      </c>
      <c r="G8097" s="4">
        <v>2</v>
      </c>
      <c r="H8097" s="3" t="s">
        <v>108</v>
      </c>
    </row>
    <row r="8098" spans="1:8" x14ac:dyDescent="0.25">
      <c r="A8098" s="3" t="s">
        <v>31197</v>
      </c>
      <c r="B8098" s="3" t="s">
        <v>12895</v>
      </c>
      <c r="C8098" s="3" t="s">
        <v>17</v>
      </c>
      <c r="D8098" s="3" t="s">
        <v>34418</v>
      </c>
      <c r="E8098" s="4">
        <v>15700</v>
      </c>
      <c r="F8098" s="3" t="s">
        <v>0</v>
      </c>
      <c r="G8098" s="4">
        <v>2</v>
      </c>
      <c r="H8098" s="3" t="s">
        <v>108</v>
      </c>
    </row>
    <row r="8099" spans="1:8" x14ac:dyDescent="0.25">
      <c r="A8099" s="3" t="s">
        <v>31197</v>
      </c>
      <c r="B8099" s="3" t="s">
        <v>12896</v>
      </c>
      <c r="C8099" s="3" t="s">
        <v>17</v>
      </c>
      <c r="D8099" s="3" t="s">
        <v>34418</v>
      </c>
      <c r="E8099" s="4">
        <v>2360</v>
      </c>
      <c r="F8099" s="3" t="s">
        <v>0</v>
      </c>
      <c r="G8099" s="4">
        <v>2</v>
      </c>
      <c r="H8099" s="3" t="s">
        <v>108</v>
      </c>
    </row>
    <row r="8100" spans="1:8" x14ac:dyDescent="0.25">
      <c r="A8100" s="3" t="s">
        <v>31197</v>
      </c>
      <c r="B8100" s="3" t="s">
        <v>12897</v>
      </c>
      <c r="C8100" s="3" t="s">
        <v>17</v>
      </c>
      <c r="D8100" s="3" t="s">
        <v>34418</v>
      </c>
      <c r="E8100" s="4">
        <v>1010</v>
      </c>
      <c r="F8100" s="3" t="s">
        <v>0</v>
      </c>
      <c r="G8100" s="4">
        <v>2</v>
      </c>
      <c r="H8100" s="3" t="s">
        <v>108</v>
      </c>
    </row>
    <row r="8101" spans="1:8" x14ac:dyDescent="0.25">
      <c r="A8101" s="3" t="s">
        <v>31197</v>
      </c>
      <c r="B8101" s="3" t="s">
        <v>12898</v>
      </c>
      <c r="C8101" s="3" t="s">
        <v>17</v>
      </c>
      <c r="D8101" s="3" t="s">
        <v>34418</v>
      </c>
      <c r="E8101" s="4">
        <v>910</v>
      </c>
      <c r="F8101" s="3" t="s">
        <v>0</v>
      </c>
      <c r="G8101" s="4">
        <v>1</v>
      </c>
      <c r="H8101" s="3" t="s">
        <v>108</v>
      </c>
    </row>
    <row r="8102" spans="1:8" x14ac:dyDescent="0.25">
      <c r="A8102" s="3" t="s">
        <v>31197</v>
      </c>
      <c r="B8102" s="3" t="s">
        <v>12899</v>
      </c>
      <c r="C8102" s="3" t="s">
        <v>17</v>
      </c>
      <c r="D8102" s="3" t="s">
        <v>34418</v>
      </c>
      <c r="E8102" s="4">
        <v>1130</v>
      </c>
      <c r="F8102" s="3" t="s">
        <v>0</v>
      </c>
      <c r="G8102" s="4">
        <v>1</v>
      </c>
      <c r="H8102" s="3" t="s">
        <v>108</v>
      </c>
    </row>
    <row r="8103" spans="1:8" x14ac:dyDescent="0.25">
      <c r="A8103" s="3" t="s">
        <v>31197</v>
      </c>
      <c r="B8103" s="3" t="s">
        <v>12900</v>
      </c>
      <c r="C8103" s="3" t="s">
        <v>17</v>
      </c>
      <c r="D8103" s="3" t="s">
        <v>34418</v>
      </c>
      <c r="E8103" s="4">
        <v>1600</v>
      </c>
      <c r="F8103" s="3" t="s">
        <v>0</v>
      </c>
      <c r="G8103" s="4">
        <v>1</v>
      </c>
      <c r="H8103" s="3" t="s">
        <v>108</v>
      </c>
    </row>
    <row r="8104" spans="1:8" x14ac:dyDescent="0.25">
      <c r="A8104" s="3" t="s">
        <v>31197</v>
      </c>
      <c r="B8104" s="3" t="s">
        <v>13107</v>
      </c>
      <c r="C8104" s="3" t="s">
        <v>17</v>
      </c>
      <c r="D8104" s="3" t="s">
        <v>34418</v>
      </c>
      <c r="E8104" s="4">
        <v>5077.8</v>
      </c>
      <c r="F8104" s="3" t="s">
        <v>0</v>
      </c>
      <c r="G8104" s="4">
        <v>1</v>
      </c>
      <c r="H8104" s="3" t="s">
        <v>108</v>
      </c>
    </row>
    <row r="8105" spans="1:8" x14ac:dyDescent="0.25">
      <c r="A8105" s="3" t="s">
        <v>31197</v>
      </c>
      <c r="B8105" s="3" t="s">
        <v>13108</v>
      </c>
      <c r="C8105" s="3" t="s">
        <v>17</v>
      </c>
      <c r="D8105" s="3" t="s">
        <v>34418</v>
      </c>
      <c r="E8105" s="4">
        <v>9302.3999999999905</v>
      </c>
      <c r="F8105" s="3" t="s">
        <v>0</v>
      </c>
      <c r="G8105" s="4">
        <v>3</v>
      </c>
      <c r="H8105" s="3" t="s">
        <v>108</v>
      </c>
    </row>
    <row r="8106" spans="1:8" x14ac:dyDescent="0.25">
      <c r="A8106" s="3" t="s">
        <v>31197</v>
      </c>
      <c r="B8106" s="3" t="s">
        <v>13165</v>
      </c>
      <c r="C8106" s="3" t="s">
        <v>17</v>
      </c>
      <c r="D8106" s="3" t="s">
        <v>34418</v>
      </c>
      <c r="E8106" s="4">
        <v>40927.660000000003</v>
      </c>
      <c r="F8106" s="3" t="s">
        <v>0</v>
      </c>
      <c r="G8106" s="4">
        <v>6</v>
      </c>
      <c r="H8106" s="3" t="s">
        <v>108</v>
      </c>
    </row>
    <row r="8107" spans="1:8" x14ac:dyDescent="0.25">
      <c r="A8107" s="3" t="s">
        <v>31197</v>
      </c>
      <c r="B8107" s="3" t="s">
        <v>13166</v>
      </c>
      <c r="C8107" s="3" t="s">
        <v>17</v>
      </c>
      <c r="D8107" s="3" t="s">
        <v>34418</v>
      </c>
      <c r="E8107" s="4">
        <v>7650.3199999999897</v>
      </c>
      <c r="F8107" s="3" t="s">
        <v>0</v>
      </c>
      <c r="G8107" s="4">
        <v>1</v>
      </c>
      <c r="H8107" s="3" t="s">
        <v>108</v>
      </c>
    </row>
    <row r="8108" spans="1:8" x14ac:dyDescent="0.25">
      <c r="A8108" s="3" t="s">
        <v>31197</v>
      </c>
      <c r="B8108" s="3" t="s">
        <v>13170</v>
      </c>
      <c r="C8108" s="3" t="s">
        <v>17</v>
      </c>
      <c r="D8108" s="3" t="s">
        <v>34418</v>
      </c>
      <c r="E8108" s="4">
        <v>8591.92</v>
      </c>
      <c r="F8108" s="3" t="s">
        <v>0</v>
      </c>
      <c r="G8108" s="4">
        <v>1</v>
      </c>
      <c r="H8108" s="3" t="s">
        <v>108</v>
      </c>
    </row>
    <row r="8109" spans="1:8" x14ac:dyDescent="0.25">
      <c r="A8109" s="3" t="s">
        <v>31197</v>
      </c>
      <c r="B8109" s="3" t="s">
        <v>13864</v>
      </c>
      <c r="C8109" s="3" t="s">
        <v>17</v>
      </c>
      <c r="D8109" s="3" t="s">
        <v>34418</v>
      </c>
      <c r="E8109" s="4">
        <v>8617.1499999999905</v>
      </c>
      <c r="F8109" s="3" t="s">
        <v>0</v>
      </c>
      <c r="G8109" s="4">
        <v>1</v>
      </c>
      <c r="H8109" s="3" t="s">
        <v>108</v>
      </c>
    </row>
    <row r="8110" spans="1:8" x14ac:dyDescent="0.25">
      <c r="A8110" s="3" t="s">
        <v>31197</v>
      </c>
      <c r="B8110" s="3" t="s">
        <v>13878</v>
      </c>
      <c r="C8110" s="3" t="s">
        <v>17</v>
      </c>
      <c r="D8110" s="3" t="s">
        <v>34418</v>
      </c>
      <c r="E8110" s="4">
        <v>450.14999999999901</v>
      </c>
      <c r="F8110" s="3" t="s">
        <v>0</v>
      </c>
      <c r="G8110" s="4">
        <v>1</v>
      </c>
      <c r="H8110" s="3" t="s">
        <v>108</v>
      </c>
    </row>
    <row r="8111" spans="1:8" x14ac:dyDescent="0.25">
      <c r="A8111" s="3" t="s">
        <v>31197</v>
      </c>
      <c r="B8111" s="3" t="s">
        <v>15225</v>
      </c>
      <c r="C8111" s="3" t="s">
        <v>17</v>
      </c>
      <c r="D8111" s="3" t="s">
        <v>34418</v>
      </c>
      <c r="E8111" s="4">
        <v>13230</v>
      </c>
      <c r="F8111" s="3" t="s">
        <v>0</v>
      </c>
      <c r="G8111" s="4">
        <v>9</v>
      </c>
      <c r="H8111" s="3" t="s">
        <v>108</v>
      </c>
    </row>
    <row r="8112" spans="1:8" x14ac:dyDescent="0.25">
      <c r="A8112" s="3" t="s">
        <v>31197</v>
      </c>
      <c r="B8112" s="3" t="s">
        <v>15226</v>
      </c>
      <c r="C8112" s="3" t="s">
        <v>17</v>
      </c>
      <c r="D8112" s="3" t="s">
        <v>34418</v>
      </c>
      <c r="E8112" s="4">
        <v>41920</v>
      </c>
      <c r="F8112" s="3" t="s">
        <v>0</v>
      </c>
      <c r="G8112" s="4">
        <v>4</v>
      </c>
      <c r="H8112" s="3" t="s">
        <v>108</v>
      </c>
    </row>
    <row r="8113" spans="1:8" x14ac:dyDescent="0.25">
      <c r="A8113" s="3" t="s">
        <v>31197</v>
      </c>
      <c r="B8113" s="3" t="s">
        <v>15227</v>
      </c>
      <c r="C8113" s="3" t="s">
        <v>17</v>
      </c>
      <c r="D8113" s="3" t="s">
        <v>34418</v>
      </c>
      <c r="E8113" s="4">
        <v>1945</v>
      </c>
      <c r="F8113" s="3" t="s">
        <v>0</v>
      </c>
      <c r="G8113" s="4">
        <v>1</v>
      </c>
      <c r="H8113" s="3" t="s">
        <v>108</v>
      </c>
    </row>
    <row r="8114" spans="1:8" x14ac:dyDescent="0.25">
      <c r="A8114" s="3" t="s">
        <v>31197</v>
      </c>
      <c r="B8114" s="3" t="s">
        <v>15228</v>
      </c>
      <c r="C8114" s="3" t="s">
        <v>17</v>
      </c>
      <c r="D8114" s="3" t="s">
        <v>34418</v>
      </c>
      <c r="E8114" s="4">
        <v>726</v>
      </c>
      <c r="F8114" s="3" t="s">
        <v>0</v>
      </c>
      <c r="G8114" s="4">
        <v>1</v>
      </c>
      <c r="H8114" s="3" t="s">
        <v>108</v>
      </c>
    </row>
    <row r="8115" spans="1:8" x14ac:dyDescent="0.25">
      <c r="A8115" s="3" t="s">
        <v>31197</v>
      </c>
      <c r="B8115" s="3" t="s">
        <v>15698</v>
      </c>
      <c r="C8115" s="3" t="s">
        <v>17</v>
      </c>
      <c r="D8115" s="3" t="s">
        <v>34418</v>
      </c>
      <c r="E8115" s="4">
        <v>1760</v>
      </c>
      <c r="F8115" s="3" t="s">
        <v>0</v>
      </c>
      <c r="G8115" s="4">
        <v>1</v>
      </c>
      <c r="H8115" s="3" t="s">
        <v>108</v>
      </c>
    </row>
    <row r="8116" spans="1:8" x14ac:dyDescent="0.25">
      <c r="A8116" s="3" t="s">
        <v>31197</v>
      </c>
      <c r="B8116" s="3" t="s">
        <v>15783</v>
      </c>
      <c r="C8116" s="3" t="s">
        <v>17</v>
      </c>
      <c r="D8116" s="3" t="s">
        <v>34418</v>
      </c>
      <c r="E8116" s="4">
        <v>5760</v>
      </c>
      <c r="F8116" s="3" t="s">
        <v>0</v>
      </c>
      <c r="G8116" s="4">
        <v>2</v>
      </c>
      <c r="H8116" s="3" t="s">
        <v>108</v>
      </c>
    </row>
    <row r="8117" spans="1:8" x14ac:dyDescent="0.25">
      <c r="A8117" s="3" t="s">
        <v>31197</v>
      </c>
      <c r="B8117" s="3" t="s">
        <v>15784</v>
      </c>
      <c r="C8117" s="3" t="s">
        <v>17</v>
      </c>
      <c r="D8117" s="3" t="s">
        <v>34418</v>
      </c>
      <c r="E8117" s="4">
        <v>2070</v>
      </c>
      <c r="F8117" s="3" t="s">
        <v>0</v>
      </c>
      <c r="G8117" s="4">
        <v>1</v>
      </c>
      <c r="H8117" s="3" t="s">
        <v>108</v>
      </c>
    </row>
    <row r="8118" spans="1:8" x14ac:dyDescent="0.25">
      <c r="A8118" s="3" t="s">
        <v>31197</v>
      </c>
      <c r="B8118" s="3" t="s">
        <v>15971</v>
      </c>
      <c r="C8118" s="3" t="s">
        <v>17</v>
      </c>
      <c r="D8118" s="3" t="s">
        <v>34418</v>
      </c>
      <c r="E8118" s="4">
        <v>8388.5699999999906</v>
      </c>
      <c r="F8118" s="3" t="s">
        <v>0</v>
      </c>
      <c r="G8118" s="4">
        <v>1</v>
      </c>
      <c r="H8118" s="3" t="s">
        <v>108</v>
      </c>
    </row>
    <row r="8119" spans="1:8" x14ac:dyDescent="0.25">
      <c r="A8119" s="3" t="s">
        <v>31197</v>
      </c>
      <c r="B8119" s="3" t="s">
        <v>16628</v>
      </c>
      <c r="C8119" s="3" t="s">
        <v>17</v>
      </c>
      <c r="D8119" s="3" t="s">
        <v>34418</v>
      </c>
      <c r="E8119" s="4">
        <v>2882.6799999999898</v>
      </c>
      <c r="F8119" s="3" t="s">
        <v>0</v>
      </c>
      <c r="G8119" s="4">
        <v>3</v>
      </c>
      <c r="H8119" s="3" t="s">
        <v>108</v>
      </c>
    </row>
    <row r="8120" spans="1:8" x14ac:dyDescent="0.25">
      <c r="A8120" s="3" t="s">
        <v>31197</v>
      </c>
      <c r="B8120" s="3" t="s">
        <v>17311</v>
      </c>
      <c r="C8120" s="3" t="s">
        <v>17</v>
      </c>
      <c r="D8120" s="3" t="s">
        <v>34418</v>
      </c>
      <c r="E8120" s="4">
        <v>216.58</v>
      </c>
      <c r="F8120" s="3" t="s">
        <v>0</v>
      </c>
      <c r="G8120" s="4">
        <v>1</v>
      </c>
      <c r="H8120" s="3" t="s">
        <v>108</v>
      </c>
    </row>
    <row r="8121" spans="1:8" x14ac:dyDescent="0.25">
      <c r="A8121" s="3" t="s">
        <v>31197</v>
      </c>
      <c r="B8121" s="3" t="s">
        <v>17312</v>
      </c>
      <c r="C8121" s="3" t="s">
        <v>17</v>
      </c>
      <c r="D8121" s="3" t="s">
        <v>34418</v>
      </c>
      <c r="E8121" s="4">
        <v>2940</v>
      </c>
      <c r="F8121" s="3" t="s">
        <v>0</v>
      </c>
      <c r="G8121" s="4">
        <v>6</v>
      </c>
      <c r="H8121" s="3" t="s">
        <v>108</v>
      </c>
    </row>
    <row r="8122" spans="1:8" x14ac:dyDescent="0.25">
      <c r="A8122" s="3" t="s">
        <v>31197</v>
      </c>
      <c r="B8122" s="3" t="s">
        <v>17313</v>
      </c>
      <c r="C8122" s="3" t="s">
        <v>17</v>
      </c>
      <c r="D8122" s="3" t="s">
        <v>34418</v>
      </c>
      <c r="E8122" s="4">
        <v>207.349999999999</v>
      </c>
      <c r="F8122" s="3" t="s">
        <v>0</v>
      </c>
      <c r="G8122" s="4">
        <v>1</v>
      </c>
      <c r="H8122" s="3" t="s">
        <v>108</v>
      </c>
    </row>
    <row r="8123" spans="1:8" x14ac:dyDescent="0.25">
      <c r="A8123" s="3" t="s">
        <v>31197</v>
      </c>
      <c r="B8123" s="3" t="s">
        <v>17314</v>
      </c>
      <c r="C8123" s="3" t="s">
        <v>17</v>
      </c>
      <c r="D8123" s="3" t="s">
        <v>34418</v>
      </c>
      <c r="E8123" s="4">
        <v>900</v>
      </c>
      <c r="F8123" s="3" t="s">
        <v>0</v>
      </c>
      <c r="G8123" s="4">
        <v>12</v>
      </c>
      <c r="H8123" s="3" t="s">
        <v>108</v>
      </c>
    </row>
    <row r="8124" spans="1:8" x14ac:dyDescent="0.25">
      <c r="A8124" s="3" t="s">
        <v>31197</v>
      </c>
      <c r="B8124" s="3" t="s">
        <v>17316</v>
      </c>
      <c r="C8124" s="3" t="s">
        <v>17</v>
      </c>
      <c r="D8124" s="3" t="s">
        <v>34418</v>
      </c>
      <c r="E8124" s="4">
        <v>143</v>
      </c>
      <c r="F8124" s="3" t="s">
        <v>0</v>
      </c>
      <c r="G8124" s="4">
        <v>1</v>
      </c>
      <c r="H8124" s="3" t="s">
        <v>108</v>
      </c>
    </row>
    <row r="8125" spans="1:8" x14ac:dyDescent="0.25">
      <c r="A8125" s="3" t="s">
        <v>31197</v>
      </c>
      <c r="B8125" s="3" t="s">
        <v>17317</v>
      </c>
      <c r="C8125" s="3" t="s">
        <v>17</v>
      </c>
      <c r="D8125" s="3" t="s">
        <v>34418</v>
      </c>
      <c r="E8125" s="4">
        <v>553.79999999999905</v>
      </c>
      <c r="F8125" s="3" t="s">
        <v>0</v>
      </c>
      <c r="G8125" s="4">
        <v>3</v>
      </c>
      <c r="H8125" s="3" t="s">
        <v>108</v>
      </c>
    </row>
    <row r="8126" spans="1:8" x14ac:dyDescent="0.25">
      <c r="A8126" s="3" t="s">
        <v>31197</v>
      </c>
      <c r="B8126" s="3" t="s">
        <v>17318</v>
      </c>
      <c r="C8126" s="3" t="s">
        <v>17</v>
      </c>
      <c r="D8126" s="3" t="s">
        <v>34418</v>
      </c>
      <c r="E8126" s="4">
        <v>3195.05</v>
      </c>
      <c r="F8126" s="3" t="s">
        <v>0</v>
      </c>
      <c r="G8126" s="4">
        <v>12</v>
      </c>
      <c r="H8126" s="3" t="s">
        <v>108</v>
      </c>
    </row>
    <row r="8127" spans="1:8" x14ac:dyDescent="0.25">
      <c r="A8127" s="3" t="s">
        <v>31197</v>
      </c>
      <c r="B8127" s="3" t="s">
        <v>17319</v>
      </c>
      <c r="C8127" s="3" t="s">
        <v>17</v>
      </c>
      <c r="D8127" s="3" t="s">
        <v>34418</v>
      </c>
      <c r="E8127" s="4">
        <v>72.599999999999895</v>
      </c>
      <c r="F8127" s="3" t="s">
        <v>0</v>
      </c>
      <c r="G8127" s="4">
        <v>1</v>
      </c>
      <c r="H8127" s="3" t="s">
        <v>108</v>
      </c>
    </row>
    <row r="8128" spans="1:8" x14ac:dyDescent="0.25">
      <c r="A8128" s="3" t="s">
        <v>31197</v>
      </c>
      <c r="B8128" s="3" t="s">
        <v>17320</v>
      </c>
      <c r="C8128" s="3" t="s">
        <v>17</v>
      </c>
      <c r="D8128" s="3" t="s">
        <v>34418</v>
      </c>
      <c r="E8128" s="4">
        <v>435.5</v>
      </c>
      <c r="F8128" s="3" t="s">
        <v>0</v>
      </c>
      <c r="G8128" s="4">
        <v>1</v>
      </c>
      <c r="H8128" s="3" t="s">
        <v>108</v>
      </c>
    </row>
    <row r="8129" spans="1:8" x14ac:dyDescent="0.25">
      <c r="A8129" s="3" t="s">
        <v>31197</v>
      </c>
      <c r="B8129" s="3" t="s">
        <v>17321</v>
      </c>
      <c r="C8129" s="3" t="s">
        <v>17</v>
      </c>
      <c r="D8129" s="3" t="s">
        <v>34418</v>
      </c>
      <c r="E8129" s="4">
        <v>700</v>
      </c>
      <c r="F8129" s="3" t="s">
        <v>0</v>
      </c>
      <c r="G8129" s="4">
        <v>1</v>
      </c>
      <c r="H8129" s="3" t="s">
        <v>108</v>
      </c>
    </row>
    <row r="8130" spans="1:8" x14ac:dyDescent="0.25">
      <c r="A8130" s="3" t="s">
        <v>31197</v>
      </c>
      <c r="B8130" s="3" t="s">
        <v>17322</v>
      </c>
      <c r="C8130" s="3" t="s">
        <v>17</v>
      </c>
      <c r="D8130" s="3" t="s">
        <v>34418</v>
      </c>
      <c r="E8130" s="4">
        <v>184.8</v>
      </c>
      <c r="F8130" s="3" t="s">
        <v>0</v>
      </c>
      <c r="G8130" s="4">
        <v>1</v>
      </c>
      <c r="H8130" s="3" t="s">
        <v>108</v>
      </c>
    </row>
    <row r="8131" spans="1:8" x14ac:dyDescent="0.25">
      <c r="A8131" s="3" t="s">
        <v>31197</v>
      </c>
      <c r="B8131" s="3" t="s">
        <v>17323</v>
      </c>
      <c r="C8131" s="3" t="s">
        <v>17</v>
      </c>
      <c r="D8131" s="3" t="s">
        <v>34418</v>
      </c>
      <c r="E8131" s="4">
        <v>316.32999999999902</v>
      </c>
      <c r="F8131" s="3" t="s">
        <v>0</v>
      </c>
      <c r="G8131" s="4">
        <v>1</v>
      </c>
      <c r="H8131" s="3" t="s">
        <v>108</v>
      </c>
    </row>
    <row r="8132" spans="1:8" x14ac:dyDescent="0.25">
      <c r="A8132" s="3" t="s">
        <v>31197</v>
      </c>
      <c r="B8132" s="3" t="s">
        <v>17324</v>
      </c>
      <c r="C8132" s="3" t="s">
        <v>17</v>
      </c>
      <c r="D8132" s="3" t="s">
        <v>34418</v>
      </c>
      <c r="E8132" s="4">
        <v>220</v>
      </c>
      <c r="F8132" s="3" t="s">
        <v>0</v>
      </c>
      <c r="G8132" s="4">
        <v>2</v>
      </c>
      <c r="H8132" s="3" t="s">
        <v>108</v>
      </c>
    </row>
    <row r="8133" spans="1:8" x14ac:dyDescent="0.25">
      <c r="A8133" s="3" t="s">
        <v>31197</v>
      </c>
      <c r="B8133" s="3" t="s">
        <v>17325</v>
      </c>
      <c r="C8133" s="3" t="s">
        <v>17</v>
      </c>
      <c r="D8133" s="3" t="s">
        <v>34418</v>
      </c>
      <c r="E8133" s="4">
        <v>400</v>
      </c>
      <c r="F8133" s="3" t="s">
        <v>0</v>
      </c>
      <c r="G8133" s="4">
        <v>1</v>
      </c>
      <c r="H8133" s="3" t="s">
        <v>108</v>
      </c>
    </row>
    <row r="8134" spans="1:8" x14ac:dyDescent="0.25">
      <c r="A8134" s="3" t="s">
        <v>31197</v>
      </c>
      <c r="B8134" s="3" t="s">
        <v>17326</v>
      </c>
      <c r="C8134" s="3" t="s">
        <v>17</v>
      </c>
      <c r="D8134" s="3" t="s">
        <v>34418</v>
      </c>
      <c r="E8134" s="4">
        <v>1576.8399999999899</v>
      </c>
      <c r="F8134" s="3" t="s">
        <v>0</v>
      </c>
      <c r="G8134" s="4">
        <v>4</v>
      </c>
      <c r="H8134" s="3" t="s">
        <v>108</v>
      </c>
    </row>
    <row r="8135" spans="1:8" x14ac:dyDescent="0.25">
      <c r="A8135" s="3" t="s">
        <v>31197</v>
      </c>
      <c r="B8135" s="3" t="s">
        <v>17327</v>
      </c>
      <c r="C8135" s="3" t="s">
        <v>17</v>
      </c>
      <c r="D8135" s="3" t="s">
        <v>34418</v>
      </c>
      <c r="E8135" s="4">
        <v>246.13</v>
      </c>
      <c r="F8135" s="3" t="s">
        <v>0</v>
      </c>
      <c r="G8135" s="4">
        <v>2</v>
      </c>
      <c r="H8135" s="3" t="s">
        <v>108</v>
      </c>
    </row>
    <row r="8136" spans="1:8" x14ac:dyDescent="0.25">
      <c r="A8136" s="3" t="s">
        <v>31197</v>
      </c>
      <c r="B8136" s="3" t="s">
        <v>17328</v>
      </c>
      <c r="C8136" s="3" t="s">
        <v>17</v>
      </c>
      <c r="D8136" s="3" t="s">
        <v>34418</v>
      </c>
      <c r="E8136" s="4">
        <v>410.89999999999901</v>
      </c>
      <c r="F8136" s="3" t="s">
        <v>0</v>
      </c>
      <c r="G8136" s="4">
        <v>2</v>
      </c>
      <c r="H8136" s="3" t="s">
        <v>108</v>
      </c>
    </row>
    <row r="8137" spans="1:8" x14ac:dyDescent="0.25">
      <c r="A8137" s="3" t="s">
        <v>31197</v>
      </c>
      <c r="B8137" s="3" t="s">
        <v>17329</v>
      </c>
      <c r="C8137" s="3" t="s">
        <v>17</v>
      </c>
      <c r="D8137" s="3" t="s">
        <v>34418</v>
      </c>
      <c r="E8137" s="4">
        <v>461.77999999999901</v>
      </c>
      <c r="F8137" s="3" t="s">
        <v>0</v>
      </c>
      <c r="G8137" s="4">
        <v>11</v>
      </c>
      <c r="H8137" s="3" t="s">
        <v>108</v>
      </c>
    </row>
    <row r="8138" spans="1:8" x14ac:dyDescent="0.25">
      <c r="A8138" s="3" t="s">
        <v>31197</v>
      </c>
      <c r="B8138" s="3" t="s">
        <v>17330</v>
      </c>
      <c r="C8138" s="3" t="s">
        <v>17</v>
      </c>
      <c r="D8138" s="3" t="s">
        <v>34418</v>
      </c>
      <c r="E8138" s="4">
        <v>17000</v>
      </c>
      <c r="F8138" s="3" t="s">
        <v>0</v>
      </c>
      <c r="G8138" s="4">
        <v>1</v>
      </c>
      <c r="H8138" s="3" t="s">
        <v>108</v>
      </c>
    </row>
    <row r="8139" spans="1:8" x14ac:dyDescent="0.25">
      <c r="A8139" s="3" t="s">
        <v>31197</v>
      </c>
      <c r="B8139" s="3" t="s">
        <v>17331</v>
      </c>
      <c r="C8139" s="3" t="s">
        <v>17</v>
      </c>
      <c r="D8139" s="3" t="s">
        <v>34418</v>
      </c>
      <c r="E8139" s="4">
        <v>236.8</v>
      </c>
      <c r="F8139" s="3" t="s">
        <v>0</v>
      </c>
      <c r="G8139" s="4">
        <v>1</v>
      </c>
      <c r="H8139" s="3" t="s">
        <v>108</v>
      </c>
    </row>
    <row r="8140" spans="1:8" x14ac:dyDescent="0.25">
      <c r="A8140" s="3" t="s">
        <v>31197</v>
      </c>
      <c r="B8140" s="3" t="s">
        <v>17332</v>
      </c>
      <c r="C8140" s="3" t="s">
        <v>17</v>
      </c>
      <c r="D8140" s="3" t="s">
        <v>34418</v>
      </c>
      <c r="E8140" s="4">
        <v>2494.44</v>
      </c>
      <c r="F8140" s="3" t="s">
        <v>0</v>
      </c>
      <c r="G8140" s="4">
        <v>18</v>
      </c>
      <c r="H8140" s="3" t="s">
        <v>108</v>
      </c>
    </row>
    <row r="8141" spans="1:8" x14ac:dyDescent="0.25">
      <c r="A8141" s="3" t="s">
        <v>31197</v>
      </c>
      <c r="B8141" s="3" t="s">
        <v>17333</v>
      </c>
      <c r="C8141" s="3" t="s">
        <v>17</v>
      </c>
      <c r="D8141" s="3" t="s">
        <v>34418</v>
      </c>
      <c r="E8141" s="4">
        <v>876.49</v>
      </c>
      <c r="F8141" s="3" t="s">
        <v>0</v>
      </c>
      <c r="G8141" s="4">
        <v>2</v>
      </c>
      <c r="H8141" s="3" t="s">
        <v>108</v>
      </c>
    </row>
    <row r="8142" spans="1:8" x14ac:dyDescent="0.25">
      <c r="A8142" s="3" t="s">
        <v>31197</v>
      </c>
      <c r="B8142" s="3" t="s">
        <v>17335</v>
      </c>
      <c r="C8142" s="3" t="s">
        <v>17</v>
      </c>
      <c r="D8142" s="3" t="s">
        <v>34418</v>
      </c>
      <c r="E8142" s="4">
        <v>2086</v>
      </c>
      <c r="F8142" s="3" t="s">
        <v>0</v>
      </c>
      <c r="G8142" s="4">
        <v>1</v>
      </c>
      <c r="H8142" s="3" t="s">
        <v>108</v>
      </c>
    </row>
    <row r="8143" spans="1:8" x14ac:dyDescent="0.25">
      <c r="A8143" s="3" t="s">
        <v>31197</v>
      </c>
      <c r="B8143" s="3" t="s">
        <v>17336</v>
      </c>
      <c r="C8143" s="3" t="s">
        <v>17</v>
      </c>
      <c r="D8143" s="3" t="s">
        <v>34418</v>
      </c>
      <c r="E8143" s="4">
        <v>6170</v>
      </c>
      <c r="F8143" s="3" t="s">
        <v>0</v>
      </c>
      <c r="G8143" s="4">
        <v>2</v>
      </c>
      <c r="H8143" s="3" t="s">
        <v>108</v>
      </c>
    </row>
    <row r="8144" spans="1:8" x14ac:dyDescent="0.25">
      <c r="A8144" s="3" t="s">
        <v>31197</v>
      </c>
      <c r="B8144" s="3" t="s">
        <v>17337</v>
      </c>
      <c r="C8144" s="3" t="s">
        <v>17</v>
      </c>
      <c r="D8144" s="3" t="s">
        <v>34418</v>
      </c>
      <c r="E8144" s="4">
        <v>1316</v>
      </c>
      <c r="F8144" s="3" t="s">
        <v>0</v>
      </c>
      <c r="G8144" s="4">
        <v>4</v>
      </c>
      <c r="H8144" s="3" t="s">
        <v>108</v>
      </c>
    </row>
    <row r="8145" spans="1:8" x14ac:dyDescent="0.25">
      <c r="A8145" s="3" t="s">
        <v>31197</v>
      </c>
      <c r="B8145" s="3" t="s">
        <v>17338</v>
      </c>
      <c r="C8145" s="3" t="s">
        <v>17</v>
      </c>
      <c r="D8145" s="3" t="s">
        <v>34418</v>
      </c>
      <c r="E8145" s="4">
        <v>4380</v>
      </c>
      <c r="F8145" s="3" t="s">
        <v>0</v>
      </c>
      <c r="G8145" s="4">
        <v>2</v>
      </c>
      <c r="H8145" s="3" t="s">
        <v>108</v>
      </c>
    </row>
    <row r="8146" spans="1:8" x14ac:dyDescent="0.25">
      <c r="A8146" s="3" t="s">
        <v>31197</v>
      </c>
      <c r="B8146" s="3" t="s">
        <v>17339</v>
      </c>
      <c r="C8146" s="3" t="s">
        <v>17</v>
      </c>
      <c r="D8146" s="3" t="s">
        <v>34418</v>
      </c>
      <c r="E8146" s="4">
        <v>5836</v>
      </c>
      <c r="F8146" s="3" t="s">
        <v>0</v>
      </c>
      <c r="G8146" s="4">
        <v>2</v>
      </c>
      <c r="H8146" s="3" t="s">
        <v>108</v>
      </c>
    </row>
    <row r="8147" spans="1:8" x14ac:dyDescent="0.25">
      <c r="A8147" s="3" t="s">
        <v>31197</v>
      </c>
      <c r="B8147" s="3" t="s">
        <v>17340</v>
      </c>
      <c r="C8147" s="3" t="s">
        <v>17</v>
      </c>
      <c r="D8147" s="3" t="s">
        <v>34418</v>
      </c>
      <c r="E8147" s="4">
        <v>386</v>
      </c>
      <c r="F8147" s="3" t="s">
        <v>0</v>
      </c>
      <c r="G8147" s="4">
        <v>2</v>
      </c>
      <c r="H8147" s="3" t="s">
        <v>108</v>
      </c>
    </row>
    <row r="8148" spans="1:8" x14ac:dyDescent="0.25">
      <c r="A8148" s="3" t="s">
        <v>31197</v>
      </c>
      <c r="B8148" s="3" t="s">
        <v>17344</v>
      </c>
      <c r="C8148" s="3" t="s">
        <v>17</v>
      </c>
      <c r="D8148" s="3" t="s">
        <v>34418</v>
      </c>
      <c r="E8148" s="4">
        <v>1696.66</v>
      </c>
      <c r="F8148" s="3" t="s">
        <v>0</v>
      </c>
      <c r="G8148" s="4">
        <v>1</v>
      </c>
      <c r="H8148" s="3" t="s">
        <v>108</v>
      </c>
    </row>
    <row r="8149" spans="1:8" x14ac:dyDescent="0.25">
      <c r="A8149" s="3" t="s">
        <v>31197</v>
      </c>
      <c r="B8149" s="3" t="s">
        <v>17345</v>
      </c>
      <c r="C8149" s="3" t="s">
        <v>17</v>
      </c>
      <c r="D8149" s="3" t="s">
        <v>34418</v>
      </c>
      <c r="E8149" s="4">
        <v>931</v>
      </c>
      <c r="F8149" s="3" t="s">
        <v>0</v>
      </c>
      <c r="G8149" s="4">
        <v>1</v>
      </c>
      <c r="H8149" s="3" t="s">
        <v>108</v>
      </c>
    </row>
    <row r="8150" spans="1:8" x14ac:dyDescent="0.25">
      <c r="A8150" s="3" t="s">
        <v>31197</v>
      </c>
      <c r="B8150" s="3" t="s">
        <v>17346</v>
      </c>
      <c r="C8150" s="3" t="s">
        <v>17</v>
      </c>
      <c r="D8150" s="3" t="s">
        <v>34418</v>
      </c>
      <c r="E8150" s="4">
        <v>833</v>
      </c>
      <c r="F8150" s="3" t="s">
        <v>0</v>
      </c>
      <c r="G8150" s="4">
        <v>1</v>
      </c>
      <c r="H8150" s="3" t="s">
        <v>108</v>
      </c>
    </row>
    <row r="8151" spans="1:8" x14ac:dyDescent="0.25">
      <c r="A8151" s="3" t="s">
        <v>31197</v>
      </c>
      <c r="B8151" s="3" t="s">
        <v>17347</v>
      </c>
      <c r="C8151" s="3" t="s">
        <v>17</v>
      </c>
      <c r="D8151" s="3" t="s">
        <v>34418</v>
      </c>
      <c r="E8151" s="4">
        <v>3140</v>
      </c>
      <c r="F8151" s="3" t="s">
        <v>0</v>
      </c>
      <c r="G8151" s="4">
        <v>1</v>
      </c>
      <c r="H8151" s="3" t="s">
        <v>108</v>
      </c>
    </row>
    <row r="8152" spans="1:8" x14ac:dyDescent="0.25">
      <c r="A8152" s="3" t="s">
        <v>31197</v>
      </c>
      <c r="B8152" s="3" t="s">
        <v>17348</v>
      </c>
      <c r="C8152" s="3" t="s">
        <v>17</v>
      </c>
      <c r="D8152" s="3" t="s">
        <v>34418</v>
      </c>
      <c r="E8152" s="4">
        <v>1724</v>
      </c>
      <c r="F8152" s="3" t="s">
        <v>0</v>
      </c>
      <c r="G8152" s="4">
        <v>2</v>
      </c>
      <c r="H8152" s="3" t="s">
        <v>108</v>
      </c>
    </row>
    <row r="8153" spans="1:8" x14ac:dyDescent="0.25">
      <c r="A8153" s="3" t="s">
        <v>31197</v>
      </c>
      <c r="B8153" s="3" t="s">
        <v>17349</v>
      </c>
      <c r="C8153" s="3" t="s">
        <v>17</v>
      </c>
      <c r="D8153" s="3" t="s">
        <v>34418</v>
      </c>
      <c r="E8153" s="4">
        <v>3140</v>
      </c>
      <c r="F8153" s="3" t="s">
        <v>0</v>
      </c>
      <c r="G8153" s="4">
        <v>1</v>
      </c>
      <c r="H8153" s="3" t="s">
        <v>108</v>
      </c>
    </row>
    <row r="8154" spans="1:8" x14ac:dyDescent="0.25">
      <c r="A8154" s="3" t="s">
        <v>31197</v>
      </c>
      <c r="B8154" s="3" t="s">
        <v>17350</v>
      </c>
      <c r="C8154" s="3" t="s">
        <v>17</v>
      </c>
      <c r="D8154" s="3" t="s">
        <v>34418</v>
      </c>
      <c r="E8154" s="4">
        <v>1760</v>
      </c>
      <c r="F8154" s="3" t="s">
        <v>0</v>
      </c>
      <c r="G8154" s="4">
        <v>1</v>
      </c>
      <c r="H8154" s="3" t="s">
        <v>108</v>
      </c>
    </row>
    <row r="8155" spans="1:8" x14ac:dyDescent="0.25">
      <c r="A8155" s="3" t="s">
        <v>31197</v>
      </c>
      <c r="B8155" s="3" t="s">
        <v>17351</v>
      </c>
      <c r="C8155" s="3" t="s">
        <v>17</v>
      </c>
      <c r="D8155" s="3" t="s">
        <v>34418</v>
      </c>
      <c r="E8155" s="4">
        <v>6590</v>
      </c>
      <c r="F8155" s="3" t="s">
        <v>0</v>
      </c>
      <c r="G8155" s="4">
        <v>1</v>
      </c>
      <c r="H8155" s="3" t="s">
        <v>108</v>
      </c>
    </row>
    <row r="8156" spans="1:8" x14ac:dyDescent="0.25">
      <c r="A8156" s="3" t="s">
        <v>31197</v>
      </c>
      <c r="B8156" s="3" t="s">
        <v>17352</v>
      </c>
      <c r="C8156" s="3" t="s">
        <v>17</v>
      </c>
      <c r="D8156" s="3" t="s">
        <v>34418</v>
      </c>
      <c r="E8156" s="4">
        <v>150560</v>
      </c>
      <c r="F8156" s="3" t="s">
        <v>0</v>
      </c>
      <c r="G8156" s="4">
        <v>1</v>
      </c>
      <c r="H8156" s="3" t="s">
        <v>108</v>
      </c>
    </row>
    <row r="8157" spans="1:8" x14ac:dyDescent="0.25">
      <c r="A8157" s="3" t="s">
        <v>31197</v>
      </c>
      <c r="B8157" s="3" t="s">
        <v>17353</v>
      </c>
      <c r="C8157" s="3" t="s">
        <v>17</v>
      </c>
      <c r="D8157" s="3" t="s">
        <v>34418</v>
      </c>
      <c r="E8157" s="4">
        <v>33863</v>
      </c>
      <c r="F8157" s="3" t="s">
        <v>0</v>
      </c>
      <c r="G8157" s="4">
        <v>2</v>
      </c>
      <c r="H8157" s="3" t="s">
        <v>108</v>
      </c>
    </row>
    <row r="8158" spans="1:8" x14ac:dyDescent="0.25">
      <c r="A8158" s="3" t="s">
        <v>31197</v>
      </c>
      <c r="B8158" s="3" t="s">
        <v>17354</v>
      </c>
      <c r="C8158" s="3" t="s">
        <v>17</v>
      </c>
      <c r="D8158" s="3" t="s">
        <v>34418</v>
      </c>
      <c r="E8158" s="4">
        <v>1954</v>
      </c>
      <c r="F8158" s="3" t="s">
        <v>0</v>
      </c>
      <c r="G8158" s="4">
        <v>2</v>
      </c>
      <c r="H8158" s="3" t="s">
        <v>108</v>
      </c>
    </row>
    <row r="8159" spans="1:8" x14ac:dyDescent="0.25">
      <c r="A8159" s="3" t="s">
        <v>31197</v>
      </c>
      <c r="B8159" s="3" t="s">
        <v>17355</v>
      </c>
      <c r="C8159" s="3" t="s">
        <v>17</v>
      </c>
      <c r="D8159" s="3" t="s">
        <v>34418</v>
      </c>
      <c r="E8159" s="4">
        <v>8488.4699999999903</v>
      </c>
      <c r="F8159" s="3" t="s">
        <v>0</v>
      </c>
      <c r="G8159" s="4">
        <v>1</v>
      </c>
      <c r="H8159" s="3" t="s">
        <v>108</v>
      </c>
    </row>
    <row r="8160" spans="1:8" x14ac:dyDescent="0.25">
      <c r="A8160" s="3" t="s">
        <v>31197</v>
      </c>
      <c r="B8160" s="3" t="s">
        <v>17356</v>
      </c>
      <c r="C8160" s="3" t="s">
        <v>17</v>
      </c>
      <c r="D8160" s="3" t="s">
        <v>34418</v>
      </c>
      <c r="E8160" s="4">
        <v>8488.4699999999903</v>
      </c>
      <c r="F8160" s="3" t="s">
        <v>0</v>
      </c>
      <c r="G8160" s="4">
        <v>1</v>
      </c>
      <c r="H8160" s="3" t="s">
        <v>108</v>
      </c>
    </row>
    <row r="8161" spans="1:8" x14ac:dyDescent="0.25">
      <c r="A8161" s="3" t="s">
        <v>31197</v>
      </c>
      <c r="B8161" s="3" t="s">
        <v>17357</v>
      </c>
      <c r="C8161" s="3" t="s">
        <v>17</v>
      </c>
      <c r="D8161" s="3" t="s">
        <v>34418</v>
      </c>
      <c r="E8161" s="4">
        <v>6000</v>
      </c>
      <c r="F8161" s="3" t="s">
        <v>0</v>
      </c>
      <c r="G8161" s="4">
        <v>1</v>
      </c>
      <c r="H8161" s="3" t="s">
        <v>108</v>
      </c>
    </row>
    <row r="8162" spans="1:8" x14ac:dyDescent="0.25">
      <c r="A8162" s="3" t="s">
        <v>31197</v>
      </c>
      <c r="B8162" s="3" t="s">
        <v>17358</v>
      </c>
      <c r="C8162" s="3" t="s">
        <v>17</v>
      </c>
      <c r="D8162" s="3" t="s">
        <v>34418</v>
      </c>
      <c r="E8162" s="4">
        <v>12688</v>
      </c>
      <c r="F8162" s="3" t="s">
        <v>0</v>
      </c>
      <c r="G8162" s="4">
        <v>1</v>
      </c>
      <c r="H8162" s="3" t="s">
        <v>108</v>
      </c>
    </row>
    <row r="8163" spans="1:8" x14ac:dyDescent="0.25">
      <c r="A8163" s="3" t="s">
        <v>31197</v>
      </c>
      <c r="B8163" s="3" t="s">
        <v>17359</v>
      </c>
      <c r="C8163" s="3" t="s">
        <v>17</v>
      </c>
      <c r="D8163" s="3" t="s">
        <v>34418</v>
      </c>
      <c r="E8163" s="4">
        <v>6690</v>
      </c>
      <c r="F8163" s="3" t="s">
        <v>0</v>
      </c>
      <c r="G8163" s="4">
        <v>1</v>
      </c>
      <c r="H8163" s="3" t="s">
        <v>108</v>
      </c>
    </row>
    <row r="8164" spans="1:8" x14ac:dyDescent="0.25">
      <c r="A8164" s="3" t="s">
        <v>31197</v>
      </c>
      <c r="B8164" s="3" t="s">
        <v>17360</v>
      </c>
      <c r="C8164" s="3" t="s">
        <v>17</v>
      </c>
      <c r="D8164" s="3" t="s">
        <v>34418</v>
      </c>
      <c r="E8164" s="4">
        <v>5210.3999999999896</v>
      </c>
      <c r="F8164" s="3" t="s">
        <v>0</v>
      </c>
      <c r="G8164" s="4">
        <v>1</v>
      </c>
      <c r="H8164" s="3" t="s">
        <v>108</v>
      </c>
    </row>
    <row r="8165" spans="1:8" x14ac:dyDescent="0.25">
      <c r="A8165" s="3" t="s">
        <v>31197</v>
      </c>
      <c r="B8165" s="3" t="s">
        <v>17361</v>
      </c>
      <c r="C8165" s="3" t="s">
        <v>17</v>
      </c>
      <c r="D8165" s="3" t="s">
        <v>34418</v>
      </c>
      <c r="E8165" s="4">
        <v>454</v>
      </c>
      <c r="F8165" s="3" t="s">
        <v>0</v>
      </c>
      <c r="G8165" s="4">
        <v>2</v>
      </c>
      <c r="H8165" s="3" t="s">
        <v>108</v>
      </c>
    </row>
    <row r="8166" spans="1:8" x14ac:dyDescent="0.25">
      <c r="A8166" s="3" t="s">
        <v>31197</v>
      </c>
      <c r="B8166" s="3" t="s">
        <v>17362</v>
      </c>
      <c r="C8166" s="3" t="s">
        <v>17</v>
      </c>
      <c r="D8166" s="3" t="s">
        <v>34418</v>
      </c>
      <c r="E8166" s="4">
        <v>706.51999999999896</v>
      </c>
      <c r="F8166" s="3" t="s">
        <v>0</v>
      </c>
      <c r="G8166" s="4">
        <v>2</v>
      </c>
      <c r="H8166" s="3" t="s">
        <v>108</v>
      </c>
    </row>
    <row r="8167" spans="1:8" x14ac:dyDescent="0.25">
      <c r="A8167" s="3" t="s">
        <v>31197</v>
      </c>
      <c r="B8167" s="3" t="s">
        <v>17363</v>
      </c>
      <c r="C8167" s="3" t="s">
        <v>17</v>
      </c>
      <c r="D8167" s="3" t="s">
        <v>34418</v>
      </c>
      <c r="E8167" s="4">
        <v>396.26999999999902</v>
      </c>
      <c r="F8167" s="3" t="s">
        <v>0</v>
      </c>
      <c r="G8167" s="4">
        <v>3</v>
      </c>
      <c r="H8167" s="3" t="s">
        <v>108</v>
      </c>
    </row>
    <row r="8168" spans="1:8" x14ac:dyDescent="0.25">
      <c r="A8168" s="3" t="s">
        <v>31197</v>
      </c>
      <c r="B8168" s="3" t="s">
        <v>17364</v>
      </c>
      <c r="C8168" s="3" t="s">
        <v>17</v>
      </c>
      <c r="D8168" s="3" t="s">
        <v>34418</v>
      </c>
      <c r="E8168" s="4">
        <v>107.319999999999</v>
      </c>
      <c r="F8168" s="3" t="s">
        <v>0</v>
      </c>
      <c r="G8168" s="4">
        <v>1</v>
      </c>
      <c r="H8168" s="3" t="s">
        <v>108</v>
      </c>
    </row>
    <row r="8169" spans="1:8" x14ac:dyDescent="0.25">
      <c r="A8169" s="3" t="s">
        <v>31197</v>
      </c>
      <c r="B8169" s="3" t="s">
        <v>17365</v>
      </c>
      <c r="C8169" s="3" t="s">
        <v>17</v>
      </c>
      <c r="D8169" s="3" t="s">
        <v>34418</v>
      </c>
      <c r="E8169" s="4">
        <v>1285.3499999999899</v>
      </c>
      <c r="F8169" s="3" t="s">
        <v>0</v>
      </c>
      <c r="G8169" s="4">
        <v>1</v>
      </c>
      <c r="H8169" s="3" t="s">
        <v>108</v>
      </c>
    </row>
    <row r="8170" spans="1:8" x14ac:dyDescent="0.25">
      <c r="A8170" s="3" t="s">
        <v>31197</v>
      </c>
      <c r="B8170" s="3" t="s">
        <v>17366</v>
      </c>
      <c r="C8170" s="3" t="s">
        <v>17</v>
      </c>
      <c r="D8170" s="3" t="s">
        <v>34418</v>
      </c>
      <c r="E8170" s="4">
        <v>616.54999999999905</v>
      </c>
      <c r="F8170" s="3" t="s">
        <v>0</v>
      </c>
      <c r="G8170" s="4">
        <v>1</v>
      </c>
      <c r="H8170" s="3" t="s">
        <v>108</v>
      </c>
    </row>
    <row r="8171" spans="1:8" x14ac:dyDescent="0.25">
      <c r="A8171" s="3" t="s">
        <v>31197</v>
      </c>
      <c r="B8171" s="3" t="s">
        <v>17367</v>
      </c>
      <c r="C8171" s="3" t="s">
        <v>17</v>
      </c>
      <c r="D8171" s="3" t="s">
        <v>34418</v>
      </c>
      <c r="E8171" s="4">
        <v>1180</v>
      </c>
      <c r="F8171" s="3" t="s">
        <v>0</v>
      </c>
      <c r="G8171" s="4">
        <v>1</v>
      </c>
      <c r="H8171" s="3" t="s">
        <v>108</v>
      </c>
    </row>
    <row r="8172" spans="1:8" x14ac:dyDescent="0.25">
      <c r="A8172" s="3" t="s">
        <v>31197</v>
      </c>
      <c r="B8172" s="3" t="s">
        <v>17368</v>
      </c>
      <c r="C8172" s="3" t="s">
        <v>17</v>
      </c>
      <c r="D8172" s="3" t="s">
        <v>34418</v>
      </c>
      <c r="E8172" s="4">
        <v>336.5</v>
      </c>
      <c r="F8172" s="3" t="s">
        <v>0</v>
      </c>
      <c r="G8172" s="4">
        <v>1</v>
      </c>
      <c r="H8172" s="3" t="s">
        <v>108</v>
      </c>
    </row>
    <row r="8173" spans="1:8" x14ac:dyDescent="0.25">
      <c r="A8173" s="3" t="s">
        <v>31197</v>
      </c>
      <c r="B8173" s="3" t="s">
        <v>17369</v>
      </c>
      <c r="C8173" s="3" t="s">
        <v>17</v>
      </c>
      <c r="D8173" s="3" t="s">
        <v>34418</v>
      </c>
      <c r="E8173" s="4">
        <v>340.19999999999902</v>
      </c>
      <c r="F8173" s="3" t="s">
        <v>0</v>
      </c>
      <c r="G8173" s="4">
        <v>1</v>
      </c>
      <c r="H8173" s="3" t="s">
        <v>108</v>
      </c>
    </row>
    <row r="8174" spans="1:8" x14ac:dyDescent="0.25">
      <c r="A8174" s="3" t="s">
        <v>31197</v>
      </c>
      <c r="B8174" s="3" t="s">
        <v>17370</v>
      </c>
      <c r="C8174" s="3" t="s">
        <v>17</v>
      </c>
      <c r="D8174" s="3" t="s">
        <v>34418</v>
      </c>
      <c r="E8174" s="4">
        <v>30102.16</v>
      </c>
      <c r="F8174" s="3" t="s">
        <v>0</v>
      </c>
      <c r="G8174" s="4">
        <v>1</v>
      </c>
      <c r="H8174" s="3" t="s">
        <v>108</v>
      </c>
    </row>
    <row r="8175" spans="1:8" x14ac:dyDescent="0.25">
      <c r="A8175" s="3" t="s">
        <v>31197</v>
      </c>
      <c r="B8175" s="3" t="s">
        <v>17371</v>
      </c>
      <c r="C8175" s="3" t="s">
        <v>17</v>
      </c>
      <c r="D8175" s="3" t="s">
        <v>34418</v>
      </c>
      <c r="E8175" s="4">
        <v>20657.66</v>
      </c>
      <c r="F8175" s="3" t="s">
        <v>0</v>
      </c>
      <c r="G8175" s="4">
        <v>1</v>
      </c>
      <c r="H8175" s="3" t="s">
        <v>108</v>
      </c>
    </row>
    <row r="8176" spans="1:8" x14ac:dyDescent="0.25">
      <c r="A8176" s="3" t="s">
        <v>31197</v>
      </c>
      <c r="B8176" s="3" t="s">
        <v>17372</v>
      </c>
      <c r="C8176" s="3" t="s">
        <v>17</v>
      </c>
      <c r="D8176" s="3" t="s">
        <v>34418</v>
      </c>
      <c r="E8176" s="4">
        <v>6350</v>
      </c>
      <c r="F8176" s="3" t="s">
        <v>0</v>
      </c>
      <c r="G8176" s="4">
        <v>1</v>
      </c>
      <c r="H8176" s="3" t="s">
        <v>108</v>
      </c>
    </row>
    <row r="8177" spans="1:8" x14ac:dyDescent="0.25">
      <c r="A8177" s="3" t="s">
        <v>31197</v>
      </c>
      <c r="B8177" s="3" t="s">
        <v>17373</v>
      </c>
      <c r="C8177" s="3" t="s">
        <v>17</v>
      </c>
      <c r="D8177" s="3" t="s">
        <v>34418</v>
      </c>
      <c r="E8177" s="4">
        <v>3350</v>
      </c>
      <c r="F8177" s="3" t="s">
        <v>0</v>
      </c>
      <c r="G8177" s="4">
        <v>1</v>
      </c>
      <c r="H8177" s="3" t="s">
        <v>108</v>
      </c>
    </row>
    <row r="8178" spans="1:8" x14ac:dyDescent="0.25">
      <c r="A8178" s="3" t="s">
        <v>31197</v>
      </c>
      <c r="B8178" s="3" t="s">
        <v>17374</v>
      </c>
      <c r="C8178" s="3" t="s">
        <v>17</v>
      </c>
      <c r="D8178" s="3" t="s">
        <v>34418</v>
      </c>
      <c r="E8178" s="4">
        <v>24318.6699999999</v>
      </c>
      <c r="F8178" s="3" t="s">
        <v>0</v>
      </c>
      <c r="G8178" s="4">
        <v>1</v>
      </c>
      <c r="H8178" s="3" t="s">
        <v>108</v>
      </c>
    </row>
    <row r="8179" spans="1:8" x14ac:dyDescent="0.25">
      <c r="A8179" s="3" t="s">
        <v>31197</v>
      </c>
      <c r="B8179" s="3" t="s">
        <v>17375</v>
      </c>
      <c r="C8179" s="3" t="s">
        <v>17</v>
      </c>
      <c r="D8179" s="3" t="s">
        <v>34418</v>
      </c>
      <c r="E8179" s="4">
        <v>4591.5</v>
      </c>
      <c r="F8179" s="3" t="s">
        <v>0</v>
      </c>
      <c r="G8179" s="4">
        <v>2</v>
      </c>
      <c r="H8179" s="3" t="s">
        <v>108</v>
      </c>
    </row>
    <row r="8180" spans="1:8" x14ac:dyDescent="0.25">
      <c r="A8180" s="3" t="s">
        <v>31197</v>
      </c>
      <c r="B8180" s="3" t="s">
        <v>17376</v>
      </c>
      <c r="C8180" s="3" t="s">
        <v>17</v>
      </c>
      <c r="D8180" s="3" t="s">
        <v>34418</v>
      </c>
      <c r="E8180" s="4">
        <v>29390.4399999999</v>
      </c>
      <c r="F8180" s="3" t="s">
        <v>0</v>
      </c>
      <c r="G8180" s="4">
        <v>1</v>
      </c>
      <c r="H8180" s="3" t="s">
        <v>108</v>
      </c>
    </row>
    <row r="8181" spans="1:8" x14ac:dyDescent="0.25">
      <c r="A8181" s="3" t="s">
        <v>31197</v>
      </c>
      <c r="B8181" s="3" t="s">
        <v>17377</v>
      </c>
      <c r="C8181" s="3" t="s">
        <v>17</v>
      </c>
      <c r="D8181" s="3" t="s">
        <v>34418</v>
      </c>
      <c r="E8181" s="4">
        <v>1735.5</v>
      </c>
      <c r="F8181" s="3" t="s">
        <v>0</v>
      </c>
      <c r="G8181" s="4">
        <v>1</v>
      </c>
      <c r="H8181" s="3" t="s">
        <v>108</v>
      </c>
    </row>
    <row r="8182" spans="1:8" x14ac:dyDescent="0.25">
      <c r="A8182" s="3" t="s">
        <v>31197</v>
      </c>
      <c r="B8182" s="3" t="s">
        <v>17378</v>
      </c>
      <c r="C8182" s="3" t="s">
        <v>17</v>
      </c>
      <c r="D8182" s="3" t="s">
        <v>34418</v>
      </c>
      <c r="E8182" s="4">
        <v>3834.5</v>
      </c>
      <c r="F8182" s="3" t="s">
        <v>0</v>
      </c>
      <c r="G8182" s="4">
        <v>1</v>
      </c>
      <c r="H8182" s="3" t="s">
        <v>108</v>
      </c>
    </row>
    <row r="8183" spans="1:8" x14ac:dyDescent="0.25">
      <c r="A8183" s="3" t="s">
        <v>31197</v>
      </c>
      <c r="B8183" s="3" t="s">
        <v>17379</v>
      </c>
      <c r="C8183" s="3" t="s">
        <v>17</v>
      </c>
      <c r="D8183" s="3" t="s">
        <v>34418</v>
      </c>
      <c r="E8183" s="4">
        <v>4801.8</v>
      </c>
      <c r="F8183" s="3" t="s">
        <v>0</v>
      </c>
      <c r="G8183" s="4">
        <v>1</v>
      </c>
      <c r="H8183" s="3" t="s">
        <v>108</v>
      </c>
    </row>
    <row r="8184" spans="1:8" x14ac:dyDescent="0.25">
      <c r="A8184" s="3" t="s">
        <v>31197</v>
      </c>
      <c r="B8184" s="3" t="s">
        <v>17380</v>
      </c>
      <c r="C8184" s="3" t="s">
        <v>17</v>
      </c>
      <c r="D8184" s="3" t="s">
        <v>34418</v>
      </c>
      <c r="E8184" s="4">
        <v>3627.1999999999898</v>
      </c>
      <c r="F8184" s="3" t="s">
        <v>0</v>
      </c>
      <c r="G8184" s="4">
        <v>1</v>
      </c>
      <c r="H8184" s="3" t="s">
        <v>108</v>
      </c>
    </row>
    <row r="8185" spans="1:8" x14ac:dyDescent="0.25">
      <c r="A8185" s="3" t="s">
        <v>31197</v>
      </c>
      <c r="B8185" s="3" t="s">
        <v>17381</v>
      </c>
      <c r="C8185" s="3" t="s">
        <v>17</v>
      </c>
      <c r="D8185" s="3" t="s">
        <v>34418</v>
      </c>
      <c r="E8185" s="4">
        <v>200</v>
      </c>
      <c r="F8185" s="3" t="s">
        <v>0</v>
      </c>
      <c r="G8185" s="4">
        <v>1</v>
      </c>
      <c r="H8185" s="3" t="s">
        <v>108</v>
      </c>
    </row>
    <row r="8186" spans="1:8" x14ac:dyDescent="0.25">
      <c r="A8186" s="3" t="s">
        <v>31197</v>
      </c>
      <c r="B8186" s="3" t="s">
        <v>17382</v>
      </c>
      <c r="C8186" s="3" t="s">
        <v>17</v>
      </c>
      <c r="D8186" s="3" t="s">
        <v>34418</v>
      </c>
      <c r="E8186" s="4">
        <v>730</v>
      </c>
      <c r="F8186" s="3" t="s">
        <v>0</v>
      </c>
      <c r="G8186" s="4">
        <v>1</v>
      </c>
      <c r="H8186" s="3" t="s">
        <v>108</v>
      </c>
    </row>
    <row r="8187" spans="1:8" x14ac:dyDescent="0.25">
      <c r="A8187" s="3" t="s">
        <v>31197</v>
      </c>
      <c r="B8187" s="3" t="s">
        <v>17383</v>
      </c>
      <c r="C8187" s="3" t="s">
        <v>17</v>
      </c>
      <c r="D8187" s="3" t="s">
        <v>34418</v>
      </c>
      <c r="E8187" s="4">
        <v>281</v>
      </c>
      <c r="F8187" s="3" t="s">
        <v>0</v>
      </c>
      <c r="G8187" s="4">
        <v>1</v>
      </c>
      <c r="H8187" s="3" t="s">
        <v>108</v>
      </c>
    </row>
    <row r="8188" spans="1:8" x14ac:dyDescent="0.25">
      <c r="A8188" s="3" t="s">
        <v>31197</v>
      </c>
      <c r="B8188" s="3" t="s">
        <v>17384</v>
      </c>
      <c r="C8188" s="3" t="s">
        <v>17</v>
      </c>
      <c r="D8188" s="3" t="s">
        <v>34418</v>
      </c>
      <c r="E8188" s="4">
        <v>134</v>
      </c>
      <c r="F8188" s="3" t="s">
        <v>0</v>
      </c>
      <c r="G8188" s="4">
        <v>1</v>
      </c>
      <c r="H8188" s="3" t="s">
        <v>108</v>
      </c>
    </row>
    <row r="8189" spans="1:8" x14ac:dyDescent="0.25">
      <c r="A8189" s="3" t="s">
        <v>31197</v>
      </c>
      <c r="B8189" s="3" t="s">
        <v>17385</v>
      </c>
      <c r="C8189" s="3" t="s">
        <v>17</v>
      </c>
      <c r="D8189" s="3" t="s">
        <v>34418</v>
      </c>
      <c r="E8189" s="4">
        <v>6630</v>
      </c>
      <c r="F8189" s="3" t="s">
        <v>0</v>
      </c>
      <c r="G8189" s="4">
        <v>2</v>
      </c>
      <c r="H8189" s="3" t="s">
        <v>229</v>
      </c>
    </row>
    <row r="8190" spans="1:8" x14ac:dyDescent="0.25">
      <c r="A8190" s="3" t="s">
        <v>31197</v>
      </c>
      <c r="B8190" s="3" t="s">
        <v>17386</v>
      </c>
      <c r="C8190" s="3" t="s">
        <v>17</v>
      </c>
      <c r="D8190" s="3" t="s">
        <v>34418</v>
      </c>
      <c r="E8190" s="4">
        <v>670</v>
      </c>
      <c r="F8190" s="3" t="s">
        <v>0</v>
      </c>
      <c r="G8190" s="4">
        <v>2</v>
      </c>
      <c r="H8190" s="3" t="s">
        <v>108</v>
      </c>
    </row>
    <row r="8191" spans="1:8" x14ac:dyDescent="0.25">
      <c r="A8191" s="3" t="s">
        <v>31197</v>
      </c>
      <c r="B8191" s="3" t="s">
        <v>17387</v>
      </c>
      <c r="C8191" s="3" t="s">
        <v>17</v>
      </c>
      <c r="D8191" s="3" t="s">
        <v>34418</v>
      </c>
      <c r="E8191" s="4">
        <v>605</v>
      </c>
      <c r="F8191" s="3" t="s">
        <v>0</v>
      </c>
      <c r="G8191" s="4">
        <v>1</v>
      </c>
      <c r="H8191" s="3" t="s">
        <v>108</v>
      </c>
    </row>
    <row r="8192" spans="1:8" x14ac:dyDescent="0.25">
      <c r="A8192" s="3" t="s">
        <v>31197</v>
      </c>
      <c r="B8192" s="3" t="s">
        <v>17388</v>
      </c>
      <c r="C8192" s="3" t="s">
        <v>17</v>
      </c>
      <c r="D8192" s="3" t="s">
        <v>34418</v>
      </c>
      <c r="E8192" s="4">
        <v>650</v>
      </c>
      <c r="F8192" s="3" t="s">
        <v>0</v>
      </c>
      <c r="G8192" s="4">
        <v>1</v>
      </c>
      <c r="H8192" s="3" t="s">
        <v>108</v>
      </c>
    </row>
    <row r="8193" spans="1:8" x14ac:dyDescent="0.25">
      <c r="A8193" s="3" t="s">
        <v>31197</v>
      </c>
      <c r="B8193" s="3" t="s">
        <v>17389</v>
      </c>
      <c r="C8193" s="3" t="s">
        <v>17</v>
      </c>
      <c r="D8193" s="3" t="s">
        <v>34418</v>
      </c>
      <c r="E8193" s="4">
        <v>2390</v>
      </c>
      <c r="F8193" s="3" t="s">
        <v>0</v>
      </c>
      <c r="G8193" s="4">
        <v>1</v>
      </c>
      <c r="H8193" s="3" t="s">
        <v>108</v>
      </c>
    </row>
    <row r="8194" spans="1:8" x14ac:dyDescent="0.25">
      <c r="A8194" s="3" t="s">
        <v>31197</v>
      </c>
      <c r="B8194" s="3" t="s">
        <v>17390</v>
      </c>
      <c r="C8194" s="3" t="s">
        <v>17</v>
      </c>
      <c r="D8194" s="3" t="s">
        <v>34418</v>
      </c>
      <c r="E8194" s="4">
        <v>6955</v>
      </c>
      <c r="F8194" s="3" t="s">
        <v>0</v>
      </c>
      <c r="G8194" s="4">
        <v>1</v>
      </c>
      <c r="H8194" s="3" t="s">
        <v>108</v>
      </c>
    </row>
    <row r="8195" spans="1:8" x14ac:dyDescent="0.25">
      <c r="A8195" s="3" t="s">
        <v>31197</v>
      </c>
      <c r="B8195" s="3" t="s">
        <v>17391</v>
      </c>
      <c r="C8195" s="3" t="s">
        <v>17</v>
      </c>
      <c r="D8195" s="3" t="s">
        <v>34418</v>
      </c>
      <c r="E8195" s="4">
        <v>9730</v>
      </c>
      <c r="F8195" s="3" t="s">
        <v>0</v>
      </c>
      <c r="G8195" s="4">
        <v>5</v>
      </c>
      <c r="H8195" s="3" t="s">
        <v>108</v>
      </c>
    </row>
    <row r="8196" spans="1:8" x14ac:dyDescent="0.25">
      <c r="A8196" s="3" t="s">
        <v>31197</v>
      </c>
      <c r="B8196" s="3" t="s">
        <v>17392</v>
      </c>
      <c r="C8196" s="3" t="s">
        <v>17</v>
      </c>
      <c r="D8196" s="3" t="s">
        <v>34418</v>
      </c>
      <c r="E8196" s="4">
        <v>3221</v>
      </c>
      <c r="F8196" s="3" t="s">
        <v>0</v>
      </c>
      <c r="G8196" s="4">
        <v>2</v>
      </c>
      <c r="H8196" s="3" t="s">
        <v>108</v>
      </c>
    </row>
    <row r="8197" spans="1:8" x14ac:dyDescent="0.25">
      <c r="A8197" s="3" t="s">
        <v>31197</v>
      </c>
      <c r="B8197" s="3" t="s">
        <v>17393</v>
      </c>
      <c r="C8197" s="3" t="s">
        <v>17</v>
      </c>
      <c r="D8197" s="3" t="s">
        <v>34418</v>
      </c>
      <c r="E8197" s="4">
        <v>1254.6600000000001</v>
      </c>
      <c r="F8197" s="3" t="s">
        <v>0</v>
      </c>
      <c r="G8197" s="4">
        <v>2</v>
      </c>
      <c r="H8197" s="3" t="s">
        <v>108</v>
      </c>
    </row>
    <row r="8198" spans="1:8" x14ac:dyDescent="0.25">
      <c r="A8198" s="3" t="s">
        <v>31197</v>
      </c>
      <c r="B8198" s="3" t="s">
        <v>17396</v>
      </c>
      <c r="C8198" s="3" t="s">
        <v>17</v>
      </c>
      <c r="D8198" s="3" t="s">
        <v>34418</v>
      </c>
      <c r="E8198" s="4">
        <v>4819.3299999999899</v>
      </c>
      <c r="F8198" s="3" t="s">
        <v>0</v>
      </c>
      <c r="G8198" s="4">
        <v>1</v>
      </c>
      <c r="H8198" s="3" t="s">
        <v>108</v>
      </c>
    </row>
    <row r="8199" spans="1:8" x14ac:dyDescent="0.25">
      <c r="A8199" s="3" t="s">
        <v>31197</v>
      </c>
      <c r="B8199" s="3" t="s">
        <v>17397</v>
      </c>
      <c r="C8199" s="3" t="s">
        <v>17</v>
      </c>
      <c r="D8199" s="3" t="s">
        <v>34418</v>
      </c>
      <c r="E8199" s="4">
        <v>22558.32</v>
      </c>
      <c r="F8199" s="3" t="s">
        <v>0</v>
      </c>
      <c r="G8199" s="4">
        <v>1</v>
      </c>
      <c r="H8199" s="3" t="s">
        <v>108</v>
      </c>
    </row>
    <row r="8200" spans="1:8" x14ac:dyDescent="0.25">
      <c r="A8200" s="3" t="s">
        <v>31197</v>
      </c>
      <c r="B8200" s="3" t="s">
        <v>17398</v>
      </c>
      <c r="C8200" s="3" t="s">
        <v>17</v>
      </c>
      <c r="D8200" s="3" t="s">
        <v>34418</v>
      </c>
      <c r="E8200" s="4">
        <v>41834.800000000003</v>
      </c>
      <c r="F8200" s="3" t="s">
        <v>0</v>
      </c>
      <c r="G8200" s="4">
        <v>1</v>
      </c>
      <c r="H8200" s="3" t="s">
        <v>108</v>
      </c>
    </row>
    <row r="8201" spans="1:8" x14ac:dyDescent="0.25">
      <c r="A8201" s="3" t="s">
        <v>31197</v>
      </c>
      <c r="B8201" s="3" t="s">
        <v>17399</v>
      </c>
      <c r="C8201" s="3" t="s">
        <v>17</v>
      </c>
      <c r="D8201" s="3" t="s">
        <v>34418</v>
      </c>
      <c r="E8201" s="4">
        <v>66115</v>
      </c>
      <c r="F8201" s="3" t="s">
        <v>0</v>
      </c>
      <c r="G8201" s="4">
        <v>1</v>
      </c>
      <c r="H8201" s="3" t="s">
        <v>108</v>
      </c>
    </row>
    <row r="8202" spans="1:8" x14ac:dyDescent="0.25">
      <c r="A8202" s="3" t="s">
        <v>31197</v>
      </c>
      <c r="B8202" s="3" t="s">
        <v>17400</v>
      </c>
      <c r="C8202" s="3" t="s">
        <v>17</v>
      </c>
      <c r="D8202" s="3" t="s">
        <v>34418</v>
      </c>
      <c r="E8202" s="4">
        <v>995.72</v>
      </c>
      <c r="F8202" s="3" t="s">
        <v>0</v>
      </c>
      <c r="G8202" s="4">
        <v>1</v>
      </c>
      <c r="H8202" s="3" t="s">
        <v>108</v>
      </c>
    </row>
    <row r="8203" spans="1:8" x14ac:dyDescent="0.25">
      <c r="A8203" s="3" t="s">
        <v>31197</v>
      </c>
      <c r="B8203" s="3" t="s">
        <v>17401</v>
      </c>
      <c r="C8203" s="3" t="s">
        <v>17</v>
      </c>
      <c r="D8203" s="3" t="s">
        <v>34418</v>
      </c>
      <c r="E8203" s="4">
        <v>4241.2799999999897</v>
      </c>
      <c r="F8203" s="3" t="s">
        <v>0</v>
      </c>
      <c r="G8203" s="4">
        <v>4</v>
      </c>
      <c r="H8203" s="3" t="s">
        <v>108</v>
      </c>
    </row>
    <row r="8204" spans="1:8" x14ac:dyDescent="0.25">
      <c r="A8204" s="3" t="s">
        <v>31197</v>
      </c>
      <c r="B8204" s="3" t="s">
        <v>17402</v>
      </c>
      <c r="C8204" s="3" t="s">
        <v>17</v>
      </c>
      <c r="D8204" s="3" t="s">
        <v>34418</v>
      </c>
      <c r="E8204" s="4">
        <v>37545.79</v>
      </c>
      <c r="F8204" s="3" t="s">
        <v>0</v>
      </c>
      <c r="G8204" s="4">
        <v>1</v>
      </c>
      <c r="H8204" s="3" t="s">
        <v>108</v>
      </c>
    </row>
    <row r="8205" spans="1:8" x14ac:dyDescent="0.25">
      <c r="A8205" s="3" t="s">
        <v>31197</v>
      </c>
      <c r="B8205" s="3" t="s">
        <v>17403</v>
      </c>
      <c r="C8205" s="3" t="s">
        <v>17</v>
      </c>
      <c r="D8205" s="3" t="s">
        <v>34418</v>
      </c>
      <c r="E8205" s="4">
        <v>12767.74</v>
      </c>
      <c r="F8205" s="3" t="s">
        <v>0</v>
      </c>
      <c r="G8205" s="4">
        <v>1</v>
      </c>
      <c r="H8205" s="3" t="s">
        <v>108</v>
      </c>
    </row>
    <row r="8206" spans="1:8" x14ac:dyDescent="0.25">
      <c r="A8206" s="3" t="s">
        <v>31197</v>
      </c>
      <c r="B8206" s="3" t="s">
        <v>17404</v>
      </c>
      <c r="C8206" s="3" t="s">
        <v>17</v>
      </c>
      <c r="D8206" s="3" t="s">
        <v>34418</v>
      </c>
      <c r="E8206" s="4">
        <v>541.77999999999895</v>
      </c>
      <c r="F8206" s="3" t="s">
        <v>0</v>
      </c>
      <c r="G8206" s="4">
        <v>1</v>
      </c>
      <c r="H8206" s="3" t="s">
        <v>108</v>
      </c>
    </row>
    <row r="8207" spans="1:8" x14ac:dyDescent="0.25">
      <c r="A8207" s="3" t="s">
        <v>31197</v>
      </c>
      <c r="B8207" s="3" t="s">
        <v>17405</v>
      </c>
      <c r="C8207" s="3" t="s">
        <v>17</v>
      </c>
      <c r="D8207" s="3" t="s">
        <v>34418</v>
      </c>
      <c r="E8207" s="4">
        <v>34606</v>
      </c>
      <c r="F8207" s="3" t="s">
        <v>0</v>
      </c>
      <c r="G8207" s="4">
        <v>1</v>
      </c>
      <c r="H8207" s="3" t="s">
        <v>108</v>
      </c>
    </row>
    <row r="8208" spans="1:8" x14ac:dyDescent="0.25">
      <c r="A8208" s="3" t="s">
        <v>31197</v>
      </c>
      <c r="B8208" s="3" t="s">
        <v>17406</v>
      </c>
      <c r="C8208" s="3" t="s">
        <v>17</v>
      </c>
      <c r="D8208" s="3" t="s">
        <v>34418</v>
      </c>
      <c r="E8208" s="4">
        <v>43520</v>
      </c>
      <c r="F8208" s="3" t="s">
        <v>0</v>
      </c>
      <c r="G8208" s="4">
        <v>1</v>
      </c>
      <c r="H8208" s="3" t="s">
        <v>108</v>
      </c>
    </row>
    <row r="8209" spans="1:8" x14ac:dyDescent="0.25">
      <c r="A8209" s="3" t="s">
        <v>31197</v>
      </c>
      <c r="B8209" s="3" t="s">
        <v>17407</v>
      </c>
      <c r="C8209" s="3" t="s">
        <v>17</v>
      </c>
      <c r="D8209" s="3" t="s">
        <v>34418</v>
      </c>
      <c r="E8209" s="4">
        <v>26146</v>
      </c>
      <c r="F8209" s="3" t="s">
        <v>0</v>
      </c>
      <c r="G8209" s="4">
        <v>1</v>
      </c>
      <c r="H8209" s="3" t="s">
        <v>108</v>
      </c>
    </row>
    <row r="8210" spans="1:8" x14ac:dyDescent="0.25">
      <c r="A8210" s="3" t="s">
        <v>31197</v>
      </c>
      <c r="B8210" s="3" t="s">
        <v>17408</v>
      </c>
      <c r="C8210" s="3" t="s">
        <v>17</v>
      </c>
      <c r="D8210" s="3" t="s">
        <v>34418</v>
      </c>
      <c r="E8210" s="4">
        <v>9928</v>
      </c>
      <c r="F8210" s="3" t="s">
        <v>0</v>
      </c>
      <c r="G8210" s="4">
        <v>1</v>
      </c>
      <c r="H8210" s="3" t="s">
        <v>108</v>
      </c>
    </row>
    <row r="8211" spans="1:8" x14ac:dyDescent="0.25">
      <c r="A8211" s="3" t="s">
        <v>31197</v>
      </c>
      <c r="B8211" s="3" t="s">
        <v>17409</v>
      </c>
      <c r="C8211" s="3" t="s">
        <v>17</v>
      </c>
      <c r="D8211" s="3" t="s">
        <v>34418</v>
      </c>
      <c r="E8211" s="4">
        <v>64990</v>
      </c>
      <c r="F8211" s="3" t="s">
        <v>0</v>
      </c>
      <c r="G8211" s="4">
        <v>1</v>
      </c>
      <c r="H8211" s="3" t="s">
        <v>108</v>
      </c>
    </row>
    <row r="8212" spans="1:8" x14ac:dyDescent="0.25">
      <c r="A8212" s="3" t="s">
        <v>31197</v>
      </c>
      <c r="B8212" s="3" t="s">
        <v>17410</v>
      </c>
      <c r="C8212" s="3" t="s">
        <v>17</v>
      </c>
      <c r="D8212" s="3" t="s">
        <v>34418</v>
      </c>
      <c r="E8212" s="4">
        <v>18715</v>
      </c>
      <c r="F8212" s="3" t="s">
        <v>0</v>
      </c>
      <c r="G8212" s="4">
        <v>1</v>
      </c>
      <c r="H8212" s="3" t="s">
        <v>108</v>
      </c>
    </row>
    <row r="8213" spans="1:8" x14ac:dyDescent="0.25">
      <c r="A8213" s="3" t="s">
        <v>31197</v>
      </c>
      <c r="B8213" s="3" t="s">
        <v>17411</v>
      </c>
      <c r="C8213" s="3" t="s">
        <v>17</v>
      </c>
      <c r="D8213" s="3" t="s">
        <v>34418</v>
      </c>
      <c r="E8213" s="4">
        <v>500</v>
      </c>
      <c r="F8213" s="3" t="s">
        <v>0</v>
      </c>
      <c r="G8213" s="4">
        <v>1</v>
      </c>
      <c r="H8213" s="3" t="s">
        <v>108</v>
      </c>
    </row>
    <row r="8214" spans="1:8" x14ac:dyDescent="0.25">
      <c r="A8214" s="3" t="s">
        <v>31197</v>
      </c>
      <c r="B8214" s="3" t="s">
        <v>17412</v>
      </c>
      <c r="C8214" s="3" t="s">
        <v>17</v>
      </c>
      <c r="D8214" s="3" t="s">
        <v>34418</v>
      </c>
      <c r="E8214" s="4">
        <v>62500</v>
      </c>
      <c r="F8214" s="3" t="s">
        <v>0</v>
      </c>
      <c r="G8214" s="4">
        <v>1</v>
      </c>
      <c r="H8214" s="3" t="s">
        <v>108</v>
      </c>
    </row>
    <row r="8215" spans="1:8" x14ac:dyDescent="0.25">
      <c r="A8215" s="3" t="s">
        <v>31197</v>
      </c>
      <c r="B8215" s="3" t="s">
        <v>17413</v>
      </c>
      <c r="C8215" s="3" t="s">
        <v>17</v>
      </c>
      <c r="D8215" s="3" t="s">
        <v>34418</v>
      </c>
      <c r="E8215" s="4">
        <v>12600</v>
      </c>
      <c r="F8215" s="3" t="s">
        <v>0</v>
      </c>
      <c r="G8215" s="4">
        <v>1</v>
      </c>
      <c r="H8215" s="3" t="s">
        <v>108</v>
      </c>
    </row>
    <row r="8216" spans="1:8" x14ac:dyDescent="0.25">
      <c r="A8216" s="3" t="s">
        <v>31197</v>
      </c>
      <c r="B8216" s="3" t="s">
        <v>17414</v>
      </c>
      <c r="C8216" s="3" t="s">
        <v>17</v>
      </c>
      <c r="D8216" s="3" t="s">
        <v>34418</v>
      </c>
      <c r="E8216" s="4">
        <v>22362.560000000001</v>
      </c>
      <c r="F8216" s="3" t="s">
        <v>0</v>
      </c>
      <c r="G8216" s="4">
        <v>1</v>
      </c>
      <c r="H8216" s="3" t="s">
        <v>108</v>
      </c>
    </row>
    <row r="8217" spans="1:8" x14ac:dyDescent="0.25">
      <c r="A8217" s="3" t="s">
        <v>31197</v>
      </c>
      <c r="B8217" s="3" t="s">
        <v>17415</v>
      </c>
      <c r="C8217" s="3" t="s">
        <v>17</v>
      </c>
      <c r="D8217" s="3" t="s">
        <v>34418</v>
      </c>
      <c r="E8217" s="4">
        <v>28200</v>
      </c>
      <c r="F8217" s="3" t="s">
        <v>0</v>
      </c>
      <c r="G8217" s="4">
        <v>1</v>
      </c>
      <c r="H8217" s="3" t="s">
        <v>108</v>
      </c>
    </row>
    <row r="8218" spans="1:8" x14ac:dyDescent="0.25">
      <c r="A8218" s="3" t="s">
        <v>31197</v>
      </c>
      <c r="B8218" s="3" t="s">
        <v>17416</v>
      </c>
      <c r="C8218" s="3" t="s">
        <v>17</v>
      </c>
      <c r="D8218" s="3" t="s">
        <v>34418</v>
      </c>
      <c r="E8218" s="4">
        <v>570</v>
      </c>
      <c r="F8218" s="3" t="s">
        <v>0</v>
      </c>
      <c r="G8218" s="4">
        <v>1</v>
      </c>
      <c r="H8218" s="3" t="s">
        <v>108</v>
      </c>
    </row>
    <row r="8219" spans="1:8" x14ac:dyDescent="0.25">
      <c r="A8219" s="3" t="s">
        <v>31197</v>
      </c>
      <c r="B8219" s="3" t="s">
        <v>17417</v>
      </c>
      <c r="C8219" s="3" t="s">
        <v>17</v>
      </c>
      <c r="D8219" s="3" t="s">
        <v>34418</v>
      </c>
      <c r="E8219" s="4">
        <v>23867.619999999901</v>
      </c>
      <c r="F8219" s="3" t="s">
        <v>0</v>
      </c>
      <c r="G8219" s="4">
        <v>1</v>
      </c>
      <c r="H8219" s="3" t="s">
        <v>108</v>
      </c>
    </row>
    <row r="8220" spans="1:8" x14ac:dyDescent="0.25">
      <c r="A8220" s="3" t="s">
        <v>31197</v>
      </c>
      <c r="B8220" s="3" t="s">
        <v>17418</v>
      </c>
      <c r="C8220" s="3" t="s">
        <v>17</v>
      </c>
      <c r="D8220" s="3" t="s">
        <v>34418</v>
      </c>
      <c r="E8220" s="4">
        <v>50755.360000000001</v>
      </c>
      <c r="F8220" s="3" t="s">
        <v>0</v>
      </c>
      <c r="G8220" s="4">
        <v>1</v>
      </c>
      <c r="H8220" s="3" t="s">
        <v>108</v>
      </c>
    </row>
    <row r="8221" spans="1:8" x14ac:dyDescent="0.25">
      <c r="A8221" s="3" t="s">
        <v>31197</v>
      </c>
      <c r="B8221" s="3" t="s">
        <v>17419</v>
      </c>
      <c r="C8221" s="3" t="s">
        <v>17</v>
      </c>
      <c r="D8221" s="3" t="s">
        <v>34418</v>
      </c>
      <c r="E8221" s="4">
        <v>9046</v>
      </c>
      <c r="F8221" s="3" t="s">
        <v>0</v>
      </c>
      <c r="G8221" s="4">
        <v>2</v>
      </c>
      <c r="H8221" s="3" t="s">
        <v>108</v>
      </c>
    </row>
    <row r="8222" spans="1:8" x14ac:dyDescent="0.25">
      <c r="A8222" s="3" t="s">
        <v>31197</v>
      </c>
      <c r="B8222" s="3" t="s">
        <v>17420</v>
      </c>
      <c r="C8222" s="3" t="s">
        <v>17</v>
      </c>
      <c r="D8222" s="3" t="s">
        <v>34418</v>
      </c>
      <c r="E8222" s="4">
        <v>9621.3299999999908</v>
      </c>
      <c r="F8222" s="3" t="s">
        <v>0</v>
      </c>
      <c r="G8222" s="4">
        <v>2</v>
      </c>
      <c r="H8222" s="3" t="s">
        <v>108</v>
      </c>
    </row>
    <row r="8223" spans="1:8" x14ac:dyDescent="0.25">
      <c r="A8223" s="3" t="s">
        <v>31197</v>
      </c>
      <c r="B8223" s="3" t="s">
        <v>17421</v>
      </c>
      <c r="C8223" s="3" t="s">
        <v>17</v>
      </c>
      <c r="D8223" s="3" t="s">
        <v>34418</v>
      </c>
      <c r="E8223" s="4">
        <v>15403.11</v>
      </c>
      <c r="F8223" s="3" t="s">
        <v>0</v>
      </c>
      <c r="G8223" s="4">
        <v>2</v>
      </c>
      <c r="H8223" s="3" t="s">
        <v>108</v>
      </c>
    </row>
    <row r="8224" spans="1:8" x14ac:dyDescent="0.25">
      <c r="A8224" s="3" t="s">
        <v>31197</v>
      </c>
      <c r="B8224" s="3" t="s">
        <v>17422</v>
      </c>
      <c r="C8224" s="3" t="s">
        <v>17</v>
      </c>
      <c r="D8224" s="3" t="s">
        <v>34418</v>
      </c>
      <c r="E8224" s="4">
        <v>7090</v>
      </c>
      <c r="F8224" s="3" t="s">
        <v>0</v>
      </c>
      <c r="G8224" s="4">
        <v>1</v>
      </c>
      <c r="H8224" s="3" t="s">
        <v>108</v>
      </c>
    </row>
    <row r="8225" spans="1:8" x14ac:dyDescent="0.25">
      <c r="A8225" s="3" t="s">
        <v>31197</v>
      </c>
      <c r="B8225" s="3" t="s">
        <v>17423</v>
      </c>
      <c r="C8225" s="3" t="s">
        <v>17</v>
      </c>
      <c r="D8225" s="3" t="s">
        <v>34418</v>
      </c>
      <c r="E8225" s="4">
        <v>7120</v>
      </c>
      <c r="F8225" s="3" t="s">
        <v>0</v>
      </c>
      <c r="G8225" s="4">
        <v>1</v>
      </c>
      <c r="H8225" s="3" t="s">
        <v>108</v>
      </c>
    </row>
    <row r="8226" spans="1:8" x14ac:dyDescent="0.25">
      <c r="A8226" s="3" t="s">
        <v>31197</v>
      </c>
      <c r="B8226" s="3" t="s">
        <v>17424</v>
      </c>
      <c r="C8226" s="3" t="s">
        <v>17</v>
      </c>
      <c r="D8226" s="3" t="s">
        <v>34418</v>
      </c>
      <c r="E8226" s="4">
        <v>8060</v>
      </c>
      <c r="F8226" s="3" t="s">
        <v>0</v>
      </c>
      <c r="G8226" s="4">
        <v>2</v>
      </c>
      <c r="H8226" s="3" t="s">
        <v>108</v>
      </c>
    </row>
    <row r="8227" spans="1:8" x14ac:dyDescent="0.25">
      <c r="A8227" s="3" t="s">
        <v>31197</v>
      </c>
      <c r="B8227" s="3" t="s">
        <v>17425</v>
      </c>
      <c r="C8227" s="3" t="s">
        <v>17</v>
      </c>
      <c r="D8227" s="3" t="s">
        <v>34418</v>
      </c>
      <c r="E8227" s="4">
        <v>13740</v>
      </c>
      <c r="F8227" s="3" t="s">
        <v>0</v>
      </c>
      <c r="G8227" s="4">
        <v>2</v>
      </c>
      <c r="H8227" s="3" t="s">
        <v>108</v>
      </c>
    </row>
    <row r="8228" spans="1:8" x14ac:dyDescent="0.25">
      <c r="A8228" s="3" t="s">
        <v>31197</v>
      </c>
      <c r="B8228" s="3" t="s">
        <v>17426</v>
      </c>
      <c r="C8228" s="3" t="s">
        <v>17</v>
      </c>
      <c r="D8228" s="3" t="s">
        <v>34418</v>
      </c>
      <c r="E8228" s="4">
        <v>1156</v>
      </c>
      <c r="F8228" s="3" t="s">
        <v>0</v>
      </c>
      <c r="G8228" s="4">
        <v>2</v>
      </c>
      <c r="H8228" s="3" t="s">
        <v>108</v>
      </c>
    </row>
    <row r="8229" spans="1:8" x14ac:dyDescent="0.25">
      <c r="A8229" s="3" t="s">
        <v>31197</v>
      </c>
      <c r="B8229" s="3" t="s">
        <v>17427</v>
      </c>
      <c r="C8229" s="3" t="s">
        <v>17</v>
      </c>
      <c r="D8229" s="3" t="s">
        <v>34418</v>
      </c>
      <c r="E8229" s="4">
        <v>25639</v>
      </c>
      <c r="F8229" s="3" t="s">
        <v>0</v>
      </c>
      <c r="G8229" s="4">
        <v>1</v>
      </c>
      <c r="H8229" s="3" t="s">
        <v>108</v>
      </c>
    </row>
    <row r="8230" spans="1:8" x14ac:dyDescent="0.25">
      <c r="A8230" s="3" t="s">
        <v>31197</v>
      </c>
      <c r="B8230" s="3" t="s">
        <v>17428</v>
      </c>
      <c r="C8230" s="3" t="s">
        <v>17</v>
      </c>
      <c r="D8230" s="3" t="s">
        <v>34418</v>
      </c>
      <c r="E8230" s="4">
        <v>1572</v>
      </c>
      <c r="F8230" s="3" t="s">
        <v>0</v>
      </c>
      <c r="G8230" s="4">
        <v>2</v>
      </c>
      <c r="H8230" s="3" t="s">
        <v>108</v>
      </c>
    </row>
    <row r="8231" spans="1:8" x14ac:dyDescent="0.25">
      <c r="A8231" s="3" t="s">
        <v>31197</v>
      </c>
      <c r="B8231" s="3" t="s">
        <v>17429</v>
      </c>
      <c r="C8231" s="3" t="s">
        <v>17</v>
      </c>
      <c r="D8231" s="3" t="s">
        <v>34418</v>
      </c>
      <c r="E8231" s="4">
        <v>28040</v>
      </c>
      <c r="F8231" s="3" t="s">
        <v>0</v>
      </c>
      <c r="G8231" s="4">
        <v>1</v>
      </c>
      <c r="H8231" s="3" t="s">
        <v>108</v>
      </c>
    </row>
    <row r="8232" spans="1:8" x14ac:dyDescent="0.25">
      <c r="A8232" s="3" t="s">
        <v>31197</v>
      </c>
      <c r="B8232" s="3" t="s">
        <v>17430</v>
      </c>
      <c r="C8232" s="3" t="s">
        <v>17</v>
      </c>
      <c r="D8232" s="3" t="s">
        <v>34418</v>
      </c>
      <c r="E8232" s="4">
        <v>8741</v>
      </c>
      <c r="F8232" s="3" t="s">
        <v>0</v>
      </c>
      <c r="G8232" s="4">
        <v>1</v>
      </c>
      <c r="H8232" s="3" t="s">
        <v>108</v>
      </c>
    </row>
    <row r="8233" spans="1:8" x14ac:dyDescent="0.25">
      <c r="A8233" s="3" t="s">
        <v>31197</v>
      </c>
      <c r="B8233" s="3" t="s">
        <v>17431</v>
      </c>
      <c r="C8233" s="3" t="s">
        <v>17</v>
      </c>
      <c r="D8233" s="3" t="s">
        <v>34418</v>
      </c>
      <c r="E8233" s="4">
        <v>2538</v>
      </c>
      <c r="F8233" s="3" t="s">
        <v>0</v>
      </c>
      <c r="G8233" s="4">
        <v>2</v>
      </c>
      <c r="H8233" s="3" t="s">
        <v>108</v>
      </c>
    </row>
    <row r="8234" spans="1:8" x14ac:dyDescent="0.25">
      <c r="A8234" s="3" t="s">
        <v>31197</v>
      </c>
      <c r="B8234" s="3" t="s">
        <v>17432</v>
      </c>
      <c r="C8234" s="3" t="s">
        <v>17</v>
      </c>
      <c r="D8234" s="3" t="s">
        <v>34418</v>
      </c>
      <c r="E8234" s="4">
        <v>7619.6599999999899</v>
      </c>
      <c r="F8234" s="3" t="s">
        <v>0</v>
      </c>
      <c r="G8234" s="4">
        <v>1</v>
      </c>
      <c r="H8234" s="3" t="s">
        <v>108</v>
      </c>
    </row>
    <row r="8235" spans="1:8" x14ac:dyDescent="0.25">
      <c r="A8235" s="3" t="s">
        <v>31197</v>
      </c>
      <c r="B8235" s="3" t="s">
        <v>17433</v>
      </c>
      <c r="C8235" s="3" t="s">
        <v>17</v>
      </c>
      <c r="D8235" s="3" t="s">
        <v>34418</v>
      </c>
      <c r="E8235" s="4">
        <v>2350</v>
      </c>
      <c r="F8235" s="3" t="s">
        <v>0</v>
      </c>
      <c r="G8235" s="4">
        <v>1</v>
      </c>
      <c r="H8235" s="3" t="s">
        <v>108</v>
      </c>
    </row>
    <row r="8236" spans="1:8" x14ac:dyDescent="0.25">
      <c r="A8236" s="3" t="s">
        <v>31197</v>
      </c>
      <c r="B8236" s="3" t="s">
        <v>17434</v>
      </c>
      <c r="C8236" s="3" t="s">
        <v>17</v>
      </c>
      <c r="D8236" s="3" t="s">
        <v>34418</v>
      </c>
      <c r="E8236" s="4">
        <v>3240.1599999999899</v>
      </c>
      <c r="F8236" s="3" t="s">
        <v>0</v>
      </c>
      <c r="G8236" s="4">
        <v>1</v>
      </c>
      <c r="H8236" s="3" t="s">
        <v>108</v>
      </c>
    </row>
    <row r="8237" spans="1:8" x14ac:dyDescent="0.25">
      <c r="A8237" s="3" t="s">
        <v>31197</v>
      </c>
      <c r="B8237" s="3" t="s">
        <v>17435</v>
      </c>
      <c r="C8237" s="3" t="s">
        <v>17</v>
      </c>
      <c r="D8237" s="3" t="s">
        <v>34418</v>
      </c>
      <c r="E8237" s="4">
        <v>15698.48</v>
      </c>
      <c r="F8237" s="3" t="s">
        <v>0</v>
      </c>
      <c r="G8237" s="4">
        <v>1</v>
      </c>
      <c r="H8237" s="3" t="s">
        <v>108</v>
      </c>
    </row>
    <row r="8238" spans="1:8" x14ac:dyDescent="0.25">
      <c r="A8238" s="3" t="s">
        <v>31197</v>
      </c>
      <c r="B8238" s="3" t="s">
        <v>17436</v>
      </c>
      <c r="C8238" s="3" t="s">
        <v>17</v>
      </c>
      <c r="D8238" s="3" t="s">
        <v>34418</v>
      </c>
      <c r="E8238" s="4">
        <v>2380</v>
      </c>
      <c r="F8238" s="3" t="s">
        <v>0</v>
      </c>
      <c r="G8238" s="4">
        <v>1</v>
      </c>
      <c r="H8238" s="3" t="s">
        <v>108</v>
      </c>
    </row>
    <row r="8239" spans="1:8" x14ac:dyDescent="0.25">
      <c r="A8239" s="3" t="s">
        <v>31197</v>
      </c>
      <c r="B8239" s="3" t="s">
        <v>17437</v>
      </c>
      <c r="C8239" s="3" t="s">
        <v>17</v>
      </c>
      <c r="D8239" s="3" t="s">
        <v>34418</v>
      </c>
      <c r="E8239" s="4">
        <v>1355</v>
      </c>
      <c r="F8239" s="3" t="s">
        <v>0</v>
      </c>
      <c r="G8239" s="4">
        <v>1</v>
      </c>
      <c r="H8239" s="3" t="s">
        <v>108</v>
      </c>
    </row>
    <row r="8240" spans="1:8" x14ac:dyDescent="0.25">
      <c r="A8240" s="3" t="s">
        <v>31197</v>
      </c>
      <c r="B8240" s="3" t="s">
        <v>17438</v>
      </c>
      <c r="C8240" s="3" t="s">
        <v>17</v>
      </c>
      <c r="D8240" s="3" t="s">
        <v>34418</v>
      </c>
      <c r="E8240" s="4">
        <v>1355</v>
      </c>
      <c r="F8240" s="3" t="s">
        <v>0</v>
      </c>
      <c r="G8240" s="4">
        <v>1</v>
      </c>
      <c r="H8240" s="3" t="s">
        <v>108</v>
      </c>
    </row>
    <row r="8241" spans="1:8" x14ac:dyDescent="0.25">
      <c r="A8241" s="3" t="s">
        <v>31197</v>
      </c>
      <c r="B8241" s="3" t="s">
        <v>17439</v>
      </c>
      <c r="C8241" s="3" t="s">
        <v>17</v>
      </c>
      <c r="D8241" s="3" t="s">
        <v>34418</v>
      </c>
      <c r="E8241" s="4">
        <v>1020</v>
      </c>
      <c r="F8241" s="3" t="s">
        <v>0</v>
      </c>
      <c r="G8241" s="4">
        <v>1</v>
      </c>
      <c r="H8241" s="3" t="s">
        <v>108</v>
      </c>
    </row>
    <row r="8242" spans="1:8" x14ac:dyDescent="0.25">
      <c r="A8242" s="3" t="s">
        <v>31197</v>
      </c>
      <c r="B8242" s="3" t="s">
        <v>17440</v>
      </c>
      <c r="C8242" s="3" t="s">
        <v>17</v>
      </c>
      <c r="D8242" s="3" t="s">
        <v>34418</v>
      </c>
      <c r="E8242" s="4">
        <v>1453</v>
      </c>
      <c r="F8242" s="3" t="s">
        <v>0</v>
      </c>
      <c r="G8242" s="4">
        <v>1</v>
      </c>
      <c r="H8242" s="3" t="s">
        <v>108</v>
      </c>
    </row>
    <row r="8243" spans="1:8" x14ac:dyDescent="0.25">
      <c r="A8243" s="3" t="s">
        <v>31197</v>
      </c>
      <c r="B8243" s="3" t="s">
        <v>17441</v>
      </c>
      <c r="C8243" s="3" t="s">
        <v>17</v>
      </c>
      <c r="D8243" s="3" t="s">
        <v>34418</v>
      </c>
      <c r="E8243" s="4">
        <v>1260</v>
      </c>
      <c r="F8243" s="3" t="s">
        <v>0</v>
      </c>
      <c r="G8243" s="4">
        <v>1</v>
      </c>
      <c r="H8243" s="3" t="s">
        <v>108</v>
      </c>
    </row>
    <row r="8244" spans="1:8" x14ac:dyDescent="0.25">
      <c r="A8244" s="3" t="s">
        <v>31197</v>
      </c>
      <c r="B8244" s="3" t="s">
        <v>17442</v>
      </c>
      <c r="C8244" s="3" t="s">
        <v>17</v>
      </c>
      <c r="D8244" s="3" t="s">
        <v>34418</v>
      </c>
      <c r="E8244" s="4">
        <v>2262.25</v>
      </c>
      <c r="F8244" s="3" t="s">
        <v>0</v>
      </c>
      <c r="G8244" s="4">
        <v>1</v>
      </c>
      <c r="H8244" s="3" t="s">
        <v>108</v>
      </c>
    </row>
    <row r="8245" spans="1:8" x14ac:dyDescent="0.25">
      <c r="A8245" s="3" t="s">
        <v>31197</v>
      </c>
      <c r="B8245" s="3" t="s">
        <v>17443</v>
      </c>
      <c r="C8245" s="3" t="s">
        <v>17</v>
      </c>
      <c r="D8245" s="3" t="s">
        <v>34418</v>
      </c>
      <c r="E8245" s="4">
        <v>340</v>
      </c>
      <c r="F8245" s="3" t="s">
        <v>0</v>
      </c>
      <c r="G8245" s="4">
        <v>1</v>
      </c>
      <c r="H8245" s="3" t="s">
        <v>108</v>
      </c>
    </row>
    <row r="8246" spans="1:8" x14ac:dyDescent="0.25">
      <c r="A8246" s="3" t="s">
        <v>31197</v>
      </c>
      <c r="B8246" s="3" t="s">
        <v>17444</v>
      </c>
      <c r="C8246" s="3" t="s">
        <v>17</v>
      </c>
      <c r="D8246" s="3" t="s">
        <v>34418</v>
      </c>
      <c r="E8246" s="4">
        <v>1594</v>
      </c>
      <c r="F8246" s="3" t="s">
        <v>0</v>
      </c>
      <c r="G8246" s="4">
        <v>1</v>
      </c>
      <c r="H8246" s="3" t="s">
        <v>108</v>
      </c>
    </row>
    <row r="8247" spans="1:8" x14ac:dyDescent="0.25">
      <c r="A8247" s="3" t="s">
        <v>31197</v>
      </c>
      <c r="B8247" s="3" t="s">
        <v>17445</v>
      </c>
      <c r="C8247" s="3" t="s">
        <v>17</v>
      </c>
      <c r="D8247" s="3" t="s">
        <v>34418</v>
      </c>
      <c r="E8247" s="4">
        <v>1267.5</v>
      </c>
      <c r="F8247" s="3" t="s">
        <v>0</v>
      </c>
      <c r="G8247" s="4">
        <v>1</v>
      </c>
      <c r="H8247" s="3" t="s">
        <v>108</v>
      </c>
    </row>
    <row r="8248" spans="1:8" x14ac:dyDescent="0.25">
      <c r="A8248" s="3" t="s">
        <v>31197</v>
      </c>
      <c r="B8248" s="3" t="s">
        <v>17446</v>
      </c>
      <c r="C8248" s="3" t="s">
        <v>17</v>
      </c>
      <c r="D8248" s="3" t="s">
        <v>34418</v>
      </c>
      <c r="E8248" s="4">
        <v>1370</v>
      </c>
      <c r="F8248" s="3" t="s">
        <v>0</v>
      </c>
      <c r="G8248" s="4">
        <v>1</v>
      </c>
      <c r="H8248" s="3" t="s">
        <v>108</v>
      </c>
    </row>
    <row r="8249" spans="1:8" x14ac:dyDescent="0.25">
      <c r="A8249" s="3" t="s">
        <v>31197</v>
      </c>
      <c r="B8249" s="3" t="s">
        <v>17447</v>
      </c>
      <c r="C8249" s="3" t="s">
        <v>17</v>
      </c>
      <c r="D8249" s="3" t="s">
        <v>34418</v>
      </c>
      <c r="E8249" s="4">
        <v>1300</v>
      </c>
      <c r="F8249" s="3" t="s">
        <v>0</v>
      </c>
      <c r="G8249" s="4">
        <v>1</v>
      </c>
      <c r="H8249" s="3" t="s">
        <v>108</v>
      </c>
    </row>
    <row r="8250" spans="1:8" x14ac:dyDescent="0.25">
      <c r="A8250" s="3" t="s">
        <v>31197</v>
      </c>
      <c r="B8250" s="3" t="s">
        <v>17448</v>
      </c>
      <c r="C8250" s="3" t="s">
        <v>17</v>
      </c>
      <c r="D8250" s="3" t="s">
        <v>34418</v>
      </c>
      <c r="E8250" s="4">
        <v>2700</v>
      </c>
      <c r="F8250" s="3" t="s">
        <v>0</v>
      </c>
      <c r="G8250" s="4">
        <v>1</v>
      </c>
      <c r="H8250" s="3" t="s">
        <v>108</v>
      </c>
    </row>
    <row r="8251" spans="1:8" x14ac:dyDescent="0.25">
      <c r="A8251" s="3" t="s">
        <v>31197</v>
      </c>
      <c r="B8251" s="3" t="s">
        <v>17449</v>
      </c>
      <c r="C8251" s="3" t="s">
        <v>17</v>
      </c>
      <c r="D8251" s="3" t="s">
        <v>34418</v>
      </c>
      <c r="E8251" s="4">
        <v>58380</v>
      </c>
      <c r="F8251" s="3" t="s">
        <v>0</v>
      </c>
      <c r="G8251" s="4">
        <v>1</v>
      </c>
      <c r="H8251" s="3" t="s">
        <v>108</v>
      </c>
    </row>
    <row r="8252" spans="1:8" x14ac:dyDescent="0.25">
      <c r="A8252" s="3" t="s">
        <v>31197</v>
      </c>
      <c r="B8252" s="3" t="s">
        <v>17450</v>
      </c>
      <c r="C8252" s="3" t="s">
        <v>17</v>
      </c>
      <c r="D8252" s="3" t="s">
        <v>34418</v>
      </c>
      <c r="E8252" s="4">
        <v>5924</v>
      </c>
      <c r="F8252" s="3" t="s">
        <v>0</v>
      </c>
      <c r="G8252" s="4">
        <v>1</v>
      </c>
      <c r="H8252" s="3" t="s">
        <v>108</v>
      </c>
    </row>
    <row r="8253" spans="1:8" x14ac:dyDescent="0.25">
      <c r="A8253" s="3" t="s">
        <v>31197</v>
      </c>
      <c r="B8253" s="3" t="s">
        <v>17451</v>
      </c>
      <c r="C8253" s="3" t="s">
        <v>17</v>
      </c>
      <c r="D8253" s="3" t="s">
        <v>34418</v>
      </c>
      <c r="E8253" s="4">
        <v>1556</v>
      </c>
      <c r="F8253" s="3" t="s">
        <v>0</v>
      </c>
      <c r="G8253" s="4">
        <v>2</v>
      </c>
      <c r="H8253" s="3" t="s">
        <v>108</v>
      </c>
    </row>
    <row r="8254" spans="1:8" x14ac:dyDescent="0.25">
      <c r="A8254" s="3" t="s">
        <v>31197</v>
      </c>
      <c r="B8254" s="3" t="s">
        <v>17452</v>
      </c>
      <c r="C8254" s="3" t="s">
        <v>17</v>
      </c>
      <c r="D8254" s="3" t="s">
        <v>34418</v>
      </c>
      <c r="E8254" s="4">
        <v>2720</v>
      </c>
      <c r="F8254" s="3" t="s">
        <v>0</v>
      </c>
      <c r="G8254" s="4">
        <v>1</v>
      </c>
      <c r="H8254" s="3" t="s">
        <v>108</v>
      </c>
    </row>
    <row r="8255" spans="1:8" x14ac:dyDescent="0.25">
      <c r="A8255" s="3" t="s">
        <v>31197</v>
      </c>
      <c r="B8255" s="3" t="s">
        <v>17453</v>
      </c>
      <c r="C8255" s="3" t="s">
        <v>17</v>
      </c>
      <c r="D8255" s="3" t="s">
        <v>34418</v>
      </c>
      <c r="E8255" s="4">
        <v>2740</v>
      </c>
      <c r="F8255" s="3" t="s">
        <v>0</v>
      </c>
      <c r="G8255" s="4">
        <v>1</v>
      </c>
      <c r="H8255" s="3" t="s">
        <v>108</v>
      </c>
    </row>
    <row r="8256" spans="1:8" x14ac:dyDescent="0.25">
      <c r="A8256" s="3" t="s">
        <v>31197</v>
      </c>
      <c r="B8256" s="3" t="s">
        <v>17454</v>
      </c>
      <c r="C8256" s="3" t="s">
        <v>17</v>
      </c>
      <c r="D8256" s="3" t="s">
        <v>34418</v>
      </c>
      <c r="E8256" s="4">
        <v>1996</v>
      </c>
      <c r="F8256" s="3" t="s">
        <v>0</v>
      </c>
      <c r="G8256" s="4">
        <v>4</v>
      </c>
      <c r="H8256" s="3" t="s">
        <v>108</v>
      </c>
    </row>
    <row r="8257" spans="1:8" x14ac:dyDescent="0.25">
      <c r="A8257" s="3" t="s">
        <v>31197</v>
      </c>
      <c r="B8257" s="3" t="s">
        <v>17455</v>
      </c>
      <c r="C8257" s="3" t="s">
        <v>17</v>
      </c>
      <c r="D8257" s="3" t="s">
        <v>34418</v>
      </c>
      <c r="E8257" s="4">
        <v>7</v>
      </c>
      <c r="F8257" s="3" t="s">
        <v>0</v>
      </c>
      <c r="G8257" s="4">
        <v>1</v>
      </c>
      <c r="H8257" s="3" t="s">
        <v>108</v>
      </c>
    </row>
    <row r="8258" spans="1:8" x14ac:dyDescent="0.25">
      <c r="A8258" s="3" t="s">
        <v>31197</v>
      </c>
      <c r="B8258" s="3" t="s">
        <v>17456</v>
      </c>
      <c r="C8258" s="3" t="s">
        <v>17</v>
      </c>
      <c r="D8258" s="3" t="s">
        <v>34418</v>
      </c>
      <c r="E8258" s="4">
        <v>580</v>
      </c>
      <c r="F8258" s="3" t="s">
        <v>0</v>
      </c>
      <c r="G8258" s="4">
        <v>1</v>
      </c>
      <c r="H8258" s="3" t="s">
        <v>108</v>
      </c>
    </row>
    <row r="8259" spans="1:8" x14ac:dyDescent="0.25">
      <c r="A8259" s="3" t="s">
        <v>31197</v>
      </c>
      <c r="B8259" s="3" t="s">
        <v>17457</v>
      </c>
      <c r="C8259" s="3" t="s">
        <v>17</v>
      </c>
      <c r="D8259" s="3" t="s">
        <v>34418</v>
      </c>
      <c r="E8259" s="4">
        <v>421500</v>
      </c>
      <c r="F8259" s="3" t="s">
        <v>0</v>
      </c>
      <c r="G8259" s="4">
        <v>2</v>
      </c>
      <c r="H8259" s="3" t="s">
        <v>108</v>
      </c>
    </row>
    <row r="8260" spans="1:8" x14ac:dyDescent="0.25">
      <c r="A8260" s="3" t="s">
        <v>31197</v>
      </c>
      <c r="B8260" s="3" t="s">
        <v>17458</v>
      </c>
      <c r="C8260" s="3" t="s">
        <v>17</v>
      </c>
      <c r="D8260" s="3" t="s">
        <v>34418</v>
      </c>
      <c r="E8260" s="4">
        <v>6428</v>
      </c>
      <c r="F8260" s="3" t="s">
        <v>0</v>
      </c>
      <c r="G8260" s="4">
        <v>2</v>
      </c>
      <c r="H8260" s="3" t="s">
        <v>108</v>
      </c>
    </row>
    <row r="8261" spans="1:8" x14ac:dyDescent="0.25">
      <c r="A8261" s="3" t="s">
        <v>31197</v>
      </c>
      <c r="B8261" s="3" t="s">
        <v>17459</v>
      </c>
      <c r="C8261" s="3" t="s">
        <v>17</v>
      </c>
      <c r="D8261" s="3" t="s">
        <v>34418</v>
      </c>
      <c r="E8261" s="4">
        <v>15496</v>
      </c>
      <c r="F8261" s="3" t="s">
        <v>0</v>
      </c>
      <c r="G8261" s="4">
        <v>2</v>
      </c>
      <c r="H8261" s="3" t="s">
        <v>108</v>
      </c>
    </row>
    <row r="8262" spans="1:8" x14ac:dyDescent="0.25">
      <c r="A8262" s="3" t="s">
        <v>31197</v>
      </c>
      <c r="B8262" s="3" t="s">
        <v>17460</v>
      </c>
      <c r="C8262" s="3" t="s">
        <v>17</v>
      </c>
      <c r="D8262" s="3" t="s">
        <v>34418</v>
      </c>
      <c r="E8262" s="4">
        <v>7876</v>
      </c>
      <c r="F8262" s="3" t="s">
        <v>0</v>
      </c>
      <c r="G8262" s="4">
        <v>4</v>
      </c>
      <c r="H8262" s="3" t="s">
        <v>108</v>
      </c>
    </row>
    <row r="8263" spans="1:8" x14ac:dyDescent="0.25">
      <c r="A8263" s="3" t="s">
        <v>31197</v>
      </c>
      <c r="B8263" s="3" t="s">
        <v>17461</v>
      </c>
      <c r="C8263" s="3" t="s">
        <v>17</v>
      </c>
      <c r="D8263" s="3" t="s">
        <v>34418</v>
      </c>
      <c r="E8263" s="4">
        <v>8143.7399999999898</v>
      </c>
      <c r="F8263" s="3" t="s">
        <v>0</v>
      </c>
      <c r="G8263" s="4">
        <v>18</v>
      </c>
      <c r="H8263" s="3" t="s">
        <v>108</v>
      </c>
    </row>
    <row r="8264" spans="1:8" x14ac:dyDescent="0.25">
      <c r="A8264" s="3" t="s">
        <v>31197</v>
      </c>
      <c r="B8264" s="3" t="s">
        <v>17462</v>
      </c>
      <c r="C8264" s="3" t="s">
        <v>17</v>
      </c>
      <c r="D8264" s="3" t="s">
        <v>34418</v>
      </c>
      <c r="E8264" s="4">
        <v>3232.6799999999898</v>
      </c>
      <c r="F8264" s="3" t="s">
        <v>0</v>
      </c>
      <c r="G8264" s="4">
        <v>44</v>
      </c>
      <c r="H8264" s="3" t="s">
        <v>108</v>
      </c>
    </row>
    <row r="8265" spans="1:8" x14ac:dyDescent="0.25">
      <c r="A8265" s="3" t="s">
        <v>31197</v>
      </c>
      <c r="B8265" s="3" t="s">
        <v>17463</v>
      </c>
      <c r="C8265" s="3" t="s">
        <v>17</v>
      </c>
      <c r="D8265" s="3" t="s">
        <v>34418</v>
      </c>
      <c r="E8265" s="4">
        <v>9012</v>
      </c>
      <c r="F8265" s="3" t="s">
        <v>0</v>
      </c>
      <c r="G8265" s="4">
        <v>4</v>
      </c>
      <c r="H8265" s="3" t="s">
        <v>108</v>
      </c>
    </row>
    <row r="8266" spans="1:8" x14ac:dyDescent="0.25">
      <c r="A8266" s="3" t="s">
        <v>31197</v>
      </c>
      <c r="B8266" s="3" t="s">
        <v>17464</v>
      </c>
      <c r="C8266" s="3" t="s">
        <v>17</v>
      </c>
      <c r="D8266" s="3" t="s">
        <v>34418</v>
      </c>
      <c r="E8266" s="4">
        <v>10038</v>
      </c>
      <c r="F8266" s="3" t="s">
        <v>0</v>
      </c>
      <c r="G8266" s="4">
        <v>3</v>
      </c>
      <c r="H8266" s="3" t="s">
        <v>108</v>
      </c>
    </row>
    <row r="8267" spans="1:8" x14ac:dyDescent="0.25">
      <c r="A8267" s="3" t="s">
        <v>31197</v>
      </c>
      <c r="B8267" s="3" t="s">
        <v>17465</v>
      </c>
      <c r="C8267" s="3" t="s">
        <v>17</v>
      </c>
      <c r="D8267" s="3" t="s">
        <v>34418</v>
      </c>
      <c r="E8267" s="4">
        <v>12077.04</v>
      </c>
      <c r="F8267" s="3" t="s">
        <v>0</v>
      </c>
      <c r="G8267" s="4">
        <v>4</v>
      </c>
      <c r="H8267" s="3" t="s">
        <v>108</v>
      </c>
    </row>
    <row r="8268" spans="1:8" x14ac:dyDescent="0.25">
      <c r="A8268" s="3" t="s">
        <v>31197</v>
      </c>
      <c r="B8268" s="3" t="s">
        <v>17466</v>
      </c>
      <c r="C8268" s="3" t="s">
        <v>17</v>
      </c>
      <c r="D8268" s="3" t="s">
        <v>34418</v>
      </c>
      <c r="E8268" s="4">
        <v>5702</v>
      </c>
      <c r="F8268" s="3" t="s">
        <v>0</v>
      </c>
      <c r="G8268" s="4">
        <v>2</v>
      </c>
      <c r="H8268" s="3" t="s">
        <v>108</v>
      </c>
    </row>
    <row r="8269" spans="1:8" x14ac:dyDescent="0.25">
      <c r="A8269" s="3" t="s">
        <v>31197</v>
      </c>
      <c r="B8269" s="3" t="s">
        <v>17467</v>
      </c>
      <c r="C8269" s="3" t="s">
        <v>17</v>
      </c>
      <c r="D8269" s="3" t="s">
        <v>34418</v>
      </c>
      <c r="E8269" s="4">
        <v>123000</v>
      </c>
      <c r="F8269" s="3" t="s">
        <v>0</v>
      </c>
      <c r="G8269" s="4">
        <v>6</v>
      </c>
      <c r="H8269" s="3" t="s">
        <v>108</v>
      </c>
    </row>
    <row r="8270" spans="1:8" x14ac:dyDescent="0.25">
      <c r="A8270" s="3" t="s">
        <v>31197</v>
      </c>
      <c r="B8270" s="3" t="s">
        <v>17474</v>
      </c>
      <c r="C8270" s="3" t="s">
        <v>17</v>
      </c>
      <c r="D8270" s="3" t="s">
        <v>34418</v>
      </c>
      <c r="E8270" s="4">
        <v>4800</v>
      </c>
      <c r="F8270" s="3" t="s">
        <v>0</v>
      </c>
      <c r="G8270" s="4">
        <v>2</v>
      </c>
      <c r="H8270" s="3" t="s">
        <v>108</v>
      </c>
    </row>
    <row r="8271" spans="1:8" x14ac:dyDescent="0.25">
      <c r="A8271" s="3" t="s">
        <v>31197</v>
      </c>
      <c r="B8271" s="3" t="s">
        <v>17478</v>
      </c>
      <c r="C8271" s="3" t="s">
        <v>17</v>
      </c>
      <c r="D8271" s="3" t="s">
        <v>34418</v>
      </c>
      <c r="E8271" s="4">
        <v>346012.14</v>
      </c>
      <c r="F8271" s="3" t="s">
        <v>0</v>
      </c>
      <c r="G8271" s="4">
        <v>2</v>
      </c>
      <c r="H8271" s="3" t="s">
        <v>108</v>
      </c>
    </row>
    <row r="8272" spans="1:8" x14ac:dyDescent="0.25">
      <c r="A8272" s="3" t="s">
        <v>31197</v>
      </c>
      <c r="B8272" s="3" t="s">
        <v>17497</v>
      </c>
      <c r="C8272" s="3" t="s">
        <v>17</v>
      </c>
      <c r="D8272" s="3" t="s">
        <v>34418</v>
      </c>
      <c r="E8272" s="4">
        <v>100512.44</v>
      </c>
      <c r="F8272" s="3" t="s">
        <v>0</v>
      </c>
      <c r="G8272" s="4">
        <v>1</v>
      </c>
      <c r="H8272" s="3" t="s">
        <v>108</v>
      </c>
    </row>
    <row r="8273" spans="1:8" x14ac:dyDescent="0.25">
      <c r="A8273" s="3" t="s">
        <v>31197</v>
      </c>
      <c r="B8273" s="3" t="s">
        <v>17498</v>
      </c>
      <c r="C8273" s="3" t="s">
        <v>17</v>
      </c>
      <c r="D8273" s="3" t="s">
        <v>34418</v>
      </c>
      <c r="E8273" s="4">
        <v>98575.369999999893</v>
      </c>
      <c r="F8273" s="3" t="s">
        <v>0</v>
      </c>
      <c r="G8273" s="4">
        <v>1</v>
      </c>
      <c r="H8273" s="3" t="s">
        <v>108</v>
      </c>
    </row>
    <row r="8274" spans="1:8" x14ac:dyDescent="0.25">
      <c r="A8274" s="3" t="s">
        <v>31197</v>
      </c>
      <c r="B8274" s="3" t="s">
        <v>17603</v>
      </c>
      <c r="C8274" s="3" t="s">
        <v>17</v>
      </c>
      <c r="D8274" s="3" t="s">
        <v>34418</v>
      </c>
      <c r="E8274" s="4">
        <v>1675572.58</v>
      </c>
      <c r="F8274" s="3" t="s">
        <v>0</v>
      </c>
      <c r="G8274" s="4">
        <v>12</v>
      </c>
      <c r="H8274" s="3" t="s">
        <v>108</v>
      </c>
    </row>
    <row r="8275" spans="1:8" x14ac:dyDescent="0.25">
      <c r="A8275" s="3" t="s">
        <v>31197</v>
      </c>
      <c r="B8275" s="3" t="s">
        <v>17854</v>
      </c>
      <c r="C8275" s="3" t="s">
        <v>17</v>
      </c>
      <c r="D8275" s="3" t="s">
        <v>34418</v>
      </c>
      <c r="E8275" s="4">
        <v>18489.900000000001</v>
      </c>
      <c r="F8275" s="3" t="s">
        <v>0</v>
      </c>
      <c r="G8275" s="4">
        <v>1</v>
      </c>
      <c r="H8275" s="3" t="s">
        <v>108</v>
      </c>
    </row>
    <row r="8276" spans="1:8" x14ac:dyDescent="0.25">
      <c r="A8276" s="3" t="s">
        <v>31197</v>
      </c>
      <c r="B8276" s="3" t="s">
        <v>17859</v>
      </c>
      <c r="C8276" s="3" t="s">
        <v>17</v>
      </c>
      <c r="D8276" s="3" t="s">
        <v>34418</v>
      </c>
      <c r="E8276" s="4">
        <v>402.56999999999903</v>
      </c>
      <c r="F8276" s="3" t="s">
        <v>0</v>
      </c>
      <c r="G8276" s="4">
        <v>3</v>
      </c>
      <c r="H8276" s="3" t="s">
        <v>108</v>
      </c>
    </row>
    <row r="8277" spans="1:8" x14ac:dyDescent="0.25">
      <c r="A8277" s="3" t="s">
        <v>31197</v>
      </c>
      <c r="B8277" s="3" t="s">
        <v>17862</v>
      </c>
      <c r="C8277" s="3" t="s">
        <v>17</v>
      </c>
      <c r="D8277" s="3" t="s">
        <v>34418</v>
      </c>
      <c r="E8277" s="4">
        <v>3537.59</v>
      </c>
      <c r="F8277" s="3" t="s">
        <v>0</v>
      </c>
      <c r="G8277" s="4">
        <v>1</v>
      </c>
      <c r="H8277" s="3" t="s">
        <v>108</v>
      </c>
    </row>
    <row r="8278" spans="1:8" x14ac:dyDescent="0.25">
      <c r="A8278" s="3" t="s">
        <v>31197</v>
      </c>
      <c r="B8278" s="3" t="s">
        <v>17877</v>
      </c>
      <c r="C8278" s="3" t="s">
        <v>17</v>
      </c>
      <c r="D8278" s="3" t="s">
        <v>34418</v>
      </c>
      <c r="E8278" s="4">
        <v>183.55</v>
      </c>
      <c r="F8278" s="3" t="s">
        <v>0</v>
      </c>
      <c r="G8278" s="4">
        <v>2</v>
      </c>
      <c r="H8278" s="3" t="s">
        <v>108</v>
      </c>
    </row>
    <row r="8279" spans="1:8" x14ac:dyDescent="0.25">
      <c r="A8279" s="3" t="s">
        <v>31197</v>
      </c>
      <c r="B8279" s="3" t="s">
        <v>17878</v>
      </c>
      <c r="C8279" s="3" t="s">
        <v>17</v>
      </c>
      <c r="D8279" s="3" t="s">
        <v>34418</v>
      </c>
      <c r="E8279" s="4">
        <v>1501.5999999999899</v>
      </c>
      <c r="F8279" s="3" t="s">
        <v>0</v>
      </c>
      <c r="G8279" s="4">
        <v>5</v>
      </c>
      <c r="H8279" s="3" t="s">
        <v>108</v>
      </c>
    </row>
    <row r="8280" spans="1:8" x14ac:dyDescent="0.25">
      <c r="A8280" s="3" t="s">
        <v>31197</v>
      </c>
      <c r="B8280" s="3" t="s">
        <v>17879</v>
      </c>
      <c r="C8280" s="3" t="s">
        <v>17</v>
      </c>
      <c r="D8280" s="3" t="s">
        <v>34418</v>
      </c>
      <c r="E8280" s="4">
        <v>1501.5999999999899</v>
      </c>
      <c r="F8280" s="3" t="s">
        <v>0</v>
      </c>
      <c r="G8280" s="4">
        <v>5</v>
      </c>
      <c r="H8280" s="3" t="s">
        <v>108</v>
      </c>
    </row>
    <row r="8281" spans="1:8" x14ac:dyDescent="0.25">
      <c r="A8281" s="3" t="s">
        <v>31197</v>
      </c>
      <c r="B8281" s="3" t="s">
        <v>17880</v>
      </c>
      <c r="C8281" s="3" t="s">
        <v>17</v>
      </c>
      <c r="D8281" s="3" t="s">
        <v>34418</v>
      </c>
      <c r="E8281" s="4">
        <v>1501.5999999999899</v>
      </c>
      <c r="F8281" s="3" t="s">
        <v>0</v>
      </c>
      <c r="G8281" s="4">
        <v>5</v>
      </c>
      <c r="H8281" s="3" t="s">
        <v>108</v>
      </c>
    </row>
    <row r="8282" spans="1:8" x14ac:dyDescent="0.25">
      <c r="A8282" s="3" t="s">
        <v>31197</v>
      </c>
      <c r="B8282" s="3" t="s">
        <v>17881</v>
      </c>
      <c r="C8282" s="3" t="s">
        <v>17</v>
      </c>
      <c r="D8282" s="3" t="s">
        <v>34418</v>
      </c>
      <c r="E8282" s="4">
        <v>672.64999999999895</v>
      </c>
      <c r="F8282" s="3" t="s">
        <v>0</v>
      </c>
      <c r="G8282" s="4">
        <v>5</v>
      </c>
      <c r="H8282" s="3" t="s">
        <v>108</v>
      </c>
    </row>
    <row r="8283" spans="1:8" x14ac:dyDescent="0.25">
      <c r="A8283" s="3" t="s">
        <v>31197</v>
      </c>
      <c r="B8283" s="3" t="s">
        <v>18017</v>
      </c>
      <c r="C8283" s="3" t="s">
        <v>17</v>
      </c>
      <c r="D8283" s="3" t="s">
        <v>34418</v>
      </c>
      <c r="E8283" s="4">
        <v>533.24</v>
      </c>
      <c r="F8283" s="3" t="s">
        <v>0</v>
      </c>
      <c r="G8283" s="4">
        <v>1</v>
      </c>
      <c r="H8283" s="3" t="s">
        <v>108</v>
      </c>
    </row>
    <row r="8284" spans="1:8" x14ac:dyDescent="0.25">
      <c r="A8284" s="3" t="s">
        <v>31197</v>
      </c>
      <c r="B8284" s="3" t="s">
        <v>18023</v>
      </c>
      <c r="C8284" s="3" t="s">
        <v>17</v>
      </c>
      <c r="D8284" s="3" t="s">
        <v>34418</v>
      </c>
      <c r="E8284" s="4">
        <v>1309.78</v>
      </c>
      <c r="F8284" s="3" t="s">
        <v>0</v>
      </c>
      <c r="G8284" s="4">
        <v>1</v>
      </c>
      <c r="H8284" s="3" t="s">
        <v>108</v>
      </c>
    </row>
    <row r="8285" spans="1:8" x14ac:dyDescent="0.25">
      <c r="A8285" s="3" t="s">
        <v>31197</v>
      </c>
      <c r="B8285" s="3" t="s">
        <v>18027</v>
      </c>
      <c r="C8285" s="3" t="s">
        <v>17</v>
      </c>
      <c r="D8285" s="3" t="s">
        <v>34418</v>
      </c>
      <c r="E8285" s="4">
        <v>7108.9799999999896</v>
      </c>
      <c r="F8285" s="3" t="s">
        <v>0</v>
      </c>
      <c r="G8285" s="4">
        <v>1</v>
      </c>
      <c r="H8285" s="3" t="s">
        <v>108</v>
      </c>
    </row>
    <row r="8286" spans="1:8" x14ac:dyDescent="0.25">
      <c r="A8286" s="3" t="s">
        <v>31197</v>
      </c>
      <c r="B8286" s="3" t="s">
        <v>18029</v>
      </c>
      <c r="C8286" s="3" t="s">
        <v>17</v>
      </c>
      <c r="D8286" s="3" t="s">
        <v>34418</v>
      </c>
      <c r="E8286" s="4">
        <v>24145.52</v>
      </c>
      <c r="F8286" s="3" t="s">
        <v>0</v>
      </c>
      <c r="G8286" s="4">
        <v>4</v>
      </c>
      <c r="H8286" s="3" t="s">
        <v>108</v>
      </c>
    </row>
    <row r="8287" spans="1:8" x14ac:dyDescent="0.25">
      <c r="A8287" s="3" t="s">
        <v>31197</v>
      </c>
      <c r="B8287" s="3" t="s">
        <v>18034</v>
      </c>
      <c r="C8287" s="3" t="s">
        <v>17</v>
      </c>
      <c r="D8287" s="3" t="s">
        <v>34418</v>
      </c>
      <c r="E8287" s="4">
        <v>27090.560000000001</v>
      </c>
      <c r="F8287" s="3" t="s">
        <v>0</v>
      </c>
      <c r="G8287" s="4">
        <v>4</v>
      </c>
      <c r="H8287" s="3" t="s">
        <v>108</v>
      </c>
    </row>
    <row r="8288" spans="1:8" x14ac:dyDescent="0.25">
      <c r="A8288" s="3" t="s">
        <v>31197</v>
      </c>
      <c r="B8288" s="3" t="s">
        <v>18038</v>
      </c>
      <c r="C8288" s="3" t="s">
        <v>17</v>
      </c>
      <c r="D8288" s="3" t="s">
        <v>34418</v>
      </c>
      <c r="E8288" s="4">
        <v>42701.339999999902</v>
      </c>
      <c r="F8288" s="3" t="s">
        <v>0</v>
      </c>
      <c r="G8288" s="4">
        <v>5</v>
      </c>
      <c r="H8288" s="3" t="s">
        <v>108</v>
      </c>
    </row>
    <row r="8289" spans="1:8" x14ac:dyDescent="0.25">
      <c r="A8289" s="3" t="s">
        <v>31197</v>
      </c>
      <c r="B8289" s="3" t="s">
        <v>18052</v>
      </c>
      <c r="C8289" s="3" t="s">
        <v>17</v>
      </c>
      <c r="D8289" s="3" t="s">
        <v>34418</v>
      </c>
      <c r="E8289" s="4">
        <v>790.22</v>
      </c>
      <c r="F8289" s="3" t="s">
        <v>0</v>
      </c>
      <c r="G8289" s="4">
        <v>1</v>
      </c>
      <c r="H8289" s="3" t="s">
        <v>108</v>
      </c>
    </row>
    <row r="8290" spans="1:8" x14ac:dyDescent="0.25">
      <c r="A8290" s="3" t="s">
        <v>31197</v>
      </c>
      <c r="B8290" s="3" t="s">
        <v>18086</v>
      </c>
      <c r="C8290" s="3" t="s">
        <v>17</v>
      </c>
      <c r="D8290" s="3" t="s">
        <v>34418</v>
      </c>
      <c r="E8290" s="4">
        <v>1461.72</v>
      </c>
      <c r="F8290" s="3" t="s">
        <v>0</v>
      </c>
      <c r="G8290" s="4">
        <v>1</v>
      </c>
      <c r="H8290" s="3" t="s">
        <v>108</v>
      </c>
    </row>
    <row r="8291" spans="1:8" x14ac:dyDescent="0.25">
      <c r="A8291" s="3" t="s">
        <v>31197</v>
      </c>
      <c r="B8291" s="3" t="s">
        <v>18087</v>
      </c>
      <c r="C8291" s="3" t="s">
        <v>17</v>
      </c>
      <c r="D8291" s="3" t="s">
        <v>34418</v>
      </c>
      <c r="E8291" s="4">
        <v>1461.72</v>
      </c>
      <c r="F8291" s="3" t="s">
        <v>0</v>
      </c>
      <c r="G8291" s="4">
        <v>1</v>
      </c>
      <c r="H8291" s="3" t="s">
        <v>108</v>
      </c>
    </row>
    <row r="8292" spans="1:8" x14ac:dyDescent="0.25">
      <c r="A8292" s="3" t="s">
        <v>31197</v>
      </c>
      <c r="B8292" s="3" t="s">
        <v>18088</v>
      </c>
      <c r="C8292" s="3" t="s">
        <v>17</v>
      </c>
      <c r="D8292" s="3" t="s">
        <v>34418</v>
      </c>
      <c r="E8292" s="4">
        <v>1405.5</v>
      </c>
      <c r="F8292" s="3" t="s">
        <v>0</v>
      </c>
      <c r="G8292" s="4">
        <v>1</v>
      </c>
      <c r="H8292" s="3" t="s">
        <v>108</v>
      </c>
    </row>
    <row r="8293" spans="1:8" x14ac:dyDescent="0.25">
      <c r="A8293" s="3" t="s">
        <v>31197</v>
      </c>
      <c r="B8293" s="3" t="s">
        <v>18089</v>
      </c>
      <c r="C8293" s="3" t="s">
        <v>17</v>
      </c>
      <c r="D8293" s="3" t="s">
        <v>34418</v>
      </c>
      <c r="E8293" s="4">
        <v>1480.46</v>
      </c>
      <c r="F8293" s="3" t="s">
        <v>0</v>
      </c>
      <c r="G8293" s="4">
        <v>1</v>
      </c>
      <c r="H8293" s="3" t="s">
        <v>108</v>
      </c>
    </row>
    <row r="8294" spans="1:8" x14ac:dyDescent="0.25">
      <c r="A8294" s="3" t="s">
        <v>31197</v>
      </c>
      <c r="B8294" s="3" t="s">
        <v>18090</v>
      </c>
      <c r="C8294" s="3" t="s">
        <v>17</v>
      </c>
      <c r="D8294" s="3" t="s">
        <v>34418</v>
      </c>
      <c r="E8294" s="4">
        <v>2192.5799999999899</v>
      </c>
      <c r="F8294" s="3" t="s">
        <v>0</v>
      </c>
      <c r="G8294" s="4">
        <v>1</v>
      </c>
      <c r="H8294" s="3" t="s">
        <v>108</v>
      </c>
    </row>
    <row r="8295" spans="1:8" x14ac:dyDescent="0.25">
      <c r="A8295" s="3" t="s">
        <v>31197</v>
      </c>
      <c r="B8295" s="3" t="s">
        <v>18156</v>
      </c>
      <c r="C8295" s="3" t="s">
        <v>17</v>
      </c>
      <c r="D8295" s="3" t="s">
        <v>34418</v>
      </c>
      <c r="E8295" s="4">
        <v>136820.34</v>
      </c>
      <c r="F8295" s="3" t="s">
        <v>0</v>
      </c>
      <c r="G8295" s="4">
        <v>1</v>
      </c>
      <c r="H8295" s="3" t="s">
        <v>108</v>
      </c>
    </row>
    <row r="8296" spans="1:8" x14ac:dyDescent="0.25">
      <c r="A8296" s="3" t="s">
        <v>31197</v>
      </c>
      <c r="B8296" s="3" t="s">
        <v>18157</v>
      </c>
      <c r="C8296" s="3" t="s">
        <v>17</v>
      </c>
      <c r="D8296" s="3" t="s">
        <v>34418</v>
      </c>
      <c r="E8296" s="4">
        <v>77651.179999999906</v>
      </c>
      <c r="F8296" s="3" t="s">
        <v>0</v>
      </c>
      <c r="G8296" s="4">
        <v>1</v>
      </c>
      <c r="H8296" s="3" t="s">
        <v>108</v>
      </c>
    </row>
    <row r="8297" spans="1:8" x14ac:dyDescent="0.25">
      <c r="A8297" s="3" t="s">
        <v>31197</v>
      </c>
      <c r="B8297" s="3" t="s">
        <v>18160</v>
      </c>
      <c r="C8297" s="3" t="s">
        <v>17</v>
      </c>
      <c r="D8297" s="3" t="s">
        <v>34418</v>
      </c>
      <c r="E8297" s="4">
        <v>45506.76</v>
      </c>
      <c r="F8297" s="3" t="s">
        <v>0</v>
      </c>
      <c r="G8297" s="4">
        <v>1</v>
      </c>
      <c r="H8297" s="3" t="s">
        <v>108</v>
      </c>
    </row>
    <row r="8298" spans="1:8" x14ac:dyDescent="0.25">
      <c r="A8298" s="3" t="s">
        <v>31197</v>
      </c>
      <c r="B8298" s="3" t="s">
        <v>18167</v>
      </c>
      <c r="C8298" s="3" t="s">
        <v>17</v>
      </c>
      <c r="D8298" s="3" t="s">
        <v>34418</v>
      </c>
      <c r="E8298" s="4">
        <v>87449.33</v>
      </c>
      <c r="F8298" s="3" t="s">
        <v>0</v>
      </c>
      <c r="G8298" s="4">
        <v>1</v>
      </c>
      <c r="H8298" s="3" t="s">
        <v>108</v>
      </c>
    </row>
    <row r="8299" spans="1:8" x14ac:dyDescent="0.25">
      <c r="A8299" s="3" t="s">
        <v>31197</v>
      </c>
      <c r="B8299" s="3" t="s">
        <v>18172</v>
      </c>
      <c r="C8299" s="3" t="s">
        <v>17</v>
      </c>
      <c r="D8299" s="3" t="s">
        <v>34418</v>
      </c>
      <c r="E8299" s="4">
        <v>50835.459999999897</v>
      </c>
      <c r="F8299" s="3" t="s">
        <v>0</v>
      </c>
      <c r="G8299" s="4">
        <v>1</v>
      </c>
      <c r="H8299" s="3" t="s">
        <v>108</v>
      </c>
    </row>
    <row r="8300" spans="1:8" x14ac:dyDescent="0.25">
      <c r="A8300" s="3" t="s">
        <v>31197</v>
      </c>
      <c r="B8300" s="3" t="s">
        <v>18185</v>
      </c>
      <c r="C8300" s="3" t="s">
        <v>17</v>
      </c>
      <c r="D8300" s="3" t="s">
        <v>34418</v>
      </c>
      <c r="E8300" s="4">
        <v>13019.799999999899</v>
      </c>
      <c r="F8300" s="3" t="s">
        <v>0</v>
      </c>
      <c r="G8300" s="4">
        <v>1</v>
      </c>
      <c r="H8300" s="3" t="s">
        <v>108</v>
      </c>
    </row>
    <row r="8301" spans="1:8" x14ac:dyDescent="0.25">
      <c r="A8301" s="3" t="s">
        <v>31197</v>
      </c>
      <c r="B8301" s="3" t="s">
        <v>18188</v>
      </c>
      <c r="C8301" s="3" t="s">
        <v>17</v>
      </c>
      <c r="D8301" s="3" t="s">
        <v>34418</v>
      </c>
      <c r="E8301" s="4">
        <v>9235.2000000000007</v>
      </c>
      <c r="F8301" s="3" t="s">
        <v>0</v>
      </c>
      <c r="G8301" s="4">
        <v>1</v>
      </c>
      <c r="H8301" s="3" t="s">
        <v>108</v>
      </c>
    </row>
    <row r="8302" spans="1:8" x14ac:dyDescent="0.25">
      <c r="A8302" s="3" t="s">
        <v>31197</v>
      </c>
      <c r="B8302" s="3" t="s">
        <v>18226</v>
      </c>
      <c r="C8302" s="3" t="s">
        <v>17</v>
      </c>
      <c r="D8302" s="3" t="s">
        <v>34418</v>
      </c>
      <c r="E8302" s="4">
        <v>5962.93</v>
      </c>
      <c r="F8302" s="3" t="s">
        <v>0</v>
      </c>
      <c r="G8302" s="4">
        <v>1</v>
      </c>
      <c r="H8302" s="3" t="s">
        <v>108</v>
      </c>
    </row>
    <row r="8303" spans="1:8" x14ac:dyDescent="0.25">
      <c r="A8303" s="3" t="s">
        <v>31197</v>
      </c>
      <c r="B8303" s="3" t="s">
        <v>18244</v>
      </c>
      <c r="C8303" s="3" t="s">
        <v>17</v>
      </c>
      <c r="D8303" s="3" t="s">
        <v>34418</v>
      </c>
      <c r="E8303" s="4">
        <v>19395.779999999901</v>
      </c>
      <c r="F8303" s="3" t="s">
        <v>0</v>
      </c>
      <c r="G8303" s="4">
        <v>1</v>
      </c>
      <c r="H8303" s="3" t="s">
        <v>108</v>
      </c>
    </row>
    <row r="8304" spans="1:8" x14ac:dyDescent="0.25">
      <c r="A8304" s="3" t="s">
        <v>31197</v>
      </c>
      <c r="B8304" s="3" t="s">
        <v>18259</v>
      </c>
      <c r="C8304" s="3" t="s">
        <v>17</v>
      </c>
      <c r="D8304" s="3" t="s">
        <v>34418</v>
      </c>
      <c r="E8304" s="4">
        <v>247852.28</v>
      </c>
      <c r="F8304" s="3" t="s">
        <v>0</v>
      </c>
      <c r="G8304" s="4">
        <v>2</v>
      </c>
      <c r="H8304" s="3" t="s">
        <v>108</v>
      </c>
    </row>
    <row r="8305" spans="1:8" x14ac:dyDescent="0.25">
      <c r="A8305" s="3" t="s">
        <v>31197</v>
      </c>
      <c r="B8305" s="3" t="s">
        <v>18260</v>
      </c>
      <c r="C8305" s="3" t="s">
        <v>17</v>
      </c>
      <c r="D8305" s="3" t="s">
        <v>34418</v>
      </c>
      <c r="E8305" s="4">
        <v>1956.3699999999899</v>
      </c>
      <c r="F8305" s="3" t="s">
        <v>0</v>
      </c>
      <c r="G8305" s="4">
        <v>1</v>
      </c>
      <c r="H8305" s="3" t="s">
        <v>108</v>
      </c>
    </row>
    <row r="8306" spans="1:8" x14ac:dyDescent="0.25">
      <c r="A8306" s="3" t="s">
        <v>31197</v>
      </c>
      <c r="B8306" s="3" t="s">
        <v>18261</v>
      </c>
      <c r="C8306" s="3" t="s">
        <v>17</v>
      </c>
      <c r="D8306" s="3" t="s">
        <v>34418</v>
      </c>
      <c r="E8306" s="4">
        <v>352000</v>
      </c>
      <c r="F8306" s="3" t="s">
        <v>0</v>
      </c>
      <c r="G8306" s="4">
        <v>1</v>
      </c>
      <c r="H8306" s="3" t="s">
        <v>108</v>
      </c>
    </row>
    <row r="8307" spans="1:8" x14ac:dyDescent="0.25">
      <c r="A8307" s="3" t="s">
        <v>31197</v>
      </c>
      <c r="B8307" s="3" t="s">
        <v>18269</v>
      </c>
      <c r="C8307" s="3" t="s">
        <v>17</v>
      </c>
      <c r="D8307" s="3" t="s">
        <v>34418</v>
      </c>
      <c r="E8307" s="4">
        <v>4792.3900000000003</v>
      </c>
      <c r="F8307" s="3" t="s">
        <v>0</v>
      </c>
      <c r="G8307" s="4">
        <v>1</v>
      </c>
      <c r="H8307" s="3" t="s">
        <v>108</v>
      </c>
    </row>
    <row r="8308" spans="1:8" x14ac:dyDescent="0.25">
      <c r="A8308" s="3" t="s">
        <v>31197</v>
      </c>
      <c r="B8308" s="3" t="s">
        <v>18431</v>
      </c>
      <c r="C8308" s="3" t="s">
        <v>17</v>
      </c>
      <c r="D8308" s="3" t="s">
        <v>34418</v>
      </c>
      <c r="E8308" s="4">
        <v>14552.87</v>
      </c>
      <c r="F8308" s="3" t="s">
        <v>0</v>
      </c>
      <c r="G8308" s="4">
        <v>1</v>
      </c>
      <c r="H8308" s="3" t="s">
        <v>108</v>
      </c>
    </row>
    <row r="8309" spans="1:8" x14ac:dyDescent="0.25">
      <c r="A8309" s="3" t="s">
        <v>31197</v>
      </c>
      <c r="B8309" s="3" t="s">
        <v>18441</v>
      </c>
      <c r="C8309" s="3" t="s">
        <v>17</v>
      </c>
      <c r="D8309" s="3" t="s">
        <v>34418</v>
      </c>
      <c r="E8309" s="4">
        <v>12974.879999999899</v>
      </c>
      <c r="F8309" s="3" t="s">
        <v>0</v>
      </c>
      <c r="G8309" s="4">
        <v>1</v>
      </c>
      <c r="H8309" s="3" t="s">
        <v>108</v>
      </c>
    </row>
    <row r="8310" spans="1:8" x14ac:dyDescent="0.25">
      <c r="A8310" s="3" t="s">
        <v>31197</v>
      </c>
      <c r="B8310" s="3" t="s">
        <v>18535</v>
      </c>
      <c r="C8310" s="3" t="s">
        <v>17</v>
      </c>
      <c r="D8310" s="3" t="s">
        <v>34418</v>
      </c>
      <c r="E8310" s="4">
        <v>30550.27</v>
      </c>
      <c r="F8310" s="3" t="s">
        <v>0</v>
      </c>
      <c r="G8310" s="4">
        <v>1</v>
      </c>
      <c r="H8310" s="3" t="s">
        <v>108</v>
      </c>
    </row>
    <row r="8311" spans="1:8" x14ac:dyDescent="0.25">
      <c r="A8311" s="3" t="s">
        <v>31197</v>
      </c>
      <c r="B8311" s="3" t="s">
        <v>18536</v>
      </c>
      <c r="C8311" s="3" t="s">
        <v>17</v>
      </c>
      <c r="D8311" s="3" t="s">
        <v>34418</v>
      </c>
      <c r="E8311" s="4">
        <v>11700</v>
      </c>
      <c r="F8311" s="3" t="s">
        <v>0</v>
      </c>
      <c r="G8311" s="4">
        <v>6</v>
      </c>
      <c r="H8311" s="3" t="s">
        <v>108</v>
      </c>
    </row>
    <row r="8312" spans="1:8" x14ac:dyDescent="0.25">
      <c r="A8312" s="3" t="s">
        <v>31197</v>
      </c>
      <c r="B8312" s="3" t="s">
        <v>18537</v>
      </c>
      <c r="C8312" s="3" t="s">
        <v>17</v>
      </c>
      <c r="D8312" s="3" t="s">
        <v>34418</v>
      </c>
      <c r="E8312" s="4">
        <v>15240</v>
      </c>
      <c r="F8312" s="3" t="s">
        <v>0</v>
      </c>
      <c r="G8312" s="4">
        <v>6</v>
      </c>
      <c r="H8312" s="3" t="s">
        <v>108</v>
      </c>
    </row>
    <row r="8313" spans="1:8" x14ac:dyDescent="0.25">
      <c r="A8313" s="3" t="s">
        <v>31197</v>
      </c>
      <c r="B8313" s="3" t="s">
        <v>18538</v>
      </c>
      <c r="C8313" s="3" t="s">
        <v>17</v>
      </c>
      <c r="D8313" s="3" t="s">
        <v>34418</v>
      </c>
      <c r="E8313" s="4">
        <v>16560</v>
      </c>
      <c r="F8313" s="3" t="s">
        <v>0</v>
      </c>
      <c r="G8313" s="4">
        <v>6</v>
      </c>
      <c r="H8313" s="3" t="s">
        <v>108</v>
      </c>
    </row>
    <row r="8314" spans="1:8" x14ac:dyDescent="0.25">
      <c r="A8314" s="3" t="s">
        <v>31197</v>
      </c>
      <c r="B8314" s="3" t="s">
        <v>31603</v>
      </c>
      <c r="C8314" s="3" t="s">
        <v>17</v>
      </c>
      <c r="D8314" s="3" t="s">
        <v>34418</v>
      </c>
      <c r="E8314" s="4">
        <v>32880</v>
      </c>
      <c r="F8314" s="3" t="s">
        <v>0</v>
      </c>
      <c r="G8314" s="4">
        <v>40</v>
      </c>
      <c r="H8314" s="3" t="s">
        <v>108</v>
      </c>
    </row>
    <row r="8315" spans="1:8" x14ac:dyDescent="0.25">
      <c r="A8315" s="3" t="s">
        <v>31197</v>
      </c>
      <c r="B8315" s="3" t="s">
        <v>18542</v>
      </c>
      <c r="C8315" s="3" t="s">
        <v>17</v>
      </c>
      <c r="D8315" s="3" t="s">
        <v>34418</v>
      </c>
      <c r="E8315" s="4">
        <v>5960</v>
      </c>
      <c r="F8315" s="3" t="s">
        <v>0</v>
      </c>
      <c r="G8315" s="4">
        <v>2</v>
      </c>
      <c r="H8315" s="3" t="s">
        <v>108</v>
      </c>
    </row>
    <row r="8316" spans="1:8" x14ac:dyDescent="0.25">
      <c r="A8316" s="3" t="s">
        <v>31197</v>
      </c>
      <c r="B8316" s="3" t="s">
        <v>18543</v>
      </c>
      <c r="C8316" s="3" t="s">
        <v>17</v>
      </c>
      <c r="D8316" s="3" t="s">
        <v>34418</v>
      </c>
      <c r="E8316" s="4">
        <v>861</v>
      </c>
      <c r="F8316" s="3" t="s">
        <v>0</v>
      </c>
      <c r="G8316" s="4">
        <v>3</v>
      </c>
      <c r="H8316" s="3" t="s">
        <v>108</v>
      </c>
    </row>
    <row r="8317" spans="1:8" x14ac:dyDescent="0.25">
      <c r="A8317" s="3" t="s">
        <v>31197</v>
      </c>
      <c r="B8317" s="3" t="s">
        <v>18574</v>
      </c>
      <c r="C8317" s="3" t="s">
        <v>17</v>
      </c>
      <c r="D8317" s="3" t="s">
        <v>34418</v>
      </c>
      <c r="E8317" s="4">
        <v>257545</v>
      </c>
      <c r="F8317" s="3" t="s">
        <v>0</v>
      </c>
      <c r="G8317" s="4">
        <v>2</v>
      </c>
      <c r="H8317" s="3" t="s">
        <v>108</v>
      </c>
    </row>
    <row r="8318" spans="1:8" x14ac:dyDescent="0.25">
      <c r="A8318" s="3" t="s">
        <v>31197</v>
      </c>
      <c r="B8318" s="3" t="s">
        <v>18599</v>
      </c>
      <c r="C8318" s="3" t="s">
        <v>17</v>
      </c>
      <c r="D8318" s="3" t="s">
        <v>34418</v>
      </c>
      <c r="E8318" s="4">
        <v>1316.7</v>
      </c>
      <c r="F8318" s="3" t="s">
        <v>0</v>
      </c>
      <c r="G8318" s="4">
        <v>418</v>
      </c>
      <c r="H8318" s="3" t="s">
        <v>108</v>
      </c>
    </row>
    <row r="8319" spans="1:8" x14ac:dyDescent="0.25">
      <c r="A8319" s="3" t="s">
        <v>31197</v>
      </c>
      <c r="B8319" s="3" t="s">
        <v>18648</v>
      </c>
      <c r="C8319" s="3" t="s">
        <v>17</v>
      </c>
      <c r="D8319" s="3" t="s">
        <v>34418</v>
      </c>
      <c r="E8319" s="4">
        <v>310</v>
      </c>
      <c r="F8319" s="3" t="s">
        <v>0</v>
      </c>
      <c r="G8319" s="4">
        <v>1</v>
      </c>
      <c r="H8319" s="3" t="s">
        <v>108</v>
      </c>
    </row>
    <row r="8320" spans="1:8" x14ac:dyDescent="0.25">
      <c r="A8320" s="3" t="s">
        <v>31197</v>
      </c>
      <c r="B8320" s="3" t="s">
        <v>18649</v>
      </c>
      <c r="C8320" s="3" t="s">
        <v>17</v>
      </c>
      <c r="D8320" s="3" t="s">
        <v>34418</v>
      </c>
      <c r="E8320" s="4">
        <v>1472</v>
      </c>
      <c r="F8320" s="3" t="s">
        <v>0</v>
      </c>
      <c r="G8320" s="4">
        <v>2</v>
      </c>
      <c r="H8320" s="3" t="s">
        <v>108</v>
      </c>
    </row>
    <row r="8321" spans="1:8" x14ac:dyDescent="0.25">
      <c r="A8321" s="3" t="s">
        <v>31197</v>
      </c>
      <c r="B8321" s="3" t="s">
        <v>18650</v>
      </c>
      <c r="C8321" s="3" t="s">
        <v>17</v>
      </c>
      <c r="D8321" s="3" t="s">
        <v>34418</v>
      </c>
      <c r="E8321" s="4">
        <v>540</v>
      </c>
      <c r="F8321" s="3" t="s">
        <v>0</v>
      </c>
      <c r="G8321" s="4">
        <v>4</v>
      </c>
      <c r="H8321" s="3" t="s">
        <v>108</v>
      </c>
    </row>
    <row r="8322" spans="1:8" x14ac:dyDescent="0.25">
      <c r="A8322" s="3" t="s">
        <v>31197</v>
      </c>
      <c r="B8322" s="3" t="s">
        <v>18653</v>
      </c>
      <c r="C8322" s="3" t="s">
        <v>17</v>
      </c>
      <c r="D8322" s="3" t="s">
        <v>34418</v>
      </c>
      <c r="E8322" s="4">
        <v>1472</v>
      </c>
      <c r="F8322" s="3" t="s">
        <v>0</v>
      </c>
      <c r="G8322" s="4">
        <v>2</v>
      </c>
      <c r="H8322" s="3" t="s">
        <v>108</v>
      </c>
    </row>
    <row r="8323" spans="1:8" x14ac:dyDescent="0.25">
      <c r="A8323" s="3" t="s">
        <v>31197</v>
      </c>
      <c r="B8323" s="3" t="s">
        <v>18740</v>
      </c>
      <c r="C8323" s="3" t="s">
        <v>17</v>
      </c>
      <c r="D8323" s="3" t="s">
        <v>34418</v>
      </c>
      <c r="E8323" s="4">
        <v>42700</v>
      </c>
      <c r="F8323" s="3" t="s">
        <v>0</v>
      </c>
      <c r="G8323" s="4">
        <v>1</v>
      </c>
      <c r="H8323" s="3" t="s">
        <v>108</v>
      </c>
    </row>
    <row r="8324" spans="1:8" x14ac:dyDescent="0.25">
      <c r="A8324" s="3" t="s">
        <v>31197</v>
      </c>
      <c r="B8324" s="3" t="s">
        <v>18770</v>
      </c>
      <c r="C8324" s="3" t="s">
        <v>17</v>
      </c>
      <c r="D8324" s="3" t="s">
        <v>34418</v>
      </c>
      <c r="E8324" s="4">
        <v>317</v>
      </c>
      <c r="F8324" s="3" t="s">
        <v>0</v>
      </c>
      <c r="G8324" s="4">
        <v>1</v>
      </c>
      <c r="H8324" s="3" t="s">
        <v>108</v>
      </c>
    </row>
    <row r="8325" spans="1:8" x14ac:dyDescent="0.25">
      <c r="A8325" s="3" t="s">
        <v>31197</v>
      </c>
      <c r="B8325" s="3" t="s">
        <v>18774</v>
      </c>
      <c r="C8325" s="3" t="s">
        <v>17</v>
      </c>
      <c r="D8325" s="3" t="s">
        <v>34418</v>
      </c>
      <c r="E8325" s="4">
        <v>3532</v>
      </c>
      <c r="F8325" s="3" t="s">
        <v>0</v>
      </c>
      <c r="G8325" s="4">
        <v>2</v>
      </c>
      <c r="H8325" s="3" t="s">
        <v>108</v>
      </c>
    </row>
    <row r="8326" spans="1:8" x14ac:dyDescent="0.25">
      <c r="A8326" s="3" t="s">
        <v>31197</v>
      </c>
      <c r="B8326" s="3" t="s">
        <v>18890</v>
      </c>
      <c r="C8326" s="3" t="s">
        <v>17</v>
      </c>
      <c r="D8326" s="3" t="s">
        <v>34418</v>
      </c>
      <c r="E8326" s="4">
        <v>100</v>
      </c>
      <c r="F8326" s="3" t="s">
        <v>0</v>
      </c>
      <c r="G8326" s="4">
        <v>1</v>
      </c>
      <c r="H8326" s="3" t="s">
        <v>108</v>
      </c>
    </row>
    <row r="8327" spans="1:8" x14ac:dyDescent="0.25">
      <c r="A8327" s="3" t="s">
        <v>31197</v>
      </c>
      <c r="B8327" s="3" t="s">
        <v>18891</v>
      </c>
      <c r="C8327" s="3" t="s">
        <v>17</v>
      </c>
      <c r="D8327" s="3" t="s">
        <v>34418</v>
      </c>
      <c r="E8327" s="4">
        <v>150</v>
      </c>
      <c r="F8327" s="3" t="s">
        <v>0</v>
      </c>
      <c r="G8327" s="4">
        <v>1</v>
      </c>
      <c r="H8327" s="3" t="s">
        <v>108</v>
      </c>
    </row>
    <row r="8328" spans="1:8" x14ac:dyDescent="0.25">
      <c r="A8328" s="3" t="s">
        <v>31197</v>
      </c>
      <c r="B8328" s="3" t="s">
        <v>18917</v>
      </c>
      <c r="C8328" s="3" t="s">
        <v>17</v>
      </c>
      <c r="D8328" s="3" t="s">
        <v>34418</v>
      </c>
      <c r="E8328" s="4">
        <v>1230</v>
      </c>
      <c r="F8328" s="3" t="s">
        <v>0</v>
      </c>
      <c r="G8328" s="4">
        <v>2</v>
      </c>
      <c r="H8328" s="3" t="s">
        <v>108</v>
      </c>
    </row>
    <row r="8329" spans="1:8" x14ac:dyDescent="0.25">
      <c r="A8329" s="3" t="s">
        <v>31197</v>
      </c>
      <c r="B8329" s="3" t="s">
        <v>18920</v>
      </c>
      <c r="C8329" s="3" t="s">
        <v>17</v>
      </c>
      <c r="D8329" s="3" t="s">
        <v>34418</v>
      </c>
      <c r="E8329" s="4">
        <v>63.659999999999897</v>
      </c>
      <c r="F8329" s="3" t="s">
        <v>0</v>
      </c>
      <c r="G8329" s="4">
        <v>1</v>
      </c>
      <c r="H8329" s="3" t="s">
        <v>108</v>
      </c>
    </row>
    <row r="8330" spans="1:8" x14ac:dyDescent="0.25">
      <c r="A8330" s="3" t="s">
        <v>31197</v>
      </c>
      <c r="B8330" s="3" t="s">
        <v>18923</v>
      </c>
      <c r="C8330" s="3" t="s">
        <v>17</v>
      </c>
      <c r="D8330" s="3" t="s">
        <v>34418</v>
      </c>
      <c r="E8330" s="4">
        <v>5295</v>
      </c>
      <c r="F8330" s="3" t="s">
        <v>0</v>
      </c>
      <c r="G8330" s="4">
        <v>1</v>
      </c>
      <c r="H8330" s="3" t="s">
        <v>108</v>
      </c>
    </row>
    <row r="8331" spans="1:8" x14ac:dyDescent="0.25">
      <c r="A8331" s="3" t="s">
        <v>31197</v>
      </c>
      <c r="B8331" s="3" t="s">
        <v>18924</v>
      </c>
      <c r="C8331" s="3" t="s">
        <v>17</v>
      </c>
      <c r="D8331" s="3" t="s">
        <v>34418</v>
      </c>
      <c r="E8331" s="4">
        <v>1423.5999999999899</v>
      </c>
      <c r="F8331" s="3" t="s">
        <v>0</v>
      </c>
      <c r="G8331" s="4">
        <v>5</v>
      </c>
      <c r="H8331" s="3" t="s">
        <v>108</v>
      </c>
    </row>
    <row r="8332" spans="1:8" x14ac:dyDescent="0.25">
      <c r="A8332" s="3" t="s">
        <v>31197</v>
      </c>
      <c r="B8332" s="3" t="s">
        <v>18925</v>
      </c>
      <c r="C8332" s="3" t="s">
        <v>17</v>
      </c>
      <c r="D8332" s="3" t="s">
        <v>34418</v>
      </c>
      <c r="E8332" s="4">
        <v>33.3599999999999</v>
      </c>
      <c r="F8332" s="3" t="s">
        <v>0</v>
      </c>
      <c r="G8332" s="4">
        <v>4</v>
      </c>
      <c r="H8332" s="3" t="s">
        <v>108</v>
      </c>
    </row>
    <row r="8333" spans="1:8" x14ac:dyDescent="0.25">
      <c r="A8333" s="3" t="s">
        <v>31197</v>
      </c>
      <c r="B8333" s="3" t="s">
        <v>18926</v>
      </c>
      <c r="C8333" s="3" t="s">
        <v>17</v>
      </c>
      <c r="D8333" s="3" t="s">
        <v>34418</v>
      </c>
      <c r="E8333" s="4">
        <v>5364.2399999999898</v>
      </c>
      <c r="F8333" s="3" t="s">
        <v>0</v>
      </c>
      <c r="G8333" s="4">
        <v>1</v>
      </c>
      <c r="H8333" s="3" t="s">
        <v>108</v>
      </c>
    </row>
    <row r="8334" spans="1:8" x14ac:dyDescent="0.25">
      <c r="A8334" s="3" t="s">
        <v>31197</v>
      </c>
      <c r="B8334" s="3" t="s">
        <v>18927</v>
      </c>
      <c r="C8334" s="3" t="s">
        <v>17</v>
      </c>
      <c r="D8334" s="3" t="s">
        <v>34418</v>
      </c>
      <c r="E8334" s="4">
        <v>700</v>
      </c>
      <c r="F8334" s="3" t="s">
        <v>0</v>
      </c>
      <c r="G8334" s="4">
        <v>2</v>
      </c>
      <c r="H8334" s="3" t="s">
        <v>108</v>
      </c>
    </row>
    <row r="8335" spans="1:8" x14ac:dyDescent="0.25">
      <c r="A8335" s="3" t="s">
        <v>31197</v>
      </c>
      <c r="B8335" s="3" t="s">
        <v>18928</v>
      </c>
      <c r="C8335" s="3" t="s">
        <v>17</v>
      </c>
      <c r="D8335" s="3" t="s">
        <v>34418</v>
      </c>
      <c r="E8335" s="4">
        <v>28273.959999999901</v>
      </c>
      <c r="F8335" s="3" t="s">
        <v>0</v>
      </c>
      <c r="G8335" s="4">
        <v>2</v>
      </c>
      <c r="H8335" s="3" t="s">
        <v>108</v>
      </c>
    </row>
    <row r="8336" spans="1:8" x14ac:dyDescent="0.25">
      <c r="A8336" s="3" t="s">
        <v>31197</v>
      </c>
      <c r="B8336" s="3" t="s">
        <v>18929</v>
      </c>
      <c r="C8336" s="3" t="s">
        <v>17</v>
      </c>
      <c r="D8336" s="3" t="s">
        <v>34418</v>
      </c>
      <c r="E8336" s="4">
        <v>1535.78</v>
      </c>
      <c r="F8336" s="3" t="s">
        <v>0</v>
      </c>
      <c r="G8336" s="4">
        <v>20</v>
      </c>
      <c r="H8336" s="3" t="s">
        <v>108</v>
      </c>
    </row>
    <row r="8337" spans="1:8" x14ac:dyDescent="0.25">
      <c r="A8337" s="3" t="s">
        <v>31197</v>
      </c>
      <c r="B8337" s="3" t="s">
        <v>18931</v>
      </c>
      <c r="C8337" s="3" t="s">
        <v>17</v>
      </c>
      <c r="D8337" s="3" t="s">
        <v>34418</v>
      </c>
      <c r="E8337" s="4">
        <v>5301.04</v>
      </c>
      <c r="F8337" s="3" t="s">
        <v>0</v>
      </c>
      <c r="G8337" s="4">
        <v>8</v>
      </c>
      <c r="H8337" s="3" t="s">
        <v>108</v>
      </c>
    </row>
    <row r="8338" spans="1:8" x14ac:dyDescent="0.25">
      <c r="A8338" s="3" t="s">
        <v>31197</v>
      </c>
      <c r="B8338" s="3" t="s">
        <v>18932</v>
      </c>
      <c r="C8338" s="3" t="s">
        <v>17</v>
      </c>
      <c r="D8338" s="3" t="s">
        <v>34418</v>
      </c>
      <c r="E8338" s="4">
        <v>1653.45</v>
      </c>
      <c r="F8338" s="3" t="s">
        <v>0</v>
      </c>
      <c r="G8338" s="4">
        <v>3</v>
      </c>
      <c r="H8338" s="3" t="s">
        <v>108</v>
      </c>
    </row>
    <row r="8339" spans="1:8" x14ac:dyDescent="0.25">
      <c r="A8339" s="3" t="s">
        <v>31197</v>
      </c>
      <c r="B8339" s="3" t="s">
        <v>18933</v>
      </c>
      <c r="C8339" s="3" t="s">
        <v>17</v>
      </c>
      <c r="D8339" s="3" t="s">
        <v>34418</v>
      </c>
      <c r="E8339" s="4">
        <v>326</v>
      </c>
      <c r="F8339" s="3" t="s">
        <v>0</v>
      </c>
      <c r="G8339" s="4">
        <v>1</v>
      </c>
      <c r="H8339" s="3" t="s">
        <v>108</v>
      </c>
    </row>
    <row r="8340" spans="1:8" x14ac:dyDescent="0.25">
      <c r="A8340" s="3" t="s">
        <v>31197</v>
      </c>
      <c r="B8340" s="3" t="s">
        <v>18934</v>
      </c>
      <c r="C8340" s="3" t="s">
        <v>17</v>
      </c>
      <c r="D8340" s="3" t="s">
        <v>34418</v>
      </c>
      <c r="E8340" s="4">
        <v>311</v>
      </c>
      <c r="F8340" s="3" t="s">
        <v>0</v>
      </c>
      <c r="G8340" s="4">
        <v>1</v>
      </c>
      <c r="H8340" s="3" t="s">
        <v>108</v>
      </c>
    </row>
    <row r="8341" spans="1:8" x14ac:dyDescent="0.25">
      <c r="A8341" s="3" t="s">
        <v>31197</v>
      </c>
      <c r="B8341" s="3" t="s">
        <v>18935</v>
      </c>
      <c r="C8341" s="3" t="s">
        <v>17</v>
      </c>
      <c r="D8341" s="3" t="s">
        <v>34418</v>
      </c>
      <c r="E8341" s="4">
        <v>64300</v>
      </c>
      <c r="F8341" s="3" t="s">
        <v>0</v>
      </c>
      <c r="G8341" s="4">
        <v>1</v>
      </c>
      <c r="H8341" s="3" t="s">
        <v>108</v>
      </c>
    </row>
    <row r="8342" spans="1:8" x14ac:dyDescent="0.25">
      <c r="A8342" s="3" t="s">
        <v>31197</v>
      </c>
      <c r="B8342" s="3" t="s">
        <v>18936</v>
      </c>
      <c r="C8342" s="3" t="s">
        <v>17</v>
      </c>
      <c r="D8342" s="3" t="s">
        <v>34418</v>
      </c>
      <c r="E8342" s="4">
        <v>64300</v>
      </c>
      <c r="F8342" s="3" t="s">
        <v>0</v>
      </c>
      <c r="G8342" s="4">
        <v>1</v>
      </c>
      <c r="H8342" s="3" t="s">
        <v>108</v>
      </c>
    </row>
    <row r="8343" spans="1:8" x14ac:dyDescent="0.25">
      <c r="A8343" s="3" t="s">
        <v>31197</v>
      </c>
      <c r="B8343" s="3" t="s">
        <v>18937</v>
      </c>
      <c r="C8343" s="3" t="s">
        <v>17</v>
      </c>
      <c r="D8343" s="3" t="s">
        <v>34418</v>
      </c>
      <c r="E8343" s="4">
        <v>24763</v>
      </c>
      <c r="F8343" s="3" t="s">
        <v>0</v>
      </c>
      <c r="G8343" s="4">
        <v>1</v>
      </c>
      <c r="H8343" s="3" t="s">
        <v>108</v>
      </c>
    </row>
    <row r="8344" spans="1:8" x14ac:dyDescent="0.25">
      <c r="A8344" s="3" t="s">
        <v>31197</v>
      </c>
      <c r="B8344" s="3" t="s">
        <v>18938</v>
      </c>
      <c r="C8344" s="3" t="s">
        <v>17</v>
      </c>
      <c r="D8344" s="3" t="s">
        <v>34418</v>
      </c>
      <c r="E8344" s="4">
        <v>7876</v>
      </c>
      <c r="F8344" s="3" t="s">
        <v>0</v>
      </c>
      <c r="G8344" s="4">
        <v>4</v>
      </c>
      <c r="H8344" s="3" t="s">
        <v>108</v>
      </c>
    </row>
    <row r="8345" spans="1:8" x14ac:dyDescent="0.25">
      <c r="A8345" s="3" t="s">
        <v>31197</v>
      </c>
      <c r="B8345" s="3" t="s">
        <v>18939</v>
      </c>
      <c r="C8345" s="3" t="s">
        <v>17</v>
      </c>
      <c r="D8345" s="3" t="s">
        <v>34418</v>
      </c>
      <c r="E8345" s="4">
        <v>662.75999999999897</v>
      </c>
      <c r="F8345" s="3" t="s">
        <v>0</v>
      </c>
      <c r="G8345" s="4">
        <v>6</v>
      </c>
      <c r="H8345" s="3" t="s">
        <v>108</v>
      </c>
    </row>
    <row r="8346" spans="1:8" x14ac:dyDescent="0.25">
      <c r="A8346" s="3" t="s">
        <v>31197</v>
      </c>
      <c r="B8346" s="3" t="s">
        <v>18940</v>
      </c>
      <c r="C8346" s="3" t="s">
        <v>17</v>
      </c>
      <c r="D8346" s="3" t="s">
        <v>34418</v>
      </c>
      <c r="E8346" s="4">
        <v>236.91999999999899</v>
      </c>
      <c r="F8346" s="3" t="s">
        <v>0</v>
      </c>
      <c r="G8346" s="4">
        <v>2</v>
      </c>
      <c r="H8346" s="3" t="s">
        <v>108</v>
      </c>
    </row>
    <row r="8347" spans="1:8" x14ac:dyDescent="0.25">
      <c r="A8347" s="3" t="s">
        <v>31197</v>
      </c>
      <c r="B8347" s="3" t="s">
        <v>18941</v>
      </c>
      <c r="C8347" s="3" t="s">
        <v>17</v>
      </c>
      <c r="D8347" s="3" t="s">
        <v>34418</v>
      </c>
      <c r="E8347" s="4">
        <v>729.96</v>
      </c>
      <c r="F8347" s="3" t="s">
        <v>0</v>
      </c>
      <c r="G8347" s="4">
        <v>6</v>
      </c>
      <c r="H8347" s="3" t="s">
        <v>108</v>
      </c>
    </row>
    <row r="8348" spans="1:8" x14ac:dyDescent="0.25">
      <c r="A8348" s="3" t="s">
        <v>31197</v>
      </c>
      <c r="B8348" s="3" t="s">
        <v>18942</v>
      </c>
      <c r="C8348" s="3" t="s">
        <v>17</v>
      </c>
      <c r="D8348" s="3" t="s">
        <v>34418</v>
      </c>
      <c r="E8348" s="4">
        <v>38.399999999999899</v>
      </c>
      <c r="F8348" s="3" t="s">
        <v>0</v>
      </c>
      <c r="G8348" s="4">
        <v>2</v>
      </c>
      <c r="H8348" s="3" t="s">
        <v>108</v>
      </c>
    </row>
    <row r="8349" spans="1:8" x14ac:dyDescent="0.25">
      <c r="A8349" s="3" t="s">
        <v>31197</v>
      </c>
      <c r="B8349" s="3" t="s">
        <v>18943</v>
      </c>
      <c r="C8349" s="3" t="s">
        <v>17</v>
      </c>
      <c r="D8349" s="3" t="s">
        <v>34418</v>
      </c>
      <c r="E8349" s="4">
        <v>38.200000000000003</v>
      </c>
      <c r="F8349" s="3" t="s">
        <v>0</v>
      </c>
      <c r="G8349" s="4">
        <v>2</v>
      </c>
      <c r="H8349" s="3" t="s">
        <v>108</v>
      </c>
    </row>
    <row r="8350" spans="1:8" x14ac:dyDescent="0.25">
      <c r="A8350" s="3" t="s">
        <v>31197</v>
      </c>
      <c r="B8350" s="3" t="s">
        <v>18944</v>
      </c>
      <c r="C8350" s="3" t="s">
        <v>17</v>
      </c>
      <c r="D8350" s="3" t="s">
        <v>34418</v>
      </c>
      <c r="E8350" s="4">
        <v>56.6</v>
      </c>
      <c r="F8350" s="3" t="s">
        <v>0</v>
      </c>
      <c r="G8350" s="4">
        <v>2</v>
      </c>
      <c r="H8350" s="3" t="s">
        <v>108</v>
      </c>
    </row>
    <row r="8351" spans="1:8" x14ac:dyDescent="0.25">
      <c r="A8351" s="3" t="s">
        <v>31197</v>
      </c>
      <c r="B8351" s="3" t="s">
        <v>18945</v>
      </c>
      <c r="C8351" s="3" t="s">
        <v>17</v>
      </c>
      <c r="D8351" s="3" t="s">
        <v>34418</v>
      </c>
      <c r="E8351" s="4">
        <v>200</v>
      </c>
      <c r="F8351" s="3" t="s">
        <v>0</v>
      </c>
      <c r="G8351" s="4">
        <v>1</v>
      </c>
      <c r="H8351" s="3" t="s">
        <v>108</v>
      </c>
    </row>
    <row r="8352" spans="1:8" x14ac:dyDescent="0.25">
      <c r="A8352" s="3" t="s">
        <v>31197</v>
      </c>
      <c r="B8352" s="3" t="s">
        <v>18946</v>
      </c>
      <c r="C8352" s="3" t="s">
        <v>17</v>
      </c>
      <c r="D8352" s="3" t="s">
        <v>34418</v>
      </c>
      <c r="E8352" s="4">
        <v>166</v>
      </c>
      <c r="F8352" s="3" t="s">
        <v>0</v>
      </c>
      <c r="G8352" s="4">
        <v>5</v>
      </c>
      <c r="H8352" s="3" t="s">
        <v>108</v>
      </c>
    </row>
    <row r="8353" spans="1:8" x14ac:dyDescent="0.25">
      <c r="A8353" s="3" t="s">
        <v>31197</v>
      </c>
      <c r="B8353" s="3" t="s">
        <v>18947</v>
      </c>
      <c r="C8353" s="3" t="s">
        <v>17</v>
      </c>
      <c r="D8353" s="3" t="s">
        <v>34418</v>
      </c>
      <c r="E8353" s="4">
        <v>66.400000000000006</v>
      </c>
      <c r="F8353" s="3" t="s">
        <v>0</v>
      </c>
      <c r="G8353" s="4">
        <v>2</v>
      </c>
      <c r="H8353" s="3" t="s">
        <v>108</v>
      </c>
    </row>
    <row r="8354" spans="1:8" x14ac:dyDescent="0.25">
      <c r="A8354" s="3" t="s">
        <v>31197</v>
      </c>
      <c r="B8354" s="3" t="s">
        <v>18948</v>
      </c>
      <c r="C8354" s="3" t="s">
        <v>17</v>
      </c>
      <c r="D8354" s="3" t="s">
        <v>34418</v>
      </c>
      <c r="E8354" s="4">
        <v>821</v>
      </c>
      <c r="F8354" s="3" t="s">
        <v>0</v>
      </c>
      <c r="G8354" s="4">
        <v>1</v>
      </c>
      <c r="H8354" s="3" t="s">
        <v>108</v>
      </c>
    </row>
    <row r="8355" spans="1:8" x14ac:dyDescent="0.25">
      <c r="A8355" s="3" t="s">
        <v>31197</v>
      </c>
      <c r="B8355" s="3" t="s">
        <v>19647</v>
      </c>
      <c r="C8355" s="3" t="s">
        <v>17</v>
      </c>
      <c r="D8355" s="3" t="s">
        <v>34418</v>
      </c>
      <c r="E8355" s="4">
        <v>1000.5</v>
      </c>
      <c r="F8355" s="3" t="s">
        <v>0</v>
      </c>
      <c r="G8355" s="4">
        <v>2</v>
      </c>
      <c r="H8355" s="3" t="s">
        <v>108</v>
      </c>
    </row>
    <row r="8356" spans="1:8" x14ac:dyDescent="0.25">
      <c r="A8356" s="3" t="s">
        <v>31197</v>
      </c>
      <c r="B8356" s="3" t="s">
        <v>20452</v>
      </c>
      <c r="C8356" s="3" t="s">
        <v>17</v>
      </c>
      <c r="D8356" s="3" t="s">
        <v>34418</v>
      </c>
      <c r="E8356" s="4">
        <v>270</v>
      </c>
      <c r="F8356" s="3" t="s">
        <v>0</v>
      </c>
      <c r="G8356" s="4">
        <v>1</v>
      </c>
      <c r="H8356" s="3" t="s">
        <v>108</v>
      </c>
    </row>
    <row r="8357" spans="1:8" x14ac:dyDescent="0.25">
      <c r="A8357" s="3" t="s">
        <v>31197</v>
      </c>
      <c r="B8357" s="3" t="s">
        <v>21005</v>
      </c>
      <c r="C8357" s="3" t="s">
        <v>17</v>
      </c>
      <c r="D8357" s="3" t="s">
        <v>34418</v>
      </c>
      <c r="E8357" s="4">
        <v>514.79999999999905</v>
      </c>
      <c r="F8357" s="3" t="s">
        <v>0</v>
      </c>
      <c r="G8357" s="4">
        <v>1</v>
      </c>
      <c r="H8357" s="3" t="s">
        <v>108</v>
      </c>
    </row>
    <row r="8358" spans="1:8" x14ac:dyDescent="0.25">
      <c r="A8358" s="3" t="s">
        <v>31197</v>
      </c>
      <c r="B8358" s="3" t="s">
        <v>21006</v>
      </c>
      <c r="C8358" s="3" t="s">
        <v>17</v>
      </c>
      <c r="D8358" s="3" t="s">
        <v>34418</v>
      </c>
      <c r="E8358" s="4">
        <v>3036</v>
      </c>
      <c r="F8358" s="3" t="s">
        <v>0</v>
      </c>
      <c r="G8358" s="4">
        <v>1</v>
      </c>
      <c r="H8358" s="3" t="s">
        <v>108</v>
      </c>
    </row>
    <row r="8359" spans="1:8" x14ac:dyDescent="0.25">
      <c r="A8359" s="3" t="s">
        <v>31197</v>
      </c>
      <c r="B8359" s="3" t="s">
        <v>21007</v>
      </c>
      <c r="C8359" s="3" t="s">
        <v>17</v>
      </c>
      <c r="D8359" s="3" t="s">
        <v>34418</v>
      </c>
      <c r="E8359" s="4">
        <v>52875</v>
      </c>
      <c r="F8359" s="3" t="s">
        <v>0</v>
      </c>
      <c r="G8359" s="4">
        <v>5</v>
      </c>
      <c r="H8359" s="3" t="s">
        <v>108</v>
      </c>
    </row>
    <row r="8360" spans="1:8" x14ac:dyDescent="0.25">
      <c r="A8360" s="3" t="s">
        <v>31197</v>
      </c>
      <c r="B8360" s="3" t="s">
        <v>21128</v>
      </c>
      <c r="C8360" s="3" t="s">
        <v>17</v>
      </c>
      <c r="D8360" s="3" t="s">
        <v>34418</v>
      </c>
      <c r="E8360" s="4">
        <v>810</v>
      </c>
      <c r="F8360" s="3" t="s">
        <v>0</v>
      </c>
      <c r="G8360" s="4">
        <v>3</v>
      </c>
      <c r="H8360" s="3" t="s">
        <v>108</v>
      </c>
    </row>
    <row r="8361" spans="1:8" x14ac:dyDescent="0.25">
      <c r="A8361" s="3" t="s">
        <v>31197</v>
      </c>
      <c r="B8361" s="3" t="s">
        <v>21150</v>
      </c>
      <c r="C8361" s="3" t="s">
        <v>17</v>
      </c>
      <c r="D8361" s="3" t="s">
        <v>34418</v>
      </c>
      <c r="E8361" s="4">
        <v>5475.9399999999896</v>
      </c>
      <c r="F8361" s="3" t="s">
        <v>0</v>
      </c>
      <c r="G8361" s="4">
        <v>1</v>
      </c>
      <c r="H8361" s="3" t="s">
        <v>108</v>
      </c>
    </row>
    <row r="8362" spans="1:8" x14ac:dyDescent="0.25">
      <c r="A8362" s="3" t="s">
        <v>31197</v>
      </c>
      <c r="B8362" s="3" t="s">
        <v>21160</v>
      </c>
      <c r="C8362" s="3" t="s">
        <v>17</v>
      </c>
      <c r="D8362" s="3" t="s">
        <v>34418</v>
      </c>
      <c r="E8362" s="4">
        <v>476</v>
      </c>
      <c r="F8362" s="3" t="s">
        <v>0</v>
      </c>
      <c r="G8362" s="4">
        <v>2</v>
      </c>
      <c r="H8362" s="3" t="s">
        <v>108</v>
      </c>
    </row>
    <row r="8363" spans="1:8" x14ac:dyDescent="0.25">
      <c r="A8363" s="3" t="s">
        <v>31197</v>
      </c>
      <c r="B8363" s="3" t="s">
        <v>21162</v>
      </c>
      <c r="C8363" s="3" t="s">
        <v>17</v>
      </c>
      <c r="D8363" s="3" t="s">
        <v>34418</v>
      </c>
      <c r="E8363" s="4">
        <v>3214.15</v>
      </c>
      <c r="F8363" s="3" t="s">
        <v>0</v>
      </c>
      <c r="G8363" s="4">
        <v>2</v>
      </c>
      <c r="H8363" s="3" t="s">
        <v>108</v>
      </c>
    </row>
    <row r="8364" spans="1:8" x14ac:dyDescent="0.25">
      <c r="A8364" s="3" t="s">
        <v>31197</v>
      </c>
      <c r="B8364" s="3" t="s">
        <v>21165</v>
      </c>
      <c r="C8364" s="3" t="s">
        <v>17</v>
      </c>
      <c r="D8364" s="3" t="s">
        <v>34418</v>
      </c>
      <c r="E8364" s="4">
        <v>5401.84</v>
      </c>
      <c r="F8364" s="3" t="s">
        <v>0</v>
      </c>
      <c r="G8364" s="4">
        <v>1</v>
      </c>
      <c r="H8364" s="3" t="s">
        <v>108</v>
      </c>
    </row>
    <row r="8365" spans="1:8" x14ac:dyDescent="0.25">
      <c r="A8365" s="3" t="s">
        <v>31197</v>
      </c>
      <c r="B8365" s="3" t="s">
        <v>21179</v>
      </c>
      <c r="C8365" s="3" t="s">
        <v>17</v>
      </c>
      <c r="D8365" s="3" t="s">
        <v>34418</v>
      </c>
      <c r="E8365" s="4">
        <v>2826.6399999999899</v>
      </c>
      <c r="F8365" s="3" t="s">
        <v>0</v>
      </c>
      <c r="G8365" s="4">
        <v>1</v>
      </c>
      <c r="H8365" s="3" t="s">
        <v>108</v>
      </c>
    </row>
    <row r="8366" spans="1:8" x14ac:dyDescent="0.25">
      <c r="A8366" s="3" t="s">
        <v>31197</v>
      </c>
      <c r="B8366" s="3" t="s">
        <v>21180</v>
      </c>
      <c r="C8366" s="3" t="s">
        <v>17</v>
      </c>
      <c r="D8366" s="3" t="s">
        <v>34418</v>
      </c>
      <c r="E8366" s="4">
        <v>359</v>
      </c>
      <c r="F8366" s="3" t="s">
        <v>0</v>
      </c>
      <c r="G8366" s="4">
        <v>1</v>
      </c>
      <c r="H8366" s="3" t="s">
        <v>108</v>
      </c>
    </row>
    <row r="8367" spans="1:8" x14ac:dyDescent="0.25">
      <c r="A8367" s="3" t="s">
        <v>31197</v>
      </c>
      <c r="B8367" s="3" t="s">
        <v>21193</v>
      </c>
      <c r="C8367" s="3" t="s">
        <v>17</v>
      </c>
      <c r="D8367" s="3" t="s">
        <v>34418</v>
      </c>
      <c r="E8367" s="4">
        <v>27030.299999999901</v>
      </c>
      <c r="F8367" s="3" t="s">
        <v>0</v>
      </c>
      <c r="G8367" s="4">
        <v>20</v>
      </c>
      <c r="H8367" s="3" t="s">
        <v>108</v>
      </c>
    </row>
    <row r="8368" spans="1:8" x14ac:dyDescent="0.25">
      <c r="A8368" s="3" t="s">
        <v>31197</v>
      </c>
      <c r="B8368" s="3" t="s">
        <v>21195</v>
      </c>
      <c r="C8368" s="3" t="s">
        <v>17</v>
      </c>
      <c r="D8368" s="3" t="s">
        <v>34418</v>
      </c>
      <c r="E8368" s="4">
        <v>1360</v>
      </c>
      <c r="F8368" s="3" t="s">
        <v>0</v>
      </c>
      <c r="G8368" s="4">
        <v>5</v>
      </c>
      <c r="H8368" s="3" t="s">
        <v>108</v>
      </c>
    </row>
    <row r="8369" spans="1:8" x14ac:dyDescent="0.25">
      <c r="A8369" s="3" t="s">
        <v>31197</v>
      </c>
      <c r="B8369" s="3" t="s">
        <v>21201</v>
      </c>
      <c r="C8369" s="3" t="s">
        <v>17</v>
      </c>
      <c r="D8369" s="3" t="s">
        <v>34418</v>
      </c>
      <c r="E8369" s="4">
        <v>6831.1099999999897</v>
      </c>
      <c r="F8369" s="3" t="s">
        <v>0</v>
      </c>
      <c r="G8369" s="4">
        <v>50</v>
      </c>
      <c r="H8369" s="3" t="s">
        <v>108</v>
      </c>
    </row>
    <row r="8370" spans="1:8" x14ac:dyDescent="0.25">
      <c r="A8370" s="3" t="s">
        <v>31197</v>
      </c>
      <c r="B8370" s="3" t="s">
        <v>21248</v>
      </c>
      <c r="C8370" s="3" t="s">
        <v>17</v>
      </c>
      <c r="D8370" s="3" t="s">
        <v>34418</v>
      </c>
      <c r="E8370" s="4">
        <v>4400</v>
      </c>
      <c r="F8370" s="3" t="s">
        <v>0</v>
      </c>
      <c r="G8370" s="4">
        <v>100</v>
      </c>
      <c r="H8370" s="3" t="s">
        <v>108</v>
      </c>
    </row>
    <row r="8371" spans="1:8" x14ac:dyDescent="0.25">
      <c r="A8371" s="3" t="s">
        <v>31197</v>
      </c>
      <c r="B8371" s="3" t="s">
        <v>21249</v>
      </c>
      <c r="C8371" s="3" t="s">
        <v>17</v>
      </c>
      <c r="D8371" s="3" t="s">
        <v>34418</v>
      </c>
      <c r="E8371" s="4">
        <v>2946</v>
      </c>
      <c r="F8371" s="3" t="s">
        <v>0</v>
      </c>
      <c r="G8371" s="4">
        <v>60</v>
      </c>
      <c r="H8371" s="3" t="s">
        <v>108</v>
      </c>
    </row>
    <row r="8372" spans="1:8" x14ac:dyDescent="0.25">
      <c r="A8372" s="3" t="s">
        <v>31197</v>
      </c>
      <c r="B8372" s="3" t="s">
        <v>21250</v>
      </c>
      <c r="C8372" s="3" t="s">
        <v>17</v>
      </c>
      <c r="D8372" s="3" t="s">
        <v>34418</v>
      </c>
      <c r="E8372" s="4">
        <v>4472</v>
      </c>
      <c r="F8372" s="3" t="s">
        <v>0</v>
      </c>
      <c r="G8372" s="4">
        <v>80</v>
      </c>
      <c r="H8372" s="3" t="s">
        <v>108</v>
      </c>
    </row>
    <row r="8373" spans="1:8" x14ac:dyDescent="0.25">
      <c r="A8373" s="3" t="s">
        <v>31197</v>
      </c>
      <c r="B8373" s="3" t="s">
        <v>21251</v>
      </c>
      <c r="C8373" s="3" t="s">
        <v>17</v>
      </c>
      <c r="D8373" s="3" t="s">
        <v>34418</v>
      </c>
      <c r="E8373" s="4">
        <v>7250</v>
      </c>
      <c r="F8373" s="3" t="s">
        <v>0</v>
      </c>
      <c r="G8373" s="4">
        <v>100</v>
      </c>
      <c r="H8373" s="3" t="s">
        <v>108</v>
      </c>
    </row>
    <row r="8374" spans="1:8" x14ac:dyDescent="0.25">
      <c r="A8374" s="3" t="s">
        <v>31197</v>
      </c>
      <c r="B8374" s="3" t="s">
        <v>21252</v>
      </c>
      <c r="C8374" s="3" t="s">
        <v>17</v>
      </c>
      <c r="D8374" s="3" t="s">
        <v>34418</v>
      </c>
      <c r="E8374" s="4">
        <v>17390</v>
      </c>
      <c r="F8374" s="3" t="s">
        <v>0</v>
      </c>
      <c r="G8374" s="4">
        <v>100</v>
      </c>
      <c r="H8374" s="3" t="s">
        <v>108</v>
      </c>
    </row>
    <row r="8375" spans="1:8" x14ac:dyDescent="0.25">
      <c r="A8375" s="3" t="s">
        <v>31197</v>
      </c>
      <c r="B8375" s="3" t="s">
        <v>21326</v>
      </c>
      <c r="C8375" s="3" t="s">
        <v>17</v>
      </c>
      <c r="D8375" s="3" t="s">
        <v>34418</v>
      </c>
      <c r="E8375" s="4">
        <v>846</v>
      </c>
      <c r="F8375" s="3" t="s">
        <v>0</v>
      </c>
      <c r="G8375" s="4">
        <v>1</v>
      </c>
      <c r="H8375" s="3" t="s">
        <v>108</v>
      </c>
    </row>
    <row r="8376" spans="1:8" x14ac:dyDescent="0.25">
      <c r="A8376" s="3" t="s">
        <v>31197</v>
      </c>
      <c r="B8376" s="3" t="s">
        <v>21331</v>
      </c>
      <c r="C8376" s="3" t="s">
        <v>17</v>
      </c>
      <c r="D8376" s="3" t="s">
        <v>34418</v>
      </c>
      <c r="E8376" s="4">
        <v>1840</v>
      </c>
      <c r="F8376" s="3" t="s">
        <v>0</v>
      </c>
      <c r="G8376" s="4">
        <v>1</v>
      </c>
      <c r="H8376" s="3" t="s">
        <v>108</v>
      </c>
    </row>
    <row r="8377" spans="1:8" x14ac:dyDescent="0.25">
      <c r="A8377" s="3" t="s">
        <v>31197</v>
      </c>
      <c r="B8377" s="3" t="s">
        <v>21821</v>
      </c>
      <c r="C8377" s="3" t="s">
        <v>17</v>
      </c>
      <c r="D8377" s="3" t="s">
        <v>34418</v>
      </c>
      <c r="E8377" s="4">
        <v>6981.85</v>
      </c>
      <c r="F8377" s="3" t="s">
        <v>0</v>
      </c>
      <c r="G8377" s="4">
        <v>1</v>
      </c>
      <c r="H8377" s="3" t="s">
        <v>108</v>
      </c>
    </row>
    <row r="8378" spans="1:8" x14ac:dyDescent="0.25">
      <c r="A8378" s="3" t="s">
        <v>31197</v>
      </c>
      <c r="B8378" s="3" t="s">
        <v>21868</v>
      </c>
      <c r="C8378" s="3" t="s">
        <v>17</v>
      </c>
      <c r="D8378" s="3" t="s">
        <v>34418</v>
      </c>
      <c r="E8378" s="4">
        <v>9765</v>
      </c>
      <c r="F8378" s="3" t="s">
        <v>0</v>
      </c>
      <c r="G8378" s="4">
        <v>3</v>
      </c>
      <c r="H8378" s="3" t="s">
        <v>108</v>
      </c>
    </row>
    <row r="8379" spans="1:8" x14ac:dyDescent="0.25">
      <c r="A8379" s="3" t="s">
        <v>31197</v>
      </c>
      <c r="B8379" s="3" t="s">
        <v>21917</v>
      </c>
      <c r="C8379" s="3" t="s">
        <v>17</v>
      </c>
      <c r="D8379" s="3" t="s">
        <v>34418</v>
      </c>
      <c r="E8379" s="4">
        <v>11487.45</v>
      </c>
      <c r="F8379" s="3" t="s">
        <v>0</v>
      </c>
      <c r="G8379" s="4">
        <v>1</v>
      </c>
      <c r="H8379" s="3" t="s">
        <v>108</v>
      </c>
    </row>
    <row r="8380" spans="1:8" x14ac:dyDescent="0.25">
      <c r="A8380" s="3" t="s">
        <v>31197</v>
      </c>
      <c r="B8380" s="3" t="s">
        <v>21929</v>
      </c>
      <c r="C8380" s="3" t="s">
        <v>17</v>
      </c>
      <c r="D8380" s="3" t="s">
        <v>34418</v>
      </c>
      <c r="E8380" s="4">
        <v>477.39999999999901</v>
      </c>
      <c r="F8380" s="3" t="s">
        <v>0</v>
      </c>
      <c r="G8380" s="4">
        <v>14</v>
      </c>
      <c r="H8380" s="3" t="s">
        <v>108</v>
      </c>
    </row>
    <row r="8381" spans="1:8" x14ac:dyDescent="0.25">
      <c r="A8381" s="3" t="s">
        <v>31197</v>
      </c>
      <c r="B8381" s="3" t="s">
        <v>21930</v>
      </c>
      <c r="C8381" s="3" t="s">
        <v>17</v>
      </c>
      <c r="D8381" s="3" t="s">
        <v>34418</v>
      </c>
      <c r="E8381" s="4">
        <v>59979.809999999903</v>
      </c>
      <c r="F8381" s="3" t="s">
        <v>0</v>
      </c>
      <c r="G8381" s="4">
        <v>2900</v>
      </c>
      <c r="H8381" s="3" t="s">
        <v>108</v>
      </c>
    </row>
    <row r="8382" spans="1:8" x14ac:dyDescent="0.25">
      <c r="A8382" s="3" t="s">
        <v>31197</v>
      </c>
      <c r="B8382" s="3" t="s">
        <v>21931</v>
      </c>
      <c r="C8382" s="3" t="s">
        <v>17</v>
      </c>
      <c r="D8382" s="3" t="s">
        <v>34418</v>
      </c>
      <c r="E8382" s="4">
        <v>6655</v>
      </c>
      <c r="F8382" s="3" t="s">
        <v>0</v>
      </c>
      <c r="G8382" s="4">
        <v>100</v>
      </c>
      <c r="H8382" s="3" t="s">
        <v>108</v>
      </c>
    </row>
    <row r="8383" spans="1:8" x14ac:dyDescent="0.25">
      <c r="A8383" s="3" t="s">
        <v>31197</v>
      </c>
      <c r="B8383" s="3" t="s">
        <v>21938</v>
      </c>
      <c r="C8383" s="3" t="s">
        <v>17</v>
      </c>
      <c r="D8383" s="3" t="s">
        <v>34418</v>
      </c>
      <c r="E8383" s="4">
        <v>2311.8899999999899</v>
      </c>
      <c r="F8383" s="3" t="s">
        <v>0</v>
      </c>
      <c r="G8383" s="4">
        <v>10</v>
      </c>
      <c r="H8383" s="3" t="s">
        <v>108</v>
      </c>
    </row>
    <row r="8384" spans="1:8" x14ac:dyDescent="0.25">
      <c r="A8384" s="3" t="s">
        <v>31197</v>
      </c>
      <c r="B8384" s="3" t="s">
        <v>21975</v>
      </c>
      <c r="C8384" s="3" t="s">
        <v>17</v>
      </c>
      <c r="D8384" s="3" t="s">
        <v>34418</v>
      </c>
      <c r="E8384" s="4">
        <v>13243.85</v>
      </c>
      <c r="F8384" s="3" t="s">
        <v>0</v>
      </c>
      <c r="G8384" s="4">
        <v>1</v>
      </c>
      <c r="H8384" s="3" t="s">
        <v>108</v>
      </c>
    </row>
    <row r="8385" spans="1:8" x14ac:dyDescent="0.25">
      <c r="A8385" s="3" t="s">
        <v>31197</v>
      </c>
      <c r="B8385" s="3" t="s">
        <v>21994</v>
      </c>
      <c r="C8385" s="3" t="s">
        <v>17</v>
      </c>
      <c r="D8385" s="3" t="s">
        <v>34418</v>
      </c>
      <c r="E8385" s="4">
        <v>9227.0400000000009</v>
      </c>
      <c r="F8385" s="3" t="s">
        <v>0</v>
      </c>
      <c r="G8385" s="4">
        <v>185</v>
      </c>
      <c r="H8385" s="3" t="s">
        <v>108</v>
      </c>
    </row>
    <row r="8386" spans="1:8" x14ac:dyDescent="0.25">
      <c r="A8386" s="3" t="s">
        <v>31197</v>
      </c>
      <c r="B8386" s="3" t="s">
        <v>21995</v>
      </c>
      <c r="C8386" s="3" t="s">
        <v>17</v>
      </c>
      <c r="D8386" s="3" t="s">
        <v>34418</v>
      </c>
      <c r="E8386" s="4">
        <v>7578.75</v>
      </c>
      <c r="F8386" s="3" t="s">
        <v>0</v>
      </c>
      <c r="G8386" s="4">
        <v>150</v>
      </c>
      <c r="H8386" s="3" t="s">
        <v>108</v>
      </c>
    </row>
    <row r="8387" spans="1:8" x14ac:dyDescent="0.25">
      <c r="A8387" s="3" t="s">
        <v>31197</v>
      </c>
      <c r="B8387" s="3" t="s">
        <v>22036</v>
      </c>
      <c r="C8387" s="3" t="s">
        <v>17</v>
      </c>
      <c r="D8387" s="3" t="s">
        <v>34418</v>
      </c>
      <c r="E8387" s="4">
        <v>6673.3199999999897</v>
      </c>
      <c r="F8387" s="3" t="s">
        <v>0</v>
      </c>
      <c r="G8387" s="4">
        <v>2</v>
      </c>
      <c r="H8387" s="3" t="s">
        <v>108</v>
      </c>
    </row>
    <row r="8388" spans="1:8" x14ac:dyDescent="0.25">
      <c r="A8388" s="3" t="s">
        <v>31197</v>
      </c>
      <c r="B8388" s="3" t="s">
        <v>22262</v>
      </c>
      <c r="C8388" s="3" t="s">
        <v>17</v>
      </c>
      <c r="D8388" s="3" t="s">
        <v>34418</v>
      </c>
      <c r="E8388" s="4">
        <v>18000</v>
      </c>
      <c r="F8388" s="3" t="s">
        <v>0</v>
      </c>
      <c r="G8388" s="4">
        <v>6</v>
      </c>
      <c r="H8388" s="3" t="s">
        <v>108</v>
      </c>
    </row>
    <row r="8389" spans="1:8" x14ac:dyDescent="0.25">
      <c r="A8389" s="3" t="s">
        <v>31197</v>
      </c>
      <c r="B8389" s="3" t="s">
        <v>22263</v>
      </c>
      <c r="C8389" s="3" t="s">
        <v>17</v>
      </c>
      <c r="D8389" s="3" t="s">
        <v>34418</v>
      </c>
      <c r="E8389" s="4">
        <v>88.2</v>
      </c>
      <c r="F8389" s="3" t="s">
        <v>0</v>
      </c>
      <c r="G8389" s="4">
        <v>1</v>
      </c>
      <c r="H8389" s="3" t="s">
        <v>108</v>
      </c>
    </row>
    <row r="8390" spans="1:8" x14ac:dyDescent="0.25">
      <c r="A8390" s="3" t="s">
        <v>31197</v>
      </c>
      <c r="B8390" s="3" t="s">
        <v>22264</v>
      </c>
      <c r="C8390" s="3" t="s">
        <v>17</v>
      </c>
      <c r="D8390" s="3" t="s">
        <v>34418</v>
      </c>
      <c r="E8390" s="4">
        <v>812</v>
      </c>
      <c r="F8390" s="3" t="s">
        <v>0</v>
      </c>
      <c r="G8390" s="4">
        <v>7</v>
      </c>
      <c r="H8390" s="3" t="s">
        <v>108</v>
      </c>
    </row>
    <row r="8391" spans="1:8" x14ac:dyDescent="0.25">
      <c r="A8391" s="3" t="s">
        <v>31197</v>
      </c>
      <c r="B8391" s="3" t="s">
        <v>22266</v>
      </c>
      <c r="C8391" s="3" t="s">
        <v>17</v>
      </c>
      <c r="D8391" s="3" t="s">
        <v>34418</v>
      </c>
      <c r="E8391" s="4">
        <v>7821</v>
      </c>
      <c r="F8391" s="3" t="s">
        <v>0</v>
      </c>
      <c r="G8391" s="4">
        <v>1</v>
      </c>
      <c r="H8391" s="3" t="s">
        <v>108</v>
      </c>
    </row>
    <row r="8392" spans="1:8" x14ac:dyDescent="0.25">
      <c r="A8392" s="3" t="s">
        <v>31197</v>
      </c>
      <c r="B8392" s="3" t="s">
        <v>22267</v>
      </c>
      <c r="C8392" s="3" t="s">
        <v>17</v>
      </c>
      <c r="D8392" s="3" t="s">
        <v>34418</v>
      </c>
      <c r="E8392" s="4">
        <v>705</v>
      </c>
      <c r="F8392" s="3" t="s">
        <v>0</v>
      </c>
      <c r="G8392" s="4">
        <v>3</v>
      </c>
      <c r="H8392" s="3" t="s">
        <v>108</v>
      </c>
    </row>
    <row r="8393" spans="1:8" x14ac:dyDescent="0.25">
      <c r="A8393" s="3" t="s">
        <v>31197</v>
      </c>
      <c r="B8393" s="3" t="s">
        <v>22268</v>
      </c>
      <c r="C8393" s="3" t="s">
        <v>17</v>
      </c>
      <c r="D8393" s="3" t="s">
        <v>34418</v>
      </c>
      <c r="E8393" s="4">
        <v>14160</v>
      </c>
      <c r="F8393" s="3" t="s">
        <v>0</v>
      </c>
      <c r="G8393" s="4">
        <v>8</v>
      </c>
      <c r="H8393" s="3" t="s">
        <v>108</v>
      </c>
    </row>
    <row r="8394" spans="1:8" x14ac:dyDescent="0.25">
      <c r="A8394" s="3" t="s">
        <v>31197</v>
      </c>
      <c r="B8394" s="3" t="s">
        <v>22291</v>
      </c>
      <c r="C8394" s="3" t="s">
        <v>17</v>
      </c>
      <c r="D8394" s="3" t="s">
        <v>34418</v>
      </c>
      <c r="E8394" s="4">
        <v>141.19999999999899</v>
      </c>
      <c r="F8394" s="3" t="s">
        <v>0</v>
      </c>
      <c r="G8394" s="4">
        <v>4</v>
      </c>
      <c r="H8394" s="3" t="s">
        <v>108</v>
      </c>
    </row>
    <row r="8395" spans="1:8" x14ac:dyDescent="0.25">
      <c r="A8395" s="3" t="s">
        <v>31197</v>
      </c>
      <c r="B8395" s="3" t="s">
        <v>22294</v>
      </c>
      <c r="C8395" s="3" t="s">
        <v>17</v>
      </c>
      <c r="D8395" s="3" t="s">
        <v>34418</v>
      </c>
      <c r="E8395" s="4">
        <v>13624.799999999899</v>
      </c>
      <c r="F8395" s="3" t="s">
        <v>0</v>
      </c>
      <c r="G8395" s="4">
        <v>1</v>
      </c>
      <c r="H8395" s="3" t="s">
        <v>108</v>
      </c>
    </row>
    <row r="8396" spans="1:8" x14ac:dyDescent="0.25">
      <c r="A8396" s="3" t="s">
        <v>31197</v>
      </c>
      <c r="B8396" s="3" t="s">
        <v>22295</v>
      </c>
      <c r="C8396" s="3" t="s">
        <v>17</v>
      </c>
      <c r="D8396" s="3" t="s">
        <v>34418</v>
      </c>
      <c r="E8396" s="4">
        <v>31383.38</v>
      </c>
      <c r="F8396" s="3" t="s">
        <v>0</v>
      </c>
      <c r="G8396" s="4">
        <v>1</v>
      </c>
      <c r="H8396" s="3" t="s">
        <v>108</v>
      </c>
    </row>
    <row r="8397" spans="1:8" x14ac:dyDescent="0.25">
      <c r="A8397" s="3" t="s">
        <v>31197</v>
      </c>
      <c r="B8397" s="3" t="s">
        <v>22297</v>
      </c>
      <c r="C8397" s="3" t="s">
        <v>17</v>
      </c>
      <c r="D8397" s="3" t="s">
        <v>34418</v>
      </c>
      <c r="E8397" s="4">
        <v>22850</v>
      </c>
      <c r="F8397" s="3" t="s">
        <v>0</v>
      </c>
      <c r="G8397" s="4">
        <v>1</v>
      </c>
      <c r="H8397" s="3" t="s">
        <v>108</v>
      </c>
    </row>
    <row r="8398" spans="1:8" x14ac:dyDescent="0.25">
      <c r="A8398" s="3" t="s">
        <v>31197</v>
      </c>
      <c r="B8398" s="3" t="s">
        <v>22298</v>
      </c>
      <c r="C8398" s="3" t="s">
        <v>17</v>
      </c>
      <c r="D8398" s="3" t="s">
        <v>34418</v>
      </c>
      <c r="E8398" s="4">
        <v>2410</v>
      </c>
      <c r="F8398" s="3" t="s">
        <v>0</v>
      </c>
      <c r="G8398" s="4">
        <v>1</v>
      </c>
      <c r="H8398" s="3" t="s">
        <v>108</v>
      </c>
    </row>
    <row r="8399" spans="1:8" x14ac:dyDescent="0.25">
      <c r="A8399" s="3" t="s">
        <v>31197</v>
      </c>
      <c r="B8399" s="3" t="s">
        <v>22299</v>
      </c>
      <c r="C8399" s="3" t="s">
        <v>17</v>
      </c>
      <c r="D8399" s="3" t="s">
        <v>34418</v>
      </c>
      <c r="E8399" s="4">
        <v>8400</v>
      </c>
      <c r="F8399" s="3" t="s">
        <v>0</v>
      </c>
      <c r="G8399" s="4">
        <v>3</v>
      </c>
      <c r="H8399" s="3" t="s">
        <v>108</v>
      </c>
    </row>
    <row r="8400" spans="1:8" x14ac:dyDescent="0.25">
      <c r="A8400" s="3" t="s">
        <v>31197</v>
      </c>
      <c r="B8400" s="3" t="s">
        <v>22300</v>
      </c>
      <c r="C8400" s="3" t="s">
        <v>17</v>
      </c>
      <c r="D8400" s="3" t="s">
        <v>34418</v>
      </c>
      <c r="E8400" s="4">
        <v>2710</v>
      </c>
      <c r="F8400" s="3" t="s">
        <v>0</v>
      </c>
      <c r="G8400" s="4">
        <v>1</v>
      </c>
      <c r="H8400" s="3" t="s">
        <v>108</v>
      </c>
    </row>
    <row r="8401" spans="1:8" x14ac:dyDescent="0.25">
      <c r="A8401" s="3" t="s">
        <v>31197</v>
      </c>
      <c r="B8401" s="3" t="s">
        <v>22345</v>
      </c>
      <c r="C8401" s="3" t="s">
        <v>17</v>
      </c>
      <c r="D8401" s="3" t="s">
        <v>34418</v>
      </c>
      <c r="E8401" s="4">
        <v>14720</v>
      </c>
      <c r="F8401" s="3" t="s">
        <v>0</v>
      </c>
      <c r="G8401" s="4">
        <v>2</v>
      </c>
      <c r="H8401" s="3" t="s">
        <v>1892</v>
      </c>
    </row>
    <row r="8402" spans="1:8" x14ac:dyDescent="0.25">
      <c r="A8402" s="3" t="s">
        <v>31197</v>
      </c>
      <c r="B8402" s="3" t="s">
        <v>22399</v>
      </c>
      <c r="C8402" s="3" t="s">
        <v>17</v>
      </c>
      <c r="D8402" s="3" t="s">
        <v>34418</v>
      </c>
      <c r="E8402" s="4">
        <v>1560</v>
      </c>
      <c r="F8402" s="3" t="s">
        <v>0</v>
      </c>
      <c r="G8402" s="4">
        <v>8</v>
      </c>
      <c r="H8402" s="3" t="s">
        <v>108</v>
      </c>
    </row>
    <row r="8403" spans="1:8" x14ac:dyDescent="0.25">
      <c r="A8403" s="3" t="s">
        <v>31197</v>
      </c>
      <c r="B8403" s="3" t="s">
        <v>22439</v>
      </c>
      <c r="C8403" s="3" t="s">
        <v>17</v>
      </c>
      <c r="D8403" s="3" t="s">
        <v>34418</v>
      </c>
      <c r="E8403" s="4">
        <v>5110</v>
      </c>
      <c r="F8403" s="3" t="s">
        <v>0</v>
      </c>
      <c r="G8403" s="4">
        <v>10</v>
      </c>
      <c r="H8403" s="3" t="s">
        <v>108</v>
      </c>
    </row>
    <row r="8404" spans="1:8" x14ac:dyDescent="0.25">
      <c r="A8404" s="3" t="s">
        <v>31197</v>
      </c>
      <c r="B8404" s="3" t="s">
        <v>22440</v>
      </c>
      <c r="C8404" s="3" t="s">
        <v>17</v>
      </c>
      <c r="D8404" s="3" t="s">
        <v>34418</v>
      </c>
      <c r="E8404" s="4">
        <v>5690</v>
      </c>
      <c r="F8404" s="3" t="s">
        <v>0</v>
      </c>
      <c r="G8404" s="4">
        <v>10</v>
      </c>
      <c r="H8404" s="3" t="s">
        <v>108</v>
      </c>
    </row>
    <row r="8405" spans="1:8" x14ac:dyDescent="0.25">
      <c r="A8405" s="3" t="s">
        <v>31197</v>
      </c>
      <c r="B8405" s="3" t="s">
        <v>22453</v>
      </c>
      <c r="C8405" s="3" t="s">
        <v>17</v>
      </c>
      <c r="D8405" s="3" t="s">
        <v>34418</v>
      </c>
      <c r="E8405" s="4">
        <v>1900</v>
      </c>
      <c r="F8405" s="3" t="s">
        <v>0</v>
      </c>
      <c r="G8405" s="4">
        <v>4</v>
      </c>
      <c r="H8405" s="3" t="s">
        <v>108</v>
      </c>
    </row>
    <row r="8406" spans="1:8" x14ac:dyDescent="0.25">
      <c r="A8406" s="3" t="s">
        <v>31197</v>
      </c>
      <c r="B8406" s="3" t="s">
        <v>22468</v>
      </c>
      <c r="C8406" s="3" t="s">
        <v>17</v>
      </c>
      <c r="D8406" s="3" t="s">
        <v>34418</v>
      </c>
      <c r="E8406" s="4">
        <v>3400</v>
      </c>
      <c r="F8406" s="3" t="s">
        <v>0</v>
      </c>
      <c r="G8406" s="4">
        <v>4</v>
      </c>
      <c r="H8406" s="3" t="s">
        <v>108</v>
      </c>
    </row>
    <row r="8407" spans="1:8" x14ac:dyDescent="0.25">
      <c r="A8407" s="3" t="s">
        <v>31197</v>
      </c>
      <c r="B8407" s="3" t="s">
        <v>22469</v>
      </c>
      <c r="C8407" s="3" t="s">
        <v>17</v>
      </c>
      <c r="D8407" s="3" t="s">
        <v>34418</v>
      </c>
      <c r="E8407" s="4">
        <v>5880</v>
      </c>
      <c r="F8407" s="3" t="s">
        <v>0</v>
      </c>
      <c r="G8407" s="4">
        <v>4</v>
      </c>
      <c r="H8407" s="3" t="s">
        <v>108</v>
      </c>
    </row>
    <row r="8408" spans="1:8" x14ac:dyDescent="0.25">
      <c r="A8408" s="3" t="s">
        <v>31197</v>
      </c>
      <c r="B8408" s="3" t="s">
        <v>22764</v>
      </c>
      <c r="C8408" s="3" t="s">
        <v>17</v>
      </c>
      <c r="D8408" s="3" t="s">
        <v>34418</v>
      </c>
      <c r="E8408" s="4">
        <v>3700</v>
      </c>
      <c r="F8408" s="3" t="s">
        <v>0</v>
      </c>
      <c r="G8408" s="4">
        <v>2</v>
      </c>
      <c r="H8408" s="3" t="s">
        <v>108</v>
      </c>
    </row>
    <row r="8409" spans="1:8" x14ac:dyDescent="0.25">
      <c r="A8409" s="3" t="s">
        <v>31197</v>
      </c>
      <c r="B8409" s="3" t="s">
        <v>22765</v>
      </c>
      <c r="C8409" s="3" t="s">
        <v>17</v>
      </c>
      <c r="D8409" s="3" t="s">
        <v>34418</v>
      </c>
      <c r="E8409" s="4">
        <v>2720</v>
      </c>
      <c r="F8409" s="3" t="s">
        <v>0</v>
      </c>
      <c r="G8409" s="4">
        <v>8</v>
      </c>
      <c r="H8409" s="3" t="s">
        <v>108</v>
      </c>
    </row>
    <row r="8410" spans="1:8" x14ac:dyDescent="0.25">
      <c r="A8410" s="3" t="s">
        <v>31197</v>
      </c>
      <c r="B8410" s="3" t="s">
        <v>22830</v>
      </c>
      <c r="C8410" s="3" t="s">
        <v>17</v>
      </c>
      <c r="D8410" s="3" t="s">
        <v>34418</v>
      </c>
      <c r="E8410" s="4">
        <v>11400</v>
      </c>
      <c r="F8410" s="3" t="s">
        <v>0</v>
      </c>
      <c r="G8410" s="4">
        <v>1</v>
      </c>
      <c r="H8410" s="3" t="s">
        <v>108</v>
      </c>
    </row>
    <row r="8411" spans="1:8" x14ac:dyDescent="0.25">
      <c r="A8411" s="3" t="s">
        <v>31197</v>
      </c>
      <c r="B8411" s="3" t="s">
        <v>22841</v>
      </c>
      <c r="C8411" s="3" t="s">
        <v>17</v>
      </c>
      <c r="D8411" s="3" t="s">
        <v>34418</v>
      </c>
      <c r="E8411" s="4">
        <v>13700</v>
      </c>
      <c r="F8411" s="3" t="s">
        <v>0</v>
      </c>
      <c r="G8411" s="4">
        <v>1</v>
      </c>
      <c r="H8411" s="3" t="s">
        <v>108</v>
      </c>
    </row>
    <row r="8412" spans="1:8" x14ac:dyDescent="0.25">
      <c r="A8412" s="3" t="s">
        <v>31197</v>
      </c>
      <c r="B8412" s="3" t="s">
        <v>22842</v>
      </c>
      <c r="C8412" s="3" t="s">
        <v>17</v>
      </c>
      <c r="D8412" s="3" t="s">
        <v>34418</v>
      </c>
      <c r="E8412" s="4">
        <v>18700</v>
      </c>
      <c r="F8412" s="3" t="s">
        <v>0</v>
      </c>
      <c r="G8412" s="4">
        <v>1</v>
      </c>
      <c r="H8412" s="3" t="s">
        <v>108</v>
      </c>
    </row>
    <row r="8413" spans="1:8" x14ac:dyDescent="0.25">
      <c r="A8413" s="3" t="s">
        <v>31197</v>
      </c>
      <c r="B8413" s="3" t="s">
        <v>22948</v>
      </c>
      <c r="C8413" s="3" t="s">
        <v>17</v>
      </c>
      <c r="D8413" s="3" t="s">
        <v>34418</v>
      </c>
      <c r="E8413" s="4">
        <v>7410</v>
      </c>
      <c r="F8413" s="3" t="s">
        <v>0</v>
      </c>
      <c r="G8413" s="4">
        <v>1</v>
      </c>
      <c r="H8413" s="3" t="s">
        <v>108</v>
      </c>
    </row>
    <row r="8414" spans="1:8" x14ac:dyDescent="0.25">
      <c r="A8414" s="3" t="s">
        <v>31197</v>
      </c>
      <c r="B8414" s="3" t="s">
        <v>22950</v>
      </c>
      <c r="C8414" s="3" t="s">
        <v>17</v>
      </c>
      <c r="D8414" s="3" t="s">
        <v>34418</v>
      </c>
      <c r="E8414" s="4">
        <v>1600.8</v>
      </c>
      <c r="F8414" s="3" t="s">
        <v>0</v>
      </c>
      <c r="G8414" s="4">
        <v>23</v>
      </c>
      <c r="H8414" s="3" t="s">
        <v>108</v>
      </c>
    </row>
    <row r="8415" spans="1:8" x14ac:dyDescent="0.25">
      <c r="A8415" s="3" t="s">
        <v>31197</v>
      </c>
      <c r="B8415" s="3" t="s">
        <v>23131</v>
      </c>
      <c r="C8415" s="3" t="s">
        <v>17</v>
      </c>
      <c r="D8415" s="3" t="s">
        <v>34418</v>
      </c>
      <c r="E8415" s="4">
        <v>67150</v>
      </c>
      <c r="F8415" s="3" t="s">
        <v>0</v>
      </c>
      <c r="G8415" s="4">
        <v>2</v>
      </c>
      <c r="H8415" s="3" t="s">
        <v>108</v>
      </c>
    </row>
    <row r="8416" spans="1:8" x14ac:dyDescent="0.25">
      <c r="A8416" s="3" t="s">
        <v>31197</v>
      </c>
      <c r="B8416" s="3" t="s">
        <v>23200</v>
      </c>
      <c r="C8416" s="3" t="s">
        <v>17</v>
      </c>
      <c r="D8416" s="3" t="s">
        <v>34418</v>
      </c>
      <c r="E8416" s="4">
        <v>5652.92</v>
      </c>
      <c r="F8416" s="3" t="s">
        <v>0</v>
      </c>
      <c r="G8416" s="4">
        <v>2</v>
      </c>
      <c r="H8416" s="3" t="s">
        <v>108</v>
      </c>
    </row>
    <row r="8417" spans="1:8" x14ac:dyDescent="0.25">
      <c r="A8417" s="3" t="s">
        <v>31197</v>
      </c>
      <c r="B8417" s="3" t="s">
        <v>23201</v>
      </c>
      <c r="C8417" s="3" t="s">
        <v>17</v>
      </c>
      <c r="D8417" s="3" t="s">
        <v>34418</v>
      </c>
      <c r="E8417" s="4">
        <v>684</v>
      </c>
      <c r="F8417" s="3" t="s">
        <v>0</v>
      </c>
      <c r="G8417" s="4">
        <v>4</v>
      </c>
      <c r="H8417" s="3" t="s">
        <v>108</v>
      </c>
    </row>
    <row r="8418" spans="1:8" x14ac:dyDescent="0.25">
      <c r="A8418" s="3" t="s">
        <v>31197</v>
      </c>
      <c r="B8418" s="3" t="s">
        <v>23214</v>
      </c>
      <c r="C8418" s="3" t="s">
        <v>17</v>
      </c>
      <c r="D8418" s="3" t="s">
        <v>34418</v>
      </c>
      <c r="E8418" s="4">
        <v>1412.25</v>
      </c>
      <c r="F8418" s="3" t="s">
        <v>0</v>
      </c>
      <c r="G8418" s="4">
        <v>19</v>
      </c>
      <c r="H8418" s="3" t="s">
        <v>108</v>
      </c>
    </row>
    <row r="8419" spans="1:8" x14ac:dyDescent="0.25">
      <c r="A8419" s="3" t="s">
        <v>31197</v>
      </c>
      <c r="B8419" s="3" t="s">
        <v>23242</v>
      </c>
      <c r="C8419" s="3" t="s">
        <v>17</v>
      </c>
      <c r="D8419" s="3" t="s">
        <v>34418</v>
      </c>
      <c r="E8419" s="4">
        <v>350.3</v>
      </c>
      <c r="F8419" s="3" t="s">
        <v>0</v>
      </c>
      <c r="G8419" s="4">
        <v>1</v>
      </c>
      <c r="H8419" s="3" t="s">
        <v>108</v>
      </c>
    </row>
    <row r="8420" spans="1:8" x14ac:dyDescent="0.25">
      <c r="A8420" s="3" t="s">
        <v>31197</v>
      </c>
      <c r="B8420" s="3" t="s">
        <v>23308</v>
      </c>
      <c r="C8420" s="3" t="s">
        <v>17</v>
      </c>
      <c r="D8420" s="3" t="s">
        <v>34418</v>
      </c>
      <c r="E8420" s="4">
        <v>450000.62</v>
      </c>
      <c r="F8420" s="3" t="s">
        <v>0</v>
      </c>
      <c r="G8420" s="4">
        <v>1</v>
      </c>
      <c r="H8420" s="3" t="s">
        <v>108</v>
      </c>
    </row>
    <row r="8421" spans="1:8" x14ac:dyDescent="0.25">
      <c r="A8421" s="3" t="s">
        <v>31197</v>
      </c>
      <c r="B8421" s="3" t="s">
        <v>23326</v>
      </c>
      <c r="C8421" s="3" t="s">
        <v>17</v>
      </c>
      <c r="D8421" s="3" t="s">
        <v>34418</v>
      </c>
      <c r="E8421" s="4">
        <v>5472</v>
      </c>
      <c r="F8421" s="3" t="s">
        <v>0</v>
      </c>
      <c r="G8421" s="4">
        <v>1</v>
      </c>
      <c r="H8421" s="3" t="s">
        <v>108</v>
      </c>
    </row>
    <row r="8422" spans="1:8" x14ac:dyDescent="0.25">
      <c r="A8422" s="3" t="s">
        <v>31197</v>
      </c>
      <c r="B8422" s="3" t="s">
        <v>23416</v>
      </c>
      <c r="C8422" s="3" t="s">
        <v>17</v>
      </c>
      <c r="D8422" s="3" t="s">
        <v>34418</v>
      </c>
      <c r="E8422" s="4">
        <v>5457.63</v>
      </c>
      <c r="F8422" s="3" t="s">
        <v>0</v>
      </c>
      <c r="G8422" s="4">
        <v>1</v>
      </c>
      <c r="H8422" s="3" t="s">
        <v>108</v>
      </c>
    </row>
    <row r="8423" spans="1:8" x14ac:dyDescent="0.25">
      <c r="A8423" s="3" t="s">
        <v>31197</v>
      </c>
      <c r="B8423" s="3" t="s">
        <v>23578</v>
      </c>
      <c r="C8423" s="3" t="s">
        <v>17</v>
      </c>
      <c r="D8423" s="3" t="s">
        <v>34418</v>
      </c>
      <c r="E8423" s="4">
        <v>121812.6</v>
      </c>
      <c r="F8423" s="3" t="s">
        <v>0</v>
      </c>
      <c r="G8423" s="4">
        <v>3</v>
      </c>
      <c r="H8423" s="3" t="s">
        <v>108</v>
      </c>
    </row>
    <row r="8424" spans="1:8" x14ac:dyDescent="0.25">
      <c r="A8424" s="3" t="s">
        <v>31197</v>
      </c>
      <c r="B8424" s="3" t="s">
        <v>23581</v>
      </c>
      <c r="C8424" s="3" t="s">
        <v>17</v>
      </c>
      <c r="D8424" s="3" t="s">
        <v>34418</v>
      </c>
      <c r="E8424" s="4">
        <v>256</v>
      </c>
      <c r="F8424" s="3" t="s">
        <v>0</v>
      </c>
      <c r="G8424" s="4">
        <v>2</v>
      </c>
      <c r="H8424" s="3" t="s">
        <v>108</v>
      </c>
    </row>
    <row r="8425" spans="1:8" x14ac:dyDescent="0.25">
      <c r="A8425" s="3" t="s">
        <v>31197</v>
      </c>
      <c r="B8425" s="3" t="s">
        <v>23584</v>
      </c>
      <c r="C8425" s="3" t="s">
        <v>17</v>
      </c>
      <c r="D8425" s="3" t="s">
        <v>34418</v>
      </c>
      <c r="E8425" s="4">
        <v>444</v>
      </c>
      <c r="F8425" s="3" t="s">
        <v>0</v>
      </c>
      <c r="G8425" s="4">
        <v>2</v>
      </c>
      <c r="H8425" s="3" t="s">
        <v>108</v>
      </c>
    </row>
    <row r="8426" spans="1:8" x14ac:dyDescent="0.25">
      <c r="A8426" s="3" t="s">
        <v>31197</v>
      </c>
      <c r="B8426" s="3" t="s">
        <v>23609</v>
      </c>
      <c r="C8426" s="3" t="s">
        <v>17</v>
      </c>
      <c r="D8426" s="3" t="s">
        <v>34418</v>
      </c>
      <c r="E8426" s="4">
        <v>26.27</v>
      </c>
      <c r="F8426" s="3" t="s">
        <v>0</v>
      </c>
      <c r="G8426" s="4">
        <v>15</v>
      </c>
      <c r="H8426" s="3" t="s">
        <v>108</v>
      </c>
    </row>
    <row r="8427" spans="1:8" x14ac:dyDescent="0.25">
      <c r="A8427" s="3" t="s">
        <v>31197</v>
      </c>
      <c r="B8427" s="3" t="s">
        <v>23611</v>
      </c>
      <c r="C8427" s="3" t="s">
        <v>17</v>
      </c>
      <c r="D8427" s="3" t="s">
        <v>34418</v>
      </c>
      <c r="E8427" s="4">
        <v>28876.84</v>
      </c>
      <c r="F8427" s="3" t="s">
        <v>0</v>
      </c>
      <c r="G8427" s="4">
        <v>30</v>
      </c>
      <c r="H8427" s="3" t="s">
        <v>108</v>
      </c>
    </row>
    <row r="8428" spans="1:8" x14ac:dyDescent="0.25">
      <c r="A8428" s="3" t="s">
        <v>31197</v>
      </c>
      <c r="B8428" s="3" t="s">
        <v>23628</v>
      </c>
      <c r="C8428" s="3" t="s">
        <v>17</v>
      </c>
      <c r="D8428" s="3" t="s">
        <v>34418</v>
      </c>
      <c r="E8428" s="4">
        <v>1909.3</v>
      </c>
      <c r="F8428" s="3" t="s">
        <v>0</v>
      </c>
      <c r="G8428" s="4">
        <v>1</v>
      </c>
      <c r="H8428" s="3" t="s">
        <v>108</v>
      </c>
    </row>
    <row r="8429" spans="1:8" x14ac:dyDescent="0.25">
      <c r="A8429" s="3" t="s">
        <v>31197</v>
      </c>
      <c r="B8429" s="3" t="s">
        <v>23630</v>
      </c>
      <c r="C8429" s="3" t="s">
        <v>17</v>
      </c>
      <c r="D8429" s="3" t="s">
        <v>34418</v>
      </c>
      <c r="E8429" s="4">
        <v>8026.6999999999898</v>
      </c>
      <c r="F8429" s="3" t="s">
        <v>0</v>
      </c>
      <c r="G8429" s="4">
        <v>2</v>
      </c>
      <c r="H8429" s="3" t="s">
        <v>108</v>
      </c>
    </row>
    <row r="8430" spans="1:8" x14ac:dyDescent="0.25">
      <c r="A8430" s="3" t="s">
        <v>31197</v>
      </c>
      <c r="B8430" s="3" t="s">
        <v>23687</v>
      </c>
      <c r="C8430" s="3" t="s">
        <v>17</v>
      </c>
      <c r="D8430" s="3" t="s">
        <v>34418</v>
      </c>
      <c r="E8430" s="4">
        <v>994026.67</v>
      </c>
      <c r="F8430" s="3" t="s">
        <v>0</v>
      </c>
      <c r="G8430" s="4">
        <v>2</v>
      </c>
      <c r="H8430" s="3" t="s">
        <v>108</v>
      </c>
    </row>
    <row r="8431" spans="1:8" x14ac:dyDescent="0.25">
      <c r="A8431" s="3" t="s">
        <v>31197</v>
      </c>
      <c r="B8431" s="3" t="s">
        <v>23731</v>
      </c>
      <c r="C8431" s="3" t="s">
        <v>17</v>
      </c>
      <c r="D8431" s="3" t="s">
        <v>34418</v>
      </c>
      <c r="E8431" s="4">
        <v>2100</v>
      </c>
      <c r="F8431" s="3" t="s">
        <v>0</v>
      </c>
      <c r="G8431" s="4">
        <v>100</v>
      </c>
      <c r="H8431" s="3" t="s">
        <v>108</v>
      </c>
    </row>
    <row r="8432" spans="1:8" x14ac:dyDescent="0.25">
      <c r="A8432" s="3" t="s">
        <v>31197</v>
      </c>
      <c r="B8432" s="3" t="s">
        <v>23735</v>
      </c>
      <c r="C8432" s="3" t="s">
        <v>17</v>
      </c>
      <c r="D8432" s="3" t="s">
        <v>34418</v>
      </c>
      <c r="E8432" s="4">
        <v>6824.13</v>
      </c>
      <c r="F8432" s="3" t="s">
        <v>0</v>
      </c>
      <c r="G8432" s="4">
        <v>4</v>
      </c>
      <c r="H8432" s="3" t="s">
        <v>108</v>
      </c>
    </row>
    <row r="8433" spans="1:8" x14ac:dyDescent="0.25">
      <c r="A8433" s="3" t="s">
        <v>31197</v>
      </c>
      <c r="B8433" s="3" t="s">
        <v>23744</v>
      </c>
      <c r="C8433" s="3" t="s">
        <v>17</v>
      </c>
      <c r="D8433" s="3" t="s">
        <v>34418</v>
      </c>
      <c r="E8433" s="4">
        <v>66776</v>
      </c>
      <c r="F8433" s="3" t="s">
        <v>0</v>
      </c>
      <c r="G8433" s="4">
        <v>1</v>
      </c>
      <c r="H8433" s="3" t="s">
        <v>108</v>
      </c>
    </row>
    <row r="8434" spans="1:8" x14ac:dyDescent="0.25">
      <c r="A8434" s="3" t="s">
        <v>31197</v>
      </c>
      <c r="B8434" s="3" t="s">
        <v>23764</v>
      </c>
      <c r="C8434" s="3" t="s">
        <v>17</v>
      </c>
      <c r="D8434" s="3" t="s">
        <v>34418</v>
      </c>
      <c r="E8434" s="4">
        <v>527</v>
      </c>
      <c r="F8434" s="3" t="s">
        <v>0</v>
      </c>
      <c r="G8434" s="4">
        <v>1</v>
      </c>
      <c r="H8434" s="3" t="s">
        <v>108</v>
      </c>
    </row>
    <row r="8435" spans="1:8" x14ac:dyDescent="0.25">
      <c r="A8435" s="3" t="s">
        <v>31197</v>
      </c>
      <c r="B8435" s="3" t="s">
        <v>23765</v>
      </c>
      <c r="C8435" s="3" t="s">
        <v>17</v>
      </c>
      <c r="D8435" s="3" t="s">
        <v>34418</v>
      </c>
      <c r="E8435" s="4">
        <v>26</v>
      </c>
      <c r="F8435" s="3" t="s">
        <v>0</v>
      </c>
      <c r="G8435" s="4">
        <v>1</v>
      </c>
      <c r="H8435" s="3" t="s">
        <v>108</v>
      </c>
    </row>
    <row r="8436" spans="1:8" x14ac:dyDescent="0.25">
      <c r="A8436" s="3" t="s">
        <v>31197</v>
      </c>
      <c r="B8436" s="3" t="s">
        <v>23782</v>
      </c>
      <c r="C8436" s="3" t="s">
        <v>17</v>
      </c>
      <c r="D8436" s="3" t="s">
        <v>34418</v>
      </c>
      <c r="E8436" s="4">
        <v>2580.86</v>
      </c>
      <c r="F8436" s="3" t="s">
        <v>0</v>
      </c>
      <c r="G8436" s="4">
        <v>10</v>
      </c>
      <c r="H8436" s="3" t="s">
        <v>108</v>
      </c>
    </row>
    <row r="8437" spans="1:8" x14ac:dyDescent="0.25">
      <c r="A8437" s="3" t="s">
        <v>31197</v>
      </c>
      <c r="B8437" s="3" t="s">
        <v>23783</v>
      </c>
      <c r="C8437" s="3" t="s">
        <v>17</v>
      </c>
      <c r="D8437" s="3" t="s">
        <v>34418</v>
      </c>
      <c r="E8437" s="4">
        <v>84</v>
      </c>
      <c r="F8437" s="3" t="s">
        <v>0</v>
      </c>
      <c r="G8437" s="4">
        <v>6</v>
      </c>
      <c r="H8437" s="3" t="s">
        <v>108</v>
      </c>
    </row>
    <row r="8438" spans="1:8" x14ac:dyDescent="0.25">
      <c r="A8438" s="3" t="s">
        <v>31197</v>
      </c>
      <c r="B8438" s="3" t="s">
        <v>23818</v>
      </c>
      <c r="C8438" s="3" t="s">
        <v>17</v>
      </c>
      <c r="D8438" s="3" t="s">
        <v>34418</v>
      </c>
      <c r="E8438" s="4">
        <v>25135.31</v>
      </c>
      <c r="F8438" s="3" t="s">
        <v>0</v>
      </c>
      <c r="G8438" s="4">
        <v>1</v>
      </c>
      <c r="H8438" s="3" t="s">
        <v>108</v>
      </c>
    </row>
    <row r="8439" spans="1:8" x14ac:dyDescent="0.25">
      <c r="A8439" s="3" t="s">
        <v>31197</v>
      </c>
      <c r="B8439" s="3" t="s">
        <v>23888</v>
      </c>
      <c r="C8439" s="3" t="s">
        <v>17</v>
      </c>
      <c r="D8439" s="3" t="s">
        <v>34418</v>
      </c>
      <c r="E8439" s="4">
        <v>256</v>
      </c>
      <c r="F8439" s="3" t="s">
        <v>0</v>
      </c>
      <c r="G8439" s="4">
        <v>1</v>
      </c>
      <c r="H8439" s="3" t="s">
        <v>108</v>
      </c>
    </row>
    <row r="8440" spans="1:8" x14ac:dyDescent="0.25">
      <c r="A8440" s="3" t="s">
        <v>31197</v>
      </c>
      <c r="B8440" s="3" t="s">
        <v>23946</v>
      </c>
      <c r="C8440" s="3" t="s">
        <v>17</v>
      </c>
      <c r="D8440" s="3" t="s">
        <v>34418</v>
      </c>
      <c r="E8440" s="4">
        <v>124</v>
      </c>
      <c r="F8440" s="3" t="s">
        <v>0</v>
      </c>
      <c r="G8440" s="4">
        <v>1</v>
      </c>
      <c r="H8440" s="3" t="s">
        <v>108</v>
      </c>
    </row>
    <row r="8441" spans="1:8" x14ac:dyDescent="0.25">
      <c r="A8441" s="3" t="s">
        <v>31197</v>
      </c>
      <c r="B8441" s="3" t="s">
        <v>24070</v>
      </c>
      <c r="C8441" s="3" t="s">
        <v>17</v>
      </c>
      <c r="D8441" s="3" t="s">
        <v>34418</v>
      </c>
      <c r="E8441" s="4">
        <v>9035.6</v>
      </c>
      <c r="F8441" s="3" t="s">
        <v>0</v>
      </c>
      <c r="G8441" s="4">
        <v>2</v>
      </c>
      <c r="H8441" s="3" t="s">
        <v>108</v>
      </c>
    </row>
    <row r="8442" spans="1:8" x14ac:dyDescent="0.25">
      <c r="A8442" s="3" t="s">
        <v>31197</v>
      </c>
      <c r="B8442" s="3" t="s">
        <v>24071</v>
      </c>
      <c r="C8442" s="3" t="s">
        <v>17</v>
      </c>
      <c r="D8442" s="3" t="s">
        <v>34418</v>
      </c>
      <c r="E8442" s="4">
        <v>4743.3999999999896</v>
      </c>
      <c r="F8442" s="3" t="s">
        <v>0</v>
      </c>
      <c r="G8442" s="4">
        <v>1</v>
      </c>
      <c r="H8442" s="3" t="s">
        <v>108</v>
      </c>
    </row>
    <row r="8443" spans="1:8" x14ac:dyDescent="0.25">
      <c r="A8443" s="3" t="s">
        <v>31197</v>
      </c>
      <c r="B8443" s="3" t="s">
        <v>24072</v>
      </c>
      <c r="C8443" s="3" t="s">
        <v>17</v>
      </c>
      <c r="D8443" s="3" t="s">
        <v>34418</v>
      </c>
      <c r="E8443" s="4">
        <v>11234.04</v>
      </c>
      <c r="F8443" s="3" t="s">
        <v>0</v>
      </c>
      <c r="G8443" s="4">
        <v>1</v>
      </c>
      <c r="H8443" s="3" t="s">
        <v>108</v>
      </c>
    </row>
    <row r="8444" spans="1:8" x14ac:dyDescent="0.25">
      <c r="A8444" s="3" t="s">
        <v>31197</v>
      </c>
      <c r="B8444" s="3" t="s">
        <v>24131</v>
      </c>
      <c r="C8444" s="3" t="s">
        <v>17</v>
      </c>
      <c r="D8444" s="3" t="s">
        <v>34418</v>
      </c>
      <c r="E8444" s="4">
        <v>126000</v>
      </c>
      <c r="F8444" s="3" t="s">
        <v>0</v>
      </c>
      <c r="G8444" s="4">
        <v>1</v>
      </c>
      <c r="H8444" s="3" t="s">
        <v>108</v>
      </c>
    </row>
    <row r="8445" spans="1:8" x14ac:dyDescent="0.25">
      <c r="A8445" s="3" t="s">
        <v>31197</v>
      </c>
      <c r="B8445" s="3" t="s">
        <v>24132</v>
      </c>
      <c r="C8445" s="3" t="s">
        <v>17</v>
      </c>
      <c r="D8445" s="3" t="s">
        <v>34418</v>
      </c>
      <c r="E8445" s="4">
        <v>320500</v>
      </c>
      <c r="F8445" s="3" t="s">
        <v>0</v>
      </c>
      <c r="G8445" s="4">
        <v>1</v>
      </c>
      <c r="H8445" s="3" t="s">
        <v>108</v>
      </c>
    </row>
    <row r="8446" spans="1:8" x14ac:dyDescent="0.25">
      <c r="A8446" s="3" t="s">
        <v>31197</v>
      </c>
      <c r="B8446" s="3" t="s">
        <v>24198</v>
      </c>
      <c r="C8446" s="3" t="s">
        <v>17</v>
      </c>
      <c r="D8446" s="3" t="s">
        <v>34418</v>
      </c>
      <c r="E8446" s="4">
        <v>854317.66</v>
      </c>
      <c r="F8446" s="3" t="s">
        <v>0</v>
      </c>
      <c r="G8446" s="4">
        <v>1</v>
      </c>
      <c r="H8446" s="3" t="s">
        <v>108</v>
      </c>
    </row>
    <row r="8447" spans="1:8" x14ac:dyDescent="0.25">
      <c r="A8447" s="3" t="s">
        <v>31197</v>
      </c>
      <c r="B8447" s="3" t="s">
        <v>24200</v>
      </c>
      <c r="C8447" s="3" t="s">
        <v>17</v>
      </c>
      <c r="D8447" s="3" t="s">
        <v>34418</v>
      </c>
      <c r="E8447" s="4">
        <v>2840</v>
      </c>
      <c r="F8447" s="3" t="s">
        <v>0</v>
      </c>
      <c r="G8447" s="4">
        <v>8</v>
      </c>
      <c r="H8447" s="3" t="s">
        <v>108</v>
      </c>
    </row>
    <row r="8448" spans="1:8" x14ac:dyDescent="0.25">
      <c r="A8448" s="3" t="s">
        <v>31197</v>
      </c>
      <c r="B8448" s="3" t="s">
        <v>24243</v>
      </c>
      <c r="C8448" s="3" t="s">
        <v>17</v>
      </c>
      <c r="D8448" s="3" t="s">
        <v>34418</v>
      </c>
      <c r="E8448" s="4">
        <v>12</v>
      </c>
      <c r="F8448" s="3" t="s">
        <v>0</v>
      </c>
      <c r="G8448" s="4">
        <v>4</v>
      </c>
      <c r="H8448" s="3" t="s">
        <v>108</v>
      </c>
    </row>
    <row r="8449" spans="1:8" x14ac:dyDescent="0.25">
      <c r="A8449" s="3" t="s">
        <v>31197</v>
      </c>
      <c r="B8449" s="3" t="s">
        <v>24248</v>
      </c>
      <c r="C8449" s="3" t="s">
        <v>17</v>
      </c>
      <c r="D8449" s="3" t="s">
        <v>34418</v>
      </c>
      <c r="E8449" s="4">
        <v>673.7</v>
      </c>
      <c r="F8449" s="3" t="s">
        <v>0</v>
      </c>
      <c r="G8449" s="4">
        <v>2</v>
      </c>
      <c r="H8449" s="3" t="s">
        <v>108</v>
      </c>
    </row>
    <row r="8450" spans="1:8" x14ac:dyDescent="0.25">
      <c r="A8450" s="3" t="s">
        <v>31197</v>
      </c>
      <c r="B8450" s="3" t="s">
        <v>24249</v>
      </c>
      <c r="C8450" s="3" t="s">
        <v>17</v>
      </c>
      <c r="D8450" s="3" t="s">
        <v>34418</v>
      </c>
      <c r="E8450" s="4">
        <v>819.2</v>
      </c>
      <c r="F8450" s="3" t="s">
        <v>0</v>
      </c>
      <c r="G8450" s="4">
        <v>3</v>
      </c>
      <c r="H8450" s="3" t="s">
        <v>108</v>
      </c>
    </row>
    <row r="8451" spans="1:8" x14ac:dyDescent="0.25">
      <c r="A8451" s="3" t="s">
        <v>31197</v>
      </c>
      <c r="B8451" s="3" t="s">
        <v>24250</v>
      </c>
      <c r="C8451" s="3" t="s">
        <v>17</v>
      </c>
      <c r="D8451" s="3" t="s">
        <v>34418</v>
      </c>
      <c r="E8451" s="4">
        <v>682.12</v>
      </c>
      <c r="F8451" s="3" t="s">
        <v>0</v>
      </c>
      <c r="G8451" s="4">
        <v>1</v>
      </c>
      <c r="H8451" s="3" t="s">
        <v>108</v>
      </c>
    </row>
    <row r="8452" spans="1:8" x14ac:dyDescent="0.25">
      <c r="A8452" s="3" t="s">
        <v>31197</v>
      </c>
      <c r="B8452" s="3" t="s">
        <v>24252</v>
      </c>
      <c r="C8452" s="3" t="s">
        <v>17</v>
      </c>
      <c r="D8452" s="3" t="s">
        <v>34418</v>
      </c>
      <c r="E8452" s="4">
        <v>567</v>
      </c>
      <c r="F8452" s="3" t="s">
        <v>0</v>
      </c>
      <c r="G8452" s="4">
        <v>1</v>
      </c>
      <c r="H8452" s="3" t="s">
        <v>108</v>
      </c>
    </row>
    <row r="8453" spans="1:8" x14ac:dyDescent="0.25">
      <c r="A8453" s="3" t="s">
        <v>31197</v>
      </c>
      <c r="B8453" s="3" t="s">
        <v>24304</v>
      </c>
      <c r="C8453" s="3" t="s">
        <v>17</v>
      </c>
      <c r="D8453" s="3" t="s">
        <v>34418</v>
      </c>
      <c r="E8453" s="4">
        <v>210.9</v>
      </c>
      <c r="F8453" s="3" t="s">
        <v>0</v>
      </c>
      <c r="G8453" s="4">
        <v>1</v>
      </c>
      <c r="H8453" s="3" t="s">
        <v>108</v>
      </c>
    </row>
    <row r="8454" spans="1:8" x14ac:dyDescent="0.25">
      <c r="A8454" s="3" t="s">
        <v>31197</v>
      </c>
      <c r="B8454" s="3" t="s">
        <v>24324</v>
      </c>
      <c r="C8454" s="3" t="s">
        <v>17</v>
      </c>
      <c r="D8454" s="3" t="s">
        <v>34418</v>
      </c>
      <c r="E8454" s="4">
        <v>250</v>
      </c>
      <c r="F8454" s="3" t="s">
        <v>0</v>
      </c>
      <c r="G8454" s="4">
        <v>1</v>
      </c>
      <c r="H8454" s="3" t="s">
        <v>108</v>
      </c>
    </row>
    <row r="8455" spans="1:8" x14ac:dyDescent="0.25">
      <c r="A8455" s="3" t="s">
        <v>31197</v>
      </c>
      <c r="B8455" s="3" t="s">
        <v>24378</v>
      </c>
      <c r="C8455" s="3" t="s">
        <v>17</v>
      </c>
      <c r="D8455" s="3" t="s">
        <v>34418</v>
      </c>
      <c r="E8455" s="4">
        <v>5425.14</v>
      </c>
      <c r="F8455" s="3" t="s">
        <v>0</v>
      </c>
      <c r="G8455" s="4">
        <v>1</v>
      </c>
      <c r="H8455" s="3" t="s">
        <v>108</v>
      </c>
    </row>
    <row r="8456" spans="1:8" x14ac:dyDescent="0.25">
      <c r="A8456" s="3" t="s">
        <v>31197</v>
      </c>
      <c r="B8456" s="3" t="s">
        <v>24441</v>
      </c>
      <c r="C8456" s="3" t="s">
        <v>17</v>
      </c>
      <c r="D8456" s="3" t="s">
        <v>34418</v>
      </c>
      <c r="E8456" s="4">
        <v>278</v>
      </c>
      <c r="F8456" s="3" t="s">
        <v>0</v>
      </c>
      <c r="G8456" s="4">
        <v>1</v>
      </c>
      <c r="H8456" s="3" t="s">
        <v>108</v>
      </c>
    </row>
    <row r="8457" spans="1:8" x14ac:dyDescent="0.25">
      <c r="A8457" s="3" t="s">
        <v>31197</v>
      </c>
      <c r="B8457" s="3" t="s">
        <v>24596</v>
      </c>
      <c r="C8457" s="3" t="s">
        <v>17</v>
      </c>
      <c r="D8457" s="3" t="s">
        <v>34418</v>
      </c>
      <c r="E8457" s="4">
        <v>275500</v>
      </c>
      <c r="F8457" s="3" t="s">
        <v>0</v>
      </c>
      <c r="G8457" s="4">
        <v>1</v>
      </c>
      <c r="H8457" s="3" t="s">
        <v>108</v>
      </c>
    </row>
    <row r="8458" spans="1:8" x14ac:dyDescent="0.25">
      <c r="A8458" s="3" t="s">
        <v>31197</v>
      </c>
      <c r="B8458" s="3" t="s">
        <v>24597</v>
      </c>
      <c r="C8458" s="3" t="s">
        <v>17</v>
      </c>
      <c r="D8458" s="3" t="s">
        <v>34418</v>
      </c>
      <c r="E8458" s="4">
        <v>190550</v>
      </c>
      <c r="F8458" s="3" t="s">
        <v>0</v>
      </c>
      <c r="G8458" s="4">
        <v>1</v>
      </c>
      <c r="H8458" s="3" t="s">
        <v>108</v>
      </c>
    </row>
    <row r="8459" spans="1:8" x14ac:dyDescent="0.25">
      <c r="A8459" s="3" t="s">
        <v>31197</v>
      </c>
      <c r="B8459" s="3" t="s">
        <v>24598</v>
      </c>
      <c r="C8459" s="3" t="s">
        <v>17</v>
      </c>
      <c r="D8459" s="3" t="s">
        <v>34418</v>
      </c>
      <c r="E8459" s="4">
        <v>299560</v>
      </c>
      <c r="F8459" s="3" t="s">
        <v>0</v>
      </c>
      <c r="G8459" s="4">
        <v>1</v>
      </c>
      <c r="H8459" s="3" t="s">
        <v>108</v>
      </c>
    </row>
    <row r="8460" spans="1:8" x14ac:dyDescent="0.25">
      <c r="A8460" s="3" t="s">
        <v>31197</v>
      </c>
      <c r="B8460" s="3" t="s">
        <v>24733</v>
      </c>
      <c r="C8460" s="3" t="s">
        <v>17</v>
      </c>
      <c r="D8460" s="3" t="s">
        <v>34418</v>
      </c>
      <c r="E8460" s="4">
        <v>161825.1</v>
      </c>
      <c r="F8460" s="3" t="s">
        <v>0</v>
      </c>
      <c r="G8460" s="4">
        <v>2</v>
      </c>
      <c r="H8460" s="3" t="s">
        <v>108</v>
      </c>
    </row>
    <row r="8461" spans="1:8" x14ac:dyDescent="0.25">
      <c r="A8461" s="3" t="s">
        <v>31197</v>
      </c>
      <c r="B8461" s="3" t="s">
        <v>24734</v>
      </c>
      <c r="C8461" s="3" t="s">
        <v>17</v>
      </c>
      <c r="D8461" s="3" t="s">
        <v>34418</v>
      </c>
      <c r="E8461" s="4">
        <v>174309</v>
      </c>
      <c r="F8461" s="3" t="s">
        <v>0</v>
      </c>
      <c r="G8461" s="4">
        <v>2</v>
      </c>
      <c r="H8461" s="3" t="s">
        <v>108</v>
      </c>
    </row>
    <row r="8462" spans="1:8" x14ac:dyDescent="0.25">
      <c r="A8462" s="3" t="s">
        <v>31197</v>
      </c>
      <c r="B8462" s="3" t="s">
        <v>24791</v>
      </c>
      <c r="C8462" s="3" t="s">
        <v>17</v>
      </c>
      <c r="D8462" s="3" t="s">
        <v>34418</v>
      </c>
      <c r="E8462" s="4">
        <v>15238.68</v>
      </c>
      <c r="F8462" s="3" t="s">
        <v>0</v>
      </c>
      <c r="G8462" s="4">
        <v>2</v>
      </c>
      <c r="H8462" s="3" t="s">
        <v>108</v>
      </c>
    </row>
    <row r="8463" spans="1:8" x14ac:dyDescent="0.25">
      <c r="A8463" s="3" t="s">
        <v>31197</v>
      </c>
      <c r="B8463" s="3" t="s">
        <v>24888</v>
      </c>
      <c r="C8463" s="3" t="s">
        <v>17</v>
      </c>
      <c r="D8463" s="3" t="s">
        <v>34418</v>
      </c>
      <c r="E8463" s="4">
        <v>1994.71</v>
      </c>
      <c r="F8463" s="3" t="s">
        <v>0</v>
      </c>
      <c r="G8463" s="4">
        <v>3</v>
      </c>
      <c r="H8463" s="3" t="s">
        <v>108</v>
      </c>
    </row>
    <row r="8464" spans="1:8" x14ac:dyDescent="0.25">
      <c r="A8464" s="3" t="s">
        <v>31197</v>
      </c>
      <c r="B8464" s="3" t="s">
        <v>24898</v>
      </c>
      <c r="C8464" s="3" t="s">
        <v>17</v>
      </c>
      <c r="D8464" s="3" t="s">
        <v>34418</v>
      </c>
      <c r="E8464" s="4">
        <v>22173</v>
      </c>
      <c r="F8464" s="3" t="s">
        <v>0</v>
      </c>
      <c r="G8464" s="4">
        <v>5</v>
      </c>
      <c r="H8464" s="3" t="s">
        <v>108</v>
      </c>
    </row>
    <row r="8465" spans="1:8" x14ac:dyDescent="0.25">
      <c r="A8465" s="3" t="s">
        <v>31197</v>
      </c>
      <c r="B8465" s="3" t="s">
        <v>25005</v>
      </c>
      <c r="C8465" s="3" t="s">
        <v>17</v>
      </c>
      <c r="D8465" s="3" t="s">
        <v>34418</v>
      </c>
      <c r="E8465" s="4">
        <v>691.5</v>
      </c>
      <c r="F8465" s="3" t="s">
        <v>0</v>
      </c>
      <c r="G8465" s="4">
        <v>1</v>
      </c>
      <c r="H8465" s="3" t="s">
        <v>108</v>
      </c>
    </row>
    <row r="8466" spans="1:8" x14ac:dyDescent="0.25">
      <c r="A8466" s="3" t="s">
        <v>31197</v>
      </c>
      <c r="B8466" s="3" t="s">
        <v>25019</v>
      </c>
      <c r="C8466" s="3" t="s">
        <v>17</v>
      </c>
      <c r="D8466" s="3" t="s">
        <v>34418</v>
      </c>
      <c r="E8466" s="4">
        <v>16390</v>
      </c>
      <c r="F8466" s="3" t="s">
        <v>0</v>
      </c>
      <c r="G8466" s="4">
        <v>10</v>
      </c>
      <c r="H8466" s="3" t="s">
        <v>108</v>
      </c>
    </row>
    <row r="8467" spans="1:8" x14ac:dyDescent="0.25">
      <c r="A8467" s="3" t="s">
        <v>31197</v>
      </c>
      <c r="B8467" s="3" t="s">
        <v>25034</v>
      </c>
      <c r="C8467" s="3" t="s">
        <v>17</v>
      </c>
      <c r="D8467" s="3" t="s">
        <v>34418</v>
      </c>
      <c r="E8467" s="4">
        <v>500</v>
      </c>
      <c r="F8467" s="3" t="s">
        <v>0</v>
      </c>
      <c r="G8467" s="4">
        <v>5</v>
      </c>
      <c r="H8467" s="3" t="s">
        <v>108</v>
      </c>
    </row>
    <row r="8468" spans="1:8" x14ac:dyDescent="0.25">
      <c r="A8468" s="3" t="s">
        <v>31197</v>
      </c>
      <c r="B8468" s="3" t="s">
        <v>25035</v>
      </c>
      <c r="C8468" s="3" t="s">
        <v>17</v>
      </c>
      <c r="D8468" s="3" t="s">
        <v>34418</v>
      </c>
      <c r="E8468" s="4">
        <v>5580</v>
      </c>
      <c r="F8468" s="3" t="s">
        <v>0</v>
      </c>
      <c r="G8468" s="4">
        <v>2</v>
      </c>
      <c r="H8468" s="3" t="s">
        <v>108</v>
      </c>
    </row>
    <row r="8469" spans="1:8" x14ac:dyDescent="0.25">
      <c r="A8469" s="3" t="s">
        <v>31197</v>
      </c>
      <c r="B8469" s="3" t="s">
        <v>25071</v>
      </c>
      <c r="C8469" s="3" t="s">
        <v>17</v>
      </c>
      <c r="D8469" s="3" t="s">
        <v>34418</v>
      </c>
      <c r="E8469" s="4">
        <v>174089.899999999</v>
      </c>
      <c r="F8469" s="3" t="s">
        <v>0</v>
      </c>
      <c r="G8469" s="4">
        <v>21</v>
      </c>
      <c r="H8469" s="3" t="s">
        <v>108</v>
      </c>
    </row>
    <row r="8470" spans="1:8" x14ac:dyDescent="0.25">
      <c r="A8470" s="3" t="s">
        <v>31197</v>
      </c>
      <c r="B8470" s="3" t="s">
        <v>25100</v>
      </c>
      <c r="C8470" s="3" t="s">
        <v>17</v>
      </c>
      <c r="D8470" s="3" t="s">
        <v>34418</v>
      </c>
      <c r="E8470" s="4">
        <v>34085.18</v>
      </c>
      <c r="F8470" s="3" t="s">
        <v>0</v>
      </c>
      <c r="G8470" s="4">
        <v>1</v>
      </c>
      <c r="H8470" s="3" t="s">
        <v>108</v>
      </c>
    </row>
    <row r="8471" spans="1:8" x14ac:dyDescent="0.25">
      <c r="A8471" s="3" t="s">
        <v>31197</v>
      </c>
      <c r="B8471" s="3" t="s">
        <v>25254</v>
      </c>
      <c r="C8471" s="3" t="s">
        <v>17</v>
      </c>
      <c r="D8471" s="3" t="s">
        <v>34418</v>
      </c>
      <c r="E8471" s="4">
        <v>4410</v>
      </c>
      <c r="F8471" s="3" t="s">
        <v>0</v>
      </c>
      <c r="G8471" s="4">
        <v>1</v>
      </c>
      <c r="H8471" s="3" t="s">
        <v>108</v>
      </c>
    </row>
    <row r="8472" spans="1:8" x14ac:dyDescent="0.25">
      <c r="A8472" s="3" t="s">
        <v>31197</v>
      </c>
      <c r="B8472" s="3" t="s">
        <v>25785</v>
      </c>
      <c r="C8472" s="3" t="s">
        <v>17</v>
      </c>
      <c r="D8472" s="3" t="s">
        <v>34418</v>
      </c>
      <c r="E8472" s="4">
        <v>8300</v>
      </c>
      <c r="F8472" s="3" t="s">
        <v>0</v>
      </c>
      <c r="G8472" s="4">
        <v>1</v>
      </c>
      <c r="H8472" s="3" t="s">
        <v>108</v>
      </c>
    </row>
    <row r="8473" spans="1:8" x14ac:dyDescent="0.25">
      <c r="A8473" s="3" t="s">
        <v>31197</v>
      </c>
      <c r="B8473" s="3" t="s">
        <v>26006</v>
      </c>
      <c r="C8473" s="3" t="s">
        <v>17</v>
      </c>
      <c r="D8473" s="3" t="s">
        <v>34418</v>
      </c>
      <c r="E8473" s="4">
        <v>179926.179999999</v>
      </c>
      <c r="F8473" s="3" t="s">
        <v>0</v>
      </c>
      <c r="G8473" s="4">
        <v>1</v>
      </c>
      <c r="H8473" s="3" t="s">
        <v>229</v>
      </c>
    </row>
    <row r="8474" spans="1:8" x14ac:dyDescent="0.25">
      <c r="A8474" s="3" t="s">
        <v>31197</v>
      </c>
      <c r="B8474" s="3" t="s">
        <v>26166</v>
      </c>
      <c r="C8474" s="3" t="s">
        <v>17</v>
      </c>
      <c r="D8474" s="3" t="s">
        <v>34418</v>
      </c>
      <c r="E8474" s="4">
        <v>3108.13</v>
      </c>
      <c r="F8474" s="3" t="s">
        <v>0</v>
      </c>
      <c r="G8474" s="4">
        <v>1</v>
      </c>
      <c r="H8474" s="3" t="s">
        <v>108</v>
      </c>
    </row>
    <row r="8475" spans="1:8" x14ac:dyDescent="0.25">
      <c r="A8475" s="3" t="s">
        <v>31197</v>
      </c>
      <c r="B8475" s="3" t="s">
        <v>26299</v>
      </c>
      <c r="C8475" s="3" t="s">
        <v>17</v>
      </c>
      <c r="D8475" s="3" t="s">
        <v>34418</v>
      </c>
      <c r="E8475" s="4">
        <v>24000</v>
      </c>
      <c r="F8475" s="3" t="s">
        <v>0</v>
      </c>
      <c r="G8475" s="4">
        <v>2</v>
      </c>
      <c r="H8475" s="3" t="s">
        <v>108</v>
      </c>
    </row>
    <row r="8476" spans="1:8" x14ac:dyDescent="0.25">
      <c r="A8476" s="3" t="s">
        <v>31197</v>
      </c>
      <c r="B8476" s="3" t="s">
        <v>26349</v>
      </c>
      <c r="C8476" s="3" t="s">
        <v>17</v>
      </c>
      <c r="D8476" s="3" t="s">
        <v>34418</v>
      </c>
      <c r="E8476" s="4">
        <v>14769.42</v>
      </c>
      <c r="F8476" s="3" t="s">
        <v>0</v>
      </c>
      <c r="G8476" s="4">
        <v>1</v>
      </c>
      <c r="H8476" s="3" t="s">
        <v>108</v>
      </c>
    </row>
    <row r="8477" spans="1:8" x14ac:dyDescent="0.25">
      <c r="A8477" s="3" t="s">
        <v>31197</v>
      </c>
      <c r="B8477" s="3" t="s">
        <v>26496</v>
      </c>
      <c r="C8477" s="3" t="s">
        <v>17</v>
      </c>
      <c r="D8477" s="3" t="s">
        <v>34418</v>
      </c>
      <c r="E8477" s="4">
        <v>248.8</v>
      </c>
      <c r="F8477" s="3" t="s">
        <v>0</v>
      </c>
      <c r="G8477" s="4">
        <v>80</v>
      </c>
      <c r="H8477" s="3" t="s">
        <v>108</v>
      </c>
    </row>
    <row r="8478" spans="1:8" x14ac:dyDescent="0.25">
      <c r="A8478" s="3" t="s">
        <v>31197</v>
      </c>
      <c r="B8478" s="3" t="s">
        <v>26497</v>
      </c>
      <c r="C8478" s="3" t="s">
        <v>17</v>
      </c>
      <c r="D8478" s="3" t="s">
        <v>34418</v>
      </c>
      <c r="E8478" s="4">
        <v>400.50999999999902</v>
      </c>
      <c r="F8478" s="3" t="s">
        <v>0</v>
      </c>
      <c r="G8478" s="4">
        <v>90</v>
      </c>
      <c r="H8478" s="3" t="s">
        <v>108</v>
      </c>
    </row>
    <row r="8479" spans="1:8" x14ac:dyDescent="0.25">
      <c r="A8479" s="3" t="s">
        <v>31197</v>
      </c>
      <c r="B8479" s="3" t="s">
        <v>26498</v>
      </c>
      <c r="C8479" s="3" t="s">
        <v>17</v>
      </c>
      <c r="D8479" s="3" t="s">
        <v>34418</v>
      </c>
      <c r="E8479" s="4">
        <v>201.58</v>
      </c>
      <c r="F8479" s="3" t="s">
        <v>0</v>
      </c>
      <c r="G8479" s="4">
        <v>45</v>
      </c>
      <c r="H8479" s="3" t="s">
        <v>108</v>
      </c>
    </row>
    <row r="8480" spans="1:8" x14ac:dyDescent="0.25">
      <c r="A8480" s="3" t="s">
        <v>31197</v>
      </c>
      <c r="B8480" s="3" t="s">
        <v>26499</v>
      </c>
      <c r="C8480" s="3" t="s">
        <v>17</v>
      </c>
      <c r="D8480" s="3" t="s">
        <v>34418</v>
      </c>
      <c r="E8480" s="4">
        <v>123</v>
      </c>
      <c r="F8480" s="3" t="s">
        <v>0</v>
      </c>
      <c r="G8480" s="4">
        <v>100</v>
      </c>
      <c r="H8480" s="3" t="s">
        <v>108</v>
      </c>
    </row>
    <row r="8481" spans="1:8" x14ac:dyDescent="0.25">
      <c r="A8481" s="3" t="s">
        <v>31197</v>
      </c>
      <c r="B8481" s="3" t="s">
        <v>26502</v>
      </c>
      <c r="C8481" s="3" t="s">
        <v>17</v>
      </c>
      <c r="D8481" s="3" t="s">
        <v>34418</v>
      </c>
      <c r="E8481" s="4">
        <v>1656</v>
      </c>
      <c r="F8481" s="3" t="s">
        <v>0</v>
      </c>
      <c r="G8481" s="4">
        <v>9</v>
      </c>
      <c r="H8481" s="3" t="s">
        <v>108</v>
      </c>
    </row>
    <row r="8482" spans="1:8" x14ac:dyDescent="0.25">
      <c r="A8482" s="3" t="s">
        <v>31197</v>
      </c>
      <c r="B8482" s="3" t="s">
        <v>26503</v>
      </c>
      <c r="C8482" s="3" t="s">
        <v>17</v>
      </c>
      <c r="D8482" s="3" t="s">
        <v>34418</v>
      </c>
      <c r="E8482" s="4">
        <v>3957</v>
      </c>
      <c r="F8482" s="3" t="s">
        <v>0</v>
      </c>
      <c r="G8482" s="4">
        <v>3</v>
      </c>
      <c r="H8482" s="3" t="s">
        <v>108</v>
      </c>
    </row>
    <row r="8483" spans="1:8" x14ac:dyDescent="0.25">
      <c r="A8483" s="3" t="s">
        <v>31197</v>
      </c>
      <c r="B8483" s="3" t="s">
        <v>26504</v>
      </c>
      <c r="C8483" s="3" t="s">
        <v>17</v>
      </c>
      <c r="D8483" s="3" t="s">
        <v>34418</v>
      </c>
      <c r="E8483" s="4">
        <v>861.38999999999896</v>
      </c>
      <c r="F8483" s="3" t="s">
        <v>0</v>
      </c>
      <c r="G8483" s="4">
        <v>6</v>
      </c>
      <c r="H8483" s="3" t="s">
        <v>108</v>
      </c>
    </row>
    <row r="8484" spans="1:8" x14ac:dyDescent="0.25">
      <c r="A8484" s="3" t="s">
        <v>31197</v>
      </c>
      <c r="B8484" s="3" t="s">
        <v>26505</v>
      </c>
      <c r="C8484" s="3" t="s">
        <v>17</v>
      </c>
      <c r="D8484" s="3" t="s">
        <v>34418</v>
      </c>
      <c r="E8484" s="4">
        <v>924.50999999999897</v>
      </c>
      <c r="F8484" s="3" t="s">
        <v>0</v>
      </c>
      <c r="G8484" s="4">
        <v>4</v>
      </c>
      <c r="H8484" s="3" t="s">
        <v>108</v>
      </c>
    </row>
    <row r="8485" spans="1:8" x14ac:dyDescent="0.25">
      <c r="A8485" s="3" t="s">
        <v>31197</v>
      </c>
      <c r="B8485" s="3" t="s">
        <v>26506</v>
      </c>
      <c r="C8485" s="3" t="s">
        <v>17</v>
      </c>
      <c r="D8485" s="3" t="s">
        <v>34418</v>
      </c>
      <c r="E8485" s="4">
        <v>1258.3299999999899</v>
      </c>
      <c r="F8485" s="3" t="s">
        <v>0</v>
      </c>
      <c r="G8485" s="4">
        <v>2</v>
      </c>
      <c r="H8485" s="3" t="s">
        <v>108</v>
      </c>
    </row>
    <row r="8486" spans="1:8" x14ac:dyDescent="0.25">
      <c r="A8486" s="3" t="s">
        <v>31197</v>
      </c>
      <c r="B8486" s="3" t="s">
        <v>26507</v>
      </c>
      <c r="C8486" s="3" t="s">
        <v>17</v>
      </c>
      <c r="D8486" s="3" t="s">
        <v>34418</v>
      </c>
      <c r="E8486" s="4">
        <v>589.63999999999896</v>
      </c>
      <c r="F8486" s="3" t="s">
        <v>0</v>
      </c>
      <c r="G8486" s="4">
        <v>10</v>
      </c>
      <c r="H8486" s="3" t="s">
        <v>108</v>
      </c>
    </row>
    <row r="8487" spans="1:8" x14ac:dyDescent="0.25">
      <c r="A8487" s="3" t="s">
        <v>31197</v>
      </c>
      <c r="B8487" s="3" t="s">
        <v>26508</v>
      </c>
      <c r="C8487" s="3" t="s">
        <v>17</v>
      </c>
      <c r="D8487" s="3" t="s">
        <v>34418</v>
      </c>
      <c r="E8487" s="4">
        <v>21300.299999999901</v>
      </c>
      <c r="F8487" s="3" t="s">
        <v>0</v>
      </c>
      <c r="G8487" s="4">
        <v>69</v>
      </c>
      <c r="H8487" s="3" t="s">
        <v>108</v>
      </c>
    </row>
    <row r="8488" spans="1:8" x14ac:dyDescent="0.25">
      <c r="A8488" s="3" t="s">
        <v>31197</v>
      </c>
      <c r="B8488" s="3" t="s">
        <v>26557</v>
      </c>
      <c r="C8488" s="3" t="s">
        <v>17</v>
      </c>
      <c r="D8488" s="3" t="s">
        <v>34418</v>
      </c>
      <c r="E8488" s="4">
        <v>21080.119999999901</v>
      </c>
      <c r="F8488" s="3" t="s">
        <v>0</v>
      </c>
      <c r="G8488" s="4">
        <v>5</v>
      </c>
      <c r="H8488" s="3" t="s">
        <v>108</v>
      </c>
    </row>
    <row r="8489" spans="1:8" x14ac:dyDescent="0.25">
      <c r="A8489" s="3" t="s">
        <v>31197</v>
      </c>
      <c r="B8489" s="3" t="s">
        <v>26558</v>
      </c>
      <c r="C8489" s="3" t="s">
        <v>17</v>
      </c>
      <c r="D8489" s="3" t="s">
        <v>34418</v>
      </c>
      <c r="E8489" s="4">
        <v>7978.64</v>
      </c>
      <c r="F8489" s="3" t="s">
        <v>0</v>
      </c>
      <c r="G8489" s="4">
        <v>2</v>
      </c>
      <c r="H8489" s="3" t="s">
        <v>108</v>
      </c>
    </row>
    <row r="8490" spans="1:8" x14ac:dyDescent="0.25">
      <c r="A8490" s="3" t="s">
        <v>31197</v>
      </c>
      <c r="B8490" s="3" t="s">
        <v>26559</v>
      </c>
      <c r="C8490" s="3" t="s">
        <v>17</v>
      </c>
      <c r="D8490" s="3" t="s">
        <v>34418</v>
      </c>
      <c r="E8490" s="4">
        <v>19540.0999999999</v>
      </c>
      <c r="F8490" s="3" t="s">
        <v>0</v>
      </c>
      <c r="G8490" s="4">
        <v>5</v>
      </c>
      <c r="H8490" s="3" t="s">
        <v>108</v>
      </c>
    </row>
    <row r="8491" spans="1:8" x14ac:dyDescent="0.25">
      <c r="A8491" s="3" t="s">
        <v>31197</v>
      </c>
      <c r="B8491" s="3" t="s">
        <v>26561</v>
      </c>
      <c r="C8491" s="3" t="s">
        <v>17</v>
      </c>
      <c r="D8491" s="3" t="s">
        <v>34418</v>
      </c>
      <c r="E8491" s="4">
        <v>2685.8</v>
      </c>
      <c r="F8491" s="3" t="s">
        <v>0</v>
      </c>
      <c r="G8491" s="4">
        <v>8</v>
      </c>
      <c r="H8491" s="3" t="s">
        <v>108</v>
      </c>
    </row>
    <row r="8492" spans="1:8" x14ac:dyDescent="0.25">
      <c r="A8492" s="3" t="s">
        <v>31197</v>
      </c>
      <c r="B8492" s="3" t="s">
        <v>26582</v>
      </c>
      <c r="C8492" s="3" t="s">
        <v>17</v>
      </c>
      <c r="D8492" s="3" t="s">
        <v>34418</v>
      </c>
      <c r="E8492" s="4">
        <v>20463.830000000002</v>
      </c>
      <c r="F8492" s="3" t="s">
        <v>0</v>
      </c>
      <c r="G8492" s="4">
        <v>3</v>
      </c>
      <c r="H8492" s="3" t="s">
        <v>108</v>
      </c>
    </row>
    <row r="8493" spans="1:8" x14ac:dyDescent="0.25">
      <c r="A8493" s="3" t="s">
        <v>31197</v>
      </c>
      <c r="B8493" s="3" t="s">
        <v>26583</v>
      </c>
      <c r="C8493" s="3" t="s">
        <v>17</v>
      </c>
      <c r="D8493" s="3" t="s">
        <v>34418</v>
      </c>
      <c r="E8493" s="4">
        <v>6266.4899999999898</v>
      </c>
      <c r="F8493" s="3" t="s">
        <v>0</v>
      </c>
      <c r="G8493" s="4">
        <v>1</v>
      </c>
      <c r="H8493" s="3" t="s">
        <v>108</v>
      </c>
    </row>
    <row r="8494" spans="1:8" x14ac:dyDescent="0.25">
      <c r="A8494" s="3" t="s">
        <v>31197</v>
      </c>
      <c r="B8494" s="3" t="s">
        <v>26705</v>
      </c>
      <c r="C8494" s="3" t="s">
        <v>17</v>
      </c>
      <c r="D8494" s="3" t="s">
        <v>34418</v>
      </c>
      <c r="E8494" s="4">
        <v>495633.71999999898</v>
      </c>
      <c r="F8494" s="3" t="s">
        <v>0</v>
      </c>
      <c r="G8494" s="4">
        <v>275</v>
      </c>
      <c r="H8494" s="3" t="s">
        <v>108</v>
      </c>
    </row>
    <row r="8495" spans="1:8" x14ac:dyDescent="0.25">
      <c r="A8495" s="3" t="s">
        <v>31197</v>
      </c>
      <c r="B8495" s="3" t="s">
        <v>31593</v>
      </c>
      <c r="C8495" s="3" t="s">
        <v>17</v>
      </c>
      <c r="D8495" s="3" t="s">
        <v>34418</v>
      </c>
      <c r="E8495" s="4">
        <v>47680.199999999903</v>
      </c>
      <c r="F8495" s="3" t="s">
        <v>0</v>
      </c>
      <c r="G8495" s="4">
        <v>16</v>
      </c>
      <c r="H8495" s="3" t="s">
        <v>108</v>
      </c>
    </row>
    <row r="8496" spans="1:8" x14ac:dyDescent="0.25">
      <c r="A8496" s="3" t="s">
        <v>31197</v>
      </c>
      <c r="B8496" s="3" t="s">
        <v>27234</v>
      </c>
      <c r="C8496" s="3" t="s">
        <v>17</v>
      </c>
      <c r="D8496" s="3" t="s">
        <v>34418</v>
      </c>
      <c r="E8496" s="4">
        <v>205446.769999999</v>
      </c>
      <c r="F8496" s="3" t="s">
        <v>0</v>
      </c>
      <c r="G8496" s="4">
        <v>32</v>
      </c>
      <c r="H8496" s="3" t="s">
        <v>108</v>
      </c>
    </row>
    <row r="8497" spans="1:8" x14ac:dyDescent="0.25">
      <c r="A8497" s="3" t="s">
        <v>31197</v>
      </c>
      <c r="B8497" s="3" t="s">
        <v>27236</v>
      </c>
      <c r="C8497" s="3" t="s">
        <v>17</v>
      </c>
      <c r="D8497" s="3" t="s">
        <v>34418</v>
      </c>
      <c r="E8497" s="4">
        <v>11318</v>
      </c>
      <c r="F8497" s="3" t="s">
        <v>0</v>
      </c>
      <c r="G8497" s="4">
        <v>1</v>
      </c>
      <c r="H8497" s="3" t="s">
        <v>108</v>
      </c>
    </row>
    <row r="8498" spans="1:8" x14ac:dyDescent="0.25">
      <c r="A8498" s="3" t="s">
        <v>31197</v>
      </c>
      <c r="B8498" s="3" t="s">
        <v>27237</v>
      </c>
      <c r="C8498" s="3" t="s">
        <v>17</v>
      </c>
      <c r="D8498" s="3" t="s">
        <v>34418</v>
      </c>
      <c r="E8498" s="4">
        <v>22636</v>
      </c>
      <c r="F8498" s="3" t="s">
        <v>0</v>
      </c>
      <c r="G8498" s="4">
        <v>2</v>
      </c>
      <c r="H8498" s="3" t="s">
        <v>108</v>
      </c>
    </row>
    <row r="8499" spans="1:8" x14ac:dyDescent="0.25">
      <c r="A8499" s="3" t="s">
        <v>31197</v>
      </c>
      <c r="B8499" s="3" t="s">
        <v>27238</v>
      </c>
      <c r="C8499" s="3" t="s">
        <v>17</v>
      </c>
      <c r="D8499" s="3" t="s">
        <v>34418</v>
      </c>
      <c r="E8499" s="4">
        <v>82665</v>
      </c>
      <c r="F8499" s="3" t="s">
        <v>0</v>
      </c>
      <c r="G8499" s="4">
        <v>9</v>
      </c>
      <c r="H8499" s="3" t="s">
        <v>108</v>
      </c>
    </row>
    <row r="8500" spans="1:8" x14ac:dyDescent="0.25">
      <c r="A8500" s="3" t="s">
        <v>31197</v>
      </c>
      <c r="B8500" s="3" t="s">
        <v>27239</v>
      </c>
      <c r="C8500" s="3" t="s">
        <v>17</v>
      </c>
      <c r="D8500" s="3" t="s">
        <v>34418</v>
      </c>
      <c r="E8500" s="4">
        <v>82665</v>
      </c>
      <c r="F8500" s="3" t="s">
        <v>0</v>
      </c>
      <c r="G8500" s="4">
        <v>9</v>
      </c>
      <c r="H8500" s="3" t="s">
        <v>108</v>
      </c>
    </row>
    <row r="8501" spans="1:8" x14ac:dyDescent="0.25">
      <c r="A8501" s="3" t="s">
        <v>31197</v>
      </c>
      <c r="B8501" s="3" t="s">
        <v>27245</v>
      </c>
      <c r="C8501" s="3" t="s">
        <v>17</v>
      </c>
      <c r="D8501" s="3" t="s">
        <v>34418</v>
      </c>
      <c r="E8501" s="4">
        <v>290000</v>
      </c>
      <c r="F8501" s="3" t="s">
        <v>0</v>
      </c>
      <c r="G8501" s="4">
        <v>2</v>
      </c>
      <c r="H8501" s="3" t="s">
        <v>108</v>
      </c>
    </row>
    <row r="8502" spans="1:8" x14ac:dyDescent="0.25">
      <c r="A8502" s="3" t="s">
        <v>31197</v>
      </c>
      <c r="B8502" s="3" t="s">
        <v>27246</v>
      </c>
      <c r="C8502" s="3" t="s">
        <v>17</v>
      </c>
      <c r="D8502" s="3" t="s">
        <v>34418</v>
      </c>
      <c r="E8502" s="4">
        <v>290000</v>
      </c>
      <c r="F8502" s="3" t="s">
        <v>0</v>
      </c>
      <c r="G8502" s="4">
        <v>2</v>
      </c>
      <c r="H8502" s="3" t="s">
        <v>108</v>
      </c>
    </row>
    <row r="8503" spans="1:8" x14ac:dyDescent="0.25">
      <c r="A8503" s="3" t="s">
        <v>31197</v>
      </c>
      <c r="B8503" s="3" t="s">
        <v>27336</v>
      </c>
      <c r="C8503" s="3" t="s">
        <v>17</v>
      </c>
      <c r="D8503" s="3" t="s">
        <v>34418</v>
      </c>
      <c r="E8503" s="4">
        <v>166250.399999999</v>
      </c>
      <c r="F8503" s="3" t="s">
        <v>0</v>
      </c>
      <c r="G8503" s="4">
        <v>250</v>
      </c>
      <c r="H8503" s="3" t="s">
        <v>174</v>
      </c>
    </row>
    <row r="8504" spans="1:8" x14ac:dyDescent="0.25">
      <c r="A8504" s="3" t="s">
        <v>31197</v>
      </c>
      <c r="B8504" s="3" t="s">
        <v>27621</v>
      </c>
      <c r="C8504" s="3" t="s">
        <v>17</v>
      </c>
      <c r="D8504" s="3" t="s">
        <v>34418</v>
      </c>
      <c r="E8504" s="4">
        <v>10822</v>
      </c>
      <c r="F8504" s="3" t="s">
        <v>0</v>
      </c>
      <c r="G8504" s="4">
        <v>7</v>
      </c>
      <c r="H8504" s="3" t="s">
        <v>108</v>
      </c>
    </row>
    <row r="8505" spans="1:8" x14ac:dyDescent="0.25">
      <c r="A8505" s="3" t="s">
        <v>31197</v>
      </c>
      <c r="B8505" s="3" t="s">
        <v>27641</v>
      </c>
      <c r="C8505" s="3" t="s">
        <v>17</v>
      </c>
      <c r="D8505" s="3" t="s">
        <v>34418</v>
      </c>
      <c r="E8505" s="4">
        <v>1083</v>
      </c>
      <c r="F8505" s="3" t="s">
        <v>0</v>
      </c>
      <c r="G8505" s="4">
        <v>10</v>
      </c>
      <c r="H8505" s="3" t="s">
        <v>108</v>
      </c>
    </row>
    <row r="8506" spans="1:8" x14ac:dyDescent="0.25">
      <c r="A8506" s="3" t="s">
        <v>31197</v>
      </c>
      <c r="B8506" s="3" t="s">
        <v>27670</v>
      </c>
      <c r="C8506" s="3" t="s">
        <v>17</v>
      </c>
      <c r="D8506" s="3" t="s">
        <v>34418</v>
      </c>
      <c r="E8506" s="4">
        <v>61774</v>
      </c>
      <c r="F8506" s="3" t="s">
        <v>0</v>
      </c>
      <c r="G8506" s="4">
        <v>1</v>
      </c>
      <c r="H8506" s="3" t="s">
        <v>108</v>
      </c>
    </row>
    <row r="8507" spans="1:8" x14ac:dyDescent="0.25">
      <c r="A8507" s="3" t="s">
        <v>31197</v>
      </c>
      <c r="B8507" s="3" t="s">
        <v>27785</v>
      </c>
      <c r="C8507" s="3" t="s">
        <v>17</v>
      </c>
      <c r="D8507" s="3" t="s">
        <v>34418</v>
      </c>
      <c r="E8507" s="4">
        <v>238887</v>
      </c>
      <c r="F8507" s="3" t="s">
        <v>0</v>
      </c>
      <c r="G8507" s="4">
        <v>18</v>
      </c>
      <c r="H8507" s="3" t="s">
        <v>108</v>
      </c>
    </row>
    <row r="8508" spans="1:8" x14ac:dyDescent="0.25">
      <c r="A8508" s="3" t="s">
        <v>31197</v>
      </c>
      <c r="B8508" s="3" t="s">
        <v>31787</v>
      </c>
      <c r="C8508" s="3" t="s">
        <v>17</v>
      </c>
      <c r="D8508" s="3" t="s">
        <v>34418</v>
      </c>
      <c r="E8508" s="4">
        <v>818.14999999999895</v>
      </c>
      <c r="F8508" s="3" t="s">
        <v>0</v>
      </c>
      <c r="G8508" s="4">
        <v>5</v>
      </c>
      <c r="H8508" s="3" t="s">
        <v>108</v>
      </c>
    </row>
    <row r="8509" spans="1:8" x14ac:dyDescent="0.25">
      <c r="A8509" s="3" t="s">
        <v>31197</v>
      </c>
      <c r="B8509" s="3" t="s">
        <v>27869</v>
      </c>
      <c r="C8509" s="3" t="s">
        <v>17</v>
      </c>
      <c r="D8509" s="3" t="s">
        <v>34418</v>
      </c>
      <c r="E8509" s="4">
        <v>65810.559999999896</v>
      </c>
      <c r="F8509" s="3" t="s">
        <v>0</v>
      </c>
      <c r="G8509" s="4">
        <v>1</v>
      </c>
      <c r="H8509" s="3" t="s">
        <v>108</v>
      </c>
    </row>
    <row r="8510" spans="1:8" x14ac:dyDescent="0.25">
      <c r="A8510" s="3" t="s">
        <v>31197</v>
      </c>
      <c r="B8510" s="3" t="s">
        <v>28001</v>
      </c>
      <c r="C8510" s="3" t="s">
        <v>17</v>
      </c>
      <c r="D8510" s="3" t="s">
        <v>34418</v>
      </c>
      <c r="E8510" s="4">
        <v>92500</v>
      </c>
      <c r="F8510" s="3" t="s">
        <v>0</v>
      </c>
      <c r="G8510" s="4">
        <v>5</v>
      </c>
      <c r="H8510" s="3" t="s">
        <v>108</v>
      </c>
    </row>
    <row r="8511" spans="1:8" x14ac:dyDescent="0.25">
      <c r="A8511" s="3" t="s">
        <v>31197</v>
      </c>
      <c r="B8511" s="3" t="s">
        <v>28125</v>
      </c>
      <c r="C8511" s="3" t="s">
        <v>17</v>
      </c>
      <c r="D8511" s="3" t="s">
        <v>34418</v>
      </c>
      <c r="E8511" s="4">
        <v>61774</v>
      </c>
      <c r="F8511" s="3" t="s">
        <v>0</v>
      </c>
      <c r="G8511" s="4">
        <v>1</v>
      </c>
      <c r="H8511" s="3" t="s">
        <v>108</v>
      </c>
    </row>
    <row r="8512" spans="1:8" x14ac:dyDescent="0.25">
      <c r="A8512" s="3" t="s">
        <v>31197</v>
      </c>
      <c r="B8512" s="3" t="s">
        <v>28174</v>
      </c>
      <c r="C8512" s="3" t="s">
        <v>17</v>
      </c>
      <c r="D8512" s="3" t="s">
        <v>34418</v>
      </c>
      <c r="E8512" s="4">
        <v>102405.52</v>
      </c>
      <c r="F8512" s="3" t="s">
        <v>0</v>
      </c>
      <c r="G8512" s="4">
        <v>3</v>
      </c>
      <c r="H8512" s="3" t="s">
        <v>108</v>
      </c>
    </row>
    <row r="8513" spans="1:8" x14ac:dyDescent="0.25">
      <c r="A8513" s="3" t="s">
        <v>31197</v>
      </c>
      <c r="B8513" s="3" t="s">
        <v>28175</v>
      </c>
      <c r="C8513" s="3" t="s">
        <v>17</v>
      </c>
      <c r="D8513" s="3" t="s">
        <v>34418</v>
      </c>
      <c r="E8513" s="4">
        <v>119899.649999999</v>
      </c>
      <c r="F8513" s="3" t="s">
        <v>0</v>
      </c>
      <c r="G8513" s="4">
        <v>3</v>
      </c>
      <c r="H8513" s="3" t="s">
        <v>108</v>
      </c>
    </row>
    <row r="8514" spans="1:8" x14ac:dyDescent="0.25">
      <c r="A8514" s="3" t="s">
        <v>31197</v>
      </c>
      <c r="B8514" s="3" t="s">
        <v>28176</v>
      </c>
      <c r="C8514" s="3" t="s">
        <v>17</v>
      </c>
      <c r="D8514" s="3" t="s">
        <v>34418</v>
      </c>
      <c r="E8514" s="4">
        <v>104962.149999999</v>
      </c>
      <c r="F8514" s="3" t="s">
        <v>0</v>
      </c>
      <c r="G8514" s="4">
        <v>1</v>
      </c>
      <c r="H8514" s="3" t="s">
        <v>108</v>
      </c>
    </row>
    <row r="8515" spans="1:8" x14ac:dyDescent="0.25">
      <c r="A8515" s="3" t="s">
        <v>31197</v>
      </c>
      <c r="B8515" s="3" t="s">
        <v>28177</v>
      </c>
      <c r="C8515" s="3" t="s">
        <v>17</v>
      </c>
      <c r="D8515" s="3" t="s">
        <v>34418</v>
      </c>
      <c r="E8515" s="4">
        <v>82367.77</v>
      </c>
      <c r="F8515" s="3" t="s">
        <v>0</v>
      </c>
      <c r="G8515" s="4">
        <v>1</v>
      </c>
      <c r="H8515" s="3" t="s">
        <v>108</v>
      </c>
    </row>
    <row r="8516" spans="1:8" x14ac:dyDescent="0.25">
      <c r="A8516" s="3" t="s">
        <v>31197</v>
      </c>
      <c r="B8516" s="3" t="s">
        <v>28178</v>
      </c>
      <c r="C8516" s="3" t="s">
        <v>17</v>
      </c>
      <c r="D8516" s="3" t="s">
        <v>34418</v>
      </c>
      <c r="E8516" s="4">
        <v>23711.95</v>
      </c>
      <c r="F8516" s="3" t="s">
        <v>0</v>
      </c>
      <c r="G8516" s="4">
        <v>1</v>
      </c>
      <c r="H8516" s="3" t="s">
        <v>108</v>
      </c>
    </row>
    <row r="8517" spans="1:8" x14ac:dyDescent="0.25">
      <c r="A8517" s="3" t="s">
        <v>31197</v>
      </c>
      <c r="B8517" s="3" t="s">
        <v>28179</v>
      </c>
      <c r="C8517" s="3" t="s">
        <v>17</v>
      </c>
      <c r="D8517" s="3" t="s">
        <v>34418</v>
      </c>
      <c r="E8517" s="4">
        <v>43469.529999999897</v>
      </c>
      <c r="F8517" s="3" t="s">
        <v>0</v>
      </c>
      <c r="G8517" s="4">
        <v>1</v>
      </c>
      <c r="H8517" s="3" t="s">
        <v>108</v>
      </c>
    </row>
    <row r="8518" spans="1:8" x14ac:dyDescent="0.25">
      <c r="A8518" s="3" t="s">
        <v>31197</v>
      </c>
      <c r="B8518" s="3" t="s">
        <v>28180</v>
      </c>
      <c r="C8518" s="3" t="s">
        <v>17</v>
      </c>
      <c r="D8518" s="3" t="s">
        <v>34418</v>
      </c>
      <c r="E8518" s="4">
        <v>57883.889999999898</v>
      </c>
      <c r="F8518" s="3" t="s">
        <v>0</v>
      </c>
      <c r="G8518" s="4">
        <v>1</v>
      </c>
      <c r="H8518" s="3" t="s">
        <v>108</v>
      </c>
    </row>
    <row r="8519" spans="1:8" x14ac:dyDescent="0.25">
      <c r="A8519" s="3" t="s">
        <v>31197</v>
      </c>
      <c r="B8519" s="3" t="s">
        <v>28181</v>
      </c>
      <c r="C8519" s="3" t="s">
        <v>17</v>
      </c>
      <c r="D8519" s="3" t="s">
        <v>34418</v>
      </c>
      <c r="E8519" s="4">
        <v>63105.559999999903</v>
      </c>
      <c r="F8519" s="3" t="s">
        <v>0</v>
      </c>
      <c r="G8519" s="4">
        <v>1</v>
      </c>
      <c r="H8519" s="3" t="s">
        <v>108</v>
      </c>
    </row>
    <row r="8520" spans="1:8" x14ac:dyDescent="0.25">
      <c r="A8520" s="3" t="s">
        <v>31197</v>
      </c>
      <c r="B8520" s="3" t="s">
        <v>28182</v>
      </c>
      <c r="C8520" s="3" t="s">
        <v>17</v>
      </c>
      <c r="D8520" s="3" t="s">
        <v>34418</v>
      </c>
      <c r="E8520" s="4">
        <v>213711.94</v>
      </c>
      <c r="F8520" s="3" t="s">
        <v>0</v>
      </c>
      <c r="G8520" s="4">
        <v>1</v>
      </c>
      <c r="H8520" s="3" t="s">
        <v>108</v>
      </c>
    </row>
    <row r="8521" spans="1:8" x14ac:dyDescent="0.25">
      <c r="A8521" s="3" t="s">
        <v>31197</v>
      </c>
      <c r="B8521" s="3" t="s">
        <v>28191</v>
      </c>
      <c r="C8521" s="3" t="s">
        <v>17</v>
      </c>
      <c r="D8521" s="3" t="s">
        <v>34418</v>
      </c>
      <c r="E8521" s="4">
        <v>161700</v>
      </c>
      <c r="F8521" s="3" t="s">
        <v>0</v>
      </c>
      <c r="G8521" s="4">
        <v>1</v>
      </c>
      <c r="H8521" s="3" t="s">
        <v>229</v>
      </c>
    </row>
    <row r="8522" spans="1:8" x14ac:dyDescent="0.25">
      <c r="A8522" s="3" t="s">
        <v>31197</v>
      </c>
      <c r="B8522" s="3" t="s">
        <v>28206</v>
      </c>
      <c r="C8522" s="3" t="s">
        <v>17</v>
      </c>
      <c r="D8522" s="3" t="s">
        <v>34418</v>
      </c>
      <c r="E8522" s="4">
        <v>51632.9</v>
      </c>
      <c r="F8522" s="3" t="s">
        <v>0</v>
      </c>
      <c r="G8522" s="4">
        <v>10</v>
      </c>
      <c r="H8522" s="3" t="s">
        <v>108</v>
      </c>
    </row>
    <row r="8523" spans="1:8" x14ac:dyDescent="0.25">
      <c r="A8523" s="3" t="s">
        <v>31197</v>
      </c>
      <c r="B8523" s="3" t="s">
        <v>28208</v>
      </c>
      <c r="C8523" s="3" t="s">
        <v>17</v>
      </c>
      <c r="D8523" s="3" t="s">
        <v>34418</v>
      </c>
      <c r="E8523" s="4">
        <v>2962.9299999999898</v>
      </c>
      <c r="F8523" s="3" t="s">
        <v>0</v>
      </c>
      <c r="G8523" s="4">
        <v>1</v>
      </c>
      <c r="H8523" s="3" t="s">
        <v>108</v>
      </c>
    </row>
    <row r="8524" spans="1:8" x14ac:dyDescent="0.25">
      <c r="A8524" s="3" t="s">
        <v>31197</v>
      </c>
      <c r="B8524" s="3" t="s">
        <v>28209</v>
      </c>
      <c r="C8524" s="3" t="s">
        <v>17</v>
      </c>
      <c r="D8524" s="3" t="s">
        <v>34418</v>
      </c>
      <c r="E8524" s="4">
        <v>41058.44</v>
      </c>
      <c r="F8524" s="3" t="s">
        <v>0</v>
      </c>
      <c r="G8524" s="4">
        <v>1</v>
      </c>
      <c r="H8524" s="3" t="s">
        <v>108</v>
      </c>
    </row>
    <row r="8525" spans="1:8" x14ac:dyDescent="0.25">
      <c r="A8525" s="3" t="s">
        <v>31197</v>
      </c>
      <c r="B8525" s="3" t="s">
        <v>28288</v>
      </c>
      <c r="C8525" s="3" t="s">
        <v>17</v>
      </c>
      <c r="D8525" s="3" t="s">
        <v>34418</v>
      </c>
      <c r="E8525" s="4">
        <v>97464.899999999907</v>
      </c>
      <c r="F8525" s="3" t="s">
        <v>0</v>
      </c>
      <c r="G8525" s="4">
        <v>1</v>
      </c>
      <c r="H8525" s="3" t="s">
        <v>108</v>
      </c>
    </row>
    <row r="8526" spans="1:8" x14ac:dyDescent="0.25">
      <c r="A8526" s="3" t="s">
        <v>31197</v>
      </c>
      <c r="B8526" s="3" t="s">
        <v>28709</v>
      </c>
      <c r="C8526" s="3" t="s">
        <v>17</v>
      </c>
      <c r="D8526" s="3" t="s">
        <v>34418</v>
      </c>
      <c r="E8526" s="4">
        <v>3245</v>
      </c>
      <c r="F8526" s="3" t="s">
        <v>0</v>
      </c>
      <c r="G8526" s="4">
        <v>1</v>
      </c>
      <c r="H8526" s="3" t="s">
        <v>108</v>
      </c>
    </row>
    <row r="8527" spans="1:8" x14ac:dyDescent="0.25">
      <c r="A8527" s="3" t="s">
        <v>31197</v>
      </c>
      <c r="B8527" s="3" t="s">
        <v>28778</v>
      </c>
      <c r="C8527" s="3" t="s">
        <v>17</v>
      </c>
      <c r="D8527" s="3" t="s">
        <v>34418</v>
      </c>
      <c r="E8527" s="4">
        <v>66600</v>
      </c>
      <c r="F8527" s="3" t="s">
        <v>0</v>
      </c>
      <c r="G8527" s="4">
        <v>3</v>
      </c>
      <c r="H8527" s="3" t="s">
        <v>108</v>
      </c>
    </row>
    <row r="8528" spans="1:8" x14ac:dyDescent="0.25">
      <c r="A8528" s="3" t="s">
        <v>31197</v>
      </c>
      <c r="B8528" s="3" t="s">
        <v>28786</v>
      </c>
      <c r="C8528" s="3" t="s">
        <v>17</v>
      </c>
      <c r="D8528" s="3" t="s">
        <v>34418</v>
      </c>
      <c r="E8528" s="4">
        <v>22324</v>
      </c>
      <c r="F8528" s="3" t="s">
        <v>0</v>
      </c>
      <c r="G8528" s="4">
        <v>1</v>
      </c>
      <c r="H8528" s="3" t="s">
        <v>108</v>
      </c>
    </row>
    <row r="8529" spans="1:8" x14ac:dyDescent="0.25">
      <c r="A8529" s="3" t="s">
        <v>31197</v>
      </c>
      <c r="B8529" s="3" t="s">
        <v>28933</v>
      </c>
      <c r="C8529" s="3" t="s">
        <v>17</v>
      </c>
      <c r="D8529" s="3" t="s">
        <v>34418</v>
      </c>
      <c r="E8529" s="4">
        <v>50952.08</v>
      </c>
      <c r="F8529" s="3" t="s">
        <v>0</v>
      </c>
      <c r="G8529" s="4">
        <v>8</v>
      </c>
      <c r="H8529" s="3" t="s">
        <v>108</v>
      </c>
    </row>
    <row r="8530" spans="1:8" x14ac:dyDescent="0.25">
      <c r="A8530" s="3" t="s">
        <v>31197</v>
      </c>
      <c r="B8530" s="3" t="s">
        <v>28960</v>
      </c>
      <c r="C8530" s="3" t="s">
        <v>17</v>
      </c>
      <c r="D8530" s="3" t="s">
        <v>34418</v>
      </c>
      <c r="E8530" s="4">
        <v>14090.54</v>
      </c>
      <c r="F8530" s="3" t="s">
        <v>0</v>
      </c>
      <c r="G8530" s="4">
        <v>2</v>
      </c>
      <c r="H8530" s="3" t="s">
        <v>108</v>
      </c>
    </row>
    <row r="8531" spans="1:8" x14ac:dyDescent="0.25">
      <c r="A8531" s="3" t="s">
        <v>31197</v>
      </c>
      <c r="B8531" s="3" t="s">
        <v>31581</v>
      </c>
      <c r="C8531" s="3" t="s">
        <v>17</v>
      </c>
      <c r="D8531" s="3" t="s">
        <v>34418</v>
      </c>
      <c r="E8531" s="4">
        <v>66000.529999999897</v>
      </c>
      <c r="F8531" s="3" t="s">
        <v>0</v>
      </c>
      <c r="G8531" s="4">
        <v>1</v>
      </c>
      <c r="H8531" s="3" t="s">
        <v>108</v>
      </c>
    </row>
    <row r="8532" spans="1:8" x14ac:dyDescent="0.25">
      <c r="A8532" s="3" t="s">
        <v>31197</v>
      </c>
      <c r="B8532" s="3" t="s">
        <v>31608</v>
      </c>
      <c r="C8532" s="3" t="s">
        <v>17</v>
      </c>
      <c r="D8532" s="3" t="s">
        <v>34418</v>
      </c>
      <c r="E8532" s="4">
        <v>28235.52</v>
      </c>
      <c r="F8532" s="3" t="s">
        <v>0</v>
      </c>
      <c r="G8532" s="4">
        <v>1</v>
      </c>
      <c r="H8532" s="3" t="s">
        <v>108</v>
      </c>
    </row>
    <row r="8533" spans="1:8" x14ac:dyDescent="0.25">
      <c r="A8533" s="3" t="s">
        <v>31197</v>
      </c>
      <c r="B8533" s="3" t="s">
        <v>146</v>
      </c>
      <c r="C8533" s="3" t="s">
        <v>143</v>
      </c>
      <c r="D8533" s="3" t="s">
        <v>34418</v>
      </c>
      <c r="E8533" s="4">
        <v>238851.579999999</v>
      </c>
      <c r="F8533" s="3" t="s">
        <v>0</v>
      </c>
      <c r="G8533" s="4">
        <v>6372</v>
      </c>
      <c r="H8533" s="3" t="s">
        <v>7</v>
      </c>
    </row>
    <row r="8534" spans="1:8" x14ac:dyDescent="0.25">
      <c r="A8534" s="3" t="s">
        <v>31197</v>
      </c>
      <c r="B8534" s="3" t="s">
        <v>147</v>
      </c>
      <c r="C8534" s="3" t="s">
        <v>143</v>
      </c>
      <c r="D8534" s="3" t="s">
        <v>34418</v>
      </c>
      <c r="E8534" s="4">
        <v>235141.81</v>
      </c>
      <c r="F8534" s="3" t="s">
        <v>0</v>
      </c>
      <c r="G8534" s="4">
        <v>2216</v>
      </c>
      <c r="H8534" s="3" t="s">
        <v>7</v>
      </c>
    </row>
    <row r="8535" spans="1:8" x14ac:dyDescent="0.25">
      <c r="A8535" s="3" t="s">
        <v>31197</v>
      </c>
      <c r="B8535" s="3" t="s">
        <v>148</v>
      </c>
      <c r="C8535" s="3" t="s">
        <v>143</v>
      </c>
      <c r="D8535" s="3" t="s">
        <v>34418</v>
      </c>
      <c r="E8535" s="4">
        <v>22923.34</v>
      </c>
      <c r="F8535" s="3" t="s">
        <v>0</v>
      </c>
      <c r="G8535" s="4">
        <v>1737</v>
      </c>
      <c r="H8535" s="3" t="s">
        <v>108</v>
      </c>
    </row>
    <row r="8536" spans="1:8" x14ac:dyDescent="0.25">
      <c r="A8536" s="3" t="s">
        <v>31197</v>
      </c>
      <c r="B8536" s="3" t="s">
        <v>157</v>
      </c>
      <c r="C8536" s="3" t="s">
        <v>143</v>
      </c>
      <c r="D8536" s="3" t="s">
        <v>34418</v>
      </c>
      <c r="E8536" s="4">
        <v>47670.86</v>
      </c>
      <c r="F8536" s="3" t="s">
        <v>0</v>
      </c>
      <c r="G8536" s="4">
        <v>42</v>
      </c>
      <c r="H8536" s="3" t="s">
        <v>120</v>
      </c>
    </row>
    <row r="8537" spans="1:8" x14ac:dyDescent="0.25">
      <c r="A8537" s="3" t="s">
        <v>31197</v>
      </c>
      <c r="B8537" s="3" t="s">
        <v>8831</v>
      </c>
      <c r="C8537" s="3" t="s">
        <v>143</v>
      </c>
      <c r="D8537" s="3" t="s">
        <v>34418</v>
      </c>
      <c r="E8537" s="4">
        <v>300191.02</v>
      </c>
      <c r="F8537" s="3" t="s">
        <v>0</v>
      </c>
      <c r="G8537" s="4">
        <v>50.159999999999897</v>
      </c>
      <c r="H8537" s="3" t="s">
        <v>123</v>
      </c>
    </row>
    <row r="8538" spans="1:8" x14ac:dyDescent="0.25">
      <c r="A8538" s="3" t="s">
        <v>31197</v>
      </c>
      <c r="B8538" s="3" t="s">
        <v>8877</v>
      </c>
      <c r="C8538" s="3" t="s">
        <v>143</v>
      </c>
      <c r="D8538" s="3" t="s">
        <v>34418</v>
      </c>
      <c r="E8538" s="4">
        <v>110915.64</v>
      </c>
      <c r="F8538" s="3" t="s">
        <v>0</v>
      </c>
      <c r="G8538" s="4">
        <v>20.91</v>
      </c>
      <c r="H8538" s="3" t="s">
        <v>123</v>
      </c>
    </row>
    <row r="8539" spans="1:8" x14ac:dyDescent="0.25">
      <c r="A8539" s="3" t="s">
        <v>31197</v>
      </c>
      <c r="B8539" s="3" t="s">
        <v>9477</v>
      </c>
      <c r="C8539" s="3" t="s">
        <v>143</v>
      </c>
      <c r="D8539" s="3" t="s">
        <v>34418</v>
      </c>
      <c r="E8539" s="4">
        <v>102502.24</v>
      </c>
      <c r="F8539" s="3" t="s">
        <v>0</v>
      </c>
      <c r="G8539" s="4">
        <v>22.091000000000001</v>
      </c>
      <c r="H8539" s="3" t="s">
        <v>123</v>
      </c>
    </row>
    <row r="8540" spans="1:8" x14ac:dyDescent="0.25">
      <c r="A8540" s="3" t="s">
        <v>31197</v>
      </c>
      <c r="B8540" s="3" t="s">
        <v>9953</v>
      </c>
      <c r="C8540" s="3" t="s">
        <v>143</v>
      </c>
      <c r="D8540" s="3" t="s">
        <v>34418</v>
      </c>
      <c r="E8540" s="4">
        <v>292474.47999999899</v>
      </c>
      <c r="F8540" s="3" t="s">
        <v>0</v>
      </c>
      <c r="G8540" s="4">
        <v>9658</v>
      </c>
      <c r="H8540" s="3" t="s">
        <v>7</v>
      </c>
    </row>
    <row r="8541" spans="1:8" x14ac:dyDescent="0.25">
      <c r="A8541" s="3" t="s">
        <v>31197</v>
      </c>
      <c r="B8541" s="3" t="s">
        <v>34489</v>
      </c>
      <c r="C8541" s="3" t="s">
        <v>143</v>
      </c>
      <c r="D8541" s="3" t="s">
        <v>34418</v>
      </c>
      <c r="E8541" s="4">
        <v>44400</v>
      </c>
      <c r="F8541" s="3" t="s">
        <v>0</v>
      </c>
      <c r="G8541" s="4">
        <v>6</v>
      </c>
      <c r="H8541" s="3" t="s">
        <v>123</v>
      </c>
    </row>
    <row r="8542" spans="1:8" x14ac:dyDescent="0.25">
      <c r="A8542" s="3" t="s">
        <v>31197</v>
      </c>
      <c r="B8542" s="3" t="s">
        <v>350</v>
      </c>
      <c r="C8542" s="3" t="s">
        <v>23</v>
      </c>
      <c r="D8542" s="3" t="s">
        <v>34418</v>
      </c>
      <c r="E8542" s="4">
        <v>719600</v>
      </c>
      <c r="F8542" s="3" t="s">
        <v>0</v>
      </c>
      <c r="G8542" s="4">
        <v>70</v>
      </c>
      <c r="H8542" s="3" t="s">
        <v>108</v>
      </c>
    </row>
    <row r="8543" spans="1:8" x14ac:dyDescent="0.25">
      <c r="A8543" s="3" t="s">
        <v>31197</v>
      </c>
      <c r="B8543" s="3" t="s">
        <v>5390</v>
      </c>
      <c r="C8543" s="3" t="s">
        <v>23</v>
      </c>
      <c r="D8543" s="3" t="s">
        <v>34418</v>
      </c>
      <c r="E8543" s="4">
        <v>129538.16</v>
      </c>
      <c r="F8543" s="3" t="s">
        <v>0</v>
      </c>
      <c r="G8543" s="4">
        <v>50</v>
      </c>
      <c r="H8543" s="3" t="s">
        <v>108</v>
      </c>
    </row>
    <row r="8544" spans="1:8" x14ac:dyDescent="0.25">
      <c r="A8544" s="3" t="s">
        <v>31197</v>
      </c>
      <c r="B8544" s="3" t="s">
        <v>5391</v>
      </c>
      <c r="C8544" s="3" t="s">
        <v>23</v>
      </c>
      <c r="D8544" s="3" t="s">
        <v>34418</v>
      </c>
      <c r="E8544" s="4">
        <v>75838.44</v>
      </c>
      <c r="F8544" s="3" t="s">
        <v>0</v>
      </c>
      <c r="G8544" s="4">
        <v>50</v>
      </c>
      <c r="H8544" s="3" t="s">
        <v>108</v>
      </c>
    </row>
    <row r="8545" spans="1:8" x14ac:dyDescent="0.25">
      <c r="A8545" s="3" t="s">
        <v>31197</v>
      </c>
      <c r="B8545" s="3" t="s">
        <v>8979</v>
      </c>
      <c r="C8545" s="3" t="s">
        <v>23</v>
      </c>
      <c r="D8545" s="3" t="s">
        <v>34418</v>
      </c>
      <c r="E8545" s="4">
        <v>335091.59999999899</v>
      </c>
      <c r="F8545" s="3" t="s">
        <v>0</v>
      </c>
      <c r="G8545" s="4">
        <v>6</v>
      </c>
      <c r="H8545" s="3" t="s">
        <v>108</v>
      </c>
    </row>
    <row r="8546" spans="1:8" x14ac:dyDescent="0.25">
      <c r="A8546" s="3" t="s">
        <v>31197</v>
      </c>
      <c r="B8546" s="3" t="s">
        <v>8980</v>
      </c>
      <c r="C8546" s="3" t="s">
        <v>23</v>
      </c>
      <c r="D8546" s="3" t="s">
        <v>34418</v>
      </c>
      <c r="E8546" s="4">
        <v>108687.5</v>
      </c>
      <c r="F8546" s="3" t="s">
        <v>0</v>
      </c>
      <c r="G8546" s="4">
        <v>100</v>
      </c>
      <c r="H8546" s="3" t="s">
        <v>108</v>
      </c>
    </row>
    <row r="8547" spans="1:8" x14ac:dyDescent="0.25">
      <c r="A8547" s="3" t="s">
        <v>31197</v>
      </c>
      <c r="B8547" s="3" t="s">
        <v>12659</v>
      </c>
      <c r="C8547" s="3" t="s">
        <v>23</v>
      </c>
      <c r="D8547" s="3" t="s">
        <v>34418</v>
      </c>
      <c r="E8547" s="4">
        <v>197600</v>
      </c>
      <c r="F8547" s="3" t="s">
        <v>0</v>
      </c>
      <c r="G8547" s="4">
        <v>800</v>
      </c>
      <c r="H8547" s="3" t="s">
        <v>108</v>
      </c>
    </row>
    <row r="8548" spans="1:8" x14ac:dyDescent="0.25">
      <c r="A8548" s="3" t="s">
        <v>31197</v>
      </c>
      <c r="B8548" s="3" t="s">
        <v>12660</v>
      </c>
      <c r="C8548" s="3" t="s">
        <v>23</v>
      </c>
      <c r="D8548" s="3" t="s">
        <v>34418</v>
      </c>
      <c r="E8548" s="4">
        <v>82880</v>
      </c>
      <c r="F8548" s="3" t="s">
        <v>0</v>
      </c>
      <c r="G8548" s="4">
        <v>8</v>
      </c>
      <c r="H8548" s="3" t="s">
        <v>108</v>
      </c>
    </row>
    <row r="8549" spans="1:8" x14ac:dyDescent="0.25">
      <c r="A8549" s="3" t="s">
        <v>31197</v>
      </c>
      <c r="B8549" s="3" t="s">
        <v>12661</v>
      </c>
      <c r="C8549" s="3" t="s">
        <v>23</v>
      </c>
      <c r="D8549" s="3" t="s">
        <v>34418</v>
      </c>
      <c r="E8549" s="4">
        <v>34000</v>
      </c>
      <c r="F8549" s="3" t="s">
        <v>0</v>
      </c>
      <c r="G8549" s="4">
        <v>8</v>
      </c>
      <c r="H8549" s="3" t="s">
        <v>108</v>
      </c>
    </row>
    <row r="8550" spans="1:8" x14ac:dyDescent="0.25">
      <c r="A8550" s="3" t="s">
        <v>31197</v>
      </c>
      <c r="B8550" s="3" t="s">
        <v>12662</v>
      </c>
      <c r="C8550" s="3" t="s">
        <v>23</v>
      </c>
      <c r="D8550" s="3" t="s">
        <v>34418</v>
      </c>
      <c r="E8550" s="4">
        <v>78510</v>
      </c>
      <c r="F8550" s="3" t="s">
        <v>0</v>
      </c>
      <c r="G8550" s="4">
        <v>6</v>
      </c>
      <c r="H8550" s="3" t="s">
        <v>108</v>
      </c>
    </row>
    <row r="8551" spans="1:8" x14ac:dyDescent="0.25">
      <c r="A8551" s="3" t="s">
        <v>31197</v>
      </c>
      <c r="B8551" s="3" t="s">
        <v>12663</v>
      </c>
      <c r="C8551" s="3" t="s">
        <v>23</v>
      </c>
      <c r="D8551" s="3" t="s">
        <v>34418</v>
      </c>
      <c r="E8551" s="4">
        <v>106400</v>
      </c>
      <c r="F8551" s="3" t="s">
        <v>0</v>
      </c>
      <c r="G8551" s="4">
        <v>2</v>
      </c>
      <c r="H8551" s="3" t="s">
        <v>108</v>
      </c>
    </row>
    <row r="8552" spans="1:8" x14ac:dyDescent="0.25">
      <c r="A8552" s="3" t="s">
        <v>31197</v>
      </c>
      <c r="B8552" s="3" t="s">
        <v>12664</v>
      </c>
      <c r="C8552" s="3" t="s">
        <v>23</v>
      </c>
      <c r="D8552" s="3" t="s">
        <v>34418</v>
      </c>
      <c r="E8552" s="4">
        <v>128000</v>
      </c>
      <c r="F8552" s="3" t="s">
        <v>0</v>
      </c>
      <c r="G8552" s="4">
        <v>40</v>
      </c>
      <c r="H8552" s="3" t="s">
        <v>108</v>
      </c>
    </row>
    <row r="8553" spans="1:8" x14ac:dyDescent="0.25">
      <c r="A8553" s="3" t="s">
        <v>31197</v>
      </c>
      <c r="B8553" s="3" t="s">
        <v>23710</v>
      </c>
      <c r="C8553" s="3" t="s">
        <v>23</v>
      </c>
      <c r="D8553" s="3" t="s">
        <v>34418</v>
      </c>
      <c r="E8553" s="4">
        <v>65520</v>
      </c>
      <c r="F8553" s="3" t="s">
        <v>0</v>
      </c>
      <c r="G8553" s="4">
        <v>30</v>
      </c>
      <c r="H8553" s="3" t="s">
        <v>108</v>
      </c>
    </row>
    <row r="8554" spans="1:8" x14ac:dyDescent="0.25">
      <c r="A8554" s="3" t="s">
        <v>31197</v>
      </c>
      <c r="B8554" s="3" t="s">
        <v>23848</v>
      </c>
      <c r="C8554" s="3" t="s">
        <v>23</v>
      </c>
      <c r="D8554" s="3" t="s">
        <v>34418</v>
      </c>
      <c r="E8554" s="4">
        <v>50400</v>
      </c>
      <c r="F8554" s="3" t="s">
        <v>0</v>
      </c>
      <c r="G8554" s="4">
        <v>30</v>
      </c>
      <c r="H8554" s="3" t="s">
        <v>108</v>
      </c>
    </row>
    <row r="8555" spans="1:8" x14ac:dyDescent="0.25">
      <c r="A8555" s="3" t="s">
        <v>31197</v>
      </c>
      <c r="B8555" s="3" t="s">
        <v>24088</v>
      </c>
      <c r="C8555" s="3" t="s">
        <v>23</v>
      </c>
      <c r="D8555" s="3" t="s">
        <v>34418</v>
      </c>
      <c r="E8555" s="4">
        <v>120000</v>
      </c>
      <c r="F8555" s="3" t="s">
        <v>0</v>
      </c>
      <c r="G8555" s="4">
        <v>50</v>
      </c>
      <c r="H8555" s="3" t="s">
        <v>108</v>
      </c>
    </row>
    <row r="8556" spans="1:8" x14ac:dyDescent="0.25">
      <c r="A8556" s="3" t="s">
        <v>31197</v>
      </c>
      <c r="B8556" s="3" t="s">
        <v>24244</v>
      </c>
      <c r="C8556" s="3" t="s">
        <v>23</v>
      </c>
      <c r="D8556" s="3" t="s">
        <v>34418</v>
      </c>
      <c r="E8556" s="4">
        <v>110700</v>
      </c>
      <c r="F8556" s="3" t="s">
        <v>0</v>
      </c>
      <c r="G8556" s="4">
        <v>30</v>
      </c>
      <c r="H8556" s="3" t="s">
        <v>108</v>
      </c>
    </row>
    <row r="8557" spans="1:8" x14ac:dyDescent="0.25">
      <c r="A8557" s="3" t="s">
        <v>31197</v>
      </c>
      <c r="B8557" s="3" t="s">
        <v>24245</v>
      </c>
      <c r="C8557" s="3" t="s">
        <v>23</v>
      </c>
      <c r="D8557" s="3" t="s">
        <v>34418</v>
      </c>
      <c r="E8557" s="4">
        <v>152000</v>
      </c>
      <c r="F8557" s="3" t="s">
        <v>0</v>
      </c>
      <c r="G8557" s="4">
        <v>200</v>
      </c>
      <c r="H8557" s="3" t="s">
        <v>108</v>
      </c>
    </row>
    <row r="8558" spans="1:8" x14ac:dyDescent="0.25">
      <c r="A8558" s="3" t="s">
        <v>31197</v>
      </c>
      <c r="B8558" s="3" t="s">
        <v>24414</v>
      </c>
      <c r="C8558" s="3" t="s">
        <v>23</v>
      </c>
      <c r="D8558" s="3" t="s">
        <v>34418</v>
      </c>
      <c r="E8558" s="4">
        <v>9150</v>
      </c>
      <c r="F8558" s="3" t="s">
        <v>0</v>
      </c>
      <c r="G8558" s="4">
        <v>1</v>
      </c>
      <c r="H8558" s="3" t="s">
        <v>108</v>
      </c>
    </row>
    <row r="8559" spans="1:8" x14ac:dyDescent="0.25">
      <c r="A8559" s="3" t="s">
        <v>31197</v>
      </c>
      <c r="B8559" s="3" t="s">
        <v>24415</v>
      </c>
      <c r="C8559" s="3" t="s">
        <v>23</v>
      </c>
      <c r="D8559" s="3" t="s">
        <v>34418</v>
      </c>
      <c r="E8559" s="4">
        <v>9150</v>
      </c>
      <c r="F8559" s="3" t="s">
        <v>0</v>
      </c>
      <c r="G8559" s="4">
        <v>1</v>
      </c>
      <c r="H8559" s="3" t="s">
        <v>108</v>
      </c>
    </row>
    <row r="8560" spans="1:8" x14ac:dyDescent="0.25">
      <c r="A8560" s="3" t="s">
        <v>31197</v>
      </c>
      <c r="B8560" s="3" t="s">
        <v>24416</v>
      </c>
      <c r="C8560" s="3" t="s">
        <v>23</v>
      </c>
      <c r="D8560" s="3" t="s">
        <v>34418</v>
      </c>
      <c r="E8560" s="4">
        <v>34550</v>
      </c>
      <c r="F8560" s="3" t="s">
        <v>0</v>
      </c>
      <c r="G8560" s="4">
        <v>2</v>
      </c>
      <c r="H8560" s="3" t="s">
        <v>108</v>
      </c>
    </row>
    <row r="8561" spans="1:8" x14ac:dyDescent="0.25">
      <c r="A8561" s="3" t="s">
        <v>31197</v>
      </c>
      <c r="B8561" s="3" t="s">
        <v>24588</v>
      </c>
      <c r="C8561" s="3" t="s">
        <v>23</v>
      </c>
      <c r="D8561" s="3" t="s">
        <v>34418</v>
      </c>
      <c r="E8561" s="4">
        <v>48500</v>
      </c>
      <c r="F8561" s="3" t="s">
        <v>0</v>
      </c>
      <c r="G8561" s="4">
        <v>10</v>
      </c>
      <c r="H8561" s="3" t="s">
        <v>108</v>
      </c>
    </row>
    <row r="8562" spans="1:8" x14ac:dyDescent="0.25">
      <c r="A8562" s="3" t="s">
        <v>31197</v>
      </c>
      <c r="B8562" s="3" t="s">
        <v>24612</v>
      </c>
      <c r="C8562" s="3" t="s">
        <v>23</v>
      </c>
      <c r="D8562" s="3" t="s">
        <v>34418</v>
      </c>
      <c r="E8562" s="4">
        <v>27700</v>
      </c>
      <c r="F8562" s="3" t="s">
        <v>0</v>
      </c>
      <c r="G8562" s="4">
        <v>20</v>
      </c>
      <c r="H8562" s="3" t="s">
        <v>108</v>
      </c>
    </row>
    <row r="8563" spans="1:8" x14ac:dyDescent="0.25">
      <c r="A8563" s="3" t="s">
        <v>31197</v>
      </c>
      <c r="B8563" s="3" t="s">
        <v>24622</v>
      </c>
      <c r="C8563" s="3" t="s">
        <v>23</v>
      </c>
      <c r="D8563" s="3" t="s">
        <v>34418</v>
      </c>
      <c r="E8563" s="4">
        <v>97500</v>
      </c>
      <c r="F8563" s="3" t="s">
        <v>0</v>
      </c>
      <c r="G8563" s="4">
        <v>50</v>
      </c>
      <c r="H8563" s="3" t="s">
        <v>108</v>
      </c>
    </row>
    <row r="8564" spans="1:8" x14ac:dyDescent="0.25">
      <c r="A8564" s="3" t="s">
        <v>31197</v>
      </c>
      <c r="B8564" s="3" t="s">
        <v>24736</v>
      </c>
      <c r="C8564" s="3" t="s">
        <v>23</v>
      </c>
      <c r="D8564" s="3" t="s">
        <v>34418</v>
      </c>
      <c r="E8564" s="4">
        <v>72000</v>
      </c>
      <c r="F8564" s="3" t="s">
        <v>0</v>
      </c>
      <c r="G8564" s="4">
        <v>15</v>
      </c>
      <c r="H8564" s="3" t="s">
        <v>108</v>
      </c>
    </row>
    <row r="8565" spans="1:8" x14ac:dyDescent="0.25">
      <c r="A8565" s="3" t="s">
        <v>31197</v>
      </c>
      <c r="B8565" s="3" t="s">
        <v>24737</v>
      </c>
      <c r="C8565" s="3" t="s">
        <v>23</v>
      </c>
      <c r="D8565" s="3" t="s">
        <v>34418</v>
      </c>
      <c r="E8565" s="4">
        <v>72000</v>
      </c>
      <c r="F8565" s="3" t="s">
        <v>0</v>
      </c>
      <c r="G8565" s="4">
        <v>15</v>
      </c>
      <c r="H8565" s="3" t="s">
        <v>108</v>
      </c>
    </row>
    <row r="8566" spans="1:8" x14ac:dyDescent="0.25">
      <c r="A8566" s="3" t="s">
        <v>31197</v>
      </c>
      <c r="B8566" s="3" t="s">
        <v>24824</v>
      </c>
      <c r="C8566" s="3" t="s">
        <v>23</v>
      </c>
      <c r="D8566" s="3" t="s">
        <v>34418</v>
      </c>
      <c r="E8566" s="4">
        <v>139500</v>
      </c>
      <c r="F8566" s="3" t="s">
        <v>0</v>
      </c>
      <c r="G8566" s="4">
        <v>18</v>
      </c>
      <c r="H8566" s="3" t="s">
        <v>108</v>
      </c>
    </row>
    <row r="8567" spans="1:8" x14ac:dyDescent="0.25">
      <c r="A8567" s="3" t="s">
        <v>31197</v>
      </c>
      <c r="B8567" s="3" t="s">
        <v>25107</v>
      </c>
      <c r="C8567" s="3" t="s">
        <v>23</v>
      </c>
      <c r="D8567" s="3" t="s">
        <v>34418</v>
      </c>
      <c r="E8567" s="4">
        <v>696700</v>
      </c>
      <c r="F8567" s="3" t="s">
        <v>0</v>
      </c>
      <c r="G8567" s="4">
        <v>130</v>
      </c>
      <c r="H8567" s="3" t="s">
        <v>108</v>
      </c>
    </row>
    <row r="8568" spans="1:8" x14ac:dyDescent="0.25">
      <c r="A8568" s="3" t="s">
        <v>31197</v>
      </c>
      <c r="B8568" s="3" t="s">
        <v>25151</v>
      </c>
      <c r="C8568" s="3" t="s">
        <v>23</v>
      </c>
      <c r="D8568" s="3" t="s">
        <v>34418</v>
      </c>
      <c r="E8568" s="4">
        <v>199450</v>
      </c>
      <c r="F8568" s="3" t="s">
        <v>0</v>
      </c>
      <c r="G8568" s="4">
        <v>100</v>
      </c>
      <c r="H8568" s="3" t="s">
        <v>108</v>
      </c>
    </row>
    <row r="8569" spans="1:8" x14ac:dyDescent="0.25">
      <c r="A8569" s="3" t="s">
        <v>31197</v>
      </c>
      <c r="B8569" s="3" t="s">
        <v>25735</v>
      </c>
      <c r="C8569" s="3" t="s">
        <v>23</v>
      </c>
      <c r="D8569" s="3" t="s">
        <v>34418</v>
      </c>
      <c r="E8569" s="4">
        <v>29530</v>
      </c>
      <c r="F8569" s="3" t="s">
        <v>0</v>
      </c>
      <c r="G8569" s="4">
        <v>1</v>
      </c>
      <c r="H8569" s="3" t="s">
        <v>108</v>
      </c>
    </row>
    <row r="8570" spans="1:8" x14ac:dyDescent="0.25">
      <c r="A8570" s="3" t="s">
        <v>31197</v>
      </c>
      <c r="B8570" s="3" t="s">
        <v>25736</v>
      </c>
      <c r="C8570" s="3" t="s">
        <v>23</v>
      </c>
      <c r="D8570" s="3" t="s">
        <v>34418</v>
      </c>
      <c r="E8570" s="4">
        <v>12180</v>
      </c>
      <c r="F8570" s="3" t="s">
        <v>0</v>
      </c>
      <c r="G8570" s="4">
        <v>3</v>
      </c>
      <c r="H8570" s="3" t="s">
        <v>108</v>
      </c>
    </row>
    <row r="8571" spans="1:8" x14ac:dyDescent="0.25">
      <c r="A8571" s="3" t="s">
        <v>31197</v>
      </c>
      <c r="B8571" s="3" t="s">
        <v>25737</v>
      </c>
      <c r="C8571" s="3" t="s">
        <v>23</v>
      </c>
      <c r="D8571" s="3" t="s">
        <v>34418</v>
      </c>
      <c r="E8571" s="4">
        <v>30380</v>
      </c>
      <c r="F8571" s="3" t="s">
        <v>0</v>
      </c>
      <c r="G8571" s="4">
        <v>1</v>
      </c>
      <c r="H8571" s="3" t="s">
        <v>108</v>
      </c>
    </row>
    <row r="8572" spans="1:8" x14ac:dyDescent="0.25">
      <c r="A8572" s="3" t="s">
        <v>31197</v>
      </c>
      <c r="B8572" s="3" t="s">
        <v>25738</v>
      </c>
      <c r="C8572" s="3" t="s">
        <v>23</v>
      </c>
      <c r="D8572" s="3" t="s">
        <v>34418</v>
      </c>
      <c r="E8572" s="4">
        <v>12180</v>
      </c>
      <c r="F8572" s="3" t="s">
        <v>0</v>
      </c>
      <c r="G8572" s="4">
        <v>3</v>
      </c>
      <c r="H8572" s="3" t="s">
        <v>108</v>
      </c>
    </row>
    <row r="8573" spans="1:8" x14ac:dyDescent="0.25">
      <c r="A8573" s="3" t="s">
        <v>31197</v>
      </c>
      <c r="B8573" s="3" t="s">
        <v>25739</v>
      </c>
      <c r="C8573" s="3" t="s">
        <v>23</v>
      </c>
      <c r="D8573" s="3" t="s">
        <v>34418</v>
      </c>
      <c r="E8573" s="4">
        <v>29730</v>
      </c>
      <c r="F8573" s="3" t="s">
        <v>0</v>
      </c>
      <c r="G8573" s="4">
        <v>1</v>
      </c>
      <c r="H8573" s="3" t="s">
        <v>108</v>
      </c>
    </row>
    <row r="8574" spans="1:8" x14ac:dyDescent="0.25">
      <c r="A8574" s="3" t="s">
        <v>31197</v>
      </c>
      <c r="B8574" s="3" t="s">
        <v>25740</v>
      </c>
      <c r="C8574" s="3" t="s">
        <v>23</v>
      </c>
      <c r="D8574" s="3" t="s">
        <v>34418</v>
      </c>
      <c r="E8574" s="4">
        <v>12180</v>
      </c>
      <c r="F8574" s="3" t="s">
        <v>0</v>
      </c>
      <c r="G8574" s="4">
        <v>3</v>
      </c>
      <c r="H8574" s="3" t="s">
        <v>108</v>
      </c>
    </row>
    <row r="8575" spans="1:8" x14ac:dyDescent="0.25">
      <c r="A8575" s="3" t="s">
        <v>31197</v>
      </c>
      <c r="B8575" s="3" t="s">
        <v>25741</v>
      </c>
      <c r="C8575" s="3" t="s">
        <v>23</v>
      </c>
      <c r="D8575" s="3" t="s">
        <v>34418</v>
      </c>
      <c r="E8575" s="4">
        <v>29840</v>
      </c>
      <c r="F8575" s="3" t="s">
        <v>0</v>
      </c>
      <c r="G8575" s="4">
        <v>1</v>
      </c>
      <c r="H8575" s="3" t="s">
        <v>108</v>
      </c>
    </row>
    <row r="8576" spans="1:8" x14ac:dyDescent="0.25">
      <c r="A8576" s="3" t="s">
        <v>31197</v>
      </c>
      <c r="B8576" s="3" t="s">
        <v>25742</v>
      </c>
      <c r="C8576" s="3" t="s">
        <v>23</v>
      </c>
      <c r="D8576" s="3" t="s">
        <v>34418</v>
      </c>
      <c r="E8576" s="4">
        <v>12180</v>
      </c>
      <c r="F8576" s="3" t="s">
        <v>0</v>
      </c>
      <c r="G8576" s="4">
        <v>3</v>
      </c>
      <c r="H8576" s="3" t="s">
        <v>108</v>
      </c>
    </row>
    <row r="8577" spans="1:8" x14ac:dyDescent="0.25">
      <c r="A8577" s="3" t="s">
        <v>31197</v>
      </c>
      <c r="B8577" s="3" t="s">
        <v>26380</v>
      </c>
      <c r="C8577" s="3" t="s">
        <v>23</v>
      </c>
      <c r="D8577" s="3" t="s">
        <v>34418</v>
      </c>
      <c r="E8577" s="4">
        <v>266380</v>
      </c>
      <c r="F8577" s="3" t="s">
        <v>0</v>
      </c>
      <c r="G8577" s="4">
        <v>38</v>
      </c>
      <c r="H8577" s="3" t="s">
        <v>108</v>
      </c>
    </row>
    <row r="8578" spans="1:8" x14ac:dyDescent="0.25">
      <c r="A8578" s="3" t="s">
        <v>31197</v>
      </c>
      <c r="B8578" s="3" t="s">
        <v>26729</v>
      </c>
      <c r="C8578" s="3" t="s">
        <v>23</v>
      </c>
      <c r="D8578" s="3" t="s">
        <v>34418</v>
      </c>
      <c r="E8578" s="4">
        <v>258702.179999999</v>
      </c>
      <c r="F8578" s="3" t="s">
        <v>0</v>
      </c>
      <c r="G8578" s="4">
        <v>370</v>
      </c>
      <c r="H8578" s="3" t="s">
        <v>108</v>
      </c>
    </row>
    <row r="8579" spans="1:8" x14ac:dyDescent="0.25">
      <c r="A8579" s="3" t="s">
        <v>31197</v>
      </c>
      <c r="B8579" s="3" t="s">
        <v>26730</v>
      </c>
      <c r="C8579" s="3" t="s">
        <v>23</v>
      </c>
      <c r="D8579" s="3" t="s">
        <v>34418</v>
      </c>
      <c r="E8579" s="4">
        <v>265280.84999999899</v>
      </c>
      <c r="F8579" s="3" t="s">
        <v>0</v>
      </c>
      <c r="G8579" s="4">
        <v>6</v>
      </c>
      <c r="H8579" s="3" t="s">
        <v>108</v>
      </c>
    </row>
    <row r="8580" spans="1:8" x14ac:dyDescent="0.25">
      <c r="A8580" s="3" t="s">
        <v>31197</v>
      </c>
      <c r="B8580" s="3" t="s">
        <v>26731</v>
      </c>
      <c r="C8580" s="3" t="s">
        <v>23</v>
      </c>
      <c r="D8580" s="3" t="s">
        <v>34418</v>
      </c>
      <c r="E8580" s="4">
        <v>53812.11</v>
      </c>
      <c r="F8580" s="3" t="s">
        <v>0</v>
      </c>
      <c r="G8580" s="4">
        <v>70</v>
      </c>
      <c r="H8580" s="3" t="s">
        <v>108</v>
      </c>
    </row>
    <row r="8581" spans="1:8" x14ac:dyDescent="0.25">
      <c r="A8581" s="3" t="s">
        <v>31197</v>
      </c>
      <c r="B8581" s="3" t="s">
        <v>26942</v>
      </c>
      <c r="C8581" s="3" t="s">
        <v>23</v>
      </c>
      <c r="D8581" s="3" t="s">
        <v>34418</v>
      </c>
      <c r="E8581" s="4">
        <v>170709.57</v>
      </c>
      <c r="F8581" s="3" t="s">
        <v>0</v>
      </c>
      <c r="G8581" s="4">
        <v>170</v>
      </c>
      <c r="H8581" s="3" t="s">
        <v>108</v>
      </c>
    </row>
    <row r="8582" spans="1:8" x14ac:dyDescent="0.25">
      <c r="A8582" s="3" t="s">
        <v>31197</v>
      </c>
      <c r="B8582" s="3" t="s">
        <v>26956</v>
      </c>
      <c r="C8582" s="3" t="s">
        <v>23</v>
      </c>
      <c r="D8582" s="3" t="s">
        <v>34418</v>
      </c>
      <c r="E8582" s="4">
        <v>177500</v>
      </c>
      <c r="F8582" s="3" t="s">
        <v>0</v>
      </c>
      <c r="G8582" s="4">
        <v>50</v>
      </c>
      <c r="H8582" s="3" t="s">
        <v>108</v>
      </c>
    </row>
    <row r="8583" spans="1:8" x14ac:dyDescent="0.25">
      <c r="A8583" s="3" t="s">
        <v>31197</v>
      </c>
      <c r="B8583" s="3" t="s">
        <v>27002</v>
      </c>
      <c r="C8583" s="3" t="s">
        <v>23</v>
      </c>
      <c r="D8583" s="3" t="s">
        <v>34418</v>
      </c>
      <c r="E8583" s="4">
        <v>158504.07</v>
      </c>
      <c r="F8583" s="3" t="s">
        <v>0</v>
      </c>
      <c r="G8583" s="4">
        <v>100</v>
      </c>
      <c r="H8583" s="3" t="s">
        <v>108</v>
      </c>
    </row>
    <row r="8584" spans="1:8" x14ac:dyDescent="0.25">
      <c r="A8584" s="3" t="s">
        <v>31197</v>
      </c>
      <c r="B8584" s="3" t="s">
        <v>27107</v>
      </c>
      <c r="C8584" s="3" t="s">
        <v>23</v>
      </c>
      <c r="D8584" s="3" t="s">
        <v>34418</v>
      </c>
      <c r="E8584" s="4">
        <v>76858.25</v>
      </c>
      <c r="F8584" s="3" t="s">
        <v>0</v>
      </c>
      <c r="G8584" s="4">
        <v>70</v>
      </c>
      <c r="H8584" s="3" t="s">
        <v>108</v>
      </c>
    </row>
    <row r="8585" spans="1:8" x14ac:dyDescent="0.25">
      <c r="A8585" s="3" t="s">
        <v>31197</v>
      </c>
      <c r="B8585" s="3" t="s">
        <v>27174</v>
      </c>
      <c r="C8585" s="3" t="s">
        <v>23</v>
      </c>
      <c r="D8585" s="3" t="s">
        <v>34418</v>
      </c>
      <c r="E8585" s="4">
        <v>68800</v>
      </c>
      <c r="F8585" s="3" t="s">
        <v>0</v>
      </c>
      <c r="G8585" s="4">
        <v>20</v>
      </c>
      <c r="H8585" s="3" t="s">
        <v>108</v>
      </c>
    </row>
    <row r="8586" spans="1:8" x14ac:dyDescent="0.25">
      <c r="A8586" s="3" t="s">
        <v>31197</v>
      </c>
      <c r="B8586" s="3" t="s">
        <v>27175</v>
      </c>
      <c r="C8586" s="3" t="s">
        <v>23</v>
      </c>
      <c r="D8586" s="3" t="s">
        <v>34418</v>
      </c>
      <c r="E8586" s="4">
        <v>79600</v>
      </c>
      <c r="F8586" s="3" t="s">
        <v>0</v>
      </c>
      <c r="G8586" s="4">
        <v>20</v>
      </c>
      <c r="H8586" s="3" t="s">
        <v>108</v>
      </c>
    </row>
    <row r="8587" spans="1:8" x14ac:dyDescent="0.25">
      <c r="A8587" s="3" t="s">
        <v>31197</v>
      </c>
      <c r="B8587" s="3" t="s">
        <v>27283</v>
      </c>
      <c r="C8587" s="3" t="s">
        <v>23</v>
      </c>
      <c r="D8587" s="3" t="s">
        <v>34418</v>
      </c>
      <c r="E8587" s="4">
        <v>49052.4</v>
      </c>
      <c r="F8587" s="3" t="s">
        <v>0</v>
      </c>
      <c r="G8587" s="4">
        <v>120</v>
      </c>
      <c r="H8587" s="3" t="s">
        <v>108</v>
      </c>
    </row>
    <row r="8588" spans="1:8" x14ac:dyDescent="0.25">
      <c r="A8588" s="3" t="s">
        <v>31197</v>
      </c>
      <c r="B8588" s="3" t="s">
        <v>27559</v>
      </c>
      <c r="C8588" s="3" t="s">
        <v>23</v>
      </c>
      <c r="D8588" s="3" t="s">
        <v>34418</v>
      </c>
      <c r="E8588" s="4">
        <v>268877.25</v>
      </c>
      <c r="F8588" s="3" t="s">
        <v>0</v>
      </c>
      <c r="G8588" s="4">
        <v>15</v>
      </c>
      <c r="H8588" s="3" t="s">
        <v>108</v>
      </c>
    </row>
    <row r="8589" spans="1:8" x14ac:dyDescent="0.25">
      <c r="A8589" s="3" t="s">
        <v>31197</v>
      </c>
      <c r="B8589" s="3" t="s">
        <v>27595</v>
      </c>
      <c r="C8589" s="3" t="s">
        <v>23</v>
      </c>
      <c r="D8589" s="3" t="s">
        <v>34418</v>
      </c>
      <c r="E8589" s="4">
        <v>97200</v>
      </c>
      <c r="F8589" s="3" t="s">
        <v>0</v>
      </c>
      <c r="G8589" s="4">
        <v>15</v>
      </c>
      <c r="H8589" s="3" t="s">
        <v>108</v>
      </c>
    </row>
    <row r="8590" spans="1:8" x14ac:dyDescent="0.25">
      <c r="A8590" s="3" t="s">
        <v>31197</v>
      </c>
      <c r="B8590" s="3" t="s">
        <v>27606</v>
      </c>
      <c r="C8590" s="3" t="s">
        <v>23</v>
      </c>
      <c r="D8590" s="3" t="s">
        <v>34418</v>
      </c>
      <c r="E8590" s="4">
        <v>211700</v>
      </c>
      <c r="F8590" s="3" t="s">
        <v>0</v>
      </c>
      <c r="G8590" s="4">
        <v>20</v>
      </c>
      <c r="H8590" s="3" t="s">
        <v>108</v>
      </c>
    </row>
    <row r="8591" spans="1:8" x14ac:dyDescent="0.25">
      <c r="A8591" s="3" t="s">
        <v>31197</v>
      </c>
      <c r="B8591" s="3" t="s">
        <v>27607</v>
      </c>
      <c r="C8591" s="3" t="s">
        <v>23</v>
      </c>
      <c r="D8591" s="3" t="s">
        <v>34418</v>
      </c>
      <c r="E8591" s="4">
        <v>1059500</v>
      </c>
      <c r="F8591" s="3" t="s">
        <v>0</v>
      </c>
      <c r="G8591" s="4">
        <v>20</v>
      </c>
      <c r="H8591" s="3" t="s">
        <v>108</v>
      </c>
    </row>
    <row r="8592" spans="1:8" x14ac:dyDescent="0.25">
      <c r="A8592" s="3" t="s">
        <v>31197</v>
      </c>
      <c r="B8592" s="3" t="s">
        <v>27701</v>
      </c>
      <c r="C8592" s="3" t="s">
        <v>23</v>
      </c>
      <c r="D8592" s="3" t="s">
        <v>34418</v>
      </c>
      <c r="E8592" s="4">
        <v>737000</v>
      </c>
      <c r="F8592" s="3" t="s">
        <v>0</v>
      </c>
      <c r="G8592" s="4">
        <v>220</v>
      </c>
      <c r="H8592" s="3" t="s">
        <v>108</v>
      </c>
    </row>
    <row r="8593" spans="1:8" x14ac:dyDescent="0.25">
      <c r="A8593" s="3" t="s">
        <v>31197</v>
      </c>
      <c r="B8593" s="3" t="s">
        <v>27702</v>
      </c>
      <c r="C8593" s="3" t="s">
        <v>23</v>
      </c>
      <c r="D8593" s="3" t="s">
        <v>34418</v>
      </c>
      <c r="E8593" s="4">
        <v>77500</v>
      </c>
      <c r="F8593" s="3" t="s">
        <v>0</v>
      </c>
      <c r="G8593" s="4">
        <v>50</v>
      </c>
      <c r="H8593" s="3" t="s">
        <v>108</v>
      </c>
    </row>
    <row r="8594" spans="1:8" x14ac:dyDescent="0.25">
      <c r="A8594" s="3" t="s">
        <v>31197</v>
      </c>
      <c r="B8594" s="3" t="s">
        <v>27788</v>
      </c>
      <c r="C8594" s="3" t="s">
        <v>23</v>
      </c>
      <c r="D8594" s="3" t="s">
        <v>34418</v>
      </c>
      <c r="E8594" s="4">
        <v>159065</v>
      </c>
      <c r="F8594" s="3" t="s">
        <v>0</v>
      </c>
      <c r="G8594" s="4">
        <v>23</v>
      </c>
      <c r="H8594" s="3" t="s">
        <v>108</v>
      </c>
    </row>
    <row r="8595" spans="1:8" x14ac:dyDescent="0.25">
      <c r="A8595" s="3" t="s">
        <v>31197</v>
      </c>
      <c r="B8595" s="3" t="s">
        <v>27999</v>
      </c>
      <c r="C8595" s="3" t="s">
        <v>23</v>
      </c>
      <c r="D8595" s="3" t="s">
        <v>34418</v>
      </c>
      <c r="E8595" s="4">
        <v>534000</v>
      </c>
      <c r="F8595" s="3" t="s">
        <v>0</v>
      </c>
      <c r="G8595" s="4">
        <v>12</v>
      </c>
      <c r="H8595" s="3" t="s">
        <v>108</v>
      </c>
    </row>
    <row r="8596" spans="1:8" x14ac:dyDescent="0.25">
      <c r="A8596" s="3" t="s">
        <v>31197</v>
      </c>
      <c r="B8596" s="3" t="s">
        <v>28000</v>
      </c>
      <c r="C8596" s="3" t="s">
        <v>23</v>
      </c>
      <c r="D8596" s="3" t="s">
        <v>34418</v>
      </c>
      <c r="E8596" s="4">
        <v>468600</v>
      </c>
      <c r="F8596" s="3" t="s">
        <v>0</v>
      </c>
      <c r="G8596" s="4">
        <v>12</v>
      </c>
      <c r="H8596" s="3" t="s">
        <v>108</v>
      </c>
    </row>
    <row r="8597" spans="1:8" x14ac:dyDescent="0.25">
      <c r="A8597" s="3" t="s">
        <v>31197</v>
      </c>
      <c r="B8597" s="3" t="s">
        <v>28022</v>
      </c>
      <c r="C8597" s="3" t="s">
        <v>23</v>
      </c>
      <c r="D8597" s="3" t="s">
        <v>34418</v>
      </c>
      <c r="E8597" s="4">
        <v>449362.62</v>
      </c>
      <c r="F8597" s="3" t="s">
        <v>0</v>
      </c>
      <c r="G8597" s="4">
        <v>12</v>
      </c>
      <c r="H8597" s="3" t="s">
        <v>108</v>
      </c>
    </row>
    <row r="8598" spans="1:8" x14ac:dyDescent="0.25">
      <c r="A8598" s="3" t="s">
        <v>31197</v>
      </c>
      <c r="B8598" s="3" t="s">
        <v>28023</v>
      </c>
      <c r="C8598" s="3" t="s">
        <v>23</v>
      </c>
      <c r="D8598" s="3" t="s">
        <v>34418</v>
      </c>
      <c r="E8598" s="4">
        <v>264261.69</v>
      </c>
      <c r="F8598" s="3" t="s">
        <v>0</v>
      </c>
      <c r="G8598" s="4">
        <v>6</v>
      </c>
      <c r="H8598" s="3" t="s">
        <v>108</v>
      </c>
    </row>
    <row r="8599" spans="1:8" x14ac:dyDescent="0.25">
      <c r="A8599" s="3" t="s">
        <v>31197</v>
      </c>
      <c r="B8599" s="3" t="s">
        <v>28124</v>
      </c>
      <c r="C8599" s="3" t="s">
        <v>23</v>
      </c>
      <c r="D8599" s="3" t="s">
        <v>34418</v>
      </c>
      <c r="E8599" s="4">
        <v>354250</v>
      </c>
      <c r="F8599" s="3" t="s">
        <v>0</v>
      </c>
      <c r="G8599" s="4">
        <v>1</v>
      </c>
      <c r="H8599" s="3" t="s">
        <v>108</v>
      </c>
    </row>
    <row r="8600" spans="1:8" x14ac:dyDescent="0.25">
      <c r="A8600" s="3" t="s">
        <v>31197</v>
      </c>
      <c r="B8600" s="3" t="s">
        <v>28418</v>
      </c>
      <c r="C8600" s="3" t="s">
        <v>23</v>
      </c>
      <c r="D8600" s="3" t="s">
        <v>34418</v>
      </c>
      <c r="E8600" s="4">
        <v>105000</v>
      </c>
      <c r="F8600" s="3" t="s">
        <v>0</v>
      </c>
      <c r="G8600" s="4">
        <v>20</v>
      </c>
      <c r="H8600" s="3" t="s">
        <v>108</v>
      </c>
    </row>
    <row r="8601" spans="1:8" x14ac:dyDescent="0.25">
      <c r="A8601" s="3" t="s">
        <v>31197</v>
      </c>
      <c r="B8601" s="3" t="s">
        <v>28435</v>
      </c>
      <c r="C8601" s="3" t="s">
        <v>23</v>
      </c>
      <c r="D8601" s="3" t="s">
        <v>34418</v>
      </c>
      <c r="E8601" s="4">
        <v>75800</v>
      </c>
      <c r="F8601" s="3" t="s">
        <v>0</v>
      </c>
      <c r="G8601" s="4">
        <v>4</v>
      </c>
      <c r="H8601" s="3" t="s">
        <v>108</v>
      </c>
    </row>
    <row r="8602" spans="1:8" x14ac:dyDescent="0.25">
      <c r="A8602" s="3" t="s">
        <v>31197</v>
      </c>
      <c r="B8602" s="3" t="s">
        <v>28489</v>
      </c>
      <c r="C8602" s="3" t="s">
        <v>23</v>
      </c>
      <c r="D8602" s="3" t="s">
        <v>34418</v>
      </c>
      <c r="E8602" s="4">
        <v>102000</v>
      </c>
      <c r="F8602" s="3" t="s">
        <v>0</v>
      </c>
      <c r="G8602" s="4">
        <v>120</v>
      </c>
      <c r="H8602" s="3" t="s">
        <v>108</v>
      </c>
    </row>
    <row r="8603" spans="1:8" x14ac:dyDescent="0.25">
      <c r="A8603" s="3" t="s">
        <v>31197</v>
      </c>
      <c r="B8603" s="3" t="s">
        <v>28519</v>
      </c>
      <c r="C8603" s="3" t="s">
        <v>23</v>
      </c>
      <c r="D8603" s="3" t="s">
        <v>34418</v>
      </c>
      <c r="E8603" s="4">
        <v>141600</v>
      </c>
      <c r="F8603" s="3" t="s">
        <v>0</v>
      </c>
      <c r="G8603" s="4">
        <v>12</v>
      </c>
      <c r="H8603" s="3" t="s">
        <v>108</v>
      </c>
    </row>
    <row r="8604" spans="1:8" x14ac:dyDescent="0.25">
      <c r="A8604" s="3" t="s">
        <v>31197</v>
      </c>
      <c r="B8604" s="3" t="s">
        <v>28683</v>
      </c>
      <c r="C8604" s="3" t="s">
        <v>23</v>
      </c>
      <c r="D8604" s="3" t="s">
        <v>34418</v>
      </c>
      <c r="E8604" s="4">
        <v>14054.29</v>
      </c>
      <c r="F8604" s="3" t="s">
        <v>0</v>
      </c>
      <c r="G8604" s="4">
        <v>2</v>
      </c>
      <c r="H8604" s="3" t="s">
        <v>108</v>
      </c>
    </row>
    <row r="8605" spans="1:8" x14ac:dyDescent="0.25">
      <c r="A8605" s="3" t="s">
        <v>31197</v>
      </c>
      <c r="B8605" s="3" t="s">
        <v>28756</v>
      </c>
      <c r="C8605" s="3" t="s">
        <v>23</v>
      </c>
      <c r="D8605" s="3" t="s">
        <v>34418</v>
      </c>
      <c r="E8605" s="4">
        <v>111600</v>
      </c>
      <c r="F8605" s="3" t="s">
        <v>0</v>
      </c>
      <c r="G8605" s="4">
        <v>40</v>
      </c>
      <c r="H8605" s="3" t="s">
        <v>108</v>
      </c>
    </row>
    <row r="8606" spans="1:8" x14ac:dyDescent="0.25">
      <c r="A8606" s="3" t="s">
        <v>31197</v>
      </c>
      <c r="B8606" s="3" t="s">
        <v>28757</v>
      </c>
      <c r="C8606" s="3" t="s">
        <v>23</v>
      </c>
      <c r="D8606" s="3" t="s">
        <v>34418</v>
      </c>
      <c r="E8606" s="4">
        <v>181680</v>
      </c>
      <c r="F8606" s="3" t="s">
        <v>0</v>
      </c>
      <c r="G8606" s="4">
        <v>12</v>
      </c>
      <c r="H8606" s="3" t="s">
        <v>108</v>
      </c>
    </row>
    <row r="8607" spans="1:8" x14ac:dyDescent="0.25">
      <c r="A8607" s="3" t="s">
        <v>31197</v>
      </c>
      <c r="B8607" s="3" t="s">
        <v>28902</v>
      </c>
      <c r="C8607" s="3" t="s">
        <v>23</v>
      </c>
      <c r="D8607" s="3" t="s">
        <v>34418</v>
      </c>
      <c r="E8607" s="4">
        <v>24700</v>
      </c>
      <c r="F8607" s="3" t="s">
        <v>0</v>
      </c>
      <c r="G8607" s="4">
        <v>10</v>
      </c>
      <c r="H8607" s="3" t="s">
        <v>108</v>
      </c>
    </row>
    <row r="8608" spans="1:8" x14ac:dyDescent="0.25">
      <c r="A8608" s="3" t="s">
        <v>31197</v>
      </c>
      <c r="B8608" s="3" t="s">
        <v>176</v>
      </c>
      <c r="C8608" s="3" t="s">
        <v>128</v>
      </c>
      <c r="D8608" s="3" t="s">
        <v>34418</v>
      </c>
      <c r="E8608" s="4">
        <v>3839.8</v>
      </c>
      <c r="F8608" s="3" t="s">
        <v>0</v>
      </c>
      <c r="G8608" s="4">
        <v>14.6</v>
      </c>
      <c r="H8608" s="3" t="s">
        <v>7</v>
      </c>
    </row>
    <row r="8609" spans="1:8" x14ac:dyDescent="0.25">
      <c r="A8609" s="3" t="s">
        <v>31197</v>
      </c>
      <c r="B8609" s="3" t="s">
        <v>298</v>
      </c>
      <c r="C8609" s="3" t="s">
        <v>128</v>
      </c>
      <c r="D8609" s="3" t="s">
        <v>34418</v>
      </c>
      <c r="E8609" s="4">
        <v>3871.8</v>
      </c>
      <c r="F8609" s="3" t="s">
        <v>0</v>
      </c>
      <c r="G8609" s="4">
        <v>44</v>
      </c>
      <c r="H8609" s="3" t="s">
        <v>7</v>
      </c>
    </row>
    <row r="8610" spans="1:8" x14ac:dyDescent="0.25">
      <c r="A8610" s="3" t="s">
        <v>31197</v>
      </c>
      <c r="B8610" s="3" t="s">
        <v>299</v>
      </c>
      <c r="C8610" s="3" t="s">
        <v>128</v>
      </c>
      <c r="D8610" s="3" t="s">
        <v>34418</v>
      </c>
      <c r="E8610" s="4">
        <v>1608.6199999999899</v>
      </c>
      <c r="F8610" s="3" t="s">
        <v>0</v>
      </c>
      <c r="G8610" s="4">
        <v>12</v>
      </c>
      <c r="H8610" s="3" t="s">
        <v>7</v>
      </c>
    </row>
    <row r="8611" spans="1:8" x14ac:dyDescent="0.25">
      <c r="A8611" s="3" t="s">
        <v>31197</v>
      </c>
      <c r="B8611" s="3" t="s">
        <v>333</v>
      </c>
      <c r="C8611" s="3" t="s">
        <v>128</v>
      </c>
      <c r="D8611" s="3" t="s">
        <v>34418</v>
      </c>
      <c r="E8611" s="4">
        <v>902.16999999999905</v>
      </c>
      <c r="F8611" s="3" t="s">
        <v>0</v>
      </c>
      <c r="G8611" s="4">
        <v>30</v>
      </c>
      <c r="H8611" s="3" t="s">
        <v>7</v>
      </c>
    </row>
    <row r="8612" spans="1:8" x14ac:dyDescent="0.25">
      <c r="A8612" s="3" t="s">
        <v>31197</v>
      </c>
      <c r="B8612" s="3" t="s">
        <v>351</v>
      </c>
      <c r="C8612" s="3" t="s">
        <v>128</v>
      </c>
      <c r="D8612" s="3" t="s">
        <v>34418</v>
      </c>
      <c r="E8612" s="4">
        <v>56445.61</v>
      </c>
      <c r="F8612" s="3" t="s">
        <v>0</v>
      </c>
      <c r="G8612" s="4">
        <v>2168</v>
      </c>
      <c r="H8612" s="3" t="s">
        <v>7</v>
      </c>
    </row>
    <row r="8613" spans="1:8" x14ac:dyDescent="0.25">
      <c r="A8613" s="3" t="s">
        <v>31197</v>
      </c>
      <c r="B8613" s="3" t="s">
        <v>352</v>
      </c>
      <c r="C8613" s="3" t="s">
        <v>128</v>
      </c>
      <c r="D8613" s="3" t="s">
        <v>34418</v>
      </c>
      <c r="E8613" s="4">
        <v>45721.599999999897</v>
      </c>
      <c r="F8613" s="3" t="s">
        <v>0</v>
      </c>
      <c r="G8613" s="4">
        <v>1216</v>
      </c>
      <c r="H8613" s="3" t="s">
        <v>7</v>
      </c>
    </row>
    <row r="8614" spans="1:8" x14ac:dyDescent="0.25">
      <c r="A8614" s="3" t="s">
        <v>31197</v>
      </c>
      <c r="B8614" s="3" t="s">
        <v>31664</v>
      </c>
      <c r="C8614" s="3" t="s">
        <v>128</v>
      </c>
      <c r="D8614" s="3" t="s">
        <v>34418</v>
      </c>
      <c r="E8614" s="4">
        <v>6750</v>
      </c>
      <c r="F8614" s="3" t="s">
        <v>0</v>
      </c>
      <c r="G8614" s="4">
        <v>90</v>
      </c>
      <c r="H8614" s="3" t="s">
        <v>7</v>
      </c>
    </row>
    <row r="8615" spans="1:8" x14ac:dyDescent="0.25">
      <c r="A8615" s="3" t="s">
        <v>31197</v>
      </c>
      <c r="B8615" s="3" t="s">
        <v>31749</v>
      </c>
      <c r="C8615" s="3" t="s">
        <v>128</v>
      </c>
      <c r="D8615" s="3" t="s">
        <v>34418</v>
      </c>
      <c r="E8615" s="4">
        <v>1655.5</v>
      </c>
      <c r="F8615" s="3" t="s">
        <v>0</v>
      </c>
      <c r="G8615" s="4">
        <v>43</v>
      </c>
      <c r="H8615" s="3" t="s">
        <v>7</v>
      </c>
    </row>
    <row r="8616" spans="1:8" x14ac:dyDescent="0.25">
      <c r="A8616" s="3" t="s">
        <v>31197</v>
      </c>
      <c r="B8616" s="3" t="s">
        <v>31712</v>
      </c>
      <c r="C8616" s="3" t="s">
        <v>128</v>
      </c>
      <c r="D8616" s="3" t="s">
        <v>34418</v>
      </c>
      <c r="E8616" s="4">
        <v>3100.8</v>
      </c>
      <c r="F8616" s="3" t="s">
        <v>0</v>
      </c>
      <c r="G8616" s="4">
        <v>76</v>
      </c>
      <c r="H8616" s="3" t="s">
        <v>7</v>
      </c>
    </row>
    <row r="8617" spans="1:8" x14ac:dyDescent="0.25">
      <c r="A8617" s="3" t="s">
        <v>31197</v>
      </c>
      <c r="B8617" s="3" t="s">
        <v>727</v>
      </c>
      <c r="C8617" s="3" t="s">
        <v>128</v>
      </c>
      <c r="D8617" s="3" t="s">
        <v>34418</v>
      </c>
      <c r="E8617" s="4">
        <v>11042.5</v>
      </c>
      <c r="F8617" s="3" t="s">
        <v>0</v>
      </c>
      <c r="G8617" s="4">
        <v>631</v>
      </c>
      <c r="H8617" s="3" t="s">
        <v>7</v>
      </c>
    </row>
    <row r="8618" spans="1:8" x14ac:dyDescent="0.25">
      <c r="A8618" s="3" t="s">
        <v>31197</v>
      </c>
      <c r="B8618" s="3" t="s">
        <v>728</v>
      </c>
      <c r="C8618" s="3" t="s">
        <v>128</v>
      </c>
      <c r="D8618" s="3" t="s">
        <v>34418</v>
      </c>
      <c r="E8618" s="4">
        <v>142316.459999999</v>
      </c>
      <c r="F8618" s="3" t="s">
        <v>0</v>
      </c>
      <c r="G8618" s="4">
        <v>5618</v>
      </c>
      <c r="H8618" s="3" t="s">
        <v>7</v>
      </c>
    </row>
    <row r="8619" spans="1:8" x14ac:dyDescent="0.25">
      <c r="A8619" s="3" t="s">
        <v>31197</v>
      </c>
      <c r="B8619" s="3" t="s">
        <v>729</v>
      </c>
      <c r="C8619" s="3" t="s">
        <v>128</v>
      </c>
      <c r="D8619" s="3" t="s">
        <v>34418</v>
      </c>
      <c r="E8619" s="4">
        <v>200881.98</v>
      </c>
      <c r="F8619" s="3" t="s">
        <v>0</v>
      </c>
      <c r="G8619" s="4">
        <v>7958</v>
      </c>
      <c r="H8619" s="3" t="s">
        <v>7</v>
      </c>
    </row>
    <row r="8620" spans="1:8" x14ac:dyDescent="0.25">
      <c r="A8620" s="3" t="s">
        <v>31197</v>
      </c>
      <c r="B8620" s="3" t="s">
        <v>730</v>
      </c>
      <c r="C8620" s="3" t="s">
        <v>128</v>
      </c>
      <c r="D8620" s="3" t="s">
        <v>34418</v>
      </c>
      <c r="E8620" s="4">
        <v>2741.1599999999899</v>
      </c>
      <c r="F8620" s="3" t="s">
        <v>0</v>
      </c>
      <c r="G8620" s="4">
        <v>106</v>
      </c>
      <c r="H8620" s="3" t="s">
        <v>7</v>
      </c>
    </row>
    <row r="8621" spans="1:8" x14ac:dyDescent="0.25">
      <c r="A8621" s="3" t="s">
        <v>31197</v>
      </c>
      <c r="B8621" s="3" t="s">
        <v>731</v>
      </c>
      <c r="C8621" s="3" t="s">
        <v>128</v>
      </c>
      <c r="D8621" s="3" t="s">
        <v>34418</v>
      </c>
      <c r="E8621" s="4">
        <v>315.08999999999901</v>
      </c>
      <c r="F8621" s="3" t="s">
        <v>0</v>
      </c>
      <c r="G8621" s="4">
        <v>13</v>
      </c>
      <c r="H8621" s="3" t="s">
        <v>7</v>
      </c>
    </row>
    <row r="8622" spans="1:8" x14ac:dyDescent="0.25">
      <c r="A8622" s="3" t="s">
        <v>31197</v>
      </c>
      <c r="B8622" s="3" t="s">
        <v>733</v>
      </c>
      <c r="C8622" s="3" t="s">
        <v>128</v>
      </c>
      <c r="D8622" s="3" t="s">
        <v>34418</v>
      </c>
      <c r="E8622" s="4">
        <v>1025.5999999999899</v>
      </c>
      <c r="F8622" s="3" t="s">
        <v>0</v>
      </c>
      <c r="G8622" s="4">
        <v>5.2</v>
      </c>
      <c r="H8622" s="3" t="s">
        <v>7</v>
      </c>
    </row>
    <row r="8623" spans="1:8" x14ac:dyDescent="0.25">
      <c r="A8623" s="3" t="s">
        <v>31197</v>
      </c>
      <c r="B8623" s="3" t="s">
        <v>31612</v>
      </c>
      <c r="C8623" s="3" t="s">
        <v>128</v>
      </c>
      <c r="D8623" s="3" t="s">
        <v>34418</v>
      </c>
      <c r="E8623" s="4">
        <v>27030</v>
      </c>
      <c r="F8623" s="3" t="s">
        <v>0</v>
      </c>
      <c r="G8623" s="4">
        <v>102</v>
      </c>
      <c r="H8623" s="3" t="s">
        <v>7</v>
      </c>
    </row>
    <row r="8624" spans="1:8" x14ac:dyDescent="0.25">
      <c r="A8624" s="3" t="s">
        <v>31197</v>
      </c>
      <c r="B8624" s="3" t="s">
        <v>1949</v>
      </c>
      <c r="C8624" s="3" t="s">
        <v>128</v>
      </c>
      <c r="D8624" s="3" t="s">
        <v>34418</v>
      </c>
      <c r="E8624" s="4">
        <v>1193903.5</v>
      </c>
      <c r="F8624" s="3" t="s">
        <v>0</v>
      </c>
      <c r="G8624" s="4">
        <v>43948</v>
      </c>
      <c r="H8624" s="3" t="s">
        <v>7</v>
      </c>
    </row>
    <row r="8625" spans="1:8" x14ac:dyDescent="0.25">
      <c r="A8625" s="3" t="s">
        <v>31197</v>
      </c>
      <c r="B8625" s="3" t="s">
        <v>2202</v>
      </c>
      <c r="C8625" s="3" t="s">
        <v>128</v>
      </c>
      <c r="D8625" s="3" t="s">
        <v>34418</v>
      </c>
      <c r="E8625" s="4">
        <v>660</v>
      </c>
      <c r="F8625" s="3" t="s">
        <v>0</v>
      </c>
      <c r="G8625" s="4">
        <v>6</v>
      </c>
      <c r="H8625" s="3" t="s">
        <v>108</v>
      </c>
    </row>
    <row r="8626" spans="1:8" x14ac:dyDescent="0.25">
      <c r="A8626" s="3" t="s">
        <v>31197</v>
      </c>
      <c r="B8626" s="3" t="s">
        <v>31782</v>
      </c>
      <c r="C8626" s="3" t="s">
        <v>128</v>
      </c>
      <c r="D8626" s="3" t="s">
        <v>34418</v>
      </c>
      <c r="E8626" s="4">
        <v>932.39999999999895</v>
      </c>
      <c r="F8626" s="3" t="s">
        <v>0</v>
      </c>
      <c r="G8626" s="4">
        <v>36</v>
      </c>
      <c r="H8626" s="3" t="s">
        <v>7</v>
      </c>
    </row>
    <row r="8627" spans="1:8" x14ac:dyDescent="0.25">
      <c r="A8627" s="3" t="s">
        <v>31197</v>
      </c>
      <c r="B8627" s="3" t="s">
        <v>31767</v>
      </c>
      <c r="C8627" s="3" t="s">
        <v>128</v>
      </c>
      <c r="D8627" s="3" t="s">
        <v>34418</v>
      </c>
      <c r="E8627" s="4">
        <v>1200</v>
      </c>
      <c r="F8627" s="3" t="s">
        <v>0</v>
      </c>
      <c r="G8627" s="4">
        <v>32</v>
      </c>
      <c r="H8627" s="3" t="s">
        <v>7</v>
      </c>
    </row>
    <row r="8628" spans="1:8" x14ac:dyDescent="0.25">
      <c r="A8628" s="3" t="s">
        <v>31197</v>
      </c>
      <c r="B8628" s="3" t="s">
        <v>31772</v>
      </c>
      <c r="C8628" s="3" t="s">
        <v>128</v>
      </c>
      <c r="D8628" s="3" t="s">
        <v>34418</v>
      </c>
      <c r="E8628" s="4">
        <v>1038.4000000000001</v>
      </c>
      <c r="F8628" s="3" t="s">
        <v>0</v>
      </c>
      <c r="G8628" s="4">
        <v>59</v>
      </c>
      <c r="H8628" s="3" t="s">
        <v>7</v>
      </c>
    </row>
    <row r="8629" spans="1:8" x14ac:dyDescent="0.25">
      <c r="A8629" s="3" t="s">
        <v>31197</v>
      </c>
      <c r="B8629" s="3" t="s">
        <v>2220</v>
      </c>
      <c r="C8629" s="3" t="s">
        <v>128</v>
      </c>
      <c r="D8629" s="3" t="s">
        <v>34418</v>
      </c>
      <c r="E8629" s="4">
        <v>5477.6599999999899</v>
      </c>
      <c r="F8629" s="3" t="s">
        <v>0</v>
      </c>
      <c r="G8629" s="4">
        <v>122</v>
      </c>
      <c r="H8629" s="3" t="s">
        <v>7</v>
      </c>
    </row>
    <row r="8630" spans="1:8" x14ac:dyDescent="0.25">
      <c r="A8630" s="3" t="s">
        <v>31197</v>
      </c>
      <c r="B8630" s="3" t="s">
        <v>31713</v>
      </c>
      <c r="C8630" s="3" t="s">
        <v>128</v>
      </c>
      <c r="D8630" s="3" t="s">
        <v>34418</v>
      </c>
      <c r="E8630" s="4">
        <v>3092.25</v>
      </c>
      <c r="F8630" s="3" t="s">
        <v>0</v>
      </c>
      <c r="G8630" s="4">
        <v>93</v>
      </c>
      <c r="H8630" s="3" t="s">
        <v>7</v>
      </c>
    </row>
    <row r="8631" spans="1:8" x14ac:dyDescent="0.25">
      <c r="A8631" s="3" t="s">
        <v>31197</v>
      </c>
      <c r="B8631" s="3" t="s">
        <v>31731</v>
      </c>
      <c r="C8631" s="3" t="s">
        <v>128</v>
      </c>
      <c r="D8631" s="3" t="s">
        <v>34418</v>
      </c>
      <c r="E8631" s="4">
        <v>2092.5</v>
      </c>
      <c r="F8631" s="3" t="s">
        <v>0</v>
      </c>
      <c r="G8631" s="4">
        <v>93</v>
      </c>
      <c r="H8631" s="3" t="s">
        <v>7</v>
      </c>
    </row>
    <row r="8632" spans="1:8" x14ac:dyDescent="0.25">
      <c r="A8632" s="3" t="s">
        <v>31197</v>
      </c>
      <c r="B8632" s="3" t="s">
        <v>2221</v>
      </c>
      <c r="C8632" s="3" t="s">
        <v>128</v>
      </c>
      <c r="D8632" s="3" t="s">
        <v>34418</v>
      </c>
      <c r="E8632" s="4">
        <v>97787.97</v>
      </c>
      <c r="F8632" s="3" t="s">
        <v>0</v>
      </c>
      <c r="G8632" s="4">
        <v>4064</v>
      </c>
      <c r="H8632" s="3" t="s">
        <v>7</v>
      </c>
    </row>
    <row r="8633" spans="1:8" x14ac:dyDescent="0.25">
      <c r="A8633" s="3" t="s">
        <v>31197</v>
      </c>
      <c r="B8633" s="3" t="s">
        <v>2222</v>
      </c>
      <c r="C8633" s="3" t="s">
        <v>128</v>
      </c>
      <c r="D8633" s="3" t="s">
        <v>34418</v>
      </c>
      <c r="E8633" s="4">
        <v>11408</v>
      </c>
      <c r="F8633" s="3" t="s">
        <v>0</v>
      </c>
      <c r="G8633" s="4">
        <v>92</v>
      </c>
      <c r="H8633" s="3" t="s">
        <v>7</v>
      </c>
    </row>
    <row r="8634" spans="1:8" x14ac:dyDescent="0.25">
      <c r="A8634" s="3" t="s">
        <v>31197</v>
      </c>
      <c r="B8634" s="3" t="s">
        <v>2223</v>
      </c>
      <c r="C8634" s="3" t="s">
        <v>128</v>
      </c>
      <c r="D8634" s="3" t="s">
        <v>34418</v>
      </c>
      <c r="E8634" s="4">
        <v>611.6</v>
      </c>
      <c r="F8634" s="3" t="s">
        <v>0</v>
      </c>
      <c r="G8634" s="4">
        <v>8.5</v>
      </c>
      <c r="H8634" s="3" t="s">
        <v>7</v>
      </c>
    </row>
    <row r="8635" spans="1:8" x14ac:dyDescent="0.25">
      <c r="A8635" s="3" t="s">
        <v>31197</v>
      </c>
      <c r="B8635" s="3" t="s">
        <v>2224</v>
      </c>
      <c r="C8635" s="3" t="s">
        <v>128</v>
      </c>
      <c r="D8635" s="3" t="s">
        <v>34418</v>
      </c>
      <c r="E8635" s="4">
        <v>1625.04</v>
      </c>
      <c r="F8635" s="3" t="s">
        <v>0</v>
      </c>
      <c r="G8635" s="4">
        <v>148</v>
      </c>
      <c r="H8635" s="3" t="s">
        <v>7</v>
      </c>
    </row>
    <row r="8636" spans="1:8" x14ac:dyDescent="0.25">
      <c r="A8636" s="3" t="s">
        <v>31197</v>
      </c>
      <c r="B8636" s="3" t="s">
        <v>2225</v>
      </c>
      <c r="C8636" s="3" t="s">
        <v>128</v>
      </c>
      <c r="D8636" s="3" t="s">
        <v>34418</v>
      </c>
      <c r="E8636" s="4">
        <v>1879.41</v>
      </c>
      <c r="F8636" s="3" t="s">
        <v>0</v>
      </c>
      <c r="G8636" s="4">
        <v>45</v>
      </c>
      <c r="H8636" s="3" t="s">
        <v>7</v>
      </c>
    </row>
    <row r="8637" spans="1:8" x14ac:dyDescent="0.25">
      <c r="A8637" s="3" t="s">
        <v>31197</v>
      </c>
      <c r="B8637" s="3" t="s">
        <v>2228</v>
      </c>
      <c r="C8637" s="3" t="s">
        <v>128</v>
      </c>
      <c r="D8637" s="3" t="s">
        <v>34418</v>
      </c>
      <c r="E8637" s="4">
        <v>13429.2</v>
      </c>
      <c r="F8637" s="3" t="s">
        <v>0</v>
      </c>
      <c r="G8637" s="4">
        <v>589</v>
      </c>
      <c r="H8637" s="3" t="s">
        <v>7</v>
      </c>
    </row>
    <row r="8638" spans="1:8" x14ac:dyDescent="0.25">
      <c r="A8638" s="3" t="s">
        <v>31197</v>
      </c>
      <c r="B8638" s="3" t="s">
        <v>2229</v>
      </c>
      <c r="C8638" s="3" t="s">
        <v>128</v>
      </c>
      <c r="D8638" s="3" t="s">
        <v>34418</v>
      </c>
      <c r="E8638" s="4">
        <v>41601</v>
      </c>
      <c r="F8638" s="3" t="s">
        <v>0</v>
      </c>
      <c r="G8638" s="4">
        <v>1470</v>
      </c>
      <c r="H8638" s="3" t="s">
        <v>7</v>
      </c>
    </row>
    <row r="8639" spans="1:8" x14ac:dyDescent="0.25">
      <c r="A8639" s="3" t="s">
        <v>31197</v>
      </c>
      <c r="B8639" s="3" t="s">
        <v>2230</v>
      </c>
      <c r="C8639" s="3" t="s">
        <v>128</v>
      </c>
      <c r="D8639" s="3" t="s">
        <v>34418</v>
      </c>
      <c r="E8639" s="4">
        <v>34637.5</v>
      </c>
      <c r="F8639" s="3" t="s">
        <v>0</v>
      </c>
      <c r="G8639" s="4">
        <v>815</v>
      </c>
      <c r="H8639" s="3" t="s">
        <v>7</v>
      </c>
    </row>
    <row r="8640" spans="1:8" x14ac:dyDescent="0.25">
      <c r="A8640" s="3" t="s">
        <v>31197</v>
      </c>
      <c r="B8640" s="3" t="s">
        <v>2231</v>
      </c>
      <c r="C8640" s="3" t="s">
        <v>128</v>
      </c>
      <c r="D8640" s="3" t="s">
        <v>34418</v>
      </c>
      <c r="E8640" s="4">
        <v>25876.61</v>
      </c>
      <c r="F8640" s="3" t="s">
        <v>0</v>
      </c>
      <c r="G8640" s="4">
        <v>1733</v>
      </c>
      <c r="H8640" s="3" t="s">
        <v>7</v>
      </c>
    </row>
    <row r="8641" spans="1:8" x14ac:dyDescent="0.25">
      <c r="A8641" s="3" t="s">
        <v>31197</v>
      </c>
      <c r="B8641" s="3" t="s">
        <v>2232</v>
      </c>
      <c r="C8641" s="3" t="s">
        <v>128</v>
      </c>
      <c r="D8641" s="3" t="s">
        <v>34418</v>
      </c>
      <c r="E8641" s="4">
        <v>45214.93</v>
      </c>
      <c r="F8641" s="3" t="s">
        <v>0</v>
      </c>
      <c r="G8641" s="4">
        <v>2012</v>
      </c>
      <c r="H8641" s="3" t="s">
        <v>7</v>
      </c>
    </row>
    <row r="8642" spans="1:8" x14ac:dyDescent="0.25">
      <c r="A8642" s="3" t="s">
        <v>31197</v>
      </c>
      <c r="B8642" s="3" t="s">
        <v>2233</v>
      </c>
      <c r="C8642" s="3" t="s">
        <v>128</v>
      </c>
      <c r="D8642" s="3" t="s">
        <v>34418</v>
      </c>
      <c r="E8642" s="4">
        <v>2076.5100000000002</v>
      </c>
      <c r="F8642" s="3" t="s">
        <v>0</v>
      </c>
      <c r="G8642" s="4">
        <v>142</v>
      </c>
      <c r="H8642" s="3" t="s">
        <v>7</v>
      </c>
    </row>
    <row r="8643" spans="1:8" x14ac:dyDescent="0.25">
      <c r="A8643" s="3" t="s">
        <v>31197</v>
      </c>
      <c r="B8643" s="3" t="s">
        <v>2235</v>
      </c>
      <c r="C8643" s="3" t="s">
        <v>128</v>
      </c>
      <c r="D8643" s="3" t="s">
        <v>34418</v>
      </c>
      <c r="E8643" s="4">
        <v>3713</v>
      </c>
      <c r="F8643" s="3" t="s">
        <v>0</v>
      </c>
      <c r="G8643" s="4">
        <v>94</v>
      </c>
      <c r="H8643" s="3" t="s">
        <v>7</v>
      </c>
    </row>
    <row r="8644" spans="1:8" x14ac:dyDescent="0.25">
      <c r="A8644" s="3" t="s">
        <v>31197</v>
      </c>
      <c r="B8644" s="3" t="s">
        <v>2236</v>
      </c>
      <c r="C8644" s="3" t="s">
        <v>128</v>
      </c>
      <c r="D8644" s="3" t="s">
        <v>34418</v>
      </c>
      <c r="E8644" s="4">
        <v>100716.59</v>
      </c>
      <c r="F8644" s="3" t="s">
        <v>0</v>
      </c>
      <c r="G8644" s="4">
        <v>4328</v>
      </c>
      <c r="H8644" s="3" t="s">
        <v>7</v>
      </c>
    </row>
    <row r="8645" spans="1:8" x14ac:dyDescent="0.25">
      <c r="A8645" s="3" t="s">
        <v>31197</v>
      </c>
      <c r="B8645" s="3" t="s">
        <v>2237</v>
      </c>
      <c r="C8645" s="3" t="s">
        <v>128</v>
      </c>
      <c r="D8645" s="3" t="s">
        <v>34418</v>
      </c>
      <c r="E8645" s="4">
        <v>33696</v>
      </c>
      <c r="F8645" s="3" t="s">
        <v>0</v>
      </c>
      <c r="G8645" s="4">
        <v>312</v>
      </c>
      <c r="H8645" s="3" t="s">
        <v>7</v>
      </c>
    </row>
    <row r="8646" spans="1:8" x14ac:dyDescent="0.25">
      <c r="A8646" s="3" t="s">
        <v>31197</v>
      </c>
      <c r="B8646" s="3" t="s">
        <v>31500</v>
      </c>
      <c r="C8646" s="3" t="s">
        <v>128</v>
      </c>
      <c r="D8646" s="3" t="s">
        <v>34418</v>
      </c>
      <c r="E8646" s="4">
        <v>736603.19999999902</v>
      </c>
      <c r="F8646" s="3" t="s">
        <v>0</v>
      </c>
      <c r="G8646" s="4">
        <v>24480</v>
      </c>
      <c r="H8646" s="3" t="s">
        <v>7</v>
      </c>
    </row>
    <row r="8647" spans="1:8" x14ac:dyDescent="0.25">
      <c r="A8647" s="3" t="s">
        <v>31197</v>
      </c>
      <c r="B8647" s="3" t="s">
        <v>2238</v>
      </c>
      <c r="C8647" s="3" t="s">
        <v>128</v>
      </c>
      <c r="D8647" s="3" t="s">
        <v>34418</v>
      </c>
      <c r="E8647" s="4">
        <v>28189.45</v>
      </c>
      <c r="F8647" s="3" t="s">
        <v>0</v>
      </c>
      <c r="G8647" s="4">
        <v>332</v>
      </c>
      <c r="H8647" s="3" t="s">
        <v>7</v>
      </c>
    </row>
    <row r="8648" spans="1:8" x14ac:dyDescent="0.25">
      <c r="A8648" s="3" t="s">
        <v>31197</v>
      </c>
      <c r="B8648" s="3" t="s">
        <v>31600</v>
      </c>
      <c r="C8648" s="3" t="s">
        <v>128</v>
      </c>
      <c r="D8648" s="3" t="s">
        <v>34418</v>
      </c>
      <c r="E8648" s="4">
        <v>34196</v>
      </c>
      <c r="F8648" s="3" t="s">
        <v>0</v>
      </c>
      <c r="G8648" s="4">
        <v>332</v>
      </c>
      <c r="H8648" s="3" t="s">
        <v>7</v>
      </c>
    </row>
    <row r="8649" spans="1:8" x14ac:dyDescent="0.25">
      <c r="A8649" s="3" t="s">
        <v>31197</v>
      </c>
      <c r="B8649" s="3" t="s">
        <v>31560</v>
      </c>
      <c r="C8649" s="3" t="s">
        <v>128</v>
      </c>
      <c r="D8649" s="3" t="s">
        <v>34418</v>
      </c>
      <c r="E8649" s="4">
        <v>97988</v>
      </c>
      <c r="F8649" s="3" t="s">
        <v>0</v>
      </c>
      <c r="G8649" s="4">
        <v>748</v>
      </c>
      <c r="H8649" s="3" t="s">
        <v>7</v>
      </c>
    </row>
    <row r="8650" spans="1:8" x14ac:dyDescent="0.25">
      <c r="A8650" s="3" t="s">
        <v>31197</v>
      </c>
      <c r="B8650" s="3" t="s">
        <v>2239</v>
      </c>
      <c r="C8650" s="3" t="s">
        <v>128</v>
      </c>
      <c r="D8650" s="3" t="s">
        <v>34418</v>
      </c>
      <c r="E8650" s="4">
        <v>79800</v>
      </c>
      <c r="F8650" s="3" t="s">
        <v>0</v>
      </c>
      <c r="G8650" s="4">
        <v>665</v>
      </c>
      <c r="H8650" s="3" t="s">
        <v>7</v>
      </c>
    </row>
    <row r="8651" spans="1:8" x14ac:dyDescent="0.25">
      <c r="A8651" s="3" t="s">
        <v>31197</v>
      </c>
      <c r="B8651" s="3" t="s">
        <v>2240</v>
      </c>
      <c r="C8651" s="3" t="s">
        <v>128</v>
      </c>
      <c r="D8651" s="3" t="s">
        <v>34418</v>
      </c>
      <c r="E8651" s="4">
        <v>130262</v>
      </c>
      <c r="F8651" s="3" t="s">
        <v>0</v>
      </c>
      <c r="G8651" s="4">
        <v>3410</v>
      </c>
      <c r="H8651" s="3" t="s">
        <v>7</v>
      </c>
    </row>
    <row r="8652" spans="1:8" x14ac:dyDescent="0.25">
      <c r="A8652" s="3" t="s">
        <v>31197</v>
      </c>
      <c r="B8652" s="3" t="s">
        <v>2241</v>
      </c>
      <c r="C8652" s="3" t="s">
        <v>128</v>
      </c>
      <c r="D8652" s="3" t="s">
        <v>34418</v>
      </c>
      <c r="E8652" s="4">
        <v>235025</v>
      </c>
      <c r="F8652" s="3" t="s">
        <v>0</v>
      </c>
      <c r="G8652" s="4">
        <v>5950</v>
      </c>
      <c r="H8652" s="3" t="s">
        <v>7</v>
      </c>
    </row>
    <row r="8653" spans="1:8" x14ac:dyDescent="0.25">
      <c r="A8653" s="3" t="s">
        <v>31197</v>
      </c>
      <c r="B8653" s="3" t="s">
        <v>2242</v>
      </c>
      <c r="C8653" s="3" t="s">
        <v>128</v>
      </c>
      <c r="D8653" s="3" t="s">
        <v>34418</v>
      </c>
      <c r="E8653" s="4">
        <v>649318.16</v>
      </c>
      <c r="F8653" s="3" t="s">
        <v>0</v>
      </c>
      <c r="G8653" s="4">
        <v>26260</v>
      </c>
      <c r="H8653" s="3" t="s">
        <v>7</v>
      </c>
    </row>
    <row r="8654" spans="1:8" x14ac:dyDescent="0.25">
      <c r="A8654" s="3" t="s">
        <v>31197</v>
      </c>
      <c r="B8654" s="3" t="s">
        <v>2243</v>
      </c>
      <c r="C8654" s="3" t="s">
        <v>128</v>
      </c>
      <c r="D8654" s="3" t="s">
        <v>34418</v>
      </c>
      <c r="E8654" s="4">
        <v>162862.609999999</v>
      </c>
      <c r="F8654" s="3" t="s">
        <v>0</v>
      </c>
      <c r="G8654" s="4">
        <v>6938</v>
      </c>
      <c r="H8654" s="3" t="s">
        <v>7</v>
      </c>
    </row>
    <row r="8655" spans="1:8" x14ac:dyDescent="0.25">
      <c r="A8655" s="3" t="s">
        <v>31197</v>
      </c>
      <c r="B8655" s="3" t="s">
        <v>31536</v>
      </c>
      <c r="C8655" s="3" t="s">
        <v>128</v>
      </c>
      <c r="D8655" s="3" t="s">
        <v>34418</v>
      </c>
      <c r="E8655" s="4">
        <v>133939.20000000001</v>
      </c>
      <c r="F8655" s="3" t="s">
        <v>0</v>
      </c>
      <c r="G8655" s="4">
        <v>1024</v>
      </c>
      <c r="H8655" s="3" t="s">
        <v>7</v>
      </c>
    </row>
    <row r="8656" spans="1:8" x14ac:dyDescent="0.25">
      <c r="A8656" s="3" t="s">
        <v>31197</v>
      </c>
      <c r="B8656" s="3" t="s">
        <v>31533</v>
      </c>
      <c r="C8656" s="3" t="s">
        <v>128</v>
      </c>
      <c r="D8656" s="3" t="s">
        <v>34418</v>
      </c>
      <c r="E8656" s="4">
        <v>175200</v>
      </c>
      <c r="F8656" s="3" t="s">
        <v>0</v>
      </c>
      <c r="G8656" s="4">
        <v>4800</v>
      </c>
      <c r="H8656" s="3" t="s">
        <v>7</v>
      </c>
    </row>
    <row r="8657" spans="1:8" x14ac:dyDescent="0.25">
      <c r="A8657" s="3" t="s">
        <v>31197</v>
      </c>
      <c r="B8657" s="3" t="s">
        <v>31565</v>
      </c>
      <c r="C8657" s="3" t="s">
        <v>128</v>
      </c>
      <c r="D8657" s="3" t="s">
        <v>34418</v>
      </c>
      <c r="E8657" s="4">
        <v>85760</v>
      </c>
      <c r="F8657" s="3" t="s">
        <v>0</v>
      </c>
      <c r="G8657" s="4">
        <v>2560</v>
      </c>
      <c r="H8657" s="3" t="s">
        <v>7</v>
      </c>
    </row>
    <row r="8658" spans="1:8" x14ac:dyDescent="0.25">
      <c r="A8658" s="3" t="s">
        <v>31197</v>
      </c>
      <c r="B8658" s="3" t="s">
        <v>2244</v>
      </c>
      <c r="C8658" s="3" t="s">
        <v>128</v>
      </c>
      <c r="D8658" s="3" t="s">
        <v>34418</v>
      </c>
      <c r="E8658" s="4">
        <v>133639.98000000001</v>
      </c>
      <c r="F8658" s="3" t="s">
        <v>0</v>
      </c>
      <c r="G8658" s="4">
        <v>5210</v>
      </c>
      <c r="H8658" s="3" t="s">
        <v>7</v>
      </c>
    </row>
    <row r="8659" spans="1:8" x14ac:dyDescent="0.25">
      <c r="A8659" s="3" t="s">
        <v>31197</v>
      </c>
      <c r="B8659" s="3" t="s">
        <v>31582</v>
      </c>
      <c r="C8659" s="3" t="s">
        <v>128</v>
      </c>
      <c r="D8659" s="3" t="s">
        <v>34418</v>
      </c>
      <c r="E8659" s="4">
        <v>64512</v>
      </c>
      <c r="F8659" s="3" t="s">
        <v>0</v>
      </c>
      <c r="G8659" s="4">
        <v>252</v>
      </c>
      <c r="H8659" s="3" t="s">
        <v>7</v>
      </c>
    </row>
    <row r="8660" spans="1:8" x14ac:dyDescent="0.25">
      <c r="A8660" s="3" t="s">
        <v>31197</v>
      </c>
      <c r="B8660" s="3" t="s">
        <v>2245</v>
      </c>
      <c r="C8660" s="3" t="s">
        <v>128</v>
      </c>
      <c r="D8660" s="3" t="s">
        <v>34418</v>
      </c>
      <c r="E8660" s="4">
        <v>813592.69999999902</v>
      </c>
      <c r="F8660" s="3" t="s">
        <v>0</v>
      </c>
      <c r="G8660" s="4">
        <v>33852</v>
      </c>
      <c r="H8660" s="3" t="s">
        <v>7</v>
      </c>
    </row>
    <row r="8661" spans="1:8" x14ac:dyDescent="0.25">
      <c r="A8661" s="3" t="s">
        <v>31197</v>
      </c>
      <c r="B8661" s="3" t="s">
        <v>2246</v>
      </c>
      <c r="C8661" s="3" t="s">
        <v>128</v>
      </c>
      <c r="D8661" s="3" t="s">
        <v>34418</v>
      </c>
      <c r="E8661" s="4">
        <v>100433</v>
      </c>
      <c r="F8661" s="3" t="s">
        <v>0</v>
      </c>
      <c r="G8661" s="4">
        <v>2998</v>
      </c>
      <c r="H8661" s="3" t="s">
        <v>7</v>
      </c>
    </row>
    <row r="8662" spans="1:8" x14ac:dyDescent="0.25">
      <c r="A8662" s="3" t="s">
        <v>31197</v>
      </c>
      <c r="B8662" s="3" t="s">
        <v>31735</v>
      </c>
      <c r="C8662" s="3" t="s">
        <v>128</v>
      </c>
      <c r="D8662" s="3" t="s">
        <v>34418</v>
      </c>
      <c r="E8662" s="4">
        <v>2016</v>
      </c>
      <c r="F8662" s="3" t="s">
        <v>0</v>
      </c>
      <c r="G8662" s="4">
        <v>64</v>
      </c>
      <c r="H8662" s="3" t="s">
        <v>7</v>
      </c>
    </row>
    <row r="8663" spans="1:8" x14ac:dyDescent="0.25">
      <c r="A8663" s="3" t="s">
        <v>31197</v>
      </c>
      <c r="B8663" s="3" t="s">
        <v>2247</v>
      </c>
      <c r="C8663" s="3" t="s">
        <v>128</v>
      </c>
      <c r="D8663" s="3" t="s">
        <v>34418</v>
      </c>
      <c r="E8663" s="4">
        <v>259112.329999999</v>
      </c>
      <c r="F8663" s="3" t="s">
        <v>0</v>
      </c>
      <c r="G8663" s="4">
        <v>10561.6</v>
      </c>
      <c r="H8663" s="3" t="s">
        <v>7</v>
      </c>
    </row>
    <row r="8664" spans="1:8" x14ac:dyDescent="0.25">
      <c r="A8664" s="3" t="s">
        <v>31197</v>
      </c>
      <c r="B8664" s="3" t="s">
        <v>2248</v>
      </c>
      <c r="C8664" s="3" t="s">
        <v>128</v>
      </c>
      <c r="D8664" s="3" t="s">
        <v>34418</v>
      </c>
      <c r="E8664" s="4">
        <v>2077.8299999999899</v>
      </c>
      <c r="F8664" s="3" t="s">
        <v>0</v>
      </c>
      <c r="G8664" s="4">
        <v>88</v>
      </c>
      <c r="H8664" s="3" t="s">
        <v>7</v>
      </c>
    </row>
    <row r="8665" spans="1:8" x14ac:dyDescent="0.25">
      <c r="A8665" s="3" t="s">
        <v>31197</v>
      </c>
      <c r="B8665" s="3" t="s">
        <v>2249</v>
      </c>
      <c r="C8665" s="3" t="s">
        <v>128</v>
      </c>
      <c r="D8665" s="3" t="s">
        <v>34418</v>
      </c>
      <c r="E8665" s="4">
        <v>11659</v>
      </c>
      <c r="F8665" s="3" t="s">
        <v>0</v>
      </c>
      <c r="G8665" s="4">
        <v>262</v>
      </c>
      <c r="H8665" s="3" t="s">
        <v>7</v>
      </c>
    </row>
    <row r="8666" spans="1:8" x14ac:dyDescent="0.25">
      <c r="A8666" s="3" t="s">
        <v>31197</v>
      </c>
      <c r="B8666" s="3" t="s">
        <v>2250</v>
      </c>
      <c r="C8666" s="3" t="s">
        <v>128</v>
      </c>
      <c r="D8666" s="3" t="s">
        <v>34418</v>
      </c>
      <c r="E8666" s="4">
        <v>45539</v>
      </c>
      <c r="F8666" s="3" t="s">
        <v>0</v>
      </c>
      <c r="G8666" s="4">
        <v>1130</v>
      </c>
      <c r="H8666" s="3" t="s">
        <v>7</v>
      </c>
    </row>
    <row r="8667" spans="1:8" x14ac:dyDescent="0.25">
      <c r="A8667" s="3" t="s">
        <v>31197</v>
      </c>
      <c r="B8667" s="3" t="s">
        <v>2251</v>
      </c>
      <c r="C8667" s="3" t="s">
        <v>128</v>
      </c>
      <c r="D8667" s="3" t="s">
        <v>34418</v>
      </c>
      <c r="E8667" s="4">
        <v>6237.39</v>
      </c>
      <c r="F8667" s="3" t="s">
        <v>0</v>
      </c>
      <c r="G8667" s="4">
        <v>240.24</v>
      </c>
      <c r="H8667" s="3" t="s">
        <v>7</v>
      </c>
    </row>
    <row r="8668" spans="1:8" x14ac:dyDescent="0.25">
      <c r="A8668" s="3" t="s">
        <v>31197</v>
      </c>
      <c r="B8668" s="3" t="s">
        <v>2252</v>
      </c>
      <c r="C8668" s="3" t="s">
        <v>128</v>
      </c>
      <c r="D8668" s="3" t="s">
        <v>34418</v>
      </c>
      <c r="E8668" s="4">
        <v>9944.77</v>
      </c>
      <c r="F8668" s="3" t="s">
        <v>0</v>
      </c>
      <c r="G8668" s="4">
        <v>182.229999999999</v>
      </c>
      <c r="H8668" s="3" t="s">
        <v>7</v>
      </c>
    </row>
    <row r="8669" spans="1:8" x14ac:dyDescent="0.25">
      <c r="A8669" s="3" t="s">
        <v>31197</v>
      </c>
      <c r="B8669" s="3" t="s">
        <v>2253</v>
      </c>
      <c r="C8669" s="3" t="s">
        <v>128</v>
      </c>
      <c r="D8669" s="3" t="s">
        <v>34418</v>
      </c>
      <c r="E8669" s="4">
        <v>18525</v>
      </c>
      <c r="F8669" s="3" t="s">
        <v>0</v>
      </c>
      <c r="G8669" s="4">
        <v>390</v>
      </c>
      <c r="H8669" s="3" t="s">
        <v>7</v>
      </c>
    </row>
    <row r="8670" spans="1:8" x14ac:dyDescent="0.25">
      <c r="A8670" s="3" t="s">
        <v>31197</v>
      </c>
      <c r="B8670" s="3" t="s">
        <v>2254</v>
      </c>
      <c r="C8670" s="3" t="s">
        <v>128</v>
      </c>
      <c r="D8670" s="3" t="s">
        <v>34418</v>
      </c>
      <c r="E8670" s="4">
        <v>6822.4399999999896</v>
      </c>
      <c r="F8670" s="3" t="s">
        <v>0</v>
      </c>
      <c r="G8670" s="4">
        <v>508</v>
      </c>
      <c r="H8670" s="3" t="s">
        <v>7</v>
      </c>
    </row>
    <row r="8671" spans="1:8" x14ac:dyDescent="0.25">
      <c r="A8671" s="3" t="s">
        <v>31197</v>
      </c>
      <c r="B8671" s="3" t="s">
        <v>2255</v>
      </c>
      <c r="C8671" s="3" t="s">
        <v>128</v>
      </c>
      <c r="D8671" s="3" t="s">
        <v>34418</v>
      </c>
      <c r="E8671" s="4">
        <v>9110.7000000000007</v>
      </c>
      <c r="F8671" s="3" t="s">
        <v>0</v>
      </c>
      <c r="G8671" s="4">
        <v>191</v>
      </c>
      <c r="H8671" s="3" t="s">
        <v>7</v>
      </c>
    </row>
    <row r="8672" spans="1:8" x14ac:dyDescent="0.25">
      <c r="A8672" s="3" t="s">
        <v>31197</v>
      </c>
      <c r="B8672" s="3" t="s">
        <v>2256</v>
      </c>
      <c r="C8672" s="3" t="s">
        <v>128</v>
      </c>
      <c r="D8672" s="3" t="s">
        <v>34418</v>
      </c>
      <c r="E8672" s="4">
        <v>32882.04</v>
      </c>
      <c r="F8672" s="3" t="s">
        <v>0</v>
      </c>
      <c r="G8672" s="4">
        <v>725</v>
      </c>
      <c r="H8672" s="3" t="s">
        <v>7</v>
      </c>
    </row>
    <row r="8673" spans="1:8" x14ac:dyDescent="0.25">
      <c r="A8673" s="3" t="s">
        <v>31197</v>
      </c>
      <c r="B8673" s="3" t="s">
        <v>2257</v>
      </c>
      <c r="C8673" s="3" t="s">
        <v>128</v>
      </c>
      <c r="D8673" s="3" t="s">
        <v>34418</v>
      </c>
      <c r="E8673" s="4">
        <v>17393.650000000001</v>
      </c>
      <c r="F8673" s="3" t="s">
        <v>0</v>
      </c>
      <c r="G8673" s="4">
        <v>498</v>
      </c>
      <c r="H8673" s="3" t="s">
        <v>7</v>
      </c>
    </row>
    <row r="8674" spans="1:8" x14ac:dyDescent="0.25">
      <c r="A8674" s="3" t="s">
        <v>31197</v>
      </c>
      <c r="B8674" s="3" t="s">
        <v>2258</v>
      </c>
      <c r="C8674" s="3" t="s">
        <v>128</v>
      </c>
      <c r="D8674" s="3" t="s">
        <v>34418</v>
      </c>
      <c r="E8674" s="4">
        <v>11781</v>
      </c>
      <c r="F8674" s="3" t="s">
        <v>0</v>
      </c>
      <c r="G8674" s="4">
        <v>462</v>
      </c>
      <c r="H8674" s="3" t="s">
        <v>7</v>
      </c>
    </row>
    <row r="8675" spans="1:8" x14ac:dyDescent="0.25">
      <c r="A8675" s="3" t="s">
        <v>31197</v>
      </c>
      <c r="B8675" s="3" t="s">
        <v>2259</v>
      </c>
      <c r="C8675" s="3" t="s">
        <v>128</v>
      </c>
      <c r="D8675" s="3" t="s">
        <v>34418</v>
      </c>
      <c r="E8675" s="4">
        <v>9000</v>
      </c>
      <c r="F8675" s="3" t="s">
        <v>0</v>
      </c>
      <c r="G8675" s="4">
        <v>240</v>
      </c>
      <c r="H8675" s="3" t="s">
        <v>7</v>
      </c>
    </row>
    <row r="8676" spans="1:8" x14ac:dyDescent="0.25">
      <c r="A8676" s="3" t="s">
        <v>31197</v>
      </c>
      <c r="B8676" s="3" t="s">
        <v>2260</v>
      </c>
      <c r="C8676" s="3" t="s">
        <v>128</v>
      </c>
      <c r="D8676" s="3" t="s">
        <v>34418</v>
      </c>
      <c r="E8676" s="4">
        <v>8302.5</v>
      </c>
      <c r="F8676" s="3" t="s">
        <v>0</v>
      </c>
      <c r="G8676" s="4">
        <v>205</v>
      </c>
      <c r="H8676" s="3" t="s">
        <v>7</v>
      </c>
    </row>
    <row r="8677" spans="1:8" x14ac:dyDescent="0.25">
      <c r="A8677" s="3" t="s">
        <v>31197</v>
      </c>
      <c r="B8677" s="3" t="s">
        <v>2261</v>
      </c>
      <c r="C8677" s="3" t="s">
        <v>128</v>
      </c>
      <c r="D8677" s="3" t="s">
        <v>34418</v>
      </c>
      <c r="E8677" s="4">
        <v>15182.299999999899</v>
      </c>
      <c r="F8677" s="3" t="s">
        <v>0</v>
      </c>
      <c r="G8677" s="4">
        <v>529</v>
      </c>
      <c r="H8677" s="3" t="s">
        <v>7</v>
      </c>
    </row>
    <row r="8678" spans="1:8" x14ac:dyDescent="0.25">
      <c r="A8678" s="3" t="s">
        <v>31197</v>
      </c>
      <c r="B8678" s="3" t="s">
        <v>2262</v>
      </c>
      <c r="C8678" s="3" t="s">
        <v>128</v>
      </c>
      <c r="D8678" s="3" t="s">
        <v>34418</v>
      </c>
      <c r="E8678" s="4">
        <v>18769.029999999901</v>
      </c>
      <c r="F8678" s="3" t="s">
        <v>0</v>
      </c>
      <c r="G8678" s="4">
        <v>503.75</v>
      </c>
      <c r="H8678" s="3" t="s">
        <v>7</v>
      </c>
    </row>
    <row r="8679" spans="1:8" x14ac:dyDescent="0.25">
      <c r="A8679" s="3" t="s">
        <v>31197</v>
      </c>
      <c r="B8679" s="3" t="s">
        <v>2263</v>
      </c>
      <c r="C8679" s="3" t="s">
        <v>128</v>
      </c>
      <c r="D8679" s="3" t="s">
        <v>34418</v>
      </c>
      <c r="E8679" s="4">
        <v>27185.1699999999</v>
      </c>
      <c r="F8679" s="3" t="s">
        <v>0</v>
      </c>
      <c r="G8679" s="4">
        <v>596</v>
      </c>
      <c r="H8679" s="3" t="s">
        <v>7</v>
      </c>
    </row>
    <row r="8680" spans="1:8" x14ac:dyDescent="0.25">
      <c r="A8680" s="3" t="s">
        <v>31197</v>
      </c>
      <c r="B8680" s="3" t="s">
        <v>2264</v>
      </c>
      <c r="C8680" s="3" t="s">
        <v>128</v>
      </c>
      <c r="D8680" s="3" t="s">
        <v>34418</v>
      </c>
      <c r="E8680" s="4">
        <v>9600</v>
      </c>
      <c r="F8680" s="3" t="s">
        <v>0</v>
      </c>
      <c r="G8680" s="4">
        <v>192</v>
      </c>
      <c r="H8680" s="3" t="s">
        <v>7</v>
      </c>
    </row>
    <row r="8681" spans="1:8" x14ac:dyDescent="0.25">
      <c r="A8681" s="3" t="s">
        <v>31197</v>
      </c>
      <c r="B8681" s="3" t="s">
        <v>2265</v>
      </c>
      <c r="C8681" s="3" t="s">
        <v>128</v>
      </c>
      <c r="D8681" s="3" t="s">
        <v>34418</v>
      </c>
      <c r="E8681" s="4">
        <v>2320.9099999999899</v>
      </c>
      <c r="F8681" s="3" t="s">
        <v>0</v>
      </c>
      <c r="G8681" s="4">
        <v>19</v>
      </c>
      <c r="H8681" s="3" t="s">
        <v>7</v>
      </c>
    </row>
    <row r="8682" spans="1:8" x14ac:dyDescent="0.25">
      <c r="A8682" s="3" t="s">
        <v>31197</v>
      </c>
      <c r="B8682" s="3" t="s">
        <v>2266</v>
      </c>
      <c r="C8682" s="3" t="s">
        <v>128</v>
      </c>
      <c r="D8682" s="3" t="s">
        <v>34418</v>
      </c>
      <c r="E8682" s="4">
        <v>3397.6399999999899</v>
      </c>
      <c r="F8682" s="3" t="s">
        <v>0</v>
      </c>
      <c r="G8682" s="4">
        <v>58</v>
      </c>
      <c r="H8682" s="3" t="s">
        <v>7</v>
      </c>
    </row>
    <row r="8683" spans="1:8" x14ac:dyDescent="0.25">
      <c r="A8683" s="3" t="s">
        <v>31197</v>
      </c>
      <c r="B8683" s="3" t="s">
        <v>2268</v>
      </c>
      <c r="C8683" s="3" t="s">
        <v>128</v>
      </c>
      <c r="D8683" s="3" t="s">
        <v>34418</v>
      </c>
      <c r="E8683" s="4">
        <v>54648.919999999896</v>
      </c>
      <c r="F8683" s="3" t="s">
        <v>0</v>
      </c>
      <c r="G8683" s="4">
        <v>311</v>
      </c>
      <c r="H8683" s="3" t="s">
        <v>7</v>
      </c>
    </row>
    <row r="8684" spans="1:8" x14ac:dyDescent="0.25">
      <c r="A8684" s="3" t="s">
        <v>31197</v>
      </c>
      <c r="B8684" s="3" t="s">
        <v>2269</v>
      </c>
      <c r="C8684" s="3" t="s">
        <v>128</v>
      </c>
      <c r="D8684" s="3" t="s">
        <v>34418</v>
      </c>
      <c r="E8684" s="4">
        <v>172420</v>
      </c>
      <c r="F8684" s="3" t="s">
        <v>0</v>
      </c>
      <c r="G8684" s="4">
        <v>466</v>
      </c>
      <c r="H8684" s="3" t="s">
        <v>7</v>
      </c>
    </row>
    <row r="8685" spans="1:8" x14ac:dyDescent="0.25">
      <c r="A8685" s="3" t="s">
        <v>31197</v>
      </c>
      <c r="B8685" s="3" t="s">
        <v>2271</v>
      </c>
      <c r="C8685" s="3" t="s">
        <v>128</v>
      </c>
      <c r="D8685" s="3" t="s">
        <v>34418</v>
      </c>
      <c r="E8685" s="4">
        <v>6621.2799999999897</v>
      </c>
      <c r="F8685" s="3" t="s">
        <v>0</v>
      </c>
      <c r="G8685" s="4">
        <v>26.6999999999999</v>
      </c>
      <c r="H8685" s="3" t="s">
        <v>7</v>
      </c>
    </row>
    <row r="8686" spans="1:8" x14ac:dyDescent="0.25">
      <c r="A8686" s="3" t="s">
        <v>31197</v>
      </c>
      <c r="B8686" s="3" t="s">
        <v>2273</v>
      </c>
      <c r="C8686" s="3" t="s">
        <v>128</v>
      </c>
      <c r="D8686" s="3" t="s">
        <v>34418</v>
      </c>
      <c r="E8686" s="4">
        <v>40362</v>
      </c>
      <c r="F8686" s="3" t="s">
        <v>0</v>
      </c>
      <c r="G8686" s="4">
        <v>203.9</v>
      </c>
      <c r="H8686" s="3" t="s">
        <v>7</v>
      </c>
    </row>
    <row r="8687" spans="1:8" x14ac:dyDescent="0.25">
      <c r="A8687" s="3" t="s">
        <v>31197</v>
      </c>
      <c r="B8687" s="3" t="s">
        <v>31574</v>
      </c>
      <c r="C8687" s="3" t="s">
        <v>128</v>
      </c>
      <c r="D8687" s="3" t="s">
        <v>34418</v>
      </c>
      <c r="E8687" s="4">
        <v>45576</v>
      </c>
      <c r="F8687" s="3" t="s">
        <v>0</v>
      </c>
      <c r="G8687" s="4">
        <v>211</v>
      </c>
      <c r="H8687" s="3" t="s">
        <v>7</v>
      </c>
    </row>
    <row r="8688" spans="1:8" x14ac:dyDescent="0.25">
      <c r="A8688" s="3" t="s">
        <v>31197</v>
      </c>
      <c r="B8688" s="3" t="s">
        <v>2282</v>
      </c>
      <c r="C8688" s="3" t="s">
        <v>128</v>
      </c>
      <c r="D8688" s="3" t="s">
        <v>34418</v>
      </c>
      <c r="E8688" s="4">
        <v>7050</v>
      </c>
      <c r="F8688" s="3" t="s">
        <v>0</v>
      </c>
      <c r="G8688" s="4">
        <v>150</v>
      </c>
      <c r="H8688" s="3" t="s">
        <v>108</v>
      </c>
    </row>
    <row r="8689" spans="1:8" x14ac:dyDescent="0.25">
      <c r="A8689" s="3" t="s">
        <v>31197</v>
      </c>
      <c r="B8689" s="3" t="s">
        <v>2283</v>
      </c>
      <c r="C8689" s="3" t="s">
        <v>128</v>
      </c>
      <c r="D8689" s="3" t="s">
        <v>34418</v>
      </c>
      <c r="E8689" s="4">
        <v>5810</v>
      </c>
      <c r="F8689" s="3" t="s">
        <v>0</v>
      </c>
      <c r="G8689" s="4">
        <v>7</v>
      </c>
      <c r="H8689" s="3" t="s">
        <v>108</v>
      </c>
    </row>
    <row r="8690" spans="1:8" x14ac:dyDescent="0.25">
      <c r="A8690" s="3" t="s">
        <v>31197</v>
      </c>
      <c r="B8690" s="3" t="s">
        <v>2284</v>
      </c>
      <c r="C8690" s="3" t="s">
        <v>128</v>
      </c>
      <c r="D8690" s="3" t="s">
        <v>34418</v>
      </c>
      <c r="E8690" s="4">
        <v>4555</v>
      </c>
      <c r="F8690" s="3" t="s">
        <v>0</v>
      </c>
      <c r="G8690" s="4">
        <v>5</v>
      </c>
      <c r="H8690" s="3" t="s">
        <v>108</v>
      </c>
    </row>
    <row r="8691" spans="1:8" x14ac:dyDescent="0.25">
      <c r="A8691" s="3" t="s">
        <v>31197</v>
      </c>
      <c r="B8691" s="3" t="s">
        <v>4177</v>
      </c>
      <c r="C8691" s="3" t="s">
        <v>128</v>
      </c>
      <c r="D8691" s="3" t="s">
        <v>34418</v>
      </c>
      <c r="E8691" s="4">
        <v>9307.5</v>
      </c>
      <c r="F8691" s="3" t="s">
        <v>0</v>
      </c>
      <c r="G8691" s="4">
        <v>365</v>
      </c>
      <c r="H8691" s="3" t="s">
        <v>7</v>
      </c>
    </row>
    <row r="8692" spans="1:8" x14ac:dyDescent="0.25">
      <c r="A8692" s="3" t="s">
        <v>31197</v>
      </c>
      <c r="B8692" s="3" t="s">
        <v>4187</v>
      </c>
      <c r="C8692" s="3" t="s">
        <v>128</v>
      </c>
      <c r="D8692" s="3" t="s">
        <v>34418</v>
      </c>
      <c r="E8692" s="4">
        <v>10047</v>
      </c>
      <c r="F8692" s="3" t="s">
        <v>0</v>
      </c>
      <c r="G8692" s="4">
        <v>394</v>
      </c>
      <c r="H8692" s="3" t="s">
        <v>7</v>
      </c>
    </row>
    <row r="8693" spans="1:8" x14ac:dyDescent="0.25">
      <c r="A8693" s="3" t="s">
        <v>31197</v>
      </c>
      <c r="B8693" s="3" t="s">
        <v>4228</v>
      </c>
      <c r="C8693" s="3" t="s">
        <v>128</v>
      </c>
      <c r="D8693" s="3" t="s">
        <v>34418</v>
      </c>
      <c r="E8693" s="4">
        <v>26737.5</v>
      </c>
      <c r="F8693" s="3" t="s">
        <v>0</v>
      </c>
      <c r="G8693" s="4">
        <v>575</v>
      </c>
      <c r="H8693" s="3" t="s">
        <v>7</v>
      </c>
    </row>
    <row r="8694" spans="1:8" x14ac:dyDescent="0.25">
      <c r="A8694" s="3" t="s">
        <v>31197</v>
      </c>
      <c r="B8694" s="3" t="s">
        <v>4245</v>
      </c>
      <c r="C8694" s="3" t="s">
        <v>128</v>
      </c>
      <c r="D8694" s="3" t="s">
        <v>34418</v>
      </c>
      <c r="E8694" s="4">
        <v>14195.2</v>
      </c>
      <c r="F8694" s="3" t="s">
        <v>0</v>
      </c>
      <c r="G8694" s="4">
        <v>128</v>
      </c>
      <c r="H8694" s="3" t="s">
        <v>7</v>
      </c>
    </row>
    <row r="8695" spans="1:8" x14ac:dyDescent="0.25">
      <c r="A8695" s="3" t="s">
        <v>31197</v>
      </c>
      <c r="B8695" s="3" t="s">
        <v>4271</v>
      </c>
      <c r="C8695" s="3" t="s">
        <v>128</v>
      </c>
      <c r="D8695" s="3" t="s">
        <v>34418</v>
      </c>
      <c r="E8695" s="4">
        <v>39077.5</v>
      </c>
      <c r="F8695" s="3" t="s">
        <v>0</v>
      </c>
      <c r="G8695" s="4">
        <v>1225</v>
      </c>
      <c r="H8695" s="3" t="s">
        <v>7</v>
      </c>
    </row>
    <row r="8696" spans="1:8" x14ac:dyDescent="0.25">
      <c r="A8696" s="3" t="s">
        <v>31197</v>
      </c>
      <c r="B8696" s="3" t="s">
        <v>4286</v>
      </c>
      <c r="C8696" s="3" t="s">
        <v>128</v>
      </c>
      <c r="D8696" s="3" t="s">
        <v>34418</v>
      </c>
      <c r="E8696" s="4">
        <v>502771.859999999</v>
      </c>
      <c r="F8696" s="3" t="s">
        <v>0</v>
      </c>
      <c r="G8696" s="4">
        <v>19202</v>
      </c>
      <c r="H8696" s="3" t="s">
        <v>7</v>
      </c>
    </row>
    <row r="8697" spans="1:8" x14ac:dyDescent="0.25">
      <c r="A8697" s="3" t="s">
        <v>31197</v>
      </c>
      <c r="B8697" s="3" t="s">
        <v>4330</v>
      </c>
      <c r="C8697" s="3" t="s">
        <v>128</v>
      </c>
      <c r="D8697" s="3" t="s">
        <v>34418</v>
      </c>
      <c r="E8697" s="4">
        <v>1386983.23</v>
      </c>
      <c r="F8697" s="3" t="s">
        <v>0</v>
      </c>
      <c r="G8697" s="4">
        <v>67388</v>
      </c>
      <c r="H8697" s="3" t="s">
        <v>7</v>
      </c>
    </row>
    <row r="8698" spans="1:8" x14ac:dyDescent="0.25">
      <c r="A8698" s="3" t="s">
        <v>31197</v>
      </c>
      <c r="B8698" s="3" t="s">
        <v>4334</v>
      </c>
      <c r="C8698" s="3" t="s">
        <v>128</v>
      </c>
      <c r="D8698" s="3" t="s">
        <v>34418</v>
      </c>
      <c r="E8698" s="4">
        <v>5128.1999999999898</v>
      </c>
      <c r="F8698" s="3" t="s">
        <v>0</v>
      </c>
      <c r="G8698" s="4">
        <v>111</v>
      </c>
      <c r="H8698" s="3" t="s">
        <v>7</v>
      </c>
    </row>
    <row r="8699" spans="1:8" x14ac:dyDescent="0.25">
      <c r="A8699" s="3" t="s">
        <v>31197</v>
      </c>
      <c r="B8699" s="3" t="s">
        <v>4339</v>
      </c>
      <c r="C8699" s="3" t="s">
        <v>128</v>
      </c>
      <c r="D8699" s="3" t="s">
        <v>34418</v>
      </c>
      <c r="E8699" s="4">
        <v>378407.37</v>
      </c>
      <c r="F8699" s="3" t="s">
        <v>0</v>
      </c>
      <c r="G8699" s="4">
        <v>15204</v>
      </c>
      <c r="H8699" s="3" t="s">
        <v>7</v>
      </c>
    </row>
    <row r="8700" spans="1:8" x14ac:dyDescent="0.25">
      <c r="A8700" s="3" t="s">
        <v>31197</v>
      </c>
      <c r="B8700" s="3" t="s">
        <v>4341</v>
      </c>
      <c r="C8700" s="3" t="s">
        <v>128</v>
      </c>
      <c r="D8700" s="3" t="s">
        <v>34418</v>
      </c>
      <c r="E8700" s="4">
        <v>53956.239999999903</v>
      </c>
      <c r="F8700" s="3" t="s">
        <v>0</v>
      </c>
      <c r="G8700" s="4">
        <v>1945</v>
      </c>
      <c r="H8700" s="3" t="s">
        <v>7</v>
      </c>
    </row>
    <row r="8701" spans="1:8" x14ac:dyDescent="0.25">
      <c r="A8701" s="3" t="s">
        <v>31197</v>
      </c>
      <c r="B8701" s="3" t="s">
        <v>4356</v>
      </c>
      <c r="C8701" s="3" t="s">
        <v>128</v>
      </c>
      <c r="D8701" s="3" t="s">
        <v>34418</v>
      </c>
      <c r="E8701" s="4">
        <v>12894</v>
      </c>
      <c r="F8701" s="3" t="s">
        <v>0</v>
      </c>
      <c r="G8701" s="4">
        <v>154</v>
      </c>
      <c r="H8701" s="3" t="s">
        <v>7</v>
      </c>
    </row>
    <row r="8702" spans="1:8" x14ac:dyDescent="0.25">
      <c r="A8702" s="3" t="s">
        <v>31197</v>
      </c>
      <c r="B8702" s="3" t="s">
        <v>4360</v>
      </c>
      <c r="C8702" s="3" t="s">
        <v>128</v>
      </c>
      <c r="D8702" s="3" t="s">
        <v>34418</v>
      </c>
      <c r="E8702" s="4">
        <v>6384</v>
      </c>
      <c r="F8702" s="3" t="s">
        <v>0</v>
      </c>
      <c r="G8702" s="4">
        <v>160</v>
      </c>
      <c r="H8702" s="3" t="s">
        <v>7</v>
      </c>
    </row>
    <row r="8703" spans="1:8" x14ac:dyDescent="0.25">
      <c r="A8703" s="3" t="s">
        <v>31197</v>
      </c>
      <c r="B8703" s="3" t="s">
        <v>4391</v>
      </c>
      <c r="C8703" s="3" t="s">
        <v>128</v>
      </c>
      <c r="D8703" s="3" t="s">
        <v>34418</v>
      </c>
      <c r="E8703" s="4">
        <v>30926.57</v>
      </c>
      <c r="F8703" s="3" t="s">
        <v>0</v>
      </c>
      <c r="G8703" s="4">
        <v>810</v>
      </c>
      <c r="H8703" s="3" t="s">
        <v>7</v>
      </c>
    </row>
    <row r="8704" spans="1:8" x14ac:dyDescent="0.25">
      <c r="A8704" s="3" t="s">
        <v>31197</v>
      </c>
      <c r="B8704" s="3" t="s">
        <v>4403</v>
      </c>
      <c r="C8704" s="3" t="s">
        <v>128</v>
      </c>
      <c r="D8704" s="3" t="s">
        <v>34418</v>
      </c>
      <c r="E8704" s="4">
        <v>78229.509999999893</v>
      </c>
      <c r="F8704" s="3" t="s">
        <v>0</v>
      </c>
      <c r="G8704" s="4">
        <v>112.437</v>
      </c>
      <c r="H8704" s="3" t="s">
        <v>7</v>
      </c>
    </row>
    <row r="8705" spans="1:8" x14ac:dyDescent="0.25">
      <c r="A8705" s="3" t="s">
        <v>31197</v>
      </c>
      <c r="B8705" s="3" t="s">
        <v>4434</v>
      </c>
      <c r="C8705" s="3" t="s">
        <v>128</v>
      </c>
      <c r="D8705" s="3" t="s">
        <v>34418</v>
      </c>
      <c r="E8705" s="4">
        <v>344751.75</v>
      </c>
      <c r="F8705" s="3" t="s">
        <v>0</v>
      </c>
      <c r="G8705" s="4">
        <v>13996</v>
      </c>
      <c r="H8705" s="3" t="s">
        <v>7</v>
      </c>
    </row>
    <row r="8706" spans="1:8" x14ac:dyDescent="0.25">
      <c r="A8706" s="3" t="s">
        <v>31197</v>
      </c>
      <c r="B8706" s="3" t="s">
        <v>4460</v>
      </c>
      <c r="C8706" s="3" t="s">
        <v>128</v>
      </c>
      <c r="D8706" s="3" t="s">
        <v>34418</v>
      </c>
      <c r="E8706" s="4">
        <v>30314.2</v>
      </c>
      <c r="F8706" s="3" t="s">
        <v>0</v>
      </c>
      <c r="G8706" s="4">
        <v>734</v>
      </c>
      <c r="H8706" s="3" t="s">
        <v>7</v>
      </c>
    </row>
    <row r="8707" spans="1:8" x14ac:dyDescent="0.25">
      <c r="A8707" s="3" t="s">
        <v>31197</v>
      </c>
      <c r="B8707" s="3" t="s">
        <v>4463</v>
      </c>
      <c r="C8707" s="3" t="s">
        <v>128</v>
      </c>
      <c r="D8707" s="3" t="s">
        <v>34418</v>
      </c>
      <c r="E8707" s="4">
        <v>17025</v>
      </c>
      <c r="F8707" s="3" t="s">
        <v>0</v>
      </c>
      <c r="G8707" s="4">
        <v>750</v>
      </c>
      <c r="H8707" s="3" t="s">
        <v>7</v>
      </c>
    </row>
    <row r="8708" spans="1:8" x14ac:dyDescent="0.25">
      <c r="A8708" s="3" t="s">
        <v>31197</v>
      </c>
      <c r="B8708" s="3" t="s">
        <v>4534</v>
      </c>
      <c r="C8708" s="3" t="s">
        <v>128</v>
      </c>
      <c r="D8708" s="3" t="s">
        <v>34418</v>
      </c>
      <c r="E8708" s="4">
        <v>1602</v>
      </c>
      <c r="F8708" s="3" t="s">
        <v>0</v>
      </c>
      <c r="G8708" s="4">
        <v>90</v>
      </c>
      <c r="H8708" s="3" t="s">
        <v>7</v>
      </c>
    </row>
    <row r="8709" spans="1:8" x14ac:dyDescent="0.25">
      <c r="A8709" s="3" t="s">
        <v>31197</v>
      </c>
      <c r="B8709" s="3" t="s">
        <v>4564</v>
      </c>
      <c r="C8709" s="3" t="s">
        <v>128</v>
      </c>
      <c r="D8709" s="3" t="s">
        <v>34418</v>
      </c>
      <c r="E8709" s="4">
        <v>536276.93000000005</v>
      </c>
      <c r="F8709" s="3" t="s">
        <v>0</v>
      </c>
      <c r="G8709" s="4">
        <v>21014</v>
      </c>
      <c r="H8709" s="3" t="s">
        <v>7</v>
      </c>
    </row>
    <row r="8710" spans="1:8" x14ac:dyDescent="0.25">
      <c r="A8710" s="3" t="s">
        <v>31197</v>
      </c>
      <c r="B8710" s="3" t="s">
        <v>4668</v>
      </c>
      <c r="C8710" s="3" t="s">
        <v>128</v>
      </c>
      <c r="D8710" s="3" t="s">
        <v>34418</v>
      </c>
      <c r="E8710" s="4">
        <v>85754</v>
      </c>
      <c r="F8710" s="3" t="s">
        <v>0</v>
      </c>
      <c r="G8710" s="4">
        <v>1618</v>
      </c>
      <c r="H8710" s="3" t="s">
        <v>7</v>
      </c>
    </row>
    <row r="8711" spans="1:8" x14ac:dyDescent="0.25">
      <c r="A8711" s="3" t="s">
        <v>31197</v>
      </c>
      <c r="B8711" s="3" t="s">
        <v>4889</v>
      </c>
      <c r="C8711" s="3" t="s">
        <v>128</v>
      </c>
      <c r="D8711" s="3" t="s">
        <v>34418</v>
      </c>
      <c r="E8711" s="4">
        <v>7407.6199999999899</v>
      </c>
      <c r="F8711" s="3" t="s">
        <v>0</v>
      </c>
      <c r="G8711" s="4">
        <v>200</v>
      </c>
      <c r="H8711" s="3" t="s">
        <v>7</v>
      </c>
    </row>
    <row r="8712" spans="1:8" x14ac:dyDescent="0.25">
      <c r="A8712" s="3" t="s">
        <v>31197</v>
      </c>
      <c r="B8712" s="3" t="s">
        <v>4947</v>
      </c>
      <c r="C8712" s="3" t="s">
        <v>128</v>
      </c>
      <c r="D8712" s="3" t="s">
        <v>34418</v>
      </c>
      <c r="E8712" s="4">
        <v>11319</v>
      </c>
      <c r="F8712" s="3" t="s">
        <v>0</v>
      </c>
      <c r="G8712" s="4">
        <v>0.77</v>
      </c>
      <c r="H8712" s="3" t="s">
        <v>1</v>
      </c>
    </row>
    <row r="8713" spans="1:8" x14ac:dyDescent="0.25">
      <c r="A8713" s="3" t="s">
        <v>31197</v>
      </c>
      <c r="B8713" s="3" t="s">
        <v>5067</v>
      </c>
      <c r="C8713" s="3" t="s">
        <v>128</v>
      </c>
      <c r="D8713" s="3" t="s">
        <v>34418</v>
      </c>
      <c r="E8713" s="4">
        <v>420603.69</v>
      </c>
      <c r="F8713" s="3" t="s">
        <v>0</v>
      </c>
      <c r="G8713" s="4">
        <v>16962</v>
      </c>
      <c r="H8713" s="3" t="s">
        <v>7</v>
      </c>
    </row>
    <row r="8714" spans="1:8" x14ac:dyDescent="0.25">
      <c r="A8714" s="3" t="s">
        <v>31197</v>
      </c>
      <c r="B8714" s="3" t="s">
        <v>31786</v>
      </c>
      <c r="C8714" s="3" t="s">
        <v>128</v>
      </c>
      <c r="D8714" s="3" t="s">
        <v>34418</v>
      </c>
      <c r="E8714" s="4">
        <v>829.39999999999895</v>
      </c>
      <c r="F8714" s="3" t="s">
        <v>0</v>
      </c>
      <c r="G8714" s="4">
        <v>29</v>
      </c>
      <c r="H8714" s="3" t="s">
        <v>7</v>
      </c>
    </row>
    <row r="8715" spans="1:8" x14ac:dyDescent="0.25">
      <c r="A8715" s="3" t="s">
        <v>31197</v>
      </c>
      <c r="B8715" s="3" t="s">
        <v>5373</v>
      </c>
      <c r="C8715" s="3" t="s">
        <v>128</v>
      </c>
      <c r="D8715" s="3" t="s">
        <v>34418</v>
      </c>
      <c r="E8715" s="4">
        <v>11997.65</v>
      </c>
      <c r="F8715" s="3" t="s">
        <v>0</v>
      </c>
      <c r="G8715" s="4">
        <v>69</v>
      </c>
      <c r="H8715" s="3" t="s">
        <v>7</v>
      </c>
    </row>
    <row r="8716" spans="1:8" x14ac:dyDescent="0.25">
      <c r="A8716" s="3" t="s">
        <v>31197</v>
      </c>
      <c r="B8716" s="3" t="s">
        <v>5413</v>
      </c>
      <c r="C8716" s="3" t="s">
        <v>128</v>
      </c>
      <c r="D8716" s="3" t="s">
        <v>34418</v>
      </c>
      <c r="E8716" s="4">
        <v>16298.6</v>
      </c>
      <c r="F8716" s="3" t="s">
        <v>0</v>
      </c>
      <c r="G8716" s="4">
        <v>718</v>
      </c>
      <c r="H8716" s="3" t="s">
        <v>7</v>
      </c>
    </row>
    <row r="8717" spans="1:8" x14ac:dyDescent="0.25">
      <c r="A8717" s="3" t="s">
        <v>31197</v>
      </c>
      <c r="B8717" s="3" t="s">
        <v>5423</v>
      </c>
      <c r="C8717" s="3" t="s">
        <v>128</v>
      </c>
      <c r="D8717" s="3" t="s">
        <v>34418</v>
      </c>
      <c r="E8717" s="4">
        <v>32182.0999999999</v>
      </c>
      <c r="F8717" s="3" t="s">
        <v>0</v>
      </c>
      <c r="G8717" s="4">
        <v>572</v>
      </c>
      <c r="H8717" s="3" t="s">
        <v>7</v>
      </c>
    </row>
    <row r="8718" spans="1:8" x14ac:dyDescent="0.25">
      <c r="A8718" s="3" t="s">
        <v>31197</v>
      </c>
      <c r="B8718" s="3" t="s">
        <v>5450</v>
      </c>
      <c r="C8718" s="3" t="s">
        <v>128</v>
      </c>
      <c r="D8718" s="3" t="s">
        <v>34418</v>
      </c>
      <c r="E8718" s="4">
        <v>49600</v>
      </c>
      <c r="F8718" s="3" t="s">
        <v>0</v>
      </c>
      <c r="G8718" s="4">
        <v>400</v>
      </c>
      <c r="H8718" s="3" t="s">
        <v>7</v>
      </c>
    </row>
    <row r="8719" spans="1:8" x14ac:dyDescent="0.25">
      <c r="A8719" s="3" t="s">
        <v>31197</v>
      </c>
      <c r="B8719" s="3" t="s">
        <v>5451</v>
      </c>
      <c r="C8719" s="3" t="s">
        <v>128</v>
      </c>
      <c r="D8719" s="3" t="s">
        <v>34418</v>
      </c>
      <c r="E8719" s="4">
        <v>25920</v>
      </c>
      <c r="F8719" s="3" t="s">
        <v>0</v>
      </c>
      <c r="G8719" s="4">
        <v>240</v>
      </c>
      <c r="H8719" s="3" t="s">
        <v>7</v>
      </c>
    </row>
    <row r="8720" spans="1:8" x14ac:dyDescent="0.25">
      <c r="A8720" s="3" t="s">
        <v>31197</v>
      </c>
      <c r="B8720" s="3" t="s">
        <v>5825</v>
      </c>
      <c r="C8720" s="3" t="s">
        <v>128</v>
      </c>
      <c r="D8720" s="3" t="s">
        <v>34418</v>
      </c>
      <c r="E8720" s="4">
        <v>365145.84</v>
      </c>
      <c r="F8720" s="3" t="s">
        <v>0</v>
      </c>
      <c r="G8720" s="4">
        <v>13752</v>
      </c>
      <c r="H8720" s="3" t="s">
        <v>7</v>
      </c>
    </row>
    <row r="8721" spans="1:8" x14ac:dyDescent="0.25">
      <c r="A8721" s="3" t="s">
        <v>31197</v>
      </c>
      <c r="B8721" s="3" t="s">
        <v>5845</v>
      </c>
      <c r="C8721" s="3" t="s">
        <v>128</v>
      </c>
      <c r="D8721" s="3" t="s">
        <v>34418</v>
      </c>
      <c r="E8721" s="4">
        <v>6212.76</v>
      </c>
      <c r="F8721" s="3" t="s">
        <v>0</v>
      </c>
      <c r="G8721" s="4">
        <v>5</v>
      </c>
      <c r="H8721" s="3" t="s">
        <v>108</v>
      </c>
    </row>
    <row r="8722" spans="1:8" x14ac:dyDescent="0.25">
      <c r="A8722" s="3" t="s">
        <v>31197</v>
      </c>
      <c r="B8722" s="3" t="s">
        <v>5892</v>
      </c>
      <c r="C8722" s="3" t="s">
        <v>128</v>
      </c>
      <c r="D8722" s="3" t="s">
        <v>34418</v>
      </c>
      <c r="E8722" s="4">
        <v>327222.71999999898</v>
      </c>
      <c r="F8722" s="3" t="s">
        <v>0</v>
      </c>
      <c r="G8722" s="4">
        <v>13374</v>
      </c>
      <c r="H8722" s="3" t="s">
        <v>7</v>
      </c>
    </row>
    <row r="8723" spans="1:8" x14ac:dyDescent="0.25">
      <c r="A8723" s="3" t="s">
        <v>31197</v>
      </c>
      <c r="B8723" s="3" t="s">
        <v>5893</v>
      </c>
      <c r="C8723" s="3" t="s">
        <v>128</v>
      </c>
      <c r="D8723" s="3" t="s">
        <v>34418</v>
      </c>
      <c r="E8723" s="4">
        <v>636893.80000000005</v>
      </c>
      <c r="F8723" s="3" t="s">
        <v>0</v>
      </c>
      <c r="G8723" s="4">
        <v>25078</v>
      </c>
      <c r="H8723" s="3" t="s">
        <v>7</v>
      </c>
    </row>
    <row r="8724" spans="1:8" x14ac:dyDescent="0.25">
      <c r="A8724" s="3" t="s">
        <v>31197</v>
      </c>
      <c r="B8724" s="3" t="s">
        <v>5897</v>
      </c>
      <c r="C8724" s="3" t="s">
        <v>128</v>
      </c>
      <c r="D8724" s="3" t="s">
        <v>34418</v>
      </c>
      <c r="E8724" s="4">
        <v>54400</v>
      </c>
      <c r="F8724" s="3" t="s">
        <v>0</v>
      </c>
      <c r="G8724" s="4">
        <v>40</v>
      </c>
      <c r="H8724" s="3" t="s">
        <v>108</v>
      </c>
    </row>
    <row r="8725" spans="1:8" x14ac:dyDescent="0.25">
      <c r="A8725" s="3" t="s">
        <v>31197</v>
      </c>
      <c r="B8725" s="3" t="s">
        <v>6003</v>
      </c>
      <c r="C8725" s="3" t="s">
        <v>128</v>
      </c>
      <c r="D8725" s="3" t="s">
        <v>34418</v>
      </c>
      <c r="E8725" s="4">
        <v>42942.01</v>
      </c>
      <c r="F8725" s="3" t="s">
        <v>0</v>
      </c>
      <c r="G8725" s="4">
        <v>1260</v>
      </c>
      <c r="H8725" s="3" t="s">
        <v>7</v>
      </c>
    </row>
    <row r="8726" spans="1:8" x14ac:dyDescent="0.25">
      <c r="A8726" s="3" t="s">
        <v>31197</v>
      </c>
      <c r="B8726" s="3" t="s">
        <v>6087</v>
      </c>
      <c r="C8726" s="3" t="s">
        <v>128</v>
      </c>
      <c r="D8726" s="3" t="s">
        <v>34418</v>
      </c>
      <c r="E8726" s="4">
        <v>2954.5599999999899</v>
      </c>
      <c r="F8726" s="3" t="s">
        <v>0</v>
      </c>
      <c r="G8726" s="4">
        <v>30</v>
      </c>
      <c r="H8726" s="3" t="s">
        <v>7</v>
      </c>
    </row>
    <row r="8727" spans="1:8" x14ac:dyDescent="0.25">
      <c r="A8727" s="3" t="s">
        <v>31197</v>
      </c>
      <c r="B8727" s="3" t="s">
        <v>6092</v>
      </c>
      <c r="C8727" s="3" t="s">
        <v>128</v>
      </c>
      <c r="D8727" s="3" t="s">
        <v>34418</v>
      </c>
      <c r="E8727" s="4">
        <v>2191.0500000000002</v>
      </c>
      <c r="F8727" s="3" t="s">
        <v>0</v>
      </c>
      <c r="G8727" s="4">
        <v>106.12</v>
      </c>
      <c r="H8727" s="3" t="s">
        <v>7</v>
      </c>
    </row>
    <row r="8728" spans="1:8" x14ac:dyDescent="0.25">
      <c r="A8728" s="3" t="s">
        <v>31197</v>
      </c>
      <c r="B8728" s="3" t="s">
        <v>6140</v>
      </c>
      <c r="C8728" s="3" t="s">
        <v>128</v>
      </c>
      <c r="D8728" s="3" t="s">
        <v>34418</v>
      </c>
      <c r="E8728" s="4">
        <v>34450</v>
      </c>
      <c r="F8728" s="3" t="s">
        <v>0</v>
      </c>
      <c r="G8728" s="4">
        <v>250</v>
      </c>
      <c r="H8728" s="3" t="s">
        <v>7</v>
      </c>
    </row>
    <row r="8729" spans="1:8" x14ac:dyDescent="0.25">
      <c r="A8729" s="3" t="s">
        <v>31197</v>
      </c>
      <c r="B8729" s="3" t="s">
        <v>6240</v>
      </c>
      <c r="C8729" s="3" t="s">
        <v>128</v>
      </c>
      <c r="D8729" s="3" t="s">
        <v>34418</v>
      </c>
      <c r="E8729" s="4">
        <v>47628.599999999897</v>
      </c>
      <c r="F8729" s="3" t="s">
        <v>0</v>
      </c>
      <c r="G8729" s="4">
        <v>1461</v>
      </c>
      <c r="H8729" s="3" t="s">
        <v>7</v>
      </c>
    </row>
    <row r="8730" spans="1:8" x14ac:dyDescent="0.25">
      <c r="A8730" s="3" t="s">
        <v>31197</v>
      </c>
      <c r="B8730" s="3" t="s">
        <v>6376</v>
      </c>
      <c r="C8730" s="3" t="s">
        <v>128</v>
      </c>
      <c r="D8730" s="3" t="s">
        <v>34418</v>
      </c>
      <c r="E8730" s="4">
        <v>48600</v>
      </c>
      <c r="F8730" s="3" t="s">
        <v>0</v>
      </c>
      <c r="G8730" s="4">
        <v>405</v>
      </c>
      <c r="H8730" s="3" t="s">
        <v>7</v>
      </c>
    </row>
    <row r="8731" spans="1:8" x14ac:dyDescent="0.25">
      <c r="A8731" s="3" t="s">
        <v>31197</v>
      </c>
      <c r="B8731" s="3" t="s">
        <v>6403</v>
      </c>
      <c r="C8731" s="3" t="s">
        <v>128</v>
      </c>
      <c r="D8731" s="3" t="s">
        <v>34418</v>
      </c>
      <c r="E8731" s="4">
        <v>25187.25</v>
      </c>
      <c r="F8731" s="3" t="s">
        <v>0</v>
      </c>
      <c r="G8731" s="4">
        <v>709.52999999999895</v>
      </c>
      <c r="H8731" s="3" t="s">
        <v>7</v>
      </c>
    </row>
    <row r="8732" spans="1:8" x14ac:dyDescent="0.25">
      <c r="A8732" s="3" t="s">
        <v>31197</v>
      </c>
      <c r="B8732" s="3" t="s">
        <v>6542</v>
      </c>
      <c r="C8732" s="3" t="s">
        <v>128</v>
      </c>
      <c r="D8732" s="3" t="s">
        <v>34418</v>
      </c>
      <c r="E8732" s="4">
        <v>9374</v>
      </c>
      <c r="F8732" s="3" t="s">
        <v>0</v>
      </c>
      <c r="G8732" s="4">
        <v>17.1999999999999</v>
      </c>
      <c r="H8732" s="3" t="s">
        <v>7</v>
      </c>
    </row>
    <row r="8733" spans="1:8" x14ac:dyDescent="0.25">
      <c r="A8733" s="3" t="s">
        <v>31197</v>
      </c>
      <c r="B8733" s="3" t="s">
        <v>6678</v>
      </c>
      <c r="C8733" s="3" t="s">
        <v>128</v>
      </c>
      <c r="D8733" s="3" t="s">
        <v>34418</v>
      </c>
      <c r="E8733" s="4">
        <v>9838.25</v>
      </c>
      <c r="F8733" s="3" t="s">
        <v>0</v>
      </c>
      <c r="G8733" s="4">
        <v>520</v>
      </c>
      <c r="H8733" s="3" t="s">
        <v>7</v>
      </c>
    </row>
    <row r="8734" spans="1:8" x14ac:dyDescent="0.25">
      <c r="A8734" s="3" t="s">
        <v>31197</v>
      </c>
      <c r="B8734" s="3" t="s">
        <v>6728</v>
      </c>
      <c r="C8734" s="3" t="s">
        <v>128</v>
      </c>
      <c r="D8734" s="3" t="s">
        <v>34418</v>
      </c>
      <c r="E8734" s="4">
        <v>3677.1599999999899</v>
      </c>
      <c r="F8734" s="3" t="s">
        <v>0</v>
      </c>
      <c r="G8734" s="4">
        <v>180</v>
      </c>
      <c r="H8734" s="3" t="s">
        <v>7</v>
      </c>
    </row>
    <row r="8735" spans="1:8" x14ac:dyDescent="0.25">
      <c r="A8735" s="3" t="s">
        <v>31197</v>
      </c>
      <c r="B8735" s="3" t="s">
        <v>6770</v>
      </c>
      <c r="C8735" s="3" t="s">
        <v>128</v>
      </c>
      <c r="D8735" s="3" t="s">
        <v>34418</v>
      </c>
      <c r="E8735" s="4">
        <v>141000</v>
      </c>
      <c r="F8735" s="3" t="s">
        <v>0</v>
      </c>
      <c r="G8735" s="4">
        <v>235</v>
      </c>
      <c r="H8735" s="3" t="s">
        <v>7</v>
      </c>
    </row>
    <row r="8736" spans="1:8" x14ac:dyDescent="0.25">
      <c r="A8736" s="3" t="s">
        <v>31197</v>
      </c>
      <c r="B8736" s="3" t="s">
        <v>6793</v>
      </c>
      <c r="C8736" s="3" t="s">
        <v>128</v>
      </c>
      <c r="D8736" s="3" t="s">
        <v>34418</v>
      </c>
      <c r="E8736" s="4">
        <v>21682</v>
      </c>
      <c r="F8736" s="3" t="s">
        <v>0</v>
      </c>
      <c r="G8736" s="4">
        <v>293</v>
      </c>
      <c r="H8736" s="3" t="s">
        <v>7</v>
      </c>
    </row>
    <row r="8737" spans="1:8" x14ac:dyDescent="0.25">
      <c r="A8737" s="3" t="s">
        <v>31197</v>
      </c>
      <c r="B8737" s="3" t="s">
        <v>6909</v>
      </c>
      <c r="C8737" s="3" t="s">
        <v>128</v>
      </c>
      <c r="D8737" s="3" t="s">
        <v>34418</v>
      </c>
      <c r="E8737" s="4">
        <v>12220.2</v>
      </c>
      <c r="F8737" s="3" t="s">
        <v>0</v>
      </c>
      <c r="G8737" s="4">
        <v>328.5</v>
      </c>
      <c r="H8737" s="3" t="s">
        <v>7</v>
      </c>
    </row>
    <row r="8738" spans="1:8" x14ac:dyDescent="0.25">
      <c r="A8738" s="3" t="s">
        <v>31197</v>
      </c>
      <c r="B8738" s="3" t="s">
        <v>6931</v>
      </c>
      <c r="C8738" s="3" t="s">
        <v>128</v>
      </c>
      <c r="D8738" s="3" t="s">
        <v>34418</v>
      </c>
      <c r="E8738" s="4">
        <v>42682.5</v>
      </c>
      <c r="F8738" s="3" t="s">
        <v>0</v>
      </c>
      <c r="G8738" s="4">
        <v>813</v>
      </c>
      <c r="H8738" s="3" t="s">
        <v>7</v>
      </c>
    </row>
    <row r="8739" spans="1:8" x14ac:dyDescent="0.25">
      <c r="A8739" s="3" t="s">
        <v>31197</v>
      </c>
      <c r="B8739" s="3" t="s">
        <v>6964</v>
      </c>
      <c r="C8739" s="3" t="s">
        <v>128</v>
      </c>
      <c r="D8739" s="3" t="s">
        <v>34418</v>
      </c>
      <c r="E8739" s="4">
        <v>31831.799999999901</v>
      </c>
      <c r="F8739" s="3" t="s">
        <v>0</v>
      </c>
      <c r="G8739" s="4">
        <v>1001</v>
      </c>
      <c r="H8739" s="3" t="s">
        <v>7</v>
      </c>
    </row>
    <row r="8740" spans="1:8" x14ac:dyDescent="0.25">
      <c r="A8740" s="3" t="s">
        <v>31197</v>
      </c>
      <c r="B8740" s="3" t="s">
        <v>6975</v>
      </c>
      <c r="C8740" s="3" t="s">
        <v>128</v>
      </c>
      <c r="D8740" s="3" t="s">
        <v>34418</v>
      </c>
      <c r="E8740" s="4">
        <v>1740</v>
      </c>
      <c r="F8740" s="3" t="s">
        <v>0</v>
      </c>
      <c r="G8740" s="4">
        <v>1</v>
      </c>
      <c r="H8740" s="3" t="s">
        <v>108</v>
      </c>
    </row>
    <row r="8741" spans="1:8" x14ac:dyDescent="0.25">
      <c r="A8741" s="3" t="s">
        <v>31197</v>
      </c>
      <c r="B8741" s="3" t="s">
        <v>7112</v>
      </c>
      <c r="C8741" s="3" t="s">
        <v>128</v>
      </c>
      <c r="D8741" s="3" t="s">
        <v>34418</v>
      </c>
      <c r="E8741" s="4">
        <v>353280</v>
      </c>
      <c r="F8741" s="3" t="s">
        <v>0</v>
      </c>
      <c r="G8741" s="4">
        <v>3840</v>
      </c>
      <c r="H8741" s="3" t="s">
        <v>7</v>
      </c>
    </row>
    <row r="8742" spans="1:8" x14ac:dyDescent="0.25">
      <c r="A8742" s="3" t="s">
        <v>31197</v>
      </c>
      <c r="B8742" s="3" t="s">
        <v>7132</v>
      </c>
      <c r="C8742" s="3" t="s">
        <v>128</v>
      </c>
      <c r="D8742" s="3" t="s">
        <v>34418</v>
      </c>
      <c r="E8742" s="4">
        <v>15000</v>
      </c>
      <c r="F8742" s="3" t="s">
        <v>0</v>
      </c>
      <c r="G8742" s="4">
        <v>80</v>
      </c>
      <c r="H8742" s="3" t="s">
        <v>7</v>
      </c>
    </row>
    <row r="8743" spans="1:8" x14ac:dyDescent="0.25">
      <c r="A8743" s="3" t="s">
        <v>31197</v>
      </c>
      <c r="B8743" s="3" t="s">
        <v>7308</v>
      </c>
      <c r="C8743" s="3" t="s">
        <v>128</v>
      </c>
      <c r="D8743" s="3" t="s">
        <v>34418</v>
      </c>
      <c r="E8743" s="4">
        <v>27840</v>
      </c>
      <c r="F8743" s="3" t="s">
        <v>0</v>
      </c>
      <c r="G8743" s="4">
        <v>240</v>
      </c>
      <c r="H8743" s="3" t="s">
        <v>7</v>
      </c>
    </row>
    <row r="8744" spans="1:8" x14ac:dyDescent="0.25">
      <c r="A8744" s="3" t="s">
        <v>31197</v>
      </c>
      <c r="B8744" s="3" t="s">
        <v>7372</v>
      </c>
      <c r="C8744" s="3" t="s">
        <v>128</v>
      </c>
      <c r="D8744" s="3" t="s">
        <v>34418</v>
      </c>
      <c r="E8744" s="4">
        <v>494622.03</v>
      </c>
      <c r="F8744" s="3" t="s">
        <v>0</v>
      </c>
      <c r="G8744" s="4">
        <v>17830</v>
      </c>
      <c r="H8744" s="3" t="s">
        <v>7</v>
      </c>
    </row>
    <row r="8745" spans="1:8" x14ac:dyDescent="0.25">
      <c r="A8745" s="3" t="s">
        <v>31197</v>
      </c>
      <c r="B8745" s="3" t="s">
        <v>7470</v>
      </c>
      <c r="C8745" s="3" t="s">
        <v>128</v>
      </c>
      <c r="D8745" s="3" t="s">
        <v>34418</v>
      </c>
      <c r="E8745" s="4">
        <v>20130.45</v>
      </c>
      <c r="F8745" s="3" t="s">
        <v>0</v>
      </c>
      <c r="G8745" s="4">
        <v>855</v>
      </c>
      <c r="H8745" s="3" t="s">
        <v>7</v>
      </c>
    </row>
    <row r="8746" spans="1:8" x14ac:dyDescent="0.25">
      <c r="A8746" s="3" t="s">
        <v>31197</v>
      </c>
      <c r="B8746" s="3" t="s">
        <v>7694</v>
      </c>
      <c r="C8746" s="3" t="s">
        <v>128</v>
      </c>
      <c r="D8746" s="3" t="s">
        <v>34418</v>
      </c>
      <c r="E8746" s="4">
        <v>68000</v>
      </c>
      <c r="F8746" s="3" t="s">
        <v>0</v>
      </c>
      <c r="G8746" s="4">
        <v>1600</v>
      </c>
      <c r="H8746" s="3" t="s">
        <v>7</v>
      </c>
    </row>
    <row r="8747" spans="1:8" x14ac:dyDescent="0.25">
      <c r="A8747" s="3" t="s">
        <v>31197</v>
      </c>
      <c r="B8747" s="3" t="s">
        <v>7738</v>
      </c>
      <c r="C8747" s="3" t="s">
        <v>128</v>
      </c>
      <c r="D8747" s="3" t="s">
        <v>34418</v>
      </c>
      <c r="E8747" s="4">
        <v>12958.26</v>
      </c>
      <c r="F8747" s="3" t="s">
        <v>0</v>
      </c>
      <c r="G8747" s="4">
        <v>19</v>
      </c>
      <c r="H8747" s="3" t="s">
        <v>174</v>
      </c>
    </row>
    <row r="8748" spans="1:8" x14ac:dyDescent="0.25">
      <c r="A8748" s="3" t="s">
        <v>31197</v>
      </c>
      <c r="B8748" s="3" t="s">
        <v>7739</v>
      </c>
      <c r="C8748" s="3" t="s">
        <v>128</v>
      </c>
      <c r="D8748" s="3" t="s">
        <v>34418</v>
      </c>
      <c r="E8748" s="4">
        <v>1853.0999999999899</v>
      </c>
      <c r="F8748" s="3" t="s">
        <v>0</v>
      </c>
      <c r="G8748" s="4">
        <v>75</v>
      </c>
      <c r="H8748" s="3" t="s">
        <v>7</v>
      </c>
    </row>
    <row r="8749" spans="1:8" x14ac:dyDescent="0.25">
      <c r="A8749" s="3" t="s">
        <v>31197</v>
      </c>
      <c r="B8749" s="3" t="s">
        <v>7816</v>
      </c>
      <c r="C8749" s="3" t="s">
        <v>128</v>
      </c>
      <c r="D8749" s="3" t="s">
        <v>34418</v>
      </c>
      <c r="E8749" s="4">
        <v>20794</v>
      </c>
      <c r="F8749" s="3" t="s">
        <v>0</v>
      </c>
      <c r="G8749" s="4">
        <v>74</v>
      </c>
      <c r="H8749" s="3" t="s">
        <v>7</v>
      </c>
    </row>
    <row r="8750" spans="1:8" x14ac:dyDescent="0.25">
      <c r="A8750" s="3" t="s">
        <v>31197</v>
      </c>
      <c r="B8750" s="3" t="s">
        <v>7828</v>
      </c>
      <c r="C8750" s="3" t="s">
        <v>128</v>
      </c>
      <c r="D8750" s="3" t="s">
        <v>34418</v>
      </c>
      <c r="E8750" s="4">
        <v>5832.18</v>
      </c>
      <c r="F8750" s="3" t="s">
        <v>0</v>
      </c>
      <c r="G8750" s="4">
        <v>2</v>
      </c>
      <c r="H8750" s="3" t="s">
        <v>108</v>
      </c>
    </row>
    <row r="8751" spans="1:8" x14ac:dyDescent="0.25">
      <c r="A8751" s="3" t="s">
        <v>31197</v>
      </c>
      <c r="B8751" s="3" t="s">
        <v>7844</v>
      </c>
      <c r="C8751" s="3" t="s">
        <v>128</v>
      </c>
      <c r="D8751" s="3" t="s">
        <v>34418</v>
      </c>
      <c r="E8751" s="4">
        <v>13094.67</v>
      </c>
      <c r="F8751" s="3" t="s">
        <v>0</v>
      </c>
      <c r="G8751" s="4">
        <v>98</v>
      </c>
      <c r="H8751" s="3" t="s">
        <v>7</v>
      </c>
    </row>
    <row r="8752" spans="1:8" x14ac:dyDescent="0.25">
      <c r="A8752" s="3" t="s">
        <v>31197</v>
      </c>
      <c r="B8752" s="3" t="s">
        <v>7907</v>
      </c>
      <c r="C8752" s="3" t="s">
        <v>128</v>
      </c>
      <c r="D8752" s="3" t="s">
        <v>34418</v>
      </c>
      <c r="E8752" s="4">
        <v>1611.0999999999899</v>
      </c>
      <c r="F8752" s="3" t="s">
        <v>0</v>
      </c>
      <c r="G8752" s="4">
        <v>21.5</v>
      </c>
      <c r="H8752" s="3" t="s">
        <v>7</v>
      </c>
    </row>
    <row r="8753" spans="1:8" x14ac:dyDescent="0.25">
      <c r="A8753" s="3" t="s">
        <v>31197</v>
      </c>
      <c r="B8753" s="3" t="s">
        <v>7945</v>
      </c>
      <c r="C8753" s="3" t="s">
        <v>128</v>
      </c>
      <c r="D8753" s="3" t="s">
        <v>34418</v>
      </c>
      <c r="E8753" s="4">
        <v>133241.269999999</v>
      </c>
      <c r="F8753" s="3" t="s">
        <v>0</v>
      </c>
      <c r="G8753" s="4">
        <v>1080</v>
      </c>
      <c r="H8753" s="3" t="s">
        <v>7</v>
      </c>
    </row>
    <row r="8754" spans="1:8" x14ac:dyDescent="0.25">
      <c r="A8754" s="3" t="s">
        <v>31197</v>
      </c>
      <c r="B8754" s="3" t="s">
        <v>31769</v>
      </c>
      <c r="C8754" s="3" t="s">
        <v>128</v>
      </c>
      <c r="D8754" s="3" t="s">
        <v>34418</v>
      </c>
      <c r="E8754" s="4">
        <v>1136.2</v>
      </c>
      <c r="F8754" s="3" t="s">
        <v>0</v>
      </c>
      <c r="G8754" s="4">
        <v>38</v>
      </c>
      <c r="H8754" s="3" t="s">
        <v>7</v>
      </c>
    </row>
    <row r="8755" spans="1:8" x14ac:dyDescent="0.25">
      <c r="A8755" s="3" t="s">
        <v>31197</v>
      </c>
      <c r="B8755" s="3" t="s">
        <v>8041</v>
      </c>
      <c r="C8755" s="3" t="s">
        <v>128</v>
      </c>
      <c r="D8755" s="3" t="s">
        <v>34418</v>
      </c>
      <c r="E8755" s="4">
        <v>2686.23</v>
      </c>
      <c r="F8755" s="3" t="s">
        <v>0</v>
      </c>
      <c r="G8755" s="4">
        <v>31.6</v>
      </c>
      <c r="H8755" s="3" t="s">
        <v>7</v>
      </c>
    </row>
    <row r="8756" spans="1:8" x14ac:dyDescent="0.25">
      <c r="A8756" s="3" t="s">
        <v>31197</v>
      </c>
      <c r="B8756" s="3" t="s">
        <v>8042</v>
      </c>
      <c r="C8756" s="3" t="s">
        <v>128</v>
      </c>
      <c r="D8756" s="3" t="s">
        <v>34418</v>
      </c>
      <c r="E8756" s="4">
        <v>34306.68</v>
      </c>
      <c r="F8756" s="3" t="s">
        <v>0</v>
      </c>
      <c r="G8756" s="4">
        <v>813</v>
      </c>
      <c r="H8756" s="3" t="s">
        <v>7</v>
      </c>
    </row>
    <row r="8757" spans="1:8" x14ac:dyDescent="0.25">
      <c r="A8757" s="3" t="s">
        <v>31197</v>
      </c>
      <c r="B8757" s="3" t="s">
        <v>8274</v>
      </c>
      <c r="C8757" s="3" t="s">
        <v>128</v>
      </c>
      <c r="D8757" s="3" t="s">
        <v>34418</v>
      </c>
      <c r="E8757" s="4">
        <v>11279.01</v>
      </c>
      <c r="F8757" s="3" t="s">
        <v>0</v>
      </c>
      <c r="G8757" s="4">
        <v>160</v>
      </c>
      <c r="H8757" s="3" t="s">
        <v>7</v>
      </c>
    </row>
    <row r="8758" spans="1:8" x14ac:dyDescent="0.25">
      <c r="A8758" s="3" t="s">
        <v>31197</v>
      </c>
      <c r="B8758" s="3" t="s">
        <v>8296</v>
      </c>
      <c r="C8758" s="3" t="s">
        <v>128</v>
      </c>
      <c r="D8758" s="3" t="s">
        <v>34418</v>
      </c>
      <c r="E8758" s="4">
        <v>6604.8</v>
      </c>
      <c r="F8758" s="3" t="s">
        <v>0</v>
      </c>
      <c r="G8758" s="4">
        <v>256</v>
      </c>
      <c r="H8758" s="3" t="s">
        <v>7</v>
      </c>
    </row>
    <row r="8759" spans="1:8" x14ac:dyDescent="0.25">
      <c r="A8759" s="3" t="s">
        <v>31197</v>
      </c>
      <c r="B8759" s="3" t="s">
        <v>8307</v>
      </c>
      <c r="C8759" s="3" t="s">
        <v>128</v>
      </c>
      <c r="D8759" s="3" t="s">
        <v>34418</v>
      </c>
      <c r="E8759" s="4">
        <v>57049.760000000002</v>
      </c>
      <c r="F8759" s="3" t="s">
        <v>0</v>
      </c>
      <c r="G8759" s="4">
        <v>432</v>
      </c>
      <c r="H8759" s="3" t="s">
        <v>7</v>
      </c>
    </row>
    <row r="8760" spans="1:8" x14ac:dyDescent="0.25">
      <c r="A8760" s="3" t="s">
        <v>31197</v>
      </c>
      <c r="B8760" s="3" t="s">
        <v>8401</v>
      </c>
      <c r="C8760" s="3" t="s">
        <v>128</v>
      </c>
      <c r="D8760" s="3" t="s">
        <v>34418</v>
      </c>
      <c r="E8760" s="4">
        <v>45696</v>
      </c>
      <c r="F8760" s="3" t="s">
        <v>0</v>
      </c>
      <c r="G8760" s="4">
        <v>408</v>
      </c>
      <c r="H8760" s="3" t="s">
        <v>7</v>
      </c>
    </row>
    <row r="8761" spans="1:8" x14ac:dyDescent="0.25">
      <c r="A8761" s="3" t="s">
        <v>31197</v>
      </c>
      <c r="B8761" s="3" t="s">
        <v>8493</v>
      </c>
      <c r="C8761" s="3" t="s">
        <v>128</v>
      </c>
      <c r="D8761" s="3" t="s">
        <v>34418</v>
      </c>
      <c r="E8761" s="4">
        <v>328940.799999999</v>
      </c>
      <c r="F8761" s="3" t="s">
        <v>0</v>
      </c>
      <c r="G8761" s="4">
        <v>6592</v>
      </c>
      <c r="H8761" s="3" t="s">
        <v>7</v>
      </c>
    </row>
    <row r="8762" spans="1:8" x14ac:dyDescent="0.25">
      <c r="A8762" s="3" t="s">
        <v>31197</v>
      </c>
      <c r="B8762" s="3" t="s">
        <v>8552</v>
      </c>
      <c r="C8762" s="3" t="s">
        <v>128</v>
      </c>
      <c r="D8762" s="3" t="s">
        <v>34418</v>
      </c>
      <c r="E8762" s="4">
        <v>1664.8499999999899</v>
      </c>
      <c r="F8762" s="3" t="s">
        <v>0</v>
      </c>
      <c r="G8762" s="4">
        <v>18</v>
      </c>
      <c r="H8762" s="3" t="s">
        <v>7</v>
      </c>
    </row>
    <row r="8763" spans="1:8" x14ac:dyDescent="0.25">
      <c r="A8763" s="3" t="s">
        <v>31197</v>
      </c>
      <c r="B8763" s="3" t="s">
        <v>8670</v>
      </c>
      <c r="C8763" s="3" t="s">
        <v>128</v>
      </c>
      <c r="D8763" s="3" t="s">
        <v>34418</v>
      </c>
      <c r="E8763" s="4">
        <v>6920.3999999999896</v>
      </c>
      <c r="F8763" s="3" t="s">
        <v>0</v>
      </c>
      <c r="G8763" s="4">
        <v>219</v>
      </c>
      <c r="H8763" s="3" t="s">
        <v>7</v>
      </c>
    </row>
    <row r="8764" spans="1:8" x14ac:dyDescent="0.25">
      <c r="A8764" s="3" t="s">
        <v>31197</v>
      </c>
      <c r="B8764" s="3" t="s">
        <v>8766</v>
      </c>
      <c r="C8764" s="3" t="s">
        <v>128</v>
      </c>
      <c r="D8764" s="3" t="s">
        <v>34418</v>
      </c>
      <c r="E8764" s="4">
        <v>589936.66</v>
      </c>
      <c r="F8764" s="3" t="s">
        <v>0</v>
      </c>
      <c r="G8764" s="4">
        <v>23926</v>
      </c>
      <c r="H8764" s="3" t="s">
        <v>7</v>
      </c>
    </row>
    <row r="8765" spans="1:8" x14ac:dyDescent="0.25">
      <c r="A8765" s="3" t="s">
        <v>31197</v>
      </c>
      <c r="B8765" s="3" t="s">
        <v>8794</v>
      </c>
      <c r="C8765" s="3" t="s">
        <v>128</v>
      </c>
      <c r="D8765" s="3" t="s">
        <v>34418</v>
      </c>
      <c r="E8765" s="4">
        <v>162115.12</v>
      </c>
      <c r="F8765" s="3" t="s">
        <v>0</v>
      </c>
      <c r="G8765" s="4">
        <v>6400</v>
      </c>
      <c r="H8765" s="3" t="s">
        <v>7</v>
      </c>
    </row>
    <row r="8766" spans="1:8" x14ac:dyDescent="0.25">
      <c r="A8766" s="3" t="s">
        <v>31197</v>
      </c>
      <c r="B8766" s="3" t="s">
        <v>8806</v>
      </c>
      <c r="C8766" s="3" t="s">
        <v>128</v>
      </c>
      <c r="D8766" s="3" t="s">
        <v>34418</v>
      </c>
      <c r="E8766" s="4">
        <v>5385.3999999999896</v>
      </c>
      <c r="F8766" s="3" t="s">
        <v>0</v>
      </c>
      <c r="G8766" s="4">
        <v>15.599</v>
      </c>
      <c r="H8766" s="3" t="s">
        <v>7</v>
      </c>
    </row>
    <row r="8767" spans="1:8" x14ac:dyDescent="0.25">
      <c r="A8767" s="3" t="s">
        <v>31197</v>
      </c>
      <c r="B8767" s="3" t="s">
        <v>8977</v>
      </c>
      <c r="C8767" s="3" t="s">
        <v>128</v>
      </c>
      <c r="D8767" s="3" t="s">
        <v>34418</v>
      </c>
      <c r="E8767" s="4">
        <v>5262.3999999999896</v>
      </c>
      <c r="F8767" s="3" t="s">
        <v>0</v>
      </c>
      <c r="G8767" s="4">
        <v>299</v>
      </c>
      <c r="H8767" s="3" t="s">
        <v>7</v>
      </c>
    </row>
    <row r="8768" spans="1:8" x14ac:dyDescent="0.25">
      <c r="A8768" s="3" t="s">
        <v>31197</v>
      </c>
      <c r="B8768" s="3" t="s">
        <v>31520</v>
      </c>
      <c r="C8768" s="3" t="s">
        <v>128</v>
      </c>
      <c r="D8768" s="3" t="s">
        <v>34418</v>
      </c>
      <c r="E8768" s="4">
        <v>334650</v>
      </c>
      <c r="F8768" s="3" t="s">
        <v>0</v>
      </c>
      <c r="G8768" s="4">
        <v>1455</v>
      </c>
      <c r="H8768" s="3" t="s">
        <v>7</v>
      </c>
    </row>
    <row r="8769" spans="1:8" x14ac:dyDescent="0.25">
      <c r="A8769" s="3" t="s">
        <v>31197</v>
      </c>
      <c r="B8769" s="3" t="s">
        <v>9732</v>
      </c>
      <c r="C8769" s="3" t="s">
        <v>128</v>
      </c>
      <c r="D8769" s="3" t="s">
        <v>34418</v>
      </c>
      <c r="E8769" s="4">
        <v>120161</v>
      </c>
      <c r="F8769" s="3" t="s">
        <v>0</v>
      </c>
      <c r="G8769" s="4">
        <v>1123</v>
      </c>
      <c r="H8769" s="3" t="s">
        <v>7</v>
      </c>
    </row>
    <row r="8770" spans="1:8" x14ac:dyDescent="0.25">
      <c r="A8770" s="3" t="s">
        <v>31197</v>
      </c>
      <c r="B8770" s="3" t="s">
        <v>9808</v>
      </c>
      <c r="C8770" s="3" t="s">
        <v>128</v>
      </c>
      <c r="D8770" s="3" t="s">
        <v>34418</v>
      </c>
      <c r="E8770" s="4">
        <v>53251.099999999897</v>
      </c>
      <c r="F8770" s="3" t="s">
        <v>0</v>
      </c>
      <c r="G8770" s="4">
        <v>889</v>
      </c>
      <c r="H8770" s="3" t="s">
        <v>7</v>
      </c>
    </row>
    <row r="8771" spans="1:8" x14ac:dyDescent="0.25">
      <c r="A8771" s="3" t="s">
        <v>31197</v>
      </c>
      <c r="B8771" s="3" t="s">
        <v>9960</v>
      </c>
      <c r="C8771" s="3" t="s">
        <v>128</v>
      </c>
      <c r="D8771" s="3" t="s">
        <v>34418</v>
      </c>
      <c r="E8771" s="4">
        <v>273815</v>
      </c>
      <c r="F8771" s="3" t="s">
        <v>0</v>
      </c>
      <c r="G8771" s="4">
        <v>2381</v>
      </c>
      <c r="H8771" s="3" t="s">
        <v>7</v>
      </c>
    </row>
    <row r="8772" spans="1:8" x14ac:dyDescent="0.25">
      <c r="A8772" s="3" t="s">
        <v>31197</v>
      </c>
      <c r="B8772" s="3" t="s">
        <v>10055</v>
      </c>
      <c r="C8772" s="3" t="s">
        <v>128</v>
      </c>
      <c r="D8772" s="3" t="s">
        <v>34418</v>
      </c>
      <c r="E8772" s="4">
        <v>21024</v>
      </c>
      <c r="F8772" s="3" t="s">
        <v>0</v>
      </c>
      <c r="G8772" s="4">
        <v>576</v>
      </c>
      <c r="H8772" s="3" t="s">
        <v>7</v>
      </c>
    </row>
    <row r="8773" spans="1:8" x14ac:dyDescent="0.25">
      <c r="A8773" s="3" t="s">
        <v>31197</v>
      </c>
      <c r="B8773" s="3" t="s">
        <v>10056</v>
      </c>
      <c r="C8773" s="3" t="s">
        <v>128</v>
      </c>
      <c r="D8773" s="3" t="s">
        <v>34418</v>
      </c>
      <c r="E8773" s="4">
        <v>194400</v>
      </c>
      <c r="F8773" s="3" t="s">
        <v>0</v>
      </c>
      <c r="G8773" s="4">
        <v>1440</v>
      </c>
      <c r="H8773" s="3" t="s">
        <v>7</v>
      </c>
    </row>
    <row r="8774" spans="1:8" x14ac:dyDescent="0.25">
      <c r="A8774" s="3" t="s">
        <v>31197</v>
      </c>
      <c r="B8774" s="3" t="s">
        <v>10061</v>
      </c>
      <c r="C8774" s="3" t="s">
        <v>128</v>
      </c>
      <c r="D8774" s="3" t="s">
        <v>34418</v>
      </c>
      <c r="E8774" s="4">
        <v>9344</v>
      </c>
      <c r="F8774" s="3" t="s">
        <v>0</v>
      </c>
      <c r="G8774" s="4">
        <v>128</v>
      </c>
      <c r="H8774" s="3" t="s">
        <v>7</v>
      </c>
    </row>
    <row r="8775" spans="1:8" x14ac:dyDescent="0.25">
      <c r="A8775" s="3" t="s">
        <v>31197</v>
      </c>
      <c r="B8775" s="3" t="s">
        <v>10075</v>
      </c>
      <c r="C8775" s="3" t="s">
        <v>128</v>
      </c>
      <c r="D8775" s="3" t="s">
        <v>34418</v>
      </c>
      <c r="E8775" s="4">
        <v>5027.3999999999896</v>
      </c>
      <c r="F8775" s="3" t="s">
        <v>0</v>
      </c>
      <c r="G8775" s="4">
        <v>126</v>
      </c>
      <c r="H8775" s="3" t="s">
        <v>7</v>
      </c>
    </row>
    <row r="8776" spans="1:8" x14ac:dyDescent="0.25">
      <c r="A8776" s="3" t="s">
        <v>31197</v>
      </c>
      <c r="B8776" s="3" t="s">
        <v>10124</v>
      </c>
      <c r="C8776" s="3" t="s">
        <v>128</v>
      </c>
      <c r="D8776" s="3" t="s">
        <v>34418</v>
      </c>
      <c r="E8776" s="4">
        <v>27519.18</v>
      </c>
      <c r="F8776" s="3" t="s">
        <v>0</v>
      </c>
      <c r="G8776" s="4">
        <v>107</v>
      </c>
      <c r="H8776" s="3" t="s">
        <v>7</v>
      </c>
    </row>
    <row r="8777" spans="1:8" x14ac:dyDescent="0.25">
      <c r="A8777" s="3" t="s">
        <v>31197</v>
      </c>
      <c r="B8777" s="3" t="s">
        <v>10404</v>
      </c>
      <c r="C8777" s="3" t="s">
        <v>128</v>
      </c>
      <c r="D8777" s="3" t="s">
        <v>34418</v>
      </c>
      <c r="E8777" s="4">
        <v>627292.52</v>
      </c>
      <c r="F8777" s="3" t="s">
        <v>0</v>
      </c>
      <c r="G8777" s="4">
        <v>19756</v>
      </c>
      <c r="H8777" s="3" t="s">
        <v>7</v>
      </c>
    </row>
    <row r="8778" spans="1:8" x14ac:dyDescent="0.25">
      <c r="A8778" s="3" t="s">
        <v>31197</v>
      </c>
      <c r="B8778" s="3" t="s">
        <v>10525</v>
      </c>
      <c r="C8778" s="3" t="s">
        <v>128</v>
      </c>
      <c r="D8778" s="3" t="s">
        <v>34418</v>
      </c>
      <c r="E8778" s="4">
        <v>5304</v>
      </c>
      <c r="F8778" s="3" t="s">
        <v>0</v>
      </c>
      <c r="G8778" s="4">
        <v>68</v>
      </c>
      <c r="H8778" s="3" t="s">
        <v>7</v>
      </c>
    </row>
    <row r="8779" spans="1:8" x14ac:dyDescent="0.25">
      <c r="A8779" s="3" t="s">
        <v>31197</v>
      </c>
      <c r="B8779" s="3" t="s">
        <v>10728</v>
      </c>
      <c r="C8779" s="3" t="s">
        <v>128</v>
      </c>
      <c r="D8779" s="3" t="s">
        <v>34418</v>
      </c>
      <c r="E8779" s="4">
        <v>530160</v>
      </c>
      <c r="F8779" s="3" t="s">
        <v>0</v>
      </c>
      <c r="G8779" s="4">
        <v>5640</v>
      </c>
      <c r="H8779" s="3" t="s">
        <v>7</v>
      </c>
    </row>
    <row r="8780" spans="1:8" x14ac:dyDescent="0.25">
      <c r="A8780" s="3" t="s">
        <v>31197</v>
      </c>
      <c r="B8780" s="3" t="s">
        <v>31524</v>
      </c>
      <c r="C8780" s="3" t="s">
        <v>128</v>
      </c>
      <c r="D8780" s="3" t="s">
        <v>34418</v>
      </c>
      <c r="E8780" s="4">
        <v>247111.82</v>
      </c>
      <c r="F8780" s="3" t="s">
        <v>0</v>
      </c>
      <c r="G8780" s="4">
        <v>18749</v>
      </c>
      <c r="H8780" s="3" t="s">
        <v>7</v>
      </c>
    </row>
    <row r="8781" spans="1:8" x14ac:dyDescent="0.25">
      <c r="A8781" s="3" t="s">
        <v>31197</v>
      </c>
      <c r="B8781" s="3" t="s">
        <v>31596</v>
      </c>
      <c r="C8781" s="3" t="s">
        <v>128</v>
      </c>
      <c r="D8781" s="3" t="s">
        <v>34418</v>
      </c>
      <c r="E8781" s="4">
        <v>43200</v>
      </c>
      <c r="F8781" s="3" t="s">
        <v>0</v>
      </c>
      <c r="G8781" s="4">
        <v>540</v>
      </c>
      <c r="H8781" s="3" t="s">
        <v>7</v>
      </c>
    </row>
    <row r="8782" spans="1:8" x14ac:dyDescent="0.25">
      <c r="A8782" s="3" t="s">
        <v>31197</v>
      </c>
      <c r="B8782" s="3" t="s">
        <v>10742</v>
      </c>
      <c r="C8782" s="3" t="s">
        <v>128</v>
      </c>
      <c r="D8782" s="3" t="s">
        <v>34418</v>
      </c>
      <c r="E8782" s="4">
        <v>36052.94</v>
      </c>
      <c r="F8782" s="3" t="s">
        <v>0</v>
      </c>
      <c r="G8782" s="4">
        <v>82</v>
      </c>
      <c r="H8782" s="3" t="s">
        <v>7</v>
      </c>
    </row>
    <row r="8783" spans="1:8" x14ac:dyDescent="0.25">
      <c r="A8783" s="3" t="s">
        <v>31197</v>
      </c>
      <c r="B8783" s="3" t="s">
        <v>31736</v>
      </c>
      <c r="C8783" s="3" t="s">
        <v>128</v>
      </c>
      <c r="D8783" s="3" t="s">
        <v>34418</v>
      </c>
      <c r="E8783" s="4">
        <v>2016</v>
      </c>
      <c r="F8783" s="3" t="s">
        <v>0</v>
      </c>
      <c r="G8783" s="4">
        <v>21</v>
      </c>
      <c r="H8783" s="3" t="s">
        <v>7</v>
      </c>
    </row>
    <row r="8784" spans="1:8" x14ac:dyDescent="0.25">
      <c r="A8784" s="3" t="s">
        <v>31197</v>
      </c>
      <c r="B8784" s="3" t="s">
        <v>11212</v>
      </c>
      <c r="C8784" s="3" t="s">
        <v>128</v>
      </c>
      <c r="D8784" s="3" t="s">
        <v>34418</v>
      </c>
      <c r="E8784" s="4">
        <v>10269</v>
      </c>
      <c r="F8784" s="3" t="s">
        <v>0</v>
      </c>
      <c r="G8784" s="4">
        <v>210</v>
      </c>
      <c r="H8784" s="3" t="s">
        <v>7</v>
      </c>
    </row>
    <row r="8785" spans="1:8" x14ac:dyDescent="0.25">
      <c r="A8785" s="3" t="s">
        <v>31197</v>
      </c>
      <c r="B8785" s="3" t="s">
        <v>31685</v>
      </c>
      <c r="C8785" s="3" t="s">
        <v>128</v>
      </c>
      <c r="D8785" s="3" t="s">
        <v>34418</v>
      </c>
      <c r="E8785" s="4">
        <v>4897.1999999999898</v>
      </c>
      <c r="F8785" s="3" t="s">
        <v>0</v>
      </c>
      <c r="G8785" s="4">
        <v>132</v>
      </c>
      <c r="H8785" s="3" t="s">
        <v>7</v>
      </c>
    </row>
    <row r="8786" spans="1:8" x14ac:dyDescent="0.25">
      <c r="A8786" s="3" t="s">
        <v>31197</v>
      </c>
      <c r="B8786" s="3" t="s">
        <v>31540</v>
      </c>
      <c r="C8786" s="3" t="s">
        <v>128</v>
      </c>
      <c r="D8786" s="3" t="s">
        <v>34418</v>
      </c>
      <c r="E8786" s="4">
        <v>129735</v>
      </c>
      <c r="F8786" s="3" t="s">
        <v>0</v>
      </c>
      <c r="G8786" s="4">
        <v>930</v>
      </c>
      <c r="H8786" s="3" t="s">
        <v>7</v>
      </c>
    </row>
    <row r="8787" spans="1:8" x14ac:dyDescent="0.25">
      <c r="A8787" s="3" t="s">
        <v>31197</v>
      </c>
      <c r="B8787" s="3" t="s">
        <v>31514</v>
      </c>
      <c r="C8787" s="3" t="s">
        <v>128</v>
      </c>
      <c r="D8787" s="3" t="s">
        <v>34418</v>
      </c>
      <c r="E8787" s="4">
        <v>372507.4</v>
      </c>
      <c r="F8787" s="3" t="s">
        <v>0</v>
      </c>
      <c r="G8787" s="4">
        <v>3310</v>
      </c>
      <c r="H8787" s="3" t="s">
        <v>7</v>
      </c>
    </row>
    <row r="8788" spans="1:8" x14ac:dyDescent="0.25">
      <c r="A8788" s="3" t="s">
        <v>31197</v>
      </c>
      <c r="B8788" s="3" t="s">
        <v>31526</v>
      </c>
      <c r="C8788" s="3" t="s">
        <v>128</v>
      </c>
      <c r="D8788" s="3" t="s">
        <v>34418</v>
      </c>
      <c r="E8788" s="4">
        <v>208078</v>
      </c>
      <c r="F8788" s="3" t="s">
        <v>0</v>
      </c>
      <c r="G8788" s="4">
        <v>6890</v>
      </c>
      <c r="H8788" s="3" t="s">
        <v>7</v>
      </c>
    </row>
    <row r="8789" spans="1:8" x14ac:dyDescent="0.25">
      <c r="A8789" s="3" t="s">
        <v>31197</v>
      </c>
      <c r="B8789" s="3" t="s">
        <v>12605</v>
      </c>
      <c r="C8789" s="3" t="s">
        <v>128</v>
      </c>
      <c r="D8789" s="3" t="s">
        <v>34418</v>
      </c>
      <c r="E8789" s="4">
        <v>155740</v>
      </c>
      <c r="F8789" s="3" t="s">
        <v>0</v>
      </c>
      <c r="G8789" s="4">
        <v>2995</v>
      </c>
      <c r="H8789" s="3" t="s">
        <v>7</v>
      </c>
    </row>
    <row r="8790" spans="1:8" x14ac:dyDescent="0.25">
      <c r="A8790" s="3" t="s">
        <v>31197</v>
      </c>
      <c r="B8790" s="3" t="s">
        <v>31542</v>
      </c>
      <c r="C8790" s="3" t="s">
        <v>128</v>
      </c>
      <c r="D8790" s="3" t="s">
        <v>34418</v>
      </c>
      <c r="E8790" s="4">
        <v>127566</v>
      </c>
      <c r="F8790" s="3" t="s">
        <v>0</v>
      </c>
      <c r="G8790" s="4">
        <v>5595</v>
      </c>
      <c r="H8790" s="3" t="s">
        <v>7</v>
      </c>
    </row>
    <row r="8791" spans="1:8" x14ac:dyDescent="0.25">
      <c r="A8791" s="3" t="s">
        <v>31197</v>
      </c>
      <c r="B8791" s="3" t="s">
        <v>12643</v>
      </c>
      <c r="C8791" s="3" t="s">
        <v>128</v>
      </c>
      <c r="D8791" s="3" t="s">
        <v>34418</v>
      </c>
      <c r="E8791" s="4">
        <v>163328</v>
      </c>
      <c r="F8791" s="3" t="s">
        <v>0</v>
      </c>
      <c r="G8791" s="4">
        <v>5120</v>
      </c>
      <c r="H8791" s="3" t="s">
        <v>7</v>
      </c>
    </row>
    <row r="8792" spans="1:8" x14ac:dyDescent="0.25">
      <c r="A8792" s="3" t="s">
        <v>31197</v>
      </c>
      <c r="B8792" s="3" t="s">
        <v>12644</v>
      </c>
      <c r="C8792" s="3" t="s">
        <v>128</v>
      </c>
      <c r="D8792" s="3" t="s">
        <v>34418</v>
      </c>
      <c r="E8792" s="4">
        <v>157605</v>
      </c>
      <c r="F8792" s="3" t="s">
        <v>0</v>
      </c>
      <c r="G8792" s="4">
        <v>3990</v>
      </c>
      <c r="H8792" s="3" t="s">
        <v>7</v>
      </c>
    </row>
    <row r="8793" spans="1:8" x14ac:dyDescent="0.25">
      <c r="A8793" s="3" t="s">
        <v>31197</v>
      </c>
      <c r="B8793" s="3" t="s">
        <v>12645</v>
      </c>
      <c r="C8793" s="3" t="s">
        <v>128</v>
      </c>
      <c r="D8793" s="3" t="s">
        <v>34418</v>
      </c>
      <c r="E8793" s="4">
        <v>84960</v>
      </c>
      <c r="F8793" s="3" t="s">
        <v>0</v>
      </c>
      <c r="G8793" s="4">
        <v>2400</v>
      </c>
      <c r="H8793" s="3" t="s">
        <v>7</v>
      </c>
    </row>
    <row r="8794" spans="1:8" x14ac:dyDescent="0.25">
      <c r="A8794" s="3" t="s">
        <v>31197</v>
      </c>
      <c r="B8794" s="3" t="s">
        <v>12646</v>
      </c>
      <c r="C8794" s="3" t="s">
        <v>128</v>
      </c>
      <c r="D8794" s="3" t="s">
        <v>34418</v>
      </c>
      <c r="E8794" s="4">
        <v>236670</v>
      </c>
      <c r="F8794" s="3" t="s">
        <v>0</v>
      </c>
      <c r="G8794" s="4">
        <v>6860</v>
      </c>
      <c r="H8794" s="3" t="s">
        <v>7</v>
      </c>
    </row>
    <row r="8795" spans="1:8" x14ac:dyDescent="0.25">
      <c r="A8795" s="3" t="s">
        <v>31197</v>
      </c>
      <c r="B8795" s="3" t="s">
        <v>31532</v>
      </c>
      <c r="C8795" s="3" t="s">
        <v>128</v>
      </c>
      <c r="D8795" s="3" t="s">
        <v>34418</v>
      </c>
      <c r="E8795" s="4">
        <v>176640</v>
      </c>
      <c r="F8795" s="3" t="s">
        <v>0</v>
      </c>
      <c r="G8795" s="4">
        <v>768</v>
      </c>
      <c r="H8795" s="3" t="s">
        <v>7</v>
      </c>
    </row>
    <row r="8796" spans="1:8" x14ac:dyDescent="0.25">
      <c r="A8796" s="3" t="s">
        <v>31197</v>
      </c>
      <c r="B8796" s="3" t="s">
        <v>31567</v>
      </c>
      <c r="C8796" s="3" t="s">
        <v>128</v>
      </c>
      <c r="D8796" s="3" t="s">
        <v>34418</v>
      </c>
      <c r="E8796" s="4">
        <v>83311.8</v>
      </c>
      <c r="F8796" s="3" t="s">
        <v>0</v>
      </c>
      <c r="G8796" s="4">
        <v>1942</v>
      </c>
      <c r="H8796" s="3" t="s">
        <v>7</v>
      </c>
    </row>
    <row r="8797" spans="1:8" x14ac:dyDescent="0.25">
      <c r="A8797" s="3" t="s">
        <v>31197</v>
      </c>
      <c r="B8797" s="3" t="s">
        <v>31761</v>
      </c>
      <c r="C8797" s="3" t="s">
        <v>128</v>
      </c>
      <c r="D8797" s="3" t="s">
        <v>34418</v>
      </c>
      <c r="E8797" s="4">
        <v>1394</v>
      </c>
      <c r="F8797" s="3" t="s">
        <v>0</v>
      </c>
      <c r="G8797" s="4">
        <v>34</v>
      </c>
      <c r="H8797" s="3" t="s">
        <v>7</v>
      </c>
    </row>
    <row r="8798" spans="1:8" x14ac:dyDescent="0.25">
      <c r="A8798" s="3" t="s">
        <v>31197</v>
      </c>
      <c r="B8798" s="3" t="s">
        <v>31646</v>
      </c>
      <c r="C8798" s="3" t="s">
        <v>128</v>
      </c>
      <c r="D8798" s="3" t="s">
        <v>34418</v>
      </c>
      <c r="E8798" s="4">
        <v>9540</v>
      </c>
      <c r="F8798" s="3" t="s">
        <v>0</v>
      </c>
      <c r="G8798" s="4">
        <v>180</v>
      </c>
      <c r="H8798" s="3" t="s">
        <v>7</v>
      </c>
    </row>
    <row r="8799" spans="1:8" x14ac:dyDescent="0.25">
      <c r="A8799" s="3" t="s">
        <v>31197</v>
      </c>
      <c r="B8799" s="3" t="s">
        <v>34490</v>
      </c>
      <c r="C8799" s="3" t="s">
        <v>128</v>
      </c>
      <c r="D8799" s="3" t="s">
        <v>34418</v>
      </c>
      <c r="E8799" s="4">
        <v>2014976.78</v>
      </c>
      <c r="F8799" s="3" t="s">
        <v>0</v>
      </c>
      <c r="G8799" s="4">
        <v>61.689</v>
      </c>
      <c r="H8799" s="3" t="s">
        <v>1</v>
      </c>
    </row>
    <row r="8800" spans="1:8" x14ac:dyDescent="0.25">
      <c r="A8800" s="3" t="s">
        <v>31197</v>
      </c>
      <c r="B8800" s="3" t="s">
        <v>24</v>
      </c>
      <c r="C8800" s="3" t="s">
        <v>32480</v>
      </c>
      <c r="D8800" s="3" t="s">
        <v>34418</v>
      </c>
      <c r="E8800" s="4">
        <v>389481.88</v>
      </c>
      <c r="F8800" s="3" t="s">
        <v>0</v>
      </c>
      <c r="G8800" s="4">
        <v>53.78</v>
      </c>
      <c r="H8800" s="3" t="s">
        <v>1</v>
      </c>
    </row>
    <row r="8801" spans="1:8" x14ac:dyDescent="0.25">
      <c r="A8801" s="3" t="s">
        <v>31197</v>
      </c>
      <c r="B8801" s="3" t="s">
        <v>1147</v>
      </c>
      <c r="C8801" s="3" t="s">
        <v>58</v>
      </c>
      <c r="D8801" s="3" t="s">
        <v>34418</v>
      </c>
      <c r="E8801" s="4">
        <v>13377.82</v>
      </c>
      <c r="F8801" s="3" t="s">
        <v>0</v>
      </c>
      <c r="G8801" s="4">
        <v>690</v>
      </c>
      <c r="H8801" s="3" t="s">
        <v>108</v>
      </c>
    </row>
    <row r="8802" spans="1:8" x14ac:dyDescent="0.25">
      <c r="A8802" s="3" t="s">
        <v>31197</v>
      </c>
      <c r="B8802" s="3" t="s">
        <v>1950</v>
      </c>
      <c r="C8802" s="3" t="s">
        <v>58</v>
      </c>
      <c r="D8802" s="3" t="s">
        <v>34418</v>
      </c>
      <c r="E8802" s="4">
        <v>7442.46</v>
      </c>
      <c r="F8802" s="3" t="s">
        <v>0</v>
      </c>
      <c r="G8802" s="4">
        <v>300</v>
      </c>
      <c r="H8802" s="3" t="s">
        <v>108</v>
      </c>
    </row>
    <row r="8803" spans="1:8" x14ac:dyDescent="0.25">
      <c r="A8803" s="3" t="s">
        <v>31197</v>
      </c>
      <c r="B8803" s="3" t="s">
        <v>1951</v>
      </c>
      <c r="C8803" s="3" t="s">
        <v>58</v>
      </c>
      <c r="D8803" s="3" t="s">
        <v>34418</v>
      </c>
      <c r="E8803" s="4">
        <v>2498.1399999999899</v>
      </c>
      <c r="F8803" s="3" t="s">
        <v>0</v>
      </c>
      <c r="G8803" s="4">
        <v>100</v>
      </c>
      <c r="H8803" s="3" t="s">
        <v>108</v>
      </c>
    </row>
    <row r="8804" spans="1:8" x14ac:dyDescent="0.25">
      <c r="A8804" s="3" t="s">
        <v>31197</v>
      </c>
      <c r="B8804" s="3" t="s">
        <v>1961</v>
      </c>
      <c r="C8804" s="3" t="s">
        <v>58</v>
      </c>
      <c r="D8804" s="3" t="s">
        <v>34418</v>
      </c>
      <c r="E8804" s="4">
        <v>14446.61</v>
      </c>
      <c r="F8804" s="3" t="s">
        <v>0</v>
      </c>
      <c r="G8804" s="4">
        <v>30</v>
      </c>
      <c r="H8804" s="3" t="s">
        <v>108</v>
      </c>
    </row>
    <row r="8805" spans="1:8" x14ac:dyDescent="0.25">
      <c r="A8805" s="3" t="s">
        <v>31197</v>
      </c>
      <c r="B8805" s="3" t="s">
        <v>1962</v>
      </c>
      <c r="C8805" s="3" t="s">
        <v>58</v>
      </c>
      <c r="D8805" s="3" t="s">
        <v>34418</v>
      </c>
      <c r="E8805" s="4">
        <v>9071.3999999999905</v>
      </c>
      <c r="F8805" s="3" t="s">
        <v>0</v>
      </c>
      <c r="G8805" s="4">
        <v>30</v>
      </c>
      <c r="H8805" s="3" t="s">
        <v>108</v>
      </c>
    </row>
    <row r="8806" spans="1:8" x14ac:dyDescent="0.25">
      <c r="A8806" s="3" t="s">
        <v>31197</v>
      </c>
      <c r="B8806" s="3" t="s">
        <v>1963</v>
      </c>
      <c r="C8806" s="3" t="s">
        <v>58</v>
      </c>
      <c r="D8806" s="3" t="s">
        <v>34418</v>
      </c>
      <c r="E8806" s="4">
        <v>5598.8299999999899</v>
      </c>
      <c r="F8806" s="3" t="s">
        <v>0</v>
      </c>
      <c r="G8806" s="4">
        <v>6</v>
      </c>
      <c r="H8806" s="3" t="s">
        <v>108</v>
      </c>
    </row>
    <row r="8807" spans="1:8" x14ac:dyDescent="0.25">
      <c r="A8807" s="3" t="s">
        <v>31197</v>
      </c>
      <c r="B8807" s="3" t="s">
        <v>1964</v>
      </c>
      <c r="C8807" s="3" t="s">
        <v>58</v>
      </c>
      <c r="D8807" s="3" t="s">
        <v>34418</v>
      </c>
      <c r="E8807" s="4">
        <v>8248.3099999999904</v>
      </c>
      <c r="F8807" s="3" t="s">
        <v>0</v>
      </c>
      <c r="G8807" s="4">
        <v>238</v>
      </c>
      <c r="H8807" s="3" t="s">
        <v>108</v>
      </c>
    </row>
    <row r="8808" spans="1:8" x14ac:dyDescent="0.25">
      <c r="A8808" s="3" t="s">
        <v>31197</v>
      </c>
      <c r="B8808" s="3" t="s">
        <v>2343</v>
      </c>
      <c r="C8808" s="3" t="s">
        <v>58</v>
      </c>
      <c r="D8808" s="3" t="s">
        <v>34418</v>
      </c>
      <c r="E8808" s="4">
        <v>128.319999999999</v>
      </c>
      <c r="F8808" s="3" t="s">
        <v>0</v>
      </c>
      <c r="G8808" s="4">
        <v>1</v>
      </c>
      <c r="H8808" s="3" t="s">
        <v>108</v>
      </c>
    </row>
    <row r="8809" spans="1:8" x14ac:dyDescent="0.25">
      <c r="A8809" s="3" t="s">
        <v>31197</v>
      </c>
      <c r="B8809" s="3" t="s">
        <v>2352</v>
      </c>
      <c r="C8809" s="3" t="s">
        <v>58</v>
      </c>
      <c r="D8809" s="3" t="s">
        <v>34418</v>
      </c>
      <c r="E8809" s="4">
        <v>106.65</v>
      </c>
      <c r="F8809" s="3" t="s">
        <v>0</v>
      </c>
      <c r="G8809" s="4">
        <v>1</v>
      </c>
      <c r="H8809" s="3" t="s">
        <v>108</v>
      </c>
    </row>
    <row r="8810" spans="1:8" x14ac:dyDescent="0.25">
      <c r="A8810" s="3" t="s">
        <v>31197</v>
      </c>
      <c r="B8810" s="3" t="s">
        <v>2358</v>
      </c>
      <c r="C8810" s="3" t="s">
        <v>58</v>
      </c>
      <c r="D8810" s="3" t="s">
        <v>34418</v>
      </c>
      <c r="E8810" s="4">
        <v>17430</v>
      </c>
      <c r="F8810" s="3" t="s">
        <v>0</v>
      </c>
      <c r="G8810" s="4">
        <v>2</v>
      </c>
      <c r="H8810" s="3" t="s">
        <v>108</v>
      </c>
    </row>
    <row r="8811" spans="1:8" x14ac:dyDescent="0.25">
      <c r="A8811" s="3" t="s">
        <v>31197</v>
      </c>
      <c r="B8811" s="3" t="s">
        <v>2359</v>
      </c>
      <c r="C8811" s="3" t="s">
        <v>58</v>
      </c>
      <c r="D8811" s="3" t="s">
        <v>34418</v>
      </c>
      <c r="E8811" s="4">
        <v>7028.56</v>
      </c>
      <c r="F8811" s="3" t="s">
        <v>0</v>
      </c>
      <c r="G8811" s="4">
        <v>2</v>
      </c>
      <c r="H8811" s="3" t="s">
        <v>108</v>
      </c>
    </row>
    <row r="8812" spans="1:8" x14ac:dyDescent="0.25">
      <c r="A8812" s="3" t="s">
        <v>31197</v>
      </c>
      <c r="B8812" s="3" t="s">
        <v>2360</v>
      </c>
      <c r="C8812" s="3" t="s">
        <v>58</v>
      </c>
      <c r="D8812" s="3" t="s">
        <v>34418</v>
      </c>
      <c r="E8812" s="4">
        <v>96</v>
      </c>
      <c r="F8812" s="3" t="s">
        <v>0</v>
      </c>
      <c r="G8812" s="4">
        <v>2</v>
      </c>
      <c r="H8812" s="3" t="s">
        <v>108</v>
      </c>
    </row>
    <row r="8813" spans="1:8" x14ac:dyDescent="0.25">
      <c r="A8813" s="3" t="s">
        <v>31197</v>
      </c>
      <c r="B8813" s="3" t="s">
        <v>2361</v>
      </c>
      <c r="C8813" s="3" t="s">
        <v>58</v>
      </c>
      <c r="D8813" s="3" t="s">
        <v>34418</v>
      </c>
      <c r="E8813" s="4">
        <v>46</v>
      </c>
      <c r="F8813" s="3" t="s">
        <v>0</v>
      </c>
      <c r="G8813" s="4">
        <v>1</v>
      </c>
      <c r="H8813" s="3" t="s">
        <v>108</v>
      </c>
    </row>
    <row r="8814" spans="1:8" x14ac:dyDescent="0.25">
      <c r="A8814" s="3" t="s">
        <v>31197</v>
      </c>
      <c r="B8814" s="3" t="s">
        <v>2370</v>
      </c>
      <c r="C8814" s="3" t="s">
        <v>58</v>
      </c>
      <c r="D8814" s="3" t="s">
        <v>34418</v>
      </c>
      <c r="E8814" s="4">
        <v>26880</v>
      </c>
      <c r="F8814" s="3" t="s">
        <v>0</v>
      </c>
      <c r="G8814" s="4">
        <v>20</v>
      </c>
      <c r="H8814" s="3" t="s">
        <v>108</v>
      </c>
    </row>
    <row r="8815" spans="1:8" x14ac:dyDescent="0.25">
      <c r="A8815" s="3" t="s">
        <v>31197</v>
      </c>
      <c r="B8815" s="3" t="s">
        <v>2371</v>
      </c>
      <c r="C8815" s="3" t="s">
        <v>58</v>
      </c>
      <c r="D8815" s="3" t="s">
        <v>34418</v>
      </c>
      <c r="E8815" s="4">
        <v>106000</v>
      </c>
      <c r="F8815" s="3" t="s">
        <v>0</v>
      </c>
      <c r="G8815" s="4">
        <v>1</v>
      </c>
      <c r="H8815" s="3" t="s">
        <v>108</v>
      </c>
    </row>
    <row r="8816" spans="1:8" x14ac:dyDescent="0.25">
      <c r="A8816" s="3" t="s">
        <v>31197</v>
      </c>
      <c r="B8816" s="3" t="s">
        <v>2372</v>
      </c>
      <c r="C8816" s="3" t="s">
        <v>58</v>
      </c>
      <c r="D8816" s="3" t="s">
        <v>34418</v>
      </c>
      <c r="E8816" s="4">
        <v>3400</v>
      </c>
      <c r="F8816" s="3" t="s">
        <v>0</v>
      </c>
      <c r="G8816" s="4">
        <v>1</v>
      </c>
      <c r="H8816" s="3" t="s">
        <v>108</v>
      </c>
    </row>
    <row r="8817" spans="1:8" x14ac:dyDescent="0.25">
      <c r="A8817" s="3" t="s">
        <v>31197</v>
      </c>
      <c r="B8817" s="3" t="s">
        <v>2373</v>
      </c>
      <c r="C8817" s="3" t="s">
        <v>58</v>
      </c>
      <c r="D8817" s="3" t="s">
        <v>34418</v>
      </c>
      <c r="E8817" s="4">
        <v>375</v>
      </c>
      <c r="F8817" s="3" t="s">
        <v>0</v>
      </c>
      <c r="G8817" s="4">
        <v>25</v>
      </c>
      <c r="H8817" s="3" t="s">
        <v>108</v>
      </c>
    </row>
    <row r="8818" spans="1:8" x14ac:dyDescent="0.25">
      <c r="A8818" s="3" t="s">
        <v>31197</v>
      </c>
      <c r="B8818" s="3" t="s">
        <v>2374</v>
      </c>
      <c r="C8818" s="3" t="s">
        <v>58</v>
      </c>
      <c r="D8818" s="3" t="s">
        <v>34418</v>
      </c>
      <c r="E8818" s="4">
        <v>3300</v>
      </c>
      <c r="F8818" s="3" t="s">
        <v>0</v>
      </c>
      <c r="G8818" s="4">
        <v>11</v>
      </c>
      <c r="H8818" s="3" t="s">
        <v>108</v>
      </c>
    </row>
    <row r="8819" spans="1:8" x14ac:dyDescent="0.25">
      <c r="A8819" s="3" t="s">
        <v>31197</v>
      </c>
      <c r="B8819" s="3" t="s">
        <v>2375</v>
      </c>
      <c r="C8819" s="3" t="s">
        <v>58</v>
      </c>
      <c r="D8819" s="3" t="s">
        <v>34418</v>
      </c>
      <c r="E8819" s="4">
        <v>200</v>
      </c>
      <c r="F8819" s="3" t="s">
        <v>0</v>
      </c>
      <c r="G8819" s="4">
        <v>1</v>
      </c>
      <c r="H8819" s="3" t="s">
        <v>108</v>
      </c>
    </row>
    <row r="8820" spans="1:8" x14ac:dyDescent="0.25">
      <c r="A8820" s="3" t="s">
        <v>31197</v>
      </c>
      <c r="B8820" s="3" t="s">
        <v>2376</v>
      </c>
      <c r="C8820" s="3" t="s">
        <v>58</v>
      </c>
      <c r="D8820" s="3" t="s">
        <v>34418</v>
      </c>
      <c r="E8820" s="4">
        <v>200</v>
      </c>
      <c r="F8820" s="3" t="s">
        <v>0</v>
      </c>
      <c r="G8820" s="4">
        <v>1</v>
      </c>
      <c r="H8820" s="3" t="s">
        <v>108</v>
      </c>
    </row>
    <row r="8821" spans="1:8" x14ac:dyDescent="0.25">
      <c r="A8821" s="3" t="s">
        <v>31197</v>
      </c>
      <c r="B8821" s="3" t="s">
        <v>2377</v>
      </c>
      <c r="C8821" s="3" t="s">
        <v>58</v>
      </c>
      <c r="D8821" s="3" t="s">
        <v>34418</v>
      </c>
      <c r="E8821" s="4">
        <v>3000</v>
      </c>
      <c r="F8821" s="3" t="s">
        <v>0</v>
      </c>
      <c r="G8821" s="4">
        <v>1</v>
      </c>
      <c r="H8821" s="3" t="s">
        <v>108</v>
      </c>
    </row>
    <row r="8822" spans="1:8" x14ac:dyDescent="0.25">
      <c r="A8822" s="3" t="s">
        <v>31197</v>
      </c>
      <c r="B8822" s="3" t="s">
        <v>2378</v>
      </c>
      <c r="C8822" s="3" t="s">
        <v>58</v>
      </c>
      <c r="D8822" s="3" t="s">
        <v>34418</v>
      </c>
      <c r="E8822" s="4">
        <v>2700</v>
      </c>
      <c r="F8822" s="3" t="s">
        <v>0</v>
      </c>
      <c r="G8822" s="4">
        <v>1</v>
      </c>
      <c r="H8822" s="3" t="s">
        <v>108</v>
      </c>
    </row>
    <row r="8823" spans="1:8" x14ac:dyDescent="0.25">
      <c r="A8823" s="3" t="s">
        <v>31197</v>
      </c>
      <c r="B8823" s="3" t="s">
        <v>2379</v>
      </c>
      <c r="C8823" s="3" t="s">
        <v>58</v>
      </c>
      <c r="D8823" s="3" t="s">
        <v>34418</v>
      </c>
      <c r="E8823" s="4">
        <v>500</v>
      </c>
      <c r="F8823" s="3" t="s">
        <v>0</v>
      </c>
      <c r="G8823" s="4">
        <v>1</v>
      </c>
      <c r="H8823" s="3" t="s">
        <v>108</v>
      </c>
    </row>
    <row r="8824" spans="1:8" x14ac:dyDescent="0.25">
      <c r="A8824" s="3" t="s">
        <v>31197</v>
      </c>
      <c r="B8824" s="3" t="s">
        <v>2380</v>
      </c>
      <c r="C8824" s="3" t="s">
        <v>58</v>
      </c>
      <c r="D8824" s="3" t="s">
        <v>34418</v>
      </c>
      <c r="E8824" s="4">
        <v>7000</v>
      </c>
      <c r="F8824" s="3" t="s">
        <v>0</v>
      </c>
      <c r="G8824" s="4">
        <v>1</v>
      </c>
      <c r="H8824" s="3" t="s">
        <v>108</v>
      </c>
    </row>
    <row r="8825" spans="1:8" x14ac:dyDescent="0.25">
      <c r="A8825" s="3" t="s">
        <v>31197</v>
      </c>
      <c r="B8825" s="3" t="s">
        <v>2381</v>
      </c>
      <c r="C8825" s="3" t="s">
        <v>58</v>
      </c>
      <c r="D8825" s="3" t="s">
        <v>34418</v>
      </c>
      <c r="E8825" s="4">
        <v>7280</v>
      </c>
      <c r="F8825" s="3" t="s">
        <v>0</v>
      </c>
      <c r="G8825" s="4">
        <v>1</v>
      </c>
      <c r="H8825" s="3" t="s">
        <v>108</v>
      </c>
    </row>
    <row r="8826" spans="1:8" x14ac:dyDescent="0.25">
      <c r="A8826" s="3" t="s">
        <v>31197</v>
      </c>
      <c r="B8826" s="3" t="s">
        <v>2382</v>
      </c>
      <c r="C8826" s="3" t="s">
        <v>58</v>
      </c>
      <c r="D8826" s="3" t="s">
        <v>34418</v>
      </c>
      <c r="E8826" s="4">
        <v>1</v>
      </c>
      <c r="F8826" s="3" t="s">
        <v>0</v>
      </c>
      <c r="G8826" s="4">
        <v>1</v>
      </c>
      <c r="H8826" s="3" t="s">
        <v>108</v>
      </c>
    </row>
    <row r="8827" spans="1:8" x14ac:dyDescent="0.25">
      <c r="A8827" s="3" t="s">
        <v>31197</v>
      </c>
      <c r="B8827" s="3" t="s">
        <v>2383</v>
      </c>
      <c r="C8827" s="3" t="s">
        <v>58</v>
      </c>
      <c r="D8827" s="3" t="s">
        <v>34418</v>
      </c>
      <c r="E8827" s="4">
        <v>400</v>
      </c>
      <c r="F8827" s="3" t="s">
        <v>0</v>
      </c>
      <c r="G8827" s="4">
        <v>2</v>
      </c>
      <c r="H8827" s="3" t="s">
        <v>108</v>
      </c>
    </row>
    <row r="8828" spans="1:8" x14ac:dyDescent="0.25">
      <c r="A8828" s="3" t="s">
        <v>31197</v>
      </c>
      <c r="B8828" s="3" t="s">
        <v>2384</v>
      </c>
      <c r="C8828" s="3" t="s">
        <v>58</v>
      </c>
      <c r="D8828" s="3" t="s">
        <v>34418</v>
      </c>
      <c r="E8828" s="4">
        <v>20</v>
      </c>
      <c r="F8828" s="3" t="s">
        <v>0</v>
      </c>
      <c r="G8828" s="4">
        <v>1</v>
      </c>
      <c r="H8828" s="3" t="s">
        <v>108</v>
      </c>
    </row>
    <row r="8829" spans="1:8" x14ac:dyDescent="0.25">
      <c r="A8829" s="3" t="s">
        <v>31197</v>
      </c>
      <c r="B8829" s="3" t="s">
        <v>2385</v>
      </c>
      <c r="C8829" s="3" t="s">
        <v>58</v>
      </c>
      <c r="D8829" s="3" t="s">
        <v>34418</v>
      </c>
      <c r="E8829" s="4">
        <v>0.4</v>
      </c>
      <c r="F8829" s="3" t="s">
        <v>0</v>
      </c>
      <c r="G8829" s="4">
        <v>1</v>
      </c>
      <c r="H8829" s="3" t="s">
        <v>108</v>
      </c>
    </row>
    <row r="8830" spans="1:8" x14ac:dyDescent="0.25">
      <c r="A8830" s="3" t="s">
        <v>31197</v>
      </c>
      <c r="B8830" s="3" t="s">
        <v>2386</v>
      </c>
      <c r="C8830" s="3" t="s">
        <v>58</v>
      </c>
      <c r="D8830" s="3" t="s">
        <v>34418</v>
      </c>
      <c r="E8830" s="4">
        <v>34860</v>
      </c>
      <c r="F8830" s="3" t="s">
        <v>0</v>
      </c>
      <c r="G8830" s="4">
        <v>14</v>
      </c>
      <c r="H8830" s="3" t="s">
        <v>108</v>
      </c>
    </row>
    <row r="8831" spans="1:8" x14ac:dyDescent="0.25">
      <c r="A8831" s="3" t="s">
        <v>31197</v>
      </c>
      <c r="B8831" s="3" t="s">
        <v>2387</v>
      </c>
      <c r="C8831" s="3" t="s">
        <v>58</v>
      </c>
      <c r="D8831" s="3" t="s">
        <v>34418</v>
      </c>
      <c r="E8831" s="4">
        <v>50</v>
      </c>
      <c r="F8831" s="3" t="s">
        <v>0</v>
      </c>
      <c r="G8831" s="4">
        <v>1</v>
      </c>
      <c r="H8831" s="3" t="s">
        <v>108</v>
      </c>
    </row>
    <row r="8832" spans="1:8" x14ac:dyDescent="0.25">
      <c r="A8832" s="3" t="s">
        <v>31197</v>
      </c>
      <c r="B8832" s="3" t="s">
        <v>2388</v>
      </c>
      <c r="C8832" s="3" t="s">
        <v>58</v>
      </c>
      <c r="D8832" s="3" t="s">
        <v>34418</v>
      </c>
      <c r="E8832" s="4">
        <v>255</v>
      </c>
      <c r="F8832" s="3" t="s">
        <v>0</v>
      </c>
      <c r="G8832" s="4">
        <v>17</v>
      </c>
      <c r="H8832" s="3" t="s">
        <v>108</v>
      </c>
    </row>
    <row r="8833" spans="1:8" x14ac:dyDescent="0.25">
      <c r="A8833" s="3" t="s">
        <v>31197</v>
      </c>
      <c r="B8833" s="3" t="s">
        <v>2389</v>
      </c>
      <c r="C8833" s="3" t="s">
        <v>58</v>
      </c>
      <c r="D8833" s="3" t="s">
        <v>34418</v>
      </c>
      <c r="E8833" s="4">
        <v>150</v>
      </c>
      <c r="F8833" s="3" t="s">
        <v>0</v>
      </c>
      <c r="G8833" s="4">
        <v>1</v>
      </c>
      <c r="H8833" s="3" t="s">
        <v>108</v>
      </c>
    </row>
    <row r="8834" spans="1:8" x14ac:dyDescent="0.25">
      <c r="A8834" s="3" t="s">
        <v>31197</v>
      </c>
      <c r="B8834" s="3" t="s">
        <v>2390</v>
      </c>
      <c r="C8834" s="3" t="s">
        <v>58</v>
      </c>
      <c r="D8834" s="3" t="s">
        <v>34418</v>
      </c>
      <c r="E8834" s="4">
        <v>300</v>
      </c>
      <c r="F8834" s="3" t="s">
        <v>0</v>
      </c>
      <c r="G8834" s="4">
        <v>1</v>
      </c>
      <c r="H8834" s="3" t="s">
        <v>108</v>
      </c>
    </row>
    <row r="8835" spans="1:8" x14ac:dyDescent="0.25">
      <c r="A8835" s="3" t="s">
        <v>31197</v>
      </c>
      <c r="B8835" s="3" t="s">
        <v>2391</v>
      </c>
      <c r="C8835" s="3" t="s">
        <v>58</v>
      </c>
      <c r="D8835" s="3" t="s">
        <v>34418</v>
      </c>
      <c r="E8835" s="4">
        <v>200</v>
      </c>
      <c r="F8835" s="3" t="s">
        <v>0</v>
      </c>
      <c r="G8835" s="4">
        <v>1</v>
      </c>
      <c r="H8835" s="3" t="s">
        <v>108</v>
      </c>
    </row>
    <row r="8836" spans="1:8" x14ac:dyDescent="0.25">
      <c r="A8836" s="3" t="s">
        <v>31197</v>
      </c>
      <c r="B8836" s="3" t="s">
        <v>2393</v>
      </c>
      <c r="C8836" s="3" t="s">
        <v>58</v>
      </c>
      <c r="D8836" s="3" t="s">
        <v>34418</v>
      </c>
      <c r="E8836" s="4">
        <v>40</v>
      </c>
      <c r="F8836" s="3" t="s">
        <v>0</v>
      </c>
      <c r="G8836" s="4">
        <v>1</v>
      </c>
      <c r="H8836" s="3" t="s">
        <v>108</v>
      </c>
    </row>
    <row r="8837" spans="1:8" x14ac:dyDescent="0.25">
      <c r="A8837" s="3" t="s">
        <v>31197</v>
      </c>
      <c r="B8837" s="3" t="s">
        <v>2394</v>
      </c>
      <c r="C8837" s="3" t="s">
        <v>58</v>
      </c>
      <c r="D8837" s="3" t="s">
        <v>34418</v>
      </c>
      <c r="E8837" s="4">
        <v>400</v>
      </c>
      <c r="F8837" s="3" t="s">
        <v>0</v>
      </c>
      <c r="G8837" s="4">
        <v>2</v>
      </c>
      <c r="H8837" s="3" t="s">
        <v>108</v>
      </c>
    </row>
    <row r="8838" spans="1:8" x14ac:dyDescent="0.25">
      <c r="A8838" s="3" t="s">
        <v>31197</v>
      </c>
      <c r="B8838" s="3" t="s">
        <v>2395</v>
      </c>
      <c r="C8838" s="3" t="s">
        <v>58</v>
      </c>
      <c r="D8838" s="3" t="s">
        <v>34418</v>
      </c>
      <c r="E8838" s="4">
        <v>2700</v>
      </c>
      <c r="F8838" s="3" t="s">
        <v>0</v>
      </c>
      <c r="G8838" s="4">
        <v>6</v>
      </c>
      <c r="H8838" s="3" t="s">
        <v>108</v>
      </c>
    </row>
    <row r="8839" spans="1:8" x14ac:dyDescent="0.25">
      <c r="A8839" s="3" t="s">
        <v>31197</v>
      </c>
      <c r="B8839" s="3" t="s">
        <v>2396</v>
      </c>
      <c r="C8839" s="3" t="s">
        <v>58</v>
      </c>
      <c r="D8839" s="3" t="s">
        <v>34418</v>
      </c>
      <c r="E8839" s="4">
        <v>2700</v>
      </c>
      <c r="F8839" s="3" t="s">
        <v>0</v>
      </c>
      <c r="G8839" s="4">
        <v>6</v>
      </c>
      <c r="H8839" s="3" t="s">
        <v>108</v>
      </c>
    </row>
    <row r="8840" spans="1:8" x14ac:dyDescent="0.25">
      <c r="A8840" s="3" t="s">
        <v>31197</v>
      </c>
      <c r="B8840" s="3" t="s">
        <v>2397</v>
      </c>
      <c r="C8840" s="3" t="s">
        <v>58</v>
      </c>
      <c r="D8840" s="3" t="s">
        <v>34418</v>
      </c>
      <c r="E8840" s="4">
        <v>400</v>
      </c>
      <c r="F8840" s="3" t="s">
        <v>0</v>
      </c>
      <c r="G8840" s="4">
        <v>1</v>
      </c>
      <c r="H8840" s="3" t="s">
        <v>108</v>
      </c>
    </row>
    <row r="8841" spans="1:8" x14ac:dyDescent="0.25">
      <c r="A8841" s="3" t="s">
        <v>31197</v>
      </c>
      <c r="B8841" s="3" t="s">
        <v>2398</v>
      </c>
      <c r="C8841" s="3" t="s">
        <v>58</v>
      </c>
      <c r="D8841" s="3" t="s">
        <v>34418</v>
      </c>
      <c r="E8841" s="4">
        <v>260</v>
      </c>
      <c r="F8841" s="3" t="s">
        <v>0</v>
      </c>
      <c r="G8841" s="4">
        <v>2</v>
      </c>
      <c r="H8841" s="3" t="s">
        <v>108</v>
      </c>
    </row>
    <row r="8842" spans="1:8" x14ac:dyDescent="0.25">
      <c r="A8842" s="3" t="s">
        <v>31197</v>
      </c>
      <c r="B8842" s="3" t="s">
        <v>2399</v>
      </c>
      <c r="C8842" s="3" t="s">
        <v>58</v>
      </c>
      <c r="D8842" s="3" t="s">
        <v>34418</v>
      </c>
      <c r="E8842" s="4">
        <v>4000</v>
      </c>
      <c r="F8842" s="3" t="s">
        <v>0</v>
      </c>
      <c r="G8842" s="4">
        <v>8</v>
      </c>
      <c r="H8842" s="3" t="s">
        <v>108</v>
      </c>
    </row>
    <row r="8843" spans="1:8" x14ac:dyDescent="0.25">
      <c r="A8843" s="3" t="s">
        <v>31197</v>
      </c>
      <c r="B8843" s="3" t="s">
        <v>2400</v>
      </c>
      <c r="C8843" s="3" t="s">
        <v>58</v>
      </c>
      <c r="D8843" s="3" t="s">
        <v>34418</v>
      </c>
      <c r="E8843" s="4">
        <v>125</v>
      </c>
      <c r="F8843" s="3" t="s">
        <v>0</v>
      </c>
      <c r="G8843" s="4">
        <v>1</v>
      </c>
      <c r="H8843" s="3" t="s">
        <v>108</v>
      </c>
    </row>
    <row r="8844" spans="1:8" x14ac:dyDescent="0.25">
      <c r="A8844" s="3" t="s">
        <v>31197</v>
      </c>
      <c r="B8844" s="3" t="s">
        <v>2401</v>
      </c>
      <c r="C8844" s="3" t="s">
        <v>58</v>
      </c>
      <c r="D8844" s="3" t="s">
        <v>34418</v>
      </c>
      <c r="E8844" s="4">
        <v>236</v>
      </c>
      <c r="F8844" s="3" t="s">
        <v>0</v>
      </c>
      <c r="G8844" s="4">
        <v>2</v>
      </c>
      <c r="H8844" s="3" t="s">
        <v>108</v>
      </c>
    </row>
    <row r="8845" spans="1:8" x14ac:dyDescent="0.25">
      <c r="A8845" s="3" t="s">
        <v>31197</v>
      </c>
      <c r="B8845" s="3" t="s">
        <v>2402</v>
      </c>
      <c r="C8845" s="3" t="s">
        <v>58</v>
      </c>
      <c r="D8845" s="3" t="s">
        <v>34418</v>
      </c>
      <c r="E8845" s="4">
        <v>80</v>
      </c>
      <c r="F8845" s="3" t="s">
        <v>0</v>
      </c>
      <c r="G8845" s="4">
        <v>2</v>
      </c>
      <c r="H8845" s="3" t="s">
        <v>108</v>
      </c>
    </row>
    <row r="8846" spans="1:8" x14ac:dyDescent="0.25">
      <c r="A8846" s="3" t="s">
        <v>31197</v>
      </c>
      <c r="B8846" s="3" t="s">
        <v>2403</v>
      </c>
      <c r="C8846" s="3" t="s">
        <v>58</v>
      </c>
      <c r="D8846" s="3" t="s">
        <v>34418</v>
      </c>
      <c r="E8846" s="4">
        <v>80</v>
      </c>
      <c r="F8846" s="3" t="s">
        <v>0</v>
      </c>
      <c r="G8846" s="4">
        <v>2</v>
      </c>
      <c r="H8846" s="3" t="s">
        <v>108</v>
      </c>
    </row>
    <row r="8847" spans="1:8" x14ac:dyDescent="0.25">
      <c r="A8847" s="3" t="s">
        <v>31197</v>
      </c>
      <c r="B8847" s="3" t="s">
        <v>2712</v>
      </c>
      <c r="C8847" s="3" t="s">
        <v>58</v>
      </c>
      <c r="D8847" s="3" t="s">
        <v>34418</v>
      </c>
      <c r="E8847" s="4">
        <v>14167</v>
      </c>
      <c r="F8847" s="3" t="s">
        <v>0</v>
      </c>
      <c r="G8847" s="4">
        <v>2</v>
      </c>
      <c r="H8847" s="3" t="s">
        <v>108</v>
      </c>
    </row>
    <row r="8848" spans="1:8" x14ac:dyDescent="0.25">
      <c r="A8848" s="3" t="s">
        <v>31197</v>
      </c>
      <c r="B8848" s="3" t="s">
        <v>3405</v>
      </c>
      <c r="C8848" s="3" t="s">
        <v>58</v>
      </c>
      <c r="D8848" s="3" t="s">
        <v>34418</v>
      </c>
      <c r="E8848" s="4">
        <v>48056</v>
      </c>
      <c r="F8848" s="3" t="s">
        <v>0</v>
      </c>
      <c r="G8848" s="4">
        <v>4</v>
      </c>
      <c r="H8848" s="3" t="s">
        <v>108</v>
      </c>
    </row>
    <row r="8849" spans="1:8" x14ac:dyDescent="0.25">
      <c r="A8849" s="3" t="s">
        <v>31197</v>
      </c>
      <c r="B8849" s="3" t="s">
        <v>3542</v>
      </c>
      <c r="C8849" s="3" t="s">
        <v>58</v>
      </c>
      <c r="D8849" s="3" t="s">
        <v>34418</v>
      </c>
      <c r="E8849" s="4">
        <v>13426.67</v>
      </c>
      <c r="F8849" s="3" t="s">
        <v>0</v>
      </c>
      <c r="G8849" s="4">
        <v>80</v>
      </c>
      <c r="H8849" s="3" t="s">
        <v>174</v>
      </c>
    </row>
    <row r="8850" spans="1:8" x14ac:dyDescent="0.25">
      <c r="A8850" s="3" t="s">
        <v>31197</v>
      </c>
      <c r="B8850" s="3" t="s">
        <v>3858</v>
      </c>
      <c r="C8850" s="3" t="s">
        <v>58</v>
      </c>
      <c r="D8850" s="3" t="s">
        <v>34418</v>
      </c>
      <c r="E8850" s="4">
        <v>175000</v>
      </c>
      <c r="F8850" s="3" t="s">
        <v>0</v>
      </c>
      <c r="G8850" s="4">
        <v>1</v>
      </c>
      <c r="H8850" s="3" t="s">
        <v>108</v>
      </c>
    </row>
    <row r="8851" spans="1:8" x14ac:dyDescent="0.25">
      <c r="A8851" s="3" t="s">
        <v>31197</v>
      </c>
      <c r="B8851" s="3" t="s">
        <v>4197</v>
      </c>
      <c r="C8851" s="3" t="s">
        <v>58</v>
      </c>
      <c r="D8851" s="3" t="s">
        <v>34418</v>
      </c>
      <c r="E8851" s="4">
        <v>61000</v>
      </c>
      <c r="F8851" s="3" t="s">
        <v>0</v>
      </c>
      <c r="G8851" s="4">
        <v>5</v>
      </c>
      <c r="H8851" s="3" t="s">
        <v>108</v>
      </c>
    </row>
    <row r="8852" spans="1:8" x14ac:dyDescent="0.25">
      <c r="A8852" s="3" t="s">
        <v>31197</v>
      </c>
      <c r="B8852" s="3" t="s">
        <v>4336</v>
      </c>
      <c r="C8852" s="3" t="s">
        <v>58</v>
      </c>
      <c r="D8852" s="3" t="s">
        <v>34418</v>
      </c>
      <c r="E8852" s="4">
        <v>3160068</v>
      </c>
      <c r="F8852" s="3" t="s">
        <v>0</v>
      </c>
      <c r="G8852" s="4">
        <v>7100</v>
      </c>
      <c r="H8852" s="3" t="s">
        <v>7</v>
      </c>
    </row>
    <row r="8853" spans="1:8" x14ac:dyDescent="0.25">
      <c r="A8853" s="3" t="s">
        <v>31197</v>
      </c>
      <c r="B8853" s="3" t="s">
        <v>4337</v>
      </c>
      <c r="C8853" s="3" t="s">
        <v>58</v>
      </c>
      <c r="D8853" s="3" t="s">
        <v>34418</v>
      </c>
      <c r="E8853" s="4">
        <v>645661.78</v>
      </c>
      <c r="F8853" s="3" t="s">
        <v>0</v>
      </c>
      <c r="G8853" s="4">
        <v>3.3999999999999901</v>
      </c>
      <c r="H8853" s="3" t="s">
        <v>1</v>
      </c>
    </row>
    <row r="8854" spans="1:8" x14ac:dyDescent="0.25">
      <c r="A8854" s="3" t="s">
        <v>31197</v>
      </c>
      <c r="B8854" s="3" t="s">
        <v>4862</v>
      </c>
      <c r="C8854" s="3" t="s">
        <v>58</v>
      </c>
      <c r="D8854" s="3" t="s">
        <v>34418</v>
      </c>
      <c r="E8854" s="4">
        <v>199716</v>
      </c>
      <c r="F8854" s="3" t="s">
        <v>0</v>
      </c>
      <c r="G8854" s="4">
        <v>2040</v>
      </c>
      <c r="H8854" s="3" t="s">
        <v>7</v>
      </c>
    </row>
    <row r="8855" spans="1:8" x14ac:dyDescent="0.25">
      <c r="A8855" s="3" t="s">
        <v>31197</v>
      </c>
      <c r="B8855" s="3" t="s">
        <v>5063</v>
      </c>
      <c r="C8855" s="3" t="s">
        <v>58</v>
      </c>
      <c r="D8855" s="3" t="s">
        <v>34418</v>
      </c>
      <c r="E8855" s="4">
        <v>3640.0999999999899</v>
      </c>
      <c r="F8855" s="3" t="s">
        <v>0</v>
      </c>
      <c r="G8855" s="4">
        <v>2</v>
      </c>
      <c r="H8855" s="3" t="s">
        <v>108</v>
      </c>
    </row>
    <row r="8856" spans="1:8" x14ac:dyDescent="0.25">
      <c r="A8856" s="3" t="s">
        <v>31197</v>
      </c>
      <c r="B8856" s="3" t="s">
        <v>5081</v>
      </c>
      <c r="C8856" s="3" t="s">
        <v>58</v>
      </c>
      <c r="D8856" s="3" t="s">
        <v>34418</v>
      </c>
      <c r="E8856" s="4">
        <v>9271.7299999999905</v>
      </c>
      <c r="F8856" s="3" t="s">
        <v>0</v>
      </c>
      <c r="G8856" s="4">
        <v>2</v>
      </c>
      <c r="H8856" s="3" t="s">
        <v>108</v>
      </c>
    </row>
    <row r="8857" spans="1:8" x14ac:dyDescent="0.25">
      <c r="A8857" s="3" t="s">
        <v>31197</v>
      </c>
      <c r="B8857" s="3" t="s">
        <v>5082</v>
      </c>
      <c r="C8857" s="3" t="s">
        <v>58</v>
      </c>
      <c r="D8857" s="3" t="s">
        <v>34418</v>
      </c>
      <c r="E8857" s="4">
        <v>3570</v>
      </c>
      <c r="F8857" s="3" t="s">
        <v>0</v>
      </c>
      <c r="G8857" s="4">
        <v>4</v>
      </c>
      <c r="H8857" s="3" t="s">
        <v>108</v>
      </c>
    </row>
    <row r="8858" spans="1:8" x14ac:dyDescent="0.25">
      <c r="A8858" s="3" t="s">
        <v>31197</v>
      </c>
      <c r="B8858" s="3" t="s">
        <v>5084</v>
      </c>
      <c r="C8858" s="3" t="s">
        <v>58</v>
      </c>
      <c r="D8858" s="3" t="s">
        <v>34418</v>
      </c>
      <c r="E8858" s="4">
        <v>4650.3</v>
      </c>
      <c r="F8858" s="3" t="s">
        <v>0</v>
      </c>
      <c r="G8858" s="4">
        <v>6</v>
      </c>
      <c r="H8858" s="3" t="s">
        <v>108</v>
      </c>
    </row>
    <row r="8859" spans="1:8" x14ac:dyDescent="0.25">
      <c r="A8859" s="3" t="s">
        <v>31197</v>
      </c>
      <c r="B8859" s="3" t="s">
        <v>5208</v>
      </c>
      <c r="C8859" s="3" t="s">
        <v>58</v>
      </c>
      <c r="D8859" s="3" t="s">
        <v>34418</v>
      </c>
      <c r="E8859" s="4">
        <v>5549.96</v>
      </c>
      <c r="F8859" s="3" t="s">
        <v>0</v>
      </c>
      <c r="G8859" s="4">
        <v>1</v>
      </c>
      <c r="H8859" s="3" t="s">
        <v>108</v>
      </c>
    </row>
    <row r="8860" spans="1:8" x14ac:dyDescent="0.25">
      <c r="A8860" s="3" t="s">
        <v>31197</v>
      </c>
      <c r="B8860" s="3" t="s">
        <v>5212</v>
      </c>
      <c r="C8860" s="3" t="s">
        <v>58</v>
      </c>
      <c r="D8860" s="3" t="s">
        <v>34418</v>
      </c>
      <c r="E8860" s="4">
        <v>52620</v>
      </c>
      <c r="F8860" s="3" t="s">
        <v>0</v>
      </c>
      <c r="G8860" s="4">
        <v>6</v>
      </c>
      <c r="H8860" s="3" t="s">
        <v>108</v>
      </c>
    </row>
    <row r="8861" spans="1:8" x14ac:dyDescent="0.25">
      <c r="A8861" s="3" t="s">
        <v>31197</v>
      </c>
      <c r="B8861" s="3" t="s">
        <v>5312</v>
      </c>
      <c r="C8861" s="3" t="s">
        <v>58</v>
      </c>
      <c r="D8861" s="3" t="s">
        <v>34418</v>
      </c>
      <c r="E8861" s="4">
        <v>39193.199999999903</v>
      </c>
      <c r="F8861" s="3" t="s">
        <v>0</v>
      </c>
      <c r="G8861" s="4">
        <v>4</v>
      </c>
      <c r="H8861" s="3" t="s">
        <v>108</v>
      </c>
    </row>
    <row r="8862" spans="1:8" x14ac:dyDescent="0.25">
      <c r="A8862" s="3" t="s">
        <v>31197</v>
      </c>
      <c r="B8862" s="3" t="s">
        <v>5560</v>
      </c>
      <c r="C8862" s="3" t="s">
        <v>58</v>
      </c>
      <c r="D8862" s="3" t="s">
        <v>34418</v>
      </c>
      <c r="E8862" s="4">
        <v>47433.4</v>
      </c>
      <c r="F8862" s="3" t="s">
        <v>0</v>
      </c>
      <c r="G8862" s="4">
        <v>1</v>
      </c>
      <c r="H8862" s="3" t="s">
        <v>108</v>
      </c>
    </row>
    <row r="8863" spans="1:8" x14ac:dyDescent="0.25">
      <c r="A8863" s="3" t="s">
        <v>31197</v>
      </c>
      <c r="B8863" s="3" t="s">
        <v>5683</v>
      </c>
      <c r="C8863" s="3" t="s">
        <v>58</v>
      </c>
      <c r="D8863" s="3" t="s">
        <v>34418</v>
      </c>
      <c r="E8863" s="4">
        <v>9050.6499999999905</v>
      </c>
      <c r="F8863" s="3" t="s">
        <v>0</v>
      </c>
      <c r="G8863" s="4">
        <v>1</v>
      </c>
      <c r="H8863" s="3" t="s">
        <v>108</v>
      </c>
    </row>
    <row r="8864" spans="1:8" x14ac:dyDescent="0.25">
      <c r="A8864" s="3" t="s">
        <v>31197</v>
      </c>
      <c r="B8864" s="3" t="s">
        <v>5792</v>
      </c>
      <c r="C8864" s="3" t="s">
        <v>58</v>
      </c>
      <c r="D8864" s="3" t="s">
        <v>34418</v>
      </c>
      <c r="E8864" s="4">
        <v>63527.4</v>
      </c>
      <c r="F8864" s="3" t="s">
        <v>0</v>
      </c>
      <c r="G8864" s="4">
        <v>1</v>
      </c>
      <c r="H8864" s="3" t="s">
        <v>108</v>
      </c>
    </row>
    <row r="8865" spans="1:8" x14ac:dyDescent="0.25">
      <c r="A8865" s="3" t="s">
        <v>31197</v>
      </c>
      <c r="B8865" s="3" t="s">
        <v>5793</v>
      </c>
      <c r="C8865" s="3" t="s">
        <v>58</v>
      </c>
      <c r="D8865" s="3" t="s">
        <v>34418</v>
      </c>
      <c r="E8865" s="4">
        <v>76427.600000000006</v>
      </c>
      <c r="F8865" s="3" t="s">
        <v>0</v>
      </c>
      <c r="G8865" s="4">
        <v>1</v>
      </c>
      <c r="H8865" s="3" t="s">
        <v>108</v>
      </c>
    </row>
    <row r="8866" spans="1:8" x14ac:dyDescent="0.25">
      <c r="A8866" s="3" t="s">
        <v>31197</v>
      </c>
      <c r="B8866" s="3" t="s">
        <v>5796</v>
      </c>
      <c r="C8866" s="3" t="s">
        <v>58</v>
      </c>
      <c r="D8866" s="3" t="s">
        <v>34418</v>
      </c>
      <c r="E8866" s="4">
        <v>26100</v>
      </c>
      <c r="F8866" s="3" t="s">
        <v>0</v>
      </c>
      <c r="G8866" s="4">
        <v>1</v>
      </c>
      <c r="H8866" s="3" t="s">
        <v>108</v>
      </c>
    </row>
    <row r="8867" spans="1:8" x14ac:dyDescent="0.25">
      <c r="A8867" s="3" t="s">
        <v>31197</v>
      </c>
      <c r="B8867" s="3" t="s">
        <v>5885</v>
      </c>
      <c r="C8867" s="3" t="s">
        <v>58</v>
      </c>
      <c r="D8867" s="3" t="s">
        <v>34418</v>
      </c>
      <c r="E8867" s="4">
        <v>37143.699999999903</v>
      </c>
      <c r="F8867" s="3" t="s">
        <v>0</v>
      </c>
      <c r="G8867" s="4">
        <v>2</v>
      </c>
      <c r="H8867" s="3" t="s">
        <v>108</v>
      </c>
    </row>
    <row r="8868" spans="1:8" x14ac:dyDescent="0.25">
      <c r="A8868" s="3" t="s">
        <v>31197</v>
      </c>
      <c r="B8868" s="3" t="s">
        <v>5901</v>
      </c>
      <c r="C8868" s="3" t="s">
        <v>58</v>
      </c>
      <c r="D8868" s="3" t="s">
        <v>34418</v>
      </c>
      <c r="E8868" s="4">
        <v>76531.72</v>
      </c>
      <c r="F8868" s="3" t="s">
        <v>0</v>
      </c>
      <c r="G8868" s="4">
        <v>1</v>
      </c>
      <c r="H8868" s="3" t="s">
        <v>108</v>
      </c>
    </row>
    <row r="8869" spans="1:8" x14ac:dyDescent="0.25">
      <c r="A8869" s="3" t="s">
        <v>31197</v>
      </c>
      <c r="B8869" s="3" t="s">
        <v>6053</v>
      </c>
      <c r="C8869" s="3" t="s">
        <v>58</v>
      </c>
      <c r="D8869" s="3" t="s">
        <v>34418</v>
      </c>
      <c r="E8869" s="4">
        <v>95794.199999999895</v>
      </c>
      <c r="F8869" s="3" t="s">
        <v>0</v>
      </c>
      <c r="G8869" s="4">
        <v>30</v>
      </c>
      <c r="H8869" s="3" t="s">
        <v>108</v>
      </c>
    </row>
    <row r="8870" spans="1:8" x14ac:dyDescent="0.25">
      <c r="A8870" s="3" t="s">
        <v>31197</v>
      </c>
      <c r="B8870" s="3" t="s">
        <v>6177</v>
      </c>
      <c r="C8870" s="3" t="s">
        <v>58</v>
      </c>
      <c r="D8870" s="3" t="s">
        <v>34418</v>
      </c>
      <c r="E8870" s="4">
        <v>2038.72</v>
      </c>
      <c r="F8870" s="3" t="s">
        <v>0</v>
      </c>
      <c r="G8870" s="4">
        <v>1</v>
      </c>
      <c r="H8870" s="3" t="s">
        <v>108</v>
      </c>
    </row>
    <row r="8871" spans="1:8" x14ac:dyDescent="0.25">
      <c r="A8871" s="3" t="s">
        <v>31197</v>
      </c>
      <c r="B8871" s="3" t="s">
        <v>6219</v>
      </c>
      <c r="C8871" s="3" t="s">
        <v>58</v>
      </c>
      <c r="D8871" s="3" t="s">
        <v>34418</v>
      </c>
      <c r="E8871" s="4">
        <v>147592.92000000001</v>
      </c>
      <c r="F8871" s="3" t="s">
        <v>0</v>
      </c>
      <c r="G8871" s="4">
        <v>1</v>
      </c>
      <c r="H8871" s="3" t="s">
        <v>108</v>
      </c>
    </row>
    <row r="8872" spans="1:8" x14ac:dyDescent="0.25">
      <c r="A8872" s="3" t="s">
        <v>31197</v>
      </c>
      <c r="B8872" s="3" t="s">
        <v>6359</v>
      </c>
      <c r="C8872" s="3" t="s">
        <v>58</v>
      </c>
      <c r="D8872" s="3" t="s">
        <v>34418</v>
      </c>
      <c r="E8872" s="4">
        <v>49838.18</v>
      </c>
      <c r="F8872" s="3" t="s">
        <v>0</v>
      </c>
      <c r="G8872" s="4">
        <v>1</v>
      </c>
      <c r="H8872" s="3" t="s">
        <v>108</v>
      </c>
    </row>
    <row r="8873" spans="1:8" x14ac:dyDescent="0.25">
      <c r="A8873" s="3" t="s">
        <v>31197</v>
      </c>
      <c r="B8873" s="3" t="s">
        <v>6360</v>
      </c>
      <c r="C8873" s="3" t="s">
        <v>58</v>
      </c>
      <c r="D8873" s="3" t="s">
        <v>34418</v>
      </c>
      <c r="E8873" s="4">
        <v>35973.849999999897</v>
      </c>
      <c r="F8873" s="3" t="s">
        <v>0</v>
      </c>
      <c r="G8873" s="4">
        <v>1</v>
      </c>
      <c r="H8873" s="3" t="s">
        <v>108</v>
      </c>
    </row>
    <row r="8874" spans="1:8" x14ac:dyDescent="0.25">
      <c r="A8874" s="3" t="s">
        <v>31197</v>
      </c>
      <c r="B8874" s="3" t="s">
        <v>6604</v>
      </c>
      <c r="C8874" s="3" t="s">
        <v>58</v>
      </c>
      <c r="D8874" s="3" t="s">
        <v>34418</v>
      </c>
      <c r="E8874" s="4">
        <v>112800</v>
      </c>
      <c r="F8874" s="3" t="s">
        <v>0</v>
      </c>
      <c r="G8874" s="4">
        <v>3</v>
      </c>
      <c r="H8874" s="3" t="s">
        <v>108</v>
      </c>
    </row>
    <row r="8875" spans="1:8" x14ac:dyDescent="0.25">
      <c r="A8875" s="3" t="s">
        <v>31197</v>
      </c>
      <c r="B8875" s="3" t="s">
        <v>6753</v>
      </c>
      <c r="C8875" s="3" t="s">
        <v>58</v>
      </c>
      <c r="D8875" s="3" t="s">
        <v>34418</v>
      </c>
      <c r="E8875" s="4">
        <v>5500</v>
      </c>
      <c r="F8875" s="3" t="s">
        <v>0</v>
      </c>
      <c r="G8875" s="4">
        <v>1</v>
      </c>
      <c r="H8875" s="3" t="s">
        <v>108</v>
      </c>
    </row>
    <row r="8876" spans="1:8" x14ac:dyDescent="0.25">
      <c r="A8876" s="3" t="s">
        <v>31197</v>
      </c>
      <c r="B8876" s="3" t="s">
        <v>6754</v>
      </c>
      <c r="C8876" s="3" t="s">
        <v>58</v>
      </c>
      <c r="D8876" s="3" t="s">
        <v>34418</v>
      </c>
      <c r="E8876" s="4">
        <v>80000</v>
      </c>
      <c r="F8876" s="3" t="s">
        <v>0</v>
      </c>
      <c r="G8876" s="4">
        <v>1</v>
      </c>
      <c r="H8876" s="3" t="s">
        <v>108</v>
      </c>
    </row>
    <row r="8877" spans="1:8" x14ac:dyDescent="0.25">
      <c r="A8877" s="3" t="s">
        <v>31197</v>
      </c>
      <c r="B8877" s="3" t="s">
        <v>6774</v>
      </c>
      <c r="C8877" s="3" t="s">
        <v>58</v>
      </c>
      <c r="D8877" s="3" t="s">
        <v>34418</v>
      </c>
      <c r="E8877" s="4">
        <v>16818.75</v>
      </c>
      <c r="F8877" s="3" t="s">
        <v>0</v>
      </c>
      <c r="G8877" s="4">
        <v>1</v>
      </c>
      <c r="H8877" s="3" t="s">
        <v>108</v>
      </c>
    </row>
    <row r="8878" spans="1:8" x14ac:dyDescent="0.25">
      <c r="A8878" s="3" t="s">
        <v>31197</v>
      </c>
      <c r="B8878" s="3" t="s">
        <v>6829</v>
      </c>
      <c r="C8878" s="3" t="s">
        <v>58</v>
      </c>
      <c r="D8878" s="3" t="s">
        <v>34418</v>
      </c>
      <c r="E8878" s="4">
        <v>1949</v>
      </c>
      <c r="F8878" s="3" t="s">
        <v>0</v>
      </c>
      <c r="G8878" s="4">
        <v>1</v>
      </c>
      <c r="H8878" s="3" t="s">
        <v>108</v>
      </c>
    </row>
    <row r="8879" spans="1:8" x14ac:dyDescent="0.25">
      <c r="A8879" s="3" t="s">
        <v>31197</v>
      </c>
      <c r="B8879" s="3" t="s">
        <v>6873</v>
      </c>
      <c r="C8879" s="3" t="s">
        <v>58</v>
      </c>
      <c r="D8879" s="3" t="s">
        <v>34418</v>
      </c>
      <c r="E8879" s="4">
        <v>246235.59</v>
      </c>
      <c r="F8879" s="3" t="s">
        <v>0</v>
      </c>
      <c r="G8879" s="4">
        <v>6</v>
      </c>
      <c r="H8879" s="3" t="s">
        <v>108</v>
      </c>
    </row>
    <row r="8880" spans="1:8" x14ac:dyDescent="0.25">
      <c r="A8880" s="3" t="s">
        <v>31197</v>
      </c>
      <c r="B8880" s="3" t="s">
        <v>6874</v>
      </c>
      <c r="C8880" s="3" t="s">
        <v>58</v>
      </c>
      <c r="D8880" s="3" t="s">
        <v>34418</v>
      </c>
      <c r="E8880" s="4">
        <v>27224.41</v>
      </c>
      <c r="F8880" s="3" t="s">
        <v>0</v>
      </c>
      <c r="G8880" s="4">
        <v>1</v>
      </c>
      <c r="H8880" s="3" t="s">
        <v>108</v>
      </c>
    </row>
    <row r="8881" spans="1:8" x14ac:dyDescent="0.25">
      <c r="A8881" s="3" t="s">
        <v>31197</v>
      </c>
      <c r="B8881" s="3" t="s">
        <v>6908</v>
      </c>
      <c r="C8881" s="3" t="s">
        <v>58</v>
      </c>
      <c r="D8881" s="3" t="s">
        <v>34418</v>
      </c>
      <c r="E8881" s="4">
        <v>836</v>
      </c>
      <c r="F8881" s="3" t="s">
        <v>0</v>
      </c>
      <c r="G8881" s="4">
        <v>4.0000000000000001E-3</v>
      </c>
      <c r="H8881" s="3" t="s">
        <v>120</v>
      </c>
    </row>
    <row r="8882" spans="1:8" x14ac:dyDescent="0.25">
      <c r="A8882" s="3" t="s">
        <v>31197</v>
      </c>
      <c r="B8882" s="3" t="s">
        <v>6911</v>
      </c>
      <c r="C8882" s="3" t="s">
        <v>58</v>
      </c>
      <c r="D8882" s="3" t="s">
        <v>34418</v>
      </c>
      <c r="E8882" s="4">
        <v>36937</v>
      </c>
      <c r="F8882" s="3" t="s">
        <v>0</v>
      </c>
      <c r="G8882" s="4">
        <v>1</v>
      </c>
      <c r="H8882" s="3" t="s">
        <v>108</v>
      </c>
    </row>
    <row r="8883" spans="1:8" x14ac:dyDescent="0.25">
      <c r="A8883" s="3" t="s">
        <v>31197</v>
      </c>
      <c r="B8883" s="3" t="s">
        <v>6912</v>
      </c>
      <c r="C8883" s="3" t="s">
        <v>58</v>
      </c>
      <c r="D8883" s="3" t="s">
        <v>34418</v>
      </c>
      <c r="E8883" s="4">
        <v>106000</v>
      </c>
      <c r="F8883" s="3" t="s">
        <v>0</v>
      </c>
      <c r="G8883" s="4">
        <v>1</v>
      </c>
      <c r="H8883" s="3" t="s">
        <v>108</v>
      </c>
    </row>
    <row r="8884" spans="1:8" x14ac:dyDescent="0.25">
      <c r="A8884" s="3" t="s">
        <v>31197</v>
      </c>
      <c r="B8884" s="3" t="s">
        <v>6913</v>
      </c>
      <c r="C8884" s="3" t="s">
        <v>58</v>
      </c>
      <c r="D8884" s="3" t="s">
        <v>34418</v>
      </c>
      <c r="E8884" s="4">
        <v>114053</v>
      </c>
      <c r="F8884" s="3" t="s">
        <v>0</v>
      </c>
      <c r="G8884" s="4">
        <v>1</v>
      </c>
      <c r="H8884" s="3" t="s">
        <v>108</v>
      </c>
    </row>
    <row r="8885" spans="1:8" x14ac:dyDescent="0.25">
      <c r="A8885" s="3" t="s">
        <v>31197</v>
      </c>
      <c r="B8885" s="3" t="s">
        <v>6914</v>
      </c>
      <c r="C8885" s="3" t="s">
        <v>58</v>
      </c>
      <c r="D8885" s="3" t="s">
        <v>34418</v>
      </c>
      <c r="E8885" s="4">
        <v>32052.68</v>
      </c>
      <c r="F8885" s="3" t="s">
        <v>0</v>
      </c>
      <c r="G8885" s="4">
        <v>1</v>
      </c>
      <c r="H8885" s="3" t="s">
        <v>108</v>
      </c>
    </row>
    <row r="8886" spans="1:8" x14ac:dyDescent="0.25">
      <c r="A8886" s="3" t="s">
        <v>31197</v>
      </c>
      <c r="B8886" s="3" t="s">
        <v>6915</v>
      </c>
      <c r="C8886" s="3" t="s">
        <v>58</v>
      </c>
      <c r="D8886" s="3" t="s">
        <v>34418</v>
      </c>
      <c r="E8886" s="4">
        <v>59576.43</v>
      </c>
      <c r="F8886" s="3" t="s">
        <v>0</v>
      </c>
      <c r="G8886" s="4">
        <v>1</v>
      </c>
      <c r="H8886" s="3" t="s">
        <v>108</v>
      </c>
    </row>
    <row r="8887" spans="1:8" x14ac:dyDescent="0.25">
      <c r="A8887" s="3" t="s">
        <v>31197</v>
      </c>
      <c r="B8887" s="3" t="s">
        <v>6916</v>
      </c>
      <c r="C8887" s="3" t="s">
        <v>58</v>
      </c>
      <c r="D8887" s="3" t="s">
        <v>34418</v>
      </c>
      <c r="E8887" s="4">
        <v>53052.209999999897</v>
      </c>
      <c r="F8887" s="3" t="s">
        <v>0</v>
      </c>
      <c r="G8887" s="4">
        <v>1</v>
      </c>
      <c r="H8887" s="3" t="s">
        <v>108</v>
      </c>
    </row>
    <row r="8888" spans="1:8" x14ac:dyDescent="0.25">
      <c r="A8888" s="3" t="s">
        <v>31197</v>
      </c>
      <c r="B8888" s="3" t="s">
        <v>6928</v>
      </c>
      <c r="C8888" s="3" t="s">
        <v>58</v>
      </c>
      <c r="D8888" s="3" t="s">
        <v>34418</v>
      </c>
      <c r="E8888" s="4">
        <v>29916</v>
      </c>
      <c r="F8888" s="3" t="s">
        <v>0</v>
      </c>
      <c r="G8888" s="4">
        <v>1</v>
      </c>
      <c r="H8888" s="3" t="s">
        <v>108</v>
      </c>
    </row>
    <row r="8889" spans="1:8" x14ac:dyDescent="0.25">
      <c r="A8889" s="3" t="s">
        <v>31197</v>
      </c>
      <c r="B8889" s="3" t="s">
        <v>6950</v>
      </c>
      <c r="C8889" s="3" t="s">
        <v>58</v>
      </c>
      <c r="D8889" s="3" t="s">
        <v>34418</v>
      </c>
      <c r="E8889" s="4">
        <v>57240</v>
      </c>
      <c r="F8889" s="3" t="s">
        <v>0</v>
      </c>
      <c r="G8889" s="4">
        <v>2</v>
      </c>
      <c r="H8889" s="3" t="s">
        <v>108</v>
      </c>
    </row>
    <row r="8890" spans="1:8" x14ac:dyDescent="0.25">
      <c r="A8890" s="3" t="s">
        <v>31197</v>
      </c>
      <c r="B8890" s="3" t="s">
        <v>6970</v>
      </c>
      <c r="C8890" s="3" t="s">
        <v>58</v>
      </c>
      <c r="D8890" s="3" t="s">
        <v>34418</v>
      </c>
      <c r="E8890" s="4">
        <v>1743.3599999999899</v>
      </c>
      <c r="F8890" s="3" t="s">
        <v>0</v>
      </c>
      <c r="G8890" s="4">
        <v>1</v>
      </c>
      <c r="H8890" s="3" t="s">
        <v>108</v>
      </c>
    </row>
    <row r="8891" spans="1:8" x14ac:dyDescent="0.25">
      <c r="A8891" s="3" t="s">
        <v>31197</v>
      </c>
      <c r="B8891" s="3" t="s">
        <v>6997</v>
      </c>
      <c r="C8891" s="3" t="s">
        <v>58</v>
      </c>
      <c r="D8891" s="3" t="s">
        <v>34418</v>
      </c>
      <c r="E8891" s="4">
        <v>244812.82</v>
      </c>
      <c r="F8891" s="3" t="s">
        <v>0</v>
      </c>
      <c r="G8891" s="4">
        <v>1</v>
      </c>
      <c r="H8891" s="3" t="s">
        <v>108</v>
      </c>
    </row>
    <row r="8892" spans="1:8" x14ac:dyDescent="0.25">
      <c r="A8892" s="3" t="s">
        <v>31197</v>
      </c>
      <c r="B8892" s="3" t="s">
        <v>7037</v>
      </c>
      <c r="C8892" s="3" t="s">
        <v>58</v>
      </c>
      <c r="D8892" s="3" t="s">
        <v>34418</v>
      </c>
      <c r="E8892" s="4">
        <v>34986</v>
      </c>
      <c r="F8892" s="3" t="s">
        <v>0</v>
      </c>
      <c r="G8892" s="4">
        <v>1</v>
      </c>
      <c r="H8892" s="3" t="s">
        <v>108</v>
      </c>
    </row>
    <row r="8893" spans="1:8" x14ac:dyDescent="0.25">
      <c r="A8893" s="3" t="s">
        <v>31197</v>
      </c>
      <c r="B8893" s="3" t="s">
        <v>7040</v>
      </c>
      <c r="C8893" s="3" t="s">
        <v>58</v>
      </c>
      <c r="D8893" s="3" t="s">
        <v>34418</v>
      </c>
      <c r="E8893" s="4">
        <v>246404.94</v>
      </c>
      <c r="F8893" s="3" t="s">
        <v>0</v>
      </c>
      <c r="G8893" s="4">
        <v>1</v>
      </c>
      <c r="H8893" s="3" t="s">
        <v>108</v>
      </c>
    </row>
    <row r="8894" spans="1:8" x14ac:dyDescent="0.25">
      <c r="A8894" s="3" t="s">
        <v>31197</v>
      </c>
      <c r="B8894" s="3" t="s">
        <v>7041</v>
      </c>
      <c r="C8894" s="3" t="s">
        <v>58</v>
      </c>
      <c r="D8894" s="3" t="s">
        <v>34418</v>
      </c>
      <c r="E8894" s="4">
        <v>49955</v>
      </c>
      <c r="F8894" s="3" t="s">
        <v>0</v>
      </c>
      <c r="G8894" s="4">
        <v>1</v>
      </c>
      <c r="H8894" s="3" t="s">
        <v>108</v>
      </c>
    </row>
    <row r="8895" spans="1:8" x14ac:dyDescent="0.25">
      <c r="A8895" s="3" t="s">
        <v>31197</v>
      </c>
      <c r="B8895" s="3" t="s">
        <v>7042</v>
      </c>
      <c r="C8895" s="3" t="s">
        <v>58</v>
      </c>
      <c r="D8895" s="3" t="s">
        <v>34418</v>
      </c>
      <c r="E8895" s="4">
        <v>95991.199999999895</v>
      </c>
      <c r="F8895" s="3" t="s">
        <v>0</v>
      </c>
      <c r="G8895" s="4">
        <v>1</v>
      </c>
      <c r="H8895" s="3" t="s">
        <v>108</v>
      </c>
    </row>
    <row r="8896" spans="1:8" x14ac:dyDescent="0.25">
      <c r="A8896" s="3" t="s">
        <v>31197</v>
      </c>
      <c r="B8896" s="3" t="s">
        <v>7046</v>
      </c>
      <c r="C8896" s="3" t="s">
        <v>58</v>
      </c>
      <c r="D8896" s="3" t="s">
        <v>34418</v>
      </c>
      <c r="E8896" s="4">
        <v>45000</v>
      </c>
      <c r="F8896" s="3" t="s">
        <v>0</v>
      </c>
      <c r="G8896" s="4">
        <v>1</v>
      </c>
      <c r="H8896" s="3" t="s">
        <v>108</v>
      </c>
    </row>
    <row r="8897" spans="1:8" x14ac:dyDescent="0.25">
      <c r="A8897" s="3" t="s">
        <v>31197</v>
      </c>
      <c r="B8897" s="3" t="s">
        <v>7710</v>
      </c>
      <c r="C8897" s="3" t="s">
        <v>58</v>
      </c>
      <c r="D8897" s="3" t="s">
        <v>34418</v>
      </c>
      <c r="E8897" s="4">
        <v>56152.599999999897</v>
      </c>
      <c r="F8897" s="3" t="s">
        <v>0</v>
      </c>
      <c r="G8897" s="4">
        <v>1</v>
      </c>
      <c r="H8897" s="3" t="s">
        <v>108</v>
      </c>
    </row>
    <row r="8898" spans="1:8" x14ac:dyDescent="0.25">
      <c r="A8898" s="3" t="s">
        <v>31197</v>
      </c>
      <c r="B8898" s="3" t="s">
        <v>7741</v>
      </c>
      <c r="C8898" s="3" t="s">
        <v>58</v>
      </c>
      <c r="D8898" s="3" t="s">
        <v>34418</v>
      </c>
      <c r="E8898" s="4">
        <v>402700.03</v>
      </c>
      <c r="F8898" s="3" t="s">
        <v>0</v>
      </c>
      <c r="G8898" s="4">
        <v>378</v>
      </c>
      <c r="H8898" s="3" t="s">
        <v>153</v>
      </c>
    </row>
    <row r="8899" spans="1:8" x14ac:dyDescent="0.25">
      <c r="A8899" s="3" t="s">
        <v>31197</v>
      </c>
      <c r="B8899" s="3" t="s">
        <v>7927</v>
      </c>
      <c r="C8899" s="3" t="s">
        <v>58</v>
      </c>
      <c r="D8899" s="3" t="s">
        <v>34418</v>
      </c>
      <c r="E8899" s="4">
        <v>53564.3</v>
      </c>
      <c r="F8899" s="3" t="s">
        <v>0</v>
      </c>
      <c r="G8899" s="4">
        <v>10</v>
      </c>
      <c r="H8899" s="3" t="s">
        <v>108</v>
      </c>
    </row>
    <row r="8900" spans="1:8" x14ac:dyDescent="0.25">
      <c r="A8900" s="3" t="s">
        <v>31197</v>
      </c>
      <c r="B8900" s="3" t="s">
        <v>7966</v>
      </c>
      <c r="C8900" s="3" t="s">
        <v>58</v>
      </c>
      <c r="D8900" s="3" t="s">
        <v>34418</v>
      </c>
      <c r="E8900" s="4">
        <v>53210.080000000002</v>
      </c>
      <c r="F8900" s="3" t="s">
        <v>0</v>
      </c>
      <c r="G8900" s="4">
        <v>1</v>
      </c>
      <c r="H8900" s="3" t="s">
        <v>108</v>
      </c>
    </row>
    <row r="8901" spans="1:8" x14ac:dyDescent="0.25">
      <c r="A8901" s="3" t="s">
        <v>31197</v>
      </c>
      <c r="B8901" s="3" t="s">
        <v>7967</v>
      </c>
      <c r="C8901" s="3" t="s">
        <v>58</v>
      </c>
      <c r="D8901" s="3" t="s">
        <v>34418</v>
      </c>
      <c r="E8901" s="4">
        <v>25031.16</v>
      </c>
      <c r="F8901" s="3" t="s">
        <v>0</v>
      </c>
      <c r="G8901" s="4">
        <v>2</v>
      </c>
      <c r="H8901" s="3" t="s">
        <v>108</v>
      </c>
    </row>
    <row r="8902" spans="1:8" x14ac:dyDescent="0.25">
      <c r="A8902" s="3" t="s">
        <v>31197</v>
      </c>
      <c r="B8902" s="3" t="s">
        <v>7968</v>
      </c>
      <c r="C8902" s="3" t="s">
        <v>58</v>
      </c>
      <c r="D8902" s="3" t="s">
        <v>34418</v>
      </c>
      <c r="E8902" s="4">
        <v>3604.44</v>
      </c>
      <c r="F8902" s="3" t="s">
        <v>0</v>
      </c>
      <c r="G8902" s="4">
        <v>1</v>
      </c>
      <c r="H8902" s="3" t="s">
        <v>108</v>
      </c>
    </row>
    <row r="8903" spans="1:8" x14ac:dyDescent="0.25">
      <c r="A8903" s="3" t="s">
        <v>31197</v>
      </c>
      <c r="B8903" s="3" t="s">
        <v>7969</v>
      </c>
      <c r="C8903" s="3" t="s">
        <v>58</v>
      </c>
      <c r="D8903" s="3" t="s">
        <v>34418</v>
      </c>
      <c r="E8903" s="4">
        <v>2560.69</v>
      </c>
      <c r="F8903" s="3" t="s">
        <v>0</v>
      </c>
      <c r="G8903" s="4">
        <v>2</v>
      </c>
      <c r="H8903" s="3" t="s">
        <v>108</v>
      </c>
    </row>
    <row r="8904" spans="1:8" x14ac:dyDescent="0.25">
      <c r="A8904" s="3" t="s">
        <v>31197</v>
      </c>
      <c r="B8904" s="3" t="s">
        <v>7970</v>
      </c>
      <c r="C8904" s="3" t="s">
        <v>58</v>
      </c>
      <c r="D8904" s="3" t="s">
        <v>34418</v>
      </c>
      <c r="E8904" s="4">
        <v>9652</v>
      </c>
      <c r="F8904" s="3" t="s">
        <v>0</v>
      </c>
      <c r="G8904" s="4">
        <v>1</v>
      </c>
      <c r="H8904" s="3" t="s">
        <v>108</v>
      </c>
    </row>
    <row r="8905" spans="1:8" x14ac:dyDescent="0.25">
      <c r="A8905" s="3" t="s">
        <v>31197</v>
      </c>
      <c r="B8905" s="3" t="s">
        <v>7971</v>
      </c>
      <c r="C8905" s="3" t="s">
        <v>58</v>
      </c>
      <c r="D8905" s="3" t="s">
        <v>34418</v>
      </c>
      <c r="E8905" s="4">
        <v>3537.8</v>
      </c>
      <c r="F8905" s="3" t="s">
        <v>0</v>
      </c>
      <c r="G8905" s="4">
        <v>2</v>
      </c>
      <c r="H8905" s="3" t="s">
        <v>108</v>
      </c>
    </row>
    <row r="8906" spans="1:8" x14ac:dyDescent="0.25">
      <c r="A8906" s="3" t="s">
        <v>31197</v>
      </c>
      <c r="B8906" s="3" t="s">
        <v>7977</v>
      </c>
      <c r="C8906" s="3" t="s">
        <v>58</v>
      </c>
      <c r="D8906" s="3" t="s">
        <v>34418</v>
      </c>
      <c r="E8906" s="4">
        <v>52535</v>
      </c>
      <c r="F8906" s="3" t="s">
        <v>0</v>
      </c>
      <c r="G8906" s="4">
        <v>140</v>
      </c>
      <c r="H8906" s="3" t="s">
        <v>108</v>
      </c>
    </row>
    <row r="8907" spans="1:8" x14ac:dyDescent="0.25">
      <c r="A8907" s="3" t="s">
        <v>31197</v>
      </c>
      <c r="B8907" s="3" t="s">
        <v>8349</v>
      </c>
      <c r="C8907" s="3" t="s">
        <v>58</v>
      </c>
      <c r="D8907" s="3" t="s">
        <v>34418</v>
      </c>
      <c r="E8907" s="4">
        <v>24212.0999999999</v>
      </c>
      <c r="F8907" s="3" t="s">
        <v>0</v>
      </c>
      <c r="G8907" s="4">
        <v>0.28999999999999898</v>
      </c>
      <c r="H8907" s="3" t="s">
        <v>120</v>
      </c>
    </row>
    <row r="8908" spans="1:8" x14ac:dyDescent="0.25">
      <c r="A8908" s="3" t="s">
        <v>31197</v>
      </c>
      <c r="B8908" s="3" t="s">
        <v>8398</v>
      </c>
      <c r="C8908" s="3" t="s">
        <v>58</v>
      </c>
      <c r="D8908" s="3" t="s">
        <v>34418</v>
      </c>
      <c r="E8908" s="4">
        <v>97835.75</v>
      </c>
      <c r="F8908" s="3" t="s">
        <v>0</v>
      </c>
      <c r="G8908" s="4">
        <v>1</v>
      </c>
      <c r="H8908" s="3" t="s">
        <v>108</v>
      </c>
    </row>
    <row r="8909" spans="1:8" x14ac:dyDescent="0.25">
      <c r="A8909" s="3" t="s">
        <v>31197</v>
      </c>
      <c r="B8909" s="3" t="s">
        <v>8410</v>
      </c>
      <c r="C8909" s="3" t="s">
        <v>58</v>
      </c>
      <c r="D8909" s="3" t="s">
        <v>34418</v>
      </c>
      <c r="E8909" s="4">
        <v>23520</v>
      </c>
      <c r="F8909" s="3" t="s">
        <v>0</v>
      </c>
      <c r="G8909" s="4">
        <v>20</v>
      </c>
      <c r="H8909" s="3" t="s">
        <v>108</v>
      </c>
    </row>
    <row r="8910" spans="1:8" x14ac:dyDescent="0.25">
      <c r="A8910" s="3" t="s">
        <v>31197</v>
      </c>
      <c r="B8910" s="3" t="s">
        <v>8485</v>
      </c>
      <c r="C8910" s="3" t="s">
        <v>58</v>
      </c>
      <c r="D8910" s="3" t="s">
        <v>34418</v>
      </c>
      <c r="E8910" s="4">
        <v>43441.440000000002</v>
      </c>
      <c r="F8910" s="3" t="s">
        <v>0</v>
      </c>
      <c r="G8910" s="4">
        <v>1</v>
      </c>
      <c r="H8910" s="3" t="s">
        <v>108</v>
      </c>
    </row>
    <row r="8911" spans="1:8" x14ac:dyDescent="0.25">
      <c r="A8911" s="3" t="s">
        <v>31197</v>
      </c>
      <c r="B8911" s="3" t="s">
        <v>8747</v>
      </c>
      <c r="C8911" s="3" t="s">
        <v>58</v>
      </c>
      <c r="D8911" s="3" t="s">
        <v>34418</v>
      </c>
      <c r="E8911" s="4">
        <v>12980</v>
      </c>
      <c r="F8911" s="3" t="s">
        <v>0</v>
      </c>
      <c r="G8911" s="4">
        <v>1</v>
      </c>
      <c r="H8911" s="3" t="s">
        <v>108</v>
      </c>
    </row>
    <row r="8912" spans="1:8" x14ac:dyDescent="0.25">
      <c r="A8912" s="3" t="s">
        <v>31197</v>
      </c>
      <c r="B8912" s="3" t="s">
        <v>8953</v>
      </c>
      <c r="C8912" s="3" t="s">
        <v>58</v>
      </c>
      <c r="D8912" s="3" t="s">
        <v>34418</v>
      </c>
      <c r="E8912" s="4">
        <v>526355.43999999901</v>
      </c>
      <c r="F8912" s="3" t="s">
        <v>0</v>
      </c>
      <c r="G8912" s="4">
        <v>152</v>
      </c>
      <c r="H8912" s="3" t="s">
        <v>108</v>
      </c>
    </row>
    <row r="8913" spans="1:8" x14ac:dyDescent="0.25">
      <c r="A8913" s="3" t="s">
        <v>31197</v>
      </c>
      <c r="B8913" s="3" t="s">
        <v>8954</v>
      </c>
      <c r="C8913" s="3" t="s">
        <v>58</v>
      </c>
      <c r="D8913" s="3" t="s">
        <v>34418</v>
      </c>
      <c r="E8913" s="4">
        <v>348351.9</v>
      </c>
      <c r="F8913" s="3" t="s">
        <v>0</v>
      </c>
      <c r="G8913" s="4">
        <v>150</v>
      </c>
      <c r="H8913" s="3" t="s">
        <v>108</v>
      </c>
    </row>
    <row r="8914" spans="1:8" x14ac:dyDescent="0.25">
      <c r="A8914" s="3" t="s">
        <v>31197</v>
      </c>
      <c r="B8914" s="3" t="s">
        <v>8955</v>
      </c>
      <c r="C8914" s="3" t="s">
        <v>58</v>
      </c>
      <c r="D8914" s="3" t="s">
        <v>34418</v>
      </c>
      <c r="E8914" s="4">
        <v>203406.239999999</v>
      </c>
      <c r="F8914" s="3" t="s">
        <v>0</v>
      </c>
      <c r="G8914" s="4">
        <v>59</v>
      </c>
      <c r="H8914" s="3" t="s">
        <v>108</v>
      </c>
    </row>
    <row r="8915" spans="1:8" x14ac:dyDescent="0.25">
      <c r="A8915" s="3" t="s">
        <v>31197</v>
      </c>
      <c r="B8915" s="3" t="s">
        <v>9181</v>
      </c>
      <c r="C8915" s="3" t="s">
        <v>58</v>
      </c>
      <c r="D8915" s="3" t="s">
        <v>34418</v>
      </c>
      <c r="E8915" s="4">
        <v>329820</v>
      </c>
      <c r="F8915" s="3" t="s">
        <v>0</v>
      </c>
      <c r="G8915" s="4">
        <v>1</v>
      </c>
      <c r="H8915" s="3" t="s">
        <v>108</v>
      </c>
    </row>
    <row r="8916" spans="1:8" x14ac:dyDescent="0.25">
      <c r="A8916" s="3" t="s">
        <v>31197</v>
      </c>
      <c r="B8916" s="3" t="s">
        <v>9182</v>
      </c>
      <c r="C8916" s="3" t="s">
        <v>58</v>
      </c>
      <c r="D8916" s="3" t="s">
        <v>34418</v>
      </c>
      <c r="E8916" s="4">
        <v>57500</v>
      </c>
      <c r="F8916" s="3" t="s">
        <v>0</v>
      </c>
      <c r="G8916" s="4">
        <v>20</v>
      </c>
      <c r="H8916" s="3" t="s">
        <v>108</v>
      </c>
    </row>
    <row r="8917" spans="1:8" x14ac:dyDescent="0.25">
      <c r="A8917" s="3" t="s">
        <v>31197</v>
      </c>
      <c r="B8917" s="3" t="s">
        <v>9205</v>
      </c>
      <c r="C8917" s="3" t="s">
        <v>58</v>
      </c>
      <c r="D8917" s="3" t="s">
        <v>34418</v>
      </c>
      <c r="E8917" s="4">
        <v>237006</v>
      </c>
      <c r="F8917" s="3" t="s">
        <v>0</v>
      </c>
      <c r="G8917" s="4">
        <v>300</v>
      </c>
      <c r="H8917" s="3" t="s">
        <v>153</v>
      </c>
    </row>
    <row r="8918" spans="1:8" x14ac:dyDescent="0.25">
      <c r="A8918" s="3" t="s">
        <v>31197</v>
      </c>
      <c r="B8918" s="3" t="s">
        <v>9349</v>
      </c>
      <c r="C8918" s="3" t="s">
        <v>58</v>
      </c>
      <c r="D8918" s="3" t="s">
        <v>34418</v>
      </c>
      <c r="E8918" s="4">
        <v>31211.200000000001</v>
      </c>
      <c r="F8918" s="3" t="s">
        <v>0</v>
      </c>
      <c r="G8918" s="4">
        <v>6</v>
      </c>
      <c r="H8918" s="3" t="s">
        <v>108</v>
      </c>
    </row>
    <row r="8919" spans="1:8" x14ac:dyDescent="0.25">
      <c r="A8919" s="3" t="s">
        <v>31197</v>
      </c>
      <c r="B8919" s="3" t="s">
        <v>9440</v>
      </c>
      <c r="C8919" s="3" t="s">
        <v>58</v>
      </c>
      <c r="D8919" s="3" t="s">
        <v>34418</v>
      </c>
      <c r="E8919" s="4">
        <v>22200</v>
      </c>
      <c r="F8919" s="3" t="s">
        <v>0</v>
      </c>
      <c r="G8919" s="4">
        <v>1</v>
      </c>
      <c r="H8919" s="3" t="s">
        <v>108</v>
      </c>
    </row>
    <row r="8920" spans="1:8" x14ac:dyDescent="0.25">
      <c r="A8920" s="3" t="s">
        <v>31197</v>
      </c>
      <c r="B8920" s="3" t="s">
        <v>9769</v>
      </c>
      <c r="C8920" s="3" t="s">
        <v>58</v>
      </c>
      <c r="D8920" s="3" t="s">
        <v>34418</v>
      </c>
      <c r="E8920" s="4">
        <v>2112</v>
      </c>
      <c r="F8920" s="3" t="s">
        <v>0</v>
      </c>
      <c r="G8920" s="4">
        <v>4</v>
      </c>
      <c r="H8920" s="3" t="s">
        <v>108</v>
      </c>
    </row>
    <row r="8921" spans="1:8" x14ac:dyDescent="0.25">
      <c r="A8921" s="3" t="s">
        <v>31197</v>
      </c>
      <c r="B8921" s="3" t="s">
        <v>9780</v>
      </c>
      <c r="C8921" s="3" t="s">
        <v>58</v>
      </c>
      <c r="D8921" s="3" t="s">
        <v>34418</v>
      </c>
      <c r="E8921" s="4">
        <v>1177.54</v>
      </c>
      <c r="F8921" s="3" t="s">
        <v>0</v>
      </c>
      <c r="G8921" s="4">
        <v>1</v>
      </c>
      <c r="H8921" s="3" t="s">
        <v>108</v>
      </c>
    </row>
    <row r="8922" spans="1:8" x14ac:dyDescent="0.25">
      <c r="A8922" s="3" t="s">
        <v>31197</v>
      </c>
      <c r="B8922" s="3" t="s">
        <v>9781</v>
      </c>
      <c r="C8922" s="3" t="s">
        <v>58</v>
      </c>
      <c r="D8922" s="3" t="s">
        <v>34418</v>
      </c>
      <c r="E8922" s="4">
        <v>9875</v>
      </c>
      <c r="F8922" s="3" t="s">
        <v>0</v>
      </c>
      <c r="G8922" s="4">
        <v>1</v>
      </c>
      <c r="H8922" s="3" t="s">
        <v>108</v>
      </c>
    </row>
    <row r="8923" spans="1:8" x14ac:dyDescent="0.25">
      <c r="A8923" s="3" t="s">
        <v>31197</v>
      </c>
      <c r="B8923" s="3" t="s">
        <v>9802</v>
      </c>
      <c r="C8923" s="3" t="s">
        <v>58</v>
      </c>
      <c r="D8923" s="3" t="s">
        <v>34418</v>
      </c>
      <c r="E8923" s="4">
        <v>6303.5</v>
      </c>
      <c r="F8923" s="3" t="s">
        <v>0</v>
      </c>
      <c r="G8923" s="4">
        <v>6</v>
      </c>
      <c r="H8923" s="3" t="s">
        <v>108</v>
      </c>
    </row>
    <row r="8924" spans="1:8" x14ac:dyDescent="0.25">
      <c r="A8924" s="3" t="s">
        <v>31197</v>
      </c>
      <c r="B8924" s="3" t="s">
        <v>9803</v>
      </c>
      <c r="C8924" s="3" t="s">
        <v>58</v>
      </c>
      <c r="D8924" s="3" t="s">
        <v>34418</v>
      </c>
      <c r="E8924" s="4">
        <v>11767.28</v>
      </c>
      <c r="F8924" s="3" t="s">
        <v>0</v>
      </c>
      <c r="G8924" s="4">
        <v>1</v>
      </c>
      <c r="H8924" s="3" t="s">
        <v>108</v>
      </c>
    </row>
    <row r="8925" spans="1:8" x14ac:dyDescent="0.25">
      <c r="A8925" s="3" t="s">
        <v>31197</v>
      </c>
      <c r="B8925" s="3" t="s">
        <v>9804</v>
      </c>
      <c r="C8925" s="3" t="s">
        <v>58</v>
      </c>
      <c r="D8925" s="3" t="s">
        <v>34418</v>
      </c>
      <c r="E8925" s="4">
        <v>5189.43</v>
      </c>
      <c r="F8925" s="3" t="s">
        <v>0</v>
      </c>
      <c r="G8925" s="4">
        <v>1</v>
      </c>
      <c r="H8925" s="3" t="s">
        <v>108</v>
      </c>
    </row>
    <row r="8926" spans="1:8" x14ac:dyDescent="0.25">
      <c r="A8926" s="3" t="s">
        <v>31197</v>
      </c>
      <c r="B8926" s="3" t="s">
        <v>9805</v>
      </c>
      <c r="C8926" s="3" t="s">
        <v>58</v>
      </c>
      <c r="D8926" s="3" t="s">
        <v>34418</v>
      </c>
      <c r="E8926" s="4">
        <v>8606.8999999999905</v>
      </c>
      <c r="F8926" s="3" t="s">
        <v>0</v>
      </c>
      <c r="G8926" s="4">
        <v>1</v>
      </c>
      <c r="H8926" s="3" t="s">
        <v>108</v>
      </c>
    </row>
    <row r="8927" spans="1:8" x14ac:dyDescent="0.25">
      <c r="A8927" s="3" t="s">
        <v>31197</v>
      </c>
      <c r="B8927" s="3" t="s">
        <v>9806</v>
      </c>
      <c r="C8927" s="3" t="s">
        <v>58</v>
      </c>
      <c r="D8927" s="3" t="s">
        <v>34418</v>
      </c>
      <c r="E8927" s="4">
        <v>2660.17</v>
      </c>
      <c r="F8927" s="3" t="s">
        <v>0</v>
      </c>
      <c r="G8927" s="4">
        <v>2</v>
      </c>
      <c r="H8927" s="3" t="s">
        <v>108</v>
      </c>
    </row>
    <row r="8928" spans="1:8" x14ac:dyDescent="0.25">
      <c r="A8928" s="3" t="s">
        <v>31197</v>
      </c>
      <c r="B8928" s="3" t="s">
        <v>9894</v>
      </c>
      <c r="C8928" s="3" t="s">
        <v>58</v>
      </c>
      <c r="D8928" s="3" t="s">
        <v>34418</v>
      </c>
      <c r="E8928" s="4">
        <v>817000</v>
      </c>
      <c r="F8928" s="3" t="s">
        <v>0</v>
      </c>
      <c r="G8928" s="4">
        <v>1</v>
      </c>
      <c r="H8928" s="3" t="s">
        <v>108</v>
      </c>
    </row>
    <row r="8929" spans="1:8" x14ac:dyDescent="0.25">
      <c r="A8929" s="3" t="s">
        <v>31197</v>
      </c>
      <c r="B8929" s="3" t="s">
        <v>10004</v>
      </c>
      <c r="C8929" s="3" t="s">
        <v>58</v>
      </c>
      <c r="D8929" s="3" t="s">
        <v>34418</v>
      </c>
      <c r="E8929" s="4">
        <v>309245</v>
      </c>
      <c r="F8929" s="3" t="s">
        <v>0</v>
      </c>
      <c r="G8929" s="4">
        <v>1</v>
      </c>
      <c r="H8929" s="3" t="s">
        <v>123</v>
      </c>
    </row>
    <row r="8930" spans="1:8" x14ac:dyDescent="0.25">
      <c r="A8930" s="3" t="s">
        <v>31197</v>
      </c>
      <c r="B8930" s="3" t="s">
        <v>10040</v>
      </c>
      <c r="C8930" s="3" t="s">
        <v>58</v>
      </c>
      <c r="D8930" s="3" t="s">
        <v>34418</v>
      </c>
      <c r="E8930" s="4">
        <v>45613.879999999903</v>
      </c>
      <c r="F8930" s="3" t="s">
        <v>0</v>
      </c>
      <c r="G8930" s="4">
        <v>1</v>
      </c>
      <c r="H8930" s="3" t="s">
        <v>108</v>
      </c>
    </row>
    <row r="8931" spans="1:8" x14ac:dyDescent="0.25">
      <c r="A8931" s="3" t="s">
        <v>31197</v>
      </c>
      <c r="B8931" s="3" t="s">
        <v>10041</v>
      </c>
      <c r="C8931" s="3" t="s">
        <v>58</v>
      </c>
      <c r="D8931" s="3" t="s">
        <v>34418</v>
      </c>
      <c r="E8931" s="4">
        <v>79422.929999999906</v>
      </c>
      <c r="F8931" s="3" t="s">
        <v>0</v>
      </c>
      <c r="G8931" s="4">
        <v>1</v>
      </c>
      <c r="H8931" s="3" t="s">
        <v>108</v>
      </c>
    </row>
    <row r="8932" spans="1:8" x14ac:dyDescent="0.25">
      <c r="A8932" s="3" t="s">
        <v>31197</v>
      </c>
      <c r="B8932" s="3" t="s">
        <v>10043</v>
      </c>
      <c r="C8932" s="3" t="s">
        <v>58</v>
      </c>
      <c r="D8932" s="3" t="s">
        <v>34418</v>
      </c>
      <c r="E8932" s="4">
        <v>13137.93</v>
      </c>
      <c r="F8932" s="3" t="s">
        <v>0</v>
      </c>
      <c r="G8932" s="4">
        <v>1</v>
      </c>
      <c r="H8932" s="3" t="s">
        <v>108</v>
      </c>
    </row>
    <row r="8933" spans="1:8" x14ac:dyDescent="0.25">
      <c r="A8933" s="3" t="s">
        <v>31197</v>
      </c>
      <c r="B8933" s="3" t="s">
        <v>10044</v>
      </c>
      <c r="C8933" s="3" t="s">
        <v>58</v>
      </c>
      <c r="D8933" s="3" t="s">
        <v>34418</v>
      </c>
      <c r="E8933" s="4">
        <v>24758.33</v>
      </c>
      <c r="F8933" s="3" t="s">
        <v>0</v>
      </c>
      <c r="G8933" s="4">
        <v>1</v>
      </c>
      <c r="H8933" s="3" t="s">
        <v>108</v>
      </c>
    </row>
    <row r="8934" spans="1:8" x14ac:dyDescent="0.25">
      <c r="A8934" s="3" t="s">
        <v>31197</v>
      </c>
      <c r="B8934" s="3" t="s">
        <v>10091</v>
      </c>
      <c r="C8934" s="3" t="s">
        <v>58</v>
      </c>
      <c r="D8934" s="3" t="s">
        <v>34418</v>
      </c>
      <c r="E8934" s="4">
        <v>10213.950000000001</v>
      </c>
      <c r="F8934" s="3" t="s">
        <v>0</v>
      </c>
      <c r="G8934" s="4">
        <v>3</v>
      </c>
      <c r="H8934" s="3" t="s">
        <v>108</v>
      </c>
    </row>
    <row r="8935" spans="1:8" x14ac:dyDescent="0.25">
      <c r="A8935" s="3" t="s">
        <v>31197</v>
      </c>
      <c r="B8935" s="3" t="s">
        <v>10135</v>
      </c>
      <c r="C8935" s="3" t="s">
        <v>58</v>
      </c>
      <c r="D8935" s="3" t="s">
        <v>34418</v>
      </c>
      <c r="E8935" s="4">
        <v>89558.61</v>
      </c>
      <c r="F8935" s="3" t="s">
        <v>0</v>
      </c>
      <c r="G8935" s="4">
        <v>1</v>
      </c>
      <c r="H8935" s="3" t="s">
        <v>108</v>
      </c>
    </row>
    <row r="8936" spans="1:8" x14ac:dyDescent="0.25">
      <c r="A8936" s="3" t="s">
        <v>31197</v>
      </c>
      <c r="B8936" s="3" t="s">
        <v>10144</v>
      </c>
      <c r="C8936" s="3" t="s">
        <v>58</v>
      </c>
      <c r="D8936" s="3" t="s">
        <v>34418</v>
      </c>
      <c r="E8936" s="4">
        <v>124199</v>
      </c>
      <c r="F8936" s="3" t="s">
        <v>0</v>
      </c>
      <c r="G8936" s="4">
        <v>1</v>
      </c>
      <c r="H8936" s="3" t="s">
        <v>108</v>
      </c>
    </row>
    <row r="8937" spans="1:8" x14ac:dyDescent="0.25">
      <c r="A8937" s="3" t="s">
        <v>31197</v>
      </c>
      <c r="B8937" s="3" t="s">
        <v>10228</v>
      </c>
      <c r="C8937" s="3" t="s">
        <v>58</v>
      </c>
      <c r="D8937" s="3" t="s">
        <v>34418</v>
      </c>
      <c r="E8937" s="4">
        <v>46560</v>
      </c>
      <c r="F8937" s="3" t="s">
        <v>0</v>
      </c>
      <c r="G8937" s="4">
        <v>1</v>
      </c>
      <c r="H8937" s="3" t="s">
        <v>108</v>
      </c>
    </row>
    <row r="8938" spans="1:8" x14ac:dyDescent="0.25">
      <c r="A8938" s="3" t="s">
        <v>31197</v>
      </c>
      <c r="B8938" s="3" t="s">
        <v>10497</v>
      </c>
      <c r="C8938" s="3" t="s">
        <v>58</v>
      </c>
      <c r="D8938" s="3" t="s">
        <v>34418</v>
      </c>
      <c r="E8938" s="4">
        <v>269781</v>
      </c>
      <c r="F8938" s="3" t="s">
        <v>0</v>
      </c>
      <c r="G8938" s="4">
        <v>1</v>
      </c>
      <c r="H8938" s="3" t="s">
        <v>123</v>
      </c>
    </row>
    <row r="8939" spans="1:8" x14ac:dyDescent="0.25">
      <c r="A8939" s="3" t="s">
        <v>31197</v>
      </c>
      <c r="B8939" s="3" t="s">
        <v>10524</v>
      </c>
      <c r="C8939" s="3" t="s">
        <v>58</v>
      </c>
      <c r="D8939" s="3" t="s">
        <v>34418</v>
      </c>
      <c r="E8939" s="4">
        <v>21417.16</v>
      </c>
      <c r="F8939" s="3" t="s">
        <v>0</v>
      </c>
      <c r="G8939" s="4">
        <v>1</v>
      </c>
      <c r="H8939" s="3" t="s">
        <v>108</v>
      </c>
    </row>
    <row r="8940" spans="1:8" x14ac:dyDescent="0.25">
      <c r="A8940" s="3" t="s">
        <v>31197</v>
      </c>
      <c r="B8940" s="3" t="s">
        <v>10533</v>
      </c>
      <c r="C8940" s="3" t="s">
        <v>58</v>
      </c>
      <c r="D8940" s="3" t="s">
        <v>34418</v>
      </c>
      <c r="E8940" s="4">
        <v>135394</v>
      </c>
      <c r="F8940" s="3" t="s">
        <v>0</v>
      </c>
      <c r="G8940" s="4">
        <v>4</v>
      </c>
      <c r="H8940" s="3" t="s">
        <v>108</v>
      </c>
    </row>
    <row r="8941" spans="1:8" x14ac:dyDescent="0.25">
      <c r="A8941" s="3" t="s">
        <v>31197</v>
      </c>
      <c r="B8941" s="3" t="s">
        <v>10534</v>
      </c>
      <c r="C8941" s="3" t="s">
        <v>58</v>
      </c>
      <c r="D8941" s="3" t="s">
        <v>34418</v>
      </c>
      <c r="E8941" s="4">
        <v>58900</v>
      </c>
      <c r="F8941" s="3" t="s">
        <v>0</v>
      </c>
      <c r="G8941" s="4">
        <v>4</v>
      </c>
      <c r="H8941" s="3" t="s">
        <v>108</v>
      </c>
    </row>
    <row r="8942" spans="1:8" x14ac:dyDescent="0.25">
      <c r="A8942" s="3" t="s">
        <v>31197</v>
      </c>
      <c r="B8942" s="3" t="s">
        <v>10560</v>
      </c>
      <c r="C8942" s="3" t="s">
        <v>58</v>
      </c>
      <c r="D8942" s="3" t="s">
        <v>34418</v>
      </c>
      <c r="E8942" s="4">
        <v>4535.6999999999898</v>
      </c>
      <c r="F8942" s="3" t="s">
        <v>0</v>
      </c>
      <c r="G8942" s="4">
        <v>60</v>
      </c>
      <c r="H8942" s="3" t="s">
        <v>174</v>
      </c>
    </row>
    <row r="8943" spans="1:8" x14ac:dyDescent="0.25">
      <c r="A8943" s="3" t="s">
        <v>31197</v>
      </c>
      <c r="B8943" s="3" t="s">
        <v>10806</v>
      </c>
      <c r="C8943" s="3" t="s">
        <v>58</v>
      </c>
      <c r="D8943" s="3" t="s">
        <v>34418</v>
      </c>
      <c r="E8943" s="4">
        <v>564.74</v>
      </c>
      <c r="F8943" s="3" t="s">
        <v>0</v>
      </c>
      <c r="G8943" s="4">
        <v>1</v>
      </c>
      <c r="H8943" s="3" t="s">
        <v>108</v>
      </c>
    </row>
    <row r="8944" spans="1:8" x14ac:dyDescent="0.25">
      <c r="A8944" s="3" t="s">
        <v>31197</v>
      </c>
      <c r="B8944" s="3" t="s">
        <v>10970</v>
      </c>
      <c r="C8944" s="3" t="s">
        <v>58</v>
      </c>
      <c r="D8944" s="3" t="s">
        <v>34418</v>
      </c>
      <c r="E8944" s="4">
        <v>2540.3699999999899</v>
      </c>
      <c r="F8944" s="3" t="s">
        <v>0</v>
      </c>
      <c r="G8944" s="4">
        <v>1</v>
      </c>
      <c r="H8944" s="3" t="s">
        <v>108</v>
      </c>
    </row>
    <row r="8945" spans="1:8" x14ac:dyDescent="0.25">
      <c r="A8945" s="3" t="s">
        <v>31197</v>
      </c>
      <c r="B8945" s="3" t="s">
        <v>10971</v>
      </c>
      <c r="C8945" s="3" t="s">
        <v>58</v>
      </c>
      <c r="D8945" s="3" t="s">
        <v>34418</v>
      </c>
      <c r="E8945" s="4">
        <v>2887.98</v>
      </c>
      <c r="F8945" s="3" t="s">
        <v>0</v>
      </c>
      <c r="G8945" s="4">
        <v>1</v>
      </c>
      <c r="H8945" s="3" t="s">
        <v>108</v>
      </c>
    </row>
    <row r="8946" spans="1:8" x14ac:dyDescent="0.25">
      <c r="A8946" s="3" t="s">
        <v>31197</v>
      </c>
      <c r="B8946" s="3" t="s">
        <v>11390</v>
      </c>
      <c r="C8946" s="3" t="s">
        <v>58</v>
      </c>
      <c r="D8946" s="3" t="s">
        <v>34418</v>
      </c>
      <c r="E8946" s="4">
        <v>157</v>
      </c>
      <c r="F8946" s="3" t="s">
        <v>0</v>
      </c>
      <c r="G8946" s="4">
        <v>1</v>
      </c>
      <c r="H8946" s="3" t="s">
        <v>108</v>
      </c>
    </row>
    <row r="8947" spans="1:8" x14ac:dyDescent="0.25">
      <c r="A8947" s="3" t="s">
        <v>31197</v>
      </c>
      <c r="B8947" s="3" t="s">
        <v>31578</v>
      </c>
      <c r="C8947" s="3" t="s">
        <v>58</v>
      </c>
      <c r="D8947" s="3" t="s">
        <v>34418</v>
      </c>
      <c r="E8947" s="4">
        <v>68400</v>
      </c>
      <c r="F8947" s="3" t="s">
        <v>0</v>
      </c>
      <c r="G8947" s="4">
        <v>36</v>
      </c>
      <c r="H8947" s="3" t="s">
        <v>108</v>
      </c>
    </row>
    <row r="8948" spans="1:8" x14ac:dyDescent="0.25">
      <c r="A8948" s="3" t="s">
        <v>31197</v>
      </c>
      <c r="B8948" s="3" t="s">
        <v>11525</v>
      </c>
      <c r="C8948" s="3" t="s">
        <v>58</v>
      </c>
      <c r="D8948" s="3" t="s">
        <v>34418</v>
      </c>
      <c r="E8948" s="4">
        <v>144950</v>
      </c>
      <c r="F8948" s="3" t="s">
        <v>0</v>
      </c>
      <c r="G8948" s="4">
        <v>1</v>
      </c>
      <c r="H8948" s="3" t="s">
        <v>108</v>
      </c>
    </row>
    <row r="8949" spans="1:8" x14ac:dyDescent="0.25">
      <c r="A8949" s="3" t="s">
        <v>31197</v>
      </c>
      <c r="B8949" s="3" t="s">
        <v>11637</v>
      </c>
      <c r="C8949" s="3" t="s">
        <v>58</v>
      </c>
      <c r="D8949" s="3" t="s">
        <v>34418</v>
      </c>
      <c r="E8949" s="4">
        <v>132880</v>
      </c>
      <c r="F8949" s="3" t="s">
        <v>0</v>
      </c>
      <c r="G8949" s="4">
        <v>1</v>
      </c>
      <c r="H8949" s="3" t="s">
        <v>108</v>
      </c>
    </row>
    <row r="8950" spans="1:8" x14ac:dyDescent="0.25">
      <c r="A8950" s="3" t="s">
        <v>31197</v>
      </c>
      <c r="B8950" s="3" t="s">
        <v>11638</v>
      </c>
      <c r="C8950" s="3" t="s">
        <v>58</v>
      </c>
      <c r="D8950" s="3" t="s">
        <v>34418</v>
      </c>
      <c r="E8950" s="4">
        <v>12097.76</v>
      </c>
      <c r="F8950" s="3" t="s">
        <v>0</v>
      </c>
      <c r="G8950" s="4">
        <v>3</v>
      </c>
      <c r="H8950" s="3" t="s">
        <v>108</v>
      </c>
    </row>
    <row r="8951" spans="1:8" x14ac:dyDescent="0.25">
      <c r="A8951" s="3" t="s">
        <v>31197</v>
      </c>
      <c r="B8951" s="3" t="s">
        <v>34491</v>
      </c>
      <c r="C8951" s="3" t="s">
        <v>58</v>
      </c>
      <c r="D8951" s="3" t="s">
        <v>34418</v>
      </c>
      <c r="E8951" s="4">
        <v>105535</v>
      </c>
      <c r="F8951" s="3" t="s">
        <v>0</v>
      </c>
      <c r="G8951" s="4">
        <v>1</v>
      </c>
      <c r="H8951" s="3" t="s">
        <v>108</v>
      </c>
    </row>
    <row r="8952" spans="1:8" x14ac:dyDescent="0.25">
      <c r="A8952" s="3" t="s">
        <v>31197</v>
      </c>
      <c r="B8952" s="3" t="s">
        <v>12242</v>
      </c>
      <c r="C8952" s="3" t="s">
        <v>58</v>
      </c>
      <c r="D8952" s="3" t="s">
        <v>34418</v>
      </c>
      <c r="E8952" s="4">
        <v>8360</v>
      </c>
      <c r="F8952" s="3" t="s">
        <v>0</v>
      </c>
      <c r="G8952" s="4">
        <v>10</v>
      </c>
      <c r="H8952" s="3" t="s">
        <v>108</v>
      </c>
    </row>
    <row r="8953" spans="1:8" x14ac:dyDescent="0.25">
      <c r="A8953" s="3" t="s">
        <v>31197</v>
      </c>
      <c r="B8953" s="3" t="s">
        <v>12257</v>
      </c>
      <c r="C8953" s="3" t="s">
        <v>58</v>
      </c>
      <c r="D8953" s="3" t="s">
        <v>34418</v>
      </c>
      <c r="E8953" s="4">
        <v>2942.78</v>
      </c>
      <c r="F8953" s="3" t="s">
        <v>0</v>
      </c>
      <c r="G8953" s="4">
        <v>2</v>
      </c>
      <c r="H8953" s="3" t="s">
        <v>108</v>
      </c>
    </row>
    <row r="8954" spans="1:8" x14ac:dyDescent="0.25">
      <c r="A8954" s="3" t="s">
        <v>31197</v>
      </c>
      <c r="B8954" s="3" t="s">
        <v>12304</v>
      </c>
      <c r="C8954" s="3" t="s">
        <v>58</v>
      </c>
      <c r="D8954" s="3" t="s">
        <v>34418</v>
      </c>
      <c r="E8954" s="4">
        <v>748508</v>
      </c>
      <c r="F8954" s="3" t="s">
        <v>0</v>
      </c>
      <c r="G8954" s="4">
        <v>1</v>
      </c>
      <c r="H8954" s="3" t="s">
        <v>108</v>
      </c>
    </row>
    <row r="8955" spans="1:8" x14ac:dyDescent="0.25">
      <c r="A8955" s="3" t="s">
        <v>31197</v>
      </c>
      <c r="B8955" s="3" t="s">
        <v>12348</v>
      </c>
      <c r="C8955" s="3" t="s">
        <v>58</v>
      </c>
      <c r="D8955" s="3" t="s">
        <v>34418</v>
      </c>
      <c r="E8955" s="4">
        <v>9727.7199999999903</v>
      </c>
      <c r="F8955" s="3" t="s">
        <v>0</v>
      </c>
      <c r="G8955" s="4">
        <v>2</v>
      </c>
      <c r="H8955" s="3" t="s">
        <v>108</v>
      </c>
    </row>
    <row r="8956" spans="1:8" x14ac:dyDescent="0.25">
      <c r="A8956" s="3" t="s">
        <v>31197</v>
      </c>
      <c r="B8956" s="3" t="s">
        <v>12349</v>
      </c>
      <c r="C8956" s="3" t="s">
        <v>58</v>
      </c>
      <c r="D8956" s="3" t="s">
        <v>34418</v>
      </c>
      <c r="E8956" s="4">
        <v>792326.39</v>
      </c>
      <c r="F8956" s="3" t="s">
        <v>0</v>
      </c>
      <c r="G8956" s="4">
        <v>1</v>
      </c>
      <c r="H8956" s="3" t="s">
        <v>108</v>
      </c>
    </row>
    <row r="8957" spans="1:8" x14ac:dyDescent="0.25">
      <c r="A8957" s="3" t="s">
        <v>31197</v>
      </c>
      <c r="B8957" s="3" t="s">
        <v>12350</v>
      </c>
      <c r="C8957" s="3" t="s">
        <v>58</v>
      </c>
      <c r="D8957" s="3" t="s">
        <v>34418</v>
      </c>
      <c r="E8957" s="4">
        <v>103012.58</v>
      </c>
      <c r="F8957" s="3" t="s">
        <v>0</v>
      </c>
      <c r="G8957" s="4">
        <v>1</v>
      </c>
      <c r="H8957" s="3" t="s">
        <v>108</v>
      </c>
    </row>
    <row r="8958" spans="1:8" x14ac:dyDescent="0.25">
      <c r="A8958" s="3" t="s">
        <v>31197</v>
      </c>
      <c r="B8958" s="3" t="s">
        <v>12351</v>
      </c>
      <c r="C8958" s="3" t="s">
        <v>58</v>
      </c>
      <c r="D8958" s="3" t="s">
        <v>34418</v>
      </c>
      <c r="E8958" s="4">
        <v>113692.98</v>
      </c>
      <c r="F8958" s="3" t="s">
        <v>0</v>
      </c>
      <c r="G8958" s="4">
        <v>2</v>
      </c>
      <c r="H8958" s="3" t="s">
        <v>108</v>
      </c>
    </row>
    <row r="8959" spans="1:8" x14ac:dyDescent="0.25">
      <c r="A8959" s="3" t="s">
        <v>31197</v>
      </c>
      <c r="B8959" s="3" t="s">
        <v>12352</v>
      </c>
      <c r="C8959" s="3" t="s">
        <v>58</v>
      </c>
      <c r="D8959" s="3" t="s">
        <v>34418</v>
      </c>
      <c r="E8959" s="4">
        <v>75911.029999999897</v>
      </c>
      <c r="F8959" s="3" t="s">
        <v>0</v>
      </c>
      <c r="G8959" s="4">
        <v>1</v>
      </c>
      <c r="H8959" s="3" t="s">
        <v>108</v>
      </c>
    </row>
    <row r="8960" spans="1:8" x14ac:dyDescent="0.25">
      <c r="A8960" s="3" t="s">
        <v>31197</v>
      </c>
      <c r="B8960" s="3" t="s">
        <v>12389</v>
      </c>
      <c r="C8960" s="3" t="s">
        <v>58</v>
      </c>
      <c r="D8960" s="3" t="s">
        <v>34418</v>
      </c>
      <c r="E8960" s="4">
        <v>149641.20000000001</v>
      </c>
      <c r="F8960" s="3" t="s">
        <v>0</v>
      </c>
      <c r="G8960" s="4">
        <v>1</v>
      </c>
      <c r="H8960" s="3" t="s">
        <v>108</v>
      </c>
    </row>
    <row r="8961" spans="1:8" x14ac:dyDescent="0.25">
      <c r="A8961" s="3" t="s">
        <v>31197</v>
      </c>
      <c r="B8961" s="3" t="s">
        <v>12390</v>
      </c>
      <c r="C8961" s="3" t="s">
        <v>58</v>
      </c>
      <c r="D8961" s="3" t="s">
        <v>34418</v>
      </c>
      <c r="E8961" s="4">
        <v>206613.6</v>
      </c>
      <c r="F8961" s="3" t="s">
        <v>0</v>
      </c>
      <c r="G8961" s="4">
        <v>1</v>
      </c>
      <c r="H8961" s="3" t="s">
        <v>108</v>
      </c>
    </row>
    <row r="8962" spans="1:8" x14ac:dyDescent="0.25">
      <c r="A8962" s="3" t="s">
        <v>31197</v>
      </c>
      <c r="B8962" s="3" t="s">
        <v>12391</v>
      </c>
      <c r="C8962" s="3" t="s">
        <v>58</v>
      </c>
      <c r="D8962" s="3" t="s">
        <v>34418</v>
      </c>
      <c r="E8962" s="4">
        <v>2255965.2000000002</v>
      </c>
      <c r="F8962" s="3" t="s">
        <v>0</v>
      </c>
      <c r="G8962" s="4">
        <v>1</v>
      </c>
      <c r="H8962" s="3" t="s">
        <v>108</v>
      </c>
    </row>
    <row r="8963" spans="1:8" x14ac:dyDescent="0.25">
      <c r="A8963" s="3" t="s">
        <v>31197</v>
      </c>
      <c r="B8963" s="3" t="s">
        <v>12401</v>
      </c>
      <c r="C8963" s="3" t="s">
        <v>58</v>
      </c>
      <c r="D8963" s="3" t="s">
        <v>34418</v>
      </c>
      <c r="E8963" s="4">
        <v>15300</v>
      </c>
      <c r="F8963" s="3" t="s">
        <v>0</v>
      </c>
      <c r="G8963" s="4">
        <v>1</v>
      </c>
      <c r="H8963" s="3" t="s">
        <v>108</v>
      </c>
    </row>
    <row r="8964" spans="1:8" x14ac:dyDescent="0.25">
      <c r="A8964" s="3" t="s">
        <v>31197</v>
      </c>
      <c r="B8964" s="3" t="s">
        <v>17342</v>
      </c>
      <c r="C8964" s="3" t="s">
        <v>58</v>
      </c>
      <c r="D8964" s="3" t="s">
        <v>34418</v>
      </c>
      <c r="E8964" s="4">
        <v>2880</v>
      </c>
      <c r="F8964" s="3" t="s">
        <v>0</v>
      </c>
      <c r="G8964" s="4">
        <v>3</v>
      </c>
      <c r="H8964" s="3" t="s">
        <v>108</v>
      </c>
    </row>
    <row r="8965" spans="1:8" x14ac:dyDescent="0.25">
      <c r="A8965" s="3" t="s">
        <v>31197</v>
      </c>
      <c r="B8965" s="3" t="s">
        <v>18575</v>
      </c>
      <c r="C8965" s="3" t="s">
        <v>58</v>
      </c>
      <c r="D8965" s="3" t="s">
        <v>34418</v>
      </c>
      <c r="E8965" s="4">
        <v>92400</v>
      </c>
      <c r="F8965" s="3" t="s">
        <v>0</v>
      </c>
      <c r="G8965" s="4">
        <v>1</v>
      </c>
      <c r="H8965" s="3" t="s">
        <v>108</v>
      </c>
    </row>
    <row r="8966" spans="1:8" x14ac:dyDescent="0.25">
      <c r="A8966" s="3" t="s">
        <v>31197</v>
      </c>
      <c r="B8966" s="3" t="s">
        <v>18576</v>
      </c>
      <c r="C8966" s="3" t="s">
        <v>58</v>
      </c>
      <c r="D8966" s="3" t="s">
        <v>34418</v>
      </c>
      <c r="E8966" s="4">
        <v>9170</v>
      </c>
      <c r="F8966" s="3" t="s">
        <v>0</v>
      </c>
      <c r="G8966" s="4">
        <v>1</v>
      </c>
      <c r="H8966" s="3" t="s">
        <v>108</v>
      </c>
    </row>
    <row r="8967" spans="1:8" x14ac:dyDescent="0.25">
      <c r="A8967" s="3" t="s">
        <v>31197</v>
      </c>
      <c r="B8967" s="3" t="s">
        <v>18577</v>
      </c>
      <c r="C8967" s="3" t="s">
        <v>58</v>
      </c>
      <c r="D8967" s="3" t="s">
        <v>34418</v>
      </c>
      <c r="E8967" s="4">
        <v>1380</v>
      </c>
      <c r="F8967" s="3" t="s">
        <v>0</v>
      </c>
      <c r="G8967" s="4">
        <v>1</v>
      </c>
      <c r="H8967" s="3" t="s">
        <v>108</v>
      </c>
    </row>
    <row r="8968" spans="1:8" x14ac:dyDescent="0.25">
      <c r="A8968" s="3" t="s">
        <v>31197</v>
      </c>
      <c r="B8968" s="3" t="s">
        <v>18578</v>
      </c>
      <c r="C8968" s="3" t="s">
        <v>58</v>
      </c>
      <c r="D8968" s="3" t="s">
        <v>34418</v>
      </c>
      <c r="E8968" s="4">
        <v>33858</v>
      </c>
      <c r="F8968" s="3" t="s">
        <v>0</v>
      </c>
      <c r="G8968" s="4">
        <v>3</v>
      </c>
      <c r="H8968" s="3" t="s">
        <v>108</v>
      </c>
    </row>
    <row r="8969" spans="1:8" x14ac:dyDescent="0.25">
      <c r="A8969" s="3" t="s">
        <v>31197</v>
      </c>
      <c r="B8969" s="3" t="s">
        <v>18579</v>
      </c>
      <c r="C8969" s="3" t="s">
        <v>58</v>
      </c>
      <c r="D8969" s="3" t="s">
        <v>34418</v>
      </c>
      <c r="E8969" s="4">
        <v>8000</v>
      </c>
      <c r="F8969" s="3" t="s">
        <v>0</v>
      </c>
      <c r="G8969" s="4">
        <v>1</v>
      </c>
      <c r="H8969" s="3" t="s">
        <v>108</v>
      </c>
    </row>
    <row r="8970" spans="1:8" x14ac:dyDescent="0.25">
      <c r="A8970" s="3" t="s">
        <v>31197</v>
      </c>
      <c r="B8970" s="3" t="s">
        <v>18580</v>
      </c>
      <c r="C8970" s="3" t="s">
        <v>58</v>
      </c>
      <c r="D8970" s="3" t="s">
        <v>34418</v>
      </c>
      <c r="E8970" s="4">
        <v>1520</v>
      </c>
      <c r="F8970" s="3" t="s">
        <v>0</v>
      </c>
      <c r="G8970" s="4">
        <v>1</v>
      </c>
      <c r="H8970" s="3" t="s">
        <v>108</v>
      </c>
    </row>
    <row r="8971" spans="1:8" x14ac:dyDescent="0.25">
      <c r="A8971" s="3" t="s">
        <v>31197</v>
      </c>
      <c r="B8971" s="3" t="s">
        <v>18581</v>
      </c>
      <c r="C8971" s="3" t="s">
        <v>58</v>
      </c>
      <c r="D8971" s="3" t="s">
        <v>34418</v>
      </c>
      <c r="E8971" s="4">
        <v>3090</v>
      </c>
      <c r="F8971" s="3" t="s">
        <v>0</v>
      </c>
      <c r="G8971" s="4">
        <v>1</v>
      </c>
      <c r="H8971" s="3" t="s">
        <v>108</v>
      </c>
    </row>
    <row r="8972" spans="1:8" x14ac:dyDescent="0.25">
      <c r="A8972" s="3" t="s">
        <v>31197</v>
      </c>
      <c r="B8972" s="3" t="s">
        <v>18582</v>
      </c>
      <c r="C8972" s="3" t="s">
        <v>58</v>
      </c>
      <c r="D8972" s="3" t="s">
        <v>34418</v>
      </c>
      <c r="E8972" s="4">
        <v>27226.66</v>
      </c>
      <c r="F8972" s="3" t="s">
        <v>0</v>
      </c>
      <c r="G8972" s="4">
        <v>1</v>
      </c>
      <c r="H8972" s="3" t="s">
        <v>108</v>
      </c>
    </row>
    <row r="8973" spans="1:8" x14ac:dyDescent="0.25">
      <c r="A8973" s="3" t="s">
        <v>31197</v>
      </c>
      <c r="B8973" s="3" t="s">
        <v>18583</v>
      </c>
      <c r="C8973" s="3" t="s">
        <v>58</v>
      </c>
      <c r="D8973" s="3" t="s">
        <v>34418</v>
      </c>
      <c r="E8973" s="4">
        <v>6000</v>
      </c>
      <c r="F8973" s="3" t="s">
        <v>0</v>
      </c>
      <c r="G8973" s="4">
        <v>2</v>
      </c>
      <c r="H8973" s="3" t="s">
        <v>108</v>
      </c>
    </row>
    <row r="8974" spans="1:8" x14ac:dyDescent="0.25">
      <c r="A8974" s="3" t="s">
        <v>31197</v>
      </c>
      <c r="B8974" s="3" t="s">
        <v>18584</v>
      </c>
      <c r="C8974" s="3" t="s">
        <v>58</v>
      </c>
      <c r="D8974" s="3" t="s">
        <v>34418</v>
      </c>
      <c r="E8974" s="4">
        <v>16100</v>
      </c>
      <c r="F8974" s="3" t="s">
        <v>0</v>
      </c>
      <c r="G8974" s="4">
        <v>1</v>
      </c>
      <c r="H8974" s="3" t="s">
        <v>108</v>
      </c>
    </row>
    <row r="8975" spans="1:8" x14ac:dyDescent="0.25">
      <c r="A8975" s="3" t="s">
        <v>31197</v>
      </c>
      <c r="B8975" s="3" t="s">
        <v>18585</v>
      </c>
      <c r="C8975" s="3" t="s">
        <v>58</v>
      </c>
      <c r="D8975" s="3" t="s">
        <v>34418</v>
      </c>
      <c r="E8975" s="4">
        <v>242440</v>
      </c>
      <c r="F8975" s="3" t="s">
        <v>0</v>
      </c>
      <c r="G8975" s="4">
        <v>1</v>
      </c>
      <c r="H8975" s="3" t="s">
        <v>108</v>
      </c>
    </row>
    <row r="8976" spans="1:8" x14ac:dyDescent="0.25">
      <c r="A8976" s="3" t="s">
        <v>31197</v>
      </c>
      <c r="B8976" s="3" t="s">
        <v>18586</v>
      </c>
      <c r="C8976" s="3" t="s">
        <v>58</v>
      </c>
      <c r="D8976" s="3" t="s">
        <v>34418</v>
      </c>
      <c r="E8976" s="4">
        <v>15880</v>
      </c>
      <c r="F8976" s="3" t="s">
        <v>0</v>
      </c>
      <c r="G8976" s="4">
        <v>1</v>
      </c>
      <c r="H8976" s="3" t="s">
        <v>108</v>
      </c>
    </row>
    <row r="8977" spans="1:8" x14ac:dyDescent="0.25">
      <c r="A8977" s="3" t="s">
        <v>31197</v>
      </c>
      <c r="B8977" s="3" t="s">
        <v>18587</v>
      </c>
      <c r="C8977" s="3" t="s">
        <v>58</v>
      </c>
      <c r="D8977" s="3" t="s">
        <v>34418</v>
      </c>
      <c r="E8977" s="4">
        <v>330</v>
      </c>
      <c r="F8977" s="3" t="s">
        <v>0</v>
      </c>
      <c r="G8977" s="4">
        <v>3</v>
      </c>
      <c r="H8977" s="3" t="s">
        <v>108</v>
      </c>
    </row>
    <row r="8978" spans="1:8" x14ac:dyDescent="0.25">
      <c r="A8978" s="3" t="s">
        <v>31197</v>
      </c>
      <c r="B8978" s="3" t="s">
        <v>18588</v>
      </c>
      <c r="C8978" s="3" t="s">
        <v>58</v>
      </c>
      <c r="D8978" s="3" t="s">
        <v>34418</v>
      </c>
      <c r="E8978" s="4">
        <v>18996</v>
      </c>
      <c r="F8978" s="3" t="s">
        <v>0</v>
      </c>
      <c r="G8978" s="4">
        <v>6</v>
      </c>
      <c r="H8978" s="3" t="s">
        <v>108</v>
      </c>
    </row>
    <row r="8979" spans="1:8" x14ac:dyDescent="0.25">
      <c r="A8979" s="3" t="s">
        <v>31197</v>
      </c>
      <c r="B8979" s="3" t="s">
        <v>18589</v>
      </c>
      <c r="C8979" s="3" t="s">
        <v>58</v>
      </c>
      <c r="D8979" s="3" t="s">
        <v>34418</v>
      </c>
      <c r="E8979" s="4">
        <v>436</v>
      </c>
      <c r="F8979" s="3" t="s">
        <v>0</v>
      </c>
      <c r="G8979" s="4">
        <v>2</v>
      </c>
      <c r="H8979" s="3" t="s">
        <v>108</v>
      </c>
    </row>
    <row r="8980" spans="1:8" x14ac:dyDescent="0.25">
      <c r="A8980" s="3" t="s">
        <v>31197</v>
      </c>
      <c r="B8980" s="3" t="s">
        <v>18590</v>
      </c>
      <c r="C8980" s="3" t="s">
        <v>58</v>
      </c>
      <c r="D8980" s="3" t="s">
        <v>34418</v>
      </c>
      <c r="E8980" s="4">
        <v>72.400000000000006</v>
      </c>
      <c r="F8980" s="3" t="s">
        <v>0</v>
      </c>
      <c r="G8980" s="4">
        <v>1</v>
      </c>
      <c r="H8980" s="3" t="s">
        <v>108</v>
      </c>
    </row>
    <row r="8981" spans="1:8" x14ac:dyDescent="0.25">
      <c r="A8981" s="3" t="s">
        <v>31197</v>
      </c>
      <c r="B8981" s="3" t="s">
        <v>18591</v>
      </c>
      <c r="C8981" s="3" t="s">
        <v>58</v>
      </c>
      <c r="D8981" s="3" t="s">
        <v>34418</v>
      </c>
      <c r="E8981" s="4">
        <v>1069</v>
      </c>
      <c r="F8981" s="3" t="s">
        <v>0</v>
      </c>
      <c r="G8981" s="4">
        <v>1</v>
      </c>
      <c r="H8981" s="3" t="s">
        <v>108</v>
      </c>
    </row>
    <row r="8982" spans="1:8" x14ac:dyDescent="0.25">
      <c r="A8982" s="3" t="s">
        <v>31197</v>
      </c>
      <c r="B8982" s="3" t="s">
        <v>18592</v>
      </c>
      <c r="C8982" s="3" t="s">
        <v>58</v>
      </c>
      <c r="D8982" s="3" t="s">
        <v>34418</v>
      </c>
      <c r="E8982" s="4">
        <v>218</v>
      </c>
      <c r="F8982" s="3" t="s">
        <v>0</v>
      </c>
      <c r="G8982" s="4">
        <v>2</v>
      </c>
      <c r="H8982" s="3" t="s">
        <v>108</v>
      </c>
    </row>
    <row r="8983" spans="1:8" x14ac:dyDescent="0.25">
      <c r="A8983" s="3" t="s">
        <v>31197</v>
      </c>
      <c r="B8983" s="3" t="s">
        <v>18593</v>
      </c>
      <c r="C8983" s="3" t="s">
        <v>58</v>
      </c>
      <c r="D8983" s="3" t="s">
        <v>34418</v>
      </c>
      <c r="E8983" s="4">
        <v>2728</v>
      </c>
      <c r="F8983" s="3" t="s">
        <v>0</v>
      </c>
      <c r="G8983" s="4">
        <v>1</v>
      </c>
      <c r="H8983" s="3" t="s">
        <v>108</v>
      </c>
    </row>
    <row r="8984" spans="1:8" x14ac:dyDescent="0.25">
      <c r="A8984" s="3" t="s">
        <v>31197</v>
      </c>
      <c r="B8984" s="3" t="s">
        <v>18594</v>
      </c>
      <c r="C8984" s="3" t="s">
        <v>58</v>
      </c>
      <c r="D8984" s="3" t="s">
        <v>34418</v>
      </c>
      <c r="E8984" s="4">
        <v>828</v>
      </c>
      <c r="F8984" s="3" t="s">
        <v>0</v>
      </c>
      <c r="G8984" s="4">
        <v>3</v>
      </c>
      <c r="H8984" s="3" t="s">
        <v>108</v>
      </c>
    </row>
    <row r="8985" spans="1:8" x14ac:dyDescent="0.25">
      <c r="A8985" s="3" t="s">
        <v>31197</v>
      </c>
      <c r="B8985" s="3" t="s">
        <v>18595</v>
      </c>
      <c r="C8985" s="3" t="s">
        <v>58</v>
      </c>
      <c r="D8985" s="3" t="s">
        <v>34418</v>
      </c>
      <c r="E8985" s="4">
        <v>720</v>
      </c>
      <c r="F8985" s="3" t="s">
        <v>0</v>
      </c>
      <c r="G8985" s="4">
        <v>2</v>
      </c>
      <c r="H8985" s="3" t="s">
        <v>108</v>
      </c>
    </row>
    <row r="8986" spans="1:8" x14ac:dyDescent="0.25">
      <c r="A8986" s="3" t="s">
        <v>31197</v>
      </c>
      <c r="B8986" s="3" t="s">
        <v>18596</v>
      </c>
      <c r="C8986" s="3" t="s">
        <v>58</v>
      </c>
      <c r="D8986" s="3" t="s">
        <v>34418</v>
      </c>
      <c r="E8986" s="4">
        <v>1010</v>
      </c>
      <c r="F8986" s="3" t="s">
        <v>0</v>
      </c>
      <c r="G8986" s="4">
        <v>1</v>
      </c>
      <c r="H8986" s="3" t="s">
        <v>108</v>
      </c>
    </row>
    <row r="8987" spans="1:8" x14ac:dyDescent="0.25">
      <c r="A8987" s="3" t="s">
        <v>31197</v>
      </c>
      <c r="B8987" s="3" t="s">
        <v>18597</v>
      </c>
      <c r="C8987" s="3" t="s">
        <v>58</v>
      </c>
      <c r="D8987" s="3" t="s">
        <v>34418</v>
      </c>
      <c r="E8987" s="4">
        <v>1555.8499999999899</v>
      </c>
      <c r="F8987" s="3" t="s">
        <v>0</v>
      </c>
      <c r="G8987" s="4">
        <v>3</v>
      </c>
      <c r="H8987" s="3" t="s">
        <v>108</v>
      </c>
    </row>
    <row r="8988" spans="1:8" x14ac:dyDescent="0.25">
      <c r="A8988" s="3" t="s">
        <v>31197</v>
      </c>
      <c r="B8988" s="3" t="s">
        <v>18598</v>
      </c>
      <c r="C8988" s="3" t="s">
        <v>58</v>
      </c>
      <c r="D8988" s="3" t="s">
        <v>34418</v>
      </c>
      <c r="E8988" s="4">
        <v>6100</v>
      </c>
      <c r="F8988" s="3" t="s">
        <v>0</v>
      </c>
      <c r="G8988" s="4">
        <v>20</v>
      </c>
      <c r="H8988" s="3" t="s">
        <v>108</v>
      </c>
    </row>
    <row r="8989" spans="1:8" x14ac:dyDescent="0.25">
      <c r="A8989" s="3" t="s">
        <v>31197</v>
      </c>
      <c r="B8989" s="3" t="s">
        <v>18600</v>
      </c>
      <c r="C8989" s="3" t="s">
        <v>58</v>
      </c>
      <c r="D8989" s="3" t="s">
        <v>34418</v>
      </c>
      <c r="E8989" s="4">
        <v>11322</v>
      </c>
      <c r="F8989" s="3" t="s">
        <v>0</v>
      </c>
      <c r="G8989" s="4">
        <v>17</v>
      </c>
      <c r="H8989" s="3" t="s">
        <v>108</v>
      </c>
    </row>
    <row r="8990" spans="1:8" x14ac:dyDescent="0.25">
      <c r="A8990" s="3" t="s">
        <v>31197</v>
      </c>
      <c r="B8990" s="3" t="s">
        <v>18601</v>
      </c>
      <c r="C8990" s="3" t="s">
        <v>58</v>
      </c>
      <c r="D8990" s="3" t="s">
        <v>34418</v>
      </c>
      <c r="E8990" s="4">
        <v>3762</v>
      </c>
      <c r="F8990" s="3" t="s">
        <v>0</v>
      </c>
      <c r="G8990" s="4">
        <v>6</v>
      </c>
      <c r="H8990" s="3" t="s">
        <v>108</v>
      </c>
    </row>
    <row r="8991" spans="1:8" x14ac:dyDescent="0.25">
      <c r="A8991" s="3" t="s">
        <v>31197</v>
      </c>
      <c r="B8991" s="3" t="s">
        <v>18602</v>
      </c>
      <c r="C8991" s="3" t="s">
        <v>58</v>
      </c>
      <c r="D8991" s="3" t="s">
        <v>34418</v>
      </c>
      <c r="E8991" s="4">
        <v>25844.5</v>
      </c>
      <c r="F8991" s="3" t="s">
        <v>0</v>
      </c>
      <c r="G8991" s="4">
        <v>10</v>
      </c>
      <c r="H8991" s="3" t="s">
        <v>108</v>
      </c>
    </row>
    <row r="8992" spans="1:8" x14ac:dyDescent="0.25">
      <c r="A8992" s="3" t="s">
        <v>31197</v>
      </c>
      <c r="B8992" s="3" t="s">
        <v>18603</v>
      </c>
      <c r="C8992" s="3" t="s">
        <v>58</v>
      </c>
      <c r="D8992" s="3" t="s">
        <v>34418</v>
      </c>
      <c r="E8992" s="4">
        <v>1409220</v>
      </c>
      <c r="F8992" s="3" t="s">
        <v>0</v>
      </c>
      <c r="G8992" s="4">
        <v>14</v>
      </c>
      <c r="H8992" s="3" t="s">
        <v>108</v>
      </c>
    </row>
    <row r="8993" spans="1:8" x14ac:dyDescent="0.25">
      <c r="A8993" s="3" t="s">
        <v>31197</v>
      </c>
      <c r="B8993" s="3" t="s">
        <v>18604</v>
      </c>
      <c r="C8993" s="3" t="s">
        <v>58</v>
      </c>
      <c r="D8993" s="3" t="s">
        <v>34418</v>
      </c>
      <c r="E8993" s="4">
        <v>226478.7</v>
      </c>
      <c r="F8993" s="3" t="s">
        <v>0</v>
      </c>
      <c r="G8993" s="4">
        <v>2</v>
      </c>
      <c r="H8993" s="3" t="s">
        <v>108</v>
      </c>
    </row>
    <row r="8994" spans="1:8" x14ac:dyDescent="0.25">
      <c r="A8994" s="3" t="s">
        <v>31197</v>
      </c>
      <c r="B8994" s="3" t="s">
        <v>18605</v>
      </c>
      <c r="C8994" s="3" t="s">
        <v>58</v>
      </c>
      <c r="D8994" s="3" t="s">
        <v>34418</v>
      </c>
      <c r="E8994" s="4">
        <v>55580</v>
      </c>
      <c r="F8994" s="3" t="s">
        <v>0</v>
      </c>
      <c r="G8994" s="4">
        <v>14</v>
      </c>
      <c r="H8994" s="3" t="s">
        <v>108</v>
      </c>
    </row>
    <row r="8995" spans="1:8" x14ac:dyDescent="0.25">
      <c r="A8995" s="3" t="s">
        <v>31197</v>
      </c>
      <c r="B8995" s="3" t="s">
        <v>18606</v>
      </c>
      <c r="C8995" s="3" t="s">
        <v>58</v>
      </c>
      <c r="D8995" s="3" t="s">
        <v>34418</v>
      </c>
      <c r="E8995" s="4">
        <v>1950</v>
      </c>
      <c r="F8995" s="3" t="s">
        <v>0</v>
      </c>
      <c r="G8995" s="4">
        <v>3</v>
      </c>
      <c r="H8995" s="3" t="s">
        <v>108</v>
      </c>
    </row>
    <row r="8996" spans="1:8" x14ac:dyDescent="0.25">
      <c r="A8996" s="3" t="s">
        <v>31197</v>
      </c>
      <c r="B8996" s="3" t="s">
        <v>18607</v>
      </c>
      <c r="C8996" s="3" t="s">
        <v>58</v>
      </c>
      <c r="D8996" s="3" t="s">
        <v>34418</v>
      </c>
      <c r="E8996" s="4">
        <v>224820</v>
      </c>
      <c r="F8996" s="3" t="s">
        <v>0</v>
      </c>
      <c r="G8996" s="4">
        <v>24</v>
      </c>
      <c r="H8996" s="3" t="s">
        <v>108</v>
      </c>
    </row>
    <row r="8997" spans="1:8" x14ac:dyDescent="0.25">
      <c r="A8997" s="3" t="s">
        <v>31197</v>
      </c>
      <c r="B8997" s="3" t="s">
        <v>18608</v>
      </c>
      <c r="C8997" s="3" t="s">
        <v>58</v>
      </c>
      <c r="D8997" s="3" t="s">
        <v>34418</v>
      </c>
      <c r="E8997" s="4">
        <v>32622.48</v>
      </c>
      <c r="F8997" s="3" t="s">
        <v>0</v>
      </c>
      <c r="G8997" s="4">
        <v>6</v>
      </c>
      <c r="H8997" s="3" t="s">
        <v>108</v>
      </c>
    </row>
    <row r="8998" spans="1:8" x14ac:dyDescent="0.25">
      <c r="A8998" s="3" t="s">
        <v>31197</v>
      </c>
      <c r="B8998" s="3" t="s">
        <v>31545</v>
      </c>
      <c r="C8998" s="3" t="s">
        <v>58</v>
      </c>
      <c r="D8998" s="3" t="s">
        <v>34418</v>
      </c>
      <c r="E8998" s="4">
        <v>124000</v>
      </c>
      <c r="F8998" s="3" t="s">
        <v>0</v>
      </c>
      <c r="G8998" s="4">
        <v>20</v>
      </c>
      <c r="H8998" s="3" t="s">
        <v>108</v>
      </c>
    </row>
    <row r="8999" spans="1:8" x14ac:dyDescent="0.25">
      <c r="A8999" s="3" t="s">
        <v>31197</v>
      </c>
      <c r="B8999" s="3" t="s">
        <v>18609</v>
      </c>
      <c r="C8999" s="3" t="s">
        <v>58</v>
      </c>
      <c r="D8999" s="3" t="s">
        <v>34418</v>
      </c>
      <c r="E8999" s="4">
        <v>504621.64</v>
      </c>
      <c r="F8999" s="3" t="s">
        <v>0</v>
      </c>
      <c r="G8999" s="4">
        <v>15</v>
      </c>
      <c r="H8999" s="3" t="s">
        <v>108</v>
      </c>
    </row>
    <row r="9000" spans="1:8" x14ac:dyDescent="0.25">
      <c r="A9000" s="3" t="s">
        <v>31197</v>
      </c>
      <c r="B9000" s="3" t="s">
        <v>18610</v>
      </c>
      <c r="C9000" s="3" t="s">
        <v>58</v>
      </c>
      <c r="D9000" s="3" t="s">
        <v>34418</v>
      </c>
      <c r="E9000" s="4">
        <v>174013.54</v>
      </c>
      <c r="F9000" s="3" t="s">
        <v>0</v>
      </c>
      <c r="G9000" s="4">
        <v>16</v>
      </c>
      <c r="H9000" s="3" t="s">
        <v>108</v>
      </c>
    </row>
    <row r="9001" spans="1:8" x14ac:dyDescent="0.25">
      <c r="A9001" s="3" t="s">
        <v>31197</v>
      </c>
      <c r="B9001" s="3" t="s">
        <v>18611</v>
      </c>
      <c r="C9001" s="3" t="s">
        <v>58</v>
      </c>
      <c r="D9001" s="3" t="s">
        <v>34418</v>
      </c>
      <c r="E9001" s="4">
        <v>128</v>
      </c>
      <c r="F9001" s="3" t="s">
        <v>0</v>
      </c>
      <c r="G9001" s="4">
        <v>2</v>
      </c>
      <c r="H9001" s="3" t="s">
        <v>108</v>
      </c>
    </row>
    <row r="9002" spans="1:8" x14ac:dyDescent="0.25">
      <c r="A9002" s="3" t="s">
        <v>31197</v>
      </c>
      <c r="B9002" s="3" t="s">
        <v>18612</v>
      </c>
      <c r="C9002" s="3" t="s">
        <v>58</v>
      </c>
      <c r="D9002" s="3" t="s">
        <v>34418</v>
      </c>
      <c r="E9002" s="4">
        <v>2100</v>
      </c>
      <c r="F9002" s="3" t="s">
        <v>0</v>
      </c>
      <c r="G9002" s="4">
        <v>1</v>
      </c>
      <c r="H9002" s="3" t="s">
        <v>108</v>
      </c>
    </row>
    <row r="9003" spans="1:8" x14ac:dyDescent="0.25">
      <c r="A9003" s="3" t="s">
        <v>31197</v>
      </c>
      <c r="B9003" s="3" t="s">
        <v>18613</v>
      </c>
      <c r="C9003" s="3" t="s">
        <v>58</v>
      </c>
      <c r="D9003" s="3" t="s">
        <v>34418</v>
      </c>
      <c r="E9003" s="4">
        <v>139400</v>
      </c>
      <c r="F9003" s="3" t="s">
        <v>0</v>
      </c>
      <c r="G9003" s="4">
        <v>23</v>
      </c>
      <c r="H9003" s="3" t="s">
        <v>108</v>
      </c>
    </row>
    <row r="9004" spans="1:8" x14ac:dyDescent="0.25">
      <c r="A9004" s="3" t="s">
        <v>31197</v>
      </c>
      <c r="B9004" s="3" t="s">
        <v>18614</v>
      </c>
      <c r="C9004" s="3" t="s">
        <v>58</v>
      </c>
      <c r="D9004" s="3" t="s">
        <v>34418</v>
      </c>
      <c r="E9004" s="4">
        <v>6000</v>
      </c>
      <c r="F9004" s="3" t="s">
        <v>0</v>
      </c>
      <c r="G9004" s="4">
        <v>40</v>
      </c>
      <c r="H9004" s="3" t="s">
        <v>108</v>
      </c>
    </row>
    <row r="9005" spans="1:8" x14ac:dyDescent="0.25">
      <c r="A9005" s="3" t="s">
        <v>31197</v>
      </c>
      <c r="B9005" s="3" t="s">
        <v>18615</v>
      </c>
      <c r="C9005" s="3" t="s">
        <v>58</v>
      </c>
      <c r="D9005" s="3" t="s">
        <v>34418</v>
      </c>
      <c r="E9005" s="4">
        <v>7000</v>
      </c>
      <c r="F9005" s="3" t="s">
        <v>0</v>
      </c>
      <c r="G9005" s="4">
        <v>7</v>
      </c>
      <c r="H9005" s="3" t="s">
        <v>108</v>
      </c>
    </row>
    <row r="9006" spans="1:8" x14ac:dyDescent="0.25">
      <c r="A9006" s="3" t="s">
        <v>31197</v>
      </c>
      <c r="B9006" s="3" t="s">
        <v>18616</v>
      </c>
      <c r="C9006" s="3" t="s">
        <v>58</v>
      </c>
      <c r="D9006" s="3" t="s">
        <v>34418</v>
      </c>
      <c r="E9006" s="4">
        <v>1100</v>
      </c>
      <c r="F9006" s="3" t="s">
        <v>0</v>
      </c>
      <c r="G9006" s="4">
        <v>1</v>
      </c>
      <c r="H9006" s="3" t="s">
        <v>108</v>
      </c>
    </row>
    <row r="9007" spans="1:8" x14ac:dyDescent="0.25">
      <c r="A9007" s="3" t="s">
        <v>31197</v>
      </c>
      <c r="B9007" s="3" t="s">
        <v>18617</v>
      </c>
      <c r="C9007" s="3" t="s">
        <v>58</v>
      </c>
      <c r="D9007" s="3" t="s">
        <v>34418</v>
      </c>
      <c r="E9007" s="4">
        <v>24990</v>
      </c>
      <c r="F9007" s="3" t="s">
        <v>0</v>
      </c>
      <c r="G9007" s="4">
        <v>1</v>
      </c>
      <c r="H9007" s="3" t="s">
        <v>108</v>
      </c>
    </row>
    <row r="9008" spans="1:8" x14ac:dyDescent="0.25">
      <c r="A9008" s="3" t="s">
        <v>31197</v>
      </c>
      <c r="B9008" s="3" t="s">
        <v>18618</v>
      </c>
      <c r="C9008" s="3" t="s">
        <v>58</v>
      </c>
      <c r="D9008" s="3" t="s">
        <v>34418</v>
      </c>
      <c r="E9008" s="4">
        <v>16020</v>
      </c>
      <c r="F9008" s="3" t="s">
        <v>0</v>
      </c>
      <c r="G9008" s="4">
        <v>18</v>
      </c>
      <c r="H9008" s="3" t="s">
        <v>108</v>
      </c>
    </row>
    <row r="9009" spans="1:8" x14ac:dyDescent="0.25">
      <c r="A9009" s="3" t="s">
        <v>31197</v>
      </c>
      <c r="B9009" s="3" t="s">
        <v>18619</v>
      </c>
      <c r="C9009" s="3" t="s">
        <v>58</v>
      </c>
      <c r="D9009" s="3" t="s">
        <v>34418</v>
      </c>
      <c r="E9009" s="4">
        <v>882</v>
      </c>
      <c r="F9009" s="3" t="s">
        <v>0</v>
      </c>
      <c r="G9009" s="4">
        <v>2</v>
      </c>
      <c r="H9009" s="3" t="s">
        <v>108</v>
      </c>
    </row>
    <row r="9010" spans="1:8" x14ac:dyDescent="0.25">
      <c r="A9010" s="3" t="s">
        <v>31197</v>
      </c>
      <c r="B9010" s="3" t="s">
        <v>18620</v>
      </c>
      <c r="C9010" s="3" t="s">
        <v>58</v>
      </c>
      <c r="D9010" s="3" t="s">
        <v>34418</v>
      </c>
      <c r="E9010" s="4">
        <v>300</v>
      </c>
      <c r="F9010" s="3" t="s">
        <v>0</v>
      </c>
      <c r="G9010" s="4">
        <v>6</v>
      </c>
      <c r="H9010" s="3" t="s">
        <v>108</v>
      </c>
    </row>
    <row r="9011" spans="1:8" x14ac:dyDescent="0.25">
      <c r="A9011" s="3" t="s">
        <v>31197</v>
      </c>
      <c r="B9011" s="3" t="s">
        <v>18621</v>
      </c>
      <c r="C9011" s="3" t="s">
        <v>58</v>
      </c>
      <c r="D9011" s="3" t="s">
        <v>34418</v>
      </c>
      <c r="E9011" s="4">
        <v>775</v>
      </c>
      <c r="F9011" s="3" t="s">
        <v>0</v>
      </c>
      <c r="G9011" s="4">
        <v>5</v>
      </c>
      <c r="H9011" s="3" t="s">
        <v>108</v>
      </c>
    </row>
    <row r="9012" spans="1:8" x14ac:dyDescent="0.25">
      <c r="A9012" s="3" t="s">
        <v>31197</v>
      </c>
      <c r="B9012" s="3" t="s">
        <v>18622</v>
      </c>
      <c r="C9012" s="3" t="s">
        <v>58</v>
      </c>
      <c r="D9012" s="3" t="s">
        <v>34418</v>
      </c>
      <c r="E9012" s="4">
        <v>85.9</v>
      </c>
      <c r="F9012" s="3" t="s">
        <v>0</v>
      </c>
      <c r="G9012" s="4">
        <v>1</v>
      </c>
      <c r="H9012" s="3" t="s">
        <v>108</v>
      </c>
    </row>
    <row r="9013" spans="1:8" x14ac:dyDescent="0.25">
      <c r="A9013" s="3" t="s">
        <v>31197</v>
      </c>
      <c r="B9013" s="3" t="s">
        <v>18623</v>
      </c>
      <c r="C9013" s="3" t="s">
        <v>58</v>
      </c>
      <c r="D9013" s="3" t="s">
        <v>34418</v>
      </c>
      <c r="E9013" s="4">
        <v>1300</v>
      </c>
      <c r="F9013" s="3" t="s">
        <v>0</v>
      </c>
      <c r="G9013" s="4">
        <v>2</v>
      </c>
      <c r="H9013" s="3" t="s">
        <v>108</v>
      </c>
    </row>
    <row r="9014" spans="1:8" x14ac:dyDescent="0.25">
      <c r="A9014" s="3" t="s">
        <v>31197</v>
      </c>
      <c r="B9014" s="3" t="s">
        <v>18624</v>
      </c>
      <c r="C9014" s="3" t="s">
        <v>58</v>
      </c>
      <c r="D9014" s="3" t="s">
        <v>34418</v>
      </c>
      <c r="E9014" s="4">
        <v>2400</v>
      </c>
      <c r="F9014" s="3" t="s">
        <v>0</v>
      </c>
      <c r="G9014" s="4">
        <v>4</v>
      </c>
      <c r="H9014" s="3" t="s">
        <v>108</v>
      </c>
    </row>
    <row r="9015" spans="1:8" x14ac:dyDescent="0.25">
      <c r="A9015" s="3" t="s">
        <v>31197</v>
      </c>
      <c r="B9015" s="3" t="s">
        <v>18625</v>
      </c>
      <c r="C9015" s="3" t="s">
        <v>58</v>
      </c>
      <c r="D9015" s="3" t="s">
        <v>34418</v>
      </c>
      <c r="E9015" s="4">
        <v>1400</v>
      </c>
      <c r="F9015" s="3" t="s">
        <v>0</v>
      </c>
      <c r="G9015" s="4">
        <v>2</v>
      </c>
      <c r="H9015" s="3" t="s">
        <v>108</v>
      </c>
    </row>
    <row r="9016" spans="1:8" x14ac:dyDescent="0.25">
      <c r="A9016" s="3" t="s">
        <v>31197</v>
      </c>
      <c r="B9016" s="3" t="s">
        <v>18626</v>
      </c>
      <c r="C9016" s="3" t="s">
        <v>58</v>
      </c>
      <c r="D9016" s="3" t="s">
        <v>34418</v>
      </c>
      <c r="E9016" s="4">
        <v>19439.5999999999</v>
      </c>
      <c r="F9016" s="3" t="s">
        <v>0</v>
      </c>
      <c r="G9016" s="4">
        <v>1</v>
      </c>
      <c r="H9016" s="3" t="s">
        <v>108</v>
      </c>
    </row>
    <row r="9017" spans="1:8" x14ac:dyDescent="0.25">
      <c r="A9017" s="3" t="s">
        <v>31197</v>
      </c>
      <c r="B9017" s="3" t="s">
        <v>18627</v>
      </c>
      <c r="C9017" s="3" t="s">
        <v>58</v>
      </c>
      <c r="D9017" s="3" t="s">
        <v>34418</v>
      </c>
      <c r="E9017" s="4">
        <v>25143</v>
      </c>
      <c r="F9017" s="3" t="s">
        <v>0</v>
      </c>
      <c r="G9017" s="4">
        <v>1</v>
      </c>
      <c r="H9017" s="3" t="s">
        <v>108</v>
      </c>
    </row>
    <row r="9018" spans="1:8" x14ac:dyDescent="0.25">
      <c r="A9018" s="3" t="s">
        <v>31197</v>
      </c>
      <c r="B9018" s="3" t="s">
        <v>18628</v>
      </c>
      <c r="C9018" s="3" t="s">
        <v>58</v>
      </c>
      <c r="D9018" s="3" t="s">
        <v>34418</v>
      </c>
      <c r="E9018" s="4">
        <v>4914</v>
      </c>
      <c r="F9018" s="3" t="s">
        <v>0</v>
      </c>
      <c r="G9018" s="4">
        <v>1</v>
      </c>
      <c r="H9018" s="3" t="s">
        <v>108</v>
      </c>
    </row>
    <row r="9019" spans="1:8" x14ac:dyDescent="0.25">
      <c r="A9019" s="3" t="s">
        <v>31197</v>
      </c>
      <c r="B9019" s="3" t="s">
        <v>18629</v>
      </c>
      <c r="C9019" s="3" t="s">
        <v>58</v>
      </c>
      <c r="D9019" s="3" t="s">
        <v>34418</v>
      </c>
      <c r="E9019" s="4">
        <v>600</v>
      </c>
      <c r="F9019" s="3" t="s">
        <v>0</v>
      </c>
      <c r="G9019" s="4">
        <v>1</v>
      </c>
      <c r="H9019" s="3" t="s">
        <v>108</v>
      </c>
    </row>
    <row r="9020" spans="1:8" x14ac:dyDescent="0.25">
      <c r="A9020" s="3" t="s">
        <v>31197</v>
      </c>
      <c r="B9020" s="3" t="s">
        <v>18630</v>
      </c>
      <c r="C9020" s="3" t="s">
        <v>58</v>
      </c>
      <c r="D9020" s="3" t="s">
        <v>34418</v>
      </c>
      <c r="E9020" s="4">
        <v>7200</v>
      </c>
      <c r="F9020" s="3" t="s">
        <v>0</v>
      </c>
      <c r="G9020" s="4">
        <v>1</v>
      </c>
      <c r="H9020" s="3" t="s">
        <v>108</v>
      </c>
    </row>
    <row r="9021" spans="1:8" x14ac:dyDescent="0.25">
      <c r="A9021" s="3" t="s">
        <v>31197</v>
      </c>
      <c r="B9021" s="3" t="s">
        <v>18631</v>
      </c>
      <c r="C9021" s="3" t="s">
        <v>58</v>
      </c>
      <c r="D9021" s="3" t="s">
        <v>34418</v>
      </c>
      <c r="E9021" s="4">
        <v>18900</v>
      </c>
      <c r="F9021" s="3" t="s">
        <v>0</v>
      </c>
      <c r="G9021" s="4">
        <v>1</v>
      </c>
      <c r="H9021" s="3" t="s">
        <v>108</v>
      </c>
    </row>
    <row r="9022" spans="1:8" x14ac:dyDescent="0.25">
      <c r="A9022" s="3" t="s">
        <v>31197</v>
      </c>
      <c r="B9022" s="3" t="s">
        <v>18632</v>
      </c>
      <c r="C9022" s="3" t="s">
        <v>58</v>
      </c>
      <c r="D9022" s="3" t="s">
        <v>34418</v>
      </c>
      <c r="E9022" s="4">
        <v>2900</v>
      </c>
      <c r="F9022" s="3" t="s">
        <v>0</v>
      </c>
      <c r="G9022" s="4">
        <v>1</v>
      </c>
      <c r="H9022" s="3" t="s">
        <v>108</v>
      </c>
    </row>
    <row r="9023" spans="1:8" x14ac:dyDescent="0.25">
      <c r="A9023" s="3" t="s">
        <v>31197</v>
      </c>
      <c r="B9023" s="3" t="s">
        <v>18633</v>
      </c>
      <c r="C9023" s="3" t="s">
        <v>58</v>
      </c>
      <c r="D9023" s="3" t="s">
        <v>34418</v>
      </c>
      <c r="E9023" s="4">
        <v>2593.5</v>
      </c>
      <c r="F9023" s="3" t="s">
        <v>0</v>
      </c>
      <c r="G9023" s="4">
        <v>1</v>
      </c>
      <c r="H9023" s="3" t="s">
        <v>108</v>
      </c>
    </row>
    <row r="9024" spans="1:8" x14ac:dyDescent="0.25">
      <c r="A9024" s="3" t="s">
        <v>31197</v>
      </c>
      <c r="B9024" s="3" t="s">
        <v>18634</v>
      </c>
      <c r="C9024" s="3" t="s">
        <v>58</v>
      </c>
      <c r="D9024" s="3" t="s">
        <v>34418</v>
      </c>
      <c r="E9024" s="4">
        <v>7950</v>
      </c>
      <c r="F9024" s="3" t="s">
        <v>0</v>
      </c>
      <c r="G9024" s="4">
        <v>1</v>
      </c>
      <c r="H9024" s="3" t="s">
        <v>108</v>
      </c>
    </row>
    <row r="9025" spans="1:8" x14ac:dyDescent="0.25">
      <c r="A9025" s="3" t="s">
        <v>31197</v>
      </c>
      <c r="B9025" s="3" t="s">
        <v>18635</v>
      </c>
      <c r="C9025" s="3" t="s">
        <v>58</v>
      </c>
      <c r="D9025" s="3" t="s">
        <v>34418</v>
      </c>
      <c r="E9025" s="4">
        <v>300</v>
      </c>
      <c r="F9025" s="3" t="s">
        <v>0</v>
      </c>
      <c r="G9025" s="4">
        <v>3</v>
      </c>
      <c r="H9025" s="3" t="s">
        <v>108</v>
      </c>
    </row>
    <row r="9026" spans="1:8" x14ac:dyDescent="0.25">
      <c r="A9026" s="3" t="s">
        <v>31197</v>
      </c>
      <c r="B9026" s="3" t="s">
        <v>18636</v>
      </c>
      <c r="C9026" s="3" t="s">
        <v>58</v>
      </c>
      <c r="D9026" s="3" t="s">
        <v>34418</v>
      </c>
      <c r="E9026" s="4">
        <v>4238.5699999999897</v>
      </c>
      <c r="F9026" s="3" t="s">
        <v>0</v>
      </c>
      <c r="G9026" s="4">
        <v>1</v>
      </c>
      <c r="H9026" s="3" t="s">
        <v>108</v>
      </c>
    </row>
    <row r="9027" spans="1:8" x14ac:dyDescent="0.25">
      <c r="A9027" s="3" t="s">
        <v>31197</v>
      </c>
      <c r="B9027" s="3" t="s">
        <v>18637</v>
      </c>
      <c r="C9027" s="3" t="s">
        <v>58</v>
      </c>
      <c r="D9027" s="3" t="s">
        <v>34418</v>
      </c>
      <c r="E9027" s="4">
        <v>8500</v>
      </c>
      <c r="F9027" s="3" t="s">
        <v>0</v>
      </c>
      <c r="G9027" s="4">
        <v>2</v>
      </c>
      <c r="H9027" s="3" t="s">
        <v>108</v>
      </c>
    </row>
    <row r="9028" spans="1:8" x14ac:dyDescent="0.25">
      <c r="A9028" s="3" t="s">
        <v>31197</v>
      </c>
      <c r="B9028" s="3" t="s">
        <v>18638</v>
      </c>
      <c r="C9028" s="3" t="s">
        <v>58</v>
      </c>
      <c r="D9028" s="3" t="s">
        <v>34418</v>
      </c>
      <c r="E9028" s="4">
        <v>4486.67</v>
      </c>
      <c r="F9028" s="3" t="s">
        <v>0</v>
      </c>
      <c r="G9028" s="4">
        <v>1</v>
      </c>
      <c r="H9028" s="3" t="s">
        <v>108</v>
      </c>
    </row>
    <row r="9029" spans="1:8" x14ac:dyDescent="0.25">
      <c r="A9029" s="3" t="s">
        <v>31197</v>
      </c>
      <c r="B9029" s="3" t="s">
        <v>18639</v>
      </c>
      <c r="C9029" s="3" t="s">
        <v>58</v>
      </c>
      <c r="D9029" s="3" t="s">
        <v>34418</v>
      </c>
      <c r="E9029" s="4">
        <v>27400</v>
      </c>
      <c r="F9029" s="3" t="s">
        <v>0</v>
      </c>
      <c r="G9029" s="4">
        <v>4</v>
      </c>
      <c r="H9029" s="3" t="s">
        <v>108</v>
      </c>
    </row>
    <row r="9030" spans="1:8" x14ac:dyDescent="0.25">
      <c r="A9030" s="3" t="s">
        <v>31197</v>
      </c>
      <c r="B9030" s="3" t="s">
        <v>18640</v>
      </c>
      <c r="C9030" s="3" t="s">
        <v>58</v>
      </c>
      <c r="D9030" s="3" t="s">
        <v>34418</v>
      </c>
      <c r="E9030" s="4">
        <v>5373.21</v>
      </c>
      <c r="F9030" s="3" t="s">
        <v>0</v>
      </c>
      <c r="G9030" s="4">
        <v>2</v>
      </c>
      <c r="H9030" s="3" t="s">
        <v>108</v>
      </c>
    </row>
    <row r="9031" spans="1:8" x14ac:dyDescent="0.25">
      <c r="A9031" s="3" t="s">
        <v>31197</v>
      </c>
      <c r="B9031" s="3" t="s">
        <v>34492</v>
      </c>
      <c r="C9031" s="3" t="s">
        <v>58</v>
      </c>
      <c r="D9031" s="3" t="s">
        <v>34418</v>
      </c>
      <c r="E9031" s="4">
        <v>4362</v>
      </c>
      <c r="F9031" s="3" t="s">
        <v>0</v>
      </c>
      <c r="G9031" s="4">
        <v>3</v>
      </c>
      <c r="H9031" s="3" t="s">
        <v>108</v>
      </c>
    </row>
    <row r="9032" spans="1:8" x14ac:dyDescent="0.25">
      <c r="A9032" s="3" t="s">
        <v>31197</v>
      </c>
      <c r="B9032" s="3" t="s">
        <v>18641</v>
      </c>
      <c r="C9032" s="3" t="s">
        <v>58</v>
      </c>
      <c r="D9032" s="3" t="s">
        <v>34418</v>
      </c>
      <c r="E9032" s="4">
        <v>23120</v>
      </c>
      <c r="F9032" s="3" t="s">
        <v>0</v>
      </c>
      <c r="G9032" s="4">
        <v>2</v>
      </c>
      <c r="H9032" s="3" t="s">
        <v>108</v>
      </c>
    </row>
    <row r="9033" spans="1:8" x14ac:dyDescent="0.25">
      <c r="A9033" s="3" t="s">
        <v>31197</v>
      </c>
      <c r="B9033" s="3" t="s">
        <v>18642</v>
      </c>
      <c r="C9033" s="3" t="s">
        <v>58</v>
      </c>
      <c r="D9033" s="3" t="s">
        <v>34418</v>
      </c>
      <c r="E9033" s="4">
        <v>112700</v>
      </c>
      <c r="F9033" s="3" t="s">
        <v>0</v>
      </c>
      <c r="G9033" s="4">
        <v>10</v>
      </c>
      <c r="H9033" s="3" t="s">
        <v>108</v>
      </c>
    </row>
    <row r="9034" spans="1:8" x14ac:dyDescent="0.25">
      <c r="A9034" s="3" t="s">
        <v>31197</v>
      </c>
      <c r="B9034" s="3" t="s">
        <v>18643</v>
      </c>
      <c r="C9034" s="3" t="s">
        <v>58</v>
      </c>
      <c r="D9034" s="3" t="s">
        <v>34418</v>
      </c>
      <c r="E9034" s="4">
        <v>4000</v>
      </c>
      <c r="F9034" s="3" t="s">
        <v>0</v>
      </c>
      <c r="G9034" s="4">
        <v>2</v>
      </c>
      <c r="H9034" s="3" t="s">
        <v>108</v>
      </c>
    </row>
    <row r="9035" spans="1:8" x14ac:dyDescent="0.25">
      <c r="A9035" s="3" t="s">
        <v>31197</v>
      </c>
      <c r="B9035" s="3" t="s">
        <v>18644</v>
      </c>
      <c r="C9035" s="3" t="s">
        <v>58</v>
      </c>
      <c r="D9035" s="3" t="s">
        <v>34418</v>
      </c>
      <c r="E9035" s="4">
        <v>3044.03</v>
      </c>
      <c r="F9035" s="3" t="s">
        <v>0</v>
      </c>
      <c r="G9035" s="4">
        <v>9</v>
      </c>
      <c r="H9035" s="3" t="s">
        <v>108</v>
      </c>
    </row>
    <row r="9036" spans="1:8" x14ac:dyDescent="0.25">
      <c r="A9036" s="3" t="s">
        <v>31197</v>
      </c>
      <c r="B9036" s="3" t="s">
        <v>18645</v>
      </c>
      <c r="C9036" s="3" t="s">
        <v>58</v>
      </c>
      <c r="D9036" s="3" t="s">
        <v>34418</v>
      </c>
      <c r="E9036" s="4">
        <v>200000</v>
      </c>
      <c r="F9036" s="3" t="s">
        <v>0</v>
      </c>
      <c r="G9036" s="4">
        <v>1</v>
      </c>
      <c r="H9036" s="3" t="s">
        <v>108</v>
      </c>
    </row>
    <row r="9037" spans="1:8" x14ac:dyDescent="0.25">
      <c r="A9037" s="3" t="s">
        <v>31197</v>
      </c>
      <c r="B9037" s="3" t="s">
        <v>18646</v>
      </c>
      <c r="C9037" s="3" t="s">
        <v>58</v>
      </c>
      <c r="D9037" s="3" t="s">
        <v>34418</v>
      </c>
      <c r="E9037" s="4">
        <v>3240</v>
      </c>
      <c r="F9037" s="3" t="s">
        <v>0</v>
      </c>
      <c r="G9037" s="4">
        <v>4</v>
      </c>
      <c r="H9037" s="3" t="s">
        <v>108</v>
      </c>
    </row>
    <row r="9038" spans="1:8" x14ac:dyDescent="0.25">
      <c r="A9038" s="3" t="s">
        <v>31197</v>
      </c>
      <c r="B9038" s="3" t="s">
        <v>18647</v>
      </c>
      <c r="C9038" s="3" t="s">
        <v>58</v>
      </c>
      <c r="D9038" s="3" t="s">
        <v>34418</v>
      </c>
      <c r="E9038" s="4">
        <v>290</v>
      </c>
      <c r="F9038" s="3" t="s">
        <v>0</v>
      </c>
      <c r="G9038" s="4">
        <v>1</v>
      </c>
      <c r="H9038" s="3" t="s">
        <v>108</v>
      </c>
    </row>
    <row r="9039" spans="1:8" x14ac:dyDescent="0.25">
      <c r="A9039" s="3" t="s">
        <v>31197</v>
      </c>
      <c r="B9039" s="3" t="s">
        <v>18651</v>
      </c>
      <c r="C9039" s="3" t="s">
        <v>58</v>
      </c>
      <c r="D9039" s="3" t="s">
        <v>34418</v>
      </c>
      <c r="E9039" s="4">
        <v>8533.6399999999903</v>
      </c>
      <c r="F9039" s="3" t="s">
        <v>0</v>
      </c>
      <c r="G9039" s="4">
        <v>21</v>
      </c>
      <c r="H9039" s="3" t="s">
        <v>108</v>
      </c>
    </row>
    <row r="9040" spans="1:8" x14ac:dyDescent="0.25">
      <c r="A9040" s="3" t="s">
        <v>31197</v>
      </c>
      <c r="B9040" s="3" t="s">
        <v>18652</v>
      </c>
      <c r="C9040" s="3" t="s">
        <v>58</v>
      </c>
      <c r="D9040" s="3" t="s">
        <v>34418</v>
      </c>
      <c r="E9040" s="4">
        <v>11089.9</v>
      </c>
      <c r="F9040" s="3" t="s">
        <v>0</v>
      </c>
      <c r="G9040" s="4">
        <v>35</v>
      </c>
      <c r="H9040" s="3" t="s">
        <v>108</v>
      </c>
    </row>
    <row r="9041" spans="1:8" x14ac:dyDescent="0.25">
      <c r="A9041" s="3" t="s">
        <v>31197</v>
      </c>
      <c r="B9041" s="3" t="s">
        <v>18654</v>
      </c>
      <c r="C9041" s="3" t="s">
        <v>58</v>
      </c>
      <c r="D9041" s="3" t="s">
        <v>34418</v>
      </c>
      <c r="E9041" s="4">
        <v>13000</v>
      </c>
      <c r="F9041" s="3" t="s">
        <v>0</v>
      </c>
      <c r="G9041" s="4">
        <v>1</v>
      </c>
      <c r="H9041" s="3" t="s">
        <v>108</v>
      </c>
    </row>
    <row r="9042" spans="1:8" x14ac:dyDescent="0.25">
      <c r="A9042" s="3" t="s">
        <v>31197</v>
      </c>
      <c r="B9042" s="3" t="s">
        <v>18655</v>
      </c>
      <c r="C9042" s="3" t="s">
        <v>58</v>
      </c>
      <c r="D9042" s="3" t="s">
        <v>34418</v>
      </c>
      <c r="E9042" s="4">
        <v>600</v>
      </c>
      <c r="F9042" s="3" t="s">
        <v>0</v>
      </c>
      <c r="G9042" s="4">
        <v>1</v>
      </c>
      <c r="H9042" s="3" t="s">
        <v>108</v>
      </c>
    </row>
    <row r="9043" spans="1:8" x14ac:dyDescent="0.25">
      <c r="A9043" s="3" t="s">
        <v>31197</v>
      </c>
      <c r="B9043" s="3" t="s">
        <v>18656</v>
      </c>
      <c r="C9043" s="3" t="s">
        <v>58</v>
      </c>
      <c r="D9043" s="3" t="s">
        <v>34418</v>
      </c>
      <c r="E9043" s="4">
        <v>500</v>
      </c>
      <c r="F9043" s="3" t="s">
        <v>0</v>
      </c>
      <c r="G9043" s="4">
        <v>1</v>
      </c>
      <c r="H9043" s="3" t="s">
        <v>108</v>
      </c>
    </row>
    <row r="9044" spans="1:8" x14ac:dyDescent="0.25">
      <c r="A9044" s="3" t="s">
        <v>31197</v>
      </c>
      <c r="B9044" s="3" t="s">
        <v>18657</v>
      </c>
      <c r="C9044" s="3" t="s">
        <v>58</v>
      </c>
      <c r="D9044" s="3" t="s">
        <v>34418</v>
      </c>
      <c r="E9044" s="4">
        <v>9900</v>
      </c>
      <c r="F9044" s="3" t="s">
        <v>0</v>
      </c>
      <c r="G9044" s="4">
        <v>1</v>
      </c>
      <c r="H9044" s="3" t="s">
        <v>108</v>
      </c>
    </row>
    <row r="9045" spans="1:8" x14ac:dyDescent="0.25">
      <c r="A9045" s="3" t="s">
        <v>31197</v>
      </c>
      <c r="B9045" s="3" t="s">
        <v>18658</v>
      </c>
      <c r="C9045" s="3" t="s">
        <v>58</v>
      </c>
      <c r="D9045" s="3" t="s">
        <v>34418</v>
      </c>
      <c r="E9045" s="4">
        <v>7000</v>
      </c>
      <c r="F9045" s="3" t="s">
        <v>0</v>
      </c>
      <c r="G9045" s="4">
        <v>2</v>
      </c>
      <c r="H9045" s="3" t="s">
        <v>108</v>
      </c>
    </row>
    <row r="9046" spans="1:8" x14ac:dyDescent="0.25">
      <c r="A9046" s="3" t="s">
        <v>31197</v>
      </c>
      <c r="B9046" s="3" t="s">
        <v>18659</v>
      </c>
      <c r="C9046" s="3" t="s">
        <v>58</v>
      </c>
      <c r="D9046" s="3" t="s">
        <v>34418</v>
      </c>
      <c r="E9046" s="4">
        <v>59880</v>
      </c>
      <c r="F9046" s="3" t="s">
        <v>0</v>
      </c>
      <c r="G9046" s="4">
        <v>2</v>
      </c>
      <c r="H9046" s="3" t="s">
        <v>108</v>
      </c>
    </row>
    <row r="9047" spans="1:8" x14ac:dyDescent="0.25">
      <c r="A9047" s="3" t="s">
        <v>31197</v>
      </c>
      <c r="B9047" s="3" t="s">
        <v>18660</v>
      </c>
      <c r="C9047" s="3" t="s">
        <v>58</v>
      </c>
      <c r="D9047" s="3" t="s">
        <v>34418</v>
      </c>
      <c r="E9047" s="4">
        <v>39000</v>
      </c>
      <c r="F9047" s="3" t="s">
        <v>0</v>
      </c>
      <c r="G9047" s="4">
        <v>2</v>
      </c>
      <c r="H9047" s="3" t="s">
        <v>108</v>
      </c>
    </row>
    <row r="9048" spans="1:8" x14ac:dyDescent="0.25">
      <c r="A9048" s="3" t="s">
        <v>31197</v>
      </c>
      <c r="B9048" s="3" t="s">
        <v>18661</v>
      </c>
      <c r="C9048" s="3" t="s">
        <v>58</v>
      </c>
      <c r="D9048" s="3" t="s">
        <v>34418</v>
      </c>
      <c r="E9048" s="4">
        <v>39000</v>
      </c>
      <c r="F9048" s="3" t="s">
        <v>0</v>
      </c>
      <c r="G9048" s="4">
        <v>2</v>
      </c>
      <c r="H9048" s="3" t="s">
        <v>108</v>
      </c>
    </row>
    <row r="9049" spans="1:8" x14ac:dyDescent="0.25">
      <c r="A9049" s="3" t="s">
        <v>31197</v>
      </c>
      <c r="B9049" s="3" t="s">
        <v>18662</v>
      </c>
      <c r="C9049" s="3" t="s">
        <v>58</v>
      </c>
      <c r="D9049" s="3" t="s">
        <v>34418</v>
      </c>
      <c r="E9049" s="4">
        <v>40722</v>
      </c>
      <c r="F9049" s="3" t="s">
        <v>0</v>
      </c>
      <c r="G9049" s="4">
        <v>6</v>
      </c>
      <c r="H9049" s="3" t="s">
        <v>108</v>
      </c>
    </row>
    <row r="9050" spans="1:8" x14ac:dyDescent="0.25">
      <c r="A9050" s="3" t="s">
        <v>31197</v>
      </c>
      <c r="B9050" s="3" t="s">
        <v>18663</v>
      </c>
      <c r="C9050" s="3" t="s">
        <v>58</v>
      </c>
      <c r="D9050" s="3" t="s">
        <v>34418</v>
      </c>
      <c r="E9050" s="4">
        <v>49270</v>
      </c>
      <c r="F9050" s="3" t="s">
        <v>0</v>
      </c>
      <c r="G9050" s="4">
        <v>2</v>
      </c>
      <c r="H9050" s="3" t="s">
        <v>108</v>
      </c>
    </row>
    <row r="9051" spans="1:8" x14ac:dyDescent="0.25">
      <c r="A9051" s="3" t="s">
        <v>31197</v>
      </c>
      <c r="B9051" s="3" t="s">
        <v>18664</v>
      </c>
      <c r="C9051" s="3" t="s">
        <v>58</v>
      </c>
      <c r="D9051" s="3" t="s">
        <v>34418</v>
      </c>
      <c r="E9051" s="4">
        <v>329880</v>
      </c>
      <c r="F9051" s="3" t="s">
        <v>0</v>
      </c>
      <c r="G9051" s="4">
        <v>1</v>
      </c>
      <c r="H9051" s="3" t="s">
        <v>108</v>
      </c>
    </row>
    <row r="9052" spans="1:8" x14ac:dyDescent="0.25">
      <c r="A9052" s="3" t="s">
        <v>31197</v>
      </c>
      <c r="B9052" s="3" t="s">
        <v>18665</v>
      </c>
      <c r="C9052" s="3" t="s">
        <v>58</v>
      </c>
      <c r="D9052" s="3" t="s">
        <v>34418</v>
      </c>
      <c r="E9052" s="4">
        <v>57450</v>
      </c>
      <c r="F9052" s="3" t="s">
        <v>0</v>
      </c>
      <c r="G9052" s="4">
        <v>3</v>
      </c>
      <c r="H9052" s="3" t="s">
        <v>108</v>
      </c>
    </row>
    <row r="9053" spans="1:8" x14ac:dyDescent="0.25">
      <c r="A9053" s="3" t="s">
        <v>31197</v>
      </c>
      <c r="B9053" s="3" t="s">
        <v>18666</v>
      </c>
      <c r="C9053" s="3" t="s">
        <v>58</v>
      </c>
      <c r="D9053" s="3" t="s">
        <v>34418</v>
      </c>
      <c r="E9053" s="4">
        <v>76080</v>
      </c>
      <c r="F9053" s="3" t="s">
        <v>0</v>
      </c>
      <c r="G9053" s="4">
        <v>6</v>
      </c>
      <c r="H9053" s="3" t="s">
        <v>108</v>
      </c>
    </row>
    <row r="9054" spans="1:8" x14ac:dyDescent="0.25">
      <c r="A9054" s="3" t="s">
        <v>31197</v>
      </c>
      <c r="B9054" s="3" t="s">
        <v>18667</v>
      </c>
      <c r="C9054" s="3" t="s">
        <v>58</v>
      </c>
      <c r="D9054" s="3" t="s">
        <v>34418</v>
      </c>
      <c r="E9054" s="4">
        <v>7969.96</v>
      </c>
      <c r="F9054" s="3" t="s">
        <v>0</v>
      </c>
      <c r="G9054" s="4">
        <v>2</v>
      </c>
      <c r="H9054" s="3" t="s">
        <v>108</v>
      </c>
    </row>
    <row r="9055" spans="1:8" x14ac:dyDescent="0.25">
      <c r="A9055" s="3" t="s">
        <v>31197</v>
      </c>
      <c r="B9055" s="3" t="s">
        <v>18668</v>
      </c>
      <c r="C9055" s="3" t="s">
        <v>58</v>
      </c>
      <c r="D9055" s="3" t="s">
        <v>34418</v>
      </c>
      <c r="E9055" s="4">
        <v>3559.9499999999898</v>
      </c>
      <c r="F9055" s="3" t="s">
        <v>0</v>
      </c>
      <c r="G9055" s="4">
        <v>2</v>
      </c>
      <c r="H9055" s="3" t="s">
        <v>108</v>
      </c>
    </row>
    <row r="9056" spans="1:8" x14ac:dyDescent="0.25">
      <c r="A9056" s="3" t="s">
        <v>31197</v>
      </c>
      <c r="B9056" s="3" t="s">
        <v>18669</v>
      </c>
      <c r="C9056" s="3" t="s">
        <v>58</v>
      </c>
      <c r="D9056" s="3" t="s">
        <v>34418</v>
      </c>
      <c r="E9056" s="4">
        <v>500</v>
      </c>
      <c r="F9056" s="3" t="s">
        <v>0</v>
      </c>
      <c r="G9056" s="4">
        <v>1</v>
      </c>
      <c r="H9056" s="3" t="s">
        <v>108</v>
      </c>
    </row>
    <row r="9057" spans="1:8" x14ac:dyDescent="0.25">
      <c r="A9057" s="3" t="s">
        <v>31197</v>
      </c>
      <c r="B9057" s="3" t="s">
        <v>18670</v>
      </c>
      <c r="C9057" s="3" t="s">
        <v>58</v>
      </c>
      <c r="D9057" s="3" t="s">
        <v>34418</v>
      </c>
      <c r="E9057" s="4">
        <v>3915.9699999999898</v>
      </c>
      <c r="F9057" s="3" t="s">
        <v>0</v>
      </c>
      <c r="G9057" s="4">
        <v>1</v>
      </c>
      <c r="H9057" s="3" t="s">
        <v>108</v>
      </c>
    </row>
    <row r="9058" spans="1:8" x14ac:dyDescent="0.25">
      <c r="A9058" s="3" t="s">
        <v>31197</v>
      </c>
      <c r="B9058" s="3" t="s">
        <v>18671</v>
      </c>
      <c r="C9058" s="3" t="s">
        <v>58</v>
      </c>
      <c r="D9058" s="3" t="s">
        <v>34418</v>
      </c>
      <c r="E9058" s="4">
        <v>17914.240000000002</v>
      </c>
      <c r="F9058" s="3" t="s">
        <v>0</v>
      </c>
      <c r="G9058" s="4">
        <v>1</v>
      </c>
      <c r="H9058" s="3" t="s">
        <v>108</v>
      </c>
    </row>
    <row r="9059" spans="1:8" x14ac:dyDescent="0.25">
      <c r="A9059" s="3" t="s">
        <v>31197</v>
      </c>
      <c r="B9059" s="3" t="s">
        <v>18672</v>
      </c>
      <c r="C9059" s="3" t="s">
        <v>58</v>
      </c>
      <c r="D9059" s="3" t="s">
        <v>34418</v>
      </c>
      <c r="E9059" s="4">
        <v>6762</v>
      </c>
      <c r="F9059" s="3" t="s">
        <v>0</v>
      </c>
      <c r="G9059" s="4">
        <v>2</v>
      </c>
      <c r="H9059" s="3" t="s">
        <v>108</v>
      </c>
    </row>
    <row r="9060" spans="1:8" x14ac:dyDescent="0.25">
      <c r="A9060" s="3" t="s">
        <v>31197</v>
      </c>
      <c r="B9060" s="3" t="s">
        <v>18673</v>
      </c>
      <c r="C9060" s="3" t="s">
        <v>58</v>
      </c>
      <c r="D9060" s="3" t="s">
        <v>34418</v>
      </c>
      <c r="E9060" s="4">
        <v>74300</v>
      </c>
      <c r="F9060" s="3" t="s">
        <v>0</v>
      </c>
      <c r="G9060" s="4">
        <v>25</v>
      </c>
      <c r="H9060" s="3" t="s">
        <v>108</v>
      </c>
    </row>
    <row r="9061" spans="1:8" x14ac:dyDescent="0.25">
      <c r="A9061" s="3" t="s">
        <v>31197</v>
      </c>
      <c r="B9061" s="3" t="s">
        <v>18674</v>
      </c>
      <c r="C9061" s="3" t="s">
        <v>58</v>
      </c>
      <c r="D9061" s="3" t="s">
        <v>34418</v>
      </c>
      <c r="E9061" s="4">
        <v>830000</v>
      </c>
      <c r="F9061" s="3" t="s">
        <v>0</v>
      </c>
      <c r="G9061" s="4">
        <v>250</v>
      </c>
      <c r="H9061" s="3" t="s">
        <v>108</v>
      </c>
    </row>
    <row r="9062" spans="1:8" x14ac:dyDescent="0.25">
      <c r="A9062" s="3" t="s">
        <v>31197</v>
      </c>
      <c r="B9062" s="3" t="s">
        <v>18675</v>
      </c>
      <c r="C9062" s="3" t="s">
        <v>58</v>
      </c>
      <c r="D9062" s="3" t="s">
        <v>34418</v>
      </c>
      <c r="E9062" s="4">
        <v>3540.03</v>
      </c>
      <c r="F9062" s="3" t="s">
        <v>0</v>
      </c>
      <c r="G9062" s="4">
        <v>20</v>
      </c>
      <c r="H9062" s="3" t="s">
        <v>108</v>
      </c>
    </row>
    <row r="9063" spans="1:8" x14ac:dyDescent="0.25">
      <c r="A9063" s="3" t="s">
        <v>31197</v>
      </c>
      <c r="B9063" s="3" t="s">
        <v>18676</v>
      </c>
      <c r="C9063" s="3" t="s">
        <v>58</v>
      </c>
      <c r="D9063" s="3" t="s">
        <v>34418</v>
      </c>
      <c r="E9063" s="4">
        <v>5.8799999999999901</v>
      </c>
      <c r="F9063" s="3" t="s">
        <v>0</v>
      </c>
      <c r="G9063" s="4">
        <v>3</v>
      </c>
      <c r="H9063" s="3" t="s">
        <v>108</v>
      </c>
    </row>
    <row r="9064" spans="1:8" x14ac:dyDescent="0.25">
      <c r="A9064" s="3" t="s">
        <v>31197</v>
      </c>
      <c r="B9064" s="3" t="s">
        <v>18677</v>
      </c>
      <c r="C9064" s="3" t="s">
        <v>58</v>
      </c>
      <c r="D9064" s="3" t="s">
        <v>34418</v>
      </c>
      <c r="E9064" s="4">
        <v>7.8399999999999901</v>
      </c>
      <c r="F9064" s="3" t="s">
        <v>0</v>
      </c>
      <c r="G9064" s="4">
        <v>4</v>
      </c>
      <c r="H9064" s="3" t="s">
        <v>108</v>
      </c>
    </row>
    <row r="9065" spans="1:8" x14ac:dyDescent="0.25">
      <c r="A9065" s="3" t="s">
        <v>31197</v>
      </c>
      <c r="B9065" s="3" t="s">
        <v>18678</v>
      </c>
      <c r="C9065" s="3" t="s">
        <v>58</v>
      </c>
      <c r="D9065" s="3" t="s">
        <v>34418</v>
      </c>
      <c r="E9065" s="4">
        <v>862</v>
      </c>
      <c r="F9065" s="3" t="s">
        <v>0</v>
      </c>
      <c r="G9065" s="4">
        <v>1</v>
      </c>
      <c r="H9065" s="3" t="s">
        <v>108</v>
      </c>
    </row>
    <row r="9066" spans="1:8" x14ac:dyDescent="0.25">
      <c r="A9066" s="3" t="s">
        <v>31197</v>
      </c>
      <c r="B9066" s="3" t="s">
        <v>18679</v>
      </c>
      <c r="C9066" s="3" t="s">
        <v>58</v>
      </c>
      <c r="D9066" s="3" t="s">
        <v>34418</v>
      </c>
      <c r="E9066" s="4">
        <v>1100</v>
      </c>
      <c r="F9066" s="3" t="s">
        <v>0</v>
      </c>
      <c r="G9066" s="4">
        <v>1</v>
      </c>
      <c r="H9066" s="3" t="s">
        <v>108</v>
      </c>
    </row>
    <row r="9067" spans="1:8" x14ac:dyDescent="0.25">
      <c r="A9067" s="3" t="s">
        <v>31197</v>
      </c>
      <c r="B9067" s="3" t="s">
        <v>18680</v>
      </c>
      <c r="C9067" s="3" t="s">
        <v>58</v>
      </c>
      <c r="D9067" s="3" t="s">
        <v>34418</v>
      </c>
      <c r="E9067" s="4">
        <v>187</v>
      </c>
      <c r="F9067" s="3" t="s">
        <v>0</v>
      </c>
      <c r="G9067" s="4">
        <v>1</v>
      </c>
      <c r="H9067" s="3" t="s">
        <v>108</v>
      </c>
    </row>
    <row r="9068" spans="1:8" x14ac:dyDescent="0.25">
      <c r="A9068" s="3" t="s">
        <v>31197</v>
      </c>
      <c r="B9068" s="3" t="s">
        <v>18681</v>
      </c>
      <c r="C9068" s="3" t="s">
        <v>58</v>
      </c>
      <c r="D9068" s="3" t="s">
        <v>34418</v>
      </c>
      <c r="E9068" s="4">
        <v>1340</v>
      </c>
      <c r="F9068" s="3" t="s">
        <v>0</v>
      </c>
      <c r="G9068" s="4">
        <v>1</v>
      </c>
      <c r="H9068" s="3" t="s">
        <v>108</v>
      </c>
    </row>
    <row r="9069" spans="1:8" x14ac:dyDescent="0.25">
      <c r="A9069" s="3" t="s">
        <v>31197</v>
      </c>
      <c r="B9069" s="3" t="s">
        <v>18682</v>
      </c>
      <c r="C9069" s="3" t="s">
        <v>58</v>
      </c>
      <c r="D9069" s="3" t="s">
        <v>34418</v>
      </c>
      <c r="E9069" s="4">
        <v>228</v>
      </c>
      <c r="F9069" s="3" t="s">
        <v>0</v>
      </c>
      <c r="G9069" s="4">
        <v>1</v>
      </c>
      <c r="H9069" s="3" t="s">
        <v>108</v>
      </c>
    </row>
    <row r="9070" spans="1:8" x14ac:dyDescent="0.25">
      <c r="A9070" s="3" t="s">
        <v>31197</v>
      </c>
      <c r="B9070" s="3" t="s">
        <v>18683</v>
      </c>
      <c r="C9070" s="3" t="s">
        <v>58</v>
      </c>
      <c r="D9070" s="3" t="s">
        <v>34418</v>
      </c>
      <c r="E9070" s="4">
        <v>1080</v>
      </c>
      <c r="F9070" s="3" t="s">
        <v>0</v>
      </c>
      <c r="G9070" s="4">
        <v>1</v>
      </c>
      <c r="H9070" s="3" t="s">
        <v>108</v>
      </c>
    </row>
    <row r="9071" spans="1:8" x14ac:dyDescent="0.25">
      <c r="A9071" s="3" t="s">
        <v>31197</v>
      </c>
      <c r="B9071" s="3" t="s">
        <v>18684</v>
      </c>
      <c r="C9071" s="3" t="s">
        <v>58</v>
      </c>
      <c r="D9071" s="3" t="s">
        <v>34418</v>
      </c>
      <c r="E9071" s="4">
        <v>100</v>
      </c>
      <c r="F9071" s="3" t="s">
        <v>0</v>
      </c>
      <c r="G9071" s="4">
        <v>1</v>
      </c>
      <c r="H9071" s="3" t="s">
        <v>108</v>
      </c>
    </row>
    <row r="9072" spans="1:8" x14ac:dyDescent="0.25">
      <c r="A9072" s="3" t="s">
        <v>31197</v>
      </c>
      <c r="B9072" s="3" t="s">
        <v>18685</v>
      </c>
      <c r="C9072" s="3" t="s">
        <v>58</v>
      </c>
      <c r="D9072" s="3" t="s">
        <v>34418</v>
      </c>
      <c r="E9072" s="4">
        <v>318</v>
      </c>
      <c r="F9072" s="3" t="s">
        <v>0</v>
      </c>
      <c r="G9072" s="4">
        <v>1</v>
      </c>
      <c r="H9072" s="3" t="s">
        <v>108</v>
      </c>
    </row>
    <row r="9073" spans="1:8" x14ac:dyDescent="0.25">
      <c r="A9073" s="3" t="s">
        <v>31197</v>
      </c>
      <c r="B9073" s="3" t="s">
        <v>18686</v>
      </c>
      <c r="C9073" s="3" t="s">
        <v>58</v>
      </c>
      <c r="D9073" s="3" t="s">
        <v>34418</v>
      </c>
      <c r="E9073" s="4">
        <v>2000</v>
      </c>
      <c r="F9073" s="3" t="s">
        <v>0</v>
      </c>
      <c r="G9073" s="4">
        <v>2</v>
      </c>
      <c r="H9073" s="3" t="s">
        <v>108</v>
      </c>
    </row>
    <row r="9074" spans="1:8" x14ac:dyDescent="0.25">
      <c r="A9074" s="3" t="s">
        <v>31197</v>
      </c>
      <c r="B9074" s="3" t="s">
        <v>18687</v>
      </c>
      <c r="C9074" s="3" t="s">
        <v>58</v>
      </c>
      <c r="D9074" s="3" t="s">
        <v>34418</v>
      </c>
      <c r="E9074" s="4">
        <v>960</v>
      </c>
      <c r="F9074" s="3" t="s">
        <v>0</v>
      </c>
      <c r="G9074" s="4">
        <v>12</v>
      </c>
      <c r="H9074" s="3" t="s">
        <v>108</v>
      </c>
    </row>
    <row r="9075" spans="1:8" x14ac:dyDescent="0.25">
      <c r="A9075" s="3" t="s">
        <v>31197</v>
      </c>
      <c r="B9075" s="3" t="s">
        <v>18688</v>
      </c>
      <c r="C9075" s="3" t="s">
        <v>58</v>
      </c>
      <c r="D9075" s="3" t="s">
        <v>34418</v>
      </c>
      <c r="E9075" s="4">
        <v>34210</v>
      </c>
      <c r="F9075" s="3" t="s">
        <v>0</v>
      </c>
      <c r="G9075" s="4">
        <v>1</v>
      </c>
      <c r="H9075" s="3" t="s">
        <v>108</v>
      </c>
    </row>
    <row r="9076" spans="1:8" x14ac:dyDescent="0.25">
      <c r="A9076" s="3" t="s">
        <v>31197</v>
      </c>
      <c r="B9076" s="3" t="s">
        <v>18689</v>
      </c>
      <c r="C9076" s="3" t="s">
        <v>58</v>
      </c>
      <c r="D9076" s="3" t="s">
        <v>34418</v>
      </c>
      <c r="E9076" s="4">
        <v>1968</v>
      </c>
      <c r="F9076" s="3" t="s">
        <v>0</v>
      </c>
      <c r="G9076" s="4">
        <v>4</v>
      </c>
      <c r="H9076" s="3" t="s">
        <v>108</v>
      </c>
    </row>
    <row r="9077" spans="1:8" x14ac:dyDescent="0.25">
      <c r="A9077" s="3" t="s">
        <v>31197</v>
      </c>
      <c r="B9077" s="3" t="s">
        <v>18690</v>
      </c>
      <c r="C9077" s="3" t="s">
        <v>58</v>
      </c>
      <c r="D9077" s="3" t="s">
        <v>34418</v>
      </c>
      <c r="E9077" s="4">
        <v>1948.5</v>
      </c>
      <c r="F9077" s="3" t="s">
        <v>0</v>
      </c>
      <c r="G9077" s="4">
        <v>6</v>
      </c>
      <c r="H9077" s="3" t="s">
        <v>108</v>
      </c>
    </row>
    <row r="9078" spans="1:8" x14ac:dyDescent="0.25">
      <c r="A9078" s="3" t="s">
        <v>31197</v>
      </c>
      <c r="B9078" s="3" t="s">
        <v>18691</v>
      </c>
      <c r="C9078" s="3" t="s">
        <v>58</v>
      </c>
      <c r="D9078" s="3" t="s">
        <v>34418</v>
      </c>
      <c r="E9078" s="4">
        <v>1290</v>
      </c>
      <c r="F9078" s="3" t="s">
        <v>0</v>
      </c>
      <c r="G9078" s="4">
        <v>1</v>
      </c>
      <c r="H9078" s="3" t="s">
        <v>108</v>
      </c>
    </row>
    <row r="9079" spans="1:8" x14ac:dyDescent="0.25">
      <c r="A9079" s="3" t="s">
        <v>31197</v>
      </c>
      <c r="B9079" s="3" t="s">
        <v>18692</v>
      </c>
      <c r="C9079" s="3" t="s">
        <v>58</v>
      </c>
      <c r="D9079" s="3" t="s">
        <v>34418</v>
      </c>
      <c r="E9079" s="4">
        <v>124.4</v>
      </c>
      <c r="F9079" s="3" t="s">
        <v>0</v>
      </c>
      <c r="G9079" s="4">
        <v>2</v>
      </c>
      <c r="H9079" s="3" t="s">
        <v>108</v>
      </c>
    </row>
    <row r="9080" spans="1:8" x14ac:dyDescent="0.25">
      <c r="A9080" s="3" t="s">
        <v>31197</v>
      </c>
      <c r="B9080" s="3" t="s">
        <v>18693</v>
      </c>
      <c r="C9080" s="3" t="s">
        <v>58</v>
      </c>
      <c r="D9080" s="3" t="s">
        <v>34418</v>
      </c>
      <c r="E9080" s="4">
        <v>98.799999999999898</v>
      </c>
      <c r="F9080" s="3" t="s">
        <v>0</v>
      </c>
      <c r="G9080" s="4">
        <v>2</v>
      </c>
      <c r="H9080" s="3" t="s">
        <v>108</v>
      </c>
    </row>
    <row r="9081" spans="1:8" x14ac:dyDescent="0.25">
      <c r="A9081" s="3" t="s">
        <v>31197</v>
      </c>
      <c r="B9081" s="3" t="s">
        <v>18694</v>
      </c>
      <c r="C9081" s="3" t="s">
        <v>58</v>
      </c>
      <c r="D9081" s="3" t="s">
        <v>34418</v>
      </c>
      <c r="E9081" s="4">
        <v>20</v>
      </c>
      <c r="F9081" s="3" t="s">
        <v>0</v>
      </c>
      <c r="G9081" s="4">
        <v>4</v>
      </c>
      <c r="H9081" s="3" t="s">
        <v>108</v>
      </c>
    </row>
    <row r="9082" spans="1:8" x14ac:dyDescent="0.25">
      <c r="A9082" s="3" t="s">
        <v>31197</v>
      </c>
      <c r="B9082" s="3" t="s">
        <v>18696</v>
      </c>
      <c r="C9082" s="3" t="s">
        <v>58</v>
      </c>
      <c r="D9082" s="3" t="s">
        <v>34418</v>
      </c>
      <c r="E9082" s="4">
        <v>61105.69</v>
      </c>
      <c r="F9082" s="3" t="s">
        <v>0</v>
      </c>
      <c r="G9082" s="4">
        <v>159</v>
      </c>
      <c r="H9082" s="3" t="s">
        <v>108</v>
      </c>
    </row>
    <row r="9083" spans="1:8" x14ac:dyDescent="0.25">
      <c r="A9083" s="3" t="s">
        <v>31197</v>
      </c>
      <c r="B9083" s="3" t="s">
        <v>18697</v>
      </c>
      <c r="C9083" s="3" t="s">
        <v>58</v>
      </c>
      <c r="D9083" s="3" t="s">
        <v>34418</v>
      </c>
      <c r="E9083" s="4">
        <v>20</v>
      </c>
      <c r="F9083" s="3" t="s">
        <v>0</v>
      </c>
      <c r="G9083" s="4">
        <v>4</v>
      </c>
      <c r="H9083" s="3" t="s">
        <v>108</v>
      </c>
    </row>
    <row r="9084" spans="1:8" x14ac:dyDescent="0.25">
      <c r="A9084" s="3" t="s">
        <v>31197</v>
      </c>
      <c r="B9084" s="3" t="s">
        <v>18698</v>
      </c>
      <c r="C9084" s="3" t="s">
        <v>58</v>
      </c>
      <c r="D9084" s="3" t="s">
        <v>34418</v>
      </c>
      <c r="E9084" s="4">
        <v>28</v>
      </c>
      <c r="F9084" s="3" t="s">
        <v>0</v>
      </c>
      <c r="G9084" s="4">
        <v>4</v>
      </c>
      <c r="H9084" s="3" t="s">
        <v>108</v>
      </c>
    </row>
    <row r="9085" spans="1:8" x14ac:dyDescent="0.25">
      <c r="A9085" s="3" t="s">
        <v>31197</v>
      </c>
      <c r="B9085" s="3" t="s">
        <v>18700</v>
      </c>
      <c r="C9085" s="3" t="s">
        <v>58</v>
      </c>
      <c r="D9085" s="3" t="s">
        <v>34418</v>
      </c>
      <c r="E9085" s="4">
        <v>122937.60000000001</v>
      </c>
      <c r="F9085" s="3" t="s">
        <v>0</v>
      </c>
      <c r="G9085" s="4">
        <v>80</v>
      </c>
      <c r="H9085" s="3" t="s">
        <v>108</v>
      </c>
    </row>
    <row r="9086" spans="1:8" x14ac:dyDescent="0.25">
      <c r="A9086" s="3" t="s">
        <v>31197</v>
      </c>
      <c r="B9086" s="3" t="s">
        <v>18701</v>
      </c>
      <c r="C9086" s="3" t="s">
        <v>58</v>
      </c>
      <c r="D9086" s="3" t="s">
        <v>34418</v>
      </c>
      <c r="E9086" s="4">
        <v>70</v>
      </c>
      <c r="F9086" s="3" t="s">
        <v>0</v>
      </c>
      <c r="G9086" s="4">
        <v>7</v>
      </c>
      <c r="H9086" s="3" t="s">
        <v>108</v>
      </c>
    </row>
    <row r="9087" spans="1:8" x14ac:dyDescent="0.25">
      <c r="A9087" s="3" t="s">
        <v>31197</v>
      </c>
      <c r="B9087" s="3" t="s">
        <v>18702</v>
      </c>
      <c r="C9087" s="3" t="s">
        <v>58</v>
      </c>
      <c r="D9087" s="3" t="s">
        <v>34418</v>
      </c>
      <c r="E9087" s="4">
        <v>40</v>
      </c>
      <c r="F9087" s="3" t="s">
        <v>0</v>
      </c>
      <c r="G9087" s="4">
        <v>4</v>
      </c>
      <c r="H9087" s="3" t="s">
        <v>108</v>
      </c>
    </row>
    <row r="9088" spans="1:8" x14ac:dyDescent="0.25">
      <c r="A9088" s="3" t="s">
        <v>31197</v>
      </c>
      <c r="B9088" s="3" t="s">
        <v>18703</v>
      </c>
      <c r="C9088" s="3" t="s">
        <v>58</v>
      </c>
      <c r="D9088" s="3" t="s">
        <v>34418</v>
      </c>
      <c r="E9088" s="4">
        <v>24010.0999999999</v>
      </c>
      <c r="F9088" s="3" t="s">
        <v>0</v>
      </c>
      <c r="G9088" s="4">
        <v>1</v>
      </c>
      <c r="H9088" s="3" t="s">
        <v>108</v>
      </c>
    </row>
    <row r="9089" spans="1:8" x14ac:dyDescent="0.25">
      <c r="A9089" s="3" t="s">
        <v>31197</v>
      </c>
      <c r="B9089" s="3" t="s">
        <v>18704</v>
      </c>
      <c r="C9089" s="3" t="s">
        <v>58</v>
      </c>
      <c r="D9089" s="3" t="s">
        <v>34418</v>
      </c>
      <c r="E9089" s="4">
        <v>10</v>
      </c>
      <c r="F9089" s="3" t="s">
        <v>0</v>
      </c>
      <c r="G9089" s="4">
        <v>2</v>
      </c>
      <c r="H9089" s="3" t="s">
        <v>108</v>
      </c>
    </row>
    <row r="9090" spans="1:8" x14ac:dyDescent="0.25">
      <c r="A9090" s="3" t="s">
        <v>31197</v>
      </c>
      <c r="B9090" s="3" t="s">
        <v>18705</v>
      </c>
      <c r="C9090" s="3" t="s">
        <v>58</v>
      </c>
      <c r="D9090" s="3" t="s">
        <v>34418</v>
      </c>
      <c r="E9090" s="4">
        <v>10</v>
      </c>
      <c r="F9090" s="3" t="s">
        <v>0</v>
      </c>
      <c r="G9090" s="4">
        <v>2</v>
      </c>
      <c r="H9090" s="3" t="s">
        <v>108</v>
      </c>
    </row>
    <row r="9091" spans="1:8" x14ac:dyDescent="0.25">
      <c r="A9091" s="3" t="s">
        <v>31197</v>
      </c>
      <c r="B9091" s="3" t="s">
        <v>18706</v>
      </c>
      <c r="C9091" s="3" t="s">
        <v>58</v>
      </c>
      <c r="D9091" s="3" t="s">
        <v>34418</v>
      </c>
      <c r="E9091" s="4">
        <v>8560</v>
      </c>
      <c r="F9091" s="3" t="s">
        <v>0</v>
      </c>
      <c r="G9091" s="4">
        <v>2</v>
      </c>
      <c r="H9091" s="3" t="s">
        <v>108</v>
      </c>
    </row>
    <row r="9092" spans="1:8" x14ac:dyDescent="0.25">
      <c r="A9092" s="3" t="s">
        <v>31197</v>
      </c>
      <c r="B9092" s="3" t="s">
        <v>18707</v>
      </c>
      <c r="C9092" s="3" t="s">
        <v>58</v>
      </c>
      <c r="D9092" s="3" t="s">
        <v>34418</v>
      </c>
      <c r="E9092" s="4">
        <v>3200</v>
      </c>
      <c r="F9092" s="3" t="s">
        <v>0</v>
      </c>
      <c r="G9092" s="4">
        <v>1</v>
      </c>
      <c r="H9092" s="3" t="s">
        <v>108</v>
      </c>
    </row>
    <row r="9093" spans="1:8" x14ac:dyDescent="0.25">
      <c r="A9093" s="3" t="s">
        <v>31197</v>
      </c>
      <c r="B9093" s="3" t="s">
        <v>18708</v>
      </c>
      <c r="C9093" s="3" t="s">
        <v>58</v>
      </c>
      <c r="D9093" s="3" t="s">
        <v>34418</v>
      </c>
      <c r="E9093" s="4">
        <v>8547.4899999999907</v>
      </c>
      <c r="F9093" s="3" t="s">
        <v>0</v>
      </c>
      <c r="G9093" s="4">
        <v>3</v>
      </c>
      <c r="H9093" s="3" t="s">
        <v>108</v>
      </c>
    </row>
    <row r="9094" spans="1:8" x14ac:dyDescent="0.25">
      <c r="A9094" s="3" t="s">
        <v>31197</v>
      </c>
      <c r="B9094" s="3" t="s">
        <v>18709</v>
      </c>
      <c r="C9094" s="3" t="s">
        <v>58</v>
      </c>
      <c r="D9094" s="3" t="s">
        <v>34418</v>
      </c>
      <c r="E9094" s="4">
        <v>3200</v>
      </c>
      <c r="F9094" s="3" t="s">
        <v>0</v>
      </c>
      <c r="G9094" s="4">
        <v>8</v>
      </c>
      <c r="H9094" s="3" t="s">
        <v>108</v>
      </c>
    </row>
    <row r="9095" spans="1:8" x14ac:dyDescent="0.25">
      <c r="A9095" s="3" t="s">
        <v>31197</v>
      </c>
      <c r="B9095" s="3" t="s">
        <v>18710</v>
      </c>
      <c r="C9095" s="3" t="s">
        <v>58</v>
      </c>
      <c r="D9095" s="3" t="s">
        <v>34418</v>
      </c>
      <c r="E9095" s="4">
        <v>6520</v>
      </c>
      <c r="F9095" s="3" t="s">
        <v>0</v>
      </c>
      <c r="G9095" s="4">
        <v>20</v>
      </c>
      <c r="H9095" s="3" t="s">
        <v>108</v>
      </c>
    </row>
    <row r="9096" spans="1:8" x14ac:dyDescent="0.25">
      <c r="A9096" s="3" t="s">
        <v>31197</v>
      </c>
      <c r="B9096" s="3" t="s">
        <v>18711</v>
      </c>
      <c r="C9096" s="3" t="s">
        <v>58</v>
      </c>
      <c r="D9096" s="3" t="s">
        <v>34418</v>
      </c>
      <c r="E9096" s="4">
        <v>7050</v>
      </c>
      <c r="F9096" s="3" t="s">
        <v>0</v>
      </c>
      <c r="G9096" s="4">
        <v>1</v>
      </c>
      <c r="H9096" s="3" t="s">
        <v>108</v>
      </c>
    </row>
    <row r="9097" spans="1:8" x14ac:dyDescent="0.25">
      <c r="A9097" s="3" t="s">
        <v>31197</v>
      </c>
      <c r="B9097" s="3" t="s">
        <v>18712</v>
      </c>
      <c r="C9097" s="3" t="s">
        <v>58</v>
      </c>
      <c r="D9097" s="3" t="s">
        <v>34418</v>
      </c>
      <c r="E9097" s="4">
        <v>6360</v>
      </c>
      <c r="F9097" s="3" t="s">
        <v>0</v>
      </c>
      <c r="G9097" s="4">
        <v>1</v>
      </c>
      <c r="H9097" s="3" t="s">
        <v>108</v>
      </c>
    </row>
    <row r="9098" spans="1:8" x14ac:dyDescent="0.25">
      <c r="A9098" s="3" t="s">
        <v>31197</v>
      </c>
      <c r="B9098" s="3" t="s">
        <v>18713</v>
      </c>
      <c r="C9098" s="3" t="s">
        <v>58</v>
      </c>
      <c r="D9098" s="3" t="s">
        <v>34418</v>
      </c>
      <c r="E9098" s="4">
        <v>2600</v>
      </c>
      <c r="F9098" s="3" t="s">
        <v>0</v>
      </c>
      <c r="G9098" s="4">
        <v>2</v>
      </c>
      <c r="H9098" s="3" t="s">
        <v>108</v>
      </c>
    </row>
    <row r="9099" spans="1:8" x14ac:dyDescent="0.25">
      <c r="A9099" s="3" t="s">
        <v>31197</v>
      </c>
      <c r="B9099" s="3" t="s">
        <v>18714</v>
      </c>
      <c r="C9099" s="3" t="s">
        <v>58</v>
      </c>
      <c r="D9099" s="3" t="s">
        <v>34418</v>
      </c>
      <c r="E9099" s="4">
        <v>2500</v>
      </c>
      <c r="F9099" s="3" t="s">
        <v>0</v>
      </c>
      <c r="G9099" s="4">
        <v>1</v>
      </c>
      <c r="H9099" s="3" t="s">
        <v>108</v>
      </c>
    </row>
    <row r="9100" spans="1:8" x14ac:dyDescent="0.25">
      <c r="A9100" s="3" t="s">
        <v>31197</v>
      </c>
      <c r="B9100" s="3" t="s">
        <v>18715</v>
      </c>
      <c r="C9100" s="3" t="s">
        <v>58</v>
      </c>
      <c r="D9100" s="3" t="s">
        <v>34418</v>
      </c>
      <c r="E9100" s="4">
        <v>285624.87</v>
      </c>
      <c r="F9100" s="3" t="s">
        <v>0</v>
      </c>
      <c r="G9100" s="4">
        <v>1</v>
      </c>
      <c r="H9100" s="3" t="s">
        <v>108</v>
      </c>
    </row>
    <row r="9101" spans="1:8" x14ac:dyDescent="0.25">
      <c r="A9101" s="3" t="s">
        <v>31197</v>
      </c>
      <c r="B9101" s="3" t="s">
        <v>18716</v>
      </c>
      <c r="C9101" s="3" t="s">
        <v>58</v>
      </c>
      <c r="D9101" s="3" t="s">
        <v>34418</v>
      </c>
      <c r="E9101" s="4">
        <v>250</v>
      </c>
      <c r="F9101" s="3" t="s">
        <v>0</v>
      </c>
      <c r="G9101" s="4">
        <v>1</v>
      </c>
      <c r="H9101" s="3" t="s">
        <v>108</v>
      </c>
    </row>
    <row r="9102" spans="1:8" x14ac:dyDescent="0.25">
      <c r="A9102" s="3" t="s">
        <v>31197</v>
      </c>
      <c r="B9102" s="3" t="s">
        <v>18717</v>
      </c>
      <c r="C9102" s="3" t="s">
        <v>58</v>
      </c>
      <c r="D9102" s="3" t="s">
        <v>34418</v>
      </c>
      <c r="E9102" s="4">
        <v>240</v>
      </c>
      <c r="F9102" s="3" t="s">
        <v>0</v>
      </c>
      <c r="G9102" s="4">
        <v>1</v>
      </c>
      <c r="H9102" s="3" t="s">
        <v>108</v>
      </c>
    </row>
    <row r="9103" spans="1:8" x14ac:dyDescent="0.25">
      <c r="A9103" s="3" t="s">
        <v>31197</v>
      </c>
      <c r="B9103" s="3" t="s">
        <v>18718</v>
      </c>
      <c r="C9103" s="3" t="s">
        <v>58</v>
      </c>
      <c r="D9103" s="3" t="s">
        <v>34418</v>
      </c>
      <c r="E9103" s="4">
        <v>6300</v>
      </c>
      <c r="F9103" s="3" t="s">
        <v>0</v>
      </c>
      <c r="G9103" s="4">
        <v>3</v>
      </c>
      <c r="H9103" s="3" t="s">
        <v>108</v>
      </c>
    </row>
    <row r="9104" spans="1:8" x14ac:dyDescent="0.25">
      <c r="A9104" s="3" t="s">
        <v>31197</v>
      </c>
      <c r="B9104" s="3" t="s">
        <v>18719</v>
      </c>
      <c r="C9104" s="3" t="s">
        <v>58</v>
      </c>
      <c r="D9104" s="3" t="s">
        <v>34418</v>
      </c>
      <c r="E9104" s="4">
        <v>800</v>
      </c>
      <c r="F9104" s="3" t="s">
        <v>0</v>
      </c>
      <c r="G9104" s="4">
        <v>1</v>
      </c>
      <c r="H9104" s="3" t="s">
        <v>108</v>
      </c>
    </row>
    <row r="9105" spans="1:8" x14ac:dyDescent="0.25">
      <c r="A9105" s="3" t="s">
        <v>31197</v>
      </c>
      <c r="B9105" s="3" t="s">
        <v>18720</v>
      </c>
      <c r="C9105" s="3" t="s">
        <v>58</v>
      </c>
      <c r="D9105" s="3" t="s">
        <v>34418</v>
      </c>
      <c r="E9105" s="4">
        <v>3100</v>
      </c>
      <c r="F9105" s="3" t="s">
        <v>0</v>
      </c>
      <c r="G9105" s="4">
        <v>1</v>
      </c>
      <c r="H9105" s="3" t="s">
        <v>108</v>
      </c>
    </row>
    <row r="9106" spans="1:8" x14ac:dyDescent="0.25">
      <c r="A9106" s="3" t="s">
        <v>31197</v>
      </c>
      <c r="B9106" s="3" t="s">
        <v>18721</v>
      </c>
      <c r="C9106" s="3" t="s">
        <v>58</v>
      </c>
      <c r="D9106" s="3" t="s">
        <v>34418</v>
      </c>
      <c r="E9106" s="4">
        <v>40777.79</v>
      </c>
      <c r="F9106" s="3" t="s">
        <v>0</v>
      </c>
      <c r="G9106" s="4">
        <v>1</v>
      </c>
      <c r="H9106" s="3" t="s">
        <v>108</v>
      </c>
    </row>
    <row r="9107" spans="1:8" x14ac:dyDescent="0.25">
      <c r="A9107" s="3" t="s">
        <v>31197</v>
      </c>
      <c r="B9107" s="3" t="s">
        <v>18722</v>
      </c>
      <c r="C9107" s="3" t="s">
        <v>58</v>
      </c>
      <c r="D9107" s="3" t="s">
        <v>34418</v>
      </c>
      <c r="E9107" s="4">
        <v>48495.3</v>
      </c>
      <c r="F9107" s="3" t="s">
        <v>0</v>
      </c>
      <c r="G9107" s="4">
        <v>1</v>
      </c>
      <c r="H9107" s="3" t="s">
        <v>108</v>
      </c>
    </row>
    <row r="9108" spans="1:8" x14ac:dyDescent="0.25">
      <c r="A9108" s="3" t="s">
        <v>31197</v>
      </c>
      <c r="B9108" s="3" t="s">
        <v>18723</v>
      </c>
      <c r="C9108" s="3" t="s">
        <v>58</v>
      </c>
      <c r="D9108" s="3" t="s">
        <v>34418</v>
      </c>
      <c r="E9108" s="4">
        <v>4700</v>
      </c>
      <c r="F9108" s="3" t="s">
        <v>0</v>
      </c>
      <c r="G9108" s="4">
        <v>1</v>
      </c>
      <c r="H9108" s="3" t="s">
        <v>108</v>
      </c>
    </row>
    <row r="9109" spans="1:8" x14ac:dyDescent="0.25">
      <c r="A9109" s="3" t="s">
        <v>31197</v>
      </c>
      <c r="B9109" s="3" t="s">
        <v>18724</v>
      </c>
      <c r="C9109" s="3" t="s">
        <v>58</v>
      </c>
      <c r="D9109" s="3" t="s">
        <v>34418</v>
      </c>
      <c r="E9109" s="4">
        <v>250</v>
      </c>
      <c r="F9109" s="3" t="s">
        <v>0</v>
      </c>
      <c r="G9109" s="4">
        <v>1</v>
      </c>
      <c r="H9109" s="3" t="s">
        <v>108</v>
      </c>
    </row>
    <row r="9110" spans="1:8" x14ac:dyDescent="0.25">
      <c r="A9110" s="3" t="s">
        <v>31197</v>
      </c>
      <c r="B9110" s="3" t="s">
        <v>18725</v>
      </c>
      <c r="C9110" s="3" t="s">
        <v>58</v>
      </c>
      <c r="D9110" s="3" t="s">
        <v>34418</v>
      </c>
      <c r="E9110" s="4">
        <v>340</v>
      </c>
      <c r="F9110" s="3" t="s">
        <v>0</v>
      </c>
      <c r="G9110" s="4">
        <v>1</v>
      </c>
      <c r="H9110" s="3" t="s">
        <v>108</v>
      </c>
    </row>
    <row r="9111" spans="1:8" x14ac:dyDescent="0.25">
      <c r="A9111" s="3" t="s">
        <v>31197</v>
      </c>
      <c r="B9111" s="3" t="s">
        <v>18726</v>
      </c>
      <c r="C9111" s="3" t="s">
        <v>58</v>
      </c>
      <c r="D9111" s="3" t="s">
        <v>34418</v>
      </c>
      <c r="E9111" s="4">
        <v>100</v>
      </c>
      <c r="F9111" s="3" t="s">
        <v>0</v>
      </c>
      <c r="G9111" s="4">
        <v>1</v>
      </c>
      <c r="H9111" s="3" t="s">
        <v>108</v>
      </c>
    </row>
    <row r="9112" spans="1:8" x14ac:dyDescent="0.25">
      <c r="A9112" s="3" t="s">
        <v>31197</v>
      </c>
      <c r="B9112" s="3" t="s">
        <v>18727</v>
      </c>
      <c r="C9112" s="3" t="s">
        <v>58</v>
      </c>
      <c r="D9112" s="3" t="s">
        <v>34418</v>
      </c>
      <c r="E9112" s="4">
        <v>280</v>
      </c>
      <c r="F9112" s="3" t="s">
        <v>0</v>
      </c>
      <c r="G9112" s="4">
        <v>1</v>
      </c>
      <c r="H9112" s="3" t="s">
        <v>108</v>
      </c>
    </row>
    <row r="9113" spans="1:8" x14ac:dyDescent="0.25">
      <c r="A9113" s="3" t="s">
        <v>31197</v>
      </c>
      <c r="B9113" s="3" t="s">
        <v>18728</v>
      </c>
      <c r="C9113" s="3" t="s">
        <v>58</v>
      </c>
      <c r="D9113" s="3" t="s">
        <v>34418</v>
      </c>
      <c r="E9113" s="4">
        <v>50</v>
      </c>
      <c r="F9113" s="3" t="s">
        <v>0</v>
      </c>
      <c r="G9113" s="4">
        <v>1</v>
      </c>
      <c r="H9113" s="3" t="s">
        <v>108</v>
      </c>
    </row>
    <row r="9114" spans="1:8" x14ac:dyDescent="0.25">
      <c r="A9114" s="3" t="s">
        <v>31197</v>
      </c>
      <c r="B9114" s="3" t="s">
        <v>18729</v>
      </c>
      <c r="C9114" s="3" t="s">
        <v>58</v>
      </c>
      <c r="D9114" s="3" t="s">
        <v>34418</v>
      </c>
      <c r="E9114" s="4">
        <v>625</v>
      </c>
      <c r="F9114" s="3" t="s">
        <v>0</v>
      </c>
      <c r="G9114" s="4">
        <v>1</v>
      </c>
      <c r="H9114" s="3" t="s">
        <v>108</v>
      </c>
    </row>
    <row r="9115" spans="1:8" x14ac:dyDescent="0.25">
      <c r="A9115" s="3" t="s">
        <v>31197</v>
      </c>
      <c r="B9115" s="3" t="s">
        <v>18730</v>
      </c>
      <c r="C9115" s="3" t="s">
        <v>58</v>
      </c>
      <c r="D9115" s="3" t="s">
        <v>34418</v>
      </c>
      <c r="E9115" s="4">
        <v>725</v>
      </c>
      <c r="F9115" s="3" t="s">
        <v>0</v>
      </c>
      <c r="G9115" s="4">
        <v>1</v>
      </c>
      <c r="H9115" s="3" t="s">
        <v>108</v>
      </c>
    </row>
    <row r="9116" spans="1:8" x14ac:dyDescent="0.25">
      <c r="A9116" s="3" t="s">
        <v>31197</v>
      </c>
      <c r="B9116" s="3" t="s">
        <v>18731</v>
      </c>
      <c r="C9116" s="3" t="s">
        <v>58</v>
      </c>
      <c r="D9116" s="3" t="s">
        <v>34418</v>
      </c>
      <c r="E9116" s="4">
        <v>7060</v>
      </c>
      <c r="F9116" s="3" t="s">
        <v>0</v>
      </c>
      <c r="G9116" s="4">
        <v>1</v>
      </c>
      <c r="H9116" s="3" t="s">
        <v>108</v>
      </c>
    </row>
    <row r="9117" spans="1:8" x14ac:dyDescent="0.25">
      <c r="A9117" s="3" t="s">
        <v>31197</v>
      </c>
      <c r="B9117" s="3" t="s">
        <v>18732</v>
      </c>
      <c r="C9117" s="3" t="s">
        <v>58</v>
      </c>
      <c r="D9117" s="3" t="s">
        <v>34418</v>
      </c>
      <c r="E9117" s="4">
        <v>1800</v>
      </c>
      <c r="F9117" s="3" t="s">
        <v>0</v>
      </c>
      <c r="G9117" s="4">
        <v>2</v>
      </c>
      <c r="H9117" s="3" t="s">
        <v>108</v>
      </c>
    </row>
    <row r="9118" spans="1:8" x14ac:dyDescent="0.25">
      <c r="A9118" s="3" t="s">
        <v>31197</v>
      </c>
      <c r="B9118" s="3" t="s">
        <v>18733</v>
      </c>
      <c r="C9118" s="3" t="s">
        <v>58</v>
      </c>
      <c r="D9118" s="3" t="s">
        <v>34418</v>
      </c>
      <c r="E9118" s="4">
        <v>39300</v>
      </c>
      <c r="F9118" s="3" t="s">
        <v>0</v>
      </c>
      <c r="G9118" s="4">
        <v>3</v>
      </c>
      <c r="H9118" s="3" t="s">
        <v>108</v>
      </c>
    </row>
    <row r="9119" spans="1:8" x14ac:dyDescent="0.25">
      <c r="A9119" s="3" t="s">
        <v>31197</v>
      </c>
      <c r="B9119" s="3" t="s">
        <v>18734</v>
      </c>
      <c r="C9119" s="3" t="s">
        <v>58</v>
      </c>
      <c r="D9119" s="3" t="s">
        <v>34418</v>
      </c>
      <c r="E9119" s="4">
        <v>600</v>
      </c>
      <c r="F9119" s="3" t="s">
        <v>0</v>
      </c>
      <c r="G9119" s="4">
        <v>1</v>
      </c>
      <c r="H9119" s="3" t="s">
        <v>108</v>
      </c>
    </row>
    <row r="9120" spans="1:8" x14ac:dyDescent="0.25">
      <c r="A9120" s="3" t="s">
        <v>31197</v>
      </c>
      <c r="B9120" s="3" t="s">
        <v>18735</v>
      </c>
      <c r="C9120" s="3" t="s">
        <v>58</v>
      </c>
      <c r="D9120" s="3" t="s">
        <v>34418</v>
      </c>
      <c r="E9120" s="4">
        <v>1450</v>
      </c>
      <c r="F9120" s="3" t="s">
        <v>0</v>
      </c>
      <c r="G9120" s="4">
        <v>1</v>
      </c>
      <c r="H9120" s="3" t="s">
        <v>108</v>
      </c>
    </row>
    <row r="9121" spans="1:8" x14ac:dyDescent="0.25">
      <c r="A9121" s="3" t="s">
        <v>31197</v>
      </c>
      <c r="B9121" s="3" t="s">
        <v>18736</v>
      </c>
      <c r="C9121" s="3" t="s">
        <v>58</v>
      </c>
      <c r="D9121" s="3" t="s">
        <v>34418</v>
      </c>
      <c r="E9121" s="4">
        <v>4280</v>
      </c>
      <c r="F9121" s="3" t="s">
        <v>0</v>
      </c>
      <c r="G9121" s="4">
        <v>2</v>
      </c>
      <c r="H9121" s="3" t="s">
        <v>108</v>
      </c>
    </row>
    <row r="9122" spans="1:8" x14ac:dyDescent="0.25">
      <c r="A9122" s="3" t="s">
        <v>31197</v>
      </c>
      <c r="B9122" s="3" t="s">
        <v>18737</v>
      </c>
      <c r="C9122" s="3" t="s">
        <v>58</v>
      </c>
      <c r="D9122" s="3" t="s">
        <v>34418</v>
      </c>
      <c r="E9122" s="4">
        <v>2110</v>
      </c>
      <c r="F9122" s="3" t="s">
        <v>0</v>
      </c>
      <c r="G9122" s="4">
        <v>1</v>
      </c>
      <c r="H9122" s="3" t="s">
        <v>108</v>
      </c>
    </row>
    <row r="9123" spans="1:8" x14ac:dyDescent="0.25">
      <c r="A9123" s="3" t="s">
        <v>31197</v>
      </c>
      <c r="B9123" s="3" t="s">
        <v>18738</v>
      </c>
      <c r="C9123" s="3" t="s">
        <v>58</v>
      </c>
      <c r="D9123" s="3" t="s">
        <v>34418</v>
      </c>
      <c r="E9123" s="4">
        <v>10450</v>
      </c>
      <c r="F9123" s="3" t="s">
        <v>0</v>
      </c>
      <c r="G9123" s="4">
        <v>2</v>
      </c>
      <c r="H9123" s="3" t="s">
        <v>108</v>
      </c>
    </row>
    <row r="9124" spans="1:8" x14ac:dyDescent="0.25">
      <c r="A9124" s="3" t="s">
        <v>31197</v>
      </c>
      <c r="B9124" s="3" t="s">
        <v>18739</v>
      </c>
      <c r="C9124" s="3" t="s">
        <v>58</v>
      </c>
      <c r="D9124" s="3" t="s">
        <v>34418</v>
      </c>
      <c r="E9124" s="4">
        <v>4450</v>
      </c>
      <c r="F9124" s="3" t="s">
        <v>0</v>
      </c>
      <c r="G9124" s="4">
        <v>1</v>
      </c>
      <c r="H9124" s="3" t="s">
        <v>108</v>
      </c>
    </row>
    <row r="9125" spans="1:8" x14ac:dyDescent="0.25">
      <c r="A9125" s="3" t="s">
        <v>31197</v>
      </c>
      <c r="B9125" s="3" t="s">
        <v>18741</v>
      </c>
      <c r="C9125" s="3" t="s">
        <v>58</v>
      </c>
      <c r="D9125" s="3" t="s">
        <v>34418</v>
      </c>
      <c r="E9125" s="4">
        <v>3311</v>
      </c>
      <c r="F9125" s="3" t="s">
        <v>0</v>
      </c>
      <c r="G9125" s="4">
        <v>43</v>
      </c>
      <c r="H9125" s="3" t="s">
        <v>108</v>
      </c>
    </row>
    <row r="9126" spans="1:8" x14ac:dyDescent="0.25">
      <c r="A9126" s="3" t="s">
        <v>31197</v>
      </c>
      <c r="B9126" s="3" t="s">
        <v>18742</v>
      </c>
      <c r="C9126" s="3" t="s">
        <v>58</v>
      </c>
      <c r="D9126" s="3" t="s">
        <v>34418</v>
      </c>
      <c r="E9126" s="4">
        <v>2849</v>
      </c>
      <c r="F9126" s="3" t="s">
        <v>0</v>
      </c>
      <c r="G9126" s="4">
        <v>37</v>
      </c>
      <c r="H9126" s="3" t="s">
        <v>108</v>
      </c>
    </row>
    <row r="9127" spans="1:8" x14ac:dyDescent="0.25">
      <c r="A9127" s="3" t="s">
        <v>31197</v>
      </c>
      <c r="B9127" s="3" t="s">
        <v>18743</v>
      </c>
      <c r="C9127" s="3" t="s">
        <v>58</v>
      </c>
      <c r="D9127" s="3" t="s">
        <v>34418</v>
      </c>
      <c r="E9127" s="4">
        <v>496</v>
      </c>
      <c r="F9127" s="3" t="s">
        <v>0</v>
      </c>
      <c r="G9127" s="4">
        <v>2</v>
      </c>
      <c r="H9127" s="3" t="s">
        <v>108</v>
      </c>
    </row>
    <row r="9128" spans="1:8" x14ac:dyDescent="0.25">
      <c r="A9128" s="3" t="s">
        <v>31197</v>
      </c>
      <c r="B9128" s="3" t="s">
        <v>18744</v>
      </c>
      <c r="C9128" s="3" t="s">
        <v>58</v>
      </c>
      <c r="D9128" s="3" t="s">
        <v>34418</v>
      </c>
      <c r="E9128" s="4">
        <v>361</v>
      </c>
      <c r="F9128" s="3" t="s">
        <v>0</v>
      </c>
      <c r="G9128" s="4">
        <v>1</v>
      </c>
      <c r="H9128" s="3" t="s">
        <v>108</v>
      </c>
    </row>
    <row r="9129" spans="1:8" x14ac:dyDescent="0.25">
      <c r="A9129" s="3" t="s">
        <v>31197</v>
      </c>
      <c r="B9129" s="3" t="s">
        <v>18745</v>
      </c>
      <c r="C9129" s="3" t="s">
        <v>58</v>
      </c>
      <c r="D9129" s="3" t="s">
        <v>34418</v>
      </c>
      <c r="E9129" s="4">
        <v>228</v>
      </c>
      <c r="F9129" s="3" t="s">
        <v>0</v>
      </c>
      <c r="G9129" s="4">
        <v>2</v>
      </c>
      <c r="H9129" s="3" t="s">
        <v>108</v>
      </c>
    </row>
    <row r="9130" spans="1:8" x14ac:dyDescent="0.25">
      <c r="A9130" s="3" t="s">
        <v>31197</v>
      </c>
      <c r="B9130" s="3" t="s">
        <v>18746</v>
      </c>
      <c r="C9130" s="3" t="s">
        <v>58</v>
      </c>
      <c r="D9130" s="3" t="s">
        <v>34418</v>
      </c>
      <c r="E9130" s="4">
        <v>228</v>
      </c>
      <c r="F9130" s="3" t="s">
        <v>0</v>
      </c>
      <c r="G9130" s="4">
        <v>2</v>
      </c>
      <c r="H9130" s="3" t="s">
        <v>108</v>
      </c>
    </row>
    <row r="9131" spans="1:8" x14ac:dyDescent="0.25">
      <c r="A9131" s="3" t="s">
        <v>31197</v>
      </c>
      <c r="B9131" s="3" t="s">
        <v>18747</v>
      </c>
      <c r="C9131" s="3" t="s">
        <v>58</v>
      </c>
      <c r="D9131" s="3" t="s">
        <v>34418</v>
      </c>
      <c r="E9131" s="4">
        <v>291</v>
      </c>
      <c r="F9131" s="3" t="s">
        <v>0</v>
      </c>
      <c r="G9131" s="4">
        <v>1</v>
      </c>
      <c r="H9131" s="3" t="s">
        <v>108</v>
      </c>
    </row>
    <row r="9132" spans="1:8" x14ac:dyDescent="0.25">
      <c r="A9132" s="3" t="s">
        <v>31197</v>
      </c>
      <c r="B9132" s="3" t="s">
        <v>18748</v>
      </c>
      <c r="C9132" s="3" t="s">
        <v>58</v>
      </c>
      <c r="D9132" s="3" t="s">
        <v>34418</v>
      </c>
      <c r="E9132" s="4">
        <v>50</v>
      </c>
      <c r="F9132" s="3" t="s">
        <v>0</v>
      </c>
      <c r="G9132" s="4">
        <v>1</v>
      </c>
      <c r="H9132" s="3" t="s">
        <v>108</v>
      </c>
    </row>
    <row r="9133" spans="1:8" x14ac:dyDescent="0.25">
      <c r="A9133" s="3" t="s">
        <v>31197</v>
      </c>
      <c r="B9133" s="3" t="s">
        <v>18749</v>
      </c>
      <c r="C9133" s="3" t="s">
        <v>58</v>
      </c>
      <c r="D9133" s="3" t="s">
        <v>34418</v>
      </c>
      <c r="E9133" s="4">
        <v>49.799999999999898</v>
      </c>
      <c r="F9133" s="3" t="s">
        <v>0</v>
      </c>
      <c r="G9133" s="4">
        <v>2</v>
      </c>
      <c r="H9133" s="3" t="s">
        <v>108</v>
      </c>
    </row>
    <row r="9134" spans="1:8" x14ac:dyDescent="0.25">
      <c r="A9134" s="3" t="s">
        <v>31197</v>
      </c>
      <c r="B9134" s="3" t="s">
        <v>18750</v>
      </c>
      <c r="C9134" s="3" t="s">
        <v>58</v>
      </c>
      <c r="D9134" s="3" t="s">
        <v>34418</v>
      </c>
      <c r="E9134" s="4">
        <v>1630</v>
      </c>
      <c r="F9134" s="3" t="s">
        <v>0</v>
      </c>
      <c r="G9134" s="4">
        <v>1</v>
      </c>
      <c r="H9134" s="3" t="s">
        <v>108</v>
      </c>
    </row>
    <row r="9135" spans="1:8" x14ac:dyDescent="0.25">
      <c r="A9135" s="3" t="s">
        <v>31197</v>
      </c>
      <c r="B9135" s="3" t="s">
        <v>18751</v>
      </c>
      <c r="C9135" s="3" t="s">
        <v>58</v>
      </c>
      <c r="D9135" s="3" t="s">
        <v>34418</v>
      </c>
      <c r="E9135" s="4">
        <v>309503.59999999899</v>
      </c>
      <c r="F9135" s="3" t="s">
        <v>0</v>
      </c>
      <c r="G9135" s="4">
        <v>256</v>
      </c>
      <c r="H9135" s="3" t="s">
        <v>108</v>
      </c>
    </row>
    <row r="9136" spans="1:8" x14ac:dyDescent="0.25">
      <c r="A9136" s="3" t="s">
        <v>31197</v>
      </c>
      <c r="B9136" s="3" t="s">
        <v>18752</v>
      </c>
      <c r="C9136" s="3" t="s">
        <v>58</v>
      </c>
      <c r="D9136" s="3" t="s">
        <v>34418</v>
      </c>
      <c r="E9136" s="4">
        <v>16128</v>
      </c>
      <c r="F9136" s="3" t="s">
        <v>0</v>
      </c>
      <c r="G9136" s="4">
        <v>256</v>
      </c>
      <c r="H9136" s="3" t="s">
        <v>108</v>
      </c>
    </row>
    <row r="9137" spans="1:8" x14ac:dyDescent="0.25">
      <c r="A9137" s="3" t="s">
        <v>31197</v>
      </c>
      <c r="B9137" s="3" t="s">
        <v>18753</v>
      </c>
      <c r="C9137" s="3" t="s">
        <v>58</v>
      </c>
      <c r="D9137" s="3" t="s">
        <v>34418</v>
      </c>
      <c r="E9137" s="4">
        <v>28800</v>
      </c>
      <c r="F9137" s="3" t="s">
        <v>0</v>
      </c>
      <c r="G9137" s="4">
        <v>2</v>
      </c>
      <c r="H9137" s="3" t="s">
        <v>108</v>
      </c>
    </row>
    <row r="9138" spans="1:8" x14ac:dyDescent="0.25">
      <c r="A9138" s="3" t="s">
        <v>31197</v>
      </c>
      <c r="B9138" s="3" t="s">
        <v>18754</v>
      </c>
      <c r="C9138" s="3" t="s">
        <v>58</v>
      </c>
      <c r="D9138" s="3" t="s">
        <v>34418</v>
      </c>
      <c r="E9138" s="4">
        <v>9760</v>
      </c>
      <c r="F9138" s="3" t="s">
        <v>0</v>
      </c>
      <c r="G9138" s="4">
        <v>1</v>
      </c>
      <c r="H9138" s="3" t="s">
        <v>108</v>
      </c>
    </row>
    <row r="9139" spans="1:8" x14ac:dyDescent="0.25">
      <c r="A9139" s="3" t="s">
        <v>31197</v>
      </c>
      <c r="B9139" s="3" t="s">
        <v>18755</v>
      </c>
      <c r="C9139" s="3" t="s">
        <v>58</v>
      </c>
      <c r="D9139" s="3" t="s">
        <v>34418</v>
      </c>
      <c r="E9139" s="4">
        <v>30344</v>
      </c>
      <c r="F9139" s="3" t="s">
        <v>0</v>
      </c>
      <c r="G9139" s="4">
        <v>2</v>
      </c>
      <c r="H9139" s="3" t="s">
        <v>108</v>
      </c>
    </row>
    <row r="9140" spans="1:8" x14ac:dyDescent="0.25">
      <c r="A9140" s="3" t="s">
        <v>31197</v>
      </c>
      <c r="B9140" s="3" t="s">
        <v>18756</v>
      </c>
      <c r="C9140" s="3" t="s">
        <v>58</v>
      </c>
      <c r="D9140" s="3" t="s">
        <v>34418</v>
      </c>
      <c r="E9140" s="4">
        <v>14044</v>
      </c>
      <c r="F9140" s="3" t="s">
        <v>0</v>
      </c>
      <c r="G9140" s="4">
        <v>1</v>
      </c>
      <c r="H9140" s="3" t="s">
        <v>108</v>
      </c>
    </row>
    <row r="9141" spans="1:8" x14ac:dyDescent="0.25">
      <c r="A9141" s="3" t="s">
        <v>31197</v>
      </c>
      <c r="B9141" s="3" t="s">
        <v>18757</v>
      </c>
      <c r="C9141" s="3" t="s">
        <v>58</v>
      </c>
      <c r="D9141" s="3" t="s">
        <v>34418</v>
      </c>
      <c r="E9141" s="4">
        <v>19970</v>
      </c>
      <c r="F9141" s="3" t="s">
        <v>0</v>
      </c>
      <c r="G9141" s="4">
        <v>1</v>
      </c>
      <c r="H9141" s="3" t="s">
        <v>108</v>
      </c>
    </row>
    <row r="9142" spans="1:8" x14ac:dyDescent="0.25">
      <c r="A9142" s="3" t="s">
        <v>31197</v>
      </c>
      <c r="B9142" s="3" t="s">
        <v>18758</v>
      </c>
      <c r="C9142" s="3" t="s">
        <v>58</v>
      </c>
      <c r="D9142" s="3" t="s">
        <v>34418</v>
      </c>
      <c r="E9142" s="4">
        <v>10120</v>
      </c>
      <c r="F9142" s="3" t="s">
        <v>0</v>
      </c>
      <c r="G9142" s="4">
        <v>1</v>
      </c>
      <c r="H9142" s="3" t="s">
        <v>108</v>
      </c>
    </row>
    <row r="9143" spans="1:8" x14ac:dyDescent="0.25">
      <c r="A9143" s="3" t="s">
        <v>31197</v>
      </c>
      <c r="B9143" s="3" t="s">
        <v>18759</v>
      </c>
      <c r="C9143" s="3" t="s">
        <v>58</v>
      </c>
      <c r="D9143" s="3" t="s">
        <v>34418</v>
      </c>
      <c r="E9143" s="4">
        <v>200</v>
      </c>
      <c r="F9143" s="3" t="s">
        <v>0</v>
      </c>
      <c r="G9143" s="4">
        <v>2</v>
      </c>
      <c r="H9143" s="3" t="s">
        <v>108</v>
      </c>
    </row>
    <row r="9144" spans="1:8" x14ac:dyDescent="0.25">
      <c r="A9144" s="3" t="s">
        <v>31197</v>
      </c>
      <c r="B9144" s="3" t="s">
        <v>18760</v>
      </c>
      <c r="C9144" s="3" t="s">
        <v>58</v>
      </c>
      <c r="D9144" s="3" t="s">
        <v>34418</v>
      </c>
      <c r="E9144" s="4">
        <v>200</v>
      </c>
      <c r="F9144" s="3" t="s">
        <v>0</v>
      </c>
      <c r="G9144" s="4">
        <v>2</v>
      </c>
      <c r="H9144" s="3" t="s">
        <v>108</v>
      </c>
    </row>
    <row r="9145" spans="1:8" x14ac:dyDescent="0.25">
      <c r="A9145" s="3" t="s">
        <v>31197</v>
      </c>
      <c r="B9145" s="3" t="s">
        <v>18761</v>
      </c>
      <c r="C9145" s="3" t="s">
        <v>58</v>
      </c>
      <c r="D9145" s="3" t="s">
        <v>34418</v>
      </c>
      <c r="E9145" s="4">
        <v>200</v>
      </c>
      <c r="F9145" s="3" t="s">
        <v>0</v>
      </c>
      <c r="G9145" s="4">
        <v>2</v>
      </c>
      <c r="H9145" s="3" t="s">
        <v>108</v>
      </c>
    </row>
    <row r="9146" spans="1:8" x14ac:dyDescent="0.25">
      <c r="A9146" s="3" t="s">
        <v>31197</v>
      </c>
      <c r="B9146" s="3" t="s">
        <v>18762</v>
      </c>
      <c r="C9146" s="3" t="s">
        <v>58</v>
      </c>
      <c r="D9146" s="3" t="s">
        <v>34418</v>
      </c>
      <c r="E9146" s="4">
        <v>200</v>
      </c>
      <c r="F9146" s="3" t="s">
        <v>0</v>
      </c>
      <c r="G9146" s="4">
        <v>2</v>
      </c>
      <c r="H9146" s="3" t="s">
        <v>108</v>
      </c>
    </row>
    <row r="9147" spans="1:8" x14ac:dyDescent="0.25">
      <c r="A9147" s="3" t="s">
        <v>31197</v>
      </c>
      <c r="B9147" s="3" t="s">
        <v>18763</v>
      </c>
      <c r="C9147" s="3" t="s">
        <v>58</v>
      </c>
      <c r="D9147" s="3" t="s">
        <v>34418</v>
      </c>
      <c r="E9147" s="4">
        <v>200</v>
      </c>
      <c r="F9147" s="3" t="s">
        <v>0</v>
      </c>
      <c r="G9147" s="4">
        <v>2</v>
      </c>
      <c r="H9147" s="3" t="s">
        <v>108</v>
      </c>
    </row>
    <row r="9148" spans="1:8" x14ac:dyDescent="0.25">
      <c r="A9148" s="3" t="s">
        <v>31197</v>
      </c>
      <c r="B9148" s="3" t="s">
        <v>18764</v>
      </c>
      <c r="C9148" s="3" t="s">
        <v>58</v>
      </c>
      <c r="D9148" s="3" t="s">
        <v>34418</v>
      </c>
      <c r="E9148" s="4">
        <v>200</v>
      </c>
      <c r="F9148" s="3" t="s">
        <v>0</v>
      </c>
      <c r="G9148" s="4">
        <v>2</v>
      </c>
      <c r="H9148" s="3" t="s">
        <v>108</v>
      </c>
    </row>
    <row r="9149" spans="1:8" x14ac:dyDescent="0.25">
      <c r="A9149" s="3" t="s">
        <v>31197</v>
      </c>
      <c r="B9149" s="3" t="s">
        <v>18765</v>
      </c>
      <c r="C9149" s="3" t="s">
        <v>58</v>
      </c>
      <c r="D9149" s="3" t="s">
        <v>34418</v>
      </c>
      <c r="E9149" s="4">
        <v>90017</v>
      </c>
      <c r="F9149" s="3" t="s">
        <v>0</v>
      </c>
      <c r="G9149" s="4">
        <v>1</v>
      </c>
      <c r="H9149" s="3" t="s">
        <v>108</v>
      </c>
    </row>
    <row r="9150" spans="1:8" x14ac:dyDescent="0.25">
      <c r="A9150" s="3" t="s">
        <v>31197</v>
      </c>
      <c r="B9150" s="3" t="s">
        <v>18766</v>
      </c>
      <c r="C9150" s="3" t="s">
        <v>58</v>
      </c>
      <c r="D9150" s="3" t="s">
        <v>34418</v>
      </c>
      <c r="E9150" s="4">
        <v>1735</v>
      </c>
      <c r="F9150" s="3" t="s">
        <v>0</v>
      </c>
      <c r="G9150" s="4">
        <v>1</v>
      </c>
      <c r="H9150" s="3" t="s">
        <v>108</v>
      </c>
    </row>
    <row r="9151" spans="1:8" x14ac:dyDescent="0.25">
      <c r="A9151" s="3" t="s">
        <v>31197</v>
      </c>
      <c r="B9151" s="3" t="s">
        <v>18767</v>
      </c>
      <c r="C9151" s="3" t="s">
        <v>58</v>
      </c>
      <c r="D9151" s="3" t="s">
        <v>34418</v>
      </c>
      <c r="E9151" s="4">
        <v>100</v>
      </c>
      <c r="F9151" s="3" t="s">
        <v>0</v>
      </c>
      <c r="G9151" s="4">
        <v>1</v>
      </c>
      <c r="H9151" s="3" t="s">
        <v>108</v>
      </c>
    </row>
    <row r="9152" spans="1:8" x14ac:dyDescent="0.25">
      <c r="A9152" s="3" t="s">
        <v>31197</v>
      </c>
      <c r="B9152" s="3" t="s">
        <v>18768</v>
      </c>
      <c r="C9152" s="3" t="s">
        <v>58</v>
      </c>
      <c r="D9152" s="3" t="s">
        <v>34418</v>
      </c>
      <c r="E9152" s="4">
        <v>1</v>
      </c>
      <c r="F9152" s="3" t="s">
        <v>0</v>
      </c>
      <c r="G9152" s="4">
        <v>1</v>
      </c>
      <c r="H9152" s="3" t="s">
        <v>108</v>
      </c>
    </row>
    <row r="9153" spans="1:8" x14ac:dyDescent="0.25">
      <c r="A9153" s="3" t="s">
        <v>31197</v>
      </c>
      <c r="B9153" s="3" t="s">
        <v>18769</v>
      </c>
      <c r="C9153" s="3" t="s">
        <v>58</v>
      </c>
      <c r="D9153" s="3" t="s">
        <v>34418</v>
      </c>
      <c r="E9153" s="4">
        <v>128695.05</v>
      </c>
      <c r="F9153" s="3" t="s">
        <v>0</v>
      </c>
      <c r="G9153" s="4">
        <v>1</v>
      </c>
      <c r="H9153" s="3" t="s">
        <v>108</v>
      </c>
    </row>
    <row r="9154" spans="1:8" x14ac:dyDescent="0.25">
      <c r="A9154" s="3" t="s">
        <v>31197</v>
      </c>
      <c r="B9154" s="3" t="s">
        <v>18771</v>
      </c>
      <c r="C9154" s="3" t="s">
        <v>58</v>
      </c>
      <c r="D9154" s="3" t="s">
        <v>34418</v>
      </c>
      <c r="E9154" s="4">
        <v>100</v>
      </c>
      <c r="F9154" s="3" t="s">
        <v>0</v>
      </c>
      <c r="G9154" s="4">
        <v>1</v>
      </c>
      <c r="H9154" s="3" t="s">
        <v>108</v>
      </c>
    </row>
    <row r="9155" spans="1:8" x14ac:dyDescent="0.25">
      <c r="A9155" s="3" t="s">
        <v>31197</v>
      </c>
      <c r="B9155" s="3" t="s">
        <v>18772</v>
      </c>
      <c r="C9155" s="3" t="s">
        <v>58</v>
      </c>
      <c r="D9155" s="3" t="s">
        <v>34418</v>
      </c>
      <c r="E9155" s="4">
        <v>100</v>
      </c>
      <c r="F9155" s="3" t="s">
        <v>0</v>
      </c>
      <c r="G9155" s="4">
        <v>1</v>
      </c>
      <c r="H9155" s="3" t="s">
        <v>108</v>
      </c>
    </row>
    <row r="9156" spans="1:8" x14ac:dyDescent="0.25">
      <c r="A9156" s="3" t="s">
        <v>31197</v>
      </c>
      <c r="B9156" s="3" t="s">
        <v>18773</v>
      </c>
      <c r="C9156" s="3" t="s">
        <v>58</v>
      </c>
      <c r="D9156" s="3" t="s">
        <v>34418</v>
      </c>
      <c r="E9156" s="4">
        <v>100</v>
      </c>
      <c r="F9156" s="3" t="s">
        <v>0</v>
      </c>
      <c r="G9156" s="4">
        <v>1</v>
      </c>
      <c r="H9156" s="3" t="s">
        <v>108</v>
      </c>
    </row>
    <row r="9157" spans="1:8" x14ac:dyDescent="0.25">
      <c r="A9157" s="3" t="s">
        <v>31197</v>
      </c>
      <c r="B9157" s="3" t="s">
        <v>18775</v>
      </c>
      <c r="C9157" s="3" t="s">
        <v>58</v>
      </c>
      <c r="D9157" s="3" t="s">
        <v>34418</v>
      </c>
      <c r="E9157" s="4">
        <v>600</v>
      </c>
      <c r="F9157" s="3" t="s">
        <v>0</v>
      </c>
      <c r="G9157" s="4">
        <v>3</v>
      </c>
      <c r="H9157" s="3" t="s">
        <v>108</v>
      </c>
    </row>
    <row r="9158" spans="1:8" x14ac:dyDescent="0.25">
      <c r="A9158" s="3" t="s">
        <v>31197</v>
      </c>
      <c r="B9158" s="3" t="s">
        <v>18776</v>
      </c>
      <c r="C9158" s="3" t="s">
        <v>58</v>
      </c>
      <c r="D9158" s="3" t="s">
        <v>34418</v>
      </c>
      <c r="E9158" s="4">
        <v>76700</v>
      </c>
      <c r="F9158" s="3" t="s">
        <v>0</v>
      </c>
      <c r="G9158" s="4">
        <v>650</v>
      </c>
      <c r="H9158" s="3" t="s">
        <v>174</v>
      </c>
    </row>
    <row r="9159" spans="1:8" x14ac:dyDescent="0.25">
      <c r="A9159" s="3" t="s">
        <v>31197</v>
      </c>
      <c r="B9159" s="3" t="s">
        <v>18777</v>
      </c>
      <c r="C9159" s="3" t="s">
        <v>58</v>
      </c>
      <c r="D9159" s="3" t="s">
        <v>34418</v>
      </c>
      <c r="E9159" s="4">
        <v>5622.2799999999897</v>
      </c>
      <c r="F9159" s="3" t="s">
        <v>0</v>
      </c>
      <c r="G9159" s="4">
        <v>3</v>
      </c>
      <c r="H9159" s="3" t="s">
        <v>108</v>
      </c>
    </row>
    <row r="9160" spans="1:8" x14ac:dyDescent="0.25">
      <c r="A9160" s="3" t="s">
        <v>31197</v>
      </c>
      <c r="B9160" s="3" t="s">
        <v>18778</v>
      </c>
      <c r="C9160" s="3" t="s">
        <v>58</v>
      </c>
      <c r="D9160" s="3" t="s">
        <v>34418</v>
      </c>
      <c r="E9160" s="4">
        <v>4680.6599999999899</v>
      </c>
      <c r="F9160" s="3" t="s">
        <v>0</v>
      </c>
      <c r="G9160" s="4">
        <v>2</v>
      </c>
      <c r="H9160" s="3" t="s">
        <v>108</v>
      </c>
    </row>
    <row r="9161" spans="1:8" x14ac:dyDescent="0.25">
      <c r="A9161" s="3" t="s">
        <v>31197</v>
      </c>
      <c r="B9161" s="3" t="s">
        <v>18779</v>
      </c>
      <c r="C9161" s="3" t="s">
        <v>58</v>
      </c>
      <c r="D9161" s="3" t="s">
        <v>34418</v>
      </c>
      <c r="E9161" s="4">
        <v>216</v>
      </c>
      <c r="F9161" s="3" t="s">
        <v>0</v>
      </c>
      <c r="G9161" s="4">
        <v>2</v>
      </c>
      <c r="H9161" s="3" t="s">
        <v>108</v>
      </c>
    </row>
    <row r="9162" spans="1:8" x14ac:dyDescent="0.25">
      <c r="A9162" s="3" t="s">
        <v>31197</v>
      </c>
      <c r="B9162" s="3" t="s">
        <v>18780</v>
      </c>
      <c r="C9162" s="3" t="s">
        <v>58</v>
      </c>
      <c r="D9162" s="3" t="s">
        <v>34418</v>
      </c>
      <c r="E9162" s="4">
        <v>1327.18</v>
      </c>
      <c r="F9162" s="3" t="s">
        <v>0</v>
      </c>
      <c r="G9162" s="4">
        <v>2</v>
      </c>
      <c r="H9162" s="3" t="s">
        <v>108</v>
      </c>
    </row>
    <row r="9163" spans="1:8" x14ac:dyDescent="0.25">
      <c r="A9163" s="3" t="s">
        <v>31197</v>
      </c>
      <c r="B9163" s="3" t="s">
        <v>18781</v>
      </c>
      <c r="C9163" s="3" t="s">
        <v>58</v>
      </c>
      <c r="D9163" s="3" t="s">
        <v>34418</v>
      </c>
      <c r="E9163" s="4">
        <v>1910.5</v>
      </c>
      <c r="F9163" s="3" t="s">
        <v>0</v>
      </c>
      <c r="G9163" s="4">
        <v>5</v>
      </c>
      <c r="H9163" s="3" t="s">
        <v>108</v>
      </c>
    </row>
    <row r="9164" spans="1:8" x14ac:dyDescent="0.25">
      <c r="A9164" s="3" t="s">
        <v>31197</v>
      </c>
      <c r="B9164" s="3" t="s">
        <v>18782</v>
      </c>
      <c r="C9164" s="3" t="s">
        <v>58</v>
      </c>
      <c r="D9164" s="3" t="s">
        <v>34418</v>
      </c>
      <c r="E9164" s="4">
        <v>3125.3499999999899</v>
      </c>
      <c r="F9164" s="3" t="s">
        <v>0</v>
      </c>
      <c r="G9164" s="4">
        <v>5</v>
      </c>
      <c r="H9164" s="3" t="s">
        <v>108</v>
      </c>
    </row>
    <row r="9165" spans="1:8" x14ac:dyDescent="0.25">
      <c r="A9165" s="3" t="s">
        <v>31197</v>
      </c>
      <c r="B9165" s="3" t="s">
        <v>18783</v>
      </c>
      <c r="C9165" s="3" t="s">
        <v>58</v>
      </c>
      <c r="D9165" s="3" t="s">
        <v>34418</v>
      </c>
      <c r="E9165" s="4">
        <v>6575</v>
      </c>
      <c r="F9165" s="3" t="s">
        <v>0</v>
      </c>
      <c r="G9165" s="4">
        <v>5</v>
      </c>
      <c r="H9165" s="3" t="s">
        <v>108</v>
      </c>
    </row>
    <row r="9166" spans="1:8" x14ac:dyDescent="0.25">
      <c r="A9166" s="3" t="s">
        <v>31197</v>
      </c>
      <c r="B9166" s="3" t="s">
        <v>18784</v>
      </c>
      <c r="C9166" s="3" t="s">
        <v>58</v>
      </c>
      <c r="D9166" s="3" t="s">
        <v>34418</v>
      </c>
      <c r="E9166" s="4">
        <v>11249.08</v>
      </c>
      <c r="F9166" s="3" t="s">
        <v>0</v>
      </c>
      <c r="G9166" s="4">
        <v>1</v>
      </c>
      <c r="H9166" s="3" t="s">
        <v>108</v>
      </c>
    </row>
    <row r="9167" spans="1:8" x14ac:dyDescent="0.25">
      <c r="A9167" s="3" t="s">
        <v>31197</v>
      </c>
      <c r="B9167" s="3" t="s">
        <v>18785</v>
      </c>
      <c r="C9167" s="3" t="s">
        <v>58</v>
      </c>
      <c r="D9167" s="3" t="s">
        <v>34418</v>
      </c>
      <c r="E9167" s="4">
        <v>12852</v>
      </c>
      <c r="F9167" s="3" t="s">
        <v>0</v>
      </c>
      <c r="G9167" s="4">
        <v>1</v>
      </c>
      <c r="H9167" s="3" t="s">
        <v>108</v>
      </c>
    </row>
    <row r="9168" spans="1:8" x14ac:dyDescent="0.25">
      <c r="A9168" s="3" t="s">
        <v>31197</v>
      </c>
      <c r="B9168" s="3" t="s">
        <v>18786</v>
      </c>
      <c r="C9168" s="3" t="s">
        <v>58</v>
      </c>
      <c r="D9168" s="3" t="s">
        <v>34418</v>
      </c>
      <c r="E9168" s="4">
        <v>32500</v>
      </c>
      <c r="F9168" s="3" t="s">
        <v>0</v>
      </c>
      <c r="G9168" s="4">
        <v>2</v>
      </c>
      <c r="H9168" s="3" t="s">
        <v>108</v>
      </c>
    </row>
    <row r="9169" spans="1:8" x14ac:dyDescent="0.25">
      <c r="A9169" s="3" t="s">
        <v>31197</v>
      </c>
      <c r="B9169" s="3" t="s">
        <v>18787</v>
      </c>
      <c r="C9169" s="3" t="s">
        <v>58</v>
      </c>
      <c r="D9169" s="3" t="s">
        <v>34418</v>
      </c>
      <c r="E9169" s="4">
        <v>15285</v>
      </c>
      <c r="F9169" s="3" t="s">
        <v>0</v>
      </c>
      <c r="G9169" s="4">
        <v>1</v>
      </c>
      <c r="H9169" s="3" t="s">
        <v>108</v>
      </c>
    </row>
    <row r="9170" spans="1:8" x14ac:dyDescent="0.25">
      <c r="A9170" s="3" t="s">
        <v>31197</v>
      </c>
      <c r="B9170" s="3" t="s">
        <v>18788</v>
      </c>
      <c r="C9170" s="3" t="s">
        <v>58</v>
      </c>
      <c r="D9170" s="3" t="s">
        <v>34418</v>
      </c>
      <c r="E9170" s="4">
        <v>37266.669999999896</v>
      </c>
      <c r="F9170" s="3" t="s">
        <v>0</v>
      </c>
      <c r="G9170" s="4">
        <v>2</v>
      </c>
      <c r="H9170" s="3" t="s">
        <v>108</v>
      </c>
    </row>
    <row r="9171" spans="1:8" x14ac:dyDescent="0.25">
      <c r="A9171" s="3" t="s">
        <v>31197</v>
      </c>
      <c r="B9171" s="3" t="s">
        <v>18789</v>
      </c>
      <c r="C9171" s="3" t="s">
        <v>58</v>
      </c>
      <c r="D9171" s="3" t="s">
        <v>34418</v>
      </c>
      <c r="E9171" s="4">
        <v>420</v>
      </c>
      <c r="F9171" s="3" t="s">
        <v>0</v>
      </c>
      <c r="G9171" s="4">
        <v>1</v>
      </c>
      <c r="H9171" s="3" t="s">
        <v>108</v>
      </c>
    </row>
    <row r="9172" spans="1:8" x14ac:dyDescent="0.25">
      <c r="A9172" s="3" t="s">
        <v>31197</v>
      </c>
      <c r="B9172" s="3" t="s">
        <v>18790</v>
      </c>
      <c r="C9172" s="3" t="s">
        <v>58</v>
      </c>
      <c r="D9172" s="3" t="s">
        <v>34418</v>
      </c>
      <c r="E9172" s="4">
        <v>120</v>
      </c>
      <c r="F9172" s="3" t="s">
        <v>0</v>
      </c>
      <c r="G9172" s="4">
        <v>1</v>
      </c>
      <c r="H9172" s="3" t="s">
        <v>108</v>
      </c>
    </row>
    <row r="9173" spans="1:8" x14ac:dyDescent="0.25">
      <c r="A9173" s="3" t="s">
        <v>31197</v>
      </c>
      <c r="B9173" s="3" t="s">
        <v>18791</v>
      </c>
      <c r="C9173" s="3" t="s">
        <v>58</v>
      </c>
      <c r="D9173" s="3" t="s">
        <v>34418</v>
      </c>
      <c r="E9173" s="4">
        <v>94</v>
      </c>
      <c r="F9173" s="3" t="s">
        <v>0</v>
      </c>
      <c r="G9173" s="4">
        <v>1</v>
      </c>
      <c r="H9173" s="3" t="s">
        <v>108</v>
      </c>
    </row>
    <row r="9174" spans="1:8" x14ac:dyDescent="0.25">
      <c r="A9174" s="3" t="s">
        <v>31197</v>
      </c>
      <c r="B9174" s="3" t="s">
        <v>18792</v>
      </c>
      <c r="C9174" s="3" t="s">
        <v>58</v>
      </c>
      <c r="D9174" s="3" t="s">
        <v>34418</v>
      </c>
      <c r="E9174" s="4">
        <v>3000</v>
      </c>
      <c r="F9174" s="3" t="s">
        <v>0</v>
      </c>
      <c r="G9174" s="4">
        <v>1</v>
      </c>
      <c r="H9174" s="3" t="s">
        <v>108</v>
      </c>
    </row>
    <row r="9175" spans="1:8" x14ac:dyDescent="0.25">
      <c r="A9175" s="3" t="s">
        <v>31197</v>
      </c>
      <c r="B9175" s="3" t="s">
        <v>18793</v>
      </c>
      <c r="C9175" s="3" t="s">
        <v>58</v>
      </c>
      <c r="D9175" s="3" t="s">
        <v>34418</v>
      </c>
      <c r="E9175" s="4">
        <v>706</v>
      </c>
      <c r="F9175" s="3" t="s">
        <v>0</v>
      </c>
      <c r="G9175" s="4">
        <v>1</v>
      </c>
      <c r="H9175" s="3" t="s">
        <v>108</v>
      </c>
    </row>
    <row r="9176" spans="1:8" x14ac:dyDescent="0.25">
      <c r="A9176" s="3" t="s">
        <v>31197</v>
      </c>
      <c r="B9176" s="3" t="s">
        <v>18794</v>
      </c>
      <c r="C9176" s="3" t="s">
        <v>58</v>
      </c>
      <c r="D9176" s="3" t="s">
        <v>34418</v>
      </c>
      <c r="E9176" s="4">
        <v>2050</v>
      </c>
      <c r="F9176" s="3" t="s">
        <v>0</v>
      </c>
      <c r="G9176" s="4">
        <v>1</v>
      </c>
      <c r="H9176" s="3" t="s">
        <v>108</v>
      </c>
    </row>
    <row r="9177" spans="1:8" x14ac:dyDescent="0.25">
      <c r="A9177" s="3" t="s">
        <v>31197</v>
      </c>
      <c r="B9177" s="3" t="s">
        <v>18795</v>
      </c>
      <c r="C9177" s="3" t="s">
        <v>58</v>
      </c>
      <c r="D9177" s="3" t="s">
        <v>34418</v>
      </c>
      <c r="E9177" s="4">
        <v>4110</v>
      </c>
      <c r="F9177" s="3" t="s">
        <v>0</v>
      </c>
      <c r="G9177" s="4">
        <v>1</v>
      </c>
      <c r="H9177" s="3" t="s">
        <v>108</v>
      </c>
    </row>
    <row r="9178" spans="1:8" x14ac:dyDescent="0.25">
      <c r="A9178" s="3" t="s">
        <v>31197</v>
      </c>
      <c r="B9178" s="3" t="s">
        <v>18796</v>
      </c>
      <c r="C9178" s="3" t="s">
        <v>58</v>
      </c>
      <c r="D9178" s="3" t="s">
        <v>34418</v>
      </c>
      <c r="E9178" s="4">
        <v>2520</v>
      </c>
      <c r="F9178" s="3" t="s">
        <v>0</v>
      </c>
      <c r="G9178" s="4">
        <v>1</v>
      </c>
      <c r="H9178" s="3" t="s">
        <v>108</v>
      </c>
    </row>
    <row r="9179" spans="1:8" x14ac:dyDescent="0.25">
      <c r="A9179" s="3" t="s">
        <v>31197</v>
      </c>
      <c r="B9179" s="3" t="s">
        <v>18797</v>
      </c>
      <c r="C9179" s="3" t="s">
        <v>58</v>
      </c>
      <c r="D9179" s="3" t="s">
        <v>34418</v>
      </c>
      <c r="E9179" s="4">
        <v>237210</v>
      </c>
      <c r="F9179" s="3" t="s">
        <v>0</v>
      </c>
      <c r="G9179" s="4">
        <v>3</v>
      </c>
      <c r="H9179" s="3" t="s">
        <v>108</v>
      </c>
    </row>
    <row r="9180" spans="1:8" x14ac:dyDescent="0.25">
      <c r="A9180" s="3" t="s">
        <v>31197</v>
      </c>
      <c r="B9180" s="3" t="s">
        <v>18798</v>
      </c>
      <c r="C9180" s="3" t="s">
        <v>58</v>
      </c>
      <c r="D9180" s="3" t="s">
        <v>34418</v>
      </c>
      <c r="E9180" s="4">
        <v>1485</v>
      </c>
      <c r="F9180" s="3" t="s">
        <v>0</v>
      </c>
      <c r="G9180" s="4">
        <v>3</v>
      </c>
      <c r="H9180" s="3" t="s">
        <v>108</v>
      </c>
    </row>
    <row r="9181" spans="1:8" x14ac:dyDescent="0.25">
      <c r="A9181" s="3" t="s">
        <v>31197</v>
      </c>
      <c r="B9181" s="3" t="s">
        <v>18799</v>
      </c>
      <c r="C9181" s="3" t="s">
        <v>58</v>
      </c>
      <c r="D9181" s="3" t="s">
        <v>34418</v>
      </c>
      <c r="E9181" s="4">
        <v>28080</v>
      </c>
      <c r="F9181" s="3" t="s">
        <v>0</v>
      </c>
      <c r="G9181" s="4">
        <v>2</v>
      </c>
      <c r="H9181" s="3" t="s">
        <v>108</v>
      </c>
    </row>
    <row r="9182" spans="1:8" x14ac:dyDescent="0.25">
      <c r="A9182" s="3" t="s">
        <v>31197</v>
      </c>
      <c r="B9182" s="3" t="s">
        <v>18800</v>
      </c>
      <c r="C9182" s="3" t="s">
        <v>58</v>
      </c>
      <c r="D9182" s="3" t="s">
        <v>34418</v>
      </c>
      <c r="E9182" s="4">
        <v>20000</v>
      </c>
      <c r="F9182" s="3" t="s">
        <v>0</v>
      </c>
      <c r="G9182" s="4">
        <v>1</v>
      </c>
      <c r="H9182" s="3" t="s">
        <v>108</v>
      </c>
    </row>
    <row r="9183" spans="1:8" x14ac:dyDescent="0.25">
      <c r="A9183" s="3" t="s">
        <v>31197</v>
      </c>
      <c r="B9183" s="3" t="s">
        <v>18801</v>
      </c>
      <c r="C9183" s="3" t="s">
        <v>58</v>
      </c>
      <c r="D9183" s="3" t="s">
        <v>34418</v>
      </c>
      <c r="E9183" s="4">
        <v>2300</v>
      </c>
      <c r="F9183" s="3" t="s">
        <v>0</v>
      </c>
      <c r="G9183" s="4">
        <v>1</v>
      </c>
      <c r="H9183" s="3" t="s">
        <v>108</v>
      </c>
    </row>
    <row r="9184" spans="1:8" x14ac:dyDescent="0.25">
      <c r="A9184" s="3" t="s">
        <v>31197</v>
      </c>
      <c r="B9184" s="3" t="s">
        <v>18802</v>
      </c>
      <c r="C9184" s="3" t="s">
        <v>58</v>
      </c>
      <c r="D9184" s="3" t="s">
        <v>34418</v>
      </c>
      <c r="E9184" s="4">
        <v>29000</v>
      </c>
      <c r="F9184" s="3" t="s">
        <v>0</v>
      </c>
      <c r="G9184" s="4">
        <v>2</v>
      </c>
      <c r="H9184" s="3" t="s">
        <v>108</v>
      </c>
    </row>
    <row r="9185" spans="1:8" x14ac:dyDescent="0.25">
      <c r="A9185" s="3" t="s">
        <v>31197</v>
      </c>
      <c r="B9185" s="3" t="s">
        <v>18803</v>
      </c>
      <c r="C9185" s="3" t="s">
        <v>58</v>
      </c>
      <c r="D9185" s="3" t="s">
        <v>34418</v>
      </c>
      <c r="E9185" s="4">
        <v>70560</v>
      </c>
      <c r="F9185" s="3" t="s">
        <v>0</v>
      </c>
      <c r="G9185" s="4">
        <v>1</v>
      </c>
      <c r="H9185" s="3" t="s">
        <v>108</v>
      </c>
    </row>
    <row r="9186" spans="1:8" x14ac:dyDescent="0.25">
      <c r="A9186" s="3" t="s">
        <v>31197</v>
      </c>
      <c r="B9186" s="3" t="s">
        <v>18804</v>
      </c>
      <c r="C9186" s="3" t="s">
        <v>58</v>
      </c>
      <c r="D9186" s="3" t="s">
        <v>34418</v>
      </c>
      <c r="E9186" s="4">
        <v>189900</v>
      </c>
      <c r="F9186" s="3" t="s">
        <v>0</v>
      </c>
      <c r="G9186" s="4">
        <v>1</v>
      </c>
      <c r="H9186" s="3" t="s">
        <v>108</v>
      </c>
    </row>
    <row r="9187" spans="1:8" x14ac:dyDescent="0.25">
      <c r="A9187" s="3" t="s">
        <v>31197</v>
      </c>
      <c r="B9187" s="3" t="s">
        <v>18805</v>
      </c>
      <c r="C9187" s="3" t="s">
        <v>58</v>
      </c>
      <c r="D9187" s="3" t="s">
        <v>34418</v>
      </c>
      <c r="E9187" s="4">
        <v>42546</v>
      </c>
      <c r="F9187" s="3" t="s">
        <v>0</v>
      </c>
      <c r="G9187" s="4">
        <v>1</v>
      </c>
      <c r="H9187" s="3" t="s">
        <v>108</v>
      </c>
    </row>
    <row r="9188" spans="1:8" x14ac:dyDescent="0.25">
      <c r="A9188" s="3" t="s">
        <v>31197</v>
      </c>
      <c r="B9188" s="3" t="s">
        <v>18806</v>
      </c>
      <c r="C9188" s="3" t="s">
        <v>58</v>
      </c>
      <c r="D9188" s="3" t="s">
        <v>34418</v>
      </c>
      <c r="E9188" s="4">
        <v>9131</v>
      </c>
      <c r="F9188" s="3" t="s">
        <v>0</v>
      </c>
      <c r="G9188" s="4">
        <v>1</v>
      </c>
      <c r="H9188" s="3" t="s">
        <v>108</v>
      </c>
    </row>
    <row r="9189" spans="1:8" x14ac:dyDescent="0.25">
      <c r="A9189" s="3" t="s">
        <v>31197</v>
      </c>
      <c r="B9189" s="3" t="s">
        <v>18807</v>
      </c>
      <c r="C9189" s="3" t="s">
        <v>58</v>
      </c>
      <c r="D9189" s="3" t="s">
        <v>34418</v>
      </c>
      <c r="E9189" s="4">
        <v>3190</v>
      </c>
      <c r="F9189" s="3" t="s">
        <v>0</v>
      </c>
      <c r="G9189" s="4">
        <v>1</v>
      </c>
      <c r="H9189" s="3" t="s">
        <v>108</v>
      </c>
    </row>
    <row r="9190" spans="1:8" x14ac:dyDescent="0.25">
      <c r="A9190" s="3" t="s">
        <v>31197</v>
      </c>
      <c r="B9190" s="3" t="s">
        <v>18808</v>
      </c>
      <c r="C9190" s="3" t="s">
        <v>58</v>
      </c>
      <c r="D9190" s="3" t="s">
        <v>34418</v>
      </c>
      <c r="E9190" s="4">
        <v>11380</v>
      </c>
      <c r="F9190" s="3" t="s">
        <v>0</v>
      </c>
      <c r="G9190" s="4">
        <v>1</v>
      </c>
      <c r="H9190" s="3" t="s">
        <v>108</v>
      </c>
    </row>
    <row r="9191" spans="1:8" x14ac:dyDescent="0.25">
      <c r="A9191" s="3" t="s">
        <v>31197</v>
      </c>
      <c r="B9191" s="3" t="s">
        <v>18809</v>
      </c>
      <c r="C9191" s="3" t="s">
        <v>58</v>
      </c>
      <c r="D9191" s="3" t="s">
        <v>34418</v>
      </c>
      <c r="E9191" s="4">
        <v>4</v>
      </c>
      <c r="F9191" s="3" t="s">
        <v>0</v>
      </c>
      <c r="G9191" s="4">
        <v>4</v>
      </c>
      <c r="H9191" s="3" t="s">
        <v>108</v>
      </c>
    </row>
    <row r="9192" spans="1:8" x14ac:dyDescent="0.25">
      <c r="A9192" s="3" t="s">
        <v>31197</v>
      </c>
      <c r="B9192" s="3" t="s">
        <v>18810</v>
      </c>
      <c r="C9192" s="3" t="s">
        <v>58</v>
      </c>
      <c r="D9192" s="3" t="s">
        <v>34418</v>
      </c>
      <c r="E9192" s="4">
        <v>8460</v>
      </c>
      <c r="F9192" s="3" t="s">
        <v>0</v>
      </c>
      <c r="G9192" s="4">
        <v>2</v>
      </c>
      <c r="H9192" s="3" t="s">
        <v>108</v>
      </c>
    </row>
    <row r="9193" spans="1:8" x14ac:dyDescent="0.25">
      <c r="A9193" s="3" t="s">
        <v>31197</v>
      </c>
      <c r="B9193" s="3" t="s">
        <v>18811</v>
      </c>
      <c r="C9193" s="3" t="s">
        <v>58</v>
      </c>
      <c r="D9193" s="3" t="s">
        <v>34418</v>
      </c>
      <c r="E9193" s="4">
        <v>8460</v>
      </c>
      <c r="F9193" s="3" t="s">
        <v>0</v>
      </c>
      <c r="G9193" s="4">
        <v>2</v>
      </c>
      <c r="H9193" s="3" t="s">
        <v>108</v>
      </c>
    </row>
    <row r="9194" spans="1:8" x14ac:dyDescent="0.25">
      <c r="A9194" s="3" t="s">
        <v>31197</v>
      </c>
      <c r="B9194" s="3" t="s">
        <v>18812</v>
      </c>
      <c r="C9194" s="3" t="s">
        <v>58</v>
      </c>
      <c r="D9194" s="3" t="s">
        <v>34418</v>
      </c>
      <c r="E9194" s="4">
        <v>58200</v>
      </c>
      <c r="F9194" s="3" t="s">
        <v>0</v>
      </c>
      <c r="G9194" s="4">
        <v>6</v>
      </c>
      <c r="H9194" s="3" t="s">
        <v>108</v>
      </c>
    </row>
    <row r="9195" spans="1:8" x14ac:dyDescent="0.25">
      <c r="A9195" s="3" t="s">
        <v>31197</v>
      </c>
      <c r="B9195" s="3" t="s">
        <v>18813</v>
      </c>
      <c r="C9195" s="3" t="s">
        <v>58</v>
      </c>
      <c r="D9195" s="3" t="s">
        <v>34418</v>
      </c>
      <c r="E9195" s="4">
        <v>10600</v>
      </c>
      <c r="F9195" s="3" t="s">
        <v>0</v>
      </c>
      <c r="G9195" s="4">
        <v>1</v>
      </c>
      <c r="H9195" s="3" t="s">
        <v>108</v>
      </c>
    </row>
    <row r="9196" spans="1:8" x14ac:dyDescent="0.25">
      <c r="A9196" s="3" t="s">
        <v>31197</v>
      </c>
      <c r="B9196" s="3" t="s">
        <v>18814</v>
      </c>
      <c r="C9196" s="3" t="s">
        <v>58</v>
      </c>
      <c r="D9196" s="3" t="s">
        <v>34418</v>
      </c>
      <c r="E9196" s="4">
        <v>14800</v>
      </c>
      <c r="F9196" s="3" t="s">
        <v>0</v>
      </c>
      <c r="G9196" s="4">
        <v>1</v>
      </c>
      <c r="H9196" s="3" t="s">
        <v>108</v>
      </c>
    </row>
    <row r="9197" spans="1:8" x14ac:dyDescent="0.25">
      <c r="A9197" s="3" t="s">
        <v>31197</v>
      </c>
      <c r="B9197" s="3" t="s">
        <v>18815</v>
      </c>
      <c r="C9197" s="3" t="s">
        <v>58</v>
      </c>
      <c r="D9197" s="3" t="s">
        <v>34418</v>
      </c>
      <c r="E9197" s="4">
        <v>18160</v>
      </c>
      <c r="F9197" s="3" t="s">
        <v>0</v>
      </c>
      <c r="G9197" s="4">
        <v>1</v>
      </c>
      <c r="H9197" s="3" t="s">
        <v>108</v>
      </c>
    </row>
    <row r="9198" spans="1:8" x14ac:dyDescent="0.25">
      <c r="A9198" s="3" t="s">
        <v>31197</v>
      </c>
      <c r="B9198" s="3" t="s">
        <v>18816</v>
      </c>
      <c r="C9198" s="3" t="s">
        <v>58</v>
      </c>
      <c r="D9198" s="3" t="s">
        <v>34418</v>
      </c>
      <c r="E9198" s="4">
        <v>262</v>
      </c>
      <c r="F9198" s="3" t="s">
        <v>0</v>
      </c>
      <c r="G9198" s="4">
        <v>1</v>
      </c>
      <c r="H9198" s="3" t="s">
        <v>108</v>
      </c>
    </row>
    <row r="9199" spans="1:8" x14ac:dyDescent="0.25">
      <c r="A9199" s="3" t="s">
        <v>31197</v>
      </c>
      <c r="B9199" s="3" t="s">
        <v>18817</v>
      </c>
      <c r="C9199" s="3" t="s">
        <v>58</v>
      </c>
      <c r="D9199" s="3" t="s">
        <v>34418</v>
      </c>
      <c r="E9199" s="4">
        <v>1140</v>
      </c>
      <c r="F9199" s="3" t="s">
        <v>0</v>
      </c>
      <c r="G9199" s="4">
        <v>1</v>
      </c>
      <c r="H9199" s="3" t="s">
        <v>108</v>
      </c>
    </row>
    <row r="9200" spans="1:8" x14ac:dyDescent="0.25">
      <c r="A9200" s="3" t="s">
        <v>31197</v>
      </c>
      <c r="B9200" s="3" t="s">
        <v>18818</v>
      </c>
      <c r="C9200" s="3" t="s">
        <v>58</v>
      </c>
      <c r="D9200" s="3" t="s">
        <v>34418</v>
      </c>
      <c r="E9200" s="4">
        <v>1230</v>
      </c>
      <c r="F9200" s="3" t="s">
        <v>0</v>
      </c>
      <c r="G9200" s="4">
        <v>1</v>
      </c>
      <c r="H9200" s="3" t="s">
        <v>108</v>
      </c>
    </row>
    <row r="9201" spans="1:8" x14ac:dyDescent="0.25">
      <c r="A9201" s="3" t="s">
        <v>31197</v>
      </c>
      <c r="B9201" s="3" t="s">
        <v>18819</v>
      </c>
      <c r="C9201" s="3" t="s">
        <v>58</v>
      </c>
      <c r="D9201" s="3" t="s">
        <v>34418</v>
      </c>
      <c r="E9201" s="4">
        <v>2390</v>
      </c>
      <c r="F9201" s="3" t="s">
        <v>0</v>
      </c>
      <c r="G9201" s="4">
        <v>1</v>
      </c>
      <c r="H9201" s="3" t="s">
        <v>108</v>
      </c>
    </row>
    <row r="9202" spans="1:8" x14ac:dyDescent="0.25">
      <c r="A9202" s="3" t="s">
        <v>31197</v>
      </c>
      <c r="B9202" s="3" t="s">
        <v>18820</v>
      </c>
      <c r="C9202" s="3" t="s">
        <v>58</v>
      </c>
      <c r="D9202" s="3" t="s">
        <v>34418</v>
      </c>
      <c r="E9202" s="4">
        <v>6898.5</v>
      </c>
      <c r="F9202" s="3" t="s">
        <v>0</v>
      </c>
      <c r="G9202" s="4">
        <v>1</v>
      </c>
      <c r="H9202" s="3" t="s">
        <v>108</v>
      </c>
    </row>
    <row r="9203" spans="1:8" x14ac:dyDescent="0.25">
      <c r="A9203" s="3" t="s">
        <v>31197</v>
      </c>
      <c r="B9203" s="3" t="s">
        <v>18821</v>
      </c>
      <c r="C9203" s="3" t="s">
        <v>58</v>
      </c>
      <c r="D9203" s="3" t="s">
        <v>34418</v>
      </c>
      <c r="E9203" s="4">
        <v>9132</v>
      </c>
      <c r="F9203" s="3" t="s">
        <v>0</v>
      </c>
      <c r="G9203" s="4">
        <v>4</v>
      </c>
      <c r="H9203" s="3" t="s">
        <v>108</v>
      </c>
    </row>
    <row r="9204" spans="1:8" x14ac:dyDescent="0.25">
      <c r="A9204" s="3" t="s">
        <v>31197</v>
      </c>
      <c r="B9204" s="3" t="s">
        <v>18822</v>
      </c>
      <c r="C9204" s="3" t="s">
        <v>58</v>
      </c>
      <c r="D9204" s="3" t="s">
        <v>34418</v>
      </c>
      <c r="E9204" s="4">
        <v>8710</v>
      </c>
      <c r="F9204" s="3" t="s">
        <v>0</v>
      </c>
      <c r="G9204" s="4">
        <v>1</v>
      </c>
      <c r="H9204" s="3" t="s">
        <v>108</v>
      </c>
    </row>
    <row r="9205" spans="1:8" x14ac:dyDescent="0.25">
      <c r="A9205" s="3" t="s">
        <v>31197</v>
      </c>
      <c r="B9205" s="3" t="s">
        <v>18823</v>
      </c>
      <c r="C9205" s="3" t="s">
        <v>58</v>
      </c>
      <c r="D9205" s="3" t="s">
        <v>34418</v>
      </c>
      <c r="E9205" s="4">
        <v>3450</v>
      </c>
      <c r="F9205" s="3" t="s">
        <v>0</v>
      </c>
      <c r="G9205" s="4">
        <v>1</v>
      </c>
      <c r="H9205" s="3" t="s">
        <v>108</v>
      </c>
    </row>
    <row r="9206" spans="1:8" x14ac:dyDescent="0.25">
      <c r="A9206" s="3" t="s">
        <v>31197</v>
      </c>
      <c r="B9206" s="3" t="s">
        <v>18824</v>
      </c>
      <c r="C9206" s="3" t="s">
        <v>58</v>
      </c>
      <c r="D9206" s="3" t="s">
        <v>34418</v>
      </c>
      <c r="E9206" s="4">
        <v>4840</v>
      </c>
      <c r="F9206" s="3" t="s">
        <v>0</v>
      </c>
      <c r="G9206" s="4">
        <v>1</v>
      </c>
      <c r="H9206" s="3" t="s">
        <v>108</v>
      </c>
    </row>
    <row r="9207" spans="1:8" x14ac:dyDescent="0.25">
      <c r="A9207" s="3" t="s">
        <v>31197</v>
      </c>
      <c r="B9207" s="3" t="s">
        <v>18825</v>
      </c>
      <c r="C9207" s="3" t="s">
        <v>58</v>
      </c>
      <c r="D9207" s="3" t="s">
        <v>34418</v>
      </c>
      <c r="E9207" s="4">
        <v>11460</v>
      </c>
      <c r="F9207" s="3" t="s">
        <v>0</v>
      </c>
      <c r="G9207" s="4">
        <v>3</v>
      </c>
      <c r="H9207" s="3" t="s">
        <v>108</v>
      </c>
    </row>
    <row r="9208" spans="1:8" x14ac:dyDescent="0.25">
      <c r="A9208" s="3" t="s">
        <v>31197</v>
      </c>
      <c r="B9208" s="3" t="s">
        <v>18826</v>
      </c>
      <c r="C9208" s="3" t="s">
        <v>58</v>
      </c>
      <c r="D9208" s="3" t="s">
        <v>34418</v>
      </c>
      <c r="E9208" s="4">
        <v>26676</v>
      </c>
      <c r="F9208" s="3" t="s">
        <v>0</v>
      </c>
      <c r="G9208" s="4">
        <v>1</v>
      </c>
      <c r="H9208" s="3" t="s">
        <v>108</v>
      </c>
    </row>
    <row r="9209" spans="1:8" x14ac:dyDescent="0.25">
      <c r="A9209" s="3" t="s">
        <v>31197</v>
      </c>
      <c r="B9209" s="3" t="s">
        <v>18827</v>
      </c>
      <c r="C9209" s="3" t="s">
        <v>58</v>
      </c>
      <c r="D9209" s="3" t="s">
        <v>34418</v>
      </c>
      <c r="E9209" s="4">
        <v>14461</v>
      </c>
      <c r="F9209" s="3" t="s">
        <v>0</v>
      </c>
      <c r="G9209" s="4">
        <v>1</v>
      </c>
      <c r="H9209" s="3" t="s">
        <v>108</v>
      </c>
    </row>
    <row r="9210" spans="1:8" x14ac:dyDescent="0.25">
      <c r="A9210" s="3" t="s">
        <v>31197</v>
      </c>
      <c r="B9210" s="3" t="s">
        <v>18828</v>
      </c>
      <c r="C9210" s="3" t="s">
        <v>58</v>
      </c>
      <c r="D9210" s="3" t="s">
        <v>34418</v>
      </c>
      <c r="E9210" s="4">
        <v>13340</v>
      </c>
      <c r="F9210" s="3" t="s">
        <v>0</v>
      </c>
      <c r="G9210" s="4">
        <v>2</v>
      </c>
      <c r="H9210" s="3" t="s">
        <v>108</v>
      </c>
    </row>
    <row r="9211" spans="1:8" x14ac:dyDescent="0.25">
      <c r="A9211" s="3" t="s">
        <v>31197</v>
      </c>
      <c r="B9211" s="3" t="s">
        <v>18829</v>
      </c>
      <c r="C9211" s="3" t="s">
        <v>58</v>
      </c>
      <c r="D9211" s="3" t="s">
        <v>34418</v>
      </c>
      <c r="E9211" s="4">
        <v>35600</v>
      </c>
      <c r="F9211" s="3" t="s">
        <v>0</v>
      </c>
      <c r="G9211" s="4">
        <v>2</v>
      </c>
      <c r="H9211" s="3" t="s">
        <v>108</v>
      </c>
    </row>
    <row r="9212" spans="1:8" x14ac:dyDescent="0.25">
      <c r="A9212" s="3" t="s">
        <v>31197</v>
      </c>
      <c r="B9212" s="3" t="s">
        <v>18830</v>
      </c>
      <c r="C9212" s="3" t="s">
        <v>58</v>
      </c>
      <c r="D9212" s="3" t="s">
        <v>34418</v>
      </c>
      <c r="E9212" s="4">
        <v>3000</v>
      </c>
      <c r="F9212" s="3" t="s">
        <v>0</v>
      </c>
      <c r="G9212" s="4">
        <v>1</v>
      </c>
      <c r="H9212" s="3" t="s">
        <v>108</v>
      </c>
    </row>
    <row r="9213" spans="1:8" x14ac:dyDescent="0.25">
      <c r="A9213" s="3" t="s">
        <v>31197</v>
      </c>
      <c r="B9213" s="3" t="s">
        <v>18831</v>
      </c>
      <c r="C9213" s="3" t="s">
        <v>58</v>
      </c>
      <c r="D9213" s="3" t="s">
        <v>34418</v>
      </c>
      <c r="E9213" s="4">
        <v>3970</v>
      </c>
      <c r="F9213" s="3" t="s">
        <v>0</v>
      </c>
      <c r="G9213" s="4">
        <v>1</v>
      </c>
      <c r="H9213" s="3" t="s">
        <v>108</v>
      </c>
    </row>
    <row r="9214" spans="1:8" x14ac:dyDescent="0.25">
      <c r="A9214" s="3" t="s">
        <v>31197</v>
      </c>
      <c r="B9214" s="3" t="s">
        <v>18832</v>
      </c>
      <c r="C9214" s="3" t="s">
        <v>58</v>
      </c>
      <c r="D9214" s="3" t="s">
        <v>34418</v>
      </c>
      <c r="E9214" s="4">
        <v>19000</v>
      </c>
      <c r="F9214" s="3" t="s">
        <v>0</v>
      </c>
      <c r="G9214" s="4">
        <v>1</v>
      </c>
      <c r="H9214" s="3" t="s">
        <v>108</v>
      </c>
    </row>
    <row r="9215" spans="1:8" x14ac:dyDescent="0.25">
      <c r="A9215" s="3" t="s">
        <v>31197</v>
      </c>
      <c r="B9215" s="3" t="s">
        <v>18833</v>
      </c>
      <c r="C9215" s="3" t="s">
        <v>58</v>
      </c>
      <c r="D9215" s="3" t="s">
        <v>34418</v>
      </c>
      <c r="E9215" s="4">
        <v>1612</v>
      </c>
      <c r="F9215" s="3" t="s">
        <v>0</v>
      </c>
      <c r="G9215" s="4">
        <v>1</v>
      </c>
      <c r="H9215" s="3" t="s">
        <v>108</v>
      </c>
    </row>
    <row r="9216" spans="1:8" x14ac:dyDescent="0.25">
      <c r="A9216" s="3" t="s">
        <v>31197</v>
      </c>
      <c r="B9216" s="3" t="s">
        <v>18834</v>
      </c>
      <c r="C9216" s="3" t="s">
        <v>58</v>
      </c>
      <c r="D9216" s="3" t="s">
        <v>34418</v>
      </c>
      <c r="E9216" s="4">
        <v>29980</v>
      </c>
      <c r="F9216" s="3" t="s">
        <v>0</v>
      </c>
      <c r="G9216" s="4">
        <v>1</v>
      </c>
      <c r="H9216" s="3" t="s">
        <v>108</v>
      </c>
    </row>
    <row r="9217" spans="1:8" x14ac:dyDescent="0.25">
      <c r="A9217" s="3" t="s">
        <v>31197</v>
      </c>
      <c r="B9217" s="3" t="s">
        <v>18835</v>
      </c>
      <c r="C9217" s="3" t="s">
        <v>58</v>
      </c>
      <c r="D9217" s="3" t="s">
        <v>34418</v>
      </c>
      <c r="E9217" s="4">
        <v>15640</v>
      </c>
      <c r="F9217" s="3" t="s">
        <v>0</v>
      </c>
      <c r="G9217" s="4">
        <v>2</v>
      </c>
      <c r="H9217" s="3" t="s">
        <v>108</v>
      </c>
    </row>
    <row r="9218" spans="1:8" x14ac:dyDescent="0.25">
      <c r="A9218" s="3" t="s">
        <v>31197</v>
      </c>
      <c r="B9218" s="3" t="s">
        <v>18836</v>
      </c>
      <c r="C9218" s="3" t="s">
        <v>58</v>
      </c>
      <c r="D9218" s="3" t="s">
        <v>34418</v>
      </c>
      <c r="E9218" s="4">
        <v>2420</v>
      </c>
      <c r="F9218" s="3" t="s">
        <v>0</v>
      </c>
      <c r="G9218" s="4">
        <v>2</v>
      </c>
      <c r="H9218" s="3" t="s">
        <v>108</v>
      </c>
    </row>
    <row r="9219" spans="1:8" x14ac:dyDescent="0.25">
      <c r="A9219" s="3" t="s">
        <v>31197</v>
      </c>
      <c r="B9219" s="3" t="s">
        <v>18837</v>
      </c>
      <c r="C9219" s="3" t="s">
        <v>58</v>
      </c>
      <c r="D9219" s="3" t="s">
        <v>34418</v>
      </c>
      <c r="E9219" s="4">
        <v>6549.84</v>
      </c>
      <c r="F9219" s="3" t="s">
        <v>0</v>
      </c>
      <c r="G9219" s="4">
        <v>1</v>
      </c>
      <c r="H9219" s="3" t="s">
        <v>108</v>
      </c>
    </row>
    <row r="9220" spans="1:8" x14ac:dyDescent="0.25">
      <c r="A9220" s="3" t="s">
        <v>31197</v>
      </c>
      <c r="B9220" s="3" t="s">
        <v>18838</v>
      </c>
      <c r="C9220" s="3" t="s">
        <v>58</v>
      </c>
      <c r="D9220" s="3" t="s">
        <v>34418</v>
      </c>
      <c r="E9220" s="4">
        <v>5397.4799999999896</v>
      </c>
      <c r="F9220" s="3" t="s">
        <v>0</v>
      </c>
      <c r="G9220" s="4">
        <v>2</v>
      </c>
      <c r="H9220" s="3" t="s">
        <v>108</v>
      </c>
    </row>
    <row r="9221" spans="1:8" x14ac:dyDescent="0.25">
      <c r="A9221" s="3" t="s">
        <v>31197</v>
      </c>
      <c r="B9221" s="3" t="s">
        <v>18839</v>
      </c>
      <c r="C9221" s="3" t="s">
        <v>58</v>
      </c>
      <c r="D9221" s="3" t="s">
        <v>34418</v>
      </c>
      <c r="E9221" s="4">
        <v>1210</v>
      </c>
      <c r="F9221" s="3" t="s">
        <v>0</v>
      </c>
      <c r="G9221" s="4">
        <v>1</v>
      </c>
      <c r="H9221" s="3" t="s">
        <v>108</v>
      </c>
    </row>
    <row r="9222" spans="1:8" x14ac:dyDescent="0.25">
      <c r="A9222" s="3" t="s">
        <v>31197</v>
      </c>
      <c r="B9222" s="3" t="s">
        <v>18840</v>
      </c>
      <c r="C9222" s="3" t="s">
        <v>58</v>
      </c>
      <c r="D9222" s="3" t="s">
        <v>34418</v>
      </c>
      <c r="E9222" s="4">
        <v>5000</v>
      </c>
      <c r="F9222" s="3" t="s">
        <v>0</v>
      </c>
      <c r="G9222" s="4">
        <v>1</v>
      </c>
      <c r="H9222" s="3" t="s">
        <v>108</v>
      </c>
    </row>
    <row r="9223" spans="1:8" x14ac:dyDescent="0.25">
      <c r="A9223" s="3" t="s">
        <v>31197</v>
      </c>
      <c r="B9223" s="3" t="s">
        <v>18841</v>
      </c>
      <c r="C9223" s="3" t="s">
        <v>58</v>
      </c>
      <c r="D9223" s="3" t="s">
        <v>34418</v>
      </c>
      <c r="E9223" s="4">
        <v>27060</v>
      </c>
      <c r="F9223" s="3" t="s">
        <v>0</v>
      </c>
      <c r="G9223" s="4">
        <v>3</v>
      </c>
      <c r="H9223" s="3" t="s">
        <v>108</v>
      </c>
    </row>
    <row r="9224" spans="1:8" x14ac:dyDescent="0.25">
      <c r="A9224" s="3" t="s">
        <v>31197</v>
      </c>
      <c r="B9224" s="3" t="s">
        <v>18842</v>
      </c>
      <c r="C9224" s="3" t="s">
        <v>58</v>
      </c>
      <c r="D9224" s="3" t="s">
        <v>34418</v>
      </c>
      <c r="E9224" s="4">
        <v>3210</v>
      </c>
      <c r="F9224" s="3" t="s">
        <v>0</v>
      </c>
      <c r="G9224" s="4">
        <v>1</v>
      </c>
      <c r="H9224" s="3" t="s">
        <v>108</v>
      </c>
    </row>
    <row r="9225" spans="1:8" x14ac:dyDescent="0.25">
      <c r="A9225" s="3" t="s">
        <v>31197</v>
      </c>
      <c r="B9225" s="3" t="s">
        <v>18843</v>
      </c>
      <c r="C9225" s="3" t="s">
        <v>58</v>
      </c>
      <c r="D9225" s="3" t="s">
        <v>34418</v>
      </c>
      <c r="E9225" s="4">
        <v>28950</v>
      </c>
      <c r="F9225" s="3" t="s">
        <v>0</v>
      </c>
      <c r="G9225" s="4">
        <v>5</v>
      </c>
      <c r="H9225" s="3" t="s">
        <v>108</v>
      </c>
    </row>
    <row r="9226" spans="1:8" x14ac:dyDescent="0.25">
      <c r="A9226" s="3" t="s">
        <v>31197</v>
      </c>
      <c r="B9226" s="3" t="s">
        <v>18844</v>
      </c>
      <c r="C9226" s="3" t="s">
        <v>58</v>
      </c>
      <c r="D9226" s="3" t="s">
        <v>34418</v>
      </c>
      <c r="E9226" s="4">
        <v>5880</v>
      </c>
      <c r="F9226" s="3" t="s">
        <v>0</v>
      </c>
      <c r="G9226" s="4">
        <v>1</v>
      </c>
      <c r="H9226" s="3" t="s">
        <v>108</v>
      </c>
    </row>
    <row r="9227" spans="1:8" x14ac:dyDescent="0.25">
      <c r="A9227" s="3" t="s">
        <v>31197</v>
      </c>
      <c r="B9227" s="3" t="s">
        <v>18845</v>
      </c>
      <c r="C9227" s="3" t="s">
        <v>58</v>
      </c>
      <c r="D9227" s="3" t="s">
        <v>34418</v>
      </c>
      <c r="E9227" s="4">
        <v>7450</v>
      </c>
      <c r="F9227" s="3" t="s">
        <v>0</v>
      </c>
      <c r="G9227" s="4">
        <v>1</v>
      </c>
      <c r="H9227" s="3" t="s">
        <v>108</v>
      </c>
    </row>
    <row r="9228" spans="1:8" x14ac:dyDescent="0.25">
      <c r="A9228" s="3" t="s">
        <v>31197</v>
      </c>
      <c r="B9228" s="3" t="s">
        <v>18846</v>
      </c>
      <c r="C9228" s="3" t="s">
        <v>58</v>
      </c>
      <c r="D9228" s="3" t="s">
        <v>34418</v>
      </c>
      <c r="E9228" s="4">
        <v>7180</v>
      </c>
      <c r="F9228" s="3" t="s">
        <v>0</v>
      </c>
      <c r="G9228" s="4">
        <v>2</v>
      </c>
      <c r="H9228" s="3" t="s">
        <v>108</v>
      </c>
    </row>
    <row r="9229" spans="1:8" x14ac:dyDescent="0.25">
      <c r="A9229" s="3" t="s">
        <v>31197</v>
      </c>
      <c r="B9229" s="3" t="s">
        <v>18847</v>
      </c>
      <c r="C9229" s="3" t="s">
        <v>58</v>
      </c>
      <c r="D9229" s="3" t="s">
        <v>34418</v>
      </c>
      <c r="E9229" s="4">
        <v>4320</v>
      </c>
      <c r="F9229" s="3" t="s">
        <v>0</v>
      </c>
      <c r="G9229" s="4">
        <v>4</v>
      </c>
      <c r="H9229" s="3" t="s">
        <v>108</v>
      </c>
    </row>
    <row r="9230" spans="1:8" x14ac:dyDescent="0.25">
      <c r="A9230" s="3" t="s">
        <v>31197</v>
      </c>
      <c r="B9230" s="3" t="s">
        <v>18848</v>
      </c>
      <c r="C9230" s="3" t="s">
        <v>58</v>
      </c>
      <c r="D9230" s="3" t="s">
        <v>34418</v>
      </c>
      <c r="E9230" s="4">
        <v>9250</v>
      </c>
      <c r="F9230" s="3" t="s">
        <v>0</v>
      </c>
      <c r="G9230" s="4">
        <v>1</v>
      </c>
      <c r="H9230" s="3" t="s">
        <v>108</v>
      </c>
    </row>
    <row r="9231" spans="1:8" x14ac:dyDescent="0.25">
      <c r="A9231" s="3" t="s">
        <v>31197</v>
      </c>
      <c r="B9231" s="3" t="s">
        <v>18849</v>
      </c>
      <c r="C9231" s="3" t="s">
        <v>58</v>
      </c>
      <c r="D9231" s="3" t="s">
        <v>34418</v>
      </c>
      <c r="E9231" s="4">
        <v>14300</v>
      </c>
      <c r="F9231" s="3" t="s">
        <v>0</v>
      </c>
      <c r="G9231" s="4">
        <v>1</v>
      </c>
      <c r="H9231" s="3" t="s">
        <v>108</v>
      </c>
    </row>
    <row r="9232" spans="1:8" x14ac:dyDescent="0.25">
      <c r="A9232" s="3" t="s">
        <v>31197</v>
      </c>
      <c r="B9232" s="3" t="s">
        <v>18850</v>
      </c>
      <c r="C9232" s="3" t="s">
        <v>58</v>
      </c>
      <c r="D9232" s="3" t="s">
        <v>34418</v>
      </c>
      <c r="E9232" s="4">
        <v>141000</v>
      </c>
      <c r="F9232" s="3" t="s">
        <v>0</v>
      </c>
      <c r="G9232" s="4">
        <v>3</v>
      </c>
      <c r="H9232" s="3" t="s">
        <v>108</v>
      </c>
    </row>
    <row r="9233" spans="1:8" x14ac:dyDescent="0.25">
      <c r="A9233" s="3" t="s">
        <v>31197</v>
      </c>
      <c r="B9233" s="3" t="s">
        <v>18851</v>
      </c>
      <c r="C9233" s="3" t="s">
        <v>58</v>
      </c>
      <c r="D9233" s="3" t="s">
        <v>34418</v>
      </c>
      <c r="E9233" s="4">
        <v>139350</v>
      </c>
      <c r="F9233" s="3" t="s">
        <v>0</v>
      </c>
      <c r="G9233" s="4">
        <v>3</v>
      </c>
      <c r="H9233" s="3" t="s">
        <v>108</v>
      </c>
    </row>
    <row r="9234" spans="1:8" x14ac:dyDescent="0.25">
      <c r="A9234" s="3" t="s">
        <v>31197</v>
      </c>
      <c r="B9234" s="3" t="s">
        <v>18852</v>
      </c>
      <c r="C9234" s="3" t="s">
        <v>58</v>
      </c>
      <c r="D9234" s="3" t="s">
        <v>34418</v>
      </c>
      <c r="E9234" s="4">
        <v>18660</v>
      </c>
      <c r="F9234" s="3" t="s">
        <v>0</v>
      </c>
      <c r="G9234" s="4">
        <v>3</v>
      </c>
      <c r="H9234" s="3" t="s">
        <v>108</v>
      </c>
    </row>
    <row r="9235" spans="1:8" x14ac:dyDescent="0.25">
      <c r="A9235" s="3" t="s">
        <v>31197</v>
      </c>
      <c r="B9235" s="3" t="s">
        <v>18853</v>
      </c>
      <c r="C9235" s="3" t="s">
        <v>58</v>
      </c>
      <c r="D9235" s="3" t="s">
        <v>34418</v>
      </c>
      <c r="E9235" s="4">
        <v>7090</v>
      </c>
      <c r="F9235" s="3" t="s">
        <v>0</v>
      </c>
      <c r="G9235" s="4">
        <v>1</v>
      </c>
      <c r="H9235" s="3" t="s">
        <v>108</v>
      </c>
    </row>
    <row r="9236" spans="1:8" x14ac:dyDescent="0.25">
      <c r="A9236" s="3" t="s">
        <v>31197</v>
      </c>
      <c r="B9236" s="3" t="s">
        <v>18854</v>
      </c>
      <c r="C9236" s="3" t="s">
        <v>58</v>
      </c>
      <c r="D9236" s="3" t="s">
        <v>34418</v>
      </c>
      <c r="E9236" s="4">
        <v>818.39999999999895</v>
      </c>
      <c r="F9236" s="3" t="s">
        <v>0</v>
      </c>
      <c r="G9236" s="4">
        <v>12</v>
      </c>
      <c r="H9236" s="3" t="s">
        <v>108</v>
      </c>
    </row>
    <row r="9237" spans="1:8" x14ac:dyDescent="0.25">
      <c r="A9237" s="3" t="s">
        <v>31197</v>
      </c>
      <c r="B9237" s="3" t="s">
        <v>18855</v>
      </c>
      <c r="C9237" s="3" t="s">
        <v>58</v>
      </c>
      <c r="D9237" s="3" t="s">
        <v>34418</v>
      </c>
      <c r="E9237" s="4">
        <v>35870</v>
      </c>
      <c r="F9237" s="3" t="s">
        <v>0</v>
      </c>
      <c r="G9237" s="4">
        <v>1</v>
      </c>
      <c r="H9237" s="3" t="s">
        <v>108</v>
      </c>
    </row>
    <row r="9238" spans="1:8" x14ac:dyDescent="0.25">
      <c r="A9238" s="3" t="s">
        <v>31197</v>
      </c>
      <c r="B9238" s="3" t="s">
        <v>18856</v>
      </c>
      <c r="C9238" s="3" t="s">
        <v>58</v>
      </c>
      <c r="D9238" s="3" t="s">
        <v>34418</v>
      </c>
      <c r="E9238" s="4">
        <v>4000</v>
      </c>
      <c r="F9238" s="3" t="s">
        <v>0</v>
      </c>
      <c r="G9238" s="4">
        <v>4</v>
      </c>
      <c r="H9238" s="3" t="s">
        <v>108</v>
      </c>
    </row>
    <row r="9239" spans="1:8" x14ac:dyDescent="0.25">
      <c r="A9239" s="3" t="s">
        <v>31197</v>
      </c>
      <c r="B9239" s="3" t="s">
        <v>18857</v>
      </c>
      <c r="C9239" s="3" t="s">
        <v>58</v>
      </c>
      <c r="D9239" s="3" t="s">
        <v>34418</v>
      </c>
      <c r="E9239" s="4">
        <v>989</v>
      </c>
      <c r="F9239" s="3" t="s">
        <v>0</v>
      </c>
      <c r="G9239" s="4">
        <v>1</v>
      </c>
      <c r="H9239" s="3" t="s">
        <v>108</v>
      </c>
    </row>
    <row r="9240" spans="1:8" x14ac:dyDescent="0.25">
      <c r="A9240" s="3" t="s">
        <v>31197</v>
      </c>
      <c r="B9240" s="3" t="s">
        <v>18858</v>
      </c>
      <c r="C9240" s="3" t="s">
        <v>58</v>
      </c>
      <c r="D9240" s="3" t="s">
        <v>34418</v>
      </c>
      <c r="E9240" s="4">
        <v>8440</v>
      </c>
      <c r="F9240" s="3" t="s">
        <v>0</v>
      </c>
      <c r="G9240" s="4">
        <v>1</v>
      </c>
      <c r="H9240" s="3" t="s">
        <v>108</v>
      </c>
    </row>
    <row r="9241" spans="1:8" x14ac:dyDescent="0.25">
      <c r="A9241" s="3" t="s">
        <v>31197</v>
      </c>
      <c r="B9241" s="3" t="s">
        <v>18859</v>
      </c>
      <c r="C9241" s="3" t="s">
        <v>58</v>
      </c>
      <c r="D9241" s="3" t="s">
        <v>34418</v>
      </c>
      <c r="E9241" s="4">
        <v>525</v>
      </c>
      <c r="F9241" s="3" t="s">
        <v>0</v>
      </c>
      <c r="G9241" s="4">
        <v>15</v>
      </c>
      <c r="H9241" s="3" t="s">
        <v>108</v>
      </c>
    </row>
    <row r="9242" spans="1:8" x14ac:dyDescent="0.25">
      <c r="A9242" s="3" t="s">
        <v>31197</v>
      </c>
      <c r="B9242" s="3" t="s">
        <v>18860</v>
      </c>
      <c r="C9242" s="3" t="s">
        <v>58</v>
      </c>
      <c r="D9242" s="3" t="s">
        <v>34418</v>
      </c>
      <c r="E9242" s="4">
        <v>14850</v>
      </c>
      <c r="F9242" s="3" t="s">
        <v>0</v>
      </c>
      <c r="G9242" s="4">
        <v>5</v>
      </c>
      <c r="H9242" s="3" t="s">
        <v>108</v>
      </c>
    </row>
    <row r="9243" spans="1:8" x14ac:dyDescent="0.25">
      <c r="A9243" s="3" t="s">
        <v>31197</v>
      </c>
      <c r="B9243" s="3" t="s">
        <v>18861</v>
      </c>
      <c r="C9243" s="3" t="s">
        <v>58</v>
      </c>
      <c r="D9243" s="3" t="s">
        <v>34418</v>
      </c>
      <c r="E9243" s="4">
        <v>13200</v>
      </c>
      <c r="F9243" s="3" t="s">
        <v>0</v>
      </c>
      <c r="G9243" s="4">
        <v>3</v>
      </c>
      <c r="H9243" s="3" t="s">
        <v>108</v>
      </c>
    </row>
    <row r="9244" spans="1:8" x14ac:dyDescent="0.25">
      <c r="A9244" s="3" t="s">
        <v>31197</v>
      </c>
      <c r="B9244" s="3" t="s">
        <v>18862</v>
      </c>
      <c r="C9244" s="3" t="s">
        <v>58</v>
      </c>
      <c r="D9244" s="3" t="s">
        <v>34418</v>
      </c>
      <c r="E9244" s="4">
        <v>17152</v>
      </c>
      <c r="F9244" s="3" t="s">
        <v>0</v>
      </c>
      <c r="G9244" s="4">
        <v>4</v>
      </c>
      <c r="H9244" s="3" t="s">
        <v>108</v>
      </c>
    </row>
    <row r="9245" spans="1:8" x14ac:dyDescent="0.25">
      <c r="A9245" s="3" t="s">
        <v>31197</v>
      </c>
      <c r="B9245" s="3" t="s">
        <v>18863</v>
      </c>
      <c r="C9245" s="3" t="s">
        <v>58</v>
      </c>
      <c r="D9245" s="3" t="s">
        <v>34418</v>
      </c>
      <c r="E9245" s="4">
        <v>8775</v>
      </c>
      <c r="F9245" s="3" t="s">
        <v>0</v>
      </c>
      <c r="G9245" s="4">
        <v>1</v>
      </c>
      <c r="H9245" s="3" t="s">
        <v>108</v>
      </c>
    </row>
    <row r="9246" spans="1:8" x14ac:dyDescent="0.25">
      <c r="A9246" s="3" t="s">
        <v>31197</v>
      </c>
      <c r="B9246" s="3" t="s">
        <v>18864</v>
      </c>
      <c r="C9246" s="3" t="s">
        <v>58</v>
      </c>
      <c r="D9246" s="3" t="s">
        <v>34418</v>
      </c>
      <c r="E9246" s="4">
        <v>6325</v>
      </c>
      <c r="F9246" s="3" t="s">
        <v>0</v>
      </c>
      <c r="G9246" s="4">
        <v>1</v>
      </c>
      <c r="H9246" s="3" t="s">
        <v>108</v>
      </c>
    </row>
    <row r="9247" spans="1:8" x14ac:dyDescent="0.25">
      <c r="A9247" s="3" t="s">
        <v>31197</v>
      </c>
      <c r="B9247" s="3" t="s">
        <v>18865</v>
      </c>
      <c r="C9247" s="3" t="s">
        <v>58</v>
      </c>
      <c r="D9247" s="3" t="s">
        <v>34418</v>
      </c>
      <c r="E9247" s="4">
        <v>6615</v>
      </c>
      <c r="F9247" s="3" t="s">
        <v>0</v>
      </c>
      <c r="G9247" s="4">
        <v>1</v>
      </c>
      <c r="H9247" s="3" t="s">
        <v>108</v>
      </c>
    </row>
    <row r="9248" spans="1:8" x14ac:dyDescent="0.25">
      <c r="A9248" s="3" t="s">
        <v>31197</v>
      </c>
      <c r="B9248" s="3" t="s">
        <v>18866</v>
      </c>
      <c r="C9248" s="3" t="s">
        <v>58</v>
      </c>
      <c r="D9248" s="3" t="s">
        <v>34418</v>
      </c>
      <c r="E9248" s="4">
        <v>4655</v>
      </c>
      <c r="F9248" s="3" t="s">
        <v>0</v>
      </c>
      <c r="G9248" s="4">
        <v>1</v>
      </c>
      <c r="H9248" s="3" t="s">
        <v>108</v>
      </c>
    </row>
    <row r="9249" spans="1:8" x14ac:dyDescent="0.25">
      <c r="A9249" s="3" t="s">
        <v>31197</v>
      </c>
      <c r="B9249" s="3" t="s">
        <v>18867</v>
      </c>
      <c r="C9249" s="3" t="s">
        <v>58</v>
      </c>
      <c r="D9249" s="3" t="s">
        <v>34418</v>
      </c>
      <c r="E9249" s="4">
        <v>11500</v>
      </c>
      <c r="F9249" s="3" t="s">
        <v>0</v>
      </c>
      <c r="G9249" s="4">
        <v>1</v>
      </c>
      <c r="H9249" s="3" t="s">
        <v>108</v>
      </c>
    </row>
    <row r="9250" spans="1:8" x14ac:dyDescent="0.25">
      <c r="A9250" s="3" t="s">
        <v>31197</v>
      </c>
      <c r="B9250" s="3" t="s">
        <v>18868</v>
      </c>
      <c r="C9250" s="3" t="s">
        <v>58</v>
      </c>
      <c r="D9250" s="3" t="s">
        <v>34418</v>
      </c>
      <c r="E9250" s="4">
        <v>9650</v>
      </c>
      <c r="F9250" s="3" t="s">
        <v>0</v>
      </c>
      <c r="G9250" s="4">
        <v>1</v>
      </c>
      <c r="H9250" s="3" t="s">
        <v>108</v>
      </c>
    </row>
    <row r="9251" spans="1:8" x14ac:dyDescent="0.25">
      <c r="A9251" s="3" t="s">
        <v>31197</v>
      </c>
      <c r="B9251" s="3" t="s">
        <v>18869</v>
      </c>
      <c r="C9251" s="3" t="s">
        <v>58</v>
      </c>
      <c r="D9251" s="3" t="s">
        <v>34418</v>
      </c>
      <c r="E9251" s="4">
        <v>9500</v>
      </c>
      <c r="F9251" s="3" t="s">
        <v>0</v>
      </c>
      <c r="G9251" s="4">
        <v>1</v>
      </c>
      <c r="H9251" s="3" t="s">
        <v>108</v>
      </c>
    </row>
    <row r="9252" spans="1:8" x14ac:dyDescent="0.25">
      <c r="A9252" s="3" t="s">
        <v>31197</v>
      </c>
      <c r="B9252" s="3" t="s">
        <v>18870</v>
      </c>
      <c r="C9252" s="3" t="s">
        <v>58</v>
      </c>
      <c r="D9252" s="3" t="s">
        <v>34418</v>
      </c>
      <c r="E9252" s="4">
        <v>9210</v>
      </c>
      <c r="F9252" s="3" t="s">
        <v>0</v>
      </c>
      <c r="G9252" s="4">
        <v>1</v>
      </c>
      <c r="H9252" s="3" t="s">
        <v>108</v>
      </c>
    </row>
    <row r="9253" spans="1:8" x14ac:dyDescent="0.25">
      <c r="A9253" s="3" t="s">
        <v>31197</v>
      </c>
      <c r="B9253" s="3" t="s">
        <v>18871</v>
      </c>
      <c r="C9253" s="3" t="s">
        <v>58</v>
      </c>
      <c r="D9253" s="3" t="s">
        <v>34418</v>
      </c>
      <c r="E9253" s="4">
        <v>13250</v>
      </c>
      <c r="F9253" s="3" t="s">
        <v>0</v>
      </c>
      <c r="G9253" s="4">
        <v>5</v>
      </c>
      <c r="H9253" s="3" t="s">
        <v>108</v>
      </c>
    </row>
    <row r="9254" spans="1:8" x14ac:dyDescent="0.25">
      <c r="A9254" s="3" t="s">
        <v>31197</v>
      </c>
      <c r="B9254" s="3" t="s">
        <v>18872</v>
      </c>
      <c r="C9254" s="3" t="s">
        <v>58</v>
      </c>
      <c r="D9254" s="3" t="s">
        <v>34418</v>
      </c>
      <c r="E9254" s="4">
        <v>7300</v>
      </c>
      <c r="F9254" s="3" t="s">
        <v>0</v>
      </c>
      <c r="G9254" s="4">
        <v>5</v>
      </c>
      <c r="H9254" s="3" t="s">
        <v>108</v>
      </c>
    </row>
    <row r="9255" spans="1:8" x14ac:dyDescent="0.25">
      <c r="A9255" s="3" t="s">
        <v>31197</v>
      </c>
      <c r="B9255" s="3" t="s">
        <v>18873</v>
      </c>
      <c r="C9255" s="3" t="s">
        <v>58</v>
      </c>
      <c r="D9255" s="3" t="s">
        <v>34418</v>
      </c>
      <c r="E9255" s="4">
        <v>7300</v>
      </c>
      <c r="F9255" s="3" t="s">
        <v>0</v>
      </c>
      <c r="G9255" s="4">
        <v>5</v>
      </c>
      <c r="H9255" s="3" t="s">
        <v>108</v>
      </c>
    </row>
    <row r="9256" spans="1:8" x14ac:dyDescent="0.25">
      <c r="A9256" s="3" t="s">
        <v>31197</v>
      </c>
      <c r="B9256" s="3" t="s">
        <v>18874</v>
      </c>
      <c r="C9256" s="3" t="s">
        <v>58</v>
      </c>
      <c r="D9256" s="3" t="s">
        <v>34418</v>
      </c>
      <c r="E9256" s="4">
        <v>12500</v>
      </c>
      <c r="F9256" s="3" t="s">
        <v>0</v>
      </c>
      <c r="G9256" s="4">
        <v>1</v>
      </c>
      <c r="H9256" s="3" t="s">
        <v>108</v>
      </c>
    </row>
    <row r="9257" spans="1:8" x14ac:dyDescent="0.25">
      <c r="A9257" s="3" t="s">
        <v>31197</v>
      </c>
      <c r="B9257" s="3" t="s">
        <v>18875</v>
      </c>
      <c r="C9257" s="3" t="s">
        <v>58</v>
      </c>
      <c r="D9257" s="3" t="s">
        <v>34418</v>
      </c>
      <c r="E9257" s="4">
        <v>11850</v>
      </c>
      <c r="F9257" s="3" t="s">
        <v>0</v>
      </c>
      <c r="G9257" s="4">
        <v>1</v>
      </c>
      <c r="H9257" s="3" t="s">
        <v>108</v>
      </c>
    </row>
    <row r="9258" spans="1:8" x14ac:dyDescent="0.25">
      <c r="A9258" s="3" t="s">
        <v>31197</v>
      </c>
      <c r="B9258" s="3" t="s">
        <v>18876</v>
      </c>
      <c r="C9258" s="3" t="s">
        <v>58</v>
      </c>
      <c r="D9258" s="3" t="s">
        <v>34418</v>
      </c>
      <c r="E9258" s="4">
        <v>4400.6999999999898</v>
      </c>
      <c r="F9258" s="3" t="s">
        <v>0</v>
      </c>
      <c r="G9258" s="4">
        <v>9</v>
      </c>
      <c r="H9258" s="3" t="s">
        <v>108</v>
      </c>
    </row>
    <row r="9259" spans="1:8" x14ac:dyDescent="0.25">
      <c r="A9259" s="3" t="s">
        <v>31197</v>
      </c>
      <c r="B9259" s="3" t="s">
        <v>18877</v>
      </c>
      <c r="C9259" s="3" t="s">
        <v>58</v>
      </c>
      <c r="D9259" s="3" t="s">
        <v>34418</v>
      </c>
      <c r="E9259" s="4">
        <v>19525</v>
      </c>
      <c r="F9259" s="3" t="s">
        <v>0</v>
      </c>
      <c r="G9259" s="4">
        <v>1</v>
      </c>
      <c r="H9259" s="3" t="s">
        <v>108</v>
      </c>
    </row>
    <row r="9260" spans="1:8" x14ac:dyDescent="0.25">
      <c r="A9260" s="3" t="s">
        <v>31197</v>
      </c>
      <c r="B9260" s="3" t="s">
        <v>18878</v>
      </c>
      <c r="C9260" s="3" t="s">
        <v>58</v>
      </c>
      <c r="D9260" s="3" t="s">
        <v>34418</v>
      </c>
      <c r="E9260" s="4">
        <v>3122</v>
      </c>
      <c r="F9260" s="3" t="s">
        <v>0</v>
      </c>
      <c r="G9260" s="4">
        <v>1</v>
      </c>
      <c r="H9260" s="3" t="s">
        <v>108</v>
      </c>
    </row>
    <row r="9261" spans="1:8" x14ac:dyDescent="0.25">
      <c r="A9261" s="3" t="s">
        <v>31197</v>
      </c>
      <c r="B9261" s="3" t="s">
        <v>18879</v>
      </c>
      <c r="C9261" s="3" t="s">
        <v>58</v>
      </c>
      <c r="D9261" s="3" t="s">
        <v>34418</v>
      </c>
      <c r="E9261" s="4">
        <v>3121.76</v>
      </c>
      <c r="F9261" s="3" t="s">
        <v>0</v>
      </c>
      <c r="G9261" s="4">
        <v>1</v>
      </c>
      <c r="H9261" s="3" t="s">
        <v>108</v>
      </c>
    </row>
    <row r="9262" spans="1:8" x14ac:dyDescent="0.25">
      <c r="A9262" s="3" t="s">
        <v>31197</v>
      </c>
      <c r="B9262" s="3" t="s">
        <v>18880</v>
      </c>
      <c r="C9262" s="3" t="s">
        <v>58</v>
      </c>
      <c r="D9262" s="3" t="s">
        <v>34418</v>
      </c>
      <c r="E9262" s="4">
        <v>18200</v>
      </c>
      <c r="F9262" s="3" t="s">
        <v>0</v>
      </c>
      <c r="G9262" s="4">
        <v>5</v>
      </c>
      <c r="H9262" s="3" t="s">
        <v>108</v>
      </c>
    </row>
    <row r="9263" spans="1:8" x14ac:dyDescent="0.25">
      <c r="A9263" s="3" t="s">
        <v>31197</v>
      </c>
      <c r="B9263" s="3" t="s">
        <v>18881</v>
      </c>
      <c r="C9263" s="3" t="s">
        <v>58</v>
      </c>
      <c r="D9263" s="3" t="s">
        <v>34418</v>
      </c>
      <c r="E9263" s="4">
        <v>6320</v>
      </c>
      <c r="F9263" s="3" t="s">
        <v>0</v>
      </c>
      <c r="G9263" s="4">
        <v>2</v>
      </c>
      <c r="H9263" s="3" t="s">
        <v>108</v>
      </c>
    </row>
    <row r="9264" spans="1:8" x14ac:dyDescent="0.25">
      <c r="A9264" s="3" t="s">
        <v>31197</v>
      </c>
      <c r="B9264" s="3" t="s">
        <v>18882</v>
      </c>
      <c r="C9264" s="3" t="s">
        <v>58</v>
      </c>
      <c r="D9264" s="3" t="s">
        <v>34418</v>
      </c>
      <c r="E9264" s="4">
        <v>87780</v>
      </c>
      <c r="F9264" s="3" t="s">
        <v>0</v>
      </c>
      <c r="G9264" s="4">
        <v>1</v>
      </c>
      <c r="H9264" s="3" t="s">
        <v>108</v>
      </c>
    </row>
    <row r="9265" spans="1:8" x14ac:dyDescent="0.25">
      <c r="A9265" s="3" t="s">
        <v>31197</v>
      </c>
      <c r="B9265" s="3" t="s">
        <v>18883</v>
      </c>
      <c r="C9265" s="3" t="s">
        <v>58</v>
      </c>
      <c r="D9265" s="3" t="s">
        <v>34418</v>
      </c>
      <c r="E9265" s="4">
        <v>11450</v>
      </c>
      <c r="F9265" s="3" t="s">
        <v>0</v>
      </c>
      <c r="G9265" s="4">
        <v>1</v>
      </c>
      <c r="H9265" s="3" t="s">
        <v>108</v>
      </c>
    </row>
    <row r="9266" spans="1:8" x14ac:dyDescent="0.25">
      <c r="A9266" s="3" t="s">
        <v>31197</v>
      </c>
      <c r="B9266" s="3" t="s">
        <v>18884</v>
      </c>
      <c r="C9266" s="3" t="s">
        <v>58</v>
      </c>
      <c r="D9266" s="3" t="s">
        <v>34418</v>
      </c>
      <c r="E9266" s="4">
        <v>89790</v>
      </c>
      <c r="F9266" s="3" t="s">
        <v>0</v>
      </c>
      <c r="G9266" s="4">
        <v>1</v>
      </c>
      <c r="H9266" s="3" t="s">
        <v>108</v>
      </c>
    </row>
    <row r="9267" spans="1:8" x14ac:dyDescent="0.25">
      <c r="A9267" s="3" t="s">
        <v>31197</v>
      </c>
      <c r="B9267" s="3" t="s">
        <v>18885</v>
      </c>
      <c r="C9267" s="3" t="s">
        <v>58</v>
      </c>
      <c r="D9267" s="3" t="s">
        <v>34418</v>
      </c>
      <c r="E9267" s="4">
        <v>3900</v>
      </c>
      <c r="F9267" s="3" t="s">
        <v>0</v>
      </c>
      <c r="G9267" s="4">
        <v>1</v>
      </c>
      <c r="H9267" s="3" t="s">
        <v>108</v>
      </c>
    </row>
    <row r="9268" spans="1:8" x14ac:dyDescent="0.25">
      <c r="A9268" s="3" t="s">
        <v>31197</v>
      </c>
      <c r="B9268" s="3" t="s">
        <v>18886</v>
      </c>
      <c r="C9268" s="3" t="s">
        <v>58</v>
      </c>
      <c r="D9268" s="3" t="s">
        <v>34418</v>
      </c>
      <c r="E9268" s="4">
        <v>1350</v>
      </c>
      <c r="F9268" s="3" t="s">
        <v>0</v>
      </c>
      <c r="G9268" s="4">
        <v>1</v>
      </c>
      <c r="H9268" s="3" t="s">
        <v>108</v>
      </c>
    </row>
    <row r="9269" spans="1:8" x14ac:dyDescent="0.25">
      <c r="A9269" s="3" t="s">
        <v>31197</v>
      </c>
      <c r="B9269" s="3" t="s">
        <v>18887</v>
      </c>
      <c r="C9269" s="3" t="s">
        <v>58</v>
      </c>
      <c r="D9269" s="3" t="s">
        <v>34418</v>
      </c>
      <c r="E9269" s="4">
        <v>1639.5999999999899</v>
      </c>
      <c r="F9269" s="3" t="s">
        <v>0</v>
      </c>
      <c r="G9269" s="4">
        <v>4</v>
      </c>
      <c r="H9269" s="3" t="s">
        <v>108</v>
      </c>
    </row>
    <row r="9270" spans="1:8" x14ac:dyDescent="0.25">
      <c r="A9270" s="3" t="s">
        <v>31197</v>
      </c>
      <c r="B9270" s="3" t="s">
        <v>18888</v>
      </c>
      <c r="C9270" s="3" t="s">
        <v>58</v>
      </c>
      <c r="D9270" s="3" t="s">
        <v>34418</v>
      </c>
      <c r="E9270" s="4">
        <v>2528</v>
      </c>
      <c r="F9270" s="3" t="s">
        <v>0</v>
      </c>
      <c r="G9270" s="4">
        <v>4</v>
      </c>
      <c r="H9270" s="3" t="s">
        <v>108</v>
      </c>
    </row>
    <row r="9271" spans="1:8" x14ac:dyDescent="0.25">
      <c r="A9271" s="3" t="s">
        <v>31197</v>
      </c>
      <c r="B9271" s="3" t="s">
        <v>18889</v>
      </c>
      <c r="C9271" s="3" t="s">
        <v>58</v>
      </c>
      <c r="D9271" s="3" t="s">
        <v>34418</v>
      </c>
      <c r="E9271" s="4">
        <v>33900</v>
      </c>
      <c r="F9271" s="3" t="s">
        <v>0</v>
      </c>
      <c r="G9271" s="4">
        <v>2</v>
      </c>
      <c r="H9271" s="3" t="s">
        <v>108</v>
      </c>
    </row>
    <row r="9272" spans="1:8" x14ac:dyDescent="0.25">
      <c r="A9272" s="3" t="s">
        <v>31197</v>
      </c>
      <c r="B9272" s="3" t="s">
        <v>18892</v>
      </c>
      <c r="C9272" s="3" t="s">
        <v>58</v>
      </c>
      <c r="D9272" s="3" t="s">
        <v>34418</v>
      </c>
      <c r="E9272" s="4">
        <v>13864</v>
      </c>
      <c r="F9272" s="3" t="s">
        <v>0</v>
      </c>
      <c r="G9272" s="4">
        <v>1</v>
      </c>
      <c r="H9272" s="3" t="s">
        <v>108</v>
      </c>
    </row>
    <row r="9273" spans="1:8" x14ac:dyDescent="0.25">
      <c r="A9273" s="3" t="s">
        <v>31197</v>
      </c>
      <c r="B9273" s="3" t="s">
        <v>18893</v>
      </c>
      <c r="C9273" s="3" t="s">
        <v>58</v>
      </c>
      <c r="D9273" s="3" t="s">
        <v>34418</v>
      </c>
      <c r="E9273" s="4">
        <v>49880</v>
      </c>
      <c r="F9273" s="3" t="s">
        <v>0</v>
      </c>
      <c r="G9273" s="4">
        <v>1</v>
      </c>
      <c r="H9273" s="3" t="s">
        <v>108</v>
      </c>
    </row>
    <row r="9274" spans="1:8" x14ac:dyDescent="0.25">
      <c r="A9274" s="3" t="s">
        <v>31197</v>
      </c>
      <c r="B9274" s="3" t="s">
        <v>18894</v>
      </c>
      <c r="C9274" s="3" t="s">
        <v>58</v>
      </c>
      <c r="D9274" s="3" t="s">
        <v>34418</v>
      </c>
      <c r="E9274" s="4">
        <v>1880</v>
      </c>
      <c r="F9274" s="3" t="s">
        <v>0</v>
      </c>
      <c r="G9274" s="4">
        <v>1</v>
      </c>
      <c r="H9274" s="3" t="s">
        <v>108</v>
      </c>
    </row>
    <row r="9275" spans="1:8" x14ac:dyDescent="0.25">
      <c r="A9275" s="3" t="s">
        <v>31197</v>
      </c>
      <c r="B9275" s="3" t="s">
        <v>18895</v>
      </c>
      <c r="C9275" s="3" t="s">
        <v>58</v>
      </c>
      <c r="D9275" s="3" t="s">
        <v>34418</v>
      </c>
      <c r="E9275" s="4">
        <v>46250</v>
      </c>
      <c r="F9275" s="3" t="s">
        <v>0</v>
      </c>
      <c r="G9275" s="4">
        <v>2</v>
      </c>
      <c r="H9275" s="3" t="s">
        <v>108</v>
      </c>
    </row>
    <row r="9276" spans="1:8" x14ac:dyDescent="0.25">
      <c r="A9276" s="3" t="s">
        <v>31197</v>
      </c>
      <c r="B9276" s="3" t="s">
        <v>18896</v>
      </c>
      <c r="C9276" s="3" t="s">
        <v>58</v>
      </c>
      <c r="D9276" s="3" t="s">
        <v>34418</v>
      </c>
      <c r="E9276" s="4">
        <v>3390.0999999999899</v>
      </c>
      <c r="F9276" s="3" t="s">
        <v>0</v>
      </c>
      <c r="G9276" s="4">
        <v>2</v>
      </c>
      <c r="H9276" s="3" t="s">
        <v>108</v>
      </c>
    </row>
    <row r="9277" spans="1:8" x14ac:dyDescent="0.25">
      <c r="A9277" s="3" t="s">
        <v>31197</v>
      </c>
      <c r="B9277" s="3" t="s">
        <v>18897</v>
      </c>
      <c r="C9277" s="3" t="s">
        <v>58</v>
      </c>
      <c r="D9277" s="3" t="s">
        <v>34418</v>
      </c>
      <c r="E9277" s="4">
        <v>6800</v>
      </c>
      <c r="F9277" s="3" t="s">
        <v>0</v>
      </c>
      <c r="G9277" s="4">
        <v>20</v>
      </c>
      <c r="H9277" s="3" t="s">
        <v>108</v>
      </c>
    </row>
    <row r="9278" spans="1:8" x14ac:dyDescent="0.25">
      <c r="A9278" s="3" t="s">
        <v>31197</v>
      </c>
      <c r="B9278" s="3" t="s">
        <v>18898</v>
      </c>
      <c r="C9278" s="3" t="s">
        <v>58</v>
      </c>
      <c r="D9278" s="3" t="s">
        <v>34418</v>
      </c>
      <c r="E9278" s="4">
        <v>2400</v>
      </c>
      <c r="F9278" s="3" t="s">
        <v>0</v>
      </c>
      <c r="G9278" s="4">
        <v>1</v>
      </c>
      <c r="H9278" s="3" t="s">
        <v>108</v>
      </c>
    </row>
    <row r="9279" spans="1:8" x14ac:dyDescent="0.25">
      <c r="A9279" s="3" t="s">
        <v>31197</v>
      </c>
      <c r="B9279" s="3" t="s">
        <v>18899</v>
      </c>
      <c r="C9279" s="3" t="s">
        <v>58</v>
      </c>
      <c r="D9279" s="3" t="s">
        <v>34418</v>
      </c>
      <c r="E9279" s="4">
        <v>710</v>
      </c>
      <c r="F9279" s="3" t="s">
        <v>0</v>
      </c>
      <c r="G9279" s="4">
        <v>1</v>
      </c>
      <c r="H9279" s="3" t="s">
        <v>108</v>
      </c>
    </row>
    <row r="9280" spans="1:8" x14ac:dyDescent="0.25">
      <c r="A9280" s="3" t="s">
        <v>31197</v>
      </c>
      <c r="B9280" s="3" t="s">
        <v>18900</v>
      </c>
      <c r="C9280" s="3" t="s">
        <v>58</v>
      </c>
      <c r="D9280" s="3" t="s">
        <v>34418</v>
      </c>
      <c r="E9280" s="4">
        <v>6880</v>
      </c>
      <c r="F9280" s="3" t="s">
        <v>0</v>
      </c>
      <c r="G9280" s="4">
        <v>2</v>
      </c>
      <c r="H9280" s="3" t="s">
        <v>108</v>
      </c>
    </row>
    <row r="9281" spans="1:8" x14ac:dyDescent="0.25">
      <c r="A9281" s="3" t="s">
        <v>31197</v>
      </c>
      <c r="B9281" s="3" t="s">
        <v>18901</v>
      </c>
      <c r="C9281" s="3" t="s">
        <v>58</v>
      </c>
      <c r="D9281" s="3" t="s">
        <v>34418</v>
      </c>
      <c r="E9281" s="4">
        <v>1040</v>
      </c>
      <c r="F9281" s="3" t="s">
        <v>0</v>
      </c>
      <c r="G9281" s="4">
        <v>2</v>
      </c>
      <c r="H9281" s="3" t="s">
        <v>108</v>
      </c>
    </row>
    <row r="9282" spans="1:8" x14ac:dyDescent="0.25">
      <c r="A9282" s="3" t="s">
        <v>31197</v>
      </c>
      <c r="B9282" s="3" t="s">
        <v>18902</v>
      </c>
      <c r="C9282" s="3" t="s">
        <v>58</v>
      </c>
      <c r="D9282" s="3" t="s">
        <v>34418</v>
      </c>
      <c r="E9282" s="4">
        <v>49495</v>
      </c>
      <c r="F9282" s="3" t="s">
        <v>0</v>
      </c>
      <c r="G9282" s="4">
        <v>5</v>
      </c>
      <c r="H9282" s="3" t="s">
        <v>108</v>
      </c>
    </row>
    <row r="9283" spans="1:8" x14ac:dyDescent="0.25">
      <c r="A9283" s="3" t="s">
        <v>31197</v>
      </c>
      <c r="B9283" s="3" t="s">
        <v>18903</v>
      </c>
      <c r="C9283" s="3" t="s">
        <v>58</v>
      </c>
      <c r="D9283" s="3" t="s">
        <v>34418</v>
      </c>
      <c r="E9283" s="4">
        <v>64680</v>
      </c>
      <c r="F9283" s="3" t="s">
        <v>0</v>
      </c>
      <c r="G9283" s="4">
        <v>12</v>
      </c>
      <c r="H9283" s="3" t="s">
        <v>108</v>
      </c>
    </row>
    <row r="9284" spans="1:8" x14ac:dyDescent="0.25">
      <c r="A9284" s="3" t="s">
        <v>31197</v>
      </c>
      <c r="B9284" s="3" t="s">
        <v>18904</v>
      </c>
      <c r="C9284" s="3" t="s">
        <v>58</v>
      </c>
      <c r="D9284" s="3" t="s">
        <v>34418</v>
      </c>
      <c r="E9284" s="4">
        <v>6560</v>
      </c>
      <c r="F9284" s="3" t="s">
        <v>0</v>
      </c>
      <c r="G9284" s="4">
        <v>1</v>
      </c>
      <c r="H9284" s="3" t="s">
        <v>108</v>
      </c>
    </row>
    <row r="9285" spans="1:8" x14ac:dyDescent="0.25">
      <c r="A9285" s="3" t="s">
        <v>31197</v>
      </c>
      <c r="B9285" s="3" t="s">
        <v>18905</v>
      </c>
      <c r="C9285" s="3" t="s">
        <v>58</v>
      </c>
      <c r="D9285" s="3" t="s">
        <v>34418</v>
      </c>
      <c r="E9285" s="4">
        <v>2540</v>
      </c>
      <c r="F9285" s="3" t="s">
        <v>0</v>
      </c>
      <c r="G9285" s="4">
        <v>1</v>
      </c>
      <c r="H9285" s="3" t="s">
        <v>108</v>
      </c>
    </row>
    <row r="9286" spans="1:8" x14ac:dyDescent="0.25">
      <c r="A9286" s="3" t="s">
        <v>31197</v>
      </c>
      <c r="B9286" s="3" t="s">
        <v>18906</v>
      </c>
      <c r="C9286" s="3" t="s">
        <v>58</v>
      </c>
      <c r="D9286" s="3" t="s">
        <v>34418</v>
      </c>
      <c r="E9286" s="4">
        <v>13937</v>
      </c>
      <c r="F9286" s="3" t="s">
        <v>0</v>
      </c>
      <c r="G9286" s="4">
        <v>1</v>
      </c>
      <c r="H9286" s="3" t="s">
        <v>108</v>
      </c>
    </row>
    <row r="9287" spans="1:8" x14ac:dyDescent="0.25">
      <c r="A9287" s="3" t="s">
        <v>31197</v>
      </c>
      <c r="B9287" s="3" t="s">
        <v>18907</v>
      </c>
      <c r="C9287" s="3" t="s">
        <v>58</v>
      </c>
      <c r="D9287" s="3" t="s">
        <v>34418</v>
      </c>
      <c r="E9287" s="4">
        <v>18891.4199999999</v>
      </c>
      <c r="F9287" s="3" t="s">
        <v>0</v>
      </c>
      <c r="G9287" s="4">
        <v>6</v>
      </c>
      <c r="H9287" s="3" t="s">
        <v>108</v>
      </c>
    </row>
    <row r="9288" spans="1:8" x14ac:dyDescent="0.25">
      <c r="A9288" s="3" t="s">
        <v>31197</v>
      </c>
      <c r="B9288" s="3" t="s">
        <v>18908</v>
      </c>
      <c r="C9288" s="3" t="s">
        <v>58</v>
      </c>
      <c r="D9288" s="3" t="s">
        <v>34418</v>
      </c>
      <c r="E9288" s="4">
        <v>10500</v>
      </c>
      <c r="F9288" s="3" t="s">
        <v>0</v>
      </c>
      <c r="G9288" s="4">
        <v>2</v>
      </c>
      <c r="H9288" s="3" t="s">
        <v>108</v>
      </c>
    </row>
    <row r="9289" spans="1:8" x14ac:dyDescent="0.25">
      <c r="A9289" s="3" t="s">
        <v>31197</v>
      </c>
      <c r="B9289" s="3" t="s">
        <v>18909</v>
      </c>
      <c r="C9289" s="3" t="s">
        <v>58</v>
      </c>
      <c r="D9289" s="3" t="s">
        <v>34418</v>
      </c>
      <c r="E9289" s="4">
        <v>66130.399999999907</v>
      </c>
      <c r="F9289" s="3" t="s">
        <v>0</v>
      </c>
      <c r="G9289" s="4">
        <v>1</v>
      </c>
      <c r="H9289" s="3" t="s">
        <v>108</v>
      </c>
    </row>
    <row r="9290" spans="1:8" x14ac:dyDescent="0.25">
      <c r="A9290" s="3" t="s">
        <v>31197</v>
      </c>
      <c r="B9290" s="3" t="s">
        <v>18910</v>
      </c>
      <c r="C9290" s="3" t="s">
        <v>58</v>
      </c>
      <c r="D9290" s="3" t="s">
        <v>34418</v>
      </c>
      <c r="E9290" s="4">
        <v>49610</v>
      </c>
      <c r="F9290" s="3" t="s">
        <v>0</v>
      </c>
      <c r="G9290" s="4">
        <v>11</v>
      </c>
      <c r="H9290" s="3" t="s">
        <v>108</v>
      </c>
    </row>
    <row r="9291" spans="1:8" x14ac:dyDescent="0.25">
      <c r="A9291" s="3" t="s">
        <v>31197</v>
      </c>
      <c r="B9291" s="3" t="s">
        <v>18911</v>
      </c>
      <c r="C9291" s="3" t="s">
        <v>58</v>
      </c>
      <c r="D9291" s="3" t="s">
        <v>34418</v>
      </c>
      <c r="E9291" s="4">
        <v>49610</v>
      </c>
      <c r="F9291" s="3" t="s">
        <v>0</v>
      </c>
      <c r="G9291" s="4">
        <v>11</v>
      </c>
      <c r="H9291" s="3" t="s">
        <v>108</v>
      </c>
    </row>
    <row r="9292" spans="1:8" x14ac:dyDescent="0.25">
      <c r="A9292" s="3" t="s">
        <v>31197</v>
      </c>
      <c r="B9292" s="3" t="s">
        <v>18912</v>
      </c>
      <c r="C9292" s="3" t="s">
        <v>58</v>
      </c>
      <c r="D9292" s="3" t="s">
        <v>34418</v>
      </c>
      <c r="E9292" s="4">
        <v>15459.6</v>
      </c>
      <c r="F9292" s="3" t="s">
        <v>0</v>
      </c>
      <c r="G9292" s="4">
        <v>6</v>
      </c>
      <c r="H9292" s="3" t="s">
        <v>108</v>
      </c>
    </row>
    <row r="9293" spans="1:8" x14ac:dyDescent="0.25">
      <c r="A9293" s="3" t="s">
        <v>31197</v>
      </c>
      <c r="B9293" s="3" t="s">
        <v>18913</v>
      </c>
      <c r="C9293" s="3" t="s">
        <v>58</v>
      </c>
      <c r="D9293" s="3" t="s">
        <v>34418</v>
      </c>
      <c r="E9293" s="4">
        <v>440</v>
      </c>
      <c r="F9293" s="3" t="s">
        <v>0</v>
      </c>
      <c r="G9293" s="4">
        <v>2</v>
      </c>
      <c r="H9293" s="3" t="s">
        <v>108</v>
      </c>
    </row>
    <row r="9294" spans="1:8" x14ac:dyDescent="0.25">
      <c r="A9294" s="3" t="s">
        <v>31197</v>
      </c>
      <c r="B9294" s="3" t="s">
        <v>18914</v>
      </c>
      <c r="C9294" s="3" t="s">
        <v>58</v>
      </c>
      <c r="D9294" s="3" t="s">
        <v>34418</v>
      </c>
      <c r="E9294" s="4">
        <v>647</v>
      </c>
      <c r="F9294" s="3" t="s">
        <v>0</v>
      </c>
      <c r="G9294" s="4">
        <v>1</v>
      </c>
      <c r="H9294" s="3" t="s">
        <v>108</v>
      </c>
    </row>
    <row r="9295" spans="1:8" x14ac:dyDescent="0.25">
      <c r="A9295" s="3" t="s">
        <v>31197</v>
      </c>
      <c r="B9295" s="3" t="s">
        <v>18915</v>
      </c>
      <c r="C9295" s="3" t="s">
        <v>58</v>
      </c>
      <c r="D9295" s="3" t="s">
        <v>34418</v>
      </c>
      <c r="E9295" s="4">
        <v>37902.57</v>
      </c>
      <c r="F9295" s="3" t="s">
        <v>0</v>
      </c>
      <c r="G9295" s="4">
        <v>14</v>
      </c>
      <c r="H9295" s="3" t="s">
        <v>108</v>
      </c>
    </row>
    <row r="9296" spans="1:8" x14ac:dyDescent="0.25">
      <c r="A9296" s="3" t="s">
        <v>31197</v>
      </c>
      <c r="B9296" s="3" t="s">
        <v>18916</v>
      </c>
      <c r="C9296" s="3" t="s">
        <v>58</v>
      </c>
      <c r="D9296" s="3" t="s">
        <v>34418</v>
      </c>
      <c r="E9296" s="4">
        <v>7588.29</v>
      </c>
      <c r="F9296" s="3" t="s">
        <v>0</v>
      </c>
      <c r="G9296" s="4">
        <v>9</v>
      </c>
      <c r="H9296" s="3" t="s">
        <v>108</v>
      </c>
    </row>
    <row r="9297" spans="1:8" x14ac:dyDescent="0.25">
      <c r="A9297" s="3" t="s">
        <v>31197</v>
      </c>
      <c r="B9297" s="3" t="s">
        <v>18918</v>
      </c>
      <c r="C9297" s="3" t="s">
        <v>58</v>
      </c>
      <c r="D9297" s="3" t="s">
        <v>34418</v>
      </c>
      <c r="E9297" s="4">
        <v>4125</v>
      </c>
      <c r="F9297" s="3" t="s">
        <v>0</v>
      </c>
      <c r="G9297" s="4">
        <v>5</v>
      </c>
      <c r="H9297" s="3" t="s">
        <v>108</v>
      </c>
    </row>
    <row r="9298" spans="1:8" x14ac:dyDescent="0.25">
      <c r="A9298" s="3" t="s">
        <v>31197</v>
      </c>
      <c r="B9298" s="3" t="s">
        <v>18919</v>
      </c>
      <c r="C9298" s="3" t="s">
        <v>58</v>
      </c>
      <c r="D9298" s="3" t="s">
        <v>34418</v>
      </c>
      <c r="E9298" s="4">
        <v>290</v>
      </c>
      <c r="F9298" s="3" t="s">
        <v>0</v>
      </c>
      <c r="G9298" s="4">
        <v>1</v>
      </c>
      <c r="H9298" s="3" t="s">
        <v>108</v>
      </c>
    </row>
    <row r="9299" spans="1:8" x14ac:dyDescent="0.25">
      <c r="A9299" s="3" t="s">
        <v>31197</v>
      </c>
      <c r="B9299" s="3" t="s">
        <v>22615</v>
      </c>
      <c r="C9299" s="3" t="s">
        <v>58</v>
      </c>
      <c r="D9299" s="3" t="s">
        <v>34418</v>
      </c>
      <c r="E9299" s="4">
        <v>5630</v>
      </c>
      <c r="F9299" s="3" t="s">
        <v>0</v>
      </c>
      <c r="G9299" s="4">
        <v>10</v>
      </c>
      <c r="H9299" s="3" t="s">
        <v>108</v>
      </c>
    </row>
    <row r="9300" spans="1:8" x14ac:dyDescent="0.25">
      <c r="A9300" s="3" t="s">
        <v>31197</v>
      </c>
      <c r="B9300" s="3" t="s">
        <v>22665</v>
      </c>
      <c r="C9300" s="3" t="s">
        <v>58</v>
      </c>
      <c r="D9300" s="3" t="s">
        <v>34418</v>
      </c>
      <c r="E9300" s="4">
        <v>35295.050000000003</v>
      </c>
      <c r="F9300" s="3" t="s">
        <v>0</v>
      </c>
      <c r="G9300" s="4">
        <v>1</v>
      </c>
      <c r="H9300" s="3" t="s">
        <v>108</v>
      </c>
    </row>
    <row r="9301" spans="1:8" x14ac:dyDescent="0.25">
      <c r="A9301" s="3" t="s">
        <v>31197</v>
      </c>
      <c r="B9301" s="3" t="s">
        <v>23315</v>
      </c>
      <c r="C9301" s="3" t="s">
        <v>58</v>
      </c>
      <c r="D9301" s="3" t="s">
        <v>34418</v>
      </c>
      <c r="E9301" s="4">
        <v>5780.17</v>
      </c>
      <c r="F9301" s="3" t="s">
        <v>0</v>
      </c>
      <c r="G9301" s="4">
        <v>1</v>
      </c>
      <c r="H9301" s="3" t="s">
        <v>108</v>
      </c>
    </row>
    <row r="9302" spans="1:8" x14ac:dyDescent="0.25">
      <c r="A9302" s="3" t="s">
        <v>31197</v>
      </c>
      <c r="B9302" s="3" t="s">
        <v>23327</v>
      </c>
      <c r="C9302" s="3" t="s">
        <v>58</v>
      </c>
      <c r="D9302" s="3" t="s">
        <v>34418</v>
      </c>
      <c r="E9302" s="4">
        <v>118350.03</v>
      </c>
      <c r="F9302" s="3" t="s">
        <v>0</v>
      </c>
      <c r="G9302" s="4">
        <v>3</v>
      </c>
      <c r="H9302" s="3" t="s">
        <v>108</v>
      </c>
    </row>
    <row r="9303" spans="1:8" x14ac:dyDescent="0.25">
      <c r="A9303" s="3" t="s">
        <v>31197</v>
      </c>
      <c r="B9303" s="3" t="s">
        <v>23330</v>
      </c>
      <c r="C9303" s="3" t="s">
        <v>58</v>
      </c>
      <c r="D9303" s="3" t="s">
        <v>34418</v>
      </c>
      <c r="E9303" s="4">
        <v>76220</v>
      </c>
      <c r="F9303" s="3" t="s">
        <v>0</v>
      </c>
      <c r="G9303" s="4">
        <v>2</v>
      </c>
      <c r="H9303" s="3" t="s">
        <v>108</v>
      </c>
    </row>
    <row r="9304" spans="1:8" x14ac:dyDescent="0.25">
      <c r="A9304" s="3" t="s">
        <v>31197</v>
      </c>
      <c r="B9304" s="3" t="s">
        <v>23341</v>
      </c>
      <c r="C9304" s="3" t="s">
        <v>58</v>
      </c>
      <c r="D9304" s="3" t="s">
        <v>34418</v>
      </c>
      <c r="E9304" s="4">
        <v>14400</v>
      </c>
      <c r="F9304" s="3" t="s">
        <v>0</v>
      </c>
      <c r="G9304" s="4">
        <v>2</v>
      </c>
      <c r="H9304" s="3" t="s">
        <v>108</v>
      </c>
    </row>
    <row r="9305" spans="1:8" x14ac:dyDescent="0.25">
      <c r="A9305" s="3" t="s">
        <v>31197</v>
      </c>
      <c r="B9305" s="3" t="s">
        <v>23546</v>
      </c>
      <c r="C9305" s="3" t="s">
        <v>58</v>
      </c>
      <c r="D9305" s="3" t="s">
        <v>34418</v>
      </c>
      <c r="E9305" s="4">
        <v>85006.24</v>
      </c>
      <c r="F9305" s="3" t="s">
        <v>0</v>
      </c>
      <c r="G9305" s="4">
        <v>2</v>
      </c>
      <c r="H9305" s="3" t="s">
        <v>108</v>
      </c>
    </row>
    <row r="9306" spans="1:8" x14ac:dyDescent="0.25">
      <c r="A9306" s="3" t="s">
        <v>31197</v>
      </c>
      <c r="B9306" s="3" t="s">
        <v>23610</v>
      </c>
      <c r="C9306" s="3" t="s">
        <v>58</v>
      </c>
      <c r="D9306" s="3" t="s">
        <v>34418</v>
      </c>
      <c r="E9306" s="4">
        <v>60200</v>
      </c>
      <c r="F9306" s="3" t="s">
        <v>0</v>
      </c>
      <c r="G9306" s="4">
        <v>1</v>
      </c>
      <c r="H9306" s="3" t="s">
        <v>108</v>
      </c>
    </row>
    <row r="9307" spans="1:8" x14ac:dyDescent="0.25">
      <c r="A9307" s="3" t="s">
        <v>31197</v>
      </c>
      <c r="B9307" s="3" t="s">
        <v>23614</v>
      </c>
      <c r="C9307" s="3" t="s">
        <v>58</v>
      </c>
      <c r="D9307" s="3" t="s">
        <v>34418</v>
      </c>
      <c r="E9307" s="4">
        <v>5558</v>
      </c>
      <c r="F9307" s="3" t="s">
        <v>0</v>
      </c>
      <c r="G9307" s="4">
        <v>4</v>
      </c>
      <c r="H9307" s="3" t="s">
        <v>108</v>
      </c>
    </row>
    <row r="9308" spans="1:8" x14ac:dyDescent="0.25">
      <c r="A9308" s="3" t="s">
        <v>31197</v>
      </c>
      <c r="B9308" s="3" t="s">
        <v>23615</v>
      </c>
      <c r="C9308" s="3" t="s">
        <v>58</v>
      </c>
      <c r="D9308" s="3" t="s">
        <v>34418</v>
      </c>
      <c r="E9308" s="4">
        <v>14090</v>
      </c>
      <c r="F9308" s="3" t="s">
        <v>0</v>
      </c>
      <c r="G9308" s="4">
        <v>2</v>
      </c>
      <c r="H9308" s="3" t="s">
        <v>108</v>
      </c>
    </row>
    <row r="9309" spans="1:8" x14ac:dyDescent="0.25">
      <c r="A9309" s="3" t="s">
        <v>31197</v>
      </c>
      <c r="B9309" s="3" t="s">
        <v>23616</v>
      </c>
      <c r="C9309" s="3" t="s">
        <v>58</v>
      </c>
      <c r="D9309" s="3" t="s">
        <v>34418</v>
      </c>
      <c r="E9309" s="4">
        <v>3120</v>
      </c>
      <c r="F9309" s="3" t="s">
        <v>0</v>
      </c>
      <c r="G9309" s="4">
        <v>4</v>
      </c>
      <c r="H9309" s="3" t="s">
        <v>108</v>
      </c>
    </row>
    <row r="9310" spans="1:8" x14ac:dyDescent="0.25">
      <c r="A9310" s="3" t="s">
        <v>31197</v>
      </c>
      <c r="B9310" s="3" t="s">
        <v>23655</v>
      </c>
      <c r="C9310" s="3" t="s">
        <v>58</v>
      </c>
      <c r="D9310" s="3" t="s">
        <v>34418</v>
      </c>
      <c r="E9310" s="4">
        <v>1090</v>
      </c>
      <c r="F9310" s="3" t="s">
        <v>0</v>
      </c>
      <c r="G9310" s="4">
        <v>1</v>
      </c>
      <c r="H9310" s="3" t="s">
        <v>108</v>
      </c>
    </row>
    <row r="9311" spans="1:8" x14ac:dyDescent="0.25">
      <c r="A9311" s="3" t="s">
        <v>31197</v>
      </c>
      <c r="B9311" s="3" t="s">
        <v>23656</v>
      </c>
      <c r="C9311" s="3" t="s">
        <v>58</v>
      </c>
      <c r="D9311" s="3" t="s">
        <v>34418</v>
      </c>
      <c r="E9311" s="4">
        <v>1090</v>
      </c>
      <c r="F9311" s="3" t="s">
        <v>0</v>
      </c>
      <c r="G9311" s="4">
        <v>1</v>
      </c>
      <c r="H9311" s="3" t="s">
        <v>108</v>
      </c>
    </row>
    <row r="9312" spans="1:8" x14ac:dyDescent="0.25">
      <c r="A9312" s="3" t="s">
        <v>31197</v>
      </c>
      <c r="B9312" s="3" t="s">
        <v>23666</v>
      </c>
      <c r="C9312" s="3" t="s">
        <v>58</v>
      </c>
      <c r="D9312" s="3" t="s">
        <v>34418</v>
      </c>
      <c r="E9312" s="4">
        <v>3890</v>
      </c>
      <c r="F9312" s="3" t="s">
        <v>0</v>
      </c>
      <c r="G9312" s="4">
        <v>1</v>
      </c>
      <c r="H9312" s="3" t="s">
        <v>108</v>
      </c>
    </row>
    <row r="9313" spans="1:8" x14ac:dyDescent="0.25">
      <c r="A9313" s="3" t="s">
        <v>31197</v>
      </c>
      <c r="B9313" s="3" t="s">
        <v>23667</v>
      </c>
      <c r="C9313" s="3" t="s">
        <v>58</v>
      </c>
      <c r="D9313" s="3" t="s">
        <v>34418</v>
      </c>
      <c r="E9313" s="4">
        <v>3890</v>
      </c>
      <c r="F9313" s="3" t="s">
        <v>0</v>
      </c>
      <c r="G9313" s="4">
        <v>1</v>
      </c>
      <c r="H9313" s="3" t="s">
        <v>108</v>
      </c>
    </row>
    <row r="9314" spans="1:8" x14ac:dyDescent="0.25">
      <c r="A9314" s="3" t="s">
        <v>31197</v>
      </c>
      <c r="B9314" s="3" t="s">
        <v>23668</v>
      </c>
      <c r="C9314" s="3" t="s">
        <v>58</v>
      </c>
      <c r="D9314" s="3" t="s">
        <v>34418</v>
      </c>
      <c r="E9314" s="4">
        <v>6900</v>
      </c>
      <c r="F9314" s="3" t="s">
        <v>0</v>
      </c>
      <c r="G9314" s="4">
        <v>4</v>
      </c>
      <c r="H9314" s="3" t="s">
        <v>108</v>
      </c>
    </row>
    <row r="9315" spans="1:8" x14ac:dyDescent="0.25">
      <c r="A9315" s="3" t="s">
        <v>31197</v>
      </c>
      <c r="B9315" s="3" t="s">
        <v>23669</v>
      </c>
      <c r="C9315" s="3" t="s">
        <v>58</v>
      </c>
      <c r="D9315" s="3" t="s">
        <v>34418</v>
      </c>
      <c r="E9315" s="4">
        <v>5610</v>
      </c>
      <c r="F9315" s="3" t="s">
        <v>0</v>
      </c>
      <c r="G9315" s="4">
        <v>1</v>
      </c>
      <c r="H9315" s="3" t="s">
        <v>108</v>
      </c>
    </row>
    <row r="9316" spans="1:8" x14ac:dyDescent="0.25">
      <c r="A9316" s="3" t="s">
        <v>31197</v>
      </c>
      <c r="B9316" s="3" t="s">
        <v>23670</v>
      </c>
      <c r="C9316" s="3" t="s">
        <v>58</v>
      </c>
      <c r="D9316" s="3" t="s">
        <v>34418</v>
      </c>
      <c r="E9316" s="4">
        <v>4840</v>
      </c>
      <c r="F9316" s="3" t="s">
        <v>0</v>
      </c>
      <c r="G9316" s="4">
        <v>1</v>
      </c>
      <c r="H9316" s="3" t="s">
        <v>108</v>
      </c>
    </row>
    <row r="9317" spans="1:8" x14ac:dyDescent="0.25">
      <c r="A9317" s="3" t="s">
        <v>31197</v>
      </c>
      <c r="B9317" s="3" t="s">
        <v>23671</v>
      </c>
      <c r="C9317" s="3" t="s">
        <v>58</v>
      </c>
      <c r="D9317" s="3" t="s">
        <v>34418</v>
      </c>
      <c r="E9317" s="4">
        <v>23911.98</v>
      </c>
      <c r="F9317" s="3" t="s">
        <v>0</v>
      </c>
      <c r="G9317" s="4">
        <v>4</v>
      </c>
      <c r="H9317" s="3" t="s">
        <v>108</v>
      </c>
    </row>
    <row r="9318" spans="1:8" x14ac:dyDescent="0.25">
      <c r="A9318" s="3" t="s">
        <v>31197</v>
      </c>
      <c r="B9318" s="3" t="s">
        <v>23677</v>
      </c>
      <c r="C9318" s="3" t="s">
        <v>58</v>
      </c>
      <c r="D9318" s="3" t="s">
        <v>34418</v>
      </c>
      <c r="E9318" s="4">
        <v>3700</v>
      </c>
      <c r="F9318" s="3" t="s">
        <v>0</v>
      </c>
      <c r="G9318" s="4">
        <v>5</v>
      </c>
      <c r="H9318" s="3" t="s">
        <v>108</v>
      </c>
    </row>
    <row r="9319" spans="1:8" x14ac:dyDescent="0.25">
      <c r="A9319" s="3" t="s">
        <v>31197</v>
      </c>
      <c r="B9319" s="3" t="s">
        <v>31595</v>
      </c>
      <c r="C9319" s="3" t="s">
        <v>58</v>
      </c>
      <c r="D9319" s="3" t="s">
        <v>34418</v>
      </c>
      <c r="E9319" s="4">
        <v>43480</v>
      </c>
      <c r="F9319" s="3" t="s">
        <v>0</v>
      </c>
      <c r="G9319" s="4">
        <v>4</v>
      </c>
      <c r="H9319" s="3" t="s">
        <v>108</v>
      </c>
    </row>
    <row r="9320" spans="1:8" x14ac:dyDescent="0.25">
      <c r="A9320" s="3" t="s">
        <v>31197</v>
      </c>
      <c r="B9320" s="3" t="s">
        <v>23737</v>
      </c>
      <c r="C9320" s="3" t="s">
        <v>58</v>
      </c>
      <c r="D9320" s="3" t="s">
        <v>34418</v>
      </c>
      <c r="E9320" s="4">
        <v>165070</v>
      </c>
      <c r="F9320" s="3" t="s">
        <v>0</v>
      </c>
      <c r="G9320" s="4">
        <v>1</v>
      </c>
      <c r="H9320" s="3" t="s">
        <v>108</v>
      </c>
    </row>
    <row r="9321" spans="1:8" x14ac:dyDescent="0.25">
      <c r="A9321" s="3" t="s">
        <v>31197</v>
      </c>
      <c r="B9321" s="3" t="s">
        <v>23740</v>
      </c>
      <c r="C9321" s="3" t="s">
        <v>58</v>
      </c>
      <c r="D9321" s="3" t="s">
        <v>34418</v>
      </c>
      <c r="E9321" s="4">
        <v>77700</v>
      </c>
      <c r="F9321" s="3" t="s">
        <v>0</v>
      </c>
      <c r="G9321" s="4">
        <v>30</v>
      </c>
      <c r="H9321" s="3" t="s">
        <v>108</v>
      </c>
    </row>
    <row r="9322" spans="1:8" x14ac:dyDescent="0.25">
      <c r="A9322" s="3" t="s">
        <v>31197</v>
      </c>
      <c r="B9322" s="3" t="s">
        <v>23766</v>
      </c>
      <c r="C9322" s="3" t="s">
        <v>58</v>
      </c>
      <c r="D9322" s="3" t="s">
        <v>34418</v>
      </c>
      <c r="E9322" s="4">
        <v>158690</v>
      </c>
      <c r="F9322" s="3" t="s">
        <v>0</v>
      </c>
      <c r="G9322" s="4">
        <v>7</v>
      </c>
      <c r="H9322" s="3" t="s">
        <v>108</v>
      </c>
    </row>
    <row r="9323" spans="1:8" x14ac:dyDescent="0.25">
      <c r="A9323" s="3" t="s">
        <v>31197</v>
      </c>
      <c r="B9323" s="3" t="s">
        <v>23773</v>
      </c>
      <c r="C9323" s="3" t="s">
        <v>58</v>
      </c>
      <c r="D9323" s="3" t="s">
        <v>34418</v>
      </c>
      <c r="E9323" s="4">
        <v>88190</v>
      </c>
      <c r="F9323" s="3" t="s">
        <v>0</v>
      </c>
      <c r="G9323" s="4">
        <v>1</v>
      </c>
      <c r="H9323" s="3" t="s">
        <v>108</v>
      </c>
    </row>
    <row r="9324" spans="1:8" x14ac:dyDescent="0.25">
      <c r="A9324" s="3" t="s">
        <v>31197</v>
      </c>
      <c r="B9324" s="3" t="s">
        <v>23811</v>
      </c>
      <c r="C9324" s="3" t="s">
        <v>58</v>
      </c>
      <c r="D9324" s="3" t="s">
        <v>34418</v>
      </c>
      <c r="E9324" s="4">
        <v>18950.13</v>
      </c>
      <c r="F9324" s="3" t="s">
        <v>0</v>
      </c>
      <c r="G9324" s="4">
        <v>1</v>
      </c>
      <c r="H9324" s="3" t="s">
        <v>108</v>
      </c>
    </row>
    <row r="9325" spans="1:8" x14ac:dyDescent="0.25">
      <c r="A9325" s="3" t="s">
        <v>31197</v>
      </c>
      <c r="B9325" s="3" t="s">
        <v>23813</v>
      </c>
      <c r="C9325" s="3" t="s">
        <v>58</v>
      </c>
      <c r="D9325" s="3" t="s">
        <v>34418</v>
      </c>
      <c r="E9325" s="4">
        <v>78000</v>
      </c>
      <c r="F9325" s="3" t="s">
        <v>0</v>
      </c>
      <c r="G9325" s="4">
        <v>10</v>
      </c>
      <c r="H9325" s="3" t="s">
        <v>108</v>
      </c>
    </row>
    <row r="9326" spans="1:8" x14ac:dyDescent="0.25">
      <c r="A9326" s="3" t="s">
        <v>31197</v>
      </c>
      <c r="B9326" s="3" t="s">
        <v>23826</v>
      </c>
      <c r="C9326" s="3" t="s">
        <v>58</v>
      </c>
      <c r="D9326" s="3" t="s">
        <v>34418</v>
      </c>
      <c r="E9326" s="4">
        <v>55510</v>
      </c>
      <c r="F9326" s="3" t="s">
        <v>0</v>
      </c>
      <c r="G9326" s="4">
        <v>1</v>
      </c>
      <c r="H9326" s="3" t="s">
        <v>108</v>
      </c>
    </row>
    <row r="9327" spans="1:8" x14ac:dyDescent="0.25">
      <c r="A9327" s="3" t="s">
        <v>31197</v>
      </c>
      <c r="B9327" s="3" t="s">
        <v>23831</v>
      </c>
      <c r="C9327" s="3" t="s">
        <v>58</v>
      </c>
      <c r="D9327" s="3" t="s">
        <v>34418</v>
      </c>
      <c r="E9327" s="4">
        <v>14800</v>
      </c>
      <c r="F9327" s="3" t="s">
        <v>0</v>
      </c>
      <c r="G9327" s="4">
        <v>8</v>
      </c>
      <c r="H9327" s="3" t="s">
        <v>108</v>
      </c>
    </row>
    <row r="9328" spans="1:8" x14ac:dyDescent="0.25">
      <c r="A9328" s="3" t="s">
        <v>31197</v>
      </c>
      <c r="B9328" s="3" t="s">
        <v>23832</v>
      </c>
      <c r="C9328" s="3" t="s">
        <v>58</v>
      </c>
      <c r="D9328" s="3" t="s">
        <v>34418</v>
      </c>
      <c r="E9328" s="4">
        <v>7200</v>
      </c>
      <c r="F9328" s="3" t="s">
        <v>0</v>
      </c>
      <c r="G9328" s="4">
        <v>10</v>
      </c>
      <c r="H9328" s="3" t="s">
        <v>108</v>
      </c>
    </row>
    <row r="9329" spans="1:8" x14ac:dyDescent="0.25">
      <c r="A9329" s="3" t="s">
        <v>31197</v>
      </c>
      <c r="B9329" s="3" t="s">
        <v>23835</v>
      </c>
      <c r="C9329" s="3" t="s">
        <v>58</v>
      </c>
      <c r="D9329" s="3" t="s">
        <v>34418</v>
      </c>
      <c r="E9329" s="4">
        <v>14880</v>
      </c>
      <c r="F9329" s="3" t="s">
        <v>0</v>
      </c>
      <c r="G9329" s="4">
        <v>24</v>
      </c>
      <c r="H9329" s="3" t="s">
        <v>108</v>
      </c>
    </row>
    <row r="9330" spans="1:8" x14ac:dyDescent="0.25">
      <c r="A9330" s="3" t="s">
        <v>31197</v>
      </c>
      <c r="B9330" s="3" t="s">
        <v>23836</v>
      </c>
      <c r="C9330" s="3" t="s">
        <v>58</v>
      </c>
      <c r="D9330" s="3" t="s">
        <v>34418</v>
      </c>
      <c r="E9330" s="4">
        <v>8280</v>
      </c>
      <c r="F9330" s="3" t="s">
        <v>0</v>
      </c>
      <c r="G9330" s="4">
        <v>12</v>
      </c>
      <c r="H9330" s="3" t="s">
        <v>108</v>
      </c>
    </row>
    <row r="9331" spans="1:8" x14ac:dyDescent="0.25">
      <c r="A9331" s="3" t="s">
        <v>31197</v>
      </c>
      <c r="B9331" s="3" t="s">
        <v>23837</v>
      </c>
      <c r="C9331" s="3" t="s">
        <v>58</v>
      </c>
      <c r="D9331" s="3" t="s">
        <v>34418</v>
      </c>
      <c r="E9331" s="4">
        <v>11640</v>
      </c>
      <c r="F9331" s="3" t="s">
        <v>0</v>
      </c>
      <c r="G9331" s="4">
        <v>24</v>
      </c>
      <c r="H9331" s="3" t="s">
        <v>108</v>
      </c>
    </row>
    <row r="9332" spans="1:8" x14ac:dyDescent="0.25">
      <c r="A9332" s="3" t="s">
        <v>31197</v>
      </c>
      <c r="B9332" s="3" t="s">
        <v>23865</v>
      </c>
      <c r="C9332" s="3" t="s">
        <v>58</v>
      </c>
      <c r="D9332" s="3" t="s">
        <v>34418</v>
      </c>
      <c r="E9332" s="4">
        <v>4760</v>
      </c>
      <c r="F9332" s="3" t="s">
        <v>0</v>
      </c>
      <c r="G9332" s="4">
        <v>2</v>
      </c>
      <c r="H9332" s="3" t="s">
        <v>108</v>
      </c>
    </row>
    <row r="9333" spans="1:8" x14ac:dyDescent="0.25">
      <c r="A9333" s="3" t="s">
        <v>31197</v>
      </c>
      <c r="B9333" s="3" t="s">
        <v>23868</v>
      </c>
      <c r="C9333" s="3" t="s">
        <v>58</v>
      </c>
      <c r="D9333" s="3" t="s">
        <v>34418</v>
      </c>
      <c r="E9333" s="4">
        <v>25610</v>
      </c>
      <c r="F9333" s="3" t="s">
        <v>0</v>
      </c>
      <c r="G9333" s="4">
        <v>2</v>
      </c>
      <c r="H9333" s="3" t="s">
        <v>108</v>
      </c>
    </row>
    <row r="9334" spans="1:8" x14ac:dyDescent="0.25">
      <c r="A9334" s="3" t="s">
        <v>31197</v>
      </c>
      <c r="B9334" s="3" t="s">
        <v>23869</v>
      </c>
      <c r="C9334" s="3" t="s">
        <v>58</v>
      </c>
      <c r="D9334" s="3" t="s">
        <v>34418</v>
      </c>
      <c r="E9334" s="4">
        <v>29517.22</v>
      </c>
      <c r="F9334" s="3" t="s">
        <v>0</v>
      </c>
      <c r="G9334" s="4">
        <v>4</v>
      </c>
      <c r="H9334" s="3" t="s">
        <v>108</v>
      </c>
    </row>
    <row r="9335" spans="1:8" x14ac:dyDescent="0.25">
      <c r="A9335" s="3" t="s">
        <v>31197</v>
      </c>
      <c r="B9335" s="3" t="s">
        <v>23870</v>
      </c>
      <c r="C9335" s="3" t="s">
        <v>58</v>
      </c>
      <c r="D9335" s="3" t="s">
        <v>34418</v>
      </c>
      <c r="E9335" s="4">
        <v>14270.08</v>
      </c>
      <c r="F9335" s="3" t="s">
        <v>0</v>
      </c>
      <c r="G9335" s="4">
        <v>1</v>
      </c>
      <c r="H9335" s="3" t="s">
        <v>108</v>
      </c>
    </row>
    <row r="9336" spans="1:8" x14ac:dyDescent="0.25">
      <c r="A9336" s="3" t="s">
        <v>31197</v>
      </c>
      <c r="B9336" s="3" t="s">
        <v>23903</v>
      </c>
      <c r="C9336" s="3" t="s">
        <v>58</v>
      </c>
      <c r="D9336" s="3" t="s">
        <v>34418</v>
      </c>
      <c r="E9336" s="4">
        <v>7237100</v>
      </c>
      <c r="F9336" s="3" t="s">
        <v>0</v>
      </c>
      <c r="G9336" s="4">
        <v>1</v>
      </c>
      <c r="H9336" s="3" t="s">
        <v>108</v>
      </c>
    </row>
    <row r="9337" spans="1:8" x14ac:dyDescent="0.25">
      <c r="A9337" s="3" t="s">
        <v>31197</v>
      </c>
      <c r="B9337" s="3" t="s">
        <v>24002</v>
      </c>
      <c r="C9337" s="3" t="s">
        <v>58</v>
      </c>
      <c r="D9337" s="3" t="s">
        <v>34418</v>
      </c>
      <c r="E9337" s="4">
        <v>80843.929999999906</v>
      </c>
      <c r="F9337" s="3" t="s">
        <v>0</v>
      </c>
      <c r="G9337" s="4">
        <v>56</v>
      </c>
      <c r="H9337" s="3" t="s">
        <v>108</v>
      </c>
    </row>
    <row r="9338" spans="1:8" x14ac:dyDescent="0.25">
      <c r="A9338" s="3" t="s">
        <v>31197</v>
      </c>
      <c r="B9338" s="3" t="s">
        <v>24003</v>
      </c>
      <c r="C9338" s="3" t="s">
        <v>58</v>
      </c>
      <c r="D9338" s="3" t="s">
        <v>34418</v>
      </c>
      <c r="E9338" s="4">
        <v>23194.799999999901</v>
      </c>
      <c r="F9338" s="3" t="s">
        <v>0</v>
      </c>
      <c r="G9338" s="4">
        <v>36</v>
      </c>
      <c r="H9338" s="3" t="s">
        <v>108</v>
      </c>
    </row>
    <row r="9339" spans="1:8" x14ac:dyDescent="0.25">
      <c r="A9339" s="3" t="s">
        <v>31197</v>
      </c>
      <c r="B9339" s="3" t="s">
        <v>24089</v>
      </c>
      <c r="C9339" s="3" t="s">
        <v>58</v>
      </c>
      <c r="D9339" s="3" t="s">
        <v>34418</v>
      </c>
      <c r="E9339" s="4">
        <v>1669.05</v>
      </c>
      <c r="F9339" s="3" t="s">
        <v>0</v>
      </c>
      <c r="G9339" s="4">
        <v>2</v>
      </c>
      <c r="H9339" s="3" t="s">
        <v>108</v>
      </c>
    </row>
    <row r="9340" spans="1:8" x14ac:dyDescent="0.25">
      <c r="A9340" s="3" t="s">
        <v>31197</v>
      </c>
      <c r="B9340" s="3" t="s">
        <v>24262</v>
      </c>
      <c r="C9340" s="3" t="s">
        <v>58</v>
      </c>
      <c r="D9340" s="3" t="s">
        <v>34418</v>
      </c>
      <c r="E9340" s="4">
        <v>39960</v>
      </c>
      <c r="F9340" s="3" t="s">
        <v>0</v>
      </c>
      <c r="G9340" s="4">
        <v>4</v>
      </c>
      <c r="H9340" s="3" t="s">
        <v>108</v>
      </c>
    </row>
    <row r="9341" spans="1:8" x14ac:dyDescent="0.25">
      <c r="A9341" s="3" t="s">
        <v>31197</v>
      </c>
      <c r="B9341" s="3" t="s">
        <v>24282</v>
      </c>
      <c r="C9341" s="3" t="s">
        <v>58</v>
      </c>
      <c r="D9341" s="3" t="s">
        <v>34418</v>
      </c>
      <c r="E9341" s="4">
        <v>4580</v>
      </c>
      <c r="F9341" s="3" t="s">
        <v>0</v>
      </c>
      <c r="G9341" s="4">
        <v>1</v>
      </c>
      <c r="H9341" s="3" t="s">
        <v>108</v>
      </c>
    </row>
    <row r="9342" spans="1:8" x14ac:dyDescent="0.25">
      <c r="A9342" s="3" t="s">
        <v>31197</v>
      </c>
      <c r="B9342" s="3" t="s">
        <v>24325</v>
      </c>
      <c r="C9342" s="3" t="s">
        <v>58</v>
      </c>
      <c r="D9342" s="3" t="s">
        <v>34418</v>
      </c>
      <c r="E9342" s="4">
        <v>2052</v>
      </c>
      <c r="F9342" s="3" t="s">
        <v>0</v>
      </c>
      <c r="G9342" s="4">
        <v>12</v>
      </c>
      <c r="H9342" s="3" t="s">
        <v>108</v>
      </c>
    </row>
    <row r="9343" spans="1:8" x14ac:dyDescent="0.25">
      <c r="A9343" s="3" t="s">
        <v>31197</v>
      </c>
      <c r="B9343" s="3" t="s">
        <v>24374</v>
      </c>
      <c r="C9343" s="3" t="s">
        <v>58</v>
      </c>
      <c r="D9343" s="3" t="s">
        <v>34418</v>
      </c>
      <c r="E9343" s="4">
        <v>19960</v>
      </c>
      <c r="F9343" s="3" t="s">
        <v>0</v>
      </c>
      <c r="G9343" s="4">
        <v>4</v>
      </c>
      <c r="H9343" s="3" t="s">
        <v>108</v>
      </c>
    </row>
    <row r="9344" spans="1:8" x14ac:dyDescent="0.25">
      <c r="A9344" s="3" t="s">
        <v>31197</v>
      </c>
      <c r="B9344" s="3" t="s">
        <v>24500</v>
      </c>
      <c r="C9344" s="3" t="s">
        <v>58</v>
      </c>
      <c r="D9344" s="3" t="s">
        <v>34418</v>
      </c>
      <c r="E9344" s="4">
        <v>11562</v>
      </c>
      <c r="F9344" s="3" t="s">
        <v>0</v>
      </c>
      <c r="G9344" s="4">
        <v>2</v>
      </c>
      <c r="H9344" s="3" t="s">
        <v>108</v>
      </c>
    </row>
    <row r="9345" spans="1:8" x14ac:dyDescent="0.25">
      <c r="A9345" s="3" t="s">
        <v>31197</v>
      </c>
      <c r="B9345" s="3" t="s">
        <v>24501</v>
      </c>
      <c r="C9345" s="3" t="s">
        <v>58</v>
      </c>
      <c r="D9345" s="3" t="s">
        <v>34418</v>
      </c>
      <c r="E9345" s="4">
        <v>11562</v>
      </c>
      <c r="F9345" s="3" t="s">
        <v>0</v>
      </c>
      <c r="G9345" s="4">
        <v>2</v>
      </c>
      <c r="H9345" s="3" t="s">
        <v>108</v>
      </c>
    </row>
    <row r="9346" spans="1:8" x14ac:dyDescent="0.25">
      <c r="A9346" s="3" t="s">
        <v>31197</v>
      </c>
      <c r="B9346" s="3" t="s">
        <v>24502</v>
      </c>
      <c r="C9346" s="3" t="s">
        <v>58</v>
      </c>
      <c r="D9346" s="3" t="s">
        <v>34418</v>
      </c>
      <c r="E9346" s="4">
        <v>9140</v>
      </c>
      <c r="F9346" s="3" t="s">
        <v>0</v>
      </c>
      <c r="G9346" s="4">
        <v>3</v>
      </c>
      <c r="H9346" s="3" t="s">
        <v>108</v>
      </c>
    </row>
    <row r="9347" spans="1:8" x14ac:dyDescent="0.25">
      <c r="A9347" s="3" t="s">
        <v>31197</v>
      </c>
      <c r="B9347" s="3" t="s">
        <v>24503</v>
      </c>
      <c r="C9347" s="3" t="s">
        <v>58</v>
      </c>
      <c r="D9347" s="3" t="s">
        <v>34418</v>
      </c>
      <c r="E9347" s="4">
        <v>9143.3299999999908</v>
      </c>
      <c r="F9347" s="3" t="s">
        <v>0</v>
      </c>
      <c r="G9347" s="4">
        <v>3</v>
      </c>
      <c r="H9347" s="3" t="s">
        <v>108</v>
      </c>
    </row>
    <row r="9348" spans="1:8" x14ac:dyDescent="0.25">
      <c r="A9348" s="3" t="s">
        <v>31197</v>
      </c>
      <c r="B9348" s="3" t="s">
        <v>24504</v>
      </c>
      <c r="C9348" s="3" t="s">
        <v>58</v>
      </c>
      <c r="D9348" s="3" t="s">
        <v>34418</v>
      </c>
      <c r="E9348" s="4">
        <v>56628</v>
      </c>
      <c r="F9348" s="3" t="s">
        <v>0</v>
      </c>
      <c r="G9348" s="4">
        <v>12</v>
      </c>
      <c r="H9348" s="3" t="s">
        <v>108</v>
      </c>
    </row>
    <row r="9349" spans="1:8" x14ac:dyDescent="0.25">
      <c r="A9349" s="3" t="s">
        <v>31197</v>
      </c>
      <c r="B9349" s="3" t="s">
        <v>24568</v>
      </c>
      <c r="C9349" s="3" t="s">
        <v>58</v>
      </c>
      <c r="D9349" s="3" t="s">
        <v>34418</v>
      </c>
      <c r="E9349" s="4">
        <v>27140</v>
      </c>
      <c r="F9349" s="3" t="s">
        <v>0</v>
      </c>
      <c r="G9349" s="4">
        <v>8</v>
      </c>
      <c r="H9349" s="3" t="s">
        <v>108</v>
      </c>
    </row>
    <row r="9350" spans="1:8" x14ac:dyDescent="0.25">
      <c r="A9350" s="3" t="s">
        <v>31197</v>
      </c>
      <c r="B9350" s="3" t="s">
        <v>24569</v>
      </c>
      <c r="C9350" s="3" t="s">
        <v>58</v>
      </c>
      <c r="D9350" s="3" t="s">
        <v>34418</v>
      </c>
      <c r="E9350" s="4">
        <v>5700</v>
      </c>
      <c r="F9350" s="3" t="s">
        <v>0</v>
      </c>
      <c r="G9350" s="4">
        <v>2</v>
      </c>
      <c r="H9350" s="3" t="s">
        <v>108</v>
      </c>
    </row>
    <row r="9351" spans="1:8" x14ac:dyDescent="0.25">
      <c r="A9351" s="3" t="s">
        <v>31197</v>
      </c>
      <c r="B9351" s="3" t="s">
        <v>24570</v>
      </c>
      <c r="C9351" s="3" t="s">
        <v>58</v>
      </c>
      <c r="D9351" s="3" t="s">
        <v>34418</v>
      </c>
      <c r="E9351" s="4">
        <v>46800</v>
      </c>
      <c r="F9351" s="3" t="s">
        <v>0</v>
      </c>
      <c r="G9351" s="4">
        <v>2</v>
      </c>
      <c r="H9351" s="3" t="s">
        <v>108</v>
      </c>
    </row>
    <row r="9352" spans="1:8" x14ac:dyDescent="0.25">
      <c r="A9352" s="3" t="s">
        <v>31197</v>
      </c>
      <c r="B9352" s="3" t="s">
        <v>24571</v>
      </c>
      <c r="C9352" s="3" t="s">
        <v>58</v>
      </c>
      <c r="D9352" s="3" t="s">
        <v>34418</v>
      </c>
      <c r="E9352" s="4">
        <v>46800</v>
      </c>
      <c r="F9352" s="3" t="s">
        <v>0</v>
      </c>
      <c r="G9352" s="4">
        <v>2</v>
      </c>
      <c r="H9352" s="3" t="s">
        <v>108</v>
      </c>
    </row>
    <row r="9353" spans="1:8" x14ac:dyDescent="0.25">
      <c r="A9353" s="3" t="s">
        <v>31197</v>
      </c>
      <c r="B9353" s="3" t="s">
        <v>24574</v>
      </c>
      <c r="C9353" s="3" t="s">
        <v>58</v>
      </c>
      <c r="D9353" s="3" t="s">
        <v>34418</v>
      </c>
      <c r="E9353" s="4">
        <v>1966.0599999999899</v>
      </c>
      <c r="F9353" s="3" t="s">
        <v>0</v>
      </c>
      <c r="G9353" s="4">
        <v>1</v>
      </c>
      <c r="H9353" s="3" t="s">
        <v>108</v>
      </c>
    </row>
    <row r="9354" spans="1:8" x14ac:dyDescent="0.25">
      <c r="A9354" s="3" t="s">
        <v>31197</v>
      </c>
      <c r="B9354" s="3" t="s">
        <v>24583</v>
      </c>
      <c r="C9354" s="3" t="s">
        <v>58</v>
      </c>
      <c r="D9354" s="3" t="s">
        <v>34418</v>
      </c>
      <c r="E9354" s="4">
        <v>10500</v>
      </c>
      <c r="F9354" s="3" t="s">
        <v>0</v>
      </c>
      <c r="G9354" s="4">
        <v>2</v>
      </c>
      <c r="H9354" s="3" t="s">
        <v>108</v>
      </c>
    </row>
    <row r="9355" spans="1:8" x14ac:dyDescent="0.25">
      <c r="A9355" s="3" t="s">
        <v>31197</v>
      </c>
      <c r="B9355" s="3" t="s">
        <v>24599</v>
      </c>
      <c r="C9355" s="3" t="s">
        <v>58</v>
      </c>
      <c r="D9355" s="3" t="s">
        <v>34418</v>
      </c>
      <c r="E9355" s="4">
        <v>199380</v>
      </c>
      <c r="F9355" s="3" t="s">
        <v>0</v>
      </c>
      <c r="G9355" s="4">
        <v>2</v>
      </c>
      <c r="H9355" s="3" t="s">
        <v>108</v>
      </c>
    </row>
    <row r="9356" spans="1:8" x14ac:dyDescent="0.25">
      <c r="A9356" s="3" t="s">
        <v>31197</v>
      </c>
      <c r="B9356" s="3" t="s">
        <v>24600</v>
      </c>
      <c r="C9356" s="3" t="s">
        <v>58</v>
      </c>
      <c r="D9356" s="3" t="s">
        <v>34418</v>
      </c>
      <c r="E9356" s="4">
        <v>16480</v>
      </c>
      <c r="F9356" s="3" t="s">
        <v>0</v>
      </c>
      <c r="G9356" s="4">
        <v>24</v>
      </c>
      <c r="H9356" s="3" t="s">
        <v>108</v>
      </c>
    </row>
    <row r="9357" spans="1:8" x14ac:dyDescent="0.25">
      <c r="A9357" s="3" t="s">
        <v>31197</v>
      </c>
      <c r="B9357" s="3" t="s">
        <v>24601</v>
      </c>
      <c r="C9357" s="3" t="s">
        <v>58</v>
      </c>
      <c r="D9357" s="3" t="s">
        <v>34418</v>
      </c>
      <c r="E9357" s="4">
        <v>4428</v>
      </c>
      <c r="F9357" s="3" t="s">
        <v>0</v>
      </c>
      <c r="G9357" s="4">
        <v>12</v>
      </c>
      <c r="H9357" s="3" t="s">
        <v>108</v>
      </c>
    </row>
    <row r="9358" spans="1:8" x14ac:dyDescent="0.25">
      <c r="A9358" s="3" t="s">
        <v>31197</v>
      </c>
      <c r="B9358" s="3" t="s">
        <v>24602</v>
      </c>
      <c r="C9358" s="3" t="s">
        <v>58</v>
      </c>
      <c r="D9358" s="3" t="s">
        <v>34418</v>
      </c>
      <c r="E9358" s="4">
        <v>28570</v>
      </c>
      <c r="F9358" s="3" t="s">
        <v>0</v>
      </c>
      <c r="G9358" s="4">
        <v>1</v>
      </c>
      <c r="H9358" s="3" t="s">
        <v>108</v>
      </c>
    </row>
    <row r="9359" spans="1:8" x14ac:dyDescent="0.25">
      <c r="A9359" s="3" t="s">
        <v>31197</v>
      </c>
      <c r="B9359" s="3" t="s">
        <v>24623</v>
      </c>
      <c r="C9359" s="3" t="s">
        <v>58</v>
      </c>
      <c r="D9359" s="3" t="s">
        <v>34418</v>
      </c>
      <c r="E9359" s="4">
        <v>8940</v>
      </c>
      <c r="F9359" s="3" t="s">
        <v>0</v>
      </c>
      <c r="G9359" s="4">
        <v>1</v>
      </c>
      <c r="H9359" s="3" t="s">
        <v>108</v>
      </c>
    </row>
    <row r="9360" spans="1:8" x14ac:dyDescent="0.25">
      <c r="A9360" s="3" t="s">
        <v>31197</v>
      </c>
      <c r="B9360" s="3" t="s">
        <v>24626</v>
      </c>
      <c r="C9360" s="3" t="s">
        <v>58</v>
      </c>
      <c r="D9360" s="3" t="s">
        <v>34418</v>
      </c>
      <c r="E9360" s="4">
        <v>215590</v>
      </c>
      <c r="F9360" s="3" t="s">
        <v>0</v>
      </c>
      <c r="G9360" s="4">
        <v>1</v>
      </c>
      <c r="H9360" s="3" t="s">
        <v>108</v>
      </c>
    </row>
    <row r="9361" spans="1:8" x14ac:dyDescent="0.25">
      <c r="A9361" s="3" t="s">
        <v>31197</v>
      </c>
      <c r="B9361" s="3" t="s">
        <v>24630</v>
      </c>
      <c r="C9361" s="3" t="s">
        <v>58</v>
      </c>
      <c r="D9361" s="3" t="s">
        <v>34418</v>
      </c>
      <c r="E9361" s="4">
        <v>34640</v>
      </c>
      <c r="F9361" s="3" t="s">
        <v>0</v>
      </c>
      <c r="G9361" s="4">
        <v>2</v>
      </c>
      <c r="H9361" s="3" t="s">
        <v>108</v>
      </c>
    </row>
    <row r="9362" spans="1:8" x14ac:dyDescent="0.25">
      <c r="A9362" s="3" t="s">
        <v>31197</v>
      </c>
      <c r="B9362" s="3" t="s">
        <v>24631</v>
      </c>
      <c r="C9362" s="3" t="s">
        <v>58</v>
      </c>
      <c r="D9362" s="3" t="s">
        <v>34418</v>
      </c>
      <c r="E9362" s="4">
        <v>2370</v>
      </c>
      <c r="F9362" s="3" t="s">
        <v>0</v>
      </c>
      <c r="G9362" s="4">
        <v>3</v>
      </c>
      <c r="H9362" s="3" t="s">
        <v>108</v>
      </c>
    </row>
    <row r="9363" spans="1:8" x14ac:dyDescent="0.25">
      <c r="A9363" s="3" t="s">
        <v>31197</v>
      </c>
      <c r="B9363" s="3" t="s">
        <v>24634</v>
      </c>
      <c r="C9363" s="3" t="s">
        <v>58</v>
      </c>
      <c r="D9363" s="3" t="s">
        <v>34418</v>
      </c>
      <c r="E9363" s="4">
        <v>2880</v>
      </c>
      <c r="F9363" s="3" t="s">
        <v>0</v>
      </c>
      <c r="G9363" s="4">
        <v>4</v>
      </c>
      <c r="H9363" s="3" t="s">
        <v>108</v>
      </c>
    </row>
    <row r="9364" spans="1:8" x14ac:dyDescent="0.25">
      <c r="A9364" s="3" t="s">
        <v>31197</v>
      </c>
      <c r="B9364" s="3" t="s">
        <v>24635</v>
      </c>
      <c r="C9364" s="3" t="s">
        <v>58</v>
      </c>
      <c r="D9364" s="3" t="s">
        <v>34418</v>
      </c>
      <c r="E9364" s="4">
        <v>30700</v>
      </c>
      <c r="F9364" s="3" t="s">
        <v>0</v>
      </c>
      <c r="G9364" s="4">
        <v>2</v>
      </c>
      <c r="H9364" s="3" t="s">
        <v>108</v>
      </c>
    </row>
    <row r="9365" spans="1:8" x14ac:dyDescent="0.25">
      <c r="A9365" s="3" t="s">
        <v>31197</v>
      </c>
      <c r="B9365" s="3" t="s">
        <v>24649</v>
      </c>
      <c r="C9365" s="3" t="s">
        <v>58</v>
      </c>
      <c r="D9365" s="3" t="s">
        <v>34418</v>
      </c>
      <c r="E9365" s="4">
        <v>2170.5</v>
      </c>
      <c r="F9365" s="3" t="s">
        <v>0</v>
      </c>
      <c r="G9365" s="4">
        <v>3</v>
      </c>
      <c r="H9365" s="3" t="s">
        <v>108</v>
      </c>
    </row>
    <row r="9366" spans="1:8" x14ac:dyDescent="0.25">
      <c r="A9366" s="3" t="s">
        <v>31197</v>
      </c>
      <c r="B9366" s="3" t="s">
        <v>31726</v>
      </c>
      <c r="C9366" s="3" t="s">
        <v>58</v>
      </c>
      <c r="D9366" s="3" t="s">
        <v>34418</v>
      </c>
      <c r="E9366" s="4">
        <v>2416.3000000000002</v>
      </c>
      <c r="F9366" s="3" t="s">
        <v>0</v>
      </c>
      <c r="G9366" s="4">
        <v>20</v>
      </c>
      <c r="H9366" s="3" t="s">
        <v>108</v>
      </c>
    </row>
    <row r="9367" spans="1:8" x14ac:dyDescent="0.25">
      <c r="A9367" s="3" t="s">
        <v>31197</v>
      </c>
      <c r="B9367" s="3" t="s">
        <v>24695</v>
      </c>
      <c r="C9367" s="3" t="s">
        <v>58</v>
      </c>
      <c r="D9367" s="3" t="s">
        <v>34418</v>
      </c>
      <c r="E9367" s="4">
        <v>347.8</v>
      </c>
      <c r="F9367" s="3" t="s">
        <v>0</v>
      </c>
      <c r="G9367" s="4">
        <v>20</v>
      </c>
      <c r="H9367" s="3" t="s">
        <v>108</v>
      </c>
    </row>
    <row r="9368" spans="1:8" x14ac:dyDescent="0.25">
      <c r="A9368" s="3" t="s">
        <v>31197</v>
      </c>
      <c r="B9368" s="3" t="s">
        <v>24708</v>
      </c>
      <c r="C9368" s="3" t="s">
        <v>58</v>
      </c>
      <c r="D9368" s="3" t="s">
        <v>34418</v>
      </c>
      <c r="E9368" s="4">
        <v>19480</v>
      </c>
      <c r="F9368" s="3" t="s">
        <v>0</v>
      </c>
      <c r="G9368" s="4">
        <v>2</v>
      </c>
      <c r="H9368" s="3" t="s">
        <v>108</v>
      </c>
    </row>
    <row r="9369" spans="1:8" x14ac:dyDescent="0.25">
      <c r="A9369" s="3" t="s">
        <v>31197</v>
      </c>
      <c r="B9369" s="3" t="s">
        <v>24747</v>
      </c>
      <c r="C9369" s="3" t="s">
        <v>58</v>
      </c>
      <c r="D9369" s="3" t="s">
        <v>34418</v>
      </c>
      <c r="E9369" s="4">
        <v>355900</v>
      </c>
      <c r="F9369" s="3" t="s">
        <v>0</v>
      </c>
      <c r="G9369" s="4">
        <v>10</v>
      </c>
      <c r="H9369" s="3" t="s">
        <v>108</v>
      </c>
    </row>
    <row r="9370" spans="1:8" x14ac:dyDescent="0.25">
      <c r="A9370" s="3" t="s">
        <v>31197</v>
      </c>
      <c r="B9370" s="3" t="s">
        <v>24754</v>
      </c>
      <c r="C9370" s="3" t="s">
        <v>58</v>
      </c>
      <c r="D9370" s="3" t="s">
        <v>34418</v>
      </c>
      <c r="E9370" s="4">
        <v>1416558.62</v>
      </c>
      <c r="F9370" s="3" t="s">
        <v>0</v>
      </c>
      <c r="G9370" s="4">
        <v>21</v>
      </c>
      <c r="H9370" s="3" t="s">
        <v>108</v>
      </c>
    </row>
    <row r="9371" spans="1:8" x14ac:dyDescent="0.25">
      <c r="A9371" s="3" t="s">
        <v>31197</v>
      </c>
      <c r="B9371" s="3" t="s">
        <v>24801</v>
      </c>
      <c r="C9371" s="3" t="s">
        <v>58</v>
      </c>
      <c r="D9371" s="3" t="s">
        <v>34418</v>
      </c>
      <c r="E9371" s="4">
        <v>2127.6999999999898</v>
      </c>
      <c r="F9371" s="3" t="s">
        <v>0</v>
      </c>
      <c r="G9371" s="4">
        <v>2</v>
      </c>
      <c r="H9371" s="3" t="s">
        <v>108</v>
      </c>
    </row>
    <row r="9372" spans="1:8" x14ac:dyDescent="0.25">
      <c r="A9372" s="3" t="s">
        <v>31197</v>
      </c>
      <c r="B9372" s="3" t="s">
        <v>24807</v>
      </c>
      <c r="C9372" s="3" t="s">
        <v>58</v>
      </c>
      <c r="D9372" s="3" t="s">
        <v>34418</v>
      </c>
      <c r="E9372" s="4">
        <v>17550</v>
      </c>
      <c r="F9372" s="3" t="s">
        <v>0</v>
      </c>
      <c r="G9372" s="4">
        <v>1</v>
      </c>
      <c r="H9372" s="3" t="s">
        <v>108</v>
      </c>
    </row>
    <row r="9373" spans="1:8" x14ac:dyDescent="0.25">
      <c r="A9373" s="3" t="s">
        <v>31197</v>
      </c>
      <c r="B9373" s="3" t="s">
        <v>24823</v>
      </c>
      <c r="C9373" s="3" t="s">
        <v>58</v>
      </c>
      <c r="D9373" s="3" t="s">
        <v>34418</v>
      </c>
      <c r="E9373" s="4">
        <v>12850</v>
      </c>
      <c r="F9373" s="3" t="s">
        <v>0</v>
      </c>
      <c r="G9373" s="4">
        <v>1</v>
      </c>
      <c r="H9373" s="3" t="s">
        <v>108</v>
      </c>
    </row>
    <row r="9374" spans="1:8" x14ac:dyDescent="0.25">
      <c r="A9374" s="3" t="s">
        <v>31197</v>
      </c>
      <c r="B9374" s="3" t="s">
        <v>24831</v>
      </c>
      <c r="C9374" s="3" t="s">
        <v>58</v>
      </c>
      <c r="D9374" s="3" t="s">
        <v>34418</v>
      </c>
      <c r="E9374" s="4">
        <v>1090</v>
      </c>
      <c r="F9374" s="3" t="s">
        <v>0</v>
      </c>
      <c r="G9374" s="4">
        <v>1</v>
      </c>
      <c r="H9374" s="3" t="s">
        <v>108</v>
      </c>
    </row>
    <row r="9375" spans="1:8" x14ac:dyDescent="0.25">
      <c r="A9375" s="3" t="s">
        <v>31197</v>
      </c>
      <c r="B9375" s="3" t="s">
        <v>24832</v>
      </c>
      <c r="C9375" s="3" t="s">
        <v>58</v>
      </c>
      <c r="D9375" s="3" t="s">
        <v>34418</v>
      </c>
      <c r="E9375" s="4">
        <v>1090</v>
      </c>
      <c r="F9375" s="3" t="s">
        <v>0</v>
      </c>
      <c r="G9375" s="4">
        <v>1</v>
      </c>
      <c r="H9375" s="3" t="s">
        <v>108</v>
      </c>
    </row>
    <row r="9376" spans="1:8" x14ac:dyDescent="0.25">
      <c r="A9376" s="3" t="s">
        <v>31197</v>
      </c>
      <c r="B9376" s="3" t="s">
        <v>24851</v>
      </c>
      <c r="C9376" s="3" t="s">
        <v>58</v>
      </c>
      <c r="D9376" s="3" t="s">
        <v>34418</v>
      </c>
      <c r="E9376" s="4">
        <v>71900</v>
      </c>
      <c r="F9376" s="3" t="s">
        <v>0</v>
      </c>
      <c r="G9376" s="4">
        <v>10</v>
      </c>
      <c r="H9376" s="3" t="s">
        <v>108</v>
      </c>
    </row>
    <row r="9377" spans="1:8" x14ac:dyDescent="0.25">
      <c r="A9377" s="3" t="s">
        <v>31197</v>
      </c>
      <c r="B9377" s="3" t="s">
        <v>24895</v>
      </c>
      <c r="C9377" s="3" t="s">
        <v>58</v>
      </c>
      <c r="D9377" s="3" t="s">
        <v>34418</v>
      </c>
      <c r="E9377" s="4">
        <v>297879.71000000002</v>
      </c>
      <c r="F9377" s="3" t="s">
        <v>0</v>
      </c>
      <c r="G9377" s="4">
        <v>1</v>
      </c>
      <c r="H9377" s="3" t="s">
        <v>108</v>
      </c>
    </row>
    <row r="9378" spans="1:8" x14ac:dyDescent="0.25">
      <c r="A9378" s="3" t="s">
        <v>31197</v>
      </c>
      <c r="B9378" s="3" t="s">
        <v>24899</v>
      </c>
      <c r="C9378" s="3" t="s">
        <v>58</v>
      </c>
      <c r="D9378" s="3" t="s">
        <v>34418</v>
      </c>
      <c r="E9378" s="4">
        <v>507900</v>
      </c>
      <c r="F9378" s="3" t="s">
        <v>0</v>
      </c>
      <c r="G9378" s="4">
        <v>1</v>
      </c>
      <c r="H9378" s="3" t="s">
        <v>108</v>
      </c>
    </row>
    <row r="9379" spans="1:8" x14ac:dyDescent="0.25">
      <c r="A9379" s="3" t="s">
        <v>31197</v>
      </c>
      <c r="B9379" s="3" t="s">
        <v>24941</v>
      </c>
      <c r="C9379" s="3" t="s">
        <v>58</v>
      </c>
      <c r="D9379" s="3" t="s">
        <v>34418</v>
      </c>
      <c r="E9379" s="4">
        <v>55440</v>
      </c>
      <c r="F9379" s="3" t="s">
        <v>0</v>
      </c>
      <c r="G9379" s="4">
        <v>12</v>
      </c>
      <c r="H9379" s="3" t="s">
        <v>108</v>
      </c>
    </row>
    <row r="9380" spans="1:8" x14ac:dyDescent="0.25">
      <c r="A9380" s="3" t="s">
        <v>31197</v>
      </c>
      <c r="B9380" s="3" t="s">
        <v>24968</v>
      </c>
      <c r="C9380" s="3" t="s">
        <v>58</v>
      </c>
      <c r="D9380" s="3" t="s">
        <v>34418</v>
      </c>
      <c r="E9380" s="4">
        <v>2670</v>
      </c>
      <c r="F9380" s="3" t="s">
        <v>0</v>
      </c>
      <c r="G9380" s="4">
        <v>1</v>
      </c>
      <c r="H9380" s="3" t="s">
        <v>108</v>
      </c>
    </row>
    <row r="9381" spans="1:8" x14ac:dyDescent="0.25">
      <c r="A9381" s="3" t="s">
        <v>31197</v>
      </c>
      <c r="B9381" s="3" t="s">
        <v>24981</v>
      </c>
      <c r="C9381" s="3" t="s">
        <v>58</v>
      </c>
      <c r="D9381" s="3" t="s">
        <v>34418</v>
      </c>
      <c r="E9381" s="4">
        <v>7800</v>
      </c>
      <c r="F9381" s="3" t="s">
        <v>0</v>
      </c>
      <c r="G9381" s="4">
        <v>2</v>
      </c>
      <c r="H9381" s="3" t="s">
        <v>108</v>
      </c>
    </row>
    <row r="9382" spans="1:8" x14ac:dyDescent="0.25">
      <c r="A9382" s="3" t="s">
        <v>31197</v>
      </c>
      <c r="B9382" s="3" t="s">
        <v>24982</v>
      </c>
      <c r="C9382" s="3" t="s">
        <v>58</v>
      </c>
      <c r="D9382" s="3" t="s">
        <v>34418</v>
      </c>
      <c r="E9382" s="4">
        <v>15960</v>
      </c>
      <c r="F9382" s="3" t="s">
        <v>0</v>
      </c>
      <c r="G9382" s="4">
        <v>4</v>
      </c>
      <c r="H9382" s="3" t="s">
        <v>108</v>
      </c>
    </row>
    <row r="9383" spans="1:8" x14ac:dyDescent="0.25">
      <c r="A9383" s="3" t="s">
        <v>31197</v>
      </c>
      <c r="B9383" s="3" t="s">
        <v>24986</v>
      </c>
      <c r="C9383" s="3" t="s">
        <v>58</v>
      </c>
      <c r="D9383" s="3" t="s">
        <v>34418</v>
      </c>
      <c r="E9383" s="4">
        <v>1000</v>
      </c>
      <c r="F9383" s="3" t="s">
        <v>0</v>
      </c>
      <c r="G9383" s="4">
        <v>1</v>
      </c>
      <c r="H9383" s="3" t="s">
        <v>108</v>
      </c>
    </row>
    <row r="9384" spans="1:8" x14ac:dyDescent="0.25">
      <c r="A9384" s="3" t="s">
        <v>31197</v>
      </c>
      <c r="B9384" s="3" t="s">
        <v>24987</v>
      </c>
      <c r="C9384" s="3" t="s">
        <v>58</v>
      </c>
      <c r="D9384" s="3" t="s">
        <v>34418</v>
      </c>
      <c r="E9384" s="4">
        <v>2970</v>
      </c>
      <c r="F9384" s="3" t="s">
        <v>0</v>
      </c>
      <c r="G9384" s="4">
        <v>1</v>
      </c>
      <c r="H9384" s="3" t="s">
        <v>108</v>
      </c>
    </row>
    <row r="9385" spans="1:8" x14ac:dyDescent="0.25">
      <c r="A9385" s="3" t="s">
        <v>31197</v>
      </c>
      <c r="B9385" s="3" t="s">
        <v>24990</v>
      </c>
      <c r="C9385" s="3" t="s">
        <v>58</v>
      </c>
      <c r="D9385" s="3" t="s">
        <v>34418</v>
      </c>
      <c r="E9385" s="4">
        <v>3200</v>
      </c>
      <c r="F9385" s="3" t="s">
        <v>0</v>
      </c>
      <c r="G9385" s="4">
        <v>1</v>
      </c>
      <c r="H9385" s="3" t="s">
        <v>108</v>
      </c>
    </row>
    <row r="9386" spans="1:8" x14ac:dyDescent="0.25">
      <c r="A9386" s="3" t="s">
        <v>31197</v>
      </c>
      <c r="B9386" s="3" t="s">
        <v>24993</v>
      </c>
      <c r="C9386" s="3" t="s">
        <v>58</v>
      </c>
      <c r="D9386" s="3" t="s">
        <v>34418</v>
      </c>
      <c r="E9386" s="4">
        <v>7980</v>
      </c>
      <c r="F9386" s="3" t="s">
        <v>0</v>
      </c>
      <c r="G9386" s="4">
        <v>1</v>
      </c>
      <c r="H9386" s="3" t="s">
        <v>108</v>
      </c>
    </row>
    <row r="9387" spans="1:8" x14ac:dyDescent="0.25">
      <c r="A9387" s="3" t="s">
        <v>31197</v>
      </c>
      <c r="B9387" s="3" t="s">
        <v>24996</v>
      </c>
      <c r="C9387" s="3" t="s">
        <v>58</v>
      </c>
      <c r="D9387" s="3" t="s">
        <v>34418</v>
      </c>
      <c r="E9387" s="4">
        <v>8190.1</v>
      </c>
      <c r="F9387" s="3" t="s">
        <v>0</v>
      </c>
      <c r="G9387" s="4">
        <v>1</v>
      </c>
      <c r="H9387" s="3" t="s">
        <v>108</v>
      </c>
    </row>
    <row r="9388" spans="1:8" x14ac:dyDescent="0.25">
      <c r="A9388" s="3" t="s">
        <v>31197</v>
      </c>
      <c r="B9388" s="3" t="s">
        <v>25001</v>
      </c>
      <c r="C9388" s="3" t="s">
        <v>58</v>
      </c>
      <c r="D9388" s="3" t="s">
        <v>34418</v>
      </c>
      <c r="E9388" s="4">
        <v>45360</v>
      </c>
      <c r="F9388" s="3" t="s">
        <v>0</v>
      </c>
      <c r="G9388" s="4">
        <v>2</v>
      </c>
      <c r="H9388" s="3" t="s">
        <v>108</v>
      </c>
    </row>
    <row r="9389" spans="1:8" x14ac:dyDescent="0.25">
      <c r="A9389" s="3" t="s">
        <v>31197</v>
      </c>
      <c r="B9389" s="3" t="s">
        <v>31750</v>
      </c>
      <c r="C9389" s="3" t="s">
        <v>58</v>
      </c>
      <c r="D9389" s="3" t="s">
        <v>34418</v>
      </c>
      <c r="E9389" s="4">
        <v>1616.53</v>
      </c>
      <c r="F9389" s="3" t="s">
        <v>0</v>
      </c>
      <c r="G9389" s="4">
        <v>20</v>
      </c>
      <c r="H9389" s="3" t="s">
        <v>108</v>
      </c>
    </row>
    <row r="9390" spans="1:8" x14ac:dyDescent="0.25">
      <c r="A9390" s="3" t="s">
        <v>31197</v>
      </c>
      <c r="B9390" s="3" t="s">
        <v>25006</v>
      </c>
      <c r="C9390" s="3" t="s">
        <v>58</v>
      </c>
      <c r="D9390" s="3" t="s">
        <v>34418</v>
      </c>
      <c r="E9390" s="4">
        <v>2582</v>
      </c>
      <c r="F9390" s="3" t="s">
        <v>0</v>
      </c>
      <c r="G9390" s="4">
        <v>2</v>
      </c>
      <c r="H9390" s="3" t="s">
        <v>108</v>
      </c>
    </row>
    <row r="9391" spans="1:8" x14ac:dyDescent="0.25">
      <c r="A9391" s="3" t="s">
        <v>31197</v>
      </c>
      <c r="B9391" s="3" t="s">
        <v>25023</v>
      </c>
      <c r="C9391" s="3" t="s">
        <v>58</v>
      </c>
      <c r="D9391" s="3" t="s">
        <v>34418</v>
      </c>
      <c r="E9391" s="4">
        <v>5710</v>
      </c>
      <c r="F9391" s="3" t="s">
        <v>0</v>
      </c>
      <c r="G9391" s="4">
        <v>2</v>
      </c>
      <c r="H9391" s="3" t="s">
        <v>108</v>
      </c>
    </row>
    <row r="9392" spans="1:8" x14ac:dyDescent="0.25">
      <c r="A9392" s="3" t="s">
        <v>31197</v>
      </c>
      <c r="B9392" s="3" t="s">
        <v>25031</v>
      </c>
      <c r="C9392" s="3" t="s">
        <v>58</v>
      </c>
      <c r="D9392" s="3" t="s">
        <v>34418</v>
      </c>
      <c r="E9392" s="4">
        <v>23100</v>
      </c>
      <c r="F9392" s="3" t="s">
        <v>0</v>
      </c>
      <c r="G9392" s="4">
        <v>110</v>
      </c>
      <c r="H9392" s="3" t="s">
        <v>108</v>
      </c>
    </row>
    <row r="9393" spans="1:8" x14ac:dyDescent="0.25">
      <c r="A9393" s="3" t="s">
        <v>31197</v>
      </c>
      <c r="B9393" s="3" t="s">
        <v>25032</v>
      </c>
      <c r="C9393" s="3" t="s">
        <v>58</v>
      </c>
      <c r="D9393" s="3" t="s">
        <v>34418</v>
      </c>
      <c r="E9393" s="4">
        <v>34650</v>
      </c>
      <c r="F9393" s="3" t="s">
        <v>0</v>
      </c>
      <c r="G9393" s="4">
        <v>110</v>
      </c>
      <c r="H9393" s="3" t="s">
        <v>108</v>
      </c>
    </row>
    <row r="9394" spans="1:8" x14ac:dyDescent="0.25">
      <c r="A9394" s="3" t="s">
        <v>31197</v>
      </c>
      <c r="B9394" s="3" t="s">
        <v>25037</v>
      </c>
      <c r="C9394" s="3" t="s">
        <v>58</v>
      </c>
      <c r="D9394" s="3" t="s">
        <v>34418</v>
      </c>
      <c r="E9394" s="4">
        <v>19900</v>
      </c>
      <c r="F9394" s="3" t="s">
        <v>0</v>
      </c>
      <c r="G9394" s="4">
        <v>1</v>
      </c>
      <c r="H9394" s="3" t="s">
        <v>108</v>
      </c>
    </row>
    <row r="9395" spans="1:8" x14ac:dyDescent="0.25">
      <c r="A9395" s="3" t="s">
        <v>31197</v>
      </c>
      <c r="B9395" s="3" t="s">
        <v>25043</v>
      </c>
      <c r="C9395" s="3" t="s">
        <v>58</v>
      </c>
      <c r="D9395" s="3" t="s">
        <v>34418</v>
      </c>
      <c r="E9395" s="4">
        <v>91500</v>
      </c>
      <c r="F9395" s="3" t="s">
        <v>0</v>
      </c>
      <c r="G9395" s="4">
        <v>300</v>
      </c>
      <c r="H9395" s="3" t="s">
        <v>108</v>
      </c>
    </row>
    <row r="9396" spans="1:8" x14ac:dyDescent="0.25">
      <c r="A9396" s="3" t="s">
        <v>31197</v>
      </c>
      <c r="B9396" s="3" t="s">
        <v>25044</v>
      </c>
      <c r="C9396" s="3" t="s">
        <v>58</v>
      </c>
      <c r="D9396" s="3" t="s">
        <v>34418</v>
      </c>
      <c r="E9396" s="4">
        <v>619500</v>
      </c>
      <c r="F9396" s="3" t="s">
        <v>0</v>
      </c>
      <c r="G9396" s="4">
        <v>150</v>
      </c>
      <c r="H9396" s="3" t="s">
        <v>108</v>
      </c>
    </row>
    <row r="9397" spans="1:8" x14ac:dyDescent="0.25">
      <c r="A9397" s="3" t="s">
        <v>31197</v>
      </c>
      <c r="B9397" s="3" t="s">
        <v>25047</v>
      </c>
      <c r="C9397" s="3" t="s">
        <v>58</v>
      </c>
      <c r="D9397" s="3" t="s">
        <v>34418</v>
      </c>
      <c r="E9397" s="4">
        <v>258500</v>
      </c>
      <c r="F9397" s="3" t="s">
        <v>0</v>
      </c>
      <c r="G9397" s="4">
        <v>1</v>
      </c>
      <c r="H9397" s="3" t="s">
        <v>108</v>
      </c>
    </row>
    <row r="9398" spans="1:8" x14ac:dyDescent="0.25">
      <c r="A9398" s="3" t="s">
        <v>31197</v>
      </c>
      <c r="B9398" s="3" t="s">
        <v>25053</v>
      </c>
      <c r="C9398" s="3" t="s">
        <v>58</v>
      </c>
      <c r="D9398" s="3" t="s">
        <v>34418</v>
      </c>
      <c r="E9398" s="4">
        <v>23880</v>
      </c>
      <c r="F9398" s="3" t="s">
        <v>0</v>
      </c>
      <c r="G9398" s="4">
        <v>1</v>
      </c>
      <c r="H9398" s="3" t="s">
        <v>108</v>
      </c>
    </row>
    <row r="9399" spans="1:8" x14ac:dyDescent="0.25">
      <c r="A9399" s="3" t="s">
        <v>31197</v>
      </c>
      <c r="B9399" s="3" t="s">
        <v>25054</v>
      </c>
      <c r="C9399" s="3" t="s">
        <v>58</v>
      </c>
      <c r="D9399" s="3" t="s">
        <v>34418</v>
      </c>
      <c r="E9399" s="4">
        <v>6530</v>
      </c>
      <c r="F9399" s="3" t="s">
        <v>0</v>
      </c>
      <c r="G9399" s="4">
        <v>10</v>
      </c>
      <c r="H9399" s="3" t="s">
        <v>108</v>
      </c>
    </row>
    <row r="9400" spans="1:8" x14ac:dyDescent="0.25">
      <c r="A9400" s="3" t="s">
        <v>31197</v>
      </c>
      <c r="B9400" s="3" t="s">
        <v>25055</v>
      </c>
      <c r="C9400" s="3" t="s">
        <v>58</v>
      </c>
      <c r="D9400" s="3" t="s">
        <v>34418</v>
      </c>
      <c r="E9400" s="4">
        <v>4680</v>
      </c>
      <c r="F9400" s="3" t="s">
        <v>0</v>
      </c>
      <c r="G9400" s="4">
        <v>6</v>
      </c>
      <c r="H9400" s="3" t="s">
        <v>108</v>
      </c>
    </row>
    <row r="9401" spans="1:8" x14ac:dyDescent="0.25">
      <c r="A9401" s="3" t="s">
        <v>31197</v>
      </c>
      <c r="B9401" s="3" t="s">
        <v>25069</v>
      </c>
      <c r="C9401" s="3" t="s">
        <v>58</v>
      </c>
      <c r="D9401" s="3" t="s">
        <v>34418</v>
      </c>
      <c r="E9401" s="4">
        <v>1323.14</v>
      </c>
      <c r="F9401" s="3" t="s">
        <v>0</v>
      </c>
      <c r="G9401" s="4">
        <v>3</v>
      </c>
      <c r="H9401" s="3" t="s">
        <v>108</v>
      </c>
    </row>
    <row r="9402" spans="1:8" x14ac:dyDescent="0.25">
      <c r="A9402" s="3" t="s">
        <v>31197</v>
      </c>
      <c r="B9402" s="3" t="s">
        <v>25081</v>
      </c>
      <c r="C9402" s="3" t="s">
        <v>58</v>
      </c>
      <c r="D9402" s="3" t="s">
        <v>34418</v>
      </c>
      <c r="E9402" s="4">
        <v>28400</v>
      </c>
      <c r="F9402" s="3" t="s">
        <v>0</v>
      </c>
      <c r="G9402" s="4">
        <v>2</v>
      </c>
      <c r="H9402" s="3" t="s">
        <v>108</v>
      </c>
    </row>
    <row r="9403" spans="1:8" x14ac:dyDescent="0.25">
      <c r="A9403" s="3" t="s">
        <v>31197</v>
      </c>
      <c r="B9403" s="3" t="s">
        <v>25096</v>
      </c>
      <c r="C9403" s="3" t="s">
        <v>58</v>
      </c>
      <c r="D9403" s="3" t="s">
        <v>34418</v>
      </c>
      <c r="E9403" s="4">
        <v>68500</v>
      </c>
      <c r="F9403" s="3" t="s">
        <v>0</v>
      </c>
      <c r="G9403" s="4">
        <v>1</v>
      </c>
      <c r="H9403" s="3" t="s">
        <v>108</v>
      </c>
    </row>
    <row r="9404" spans="1:8" x14ac:dyDescent="0.25">
      <c r="A9404" s="3" t="s">
        <v>31197</v>
      </c>
      <c r="B9404" s="3" t="s">
        <v>25101</v>
      </c>
      <c r="C9404" s="3" t="s">
        <v>58</v>
      </c>
      <c r="D9404" s="3" t="s">
        <v>34418</v>
      </c>
      <c r="E9404" s="4">
        <v>1002348.35</v>
      </c>
      <c r="F9404" s="3" t="s">
        <v>0</v>
      </c>
      <c r="G9404" s="4">
        <v>40.479999999999897</v>
      </c>
      <c r="H9404" s="3" t="s">
        <v>174</v>
      </c>
    </row>
    <row r="9405" spans="1:8" x14ac:dyDescent="0.25">
      <c r="A9405" s="3" t="s">
        <v>31197</v>
      </c>
      <c r="B9405" s="3" t="s">
        <v>25105</v>
      </c>
      <c r="C9405" s="3" t="s">
        <v>58</v>
      </c>
      <c r="D9405" s="3" t="s">
        <v>34418</v>
      </c>
      <c r="E9405" s="4">
        <v>58800</v>
      </c>
      <c r="F9405" s="3" t="s">
        <v>0</v>
      </c>
      <c r="G9405" s="4">
        <v>1</v>
      </c>
      <c r="H9405" s="3" t="s">
        <v>108</v>
      </c>
    </row>
    <row r="9406" spans="1:8" x14ac:dyDescent="0.25">
      <c r="A9406" s="3" t="s">
        <v>31197</v>
      </c>
      <c r="B9406" s="3" t="s">
        <v>25115</v>
      </c>
      <c r="C9406" s="3" t="s">
        <v>58</v>
      </c>
      <c r="D9406" s="3" t="s">
        <v>34418</v>
      </c>
      <c r="E9406" s="4">
        <v>39692</v>
      </c>
      <c r="F9406" s="3" t="s">
        <v>0</v>
      </c>
      <c r="G9406" s="4">
        <v>1</v>
      </c>
      <c r="H9406" s="3" t="s">
        <v>108</v>
      </c>
    </row>
    <row r="9407" spans="1:8" x14ac:dyDescent="0.25">
      <c r="A9407" s="3" t="s">
        <v>31197</v>
      </c>
      <c r="B9407" s="3" t="s">
        <v>25121</v>
      </c>
      <c r="C9407" s="3" t="s">
        <v>58</v>
      </c>
      <c r="D9407" s="3" t="s">
        <v>34418</v>
      </c>
      <c r="E9407" s="4">
        <v>460</v>
      </c>
      <c r="F9407" s="3" t="s">
        <v>0</v>
      </c>
      <c r="G9407" s="4">
        <v>2</v>
      </c>
      <c r="H9407" s="3" t="s">
        <v>108</v>
      </c>
    </row>
    <row r="9408" spans="1:8" x14ac:dyDescent="0.25">
      <c r="A9408" s="3" t="s">
        <v>31197</v>
      </c>
      <c r="B9408" s="3" t="s">
        <v>25122</v>
      </c>
      <c r="C9408" s="3" t="s">
        <v>58</v>
      </c>
      <c r="D9408" s="3" t="s">
        <v>34418</v>
      </c>
      <c r="E9408" s="4">
        <v>3800</v>
      </c>
      <c r="F9408" s="3" t="s">
        <v>0</v>
      </c>
      <c r="G9408" s="4">
        <v>2</v>
      </c>
      <c r="H9408" s="3" t="s">
        <v>108</v>
      </c>
    </row>
    <row r="9409" spans="1:8" x14ac:dyDescent="0.25">
      <c r="A9409" s="3" t="s">
        <v>31197</v>
      </c>
      <c r="B9409" s="3" t="s">
        <v>25123</v>
      </c>
      <c r="C9409" s="3" t="s">
        <v>58</v>
      </c>
      <c r="D9409" s="3" t="s">
        <v>34418</v>
      </c>
      <c r="E9409" s="4">
        <v>1960</v>
      </c>
      <c r="F9409" s="3" t="s">
        <v>0</v>
      </c>
      <c r="G9409" s="4">
        <v>2</v>
      </c>
      <c r="H9409" s="3" t="s">
        <v>108</v>
      </c>
    </row>
    <row r="9410" spans="1:8" x14ac:dyDescent="0.25">
      <c r="A9410" s="3" t="s">
        <v>31197</v>
      </c>
      <c r="B9410" s="3" t="s">
        <v>25137</v>
      </c>
      <c r="C9410" s="3" t="s">
        <v>58</v>
      </c>
      <c r="D9410" s="3" t="s">
        <v>34418</v>
      </c>
      <c r="E9410" s="4">
        <v>576250</v>
      </c>
      <c r="F9410" s="3" t="s">
        <v>0</v>
      </c>
      <c r="G9410" s="4">
        <v>1</v>
      </c>
      <c r="H9410" s="3" t="s">
        <v>108</v>
      </c>
    </row>
    <row r="9411" spans="1:8" x14ac:dyDescent="0.25">
      <c r="A9411" s="3" t="s">
        <v>31197</v>
      </c>
      <c r="B9411" s="3" t="s">
        <v>25147</v>
      </c>
      <c r="C9411" s="3" t="s">
        <v>58</v>
      </c>
      <c r="D9411" s="3" t="s">
        <v>34418</v>
      </c>
      <c r="E9411" s="4">
        <v>21540</v>
      </c>
      <c r="F9411" s="3" t="s">
        <v>0</v>
      </c>
      <c r="G9411" s="4">
        <v>2</v>
      </c>
      <c r="H9411" s="3" t="s">
        <v>108</v>
      </c>
    </row>
    <row r="9412" spans="1:8" x14ac:dyDescent="0.25">
      <c r="A9412" s="3" t="s">
        <v>31197</v>
      </c>
      <c r="B9412" s="3" t="s">
        <v>25153</v>
      </c>
      <c r="C9412" s="3" t="s">
        <v>58</v>
      </c>
      <c r="D9412" s="3" t="s">
        <v>34418</v>
      </c>
      <c r="E9412" s="4">
        <v>9620</v>
      </c>
      <c r="F9412" s="3" t="s">
        <v>0</v>
      </c>
      <c r="G9412" s="4">
        <v>2</v>
      </c>
      <c r="H9412" s="3" t="s">
        <v>108</v>
      </c>
    </row>
    <row r="9413" spans="1:8" x14ac:dyDescent="0.25">
      <c r="A9413" s="3" t="s">
        <v>31197</v>
      </c>
      <c r="B9413" s="3" t="s">
        <v>25154</v>
      </c>
      <c r="C9413" s="3" t="s">
        <v>58</v>
      </c>
      <c r="D9413" s="3" t="s">
        <v>34418</v>
      </c>
      <c r="E9413" s="4">
        <v>23970</v>
      </c>
      <c r="F9413" s="3" t="s">
        <v>0</v>
      </c>
      <c r="G9413" s="4">
        <v>1</v>
      </c>
      <c r="H9413" s="3" t="s">
        <v>108</v>
      </c>
    </row>
    <row r="9414" spans="1:8" x14ac:dyDescent="0.25">
      <c r="A9414" s="3" t="s">
        <v>31197</v>
      </c>
      <c r="B9414" s="3" t="s">
        <v>25155</v>
      </c>
      <c r="C9414" s="3" t="s">
        <v>58</v>
      </c>
      <c r="D9414" s="3" t="s">
        <v>34418</v>
      </c>
      <c r="E9414" s="4">
        <v>3000</v>
      </c>
      <c r="F9414" s="3" t="s">
        <v>0</v>
      </c>
      <c r="G9414" s="4">
        <v>2</v>
      </c>
      <c r="H9414" s="3" t="s">
        <v>108</v>
      </c>
    </row>
    <row r="9415" spans="1:8" x14ac:dyDescent="0.25">
      <c r="A9415" s="3" t="s">
        <v>31197</v>
      </c>
      <c r="B9415" s="3" t="s">
        <v>25186</v>
      </c>
      <c r="C9415" s="3" t="s">
        <v>58</v>
      </c>
      <c r="D9415" s="3" t="s">
        <v>34418</v>
      </c>
      <c r="E9415" s="4">
        <v>34650</v>
      </c>
      <c r="F9415" s="3" t="s">
        <v>0</v>
      </c>
      <c r="G9415" s="4">
        <v>1</v>
      </c>
      <c r="H9415" s="3" t="s">
        <v>108</v>
      </c>
    </row>
    <row r="9416" spans="1:8" x14ac:dyDescent="0.25">
      <c r="A9416" s="3" t="s">
        <v>31197</v>
      </c>
      <c r="B9416" s="3" t="s">
        <v>25187</v>
      </c>
      <c r="C9416" s="3" t="s">
        <v>58</v>
      </c>
      <c r="D9416" s="3" t="s">
        <v>34418</v>
      </c>
      <c r="E9416" s="4">
        <v>34650</v>
      </c>
      <c r="F9416" s="3" t="s">
        <v>0</v>
      </c>
      <c r="G9416" s="4">
        <v>1</v>
      </c>
      <c r="H9416" s="3" t="s">
        <v>108</v>
      </c>
    </row>
    <row r="9417" spans="1:8" x14ac:dyDescent="0.25">
      <c r="A9417" s="3" t="s">
        <v>31197</v>
      </c>
      <c r="B9417" s="3" t="s">
        <v>25192</v>
      </c>
      <c r="C9417" s="3" t="s">
        <v>58</v>
      </c>
      <c r="D9417" s="3" t="s">
        <v>34418</v>
      </c>
      <c r="E9417" s="4">
        <v>138720</v>
      </c>
      <c r="F9417" s="3" t="s">
        <v>0</v>
      </c>
      <c r="G9417" s="4">
        <v>8</v>
      </c>
      <c r="H9417" s="3" t="s">
        <v>108</v>
      </c>
    </row>
    <row r="9418" spans="1:8" x14ac:dyDescent="0.25">
      <c r="A9418" s="3" t="s">
        <v>31197</v>
      </c>
      <c r="B9418" s="3" t="s">
        <v>25201</v>
      </c>
      <c r="C9418" s="3" t="s">
        <v>58</v>
      </c>
      <c r="D9418" s="3" t="s">
        <v>34418</v>
      </c>
      <c r="E9418" s="4">
        <v>82446</v>
      </c>
      <c r="F9418" s="3" t="s">
        <v>0</v>
      </c>
      <c r="G9418" s="4">
        <v>1</v>
      </c>
      <c r="H9418" s="3" t="s">
        <v>108</v>
      </c>
    </row>
    <row r="9419" spans="1:8" x14ac:dyDescent="0.25">
      <c r="A9419" s="3" t="s">
        <v>31197</v>
      </c>
      <c r="B9419" s="3" t="s">
        <v>25211</v>
      </c>
      <c r="C9419" s="3" t="s">
        <v>58</v>
      </c>
      <c r="D9419" s="3" t="s">
        <v>34418</v>
      </c>
      <c r="E9419" s="4">
        <v>127231</v>
      </c>
      <c r="F9419" s="3" t="s">
        <v>0</v>
      </c>
      <c r="G9419" s="4">
        <v>2</v>
      </c>
      <c r="H9419" s="3" t="s">
        <v>108</v>
      </c>
    </row>
    <row r="9420" spans="1:8" x14ac:dyDescent="0.25">
      <c r="A9420" s="3" t="s">
        <v>31197</v>
      </c>
      <c r="B9420" s="3" t="s">
        <v>25215</v>
      </c>
      <c r="C9420" s="3" t="s">
        <v>58</v>
      </c>
      <c r="D9420" s="3" t="s">
        <v>34418</v>
      </c>
      <c r="E9420" s="4">
        <v>8000</v>
      </c>
      <c r="F9420" s="3" t="s">
        <v>0</v>
      </c>
      <c r="G9420" s="4">
        <v>2</v>
      </c>
      <c r="H9420" s="3" t="s">
        <v>108</v>
      </c>
    </row>
    <row r="9421" spans="1:8" x14ac:dyDescent="0.25">
      <c r="A9421" s="3" t="s">
        <v>31197</v>
      </c>
      <c r="B9421" s="3" t="s">
        <v>25223</v>
      </c>
      <c r="C9421" s="3" t="s">
        <v>58</v>
      </c>
      <c r="D9421" s="3" t="s">
        <v>34418</v>
      </c>
      <c r="E9421" s="4">
        <v>5000</v>
      </c>
      <c r="F9421" s="3" t="s">
        <v>0</v>
      </c>
      <c r="G9421" s="4">
        <v>4</v>
      </c>
      <c r="H9421" s="3" t="s">
        <v>108</v>
      </c>
    </row>
    <row r="9422" spans="1:8" x14ac:dyDescent="0.25">
      <c r="A9422" s="3" t="s">
        <v>31197</v>
      </c>
      <c r="B9422" s="3" t="s">
        <v>25225</v>
      </c>
      <c r="C9422" s="3" t="s">
        <v>58</v>
      </c>
      <c r="D9422" s="3" t="s">
        <v>34418</v>
      </c>
      <c r="E9422" s="4">
        <v>2840</v>
      </c>
      <c r="F9422" s="3" t="s">
        <v>0</v>
      </c>
      <c r="G9422" s="4">
        <v>1</v>
      </c>
      <c r="H9422" s="3" t="s">
        <v>108</v>
      </c>
    </row>
    <row r="9423" spans="1:8" x14ac:dyDescent="0.25">
      <c r="A9423" s="3" t="s">
        <v>31197</v>
      </c>
      <c r="B9423" s="3" t="s">
        <v>25226</v>
      </c>
      <c r="C9423" s="3" t="s">
        <v>58</v>
      </c>
      <c r="D9423" s="3" t="s">
        <v>34418</v>
      </c>
      <c r="E9423" s="4">
        <v>4620</v>
      </c>
      <c r="F9423" s="3" t="s">
        <v>0</v>
      </c>
      <c r="G9423" s="4">
        <v>2</v>
      </c>
      <c r="H9423" s="3" t="s">
        <v>108</v>
      </c>
    </row>
    <row r="9424" spans="1:8" x14ac:dyDescent="0.25">
      <c r="A9424" s="3" t="s">
        <v>31197</v>
      </c>
      <c r="B9424" s="3" t="s">
        <v>25227</v>
      </c>
      <c r="C9424" s="3" t="s">
        <v>58</v>
      </c>
      <c r="D9424" s="3" t="s">
        <v>34418</v>
      </c>
      <c r="E9424" s="4">
        <v>1700</v>
      </c>
      <c r="F9424" s="3" t="s">
        <v>0</v>
      </c>
      <c r="G9424" s="4">
        <v>2</v>
      </c>
      <c r="H9424" s="3" t="s">
        <v>108</v>
      </c>
    </row>
    <row r="9425" spans="1:8" x14ac:dyDescent="0.25">
      <c r="A9425" s="3" t="s">
        <v>31197</v>
      </c>
      <c r="B9425" s="3" t="s">
        <v>25228</v>
      </c>
      <c r="C9425" s="3" t="s">
        <v>58</v>
      </c>
      <c r="D9425" s="3" t="s">
        <v>34418</v>
      </c>
      <c r="E9425" s="4">
        <v>1230</v>
      </c>
      <c r="F9425" s="3" t="s">
        <v>0</v>
      </c>
      <c r="G9425" s="4">
        <v>2</v>
      </c>
      <c r="H9425" s="3" t="s">
        <v>108</v>
      </c>
    </row>
    <row r="9426" spans="1:8" x14ac:dyDescent="0.25">
      <c r="A9426" s="3" t="s">
        <v>31197</v>
      </c>
      <c r="B9426" s="3" t="s">
        <v>25249</v>
      </c>
      <c r="C9426" s="3" t="s">
        <v>58</v>
      </c>
      <c r="D9426" s="3" t="s">
        <v>34418</v>
      </c>
      <c r="E9426" s="4">
        <v>9650</v>
      </c>
      <c r="F9426" s="3" t="s">
        <v>0</v>
      </c>
      <c r="G9426" s="4">
        <v>5</v>
      </c>
      <c r="H9426" s="3" t="s">
        <v>108</v>
      </c>
    </row>
    <row r="9427" spans="1:8" x14ac:dyDescent="0.25">
      <c r="A9427" s="3" t="s">
        <v>31197</v>
      </c>
      <c r="B9427" s="3" t="s">
        <v>25256</v>
      </c>
      <c r="C9427" s="3" t="s">
        <v>58</v>
      </c>
      <c r="D9427" s="3" t="s">
        <v>34418</v>
      </c>
      <c r="E9427" s="4">
        <v>527300</v>
      </c>
      <c r="F9427" s="3" t="s">
        <v>0</v>
      </c>
      <c r="G9427" s="4">
        <v>70</v>
      </c>
      <c r="H9427" s="3" t="s">
        <v>108</v>
      </c>
    </row>
    <row r="9428" spans="1:8" x14ac:dyDescent="0.25">
      <c r="A9428" s="3" t="s">
        <v>31197</v>
      </c>
      <c r="B9428" s="3" t="s">
        <v>25298</v>
      </c>
      <c r="C9428" s="3" t="s">
        <v>58</v>
      </c>
      <c r="D9428" s="3" t="s">
        <v>34418</v>
      </c>
      <c r="E9428" s="4">
        <v>44710</v>
      </c>
      <c r="F9428" s="3" t="s">
        <v>0</v>
      </c>
      <c r="G9428" s="4">
        <v>1</v>
      </c>
      <c r="H9428" s="3" t="s">
        <v>108</v>
      </c>
    </row>
    <row r="9429" spans="1:8" x14ac:dyDescent="0.25">
      <c r="A9429" s="3" t="s">
        <v>31197</v>
      </c>
      <c r="B9429" s="3" t="s">
        <v>25308</v>
      </c>
      <c r="C9429" s="3" t="s">
        <v>58</v>
      </c>
      <c r="D9429" s="3" t="s">
        <v>34418</v>
      </c>
      <c r="E9429" s="4">
        <v>69083.02</v>
      </c>
      <c r="F9429" s="3" t="s">
        <v>0</v>
      </c>
      <c r="G9429" s="4">
        <v>6</v>
      </c>
      <c r="H9429" s="3" t="s">
        <v>108</v>
      </c>
    </row>
    <row r="9430" spans="1:8" x14ac:dyDescent="0.25">
      <c r="A9430" s="3" t="s">
        <v>31197</v>
      </c>
      <c r="B9430" s="3" t="s">
        <v>25319</v>
      </c>
      <c r="C9430" s="3" t="s">
        <v>58</v>
      </c>
      <c r="D9430" s="3" t="s">
        <v>34418</v>
      </c>
      <c r="E9430" s="4">
        <v>28290</v>
      </c>
      <c r="F9430" s="3" t="s">
        <v>0</v>
      </c>
      <c r="G9430" s="4">
        <v>1</v>
      </c>
      <c r="H9430" s="3" t="s">
        <v>108</v>
      </c>
    </row>
    <row r="9431" spans="1:8" x14ac:dyDescent="0.25">
      <c r="A9431" s="3" t="s">
        <v>31197</v>
      </c>
      <c r="B9431" s="3" t="s">
        <v>25326</v>
      </c>
      <c r="C9431" s="3" t="s">
        <v>58</v>
      </c>
      <c r="D9431" s="3" t="s">
        <v>34418</v>
      </c>
      <c r="E9431" s="4">
        <v>25620</v>
      </c>
      <c r="F9431" s="3" t="s">
        <v>0</v>
      </c>
      <c r="G9431" s="4">
        <v>61</v>
      </c>
      <c r="H9431" s="3" t="s">
        <v>108</v>
      </c>
    </row>
    <row r="9432" spans="1:8" x14ac:dyDescent="0.25">
      <c r="A9432" s="3" t="s">
        <v>31197</v>
      </c>
      <c r="B9432" s="3" t="s">
        <v>25352</v>
      </c>
      <c r="C9432" s="3" t="s">
        <v>58</v>
      </c>
      <c r="D9432" s="3" t="s">
        <v>34418</v>
      </c>
      <c r="E9432" s="4">
        <v>31400</v>
      </c>
      <c r="F9432" s="3" t="s">
        <v>0</v>
      </c>
      <c r="G9432" s="4">
        <v>1</v>
      </c>
      <c r="H9432" s="3" t="s">
        <v>108</v>
      </c>
    </row>
    <row r="9433" spans="1:8" x14ac:dyDescent="0.25">
      <c r="A9433" s="3" t="s">
        <v>31197</v>
      </c>
      <c r="B9433" s="3" t="s">
        <v>25458</v>
      </c>
      <c r="C9433" s="3" t="s">
        <v>58</v>
      </c>
      <c r="D9433" s="3" t="s">
        <v>34418</v>
      </c>
      <c r="E9433" s="4">
        <v>115000</v>
      </c>
      <c r="F9433" s="3" t="s">
        <v>0</v>
      </c>
      <c r="G9433" s="4">
        <v>2</v>
      </c>
      <c r="H9433" s="3" t="s">
        <v>108</v>
      </c>
    </row>
    <row r="9434" spans="1:8" x14ac:dyDescent="0.25">
      <c r="A9434" s="3" t="s">
        <v>31197</v>
      </c>
      <c r="B9434" s="3" t="s">
        <v>25459</v>
      </c>
      <c r="C9434" s="3" t="s">
        <v>58</v>
      </c>
      <c r="D9434" s="3" t="s">
        <v>34418</v>
      </c>
      <c r="E9434" s="4">
        <v>100000</v>
      </c>
      <c r="F9434" s="3" t="s">
        <v>0</v>
      </c>
      <c r="G9434" s="4">
        <v>1</v>
      </c>
      <c r="H9434" s="3" t="s">
        <v>108</v>
      </c>
    </row>
    <row r="9435" spans="1:8" x14ac:dyDescent="0.25">
      <c r="A9435" s="3" t="s">
        <v>31197</v>
      </c>
      <c r="B9435" s="3" t="s">
        <v>25467</v>
      </c>
      <c r="C9435" s="3" t="s">
        <v>58</v>
      </c>
      <c r="D9435" s="3" t="s">
        <v>34418</v>
      </c>
      <c r="E9435" s="4">
        <v>72490</v>
      </c>
      <c r="F9435" s="3" t="s">
        <v>0</v>
      </c>
      <c r="G9435" s="4">
        <v>1</v>
      </c>
      <c r="H9435" s="3" t="s">
        <v>108</v>
      </c>
    </row>
    <row r="9436" spans="1:8" x14ac:dyDescent="0.25">
      <c r="A9436" s="3" t="s">
        <v>31197</v>
      </c>
      <c r="B9436" s="3" t="s">
        <v>25468</v>
      </c>
      <c r="C9436" s="3" t="s">
        <v>58</v>
      </c>
      <c r="D9436" s="3" t="s">
        <v>34418</v>
      </c>
      <c r="E9436" s="4">
        <v>6250</v>
      </c>
      <c r="F9436" s="3" t="s">
        <v>0</v>
      </c>
      <c r="G9436" s="4">
        <v>10</v>
      </c>
      <c r="H9436" s="3" t="s">
        <v>108</v>
      </c>
    </row>
    <row r="9437" spans="1:8" x14ac:dyDescent="0.25">
      <c r="A9437" s="3" t="s">
        <v>31197</v>
      </c>
      <c r="B9437" s="3" t="s">
        <v>25469</v>
      </c>
      <c r="C9437" s="3" t="s">
        <v>58</v>
      </c>
      <c r="D9437" s="3" t="s">
        <v>34418</v>
      </c>
      <c r="E9437" s="4">
        <v>1000</v>
      </c>
      <c r="F9437" s="3" t="s">
        <v>0</v>
      </c>
      <c r="G9437" s="4">
        <v>2</v>
      </c>
      <c r="H9437" s="3" t="s">
        <v>108</v>
      </c>
    </row>
    <row r="9438" spans="1:8" x14ac:dyDescent="0.25">
      <c r="A9438" s="3" t="s">
        <v>31197</v>
      </c>
      <c r="B9438" s="3" t="s">
        <v>25470</v>
      </c>
      <c r="C9438" s="3" t="s">
        <v>58</v>
      </c>
      <c r="D9438" s="3" t="s">
        <v>34418</v>
      </c>
      <c r="E9438" s="4">
        <v>12000</v>
      </c>
      <c r="F9438" s="3" t="s">
        <v>0</v>
      </c>
      <c r="G9438" s="4">
        <v>40</v>
      </c>
      <c r="H9438" s="3" t="s">
        <v>108</v>
      </c>
    </row>
    <row r="9439" spans="1:8" x14ac:dyDescent="0.25">
      <c r="A9439" s="3" t="s">
        <v>31197</v>
      </c>
      <c r="B9439" s="3" t="s">
        <v>25481</v>
      </c>
      <c r="C9439" s="3" t="s">
        <v>58</v>
      </c>
      <c r="D9439" s="3" t="s">
        <v>34418</v>
      </c>
      <c r="E9439" s="4">
        <v>162360</v>
      </c>
      <c r="F9439" s="3" t="s">
        <v>0</v>
      </c>
      <c r="G9439" s="4">
        <v>16</v>
      </c>
      <c r="H9439" s="3" t="s">
        <v>108</v>
      </c>
    </row>
    <row r="9440" spans="1:8" x14ac:dyDescent="0.25">
      <c r="A9440" s="3" t="s">
        <v>31197</v>
      </c>
      <c r="B9440" s="3" t="s">
        <v>25484</v>
      </c>
      <c r="C9440" s="3" t="s">
        <v>58</v>
      </c>
      <c r="D9440" s="3" t="s">
        <v>34418</v>
      </c>
      <c r="E9440" s="4">
        <v>49640</v>
      </c>
      <c r="F9440" s="3" t="s">
        <v>0</v>
      </c>
      <c r="G9440" s="4">
        <v>4</v>
      </c>
      <c r="H9440" s="3" t="s">
        <v>108</v>
      </c>
    </row>
    <row r="9441" spans="1:8" x14ac:dyDescent="0.25">
      <c r="A9441" s="3" t="s">
        <v>31197</v>
      </c>
      <c r="B9441" s="3" t="s">
        <v>25492</v>
      </c>
      <c r="C9441" s="3" t="s">
        <v>58</v>
      </c>
      <c r="D9441" s="3" t="s">
        <v>34418</v>
      </c>
      <c r="E9441" s="4">
        <v>49751.5</v>
      </c>
      <c r="F9441" s="3" t="s">
        <v>0</v>
      </c>
      <c r="G9441" s="4">
        <v>1</v>
      </c>
      <c r="H9441" s="3" t="s">
        <v>108</v>
      </c>
    </row>
    <row r="9442" spans="1:8" x14ac:dyDescent="0.25">
      <c r="A9442" s="3" t="s">
        <v>31197</v>
      </c>
      <c r="B9442" s="3" t="s">
        <v>25493</v>
      </c>
      <c r="C9442" s="3" t="s">
        <v>58</v>
      </c>
      <c r="D9442" s="3" t="s">
        <v>34418</v>
      </c>
      <c r="E9442" s="4">
        <v>54577.5</v>
      </c>
      <c r="F9442" s="3" t="s">
        <v>0</v>
      </c>
      <c r="G9442" s="4">
        <v>1</v>
      </c>
      <c r="H9442" s="3" t="s">
        <v>108</v>
      </c>
    </row>
    <row r="9443" spans="1:8" x14ac:dyDescent="0.25">
      <c r="A9443" s="3" t="s">
        <v>31197</v>
      </c>
      <c r="B9443" s="3" t="s">
        <v>25503</v>
      </c>
      <c r="C9443" s="3" t="s">
        <v>58</v>
      </c>
      <c r="D9443" s="3" t="s">
        <v>34418</v>
      </c>
      <c r="E9443" s="4">
        <v>199840</v>
      </c>
      <c r="F9443" s="3" t="s">
        <v>0</v>
      </c>
      <c r="G9443" s="4">
        <v>16</v>
      </c>
      <c r="H9443" s="3" t="s">
        <v>108</v>
      </c>
    </row>
    <row r="9444" spans="1:8" x14ac:dyDescent="0.25">
      <c r="A9444" s="3" t="s">
        <v>31197</v>
      </c>
      <c r="B9444" s="3" t="s">
        <v>25509</v>
      </c>
      <c r="C9444" s="3" t="s">
        <v>58</v>
      </c>
      <c r="D9444" s="3" t="s">
        <v>34418</v>
      </c>
      <c r="E9444" s="4">
        <v>11200</v>
      </c>
      <c r="F9444" s="3" t="s">
        <v>0</v>
      </c>
      <c r="G9444" s="4">
        <v>2</v>
      </c>
      <c r="H9444" s="3" t="s">
        <v>108</v>
      </c>
    </row>
    <row r="9445" spans="1:8" x14ac:dyDescent="0.25">
      <c r="A9445" s="3" t="s">
        <v>31197</v>
      </c>
      <c r="B9445" s="3" t="s">
        <v>25561</v>
      </c>
      <c r="C9445" s="3" t="s">
        <v>58</v>
      </c>
      <c r="D9445" s="3" t="s">
        <v>34418</v>
      </c>
      <c r="E9445" s="4">
        <v>19200</v>
      </c>
      <c r="F9445" s="3" t="s">
        <v>0</v>
      </c>
      <c r="G9445" s="4">
        <v>10</v>
      </c>
      <c r="H9445" s="3" t="s">
        <v>108</v>
      </c>
    </row>
    <row r="9446" spans="1:8" x14ac:dyDescent="0.25">
      <c r="A9446" s="3" t="s">
        <v>31197</v>
      </c>
      <c r="B9446" s="3" t="s">
        <v>25562</v>
      </c>
      <c r="C9446" s="3" t="s">
        <v>58</v>
      </c>
      <c r="D9446" s="3" t="s">
        <v>34418</v>
      </c>
      <c r="E9446" s="4">
        <v>7360</v>
      </c>
      <c r="F9446" s="3" t="s">
        <v>0</v>
      </c>
      <c r="G9446" s="4">
        <v>8</v>
      </c>
      <c r="H9446" s="3" t="s">
        <v>108</v>
      </c>
    </row>
    <row r="9447" spans="1:8" x14ac:dyDescent="0.25">
      <c r="A9447" s="3" t="s">
        <v>31197</v>
      </c>
      <c r="B9447" s="3" t="s">
        <v>25728</v>
      </c>
      <c r="C9447" s="3" t="s">
        <v>58</v>
      </c>
      <c r="D9447" s="3" t="s">
        <v>34418</v>
      </c>
      <c r="E9447" s="4">
        <v>15000</v>
      </c>
      <c r="F9447" s="3" t="s">
        <v>0</v>
      </c>
      <c r="G9447" s="4">
        <v>20</v>
      </c>
      <c r="H9447" s="3" t="s">
        <v>174</v>
      </c>
    </row>
    <row r="9448" spans="1:8" x14ac:dyDescent="0.25">
      <c r="A9448" s="3" t="s">
        <v>31197</v>
      </c>
      <c r="B9448" s="3" t="s">
        <v>25750</v>
      </c>
      <c r="C9448" s="3" t="s">
        <v>58</v>
      </c>
      <c r="D9448" s="3" t="s">
        <v>34418</v>
      </c>
      <c r="E9448" s="4">
        <v>1360</v>
      </c>
      <c r="F9448" s="3" t="s">
        <v>0</v>
      </c>
      <c r="G9448" s="4">
        <v>2</v>
      </c>
      <c r="H9448" s="3" t="s">
        <v>108</v>
      </c>
    </row>
    <row r="9449" spans="1:8" x14ac:dyDescent="0.25">
      <c r="A9449" s="3" t="s">
        <v>31197</v>
      </c>
      <c r="B9449" s="3" t="s">
        <v>25751</v>
      </c>
      <c r="C9449" s="3" t="s">
        <v>58</v>
      </c>
      <c r="D9449" s="3" t="s">
        <v>34418</v>
      </c>
      <c r="E9449" s="4">
        <v>2280</v>
      </c>
      <c r="F9449" s="3" t="s">
        <v>0</v>
      </c>
      <c r="G9449" s="4">
        <v>2</v>
      </c>
      <c r="H9449" s="3" t="s">
        <v>108</v>
      </c>
    </row>
    <row r="9450" spans="1:8" x14ac:dyDescent="0.25">
      <c r="A9450" s="3" t="s">
        <v>31197</v>
      </c>
      <c r="B9450" s="3" t="s">
        <v>25752</v>
      </c>
      <c r="C9450" s="3" t="s">
        <v>58</v>
      </c>
      <c r="D9450" s="3" t="s">
        <v>34418</v>
      </c>
      <c r="E9450" s="4">
        <v>975</v>
      </c>
      <c r="F9450" s="3" t="s">
        <v>0</v>
      </c>
      <c r="G9450" s="4">
        <v>5</v>
      </c>
      <c r="H9450" s="3" t="s">
        <v>108</v>
      </c>
    </row>
    <row r="9451" spans="1:8" x14ac:dyDescent="0.25">
      <c r="A9451" s="3" t="s">
        <v>31197</v>
      </c>
      <c r="B9451" s="3" t="s">
        <v>25753</v>
      </c>
      <c r="C9451" s="3" t="s">
        <v>58</v>
      </c>
      <c r="D9451" s="3" t="s">
        <v>34418</v>
      </c>
      <c r="E9451" s="4">
        <v>12900</v>
      </c>
      <c r="F9451" s="3" t="s">
        <v>0</v>
      </c>
      <c r="G9451" s="4">
        <v>1</v>
      </c>
      <c r="H9451" s="3" t="s">
        <v>108</v>
      </c>
    </row>
    <row r="9452" spans="1:8" x14ac:dyDescent="0.25">
      <c r="A9452" s="3" t="s">
        <v>31197</v>
      </c>
      <c r="B9452" s="3" t="s">
        <v>25759</v>
      </c>
      <c r="C9452" s="3" t="s">
        <v>58</v>
      </c>
      <c r="D9452" s="3" t="s">
        <v>34418</v>
      </c>
      <c r="E9452" s="4">
        <v>395800</v>
      </c>
      <c r="F9452" s="3" t="s">
        <v>0</v>
      </c>
      <c r="G9452" s="4">
        <v>1</v>
      </c>
      <c r="H9452" s="3" t="s">
        <v>108</v>
      </c>
    </row>
    <row r="9453" spans="1:8" x14ac:dyDescent="0.25">
      <c r="A9453" s="3" t="s">
        <v>31197</v>
      </c>
      <c r="B9453" s="3" t="s">
        <v>25782</v>
      </c>
      <c r="C9453" s="3" t="s">
        <v>58</v>
      </c>
      <c r="D9453" s="3" t="s">
        <v>34418</v>
      </c>
      <c r="E9453" s="4">
        <v>83500</v>
      </c>
      <c r="F9453" s="3" t="s">
        <v>0</v>
      </c>
      <c r="G9453" s="4">
        <v>10</v>
      </c>
      <c r="H9453" s="3" t="s">
        <v>108</v>
      </c>
    </row>
    <row r="9454" spans="1:8" x14ac:dyDescent="0.25">
      <c r="A9454" s="3" t="s">
        <v>31197</v>
      </c>
      <c r="B9454" s="3" t="s">
        <v>25806</v>
      </c>
      <c r="C9454" s="3" t="s">
        <v>58</v>
      </c>
      <c r="D9454" s="3" t="s">
        <v>34418</v>
      </c>
      <c r="E9454" s="4">
        <v>118420</v>
      </c>
      <c r="F9454" s="3" t="s">
        <v>0</v>
      </c>
      <c r="G9454" s="4">
        <v>1</v>
      </c>
      <c r="H9454" s="3" t="s">
        <v>108</v>
      </c>
    </row>
    <row r="9455" spans="1:8" x14ac:dyDescent="0.25">
      <c r="A9455" s="3" t="s">
        <v>31197</v>
      </c>
      <c r="B9455" s="3" t="s">
        <v>25816</v>
      </c>
      <c r="C9455" s="3" t="s">
        <v>58</v>
      </c>
      <c r="D9455" s="3" t="s">
        <v>34418</v>
      </c>
      <c r="E9455" s="4">
        <v>2</v>
      </c>
      <c r="F9455" s="3" t="s">
        <v>0</v>
      </c>
      <c r="G9455" s="4">
        <v>2</v>
      </c>
      <c r="H9455" s="3" t="s">
        <v>108</v>
      </c>
    </row>
    <row r="9456" spans="1:8" x14ac:dyDescent="0.25">
      <c r="A9456" s="3" t="s">
        <v>31197</v>
      </c>
      <c r="B9456" s="3" t="s">
        <v>25817</v>
      </c>
      <c r="C9456" s="3" t="s">
        <v>58</v>
      </c>
      <c r="D9456" s="3" t="s">
        <v>34418</v>
      </c>
      <c r="E9456" s="4">
        <v>8450</v>
      </c>
      <c r="F9456" s="3" t="s">
        <v>0</v>
      </c>
      <c r="G9456" s="4">
        <v>1</v>
      </c>
      <c r="H9456" s="3" t="s">
        <v>108</v>
      </c>
    </row>
    <row r="9457" spans="1:8" x14ac:dyDescent="0.25">
      <c r="A9457" s="3" t="s">
        <v>31197</v>
      </c>
      <c r="B9457" s="3" t="s">
        <v>25825</v>
      </c>
      <c r="C9457" s="3" t="s">
        <v>58</v>
      </c>
      <c r="D9457" s="3" t="s">
        <v>34418</v>
      </c>
      <c r="E9457" s="4">
        <v>2</v>
      </c>
      <c r="F9457" s="3" t="s">
        <v>0</v>
      </c>
      <c r="G9457" s="4">
        <v>2</v>
      </c>
      <c r="H9457" s="3" t="s">
        <v>108</v>
      </c>
    </row>
    <row r="9458" spans="1:8" x14ac:dyDescent="0.25">
      <c r="A9458" s="3" t="s">
        <v>31197</v>
      </c>
      <c r="B9458" s="3" t="s">
        <v>25826</v>
      </c>
      <c r="C9458" s="3" t="s">
        <v>58</v>
      </c>
      <c r="D9458" s="3" t="s">
        <v>34418</v>
      </c>
      <c r="E9458" s="4">
        <v>1</v>
      </c>
      <c r="F9458" s="3" t="s">
        <v>0</v>
      </c>
      <c r="G9458" s="4">
        <v>1</v>
      </c>
      <c r="H9458" s="3" t="s">
        <v>108</v>
      </c>
    </row>
    <row r="9459" spans="1:8" x14ac:dyDescent="0.25">
      <c r="A9459" s="3" t="s">
        <v>31197</v>
      </c>
      <c r="B9459" s="3" t="s">
        <v>25832</v>
      </c>
      <c r="C9459" s="3" t="s">
        <v>58</v>
      </c>
      <c r="D9459" s="3" t="s">
        <v>34418</v>
      </c>
      <c r="E9459" s="4">
        <v>26400</v>
      </c>
      <c r="F9459" s="3" t="s">
        <v>0</v>
      </c>
      <c r="G9459" s="4">
        <v>2</v>
      </c>
      <c r="H9459" s="3" t="s">
        <v>108</v>
      </c>
    </row>
    <row r="9460" spans="1:8" x14ac:dyDescent="0.25">
      <c r="A9460" s="3" t="s">
        <v>31197</v>
      </c>
      <c r="B9460" s="3" t="s">
        <v>25833</v>
      </c>
      <c r="C9460" s="3" t="s">
        <v>58</v>
      </c>
      <c r="D9460" s="3" t="s">
        <v>34418</v>
      </c>
      <c r="E9460" s="4">
        <v>36970</v>
      </c>
      <c r="F9460" s="3" t="s">
        <v>0</v>
      </c>
      <c r="G9460" s="4">
        <v>1</v>
      </c>
      <c r="H9460" s="3" t="s">
        <v>108</v>
      </c>
    </row>
    <row r="9461" spans="1:8" x14ac:dyDescent="0.25">
      <c r="A9461" s="3" t="s">
        <v>31197</v>
      </c>
      <c r="B9461" s="3" t="s">
        <v>25835</v>
      </c>
      <c r="C9461" s="3" t="s">
        <v>58</v>
      </c>
      <c r="D9461" s="3" t="s">
        <v>34418</v>
      </c>
      <c r="E9461" s="4">
        <v>17460</v>
      </c>
      <c r="F9461" s="3" t="s">
        <v>0</v>
      </c>
      <c r="G9461" s="4">
        <v>3</v>
      </c>
      <c r="H9461" s="3" t="s">
        <v>108</v>
      </c>
    </row>
    <row r="9462" spans="1:8" x14ac:dyDescent="0.25">
      <c r="A9462" s="3" t="s">
        <v>31197</v>
      </c>
      <c r="B9462" s="3" t="s">
        <v>25857</v>
      </c>
      <c r="C9462" s="3" t="s">
        <v>58</v>
      </c>
      <c r="D9462" s="3" t="s">
        <v>34418</v>
      </c>
      <c r="E9462" s="4">
        <v>6240</v>
      </c>
      <c r="F9462" s="3" t="s">
        <v>0</v>
      </c>
      <c r="G9462" s="4">
        <v>1</v>
      </c>
      <c r="H9462" s="3" t="s">
        <v>108</v>
      </c>
    </row>
    <row r="9463" spans="1:8" x14ac:dyDescent="0.25">
      <c r="A9463" s="3" t="s">
        <v>31197</v>
      </c>
      <c r="B9463" s="3" t="s">
        <v>25858</v>
      </c>
      <c r="C9463" s="3" t="s">
        <v>58</v>
      </c>
      <c r="D9463" s="3" t="s">
        <v>34418</v>
      </c>
      <c r="E9463" s="4">
        <v>16200</v>
      </c>
      <c r="F9463" s="3" t="s">
        <v>0</v>
      </c>
      <c r="G9463" s="4">
        <v>2</v>
      </c>
      <c r="H9463" s="3" t="s">
        <v>108</v>
      </c>
    </row>
    <row r="9464" spans="1:8" x14ac:dyDescent="0.25">
      <c r="A9464" s="3" t="s">
        <v>31197</v>
      </c>
      <c r="B9464" s="3" t="s">
        <v>25903</v>
      </c>
      <c r="C9464" s="3" t="s">
        <v>58</v>
      </c>
      <c r="D9464" s="3" t="s">
        <v>34418</v>
      </c>
      <c r="E9464" s="4">
        <v>1</v>
      </c>
      <c r="F9464" s="3" t="s">
        <v>0</v>
      </c>
      <c r="G9464" s="4">
        <v>1</v>
      </c>
      <c r="H9464" s="3" t="s">
        <v>108</v>
      </c>
    </row>
    <row r="9465" spans="1:8" x14ac:dyDescent="0.25">
      <c r="A9465" s="3" t="s">
        <v>31197</v>
      </c>
      <c r="B9465" s="3" t="s">
        <v>25928</v>
      </c>
      <c r="C9465" s="3" t="s">
        <v>58</v>
      </c>
      <c r="D9465" s="3" t="s">
        <v>34418</v>
      </c>
      <c r="E9465" s="4">
        <v>45520.79</v>
      </c>
      <c r="F9465" s="3" t="s">
        <v>0</v>
      </c>
      <c r="G9465" s="4">
        <v>7</v>
      </c>
      <c r="H9465" s="3" t="s">
        <v>108</v>
      </c>
    </row>
    <row r="9466" spans="1:8" x14ac:dyDescent="0.25">
      <c r="A9466" s="3" t="s">
        <v>31197</v>
      </c>
      <c r="B9466" s="3" t="s">
        <v>25940</v>
      </c>
      <c r="C9466" s="3" t="s">
        <v>58</v>
      </c>
      <c r="D9466" s="3" t="s">
        <v>34418</v>
      </c>
      <c r="E9466" s="4">
        <v>137014.299999999</v>
      </c>
      <c r="F9466" s="3" t="s">
        <v>0</v>
      </c>
      <c r="G9466" s="4">
        <v>5</v>
      </c>
      <c r="H9466" s="3" t="s">
        <v>108</v>
      </c>
    </row>
    <row r="9467" spans="1:8" x14ac:dyDescent="0.25">
      <c r="A9467" s="3" t="s">
        <v>31197</v>
      </c>
      <c r="B9467" s="3" t="s">
        <v>25941</v>
      </c>
      <c r="C9467" s="3" t="s">
        <v>58</v>
      </c>
      <c r="D9467" s="3" t="s">
        <v>34418</v>
      </c>
      <c r="E9467" s="4">
        <v>24429.24</v>
      </c>
      <c r="F9467" s="3" t="s">
        <v>0</v>
      </c>
      <c r="G9467" s="4">
        <v>2</v>
      </c>
      <c r="H9467" s="3" t="s">
        <v>108</v>
      </c>
    </row>
    <row r="9468" spans="1:8" x14ac:dyDescent="0.25">
      <c r="A9468" s="3" t="s">
        <v>31197</v>
      </c>
      <c r="B9468" s="3" t="s">
        <v>25954</v>
      </c>
      <c r="C9468" s="3" t="s">
        <v>58</v>
      </c>
      <c r="D9468" s="3" t="s">
        <v>34418</v>
      </c>
      <c r="E9468" s="4">
        <v>103600</v>
      </c>
      <c r="F9468" s="3" t="s">
        <v>0</v>
      </c>
      <c r="G9468" s="4">
        <v>5</v>
      </c>
      <c r="H9468" s="3" t="s">
        <v>108</v>
      </c>
    </row>
    <row r="9469" spans="1:8" x14ac:dyDescent="0.25">
      <c r="A9469" s="3" t="s">
        <v>31197</v>
      </c>
      <c r="B9469" s="3" t="s">
        <v>25955</v>
      </c>
      <c r="C9469" s="3" t="s">
        <v>58</v>
      </c>
      <c r="D9469" s="3" t="s">
        <v>34418</v>
      </c>
      <c r="E9469" s="4">
        <v>1590</v>
      </c>
      <c r="F9469" s="3" t="s">
        <v>0</v>
      </c>
      <c r="G9469" s="4">
        <v>1</v>
      </c>
      <c r="H9469" s="3" t="s">
        <v>108</v>
      </c>
    </row>
    <row r="9470" spans="1:8" x14ac:dyDescent="0.25">
      <c r="A9470" s="3" t="s">
        <v>31197</v>
      </c>
      <c r="B9470" s="3" t="s">
        <v>25956</v>
      </c>
      <c r="C9470" s="3" t="s">
        <v>58</v>
      </c>
      <c r="D9470" s="3" t="s">
        <v>34418</v>
      </c>
      <c r="E9470" s="4">
        <v>2500</v>
      </c>
      <c r="F9470" s="3" t="s">
        <v>0</v>
      </c>
      <c r="G9470" s="4">
        <v>1</v>
      </c>
      <c r="H9470" s="3" t="s">
        <v>108</v>
      </c>
    </row>
    <row r="9471" spans="1:8" x14ac:dyDescent="0.25">
      <c r="A9471" s="3" t="s">
        <v>31197</v>
      </c>
      <c r="B9471" s="3" t="s">
        <v>25960</v>
      </c>
      <c r="C9471" s="3" t="s">
        <v>58</v>
      </c>
      <c r="D9471" s="3" t="s">
        <v>34418</v>
      </c>
      <c r="E9471" s="4">
        <v>17800</v>
      </c>
      <c r="F9471" s="3" t="s">
        <v>0</v>
      </c>
      <c r="G9471" s="4">
        <v>2</v>
      </c>
      <c r="H9471" s="3" t="s">
        <v>108</v>
      </c>
    </row>
    <row r="9472" spans="1:8" x14ac:dyDescent="0.25">
      <c r="A9472" s="3" t="s">
        <v>31197</v>
      </c>
      <c r="B9472" s="3" t="s">
        <v>25966</v>
      </c>
      <c r="C9472" s="3" t="s">
        <v>58</v>
      </c>
      <c r="D9472" s="3" t="s">
        <v>34418</v>
      </c>
      <c r="E9472" s="4">
        <v>68580</v>
      </c>
      <c r="F9472" s="3" t="s">
        <v>0</v>
      </c>
      <c r="G9472" s="4">
        <v>1</v>
      </c>
      <c r="H9472" s="3" t="s">
        <v>108</v>
      </c>
    </row>
    <row r="9473" spans="1:8" x14ac:dyDescent="0.25">
      <c r="A9473" s="3" t="s">
        <v>31197</v>
      </c>
      <c r="B9473" s="3" t="s">
        <v>26004</v>
      </c>
      <c r="C9473" s="3" t="s">
        <v>58</v>
      </c>
      <c r="D9473" s="3" t="s">
        <v>34418</v>
      </c>
      <c r="E9473" s="4">
        <v>176670</v>
      </c>
      <c r="F9473" s="3" t="s">
        <v>0</v>
      </c>
      <c r="G9473" s="4">
        <v>3</v>
      </c>
      <c r="H9473" s="3" t="s">
        <v>108</v>
      </c>
    </row>
    <row r="9474" spans="1:8" x14ac:dyDescent="0.25">
      <c r="A9474" s="3" t="s">
        <v>31197</v>
      </c>
      <c r="B9474" s="3" t="s">
        <v>26277</v>
      </c>
      <c r="C9474" s="3" t="s">
        <v>58</v>
      </c>
      <c r="D9474" s="3" t="s">
        <v>34418</v>
      </c>
      <c r="E9474" s="4">
        <v>1</v>
      </c>
      <c r="F9474" s="3" t="s">
        <v>0</v>
      </c>
      <c r="G9474" s="4">
        <v>1</v>
      </c>
      <c r="H9474" s="3" t="s">
        <v>108</v>
      </c>
    </row>
    <row r="9475" spans="1:8" x14ac:dyDescent="0.25">
      <c r="A9475" s="3" t="s">
        <v>31197</v>
      </c>
      <c r="B9475" s="3" t="s">
        <v>26291</v>
      </c>
      <c r="C9475" s="3" t="s">
        <v>58</v>
      </c>
      <c r="D9475" s="3" t="s">
        <v>34418</v>
      </c>
      <c r="E9475" s="4">
        <v>316220</v>
      </c>
      <c r="F9475" s="3" t="s">
        <v>0</v>
      </c>
      <c r="G9475" s="4">
        <v>10</v>
      </c>
      <c r="H9475" s="3" t="s">
        <v>108</v>
      </c>
    </row>
    <row r="9476" spans="1:8" x14ac:dyDescent="0.25">
      <c r="A9476" s="3" t="s">
        <v>31197</v>
      </c>
      <c r="B9476" s="3" t="s">
        <v>26292</v>
      </c>
      <c r="C9476" s="3" t="s">
        <v>58</v>
      </c>
      <c r="D9476" s="3" t="s">
        <v>34418</v>
      </c>
      <c r="E9476" s="4">
        <v>120000</v>
      </c>
      <c r="F9476" s="3" t="s">
        <v>0</v>
      </c>
      <c r="G9476" s="4">
        <v>2</v>
      </c>
      <c r="H9476" s="3" t="s">
        <v>108</v>
      </c>
    </row>
    <row r="9477" spans="1:8" x14ac:dyDescent="0.25">
      <c r="A9477" s="3" t="s">
        <v>31197</v>
      </c>
      <c r="B9477" s="3" t="s">
        <v>26293</v>
      </c>
      <c r="C9477" s="3" t="s">
        <v>58</v>
      </c>
      <c r="D9477" s="3" t="s">
        <v>34418</v>
      </c>
      <c r="E9477" s="4">
        <v>27050</v>
      </c>
      <c r="F9477" s="3" t="s">
        <v>0</v>
      </c>
      <c r="G9477" s="4">
        <v>1</v>
      </c>
      <c r="H9477" s="3" t="s">
        <v>108</v>
      </c>
    </row>
    <row r="9478" spans="1:8" x14ac:dyDescent="0.25">
      <c r="A9478" s="3" t="s">
        <v>31197</v>
      </c>
      <c r="B9478" s="3" t="s">
        <v>26360</v>
      </c>
      <c r="C9478" s="3" t="s">
        <v>58</v>
      </c>
      <c r="D9478" s="3" t="s">
        <v>34418</v>
      </c>
      <c r="E9478" s="4">
        <v>97000</v>
      </c>
      <c r="F9478" s="3" t="s">
        <v>0</v>
      </c>
      <c r="G9478" s="4">
        <v>1</v>
      </c>
      <c r="H9478" s="3" t="s">
        <v>108</v>
      </c>
    </row>
    <row r="9479" spans="1:8" x14ac:dyDescent="0.25">
      <c r="A9479" s="3" t="s">
        <v>31197</v>
      </c>
      <c r="B9479" s="3" t="s">
        <v>26365</v>
      </c>
      <c r="C9479" s="3" t="s">
        <v>58</v>
      </c>
      <c r="D9479" s="3" t="s">
        <v>34418</v>
      </c>
      <c r="E9479" s="4">
        <v>7641.42</v>
      </c>
      <c r="F9479" s="3" t="s">
        <v>0</v>
      </c>
      <c r="G9479" s="4">
        <v>5</v>
      </c>
      <c r="H9479" s="3" t="s">
        <v>108</v>
      </c>
    </row>
    <row r="9480" spans="1:8" x14ac:dyDescent="0.25">
      <c r="A9480" s="3" t="s">
        <v>31197</v>
      </c>
      <c r="B9480" s="3" t="s">
        <v>26367</v>
      </c>
      <c r="C9480" s="3" t="s">
        <v>58</v>
      </c>
      <c r="D9480" s="3" t="s">
        <v>34418</v>
      </c>
      <c r="E9480" s="4">
        <v>8457.1399999999903</v>
      </c>
      <c r="F9480" s="3" t="s">
        <v>0</v>
      </c>
      <c r="G9480" s="4">
        <v>10</v>
      </c>
      <c r="H9480" s="3" t="s">
        <v>108</v>
      </c>
    </row>
    <row r="9481" spans="1:8" x14ac:dyDescent="0.25">
      <c r="A9481" s="3" t="s">
        <v>31197</v>
      </c>
      <c r="B9481" s="3" t="s">
        <v>26369</v>
      </c>
      <c r="C9481" s="3" t="s">
        <v>58</v>
      </c>
      <c r="D9481" s="3" t="s">
        <v>34418</v>
      </c>
      <c r="E9481" s="4">
        <v>12970</v>
      </c>
      <c r="F9481" s="3" t="s">
        <v>0</v>
      </c>
      <c r="G9481" s="4">
        <v>1</v>
      </c>
      <c r="H9481" s="3" t="s">
        <v>108</v>
      </c>
    </row>
    <row r="9482" spans="1:8" x14ac:dyDescent="0.25">
      <c r="A9482" s="3" t="s">
        <v>31197</v>
      </c>
      <c r="B9482" s="3" t="s">
        <v>26370</v>
      </c>
      <c r="C9482" s="3" t="s">
        <v>58</v>
      </c>
      <c r="D9482" s="3" t="s">
        <v>34418</v>
      </c>
      <c r="E9482" s="4">
        <v>1380.2</v>
      </c>
      <c r="F9482" s="3" t="s">
        <v>0</v>
      </c>
      <c r="G9482" s="4">
        <v>6</v>
      </c>
      <c r="H9482" s="3" t="s">
        <v>108</v>
      </c>
    </row>
    <row r="9483" spans="1:8" x14ac:dyDescent="0.25">
      <c r="A9483" s="3" t="s">
        <v>31197</v>
      </c>
      <c r="B9483" s="3" t="s">
        <v>26377</v>
      </c>
      <c r="C9483" s="3" t="s">
        <v>58</v>
      </c>
      <c r="D9483" s="3" t="s">
        <v>34418</v>
      </c>
      <c r="E9483" s="4">
        <v>94500</v>
      </c>
      <c r="F9483" s="3" t="s">
        <v>0</v>
      </c>
      <c r="G9483" s="4">
        <v>1</v>
      </c>
      <c r="H9483" s="3" t="s">
        <v>108</v>
      </c>
    </row>
    <row r="9484" spans="1:8" x14ac:dyDescent="0.25">
      <c r="A9484" s="3" t="s">
        <v>31197</v>
      </c>
      <c r="B9484" s="3" t="s">
        <v>26418</v>
      </c>
      <c r="C9484" s="3" t="s">
        <v>58</v>
      </c>
      <c r="D9484" s="3" t="s">
        <v>34418</v>
      </c>
      <c r="E9484" s="4">
        <v>14800</v>
      </c>
      <c r="F9484" s="3" t="s">
        <v>0</v>
      </c>
      <c r="G9484" s="4">
        <v>2</v>
      </c>
      <c r="H9484" s="3" t="s">
        <v>108</v>
      </c>
    </row>
    <row r="9485" spans="1:8" x14ac:dyDescent="0.25">
      <c r="A9485" s="3" t="s">
        <v>31197</v>
      </c>
      <c r="B9485" s="3" t="s">
        <v>26419</v>
      </c>
      <c r="C9485" s="3" t="s">
        <v>58</v>
      </c>
      <c r="D9485" s="3" t="s">
        <v>34418</v>
      </c>
      <c r="E9485" s="4">
        <v>18260</v>
      </c>
      <c r="F9485" s="3" t="s">
        <v>0</v>
      </c>
      <c r="G9485" s="4">
        <v>2</v>
      </c>
      <c r="H9485" s="3" t="s">
        <v>108</v>
      </c>
    </row>
    <row r="9486" spans="1:8" x14ac:dyDescent="0.25">
      <c r="A9486" s="3" t="s">
        <v>31197</v>
      </c>
      <c r="B9486" s="3" t="s">
        <v>26428</v>
      </c>
      <c r="C9486" s="3" t="s">
        <v>58</v>
      </c>
      <c r="D9486" s="3" t="s">
        <v>34418</v>
      </c>
      <c r="E9486" s="4">
        <v>16600</v>
      </c>
      <c r="F9486" s="3" t="s">
        <v>0</v>
      </c>
      <c r="G9486" s="4">
        <v>10</v>
      </c>
      <c r="H9486" s="3" t="s">
        <v>108</v>
      </c>
    </row>
    <row r="9487" spans="1:8" x14ac:dyDescent="0.25">
      <c r="A9487" s="3" t="s">
        <v>31197</v>
      </c>
      <c r="B9487" s="3" t="s">
        <v>26429</v>
      </c>
      <c r="C9487" s="3" t="s">
        <v>58</v>
      </c>
      <c r="D9487" s="3" t="s">
        <v>34418</v>
      </c>
      <c r="E9487" s="4">
        <v>12200</v>
      </c>
      <c r="F9487" s="3" t="s">
        <v>0</v>
      </c>
      <c r="G9487" s="4">
        <v>10</v>
      </c>
      <c r="H9487" s="3" t="s">
        <v>108</v>
      </c>
    </row>
    <row r="9488" spans="1:8" x14ac:dyDescent="0.25">
      <c r="A9488" s="3" t="s">
        <v>31197</v>
      </c>
      <c r="B9488" s="3" t="s">
        <v>26430</v>
      </c>
      <c r="C9488" s="3" t="s">
        <v>58</v>
      </c>
      <c r="D9488" s="3" t="s">
        <v>34418</v>
      </c>
      <c r="E9488" s="4">
        <v>10900</v>
      </c>
      <c r="F9488" s="3" t="s">
        <v>0</v>
      </c>
      <c r="G9488" s="4">
        <v>10</v>
      </c>
      <c r="H9488" s="3" t="s">
        <v>108</v>
      </c>
    </row>
    <row r="9489" spans="1:8" x14ac:dyDescent="0.25">
      <c r="A9489" s="3" t="s">
        <v>31197</v>
      </c>
      <c r="B9489" s="3" t="s">
        <v>26431</v>
      </c>
      <c r="C9489" s="3" t="s">
        <v>58</v>
      </c>
      <c r="D9489" s="3" t="s">
        <v>34418</v>
      </c>
      <c r="E9489" s="4">
        <v>29900</v>
      </c>
      <c r="F9489" s="3" t="s">
        <v>0</v>
      </c>
      <c r="G9489" s="4">
        <v>2</v>
      </c>
      <c r="H9489" s="3" t="s">
        <v>108</v>
      </c>
    </row>
    <row r="9490" spans="1:8" x14ac:dyDescent="0.25">
      <c r="A9490" s="3" t="s">
        <v>31197</v>
      </c>
      <c r="B9490" s="3" t="s">
        <v>26435</v>
      </c>
      <c r="C9490" s="3" t="s">
        <v>58</v>
      </c>
      <c r="D9490" s="3" t="s">
        <v>34418</v>
      </c>
      <c r="E9490" s="4">
        <v>9660</v>
      </c>
      <c r="F9490" s="3" t="s">
        <v>0</v>
      </c>
      <c r="G9490" s="4">
        <v>3</v>
      </c>
      <c r="H9490" s="3" t="s">
        <v>108</v>
      </c>
    </row>
    <row r="9491" spans="1:8" x14ac:dyDescent="0.25">
      <c r="A9491" s="3" t="s">
        <v>31197</v>
      </c>
      <c r="B9491" s="3" t="s">
        <v>26436</v>
      </c>
      <c r="C9491" s="3" t="s">
        <v>58</v>
      </c>
      <c r="D9491" s="3" t="s">
        <v>34418</v>
      </c>
      <c r="E9491" s="4">
        <v>9240</v>
      </c>
      <c r="F9491" s="3" t="s">
        <v>0</v>
      </c>
      <c r="G9491" s="4">
        <v>2</v>
      </c>
      <c r="H9491" s="3" t="s">
        <v>108</v>
      </c>
    </row>
    <row r="9492" spans="1:8" x14ac:dyDescent="0.25">
      <c r="A9492" s="3" t="s">
        <v>31197</v>
      </c>
      <c r="B9492" s="3" t="s">
        <v>26462</v>
      </c>
      <c r="C9492" s="3" t="s">
        <v>58</v>
      </c>
      <c r="D9492" s="3" t="s">
        <v>34418</v>
      </c>
      <c r="E9492" s="4">
        <v>49098.419999999896</v>
      </c>
      <c r="F9492" s="3" t="s">
        <v>0</v>
      </c>
      <c r="G9492" s="4">
        <v>6</v>
      </c>
      <c r="H9492" s="3" t="s">
        <v>108</v>
      </c>
    </row>
    <row r="9493" spans="1:8" x14ac:dyDescent="0.25">
      <c r="A9493" s="3" t="s">
        <v>31197</v>
      </c>
      <c r="B9493" s="3" t="s">
        <v>26463</v>
      </c>
      <c r="C9493" s="3" t="s">
        <v>58</v>
      </c>
      <c r="D9493" s="3" t="s">
        <v>34418</v>
      </c>
      <c r="E9493" s="4">
        <v>58031.9</v>
      </c>
      <c r="F9493" s="3" t="s">
        <v>0</v>
      </c>
      <c r="G9493" s="4">
        <v>12</v>
      </c>
      <c r="H9493" s="3" t="s">
        <v>108</v>
      </c>
    </row>
    <row r="9494" spans="1:8" x14ac:dyDescent="0.25">
      <c r="A9494" s="3" t="s">
        <v>31197</v>
      </c>
      <c r="B9494" s="3" t="s">
        <v>26464</v>
      </c>
      <c r="C9494" s="3" t="s">
        <v>58</v>
      </c>
      <c r="D9494" s="3" t="s">
        <v>34418</v>
      </c>
      <c r="E9494" s="4">
        <v>33352.04</v>
      </c>
      <c r="F9494" s="3" t="s">
        <v>0</v>
      </c>
      <c r="G9494" s="4">
        <v>4</v>
      </c>
      <c r="H9494" s="3" t="s">
        <v>108</v>
      </c>
    </row>
    <row r="9495" spans="1:8" x14ac:dyDescent="0.25">
      <c r="A9495" s="3" t="s">
        <v>31197</v>
      </c>
      <c r="B9495" s="3" t="s">
        <v>26465</v>
      </c>
      <c r="C9495" s="3" t="s">
        <v>58</v>
      </c>
      <c r="D9495" s="3" t="s">
        <v>34418</v>
      </c>
      <c r="E9495" s="4">
        <v>8350.5</v>
      </c>
      <c r="F9495" s="3" t="s">
        <v>0</v>
      </c>
      <c r="G9495" s="4">
        <v>1</v>
      </c>
      <c r="H9495" s="3" t="s">
        <v>108</v>
      </c>
    </row>
    <row r="9496" spans="1:8" x14ac:dyDescent="0.25">
      <c r="A9496" s="3" t="s">
        <v>31197</v>
      </c>
      <c r="B9496" s="3" t="s">
        <v>26466</v>
      </c>
      <c r="C9496" s="3" t="s">
        <v>58</v>
      </c>
      <c r="D9496" s="3" t="s">
        <v>34418</v>
      </c>
      <c r="E9496" s="4">
        <v>8350.5</v>
      </c>
      <c r="F9496" s="3" t="s">
        <v>0</v>
      </c>
      <c r="G9496" s="4">
        <v>1</v>
      </c>
      <c r="H9496" s="3" t="s">
        <v>108</v>
      </c>
    </row>
    <row r="9497" spans="1:8" x14ac:dyDescent="0.25">
      <c r="A9497" s="3" t="s">
        <v>31197</v>
      </c>
      <c r="B9497" s="3" t="s">
        <v>26476</v>
      </c>
      <c r="C9497" s="3" t="s">
        <v>58</v>
      </c>
      <c r="D9497" s="3" t="s">
        <v>34418</v>
      </c>
      <c r="E9497" s="4">
        <v>4884.1000000000004</v>
      </c>
      <c r="F9497" s="3" t="s">
        <v>0</v>
      </c>
      <c r="G9497" s="4">
        <v>1</v>
      </c>
      <c r="H9497" s="3" t="s">
        <v>108</v>
      </c>
    </row>
    <row r="9498" spans="1:8" x14ac:dyDescent="0.25">
      <c r="A9498" s="3" t="s">
        <v>31197</v>
      </c>
      <c r="B9498" s="3" t="s">
        <v>26494</v>
      </c>
      <c r="C9498" s="3" t="s">
        <v>58</v>
      </c>
      <c r="D9498" s="3" t="s">
        <v>34418</v>
      </c>
      <c r="E9498" s="4">
        <v>63648</v>
      </c>
      <c r="F9498" s="3" t="s">
        <v>0</v>
      </c>
      <c r="G9498" s="4">
        <v>8</v>
      </c>
      <c r="H9498" s="3" t="s">
        <v>108</v>
      </c>
    </row>
    <row r="9499" spans="1:8" x14ac:dyDescent="0.25">
      <c r="A9499" s="3" t="s">
        <v>31197</v>
      </c>
      <c r="B9499" s="3" t="s">
        <v>31494</v>
      </c>
      <c r="C9499" s="3" t="s">
        <v>58</v>
      </c>
      <c r="D9499" s="3" t="s">
        <v>34418</v>
      </c>
      <c r="E9499" s="4">
        <v>1698850</v>
      </c>
      <c r="F9499" s="3" t="s">
        <v>0</v>
      </c>
      <c r="G9499" s="4">
        <v>1</v>
      </c>
      <c r="H9499" s="3" t="s">
        <v>108</v>
      </c>
    </row>
    <row r="9500" spans="1:8" x14ac:dyDescent="0.25">
      <c r="A9500" s="3" t="s">
        <v>31197</v>
      </c>
      <c r="B9500" s="3" t="s">
        <v>32486</v>
      </c>
      <c r="C9500" s="3" t="s">
        <v>58</v>
      </c>
      <c r="D9500" s="3" t="s">
        <v>34418</v>
      </c>
      <c r="E9500" s="4">
        <v>238080</v>
      </c>
      <c r="F9500" s="3" t="s">
        <v>0</v>
      </c>
      <c r="G9500" s="4">
        <v>10</v>
      </c>
      <c r="H9500" s="3" t="s">
        <v>108</v>
      </c>
    </row>
    <row r="9501" spans="1:8" x14ac:dyDescent="0.25">
      <c r="A9501" s="3" t="s">
        <v>31197</v>
      </c>
      <c r="B9501" s="3" t="s">
        <v>26526</v>
      </c>
      <c r="C9501" s="3" t="s">
        <v>58</v>
      </c>
      <c r="D9501" s="3" t="s">
        <v>34418</v>
      </c>
      <c r="E9501" s="4">
        <v>15310</v>
      </c>
      <c r="F9501" s="3" t="s">
        <v>0</v>
      </c>
      <c r="G9501" s="4">
        <v>1</v>
      </c>
      <c r="H9501" s="3" t="s">
        <v>108</v>
      </c>
    </row>
    <row r="9502" spans="1:8" x14ac:dyDescent="0.25">
      <c r="A9502" s="3" t="s">
        <v>31197</v>
      </c>
      <c r="B9502" s="3" t="s">
        <v>31493</v>
      </c>
      <c r="C9502" s="3" t="s">
        <v>58</v>
      </c>
      <c r="D9502" s="3" t="s">
        <v>34418</v>
      </c>
      <c r="E9502" s="4">
        <v>2231980</v>
      </c>
      <c r="F9502" s="3" t="s">
        <v>0</v>
      </c>
      <c r="G9502" s="4">
        <v>1</v>
      </c>
      <c r="H9502" s="3" t="s">
        <v>108</v>
      </c>
    </row>
    <row r="9503" spans="1:8" x14ac:dyDescent="0.25">
      <c r="A9503" s="3" t="s">
        <v>31197</v>
      </c>
      <c r="B9503" s="3" t="s">
        <v>26531</v>
      </c>
      <c r="C9503" s="3" t="s">
        <v>58</v>
      </c>
      <c r="D9503" s="3" t="s">
        <v>34418</v>
      </c>
      <c r="E9503" s="4">
        <v>4410</v>
      </c>
      <c r="F9503" s="3" t="s">
        <v>0</v>
      </c>
      <c r="G9503" s="4">
        <v>6</v>
      </c>
      <c r="H9503" s="3" t="s">
        <v>108</v>
      </c>
    </row>
    <row r="9504" spans="1:8" x14ac:dyDescent="0.25">
      <c r="A9504" s="3" t="s">
        <v>31197</v>
      </c>
      <c r="B9504" s="3" t="s">
        <v>26532</v>
      </c>
      <c r="C9504" s="3" t="s">
        <v>58</v>
      </c>
      <c r="D9504" s="3" t="s">
        <v>34418</v>
      </c>
      <c r="E9504" s="4">
        <v>1960</v>
      </c>
      <c r="F9504" s="3" t="s">
        <v>0</v>
      </c>
      <c r="G9504" s="4">
        <v>4</v>
      </c>
      <c r="H9504" s="3" t="s">
        <v>108</v>
      </c>
    </row>
    <row r="9505" spans="1:8" x14ac:dyDescent="0.25">
      <c r="A9505" s="3" t="s">
        <v>31197</v>
      </c>
      <c r="B9505" s="3" t="s">
        <v>26579</v>
      </c>
      <c r="C9505" s="3" t="s">
        <v>58</v>
      </c>
      <c r="D9505" s="3" t="s">
        <v>34418</v>
      </c>
      <c r="E9505" s="4">
        <v>24360</v>
      </c>
      <c r="F9505" s="3" t="s">
        <v>0</v>
      </c>
      <c r="G9505" s="4">
        <v>1</v>
      </c>
      <c r="H9505" s="3" t="s">
        <v>108</v>
      </c>
    </row>
    <row r="9506" spans="1:8" x14ac:dyDescent="0.25">
      <c r="A9506" s="3" t="s">
        <v>31197</v>
      </c>
      <c r="B9506" s="3" t="s">
        <v>26691</v>
      </c>
      <c r="C9506" s="3" t="s">
        <v>58</v>
      </c>
      <c r="D9506" s="3" t="s">
        <v>34418</v>
      </c>
      <c r="E9506" s="4">
        <v>220500</v>
      </c>
      <c r="F9506" s="3" t="s">
        <v>0</v>
      </c>
      <c r="G9506" s="4">
        <v>1</v>
      </c>
      <c r="H9506" s="3" t="s">
        <v>229</v>
      </c>
    </row>
    <row r="9507" spans="1:8" x14ac:dyDescent="0.25">
      <c r="A9507" s="3" t="s">
        <v>31197</v>
      </c>
      <c r="B9507" s="3" t="s">
        <v>26692</v>
      </c>
      <c r="C9507" s="3" t="s">
        <v>58</v>
      </c>
      <c r="D9507" s="3" t="s">
        <v>34418</v>
      </c>
      <c r="E9507" s="4">
        <v>2873</v>
      </c>
      <c r="F9507" s="3" t="s">
        <v>0</v>
      </c>
      <c r="G9507" s="4">
        <v>34</v>
      </c>
      <c r="H9507" s="3" t="s">
        <v>108</v>
      </c>
    </row>
    <row r="9508" spans="1:8" x14ac:dyDescent="0.25">
      <c r="A9508" s="3" t="s">
        <v>31197</v>
      </c>
      <c r="B9508" s="3" t="s">
        <v>26693</v>
      </c>
      <c r="C9508" s="3" t="s">
        <v>58</v>
      </c>
      <c r="D9508" s="3" t="s">
        <v>34418</v>
      </c>
      <c r="E9508" s="4">
        <v>4482.8599999999897</v>
      </c>
      <c r="F9508" s="3" t="s">
        <v>0</v>
      </c>
      <c r="G9508" s="4">
        <v>30</v>
      </c>
      <c r="H9508" s="3" t="s">
        <v>108</v>
      </c>
    </row>
    <row r="9509" spans="1:8" x14ac:dyDescent="0.25">
      <c r="A9509" s="3" t="s">
        <v>31197</v>
      </c>
      <c r="B9509" s="3" t="s">
        <v>26694</v>
      </c>
      <c r="C9509" s="3" t="s">
        <v>58</v>
      </c>
      <c r="D9509" s="3" t="s">
        <v>34418</v>
      </c>
      <c r="E9509" s="4">
        <v>6700</v>
      </c>
      <c r="F9509" s="3" t="s">
        <v>0</v>
      </c>
      <c r="G9509" s="4">
        <v>20</v>
      </c>
      <c r="H9509" s="3" t="s">
        <v>108</v>
      </c>
    </row>
    <row r="9510" spans="1:8" x14ac:dyDescent="0.25">
      <c r="A9510" s="3" t="s">
        <v>31197</v>
      </c>
      <c r="B9510" s="3" t="s">
        <v>26695</v>
      </c>
      <c r="C9510" s="3" t="s">
        <v>58</v>
      </c>
      <c r="D9510" s="3" t="s">
        <v>34418</v>
      </c>
      <c r="E9510" s="4">
        <v>18550.330000000002</v>
      </c>
      <c r="F9510" s="3" t="s">
        <v>0</v>
      </c>
      <c r="G9510" s="4">
        <v>29</v>
      </c>
      <c r="H9510" s="3" t="s">
        <v>108</v>
      </c>
    </row>
    <row r="9511" spans="1:8" x14ac:dyDescent="0.25">
      <c r="A9511" s="3" t="s">
        <v>31197</v>
      </c>
      <c r="B9511" s="3" t="s">
        <v>26696</v>
      </c>
      <c r="C9511" s="3" t="s">
        <v>58</v>
      </c>
      <c r="D9511" s="3" t="s">
        <v>34418</v>
      </c>
      <c r="E9511" s="4">
        <v>6990</v>
      </c>
      <c r="F9511" s="3" t="s">
        <v>0</v>
      </c>
      <c r="G9511" s="4">
        <v>20</v>
      </c>
      <c r="H9511" s="3" t="s">
        <v>108</v>
      </c>
    </row>
    <row r="9512" spans="1:8" x14ac:dyDescent="0.25">
      <c r="A9512" s="3" t="s">
        <v>31197</v>
      </c>
      <c r="B9512" s="3" t="s">
        <v>26702</v>
      </c>
      <c r="C9512" s="3" t="s">
        <v>58</v>
      </c>
      <c r="D9512" s="3" t="s">
        <v>34418</v>
      </c>
      <c r="E9512" s="4">
        <v>673347</v>
      </c>
      <c r="F9512" s="3" t="s">
        <v>0</v>
      </c>
      <c r="G9512" s="4">
        <v>12</v>
      </c>
      <c r="H9512" s="3" t="s">
        <v>108</v>
      </c>
    </row>
    <row r="9513" spans="1:8" x14ac:dyDescent="0.25">
      <c r="A9513" s="3" t="s">
        <v>31197</v>
      </c>
      <c r="B9513" s="3" t="s">
        <v>26713</v>
      </c>
      <c r="C9513" s="3" t="s">
        <v>58</v>
      </c>
      <c r="D9513" s="3" t="s">
        <v>34418</v>
      </c>
      <c r="E9513" s="4">
        <v>6640</v>
      </c>
      <c r="F9513" s="3" t="s">
        <v>0</v>
      </c>
      <c r="G9513" s="4">
        <v>4</v>
      </c>
      <c r="H9513" s="3" t="s">
        <v>108</v>
      </c>
    </row>
    <row r="9514" spans="1:8" x14ac:dyDescent="0.25">
      <c r="A9514" s="3" t="s">
        <v>31197</v>
      </c>
      <c r="B9514" s="3" t="s">
        <v>26714</v>
      </c>
      <c r="C9514" s="3" t="s">
        <v>58</v>
      </c>
      <c r="D9514" s="3" t="s">
        <v>34418</v>
      </c>
      <c r="E9514" s="4">
        <v>45430</v>
      </c>
      <c r="F9514" s="3" t="s">
        <v>0</v>
      </c>
      <c r="G9514" s="4">
        <v>7</v>
      </c>
      <c r="H9514" s="3" t="s">
        <v>108</v>
      </c>
    </row>
    <row r="9515" spans="1:8" x14ac:dyDescent="0.25">
      <c r="A9515" s="3" t="s">
        <v>31197</v>
      </c>
      <c r="B9515" s="3" t="s">
        <v>26715</v>
      </c>
      <c r="C9515" s="3" t="s">
        <v>58</v>
      </c>
      <c r="D9515" s="3" t="s">
        <v>34418</v>
      </c>
      <c r="E9515" s="4">
        <v>48930</v>
      </c>
      <c r="F9515" s="3" t="s">
        <v>0</v>
      </c>
      <c r="G9515" s="4">
        <v>7</v>
      </c>
      <c r="H9515" s="3" t="s">
        <v>108</v>
      </c>
    </row>
    <row r="9516" spans="1:8" x14ac:dyDescent="0.25">
      <c r="A9516" s="3" t="s">
        <v>31197</v>
      </c>
      <c r="B9516" s="3" t="s">
        <v>26756</v>
      </c>
      <c r="C9516" s="3" t="s">
        <v>58</v>
      </c>
      <c r="D9516" s="3" t="s">
        <v>34418</v>
      </c>
      <c r="E9516" s="4">
        <v>92640</v>
      </c>
      <c r="F9516" s="3" t="s">
        <v>0</v>
      </c>
      <c r="G9516" s="4">
        <v>24</v>
      </c>
      <c r="H9516" s="3" t="s">
        <v>108</v>
      </c>
    </row>
    <row r="9517" spans="1:8" x14ac:dyDescent="0.25">
      <c r="A9517" s="3" t="s">
        <v>31197</v>
      </c>
      <c r="B9517" s="3" t="s">
        <v>26913</v>
      </c>
      <c r="C9517" s="3" t="s">
        <v>58</v>
      </c>
      <c r="D9517" s="3" t="s">
        <v>34418</v>
      </c>
      <c r="E9517" s="4">
        <v>35690.5</v>
      </c>
      <c r="F9517" s="3" t="s">
        <v>0</v>
      </c>
      <c r="G9517" s="4">
        <v>20</v>
      </c>
      <c r="H9517" s="3" t="s">
        <v>108</v>
      </c>
    </row>
    <row r="9518" spans="1:8" x14ac:dyDescent="0.25">
      <c r="A9518" s="3" t="s">
        <v>31197</v>
      </c>
      <c r="B9518" s="3" t="s">
        <v>26946</v>
      </c>
      <c r="C9518" s="3" t="s">
        <v>58</v>
      </c>
      <c r="D9518" s="3" t="s">
        <v>34418</v>
      </c>
      <c r="E9518" s="4">
        <v>14176</v>
      </c>
      <c r="F9518" s="3" t="s">
        <v>0</v>
      </c>
      <c r="G9518" s="4">
        <v>200</v>
      </c>
      <c r="H9518" s="3" t="s">
        <v>108</v>
      </c>
    </row>
    <row r="9519" spans="1:8" x14ac:dyDescent="0.25">
      <c r="A9519" s="3" t="s">
        <v>31197</v>
      </c>
      <c r="B9519" s="3" t="s">
        <v>26959</v>
      </c>
      <c r="C9519" s="3" t="s">
        <v>58</v>
      </c>
      <c r="D9519" s="3" t="s">
        <v>34418</v>
      </c>
      <c r="E9519" s="4">
        <v>99000</v>
      </c>
      <c r="F9519" s="3" t="s">
        <v>0</v>
      </c>
      <c r="G9519" s="4">
        <v>10</v>
      </c>
      <c r="H9519" s="3" t="s">
        <v>108</v>
      </c>
    </row>
    <row r="9520" spans="1:8" x14ac:dyDescent="0.25">
      <c r="A9520" s="3" t="s">
        <v>31197</v>
      </c>
      <c r="B9520" s="3" t="s">
        <v>27066</v>
      </c>
      <c r="C9520" s="3" t="s">
        <v>58</v>
      </c>
      <c r="D9520" s="3" t="s">
        <v>34418</v>
      </c>
      <c r="E9520" s="4">
        <v>1300</v>
      </c>
      <c r="F9520" s="3" t="s">
        <v>0</v>
      </c>
      <c r="G9520" s="4">
        <v>2</v>
      </c>
      <c r="H9520" s="3" t="s">
        <v>108</v>
      </c>
    </row>
    <row r="9521" spans="1:8" x14ac:dyDescent="0.25">
      <c r="A9521" s="3" t="s">
        <v>31197</v>
      </c>
      <c r="B9521" s="3" t="s">
        <v>34493</v>
      </c>
      <c r="C9521" s="3" t="s">
        <v>58</v>
      </c>
      <c r="D9521" s="3" t="s">
        <v>34418</v>
      </c>
      <c r="E9521" s="4">
        <v>211893</v>
      </c>
      <c r="F9521" s="3" t="s">
        <v>0</v>
      </c>
      <c r="G9521" s="4">
        <v>1</v>
      </c>
      <c r="H9521" s="3" t="s">
        <v>108</v>
      </c>
    </row>
    <row r="9522" spans="1:8" x14ac:dyDescent="0.25">
      <c r="A9522" s="3" t="s">
        <v>31197</v>
      </c>
      <c r="B9522" s="3" t="s">
        <v>27087</v>
      </c>
      <c r="C9522" s="3" t="s">
        <v>58</v>
      </c>
      <c r="D9522" s="3" t="s">
        <v>34418</v>
      </c>
      <c r="E9522" s="4">
        <v>31140</v>
      </c>
      <c r="F9522" s="3" t="s">
        <v>0</v>
      </c>
      <c r="G9522" s="4">
        <v>8</v>
      </c>
      <c r="H9522" s="3" t="s">
        <v>108</v>
      </c>
    </row>
    <row r="9523" spans="1:8" x14ac:dyDescent="0.25">
      <c r="A9523" s="3" t="s">
        <v>31197</v>
      </c>
      <c r="B9523" s="3" t="s">
        <v>27136</v>
      </c>
      <c r="C9523" s="3" t="s">
        <v>58</v>
      </c>
      <c r="D9523" s="3" t="s">
        <v>34418</v>
      </c>
      <c r="E9523" s="4">
        <v>6050</v>
      </c>
      <c r="F9523" s="3" t="s">
        <v>0</v>
      </c>
      <c r="G9523" s="4">
        <v>1</v>
      </c>
      <c r="H9523" s="3" t="s">
        <v>108</v>
      </c>
    </row>
    <row r="9524" spans="1:8" x14ac:dyDescent="0.25">
      <c r="A9524" s="3" t="s">
        <v>31197</v>
      </c>
      <c r="B9524" s="3" t="s">
        <v>27138</v>
      </c>
      <c r="C9524" s="3" t="s">
        <v>58</v>
      </c>
      <c r="D9524" s="3" t="s">
        <v>34418</v>
      </c>
      <c r="E9524" s="4">
        <v>7940</v>
      </c>
      <c r="F9524" s="3" t="s">
        <v>0</v>
      </c>
      <c r="G9524" s="4">
        <v>1</v>
      </c>
      <c r="H9524" s="3" t="s">
        <v>108</v>
      </c>
    </row>
    <row r="9525" spans="1:8" x14ac:dyDescent="0.25">
      <c r="A9525" s="3" t="s">
        <v>31197</v>
      </c>
      <c r="B9525" s="3" t="s">
        <v>27161</v>
      </c>
      <c r="C9525" s="3" t="s">
        <v>58</v>
      </c>
      <c r="D9525" s="3" t="s">
        <v>34418</v>
      </c>
      <c r="E9525" s="4">
        <v>724</v>
      </c>
      <c r="F9525" s="3" t="s">
        <v>0</v>
      </c>
      <c r="G9525" s="4">
        <v>2</v>
      </c>
      <c r="H9525" s="3" t="s">
        <v>108</v>
      </c>
    </row>
    <row r="9526" spans="1:8" x14ac:dyDescent="0.25">
      <c r="A9526" s="3" t="s">
        <v>31197</v>
      </c>
      <c r="B9526" s="3" t="s">
        <v>27162</v>
      </c>
      <c r="C9526" s="3" t="s">
        <v>58</v>
      </c>
      <c r="D9526" s="3" t="s">
        <v>34418</v>
      </c>
      <c r="E9526" s="4">
        <v>552</v>
      </c>
      <c r="F9526" s="3" t="s">
        <v>0</v>
      </c>
      <c r="G9526" s="4">
        <v>2</v>
      </c>
      <c r="H9526" s="3" t="s">
        <v>108</v>
      </c>
    </row>
    <row r="9527" spans="1:8" x14ac:dyDescent="0.25">
      <c r="A9527" s="3" t="s">
        <v>31197</v>
      </c>
      <c r="B9527" s="3" t="s">
        <v>27163</v>
      </c>
      <c r="C9527" s="3" t="s">
        <v>58</v>
      </c>
      <c r="D9527" s="3" t="s">
        <v>34418</v>
      </c>
      <c r="E9527" s="4">
        <v>14560</v>
      </c>
      <c r="F9527" s="3" t="s">
        <v>0</v>
      </c>
      <c r="G9527" s="4">
        <v>1</v>
      </c>
      <c r="H9527" s="3" t="s">
        <v>108</v>
      </c>
    </row>
    <row r="9528" spans="1:8" x14ac:dyDescent="0.25">
      <c r="A9528" s="3" t="s">
        <v>31197</v>
      </c>
      <c r="B9528" s="3" t="s">
        <v>27164</v>
      </c>
      <c r="C9528" s="3" t="s">
        <v>58</v>
      </c>
      <c r="D9528" s="3" t="s">
        <v>34418</v>
      </c>
      <c r="E9528" s="4">
        <v>39000</v>
      </c>
      <c r="F9528" s="3" t="s">
        <v>0</v>
      </c>
      <c r="G9528" s="4">
        <v>1</v>
      </c>
      <c r="H9528" s="3" t="s">
        <v>108</v>
      </c>
    </row>
    <row r="9529" spans="1:8" x14ac:dyDescent="0.25">
      <c r="A9529" s="3" t="s">
        <v>31197</v>
      </c>
      <c r="B9529" s="3" t="s">
        <v>27176</v>
      </c>
      <c r="C9529" s="3" t="s">
        <v>58</v>
      </c>
      <c r="D9529" s="3" t="s">
        <v>34418</v>
      </c>
      <c r="E9529" s="4">
        <v>3620</v>
      </c>
      <c r="F9529" s="3" t="s">
        <v>0</v>
      </c>
      <c r="G9529" s="4">
        <v>1</v>
      </c>
      <c r="H9529" s="3" t="s">
        <v>108</v>
      </c>
    </row>
    <row r="9530" spans="1:8" x14ac:dyDescent="0.25">
      <c r="A9530" s="3" t="s">
        <v>31197</v>
      </c>
      <c r="B9530" s="3" t="s">
        <v>27177</v>
      </c>
      <c r="C9530" s="3" t="s">
        <v>58</v>
      </c>
      <c r="D9530" s="3" t="s">
        <v>34418</v>
      </c>
      <c r="E9530" s="4">
        <v>17110</v>
      </c>
      <c r="F9530" s="3" t="s">
        <v>0</v>
      </c>
      <c r="G9530" s="4">
        <v>1</v>
      </c>
      <c r="H9530" s="3" t="s">
        <v>108</v>
      </c>
    </row>
    <row r="9531" spans="1:8" x14ac:dyDescent="0.25">
      <c r="A9531" s="3" t="s">
        <v>31197</v>
      </c>
      <c r="B9531" s="3" t="s">
        <v>27178</v>
      </c>
      <c r="C9531" s="3" t="s">
        <v>58</v>
      </c>
      <c r="D9531" s="3" t="s">
        <v>34418</v>
      </c>
      <c r="E9531" s="4">
        <v>33610</v>
      </c>
      <c r="F9531" s="3" t="s">
        <v>0</v>
      </c>
      <c r="G9531" s="4">
        <v>1</v>
      </c>
      <c r="H9531" s="3" t="s">
        <v>108</v>
      </c>
    </row>
    <row r="9532" spans="1:8" x14ac:dyDescent="0.25">
      <c r="A9532" s="3" t="s">
        <v>31197</v>
      </c>
      <c r="B9532" s="3" t="s">
        <v>27214</v>
      </c>
      <c r="C9532" s="3" t="s">
        <v>58</v>
      </c>
      <c r="D9532" s="3" t="s">
        <v>34418</v>
      </c>
      <c r="E9532" s="4">
        <v>336956.16999999899</v>
      </c>
      <c r="F9532" s="3" t="s">
        <v>0</v>
      </c>
      <c r="G9532" s="4">
        <v>1</v>
      </c>
      <c r="H9532" s="3" t="s">
        <v>108</v>
      </c>
    </row>
    <row r="9533" spans="1:8" x14ac:dyDescent="0.25">
      <c r="A9533" s="3" t="s">
        <v>31197</v>
      </c>
      <c r="B9533" s="3" t="s">
        <v>27217</v>
      </c>
      <c r="C9533" s="3" t="s">
        <v>58</v>
      </c>
      <c r="D9533" s="3" t="s">
        <v>34418</v>
      </c>
      <c r="E9533" s="4">
        <v>16050</v>
      </c>
      <c r="F9533" s="3" t="s">
        <v>0</v>
      </c>
      <c r="G9533" s="4">
        <v>1</v>
      </c>
      <c r="H9533" s="3" t="s">
        <v>108</v>
      </c>
    </row>
    <row r="9534" spans="1:8" x14ac:dyDescent="0.25">
      <c r="A9534" s="3" t="s">
        <v>31197</v>
      </c>
      <c r="B9534" s="3" t="s">
        <v>27218</v>
      </c>
      <c r="C9534" s="3" t="s">
        <v>58</v>
      </c>
      <c r="D9534" s="3" t="s">
        <v>34418</v>
      </c>
      <c r="E9534" s="4">
        <v>119400</v>
      </c>
      <c r="F9534" s="3" t="s">
        <v>0</v>
      </c>
      <c r="G9534" s="4">
        <v>6</v>
      </c>
      <c r="H9534" s="3" t="s">
        <v>108</v>
      </c>
    </row>
    <row r="9535" spans="1:8" x14ac:dyDescent="0.25">
      <c r="A9535" s="3" t="s">
        <v>31197</v>
      </c>
      <c r="B9535" s="3" t="s">
        <v>27247</v>
      </c>
      <c r="C9535" s="3" t="s">
        <v>58</v>
      </c>
      <c r="D9535" s="3" t="s">
        <v>34418</v>
      </c>
      <c r="E9535" s="4">
        <v>24</v>
      </c>
      <c r="F9535" s="3" t="s">
        <v>0</v>
      </c>
      <c r="G9535" s="4">
        <v>24</v>
      </c>
      <c r="H9535" s="3" t="s">
        <v>108</v>
      </c>
    </row>
    <row r="9536" spans="1:8" x14ac:dyDescent="0.25">
      <c r="A9536" s="3" t="s">
        <v>31197</v>
      </c>
      <c r="B9536" s="3" t="s">
        <v>27248</v>
      </c>
      <c r="C9536" s="3" t="s">
        <v>58</v>
      </c>
      <c r="D9536" s="3" t="s">
        <v>34418</v>
      </c>
      <c r="E9536" s="4">
        <v>11340</v>
      </c>
      <c r="F9536" s="3" t="s">
        <v>0</v>
      </c>
      <c r="G9536" s="4">
        <v>6</v>
      </c>
      <c r="H9536" s="3" t="s">
        <v>108</v>
      </c>
    </row>
    <row r="9537" spans="1:8" x14ac:dyDescent="0.25">
      <c r="A9537" s="3" t="s">
        <v>31197</v>
      </c>
      <c r="B9537" s="3" t="s">
        <v>27249</v>
      </c>
      <c r="C9537" s="3" t="s">
        <v>58</v>
      </c>
      <c r="D9537" s="3" t="s">
        <v>34418</v>
      </c>
      <c r="E9537" s="4">
        <v>52500</v>
      </c>
      <c r="F9537" s="3" t="s">
        <v>0</v>
      </c>
      <c r="G9537" s="4">
        <v>3</v>
      </c>
      <c r="H9537" s="3" t="s">
        <v>108</v>
      </c>
    </row>
    <row r="9538" spans="1:8" x14ac:dyDescent="0.25">
      <c r="A9538" s="3" t="s">
        <v>31197</v>
      </c>
      <c r="B9538" s="3" t="s">
        <v>27279</v>
      </c>
      <c r="C9538" s="3" t="s">
        <v>58</v>
      </c>
      <c r="D9538" s="3" t="s">
        <v>34418</v>
      </c>
      <c r="E9538" s="4">
        <v>1592</v>
      </c>
      <c r="F9538" s="3" t="s">
        <v>0</v>
      </c>
      <c r="G9538" s="4">
        <v>2</v>
      </c>
      <c r="H9538" s="3" t="s">
        <v>108</v>
      </c>
    </row>
    <row r="9539" spans="1:8" x14ac:dyDescent="0.25">
      <c r="A9539" s="3" t="s">
        <v>31197</v>
      </c>
      <c r="B9539" s="3" t="s">
        <v>27280</v>
      </c>
      <c r="C9539" s="3" t="s">
        <v>58</v>
      </c>
      <c r="D9539" s="3" t="s">
        <v>34418</v>
      </c>
      <c r="E9539" s="4">
        <v>24420.13</v>
      </c>
      <c r="F9539" s="3" t="s">
        <v>0</v>
      </c>
      <c r="G9539" s="4">
        <v>5</v>
      </c>
      <c r="H9539" s="3" t="s">
        <v>108</v>
      </c>
    </row>
    <row r="9540" spans="1:8" x14ac:dyDescent="0.25">
      <c r="A9540" s="3" t="s">
        <v>31197</v>
      </c>
      <c r="B9540" s="3" t="s">
        <v>27281</v>
      </c>
      <c r="C9540" s="3" t="s">
        <v>58</v>
      </c>
      <c r="D9540" s="3" t="s">
        <v>34418</v>
      </c>
      <c r="E9540" s="4">
        <v>37900</v>
      </c>
      <c r="F9540" s="3" t="s">
        <v>0</v>
      </c>
      <c r="G9540" s="4">
        <v>1</v>
      </c>
      <c r="H9540" s="3" t="s">
        <v>108</v>
      </c>
    </row>
    <row r="9541" spans="1:8" x14ac:dyDescent="0.25">
      <c r="A9541" s="3" t="s">
        <v>31197</v>
      </c>
      <c r="B9541" s="3" t="s">
        <v>27337</v>
      </c>
      <c r="C9541" s="3" t="s">
        <v>58</v>
      </c>
      <c r="D9541" s="3" t="s">
        <v>34418</v>
      </c>
      <c r="E9541" s="4">
        <v>17592.990000000002</v>
      </c>
      <c r="F9541" s="3" t="s">
        <v>0</v>
      </c>
      <c r="G9541" s="4">
        <v>1</v>
      </c>
      <c r="H9541" s="3" t="s">
        <v>108</v>
      </c>
    </row>
    <row r="9542" spans="1:8" x14ac:dyDescent="0.25">
      <c r="A9542" s="3" t="s">
        <v>31197</v>
      </c>
      <c r="B9542" s="3" t="s">
        <v>27359</v>
      </c>
      <c r="C9542" s="3" t="s">
        <v>58</v>
      </c>
      <c r="D9542" s="3" t="s">
        <v>34418</v>
      </c>
      <c r="E9542" s="4">
        <v>5200</v>
      </c>
      <c r="F9542" s="3" t="s">
        <v>0</v>
      </c>
      <c r="G9542" s="4">
        <v>4</v>
      </c>
      <c r="H9542" s="3" t="s">
        <v>108</v>
      </c>
    </row>
    <row r="9543" spans="1:8" x14ac:dyDescent="0.25">
      <c r="A9543" s="3" t="s">
        <v>31197</v>
      </c>
      <c r="B9543" s="3" t="s">
        <v>27361</v>
      </c>
      <c r="C9543" s="3" t="s">
        <v>58</v>
      </c>
      <c r="D9543" s="3" t="s">
        <v>34418</v>
      </c>
      <c r="E9543" s="4">
        <v>14840</v>
      </c>
      <c r="F9543" s="3" t="s">
        <v>0</v>
      </c>
      <c r="G9543" s="4">
        <v>7</v>
      </c>
      <c r="H9543" s="3" t="s">
        <v>108</v>
      </c>
    </row>
    <row r="9544" spans="1:8" x14ac:dyDescent="0.25">
      <c r="A9544" s="3" t="s">
        <v>31197</v>
      </c>
      <c r="B9544" s="3" t="s">
        <v>27373</v>
      </c>
      <c r="C9544" s="3" t="s">
        <v>58</v>
      </c>
      <c r="D9544" s="3" t="s">
        <v>34418</v>
      </c>
      <c r="E9544" s="4">
        <v>48990</v>
      </c>
      <c r="F9544" s="3" t="s">
        <v>0</v>
      </c>
      <c r="G9544" s="4">
        <v>1</v>
      </c>
      <c r="H9544" s="3" t="s">
        <v>108</v>
      </c>
    </row>
    <row r="9545" spans="1:8" x14ac:dyDescent="0.25">
      <c r="A9545" s="3" t="s">
        <v>31197</v>
      </c>
      <c r="B9545" s="3" t="s">
        <v>27383</v>
      </c>
      <c r="C9545" s="3" t="s">
        <v>58</v>
      </c>
      <c r="D9545" s="3" t="s">
        <v>34418</v>
      </c>
      <c r="E9545" s="4">
        <v>3600</v>
      </c>
      <c r="F9545" s="3" t="s">
        <v>0</v>
      </c>
      <c r="G9545" s="4">
        <v>1</v>
      </c>
      <c r="H9545" s="3" t="s">
        <v>108</v>
      </c>
    </row>
    <row r="9546" spans="1:8" x14ac:dyDescent="0.25">
      <c r="A9546" s="3" t="s">
        <v>31197</v>
      </c>
      <c r="B9546" s="3" t="s">
        <v>27423</v>
      </c>
      <c r="C9546" s="3" t="s">
        <v>58</v>
      </c>
      <c r="D9546" s="3" t="s">
        <v>34418</v>
      </c>
      <c r="E9546" s="4">
        <v>31650</v>
      </c>
      <c r="F9546" s="3" t="s">
        <v>0</v>
      </c>
      <c r="G9546" s="4">
        <v>1</v>
      </c>
      <c r="H9546" s="3" t="s">
        <v>108</v>
      </c>
    </row>
    <row r="9547" spans="1:8" x14ac:dyDescent="0.25">
      <c r="A9547" s="3" t="s">
        <v>31197</v>
      </c>
      <c r="B9547" s="3" t="s">
        <v>27433</v>
      </c>
      <c r="C9547" s="3" t="s">
        <v>58</v>
      </c>
      <c r="D9547" s="3" t="s">
        <v>34418</v>
      </c>
      <c r="E9547" s="4">
        <v>2960</v>
      </c>
      <c r="F9547" s="3" t="s">
        <v>0</v>
      </c>
      <c r="G9547" s="4">
        <v>1</v>
      </c>
      <c r="H9547" s="3" t="s">
        <v>108</v>
      </c>
    </row>
    <row r="9548" spans="1:8" x14ac:dyDescent="0.25">
      <c r="A9548" s="3" t="s">
        <v>31197</v>
      </c>
      <c r="B9548" s="3" t="s">
        <v>27434</v>
      </c>
      <c r="C9548" s="3" t="s">
        <v>58</v>
      </c>
      <c r="D9548" s="3" t="s">
        <v>34418</v>
      </c>
      <c r="E9548" s="4">
        <v>5760</v>
      </c>
      <c r="F9548" s="3" t="s">
        <v>0</v>
      </c>
      <c r="G9548" s="4">
        <v>3</v>
      </c>
      <c r="H9548" s="3" t="s">
        <v>108</v>
      </c>
    </row>
    <row r="9549" spans="1:8" x14ac:dyDescent="0.25">
      <c r="A9549" s="3" t="s">
        <v>31197</v>
      </c>
      <c r="B9549" s="3" t="s">
        <v>27477</v>
      </c>
      <c r="C9549" s="3" t="s">
        <v>58</v>
      </c>
      <c r="D9549" s="3" t="s">
        <v>34418</v>
      </c>
      <c r="E9549" s="4">
        <v>43200</v>
      </c>
      <c r="F9549" s="3" t="s">
        <v>0</v>
      </c>
      <c r="G9549" s="4">
        <v>2</v>
      </c>
      <c r="H9549" s="3" t="s">
        <v>108</v>
      </c>
    </row>
    <row r="9550" spans="1:8" x14ac:dyDescent="0.25">
      <c r="A9550" s="3" t="s">
        <v>31197</v>
      </c>
      <c r="B9550" s="3" t="s">
        <v>27512</v>
      </c>
      <c r="C9550" s="3" t="s">
        <v>58</v>
      </c>
      <c r="D9550" s="3" t="s">
        <v>34418</v>
      </c>
      <c r="E9550" s="4">
        <v>70470</v>
      </c>
      <c r="F9550" s="3" t="s">
        <v>0</v>
      </c>
      <c r="G9550" s="4">
        <v>3</v>
      </c>
      <c r="H9550" s="3" t="s">
        <v>108</v>
      </c>
    </row>
    <row r="9551" spans="1:8" x14ac:dyDescent="0.25">
      <c r="A9551" s="3" t="s">
        <v>31197</v>
      </c>
      <c r="B9551" s="3" t="s">
        <v>27514</v>
      </c>
      <c r="C9551" s="3" t="s">
        <v>58</v>
      </c>
      <c r="D9551" s="3" t="s">
        <v>34418</v>
      </c>
      <c r="E9551" s="4">
        <v>738.25</v>
      </c>
      <c r="F9551" s="3" t="s">
        <v>0</v>
      </c>
      <c r="G9551" s="4">
        <v>1</v>
      </c>
      <c r="H9551" s="3" t="s">
        <v>108</v>
      </c>
    </row>
    <row r="9552" spans="1:8" x14ac:dyDescent="0.25">
      <c r="A9552" s="3" t="s">
        <v>31197</v>
      </c>
      <c r="B9552" s="3" t="s">
        <v>27528</v>
      </c>
      <c r="C9552" s="3" t="s">
        <v>58</v>
      </c>
      <c r="D9552" s="3" t="s">
        <v>34418</v>
      </c>
      <c r="E9552" s="4">
        <v>18675</v>
      </c>
      <c r="F9552" s="3" t="s">
        <v>0</v>
      </c>
      <c r="G9552" s="4">
        <v>15</v>
      </c>
      <c r="H9552" s="3" t="s">
        <v>108</v>
      </c>
    </row>
    <row r="9553" spans="1:8" x14ac:dyDescent="0.25">
      <c r="A9553" s="3" t="s">
        <v>31197</v>
      </c>
      <c r="B9553" s="3" t="s">
        <v>27537</v>
      </c>
      <c r="C9553" s="3" t="s">
        <v>58</v>
      </c>
      <c r="D9553" s="3" t="s">
        <v>34418</v>
      </c>
      <c r="E9553" s="4">
        <v>5950</v>
      </c>
      <c r="F9553" s="3" t="s">
        <v>0</v>
      </c>
      <c r="G9553" s="4">
        <v>1</v>
      </c>
      <c r="H9553" s="3" t="s">
        <v>108</v>
      </c>
    </row>
    <row r="9554" spans="1:8" x14ac:dyDescent="0.25">
      <c r="A9554" s="3" t="s">
        <v>31197</v>
      </c>
      <c r="B9554" s="3" t="s">
        <v>27544</v>
      </c>
      <c r="C9554" s="3" t="s">
        <v>58</v>
      </c>
      <c r="D9554" s="3" t="s">
        <v>34418</v>
      </c>
      <c r="E9554" s="4">
        <v>50840</v>
      </c>
      <c r="F9554" s="3" t="s">
        <v>0</v>
      </c>
      <c r="G9554" s="4">
        <v>4</v>
      </c>
      <c r="H9554" s="3" t="s">
        <v>108</v>
      </c>
    </row>
    <row r="9555" spans="1:8" x14ac:dyDescent="0.25">
      <c r="A9555" s="3" t="s">
        <v>31197</v>
      </c>
      <c r="B9555" s="3" t="s">
        <v>27555</v>
      </c>
      <c r="C9555" s="3" t="s">
        <v>58</v>
      </c>
      <c r="D9555" s="3" t="s">
        <v>34418</v>
      </c>
      <c r="E9555" s="4">
        <v>15900</v>
      </c>
      <c r="F9555" s="3" t="s">
        <v>0</v>
      </c>
      <c r="G9555" s="4">
        <v>20</v>
      </c>
      <c r="H9555" s="3" t="s">
        <v>108</v>
      </c>
    </row>
    <row r="9556" spans="1:8" x14ac:dyDescent="0.25">
      <c r="A9556" s="3" t="s">
        <v>31197</v>
      </c>
      <c r="B9556" s="3" t="s">
        <v>27574</v>
      </c>
      <c r="C9556" s="3" t="s">
        <v>58</v>
      </c>
      <c r="D9556" s="3" t="s">
        <v>34418</v>
      </c>
      <c r="E9556" s="4">
        <v>1500156.23</v>
      </c>
      <c r="F9556" s="3" t="s">
        <v>0</v>
      </c>
      <c r="G9556" s="4">
        <v>4</v>
      </c>
      <c r="H9556" s="3" t="s">
        <v>108</v>
      </c>
    </row>
    <row r="9557" spans="1:8" x14ac:dyDescent="0.25">
      <c r="A9557" s="3" t="s">
        <v>31197</v>
      </c>
      <c r="B9557" s="3" t="s">
        <v>27575</v>
      </c>
      <c r="C9557" s="3" t="s">
        <v>58</v>
      </c>
      <c r="D9557" s="3" t="s">
        <v>34418</v>
      </c>
      <c r="E9557" s="4">
        <v>758700</v>
      </c>
      <c r="F9557" s="3" t="s">
        <v>0</v>
      </c>
      <c r="G9557" s="4">
        <v>3</v>
      </c>
      <c r="H9557" s="3" t="s">
        <v>108</v>
      </c>
    </row>
    <row r="9558" spans="1:8" x14ac:dyDescent="0.25">
      <c r="A9558" s="3" t="s">
        <v>31197</v>
      </c>
      <c r="B9558" s="3" t="s">
        <v>27596</v>
      </c>
      <c r="C9558" s="3" t="s">
        <v>58</v>
      </c>
      <c r="D9558" s="3" t="s">
        <v>34418</v>
      </c>
      <c r="E9558" s="4">
        <v>113320</v>
      </c>
      <c r="F9558" s="3" t="s">
        <v>0</v>
      </c>
      <c r="G9558" s="4">
        <v>4</v>
      </c>
      <c r="H9558" s="3" t="s">
        <v>108</v>
      </c>
    </row>
    <row r="9559" spans="1:8" x14ac:dyDescent="0.25">
      <c r="A9559" s="3" t="s">
        <v>31197</v>
      </c>
      <c r="B9559" s="3" t="s">
        <v>27605</v>
      </c>
      <c r="C9559" s="3" t="s">
        <v>58</v>
      </c>
      <c r="D9559" s="3" t="s">
        <v>34418</v>
      </c>
      <c r="E9559" s="4">
        <v>90680</v>
      </c>
      <c r="F9559" s="3" t="s">
        <v>0</v>
      </c>
      <c r="G9559" s="4">
        <v>2</v>
      </c>
      <c r="H9559" s="3" t="s">
        <v>108</v>
      </c>
    </row>
    <row r="9560" spans="1:8" x14ac:dyDescent="0.25">
      <c r="A9560" s="3" t="s">
        <v>31197</v>
      </c>
      <c r="B9560" s="3" t="s">
        <v>27610</v>
      </c>
      <c r="C9560" s="3" t="s">
        <v>58</v>
      </c>
      <c r="D9560" s="3" t="s">
        <v>34418</v>
      </c>
      <c r="E9560" s="4">
        <v>3920</v>
      </c>
      <c r="F9560" s="3" t="s">
        <v>0</v>
      </c>
      <c r="G9560" s="4">
        <v>40</v>
      </c>
      <c r="H9560" s="3" t="s">
        <v>108</v>
      </c>
    </row>
    <row r="9561" spans="1:8" x14ac:dyDescent="0.25">
      <c r="A9561" s="3" t="s">
        <v>31197</v>
      </c>
      <c r="B9561" s="3" t="s">
        <v>27642</v>
      </c>
      <c r="C9561" s="3" t="s">
        <v>58</v>
      </c>
      <c r="D9561" s="3" t="s">
        <v>34418</v>
      </c>
      <c r="E9561" s="4">
        <v>9780.9500000000007</v>
      </c>
      <c r="F9561" s="3" t="s">
        <v>0</v>
      </c>
      <c r="G9561" s="4">
        <v>2</v>
      </c>
      <c r="H9561" s="3" t="s">
        <v>108</v>
      </c>
    </row>
    <row r="9562" spans="1:8" x14ac:dyDescent="0.25">
      <c r="A9562" s="3" t="s">
        <v>31197</v>
      </c>
      <c r="B9562" s="3" t="s">
        <v>27643</v>
      </c>
      <c r="C9562" s="3" t="s">
        <v>58</v>
      </c>
      <c r="D9562" s="3" t="s">
        <v>34418</v>
      </c>
      <c r="E9562" s="4">
        <v>12931.4</v>
      </c>
      <c r="F9562" s="3" t="s">
        <v>0</v>
      </c>
      <c r="G9562" s="4">
        <v>2</v>
      </c>
      <c r="H9562" s="3" t="s">
        <v>108</v>
      </c>
    </row>
    <row r="9563" spans="1:8" x14ac:dyDescent="0.25">
      <c r="A9563" s="3" t="s">
        <v>31197</v>
      </c>
      <c r="B9563" s="3" t="s">
        <v>27644</v>
      </c>
      <c r="C9563" s="3" t="s">
        <v>58</v>
      </c>
      <c r="D9563" s="3" t="s">
        <v>34418</v>
      </c>
      <c r="E9563" s="4">
        <v>6224.3999999999896</v>
      </c>
      <c r="F9563" s="3" t="s">
        <v>0</v>
      </c>
      <c r="G9563" s="4">
        <v>2</v>
      </c>
      <c r="H9563" s="3" t="s">
        <v>108</v>
      </c>
    </row>
    <row r="9564" spans="1:8" x14ac:dyDescent="0.25">
      <c r="A9564" s="3" t="s">
        <v>31197</v>
      </c>
      <c r="B9564" s="3" t="s">
        <v>27645</v>
      </c>
      <c r="C9564" s="3" t="s">
        <v>58</v>
      </c>
      <c r="D9564" s="3" t="s">
        <v>34418</v>
      </c>
      <c r="E9564" s="4">
        <v>4031.8</v>
      </c>
      <c r="F9564" s="3" t="s">
        <v>0</v>
      </c>
      <c r="G9564" s="4">
        <v>2</v>
      </c>
      <c r="H9564" s="3" t="s">
        <v>108</v>
      </c>
    </row>
    <row r="9565" spans="1:8" x14ac:dyDescent="0.25">
      <c r="A9565" s="3" t="s">
        <v>31197</v>
      </c>
      <c r="B9565" s="3" t="s">
        <v>27660</v>
      </c>
      <c r="C9565" s="3" t="s">
        <v>58</v>
      </c>
      <c r="D9565" s="3" t="s">
        <v>34418</v>
      </c>
      <c r="E9565" s="4">
        <v>1900</v>
      </c>
      <c r="F9565" s="3" t="s">
        <v>0</v>
      </c>
      <c r="G9565" s="4">
        <v>2</v>
      </c>
      <c r="H9565" s="3" t="s">
        <v>108</v>
      </c>
    </row>
    <row r="9566" spans="1:8" x14ac:dyDescent="0.25">
      <c r="A9566" s="3" t="s">
        <v>31197</v>
      </c>
      <c r="B9566" s="3" t="s">
        <v>27661</v>
      </c>
      <c r="C9566" s="3" t="s">
        <v>58</v>
      </c>
      <c r="D9566" s="3" t="s">
        <v>34418</v>
      </c>
      <c r="E9566" s="4">
        <v>1900</v>
      </c>
      <c r="F9566" s="3" t="s">
        <v>0</v>
      </c>
      <c r="G9566" s="4">
        <v>2</v>
      </c>
      <c r="H9566" s="3" t="s">
        <v>108</v>
      </c>
    </row>
    <row r="9567" spans="1:8" x14ac:dyDescent="0.25">
      <c r="A9567" s="3" t="s">
        <v>31197</v>
      </c>
      <c r="B9567" s="3" t="s">
        <v>27664</v>
      </c>
      <c r="C9567" s="3" t="s">
        <v>58</v>
      </c>
      <c r="D9567" s="3" t="s">
        <v>34418</v>
      </c>
      <c r="E9567" s="4">
        <v>75470</v>
      </c>
      <c r="F9567" s="3" t="s">
        <v>0</v>
      </c>
      <c r="G9567" s="4">
        <v>1</v>
      </c>
      <c r="H9567" s="3" t="s">
        <v>108</v>
      </c>
    </row>
    <row r="9568" spans="1:8" x14ac:dyDescent="0.25">
      <c r="A9568" s="3" t="s">
        <v>31197</v>
      </c>
      <c r="B9568" s="3" t="s">
        <v>27671</v>
      </c>
      <c r="C9568" s="3" t="s">
        <v>58</v>
      </c>
      <c r="D9568" s="3" t="s">
        <v>34418</v>
      </c>
      <c r="E9568" s="4">
        <v>153740</v>
      </c>
      <c r="F9568" s="3" t="s">
        <v>0</v>
      </c>
      <c r="G9568" s="4">
        <v>2</v>
      </c>
      <c r="H9568" s="3" t="s">
        <v>108</v>
      </c>
    </row>
    <row r="9569" spans="1:8" x14ac:dyDescent="0.25">
      <c r="A9569" s="3" t="s">
        <v>31197</v>
      </c>
      <c r="B9569" s="3" t="s">
        <v>27672</v>
      </c>
      <c r="C9569" s="3" t="s">
        <v>58</v>
      </c>
      <c r="D9569" s="3" t="s">
        <v>34418</v>
      </c>
      <c r="E9569" s="4">
        <v>2880</v>
      </c>
      <c r="F9569" s="3" t="s">
        <v>0</v>
      </c>
      <c r="G9569" s="4">
        <v>2</v>
      </c>
      <c r="H9569" s="3" t="s">
        <v>108</v>
      </c>
    </row>
    <row r="9570" spans="1:8" x14ac:dyDescent="0.25">
      <c r="A9570" s="3" t="s">
        <v>31197</v>
      </c>
      <c r="B9570" s="3" t="s">
        <v>27675</v>
      </c>
      <c r="C9570" s="3" t="s">
        <v>58</v>
      </c>
      <c r="D9570" s="3" t="s">
        <v>34418</v>
      </c>
      <c r="E9570" s="4">
        <v>4520</v>
      </c>
      <c r="F9570" s="3" t="s">
        <v>0</v>
      </c>
      <c r="G9570" s="4">
        <v>4</v>
      </c>
      <c r="H9570" s="3" t="s">
        <v>108</v>
      </c>
    </row>
    <row r="9571" spans="1:8" x14ac:dyDescent="0.25">
      <c r="A9571" s="3" t="s">
        <v>31197</v>
      </c>
      <c r="B9571" s="3" t="s">
        <v>27676</v>
      </c>
      <c r="C9571" s="3" t="s">
        <v>58</v>
      </c>
      <c r="D9571" s="3" t="s">
        <v>34418</v>
      </c>
      <c r="E9571" s="4">
        <v>1440</v>
      </c>
      <c r="F9571" s="3" t="s">
        <v>0</v>
      </c>
      <c r="G9571" s="4">
        <v>4</v>
      </c>
      <c r="H9571" s="3" t="s">
        <v>108</v>
      </c>
    </row>
    <row r="9572" spans="1:8" x14ac:dyDescent="0.25">
      <c r="A9572" s="3" t="s">
        <v>31197</v>
      </c>
      <c r="B9572" s="3" t="s">
        <v>27677</v>
      </c>
      <c r="C9572" s="3" t="s">
        <v>58</v>
      </c>
      <c r="D9572" s="3" t="s">
        <v>34418</v>
      </c>
      <c r="E9572" s="4">
        <v>14000</v>
      </c>
      <c r="F9572" s="3" t="s">
        <v>0</v>
      </c>
      <c r="G9572" s="4">
        <v>4</v>
      </c>
      <c r="H9572" s="3" t="s">
        <v>108</v>
      </c>
    </row>
    <row r="9573" spans="1:8" x14ac:dyDescent="0.25">
      <c r="A9573" s="3" t="s">
        <v>31197</v>
      </c>
      <c r="B9573" s="3" t="s">
        <v>27678</v>
      </c>
      <c r="C9573" s="3" t="s">
        <v>58</v>
      </c>
      <c r="D9573" s="3" t="s">
        <v>34418</v>
      </c>
      <c r="E9573" s="4">
        <v>13600</v>
      </c>
      <c r="F9573" s="3" t="s">
        <v>0</v>
      </c>
      <c r="G9573" s="4">
        <v>4</v>
      </c>
      <c r="H9573" s="3" t="s">
        <v>108</v>
      </c>
    </row>
    <row r="9574" spans="1:8" x14ac:dyDescent="0.25">
      <c r="A9574" s="3" t="s">
        <v>31197</v>
      </c>
      <c r="B9574" s="3" t="s">
        <v>27680</v>
      </c>
      <c r="C9574" s="3" t="s">
        <v>58</v>
      </c>
      <c r="D9574" s="3" t="s">
        <v>34418</v>
      </c>
      <c r="E9574" s="4">
        <v>26239.799999999901</v>
      </c>
      <c r="F9574" s="3" t="s">
        <v>0</v>
      </c>
      <c r="G9574" s="4">
        <v>2</v>
      </c>
      <c r="H9574" s="3" t="s">
        <v>108</v>
      </c>
    </row>
    <row r="9575" spans="1:8" x14ac:dyDescent="0.25">
      <c r="A9575" s="3" t="s">
        <v>31197</v>
      </c>
      <c r="B9575" s="3" t="s">
        <v>27681</v>
      </c>
      <c r="C9575" s="3" t="s">
        <v>58</v>
      </c>
      <c r="D9575" s="3" t="s">
        <v>34418</v>
      </c>
      <c r="E9575" s="4">
        <v>43280</v>
      </c>
      <c r="F9575" s="3" t="s">
        <v>0</v>
      </c>
      <c r="G9575" s="4">
        <v>8</v>
      </c>
      <c r="H9575" s="3" t="s">
        <v>108</v>
      </c>
    </row>
    <row r="9576" spans="1:8" x14ac:dyDescent="0.25">
      <c r="A9576" s="3" t="s">
        <v>31197</v>
      </c>
      <c r="B9576" s="3" t="s">
        <v>27682</v>
      </c>
      <c r="C9576" s="3" t="s">
        <v>58</v>
      </c>
      <c r="D9576" s="3" t="s">
        <v>34418</v>
      </c>
      <c r="E9576" s="4">
        <v>16420</v>
      </c>
      <c r="F9576" s="3" t="s">
        <v>0</v>
      </c>
      <c r="G9576" s="4">
        <v>2</v>
      </c>
      <c r="H9576" s="3" t="s">
        <v>108</v>
      </c>
    </row>
    <row r="9577" spans="1:8" x14ac:dyDescent="0.25">
      <c r="A9577" s="3" t="s">
        <v>31197</v>
      </c>
      <c r="B9577" s="3" t="s">
        <v>27688</v>
      </c>
      <c r="C9577" s="3" t="s">
        <v>58</v>
      </c>
      <c r="D9577" s="3" t="s">
        <v>34418</v>
      </c>
      <c r="E9577" s="4">
        <v>69730</v>
      </c>
      <c r="F9577" s="3" t="s">
        <v>0</v>
      </c>
      <c r="G9577" s="4">
        <v>1</v>
      </c>
      <c r="H9577" s="3" t="s">
        <v>108</v>
      </c>
    </row>
    <row r="9578" spans="1:8" x14ac:dyDescent="0.25">
      <c r="A9578" s="3" t="s">
        <v>31197</v>
      </c>
      <c r="B9578" s="3" t="s">
        <v>27700</v>
      </c>
      <c r="C9578" s="3" t="s">
        <v>58</v>
      </c>
      <c r="D9578" s="3" t="s">
        <v>34418</v>
      </c>
      <c r="E9578" s="4">
        <v>335000</v>
      </c>
      <c r="F9578" s="3" t="s">
        <v>0</v>
      </c>
      <c r="G9578" s="4">
        <v>1</v>
      </c>
      <c r="H9578" s="3" t="s">
        <v>108</v>
      </c>
    </row>
    <row r="9579" spans="1:8" x14ac:dyDescent="0.25">
      <c r="A9579" s="3" t="s">
        <v>31197</v>
      </c>
      <c r="B9579" s="3" t="s">
        <v>27750</v>
      </c>
      <c r="C9579" s="3" t="s">
        <v>58</v>
      </c>
      <c r="D9579" s="3" t="s">
        <v>34418</v>
      </c>
      <c r="E9579" s="4">
        <v>137180</v>
      </c>
      <c r="F9579" s="3" t="s">
        <v>0</v>
      </c>
      <c r="G9579" s="4">
        <v>2</v>
      </c>
      <c r="H9579" s="3" t="s">
        <v>108</v>
      </c>
    </row>
    <row r="9580" spans="1:8" x14ac:dyDescent="0.25">
      <c r="A9580" s="3" t="s">
        <v>31197</v>
      </c>
      <c r="B9580" s="3" t="s">
        <v>27804</v>
      </c>
      <c r="C9580" s="3" t="s">
        <v>58</v>
      </c>
      <c r="D9580" s="3" t="s">
        <v>34418</v>
      </c>
      <c r="E9580" s="4">
        <v>8850</v>
      </c>
      <c r="F9580" s="3" t="s">
        <v>0</v>
      </c>
      <c r="G9580" s="4">
        <v>1</v>
      </c>
      <c r="H9580" s="3" t="s">
        <v>108</v>
      </c>
    </row>
    <row r="9581" spans="1:8" x14ac:dyDescent="0.25">
      <c r="A9581" s="3" t="s">
        <v>31197</v>
      </c>
      <c r="B9581" s="3" t="s">
        <v>27805</v>
      </c>
      <c r="C9581" s="3" t="s">
        <v>58</v>
      </c>
      <c r="D9581" s="3" t="s">
        <v>34418</v>
      </c>
      <c r="E9581" s="4">
        <v>6900</v>
      </c>
      <c r="F9581" s="3" t="s">
        <v>0</v>
      </c>
      <c r="G9581" s="4">
        <v>1</v>
      </c>
      <c r="H9581" s="3" t="s">
        <v>108</v>
      </c>
    </row>
    <row r="9582" spans="1:8" x14ac:dyDescent="0.25">
      <c r="A9582" s="3" t="s">
        <v>31197</v>
      </c>
      <c r="B9582" s="3" t="s">
        <v>27806</v>
      </c>
      <c r="C9582" s="3" t="s">
        <v>58</v>
      </c>
      <c r="D9582" s="3" t="s">
        <v>34418</v>
      </c>
      <c r="E9582" s="4">
        <v>3190</v>
      </c>
      <c r="F9582" s="3" t="s">
        <v>0</v>
      </c>
      <c r="G9582" s="4">
        <v>1</v>
      </c>
      <c r="H9582" s="3" t="s">
        <v>108</v>
      </c>
    </row>
    <row r="9583" spans="1:8" x14ac:dyDescent="0.25">
      <c r="A9583" s="3" t="s">
        <v>31197</v>
      </c>
      <c r="B9583" s="3" t="s">
        <v>27807</v>
      </c>
      <c r="C9583" s="3" t="s">
        <v>58</v>
      </c>
      <c r="D9583" s="3" t="s">
        <v>34418</v>
      </c>
      <c r="E9583" s="4">
        <v>3245</v>
      </c>
      <c r="F9583" s="3" t="s">
        <v>0</v>
      </c>
      <c r="G9583" s="4">
        <v>1</v>
      </c>
      <c r="H9583" s="3" t="s">
        <v>108</v>
      </c>
    </row>
    <row r="9584" spans="1:8" x14ac:dyDescent="0.25">
      <c r="A9584" s="3" t="s">
        <v>31197</v>
      </c>
      <c r="B9584" s="3" t="s">
        <v>27849</v>
      </c>
      <c r="C9584" s="3" t="s">
        <v>58</v>
      </c>
      <c r="D9584" s="3" t="s">
        <v>34418</v>
      </c>
      <c r="E9584" s="4">
        <v>8100</v>
      </c>
      <c r="F9584" s="3" t="s">
        <v>0</v>
      </c>
      <c r="G9584" s="4">
        <v>1</v>
      </c>
      <c r="H9584" s="3" t="s">
        <v>108</v>
      </c>
    </row>
    <row r="9585" spans="1:8" x14ac:dyDescent="0.25">
      <c r="A9585" s="3" t="s">
        <v>31197</v>
      </c>
      <c r="B9585" s="3" t="s">
        <v>27850</v>
      </c>
      <c r="C9585" s="3" t="s">
        <v>58</v>
      </c>
      <c r="D9585" s="3" t="s">
        <v>34418</v>
      </c>
      <c r="E9585" s="4">
        <v>3320</v>
      </c>
      <c r="F9585" s="3" t="s">
        <v>0</v>
      </c>
      <c r="G9585" s="4">
        <v>2</v>
      </c>
      <c r="H9585" s="3" t="s">
        <v>108</v>
      </c>
    </row>
    <row r="9586" spans="1:8" x14ac:dyDescent="0.25">
      <c r="A9586" s="3" t="s">
        <v>31197</v>
      </c>
      <c r="B9586" s="3" t="s">
        <v>31715</v>
      </c>
      <c r="C9586" s="3" t="s">
        <v>58</v>
      </c>
      <c r="D9586" s="3" t="s">
        <v>34418</v>
      </c>
      <c r="E9586" s="4">
        <v>2950</v>
      </c>
      <c r="F9586" s="3" t="s">
        <v>0</v>
      </c>
      <c r="G9586" s="4">
        <v>1</v>
      </c>
      <c r="H9586" s="3" t="s">
        <v>108</v>
      </c>
    </row>
    <row r="9587" spans="1:8" x14ac:dyDescent="0.25">
      <c r="A9587" s="3" t="s">
        <v>31197</v>
      </c>
      <c r="B9587" s="3" t="s">
        <v>27851</v>
      </c>
      <c r="C9587" s="3" t="s">
        <v>58</v>
      </c>
      <c r="D9587" s="3" t="s">
        <v>34418</v>
      </c>
      <c r="E9587" s="4">
        <v>26150</v>
      </c>
      <c r="F9587" s="3" t="s">
        <v>0</v>
      </c>
      <c r="G9587" s="4">
        <v>1</v>
      </c>
      <c r="H9587" s="3" t="s">
        <v>108</v>
      </c>
    </row>
    <row r="9588" spans="1:8" x14ac:dyDescent="0.25">
      <c r="A9588" s="3" t="s">
        <v>31197</v>
      </c>
      <c r="B9588" s="3" t="s">
        <v>27858</v>
      </c>
      <c r="C9588" s="3" t="s">
        <v>58</v>
      </c>
      <c r="D9588" s="3" t="s">
        <v>34418</v>
      </c>
      <c r="E9588" s="4">
        <v>49000</v>
      </c>
      <c r="F9588" s="3" t="s">
        <v>0</v>
      </c>
      <c r="G9588" s="4">
        <v>5</v>
      </c>
      <c r="H9588" s="3" t="s">
        <v>108</v>
      </c>
    </row>
    <row r="9589" spans="1:8" x14ac:dyDescent="0.25">
      <c r="A9589" s="3" t="s">
        <v>31197</v>
      </c>
      <c r="B9589" s="3" t="s">
        <v>27867</v>
      </c>
      <c r="C9589" s="3" t="s">
        <v>58</v>
      </c>
      <c r="D9589" s="3" t="s">
        <v>34418</v>
      </c>
      <c r="E9589" s="4">
        <v>41000</v>
      </c>
      <c r="F9589" s="3" t="s">
        <v>0</v>
      </c>
      <c r="G9589" s="4">
        <v>1</v>
      </c>
      <c r="H9589" s="3" t="s">
        <v>108</v>
      </c>
    </row>
    <row r="9590" spans="1:8" x14ac:dyDescent="0.25">
      <c r="A9590" s="3" t="s">
        <v>31197</v>
      </c>
      <c r="B9590" s="3" t="s">
        <v>27881</v>
      </c>
      <c r="C9590" s="3" t="s">
        <v>58</v>
      </c>
      <c r="D9590" s="3" t="s">
        <v>34418</v>
      </c>
      <c r="E9590" s="4">
        <v>51760</v>
      </c>
      <c r="F9590" s="3" t="s">
        <v>0</v>
      </c>
      <c r="G9590" s="4">
        <v>2</v>
      </c>
      <c r="H9590" s="3" t="s">
        <v>108</v>
      </c>
    </row>
    <row r="9591" spans="1:8" x14ac:dyDescent="0.25">
      <c r="A9591" s="3" t="s">
        <v>31197</v>
      </c>
      <c r="B9591" s="3" t="s">
        <v>27892</v>
      </c>
      <c r="C9591" s="3" t="s">
        <v>58</v>
      </c>
      <c r="D9591" s="3" t="s">
        <v>34418</v>
      </c>
      <c r="E9591" s="4">
        <v>99010</v>
      </c>
      <c r="F9591" s="3" t="s">
        <v>0</v>
      </c>
      <c r="G9591" s="4">
        <v>1</v>
      </c>
      <c r="H9591" s="3" t="s">
        <v>108</v>
      </c>
    </row>
    <row r="9592" spans="1:8" x14ac:dyDescent="0.25">
      <c r="A9592" s="3" t="s">
        <v>31197</v>
      </c>
      <c r="B9592" s="3" t="s">
        <v>27893</v>
      </c>
      <c r="C9592" s="3" t="s">
        <v>58</v>
      </c>
      <c r="D9592" s="3" t="s">
        <v>34418</v>
      </c>
      <c r="E9592" s="4">
        <v>99010</v>
      </c>
      <c r="F9592" s="3" t="s">
        <v>0</v>
      </c>
      <c r="G9592" s="4">
        <v>1</v>
      </c>
      <c r="H9592" s="3" t="s">
        <v>108</v>
      </c>
    </row>
    <row r="9593" spans="1:8" x14ac:dyDescent="0.25">
      <c r="A9593" s="3" t="s">
        <v>31197</v>
      </c>
      <c r="B9593" s="3" t="s">
        <v>27910</v>
      </c>
      <c r="C9593" s="3" t="s">
        <v>58</v>
      </c>
      <c r="D9593" s="3" t="s">
        <v>34418</v>
      </c>
      <c r="E9593" s="4">
        <v>14800</v>
      </c>
      <c r="F9593" s="3" t="s">
        <v>0</v>
      </c>
      <c r="G9593" s="4">
        <v>10</v>
      </c>
      <c r="H9593" s="3" t="s">
        <v>108</v>
      </c>
    </row>
    <row r="9594" spans="1:8" x14ac:dyDescent="0.25">
      <c r="A9594" s="3" t="s">
        <v>31197</v>
      </c>
      <c r="B9594" s="3" t="s">
        <v>27911</v>
      </c>
      <c r="C9594" s="3" t="s">
        <v>58</v>
      </c>
      <c r="D9594" s="3" t="s">
        <v>34418</v>
      </c>
      <c r="E9594" s="4">
        <v>6270</v>
      </c>
      <c r="F9594" s="3" t="s">
        <v>0</v>
      </c>
      <c r="G9594" s="4">
        <v>30</v>
      </c>
      <c r="H9594" s="3" t="s">
        <v>108</v>
      </c>
    </row>
    <row r="9595" spans="1:8" x14ac:dyDescent="0.25">
      <c r="A9595" s="3" t="s">
        <v>31197</v>
      </c>
      <c r="B9595" s="3" t="s">
        <v>27933</v>
      </c>
      <c r="C9595" s="3" t="s">
        <v>58</v>
      </c>
      <c r="D9595" s="3" t="s">
        <v>34418</v>
      </c>
      <c r="E9595" s="4">
        <v>4370</v>
      </c>
      <c r="F9595" s="3" t="s">
        <v>0</v>
      </c>
      <c r="G9595" s="4">
        <v>2</v>
      </c>
      <c r="H9595" s="3" t="s">
        <v>108</v>
      </c>
    </row>
    <row r="9596" spans="1:8" x14ac:dyDescent="0.25">
      <c r="A9596" s="3" t="s">
        <v>31197</v>
      </c>
      <c r="B9596" s="3" t="s">
        <v>27934</v>
      </c>
      <c r="C9596" s="3" t="s">
        <v>58</v>
      </c>
      <c r="D9596" s="3" t="s">
        <v>34418</v>
      </c>
      <c r="E9596" s="4">
        <v>13770</v>
      </c>
      <c r="F9596" s="3" t="s">
        <v>0</v>
      </c>
      <c r="G9596" s="4">
        <v>2</v>
      </c>
      <c r="H9596" s="3" t="s">
        <v>108</v>
      </c>
    </row>
    <row r="9597" spans="1:8" x14ac:dyDescent="0.25">
      <c r="A9597" s="3" t="s">
        <v>31197</v>
      </c>
      <c r="B9597" s="3" t="s">
        <v>27956</v>
      </c>
      <c r="C9597" s="3" t="s">
        <v>58</v>
      </c>
      <c r="D9597" s="3" t="s">
        <v>34418</v>
      </c>
      <c r="E9597" s="4">
        <v>757128.4</v>
      </c>
      <c r="F9597" s="3" t="s">
        <v>0</v>
      </c>
      <c r="G9597" s="4">
        <v>4</v>
      </c>
      <c r="H9597" s="3" t="s">
        <v>108</v>
      </c>
    </row>
    <row r="9598" spans="1:8" x14ac:dyDescent="0.25">
      <c r="A9598" s="3" t="s">
        <v>31197</v>
      </c>
      <c r="B9598" s="3" t="s">
        <v>27998</v>
      </c>
      <c r="C9598" s="3" t="s">
        <v>58</v>
      </c>
      <c r="D9598" s="3" t="s">
        <v>34418</v>
      </c>
      <c r="E9598" s="4">
        <v>94544.1</v>
      </c>
      <c r="F9598" s="3" t="s">
        <v>0</v>
      </c>
      <c r="G9598" s="4">
        <v>1</v>
      </c>
      <c r="H9598" s="3" t="s">
        <v>108</v>
      </c>
    </row>
    <row r="9599" spans="1:8" x14ac:dyDescent="0.25">
      <c r="A9599" s="3" t="s">
        <v>31197</v>
      </c>
      <c r="B9599" s="3" t="s">
        <v>28026</v>
      </c>
      <c r="C9599" s="3" t="s">
        <v>58</v>
      </c>
      <c r="D9599" s="3" t="s">
        <v>34418</v>
      </c>
      <c r="E9599" s="4">
        <v>13859.48</v>
      </c>
      <c r="F9599" s="3" t="s">
        <v>0</v>
      </c>
      <c r="G9599" s="4">
        <v>6</v>
      </c>
      <c r="H9599" s="3" t="s">
        <v>108</v>
      </c>
    </row>
    <row r="9600" spans="1:8" x14ac:dyDescent="0.25">
      <c r="A9600" s="3" t="s">
        <v>31197</v>
      </c>
      <c r="B9600" s="3" t="s">
        <v>28027</v>
      </c>
      <c r="C9600" s="3" t="s">
        <v>58</v>
      </c>
      <c r="D9600" s="3" t="s">
        <v>34418</v>
      </c>
      <c r="E9600" s="4">
        <v>27718.959999999901</v>
      </c>
      <c r="F9600" s="3" t="s">
        <v>0</v>
      </c>
      <c r="G9600" s="4">
        <v>12</v>
      </c>
      <c r="H9600" s="3" t="s">
        <v>108</v>
      </c>
    </row>
    <row r="9601" spans="1:8" x14ac:dyDescent="0.25">
      <c r="A9601" s="3" t="s">
        <v>31197</v>
      </c>
      <c r="B9601" s="3" t="s">
        <v>28028</v>
      </c>
      <c r="C9601" s="3" t="s">
        <v>58</v>
      </c>
      <c r="D9601" s="3" t="s">
        <v>34418</v>
      </c>
      <c r="E9601" s="4">
        <v>1694</v>
      </c>
      <c r="F9601" s="3" t="s">
        <v>0</v>
      </c>
      <c r="G9601" s="4">
        <v>1</v>
      </c>
      <c r="H9601" s="3" t="s">
        <v>108</v>
      </c>
    </row>
    <row r="9602" spans="1:8" x14ac:dyDescent="0.25">
      <c r="A9602" s="3" t="s">
        <v>31197</v>
      </c>
      <c r="B9602" s="3" t="s">
        <v>28036</v>
      </c>
      <c r="C9602" s="3" t="s">
        <v>58</v>
      </c>
      <c r="D9602" s="3" t="s">
        <v>34418</v>
      </c>
      <c r="E9602" s="4">
        <v>157720</v>
      </c>
      <c r="F9602" s="3" t="s">
        <v>0</v>
      </c>
      <c r="G9602" s="4">
        <v>2</v>
      </c>
      <c r="H9602" s="3" t="s">
        <v>108</v>
      </c>
    </row>
    <row r="9603" spans="1:8" x14ac:dyDescent="0.25">
      <c r="A9603" s="3" t="s">
        <v>31197</v>
      </c>
      <c r="B9603" s="3" t="s">
        <v>28037</v>
      </c>
      <c r="C9603" s="3" t="s">
        <v>58</v>
      </c>
      <c r="D9603" s="3" t="s">
        <v>34418</v>
      </c>
      <c r="E9603" s="4">
        <v>2990</v>
      </c>
      <c r="F9603" s="3" t="s">
        <v>0</v>
      </c>
      <c r="G9603" s="4">
        <v>1</v>
      </c>
      <c r="H9603" s="3" t="s">
        <v>108</v>
      </c>
    </row>
    <row r="9604" spans="1:8" x14ac:dyDescent="0.25">
      <c r="A9604" s="3" t="s">
        <v>31197</v>
      </c>
      <c r="B9604" s="3" t="s">
        <v>28038</v>
      </c>
      <c r="C9604" s="3" t="s">
        <v>58</v>
      </c>
      <c r="D9604" s="3" t="s">
        <v>34418</v>
      </c>
      <c r="E9604" s="4">
        <v>4320</v>
      </c>
      <c r="F9604" s="3" t="s">
        <v>0</v>
      </c>
      <c r="G9604" s="4">
        <v>3</v>
      </c>
      <c r="H9604" s="3" t="s">
        <v>108</v>
      </c>
    </row>
    <row r="9605" spans="1:8" x14ac:dyDescent="0.25">
      <c r="A9605" s="3" t="s">
        <v>31197</v>
      </c>
      <c r="B9605" s="3" t="s">
        <v>28039</v>
      </c>
      <c r="C9605" s="3" t="s">
        <v>58</v>
      </c>
      <c r="D9605" s="3" t="s">
        <v>34418</v>
      </c>
      <c r="E9605" s="4">
        <v>35970</v>
      </c>
      <c r="F9605" s="3" t="s">
        <v>0</v>
      </c>
      <c r="G9605" s="4">
        <v>3</v>
      </c>
      <c r="H9605" s="3" t="s">
        <v>108</v>
      </c>
    </row>
    <row r="9606" spans="1:8" x14ac:dyDescent="0.25">
      <c r="A9606" s="3" t="s">
        <v>31197</v>
      </c>
      <c r="B9606" s="3" t="s">
        <v>28069</v>
      </c>
      <c r="C9606" s="3" t="s">
        <v>58</v>
      </c>
      <c r="D9606" s="3" t="s">
        <v>34418</v>
      </c>
      <c r="E9606" s="4">
        <v>165500</v>
      </c>
      <c r="F9606" s="3" t="s">
        <v>0</v>
      </c>
      <c r="G9606" s="4">
        <v>5</v>
      </c>
      <c r="H9606" s="3" t="s">
        <v>108</v>
      </c>
    </row>
    <row r="9607" spans="1:8" x14ac:dyDescent="0.25">
      <c r="A9607" s="3" t="s">
        <v>31197</v>
      </c>
      <c r="B9607" s="3" t="s">
        <v>28070</v>
      </c>
      <c r="C9607" s="3" t="s">
        <v>58</v>
      </c>
      <c r="D9607" s="3" t="s">
        <v>34418</v>
      </c>
      <c r="E9607" s="4">
        <v>3260</v>
      </c>
      <c r="F9607" s="3" t="s">
        <v>0</v>
      </c>
      <c r="G9607" s="4">
        <v>1</v>
      </c>
      <c r="H9607" s="3" t="s">
        <v>108</v>
      </c>
    </row>
    <row r="9608" spans="1:8" x14ac:dyDescent="0.25">
      <c r="A9608" s="3" t="s">
        <v>31197</v>
      </c>
      <c r="B9608" s="3" t="s">
        <v>28071</v>
      </c>
      <c r="C9608" s="3" t="s">
        <v>58</v>
      </c>
      <c r="D9608" s="3" t="s">
        <v>34418</v>
      </c>
      <c r="E9608" s="4">
        <v>19500</v>
      </c>
      <c r="F9608" s="3" t="s">
        <v>0</v>
      </c>
      <c r="G9608" s="4">
        <v>6</v>
      </c>
      <c r="H9608" s="3" t="s">
        <v>108</v>
      </c>
    </row>
    <row r="9609" spans="1:8" x14ac:dyDescent="0.25">
      <c r="A9609" s="3" t="s">
        <v>31197</v>
      </c>
      <c r="B9609" s="3" t="s">
        <v>28072</v>
      </c>
      <c r="C9609" s="3" t="s">
        <v>58</v>
      </c>
      <c r="D9609" s="3" t="s">
        <v>34418</v>
      </c>
      <c r="E9609" s="4">
        <v>5880</v>
      </c>
      <c r="F9609" s="3" t="s">
        <v>0</v>
      </c>
      <c r="G9609" s="4">
        <v>6</v>
      </c>
      <c r="H9609" s="3" t="s">
        <v>108</v>
      </c>
    </row>
    <row r="9610" spans="1:8" x14ac:dyDescent="0.25">
      <c r="A9610" s="3" t="s">
        <v>31197</v>
      </c>
      <c r="B9610" s="3" t="s">
        <v>28073</v>
      </c>
      <c r="C9610" s="3" t="s">
        <v>58</v>
      </c>
      <c r="D9610" s="3" t="s">
        <v>34418</v>
      </c>
      <c r="E9610" s="4">
        <v>96102</v>
      </c>
      <c r="F9610" s="3" t="s">
        <v>0</v>
      </c>
      <c r="G9610" s="4">
        <v>2</v>
      </c>
      <c r="H9610" s="3" t="s">
        <v>108</v>
      </c>
    </row>
    <row r="9611" spans="1:8" x14ac:dyDescent="0.25">
      <c r="A9611" s="3" t="s">
        <v>31197</v>
      </c>
      <c r="B9611" s="3" t="s">
        <v>28077</v>
      </c>
      <c r="C9611" s="3" t="s">
        <v>58</v>
      </c>
      <c r="D9611" s="3" t="s">
        <v>34418</v>
      </c>
      <c r="E9611" s="4">
        <v>6580</v>
      </c>
      <c r="F9611" s="3" t="s">
        <v>0</v>
      </c>
      <c r="G9611" s="4">
        <v>1</v>
      </c>
      <c r="H9611" s="3" t="s">
        <v>108</v>
      </c>
    </row>
    <row r="9612" spans="1:8" x14ac:dyDescent="0.25">
      <c r="A9612" s="3" t="s">
        <v>31197</v>
      </c>
      <c r="B9612" s="3" t="s">
        <v>28078</v>
      </c>
      <c r="C9612" s="3" t="s">
        <v>58</v>
      </c>
      <c r="D9612" s="3" t="s">
        <v>34418</v>
      </c>
      <c r="E9612" s="4">
        <v>6580</v>
      </c>
      <c r="F9612" s="3" t="s">
        <v>0</v>
      </c>
      <c r="G9612" s="4">
        <v>1</v>
      </c>
      <c r="H9612" s="3" t="s">
        <v>108</v>
      </c>
    </row>
    <row r="9613" spans="1:8" x14ac:dyDescent="0.25">
      <c r="A9613" s="3" t="s">
        <v>31197</v>
      </c>
      <c r="B9613" s="3" t="s">
        <v>28079</v>
      </c>
      <c r="C9613" s="3" t="s">
        <v>58</v>
      </c>
      <c r="D9613" s="3" t="s">
        <v>34418</v>
      </c>
      <c r="E9613" s="4">
        <v>5690</v>
      </c>
      <c r="F9613" s="3" t="s">
        <v>0</v>
      </c>
      <c r="G9613" s="4">
        <v>1</v>
      </c>
      <c r="H9613" s="3" t="s">
        <v>108</v>
      </c>
    </row>
    <row r="9614" spans="1:8" x14ac:dyDescent="0.25">
      <c r="A9614" s="3" t="s">
        <v>31197</v>
      </c>
      <c r="B9614" s="3" t="s">
        <v>28080</v>
      </c>
      <c r="C9614" s="3" t="s">
        <v>58</v>
      </c>
      <c r="D9614" s="3" t="s">
        <v>34418</v>
      </c>
      <c r="E9614" s="4">
        <v>5690</v>
      </c>
      <c r="F9614" s="3" t="s">
        <v>0</v>
      </c>
      <c r="G9614" s="4">
        <v>1</v>
      </c>
      <c r="H9614" s="3" t="s">
        <v>108</v>
      </c>
    </row>
    <row r="9615" spans="1:8" x14ac:dyDescent="0.25">
      <c r="A9615" s="3" t="s">
        <v>31197</v>
      </c>
      <c r="B9615" s="3" t="s">
        <v>28081</v>
      </c>
      <c r="C9615" s="3" t="s">
        <v>58</v>
      </c>
      <c r="D9615" s="3" t="s">
        <v>34418</v>
      </c>
      <c r="E9615" s="4">
        <v>290</v>
      </c>
      <c r="F9615" s="3" t="s">
        <v>0</v>
      </c>
      <c r="G9615" s="4">
        <v>1</v>
      </c>
      <c r="H9615" s="3" t="s">
        <v>108</v>
      </c>
    </row>
    <row r="9616" spans="1:8" x14ac:dyDescent="0.25">
      <c r="A9616" s="3" t="s">
        <v>31197</v>
      </c>
      <c r="B9616" s="3" t="s">
        <v>28082</v>
      </c>
      <c r="C9616" s="3" t="s">
        <v>58</v>
      </c>
      <c r="D9616" s="3" t="s">
        <v>34418</v>
      </c>
      <c r="E9616" s="4">
        <v>15960</v>
      </c>
      <c r="F9616" s="3" t="s">
        <v>0</v>
      </c>
      <c r="G9616" s="4">
        <v>2</v>
      </c>
      <c r="H9616" s="3" t="s">
        <v>108</v>
      </c>
    </row>
    <row r="9617" spans="1:8" x14ac:dyDescent="0.25">
      <c r="A9617" s="3" t="s">
        <v>31197</v>
      </c>
      <c r="B9617" s="3" t="s">
        <v>28115</v>
      </c>
      <c r="C9617" s="3" t="s">
        <v>58</v>
      </c>
      <c r="D9617" s="3" t="s">
        <v>34418</v>
      </c>
      <c r="E9617" s="4">
        <v>9800</v>
      </c>
      <c r="F9617" s="3" t="s">
        <v>0</v>
      </c>
      <c r="G9617" s="4">
        <v>10</v>
      </c>
      <c r="H9617" s="3" t="s">
        <v>108</v>
      </c>
    </row>
    <row r="9618" spans="1:8" x14ac:dyDescent="0.25">
      <c r="A9618" s="3" t="s">
        <v>31197</v>
      </c>
      <c r="B9618" s="3" t="s">
        <v>28116</v>
      </c>
      <c r="C9618" s="3" t="s">
        <v>58</v>
      </c>
      <c r="D9618" s="3" t="s">
        <v>34418</v>
      </c>
      <c r="E9618" s="4">
        <v>108050</v>
      </c>
      <c r="F9618" s="3" t="s">
        <v>0</v>
      </c>
      <c r="G9618" s="4">
        <v>10</v>
      </c>
      <c r="H9618" s="3" t="s">
        <v>108</v>
      </c>
    </row>
    <row r="9619" spans="1:8" x14ac:dyDescent="0.25">
      <c r="A9619" s="3" t="s">
        <v>31197</v>
      </c>
      <c r="B9619" s="3" t="s">
        <v>28119</v>
      </c>
      <c r="C9619" s="3" t="s">
        <v>58</v>
      </c>
      <c r="D9619" s="3" t="s">
        <v>34418</v>
      </c>
      <c r="E9619" s="4">
        <v>3250</v>
      </c>
      <c r="F9619" s="3" t="s">
        <v>0</v>
      </c>
      <c r="G9619" s="4">
        <v>1</v>
      </c>
      <c r="H9619" s="3" t="s">
        <v>108</v>
      </c>
    </row>
    <row r="9620" spans="1:8" x14ac:dyDescent="0.25">
      <c r="A9620" s="3" t="s">
        <v>31197</v>
      </c>
      <c r="B9620" s="3" t="s">
        <v>28120</v>
      </c>
      <c r="C9620" s="3" t="s">
        <v>58</v>
      </c>
      <c r="D9620" s="3" t="s">
        <v>34418</v>
      </c>
      <c r="E9620" s="4">
        <v>3625</v>
      </c>
      <c r="F9620" s="3" t="s">
        <v>0</v>
      </c>
      <c r="G9620" s="4">
        <v>1</v>
      </c>
      <c r="H9620" s="3" t="s">
        <v>108</v>
      </c>
    </row>
    <row r="9621" spans="1:8" x14ac:dyDescent="0.25">
      <c r="A9621" s="3" t="s">
        <v>31197</v>
      </c>
      <c r="B9621" s="3" t="s">
        <v>28121</v>
      </c>
      <c r="C9621" s="3" t="s">
        <v>58</v>
      </c>
      <c r="D9621" s="3" t="s">
        <v>34418</v>
      </c>
      <c r="E9621" s="4">
        <v>3625</v>
      </c>
      <c r="F9621" s="3" t="s">
        <v>0</v>
      </c>
      <c r="G9621" s="4">
        <v>1</v>
      </c>
      <c r="H9621" s="3" t="s">
        <v>108</v>
      </c>
    </row>
    <row r="9622" spans="1:8" x14ac:dyDescent="0.25">
      <c r="A9622" s="3" t="s">
        <v>31197</v>
      </c>
      <c r="B9622" s="3" t="s">
        <v>28126</v>
      </c>
      <c r="C9622" s="3" t="s">
        <v>58</v>
      </c>
      <c r="D9622" s="3" t="s">
        <v>34418</v>
      </c>
      <c r="E9622" s="4">
        <v>490000</v>
      </c>
      <c r="F9622" s="3" t="s">
        <v>0</v>
      </c>
      <c r="G9622" s="4">
        <v>1</v>
      </c>
      <c r="H9622" s="3" t="s">
        <v>108</v>
      </c>
    </row>
    <row r="9623" spans="1:8" x14ac:dyDescent="0.25">
      <c r="A9623" s="3" t="s">
        <v>31197</v>
      </c>
      <c r="B9623" s="3" t="s">
        <v>28137</v>
      </c>
      <c r="C9623" s="3" t="s">
        <v>58</v>
      </c>
      <c r="D9623" s="3" t="s">
        <v>34418</v>
      </c>
      <c r="E9623" s="4">
        <v>5460</v>
      </c>
      <c r="F9623" s="3" t="s">
        <v>0</v>
      </c>
      <c r="G9623" s="4">
        <v>13</v>
      </c>
      <c r="H9623" s="3" t="s">
        <v>108</v>
      </c>
    </row>
    <row r="9624" spans="1:8" x14ac:dyDescent="0.25">
      <c r="A9624" s="3" t="s">
        <v>31197</v>
      </c>
      <c r="B9624" s="3" t="s">
        <v>28138</v>
      </c>
      <c r="C9624" s="3" t="s">
        <v>58</v>
      </c>
      <c r="D9624" s="3" t="s">
        <v>34418</v>
      </c>
      <c r="E9624" s="4">
        <v>4200</v>
      </c>
      <c r="F9624" s="3" t="s">
        <v>0</v>
      </c>
      <c r="G9624" s="4">
        <v>12</v>
      </c>
      <c r="H9624" s="3" t="s">
        <v>108</v>
      </c>
    </row>
    <row r="9625" spans="1:8" x14ac:dyDescent="0.25">
      <c r="A9625" s="3" t="s">
        <v>31197</v>
      </c>
      <c r="B9625" s="3" t="s">
        <v>28139</v>
      </c>
      <c r="C9625" s="3" t="s">
        <v>58</v>
      </c>
      <c r="D9625" s="3" t="s">
        <v>34418</v>
      </c>
      <c r="E9625" s="4">
        <v>350</v>
      </c>
      <c r="F9625" s="3" t="s">
        <v>0</v>
      </c>
      <c r="G9625" s="4">
        <v>1</v>
      </c>
      <c r="H9625" s="3" t="s">
        <v>108</v>
      </c>
    </row>
    <row r="9626" spans="1:8" x14ac:dyDescent="0.25">
      <c r="A9626" s="3" t="s">
        <v>31197</v>
      </c>
      <c r="B9626" s="3" t="s">
        <v>28212</v>
      </c>
      <c r="C9626" s="3" t="s">
        <v>58</v>
      </c>
      <c r="D9626" s="3" t="s">
        <v>34418</v>
      </c>
      <c r="E9626" s="4">
        <v>367000</v>
      </c>
      <c r="F9626" s="3" t="s">
        <v>0</v>
      </c>
      <c r="G9626" s="4">
        <v>1</v>
      </c>
      <c r="H9626" s="3" t="s">
        <v>108</v>
      </c>
    </row>
    <row r="9627" spans="1:8" x14ac:dyDescent="0.25">
      <c r="A9627" s="3" t="s">
        <v>31197</v>
      </c>
      <c r="B9627" s="3" t="s">
        <v>28250</v>
      </c>
      <c r="C9627" s="3" t="s">
        <v>58</v>
      </c>
      <c r="D9627" s="3" t="s">
        <v>34418</v>
      </c>
      <c r="E9627" s="4">
        <v>1368</v>
      </c>
      <c r="F9627" s="3" t="s">
        <v>0</v>
      </c>
      <c r="G9627" s="4">
        <v>2</v>
      </c>
      <c r="H9627" s="3" t="s">
        <v>108</v>
      </c>
    </row>
    <row r="9628" spans="1:8" x14ac:dyDescent="0.25">
      <c r="A9628" s="3" t="s">
        <v>31197</v>
      </c>
      <c r="B9628" s="3" t="s">
        <v>28251</v>
      </c>
      <c r="C9628" s="3" t="s">
        <v>58</v>
      </c>
      <c r="D9628" s="3" t="s">
        <v>34418</v>
      </c>
      <c r="E9628" s="4">
        <v>1165</v>
      </c>
      <c r="F9628" s="3" t="s">
        <v>0</v>
      </c>
      <c r="G9628" s="4">
        <v>1</v>
      </c>
      <c r="H9628" s="3" t="s">
        <v>108</v>
      </c>
    </row>
    <row r="9629" spans="1:8" x14ac:dyDescent="0.25">
      <c r="A9629" s="3" t="s">
        <v>31197</v>
      </c>
      <c r="B9629" s="3" t="s">
        <v>28275</v>
      </c>
      <c r="C9629" s="3" t="s">
        <v>58</v>
      </c>
      <c r="D9629" s="3" t="s">
        <v>34418</v>
      </c>
      <c r="E9629" s="4">
        <v>128000</v>
      </c>
      <c r="F9629" s="3" t="s">
        <v>0</v>
      </c>
      <c r="G9629" s="4">
        <v>1</v>
      </c>
      <c r="H9629" s="3" t="s">
        <v>108</v>
      </c>
    </row>
    <row r="9630" spans="1:8" x14ac:dyDescent="0.25">
      <c r="A9630" s="3" t="s">
        <v>31197</v>
      </c>
      <c r="B9630" s="3" t="s">
        <v>28297</v>
      </c>
      <c r="C9630" s="3" t="s">
        <v>58</v>
      </c>
      <c r="D9630" s="3" t="s">
        <v>34418</v>
      </c>
      <c r="E9630" s="4">
        <v>13600</v>
      </c>
      <c r="F9630" s="3" t="s">
        <v>0</v>
      </c>
      <c r="G9630" s="4">
        <v>1</v>
      </c>
      <c r="H9630" s="3" t="s">
        <v>108</v>
      </c>
    </row>
    <row r="9631" spans="1:8" x14ac:dyDescent="0.25">
      <c r="A9631" s="3" t="s">
        <v>31197</v>
      </c>
      <c r="B9631" s="3" t="s">
        <v>28298</v>
      </c>
      <c r="C9631" s="3" t="s">
        <v>58</v>
      </c>
      <c r="D9631" s="3" t="s">
        <v>34418</v>
      </c>
      <c r="E9631" s="4">
        <v>215000</v>
      </c>
      <c r="F9631" s="3" t="s">
        <v>0</v>
      </c>
      <c r="G9631" s="4">
        <v>2</v>
      </c>
      <c r="H9631" s="3" t="s">
        <v>108</v>
      </c>
    </row>
    <row r="9632" spans="1:8" x14ac:dyDescent="0.25">
      <c r="A9632" s="3" t="s">
        <v>31197</v>
      </c>
      <c r="B9632" s="3" t="s">
        <v>28299</v>
      </c>
      <c r="C9632" s="3" t="s">
        <v>58</v>
      </c>
      <c r="D9632" s="3" t="s">
        <v>34418</v>
      </c>
      <c r="E9632" s="4">
        <v>99500</v>
      </c>
      <c r="F9632" s="3" t="s">
        <v>0</v>
      </c>
      <c r="G9632" s="4">
        <v>1</v>
      </c>
      <c r="H9632" s="3" t="s">
        <v>108</v>
      </c>
    </row>
    <row r="9633" spans="1:8" x14ac:dyDescent="0.25">
      <c r="A9633" s="3" t="s">
        <v>31197</v>
      </c>
      <c r="B9633" s="3" t="s">
        <v>28300</v>
      </c>
      <c r="C9633" s="3" t="s">
        <v>58</v>
      </c>
      <c r="D9633" s="3" t="s">
        <v>34418</v>
      </c>
      <c r="E9633" s="4">
        <v>3840</v>
      </c>
      <c r="F9633" s="3" t="s">
        <v>0</v>
      </c>
      <c r="G9633" s="4">
        <v>2</v>
      </c>
      <c r="H9633" s="3" t="s">
        <v>108</v>
      </c>
    </row>
    <row r="9634" spans="1:8" x14ac:dyDescent="0.25">
      <c r="A9634" s="3" t="s">
        <v>31197</v>
      </c>
      <c r="B9634" s="3" t="s">
        <v>28301</v>
      </c>
      <c r="C9634" s="3" t="s">
        <v>58</v>
      </c>
      <c r="D9634" s="3" t="s">
        <v>34418</v>
      </c>
      <c r="E9634" s="4">
        <v>3480</v>
      </c>
      <c r="F9634" s="3" t="s">
        <v>0</v>
      </c>
      <c r="G9634" s="4">
        <v>2</v>
      </c>
      <c r="H9634" s="3" t="s">
        <v>108</v>
      </c>
    </row>
    <row r="9635" spans="1:8" x14ac:dyDescent="0.25">
      <c r="A9635" s="3" t="s">
        <v>31197</v>
      </c>
      <c r="B9635" s="3" t="s">
        <v>28302</v>
      </c>
      <c r="C9635" s="3" t="s">
        <v>58</v>
      </c>
      <c r="D9635" s="3" t="s">
        <v>34418</v>
      </c>
      <c r="E9635" s="4">
        <v>15600</v>
      </c>
      <c r="F9635" s="3" t="s">
        <v>0</v>
      </c>
      <c r="G9635" s="4">
        <v>2</v>
      </c>
      <c r="H9635" s="3" t="s">
        <v>108</v>
      </c>
    </row>
    <row r="9636" spans="1:8" x14ac:dyDescent="0.25">
      <c r="A9636" s="3" t="s">
        <v>31197</v>
      </c>
      <c r="B9636" s="3" t="s">
        <v>28303</v>
      </c>
      <c r="C9636" s="3" t="s">
        <v>58</v>
      </c>
      <c r="D9636" s="3" t="s">
        <v>34418</v>
      </c>
      <c r="E9636" s="4">
        <v>15600</v>
      </c>
      <c r="F9636" s="3" t="s">
        <v>0</v>
      </c>
      <c r="G9636" s="4">
        <v>2</v>
      </c>
      <c r="H9636" s="3" t="s">
        <v>108</v>
      </c>
    </row>
    <row r="9637" spans="1:8" x14ac:dyDescent="0.25">
      <c r="A9637" s="3" t="s">
        <v>31197</v>
      </c>
      <c r="B9637" s="3" t="s">
        <v>28304</v>
      </c>
      <c r="C9637" s="3" t="s">
        <v>58</v>
      </c>
      <c r="D9637" s="3" t="s">
        <v>34418</v>
      </c>
      <c r="E9637" s="4">
        <v>283550</v>
      </c>
      <c r="F9637" s="3" t="s">
        <v>0</v>
      </c>
      <c r="G9637" s="4">
        <v>4</v>
      </c>
      <c r="H9637" s="3" t="s">
        <v>108</v>
      </c>
    </row>
    <row r="9638" spans="1:8" x14ac:dyDescent="0.25">
      <c r="A9638" s="3" t="s">
        <v>31197</v>
      </c>
      <c r="B9638" s="3" t="s">
        <v>28306</v>
      </c>
      <c r="C9638" s="3" t="s">
        <v>58</v>
      </c>
      <c r="D9638" s="3" t="s">
        <v>34418</v>
      </c>
      <c r="E9638" s="4">
        <v>298000</v>
      </c>
      <c r="F9638" s="3" t="s">
        <v>0</v>
      </c>
      <c r="G9638" s="4">
        <v>1</v>
      </c>
      <c r="H9638" s="3" t="s">
        <v>108</v>
      </c>
    </row>
    <row r="9639" spans="1:8" x14ac:dyDescent="0.25">
      <c r="A9639" s="3" t="s">
        <v>31197</v>
      </c>
      <c r="B9639" s="3" t="s">
        <v>28307</v>
      </c>
      <c r="C9639" s="3" t="s">
        <v>58</v>
      </c>
      <c r="D9639" s="3" t="s">
        <v>34418</v>
      </c>
      <c r="E9639" s="4">
        <v>39500</v>
      </c>
      <c r="F9639" s="3" t="s">
        <v>0</v>
      </c>
      <c r="G9639" s="4">
        <v>1</v>
      </c>
      <c r="H9639" s="3" t="s">
        <v>108</v>
      </c>
    </row>
    <row r="9640" spans="1:8" x14ac:dyDescent="0.25">
      <c r="A9640" s="3" t="s">
        <v>31197</v>
      </c>
      <c r="B9640" s="3" t="s">
        <v>28310</v>
      </c>
      <c r="C9640" s="3" t="s">
        <v>58</v>
      </c>
      <c r="D9640" s="3" t="s">
        <v>34418</v>
      </c>
      <c r="E9640" s="4">
        <v>39800</v>
      </c>
      <c r="F9640" s="3" t="s">
        <v>0</v>
      </c>
      <c r="G9640" s="4">
        <v>2</v>
      </c>
      <c r="H9640" s="3" t="s">
        <v>108</v>
      </c>
    </row>
    <row r="9641" spans="1:8" x14ac:dyDescent="0.25">
      <c r="A9641" s="3" t="s">
        <v>31197</v>
      </c>
      <c r="B9641" s="3" t="s">
        <v>28311</v>
      </c>
      <c r="C9641" s="3" t="s">
        <v>58</v>
      </c>
      <c r="D9641" s="3" t="s">
        <v>34418</v>
      </c>
      <c r="E9641" s="4">
        <v>1560</v>
      </c>
      <c r="F9641" s="3" t="s">
        <v>0</v>
      </c>
      <c r="G9641" s="4">
        <v>1</v>
      </c>
      <c r="H9641" s="3" t="s">
        <v>108</v>
      </c>
    </row>
    <row r="9642" spans="1:8" x14ac:dyDescent="0.25">
      <c r="A9642" s="3" t="s">
        <v>31197</v>
      </c>
      <c r="B9642" s="3" t="s">
        <v>28312</v>
      </c>
      <c r="C9642" s="3" t="s">
        <v>58</v>
      </c>
      <c r="D9642" s="3" t="s">
        <v>34418</v>
      </c>
      <c r="E9642" s="4">
        <v>2970</v>
      </c>
      <c r="F9642" s="3" t="s">
        <v>0</v>
      </c>
      <c r="G9642" s="4">
        <v>1</v>
      </c>
      <c r="H9642" s="3" t="s">
        <v>108</v>
      </c>
    </row>
    <row r="9643" spans="1:8" x14ac:dyDescent="0.25">
      <c r="A9643" s="3" t="s">
        <v>31197</v>
      </c>
      <c r="B9643" s="3" t="s">
        <v>28313</v>
      </c>
      <c r="C9643" s="3" t="s">
        <v>58</v>
      </c>
      <c r="D9643" s="3" t="s">
        <v>34418</v>
      </c>
      <c r="E9643" s="4">
        <v>1620</v>
      </c>
      <c r="F9643" s="3" t="s">
        <v>0</v>
      </c>
      <c r="G9643" s="4">
        <v>1</v>
      </c>
      <c r="H9643" s="3" t="s">
        <v>108</v>
      </c>
    </row>
    <row r="9644" spans="1:8" x14ac:dyDescent="0.25">
      <c r="A9644" s="3" t="s">
        <v>31197</v>
      </c>
      <c r="B9644" s="3" t="s">
        <v>28314</v>
      </c>
      <c r="C9644" s="3" t="s">
        <v>58</v>
      </c>
      <c r="D9644" s="3" t="s">
        <v>34418</v>
      </c>
      <c r="E9644" s="4">
        <v>1740</v>
      </c>
      <c r="F9644" s="3" t="s">
        <v>0</v>
      </c>
      <c r="G9644" s="4">
        <v>2</v>
      </c>
      <c r="H9644" s="3" t="s">
        <v>108</v>
      </c>
    </row>
    <row r="9645" spans="1:8" x14ac:dyDescent="0.25">
      <c r="A9645" s="3" t="s">
        <v>31197</v>
      </c>
      <c r="B9645" s="3" t="s">
        <v>28315</v>
      </c>
      <c r="C9645" s="3" t="s">
        <v>58</v>
      </c>
      <c r="D9645" s="3" t="s">
        <v>34418</v>
      </c>
      <c r="E9645" s="4">
        <v>1760</v>
      </c>
      <c r="F9645" s="3" t="s">
        <v>0</v>
      </c>
      <c r="G9645" s="4">
        <v>2</v>
      </c>
      <c r="H9645" s="3" t="s">
        <v>108</v>
      </c>
    </row>
    <row r="9646" spans="1:8" x14ac:dyDescent="0.25">
      <c r="A9646" s="3" t="s">
        <v>31197</v>
      </c>
      <c r="B9646" s="3" t="s">
        <v>28316</v>
      </c>
      <c r="C9646" s="3" t="s">
        <v>58</v>
      </c>
      <c r="D9646" s="3" t="s">
        <v>34418</v>
      </c>
      <c r="E9646" s="4">
        <v>1960</v>
      </c>
      <c r="F9646" s="3" t="s">
        <v>0</v>
      </c>
      <c r="G9646" s="4">
        <v>2</v>
      </c>
      <c r="H9646" s="3" t="s">
        <v>108</v>
      </c>
    </row>
    <row r="9647" spans="1:8" x14ac:dyDescent="0.25">
      <c r="A9647" s="3" t="s">
        <v>31197</v>
      </c>
      <c r="B9647" s="3" t="s">
        <v>28317</v>
      </c>
      <c r="C9647" s="3" t="s">
        <v>58</v>
      </c>
      <c r="D9647" s="3" t="s">
        <v>34418</v>
      </c>
      <c r="E9647" s="4">
        <v>620</v>
      </c>
      <c r="F9647" s="3" t="s">
        <v>0</v>
      </c>
      <c r="G9647" s="4">
        <v>1</v>
      </c>
      <c r="H9647" s="3" t="s">
        <v>108</v>
      </c>
    </row>
    <row r="9648" spans="1:8" x14ac:dyDescent="0.25">
      <c r="A9648" s="3" t="s">
        <v>31197</v>
      </c>
      <c r="B9648" s="3" t="s">
        <v>28318</v>
      </c>
      <c r="C9648" s="3" t="s">
        <v>58</v>
      </c>
      <c r="D9648" s="3" t="s">
        <v>34418</v>
      </c>
      <c r="E9648" s="4">
        <v>990</v>
      </c>
      <c r="F9648" s="3" t="s">
        <v>0</v>
      </c>
      <c r="G9648" s="4">
        <v>1</v>
      </c>
      <c r="H9648" s="3" t="s">
        <v>108</v>
      </c>
    </row>
    <row r="9649" spans="1:8" x14ac:dyDescent="0.25">
      <c r="A9649" s="3" t="s">
        <v>31197</v>
      </c>
      <c r="B9649" s="3" t="s">
        <v>28349</v>
      </c>
      <c r="C9649" s="3" t="s">
        <v>58</v>
      </c>
      <c r="D9649" s="3" t="s">
        <v>34418</v>
      </c>
      <c r="E9649" s="4">
        <v>29620</v>
      </c>
      <c r="F9649" s="3" t="s">
        <v>0</v>
      </c>
      <c r="G9649" s="4">
        <v>2</v>
      </c>
      <c r="H9649" s="3" t="s">
        <v>108</v>
      </c>
    </row>
    <row r="9650" spans="1:8" x14ac:dyDescent="0.25">
      <c r="A9650" s="3" t="s">
        <v>31197</v>
      </c>
      <c r="B9650" s="3" t="s">
        <v>28350</v>
      </c>
      <c r="C9650" s="3" t="s">
        <v>58</v>
      </c>
      <c r="D9650" s="3" t="s">
        <v>34418</v>
      </c>
      <c r="E9650" s="4">
        <v>5240</v>
      </c>
      <c r="F9650" s="3" t="s">
        <v>0</v>
      </c>
      <c r="G9650" s="4">
        <v>2</v>
      </c>
      <c r="H9650" s="3" t="s">
        <v>108</v>
      </c>
    </row>
    <row r="9651" spans="1:8" x14ac:dyDescent="0.25">
      <c r="A9651" s="3" t="s">
        <v>31197</v>
      </c>
      <c r="B9651" s="3" t="s">
        <v>28355</v>
      </c>
      <c r="C9651" s="3" t="s">
        <v>58</v>
      </c>
      <c r="D9651" s="3" t="s">
        <v>34418</v>
      </c>
      <c r="E9651" s="4">
        <v>91180</v>
      </c>
      <c r="F9651" s="3" t="s">
        <v>0</v>
      </c>
      <c r="G9651" s="4">
        <v>1</v>
      </c>
      <c r="H9651" s="3" t="s">
        <v>108</v>
      </c>
    </row>
    <row r="9652" spans="1:8" x14ac:dyDescent="0.25">
      <c r="A9652" s="3" t="s">
        <v>31197</v>
      </c>
      <c r="B9652" s="3" t="s">
        <v>28375</v>
      </c>
      <c r="C9652" s="3" t="s">
        <v>58</v>
      </c>
      <c r="D9652" s="3" t="s">
        <v>34418</v>
      </c>
      <c r="E9652" s="4">
        <v>1890</v>
      </c>
      <c r="F9652" s="3" t="s">
        <v>0</v>
      </c>
      <c r="G9652" s="4">
        <v>6</v>
      </c>
      <c r="H9652" s="3" t="s">
        <v>108</v>
      </c>
    </row>
    <row r="9653" spans="1:8" x14ac:dyDescent="0.25">
      <c r="A9653" s="3" t="s">
        <v>31197</v>
      </c>
      <c r="B9653" s="3" t="s">
        <v>28376</v>
      </c>
      <c r="C9653" s="3" t="s">
        <v>58</v>
      </c>
      <c r="D9653" s="3" t="s">
        <v>34418</v>
      </c>
      <c r="E9653" s="4">
        <v>1900</v>
      </c>
      <c r="F9653" s="3" t="s">
        <v>0</v>
      </c>
      <c r="G9653" s="4">
        <v>5</v>
      </c>
      <c r="H9653" s="3" t="s">
        <v>108</v>
      </c>
    </row>
    <row r="9654" spans="1:8" x14ac:dyDescent="0.25">
      <c r="A9654" s="3" t="s">
        <v>31197</v>
      </c>
      <c r="B9654" s="3" t="s">
        <v>28377</v>
      </c>
      <c r="C9654" s="3" t="s">
        <v>58</v>
      </c>
      <c r="D9654" s="3" t="s">
        <v>34418</v>
      </c>
      <c r="E9654" s="4">
        <v>690</v>
      </c>
      <c r="F9654" s="3" t="s">
        <v>0</v>
      </c>
      <c r="G9654" s="4">
        <v>6</v>
      </c>
      <c r="H9654" s="3" t="s">
        <v>108</v>
      </c>
    </row>
    <row r="9655" spans="1:8" x14ac:dyDescent="0.25">
      <c r="A9655" s="3" t="s">
        <v>31197</v>
      </c>
      <c r="B9655" s="3" t="s">
        <v>28378</v>
      </c>
      <c r="C9655" s="3" t="s">
        <v>58</v>
      </c>
      <c r="D9655" s="3" t="s">
        <v>34418</v>
      </c>
      <c r="E9655" s="4">
        <v>35580</v>
      </c>
      <c r="F9655" s="3" t="s">
        <v>0</v>
      </c>
      <c r="G9655" s="4">
        <v>3</v>
      </c>
      <c r="H9655" s="3" t="s">
        <v>108</v>
      </c>
    </row>
    <row r="9656" spans="1:8" x14ac:dyDescent="0.25">
      <c r="A9656" s="3" t="s">
        <v>31197</v>
      </c>
      <c r="B9656" s="3" t="s">
        <v>28414</v>
      </c>
      <c r="C9656" s="3" t="s">
        <v>58</v>
      </c>
      <c r="D9656" s="3" t="s">
        <v>34418</v>
      </c>
      <c r="E9656" s="4">
        <v>31280</v>
      </c>
      <c r="F9656" s="3" t="s">
        <v>0</v>
      </c>
      <c r="G9656" s="4">
        <v>8</v>
      </c>
      <c r="H9656" s="3" t="s">
        <v>108</v>
      </c>
    </row>
    <row r="9657" spans="1:8" x14ac:dyDescent="0.25">
      <c r="A9657" s="3" t="s">
        <v>31197</v>
      </c>
      <c r="B9657" s="3" t="s">
        <v>28419</v>
      </c>
      <c r="C9657" s="3" t="s">
        <v>58</v>
      </c>
      <c r="D9657" s="3" t="s">
        <v>34418</v>
      </c>
      <c r="E9657" s="4">
        <v>14280</v>
      </c>
      <c r="F9657" s="3" t="s">
        <v>0</v>
      </c>
      <c r="G9657" s="4">
        <v>12</v>
      </c>
      <c r="H9657" s="3" t="s">
        <v>108</v>
      </c>
    </row>
    <row r="9658" spans="1:8" x14ac:dyDescent="0.25">
      <c r="A9658" s="3" t="s">
        <v>31197</v>
      </c>
      <c r="B9658" s="3" t="s">
        <v>28420</v>
      </c>
      <c r="C9658" s="3" t="s">
        <v>58</v>
      </c>
      <c r="D9658" s="3" t="s">
        <v>34418</v>
      </c>
      <c r="E9658" s="4">
        <v>935000</v>
      </c>
      <c r="F9658" s="3" t="s">
        <v>0</v>
      </c>
      <c r="G9658" s="4">
        <v>1</v>
      </c>
      <c r="H9658" s="3" t="s">
        <v>108</v>
      </c>
    </row>
    <row r="9659" spans="1:8" x14ac:dyDescent="0.25">
      <c r="A9659" s="3" t="s">
        <v>31197</v>
      </c>
      <c r="B9659" s="3" t="s">
        <v>28601</v>
      </c>
      <c r="C9659" s="3" t="s">
        <v>58</v>
      </c>
      <c r="D9659" s="3" t="s">
        <v>34418</v>
      </c>
      <c r="E9659" s="4">
        <v>10879.86</v>
      </c>
      <c r="F9659" s="3" t="s">
        <v>0</v>
      </c>
      <c r="G9659" s="4">
        <v>1</v>
      </c>
      <c r="H9659" s="3" t="s">
        <v>108</v>
      </c>
    </row>
    <row r="9660" spans="1:8" x14ac:dyDescent="0.25">
      <c r="A9660" s="3" t="s">
        <v>31197</v>
      </c>
      <c r="B9660" s="3" t="s">
        <v>28603</v>
      </c>
      <c r="C9660" s="3" t="s">
        <v>58</v>
      </c>
      <c r="D9660" s="3" t="s">
        <v>34418</v>
      </c>
      <c r="E9660" s="4">
        <v>617.52999999999895</v>
      </c>
      <c r="F9660" s="3" t="s">
        <v>0</v>
      </c>
      <c r="G9660" s="4">
        <v>1</v>
      </c>
      <c r="H9660" s="3" t="s">
        <v>108</v>
      </c>
    </row>
    <row r="9661" spans="1:8" x14ac:dyDescent="0.25">
      <c r="A9661" s="3" t="s">
        <v>31197</v>
      </c>
      <c r="B9661" s="3" t="s">
        <v>28604</v>
      </c>
      <c r="C9661" s="3" t="s">
        <v>58</v>
      </c>
      <c r="D9661" s="3" t="s">
        <v>34418</v>
      </c>
      <c r="E9661" s="4">
        <v>62700.239999999903</v>
      </c>
      <c r="F9661" s="3" t="s">
        <v>0</v>
      </c>
      <c r="G9661" s="4">
        <v>1</v>
      </c>
      <c r="H9661" s="3" t="s">
        <v>108</v>
      </c>
    </row>
    <row r="9662" spans="1:8" x14ac:dyDescent="0.25">
      <c r="A9662" s="3" t="s">
        <v>31197</v>
      </c>
      <c r="B9662" s="3" t="s">
        <v>28605</v>
      </c>
      <c r="C9662" s="3" t="s">
        <v>58</v>
      </c>
      <c r="D9662" s="3" t="s">
        <v>34418</v>
      </c>
      <c r="E9662" s="4">
        <v>223.37</v>
      </c>
      <c r="F9662" s="3" t="s">
        <v>0</v>
      </c>
      <c r="G9662" s="4">
        <v>2</v>
      </c>
      <c r="H9662" s="3" t="s">
        <v>108</v>
      </c>
    </row>
    <row r="9663" spans="1:8" x14ac:dyDescent="0.25">
      <c r="A9663" s="3" t="s">
        <v>31197</v>
      </c>
      <c r="B9663" s="3" t="s">
        <v>28606</v>
      </c>
      <c r="C9663" s="3" t="s">
        <v>58</v>
      </c>
      <c r="D9663" s="3" t="s">
        <v>34418</v>
      </c>
      <c r="E9663" s="4">
        <v>11022.309999999899</v>
      </c>
      <c r="F9663" s="3" t="s">
        <v>0</v>
      </c>
      <c r="G9663" s="4">
        <v>1</v>
      </c>
      <c r="H9663" s="3" t="s">
        <v>108</v>
      </c>
    </row>
    <row r="9664" spans="1:8" x14ac:dyDescent="0.25">
      <c r="A9664" s="3" t="s">
        <v>31197</v>
      </c>
      <c r="B9664" s="3" t="s">
        <v>28608</v>
      </c>
      <c r="C9664" s="3" t="s">
        <v>58</v>
      </c>
      <c r="D9664" s="3" t="s">
        <v>34418</v>
      </c>
      <c r="E9664" s="4">
        <v>6219.5699999999897</v>
      </c>
      <c r="F9664" s="3" t="s">
        <v>0</v>
      </c>
      <c r="G9664" s="4">
        <v>3</v>
      </c>
      <c r="H9664" s="3" t="s">
        <v>108</v>
      </c>
    </row>
    <row r="9665" spans="1:8" x14ac:dyDescent="0.25">
      <c r="A9665" s="3" t="s">
        <v>31197</v>
      </c>
      <c r="B9665" s="3" t="s">
        <v>28612</v>
      </c>
      <c r="C9665" s="3" t="s">
        <v>58</v>
      </c>
      <c r="D9665" s="3" t="s">
        <v>34418</v>
      </c>
      <c r="E9665" s="4">
        <v>79693.97</v>
      </c>
      <c r="F9665" s="3" t="s">
        <v>0</v>
      </c>
      <c r="G9665" s="4">
        <v>1</v>
      </c>
      <c r="H9665" s="3" t="s">
        <v>108</v>
      </c>
    </row>
    <row r="9666" spans="1:8" x14ac:dyDescent="0.25">
      <c r="A9666" s="3" t="s">
        <v>31197</v>
      </c>
      <c r="B9666" s="3" t="s">
        <v>28656</v>
      </c>
      <c r="C9666" s="3" t="s">
        <v>58</v>
      </c>
      <c r="D9666" s="3" t="s">
        <v>34418</v>
      </c>
      <c r="E9666" s="4">
        <v>43847.699999999903</v>
      </c>
      <c r="F9666" s="3" t="s">
        <v>0</v>
      </c>
      <c r="G9666" s="4">
        <v>1</v>
      </c>
      <c r="H9666" s="3" t="s">
        <v>108</v>
      </c>
    </row>
    <row r="9667" spans="1:8" x14ac:dyDescent="0.25">
      <c r="A9667" s="3" t="s">
        <v>31197</v>
      </c>
      <c r="B9667" s="3" t="s">
        <v>28657</v>
      </c>
      <c r="C9667" s="3" t="s">
        <v>58</v>
      </c>
      <c r="D9667" s="3" t="s">
        <v>34418</v>
      </c>
      <c r="E9667" s="4">
        <v>11738.35</v>
      </c>
      <c r="F9667" s="3" t="s">
        <v>0</v>
      </c>
      <c r="G9667" s="4">
        <v>1</v>
      </c>
      <c r="H9667" s="3" t="s">
        <v>108</v>
      </c>
    </row>
    <row r="9668" spans="1:8" x14ac:dyDescent="0.25">
      <c r="A9668" s="3" t="s">
        <v>31197</v>
      </c>
      <c r="B9668" s="3" t="s">
        <v>28658</v>
      </c>
      <c r="C9668" s="3" t="s">
        <v>58</v>
      </c>
      <c r="D9668" s="3" t="s">
        <v>34418</v>
      </c>
      <c r="E9668" s="4">
        <v>490.94</v>
      </c>
      <c r="F9668" s="3" t="s">
        <v>0</v>
      </c>
      <c r="G9668" s="4">
        <v>1</v>
      </c>
      <c r="H9668" s="3" t="s">
        <v>108</v>
      </c>
    </row>
    <row r="9669" spans="1:8" x14ac:dyDescent="0.25">
      <c r="A9669" s="3" t="s">
        <v>31197</v>
      </c>
      <c r="B9669" s="3" t="s">
        <v>28753</v>
      </c>
      <c r="C9669" s="3" t="s">
        <v>58</v>
      </c>
      <c r="D9669" s="3" t="s">
        <v>34418</v>
      </c>
      <c r="E9669" s="4">
        <v>2920</v>
      </c>
      <c r="F9669" s="3" t="s">
        <v>0</v>
      </c>
      <c r="G9669" s="4">
        <v>1</v>
      </c>
      <c r="H9669" s="3" t="s">
        <v>108</v>
      </c>
    </row>
    <row r="9670" spans="1:8" x14ac:dyDescent="0.25">
      <c r="A9670" s="3" t="s">
        <v>31197</v>
      </c>
      <c r="B9670" s="3" t="s">
        <v>28754</v>
      </c>
      <c r="C9670" s="3" t="s">
        <v>58</v>
      </c>
      <c r="D9670" s="3" t="s">
        <v>34418</v>
      </c>
      <c r="E9670" s="4">
        <v>46300</v>
      </c>
      <c r="F9670" s="3" t="s">
        <v>0</v>
      </c>
      <c r="G9670" s="4">
        <v>1</v>
      </c>
      <c r="H9670" s="3" t="s">
        <v>108</v>
      </c>
    </row>
    <row r="9671" spans="1:8" x14ac:dyDescent="0.25">
      <c r="A9671" s="3" t="s">
        <v>31197</v>
      </c>
      <c r="B9671" s="3" t="s">
        <v>28755</v>
      </c>
      <c r="C9671" s="3" t="s">
        <v>58</v>
      </c>
      <c r="D9671" s="3" t="s">
        <v>34418</v>
      </c>
      <c r="E9671" s="4">
        <v>19400</v>
      </c>
      <c r="F9671" s="3" t="s">
        <v>0</v>
      </c>
      <c r="G9671" s="4">
        <v>1</v>
      </c>
      <c r="H9671" s="3" t="s">
        <v>108</v>
      </c>
    </row>
    <row r="9672" spans="1:8" x14ac:dyDescent="0.25">
      <c r="A9672" s="3" t="s">
        <v>31197</v>
      </c>
      <c r="B9672" s="3" t="s">
        <v>28779</v>
      </c>
      <c r="C9672" s="3" t="s">
        <v>58</v>
      </c>
      <c r="D9672" s="3" t="s">
        <v>34418</v>
      </c>
      <c r="E9672" s="4">
        <v>5380</v>
      </c>
      <c r="F9672" s="3" t="s">
        <v>0</v>
      </c>
      <c r="G9672" s="4">
        <v>2</v>
      </c>
      <c r="H9672" s="3" t="s">
        <v>108</v>
      </c>
    </row>
    <row r="9673" spans="1:8" x14ac:dyDescent="0.25">
      <c r="A9673" s="3" t="s">
        <v>31197</v>
      </c>
      <c r="B9673" s="3" t="s">
        <v>28780</v>
      </c>
      <c r="C9673" s="3" t="s">
        <v>58</v>
      </c>
      <c r="D9673" s="3" t="s">
        <v>34418</v>
      </c>
      <c r="E9673" s="4">
        <v>1180</v>
      </c>
      <c r="F9673" s="3" t="s">
        <v>0</v>
      </c>
      <c r="G9673" s="4">
        <v>2</v>
      </c>
      <c r="H9673" s="3" t="s">
        <v>108</v>
      </c>
    </row>
    <row r="9674" spans="1:8" x14ac:dyDescent="0.25">
      <c r="A9674" s="3" t="s">
        <v>31197</v>
      </c>
      <c r="B9674" s="3" t="s">
        <v>28798</v>
      </c>
      <c r="C9674" s="3" t="s">
        <v>58</v>
      </c>
      <c r="D9674" s="3" t="s">
        <v>34418</v>
      </c>
      <c r="E9674" s="4">
        <v>72540</v>
      </c>
      <c r="F9674" s="3" t="s">
        <v>0</v>
      </c>
      <c r="G9674" s="4">
        <v>2</v>
      </c>
      <c r="H9674" s="3" t="s">
        <v>108</v>
      </c>
    </row>
    <row r="9675" spans="1:8" x14ac:dyDescent="0.25">
      <c r="A9675" s="3" t="s">
        <v>31197</v>
      </c>
      <c r="B9675" s="3" t="s">
        <v>28799</v>
      </c>
      <c r="C9675" s="3" t="s">
        <v>58</v>
      </c>
      <c r="D9675" s="3" t="s">
        <v>34418</v>
      </c>
      <c r="E9675" s="4">
        <v>3840</v>
      </c>
      <c r="F9675" s="3" t="s">
        <v>0</v>
      </c>
      <c r="G9675" s="4">
        <v>4</v>
      </c>
      <c r="H9675" s="3" t="s">
        <v>108</v>
      </c>
    </row>
    <row r="9676" spans="1:8" x14ac:dyDescent="0.25">
      <c r="A9676" s="3" t="s">
        <v>31197</v>
      </c>
      <c r="B9676" s="3" t="s">
        <v>28813</v>
      </c>
      <c r="C9676" s="3" t="s">
        <v>58</v>
      </c>
      <c r="D9676" s="3" t="s">
        <v>34418</v>
      </c>
      <c r="E9676" s="4">
        <v>44230</v>
      </c>
      <c r="F9676" s="3" t="s">
        <v>0</v>
      </c>
      <c r="G9676" s="4">
        <v>1</v>
      </c>
      <c r="H9676" s="3" t="s">
        <v>108</v>
      </c>
    </row>
    <row r="9677" spans="1:8" x14ac:dyDescent="0.25">
      <c r="A9677" s="3" t="s">
        <v>31197</v>
      </c>
      <c r="B9677" s="3" t="s">
        <v>28816</v>
      </c>
      <c r="C9677" s="3" t="s">
        <v>58</v>
      </c>
      <c r="D9677" s="3" t="s">
        <v>34418</v>
      </c>
      <c r="E9677" s="4">
        <v>24400</v>
      </c>
      <c r="F9677" s="3" t="s">
        <v>0</v>
      </c>
      <c r="G9677" s="4">
        <v>20</v>
      </c>
      <c r="H9677" s="3" t="s">
        <v>108</v>
      </c>
    </row>
    <row r="9678" spans="1:8" x14ac:dyDescent="0.25">
      <c r="A9678" s="3" t="s">
        <v>31197</v>
      </c>
      <c r="B9678" s="3" t="s">
        <v>28817</v>
      </c>
      <c r="C9678" s="3" t="s">
        <v>58</v>
      </c>
      <c r="D9678" s="3" t="s">
        <v>34418</v>
      </c>
      <c r="E9678" s="4">
        <v>1700</v>
      </c>
      <c r="F9678" s="3" t="s">
        <v>0</v>
      </c>
      <c r="G9678" s="4">
        <v>20</v>
      </c>
      <c r="H9678" s="3" t="s">
        <v>108</v>
      </c>
    </row>
    <row r="9679" spans="1:8" x14ac:dyDescent="0.25">
      <c r="A9679" s="3" t="s">
        <v>31197</v>
      </c>
      <c r="B9679" s="3" t="s">
        <v>28827</v>
      </c>
      <c r="C9679" s="3" t="s">
        <v>58</v>
      </c>
      <c r="D9679" s="3" t="s">
        <v>34418</v>
      </c>
      <c r="E9679" s="4">
        <v>11690</v>
      </c>
      <c r="F9679" s="3" t="s">
        <v>0</v>
      </c>
      <c r="G9679" s="4">
        <v>2</v>
      </c>
      <c r="H9679" s="3" t="s">
        <v>108</v>
      </c>
    </row>
    <row r="9680" spans="1:8" x14ac:dyDescent="0.25">
      <c r="A9680" s="3" t="s">
        <v>31197</v>
      </c>
      <c r="B9680" s="3" t="s">
        <v>28828</v>
      </c>
      <c r="C9680" s="3" t="s">
        <v>58</v>
      </c>
      <c r="D9680" s="3" t="s">
        <v>34418</v>
      </c>
      <c r="E9680" s="4">
        <v>27790</v>
      </c>
      <c r="F9680" s="3" t="s">
        <v>0</v>
      </c>
      <c r="G9680" s="4">
        <v>2</v>
      </c>
      <c r="H9680" s="3" t="s">
        <v>108</v>
      </c>
    </row>
    <row r="9681" spans="1:8" x14ac:dyDescent="0.25">
      <c r="A9681" s="3" t="s">
        <v>31197</v>
      </c>
      <c r="B9681" s="3" t="s">
        <v>28829</v>
      </c>
      <c r="C9681" s="3" t="s">
        <v>58</v>
      </c>
      <c r="D9681" s="3" t="s">
        <v>34418</v>
      </c>
      <c r="E9681" s="4">
        <v>6291.9799999999896</v>
      </c>
      <c r="F9681" s="3" t="s">
        <v>0</v>
      </c>
      <c r="G9681" s="4">
        <v>2</v>
      </c>
      <c r="H9681" s="3" t="s">
        <v>108</v>
      </c>
    </row>
    <row r="9682" spans="1:8" x14ac:dyDescent="0.25">
      <c r="A9682" s="3" t="s">
        <v>31197</v>
      </c>
      <c r="B9682" s="3" t="s">
        <v>28851</v>
      </c>
      <c r="C9682" s="3" t="s">
        <v>58</v>
      </c>
      <c r="D9682" s="3" t="s">
        <v>34418</v>
      </c>
      <c r="E9682" s="4">
        <v>24960</v>
      </c>
      <c r="F9682" s="3" t="s">
        <v>0</v>
      </c>
      <c r="G9682" s="4">
        <v>2</v>
      </c>
      <c r="H9682" s="3" t="s">
        <v>108</v>
      </c>
    </row>
    <row r="9683" spans="1:8" x14ac:dyDescent="0.25">
      <c r="A9683" s="3" t="s">
        <v>31197</v>
      </c>
      <c r="B9683" s="3" t="s">
        <v>28880</v>
      </c>
      <c r="C9683" s="3" t="s">
        <v>58</v>
      </c>
      <c r="D9683" s="3" t="s">
        <v>34418</v>
      </c>
      <c r="E9683" s="4">
        <v>155391.5</v>
      </c>
      <c r="F9683" s="3" t="s">
        <v>0</v>
      </c>
      <c r="G9683" s="4">
        <v>1</v>
      </c>
      <c r="H9683" s="3" t="s">
        <v>108</v>
      </c>
    </row>
    <row r="9684" spans="1:8" x14ac:dyDescent="0.25">
      <c r="A9684" s="3" t="s">
        <v>31197</v>
      </c>
      <c r="B9684" s="3" t="s">
        <v>28911</v>
      </c>
      <c r="C9684" s="3" t="s">
        <v>58</v>
      </c>
      <c r="D9684" s="3" t="s">
        <v>34418</v>
      </c>
      <c r="E9684" s="4">
        <v>16700</v>
      </c>
      <c r="F9684" s="3" t="s">
        <v>0</v>
      </c>
      <c r="G9684" s="4">
        <v>2</v>
      </c>
      <c r="H9684" s="3" t="s">
        <v>108</v>
      </c>
    </row>
    <row r="9685" spans="1:8" x14ac:dyDescent="0.25">
      <c r="A9685" s="3" t="s">
        <v>31197</v>
      </c>
      <c r="B9685" s="3" t="s">
        <v>32475</v>
      </c>
      <c r="C9685" s="3" t="s">
        <v>58</v>
      </c>
      <c r="D9685" s="3" t="s">
        <v>34418</v>
      </c>
      <c r="E9685" s="4">
        <v>1875000</v>
      </c>
      <c r="F9685" s="3" t="s">
        <v>0</v>
      </c>
      <c r="G9685" s="4">
        <v>1</v>
      </c>
      <c r="H9685" s="3" t="s">
        <v>108</v>
      </c>
    </row>
    <row r="9686" spans="1:8" x14ac:dyDescent="0.25">
      <c r="A9686" s="3" t="s">
        <v>31197</v>
      </c>
      <c r="B9686" s="3" t="s">
        <v>28956</v>
      </c>
      <c r="C9686" s="3" t="s">
        <v>58</v>
      </c>
      <c r="D9686" s="3" t="s">
        <v>34418</v>
      </c>
      <c r="E9686" s="4">
        <v>255352.5</v>
      </c>
      <c r="F9686" s="3" t="s">
        <v>0</v>
      </c>
      <c r="G9686" s="4">
        <v>6</v>
      </c>
      <c r="H9686" s="3" t="s">
        <v>108</v>
      </c>
    </row>
    <row r="9687" spans="1:8" x14ac:dyDescent="0.25">
      <c r="A9687" s="3" t="s">
        <v>31197</v>
      </c>
      <c r="B9687" s="3" t="s">
        <v>28957</v>
      </c>
      <c r="C9687" s="3" t="s">
        <v>58</v>
      </c>
      <c r="D9687" s="3" t="s">
        <v>34418</v>
      </c>
      <c r="E9687" s="4">
        <v>62419.5</v>
      </c>
      <c r="F9687" s="3" t="s">
        <v>0</v>
      </c>
      <c r="G9687" s="4">
        <v>1</v>
      </c>
      <c r="H9687" s="3" t="s">
        <v>108</v>
      </c>
    </row>
    <row r="9688" spans="1:8" x14ac:dyDescent="0.25">
      <c r="A9688" s="3" t="s">
        <v>31197</v>
      </c>
      <c r="B9688" s="3" t="s">
        <v>28958</v>
      </c>
      <c r="C9688" s="3" t="s">
        <v>58</v>
      </c>
      <c r="D9688" s="3" t="s">
        <v>34418</v>
      </c>
      <c r="E9688" s="4">
        <v>16150.5</v>
      </c>
      <c r="F9688" s="3" t="s">
        <v>0</v>
      </c>
      <c r="G9688" s="4">
        <v>1</v>
      </c>
      <c r="H9688" s="3" t="s">
        <v>108</v>
      </c>
    </row>
    <row r="9689" spans="1:8" x14ac:dyDescent="0.25">
      <c r="A9689" s="3" t="s">
        <v>31197</v>
      </c>
      <c r="B9689" s="3" t="s">
        <v>28959</v>
      </c>
      <c r="C9689" s="3" t="s">
        <v>58</v>
      </c>
      <c r="D9689" s="3" t="s">
        <v>34418</v>
      </c>
      <c r="E9689" s="4">
        <v>8322.6</v>
      </c>
      <c r="F9689" s="3" t="s">
        <v>0</v>
      </c>
      <c r="G9689" s="4">
        <v>2</v>
      </c>
      <c r="H9689" s="3" t="s">
        <v>108</v>
      </c>
    </row>
    <row r="9690" spans="1:8" x14ac:dyDescent="0.25">
      <c r="A9690" s="3" t="s">
        <v>31197</v>
      </c>
      <c r="B9690" s="3" t="s">
        <v>400</v>
      </c>
      <c r="C9690" s="3" t="s">
        <v>50</v>
      </c>
      <c r="D9690" s="3" t="s">
        <v>34418</v>
      </c>
      <c r="E9690" s="4">
        <v>4599.1000000000004</v>
      </c>
      <c r="F9690" s="3" t="s">
        <v>0</v>
      </c>
      <c r="G9690" s="4">
        <v>1</v>
      </c>
      <c r="H9690" s="3" t="s">
        <v>108</v>
      </c>
    </row>
    <row r="9691" spans="1:8" x14ac:dyDescent="0.25">
      <c r="A9691" s="3" t="s">
        <v>31197</v>
      </c>
      <c r="B9691" s="3" t="s">
        <v>1138</v>
      </c>
      <c r="C9691" s="3" t="s">
        <v>50</v>
      </c>
      <c r="D9691" s="3" t="s">
        <v>34418</v>
      </c>
      <c r="E9691" s="4">
        <v>1400</v>
      </c>
      <c r="F9691" s="3" t="s">
        <v>0</v>
      </c>
      <c r="G9691" s="4">
        <v>2</v>
      </c>
      <c r="H9691" s="3" t="s">
        <v>108</v>
      </c>
    </row>
    <row r="9692" spans="1:8" x14ac:dyDescent="0.25">
      <c r="A9692" s="3" t="s">
        <v>31197</v>
      </c>
      <c r="B9692" s="3" t="s">
        <v>1299</v>
      </c>
      <c r="C9692" s="3" t="s">
        <v>50</v>
      </c>
      <c r="D9692" s="3" t="s">
        <v>34418</v>
      </c>
      <c r="E9692" s="4">
        <v>861.7</v>
      </c>
      <c r="F9692" s="3" t="s">
        <v>0</v>
      </c>
      <c r="G9692" s="4">
        <v>7</v>
      </c>
      <c r="H9692" s="3" t="s">
        <v>108</v>
      </c>
    </row>
    <row r="9693" spans="1:8" x14ac:dyDescent="0.25">
      <c r="A9693" s="3" t="s">
        <v>31197</v>
      </c>
      <c r="B9693" s="3" t="s">
        <v>1342</v>
      </c>
      <c r="C9693" s="3" t="s">
        <v>50</v>
      </c>
      <c r="D9693" s="3" t="s">
        <v>34418</v>
      </c>
      <c r="E9693" s="4">
        <v>22575</v>
      </c>
      <c r="F9693" s="3" t="s">
        <v>0</v>
      </c>
      <c r="G9693" s="4">
        <v>1</v>
      </c>
      <c r="H9693" s="3" t="s">
        <v>108</v>
      </c>
    </row>
    <row r="9694" spans="1:8" x14ac:dyDescent="0.25">
      <c r="A9694" s="3" t="s">
        <v>31197</v>
      </c>
      <c r="B9694" s="3" t="s">
        <v>2012</v>
      </c>
      <c r="C9694" s="3" t="s">
        <v>50</v>
      </c>
      <c r="D9694" s="3" t="s">
        <v>34418</v>
      </c>
      <c r="E9694" s="4">
        <v>21018.29</v>
      </c>
      <c r="F9694" s="3" t="s">
        <v>0</v>
      </c>
      <c r="G9694" s="4">
        <v>16</v>
      </c>
      <c r="H9694" s="3" t="s">
        <v>108</v>
      </c>
    </row>
    <row r="9695" spans="1:8" x14ac:dyDescent="0.25">
      <c r="A9695" s="3" t="s">
        <v>31197</v>
      </c>
      <c r="B9695" s="3" t="s">
        <v>2227</v>
      </c>
      <c r="C9695" s="3" t="s">
        <v>50</v>
      </c>
      <c r="D9695" s="3" t="s">
        <v>34418</v>
      </c>
      <c r="E9695" s="4">
        <v>4954.0699999999897</v>
      </c>
      <c r="F9695" s="3" t="s">
        <v>0</v>
      </c>
      <c r="G9695" s="4">
        <v>104</v>
      </c>
      <c r="H9695" s="3" t="s">
        <v>7</v>
      </c>
    </row>
    <row r="9696" spans="1:8" x14ac:dyDescent="0.25">
      <c r="A9696" s="3" t="s">
        <v>31197</v>
      </c>
      <c r="B9696" s="3" t="s">
        <v>2365</v>
      </c>
      <c r="C9696" s="3" t="s">
        <v>50</v>
      </c>
      <c r="D9696" s="3" t="s">
        <v>34418</v>
      </c>
      <c r="E9696" s="4">
        <v>246546</v>
      </c>
      <c r="F9696" s="3" t="s">
        <v>0</v>
      </c>
      <c r="G9696" s="4">
        <v>5</v>
      </c>
      <c r="H9696" s="3" t="s">
        <v>108</v>
      </c>
    </row>
    <row r="9697" spans="1:8" x14ac:dyDescent="0.25">
      <c r="A9697" s="3" t="s">
        <v>31197</v>
      </c>
      <c r="B9697" s="3" t="s">
        <v>2457</v>
      </c>
      <c r="C9697" s="3" t="s">
        <v>50</v>
      </c>
      <c r="D9697" s="3" t="s">
        <v>34418</v>
      </c>
      <c r="E9697" s="4">
        <v>463.48</v>
      </c>
      <c r="F9697" s="3" t="s">
        <v>0</v>
      </c>
      <c r="G9697" s="4">
        <v>1</v>
      </c>
      <c r="H9697" s="3" t="s">
        <v>108</v>
      </c>
    </row>
    <row r="9698" spans="1:8" x14ac:dyDescent="0.25">
      <c r="A9698" s="3" t="s">
        <v>31197</v>
      </c>
      <c r="B9698" s="3" t="s">
        <v>2703</v>
      </c>
      <c r="C9698" s="3" t="s">
        <v>50</v>
      </c>
      <c r="D9698" s="3" t="s">
        <v>34418</v>
      </c>
      <c r="E9698" s="4">
        <v>5224.9899999999898</v>
      </c>
      <c r="F9698" s="3" t="s">
        <v>0</v>
      </c>
      <c r="G9698" s="4">
        <v>1</v>
      </c>
      <c r="H9698" s="3" t="s">
        <v>108</v>
      </c>
    </row>
    <row r="9699" spans="1:8" x14ac:dyDescent="0.25">
      <c r="A9699" s="3" t="s">
        <v>31197</v>
      </c>
      <c r="B9699" s="3" t="s">
        <v>2797</v>
      </c>
      <c r="C9699" s="3" t="s">
        <v>50</v>
      </c>
      <c r="D9699" s="3" t="s">
        <v>34418</v>
      </c>
      <c r="E9699" s="4">
        <v>20500</v>
      </c>
      <c r="F9699" s="3" t="s">
        <v>0</v>
      </c>
      <c r="G9699" s="4">
        <v>1</v>
      </c>
      <c r="H9699" s="3" t="s">
        <v>108</v>
      </c>
    </row>
    <row r="9700" spans="1:8" x14ac:dyDescent="0.25">
      <c r="A9700" s="3" t="s">
        <v>31197</v>
      </c>
      <c r="B9700" s="3" t="s">
        <v>3361</v>
      </c>
      <c r="C9700" s="3" t="s">
        <v>50</v>
      </c>
      <c r="D9700" s="3" t="s">
        <v>34418</v>
      </c>
      <c r="E9700" s="4">
        <v>16146.62</v>
      </c>
      <c r="F9700" s="3" t="s">
        <v>0</v>
      </c>
      <c r="G9700" s="4">
        <v>63</v>
      </c>
      <c r="H9700" s="3" t="s">
        <v>7</v>
      </c>
    </row>
    <row r="9701" spans="1:8" x14ac:dyDescent="0.25">
      <c r="A9701" s="3" t="s">
        <v>31197</v>
      </c>
      <c r="B9701" s="3" t="s">
        <v>3425</v>
      </c>
      <c r="C9701" s="3" t="s">
        <v>50</v>
      </c>
      <c r="D9701" s="3" t="s">
        <v>34418</v>
      </c>
      <c r="E9701" s="4">
        <v>7484.8999999999896</v>
      </c>
      <c r="F9701" s="3" t="s">
        <v>0</v>
      </c>
      <c r="G9701" s="4">
        <v>2</v>
      </c>
      <c r="H9701" s="3" t="s">
        <v>108</v>
      </c>
    </row>
    <row r="9702" spans="1:8" x14ac:dyDescent="0.25">
      <c r="A9702" s="3" t="s">
        <v>31197</v>
      </c>
      <c r="B9702" s="3" t="s">
        <v>3594</v>
      </c>
      <c r="C9702" s="3" t="s">
        <v>50</v>
      </c>
      <c r="D9702" s="3" t="s">
        <v>34418</v>
      </c>
      <c r="E9702" s="4">
        <v>3800</v>
      </c>
      <c r="F9702" s="3" t="s">
        <v>0</v>
      </c>
      <c r="G9702" s="4">
        <v>2</v>
      </c>
      <c r="H9702" s="3" t="s">
        <v>108</v>
      </c>
    </row>
    <row r="9703" spans="1:8" x14ac:dyDescent="0.25">
      <c r="A9703" s="3" t="s">
        <v>31197</v>
      </c>
      <c r="B9703" s="3" t="s">
        <v>3595</v>
      </c>
      <c r="C9703" s="3" t="s">
        <v>50</v>
      </c>
      <c r="D9703" s="3" t="s">
        <v>34418</v>
      </c>
      <c r="E9703" s="4">
        <v>58165.199999999903</v>
      </c>
      <c r="F9703" s="3" t="s">
        <v>0</v>
      </c>
      <c r="G9703" s="4">
        <v>2</v>
      </c>
      <c r="H9703" s="3" t="s">
        <v>108</v>
      </c>
    </row>
    <row r="9704" spans="1:8" x14ac:dyDescent="0.25">
      <c r="A9704" s="3" t="s">
        <v>31197</v>
      </c>
      <c r="B9704" s="3" t="s">
        <v>3827</v>
      </c>
      <c r="C9704" s="3" t="s">
        <v>50</v>
      </c>
      <c r="D9704" s="3" t="s">
        <v>34418</v>
      </c>
      <c r="E9704" s="4">
        <v>7200</v>
      </c>
      <c r="F9704" s="3" t="s">
        <v>0</v>
      </c>
      <c r="G9704" s="4">
        <v>80</v>
      </c>
      <c r="H9704" s="3" t="s">
        <v>108</v>
      </c>
    </row>
    <row r="9705" spans="1:8" x14ac:dyDescent="0.25">
      <c r="A9705" s="3" t="s">
        <v>31197</v>
      </c>
      <c r="B9705" s="3" t="s">
        <v>3832</v>
      </c>
      <c r="C9705" s="3" t="s">
        <v>50</v>
      </c>
      <c r="D9705" s="3" t="s">
        <v>34418</v>
      </c>
      <c r="E9705" s="4">
        <v>380.8</v>
      </c>
      <c r="F9705" s="3" t="s">
        <v>0</v>
      </c>
      <c r="G9705" s="4">
        <v>1.6E-2</v>
      </c>
      <c r="H9705" s="3" t="s">
        <v>120</v>
      </c>
    </row>
    <row r="9706" spans="1:8" x14ac:dyDescent="0.25">
      <c r="A9706" s="3" t="s">
        <v>31197</v>
      </c>
      <c r="B9706" s="3" t="s">
        <v>3833</v>
      </c>
      <c r="C9706" s="3" t="s">
        <v>50</v>
      </c>
      <c r="D9706" s="3" t="s">
        <v>34418</v>
      </c>
      <c r="E9706" s="4">
        <v>1699.6099999999899</v>
      </c>
      <c r="F9706" s="3" t="s">
        <v>0</v>
      </c>
      <c r="G9706" s="4">
        <v>0.1</v>
      </c>
      <c r="H9706" s="3" t="s">
        <v>120</v>
      </c>
    </row>
    <row r="9707" spans="1:8" x14ac:dyDescent="0.25">
      <c r="A9707" s="3" t="s">
        <v>31197</v>
      </c>
      <c r="B9707" s="3" t="s">
        <v>3837</v>
      </c>
      <c r="C9707" s="3" t="s">
        <v>50</v>
      </c>
      <c r="D9707" s="3" t="s">
        <v>34418</v>
      </c>
      <c r="E9707" s="4">
        <v>35510</v>
      </c>
      <c r="F9707" s="3" t="s">
        <v>0</v>
      </c>
      <c r="G9707" s="4">
        <v>2</v>
      </c>
      <c r="H9707" s="3" t="s">
        <v>108</v>
      </c>
    </row>
    <row r="9708" spans="1:8" x14ac:dyDescent="0.25">
      <c r="A9708" s="3" t="s">
        <v>31197</v>
      </c>
      <c r="B9708" s="3" t="s">
        <v>3838</v>
      </c>
      <c r="C9708" s="3" t="s">
        <v>50</v>
      </c>
      <c r="D9708" s="3" t="s">
        <v>34418</v>
      </c>
      <c r="E9708" s="4">
        <v>26336</v>
      </c>
      <c r="F9708" s="3" t="s">
        <v>0</v>
      </c>
      <c r="G9708" s="4">
        <v>8</v>
      </c>
      <c r="H9708" s="3" t="s">
        <v>174</v>
      </c>
    </row>
    <row r="9709" spans="1:8" x14ac:dyDescent="0.25">
      <c r="A9709" s="3" t="s">
        <v>31197</v>
      </c>
      <c r="B9709" s="3" t="s">
        <v>3848</v>
      </c>
      <c r="C9709" s="3" t="s">
        <v>50</v>
      </c>
      <c r="D9709" s="3" t="s">
        <v>34418</v>
      </c>
      <c r="E9709" s="4">
        <v>1652.4</v>
      </c>
      <c r="F9709" s="3" t="s">
        <v>0</v>
      </c>
      <c r="G9709" s="4">
        <v>1</v>
      </c>
      <c r="H9709" s="3" t="s">
        <v>108</v>
      </c>
    </row>
    <row r="9710" spans="1:8" x14ac:dyDescent="0.25">
      <c r="A9710" s="3" t="s">
        <v>31197</v>
      </c>
      <c r="B9710" s="3" t="s">
        <v>3849</v>
      </c>
      <c r="C9710" s="3" t="s">
        <v>50</v>
      </c>
      <c r="D9710" s="3" t="s">
        <v>34418</v>
      </c>
      <c r="E9710" s="4">
        <v>6717.1099999999897</v>
      </c>
      <c r="F9710" s="3" t="s">
        <v>0</v>
      </c>
      <c r="G9710" s="4">
        <v>4</v>
      </c>
      <c r="H9710" s="3" t="s">
        <v>108</v>
      </c>
    </row>
    <row r="9711" spans="1:8" x14ac:dyDescent="0.25">
      <c r="A9711" s="3" t="s">
        <v>31197</v>
      </c>
      <c r="B9711" s="3" t="s">
        <v>3855</v>
      </c>
      <c r="C9711" s="3" t="s">
        <v>50</v>
      </c>
      <c r="D9711" s="3" t="s">
        <v>34418</v>
      </c>
      <c r="E9711" s="4">
        <v>988</v>
      </c>
      <c r="F9711" s="3" t="s">
        <v>0</v>
      </c>
      <c r="G9711" s="4">
        <v>26</v>
      </c>
      <c r="H9711" s="3" t="s">
        <v>108</v>
      </c>
    </row>
    <row r="9712" spans="1:8" x14ac:dyDescent="0.25">
      <c r="A9712" s="3" t="s">
        <v>31197</v>
      </c>
      <c r="B9712" s="3" t="s">
        <v>3856</v>
      </c>
      <c r="C9712" s="3" t="s">
        <v>50</v>
      </c>
      <c r="D9712" s="3" t="s">
        <v>34418</v>
      </c>
      <c r="E9712" s="4">
        <v>36234</v>
      </c>
      <c r="F9712" s="3" t="s">
        <v>0</v>
      </c>
      <c r="G9712" s="4">
        <v>11</v>
      </c>
      <c r="H9712" s="3" t="s">
        <v>108</v>
      </c>
    </row>
    <row r="9713" spans="1:8" x14ac:dyDescent="0.25">
      <c r="A9713" s="3" t="s">
        <v>31197</v>
      </c>
      <c r="B9713" s="3" t="s">
        <v>3857</v>
      </c>
      <c r="C9713" s="3" t="s">
        <v>50</v>
      </c>
      <c r="D9713" s="3" t="s">
        <v>34418</v>
      </c>
      <c r="E9713" s="4">
        <v>6580</v>
      </c>
      <c r="F9713" s="3" t="s">
        <v>0</v>
      </c>
      <c r="G9713" s="4">
        <v>1</v>
      </c>
      <c r="H9713" s="3" t="s">
        <v>108</v>
      </c>
    </row>
    <row r="9714" spans="1:8" x14ac:dyDescent="0.25">
      <c r="A9714" s="3" t="s">
        <v>31197</v>
      </c>
      <c r="B9714" s="3" t="s">
        <v>3859</v>
      </c>
      <c r="C9714" s="3" t="s">
        <v>50</v>
      </c>
      <c r="D9714" s="3" t="s">
        <v>34418</v>
      </c>
      <c r="E9714" s="4">
        <v>13127.62</v>
      </c>
      <c r="F9714" s="3" t="s">
        <v>0</v>
      </c>
      <c r="G9714" s="4">
        <v>3</v>
      </c>
      <c r="H9714" s="3" t="s">
        <v>108</v>
      </c>
    </row>
    <row r="9715" spans="1:8" x14ac:dyDescent="0.25">
      <c r="A9715" s="3" t="s">
        <v>31197</v>
      </c>
      <c r="B9715" s="3" t="s">
        <v>3860</v>
      </c>
      <c r="C9715" s="3" t="s">
        <v>50</v>
      </c>
      <c r="D9715" s="3" t="s">
        <v>34418</v>
      </c>
      <c r="E9715" s="4">
        <v>3680</v>
      </c>
      <c r="F9715" s="3" t="s">
        <v>0</v>
      </c>
      <c r="G9715" s="4">
        <v>1</v>
      </c>
      <c r="H9715" s="3" t="s">
        <v>108</v>
      </c>
    </row>
    <row r="9716" spans="1:8" x14ac:dyDescent="0.25">
      <c r="A9716" s="3" t="s">
        <v>31197</v>
      </c>
      <c r="B9716" s="3" t="s">
        <v>3861</v>
      </c>
      <c r="C9716" s="3" t="s">
        <v>50</v>
      </c>
      <c r="D9716" s="3" t="s">
        <v>34418</v>
      </c>
      <c r="E9716" s="4">
        <v>353</v>
      </c>
      <c r="F9716" s="3" t="s">
        <v>0</v>
      </c>
      <c r="G9716" s="4">
        <v>1</v>
      </c>
      <c r="H9716" s="3" t="s">
        <v>108</v>
      </c>
    </row>
    <row r="9717" spans="1:8" x14ac:dyDescent="0.25">
      <c r="A9717" s="3" t="s">
        <v>31197</v>
      </c>
      <c r="B9717" s="3" t="s">
        <v>3862</v>
      </c>
      <c r="C9717" s="3" t="s">
        <v>50</v>
      </c>
      <c r="D9717" s="3" t="s">
        <v>34418</v>
      </c>
      <c r="E9717" s="4">
        <v>45950</v>
      </c>
      <c r="F9717" s="3" t="s">
        <v>0</v>
      </c>
      <c r="G9717" s="4">
        <v>1</v>
      </c>
      <c r="H9717" s="3" t="s">
        <v>108</v>
      </c>
    </row>
    <row r="9718" spans="1:8" x14ac:dyDescent="0.25">
      <c r="A9718" s="3" t="s">
        <v>31197</v>
      </c>
      <c r="B9718" s="3" t="s">
        <v>3863</v>
      </c>
      <c r="C9718" s="3" t="s">
        <v>50</v>
      </c>
      <c r="D9718" s="3" t="s">
        <v>34418</v>
      </c>
      <c r="E9718" s="4">
        <v>8310</v>
      </c>
      <c r="F9718" s="3" t="s">
        <v>0</v>
      </c>
      <c r="G9718" s="4">
        <v>6</v>
      </c>
      <c r="H9718" s="3" t="s">
        <v>108</v>
      </c>
    </row>
    <row r="9719" spans="1:8" x14ac:dyDescent="0.25">
      <c r="A9719" s="3" t="s">
        <v>31197</v>
      </c>
      <c r="B9719" s="3" t="s">
        <v>3864</v>
      </c>
      <c r="C9719" s="3" t="s">
        <v>50</v>
      </c>
      <c r="D9719" s="3" t="s">
        <v>34418</v>
      </c>
      <c r="E9719" s="4">
        <v>3330</v>
      </c>
      <c r="F9719" s="3" t="s">
        <v>0</v>
      </c>
      <c r="G9719" s="4">
        <v>3</v>
      </c>
      <c r="H9719" s="3" t="s">
        <v>108</v>
      </c>
    </row>
    <row r="9720" spans="1:8" x14ac:dyDescent="0.25">
      <c r="A9720" s="3" t="s">
        <v>31197</v>
      </c>
      <c r="B9720" s="3" t="s">
        <v>3865</v>
      </c>
      <c r="C9720" s="3" t="s">
        <v>50</v>
      </c>
      <c r="D9720" s="3" t="s">
        <v>34418</v>
      </c>
      <c r="E9720" s="4">
        <v>49284.099999999897</v>
      </c>
      <c r="F9720" s="3" t="s">
        <v>0</v>
      </c>
      <c r="G9720" s="4">
        <v>1</v>
      </c>
      <c r="H9720" s="3" t="s">
        <v>108</v>
      </c>
    </row>
    <row r="9721" spans="1:8" x14ac:dyDescent="0.25">
      <c r="A9721" s="3" t="s">
        <v>31197</v>
      </c>
      <c r="B9721" s="3" t="s">
        <v>3866</v>
      </c>
      <c r="C9721" s="3" t="s">
        <v>50</v>
      </c>
      <c r="D9721" s="3" t="s">
        <v>34418</v>
      </c>
      <c r="E9721" s="4">
        <v>4350</v>
      </c>
      <c r="F9721" s="3" t="s">
        <v>0</v>
      </c>
      <c r="G9721" s="4">
        <v>1</v>
      </c>
      <c r="H9721" s="3" t="s">
        <v>108</v>
      </c>
    </row>
    <row r="9722" spans="1:8" x14ac:dyDescent="0.25">
      <c r="A9722" s="3" t="s">
        <v>31197</v>
      </c>
      <c r="B9722" s="3" t="s">
        <v>3867</v>
      </c>
      <c r="C9722" s="3" t="s">
        <v>50</v>
      </c>
      <c r="D9722" s="3" t="s">
        <v>34418</v>
      </c>
      <c r="E9722" s="4">
        <v>1310</v>
      </c>
      <c r="F9722" s="3" t="s">
        <v>0</v>
      </c>
      <c r="G9722" s="4">
        <v>1</v>
      </c>
      <c r="H9722" s="3" t="s">
        <v>108</v>
      </c>
    </row>
    <row r="9723" spans="1:8" x14ac:dyDescent="0.25">
      <c r="A9723" s="3" t="s">
        <v>31197</v>
      </c>
      <c r="B9723" s="3" t="s">
        <v>3869</v>
      </c>
      <c r="C9723" s="3" t="s">
        <v>50</v>
      </c>
      <c r="D9723" s="3" t="s">
        <v>34418</v>
      </c>
      <c r="E9723" s="4">
        <v>10100</v>
      </c>
      <c r="F9723" s="3" t="s">
        <v>0</v>
      </c>
      <c r="G9723" s="4">
        <v>1</v>
      </c>
      <c r="H9723" s="3" t="s">
        <v>108</v>
      </c>
    </row>
    <row r="9724" spans="1:8" x14ac:dyDescent="0.25">
      <c r="A9724" s="3" t="s">
        <v>31197</v>
      </c>
      <c r="B9724" s="3" t="s">
        <v>3870</v>
      </c>
      <c r="C9724" s="3" t="s">
        <v>50</v>
      </c>
      <c r="D9724" s="3" t="s">
        <v>34418</v>
      </c>
      <c r="E9724" s="4">
        <v>22830</v>
      </c>
      <c r="F9724" s="3" t="s">
        <v>0</v>
      </c>
      <c r="G9724" s="4">
        <v>6</v>
      </c>
      <c r="H9724" s="3" t="s">
        <v>108</v>
      </c>
    </row>
    <row r="9725" spans="1:8" x14ac:dyDescent="0.25">
      <c r="A9725" s="3" t="s">
        <v>31197</v>
      </c>
      <c r="B9725" s="3" t="s">
        <v>3881</v>
      </c>
      <c r="C9725" s="3" t="s">
        <v>50</v>
      </c>
      <c r="D9725" s="3" t="s">
        <v>34418</v>
      </c>
      <c r="E9725" s="4">
        <v>29880</v>
      </c>
      <c r="F9725" s="3" t="s">
        <v>0</v>
      </c>
      <c r="G9725" s="4">
        <v>24</v>
      </c>
      <c r="H9725" s="3" t="s">
        <v>108</v>
      </c>
    </row>
    <row r="9726" spans="1:8" x14ac:dyDescent="0.25">
      <c r="A9726" s="3" t="s">
        <v>31197</v>
      </c>
      <c r="B9726" s="3" t="s">
        <v>3882</v>
      </c>
      <c r="C9726" s="3" t="s">
        <v>50</v>
      </c>
      <c r="D9726" s="3" t="s">
        <v>34418</v>
      </c>
      <c r="E9726" s="4">
        <v>18675</v>
      </c>
      <c r="F9726" s="3" t="s">
        <v>0</v>
      </c>
      <c r="G9726" s="4">
        <v>15</v>
      </c>
      <c r="H9726" s="3" t="s">
        <v>108</v>
      </c>
    </row>
    <row r="9727" spans="1:8" x14ac:dyDescent="0.25">
      <c r="A9727" s="3" t="s">
        <v>31197</v>
      </c>
      <c r="B9727" s="3" t="s">
        <v>3883</v>
      </c>
      <c r="C9727" s="3" t="s">
        <v>50</v>
      </c>
      <c r="D9727" s="3" t="s">
        <v>34418</v>
      </c>
      <c r="E9727" s="4">
        <v>25380</v>
      </c>
      <c r="F9727" s="3" t="s">
        <v>0</v>
      </c>
      <c r="G9727" s="4">
        <v>27</v>
      </c>
      <c r="H9727" s="3" t="s">
        <v>108</v>
      </c>
    </row>
    <row r="9728" spans="1:8" x14ac:dyDescent="0.25">
      <c r="A9728" s="3" t="s">
        <v>31197</v>
      </c>
      <c r="B9728" s="3" t="s">
        <v>3884</v>
      </c>
      <c r="C9728" s="3" t="s">
        <v>50</v>
      </c>
      <c r="D9728" s="3" t="s">
        <v>34418</v>
      </c>
      <c r="E9728" s="4">
        <v>5490</v>
      </c>
      <c r="F9728" s="3" t="s">
        <v>0</v>
      </c>
      <c r="G9728" s="4">
        <v>10</v>
      </c>
      <c r="H9728" s="3" t="s">
        <v>108</v>
      </c>
    </row>
    <row r="9729" spans="1:8" x14ac:dyDescent="0.25">
      <c r="A9729" s="3" t="s">
        <v>31197</v>
      </c>
      <c r="B9729" s="3" t="s">
        <v>3885</v>
      </c>
      <c r="C9729" s="3" t="s">
        <v>50</v>
      </c>
      <c r="D9729" s="3" t="s">
        <v>34418</v>
      </c>
      <c r="E9729" s="4">
        <v>108750</v>
      </c>
      <c r="F9729" s="3" t="s">
        <v>0</v>
      </c>
      <c r="G9729" s="4">
        <v>10</v>
      </c>
      <c r="H9729" s="3" t="s">
        <v>108</v>
      </c>
    </row>
    <row r="9730" spans="1:8" x14ac:dyDescent="0.25">
      <c r="A9730" s="3" t="s">
        <v>31197</v>
      </c>
      <c r="B9730" s="3" t="s">
        <v>3887</v>
      </c>
      <c r="C9730" s="3" t="s">
        <v>50</v>
      </c>
      <c r="D9730" s="3" t="s">
        <v>34418</v>
      </c>
      <c r="E9730" s="4">
        <v>3892.86</v>
      </c>
      <c r="F9730" s="3" t="s">
        <v>0</v>
      </c>
      <c r="G9730" s="4">
        <v>26.6999999999999</v>
      </c>
      <c r="H9730" s="3" t="s">
        <v>7</v>
      </c>
    </row>
    <row r="9731" spans="1:8" x14ac:dyDescent="0.25">
      <c r="A9731" s="3" t="s">
        <v>31197</v>
      </c>
      <c r="B9731" s="3" t="s">
        <v>3895</v>
      </c>
      <c r="C9731" s="3" t="s">
        <v>50</v>
      </c>
      <c r="D9731" s="3" t="s">
        <v>34418</v>
      </c>
      <c r="E9731" s="4">
        <v>10691.639999999899</v>
      </c>
      <c r="F9731" s="3" t="s">
        <v>0</v>
      </c>
      <c r="G9731" s="4">
        <v>17</v>
      </c>
      <c r="H9731" s="3" t="s">
        <v>108</v>
      </c>
    </row>
    <row r="9732" spans="1:8" x14ac:dyDescent="0.25">
      <c r="A9732" s="3" t="s">
        <v>31197</v>
      </c>
      <c r="B9732" s="3" t="s">
        <v>3896</v>
      </c>
      <c r="C9732" s="3" t="s">
        <v>50</v>
      </c>
      <c r="D9732" s="3" t="s">
        <v>34418</v>
      </c>
      <c r="E9732" s="4">
        <v>113460</v>
      </c>
      <c r="F9732" s="3" t="s">
        <v>0</v>
      </c>
      <c r="G9732" s="4">
        <v>12</v>
      </c>
      <c r="H9732" s="3" t="s">
        <v>108</v>
      </c>
    </row>
    <row r="9733" spans="1:8" x14ac:dyDescent="0.25">
      <c r="A9733" s="3" t="s">
        <v>31197</v>
      </c>
      <c r="B9733" s="3" t="s">
        <v>4013</v>
      </c>
      <c r="C9733" s="3" t="s">
        <v>50</v>
      </c>
      <c r="D9733" s="3" t="s">
        <v>34418</v>
      </c>
      <c r="E9733" s="4">
        <v>17390</v>
      </c>
      <c r="F9733" s="3" t="s">
        <v>0</v>
      </c>
      <c r="G9733" s="4">
        <v>470</v>
      </c>
      <c r="H9733" s="3" t="s">
        <v>108</v>
      </c>
    </row>
    <row r="9734" spans="1:8" x14ac:dyDescent="0.25">
      <c r="A9734" s="3" t="s">
        <v>31197</v>
      </c>
      <c r="B9734" s="3" t="s">
        <v>4014</v>
      </c>
      <c r="C9734" s="3" t="s">
        <v>50</v>
      </c>
      <c r="D9734" s="3" t="s">
        <v>34418</v>
      </c>
      <c r="E9734" s="4">
        <v>5070</v>
      </c>
      <c r="F9734" s="3" t="s">
        <v>0</v>
      </c>
      <c r="G9734" s="4">
        <v>130</v>
      </c>
      <c r="H9734" s="3" t="s">
        <v>108</v>
      </c>
    </row>
    <row r="9735" spans="1:8" x14ac:dyDescent="0.25">
      <c r="A9735" s="3" t="s">
        <v>31197</v>
      </c>
      <c r="B9735" s="3" t="s">
        <v>4015</v>
      </c>
      <c r="C9735" s="3" t="s">
        <v>50</v>
      </c>
      <c r="D9735" s="3" t="s">
        <v>34418</v>
      </c>
      <c r="E9735" s="4">
        <v>33480</v>
      </c>
      <c r="F9735" s="3" t="s">
        <v>0</v>
      </c>
      <c r="G9735" s="4">
        <v>2</v>
      </c>
      <c r="H9735" s="3" t="s">
        <v>108</v>
      </c>
    </row>
    <row r="9736" spans="1:8" x14ac:dyDescent="0.25">
      <c r="A9736" s="3" t="s">
        <v>31197</v>
      </c>
      <c r="B9736" s="3" t="s">
        <v>4016</v>
      </c>
      <c r="C9736" s="3" t="s">
        <v>50</v>
      </c>
      <c r="D9736" s="3" t="s">
        <v>34418</v>
      </c>
      <c r="E9736" s="4">
        <v>23540.2</v>
      </c>
      <c r="F9736" s="3" t="s">
        <v>0</v>
      </c>
      <c r="G9736" s="4">
        <v>2</v>
      </c>
      <c r="H9736" s="3" t="s">
        <v>108</v>
      </c>
    </row>
    <row r="9737" spans="1:8" x14ac:dyDescent="0.25">
      <c r="A9737" s="3" t="s">
        <v>31197</v>
      </c>
      <c r="B9737" s="3" t="s">
        <v>4017</v>
      </c>
      <c r="C9737" s="3" t="s">
        <v>50</v>
      </c>
      <c r="D9737" s="3" t="s">
        <v>34418</v>
      </c>
      <c r="E9737" s="4">
        <v>1809.89</v>
      </c>
      <c r="F9737" s="3" t="s">
        <v>0</v>
      </c>
      <c r="G9737" s="4">
        <v>1</v>
      </c>
      <c r="H9737" s="3" t="s">
        <v>108</v>
      </c>
    </row>
    <row r="9738" spans="1:8" x14ac:dyDescent="0.25">
      <c r="A9738" s="3" t="s">
        <v>31197</v>
      </c>
      <c r="B9738" s="3" t="s">
        <v>4018</v>
      </c>
      <c r="C9738" s="3" t="s">
        <v>50</v>
      </c>
      <c r="D9738" s="3" t="s">
        <v>34418</v>
      </c>
      <c r="E9738" s="4">
        <v>10553.33</v>
      </c>
      <c r="F9738" s="3" t="s">
        <v>0</v>
      </c>
      <c r="G9738" s="4">
        <v>2</v>
      </c>
      <c r="H9738" s="3" t="s">
        <v>108</v>
      </c>
    </row>
    <row r="9739" spans="1:8" x14ac:dyDescent="0.25">
      <c r="A9739" s="3" t="s">
        <v>31197</v>
      </c>
      <c r="B9739" s="3" t="s">
        <v>4019</v>
      </c>
      <c r="C9739" s="3" t="s">
        <v>50</v>
      </c>
      <c r="D9739" s="3" t="s">
        <v>34418</v>
      </c>
      <c r="E9739" s="4">
        <v>15300</v>
      </c>
      <c r="F9739" s="3" t="s">
        <v>0</v>
      </c>
      <c r="G9739" s="4">
        <v>1</v>
      </c>
      <c r="H9739" s="3" t="s">
        <v>108</v>
      </c>
    </row>
    <row r="9740" spans="1:8" x14ac:dyDescent="0.25">
      <c r="A9740" s="3" t="s">
        <v>31197</v>
      </c>
      <c r="B9740" s="3" t="s">
        <v>4020</v>
      </c>
      <c r="C9740" s="3" t="s">
        <v>50</v>
      </c>
      <c r="D9740" s="3" t="s">
        <v>34418</v>
      </c>
      <c r="E9740" s="4">
        <v>29660</v>
      </c>
      <c r="F9740" s="3" t="s">
        <v>0</v>
      </c>
      <c r="G9740" s="4">
        <v>2</v>
      </c>
      <c r="H9740" s="3" t="s">
        <v>108</v>
      </c>
    </row>
    <row r="9741" spans="1:8" x14ac:dyDescent="0.25">
      <c r="A9741" s="3" t="s">
        <v>31197</v>
      </c>
      <c r="B9741" s="3" t="s">
        <v>4021</v>
      </c>
      <c r="C9741" s="3" t="s">
        <v>50</v>
      </c>
      <c r="D9741" s="3" t="s">
        <v>34418</v>
      </c>
      <c r="E9741" s="4">
        <v>47270.400000000001</v>
      </c>
      <c r="F9741" s="3" t="s">
        <v>0</v>
      </c>
      <c r="G9741" s="4">
        <v>4</v>
      </c>
      <c r="H9741" s="3" t="s">
        <v>108</v>
      </c>
    </row>
    <row r="9742" spans="1:8" x14ac:dyDescent="0.25">
      <c r="A9742" s="3" t="s">
        <v>31197</v>
      </c>
      <c r="B9742" s="3" t="s">
        <v>4022</v>
      </c>
      <c r="C9742" s="3" t="s">
        <v>50</v>
      </c>
      <c r="D9742" s="3" t="s">
        <v>34418</v>
      </c>
      <c r="E9742" s="4">
        <v>1567.8599999999899</v>
      </c>
      <c r="F9742" s="3" t="s">
        <v>0</v>
      </c>
      <c r="G9742" s="4">
        <v>1</v>
      </c>
      <c r="H9742" s="3" t="s">
        <v>108</v>
      </c>
    </row>
    <row r="9743" spans="1:8" x14ac:dyDescent="0.25">
      <c r="A9743" s="3" t="s">
        <v>31197</v>
      </c>
      <c r="B9743" s="3" t="s">
        <v>4023</v>
      </c>
      <c r="C9743" s="3" t="s">
        <v>50</v>
      </c>
      <c r="D9743" s="3" t="s">
        <v>34418</v>
      </c>
      <c r="E9743" s="4">
        <v>57151.66</v>
      </c>
      <c r="F9743" s="3" t="s">
        <v>0</v>
      </c>
      <c r="G9743" s="4">
        <v>2</v>
      </c>
      <c r="H9743" s="3" t="s">
        <v>108</v>
      </c>
    </row>
    <row r="9744" spans="1:8" x14ac:dyDescent="0.25">
      <c r="A9744" s="3" t="s">
        <v>31197</v>
      </c>
      <c r="B9744" s="3" t="s">
        <v>4024</v>
      </c>
      <c r="C9744" s="3" t="s">
        <v>50</v>
      </c>
      <c r="D9744" s="3" t="s">
        <v>34418</v>
      </c>
      <c r="E9744" s="4">
        <v>28296</v>
      </c>
      <c r="F9744" s="3" t="s">
        <v>0</v>
      </c>
      <c r="G9744" s="4">
        <v>1</v>
      </c>
      <c r="H9744" s="3" t="s">
        <v>108</v>
      </c>
    </row>
    <row r="9745" spans="1:8" x14ac:dyDescent="0.25">
      <c r="A9745" s="3" t="s">
        <v>31197</v>
      </c>
      <c r="B9745" s="3" t="s">
        <v>4025</v>
      </c>
      <c r="C9745" s="3" t="s">
        <v>50</v>
      </c>
      <c r="D9745" s="3" t="s">
        <v>34418</v>
      </c>
      <c r="E9745" s="4">
        <v>1871.22</v>
      </c>
      <c r="F9745" s="3" t="s">
        <v>0</v>
      </c>
      <c r="G9745" s="4">
        <v>1</v>
      </c>
      <c r="H9745" s="3" t="s">
        <v>108</v>
      </c>
    </row>
    <row r="9746" spans="1:8" x14ac:dyDescent="0.25">
      <c r="A9746" s="3" t="s">
        <v>31197</v>
      </c>
      <c r="B9746" s="3" t="s">
        <v>4026</v>
      </c>
      <c r="C9746" s="3" t="s">
        <v>50</v>
      </c>
      <c r="D9746" s="3" t="s">
        <v>34418</v>
      </c>
      <c r="E9746" s="4">
        <v>10663.379999999899</v>
      </c>
      <c r="F9746" s="3" t="s">
        <v>0</v>
      </c>
      <c r="G9746" s="4">
        <v>3</v>
      </c>
      <c r="H9746" s="3" t="s">
        <v>108</v>
      </c>
    </row>
    <row r="9747" spans="1:8" x14ac:dyDescent="0.25">
      <c r="A9747" s="3" t="s">
        <v>31197</v>
      </c>
      <c r="B9747" s="3" t="s">
        <v>4027</v>
      </c>
      <c r="C9747" s="3" t="s">
        <v>50</v>
      </c>
      <c r="D9747" s="3" t="s">
        <v>34418</v>
      </c>
      <c r="E9747" s="4">
        <v>10890</v>
      </c>
      <c r="F9747" s="3" t="s">
        <v>0</v>
      </c>
      <c r="G9747" s="4">
        <v>2</v>
      </c>
      <c r="H9747" s="3" t="s">
        <v>108</v>
      </c>
    </row>
    <row r="9748" spans="1:8" x14ac:dyDescent="0.25">
      <c r="A9748" s="3" t="s">
        <v>31197</v>
      </c>
      <c r="B9748" s="3" t="s">
        <v>4028</v>
      </c>
      <c r="C9748" s="3" t="s">
        <v>50</v>
      </c>
      <c r="D9748" s="3" t="s">
        <v>34418</v>
      </c>
      <c r="E9748" s="4">
        <v>2856.8499999999899</v>
      </c>
      <c r="F9748" s="3" t="s">
        <v>0</v>
      </c>
      <c r="G9748" s="4">
        <v>1</v>
      </c>
      <c r="H9748" s="3" t="s">
        <v>108</v>
      </c>
    </row>
    <row r="9749" spans="1:8" x14ac:dyDescent="0.25">
      <c r="A9749" s="3" t="s">
        <v>31197</v>
      </c>
      <c r="B9749" s="3" t="s">
        <v>4029</v>
      </c>
      <c r="C9749" s="3" t="s">
        <v>50</v>
      </c>
      <c r="D9749" s="3" t="s">
        <v>34418</v>
      </c>
      <c r="E9749" s="4">
        <v>5924.79</v>
      </c>
      <c r="F9749" s="3" t="s">
        <v>0</v>
      </c>
      <c r="G9749" s="4">
        <v>1</v>
      </c>
      <c r="H9749" s="3" t="s">
        <v>108</v>
      </c>
    </row>
    <row r="9750" spans="1:8" x14ac:dyDescent="0.25">
      <c r="A9750" s="3" t="s">
        <v>31197</v>
      </c>
      <c r="B9750" s="3" t="s">
        <v>4030</v>
      </c>
      <c r="C9750" s="3" t="s">
        <v>50</v>
      </c>
      <c r="D9750" s="3" t="s">
        <v>34418</v>
      </c>
      <c r="E9750" s="4">
        <v>161784</v>
      </c>
      <c r="F9750" s="3" t="s">
        <v>0</v>
      </c>
      <c r="G9750" s="4">
        <v>3</v>
      </c>
      <c r="H9750" s="3" t="s">
        <v>108</v>
      </c>
    </row>
    <row r="9751" spans="1:8" x14ac:dyDescent="0.25">
      <c r="A9751" s="3" t="s">
        <v>31197</v>
      </c>
      <c r="B9751" s="3" t="s">
        <v>4031</v>
      </c>
      <c r="C9751" s="3" t="s">
        <v>50</v>
      </c>
      <c r="D9751" s="3" t="s">
        <v>34418</v>
      </c>
      <c r="E9751" s="4">
        <v>109299.99</v>
      </c>
      <c r="F9751" s="3" t="s">
        <v>0</v>
      </c>
      <c r="G9751" s="4">
        <v>6</v>
      </c>
      <c r="H9751" s="3" t="s">
        <v>108</v>
      </c>
    </row>
    <row r="9752" spans="1:8" x14ac:dyDescent="0.25">
      <c r="A9752" s="3" t="s">
        <v>31197</v>
      </c>
      <c r="B9752" s="3" t="s">
        <v>4039</v>
      </c>
      <c r="C9752" s="3" t="s">
        <v>50</v>
      </c>
      <c r="D9752" s="3" t="s">
        <v>34418</v>
      </c>
      <c r="E9752" s="4">
        <v>163687.5</v>
      </c>
      <c r="F9752" s="3" t="s">
        <v>0</v>
      </c>
      <c r="G9752" s="4">
        <v>4</v>
      </c>
      <c r="H9752" s="3" t="s">
        <v>108</v>
      </c>
    </row>
    <row r="9753" spans="1:8" x14ac:dyDescent="0.25">
      <c r="A9753" s="3" t="s">
        <v>31197</v>
      </c>
      <c r="B9753" s="3" t="s">
        <v>4040</v>
      </c>
      <c r="C9753" s="3" t="s">
        <v>50</v>
      </c>
      <c r="D9753" s="3" t="s">
        <v>34418</v>
      </c>
      <c r="E9753" s="4">
        <v>47442.669999999896</v>
      </c>
      <c r="F9753" s="3" t="s">
        <v>0</v>
      </c>
      <c r="G9753" s="4">
        <v>8</v>
      </c>
      <c r="H9753" s="3" t="s">
        <v>108</v>
      </c>
    </row>
    <row r="9754" spans="1:8" x14ac:dyDescent="0.25">
      <c r="A9754" s="3" t="s">
        <v>31197</v>
      </c>
      <c r="B9754" s="3" t="s">
        <v>4077</v>
      </c>
      <c r="C9754" s="3" t="s">
        <v>50</v>
      </c>
      <c r="D9754" s="3" t="s">
        <v>34418</v>
      </c>
      <c r="E9754" s="4">
        <v>13473.74</v>
      </c>
      <c r="F9754" s="3" t="s">
        <v>0</v>
      </c>
      <c r="G9754" s="4">
        <v>2</v>
      </c>
      <c r="H9754" s="3" t="s">
        <v>108</v>
      </c>
    </row>
    <row r="9755" spans="1:8" x14ac:dyDescent="0.25">
      <c r="A9755" s="3" t="s">
        <v>31197</v>
      </c>
      <c r="B9755" s="3" t="s">
        <v>4079</v>
      </c>
      <c r="C9755" s="3" t="s">
        <v>50</v>
      </c>
      <c r="D9755" s="3" t="s">
        <v>34418</v>
      </c>
      <c r="E9755" s="4">
        <v>6893.3199999999897</v>
      </c>
      <c r="F9755" s="3" t="s">
        <v>0</v>
      </c>
      <c r="G9755" s="4">
        <v>4</v>
      </c>
      <c r="H9755" s="3" t="s">
        <v>108</v>
      </c>
    </row>
    <row r="9756" spans="1:8" x14ac:dyDescent="0.25">
      <c r="A9756" s="3" t="s">
        <v>31197</v>
      </c>
      <c r="B9756" s="3" t="s">
        <v>4105</v>
      </c>
      <c r="C9756" s="3" t="s">
        <v>50</v>
      </c>
      <c r="D9756" s="3" t="s">
        <v>34418</v>
      </c>
      <c r="E9756" s="4">
        <v>40906</v>
      </c>
      <c r="F9756" s="3" t="s">
        <v>0</v>
      </c>
      <c r="G9756" s="4">
        <v>2</v>
      </c>
      <c r="H9756" s="3" t="s">
        <v>108</v>
      </c>
    </row>
    <row r="9757" spans="1:8" x14ac:dyDescent="0.25">
      <c r="A9757" s="3" t="s">
        <v>31197</v>
      </c>
      <c r="B9757" s="3" t="s">
        <v>4179</v>
      </c>
      <c r="C9757" s="3" t="s">
        <v>50</v>
      </c>
      <c r="D9757" s="3" t="s">
        <v>34418</v>
      </c>
      <c r="E9757" s="4">
        <v>98738.259999999893</v>
      </c>
      <c r="F9757" s="3" t="s">
        <v>0</v>
      </c>
      <c r="G9757" s="4">
        <v>1</v>
      </c>
      <c r="H9757" s="3" t="s">
        <v>108</v>
      </c>
    </row>
    <row r="9758" spans="1:8" x14ac:dyDescent="0.25">
      <c r="A9758" s="3" t="s">
        <v>31197</v>
      </c>
      <c r="B9758" s="3" t="s">
        <v>4236</v>
      </c>
      <c r="C9758" s="3" t="s">
        <v>50</v>
      </c>
      <c r="D9758" s="3" t="s">
        <v>34418</v>
      </c>
      <c r="E9758" s="4">
        <v>4655</v>
      </c>
      <c r="F9758" s="3" t="s">
        <v>0</v>
      </c>
      <c r="G9758" s="4">
        <v>5</v>
      </c>
      <c r="H9758" s="3" t="s">
        <v>108</v>
      </c>
    </row>
    <row r="9759" spans="1:8" x14ac:dyDescent="0.25">
      <c r="A9759" s="3" t="s">
        <v>31197</v>
      </c>
      <c r="B9759" s="3" t="s">
        <v>4274</v>
      </c>
      <c r="C9759" s="3" t="s">
        <v>50</v>
      </c>
      <c r="D9759" s="3" t="s">
        <v>34418</v>
      </c>
      <c r="E9759" s="4">
        <v>47299.199999999903</v>
      </c>
      <c r="F9759" s="3" t="s">
        <v>0</v>
      </c>
      <c r="G9759" s="4">
        <v>2</v>
      </c>
      <c r="H9759" s="3" t="s">
        <v>108</v>
      </c>
    </row>
    <row r="9760" spans="1:8" x14ac:dyDescent="0.25">
      <c r="A9760" s="3" t="s">
        <v>31197</v>
      </c>
      <c r="B9760" s="3" t="s">
        <v>4288</v>
      </c>
      <c r="C9760" s="3" t="s">
        <v>50</v>
      </c>
      <c r="D9760" s="3" t="s">
        <v>34418</v>
      </c>
      <c r="E9760" s="4">
        <v>2193.1199999999899</v>
      </c>
      <c r="F9760" s="3" t="s">
        <v>0</v>
      </c>
      <c r="G9760" s="4">
        <v>3</v>
      </c>
      <c r="H9760" s="3" t="s">
        <v>108</v>
      </c>
    </row>
    <row r="9761" spans="1:8" x14ac:dyDescent="0.25">
      <c r="A9761" s="3" t="s">
        <v>31197</v>
      </c>
      <c r="B9761" s="3" t="s">
        <v>4433</v>
      </c>
      <c r="C9761" s="3" t="s">
        <v>50</v>
      </c>
      <c r="D9761" s="3" t="s">
        <v>34418</v>
      </c>
      <c r="E9761" s="4">
        <v>12670.2</v>
      </c>
      <c r="F9761" s="3" t="s">
        <v>0</v>
      </c>
      <c r="G9761" s="4">
        <v>10</v>
      </c>
      <c r="H9761" s="3" t="s">
        <v>108</v>
      </c>
    </row>
    <row r="9762" spans="1:8" x14ac:dyDescent="0.25">
      <c r="A9762" s="3" t="s">
        <v>31197</v>
      </c>
      <c r="B9762" s="3" t="s">
        <v>4468</v>
      </c>
      <c r="C9762" s="3" t="s">
        <v>50</v>
      </c>
      <c r="D9762" s="3" t="s">
        <v>34418</v>
      </c>
      <c r="E9762" s="4">
        <v>300</v>
      </c>
      <c r="F9762" s="3" t="s">
        <v>0</v>
      </c>
      <c r="G9762" s="4">
        <v>3</v>
      </c>
      <c r="H9762" s="3" t="s">
        <v>108</v>
      </c>
    </row>
    <row r="9763" spans="1:8" x14ac:dyDescent="0.25">
      <c r="A9763" s="3" t="s">
        <v>31197</v>
      </c>
      <c r="B9763" s="3" t="s">
        <v>4493</v>
      </c>
      <c r="C9763" s="3" t="s">
        <v>50</v>
      </c>
      <c r="D9763" s="3" t="s">
        <v>34418</v>
      </c>
      <c r="E9763" s="4">
        <v>3880</v>
      </c>
      <c r="F9763" s="3" t="s">
        <v>0</v>
      </c>
      <c r="G9763" s="4">
        <v>10</v>
      </c>
      <c r="H9763" s="3" t="s">
        <v>108</v>
      </c>
    </row>
    <row r="9764" spans="1:8" x14ac:dyDescent="0.25">
      <c r="A9764" s="3" t="s">
        <v>31197</v>
      </c>
      <c r="B9764" s="3" t="s">
        <v>4575</v>
      </c>
      <c r="C9764" s="3" t="s">
        <v>50</v>
      </c>
      <c r="D9764" s="3" t="s">
        <v>34418</v>
      </c>
      <c r="E9764" s="4">
        <v>142200</v>
      </c>
      <c r="F9764" s="3" t="s">
        <v>0</v>
      </c>
      <c r="G9764" s="4">
        <v>3</v>
      </c>
      <c r="H9764" s="3" t="s">
        <v>108</v>
      </c>
    </row>
    <row r="9765" spans="1:8" x14ac:dyDescent="0.25">
      <c r="A9765" s="3" t="s">
        <v>31197</v>
      </c>
      <c r="B9765" s="3" t="s">
        <v>4583</v>
      </c>
      <c r="C9765" s="3" t="s">
        <v>50</v>
      </c>
      <c r="D9765" s="3" t="s">
        <v>34418</v>
      </c>
      <c r="E9765" s="4">
        <v>15422.77</v>
      </c>
      <c r="F9765" s="3" t="s">
        <v>0</v>
      </c>
      <c r="G9765" s="4">
        <v>4</v>
      </c>
      <c r="H9765" s="3" t="s">
        <v>229</v>
      </c>
    </row>
    <row r="9766" spans="1:8" x14ac:dyDescent="0.25">
      <c r="A9766" s="3" t="s">
        <v>31197</v>
      </c>
      <c r="B9766" s="3" t="s">
        <v>4675</v>
      </c>
      <c r="C9766" s="3" t="s">
        <v>50</v>
      </c>
      <c r="D9766" s="3" t="s">
        <v>34418</v>
      </c>
      <c r="E9766" s="4">
        <v>271.01999999999902</v>
      </c>
      <c r="F9766" s="3" t="s">
        <v>0</v>
      </c>
      <c r="G9766" s="4">
        <v>1</v>
      </c>
      <c r="H9766" s="3" t="s">
        <v>1892</v>
      </c>
    </row>
    <row r="9767" spans="1:8" x14ac:dyDescent="0.25">
      <c r="A9767" s="3" t="s">
        <v>31197</v>
      </c>
      <c r="B9767" s="3" t="s">
        <v>4867</v>
      </c>
      <c r="C9767" s="3" t="s">
        <v>50</v>
      </c>
      <c r="D9767" s="3" t="s">
        <v>34418</v>
      </c>
      <c r="E9767" s="4">
        <v>176</v>
      </c>
      <c r="F9767" s="3" t="s">
        <v>0</v>
      </c>
      <c r="G9767" s="4">
        <v>5</v>
      </c>
      <c r="H9767" s="3" t="s">
        <v>108</v>
      </c>
    </row>
    <row r="9768" spans="1:8" x14ac:dyDescent="0.25">
      <c r="A9768" s="3" t="s">
        <v>31197</v>
      </c>
      <c r="B9768" s="3" t="s">
        <v>4920</v>
      </c>
      <c r="C9768" s="3" t="s">
        <v>50</v>
      </c>
      <c r="D9768" s="3" t="s">
        <v>34418</v>
      </c>
      <c r="E9768" s="4">
        <v>2463</v>
      </c>
      <c r="F9768" s="3" t="s">
        <v>0</v>
      </c>
      <c r="G9768" s="4">
        <v>5</v>
      </c>
      <c r="H9768" s="3" t="s">
        <v>108</v>
      </c>
    </row>
    <row r="9769" spans="1:8" x14ac:dyDescent="0.25">
      <c r="A9769" s="3" t="s">
        <v>31197</v>
      </c>
      <c r="B9769" s="3" t="s">
        <v>4923</v>
      </c>
      <c r="C9769" s="3" t="s">
        <v>50</v>
      </c>
      <c r="D9769" s="3" t="s">
        <v>34418</v>
      </c>
      <c r="E9769" s="4">
        <v>458.07999999999902</v>
      </c>
      <c r="F9769" s="3" t="s">
        <v>0</v>
      </c>
      <c r="G9769" s="4">
        <v>1.6E-2</v>
      </c>
      <c r="H9769" s="3" t="s">
        <v>120</v>
      </c>
    </row>
    <row r="9770" spans="1:8" x14ac:dyDescent="0.25">
      <c r="A9770" s="3" t="s">
        <v>31197</v>
      </c>
      <c r="B9770" s="3" t="s">
        <v>5097</v>
      </c>
      <c r="C9770" s="3" t="s">
        <v>50</v>
      </c>
      <c r="D9770" s="3" t="s">
        <v>34418</v>
      </c>
      <c r="E9770" s="4">
        <v>1150.5699999999899</v>
      </c>
      <c r="F9770" s="3" t="s">
        <v>0</v>
      </c>
      <c r="G9770" s="4">
        <v>20</v>
      </c>
      <c r="H9770" s="3" t="s">
        <v>108</v>
      </c>
    </row>
    <row r="9771" spans="1:8" x14ac:dyDescent="0.25">
      <c r="A9771" s="3" t="s">
        <v>31197</v>
      </c>
      <c r="B9771" s="3" t="s">
        <v>5098</v>
      </c>
      <c r="C9771" s="3" t="s">
        <v>50</v>
      </c>
      <c r="D9771" s="3" t="s">
        <v>34418</v>
      </c>
      <c r="E9771" s="4">
        <v>78.400000000000006</v>
      </c>
      <c r="F9771" s="3" t="s">
        <v>0</v>
      </c>
      <c r="G9771" s="4">
        <v>20</v>
      </c>
      <c r="H9771" s="3" t="s">
        <v>108</v>
      </c>
    </row>
    <row r="9772" spans="1:8" x14ac:dyDescent="0.25">
      <c r="A9772" s="3" t="s">
        <v>31197</v>
      </c>
      <c r="B9772" s="3" t="s">
        <v>5107</v>
      </c>
      <c r="C9772" s="3" t="s">
        <v>50</v>
      </c>
      <c r="D9772" s="3" t="s">
        <v>34418</v>
      </c>
      <c r="E9772" s="4">
        <v>3792</v>
      </c>
      <c r="F9772" s="3" t="s">
        <v>0</v>
      </c>
      <c r="G9772" s="4">
        <v>2</v>
      </c>
      <c r="H9772" s="3" t="s">
        <v>108</v>
      </c>
    </row>
    <row r="9773" spans="1:8" x14ac:dyDescent="0.25">
      <c r="A9773" s="3" t="s">
        <v>31197</v>
      </c>
      <c r="B9773" s="3" t="s">
        <v>5167</v>
      </c>
      <c r="C9773" s="3" t="s">
        <v>50</v>
      </c>
      <c r="D9773" s="3" t="s">
        <v>34418</v>
      </c>
      <c r="E9773" s="4">
        <v>4780</v>
      </c>
      <c r="F9773" s="3" t="s">
        <v>0</v>
      </c>
      <c r="G9773" s="4">
        <v>2</v>
      </c>
      <c r="H9773" s="3" t="s">
        <v>108</v>
      </c>
    </row>
    <row r="9774" spans="1:8" x14ac:dyDescent="0.25">
      <c r="A9774" s="3" t="s">
        <v>31197</v>
      </c>
      <c r="B9774" s="3" t="s">
        <v>5168</v>
      </c>
      <c r="C9774" s="3" t="s">
        <v>50</v>
      </c>
      <c r="D9774" s="3" t="s">
        <v>34418</v>
      </c>
      <c r="E9774" s="4">
        <v>3634</v>
      </c>
      <c r="F9774" s="3" t="s">
        <v>0</v>
      </c>
      <c r="G9774" s="4">
        <v>2</v>
      </c>
      <c r="H9774" s="3" t="s">
        <v>108</v>
      </c>
    </row>
    <row r="9775" spans="1:8" x14ac:dyDescent="0.25">
      <c r="A9775" s="3" t="s">
        <v>31197</v>
      </c>
      <c r="B9775" s="3" t="s">
        <v>5213</v>
      </c>
      <c r="C9775" s="3" t="s">
        <v>50</v>
      </c>
      <c r="D9775" s="3" t="s">
        <v>34418</v>
      </c>
      <c r="E9775" s="4">
        <v>46847.089999999902</v>
      </c>
      <c r="F9775" s="3" t="s">
        <v>0</v>
      </c>
      <c r="G9775" s="4">
        <v>334</v>
      </c>
      <c r="H9775" s="3" t="s">
        <v>174</v>
      </c>
    </row>
    <row r="9776" spans="1:8" x14ac:dyDescent="0.25">
      <c r="A9776" s="3" t="s">
        <v>31197</v>
      </c>
      <c r="B9776" s="3" t="s">
        <v>5345</v>
      </c>
      <c r="C9776" s="3" t="s">
        <v>50</v>
      </c>
      <c r="D9776" s="3" t="s">
        <v>34418</v>
      </c>
      <c r="E9776" s="4">
        <v>402</v>
      </c>
      <c r="F9776" s="3" t="s">
        <v>0</v>
      </c>
      <c r="G9776" s="4">
        <v>0.05</v>
      </c>
      <c r="H9776" s="3" t="s">
        <v>120</v>
      </c>
    </row>
    <row r="9777" spans="1:8" x14ac:dyDescent="0.25">
      <c r="A9777" s="3" t="s">
        <v>31197</v>
      </c>
      <c r="B9777" s="3" t="s">
        <v>5576</v>
      </c>
      <c r="C9777" s="3" t="s">
        <v>50</v>
      </c>
      <c r="D9777" s="3" t="s">
        <v>34418</v>
      </c>
      <c r="E9777" s="4">
        <v>16000</v>
      </c>
      <c r="F9777" s="3" t="s">
        <v>0</v>
      </c>
      <c r="G9777" s="4">
        <v>2</v>
      </c>
      <c r="H9777" s="3" t="s">
        <v>108</v>
      </c>
    </row>
    <row r="9778" spans="1:8" x14ac:dyDescent="0.25">
      <c r="A9778" s="3" t="s">
        <v>31197</v>
      </c>
      <c r="B9778" s="3" t="s">
        <v>5578</v>
      </c>
      <c r="C9778" s="3" t="s">
        <v>50</v>
      </c>
      <c r="D9778" s="3" t="s">
        <v>34418</v>
      </c>
      <c r="E9778" s="4">
        <v>16000</v>
      </c>
      <c r="F9778" s="3" t="s">
        <v>0</v>
      </c>
      <c r="G9778" s="4">
        <v>2</v>
      </c>
      <c r="H9778" s="3" t="s">
        <v>108</v>
      </c>
    </row>
    <row r="9779" spans="1:8" x14ac:dyDescent="0.25">
      <c r="A9779" s="3" t="s">
        <v>31197</v>
      </c>
      <c r="B9779" s="3" t="s">
        <v>5579</v>
      </c>
      <c r="C9779" s="3" t="s">
        <v>50</v>
      </c>
      <c r="D9779" s="3" t="s">
        <v>34418</v>
      </c>
      <c r="E9779" s="4">
        <v>24000</v>
      </c>
      <c r="F9779" s="3" t="s">
        <v>0</v>
      </c>
      <c r="G9779" s="4">
        <v>3</v>
      </c>
      <c r="H9779" s="3" t="s">
        <v>108</v>
      </c>
    </row>
    <row r="9780" spans="1:8" x14ac:dyDescent="0.25">
      <c r="A9780" s="3" t="s">
        <v>31197</v>
      </c>
      <c r="B9780" s="3" t="s">
        <v>5632</v>
      </c>
      <c r="C9780" s="3" t="s">
        <v>50</v>
      </c>
      <c r="D9780" s="3" t="s">
        <v>34418</v>
      </c>
      <c r="E9780" s="4">
        <v>75587.369999999893</v>
      </c>
      <c r="F9780" s="3" t="s">
        <v>0</v>
      </c>
      <c r="G9780" s="4">
        <v>1</v>
      </c>
      <c r="H9780" s="3" t="s">
        <v>108</v>
      </c>
    </row>
    <row r="9781" spans="1:8" x14ac:dyDescent="0.25">
      <c r="A9781" s="3" t="s">
        <v>31197</v>
      </c>
      <c r="B9781" s="3" t="s">
        <v>5655</v>
      </c>
      <c r="C9781" s="3" t="s">
        <v>50</v>
      </c>
      <c r="D9781" s="3" t="s">
        <v>34418</v>
      </c>
      <c r="E9781" s="4">
        <v>204700</v>
      </c>
      <c r="F9781" s="3" t="s">
        <v>0</v>
      </c>
      <c r="G9781" s="4">
        <v>1</v>
      </c>
      <c r="H9781" s="3" t="s">
        <v>108</v>
      </c>
    </row>
    <row r="9782" spans="1:8" x14ac:dyDescent="0.25">
      <c r="A9782" s="3" t="s">
        <v>31197</v>
      </c>
      <c r="B9782" s="3" t="s">
        <v>5728</v>
      </c>
      <c r="C9782" s="3" t="s">
        <v>50</v>
      </c>
      <c r="D9782" s="3" t="s">
        <v>34418</v>
      </c>
      <c r="E9782" s="4">
        <v>350</v>
      </c>
      <c r="F9782" s="3" t="s">
        <v>0</v>
      </c>
      <c r="G9782" s="4">
        <v>1</v>
      </c>
      <c r="H9782" s="3" t="s">
        <v>108</v>
      </c>
    </row>
    <row r="9783" spans="1:8" x14ac:dyDescent="0.25">
      <c r="A9783" s="3" t="s">
        <v>31197</v>
      </c>
      <c r="B9783" s="3" t="s">
        <v>5829</v>
      </c>
      <c r="C9783" s="3" t="s">
        <v>50</v>
      </c>
      <c r="D9783" s="3" t="s">
        <v>34418</v>
      </c>
      <c r="E9783" s="4">
        <v>64000</v>
      </c>
      <c r="F9783" s="3" t="s">
        <v>0</v>
      </c>
      <c r="G9783" s="4">
        <v>2</v>
      </c>
      <c r="H9783" s="3" t="s">
        <v>108</v>
      </c>
    </row>
    <row r="9784" spans="1:8" x14ac:dyDescent="0.25">
      <c r="A9784" s="3" t="s">
        <v>31197</v>
      </c>
      <c r="B9784" s="3" t="s">
        <v>5841</v>
      </c>
      <c r="C9784" s="3" t="s">
        <v>50</v>
      </c>
      <c r="D9784" s="3" t="s">
        <v>34418</v>
      </c>
      <c r="E9784" s="4">
        <v>18020</v>
      </c>
      <c r="F9784" s="3" t="s">
        <v>0</v>
      </c>
      <c r="G9784" s="4">
        <v>1</v>
      </c>
      <c r="H9784" s="3" t="s">
        <v>108</v>
      </c>
    </row>
    <row r="9785" spans="1:8" x14ac:dyDescent="0.25">
      <c r="A9785" s="3" t="s">
        <v>31197</v>
      </c>
      <c r="B9785" s="3" t="s">
        <v>5842</v>
      </c>
      <c r="C9785" s="3" t="s">
        <v>50</v>
      </c>
      <c r="D9785" s="3" t="s">
        <v>34418</v>
      </c>
      <c r="E9785" s="4">
        <v>9000</v>
      </c>
      <c r="F9785" s="3" t="s">
        <v>0</v>
      </c>
      <c r="G9785" s="4">
        <v>1</v>
      </c>
      <c r="H9785" s="3" t="s">
        <v>108</v>
      </c>
    </row>
    <row r="9786" spans="1:8" x14ac:dyDescent="0.25">
      <c r="A9786" s="3" t="s">
        <v>31197</v>
      </c>
      <c r="B9786" s="3" t="s">
        <v>5880</v>
      </c>
      <c r="C9786" s="3" t="s">
        <v>50</v>
      </c>
      <c r="D9786" s="3" t="s">
        <v>34418</v>
      </c>
      <c r="E9786" s="4">
        <v>62720.169999999896</v>
      </c>
      <c r="F9786" s="3" t="s">
        <v>0</v>
      </c>
      <c r="G9786" s="4">
        <v>166</v>
      </c>
      <c r="H9786" s="3" t="s">
        <v>108</v>
      </c>
    </row>
    <row r="9787" spans="1:8" x14ac:dyDescent="0.25">
      <c r="A9787" s="3" t="s">
        <v>31197</v>
      </c>
      <c r="B9787" s="3" t="s">
        <v>5883</v>
      </c>
      <c r="C9787" s="3" t="s">
        <v>50</v>
      </c>
      <c r="D9787" s="3" t="s">
        <v>34418</v>
      </c>
      <c r="E9787" s="4">
        <v>22720</v>
      </c>
      <c r="F9787" s="3" t="s">
        <v>0</v>
      </c>
      <c r="G9787" s="4">
        <v>2</v>
      </c>
      <c r="H9787" s="3" t="s">
        <v>108</v>
      </c>
    </row>
    <row r="9788" spans="1:8" x14ac:dyDescent="0.25">
      <c r="A9788" s="3" t="s">
        <v>31197</v>
      </c>
      <c r="B9788" s="3" t="s">
        <v>5979</v>
      </c>
      <c r="C9788" s="3" t="s">
        <v>50</v>
      </c>
      <c r="D9788" s="3" t="s">
        <v>34418</v>
      </c>
      <c r="E9788" s="4">
        <v>5555.6099999999897</v>
      </c>
      <c r="F9788" s="3" t="s">
        <v>0</v>
      </c>
      <c r="G9788" s="4">
        <v>2</v>
      </c>
      <c r="H9788" s="3" t="s">
        <v>108</v>
      </c>
    </row>
    <row r="9789" spans="1:8" x14ac:dyDescent="0.25">
      <c r="A9789" s="3" t="s">
        <v>31197</v>
      </c>
      <c r="B9789" s="3" t="s">
        <v>6033</v>
      </c>
      <c r="C9789" s="3" t="s">
        <v>50</v>
      </c>
      <c r="D9789" s="3" t="s">
        <v>34418</v>
      </c>
      <c r="E9789" s="4">
        <v>303.10000000000002</v>
      </c>
      <c r="F9789" s="3" t="s">
        <v>0</v>
      </c>
      <c r="G9789" s="4">
        <v>10</v>
      </c>
      <c r="H9789" s="3" t="s">
        <v>108</v>
      </c>
    </row>
    <row r="9790" spans="1:8" x14ac:dyDescent="0.25">
      <c r="A9790" s="3" t="s">
        <v>31197</v>
      </c>
      <c r="B9790" s="3" t="s">
        <v>6233</v>
      </c>
      <c r="C9790" s="3" t="s">
        <v>50</v>
      </c>
      <c r="D9790" s="3" t="s">
        <v>34418</v>
      </c>
      <c r="E9790" s="4">
        <v>1990.0999999999899</v>
      </c>
      <c r="F9790" s="3" t="s">
        <v>0</v>
      </c>
      <c r="G9790" s="4">
        <v>2</v>
      </c>
      <c r="H9790" s="3" t="s">
        <v>108</v>
      </c>
    </row>
    <row r="9791" spans="1:8" x14ac:dyDescent="0.25">
      <c r="A9791" s="3" t="s">
        <v>31197</v>
      </c>
      <c r="B9791" s="3" t="s">
        <v>6611</v>
      </c>
      <c r="C9791" s="3" t="s">
        <v>50</v>
      </c>
      <c r="D9791" s="3" t="s">
        <v>34418</v>
      </c>
      <c r="E9791" s="4">
        <v>25000</v>
      </c>
      <c r="F9791" s="3" t="s">
        <v>0</v>
      </c>
      <c r="G9791" s="4">
        <v>5</v>
      </c>
      <c r="H9791" s="3" t="s">
        <v>108</v>
      </c>
    </row>
    <row r="9792" spans="1:8" x14ac:dyDescent="0.25">
      <c r="A9792" s="3" t="s">
        <v>31197</v>
      </c>
      <c r="B9792" s="3" t="s">
        <v>6959</v>
      </c>
      <c r="C9792" s="3" t="s">
        <v>50</v>
      </c>
      <c r="D9792" s="3" t="s">
        <v>34418</v>
      </c>
      <c r="E9792" s="4">
        <v>28906.2</v>
      </c>
      <c r="F9792" s="3" t="s">
        <v>0</v>
      </c>
      <c r="G9792" s="4">
        <v>1</v>
      </c>
      <c r="H9792" s="3" t="s">
        <v>108</v>
      </c>
    </row>
    <row r="9793" spans="1:8" x14ac:dyDescent="0.25">
      <c r="A9793" s="3" t="s">
        <v>31197</v>
      </c>
      <c r="B9793" s="3" t="s">
        <v>7166</v>
      </c>
      <c r="C9793" s="3" t="s">
        <v>50</v>
      </c>
      <c r="D9793" s="3" t="s">
        <v>34418</v>
      </c>
      <c r="E9793" s="4">
        <v>24449</v>
      </c>
      <c r="F9793" s="3" t="s">
        <v>0</v>
      </c>
      <c r="G9793" s="4">
        <v>1</v>
      </c>
      <c r="H9793" s="3" t="s">
        <v>108</v>
      </c>
    </row>
    <row r="9794" spans="1:8" x14ac:dyDescent="0.25">
      <c r="A9794" s="3" t="s">
        <v>31197</v>
      </c>
      <c r="B9794" s="3" t="s">
        <v>7478</v>
      </c>
      <c r="C9794" s="3" t="s">
        <v>50</v>
      </c>
      <c r="D9794" s="3" t="s">
        <v>34418</v>
      </c>
      <c r="E9794" s="4">
        <v>2000</v>
      </c>
      <c r="F9794" s="3" t="s">
        <v>0</v>
      </c>
      <c r="G9794" s="4">
        <v>1</v>
      </c>
      <c r="H9794" s="3" t="s">
        <v>108</v>
      </c>
    </row>
    <row r="9795" spans="1:8" x14ac:dyDescent="0.25">
      <c r="A9795" s="3" t="s">
        <v>31197</v>
      </c>
      <c r="B9795" s="3" t="s">
        <v>7773</v>
      </c>
      <c r="C9795" s="3" t="s">
        <v>50</v>
      </c>
      <c r="D9795" s="3" t="s">
        <v>34418</v>
      </c>
      <c r="E9795" s="4">
        <v>22888.889999999901</v>
      </c>
      <c r="F9795" s="3" t="s">
        <v>0</v>
      </c>
      <c r="G9795" s="4">
        <v>3</v>
      </c>
      <c r="H9795" s="3" t="s">
        <v>108</v>
      </c>
    </row>
    <row r="9796" spans="1:8" x14ac:dyDescent="0.25">
      <c r="A9796" s="3" t="s">
        <v>31197</v>
      </c>
      <c r="B9796" s="3" t="s">
        <v>7775</v>
      </c>
      <c r="C9796" s="3" t="s">
        <v>50</v>
      </c>
      <c r="D9796" s="3" t="s">
        <v>34418</v>
      </c>
      <c r="E9796" s="4">
        <v>16000</v>
      </c>
      <c r="F9796" s="3" t="s">
        <v>0</v>
      </c>
      <c r="G9796" s="4">
        <v>2</v>
      </c>
      <c r="H9796" s="3" t="s">
        <v>108</v>
      </c>
    </row>
    <row r="9797" spans="1:8" x14ac:dyDescent="0.25">
      <c r="A9797" s="3" t="s">
        <v>31197</v>
      </c>
      <c r="B9797" s="3" t="s">
        <v>7777</v>
      </c>
      <c r="C9797" s="3" t="s">
        <v>50</v>
      </c>
      <c r="D9797" s="3" t="s">
        <v>34418</v>
      </c>
      <c r="E9797" s="4">
        <v>16000</v>
      </c>
      <c r="F9797" s="3" t="s">
        <v>0</v>
      </c>
      <c r="G9797" s="4">
        <v>2</v>
      </c>
      <c r="H9797" s="3" t="s">
        <v>108</v>
      </c>
    </row>
    <row r="9798" spans="1:8" x14ac:dyDescent="0.25">
      <c r="A9798" s="3" t="s">
        <v>31197</v>
      </c>
      <c r="B9798" s="3" t="s">
        <v>7778</v>
      </c>
      <c r="C9798" s="3" t="s">
        <v>50</v>
      </c>
      <c r="D9798" s="3" t="s">
        <v>34418</v>
      </c>
      <c r="E9798" s="4">
        <v>8000</v>
      </c>
      <c r="F9798" s="3" t="s">
        <v>0</v>
      </c>
      <c r="G9798" s="4">
        <v>1</v>
      </c>
      <c r="H9798" s="3" t="s">
        <v>108</v>
      </c>
    </row>
    <row r="9799" spans="1:8" x14ac:dyDescent="0.25">
      <c r="A9799" s="3" t="s">
        <v>31197</v>
      </c>
      <c r="B9799" s="3" t="s">
        <v>7779</v>
      </c>
      <c r="C9799" s="3" t="s">
        <v>50</v>
      </c>
      <c r="D9799" s="3" t="s">
        <v>34418</v>
      </c>
      <c r="E9799" s="4">
        <v>8000</v>
      </c>
      <c r="F9799" s="3" t="s">
        <v>0</v>
      </c>
      <c r="G9799" s="4">
        <v>1</v>
      </c>
      <c r="H9799" s="3" t="s">
        <v>108</v>
      </c>
    </row>
    <row r="9800" spans="1:8" x14ac:dyDescent="0.25">
      <c r="A9800" s="3" t="s">
        <v>31197</v>
      </c>
      <c r="B9800" s="3" t="s">
        <v>7780</v>
      </c>
      <c r="C9800" s="3" t="s">
        <v>50</v>
      </c>
      <c r="D9800" s="3" t="s">
        <v>34418</v>
      </c>
      <c r="E9800" s="4">
        <v>8000</v>
      </c>
      <c r="F9800" s="3" t="s">
        <v>0</v>
      </c>
      <c r="G9800" s="4">
        <v>1</v>
      </c>
      <c r="H9800" s="3" t="s">
        <v>108</v>
      </c>
    </row>
    <row r="9801" spans="1:8" x14ac:dyDescent="0.25">
      <c r="A9801" s="3" t="s">
        <v>31197</v>
      </c>
      <c r="B9801" s="3" t="s">
        <v>7781</v>
      </c>
      <c r="C9801" s="3" t="s">
        <v>50</v>
      </c>
      <c r="D9801" s="3" t="s">
        <v>34418</v>
      </c>
      <c r="E9801" s="4">
        <v>16000</v>
      </c>
      <c r="F9801" s="3" t="s">
        <v>0</v>
      </c>
      <c r="G9801" s="4">
        <v>2</v>
      </c>
      <c r="H9801" s="3" t="s">
        <v>108</v>
      </c>
    </row>
    <row r="9802" spans="1:8" x14ac:dyDescent="0.25">
      <c r="A9802" s="3" t="s">
        <v>31197</v>
      </c>
      <c r="B9802" s="3" t="s">
        <v>7923</v>
      </c>
      <c r="C9802" s="3" t="s">
        <v>50</v>
      </c>
      <c r="D9802" s="3" t="s">
        <v>34418</v>
      </c>
      <c r="E9802" s="4">
        <v>4000</v>
      </c>
      <c r="F9802" s="3" t="s">
        <v>0</v>
      </c>
      <c r="G9802" s="4">
        <v>2</v>
      </c>
      <c r="H9802" s="3" t="s">
        <v>108</v>
      </c>
    </row>
    <row r="9803" spans="1:8" x14ac:dyDescent="0.25">
      <c r="A9803" s="3" t="s">
        <v>31197</v>
      </c>
      <c r="B9803" s="3" t="s">
        <v>8044</v>
      </c>
      <c r="C9803" s="3" t="s">
        <v>50</v>
      </c>
      <c r="D9803" s="3" t="s">
        <v>34418</v>
      </c>
      <c r="E9803" s="4">
        <v>63768</v>
      </c>
      <c r="F9803" s="3" t="s">
        <v>0</v>
      </c>
      <c r="G9803" s="4">
        <v>2</v>
      </c>
      <c r="H9803" s="3" t="s">
        <v>108</v>
      </c>
    </row>
    <row r="9804" spans="1:8" x14ac:dyDescent="0.25">
      <c r="A9804" s="3" t="s">
        <v>31197</v>
      </c>
      <c r="B9804" s="3" t="s">
        <v>8051</v>
      </c>
      <c r="C9804" s="3" t="s">
        <v>50</v>
      </c>
      <c r="D9804" s="3" t="s">
        <v>34418</v>
      </c>
      <c r="E9804" s="4">
        <v>350</v>
      </c>
      <c r="F9804" s="3" t="s">
        <v>0</v>
      </c>
      <c r="G9804" s="4">
        <v>1</v>
      </c>
      <c r="H9804" s="3" t="s">
        <v>108</v>
      </c>
    </row>
    <row r="9805" spans="1:8" x14ac:dyDescent="0.25">
      <c r="A9805" s="3" t="s">
        <v>31197</v>
      </c>
      <c r="B9805" s="3" t="s">
        <v>8052</v>
      </c>
      <c r="C9805" s="3" t="s">
        <v>50</v>
      </c>
      <c r="D9805" s="3" t="s">
        <v>34418</v>
      </c>
      <c r="E9805" s="4">
        <v>2000</v>
      </c>
      <c r="F9805" s="3" t="s">
        <v>0</v>
      </c>
      <c r="G9805" s="4">
        <v>1</v>
      </c>
      <c r="H9805" s="3" t="s">
        <v>108</v>
      </c>
    </row>
    <row r="9806" spans="1:8" x14ac:dyDescent="0.25">
      <c r="A9806" s="3" t="s">
        <v>31197</v>
      </c>
      <c r="B9806" s="3" t="s">
        <v>8053</v>
      </c>
      <c r="C9806" s="3" t="s">
        <v>50</v>
      </c>
      <c r="D9806" s="3" t="s">
        <v>34418</v>
      </c>
      <c r="E9806" s="4">
        <v>4000</v>
      </c>
      <c r="F9806" s="3" t="s">
        <v>0</v>
      </c>
      <c r="G9806" s="4">
        <v>2</v>
      </c>
      <c r="H9806" s="3" t="s">
        <v>108</v>
      </c>
    </row>
    <row r="9807" spans="1:8" x14ac:dyDescent="0.25">
      <c r="A9807" s="3" t="s">
        <v>31197</v>
      </c>
      <c r="B9807" s="3" t="s">
        <v>8054</v>
      </c>
      <c r="C9807" s="3" t="s">
        <v>50</v>
      </c>
      <c r="D9807" s="3" t="s">
        <v>34418</v>
      </c>
      <c r="E9807" s="4">
        <v>4000</v>
      </c>
      <c r="F9807" s="3" t="s">
        <v>0</v>
      </c>
      <c r="G9807" s="4">
        <v>2</v>
      </c>
      <c r="H9807" s="3" t="s">
        <v>108</v>
      </c>
    </row>
    <row r="9808" spans="1:8" x14ac:dyDescent="0.25">
      <c r="A9808" s="3" t="s">
        <v>31197</v>
      </c>
      <c r="B9808" s="3" t="s">
        <v>8055</v>
      </c>
      <c r="C9808" s="3" t="s">
        <v>50</v>
      </c>
      <c r="D9808" s="3" t="s">
        <v>34418</v>
      </c>
      <c r="E9808" s="4">
        <v>1750</v>
      </c>
      <c r="F9808" s="3" t="s">
        <v>0</v>
      </c>
      <c r="G9808" s="4">
        <v>5</v>
      </c>
      <c r="H9808" s="3" t="s">
        <v>108</v>
      </c>
    </row>
    <row r="9809" spans="1:8" x14ac:dyDescent="0.25">
      <c r="A9809" s="3" t="s">
        <v>31197</v>
      </c>
      <c r="B9809" s="3" t="s">
        <v>8056</v>
      </c>
      <c r="C9809" s="3" t="s">
        <v>50</v>
      </c>
      <c r="D9809" s="3" t="s">
        <v>34418</v>
      </c>
      <c r="E9809" s="4">
        <v>10000</v>
      </c>
      <c r="F9809" s="3" t="s">
        <v>0</v>
      </c>
      <c r="G9809" s="4">
        <v>5</v>
      </c>
      <c r="H9809" s="3" t="s">
        <v>108</v>
      </c>
    </row>
    <row r="9810" spans="1:8" x14ac:dyDescent="0.25">
      <c r="A9810" s="3" t="s">
        <v>31197</v>
      </c>
      <c r="B9810" s="3" t="s">
        <v>8057</v>
      </c>
      <c r="C9810" s="3" t="s">
        <v>50</v>
      </c>
      <c r="D9810" s="3" t="s">
        <v>34418</v>
      </c>
      <c r="E9810" s="4">
        <v>2000</v>
      </c>
      <c r="F9810" s="3" t="s">
        <v>0</v>
      </c>
      <c r="G9810" s="4">
        <v>1</v>
      </c>
      <c r="H9810" s="3" t="s">
        <v>108</v>
      </c>
    </row>
    <row r="9811" spans="1:8" x14ac:dyDescent="0.25">
      <c r="A9811" s="3" t="s">
        <v>31197</v>
      </c>
      <c r="B9811" s="3" t="s">
        <v>8058</v>
      </c>
      <c r="C9811" s="3" t="s">
        <v>50</v>
      </c>
      <c r="D9811" s="3" t="s">
        <v>34418</v>
      </c>
      <c r="E9811" s="4">
        <v>2000</v>
      </c>
      <c r="F9811" s="3" t="s">
        <v>0</v>
      </c>
      <c r="G9811" s="4">
        <v>1</v>
      </c>
      <c r="H9811" s="3" t="s">
        <v>108</v>
      </c>
    </row>
    <row r="9812" spans="1:8" x14ac:dyDescent="0.25">
      <c r="A9812" s="3" t="s">
        <v>31197</v>
      </c>
      <c r="B9812" s="3" t="s">
        <v>8059</v>
      </c>
      <c r="C9812" s="3" t="s">
        <v>50</v>
      </c>
      <c r="D9812" s="3" t="s">
        <v>34418</v>
      </c>
      <c r="E9812" s="4">
        <v>1050</v>
      </c>
      <c r="F9812" s="3" t="s">
        <v>0</v>
      </c>
      <c r="G9812" s="4">
        <v>3</v>
      </c>
      <c r="H9812" s="3" t="s">
        <v>108</v>
      </c>
    </row>
    <row r="9813" spans="1:8" x14ac:dyDescent="0.25">
      <c r="A9813" s="3" t="s">
        <v>31197</v>
      </c>
      <c r="B9813" s="3" t="s">
        <v>8060</v>
      </c>
      <c r="C9813" s="3" t="s">
        <v>50</v>
      </c>
      <c r="D9813" s="3" t="s">
        <v>34418</v>
      </c>
      <c r="E9813" s="4">
        <v>700</v>
      </c>
      <c r="F9813" s="3" t="s">
        <v>0</v>
      </c>
      <c r="G9813" s="4">
        <v>2</v>
      </c>
      <c r="H9813" s="3" t="s">
        <v>108</v>
      </c>
    </row>
    <row r="9814" spans="1:8" x14ac:dyDescent="0.25">
      <c r="A9814" s="3" t="s">
        <v>31197</v>
      </c>
      <c r="B9814" s="3" t="s">
        <v>8102</v>
      </c>
      <c r="C9814" s="3" t="s">
        <v>50</v>
      </c>
      <c r="D9814" s="3" t="s">
        <v>34418</v>
      </c>
      <c r="E9814" s="4">
        <v>1838</v>
      </c>
      <c r="F9814" s="3" t="s">
        <v>0</v>
      </c>
      <c r="G9814" s="4">
        <v>1838</v>
      </c>
      <c r="H9814" s="3" t="s">
        <v>7</v>
      </c>
    </row>
    <row r="9815" spans="1:8" x14ac:dyDescent="0.25">
      <c r="A9815" s="3" t="s">
        <v>31197</v>
      </c>
      <c r="B9815" s="3" t="s">
        <v>8111</v>
      </c>
      <c r="C9815" s="3" t="s">
        <v>50</v>
      </c>
      <c r="D9815" s="3" t="s">
        <v>34418</v>
      </c>
      <c r="E9815" s="4">
        <v>2000</v>
      </c>
      <c r="F9815" s="3" t="s">
        <v>0</v>
      </c>
      <c r="G9815" s="4">
        <v>1</v>
      </c>
      <c r="H9815" s="3" t="s">
        <v>108</v>
      </c>
    </row>
    <row r="9816" spans="1:8" x14ac:dyDescent="0.25">
      <c r="A9816" s="3" t="s">
        <v>31197</v>
      </c>
      <c r="B9816" s="3" t="s">
        <v>8112</v>
      </c>
      <c r="C9816" s="3" t="s">
        <v>50</v>
      </c>
      <c r="D9816" s="3" t="s">
        <v>34418</v>
      </c>
      <c r="E9816" s="4">
        <v>350</v>
      </c>
      <c r="F9816" s="3" t="s">
        <v>0</v>
      </c>
      <c r="G9816" s="4">
        <v>1</v>
      </c>
      <c r="H9816" s="3" t="s">
        <v>108</v>
      </c>
    </row>
    <row r="9817" spans="1:8" x14ac:dyDescent="0.25">
      <c r="A9817" s="3" t="s">
        <v>31197</v>
      </c>
      <c r="B9817" s="3" t="s">
        <v>8113</v>
      </c>
      <c r="C9817" s="3" t="s">
        <v>50</v>
      </c>
      <c r="D9817" s="3" t="s">
        <v>34418</v>
      </c>
      <c r="E9817" s="4">
        <v>2000</v>
      </c>
      <c r="F9817" s="3" t="s">
        <v>0</v>
      </c>
      <c r="G9817" s="4">
        <v>1</v>
      </c>
      <c r="H9817" s="3" t="s">
        <v>108</v>
      </c>
    </row>
    <row r="9818" spans="1:8" x14ac:dyDescent="0.25">
      <c r="A9818" s="3" t="s">
        <v>31197</v>
      </c>
      <c r="B9818" s="3" t="s">
        <v>8114</v>
      </c>
      <c r="C9818" s="3" t="s">
        <v>50</v>
      </c>
      <c r="D9818" s="3" t="s">
        <v>34418</v>
      </c>
      <c r="E9818" s="4">
        <v>2000</v>
      </c>
      <c r="F9818" s="3" t="s">
        <v>0</v>
      </c>
      <c r="G9818" s="4">
        <v>1</v>
      </c>
      <c r="H9818" s="3" t="s">
        <v>108</v>
      </c>
    </row>
    <row r="9819" spans="1:8" x14ac:dyDescent="0.25">
      <c r="A9819" s="3" t="s">
        <v>31197</v>
      </c>
      <c r="B9819" s="3" t="s">
        <v>8115</v>
      </c>
      <c r="C9819" s="3" t="s">
        <v>50</v>
      </c>
      <c r="D9819" s="3" t="s">
        <v>34418</v>
      </c>
      <c r="E9819" s="4">
        <v>2000</v>
      </c>
      <c r="F9819" s="3" t="s">
        <v>0</v>
      </c>
      <c r="G9819" s="4">
        <v>1</v>
      </c>
      <c r="H9819" s="3" t="s">
        <v>108</v>
      </c>
    </row>
    <row r="9820" spans="1:8" x14ac:dyDescent="0.25">
      <c r="A9820" s="3" t="s">
        <v>31197</v>
      </c>
      <c r="B9820" s="3" t="s">
        <v>8116</v>
      </c>
      <c r="C9820" s="3" t="s">
        <v>50</v>
      </c>
      <c r="D9820" s="3" t="s">
        <v>34418</v>
      </c>
      <c r="E9820" s="4">
        <v>4000</v>
      </c>
      <c r="F9820" s="3" t="s">
        <v>0</v>
      </c>
      <c r="G9820" s="4">
        <v>2</v>
      </c>
      <c r="H9820" s="3" t="s">
        <v>108</v>
      </c>
    </row>
    <row r="9821" spans="1:8" x14ac:dyDescent="0.25">
      <c r="A9821" s="3" t="s">
        <v>31197</v>
      </c>
      <c r="B9821" s="3" t="s">
        <v>8117</v>
      </c>
      <c r="C9821" s="3" t="s">
        <v>50</v>
      </c>
      <c r="D9821" s="3" t="s">
        <v>34418</v>
      </c>
      <c r="E9821" s="4">
        <v>2000</v>
      </c>
      <c r="F9821" s="3" t="s">
        <v>0</v>
      </c>
      <c r="G9821" s="4">
        <v>1</v>
      </c>
      <c r="H9821" s="3" t="s">
        <v>108</v>
      </c>
    </row>
    <row r="9822" spans="1:8" x14ac:dyDescent="0.25">
      <c r="A9822" s="3" t="s">
        <v>31197</v>
      </c>
      <c r="B9822" s="3" t="s">
        <v>8118</v>
      </c>
      <c r="C9822" s="3" t="s">
        <v>50</v>
      </c>
      <c r="D9822" s="3" t="s">
        <v>34418</v>
      </c>
      <c r="E9822" s="4">
        <v>2000</v>
      </c>
      <c r="F9822" s="3" t="s">
        <v>0</v>
      </c>
      <c r="G9822" s="4">
        <v>1</v>
      </c>
      <c r="H9822" s="3" t="s">
        <v>108</v>
      </c>
    </row>
    <row r="9823" spans="1:8" x14ac:dyDescent="0.25">
      <c r="A9823" s="3" t="s">
        <v>31197</v>
      </c>
      <c r="B9823" s="3" t="s">
        <v>8119</v>
      </c>
      <c r="C9823" s="3" t="s">
        <v>50</v>
      </c>
      <c r="D9823" s="3" t="s">
        <v>34418</v>
      </c>
      <c r="E9823" s="4">
        <v>700</v>
      </c>
      <c r="F9823" s="3" t="s">
        <v>0</v>
      </c>
      <c r="G9823" s="4">
        <v>2</v>
      </c>
      <c r="H9823" s="3" t="s">
        <v>108</v>
      </c>
    </row>
    <row r="9824" spans="1:8" x14ac:dyDescent="0.25">
      <c r="A9824" s="3" t="s">
        <v>31197</v>
      </c>
      <c r="B9824" s="3" t="s">
        <v>8120</v>
      </c>
      <c r="C9824" s="3" t="s">
        <v>50</v>
      </c>
      <c r="D9824" s="3" t="s">
        <v>34418</v>
      </c>
      <c r="E9824" s="4">
        <v>4000</v>
      </c>
      <c r="F9824" s="3" t="s">
        <v>0</v>
      </c>
      <c r="G9824" s="4">
        <v>2</v>
      </c>
      <c r="H9824" s="3" t="s">
        <v>108</v>
      </c>
    </row>
    <row r="9825" spans="1:8" x14ac:dyDescent="0.25">
      <c r="A9825" s="3" t="s">
        <v>31197</v>
      </c>
      <c r="B9825" s="3" t="s">
        <v>8121</v>
      </c>
      <c r="C9825" s="3" t="s">
        <v>50</v>
      </c>
      <c r="D9825" s="3" t="s">
        <v>34418</v>
      </c>
      <c r="E9825" s="4">
        <v>4000</v>
      </c>
      <c r="F9825" s="3" t="s">
        <v>0</v>
      </c>
      <c r="G9825" s="4">
        <v>2</v>
      </c>
      <c r="H9825" s="3" t="s">
        <v>108</v>
      </c>
    </row>
    <row r="9826" spans="1:8" x14ac:dyDescent="0.25">
      <c r="A9826" s="3" t="s">
        <v>31197</v>
      </c>
      <c r="B9826" s="3" t="s">
        <v>8122</v>
      </c>
      <c r="C9826" s="3" t="s">
        <v>50</v>
      </c>
      <c r="D9826" s="3" t="s">
        <v>34418</v>
      </c>
      <c r="E9826" s="4">
        <v>5000</v>
      </c>
      <c r="F9826" s="3" t="s">
        <v>0</v>
      </c>
      <c r="G9826" s="4">
        <v>1</v>
      </c>
      <c r="H9826" s="3" t="s">
        <v>108</v>
      </c>
    </row>
    <row r="9827" spans="1:8" x14ac:dyDescent="0.25">
      <c r="A9827" s="3" t="s">
        <v>31197</v>
      </c>
      <c r="B9827" s="3" t="s">
        <v>8124</v>
      </c>
      <c r="C9827" s="3" t="s">
        <v>50</v>
      </c>
      <c r="D9827" s="3" t="s">
        <v>34418</v>
      </c>
      <c r="E9827" s="4">
        <v>350</v>
      </c>
      <c r="F9827" s="3" t="s">
        <v>0</v>
      </c>
      <c r="G9827" s="4">
        <v>1</v>
      </c>
      <c r="H9827" s="3" t="s">
        <v>108</v>
      </c>
    </row>
    <row r="9828" spans="1:8" x14ac:dyDescent="0.25">
      <c r="A9828" s="3" t="s">
        <v>31197</v>
      </c>
      <c r="B9828" s="3" t="s">
        <v>8125</v>
      </c>
      <c r="C9828" s="3" t="s">
        <v>50</v>
      </c>
      <c r="D9828" s="3" t="s">
        <v>34418</v>
      </c>
      <c r="E9828" s="4">
        <v>350</v>
      </c>
      <c r="F9828" s="3" t="s">
        <v>0</v>
      </c>
      <c r="G9828" s="4">
        <v>1</v>
      </c>
      <c r="H9828" s="3" t="s">
        <v>108</v>
      </c>
    </row>
    <row r="9829" spans="1:8" x14ac:dyDescent="0.25">
      <c r="A9829" s="3" t="s">
        <v>31197</v>
      </c>
      <c r="B9829" s="3" t="s">
        <v>8126</v>
      </c>
      <c r="C9829" s="3" t="s">
        <v>50</v>
      </c>
      <c r="D9829" s="3" t="s">
        <v>34418</v>
      </c>
      <c r="E9829" s="4">
        <v>17524.279999999901</v>
      </c>
      <c r="F9829" s="3" t="s">
        <v>0</v>
      </c>
      <c r="G9829" s="4">
        <v>10</v>
      </c>
      <c r="H9829" s="3" t="s">
        <v>108</v>
      </c>
    </row>
    <row r="9830" spans="1:8" x14ac:dyDescent="0.25">
      <c r="A9830" s="3" t="s">
        <v>31197</v>
      </c>
      <c r="B9830" s="3" t="s">
        <v>8127</v>
      </c>
      <c r="C9830" s="3" t="s">
        <v>50</v>
      </c>
      <c r="D9830" s="3" t="s">
        <v>34418</v>
      </c>
      <c r="E9830" s="4">
        <v>5000</v>
      </c>
      <c r="F9830" s="3" t="s">
        <v>0</v>
      </c>
      <c r="G9830" s="4">
        <v>1</v>
      </c>
      <c r="H9830" s="3" t="s">
        <v>108</v>
      </c>
    </row>
    <row r="9831" spans="1:8" x14ac:dyDescent="0.25">
      <c r="A9831" s="3" t="s">
        <v>31197</v>
      </c>
      <c r="B9831" s="3" t="s">
        <v>8128</v>
      </c>
      <c r="C9831" s="3" t="s">
        <v>50</v>
      </c>
      <c r="D9831" s="3" t="s">
        <v>34418</v>
      </c>
      <c r="E9831" s="4">
        <v>5000</v>
      </c>
      <c r="F9831" s="3" t="s">
        <v>0</v>
      </c>
      <c r="G9831" s="4">
        <v>1</v>
      </c>
      <c r="H9831" s="3" t="s">
        <v>108</v>
      </c>
    </row>
    <row r="9832" spans="1:8" x14ac:dyDescent="0.25">
      <c r="A9832" s="3" t="s">
        <v>31197</v>
      </c>
      <c r="B9832" s="3" t="s">
        <v>8129</v>
      </c>
      <c r="C9832" s="3" t="s">
        <v>50</v>
      </c>
      <c r="D9832" s="3" t="s">
        <v>34418</v>
      </c>
      <c r="E9832" s="4">
        <v>10000</v>
      </c>
      <c r="F9832" s="3" t="s">
        <v>0</v>
      </c>
      <c r="G9832" s="4">
        <v>2</v>
      </c>
      <c r="H9832" s="3" t="s">
        <v>108</v>
      </c>
    </row>
    <row r="9833" spans="1:8" x14ac:dyDescent="0.25">
      <c r="A9833" s="3" t="s">
        <v>31197</v>
      </c>
      <c r="B9833" s="3" t="s">
        <v>8130</v>
      </c>
      <c r="C9833" s="3" t="s">
        <v>50</v>
      </c>
      <c r="D9833" s="3" t="s">
        <v>34418</v>
      </c>
      <c r="E9833" s="4">
        <v>16000</v>
      </c>
      <c r="F9833" s="3" t="s">
        <v>0</v>
      </c>
      <c r="G9833" s="4">
        <v>2</v>
      </c>
      <c r="H9833" s="3" t="s">
        <v>108</v>
      </c>
    </row>
    <row r="9834" spans="1:8" x14ac:dyDescent="0.25">
      <c r="A9834" s="3" t="s">
        <v>31197</v>
      </c>
      <c r="B9834" s="3" t="s">
        <v>8131</v>
      </c>
      <c r="C9834" s="3" t="s">
        <v>50</v>
      </c>
      <c r="D9834" s="3" t="s">
        <v>34418</v>
      </c>
      <c r="E9834" s="4">
        <v>8000</v>
      </c>
      <c r="F9834" s="3" t="s">
        <v>0</v>
      </c>
      <c r="G9834" s="4">
        <v>1</v>
      </c>
      <c r="H9834" s="3" t="s">
        <v>108</v>
      </c>
    </row>
    <row r="9835" spans="1:8" x14ac:dyDescent="0.25">
      <c r="A9835" s="3" t="s">
        <v>31197</v>
      </c>
      <c r="B9835" s="3" t="s">
        <v>8158</v>
      </c>
      <c r="C9835" s="3" t="s">
        <v>50</v>
      </c>
      <c r="D9835" s="3" t="s">
        <v>34418</v>
      </c>
      <c r="E9835" s="4">
        <v>4000</v>
      </c>
      <c r="F9835" s="3" t="s">
        <v>0</v>
      </c>
      <c r="G9835" s="4">
        <v>2</v>
      </c>
      <c r="H9835" s="3" t="s">
        <v>108</v>
      </c>
    </row>
    <row r="9836" spans="1:8" x14ac:dyDescent="0.25">
      <c r="A9836" s="3" t="s">
        <v>31197</v>
      </c>
      <c r="B9836" s="3" t="s">
        <v>8186</v>
      </c>
      <c r="C9836" s="3" t="s">
        <v>50</v>
      </c>
      <c r="D9836" s="3" t="s">
        <v>34418</v>
      </c>
      <c r="E9836" s="4">
        <v>8000</v>
      </c>
      <c r="F9836" s="3" t="s">
        <v>0</v>
      </c>
      <c r="G9836" s="4">
        <v>1</v>
      </c>
      <c r="H9836" s="3" t="s">
        <v>108</v>
      </c>
    </row>
    <row r="9837" spans="1:8" x14ac:dyDescent="0.25">
      <c r="A9837" s="3" t="s">
        <v>31197</v>
      </c>
      <c r="B9837" s="3" t="s">
        <v>8209</v>
      </c>
      <c r="C9837" s="3" t="s">
        <v>50</v>
      </c>
      <c r="D9837" s="3" t="s">
        <v>34418</v>
      </c>
      <c r="E9837" s="4">
        <v>99960</v>
      </c>
      <c r="F9837" s="3" t="s">
        <v>0</v>
      </c>
      <c r="G9837" s="4">
        <v>12</v>
      </c>
      <c r="H9837" s="3" t="s">
        <v>108</v>
      </c>
    </row>
    <row r="9838" spans="1:8" x14ac:dyDescent="0.25">
      <c r="A9838" s="3" t="s">
        <v>31197</v>
      </c>
      <c r="B9838" s="3" t="s">
        <v>8235</v>
      </c>
      <c r="C9838" s="3" t="s">
        <v>50</v>
      </c>
      <c r="D9838" s="3" t="s">
        <v>34418</v>
      </c>
      <c r="E9838" s="4">
        <v>350</v>
      </c>
      <c r="F9838" s="3" t="s">
        <v>0</v>
      </c>
      <c r="G9838" s="4">
        <v>1</v>
      </c>
      <c r="H9838" s="3" t="s">
        <v>108</v>
      </c>
    </row>
    <row r="9839" spans="1:8" x14ac:dyDescent="0.25">
      <c r="A9839" s="3" t="s">
        <v>31197</v>
      </c>
      <c r="B9839" s="3" t="s">
        <v>8236</v>
      </c>
      <c r="C9839" s="3" t="s">
        <v>50</v>
      </c>
      <c r="D9839" s="3" t="s">
        <v>34418</v>
      </c>
      <c r="E9839" s="4">
        <v>5000</v>
      </c>
      <c r="F9839" s="3" t="s">
        <v>0</v>
      </c>
      <c r="G9839" s="4">
        <v>1</v>
      </c>
      <c r="H9839" s="3" t="s">
        <v>108</v>
      </c>
    </row>
    <row r="9840" spans="1:8" x14ac:dyDescent="0.25">
      <c r="A9840" s="3" t="s">
        <v>31197</v>
      </c>
      <c r="B9840" s="3" t="s">
        <v>8280</v>
      </c>
      <c r="C9840" s="3" t="s">
        <v>50</v>
      </c>
      <c r="D9840" s="3" t="s">
        <v>34418</v>
      </c>
      <c r="E9840" s="4">
        <v>256524.799999999</v>
      </c>
      <c r="F9840" s="3" t="s">
        <v>0</v>
      </c>
      <c r="G9840" s="4">
        <v>4</v>
      </c>
      <c r="H9840" s="3" t="s">
        <v>108</v>
      </c>
    </row>
    <row r="9841" spans="1:8" x14ac:dyDescent="0.25">
      <c r="A9841" s="3" t="s">
        <v>31197</v>
      </c>
      <c r="B9841" s="3" t="s">
        <v>8301</v>
      </c>
      <c r="C9841" s="3" t="s">
        <v>50</v>
      </c>
      <c r="D9841" s="3" t="s">
        <v>34418</v>
      </c>
      <c r="E9841" s="4">
        <v>19866</v>
      </c>
      <c r="F9841" s="3" t="s">
        <v>0</v>
      </c>
      <c r="G9841" s="4">
        <v>1</v>
      </c>
      <c r="H9841" s="3" t="s">
        <v>108</v>
      </c>
    </row>
    <row r="9842" spans="1:8" x14ac:dyDescent="0.25">
      <c r="A9842" s="3" t="s">
        <v>31197</v>
      </c>
      <c r="B9842" s="3" t="s">
        <v>8391</v>
      </c>
      <c r="C9842" s="3" t="s">
        <v>50</v>
      </c>
      <c r="D9842" s="3" t="s">
        <v>34418</v>
      </c>
      <c r="E9842" s="4">
        <v>41515</v>
      </c>
      <c r="F9842" s="3" t="s">
        <v>0</v>
      </c>
      <c r="G9842" s="4">
        <v>1</v>
      </c>
      <c r="H9842" s="3" t="s">
        <v>108</v>
      </c>
    </row>
    <row r="9843" spans="1:8" x14ac:dyDescent="0.25">
      <c r="A9843" s="3" t="s">
        <v>31197</v>
      </c>
      <c r="B9843" s="3" t="s">
        <v>8405</v>
      </c>
      <c r="C9843" s="3" t="s">
        <v>50</v>
      </c>
      <c r="D9843" s="3" t="s">
        <v>34418</v>
      </c>
      <c r="E9843" s="4">
        <v>183914.94</v>
      </c>
      <c r="F9843" s="3" t="s">
        <v>0</v>
      </c>
      <c r="G9843" s="4">
        <v>3</v>
      </c>
      <c r="H9843" s="3" t="s">
        <v>108</v>
      </c>
    </row>
    <row r="9844" spans="1:8" x14ac:dyDescent="0.25">
      <c r="A9844" s="3" t="s">
        <v>31197</v>
      </c>
      <c r="B9844" s="3" t="s">
        <v>8406</v>
      </c>
      <c r="C9844" s="3" t="s">
        <v>50</v>
      </c>
      <c r="D9844" s="3" t="s">
        <v>34418</v>
      </c>
      <c r="E9844" s="4">
        <v>448909.76</v>
      </c>
      <c r="F9844" s="3" t="s">
        <v>0</v>
      </c>
      <c r="G9844" s="4">
        <v>7</v>
      </c>
      <c r="H9844" s="3" t="s">
        <v>108</v>
      </c>
    </row>
    <row r="9845" spans="1:8" x14ac:dyDescent="0.25">
      <c r="A9845" s="3" t="s">
        <v>31197</v>
      </c>
      <c r="B9845" s="3" t="s">
        <v>8459</v>
      </c>
      <c r="C9845" s="3" t="s">
        <v>50</v>
      </c>
      <c r="D9845" s="3" t="s">
        <v>34418</v>
      </c>
      <c r="E9845" s="4">
        <v>36500</v>
      </c>
      <c r="F9845" s="3" t="s">
        <v>0</v>
      </c>
      <c r="G9845" s="4">
        <v>1</v>
      </c>
      <c r="H9845" s="3" t="s">
        <v>108</v>
      </c>
    </row>
    <row r="9846" spans="1:8" x14ac:dyDescent="0.25">
      <c r="A9846" s="3" t="s">
        <v>31197</v>
      </c>
      <c r="B9846" s="3" t="s">
        <v>8460</v>
      </c>
      <c r="C9846" s="3" t="s">
        <v>50</v>
      </c>
      <c r="D9846" s="3" t="s">
        <v>34418</v>
      </c>
      <c r="E9846" s="4">
        <v>350</v>
      </c>
      <c r="F9846" s="3" t="s">
        <v>0</v>
      </c>
      <c r="G9846" s="4">
        <v>1</v>
      </c>
      <c r="H9846" s="3" t="s">
        <v>108</v>
      </c>
    </row>
    <row r="9847" spans="1:8" x14ac:dyDescent="0.25">
      <c r="A9847" s="3" t="s">
        <v>31197</v>
      </c>
      <c r="B9847" s="3" t="s">
        <v>8519</v>
      </c>
      <c r="C9847" s="3" t="s">
        <v>50</v>
      </c>
      <c r="D9847" s="3" t="s">
        <v>34418</v>
      </c>
      <c r="E9847" s="4">
        <v>700</v>
      </c>
      <c r="F9847" s="3" t="s">
        <v>0</v>
      </c>
      <c r="G9847" s="4">
        <v>2</v>
      </c>
      <c r="H9847" s="3" t="s">
        <v>108</v>
      </c>
    </row>
    <row r="9848" spans="1:8" x14ac:dyDescent="0.25">
      <c r="A9848" s="3" t="s">
        <v>31197</v>
      </c>
      <c r="B9848" s="3" t="s">
        <v>8812</v>
      </c>
      <c r="C9848" s="3" t="s">
        <v>50</v>
      </c>
      <c r="D9848" s="3" t="s">
        <v>34418</v>
      </c>
      <c r="E9848" s="4">
        <v>30600</v>
      </c>
      <c r="F9848" s="3" t="s">
        <v>0</v>
      </c>
      <c r="G9848" s="4">
        <v>1</v>
      </c>
      <c r="H9848" s="3" t="s">
        <v>108</v>
      </c>
    </row>
    <row r="9849" spans="1:8" x14ac:dyDescent="0.25">
      <c r="A9849" s="3" t="s">
        <v>31197</v>
      </c>
      <c r="B9849" s="3" t="s">
        <v>8813</v>
      </c>
      <c r="C9849" s="3" t="s">
        <v>50</v>
      </c>
      <c r="D9849" s="3" t="s">
        <v>34418</v>
      </c>
      <c r="E9849" s="4">
        <v>40509.459999999897</v>
      </c>
      <c r="F9849" s="3" t="s">
        <v>0</v>
      </c>
      <c r="G9849" s="4">
        <v>33</v>
      </c>
      <c r="H9849" s="3" t="s">
        <v>108</v>
      </c>
    </row>
    <row r="9850" spans="1:8" x14ac:dyDescent="0.25">
      <c r="A9850" s="3" t="s">
        <v>31197</v>
      </c>
      <c r="B9850" s="3" t="s">
        <v>8814</v>
      </c>
      <c r="C9850" s="3" t="s">
        <v>50</v>
      </c>
      <c r="D9850" s="3" t="s">
        <v>34418</v>
      </c>
      <c r="E9850" s="4">
        <v>20777.139999999901</v>
      </c>
      <c r="F9850" s="3" t="s">
        <v>0</v>
      </c>
      <c r="G9850" s="4">
        <v>80</v>
      </c>
      <c r="H9850" s="3" t="s">
        <v>108</v>
      </c>
    </row>
    <row r="9851" spans="1:8" x14ac:dyDescent="0.25">
      <c r="A9851" s="3" t="s">
        <v>31197</v>
      </c>
      <c r="B9851" s="3" t="s">
        <v>8874</v>
      </c>
      <c r="C9851" s="3" t="s">
        <v>50</v>
      </c>
      <c r="D9851" s="3" t="s">
        <v>34418</v>
      </c>
      <c r="E9851" s="4">
        <v>140472</v>
      </c>
      <c r="F9851" s="3" t="s">
        <v>0</v>
      </c>
      <c r="G9851" s="4">
        <v>55</v>
      </c>
      <c r="H9851" s="3" t="s">
        <v>108</v>
      </c>
    </row>
    <row r="9852" spans="1:8" x14ac:dyDescent="0.25">
      <c r="A9852" s="3" t="s">
        <v>31197</v>
      </c>
      <c r="B9852" s="3" t="s">
        <v>8954</v>
      </c>
      <c r="C9852" s="3" t="s">
        <v>50</v>
      </c>
      <c r="D9852" s="3" t="s">
        <v>34418</v>
      </c>
      <c r="E9852" s="4">
        <v>599165.27</v>
      </c>
      <c r="F9852" s="3" t="s">
        <v>0</v>
      </c>
      <c r="G9852" s="4">
        <v>258</v>
      </c>
      <c r="H9852" s="3" t="s">
        <v>108</v>
      </c>
    </row>
    <row r="9853" spans="1:8" x14ac:dyDescent="0.25">
      <c r="A9853" s="3" t="s">
        <v>31197</v>
      </c>
      <c r="B9853" s="3" t="s">
        <v>9078</v>
      </c>
      <c r="C9853" s="3" t="s">
        <v>50</v>
      </c>
      <c r="D9853" s="3" t="s">
        <v>34418</v>
      </c>
      <c r="E9853" s="4">
        <v>21160.619999999901</v>
      </c>
      <c r="F9853" s="3" t="s">
        <v>0</v>
      </c>
      <c r="G9853" s="4">
        <v>12</v>
      </c>
      <c r="H9853" s="3" t="s">
        <v>108</v>
      </c>
    </row>
    <row r="9854" spans="1:8" x14ac:dyDescent="0.25">
      <c r="A9854" s="3" t="s">
        <v>31197</v>
      </c>
      <c r="B9854" s="3" t="s">
        <v>9081</v>
      </c>
      <c r="C9854" s="3" t="s">
        <v>50</v>
      </c>
      <c r="D9854" s="3" t="s">
        <v>34418</v>
      </c>
      <c r="E9854" s="4">
        <v>171521.75</v>
      </c>
      <c r="F9854" s="3" t="s">
        <v>0</v>
      </c>
      <c r="G9854" s="4">
        <v>2</v>
      </c>
      <c r="H9854" s="3" t="s">
        <v>108</v>
      </c>
    </row>
    <row r="9855" spans="1:8" x14ac:dyDescent="0.25">
      <c r="A9855" s="3" t="s">
        <v>31197</v>
      </c>
      <c r="B9855" s="3" t="s">
        <v>9082</v>
      </c>
      <c r="C9855" s="3" t="s">
        <v>50</v>
      </c>
      <c r="D9855" s="3" t="s">
        <v>34418</v>
      </c>
      <c r="E9855" s="4">
        <v>47203.739999999903</v>
      </c>
      <c r="F9855" s="3" t="s">
        <v>0</v>
      </c>
      <c r="G9855" s="4">
        <v>1</v>
      </c>
      <c r="H9855" s="3" t="s">
        <v>108</v>
      </c>
    </row>
    <row r="9856" spans="1:8" x14ac:dyDescent="0.25">
      <c r="A9856" s="3" t="s">
        <v>31197</v>
      </c>
      <c r="B9856" s="3" t="s">
        <v>9130</v>
      </c>
      <c r="C9856" s="3" t="s">
        <v>50</v>
      </c>
      <c r="D9856" s="3" t="s">
        <v>34418</v>
      </c>
      <c r="E9856" s="4">
        <v>2088</v>
      </c>
      <c r="F9856" s="3" t="s">
        <v>0</v>
      </c>
      <c r="G9856" s="4">
        <v>36</v>
      </c>
      <c r="H9856" s="3" t="s">
        <v>108</v>
      </c>
    </row>
    <row r="9857" spans="1:8" x14ac:dyDescent="0.25">
      <c r="A9857" s="3" t="s">
        <v>31197</v>
      </c>
      <c r="B9857" s="3" t="s">
        <v>9190</v>
      </c>
      <c r="C9857" s="3" t="s">
        <v>50</v>
      </c>
      <c r="D9857" s="3" t="s">
        <v>34418</v>
      </c>
      <c r="E9857" s="4">
        <v>18535.5</v>
      </c>
      <c r="F9857" s="3" t="s">
        <v>0</v>
      </c>
      <c r="G9857" s="4">
        <v>1</v>
      </c>
      <c r="H9857" s="3" t="s">
        <v>108</v>
      </c>
    </row>
    <row r="9858" spans="1:8" x14ac:dyDescent="0.25">
      <c r="A9858" s="3" t="s">
        <v>31197</v>
      </c>
      <c r="B9858" s="3" t="s">
        <v>9191</v>
      </c>
      <c r="C9858" s="3" t="s">
        <v>50</v>
      </c>
      <c r="D9858" s="3" t="s">
        <v>34418</v>
      </c>
      <c r="E9858" s="4">
        <v>36178</v>
      </c>
      <c r="F9858" s="3" t="s">
        <v>0</v>
      </c>
      <c r="G9858" s="4">
        <v>1</v>
      </c>
      <c r="H9858" s="3" t="s">
        <v>108</v>
      </c>
    </row>
    <row r="9859" spans="1:8" x14ac:dyDescent="0.25">
      <c r="A9859" s="3" t="s">
        <v>31197</v>
      </c>
      <c r="B9859" s="3" t="s">
        <v>9203</v>
      </c>
      <c r="C9859" s="3" t="s">
        <v>50</v>
      </c>
      <c r="D9859" s="3" t="s">
        <v>34418</v>
      </c>
      <c r="E9859" s="4">
        <v>2000</v>
      </c>
      <c r="F9859" s="3" t="s">
        <v>0</v>
      </c>
      <c r="G9859" s="4">
        <v>1</v>
      </c>
      <c r="H9859" s="3" t="s">
        <v>108</v>
      </c>
    </row>
    <row r="9860" spans="1:8" x14ac:dyDescent="0.25">
      <c r="A9860" s="3" t="s">
        <v>31197</v>
      </c>
      <c r="B9860" s="3" t="s">
        <v>9239</v>
      </c>
      <c r="C9860" s="3" t="s">
        <v>50</v>
      </c>
      <c r="D9860" s="3" t="s">
        <v>34418</v>
      </c>
      <c r="E9860" s="4">
        <v>25106.98</v>
      </c>
      <c r="F9860" s="3" t="s">
        <v>0</v>
      </c>
      <c r="G9860" s="4">
        <v>1</v>
      </c>
      <c r="H9860" s="3" t="s">
        <v>108</v>
      </c>
    </row>
    <row r="9861" spans="1:8" x14ac:dyDescent="0.25">
      <c r="A9861" s="3" t="s">
        <v>31197</v>
      </c>
      <c r="B9861" s="3" t="s">
        <v>9241</v>
      </c>
      <c r="C9861" s="3" t="s">
        <v>50</v>
      </c>
      <c r="D9861" s="3" t="s">
        <v>34418</v>
      </c>
      <c r="E9861" s="4">
        <v>1</v>
      </c>
      <c r="F9861" s="3" t="s">
        <v>0</v>
      </c>
      <c r="G9861" s="4">
        <v>1</v>
      </c>
      <c r="H9861" s="3" t="s">
        <v>108</v>
      </c>
    </row>
    <row r="9862" spans="1:8" x14ac:dyDescent="0.25">
      <c r="A9862" s="3" t="s">
        <v>31197</v>
      </c>
      <c r="B9862" s="3" t="s">
        <v>9244</v>
      </c>
      <c r="C9862" s="3" t="s">
        <v>50</v>
      </c>
      <c r="D9862" s="3" t="s">
        <v>34418</v>
      </c>
      <c r="E9862" s="4">
        <v>106110</v>
      </c>
      <c r="F9862" s="3" t="s">
        <v>0</v>
      </c>
      <c r="G9862" s="4">
        <v>3</v>
      </c>
      <c r="H9862" s="3" t="s">
        <v>108</v>
      </c>
    </row>
    <row r="9863" spans="1:8" x14ac:dyDescent="0.25">
      <c r="A9863" s="3" t="s">
        <v>31197</v>
      </c>
      <c r="B9863" s="3" t="s">
        <v>9280</v>
      </c>
      <c r="C9863" s="3" t="s">
        <v>50</v>
      </c>
      <c r="D9863" s="3" t="s">
        <v>34418</v>
      </c>
      <c r="E9863" s="4">
        <v>1</v>
      </c>
      <c r="F9863" s="3" t="s">
        <v>0</v>
      </c>
      <c r="G9863" s="4">
        <v>1</v>
      </c>
      <c r="H9863" s="3" t="s">
        <v>108</v>
      </c>
    </row>
    <row r="9864" spans="1:8" x14ac:dyDescent="0.25">
      <c r="A9864" s="3" t="s">
        <v>31197</v>
      </c>
      <c r="B9864" s="3" t="s">
        <v>9291</v>
      </c>
      <c r="C9864" s="3" t="s">
        <v>50</v>
      </c>
      <c r="D9864" s="3" t="s">
        <v>34418</v>
      </c>
      <c r="E9864" s="4">
        <v>44569.779999999897</v>
      </c>
      <c r="F9864" s="3" t="s">
        <v>0</v>
      </c>
      <c r="G9864" s="4">
        <v>2</v>
      </c>
      <c r="H9864" s="3" t="s">
        <v>108</v>
      </c>
    </row>
    <row r="9865" spans="1:8" x14ac:dyDescent="0.25">
      <c r="A9865" s="3" t="s">
        <v>31197</v>
      </c>
      <c r="B9865" s="3" t="s">
        <v>9355</v>
      </c>
      <c r="C9865" s="3" t="s">
        <v>50</v>
      </c>
      <c r="D9865" s="3" t="s">
        <v>34418</v>
      </c>
      <c r="E9865" s="4">
        <v>1</v>
      </c>
      <c r="F9865" s="3" t="s">
        <v>0</v>
      </c>
      <c r="G9865" s="4">
        <v>1</v>
      </c>
      <c r="H9865" s="3" t="s">
        <v>108</v>
      </c>
    </row>
    <row r="9866" spans="1:8" x14ac:dyDescent="0.25">
      <c r="A9866" s="3" t="s">
        <v>31197</v>
      </c>
      <c r="B9866" s="3" t="s">
        <v>9356</v>
      </c>
      <c r="C9866" s="3" t="s">
        <v>50</v>
      </c>
      <c r="D9866" s="3" t="s">
        <v>34418</v>
      </c>
      <c r="E9866" s="4">
        <v>1</v>
      </c>
      <c r="F9866" s="3" t="s">
        <v>0</v>
      </c>
      <c r="G9866" s="4">
        <v>1</v>
      </c>
      <c r="H9866" s="3" t="s">
        <v>108</v>
      </c>
    </row>
    <row r="9867" spans="1:8" x14ac:dyDescent="0.25">
      <c r="A9867" s="3" t="s">
        <v>31197</v>
      </c>
      <c r="B9867" s="3" t="s">
        <v>9357</v>
      </c>
      <c r="C9867" s="3" t="s">
        <v>50</v>
      </c>
      <c r="D9867" s="3" t="s">
        <v>34418</v>
      </c>
      <c r="E9867" s="4">
        <v>1</v>
      </c>
      <c r="F9867" s="3" t="s">
        <v>0</v>
      </c>
      <c r="G9867" s="4">
        <v>1</v>
      </c>
      <c r="H9867" s="3" t="s">
        <v>108</v>
      </c>
    </row>
    <row r="9868" spans="1:8" x14ac:dyDescent="0.25">
      <c r="A9868" s="3" t="s">
        <v>31197</v>
      </c>
      <c r="B9868" s="3" t="s">
        <v>9358</v>
      </c>
      <c r="C9868" s="3" t="s">
        <v>50</v>
      </c>
      <c r="D9868" s="3" t="s">
        <v>34418</v>
      </c>
      <c r="E9868" s="4">
        <v>2</v>
      </c>
      <c r="F9868" s="3" t="s">
        <v>0</v>
      </c>
      <c r="G9868" s="4">
        <v>2</v>
      </c>
      <c r="H9868" s="3" t="s">
        <v>108</v>
      </c>
    </row>
    <row r="9869" spans="1:8" x14ac:dyDescent="0.25">
      <c r="A9869" s="3" t="s">
        <v>31197</v>
      </c>
      <c r="B9869" s="3" t="s">
        <v>9359</v>
      </c>
      <c r="C9869" s="3" t="s">
        <v>50</v>
      </c>
      <c r="D9869" s="3" t="s">
        <v>34418</v>
      </c>
      <c r="E9869" s="4">
        <v>2</v>
      </c>
      <c r="F9869" s="3" t="s">
        <v>0</v>
      </c>
      <c r="G9869" s="4">
        <v>2</v>
      </c>
      <c r="H9869" s="3" t="s">
        <v>108</v>
      </c>
    </row>
    <row r="9870" spans="1:8" x14ac:dyDescent="0.25">
      <c r="A9870" s="3" t="s">
        <v>31197</v>
      </c>
      <c r="B9870" s="3" t="s">
        <v>9360</v>
      </c>
      <c r="C9870" s="3" t="s">
        <v>50</v>
      </c>
      <c r="D9870" s="3" t="s">
        <v>34418</v>
      </c>
      <c r="E9870" s="4">
        <v>2</v>
      </c>
      <c r="F9870" s="3" t="s">
        <v>0</v>
      </c>
      <c r="G9870" s="4">
        <v>2</v>
      </c>
      <c r="H9870" s="3" t="s">
        <v>108</v>
      </c>
    </row>
    <row r="9871" spans="1:8" x14ac:dyDescent="0.25">
      <c r="A9871" s="3" t="s">
        <v>31197</v>
      </c>
      <c r="B9871" s="3" t="s">
        <v>9361</v>
      </c>
      <c r="C9871" s="3" t="s">
        <v>50</v>
      </c>
      <c r="D9871" s="3" t="s">
        <v>34418</v>
      </c>
      <c r="E9871" s="4">
        <v>2</v>
      </c>
      <c r="F9871" s="3" t="s">
        <v>0</v>
      </c>
      <c r="G9871" s="4">
        <v>2</v>
      </c>
      <c r="H9871" s="3" t="s">
        <v>108</v>
      </c>
    </row>
    <row r="9872" spans="1:8" x14ac:dyDescent="0.25">
      <c r="A9872" s="3" t="s">
        <v>31197</v>
      </c>
      <c r="B9872" s="3" t="s">
        <v>9394</v>
      </c>
      <c r="C9872" s="3" t="s">
        <v>50</v>
      </c>
      <c r="D9872" s="3" t="s">
        <v>34418</v>
      </c>
      <c r="E9872" s="4">
        <v>38789.309999999903</v>
      </c>
      <c r="F9872" s="3" t="s">
        <v>0</v>
      </c>
      <c r="G9872" s="4">
        <v>1</v>
      </c>
      <c r="H9872" s="3" t="s">
        <v>108</v>
      </c>
    </row>
    <row r="9873" spans="1:8" x14ac:dyDescent="0.25">
      <c r="A9873" s="3" t="s">
        <v>31197</v>
      </c>
      <c r="B9873" s="3" t="s">
        <v>9403</v>
      </c>
      <c r="C9873" s="3" t="s">
        <v>50</v>
      </c>
      <c r="D9873" s="3" t="s">
        <v>34418</v>
      </c>
      <c r="E9873" s="4">
        <v>118477.74</v>
      </c>
      <c r="F9873" s="3" t="s">
        <v>0</v>
      </c>
      <c r="G9873" s="4">
        <v>1</v>
      </c>
      <c r="H9873" s="3" t="s">
        <v>108</v>
      </c>
    </row>
    <row r="9874" spans="1:8" x14ac:dyDescent="0.25">
      <c r="A9874" s="3" t="s">
        <v>31197</v>
      </c>
      <c r="B9874" s="3" t="s">
        <v>9404</v>
      </c>
      <c r="C9874" s="3" t="s">
        <v>50</v>
      </c>
      <c r="D9874" s="3" t="s">
        <v>34418</v>
      </c>
      <c r="E9874" s="4">
        <v>20258.66</v>
      </c>
      <c r="F9874" s="3" t="s">
        <v>0</v>
      </c>
      <c r="G9874" s="4">
        <v>1</v>
      </c>
      <c r="H9874" s="3" t="s">
        <v>108</v>
      </c>
    </row>
    <row r="9875" spans="1:8" x14ac:dyDescent="0.25">
      <c r="A9875" s="3" t="s">
        <v>31197</v>
      </c>
      <c r="B9875" s="3" t="s">
        <v>9442</v>
      </c>
      <c r="C9875" s="3" t="s">
        <v>50</v>
      </c>
      <c r="D9875" s="3" t="s">
        <v>34418</v>
      </c>
      <c r="E9875" s="4">
        <v>1</v>
      </c>
      <c r="F9875" s="3" t="s">
        <v>0</v>
      </c>
      <c r="G9875" s="4">
        <v>1</v>
      </c>
      <c r="H9875" s="3" t="s">
        <v>108</v>
      </c>
    </row>
    <row r="9876" spans="1:8" x14ac:dyDescent="0.25">
      <c r="A9876" s="3" t="s">
        <v>31197</v>
      </c>
      <c r="B9876" s="3" t="s">
        <v>9443</v>
      </c>
      <c r="C9876" s="3" t="s">
        <v>50</v>
      </c>
      <c r="D9876" s="3" t="s">
        <v>34418</v>
      </c>
      <c r="E9876" s="4">
        <v>1</v>
      </c>
      <c r="F9876" s="3" t="s">
        <v>0</v>
      </c>
      <c r="G9876" s="4">
        <v>1</v>
      </c>
      <c r="H9876" s="3" t="s">
        <v>108</v>
      </c>
    </row>
    <row r="9877" spans="1:8" x14ac:dyDescent="0.25">
      <c r="A9877" s="3" t="s">
        <v>31197</v>
      </c>
      <c r="B9877" s="3" t="s">
        <v>9444</v>
      </c>
      <c r="C9877" s="3" t="s">
        <v>50</v>
      </c>
      <c r="D9877" s="3" t="s">
        <v>34418</v>
      </c>
      <c r="E9877" s="4">
        <v>1</v>
      </c>
      <c r="F9877" s="3" t="s">
        <v>0</v>
      </c>
      <c r="G9877" s="4">
        <v>1</v>
      </c>
      <c r="H9877" s="3" t="s">
        <v>108</v>
      </c>
    </row>
    <row r="9878" spans="1:8" x14ac:dyDescent="0.25">
      <c r="A9878" s="3" t="s">
        <v>31197</v>
      </c>
      <c r="B9878" s="3" t="s">
        <v>9480</v>
      </c>
      <c r="C9878" s="3" t="s">
        <v>50</v>
      </c>
      <c r="D9878" s="3" t="s">
        <v>34418</v>
      </c>
      <c r="E9878" s="4">
        <v>1</v>
      </c>
      <c r="F9878" s="3" t="s">
        <v>0</v>
      </c>
      <c r="G9878" s="4">
        <v>1</v>
      </c>
      <c r="H9878" s="3" t="s">
        <v>108</v>
      </c>
    </row>
    <row r="9879" spans="1:8" x14ac:dyDescent="0.25">
      <c r="A9879" s="3" t="s">
        <v>31197</v>
      </c>
      <c r="B9879" s="3" t="s">
        <v>9481</v>
      </c>
      <c r="C9879" s="3" t="s">
        <v>50</v>
      </c>
      <c r="D9879" s="3" t="s">
        <v>34418</v>
      </c>
      <c r="E9879" s="4">
        <v>2</v>
      </c>
      <c r="F9879" s="3" t="s">
        <v>0</v>
      </c>
      <c r="G9879" s="4">
        <v>2</v>
      </c>
      <c r="H9879" s="3" t="s">
        <v>108</v>
      </c>
    </row>
    <row r="9880" spans="1:8" x14ac:dyDescent="0.25">
      <c r="A9880" s="3" t="s">
        <v>31197</v>
      </c>
      <c r="B9880" s="3" t="s">
        <v>9482</v>
      </c>
      <c r="C9880" s="3" t="s">
        <v>50</v>
      </c>
      <c r="D9880" s="3" t="s">
        <v>34418</v>
      </c>
      <c r="E9880" s="4">
        <v>1</v>
      </c>
      <c r="F9880" s="3" t="s">
        <v>0</v>
      </c>
      <c r="G9880" s="4">
        <v>1</v>
      </c>
      <c r="H9880" s="3" t="s">
        <v>108</v>
      </c>
    </row>
    <row r="9881" spans="1:8" x14ac:dyDescent="0.25">
      <c r="A9881" s="3" t="s">
        <v>31197</v>
      </c>
      <c r="B9881" s="3" t="s">
        <v>9483</v>
      </c>
      <c r="C9881" s="3" t="s">
        <v>50</v>
      </c>
      <c r="D9881" s="3" t="s">
        <v>34418</v>
      </c>
      <c r="E9881" s="4">
        <v>1</v>
      </c>
      <c r="F9881" s="3" t="s">
        <v>0</v>
      </c>
      <c r="G9881" s="4">
        <v>1</v>
      </c>
      <c r="H9881" s="3" t="s">
        <v>108</v>
      </c>
    </row>
    <row r="9882" spans="1:8" x14ac:dyDescent="0.25">
      <c r="A9882" s="3" t="s">
        <v>31197</v>
      </c>
      <c r="B9882" s="3" t="s">
        <v>9484</v>
      </c>
      <c r="C9882" s="3" t="s">
        <v>50</v>
      </c>
      <c r="D9882" s="3" t="s">
        <v>34418</v>
      </c>
      <c r="E9882" s="4">
        <v>7</v>
      </c>
      <c r="F9882" s="3" t="s">
        <v>0</v>
      </c>
      <c r="G9882" s="4">
        <v>7</v>
      </c>
      <c r="H9882" s="3" t="s">
        <v>108</v>
      </c>
    </row>
    <row r="9883" spans="1:8" x14ac:dyDescent="0.25">
      <c r="A9883" s="3" t="s">
        <v>31197</v>
      </c>
      <c r="B9883" s="3" t="s">
        <v>9485</v>
      </c>
      <c r="C9883" s="3" t="s">
        <v>50</v>
      </c>
      <c r="D9883" s="3" t="s">
        <v>34418</v>
      </c>
      <c r="E9883" s="4">
        <v>2</v>
      </c>
      <c r="F9883" s="3" t="s">
        <v>0</v>
      </c>
      <c r="G9883" s="4">
        <v>2</v>
      </c>
      <c r="H9883" s="3" t="s">
        <v>108</v>
      </c>
    </row>
    <row r="9884" spans="1:8" x14ac:dyDescent="0.25">
      <c r="A9884" s="3" t="s">
        <v>31197</v>
      </c>
      <c r="B9884" s="3" t="s">
        <v>9636</v>
      </c>
      <c r="C9884" s="3" t="s">
        <v>50</v>
      </c>
      <c r="D9884" s="3" t="s">
        <v>34418</v>
      </c>
      <c r="E9884" s="4">
        <v>1400</v>
      </c>
      <c r="F9884" s="3" t="s">
        <v>0</v>
      </c>
      <c r="G9884" s="4">
        <v>1</v>
      </c>
      <c r="H9884" s="3" t="s">
        <v>108</v>
      </c>
    </row>
    <row r="9885" spans="1:8" x14ac:dyDescent="0.25">
      <c r="A9885" s="3" t="s">
        <v>31197</v>
      </c>
      <c r="B9885" s="3" t="s">
        <v>9699</v>
      </c>
      <c r="C9885" s="3" t="s">
        <v>50</v>
      </c>
      <c r="D9885" s="3" t="s">
        <v>34418</v>
      </c>
      <c r="E9885" s="4">
        <v>320</v>
      </c>
      <c r="F9885" s="3" t="s">
        <v>0</v>
      </c>
      <c r="G9885" s="4">
        <v>2</v>
      </c>
      <c r="H9885" s="3" t="s">
        <v>108</v>
      </c>
    </row>
    <row r="9886" spans="1:8" x14ac:dyDescent="0.25">
      <c r="A9886" s="3" t="s">
        <v>31197</v>
      </c>
      <c r="B9886" s="3" t="s">
        <v>9761</v>
      </c>
      <c r="C9886" s="3" t="s">
        <v>50</v>
      </c>
      <c r="D9886" s="3" t="s">
        <v>34418</v>
      </c>
      <c r="E9886" s="4">
        <v>18411.619999999901</v>
      </c>
      <c r="F9886" s="3" t="s">
        <v>0</v>
      </c>
      <c r="G9886" s="4">
        <v>1</v>
      </c>
      <c r="H9886" s="3" t="s">
        <v>108</v>
      </c>
    </row>
    <row r="9887" spans="1:8" x14ac:dyDescent="0.25">
      <c r="A9887" s="3" t="s">
        <v>31197</v>
      </c>
      <c r="B9887" s="3" t="s">
        <v>9777</v>
      </c>
      <c r="C9887" s="3" t="s">
        <v>50</v>
      </c>
      <c r="D9887" s="3" t="s">
        <v>34418</v>
      </c>
      <c r="E9887" s="4">
        <v>1</v>
      </c>
      <c r="F9887" s="3" t="s">
        <v>0</v>
      </c>
      <c r="G9887" s="4">
        <v>1</v>
      </c>
      <c r="H9887" s="3" t="s">
        <v>108</v>
      </c>
    </row>
    <row r="9888" spans="1:8" x14ac:dyDescent="0.25">
      <c r="A9888" s="3" t="s">
        <v>31197</v>
      </c>
      <c r="B9888" s="3" t="s">
        <v>9794</v>
      </c>
      <c r="C9888" s="3" t="s">
        <v>50</v>
      </c>
      <c r="D9888" s="3" t="s">
        <v>34418</v>
      </c>
      <c r="E9888" s="4">
        <v>9</v>
      </c>
      <c r="F9888" s="3" t="s">
        <v>0</v>
      </c>
      <c r="G9888" s="4">
        <v>9</v>
      </c>
      <c r="H9888" s="3" t="s">
        <v>108</v>
      </c>
    </row>
    <row r="9889" spans="1:8" x14ac:dyDescent="0.25">
      <c r="A9889" s="3" t="s">
        <v>31197</v>
      </c>
      <c r="B9889" s="3" t="s">
        <v>9795</v>
      </c>
      <c r="C9889" s="3" t="s">
        <v>50</v>
      </c>
      <c r="D9889" s="3" t="s">
        <v>34418</v>
      </c>
      <c r="E9889" s="4">
        <v>12</v>
      </c>
      <c r="F9889" s="3" t="s">
        <v>0</v>
      </c>
      <c r="G9889" s="4">
        <v>12</v>
      </c>
      <c r="H9889" s="3" t="s">
        <v>108</v>
      </c>
    </row>
    <row r="9890" spans="1:8" x14ac:dyDescent="0.25">
      <c r="A9890" s="3" t="s">
        <v>31197</v>
      </c>
      <c r="B9890" s="3" t="s">
        <v>9824</v>
      </c>
      <c r="C9890" s="3" t="s">
        <v>50</v>
      </c>
      <c r="D9890" s="3" t="s">
        <v>34418</v>
      </c>
      <c r="E9890" s="4">
        <v>1</v>
      </c>
      <c r="F9890" s="3" t="s">
        <v>0</v>
      </c>
      <c r="G9890" s="4">
        <v>1</v>
      </c>
      <c r="H9890" s="3" t="s">
        <v>108</v>
      </c>
    </row>
    <row r="9891" spans="1:8" x14ac:dyDescent="0.25">
      <c r="A9891" s="3" t="s">
        <v>31197</v>
      </c>
      <c r="B9891" s="3" t="s">
        <v>9825</v>
      </c>
      <c r="C9891" s="3" t="s">
        <v>50</v>
      </c>
      <c r="D9891" s="3" t="s">
        <v>34418</v>
      </c>
      <c r="E9891" s="4">
        <v>4</v>
      </c>
      <c r="F9891" s="3" t="s">
        <v>0</v>
      </c>
      <c r="G9891" s="4">
        <v>4</v>
      </c>
      <c r="H9891" s="3" t="s">
        <v>108</v>
      </c>
    </row>
    <row r="9892" spans="1:8" x14ac:dyDescent="0.25">
      <c r="A9892" s="3" t="s">
        <v>31197</v>
      </c>
      <c r="B9892" s="3" t="s">
        <v>9826</v>
      </c>
      <c r="C9892" s="3" t="s">
        <v>50</v>
      </c>
      <c r="D9892" s="3" t="s">
        <v>34418</v>
      </c>
      <c r="E9892" s="4">
        <v>1</v>
      </c>
      <c r="F9892" s="3" t="s">
        <v>0</v>
      </c>
      <c r="G9892" s="4">
        <v>1</v>
      </c>
      <c r="H9892" s="3" t="s">
        <v>108</v>
      </c>
    </row>
    <row r="9893" spans="1:8" x14ac:dyDescent="0.25">
      <c r="A9893" s="3" t="s">
        <v>31197</v>
      </c>
      <c r="B9893" s="3" t="s">
        <v>9827</v>
      </c>
      <c r="C9893" s="3" t="s">
        <v>50</v>
      </c>
      <c r="D9893" s="3" t="s">
        <v>34418</v>
      </c>
      <c r="E9893" s="4">
        <v>1</v>
      </c>
      <c r="F9893" s="3" t="s">
        <v>0</v>
      </c>
      <c r="G9893" s="4">
        <v>1</v>
      </c>
      <c r="H9893" s="3" t="s">
        <v>108</v>
      </c>
    </row>
    <row r="9894" spans="1:8" x14ac:dyDescent="0.25">
      <c r="A9894" s="3" t="s">
        <v>31197</v>
      </c>
      <c r="B9894" s="3" t="s">
        <v>9828</v>
      </c>
      <c r="C9894" s="3" t="s">
        <v>50</v>
      </c>
      <c r="D9894" s="3" t="s">
        <v>34418</v>
      </c>
      <c r="E9894" s="4">
        <v>1</v>
      </c>
      <c r="F9894" s="3" t="s">
        <v>0</v>
      </c>
      <c r="G9894" s="4">
        <v>1</v>
      </c>
      <c r="H9894" s="3" t="s">
        <v>108</v>
      </c>
    </row>
    <row r="9895" spans="1:8" x14ac:dyDescent="0.25">
      <c r="A9895" s="3" t="s">
        <v>31197</v>
      </c>
      <c r="B9895" s="3" t="s">
        <v>9850</v>
      </c>
      <c r="C9895" s="3" t="s">
        <v>50</v>
      </c>
      <c r="D9895" s="3" t="s">
        <v>34418</v>
      </c>
      <c r="E9895" s="4">
        <v>36213.22</v>
      </c>
      <c r="F9895" s="3" t="s">
        <v>0</v>
      </c>
      <c r="G9895" s="4">
        <v>186</v>
      </c>
      <c r="H9895" s="3" t="s">
        <v>174</v>
      </c>
    </row>
    <row r="9896" spans="1:8" x14ac:dyDescent="0.25">
      <c r="A9896" s="3" t="s">
        <v>31197</v>
      </c>
      <c r="B9896" s="3" t="s">
        <v>9889</v>
      </c>
      <c r="C9896" s="3" t="s">
        <v>50</v>
      </c>
      <c r="D9896" s="3" t="s">
        <v>34418</v>
      </c>
      <c r="E9896" s="4">
        <v>24750</v>
      </c>
      <c r="F9896" s="3" t="s">
        <v>0</v>
      </c>
      <c r="G9896" s="4">
        <v>1</v>
      </c>
      <c r="H9896" s="3" t="s">
        <v>108</v>
      </c>
    </row>
    <row r="9897" spans="1:8" x14ac:dyDescent="0.25">
      <c r="A9897" s="3" t="s">
        <v>31197</v>
      </c>
      <c r="B9897" s="3" t="s">
        <v>9890</v>
      </c>
      <c r="C9897" s="3" t="s">
        <v>50</v>
      </c>
      <c r="D9897" s="3" t="s">
        <v>34418</v>
      </c>
      <c r="E9897" s="4">
        <v>16440</v>
      </c>
      <c r="F9897" s="3" t="s">
        <v>0</v>
      </c>
      <c r="G9897" s="4">
        <v>1</v>
      </c>
      <c r="H9897" s="3" t="s">
        <v>108</v>
      </c>
    </row>
    <row r="9898" spans="1:8" x14ac:dyDescent="0.25">
      <c r="A9898" s="3" t="s">
        <v>31197</v>
      </c>
      <c r="B9898" s="3" t="s">
        <v>9891</v>
      </c>
      <c r="C9898" s="3" t="s">
        <v>50</v>
      </c>
      <c r="D9898" s="3" t="s">
        <v>34418</v>
      </c>
      <c r="E9898" s="4">
        <v>21850</v>
      </c>
      <c r="F9898" s="3" t="s">
        <v>0</v>
      </c>
      <c r="G9898" s="4">
        <v>1</v>
      </c>
      <c r="H9898" s="3" t="s">
        <v>108</v>
      </c>
    </row>
    <row r="9899" spans="1:8" x14ac:dyDescent="0.25">
      <c r="A9899" s="3" t="s">
        <v>31197</v>
      </c>
      <c r="B9899" s="3" t="s">
        <v>9892</v>
      </c>
      <c r="C9899" s="3" t="s">
        <v>50</v>
      </c>
      <c r="D9899" s="3" t="s">
        <v>34418</v>
      </c>
      <c r="E9899" s="4">
        <v>11500</v>
      </c>
      <c r="F9899" s="3" t="s">
        <v>0</v>
      </c>
      <c r="G9899" s="4">
        <v>10</v>
      </c>
      <c r="H9899" s="3" t="s">
        <v>108</v>
      </c>
    </row>
    <row r="9900" spans="1:8" x14ac:dyDescent="0.25">
      <c r="A9900" s="3" t="s">
        <v>31197</v>
      </c>
      <c r="B9900" s="3" t="s">
        <v>9943</v>
      </c>
      <c r="C9900" s="3" t="s">
        <v>50</v>
      </c>
      <c r="D9900" s="3" t="s">
        <v>34418</v>
      </c>
      <c r="E9900" s="4">
        <v>1</v>
      </c>
      <c r="F9900" s="3" t="s">
        <v>0</v>
      </c>
      <c r="G9900" s="4">
        <v>1</v>
      </c>
      <c r="H9900" s="3" t="s">
        <v>108</v>
      </c>
    </row>
    <row r="9901" spans="1:8" x14ac:dyDescent="0.25">
      <c r="A9901" s="3" t="s">
        <v>31197</v>
      </c>
      <c r="B9901" s="3" t="s">
        <v>9958</v>
      </c>
      <c r="C9901" s="3" t="s">
        <v>50</v>
      </c>
      <c r="D9901" s="3" t="s">
        <v>34418</v>
      </c>
      <c r="E9901" s="4">
        <v>1</v>
      </c>
      <c r="F9901" s="3" t="s">
        <v>0</v>
      </c>
      <c r="G9901" s="4">
        <v>1</v>
      </c>
      <c r="H9901" s="3" t="s">
        <v>108</v>
      </c>
    </row>
    <row r="9902" spans="1:8" x14ac:dyDescent="0.25">
      <c r="A9902" s="3" t="s">
        <v>31197</v>
      </c>
      <c r="B9902" s="3" t="s">
        <v>9961</v>
      </c>
      <c r="C9902" s="3" t="s">
        <v>50</v>
      </c>
      <c r="D9902" s="3" t="s">
        <v>34418</v>
      </c>
      <c r="E9902" s="4">
        <v>65715</v>
      </c>
      <c r="F9902" s="3" t="s">
        <v>0</v>
      </c>
      <c r="G9902" s="4">
        <v>1</v>
      </c>
      <c r="H9902" s="3" t="s">
        <v>108</v>
      </c>
    </row>
    <row r="9903" spans="1:8" x14ac:dyDescent="0.25">
      <c r="A9903" s="3" t="s">
        <v>31197</v>
      </c>
      <c r="B9903" s="3" t="s">
        <v>9967</v>
      </c>
      <c r="C9903" s="3" t="s">
        <v>50</v>
      </c>
      <c r="D9903" s="3" t="s">
        <v>34418</v>
      </c>
      <c r="E9903" s="4">
        <v>36909.059999999903</v>
      </c>
      <c r="F9903" s="3" t="s">
        <v>0</v>
      </c>
      <c r="G9903" s="4">
        <v>1</v>
      </c>
      <c r="H9903" s="3" t="s">
        <v>108</v>
      </c>
    </row>
    <row r="9904" spans="1:8" x14ac:dyDescent="0.25">
      <c r="A9904" s="3" t="s">
        <v>31197</v>
      </c>
      <c r="B9904" s="3" t="s">
        <v>10053</v>
      </c>
      <c r="C9904" s="3" t="s">
        <v>50</v>
      </c>
      <c r="D9904" s="3" t="s">
        <v>34418</v>
      </c>
      <c r="E9904" s="4">
        <v>28085.1699999999</v>
      </c>
      <c r="F9904" s="3" t="s">
        <v>0</v>
      </c>
      <c r="G9904" s="4">
        <v>2</v>
      </c>
      <c r="H9904" s="3" t="s">
        <v>108</v>
      </c>
    </row>
    <row r="9905" spans="1:8" x14ac:dyDescent="0.25">
      <c r="A9905" s="3" t="s">
        <v>31197</v>
      </c>
      <c r="B9905" s="3" t="s">
        <v>10109</v>
      </c>
      <c r="C9905" s="3" t="s">
        <v>50</v>
      </c>
      <c r="D9905" s="3" t="s">
        <v>34418</v>
      </c>
      <c r="E9905" s="4">
        <v>923360.4</v>
      </c>
      <c r="F9905" s="3" t="s">
        <v>0</v>
      </c>
      <c r="G9905" s="4">
        <v>1</v>
      </c>
      <c r="H9905" s="3" t="s">
        <v>229</v>
      </c>
    </row>
    <row r="9906" spans="1:8" x14ac:dyDescent="0.25">
      <c r="A9906" s="3" t="s">
        <v>31197</v>
      </c>
      <c r="B9906" s="3" t="s">
        <v>10120</v>
      </c>
      <c r="C9906" s="3" t="s">
        <v>50</v>
      </c>
      <c r="D9906" s="3" t="s">
        <v>34418</v>
      </c>
      <c r="E9906" s="4">
        <v>9447.7999999999902</v>
      </c>
      <c r="F9906" s="3" t="s">
        <v>0</v>
      </c>
      <c r="G9906" s="4">
        <v>1</v>
      </c>
      <c r="H9906" s="3" t="s">
        <v>108</v>
      </c>
    </row>
    <row r="9907" spans="1:8" x14ac:dyDescent="0.25">
      <c r="A9907" s="3" t="s">
        <v>31197</v>
      </c>
      <c r="B9907" s="3" t="s">
        <v>10132</v>
      </c>
      <c r="C9907" s="3" t="s">
        <v>50</v>
      </c>
      <c r="D9907" s="3" t="s">
        <v>34418</v>
      </c>
      <c r="E9907" s="4">
        <v>1262926.8</v>
      </c>
      <c r="F9907" s="3" t="s">
        <v>0</v>
      </c>
      <c r="G9907" s="4">
        <v>1</v>
      </c>
      <c r="H9907" s="3" t="s">
        <v>108</v>
      </c>
    </row>
    <row r="9908" spans="1:8" x14ac:dyDescent="0.25">
      <c r="A9908" s="3" t="s">
        <v>31197</v>
      </c>
      <c r="B9908" s="3" t="s">
        <v>10133</v>
      </c>
      <c r="C9908" s="3" t="s">
        <v>50</v>
      </c>
      <c r="D9908" s="3" t="s">
        <v>34418</v>
      </c>
      <c r="E9908" s="4">
        <v>887801.25</v>
      </c>
      <c r="F9908" s="3" t="s">
        <v>0</v>
      </c>
      <c r="G9908" s="4">
        <v>1</v>
      </c>
      <c r="H9908" s="3" t="s">
        <v>108</v>
      </c>
    </row>
    <row r="9909" spans="1:8" x14ac:dyDescent="0.25">
      <c r="A9909" s="3" t="s">
        <v>31197</v>
      </c>
      <c r="B9909" s="3" t="s">
        <v>10134</v>
      </c>
      <c r="C9909" s="3" t="s">
        <v>50</v>
      </c>
      <c r="D9909" s="3" t="s">
        <v>34418</v>
      </c>
      <c r="E9909" s="4">
        <v>1458200</v>
      </c>
      <c r="F9909" s="3" t="s">
        <v>0</v>
      </c>
      <c r="G9909" s="4">
        <v>1</v>
      </c>
      <c r="H9909" s="3" t="s">
        <v>229</v>
      </c>
    </row>
    <row r="9910" spans="1:8" x14ac:dyDescent="0.25">
      <c r="A9910" s="3" t="s">
        <v>31197</v>
      </c>
      <c r="B9910" s="3" t="s">
        <v>10137</v>
      </c>
      <c r="C9910" s="3" t="s">
        <v>50</v>
      </c>
      <c r="D9910" s="3" t="s">
        <v>34418</v>
      </c>
      <c r="E9910" s="4">
        <v>166259.42000000001</v>
      </c>
      <c r="F9910" s="3" t="s">
        <v>0</v>
      </c>
      <c r="G9910" s="4">
        <v>2</v>
      </c>
      <c r="H9910" s="3" t="s">
        <v>108</v>
      </c>
    </row>
    <row r="9911" spans="1:8" x14ac:dyDescent="0.25">
      <c r="A9911" s="3" t="s">
        <v>31197</v>
      </c>
      <c r="B9911" s="3" t="s">
        <v>10147</v>
      </c>
      <c r="C9911" s="3" t="s">
        <v>50</v>
      </c>
      <c r="D9911" s="3" t="s">
        <v>34418</v>
      </c>
      <c r="E9911" s="4">
        <v>5000</v>
      </c>
      <c r="F9911" s="3" t="s">
        <v>0</v>
      </c>
      <c r="G9911" s="4">
        <v>1</v>
      </c>
      <c r="H9911" s="3" t="s">
        <v>108</v>
      </c>
    </row>
    <row r="9912" spans="1:8" x14ac:dyDescent="0.25">
      <c r="A9912" s="3" t="s">
        <v>31197</v>
      </c>
      <c r="B9912" s="3" t="s">
        <v>10153</v>
      </c>
      <c r="C9912" s="3" t="s">
        <v>50</v>
      </c>
      <c r="D9912" s="3" t="s">
        <v>34418</v>
      </c>
      <c r="E9912" s="4">
        <v>20</v>
      </c>
      <c r="F9912" s="3" t="s">
        <v>0</v>
      </c>
      <c r="G9912" s="4">
        <v>2</v>
      </c>
      <c r="H9912" s="3" t="s">
        <v>108</v>
      </c>
    </row>
    <row r="9913" spans="1:8" x14ac:dyDescent="0.25">
      <c r="A9913" s="3" t="s">
        <v>31197</v>
      </c>
      <c r="B9913" s="3" t="s">
        <v>10160</v>
      </c>
      <c r="C9913" s="3" t="s">
        <v>50</v>
      </c>
      <c r="D9913" s="3" t="s">
        <v>34418</v>
      </c>
      <c r="E9913" s="4">
        <v>31795.049999999901</v>
      </c>
      <c r="F9913" s="3" t="s">
        <v>0</v>
      </c>
      <c r="G9913" s="4">
        <v>1</v>
      </c>
      <c r="H9913" s="3" t="s">
        <v>108</v>
      </c>
    </row>
    <row r="9914" spans="1:8" x14ac:dyDescent="0.25">
      <c r="A9914" s="3" t="s">
        <v>31197</v>
      </c>
      <c r="B9914" s="3" t="s">
        <v>10170</v>
      </c>
      <c r="C9914" s="3" t="s">
        <v>50</v>
      </c>
      <c r="D9914" s="3" t="s">
        <v>34418</v>
      </c>
      <c r="E9914" s="4">
        <v>19698</v>
      </c>
      <c r="F9914" s="3" t="s">
        <v>0</v>
      </c>
      <c r="G9914" s="4">
        <v>1</v>
      </c>
      <c r="H9914" s="3" t="s">
        <v>108</v>
      </c>
    </row>
    <row r="9915" spans="1:8" x14ac:dyDescent="0.25">
      <c r="A9915" s="3" t="s">
        <v>31197</v>
      </c>
      <c r="B9915" s="3" t="s">
        <v>10171</v>
      </c>
      <c r="C9915" s="3" t="s">
        <v>50</v>
      </c>
      <c r="D9915" s="3" t="s">
        <v>34418</v>
      </c>
      <c r="E9915" s="4">
        <v>38951</v>
      </c>
      <c r="F9915" s="3" t="s">
        <v>0</v>
      </c>
      <c r="G9915" s="4">
        <v>2</v>
      </c>
      <c r="H9915" s="3" t="s">
        <v>108</v>
      </c>
    </row>
    <row r="9916" spans="1:8" x14ac:dyDescent="0.25">
      <c r="A9916" s="3" t="s">
        <v>31197</v>
      </c>
      <c r="B9916" s="3" t="s">
        <v>10190</v>
      </c>
      <c r="C9916" s="3" t="s">
        <v>50</v>
      </c>
      <c r="D9916" s="3" t="s">
        <v>34418</v>
      </c>
      <c r="E9916" s="4">
        <v>4000</v>
      </c>
      <c r="F9916" s="3" t="s">
        <v>0</v>
      </c>
      <c r="G9916" s="4">
        <v>2</v>
      </c>
      <c r="H9916" s="3" t="s">
        <v>108</v>
      </c>
    </row>
    <row r="9917" spans="1:8" x14ac:dyDescent="0.25">
      <c r="A9917" s="3" t="s">
        <v>31197</v>
      </c>
      <c r="B9917" s="3" t="s">
        <v>10197</v>
      </c>
      <c r="C9917" s="3" t="s">
        <v>50</v>
      </c>
      <c r="D9917" s="3" t="s">
        <v>34418</v>
      </c>
      <c r="E9917" s="4">
        <v>3224.38</v>
      </c>
      <c r="F9917" s="3" t="s">
        <v>0</v>
      </c>
      <c r="G9917" s="4">
        <v>1</v>
      </c>
      <c r="H9917" s="3" t="s">
        <v>108</v>
      </c>
    </row>
    <row r="9918" spans="1:8" x14ac:dyDescent="0.25">
      <c r="A9918" s="3" t="s">
        <v>31197</v>
      </c>
      <c r="B9918" s="3" t="s">
        <v>10198</v>
      </c>
      <c r="C9918" s="3" t="s">
        <v>50</v>
      </c>
      <c r="D9918" s="3" t="s">
        <v>34418</v>
      </c>
      <c r="E9918" s="4">
        <v>27968</v>
      </c>
      <c r="F9918" s="3" t="s">
        <v>0</v>
      </c>
      <c r="G9918" s="4">
        <v>8</v>
      </c>
      <c r="H9918" s="3" t="s">
        <v>108</v>
      </c>
    </row>
    <row r="9919" spans="1:8" x14ac:dyDescent="0.25">
      <c r="A9919" s="3" t="s">
        <v>31197</v>
      </c>
      <c r="B9919" s="3" t="s">
        <v>10199</v>
      </c>
      <c r="C9919" s="3" t="s">
        <v>50</v>
      </c>
      <c r="D9919" s="3" t="s">
        <v>34418</v>
      </c>
      <c r="E9919" s="4">
        <v>54169.5</v>
      </c>
      <c r="F9919" s="3" t="s">
        <v>0</v>
      </c>
      <c r="G9919" s="4">
        <v>1</v>
      </c>
      <c r="H9919" s="3" t="s">
        <v>108</v>
      </c>
    </row>
    <row r="9920" spans="1:8" x14ac:dyDescent="0.25">
      <c r="A9920" s="3" t="s">
        <v>31197</v>
      </c>
      <c r="B9920" s="3" t="s">
        <v>10200</v>
      </c>
      <c r="C9920" s="3" t="s">
        <v>50</v>
      </c>
      <c r="D9920" s="3" t="s">
        <v>34418</v>
      </c>
      <c r="E9920" s="4">
        <v>10318</v>
      </c>
      <c r="F9920" s="3" t="s">
        <v>0</v>
      </c>
      <c r="G9920" s="4">
        <v>1</v>
      </c>
      <c r="H9920" s="3" t="s">
        <v>108</v>
      </c>
    </row>
    <row r="9921" spans="1:8" x14ac:dyDescent="0.25">
      <c r="A9921" s="3" t="s">
        <v>31197</v>
      </c>
      <c r="B9921" s="3" t="s">
        <v>10201</v>
      </c>
      <c r="C9921" s="3" t="s">
        <v>50</v>
      </c>
      <c r="D9921" s="3" t="s">
        <v>34418</v>
      </c>
      <c r="E9921" s="4">
        <v>6341.4399999999896</v>
      </c>
      <c r="F9921" s="3" t="s">
        <v>0</v>
      </c>
      <c r="G9921" s="4">
        <v>1</v>
      </c>
      <c r="H9921" s="3" t="s">
        <v>108</v>
      </c>
    </row>
    <row r="9922" spans="1:8" x14ac:dyDescent="0.25">
      <c r="A9922" s="3" t="s">
        <v>31197</v>
      </c>
      <c r="B9922" s="3" t="s">
        <v>10202</v>
      </c>
      <c r="C9922" s="3" t="s">
        <v>50</v>
      </c>
      <c r="D9922" s="3" t="s">
        <v>34418</v>
      </c>
      <c r="E9922" s="4">
        <v>2612.52</v>
      </c>
      <c r="F9922" s="3" t="s">
        <v>0</v>
      </c>
      <c r="G9922" s="4">
        <v>1</v>
      </c>
      <c r="H9922" s="3" t="s">
        <v>108</v>
      </c>
    </row>
    <row r="9923" spans="1:8" x14ac:dyDescent="0.25">
      <c r="A9923" s="3" t="s">
        <v>31197</v>
      </c>
      <c r="B9923" s="3" t="s">
        <v>10203</v>
      </c>
      <c r="C9923" s="3" t="s">
        <v>50</v>
      </c>
      <c r="D9923" s="3" t="s">
        <v>34418</v>
      </c>
      <c r="E9923" s="4">
        <v>12897.5</v>
      </c>
      <c r="F9923" s="3" t="s">
        <v>0</v>
      </c>
      <c r="G9923" s="4">
        <v>1</v>
      </c>
      <c r="H9923" s="3" t="s">
        <v>108</v>
      </c>
    </row>
    <row r="9924" spans="1:8" x14ac:dyDescent="0.25">
      <c r="A9924" s="3" t="s">
        <v>31197</v>
      </c>
      <c r="B9924" s="3" t="s">
        <v>10204</v>
      </c>
      <c r="C9924" s="3" t="s">
        <v>50</v>
      </c>
      <c r="D9924" s="3" t="s">
        <v>34418</v>
      </c>
      <c r="E9924" s="4">
        <v>605003.67000000004</v>
      </c>
      <c r="F9924" s="3" t="s">
        <v>0</v>
      </c>
      <c r="G9924" s="4">
        <v>3</v>
      </c>
      <c r="H9924" s="3" t="s">
        <v>108</v>
      </c>
    </row>
    <row r="9925" spans="1:8" x14ac:dyDescent="0.25">
      <c r="A9925" s="3" t="s">
        <v>31197</v>
      </c>
      <c r="B9925" s="3" t="s">
        <v>10205</v>
      </c>
      <c r="C9925" s="3" t="s">
        <v>50</v>
      </c>
      <c r="D9925" s="3" t="s">
        <v>34418</v>
      </c>
      <c r="E9925" s="4">
        <v>31211.95</v>
      </c>
      <c r="F9925" s="3" t="s">
        <v>0</v>
      </c>
      <c r="G9925" s="4">
        <v>1</v>
      </c>
      <c r="H9925" s="3" t="s">
        <v>108</v>
      </c>
    </row>
    <row r="9926" spans="1:8" x14ac:dyDescent="0.25">
      <c r="A9926" s="3" t="s">
        <v>31197</v>
      </c>
      <c r="B9926" s="3" t="s">
        <v>10207</v>
      </c>
      <c r="C9926" s="3" t="s">
        <v>50</v>
      </c>
      <c r="D9926" s="3" t="s">
        <v>34418</v>
      </c>
      <c r="E9926" s="4">
        <v>108900</v>
      </c>
      <c r="F9926" s="3" t="s">
        <v>0</v>
      </c>
      <c r="G9926" s="4">
        <v>1</v>
      </c>
      <c r="H9926" s="3" t="s">
        <v>108</v>
      </c>
    </row>
    <row r="9927" spans="1:8" x14ac:dyDescent="0.25">
      <c r="A9927" s="3" t="s">
        <v>31197</v>
      </c>
      <c r="B9927" s="3" t="s">
        <v>10271</v>
      </c>
      <c r="C9927" s="3" t="s">
        <v>50</v>
      </c>
      <c r="D9927" s="3" t="s">
        <v>34418</v>
      </c>
      <c r="E9927" s="4">
        <v>6000</v>
      </c>
      <c r="F9927" s="3" t="s">
        <v>0</v>
      </c>
      <c r="G9927" s="4">
        <v>3</v>
      </c>
      <c r="H9927" s="3" t="s">
        <v>108</v>
      </c>
    </row>
    <row r="9928" spans="1:8" x14ac:dyDescent="0.25">
      <c r="A9928" s="3" t="s">
        <v>31197</v>
      </c>
      <c r="B9928" s="3" t="s">
        <v>10273</v>
      </c>
      <c r="C9928" s="3" t="s">
        <v>50</v>
      </c>
      <c r="D9928" s="3" t="s">
        <v>34418</v>
      </c>
      <c r="E9928" s="4">
        <v>77649.36</v>
      </c>
      <c r="F9928" s="3" t="s">
        <v>0</v>
      </c>
      <c r="G9928" s="4">
        <v>1</v>
      </c>
      <c r="H9928" s="3" t="s">
        <v>108</v>
      </c>
    </row>
    <row r="9929" spans="1:8" x14ac:dyDescent="0.25">
      <c r="A9929" s="3" t="s">
        <v>31197</v>
      </c>
      <c r="B9929" s="3" t="s">
        <v>10274</v>
      </c>
      <c r="C9929" s="3" t="s">
        <v>50</v>
      </c>
      <c r="D9929" s="3" t="s">
        <v>34418</v>
      </c>
      <c r="E9929" s="4">
        <v>82908.479999999894</v>
      </c>
      <c r="F9929" s="3" t="s">
        <v>0</v>
      </c>
      <c r="G9929" s="4">
        <v>1</v>
      </c>
      <c r="H9929" s="3" t="s">
        <v>108</v>
      </c>
    </row>
    <row r="9930" spans="1:8" x14ac:dyDescent="0.25">
      <c r="A9930" s="3" t="s">
        <v>31197</v>
      </c>
      <c r="B9930" s="3" t="s">
        <v>10324</v>
      </c>
      <c r="C9930" s="3" t="s">
        <v>50</v>
      </c>
      <c r="D9930" s="3" t="s">
        <v>34418</v>
      </c>
      <c r="E9930" s="4">
        <v>68067.710000000006</v>
      </c>
      <c r="F9930" s="3" t="s">
        <v>0</v>
      </c>
      <c r="G9930" s="4">
        <v>5</v>
      </c>
      <c r="H9930" s="3" t="s">
        <v>108</v>
      </c>
    </row>
    <row r="9931" spans="1:8" x14ac:dyDescent="0.25">
      <c r="A9931" s="3" t="s">
        <v>31197</v>
      </c>
      <c r="B9931" s="3" t="s">
        <v>10347</v>
      </c>
      <c r="C9931" s="3" t="s">
        <v>50</v>
      </c>
      <c r="D9931" s="3" t="s">
        <v>34418</v>
      </c>
      <c r="E9931" s="4">
        <v>20978.74</v>
      </c>
      <c r="F9931" s="3" t="s">
        <v>0</v>
      </c>
      <c r="G9931" s="4">
        <v>1</v>
      </c>
      <c r="H9931" s="3" t="s">
        <v>108</v>
      </c>
    </row>
    <row r="9932" spans="1:8" x14ac:dyDescent="0.25">
      <c r="A9932" s="3" t="s">
        <v>31197</v>
      </c>
      <c r="B9932" s="3" t="s">
        <v>10379</v>
      </c>
      <c r="C9932" s="3" t="s">
        <v>50</v>
      </c>
      <c r="D9932" s="3" t="s">
        <v>34418</v>
      </c>
      <c r="E9932" s="4">
        <v>8000</v>
      </c>
      <c r="F9932" s="3" t="s">
        <v>0</v>
      </c>
      <c r="G9932" s="4">
        <v>1</v>
      </c>
      <c r="H9932" s="3" t="s">
        <v>108</v>
      </c>
    </row>
    <row r="9933" spans="1:8" x14ac:dyDescent="0.25">
      <c r="A9933" s="3" t="s">
        <v>31197</v>
      </c>
      <c r="B9933" s="3" t="s">
        <v>10471</v>
      </c>
      <c r="C9933" s="3" t="s">
        <v>50</v>
      </c>
      <c r="D9933" s="3" t="s">
        <v>34418</v>
      </c>
      <c r="E9933" s="4">
        <v>106395</v>
      </c>
      <c r="F9933" s="3" t="s">
        <v>0</v>
      </c>
      <c r="G9933" s="4">
        <v>1</v>
      </c>
      <c r="H9933" s="3" t="s">
        <v>108</v>
      </c>
    </row>
    <row r="9934" spans="1:8" x14ac:dyDescent="0.25">
      <c r="A9934" s="3" t="s">
        <v>31197</v>
      </c>
      <c r="B9934" s="3" t="s">
        <v>10556</v>
      </c>
      <c r="C9934" s="3" t="s">
        <v>50</v>
      </c>
      <c r="D9934" s="3" t="s">
        <v>34418</v>
      </c>
      <c r="E9934" s="4">
        <v>10</v>
      </c>
      <c r="F9934" s="3" t="s">
        <v>0</v>
      </c>
      <c r="G9934" s="4">
        <v>1</v>
      </c>
      <c r="H9934" s="3" t="s">
        <v>108</v>
      </c>
    </row>
    <row r="9935" spans="1:8" x14ac:dyDescent="0.25">
      <c r="A9935" s="3" t="s">
        <v>31197</v>
      </c>
      <c r="B9935" s="3" t="s">
        <v>10559</v>
      </c>
      <c r="C9935" s="3" t="s">
        <v>50</v>
      </c>
      <c r="D9935" s="3" t="s">
        <v>34418</v>
      </c>
      <c r="E9935" s="4">
        <v>55</v>
      </c>
      <c r="F9935" s="3" t="s">
        <v>0</v>
      </c>
      <c r="G9935" s="4">
        <v>1</v>
      </c>
      <c r="H9935" s="3" t="s">
        <v>108</v>
      </c>
    </row>
    <row r="9936" spans="1:8" x14ac:dyDescent="0.25">
      <c r="A9936" s="3" t="s">
        <v>31197</v>
      </c>
      <c r="B9936" s="3" t="s">
        <v>10567</v>
      </c>
      <c r="C9936" s="3" t="s">
        <v>50</v>
      </c>
      <c r="D9936" s="3" t="s">
        <v>34418</v>
      </c>
      <c r="E9936" s="4">
        <v>2000</v>
      </c>
      <c r="F9936" s="3" t="s">
        <v>0</v>
      </c>
      <c r="G9936" s="4">
        <v>1</v>
      </c>
      <c r="H9936" s="3" t="s">
        <v>108</v>
      </c>
    </row>
    <row r="9937" spans="1:8" x14ac:dyDescent="0.25">
      <c r="A9937" s="3" t="s">
        <v>31197</v>
      </c>
      <c r="B9937" s="3" t="s">
        <v>10781</v>
      </c>
      <c r="C9937" s="3" t="s">
        <v>50</v>
      </c>
      <c r="D9937" s="3" t="s">
        <v>34418</v>
      </c>
      <c r="E9937" s="4">
        <v>19340</v>
      </c>
      <c r="F9937" s="3" t="s">
        <v>0</v>
      </c>
      <c r="G9937" s="4">
        <v>2</v>
      </c>
      <c r="H9937" s="3" t="s">
        <v>108</v>
      </c>
    </row>
    <row r="9938" spans="1:8" x14ac:dyDescent="0.25">
      <c r="A9938" s="3" t="s">
        <v>31197</v>
      </c>
      <c r="B9938" s="3" t="s">
        <v>10782</v>
      </c>
      <c r="C9938" s="3" t="s">
        <v>50</v>
      </c>
      <c r="D9938" s="3" t="s">
        <v>34418</v>
      </c>
      <c r="E9938" s="4">
        <v>185500</v>
      </c>
      <c r="F9938" s="3" t="s">
        <v>0</v>
      </c>
      <c r="G9938" s="4">
        <v>1</v>
      </c>
      <c r="H9938" s="3" t="s">
        <v>108</v>
      </c>
    </row>
    <row r="9939" spans="1:8" x14ac:dyDescent="0.25">
      <c r="A9939" s="3" t="s">
        <v>31197</v>
      </c>
      <c r="B9939" s="3" t="s">
        <v>10874</v>
      </c>
      <c r="C9939" s="3" t="s">
        <v>50</v>
      </c>
      <c r="D9939" s="3" t="s">
        <v>34418</v>
      </c>
      <c r="E9939" s="4">
        <v>1955289</v>
      </c>
      <c r="F9939" s="3" t="s">
        <v>0</v>
      </c>
      <c r="G9939" s="4">
        <v>1</v>
      </c>
      <c r="H9939" s="3" t="s">
        <v>108</v>
      </c>
    </row>
    <row r="9940" spans="1:8" x14ac:dyDescent="0.25">
      <c r="A9940" s="3" t="s">
        <v>31197</v>
      </c>
      <c r="B9940" s="3" t="s">
        <v>10908</v>
      </c>
      <c r="C9940" s="3" t="s">
        <v>50</v>
      </c>
      <c r="D9940" s="3" t="s">
        <v>34418</v>
      </c>
      <c r="E9940" s="4">
        <v>1381.5999999999899</v>
      </c>
      <c r="F9940" s="3" t="s">
        <v>0</v>
      </c>
      <c r="G9940" s="4">
        <v>1</v>
      </c>
      <c r="H9940" s="3" t="s">
        <v>108</v>
      </c>
    </row>
    <row r="9941" spans="1:8" x14ac:dyDescent="0.25">
      <c r="A9941" s="3" t="s">
        <v>31197</v>
      </c>
      <c r="B9941" s="3" t="s">
        <v>10909</v>
      </c>
      <c r="C9941" s="3" t="s">
        <v>50</v>
      </c>
      <c r="D9941" s="3" t="s">
        <v>34418</v>
      </c>
      <c r="E9941" s="4">
        <v>16195.299999999899</v>
      </c>
      <c r="F9941" s="3" t="s">
        <v>0</v>
      </c>
      <c r="G9941" s="4">
        <v>1</v>
      </c>
      <c r="H9941" s="3" t="s">
        <v>108</v>
      </c>
    </row>
    <row r="9942" spans="1:8" x14ac:dyDescent="0.25">
      <c r="A9942" s="3" t="s">
        <v>31197</v>
      </c>
      <c r="B9942" s="3" t="s">
        <v>10910</v>
      </c>
      <c r="C9942" s="3" t="s">
        <v>50</v>
      </c>
      <c r="D9942" s="3" t="s">
        <v>34418</v>
      </c>
      <c r="E9942" s="4">
        <v>6241.3999999999896</v>
      </c>
      <c r="F9942" s="3" t="s">
        <v>0</v>
      </c>
      <c r="G9942" s="4">
        <v>1</v>
      </c>
      <c r="H9942" s="3" t="s">
        <v>108</v>
      </c>
    </row>
    <row r="9943" spans="1:8" x14ac:dyDescent="0.25">
      <c r="A9943" s="3" t="s">
        <v>31197</v>
      </c>
      <c r="B9943" s="3" t="s">
        <v>10911</v>
      </c>
      <c r="C9943" s="3" t="s">
        <v>50</v>
      </c>
      <c r="D9943" s="3" t="s">
        <v>34418</v>
      </c>
      <c r="E9943" s="4">
        <v>9746</v>
      </c>
      <c r="F9943" s="3" t="s">
        <v>0</v>
      </c>
      <c r="G9943" s="4">
        <v>1</v>
      </c>
      <c r="H9943" s="3" t="s">
        <v>108</v>
      </c>
    </row>
    <row r="9944" spans="1:8" x14ac:dyDescent="0.25">
      <c r="A9944" s="3" t="s">
        <v>31197</v>
      </c>
      <c r="B9944" s="3" t="s">
        <v>10912</v>
      </c>
      <c r="C9944" s="3" t="s">
        <v>50</v>
      </c>
      <c r="D9944" s="3" t="s">
        <v>34418</v>
      </c>
      <c r="E9944" s="4">
        <v>4661.8</v>
      </c>
      <c r="F9944" s="3" t="s">
        <v>0</v>
      </c>
      <c r="G9944" s="4">
        <v>1</v>
      </c>
      <c r="H9944" s="3" t="s">
        <v>108</v>
      </c>
    </row>
    <row r="9945" spans="1:8" x14ac:dyDescent="0.25">
      <c r="A9945" s="3" t="s">
        <v>31197</v>
      </c>
      <c r="B9945" s="3" t="s">
        <v>10913</v>
      </c>
      <c r="C9945" s="3" t="s">
        <v>50</v>
      </c>
      <c r="D9945" s="3" t="s">
        <v>34418</v>
      </c>
      <c r="E9945" s="4">
        <v>6353.6</v>
      </c>
      <c r="F9945" s="3" t="s">
        <v>0</v>
      </c>
      <c r="G9945" s="4">
        <v>1</v>
      </c>
      <c r="H9945" s="3" t="s">
        <v>108</v>
      </c>
    </row>
    <row r="9946" spans="1:8" x14ac:dyDescent="0.25">
      <c r="A9946" s="3" t="s">
        <v>31197</v>
      </c>
      <c r="B9946" s="3" t="s">
        <v>10914</v>
      </c>
      <c r="C9946" s="3" t="s">
        <v>50</v>
      </c>
      <c r="D9946" s="3" t="s">
        <v>34418</v>
      </c>
      <c r="E9946" s="4">
        <v>3619</v>
      </c>
      <c r="F9946" s="3" t="s">
        <v>0</v>
      </c>
      <c r="G9946" s="4">
        <v>1</v>
      </c>
      <c r="H9946" s="3" t="s">
        <v>108</v>
      </c>
    </row>
    <row r="9947" spans="1:8" x14ac:dyDescent="0.25">
      <c r="A9947" s="3" t="s">
        <v>31197</v>
      </c>
      <c r="B9947" s="3" t="s">
        <v>10915</v>
      </c>
      <c r="C9947" s="3" t="s">
        <v>50</v>
      </c>
      <c r="D9947" s="3" t="s">
        <v>34418</v>
      </c>
      <c r="E9947" s="4">
        <v>2109.8000000000002</v>
      </c>
      <c r="F9947" s="3" t="s">
        <v>0</v>
      </c>
      <c r="G9947" s="4">
        <v>1</v>
      </c>
      <c r="H9947" s="3" t="s">
        <v>108</v>
      </c>
    </row>
    <row r="9948" spans="1:8" x14ac:dyDescent="0.25">
      <c r="A9948" s="3" t="s">
        <v>31197</v>
      </c>
      <c r="B9948" s="3" t="s">
        <v>10916</v>
      </c>
      <c r="C9948" s="3" t="s">
        <v>50</v>
      </c>
      <c r="D9948" s="3" t="s">
        <v>34418</v>
      </c>
      <c r="E9948" s="4">
        <v>2689.5</v>
      </c>
      <c r="F9948" s="3" t="s">
        <v>0</v>
      </c>
      <c r="G9948" s="4">
        <v>1</v>
      </c>
      <c r="H9948" s="3" t="s">
        <v>108</v>
      </c>
    </row>
    <row r="9949" spans="1:8" x14ac:dyDescent="0.25">
      <c r="A9949" s="3" t="s">
        <v>31197</v>
      </c>
      <c r="B9949" s="3" t="s">
        <v>10917</v>
      </c>
      <c r="C9949" s="3" t="s">
        <v>50</v>
      </c>
      <c r="D9949" s="3" t="s">
        <v>34418</v>
      </c>
      <c r="E9949" s="4">
        <v>2079</v>
      </c>
      <c r="F9949" s="3" t="s">
        <v>0</v>
      </c>
      <c r="G9949" s="4">
        <v>1</v>
      </c>
      <c r="H9949" s="3" t="s">
        <v>108</v>
      </c>
    </row>
    <row r="9950" spans="1:8" x14ac:dyDescent="0.25">
      <c r="A9950" s="3" t="s">
        <v>31197</v>
      </c>
      <c r="B9950" s="3" t="s">
        <v>10918</v>
      </c>
      <c r="C9950" s="3" t="s">
        <v>50</v>
      </c>
      <c r="D9950" s="3" t="s">
        <v>34418</v>
      </c>
      <c r="E9950" s="4">
        <v>5914</v>
      </c>
      <c r="F9950" s="3" t="s">
        <v>0</v>
      </c>
      <c r="G9950" s="4">
        <v>1</v>
      </c>
      <c r="H9950" s="3" t="s">
        <v>108</v>
      </c>
    </row>
    <row r="9951" spans="1:8" x14ac:dyDescent="0.25">
      <c r="A9951" s="3" t="s">
        <v>31197</v>
      </c>
      <c r="B9951" s="3" t="s">
        <v>11093</v>
      </c>
      <c r="C9951" s="3" t="s">
        <v>50</v>
      </c>
      <c r="D9951" s="3" t="s">
        <v>34418</v>
      </c>
      <c r="E9951" s="4">
        <v>29100</v>
      </c>
      <c r="F9951" s="3" t="s">
        <v>0</v>
      </c>
      <c r="G9951" s="4">
        <v>30</v>
      </c>
      <c r="H9951" s="3" t="s">
        <v>108</v>
      </c>
    </row>
    <row r="9952" spans="1:8" x14ac:dyDescent="0.25">
      <c r="A9952" s="3" t="s">
        <v>31197</v>
      </c>
      <c r="B9952" s="3" t="s">
        <v>11309</v>
      </c>
      <c r="C9952" s="3" t="s">
        <v>50</v>
      </c>
      <c r="D9952" s="3" t="s">
        <v>34418</v>
      </c>
      <c r="E9952" s="4">
        <v>11660</v>
      </c>
      <c r="F9952" s="3" t="s">
        <v>0</v>
      </c>
      <c r="G9952" s="4">
        <v>1</v>
      </c>
      <c r="H9952" s="3" t="s">
        <v>108</v>
      </c>
    </row>
    <row r="9953" spans="1:8" x14ac:dyDescent="0.25">
      <c r="A9953" s="3" t="s">
        <v>31197</v>
      </c>
      <c r="B9953" s="3" t="s">
        <v>11591</v>
      </c>
      <c r="C9953" s="3" t="s">
        <v>50</v>
      </c>
      <c r="D9953" s="3" t="s">
        <v>34418</v>
      </c>
      <c r="E9953" s="4">
        <v>14658</v>
      </c>
      <c r="F9953" s="3" t="s">
        <v>0</v>
      </c>
      <c r="G9953" s="4">
        <v>6</v>
      </c>
      <c r="H9953" s="3" t="s">
        <v>108</v>
      </c>
    </row>
    <row r="9954" spans="1:8" x14ac:dyDescent="0.25">
      <c r="A9954" s="3" t="s">
        <v>31197</v>
      </c>
      <c r="B9954" s="3" t="s">
        <v>11636</v>
      </c>
      <c r="C9954" s="3" t="s">
        <v>50</v>
      </c>
      <c r="D9954" s="3" t="s">
        <v>34418</v>
      </c>
      <c r="E9954" s="4">
        <v>5000</v>
      </c>
      <c r="F9954" s="3" t="s">
        <v>0</v>
      </c>
      <c r="G9954" s="4">
        <v>1</v>
      </c>
      <c r="H9954" s="3" t="s">
        <v>108</v>
      </c>
    </row>
    <row r="9955" spans="1:8" x14ac:dyDescent="0.25">
      <c r="A9955" s="3" t="s">
        <v>31197</v>
      </c>
      <c r="B9955" s="3" t="s">
        <v>11644</v>
      </c>
      <c r="C9955" s="3" t="s">
        <v>50</v>
      </c>
      <c r="D9955" s="3" t="s">
        <v>34418</v>
      </c>
      <c r="E9955" s="4">
        <v>46200</v>
      </c>
      <c r="F9955" s="3" t="s">
        <v>0</v>
      </c>
      <c r="G9955" s="4">
        <v>1</v>
      </c>
      <c r="H9955" s="3" t="s">
        <v>108</v>
      </c>
    </row>
    <row r="9956" spans="1:8" x14ac:dyDescent="0.25">
      <c r="A9956" s="3" t="s">
        <v>31197</v>
      </c>
      <c r="B9956" s="3" t="s">
        <v>11783</v>
      </c>
      <c r="C9956" s="3" t="s">
        <v>50</v>
      </c>
      <c r="D9956" s="3" t="s">
        <v>34418</v>
      </c>
      <c r="E9956" s="4">
        <v>33889.26</v>
      </c>
      <c r="F9956" s="3" t="s">
        <v>0</v>
      </c>
      <c r="G9956" s="4">
        <v>1</v>
      </c>
      <c r="H9956" s="3" t="s">
        <v>108</v>
      </c>
    </row>
    <row r="9957" spans="1:8" x14ac:dyDescent="0.25">
      <c r="A9957" s="3" t="s">
        <v>31197</v>
      </c>
      <c r="B9957" s="3" t="s">
        <v>11785</v>
      </c>
      <c r="C9957" s="3" t="s">
        <v>50</v>
      </c>
      <c r="D9957" s="3" t="s">
        <v>34418</v>
      </c>
      <c r="E9957" s="4">
        <v>36543.65</v>
      </c>
      <c r="F9957" s="3" t="s">
        <v>0</v>
      </c>
      <c r="G9957" s="4">
        <v>1</v>
      </c>
      <c r="H9957" s="3" t="s">
        <v>108</v>
      </c>
    </row>
    <row r="9958" spans="1:8" x14ac:dyDescent="0.25">
      <c r="A9958" s="3" t="s">
        <v>31197</v>
      </c>
      <c r="B9958" s="3" t="s">
        <v>11786</v>
      </c>
      <c r="C9958" s="3" t="s">
        <v>50</v>
      </c>
      <c r="D9958" s="3" t="s">
        <v>34418</v>
      </c>
      <c r="E9958" s="4">
        <v>18618.0999999999</v>
      </c>
      <c r="F9958" s="3" t="s">
        <v>0</v>
      </c>
      <c r="G9958" s="4">
        <v>1</v>
      </c>
      <c r="H9958" s="3" t="s">
        <v>108</v>
      </c>
    </row>
    <row r="9959" spans="1:8" x14ac:dyDescent="0.25">
      <c r="A9959" s="3" t="s">
        <v>31197</v>
      </c>
      <c r="B9959" s="3" t="s">
        <v>11830</v>
      </c>
      <c r="C9959" s="3" t="s">
        <v>50</v>
      </c>
      <c r="D9959" s="3" t="s">
        <v>34418</v>
      </c>
      <c r="E9959" s="4">
        <v>99820</v>
      </c>
      <c r="F9959" s="3" t="s">
        <v>0</v>
      </c>
      <c r="G9959" s="4">
        <v>1</v>
      </c>
      <c r="H9959" s="3" t="s">
        <v>108</v>
      </c>
    </row>
    <row r="9960" spans="1:8" x14ac:dyDescent="0.25">
      <c r="A9960" s="3" t="s">
        <v>31197</v>
      </c>
      <c r="B9960" s="3" t="s">
        <v>11835</v>
      </c>
      <c r="C9960" s="3" t="s">
        <v>50</v>
      </c>
      <c r="D9960" s="3" t="s">
        <v>34418</v>
      </c>
      <c r="E9960" s="4">
        <v>88900</v>
      </c>
      <c r="F9960" s="3" t="s">
        <v>0</v>
      </c>
      <c r="G9960" s="4">
        <v>10</v>
      </c>
      <c r="H9960" s="3" t="s">
        <v>108</v>
      </c>
    </row>
    <row r="9961" spans="1:8" x14ac:dyDescent="0.25">
      <c r="A9961" s="3" t="s">
        <v>31197</v>
      </c>
      <c r="B9961" s="3" t="s">
        <v>12309</v>
      </c>
      <c r="C9961" s="3" t="s">
        <v>50</v>
      </c>
      <c r="D9961" s="3" t="s">
        <v>34418</v>
      </c>
      <c r="E9961" s="4">
        <v>3482100</v>
      </c>
      <c r="F9961" s="3" t="s">
        <v>0</v>
      </c>
      <c r="G9961" s="4">
        <v>1</v>
      </c>
      <c r="H9961" s="3" t="s">
        <v>108</v>
      </c>
    </row>
    <row r="9962" spans="1:8" x14ac:dyDescent="0.25">
      <c r="A9962" s="3" t="s">
        <v>31197</v>
      </c>
      <c r="B9962" s="3" t="s">
        <v>12371</v>
      </c>
      <c r="C9962" s="3" t="s">
        <v>50</v>
      </c>
      <c r="D9962" s="3" t="s">
        <v>34418</v>
      </c>
      <c r="E9962" s="4">
        <v>218329.1</v>
      </c>
      <c r="F9962" s="3" t="s">
        <v>0</v>
      </c>
      <c r="G9962" s="4">
        <v>1</v>
      </c>
      <c r="H9962" s="3" t="s">
        <v>108</v>
      </c>
    </row>
    <row r="9963" spans="1:8" x14ac:dyDescent="0.25">
      <c r="A9963" s="3" t="s">
        <v>31197</v>
      </c>
      <c r="B9963" s="3" t="s">
        <v>12433</v>
      </c>
      <c r="C9963" s="3" t="s">
        <v>50</v>
      </c>
      <c r="D9963" s="3" t="s">
        <v>34418</v>
      </c>
      <c r="E9963" s="4">
        <v>42110.65</v>
      </c>
      <c r="F9963" s="3" t="s">
        <v>0</v>
      </c>
      <c r="G9963" s="4">
        <v>1</v>
      </c>
      <c r="H9963" s="3" t="s">
        <v>108</v>
      </c>
    </row>
    <row r="9964" spans="1:8" x14ac:dyDescent="0.25">
      <c r="A9964" s="3" t="s">
        <v>31197</v>
      </c>
      <c r="B9964" s="3" t="s">
        <v>12434</v>
      </c>
      <c r="C9964" s="3" t="s">
        <v>50</v>
      </c>
      <c r="D9964" s="3" t="s">
        <v>34418</v>
      </c>
      <c r="E9964" s="4">
        <v>42110.65</v>
      </c>
      <c r="F9964" s="3" t="s">
        <v>0</v>
      </c>
      <c r="G9964" s="4">
        <v>1</v>
      </c>
      <c r="H9964" s="3" t="s">
        <v>108</v>
      </c>
    </row>
    <row r="9965" spans="1:8" x14ac:dyDescent="0.25">
      <c r="A9965" s="3" t="s">
        <v>31197</v>
      </c>
      <c r="B9965" s="3" t="s">
        <v>12449</v>
      </c>
      <c r="C9965" s="3" t="s">
        <v>50</v>
      </c>
      <c r="D9965" s="3" t="s">
        <v>34418</v>
      </c>
      <c r="E9965" s="4">
        <v>52500</v>
      </c>
      <c r="F9965" s="3" t="s">
        <v>0</v>
      </c>
      <c r="G9965" s="4">
        <v>1</v>
      </c>
      <c r="H9965" s="3" t="s">
        <v>108</v>
      </c>
    </row>
    <row r="9966" spans="1:8" x14ac:dyDescent="0.25">
      <c r="A9966" s="3" t="s">
        <v>31197</v>
      </c>
      <c r="B9966" s="3" t="s">
        <v>12463</v>
      </c>
      <c r="C9966" s="3" t="s">
        <v>50</v>
      </c>
      <c r="D9966" s="3" t="s">
        <v>34418</v>
      </c>
      <c r="E9966" s="4">
        <v>8000</v>
      </c>
      <c r="F9966" s="3" t="s">
        <v>0</v>
      </c>
      <c r="G9966" s="4">
        <v>1</v>
      </c>
      <c r="H9966" s="3" t="s">
        <v>108</v>
      </c>
    </row>
    <row r="9967" spans="1:8" x14ac:dyDescent="0.25">
      <c r="A9967" s="3" t="s">
        <v>31197</v>
      </c>
      <c r="B9967" s="3" t="s">
        <v>12530</v>
      </c>
      <c r="C9967" s="3" t="s">
        <v>50</v>
      </c>
      <c r="D9967" s="3" t="s">
        <v>34418</v>
      </c>
      <c r="E9967" s="4">
        <v>5000</v>
      </c>
      <c r="F9967" s="3" t="s">
        <v>0</v>
      </c>
      <c r="G9967" s="4">
        <v>1</v>
      </c>
      <c r="H9967" s="3" t="s">
        <v>108</v>
      </c>
    </row>
    <row r="9968" spans="1:8" x14ac:dyDescent="0.25">
      <c r="A9968" s="3" t="s">
        <v>31197</v>
      </c>
      <c r="B9968" s="3" t="s">
        <v>12543</v>
      </c>
      <c r="C9968" s="3" t="s">
        <v>50</v>
      </c>
      <c r="D9968" s="3" t="s">
        <v>34418</v>
      </c>
      <c r="E9968" s="4">
        <v>8000</v>
      </c>
      <c r="F9968" s="3" t="s">
        <v>0</v>
      </c>
      <c r="G9968" s="4">
        <v>1</v>
      </c>
      <c r="H9968" s="3" t="s">
        <v>108</v>
      </c>
    </row>
    <row r="9969" spans="1:8" x14ac:dyDescent="0.25">
      <c r="A9969" s="3" t="s">
        <v>31197</v>
      </c>
      <c r="B9969" s="3" t="s">
        <v>31691</v>
      </c>
      <c r="C9969" s="3" t="s">
        <v>50</v>
      </c>
      <c r="D9969" s="3" t="s">
        <v>34418</v>
      </c>
      <c r="E9969" s="4">
        <v>4300</v>
      </c>
      <c r="F9969" s="3" t="s">
        <v>0</v>
      </c>
      <c r="G9969" s="4">
        <v>4</v>
      </c>
      <c r="H9969" s="3" t="s">
        <v>108</v>
      </c>
    </row>
    <row r="9970" spans="1:8" x14ac:dyDescent="0.25">
      <c r="A9970" s="3" t="s">
        <v>31197</v>
      </c>
      <c r="B9970" s="3" t="s">
        <v>32527</v>
      </c>
      <c r="C9970" s="3" t="s">
        <v>50</v>
      </c>
      <c r="D9970" s="3" t="s">
        <v>34418</v>
      </c>
      <c r="E9970" s="4">
        <v>8000</v>
      </c>
      <c r="F9970" s="3" t="s">
        <v>0</v>
      </c>
      <c r="G9970" s="4">
        <v>1</v>
      </c>
      <c r="H9970" s="3" t="s">
        <v>108</v>
      </c>
    </row>
    <row r="9971" spans="1:8" x14ac:dyDescent="0.25">
      <c r="A9971" s="3" t="s">
        <v>31197</v>
      </c>
      <c r="B9971" s="3" t="s">
        <v>21996</v>
      </c>
      <c r="C9971" s="3" t="s">
        <v>50</v>
      </c>
      <c r="D9971" s="3" t="s">
        <v>34418</v>
      </c>
      <c r="E9971" s="4">
        <v>4376</v>
      </c>
      <c r="F9971" s="3" t="s">
        <v>0</v>
      </c>
      <c r="G9971" s="4">
        <v>4</v>
      </c>
      <c r="H9971" s="3" t="s">
        <v>108</v>
      </c>
    </row>
    <row r="9972" spans="1:8" x14ac:dyDescent="0.25">
      <c r="A9972" s="3" t="s">
        <v>31197</v>
      </c>
      <c r="B9972" s="3" t="s">
        <v>21997</v>
      </c>
      <c r="C9972" s="3" t="s">
        <v>50</v>
      </c>
      <c r="D9972" s="3" t="s">
        <v>34418</v>
      </c>
      <c r="E9972" s="4">
        <v>108</v>
      </c>
      <c r="F9972" s="3" t="s">
        <v>0</v>
      </c>
      <c r="G9972" s="4">
        <v>1</v>
      </c>
      <c r="H9972" s="3" t="s">
        <v>108</v>
      </c>
    </row>
    <row r="9973" spans="1:8" x14ac:dyDescent="0.25">
      <c r="A9973" s="3" t="s">
        <v>31197</v>
      </c>
      <c r="B9973" s="3" t="s">
        <v>21998</v>
      </c>
      <c r="C9973" s="3" t="s">
        <v>50</v>
      </c>
      <c r="D9973" s="3" t="s">
        <v>34418</v>
      </c>
      <c r="E9973" s="4">
        <v>3492</v>
      </c>
      <c r="F9973" s="3" t="s">
        <v>0</v>
      </c>
      <c r="G9973" s="4">
        <v>1</v>
      </c>
      <c r="H9973" s="3" t="s">
        <v>108</v>
      </c>
    </row>
    <row r="9974" spans="1:8" x14ac:dyDescent="0.25">
      <c r="A9974" s="3" t="s">
        <v>31197</v>
      </c>
      <c r="B9974" s="3" t="s">
        <v>21999</v>
      </c>
      <c r="C9974" s="3" t="s">
        <v>50</v>
      </c>
      <c r="D9974" s="3" t="s">
        <v>34418</v>
      </c>
      <c r="E9974" s="4">
        <v>2630.32</v>
      </c>
      <c r="F9974" s="3" t="s">
        <v>0</v>
      </c>
      <c r="G9974" s="4">
        <v>4</v>
      </c>
      <c r="H9974" s="3" t="s">
        <v>108</v>
      </c>
    </row>
    <row r="9975" spans="1:8" x14ac:dyDescent="0.25">
      <c r="A9975" s="3" t="s">
        <v>31197</v>
      </c>
      <c r="B9975" s="3" t="s">
        <v>22000</v>
      </c>
      <c r="C9975" s="3" t="s">
        <v>50</v>
      </c>
      <c r="D9975" s="3" t="s">
        <v>34418</v>
      </c>
      <c r="E9975" s="4">
        <v>1432.28</v>
      </c>
      <c r="F9975" s="3" t="s">
        <v>0</v>
      </c>
      <c r="G9975" s="4">
        <v>1</v>
      </c>
      <c r="H9975" s="3" t="s">
        <v>108</v>
      </c>
    </row>
    <row r="9976" spans="1:8" x14ac:dyDescent="0.25">
      <c r="A9976" s="3" t="s">
        <v>31197</v>
      </c>
      <c r="B9976" s="3" t="s">
        <v>22001</v>
      </c>
      <c r="C9976" s="3" t="s">
        <v>50</v>
      </c>
      <c r="D9976" s="3" t="s">
        <v>34418</v>
      </c>
      <c r="E9976" s="4">
        <v>186.66</v>
      </c>
      <c r="F9976" s="3" t="s">
        <v>0</v>
      </c>
      <c r="G9976" s="4">
        <v>1</v>
      </c>
      <c r="H9976" s="3" t="s">
        <v>108</v>
      </c>
    </row>
    <row r="9977" spans="1:8" x14ac:dyDescent="0.25">
      <c r="A9977" s="3" t="s">
        <v>31197</v>
      </c>
      <c r="B9977" s="3" t="s">
        <v>22002</v>
      </c>
      <c r="C9977" s="3" t="s">
        <v>50</v>
      </c>
      <c r="D9977" s="3" t="s">
        <v>34418</v>
      </c>
      <c r="E9977" s="4">
        <v>3850</v>
      </c>
      <c r="F9977" s="3" t="s">
        <v>0</v>
      </c>
      <c r="G9977" s="4">
        <v>1</v>
      </c>
      <c r="H9977" s="3" t="s">
        <v>108</v>
      </c>
    </row>
    <row r="9978" spans="1:8" x14ac:dyDescent="0.25">
      <c r="A9978" s="3" t="s">
        <v>31197</v>
      </c>
      <c r="B9978" s="3" t="s">
        <v>22003</v>
      </c>
      <c r="C9978" s="3" t="s">
        <v>50</v>
      </c>
      <c r="D9978" s="3" t="s">
        <v>34418</v>
      </c>
      <c r="E9978" s="4">
        <v>945</v>
      </c>
      <c r="F9978" s="3" t="s">
        <v>0</v>
      </c>
      <c r="G9978" s="4">
        <v>1</v>
      </c>
      <c r="H9978" s="3" t="s">
        <v>108</v>
      </c>
    </row>
    <row r="9979" spans="1:8" x14ac:dyDescent="0.25">
      <c r="A9979" s="3" t="s">
        <v>31197</v>
      </c>
      <c r="B9979" s="3" t="s">
        <v>22004</v>
      </c>
      <c r="C9979" s="3" t="s">
        <v>50</v>
      </c>
      <c r="D9979" s="3" t="s">
        <v>34418</v>
      </c>
      <c r="E9979" s="4">
        <v>44980</v>
      </c>
      <c r="F9979" s="3" t="s">
        <v>0</v>
      </c>
      <c r="G9979" s="4">
        <v>1</v>
      </c>
      <c r="H9979" s="3" t="s">
        <v>108</v>
      </c>
    </row>
    <row r="9980" spans="1:8" x14ac:dyDescent="0.25">
      <c r="A9980" s="3" t="s">
        <v>31197</v>
      </c>
      <c r="B9980" s="3" t="s">
        <v>22005</v>
      </c>
      <c r="C9980" s="3" t="s">
        <v>50</v>
      </c>
      <c r="D9980" s="3" t="s">
        <v>34418</v>
      </c>
      <c r="E9980" s="4">
        <v>125432</v>
      </c>
      <c r="F9980" s="3" t="s">
        <v>0</v>
      </c>
      <c r="G9980" s="4">
        <v>1</v>
      </c>
      <c r="H9980" s="3" t="s">
        <v>108</v>
      </c>
    </row>
    <row r="9981" spans="1:8" x14ac:dyDescent="0.25">
      <c r="A9981" s="3" t="s">
        <v>31197</v>
      </c>
      <c r="B9981" s="3" t="s">
        <v>22006</v>
      </c>
      <c r="C9981" s="3" t="s">
        <v>50</v>
      </c>
      <c r="D9981" s="3" t="s">
        <v>34418</v>
      </c>
      <c r="E9981" s="4">
        <v>1566474</v>
      </c>
      <c r="F9981" s="3" t="s">
        <v>0</v>
      </c>
      <c r="G9981" s="4">
        <v>2</v>
      </c>
      <c r="H9981" s="3" t="s">
        <v>108</v>
      </c>
    </row>
    <row r="9982" spans="1:8" x14ac:dyDescent="0.25">
      <c r="A9982" s="3" t="s">
        <v>31197</v>
      </c>
      <c r="B9982" s="3" t="s">
        <v>22007</v>
      </c>
      <c r="C9982" s="3" t="s">
        <v>50</v>
      </c>
      <c r="D9982" s="3" t="s">
        <v>34418</v>
      </c>
      <c r="E9982" s="4">
        <v>14900</v>
      </c>
      <c r="F9982" s="3" t="s">
        <v>0</v>
      </c>
      <c r="G9982" s="4">
        <v>10</v>
      </c>
      <c r="H9982" s="3" t="s">
        <v>108</v>
      </c>
    </row>
    <row r="9983" spans="1:8" x14ac:dyDescent="0.25">
      <c r="A9983" s="3" t="s">
        <v>31197</v>
      </c>
      <c r="B9983" s="3" t="s">
        <v>22008</v>
      </c>
      <c r="C9983" s="3" t="s">
        <v>50</v>
      </c>
      <c r="D9983" s="3" t="s">
        <v>34418</v>
      </c>
      <c r="E9983" s="4">
        <v>38844</v>
      </c>
      <c r="F9983" s="3" t="s">
        <v>0</v>
      </c>
      <c r="G9983" s="4">
        <v>2</v>
      </c>
      <c r="H9983" s="3" t="s">
        <v>108</v>
      </c>
    </row>
    <row r="9984" spans="1:8" x14ac:dyDescent="0.25">
      <c r="A9984" s="3" t="s">
        <v>31197</v>
      </c>
      <c r="B9984" s="3" t="s">
        <v>22009</v>
      </c>
      <c r="C9984" s="3" t="s">
        <v>50</v>
      </c>
      <c r="D9984" s="3" t="s">
        <v>34418</v>
      </c>
      <c r="E9984" s="4">
        <v>1302</v>
      </c>
      <c r="F9984" s="3" t="s">
        <v>0</v>
      </c>
      <c r="G9984" s="4">
        <v>2</v>
      </c>
      <c r="H9984" s="3" t="s">
        <v>108</v>
      </c>
    </row>
    <row r="9985" spans="1:8" x14ac:dyDescent="0.25">
      <c r="A9985" s="3" t="s">
        <v>31197</v>
      </c>
      <c r="B9985" s="3" t="s">
        <v>22010</v>
      </c>
      <c r="C9985" s="3" t="s">
        <v>50</v>
      </c>
      <c r="D9985" s="3" t="s">
        <v>34418</v>
      </c>
      <c r="E9985" s="4">
        <v>18620</v>
      </c>
      <c r="F9985" s="3" t="s">
        <v>0</v>
      </c>
      <c r="G9985" s="4">
        <v>4</v>
      </c>
      <c r="H9985" s="3" t="s">
        <v>108</v>
      </c>
    </row>
    <row r="9986" spans="1:8" x14ac:dyDescent="0.25">
      <c r="A9986" s="3" t="s">
        <v>31197</v>
      </c>
      <c r="B9986" s="3" t="s">
        <v>22011</v>
      </c>
      <c r="C9986" s="3" t="s">
        <v>50</v>
      </c>
      <c r="D9986" s="3" t="s">
        <v>34418</v>
      </c>
      <c r="E9986" s="4">
        <v>56800</v>
      </c>
      <c r="F9986" s="3" t="s">
        <v>0</v>
      </c>
      <c r="G9986" s="4">
        <v>2</v>
      </c>
      <c r="H9986" s="3" t="s">
        <v>108</v>
      </c>
    </row>
    <row r="9987" spans="1:8" x14ac:dyDescent="0.25">
      <c r="A9987" s="3" t="s">
        <v>31197</v>
      </c>
      <c r="B9987" s="3" t="s">
        <v>22012</v>
      </c>
      <c r="C9987" s="3" t="s">
        <v>50</v>
      </c>
      <c r="D9987" s="3" t="s">
        <v>34418</v>
      </c>
      <c r="E9987" s="4">
        <v>14649</v>
      </c>
      <c r="F9987" s="3" t="s">
        <v>0</v>
      </c>
      <c r="G9987" s="4">
        <v>1</v>
      </c>
      <c r="H9987" s="3" t="s">
        <v>108</v>
      </c>
    </row>
    <row r="9988" spans="1:8" x14ac:dyDescent="0.25">
      <c r="A9988" s="3" t="s">
        <v>31197</v>
      </c>
      <c r="B9988" s="3" t="s">
        <v>22013</v>
      </c>
      <c r="C9988" s="3" t="s">
        <v>50</v>
      </c>
      <c r="D9988" s="3" t="s">
        <v>34418</v>
      </c>
      <c r="E9988" s="4">
        <v>7420</v>
      </c>
      <c r="F9988" s="3" t="s">
        <v>0</v>
      </c>
      <c r="G9988" s="4">
        <v>2</v>
      </c>
      <c r="H9988" s="3" t="s">
        <v>108</v>
      </c>
    </row>
    <row r="9989" spans="1:8" x14ac:dyDescent="0.25">
      <c r="A9989" s="3" t="s">
        <v>31197</v>
      </c>
      <c r="B9989" s="3" t="s">
        <v>22014</v>
      </c>
      <c r="C9989" s="3" t="s">
        <v>50</v>
      </c>
      <c r="D9989" s="3" t="s">
        <v>34418</v>
      </c>
      <c r="E9989" s="4">
        <v>86650</v>
      </c>
      <c r="F9989" s="3" t="s">
        <v>0</v>
      </c>
      <c r="G9989" s="4">
        <v>1</v>
      </c>
      <c r="H9989" s="3" t="s">
        <v>108</v>
      </c>
    </row>
    <row r="9990" spans="1:8" x14ac:dyDescent="0.25">
      <c r="A9990" s="3" t="s">
        <v>31197</v>
      </c>
      <c r="B9990" s="3" t="s">
        <v>22015</v>
      </c>
      <c r="C9990" s="3" t="s">
        <v>50</v>
      </c>
      <c r="D9990" s="3" t="s">
        <v>34418</v>
      </c>
      <c r="E9990" s="4">
        <v>9801</v>
      </c>
      <c r="F9990" s="3" t="s">
        <v>0</v>
      </c>
      <c r="G9990" s="4">
        <v>1</v>
      </c>
      <c r="H9990" s="3" t="s">
        <v>108</v>
      </c>
    </row>
    <row r="9991" spans="1:8" x14ac:dyDescent="0.25">
      <c r="A9991" s="3" t="s">
        <v>31197</v>
      </c>
      <c r="B9991" s="3" t="s">
        <v>22016</v>
      </c>
      <c r="C9991" s="3" t="s">
        <v>50</v>
      </c>
      <c r="D9991" s="3" t="s">
        <v>34418</v>
      </c>
      <c r="E9991" s="4">
        <v>11400</v>
      </c>
      <c r="F9991" s="3" t="s">
        <v>0</v>
      </c>
      <c r="G9991" s="4">
        <v>10</v>
      </c>
      <c r="H9991" s="3" t="s">
        <v>108</v>
      </c>
    </row>
    <row r="9992" spans="1:8" x14ac:dyDescent="0.25">
      <c r="A9992" s="3" t="s">
        <v>31197</v>
      </c>
      <c r="B9992" s="3" t="s">
        <v>22017</v>
      </c>
      <c r="C9992" s="3" t="s">
        <v>50</v>
      </c>
      <c r="D9992" s="3" t="s">
        <v>34418</v>
      </c>
      <c r="E9992" s="4">
        <v>5500</v>
      </c>
      <c r="F9992" s="3" t="s">
        <v>0</v>
      </c>
      <c r="G9992" s="4">
        <v>5</v>
      </c>
      <c r="H9992" s="3" t="s">
        <v>108</v>
      </c>
    </row>
    <row r="9993" spans="1:8" x14ac:dyDescent="0.25">
      <c r="A9993" s="3" t="s">
        <v>31197</v>
      </c>
      <c r="B9993" s="3" t="s">
        <v>22018</v>
      </c>
      <c r="C9993" s="3" t="s">
        <v>50</v>
      </c>
      <c r="D9993" s="3" t="s">
        <v>34418</v>
      </c>
      <c r="E9993" s="4">
        <v>2112</v>
      </c>
      <c r="F9993" s="3" t="s">
        <v>0</v>
      </c>
      <c r="G9993" s="4">
        <v>3</v>
      </c>
      <c r="H9993" s="3" t="s">
        <v>108</v>
      </c>
    </row>
    <row r="9994" spans="1:8" x14ac:dyDescent="0.25">
      <c r="A9994" s="3" t="s">
        <v>31197</v>
      </c>
      <c r="B9994" s="3" t="s">
        <v>22019</v>
      </c>
      <c r="C9994" s="3" t="s">
        <v>50</v>
      </c>
      <c r="D9994" s="3" t="s">
        <v>34418</v>
      </c>
      <c r="E9994" s="4">
        <v>5500</v>
      </c>
      <c r="F9994" s="3" t="s">
        <v>0</v>
      </c>
      <c r="G9994" s="4">
        <v>2</v>
      </c>
      <c r="H9994" s="3" t="s">
        <v>108</v>
      </c>
    </row>
    <row r="9995" spans="1:8" x14ac:dyDescent="0.25">
      <c r="A9995" s="3" t="s">
        <v>31197</v>
      </c>
      <c r="B9995" s="3" t="s">
        <v>22020</v>
      </c>
      <c r="C9995" s="3" t="s">
        <v>50</v>
      </c>
      <c r="D9995" s="3" t="s">
        <v>34418</v>
      </c>
      <c r="E9995" s="4">
        <v>40380</v>
      </c>
      <c r="F9995" s="3" t="s">
        <v>0</v>
      </c>
      <c r="G9995" s="4">
        <v>2</v>
      </c>
      <c r="H9995" s="3" t="s">
        <v>108</v>
      </c>
    </row>
    <row r="9996" spans="1:8" x14ac:dyDescent="0.25">
      <c r="A9996" s="3" t="s">
        <v>31197</v>
      </c>
      <c r="B9996" s="3" t="s">
        <v>22021</v>
      </c>
      <c r="C9996" s="3" t="s">
        <v>50</v>
      </c>
      <c r="D9996" s="3" t="s">
        <v>34418</v>
      </c>
      <c r="E9996" s="4">
        <v>21980</v>
      </c>
      <c r="F9996" s="3" t="s">
        <v>0</v>
      </c>
      <c r="G9996" s="4">
        <v>1</v>
      </c>
      <c r="H9996" s="3" t="s">
        <v>108</v>
      </c>
    </row>
    <row r="9997" spans="1:8" x14ac:dyDescent="0.25">
      <c r="A9997" s="3" t="s">
        <v>31197</v>
      </c>
      <c r="B9997" s="3" t="s">
        <v>22022</v>
      </c>
      <c r="C9997" s="3" t="s">
        <v>50</v>
      </c>
      <c r="D9997" s="3" t="s">
        <v>34418</v>
      </c>
      <c r="E9997" s="4">
        <v>1600</v>
      </c>
      <c r="F9997" s="3" t="s">
        <v>0</v>
      </c>
      <c r="G9997" s="4">
        <v>1</v>
      </c>
      <c r="H9997" s="3" t="s">
        <v>108</v>
      </c>
    </row>
    <row r="9998" spans="1:8" x14ac:dyDescent="0.25">
      <c r="A9998" s="3" t="s">
        <v>31197</v>
      </c>
      <c r="B9998" s="3" t="s">
        <v>22023</v>
      </c>
      <c r="C9998" s="3" t="s">
        <v>50</v>
      </c>
      <c r="D9998" s="3" t="s">
        <v>34418</v>
      </c>
      <c r="E9998" s="4">
        <v>1600</v>
      </c>
      <c r="F9998" s="3" t="s">
        <v>0</v>
      </c>
      <c r="G9998" s="4">
        <v>1</v>
      </c>
      <c r="H9998" s="3" t="s">
        <v>108</v>
      </c>
    </row>
    <row r="9999" spans="1:8" x14ac:dyDescent="0.25">
      <c r="A9999" s="3" t="s">
        <v>31197</v>
      </c>
      <c r="B9999" s="3" t="s">
        <v>22024</v>
      </c>
      <c r="C9999" s="3" t="s">
        <v>50</v>
      </c>
      <c r="D9999" s="3" t="s">
        <v>34418</v>
      </c>
      <c r="E9999" s="4">
        <v>23007.48</v>
      </c>
      <c r="F9999" s="3" t="s">
        <v>0</v>
      </c>
      <c r="G9999" s="4">
        <v>3</v>
      </c>
      <c r="H9999" s="3" t="s">
        <v>108</v>
      </c>
    </row>
    <row r="10000" spans="1:8" x14ac:dyDescent="0.25">
      <c r="A10000" s="3" t="s">
        <v>31197</v>
      </c>
      <c r="B10000" s="3" t="s">
        <v>22025</v>
      </c>
      <c r="C10000" s="3" t="s">
        <v>50</v>
      </c>
      <c r="D10000" s="3" t="s">
        <v>34418</v>
      </c>
      <c r="E10000" s="4">
        <v>197400</v>
      </c>
      <c r="F10000" s="3" t="s">
        <v>0</v>
      </c>
      <c r="G10000" s="4">
        <v>6</v>
      </c>
      <c r="H10000" s="3" t="s">
        <v>108</v>
      </c>
    </row>
    <row r="10001" spans="1:8" x14ac:dyDescent="0.25">
      <c r="A10001" s="3" t="s">
        <v>31197</v>
      </c>
      <c r="B10001" s="3" t="s">
        <v>22026</v>
      </c>
      <c r="C10001" s="3" t="s">
        <v>50</v>
      </c>
      <c r="D10001" s="3" t="s">
        <v>34418</v>
      </c>
      <c r="E10001" s="4">
        <v>739</v>
      </c>
      <c r="F10001" s="3" t="s">
        <v>0</v>
      </c>
      <c r="G10001" s="4">
        <v>1</v>
      </c>
      <c r="H10001" s="3" t="s">
        <v>108</v>
      </c>
    </row>
    <row r="10002" spans="1:8" x14ac:dyDescent="0.25">
      <c r="A10002" s="3" t="s">
        <v>31197</v>
      </c>
      <c r="B10002" s="3" t="s">
        <v>22027</v>
      </c>
      <c r="C10002" s="3" t="s">
        <v>50</v>
      </c>
      <c r="D10002" s="3" t="s">
        <v>34418</v>
      </c>
      <c r="E10002" s="4">
        <v>1890</v>
      </c>
      <c r="F10002" s="3" t="s">
        <v>0</v>
      </c>
      <c r="G10002" s="4">
        <v>1</v>
      </c>
      <c r="H10002" s="3" t="s">
        <v>108</v>
      </c>
    </row>
    <row r="10003" spans="1:8" x14ac:dyDescent="0.25">
      <c r="A10003" s="3" t="s">
        <v>31197</v>
      </c>
      <c r="B10003" s="3" t="s">
        <v>22028</v>
      </c>
      <c r="C10003" s="3" t="s">
        <v>50</v>
      </c>
      <c r="D10003" s="3" t="s">
        <v>34418</v>
      </c>
      <c r="E10003" s="4">
        <v>4317.5</v>
      </c>
      <c r="F10003" s="3" t="s">
        <v>0</v>
      </c>
      <c r="G10003" s="4">
        <v>1</v>
      </c>
      <c r="H10003" s="3" t="s">
        <v>108</v>
      </c>
    </row>
    <row r="10004" spans="1:8" x14ac:dyDescent="0.25">
      <c r="A10004" s="3" t="s">
        <v>31197</v>
      </c>
      <c r="B10004" s="3" t="s">
        <v>22029</v>
      </c>
      <c r="C10004" s="3" t="s">
        <v>50</v>
      </c>
      <c r="D10004" s="3" t="s">
        <v>34418</v>
      </c>
      <c r="E10004" s="4">
        <v>10073.32</v>
      </c>
      <c r="F10004" s="3" t="s">
        <v>0</v>
      </c>
      <c r="G10004" s="4">
        <v>2</v>
      </c>
      <c r="H10004" s="3" t="s">
        <v>108</v>
      </c>
    </row>
    <row r="10005" spans="1:8" x14ac:dyDescent="0.25">
      <c r="A10005" s="3" t="s">
        <v>31197</v>
      </c>
      <c r="B10005" s="3" t="s">
        <v>22030</v>
      </c>
      <c r="C10005" s="3" t="s">
        <v>50</v>
      </c>
      <c r="D10005" s="3" t="s">
        <v>34418</v>
      </c>
      <c r="E10005" s="4">
        <v>112308</v>
      </c>
      <c r="F10005" s="3" t="s">
        <v>0</v>
      </c>
      <c r="G10005" s="4">
        <v>2</v>
      </c>
      <c r="H10005" s="3" t="s">
        <v>108</v>
      </c>
    </row>
    <row r="10006" spans="1:8" x14ac:dyDescent="0.25">
      <c r="A10006" s="3" t="s">
        <v>31197</v>
      </c>
      <c r="B10006" s="3" t="s">
        <v>22031</v>
      </c>
      <c r="C10006" s="3" t="s">
        <v>50</v>
      </c>
      <c r="D10006" s="3" t="s">
        <v>34418</v>
      </c>
      <c r="E10006" s="4">
        <v>3230</v>
      </c>
      <c r="F10006" s="3" t="s">
        <v>0</v>
      </c>
      <c r="G10006" s="4">
        <v>1</v>
      </c>
      <c r="H10006" s="3" t="s">
        <v>108</v>
      </c>
    </row>
    <row r="10007" spans="1:8" x14ac:dyDescent="0.25">
      <c r="A10007" s="3" t="s">
        <v>31197</v>
      </c>
      <c r="B10007" s="3" t="s">
        <v>22032</v>
      </c>
      <c r="C10007" s="3" t="s">
        <v>50</v>
      </c>
      <c r="D10007" s="3" t="s">
        <v>34418</v>
      </c>
      <c r="E10007" s="4">
        <v>3140</v>
      </c>
      <c r="F10007" s="3" t="s">
        <v>0</v>
      </c>
      <c r="G10007" s="4">
        <v>1</v>
      </c>
      <c r="H10007" s="3" t="s">
        <v>108</v>
      </c>
    </row>
    <row r="10008" spans="1:8" x14ac:dyDescent="0.25">
      <c r="A10008" s="3" t="s">
        <v>31197</v>
      </c>
      <c r="B10008" s="3" t="s">
        <v>22033</v>
      </c>
      <c r="C10008" s="3" t="s">
        <v>50</v>
      </c>
      <c r="D10008" s="3" t="s">
        <v>34418</v>
      </c>
      <c r="E10008" s="4">
        <v>613</v>
      </c>
      <c r="F10008" s="3" t="s">
        <v>0</v>
      </c>
      <c r="G10008" s="4">
        <v>1</v>
      </c>
      <c r="H10008" s="3" t="s">
        <v>108</v>
      </c>
    </row>
    <row r="10009" spans="1:8" x14ac:dyDescent="0.25">
      <c r="A10009" s="3" t="s">
        <v>31197</v>
      </c>
      <c r="B10009" s="3" t="s">
        <v>22034</v>
      </c>
      <c r="C10009" s="3" t="s">
        <v>50</v>
      </c>
      <c r="D10009" s="3" t="s">
        <v>34418</v>
      </c>
      <c r="E10009" s="4">
        <v>2300</v>
      </c>
      <c r="F10009" s="3" t="s">
        <v>0</v>
      </c>
      <c r="G10009" s="4">
        <v>1</v>
      </c>
      <c r="H10009" s="3" t="s">
        <v>108</v>
      </c>
    </row>
    <row r="10010" spans="1:8" x14ac:dyDescent="0.25">
      <c r="A10010" s="3" t="s">
        <v>31197</v>
      </c>
      <c r="B10010" s="3" t="s">
        <v>22035</v>
      </c>
      <c r="C10010" s="3" t="s">
        <v>50</v>
      </c>
      <c r="D10010" s="3" t="s">
        <v>34418</v>
      </c>
      <c r="E10010" s="4">
        <v>4295</v>
      </c>
      <c r="F10010" s="3" t="s">
        <v>0</v>
      </c>
      <c r="G10010" s="4">
        <v>1</v>
      </c>
      <c r="H10010" s="3" t="s">
        <v>108</v>
      </c>
    </row>
    <row r="10011" spans="1:8" x14ac:dyDescent="0.25">
      <c r="A10011" s="3" t="s">
        <v>31197</v>
      </c>
      <c r="B10011" s="3" t="s">
        <v>22037</v>
      </c>
      <c r="C10011" s="3" t="s">
        <v>50</v>
      </c>
      <c r="D10011" s="3" t="s">
        <v>34418</v>
      </c>
      <c r="E10011" s="4">
        <v>8140</v>
      </c>
      <c r="F10011" s="3" t="s">
        <v>0</v>
      </c>
      <c r="G10011" s="4">
        <v>1</v>
      </c>
      <c r="H10011" s="3" t="s">
        <v>108</v>
      </c>
    </row>
    <row r="10012" spans="1:8" x14ac:dyDescent="0.25">
      <c r="A10012" s="3" t="s">
        <v>31197</v>
      </c>
      <c r="B10012" s="3" t="s">
        <v>22038</v>
      </c>
      <c r="C10012" s="3" t="s">
        <v>50</v>
      </c>
      <c r="D10012" s="3" t="s">
        <v>34418</v>
      </c>
      <c r="E10012" s="4">
        <v>50015.82</v>
      </c>
      <c r="F10012" s="3" t="s">
        <v>0</v>
      </c>
      <c r="G10012" s="4">
        <v>1</v>
      </c>
      <c r="H10012" s="3" t="s">
        <v>108</v>
      </c>
    </row>
    <row r="10013" spans="1:8" x14ac:dyDescent="0.25">
      <c r="A10013" s="3" t="s">
        <v>31197</v>
      </c>
      <c r="B10013" s="3" t="s">
        <v>22039</v>
      </c>
      <c r="C10013" s="3" t="s">
        <v>50</v>
      </c>
      <c r="D10013" s="3" t="s">
        <v>34418</v>
      </c>
      <c r="E10013" s="4">
        <v>10720</v>
      </c>
      <c r="F10013" s="3" t="s">
        <v>0</v>
      </c>
      <c r="G10013" s="4">
        <v>2</v>
      </c>
      <c r="H10013" s="3" t="s">
        <v>108</v>
      </c>
    </row>
    <row r="10014" spans="1:8" x14ac:dyDescent="0.25">
      <c r="A10014" s="3" t="s">
        <v>31197</v>
      </c>
      <c r="B10014" s="3" t="s">
        <v>22040</v>
      </c>
      <c r="C10014" s="3" t="s">
        <v>50</v>
      </c>
      <c r="D10014" s="3" t="s">
        <v>34418</v>
      </c>
      <c r="E10014" s="4">
        <v>50550</v>
      </c>
      <c r="F10014" s="3" t="s">
        <v>0</v>
      </c>
      <c r="G10014" s="4">
        <v>3</v>
      </c>
      <c r="H10014" s="3" t="s">
        <v>108</v>
      </c>
    </row>
    <row r="10015" spans="1:8" x14ac:dyDescent="0.25">
      <c r="A10015" s="3" t="s">
        <v>31197</v>
      </c>
      <c r="B10015" s="3" t="s">
        <v>22041</v>
      </c>
      <c r="C10015" s="3" t="s">
        <v>50</v>
      </c>
      <c r="D10015" s="3" t="s">
        <v>34418</v>
      </c>
      <c r="E10015" s="4">
        <v>36739.72</v>
      </c>
      <c r="F10015" s="3" t="s">
        <v>0</v>
      </c>
      <c r="G10015" s="4">
        <v>1</v>
      </c>
      <c r="H10015" s="3" t="s">
        <v>108</v>
      </c>
    </row>
    <row r="10016" spans="1:8" x14ac:dyDescent="0.25">
      <c r="A10016" s="3" t="s">
        <v>31197</v>
      </c>
      <c r="B10016" s="3" t="s">
        <v>22042</v>
      </c>
      <c r="C10016" s="3" t="s">
        <v>50</v>
      </c>
      <c r="D10016" s="3" t="s">
        <v>34418</v>
      </c>
      <c r="E10016" s="4">
        <v>89460</v>
      </c>
      <c r="F10016" s="3" t="s">
        <v>0</v>
      </c>
      <c r="G10016" s="4">
        <v>6</v>
      </c>
      <c r="H10016" s="3" t="s">
        <v>108</v>
      </c>
    </row>
    <row r="10017" spans="1:8" x14ac:dyDescent="0.25">
      <c r="A10017" s="3" t="s">
        <v>31197</v>
      </c>
      <c r="B10017" s="3" t="s">
        <v>22043</v>
      </c>
      <c r="C10017" s="3" t="s">
        <v>50</v>
      </c>
      <c r="D10017" s="3" t="s">
        <v>34418</v>
      </c>
      <c r="E10017" s="4">
        <v>14680</v>
      </c>
      <c r="F10017" s="3" t="s">
        <v>0</v>
      </c>
      <c r="G10017" s="4">
        <v>4</v>
      </c>
      <c r="H10017" s="3" t="s">
        <v>108</v>
      </c>
    </row>
    <row r="10018" spans="1:8" x14ac:dyDescent="0.25">
      <c r="A10018" s="3" t="s">
        <v>31197</v>
      </c>
      <c r="B10018" s="3" t="s">
        <v>22044</v>
      </c>
      <c r="C10018" s="3" t="s">
        <v>50</v>
      </c>
      <c r="D10018" s="3" t="s">
        <v>34418</v>
      </c>
      <c r="E10018" s="4">
        <v>103990</v>
      </c>
      <c r="F10018" s="3" t="s">
        <v>0</v>
      </c>
      <c r="G10018" s="4">
        <v>1</v>
      </c>
      <c r="H10018" s="3" t="s">
        <v>108</v>
      </c>
    </row>
    <row r="10019" spans="1:8" x14ac:dyDescent="0.25">
      <c r="A10019" s="3" t="s">
        <v>31197</v>
      </c>
      <c r="B10019" s="3" t="s">
        <v>22045</v>
      </c>
      <c r="C10019" s="3" t="s">
        <v>50</v>
      </c>
      <c r="D10019" s="3" t="s">
        <v>34418</v>
      </c>
      <c r="E10019" s="4">
        <v>129058.16</v>
      </c>
      <c r="F10019" s="3" t="s">
        <v>0</v>
      </c>
      <c r="G10019" s="4">
        <v>1</v>
      </c>
      <c r="H10019" s="3" t="s">
        <v>108</v>
      </c>
    </row>
    <row r="10020" spans="1:8" x14ac:dyDescent="0.25">
      <c r="A10020" s="3" t="s">
        <v>31197</v>
      </c>
      <c r="B10020" s="3" t="s">
        <v>22046</v>
      </c>
      <c r="C10020" s="3" t="s">
        <v>50</v>
      </c>
      <c r="D10020" s="3" t="s">
        <v>34418</v>
      </c>
      <c r="E10020" s="4">
        <v>1280</v>
      </c>
      <c r="F10020" s="3" t="s">
        <v>0</v>
      </c>
      <c r="G10020" s="4">
        <v>1</v>
      </c>
      <c r="H10020" s="3" t="s">
        <v>108</v>
      </c>
    </row>
    <row r="10021" spans="1:8" x14ac:dyDescent="0.25">
      <c r="A10021" s="3" t="s">
        <v>31197</v>
      </c>
      <c r="B10021" s="3" t="s">
        <v>22047</v>
      </c>
      <c r="C10021" s="3" t="s">
        <v>50</v>
      </c>
      <c r="D10021" s="3" t="s">
        <v>34418</v>
      </c>
      <c r="E10021" s="4">
        <v>690</v>
      </c>
      <c r="F10021" s="3" t="s">
        <v>0</v>
      </c>
      <c r="G10021" s="4">
        <v>1</v>
      </c>
      <c r="H10021" s="3" t="s">
        <v>108</v>
      </c>
    </row>
    <row r="10022" spans="1:8" x14ac:dyDescent="0.25">
      <c r="A10022" s="3" t="s">
        <v>31197</v>
      </c>
      <c r="B10022" s="3" t="s">
        <v>22048</v>
      </c>
      <c r="C10022" s="3" t="s">
        <v>50</v>
      </c>
      <c r="D10022" s="3" t="s">
        <v>34418</v>
      </c>
      <c r="E10022" s="4">
        <v>102658.45</v>
      </c>
      <c r="F10022" s="3" t="s">
        <v>0</v>
      </c>
      <c r="G10022" s="4">
        <v>2</v>
      </c>
      <c r="H10022" s="3" t="s">
        <v>108</v>
      </c>
    </row>
    <row r="10023" spans="1:8" x14ac:dyDescent="0.25">
      <c r="A10023" s="3" t="s">
        <v>31197</v>
      </c>
      <c r="B10023" s="3" t="s">
        <v>22049</v>
      </c>
      <c r="C10023" s="3" t="s">
        <v>50</v>
      </c>
      <c r="D10023" s="3" t="s">
        <v>34418</v>
      </c>
      <c r="E10023" s="4">
        <v>1815</v>
      </c>
      <c r="F10023" s="3" t="s">
        <v>0</v>
      </c>
      <c r="G10023" s="4">
        <v>1</v>
      </c>
      <c r="H10023" s="3" t="s">
        <v>108</v>
      </c>
    </row>
    <row r="10024" spans="1:8" x14ac:dyDescent="0.25">
      <c r="A10024" s="3" t="s">
        <v>31197</v>
      </c>
      <c r="B10024" s="3" t="s">
        <v>22050</v>
      </c>
      <c r="C10024" s="3" t="s">
        <v>50</v>
      </c>
      <c r="D10024" s="3" t="s">
        <v>34418</v>
      </c>
      <c r="E10024" s="4">
        <v>25710</v>
      </c>
      <c r="F10024" s="3" t="s">
        <v>0</v>
      </c>
      <c r="G10024" s="4">
        <v>3</v>
      </c>
      <c r="H10024" s="3" t="s">
        <v>108</v>
      </c>
    </row>
    <row r="10025" spans="1:8" x14ac:dyDescent="0.25">
      <c r="A10025" s="3" t="s">
        <v>31197</v>
      </c>
      <c r="B10025" s="3" t="s">
        <v>22051</v>
      </c>
      <c r="C10025" s="3" t="s">
        <v>50</v>
      </c>
      <c r="D10025" s="3" t="s">
        <v>34418</v>
      </c>
      <c r="E10025" s="4">
        <v>200689.12</v>
      </c>
      <c r="F10025" s="3" t="s">
        <v>0</v>
      </c>
      <c r="G10025" s="4">
        <v>2</v>
      </c>
      <c r="H10025" s="3" t="s">
        <v>108</v>
      </c>
    </row>
    <row r="10026" spans="1:8" x14ac:dyDescent="0.25">
      <c r="A10026" s="3" t="s">
        <v>31197</v>
      </c>
      <c r="B10026" s="3" t="s">
        <v>22052</v>
      </c>
      <c r="C10026" s="3" t="s">
        <v>50</v>
      </c>
      <c r="D10026" s="3" t="s">
        <v>34418</v>
      </c>
      <c r="E10026" s="4">
        <v>2233.3000000000002</v>
      </c>
      <c r="F10026" s="3" t="s">
        <v>0</v>
      </c>
      <c r="G10026" s="4">
        <v>5</v>
      </c>
      <c r="H10026" s="3" t="s">
        <v>108</v>
      </c>
    </row>
    <row r="10027" spans="1:8" x14ac:dyDescent="0.25">
      <c r="A10027" s="3" t="s">
        <v>31197</v>
      </c>
      <c r="B10027" s="3" t="s">
        <v>22053</v>
      </c>
      <c r="C10027" s="3" t="s">
        <v>50</v>
      </c>
      <c r="D10027" s="3" t="s">
        <v>34418</v>
      </c>
      <c r="E10027" s="4">
        <v>2233.3000000000002</v>
      </c>
      <c r="F10027" s="3" t="s">
        <v>0</v>
      </c>
      <c r="G10027" s="4">
        <v>5</v>
      </c>
      <c r="H10027" s="3" t="s">
        <v>108</v>
      </c>
    </row>
    <row r="10028" spans="1:8" x14ac:dyDescent="0.25">
      <c r="A10028" s="3" t="s">
        <v>31197</v>
      </c>
      <c r="B10028" s="3" t="s">
        <v>22054</v>
      </c>
      <c r="C10028" s="3" t="s">
        <v>50</v>
      </c>
      <c r="D10028" s="3" t="s">
        <v>34418</v>
      </c>
      <c r="E10028" s="4">
        <v>1066.6400000000001</v>
      </c>
      <c r="F10028" s="3" t="s">
        <v>0</v>
      </c>
      <c r="G10028" s="4">
        <v>4</v>
      </c>
      <c r="H10028" s="3" t="s">
        <v>108</v>
      </c>
    </row>
    <row r="10029" spans="1:8" x14ac:dyDescent="0.25">
      <c r="A10029" s="3" t="s">
        <v>31197</v>
      </c>
      <c r="B10029" s="3" t="s">
        <v>22055</v>
      </c>
      <c r="C10029" s="3" t="s">
        <v>50</v>
      </c>
      <c r="D10029" s="3" t="s">
        <v>34418</v>
      </c>
      <c r="E10029" s="4">
        <v>846.63999999999896</v>
      </c>
      <c r="F10029" s="3" t="s">
        <v>0</v>
      </c>
      <c r="G10029" s="4">
        <v>4</v>
      </c>
      <c r="H10029" s="3" t="s">
        <v>108</v>
      </c>
    </row>
    <row r="10030" spans="1:8" x14ac:dyDescent="0.25">
      <c r="A10030" s="3" t="s">
        <v>31197</v>
      </c>
      <c r="B10030" s="3" t="s">
        <v>22056</v>
      </c>
      <c r="C10030" s="3" t="s">
        <v>50</v>
      </c>
      <c r="D10030" s="3" t="s">
        <v>34418</v>
      </c>
      <c r="E10030" s="4">
        <v>4592</v>
      </c>
      <c r="F10030" s="3" t="s">
        <v>0</v>
      </c>
      <c r="G10030" s="4">
        <v>1</v>
      </c>
      <c r="H10030" s="3" t="s">
        <v>108</v>
      </c>
    </row>
    <row r="10031" spans="1:8" x14ac:dyDescent="0.25">
      <c r="A10031" s="3" t="s">
        <v>31197</v>
      </c>
      <c r="B10031" s="3" t="s">
        <v>22057</v>
      </c>
      <c r="C10031" s="3" t="s">
        <v>50</v>
      </c>
      <c r="D10031" s="3" t="s">
        <v>34418</v>
      </c>
      <c r="E10031" s="4">
        <v>81758</v>
      </c>
      <c r="F10031" s="3" t="s">
        <v>0</v>
      </c>
      <c r="G10031" s="4">
        <v>1</v>
      </c>
      <c r="H10031" s="3" t="s">
        <v>108</v>
      </c>
    </row>
    <row r="10032" spans="1:8" x14ac:dyDescent="0.25">
      <c r="A10032" s="3" t="s">
        <v>31197</v>
      </c>
      <c r="B10032" s="3" t="s">
        <v>22058</v>
      </c>
      <c r="C10032" s="3" t="s">
        <v>50</v>
      </c>
      <c r="D10032" s="3" t="s">
        <v>34418</v>
      </c>
      <c r="E10032" s="4">
        <v>58400</v>
      </c>
      <c r="F10032" s="3" t="s">
        <v>0</v>
      </c>
      <c r="G10032" s="4">
        <v>1</v>
      </c>
      <c r="H10032" s="3" t="s">
        <v>108</v>
      </c>
    </row>
    <row r="10033" spans="1:8" x14ac:dyDescent="0.25">
      <c r="A10033" s="3" t="s">
        <v>31197</v>
      </c>
      <c r="B10033" s="3" t="s">
        <v>22059</v>
      </c>
      <c r="C10033" s="3" t="s">
        <v>50</v>
      </c>
      <c r="D10033" s="3" t="s">
        <v>34418</v>
      </c>
      <c r="E10033" s="4">
        <v>18385</v>
      </c>
      <c r="F10033" s="3" t="s">
        <v>0</v>
      </c>
      <c r="G10033" s="4">
        <v>1</v>
      </c>
      <c r="H10033" s="3" t="s">
        <v>108</v>
      </c>
    </row>
    <row r="10034" spans="1:8" x14ac:dyDescent="0.25">
      <c r="A10034" s="3" t="s">
        <v>31197</v>
      </c>
      <c r="B10034" s="3" t="s">
        <v>22060</v>
      </c>
      <c r="C10034" s="3" t="s">
        <v>50</v>
      </c>
      <c r="D10034" s="3" t="s">
        <v>34418</v>
      </c>
      <c r="E10034" s="4">
        <v>2160</v>
      </c>
      <c r="F10034" s="3" t="s">
        <v>0</v>
      </c>
      <c r="G10034" s="4">
        <v>3</v>
      </c>
      <c r="H10034" s="3" t="s">
        <v>108</v>
      </c>
    </row>
    <row r="10035" spans="1:8" x14ac:dyDescent="0.25">
      <c r="A10035" s="3" t="s">
        <v>31197</v>
      </c>
      <c r="B10035" s="3" t="s">
        <v>22061</v>
      </c>
      <c r="C10035" s="3" t="s">
        <v>50</v>
      </c>
      <c r="D10035" s="3" t="s">
        <v>34418</v>
      </c>
      <c r="E10035" s="4">
        <v>6200</v>
      </c>
      <c r="F10035" s="3" t="s">
        <v>0</v>
      </c>
      <c r="G10035" s="4">
        <v>1</v>
      </c>
      <c r="H10035" s="3" t="s">
        <v>108</v>
      </c>
    </row>
    <row r="10036" spans="1:8" x14ac:dyDescent="0.25">
      <c r="A10036" s="3" t="s">
        <v>31197</v>
      </c>
      <c r="B10036" s="3" t="s">
        <v>22062</v>
      </c>
      <c r="C10036" s="3" t="s">
        <v>50</v>
      </c>
      <c r="D10036" s="3" t="s">
        <v>34418</v>
      </c>
      <c r="E10036" s="4">
        <v>1460</v>
      </c>
      <c r="F10036" s="3" t="s">
        <v>0</v>
      </c>
      <c r="G10036" s="4">
        <v>2</v>
      </c>
      <c r="H10036" s="3" t="s">
        <v>108</v>
      </c>
    </row>
    <row r="10037" spans="1:8" x14ac:dyDescent="0.25">
      <c r="A10037" s="3" t="s">
        <v>31197</v>
      </c>
      <c r="B10037" s="3" t="s">
        <v>22063</v>
      </c>
      <c r="C10037" s="3" t="s">
        <v>50</v>
      </c>
      <c r="D10037" s="3" t="s">
        <v>34418</v>
      </c>
      <c r="E10037" s="4">
        <v>3927.84</v>
      </c>
      <c r="F10037" s="3" t="s">
        <v>0</v>
      </c>
      <c r="G10037" s="4">
        <v>2</v>
      </c>
      <c r="H10037" s="3" t="s">
        <v>108</v>
      </c>
    </row>
    <row r="10038" spans="1:8" x14ac:dyDescent="0.25">
      <c r="A10038" s="3" t="s">
        <v>31197</v>
      </c>
      <c r="B10038" s="3" t="s">
        <v>22064</v>
      </c>
      <c r="C10038" s="3" t="s">
        <v>50</v>
      </c>
      <c r="D10038" s="3" t="s">
        <v>34418</v>
      </c>
      <c r="E10038" s="4">
        <v>75656</v>
      </c>
      <c r="F10038" s="3" t="s">
        <v>0</v>
      </c>
      <c r="G10038" s="4">
        <v>2</v>
      </c>
      <c r="H10038" s="3" t="s">
        <v>108</v>
      </c>
    </row>
    <row r="10039" spans="1:8" x14ac:dyDescent="0.25">
      <c r="A10039" s="3" t="s">
        <v>31197</v>
      </c>
      <c r="B10039" s="3" t="s">
        <v>22065</v>
      </c>
      <c r="C10039" s="3" t="s">
        <v>50</v>
      </c>
      <c r="D10039" s="3" t="s">
        <v>34418</v>
      </c>
      <c r="E10039" s="4">
        <v>102641.60000000001</v>
      </c>
      <c r="F10039" s="3" t="s">
        <v>0</v>
      </c>
      <c r="G10039" s="4">
        <v>2</v>
      </c>
      <c r="H10039" s="3" t="s">
        <v>108</v>
      </c>
    </row>
    <row r="10040" spans="1:8" x14ac:dyDescent="0.25">
      <c r="A10040" s="3" t="s">
        <v>31197</v>
      </c>
      <c r="B10040" s="3" t="s">
        <v>22066</v>
      </c>
      <c r="C10040" s="3" t="s">
        <v>50</v>
      </c>
      <c r="D10040" s="3" t="s">
        <v>34418</v>
      </c>
      <c r="E10040" s="4">
        <v>12177.299999999899</v>
      </c>
      <c r="F10040" s="3" t="s">
        <v>0</v>
      </c>
      <c r="G10040" s="4">
        <v>1</v>
      </c>
      <c r="H10040" s="3" t="s">
        <v>108</v>
      </c>
    </row>
    <row r="10041" spans="1:8" x14ac:dyDescent="0.25">
      <c r="A10041" s="3" t="s">
        <v>31197</v>
      </c>
      <c r="B10041" s="3" t="s">
        <v>22067</v>
      </c>
      <c r="C10041" s="3" t="s">
        <v>50</v>
      </c>
      <c r="D10041" s="3" t="s">
        <v>34418</v>
      </c>
      <c r="E10041" s="4">
        <v>34250.410000000003</v>
      </c>
      <c r="F10041" s="3" t="s">
        <v>0</v>
      </c>
      <c r="G10041" s="4">
        <v>1</v>
      </c>
      <c r="H10041" s="3" t="s">
        <v>108</v>
      </c>
    </row>
    <row r="10042" spans="1:8" x14ac:dyDescent="0.25">
      <c r="A10042" s="3" t="s">
        <v>31197</v>
      </c>
      <c r="B10042" s="3" t="s">
        <v>22068</v>
      </c>
      <c r="C10042" s="3" t="s">
        <v>50</v>
      </c>
      <c r="D10042" s="3" t="s">
        <v>34418</v>
      </c>
      <c r="E10042" s="4">
        <v>626</v>
      </c>
      <c r="F10042" s="3" t="s">
        <v>0</v>
      </c>
      <c r="G10042" s="4">
        <v>2</v>
      </c>
      <c r="H10042" s="3" t="s">
        <v>108</v>
      </c>
    </row>
    <row r="10043" spans="1:8" x14ac:dyDescent="0.25">
      <c r="A10043" s="3" t="s">
        <v>31197</v>
      </c>
      <c r="B10043" s="3" t="s">
        <v>22069</v>
      </c>
      <c r="C10043" s="3" t="s">
        <v>50</v>
      </c>
      <c r="D10043" s="3" t="s">
        <v>34418</v>
      </c>
      <c r="E10043" s="4">
        <v>27030</v>
      </c>
      <c r="F10043" s="3" t="s">
        <v>0</v>
      </c>
      <c r="G10043" s="4">
        <v>3</v>
      </c>
      <c r="H10043" s="3" t="s">
        <v>108</v>
      </c>
    </row>
    <row r="10044" spans="1:8" x14ac:dyDescent="0.25">
      <c r="A10044" s="3" t="s">
        <v>31197</v>
      </c>
      <c r="B10044" s="3" t="s">
        <v>22070</v>
      </c>
      <c r="C10044" s="3" t="s">
        <v>50</v>
      </c>
      <c r="D10044" s="3" t="s">
        <v>34418</v>
      </c>
      <c r="E10044" s="4">
        <v>2750</v>
      </c>
      <c r="F10044" s="3" t="s">
        <v>0</v>
      </c>
      <c r="G10044" s="4">
        <v>1</v>
      </c>
      <c r="H10044" s="3" t="s">
        <v>108</v>
      </c>
    </row>
    <row r="10045" spans="1:8" x14ac:dyDescent="0.25">
      <c r="A10045" s="3" t="s">
        <v>31197</v>
      </c>
      <c r="B10045" s="3" t="s">
        <v>22071</v>
      </c>
      <c r="C10045" s="3" t="s">
        <v>50</v>
      </c>
      <c r="D10045" s="3" t="s">
        <v>34418</v>
      </c>
      <c r="E10045" s="4">
        <v>4500</v>
      </c>
      <c r="F10045" s="3" t="s">
        <v>0</v>
      </c>
      <c r="G10045" s="4">
        <v>1</v>
      </c>
      <c r="H10045" s="3" t="s">
        <v>108</v>
      </c>
    </row>
    <row r="10046" spans="1:8" x14ac:dyDescent="0.25">
      <c r="A10046" s="3" t="s">
        <v>31197</v>
      </c>
      <c r="B10046" s="3" t="s">
        <v>22072</v>
      </c>
      <c r="C10046" s="3" t="s">
        <v>50</v>
      </c>
      <c r="D10046" s="3" t="s">
        <v>34418</v>
      </c>
      <c r="E10046" s="4">
        <v>5900</v>
      </c>
      <c r="F10046" s="3" t="s">
        <v>0</v>
      </c>
      <c r="G10046" s="4">
        <v>1</v>
      </c>
      <c r="H10046" s="3" t="s">
        <v>108</v>
      </c>
    </row>
    <row r="10047" spans="1:8" x14ac:dyDescent="0.25">
      <c r="A10047" s="3" t="s">
        <v>31197</v>
      </c>
      <c r="B10047" s="3" t="s">
        <v>22073</v>
      </c>
      <c r="C10047" s="3" t="s">
        <v>50</v>
      </c>
      <c r="D10047" s="3" t="s">
        <v>34418</v>
      </c>
      <c r="E10047" s="4">
        <v>7250</v>
      </c>
      <c r="F10047" s="3" t="s">
        <v>0</v>
      </c>
      <c r="G10047" s="4">
        <v>1</v>
      </c>
      <c r="H10047" s="3" t="s">
        <v>108</v>
      </c>
    </row>
    <row r="10048" spans="1:8" x14ac:dyDescent="0.25">
      <c r="A10048" s="3" t="s">
        <v>31197</v>
      </c>
      <c r="B10048" s="3" t="s">
        <v>22074</v>
      </c>
      <c r="C10048" s="3" t="s">
        <v>50</v>
      </c>
      <c r="D10048" s="3" t="s">
        <v>34418</v>
      </c>
      <c r="E10048" s="4">
        <v>4080</v>
      </c>
      <c r="F10048" s="3" t="s">
        <v>0</v>
      </c>
      <c r="G10048" s="4">
        <v>1</v>
      </c>
      <c r="H10048" s="3" t="s">
        <v>108</v>
      </c>
    </row>
    <row r="10049" spans="1:8" x14ac:dyDescent="0.25">
      <c r="A10049" s="3" t="s">
        <v>31197</v>
      </c>
      <c r="B10049" s="3" t="s">
        <v>22075</v>
      </c>
      <c r="C10049" s="3" t="s">
        <v>50</v>
      </c>
      <c r="D10049" s="3" t="s">
        <v>34418</v>
      </c>
      <c r="E10049" s="4">
        <v>2300</v>
      </c>
      <c r="F10049" s="3" t="s">
        <v>0</v>
      </c>
      <c r="G10049" s="4">
        <v>1</v>
      </c>
      <c r="H10049" s="3" t="s">
        <v>108</v>
      </c>
    </row>
    <row r="10050" spans="1:8" x14ac:dyDescent="0.25">
      <c r="A10050" s="3" t="s">
        <v>31197</v>
      </c>
      <c r="B10050" s="3" t="s">
        <v>22076</v>
      </c>
      <c r="C10050" s="3" t="s">
        <v>50</v>
      </c>
      <c r="D10050" s="3" t="s">
        <v>34418</v>
      </c>
      <c r="E10050" s="4">
        <v>30850</v>
      </c>
      <c r="F10050" s="3" t="s">
        <v>0</v>
      </c>
      <c r="G10050" s="4">
        <v>1</v>
      </c>
      <c r="H10050" s="3" t="s">
        <v>108</v>
      </c>
    </row>
    <row r="10051" spans="1:8" x14ac:dyDescent="0.25">
      <c r="A10051" s="3" t="s">
        <v>31197</v>
      </c>
      <c r="B10051" s="3" t="s">
        <v>22077</v>
      </c>
      <c r="C10051" s="3" t="s">
        <v>50</v>
      </c>
      <c r="D10051" s="3" t="s">
        <v>34418</v>
      </c>
      <c r="E10051" s="4">
        <v>4980</v>
      </c>
      <c r="F10051" s="3" t="s">
        <v>0</v>
      </c>
      <c r="G10051" s="4">
        <v>1</v>
      </c>
      <c r="H10051" s="3" t="s">
        <v>108</v>
      </c>
    </row>
    <row r="10052" spans="1:8" x14ac:dyDescent="0.25">
      <c r="A10052" s="3" t="s">
        <v>31197</v>
      </c>
      <c r="B10052" s="3" t="s">
        <v>22078</v>
      </c>
      <c r="C10052" s="3" t="s">
        <v>50</v>
      </c>
      <c r="D10052" s="3" t="s">
        <v>34418</v>
      </c>
      <c r="E10052" s="4">
        <v>3860</v>
      </c>
      <c r="F10052" s="3" t="s">
        <v>0</v>
      </c>
      <c r="G10052" s="4">
        <v>1</v>
      </c>
      <c r="H10052" s="3" t="s">
        <v>108</v>
      </c>
    </row>
    <row r="10053" spans="1:8" x14ac:dyDescent="0.25">
      <c r="A10053" s="3" t="s">
        <v>31197</v>
      </c>
      <c r="B10053" s="3" t="s">
        <v>22079</v>
      </c>
      <c r="C10053" s="3" t="s">
        <v>50</v>
      </c>
      <c r="D10053" s="3" t="s">
        <v>34418</v>
      </c>
      <c r="E10053" s="4">
        <v>12700</v>
      </c>
      <c r="F10053" s="3" t="s">
        <v>0</v>
      </c>
      <c r="G10053" s="4">
        <v>1</v>
      </c>
      <c r="H10053" s="3" t="s">
        <v>108</v>
      </c>
    </row>
    <row r="10054" spans="1:8" x14ac:dyDescent="0.25">
      <c r="A10054" s="3" t="s">
        <v>31197</v>
      </c>
      <c r="B10054" s="3" t="s">
        <v>22080</v>
      </c>
      <c r="C10054" s="3" t="s">
        <v>50</v>
      </c>
      <c r="D10054" s="3" t="s">
        <v>34418</v>
      </c>
      <c r="E10054" s="4">
        <v>46000</v>
      </c>
      <c r="F10054" s="3" t="s">
        <v>0</v>
      </c>
      <c r="G10054" s="4">
        <v>1</v>
      </c>
      <c r="H10054" s="3" t="s">
        <v>108</v>
      </c>
    </row>
    <row r="10055" spans="1:8" x14ac:dyDescent="0.25">
      <c r="A10055" s="3" t="s">
        <v>31197</v>
      </c>
      <c r="B10055" s="3" t="s">
        <v>22081</v>
      </c>
      <c r="C10055" s="3" t="s">
        <v>50</v>
      </c>
      <c r="D10055" s="3" t="s">
        <v>34418</v>
      </c>
      <c r="E10055" s="4">
        <v>1050</v>
      </c>
      <c r="F10055" s="3" t="s">
        <v>0</v>
      </c>
      <c r="G10055" s="4">
        <v>1</v>
      </c>
      <c r="H10055" s="3" t="s">
        <v>108</v>
      </c>
    </row>
    <row r="10056" spans="1:8" x14ac:dyDescent="0.25">
      <c r="A10056" s="3" t="s">
        <v>31197</v>
      </c>
      <c r="B10056" s="3" t="s">
        <v>22082</v>
      </c>
      <c r="C10056" s="3" t="s">
        <v>50</v>
      </c>
      <c r="D10056" s="3" t="s">
        <v>34418</v>
      </c>
      <c r="E10056" s="4">
        <v>1885</v>
      </c>
      <c r="F10056" s="3" t="s">
        <v>0</v>
      </c>
      <c r="G10056" s="4">
        <v>1</v>
      </c>
      <c r="H10056" s="3" t="s">
        <v>108</v>
      </c>
    </row>
    <row r="10057" spans="1:8" x14ac:dyDescent="0.25">
      <c r="A10057" s="3" t="s">
        <v>31197</v>
      </c>
      <c r="B10057" s="3" t="s">
        <v>22084</v>
      </c>
      <c r="C10057" s="3" t="s">
        <v>50</v>
      </c>
      <c r="D10057" s="3" t="s">
        <v>34418</v>
      </c>
      <c r="E10057" s="4">
        <v>8400</v>
      </c>
      <c r="F10057" s="3" t="s">
        <v>0</v>
      </c>
      <c r="G10057" s="4">
        <v>3</v>
      </c>
      <c r="H10057" s="3" t="s">
        <v>108</v>
      </c>
    </row>
    <row r="10058" spans="1:8" x14ac:dyDescent="0.25">
      <c r="A10058" s="3" t="s">
        <v>31197</v>
      </c>
      <c r="B10058" s="3" t="s">
        <v>22085</v>
      </c>
      <c r="C10058" s="3" t="s">
        <v>50</v>
      </c>
      <c r="D10058" s="3" t="s">
        <v>34418</v>
      </c>
      <c r="E10058" s="4">
        <v>82560</v>
      </c>
      <c r="F10058" s="3" t="s">
        <v>0</v>
      </c>
      <c r="G10058" s="4">
        <v>1</v>
      </c>
      <c r="H10058" s="3" t="s">
        <v>108</v>
      </c>
    </row>
    <row r="10059" spans="1:8" x14ac:dyDescent="0.25">
      <c r="A10059" s="3" t="s">
        <v>31197</v>
      </c>
      <c r="B10059" s="3" t="s">
        <v>22086</v>
      </c>
      <c r="C10059" s="3" t="s">
        <v>50</v>
      </c>
      <c r="D10059" s="3" t="s">
        <v>34418</v>
      </c>
      <c r="E10059" s="4">
        <v>3489</v>
      </c>
      <c r="F10059" s="3" t="s">
        <v>0</v>
      </c>
      <c r="G10059" s="4">
        <v>1</v>
      </c>
      <c r="H10059" s="3" t="s">
        <v>108</v>
      </c>
    </row>
    <row r="10060" spans="1:8" x14ac:dyDescent="0.25">
      <c r="A10060" s="3" t="s">
        <v>31197</v>
      </c>
      <c r="B10060" s="3" t="s">
        <v>22087</v>
      </c>
      <c r="C10060" s="3" t="s">
        <v>50</v>
      </c>
      <c r="D10060" s="3" t="s">
        <v>34418</v>
      </c>
      <c r="E10060" s="4">
        <v>5580</v>
      </c>
      <c r="F10060" s="3" t="s">
        <v>0</v>
      </c>
      <c r="G10060" s="4">
        <v>1</v>
      </c>
      <c r="H10060" s="3" t="s">
        <v>108</v>
      </c>
    </row>
    <row r="10061" spans="1:8" x14ac:dyDescent="0.25">
      <c r="A10061" s="3" t="s">
        <v>31197</v>
      </c>
      <c r="B10061" s="3" t="s">
        <v>22088</v>
      </c>
      <c r="C10061" s="3" t="s">
        <v>50</v>
      </c>
      <c r="D10061" s="3" t="s">
        <v>34418</v>
      </c>
      <c r="E10061" s="4">
        <v>203922.88</v>
      </c>
      <c r="F10061" s="3" t="s">
        <v>0</v>
      </c>
      <c r="G10061" s="4">
        <v>1</v>
      </c>
      <c r="H10061" s="3" t="s">
        <v>108</v>
      </c>
    </row>
    <row r="10062" spans="1:8" x14ac:dyDescent="0.25">
      <c r="A10062" s="3" t="s">
        <v>31197</v>
      </c>
      <c r="B10062" s="3" t="s">
        <v>22089</v>
      </c>
      <c r="C10062" s="3" t="s">
        <v>50</v>
      </c>
      <c r="D10062" s="3" t="s">
        <v>34418</v>
      </c>
      <c r="E10062" s="4">
        <v>85030</v>
      </c>
      <c r="F10062" s="3" t="s">
        <v>0</v>
      </c>
      <c r="G10062" s="4">
        <v>1</v>
      </c>
      <c r="H10062" s="3" t="s">
        <v>108</v>
      </c>
    </row>
    <row r="10063" spans="1:8" x14ac:dyDescent="0.25">
      <c r="A10063" s="3" t="s">
        <v>31197</v>
      </c>
      <c r="B10063" s="3" t="s">
        <v>22090</v>
      </c>
      <c r="C10063" s="3" t="s">
        <v>50</v>
      </c>
      <c r="D10063" s="3" t="s">
        <v>34418</v>
      </c>
      <c r="E10063" s="4">
        <v>2800</v>
      </c>
      <c r="F10063" s="3" t="s">
        <v>0</v>
      </c>
      <c r="G10063" s="4">
        <v>10</v>
      </c>
      <c r="H10063" s="3" t="s">
        <v>108</v>
      </c>
    </row>
    <row r="10064" spans="1:8" x14ac:dyDescent="0.25">
      <c r="A10064" s="3" t="s">
        <v>31197</v>
      </c>
      <c r="B10064" s="3" t="s">
        <v>22091</v>
      </c>
      <c r="C10064" s="3" t="s">
        <v>50</v>
      </c>
      <c r="D10064" s="3" t="s">
        <v>34418</v>
      </c>
      <c r="E10064" s="4">
        <v>116800</v>
      </c>
      <c r="F10064" s="3" t="s">
        <v>0</v>
      </c>
      <c r="G10064" s="4">
        <v>8</v>
      </c>
      <c r="H10064" s="3" t="s">
        <v>108</v>
      </c>
    </row>
    <row r="10065" spans="1:8" x14ac:dyDescent="0.25">
      <c r="A10065" s="3" t="s">
        <v>31197</v>
      </c>
      <c r="B10065" s="3" t="s">
        <v>22092</v>
      </c>
      <c r="C10065" s="3" t="s">
        <v>50</v>
      </c>
      <c r="D10065" s="3" t="s">
        <v>34418</v>
      </c>
      <c r="E10065" s="4">
        <v>73000.160000000003</v>
      </c>
      <c r="F10065" s="3" t="s">
        <v>0</v>
      </c>
      <c r="G10065" s="4">
        <v>1</v>
      </c>
      <c r="H10065" s="3" t="s">
        <v>108</v>
      </c>
    </row>
    <row r="10066" spans="1:8" x14ac:dyDescent="0.25">
      <c r="A10066" s="3" t="s">
        <v>31197</v>
      </c>
      <c r="B10066" s="3" t="s">
        <v>22093</v>
      </c>
      <c r="C10066" s="3" t="s">
        <v>50</v>
      </c>
      <c r="D10066" s="3" t="s">
        <v>34418</v>
      </c>
      <c r="E10066" s="4">
        <v>118750.49</v>
      </c>
      <c r="F10066" s="3" t="s">
        <v>0</v>
      </c>
      <c r="G10066" s="4">
        <v>1</v>
      </c>
      <c r="H10066" s="3" t="s">
        <v>108</v>
      </c>
    </row>
    <row r="10067" spans="1:8" x14ac:dyDescent="0.25">
      <c r="A10067" s="3" t="s">
        <v>31197</v>
      </c>
      <c r="B10067" s="3" t="s">
        <v>22096</v>
      </c>
      <c r="C10067" s="3" t="s">
        <v>50</v>
      </c>
      <c r="D10067" s="3" t="s">
        <v>34418</v>
      </c>
      <c r="E10067" s="4">
        <v>3443.76</v>
      </c>
      <c r="F10067" s="3" t="s">
        <v>0</v>
      </c>
      <c r="G10067" s="4">
        <v>2</v>
      </c>
      <c r="H10067" s="3" t="s">
        <v>108</v>
      </c>
    </row>
    <row r="10068" spans="1:8" x14ac:dyDescent="0.25">
      <c r="A10068" s="3" t="s">
        <v>31197</v>
      </c>
      <c r="B10068" s="3" t="s">
        <v>22097</v>
      </c>
      <c r="C10068" s="3" t="s">
        <v>50</v>
      </c>
      <c r="D10068" s="3" t="s">
        <v>34418</v>
      </c>
      <c r="E10068" s="4">
        <v>11142.42</v>
      </c>
      <c r="F10068" s="3" t="s">
        <v>0</v>
      </c>
      <c r="G10068" s="4">
        <v>3</v>
      </c>
      <c r="H10068" s="3" t="s">
        <v>108</v>
      </c>
    </row>
    <row r="10069" spans="1:8" x14ac:dyDescent="0.25">
      <c r="A10069" s="3" t="s">
        <v>31197</v>
      </c>
      <c r="B10069" s="3" t="s">
        <v>22098</v>
      </c>
      <c r="C10069" s="3" t="s">
        <v>50</v>
      </c>
      <c r="D10069" s="3" t="s">
        <v>34418</v>
      </c>
      <c r="E10069" s="4">
        <v>7331.8999999999896</v>
      </c>
      <c r="F10069" s="3" t="s">
        <v>0</v>
      </c>
      <c r="G10069" s="4">
        <v>1</v>
      </c>
      <c r="H10069" s="3" t="s">
        <v>108</v>
      </c>
    </row>
    <row r="10070" spans="1:8" x14ac:dyDescent="0.25">
      <c r="A10070" s="3" t="s">
        <v>31197</v>
      </c>
      <c r="B10070" s="3" t="s">
        <v>22099</v>
      </c>
      <c r="C10070" s="3" t="s">
        <v>50</v>
      </c>
      <c r="D10070" s="3" t="s">
        <v>34418</v>
      </c>
      <c r="E10070" s="4">
        <v>12700</v>
      </c>
      <c r="F10070" s="3" t="s">
        <v>0</v>
      </c>
      <c r="G10070" s="4">
        <v>1</v>
      </c>
      <c r="H10070" s="3" t="s">
        <v>108</v>
      </c>
    </row>
    <row r="10071" spans="1:8" x14ac:dyDescent="0.25">
      <c r="A10071" s="3" t="s">
        <v>31197</v>
      </c>
      <c r="B10071" s="3" t="s">
        <v>22100</v>
      </c>
      <c r="C10071" s="3" t="s">
        <v>50</v>
      </c>
      <c r="D10071" s="3" t="s">
        <v>34418</v>
      </c>
      <c r="E10071" s="4">
        <v>8223.01</v>
      </c>
      <c r="F10071" s="3" t="s">
        <v>0</v>
      </c>
      <c r="G10071" s="4">
        <v>1</v>
      </c>
      <c r="H10071" s="3" t="s">
        <v>108</v>
      </c>
    </row>
    <row r="10072" spans="1:8" x14ac:dyDescent="0.25">
      <c r="A10072" s="3" t="s">
        <v>31197</v>
      </c>
      <c r="B10072" s="3" t="s">
        <v>22102</v>
      </c>
      <c r="C10072" s="3" t="s">
        <v>50</v>
      </c>
      <c r="D10072" s="3" t="s">
        <v>34418</v>
      </c>
      <c r="E10072" s="4">
        <v>15315</v>
      </c>
      <c r="F10072" s="3" t="s">
        <v>0</v>
      </c>
      <c r="G10072" s="4">
        <v>1</v>
      </c>
      <c r="H10072" s="3" t="s">
        <v>108</v>
      </c>
    </row>
    <row r="10073" spans="1:8" x14ac:dyDescent="0.25">
      <c r="A10073" s="3" t="s">
        <v>31197</v>
      </c>
      <c r="B10073" s="3" t="s">
        <v>22103</v>
      </c>
      <c r="C10073" s="3" t="s">
        <v>50</v>
      </c>
      <c r="D10073" s="3" t="s">
        <v>34418</v>
      </c>
      <c r="E10073" s="4">
        <v>19032.5</v>
      </c>
      <c r="F10073" s="3" t="s">
        <v>0</v>
      </c>
      <c r="G10073" s="4">
        <v>2</v>
      </c>
      <c r="H10073" s="3" t="s">
        <v>108</v>
      </c>
    </row>
    <row r="10074" spans="1:8" x14ac:dyDescent="0.25">
      <c r="A10074" s="3" t="s">
        <v>31197</v>
      </c>
      <c r="B10074" s="3" t="s">
        <v>22104</v>
      </c>
      <c r="C10074" s="3" t="s">
        <v>50</v>
      </c>
      <c r="D10074" s="3" t="s">
        <v>34418</v>
      </c>
      <c r="E10074" s="4">
        <v>38728.050000000003</v>
      </c>
      <c r="F10074" s="3" t="s">
        <v>0</v>
      </c>
      <c r="G10074" s="4">
        <v>4</v>
      </c>
      <c r="H10074" s="3" t="s">
        <v>108</v>
      </c>
    </row>
    <row r="10075" spans="1:8" x14ac:dyDescent="0.25">
      <c r="A10075" s="3" t="s">
        <v>31197</v>
      </c>
      <c r="B10075" s="3" t="s">
        <v>22105</v>
      </c>
      <c r="C10075" s="3" t="s">
        <v>50</v>
      </c>
      <c r="D10075" s="3" t="s">
        <v>34418</v>
      </c>
      <c r="E10075" s="4">
        <v>77.040000000000006</v>
      </c>
      <c r="F10075" s="3" t="s">
        <v>0</v>
      </c>
      <c r="G10075" s="4">
        <v>9</v>
      </c>
      <c r="H10075" s="3" t="s">
        <v>108</v>
      </c>
    </row>
    <row r="10076" spans="1:8" x14ac:dyDescent="0.25">
      <c r="A10076" s="3" t="s">
        <v>31197</v>
      </c>
      <c r="B10076" s="3" t="s">
        <v>22106</v>
      </c>
      <c r="C10076" s="3" t="s">
        <v>50</v>
      </c>
      <c r="D10076" s="3" t="s">
        <v>34418</v>
      </c>
      <c r="E10076" s="4">
        <v>12003.67</v>
      </c>
      <c r="F10076" s="3" t="s">
        <v>0</v>
      </c>
      <c r="G10076" s="4">
        <v>1</v>
      </c>
      <c r="H10076" s="3" t="s">
        <v>108</v>
      </c>
    </row>
    <row r="10077" spans="1:8" x14ac:dyDescent="0.25">
      <c r="A10077" s="3" t="s">
        <v>31197</v>
      </c>
      <c r="B10077" s="3" t="s">
        <v>22107</v>
      </c>
      <c r="C10077" s="3" t="s">
        <v>50</v>
      </c>
      <c r="D10077" s="3" t="s">
        <v>34418</v>
      </c>
      <c r="E10077" s="4">
        <v>11502.83</v>
      </c>
      <c r="F10077" s="3" t="s">
        <v>0</v>
      </c>
      <c r="G10077" s="4">
        <v>2</v>
      </c>
      <c r="H10077" s="3" t="s">
        <v>108</v>
      </c>
    </row>
    <row r="10078" spans="1:8" x14ac:dyDescent="0.25">
      <c r="A10078" s="3" t="s">
        <v>31197</v>
      </c>
      <c r="B10078" s="3" t="s">
        <v>22108</v>
      </c>
      <c r="C10078" s="3" t="s">
        <v>50</v>
      </c>
      <c r="D10078" s="3" t="s">
        <v>34418</v>
      </c>
      <c r="E10078" s="4">
        <v>40800</v>
      </c>
      <c r="F10078" s="3" t="s">
        <v>0</v>
      </c>
      <c r="G10078" s="4">
        <v>1</v>
      </c>
      <c r="H10078" s="3" t="s">
        <v>108</v>
      </c>
    </row>
    <row r="10079" spans="1:8" x14ac:dyDescent="0.25">
      <c r="A10079" s="3" t="s">
        <v>31197</v>
      </c>
      <c r="B10079" s="3" t="s">
        <v>22109</v>
      </c>
      <c r="C10079" s="3" t="s">
        <v>50</v>
      </c>
      <c r="D10079" s="3" t="s">
        <v>34418</v>
      </c>
      <c r="E10079" s="4">
        <v>42790</v>
      </c>
      <c r="F10079" s="3" t="s">
        <v>0</v>
      </c>
      <c r="G10079" s="4">
        <v>2</v>
      </c>
      <c r="H10079" s="3" t="s">
        <v>108</v>
      </c>
    </row>
    <row r="10080" spans="1:8" x14ac:dyDescent="0.25">
      <c r="A10080" s="3" t="s">
        <v>31197</v>
      </c>
      <c r="B10080" s="3" t="s">
        <v>22111</v>
      </c>
      <c r="C10080" s="3" t="s">
        <v>50</v>
      </c>
      <c r="D10080" s="3" t="s">
        <v>34418</v>
      </c>
      <c r="E10080" s="4">
        <v>215000</v>
      </c>
      <c r="F10080" s="3" t="s">
        <v>0</v>
      </c>
      <c r="G10080" s="4">
        <v>1</v>
      </c>
      <c r="H10080" s="3" t="s">
        <v>108</v>
      </c>
    </row>
    <row r="10081" spans="1:8" x14ac:dyDescent="0.25">
      <c r="A10081" s="3" t="s">
        <v>31197</v>
      </c>
      <c r="B10081" s="3" t="s">
        <v>22112</v>
      </c>
      <c r="C10081" s="3" t="s">
        <v>50</v>
      </c>
      <c r="D10081" s="3" t="s">
        <v>34418</v>
      </c>
      <c r="E10081" s="4">
        <v>173226.92</v>
      </c>
      <c r="F10081" s="3" t="s">
        <v>0</v>
      </c>
      <c r="G10081" s="4">
        <v>4</v>
      </c>
      <c r="H10081" s="3" t="s">
        <v>108</v>
      </c>
    </row>
    <row r="10082" spans="1:8" x14ac:dyDescent="0.25">
      <c r="A10082" s="3" t="s">
        <v>31197</v>
      </c>
      <c r="B10082" s="3" t="s">
        <v>22113</v>
      </c>
      <c r="C10082" s="3" t="s">
        <v>50</v>
      </c>
      <c r="D10082" s="3" t="s">
        <v>34418</v>
      </c>
      <c r="E10082" s="4">
        <v>18622.2</v>
      </c>
      <c r="F10082" s="3" t="s">
        <v>0</v>
      </c>
      <c r="G10082" s="4">
        <v>20</v>
      </c>
      <c r="H10082" s="3" t="s">
        <v>108</v>
      </c>
    </row>
    <row r="10083" spans="1:8" x14ac:dyDescent="0.25">
      <c r="A10083" s="3" t="s">
        <v>31197</v>
      </c>
      <c r="B10083" s="3" t="s">
        <v>22114</v>
      </c>
      <c r="C10083" s="3" t="s">
        <v>50</v>
      </c>
      <c r="D10083" s="3" t="s">
        <v>34418</v>
      </c>
      <c r="E10083" s="4">
        <v>1348.8399999999899</v>
      </c>
      <c r="F10083" s="3" t="s">
        <v>0</v>
      </c>
      <c r="G10083" s="4">
        <v>1</v>
      </c>
      <c r="H10083" s="3" t="s">
        <v>108</v>
      </c>
    </row>
    <row r="10084" spans="1:8" x14ac:dyDescent="0.25">
      <c r="A10084" s="3" t="s">
        <v>31197</v>
      </c>
      <c r="B10084" s="3" t="s">
        <v>22115</v>
      </c>
      <c r="C10084" s="3" t="s">
        <v>50</v>
      </c>
      <c r="D10084" s="3" t="s">
        <v>34418</v>
      </c>
      <c r="E10084" s="4">
        <v>636</v>
      </c>
      <c r="F10084" s="3" t="s">
        <v>0</v>
      </c>
      <c r="G10084" s="4">
        <v>2</v>
      </c>
      <c r="H10084" s="3" t="s">
        <v>108</v>
      </c>
    </row>
    <row r="10085" spans="1:8" x14ac:dyDescent="0.25">
      <c r="A10085" s="3" t="s">
        <v>31197</v>
      </c>
      <c r="B10085" s="3" t="s">
        <v>22116</v>
      </c>
      <c r="C10085" s="3" t="s">
        <v>50</v>
      </c>
      <c r="D10085" s="3" t="s">
        <v>34418</v>
      </c>
      <c r="E10085" s="4">
        <v>550</v>
      </c>
      <c r="F10085" s="3" t="s">
        <v>0</v>
      </c>
      <c r="G10085" s="4">
        <v>1</v>
      </c>
      <c r="H10085" s="3" t="s">
        <v>108</v>
      </c>
    </row>
    <row r="10086" spans="1:8" x14ac:dyDescent="0.25">
      <c r="A10086" s="3" t="s">
        <v>31197</v>
      </c>
      <c r="B10086" s="3" t="s">
        <v>22117</v>
      </c>
      <c r="C10086" s="3" t="s">
        <v>50</v>
      </c>
      <c r="D10086" s="3" t="s">
        <v>34418</v>
      </c>
      <c r="E10086" s="4">
        <v>5320</v>
      </c>
      <c r="F10086" s="3" t="s">
        <v>0</v>
      </c>
      <c r="G10086" s="4">
        <v>2</v>
      </c>
      <c r="H10086" s="3" t="s">
        <v>108</v>
      </c>
    </row>
    <row r="10087" spans="1:8" x14ac:dyDescent="0.25">
      <c r="A10087" s="3" t="s">
        <v>31197</v>
      </c>
      <c r="B10087" s="3" t="s">
        <v>22118</v>
      </c>
      <c r="C10087" s="3" t="s">
        <v>50</v>
      </c>
      <c r="D10087" s="3" t="s">
        <v>34418</v>
      </c>
      <c r="E10087" s="4">
        <v>11200</v>
      </c>
      <c r="F10087" s="3" t="s">
        <v>0</v>
      </c>
      <c r="G10087" s="4">
        <v>2</v>
      </c>
      <c r="H10087" s="3" t="s">
        <v>108</v>
      </c>
    </row>
    <row r="10088" spans="1:8" x14ac:dyDescent="0.25">
      <c r="A10088" s="3" t="s">
        <v>31197</v>
      </c>
      <c r="B10088" s="3" t="s">
        <v>22119</v>
      </c>
      <c r="C10088" s="3" t="s">
        <v>50</v>
      </c>
      <c r="D10088" s="3" t="s">
        <v>34418</v>
      </c>
      <c r="E10088" s="4">
        <v>75000</v>
      </c>
      <c r="F10088" s="3" t="s">
        <v>0</v>
      </c>
      <c r="G10088" s="4">
        <v>4</v>
      </c>
      <c r="H10088" s="3" t="s">
        <v>108</v>
      </c>
    </row>
    <row r="10089" spans="1:8" x14ac:dyDescent="0.25">
      <c r="A10089" s="3" t="s">
        <v>31197</v>
      </c>
      <c r="B10089" s="3" t="s">
        <v>22120</v>
      </c>
      <c r="C10089" s="3" t="s">
        <v>50</v>
      </c>
      <c r="D10089" s="3" t="s">
        <v>34418</v>
      </c>
      <c r="E10089" s="4">
        <v>34693.33</v>
      </c>
      <c r="F10089" s="3" t="s">
        <v>0</v>
      </c>
      <c r="G10089" s="4">
        <v>4</v>
      </c>
      <c r="H10089" s="3" t="s">
        <v>108</v>
      </c>
    </row>
    <row r="10090" spans="1:8" x14ac:dyDescent="0.25">
      <c r="A10090" s="3" t="s">
        <v>31197</v>
      </c>
      <c r="B10090" s="3" t="s">
        <v>22121</v>
      </c>
      <c r="C10090" s="3" t="s">
        <v>50</v>
      </c>
      <c r="D10090" s="3" t="s">
        <v>34418</v>
      </c>
      <c r="E10090" s="4">
        <v>52408.33</v>
      </c>
      <c r="F10090" s="3" t="s">
        <v>0</v>
      </c>
      <c r="G10090" s="4">
        <v>10</v>
      </c>
      <c r="H10090" s="3" t="s">
        <v>108</v>
      </c>
    </row>
    <row r="10091" spans="1:8" x14ac:dyDescent="0.25">
      <c r="A10091" s="3" t="s">
        <v>31197</v>
      </c>
      <c r="B10091" s="3" t="s">
        <v>22122</v>
      </c>
      <c r="C10091" s="3" t="s">
        <v>50</v>
      </c>
      <c r="D10091" s="3" t="s">
        <v>34418</v>
      </c>
      <c r="E10091" s="4">
        <v>225955</v>
      </c>
      <c r="F10091" s="3" t="s">
        <v>0</v>
      </c>
      <c r="G10091" s="4">
        <v>1</v>
      </c>
      <c r="H10091" s="3" t="s">
        <v>108</v>
      </c>
    </row>
    <row r="10092" spans="1:8" x14ac:dyDescent="0.25">
      <c r="A10092" s="3" t="s">
        <v>31197</v>
      </c>
      <c r="B10092" s="3" t="s">
        <v>22123</v>
      </c>
      <c r="C10092" s="3" t="s">
        <v>50</v>
      </c>
      <c r="D10092" s="3" t="s">
        <v>34418</v>
      </c>
      <c r="E10092" s="4">
        <v>450000</v>
      </c>
      <c r="F10092" s="3" t="s">
        <v>0</v>
      </c>
      <c r="G10092" s="4">
        <v>2</v>
      </c>
      <c r="H10092" s="3" t="s">
        <v>108</v>
      </c>
    </row>
    <row r="10093" spans="1:8" x14ac:dyDescent="0.25">
      <c r="A10093" s="3" t="s">
        <v>31197</v>
      </c>
      <c r="B10093" s="3" t="s">
        <v>22124</v>
      </c>
      <c r="C10093" s="3" t="s">
        <v>50</v>
      </c>
      <c r="D10093" s="3" t="s">
        <v>34418</v>
      </c>
      <c r="E10093" s="4">
        <v>7290.72</v>
      </c>
      <c r="F10093" s="3" t="s">
        <v>0</v>
      </c>
      <c r="G10093" s="4">
        <v>1</v>
      </c>
      <c r="H10093" s="3" t="s">
        <v>108</v>
      </c>
    </row>
    <row r="10094" spans="1:8" x14ac:dyDescent="0.25">
      <c r="A10094" s="3" t="s">
        <v>31197</v>
      </c>
      <c r="B10094" s="3" t="s">
        <v>22125</v>
      </c>
      <c r="C10094" s="3" t="s">
        <v>50</v>
      </c>
      <c r="D10094" s="3" t="s">
        <v>34418</v>
      </c>
      <c r="E10094" s="4">
        <v>4700</v>
      </c>
      <c r="F10094" s="3" t="s">
        <v>0</v>
      </c>
      <c r="G10094" s="4">
        <v>1</v>
      </c>
      <c r="H10094" s="3" t="s">
        <v>108</v>
      </c>
    </row>
    <row r="10095" spans="1:8" x14ac:dyDescent="0.25">
      <c r="A10095" s="3" t="s">
        <v>31197</v>
      </c>
      <c r="B10095" s="3" t="s">
        <v>22126</v>
      </c>
      <c r="C10095" s="3" t="s">
        <v>50</v>
      </c>
      <c r="D10095" s="3" t="s">
        <v>34418</v>
      </c>
      <c r="E10095" s="4">
        <v>7700</v>
      </c>
      <c r="F10095" s="3" t="s">
        <v>0</v>
      </c>
      <c r="G10095" s="4">
        <v>1</v>
      </c>
      <c r="H10095" s="3" t="s">
        <v>108</v>
      </c>
    </row>
    <row r="10096" spans="1:8" x14ac:dyDescent="0.25">
      <c r="A10096" s="3" t="s">
        <v>31197</v>
      </c>
      <c r="B10096" s="3" t="s">
        <v>22127</v>
      </c>
      <c r="C10096" s="3" t="s">
        <v>50</v>
      </c>
      <c r="D10096" s="3" t="s">
        <v>34418</v>
      </c>
      <c r="E10096" s="4">
        <v>594000</v>
      </c>
      <c r="F10096" s="3" t="s">
        <v>0</v>
      </c>
      <c r="G10096" s="4">
        <v>6</v>
      </c>
      <c r="H10096" s="3" t="s">
        <v>108</v>
      </c>
    </row>
    <row r="10097" spans="1:8" x14ac:dyDescent="0.25">
      <c r="A10097" s="3" t="s">
        <v>31197</v>
      </c>
      <c r="B10097" s="3" t="s">
        <v>22128</v>
      </c>
      <c r="C10097" s="3" t="s">
        <v>50</v>
      </c>
      <c r="D10097" s="3" t="s">
        <v>34418</v>
      </c>
      <c r="E10097" s="4">
        <v>12630</v>
      </c>
      <c r="F10097" s="3" t="s">
        <v>0</v>
      </c>
      <c r="G10097" s="4">
        <v>30</v>
      </c>
      <c r="H10097" s="3" t="s">
        <v>108</v>
      </c>
    </row>
    <row r="10098" spans="1:8" x14ac:dyDescent="0.25">
      <c r="A10098" s="3" t="s">
        <v>31197</v>
      </c>
      <c r="B10098" s="3" t="s">
        <v>22129</v>
      </c>
      <c r="C10098" s="3" t="s">
        <v>50</v>
      </c>
      <c r="D10098" s="3" t="s">
        <v>34418</v>
      </c>
      <c r="E10098" s="4">
        <v>21312.5</v>
      </c>
      <c r="F10098" s="3" t="s">
        <v>0</v>
      </c>
      <c r="G10098" s="4">
        <v>50</v>
      </c>
      <c r="H10098" s="3" t="s">
        <v>108</v>
      </c>
    </row>
    <row r="10099" spans="1:8" x14ac:dyDescent="0.25">
      <c r="A10099" s="3" t="s">
        <v>31197</v>
      </c>
      <c r="B10099" s="3" t="s">
        <v>22130</v>
      </c>
      <c r="C10099" s="3" t="s">
        <v>50</v>
      </c>
      <c r="D10099" s="3" t="s">
        <v>34418</v>
      </c>
      <c r="E10099" s="4">
        <v>5250</v>
      </c>
      <c r="F10099" s="3" t="s">
        <v>0</v>
      </c>
      <c r="G10099" s="4">
        <v>50</v>
      </c>
      <c r="H10099" s="3" t="s">
        <v>108</v>
      </c>
    </row>
    <row r="10100" spans="1:8" x14ac:dyDescent="0.25">
      <c r="A10100" s="3" t="s">
        <v>31197</v>
      </c>
      <c r="B10100" s="3" t="s">
        <v>22131</v>
      </c>
      <c r="C10100" s="3" t="s">
        <v>50</v>
      </c>
      <c r="D10100" s="3" t="s">
        <v>34418</v>
      </c>
      <c r="E10100" s="4">
        <v>7350</v>
      </c>
      <c r="F10100" s="3" t="s">
        <v>0</v>
      </c>
      <c r="G10100" s="4">
        <v>50</v>
      </c>
      <c r="H10100" s="3" t="s">
        <v>108</v>
      </c>
    </row>
    <row r="10101" spans="1:8" x14ac:dyDescent="0.25">
      <c r="A10101" s="3" t="s">
        <v>31197</v>
      </c>
      <c r="B10101" s="3" t="s">
        <v>22132</v>
      </c>
      <c r="C10101" s="3" t="s">
        <v>50</v>
      </c>
      <c r="D10101" s="3" t="s">
        <v>34418</v>
      </c>
      <c r="E10101" s="4">
        <v>8740</v>
      </c>
      <c r="F10101" s="3" t="s">
        <v>0</v>
      </c>
      <c r="G10101" s="4">
        <v>2</v>
      </c>
      <c r="H10101" s="3" t="s">
        <v>108</v>
      </c>
    </row>
    <row r="10102" spans="1:8" x14ac:dyDescent="0.25">
      <c r="A10102" s="3" t="s">
        <v>31197</v>
      </c>
      <c r="B10102" s="3" t="s">
        <v>22133</v>
      </c>
      <c r="C10102" s="3" t="s">
        <v>50</v>
      </c>
      <c r="D10102" s="3" t="s">
        <v>34418</v>
      </c>
      <c r="E10102" s="4">
        <v>16320</v>
      </c>
      <c r="F10102" s="3" t="s">
        <v>0</v>
      </c>
      <c r="G10102" s="4">
        <v>4</v>
      </c>
      <c r="H10102" s="3" t="s">
        <v>108</v>
      </c>
    </row>
    <row r="10103" spans="1:8" x14ac:dyDescent="0.25">
      <c r="A10103" s="3" t="s">
        <v>31197</v>
      </c>
      <c r="B10103" s="3" t="s">
        <v>22134</v>
      </c>
      <c r="C10103" s="3" t="s">
        <v>50</v>
      </c>
      <c r="D10103" s="3" t="s">
        <v>34418</v>
      </c>
      <c r="E10103" s="4">
        <v>1400</v>
      </c>
      <c r="F10103" s="3" t="s">
        <v>0</v>
      </c>
      <c r="G10103" s="4">
        <v>1</v>
      </c>
      <c r="H10103" s="3" t="s">
        <v>108</v>
      </c>
    </row>
    <row r="10104" spans="1:8" x14ac:dyDescent="0.25">
      <c r="A10104" s="3" t="s">
        <v>31197</v>
      </c>
      <c r="B10104" s="3" t="s">
        <v>22135</v>
      </c>
      <c r="C10104" s="3" t="s">
        <v>50</v>
      </c>
      <c r="D10104" s="3" t="s">
        <v>34418</v>
      </c>
      <c r="E10104" s="4">
        <v>76051</v>
      </c>
      <c r="F10104" s="3" t="s">
        <v>0</v>
      </c>
      <c r="G10104" s="4">
        <v>1</v>
      </c>
      <c r="H10104" s="3" t="s">
        <v>108</v>
      </c>
    </row>
    <row r="10105" spans="1:8" x14ac:dyDescent="0.25">
      <c r="A10105" s="3" t="s">
        <v>31197</v>
      </c>
      <c r="B10105" s="3" t="s">
        <v>22136</v>
      </c>
      <c r="C10105" s="3" t="s">
        <v>50</v>
      </c>
      <c r="D10105" s="3" t="s">
        <v>34418</v>
      </c>
      <c r="E10105" s="4">
        <v>239900</v>
      </c>
      <c r="F10105" s="3" t="s">
        <v>0</v>
      </c>
      <c r="G10105" s="4">
        <v>1</v>
      </c>
      <c r="H10105" s="3" t="s">
        <v>108</v>
      </c>
    </row>
    <row r="10106" spans="1:8" x14ac:dyDescent="0.25">
      <c r="A10106" s="3" t="s">
        <v>31197</v>
      </c>
      <c r="B10106" s="3" t="s">
        <v>22137</v>
      </c>
      <c r="C10106" s="3" t="s">
        <v>50</v>
      </c>
      <c r="D10106" s="3" t="s">
        <v>34418</v>
      </c>
      <c r="E10106" s="4">
        <v>165300</v>
      </c>
      <c r="F10106" s="3" t="s">
        <v>0</v>
      </c>
      <c r="G10106" s="4">
        <v>1</v>
      </c>
      <c r="H10106" s="3" t="s">
        <v>108</v>
      </c>
    </row>
    <row r="10107" spans="1:8" x14ac:dyDescent="0.25">
      <c r="A10107" s="3" t="s">
        <v>31197</v>
      </c>
      <c r="B10107" s="3" t="s">
        <v>22138</v>
      </c>
      <c r="C10107" s="3" t="s">
        <v>50</v>
      </c>
      <c r="D10107" s="3" t="s">
        <v>34418</v>
      </c>
      <c r="E10107" s="4">
        <v>400</v>
      </c>
      <c r="F10107" s="3" t="s">
        <v>0</v>
      </c>
      <c r="G10107" s="4">
        <v>1</v>
      </c>
      <c r="H10107" s="3" t="s">
        <v>108</v>
      </c>
    </row>
    <row r="10108" spans="1:8" x14ac:dyDescent="0.25">
      <c r="A10108" s="3" t="s">
        <v>31197</v>
      </c>
      <c r="B10108" s="3" t="s">
        <v>22139</v>
      </c>
      <c r="C10108" s="3" t="s">
        <v>50</v>
      </c>
      <c r="D10108" s="3" t="s">
        <v>34418</v>
      </c>
      <c r="E10108" s="4">
        <v>46000</v>
      </c>
      <c r="F10108" s="3" t="s">
        <v>0</v>
      </c>
      <c r="G10108" s="4">
        <v>2</v>
      </c>
      <c r="H10108" s="3" t="s">
        <v>108</v>
      </c>
    </row>
    <row r="10109" spans="1:8" x14ac:dyDescent="0.25">
      <c r="A10109" s="3" t="s">
        <v>31197</v>
      </c>
      <c r="B10109" s="3" t="s">
        <v>22140</v>
      </c>
      <c r="C10109" s="3" t="s">
        <v>50</v>
      </c>
      <c r="D10109" s="3" t="s">
        <v>34418</v>
      </c>
      <c r="E10109" s="4">
        <v>7500</v>
      </c>
      <c r="F10109" s="3" t="s">
        <v>0</v>
      </c>
      <c r="G10109" s="4">
        <v>5</v>
      </c>
      <c r="H10109" s="3" t="s">
        <v>108</v>
      </c>
    </row>
    <row r="10110" spans="1:8" x14ac:dyDescent="0.25">
      <c r="A10110" s="3" t="s">
        <v>31197</v>
      </c>
      <c r="B10110" s="3" t="s">
        <v>22141</v>
      </c>
      <c r="C10110" s="3" t="s">
        <v>50</v>
      </c>
      <c r="D10110" s="3" t="s">
        <v>34418</v>
      </c>
      <c r="E10110" s="4">
        <v>41890</v>
      </c>
      <c r="F10110" s="3" t="s">
        <v>0</v>
      </c>
      <c r="G10110" s="4">
        <v>4</v>
      </c>
      <c r="H10110" s="3" t="s">
        <v>108</v>
      </c>
    </row>
    <row r="10111" spans="1:8" x14ac:dyDescent="0.25">
      <c r="A10111" s="3" t="s">
        <v>31197</v>
      </c>
      <c r="B10111" s="3" t="s">
        <v>22142</v>
      </c>
      <c r="C10111" s="3" t="s">
        <v>50</v>
      </c>
      <c r="D10111" s="3" t="s">
        <v>34418</v>
      </c>
      <c r="E10111" s="4">
        <v>37095</v>
      </c>
      <c r="F10111" s="3" t="s">
        <v>0</v>
      </c>
      <c r="G10111" s="4">
        <v>3</v>
      </c>
      <c r="H10111" s="3" t="s">
        <v>108</v>
      </c>
    </row>
    <row r="10112" spans="1:8" x14ac:dyDescent="0.25">
      <c r="A10112" s="3" t="s">
        <v>31197</v>
      </c>
      <c r="B10112" s="3" t="s">
        <v>22143</v>
      </c>
      <c r="C10112" s="3" t="s">
        <v>50</v>
      </c>
      <c r="D10112" s="3" t="s">
        <v>34418</v>
      </c>
      <c r="E10112" s="4">
        <v>40950.269999999902</v>
      </c>
      <c r="F10112" s="3" t="s">
        <v>0</v>
      </c>
      <c r="G10112" s="4">
        <v>1</v>
      </c>
      <c r="H10112" s="3" t="s">
        <v>108</v>
      </c>
    </row>
    <row r="10113" spans="1:8" x14ac:dyDescent="0.25">
      <c r="A10113" s="3" t="s">
        <v>31197</v>
      </c>
      <c r="B10113" s="3" t="s">
        <v>22144</v>
      </c>
      <c r="C10113" s="3" t="s">
        <v>50</v>
      </c>
      <c r="D10113" s="3" t="s">
        <v>34418</v>
      </c>
      <c r="E10113" s="4">
        <v>46060</v>
      </c>
      <c r="F10113" s="3" t="s">
        <v>0</v>
      </c>
      <c r="G10113" s="4">
        <v>1</v>
      </c>
      <c r="H10113" s="3" t="s">
        <v>108</v>
      </c>
    </row>
    <row r="10114" spans="1:8" x14ac:dyDescent="0.25">
      <c r="A10114" s="3" t="s">
        <v>31197</v>
      </c>
      <c r="B10114" s="3" t="s">
        <v>22145</v>
      </c>
      <c r="C10114" s="3" t="s">
        <v>50</v>
      </c>
      <c r="D10114" s="3" t="s">
        <v>34418</v>
      </c>
      <c r="E10114" s="4">
        <v>3120</v>
      </c>
      <c r="F10114" s="3" t="s">
        <v>0</v>
      </c>
      <c r="G10114" s="4">
        <v>3</v>
      </c>
      <c r="H10114" s="3" t="s">
        <v>108</v>
      </c>
    </row>
    <row r="10115" spans="1:8" x14ac:dyDescent="0.25">
      <c r="A10115" s="3" t="s">
        <v>31197</v>
      </c>
      <c r="B10115" s="3" t="s">
        <v>22146</v>
      </c>
      <c r="C10115" s="3" t="s">
        <v>50</v>
      </c>
      <c r="D10115" s="3" t="s">
        <v>34418</v>
      </c>
      <c r="E10115" s="4">
        <v>1948</v>
      </c>
      <c r="F10115" s="3" t="s">
        <v>0</v>
      </c>
      <c r="G10115" s="4">
        <v>4</v>
      </c>
      <c r="H10115" s="3" t="s">
        <v>108</v>
      </c>
    </row>
    <row r="10116" spans="1:8" x14ac:dyDescent="0.25">
      <c r="A10116" s="3" t="s">
        <v>31197</v>
      </c>
      <c r="B10116" s="3" t="s">
        <v>22147</v>
      </c>
      <c r="C10116" s="3" t="s">
        <v>50</v>
      </c>
      <c r="D10116" s="3" t="s">
        <v>34418</v>
      </c>
      <c r="E10116" s="4">
        <v>196600</v>
      </c>
      <c r="F10116" s="3" t="s">
        <v>0</v>
      </c>
      <c r="G10116" s="4">
        <v>1</v>
      </c>
      <c r="H10116" s="3" t="s">
        <v>108</v>
      </c>
    </row>
    <row r="10117" spans="1:8" x14ac:dyDescent="0.25">
      <c r="A10117" s="3" t="s">
        <v>31197</v>
      </c>
      <c r="B10117" s="3" t="s">
        <v>22148</v>
      </c>
      <c r="C10117" s="3" t="s">
        <v>50</v>
      </c>
      <c r="D10117" s="3" t="s">
        <v>34418</v>
      </c>
      <c r="E10117" s="4">
        <v>340000</v>
      </c>
      <c r="F10117" s="3" t="s">
        <v>0</v>
      </c>
      <c r="G10117" s="4">
        <v>2</v>
      </c>
      <c r="H10117" s="3" t="s">
        <v>108</v>
      </c>
    </row>
    <row r="10118" spans="1:8" x14ac:dyDescent="0.25">
      <c r="A10118" s="3" t="s">
        <v>31197</v>
      </c>
      <c r="B10118" s="3" t="s">
        <v>22149</v>
      </c>
      <c r="C10118" s="3" t="s">
        <v>50</v>
      </c>
      <c r="D10118" s="3" t="s">
        <v>34418</v>
      </c>
      <c r="E10118" s="4">
        <v>1415040</v>
      </c>
      <c r="F10118" s="3" t="s">
        <v>0</v>
      </c>
      <c r="G10118" s="4">
        <v>1</v>
      </c>
      <c r="H10118" s="3" t="s">
        <v>108</v>
      </c>
    </row>
    <row r="10119" spans="1:8" x14ac:dyDescent="0.25">
      <c r="A10119" s="3" t="s">
        <v>31197</v>
      </c>
      <c r="B10119" s="3" t="s">
        <v>22150</v>
      </c>
      <c r="C10119" s="3" t="s">
        <v>50</v>
      </c>
      <c r="D10119" s="3" t="s">
        <v>34418</v>
      </c>
      <c r="E10119" s="4">
        <v>475300</v>
      </c>
      <c r="F10119" s="3" t="s">
        <v>0</v>
      </c>
      <c r="G10119" s="4">
        <v>1</v>
      </c>
      <c r="H10119" s="3" t="s">
        <v>108</v>
      </c>
    </row>
    <row r="10120" spans="1:8" x14ac:dyDescent="0.25">
      <c r="A10120" s="3" t="s">
        <v>31197</v>
      </c>
      <c r="B10120" s="3" t="s">
        <v>22151</v>
      </c>
      <c r="C10120" s="3" t="s">
        <v>50</v>
      </c>
      <c r="D10120" s="3" t="s">
        <v>34418</v>
      </c>
      <c r="E10120" s="4">
        <v>2360</v>
      </c>
      <c r="F10120" s="3" t="s">
        <v>0</v>
      </c>
      <c r="G10120" s="4">
        <v>1</v>
      </c>
      <c r="H10120" s="3" t="s">
        <v>108</v>
      </c>
    </row>
    <row r="10121" spans="1:8" x14ac:dyDescent="0.25">
      <c r="A10121" s="3" t="s">
        <v>31197</v>
      </c>
      <c r="B10121" s="3" t="s">
        <v>22152</v>
      </c>
      <c r="C10121" s="3" t="s">
        <v>50</v>
      </c>
      <c r="D10121" s="3" t="s">
        <v>34418</v>
      </c>
      <c r="E10121" s="4">
        <v>38464.160000000003</v>
      </c>
      <c r="F10121" s="3" t="s">
        <v>0</v>
      </c>
      <c r="G10121" s="4">
        <v>1</v>
      </c>
      <c r="H10121" s="3" t="s">
        <v>108</v>
      </c>
    </row>
    <row r="10122" spans="1:8" x14ac:dyDescent="0.25">
      <c r="A10122" s="3" t="s">
        <v>31197</v>
      </c>
      <c r="B10122" s="3" t="s">
        <v>22153</v>
      </c>
      <c r="C10122" s="3" t="s">
        <v>50</v>
      </c>
      <c r="D10122" s="3" t="s">
        <v>34418</v>
      </c>
      <c r="E10122" s="4">
        <v>669</v>
      </c>
      <c r="F10122" s="3" t="s">
        <v>0</v>
      </c>
      <c r="G10122" s="4">
        <v>1</v>
      </c>
      <c r="H10122" s="3" t="s">
        <v>108</v>
      </c>
    </row>
    <row r="10123" spans="1:8" x14ac:dyDescent="0.25">
      <c r="A10123" s="3" t="s">
        <v>31197</v>
      </c>
      <c r="B10123" s="3" t="s">
        <v>22154</v>
      </c>
      <c r="C10123" s="3" t="s">
        <v>50</v>
      </c>
      <c r="D10123" s="3" t="s">
        <v>34418</v>
      </c>
      <c r="E10123" s="4">
        <v>650000</v>
      </c>
      <c r="F10123" s="3" t="s">
        <v>0</v>
      </c>
      <c r="G10123" s="4">
        <v>1</v>
      </c>
      <c r="H10123" s="3" t="s">
        <v>108</v>
      </c>
    </row>
    <row r="10124" spans="1:8" x14ac:dyDescent="0.25">
      <c r="A10124" s="3" t="s">
        <v>31197</v>
      </c>
      <c r="B10124" s="3" t="s">
        <v>22155</v>
      </c>
      <c r="C10124" s="3" t="s">
        <v>50</v>
      </c>
      <c r="D10124" s="3" t="s">
        <v>34418</v>
      </c>
      <c r="E10124" s="4">
        <v>465887.52</v>
      </c>
      <c r="F10124" s="3" t="s">
        <v>0</v>
      </c>
      <c r="G10124" s="4">
        <v>1</v>
      </c>
      <c r="H10124" s="3" t="s">
        <v>108</v>
      </c>
    </row>
    <row r="10125" spans="1:8" x14ac:dyDescent="0.25">
      <c r="A10125" s="3" t="s">
        <v>31197</v>
      </c>
      <c r="B10125" s="3" t="s">
        <v>22156</v>
      </c>
      <c r="C10125" s="3" t="s">
        <v>50</v>
      </c>
      <c r="D10125" s="3" t="s">
        <v>34418</v>
      </c>
      <c r="E10125" s="4">
        <v>160000</v>
      </c>
      <c r="F10125" s="3" t="s">
        <v>0</v>
      </c>
      <c r="G10125" s="4">
        <v>1</v>
      </c>
      <c r="H10125" s="3" t="s">
        <v>108</v>
      </c>
    </row>
    <row r="10126" spans="1:8" x14ac:dyDescent="0.25">
      <c r="A10126" s="3" t="s">
        <v>31197</v>
      </c>
      <c r="B10126" s="3" t="s">
        <v>22157</v>
      </c>
      <c r="C10126" s="3" t="s">
        <v>50</v>
      </c>
      <c r="D10126" s="3" t="s">
        <v>34418</v>
      </c>
      <c r="E10126" s="4">
        <v>7230</v>
      </c>
      <c r="F10126" s="3" t="s">
        <v>0</v>
      </c>
      <c r="G10126" s="4">
        <v>3</v>
      </c>
      <c r="H10126" s="3" t="s">
        <v>108</v>
      </c>
    </row>
    <row r="10127" spans="1:8" x14ac:dyDescent="0.25">
      <c r="A10127" s="3" t="s">
        <v>31197</v>
      </c>
      <c r="B10127" s="3" t="s">
        <v>22158</v>
      </c>
      <c r="C10127" s="3" t="s">
        <v>50</v>
      </c>
      <c r="D10127" s="3" t="s">
        <v>34418</v>
      </c>
      <c r="E10127" s="4">
        <v>3258.75</v>
      </c>
      <c r="F10127" s="3" t="s">
        <v>0</v>
      </c>
      <c r="G10127" s="4">
        <v>3</v>
      </c>
      <c r="H10127" s="3" t="s">
        <v>108</v>
      </c>
    </row>
    <row r="10128" spans="1:8" x14ac:dyDescent="0.25">
      <c r="A10128" s="3" t="s">
        <v>31197</v>
      </c>
      <c r="B10128" s="3" t="s">
        <v>22159</v>
      </c>
      <c r="C10128" s="3" t="s">
        <v>50</v>
      </c>
      <c r="D10128" s="3" t="s">
        <v>34418</v>
      </c>
      <c r="E10128" s="4">
        <v>1148331.4099999899</v>
      </c>
      <c r="F10128" s="3" t="s">
        <v>0</v>
      </c>
      <c r="G10128" s="4">
        <v>2</v>
      </c>
      <c r="H10128" s="3" t="s">
        <v>108</v>
      </c>
    </row>
    <row r="10129" spans="1:8" x14ac:dyDescent="0.25">
      <c r="A10129" s="3" t="s">
        <v>31197</v>
      </c>
      <c r="B10129" s="3" t="s">
        <v>22160</v>
      </c>
      <c r="C10129" s="3" t="s">
        <v>50</v>
      </c>
      <c r="D10129" s="3" t="s">
        <v>34418</v>
      </c>
      <c r="E10129" s="4">
        <v>46740</v>
      </c>
      <c r="F10129" s="3" t="s">
        <v>0</v>
      </c>
      <c r="G10129" s="4">
        <v>2</v>
      </c>
      <c r="H10129" s="3" t="s">
        <v>108</v>
      </c>
    </row>
    <row r="10130" spans="1:8" x14ac:dyDescent="0.25">
      <c r="A10130" s="3" t="s">
        <v>31197</v>
      </c>
      <c r="B10130" s="3" t="s">
        <v>22161</v>
      </c>
      <c r="C10130" s="3" t="s">
        <v>50</v>
      </c>
      <c r="D10130" s="3" t="s">
        <v>34418</v>
      </c>
      <c r="E10130" s="4">
        <v>49900</v>
      </c>
      <c r="F10130" s="3" t="s">
        <v>0</v>
      </c>
      <c r="G10130" s="4">
        <v>2</v>
      </c>
      <c r="H10130" s="3" t="s">
        <v>108</v>
      </c>
    </row>
    <row r="10131" spans="1:8" x14ac:dyDescent="0.25">
      <c r="A10131" s="3" t="s">
        <v>31197</v>
      </c>
      <c r="B10131" s="3" t="s">
        <v>22162</v>
      </c>
      <c r="C10131" s="3" t="s">
        <v>50</v>
      </c>
      <c r="D10131" s="3" t="s">
        <v>34418</v>
      </c>
      <c r="E10131" s="4">
        <v>137751.5</v>
      </c>
      <c r="F10131" s="3" t="s">
        <v>0</v>
      </c>
      <c r="G10131" s="4">
        <v>2</v>
      </c>
      <c r="H10131" s="3" t="s">
        <v>108</v>
      </c>
    </row>
    <row r="10132" spans="1:8" x14ac:dyDescent="0.25">
      <c r="A10132" s="3" t="s">
        <v>31197</v>
      </c>
      <c r="B10132" s="3" t="s">
        <v>22163</v>
      </c>
      <c r="C10132" s="3" t="s">
        <v>50</v>
      </c>
      <c r="D10132" s="3" t="s">
        <v>34418</v>
      </c>
      <c r="E10132" s="4">
        <v>25760</v>
      </c>
      <c r="F10132" s="3" t="s">
        <v>0</v>
      </c>
      <c r="G10132" s="4">
        <v>2</v>
      </c>
      <c r="H10132" s="3" t="s">
        <v>108</v>
      </c>
    </row>
    <row r="10133" spans="1:8" x14ac:dyDescent="0.25">
      <c r="A10133" s="3" t="s">
        <v>31197</v>
      </c>
      <c r="B10133" s="3" t="s">
        <v>22164</v>
      </c>
      <c r="C10133" s="3" t="s">
        <v>50</v>
      </c>
      <c r="D10133" s="3" t="s">
        <v>34418</v>
      </c>
      <c r="E10133" s="4">
        <v>2407990</v>
      </c>
      <c r="F10133" s="3" t="s">
        <v>0</v>
      </c>
      <c r="G10133" s="4">
        <v>2</v>
      </c>
      <c r="H10133" s="3" t="s">
        <v>108</v>
      </c>
    </row>
    <row r="10134" spans="1:8" x14ac:dyDescent="0.25">
      <c r="A10134" s="3" t="s">
        <v>31197</v>
      </c>
      <c r="B10134" s="3" t="s">
        <v>22165</v>
      </c>
      <c r="C10134" s="3" t="s">
        <v>50</v>
      </c>
      <c r="D10134" s="3" t="s">
        <v>34418</v>
      </c>
      <c r="E10134" s="4">
        <v>115960</v>
      </c>
      <c r="F10134" s="3" t="s">
        <v>0</v>
      </c>
      <c r="G10134" s="4">
        <v>4</v>
      </c>
      <c r="H10134" s="3" t="s">
        <v>108</v>
      </c>
    </row>
    <row r="10135" spans="1:8" x14ac:dyDescent="0.25">
      <c r="A10135" s="3" t="s">
        <v>31197</v>
      </c>
      <c r="B10135" s="3" t="s">
        <v>22166</v>
      </c>
      <c r="C10135" s="3" t="s">
        <v>50</v>
      </c>
      <c r="D10135" s="3" t="s">
        <v>34418</v>
      </c>
      <c r="E10135" s="4">
        <v>13826.77</v>
      </c>
      <c r="F10135" s="3" t="s">
        <v>0</v>
      </c>
      <c r="G10135" s="4">
        <v>36</v>
      </c>
      <c r="H10135" s="3" t="s">
        <v>108</v>
      </c>
    </row>
    <row r="10136" spans="1:8" x14ac:dyDescent="0.25">
      <c r="A10136" s="3" t="s">
        <v>31197</v>
      </c>
      <c r="B10136" s="3" t="s">
        <v>22167</v>
      </c>
      <c r="C10136" s="3" t="s">
        <v>50</v>
      </c>
      <c r="D10136" s="3" t="s">
        <v>34418</v>
      </c>
      <c r="E10136" s="4">
        <v>41720</v>
      </c>
      <c r="F10136" s="3" t="s">
        <v>0</v>
      </c>
      <c r="G10136" s="4">
        <v>1</v>
      </c>
      <c r="H10136" s="3" t="s">
        <v>108</v>
      </c>
    </row>
    <row r="10137" spans="1:8" x14ac:dyDescent="0.25">
      <c r="A10137" s="3" t="s">
        <v>31197</v>
      </c>
      <c r="B10137" s="3" t="s">
        <v>22168</v>
      </c>
      <c r="C10137" s="3" t="s">
        <v>50</v>
      </c>
      <c r="D10137" s="3" t="s">
        <v>34418</v>
      </c>
      <c r="E10137" s="4">
        <v>44150</v>
      </c>
      <c r="F10137" s="3" t="s">
        <v>0</v>
      </c>
      <c r="G10137" s="4">
        <v>2</v>
      </c>
      <c r="H10137" s="3" t="s">
        <v>108</v>
      </c>
    </row>
    <row r="10138" spans="1:8" x14ac:dyDescent="0.25">
      <c r="A10138" s="3" t="s">
        <v>31197</v>
      </c>
      <c r="B10138" s="3" t="s">
        <v>22169</v>
      </c>
      <c r="C10138" s="3" t="s">
        <v>50</v>
      </c>
      <c r="D10138" s="3" t="s">
        <v>34418</v>
      </c>
      <c r="E10138" s="4">
        <v>8060</v>
      </c>
      <c r="F10138" s="3" t="s">
        <v>0</v>
      </c>
      <c r="G10138" s="4">
        <v>1</v>
      </c>
      <c r="H10138" s="3" t="s">
        <v>108</v>
      </c>
    </row>
    <row r="10139" spans="1:8" x14ac:dyDescent="0.25">
      <c r="A10139" s="3" t="s">
        <v>31197</v>
      </c>
      <c r="B10139" s="3" t="s">
        <v>22170</v>
      </c>
      <c r="C10139" s="3" t="s">
        <v>50</v>
      </c>
      <c r="D10139" s="3" t="s">
        <v>34418</v>
      </c>
      <c r="E10139" s="4">
        <v>3600</v>
      </c>
      <c r="F10139" s="3" t="s">
        <v>0</v>
      </c>
      <c r="G10139" s="4">
        <v>1</v>
      </c>
      <c r="H10139" s="3" t="s">
        <v>108</v>
      </c>
    </row>
    <row r="10140" spans="1:8" x14ac:dyDescent="0.25">
      <c r="A10140" s="3" t="s">
        <v>31197</v>
      </c>
      <c r="B10140" s="3" t="s">
        <v>22171</v>
      </c>
      <c r="C10140" s="3" t="s">
        <v>50</v>
      </c>
      <c r="D10140" s="3" t="s">
        <v>34418</v>
      </c>
      <c r="E10140" s="4">
        <v>6420</v>
      </c>
      <c r="F10140" s="3" t="s">
        <v>0</v>
      </c>
      <c r="G10140" s="4">
        <v>1</v>
      </c>
      <c r="H10140" s="3" t="s">
        <v>229</v>
      </c>
    </row>
    <row r="10141" spans="1:8" x14ac:dyDescent="0.25">
      <c r="A10141" s="3" t="s">
        <v>31197</v>
      </c>
      <c r="B10141" s="3" t="s">
        <v>22172</v>
      </c>
      <c r="C10141" s="3" t="s">
        <v>50</v>
      </c>
      <c r="D10141" s="3" t="s">
        <v>34418</v>
      </c>
      <c r="E10141" s="4">
        <v>5542000</v>
      </c>
      <c r="F10141" s="3" t="s">
        <v>0</v>
      </c>
      <c r="G10141" s="4">
        <v>2</v>
      </c>
      <c r="H10141" s="3" t="s">
        <v>108</v>
      </c>
    </row>
    <row r="10142" spans="1:8" x14ac:dyDescent="0.25">
      <c r="A10142" s="3" t="s">
        <v>31197</v>
      </c>
      <c r="B10142" s="3" t="s">
        <v>22173</v>
      </c>
      <c r="C10142" s="3" t="s">
        <v>50</v>
      </c>
      <c r="D10142" s="3" t="s">
        <v>34418</v>
      </c>
      <c r="E10142" s="4">
        <v>400</v>
      </c>
      <c r="F10142" s="3" t="s">
        <v>0</v>
      </c>
      <c r="G10142" s="4">
        <v>4</v>
      </c>
      <c r="H10142" s="3" t="s">
        <v>108</v>
      </c>
    </row>
    <row r="10143" spans="1:8" x14ac:dyDescent="0.25">
      <c r="A10143" s="3" t="s">
        <v>31197</v>
      </c>
      <c r="B10143" s="3" t="s">
        <v>22174</v>
      </c>
      <c r="C10143" s="3" t="s">
        <v>50</v>
      </c>
      <c r="D10143" s="3" t="s">
        <v>34418</v>
      </c>
      <c r="E10143" s="4">
        <v>723.46</v>
      </c>
      <c r="F10143" s="3" t="s">
        <v>0</v>
      </c>
      <c r="G10143" s="4">
        <v>1</v>
      </c>
      <c r="H10143" s="3" t="s">
        <v>108</v>
      </c>
    </row>
    <row r="10144" spans="1:8" x14ac:dyDescent="0.25">
      <c r="A10144" s="3" t="s">
        <v>31197</v>
      </c>
      <c r="B10144" s="3" t="s">
        <v>22175</v>
      </c>
      <c r="C10144" s="3" t="s">
        <v>50</v>
      </c>
      <c r="D10144" s="3" t="s">
        <v>34418</v>
      </c>
      <c r="E10144" s="4">
        <v>721140</v>
      </c>
      <c r="F10144" s="3" t="s">
        <v>0</v>
      </c>
      <c r="G10144" s="4">
        <v>2</v>
      </c>
      <c r="H10144" s="3" t="s">
        <v>108</v>
      </c>
    </row>
    <row r="10145" spans="1:8" x14ac:dyDescent="0.25">
      <c r="A10145" s="3" t="s">
        <v>31197</v>
      </c>
      <c r="B10145" s="3" t="s">
        <v>22176</v>
      </c>
      <c r="C10145" s="3" t="s">
        <v>50</v>
      </c>
      <c r="D10145" s="3" t="s">
        <v>34418</v>
      </c>
      <c r="E10145" s="4">
        <v>496950</v>
      </c>
      <c r="F10145" s="3" t="s">
        <v>0</v>
      </c>
      <c r="G10145" s="4">
        <v>2</v>
      </c>
      <c r="H10145" s="3" t="s">
        <v>108</v>
      </c>
    </row>
    <row r="10146" spans="1:8" x14ac:dyDescent="0.25">
      <c r="A10146" s="3" t="s">
        <v>31197</v>
      </c>
      <c r="B10146" s="3" t="s">
        <v>22177</v>
      </c>
      <c r="C10146" s="3" t="s">
        <v>50</v>
      </c>
      <c r="D10146" s="3" t="s">
        <v>34418</v>
      </c>
      <c r="E10146" s="4">
        <v>247670</v>
      </c>
      <c r="F10146" s="3" t="s">
        <v>0</v>
      </c>
      <c r="G10146" s="4">
        <v>1</v>
      </c>
      <c r="H10146" s="3" t="s">
        <v>108</v>
      </c>
    </row>
    <row r="10147" spans="1:8" x14ac:dyDescent="0.25">
      <c r="A10147" s="3" t="s">
        <v>31197</v>
      </c>
      <c r="B10147" s="3" t="s">
        <v>22178</v>
      </c>
      <c r="C10147" s="3" t="s">
        <v>50</v>
      </c>
      <c r="D10147" s="3" t="s">
        <v>34418</v>
      </c>
      <c r="E10147" s="4">
        <v>2563.2199999999898</v>
      </c>
      <c r="F10147" s="3" t="s">
        <v>0</v>
      </c>
      <c r="G10147" s="4">
        <v>1</v>
      </c>
      <c r="H10147" s="3" t="s">
        <v>108</v>
      </c>
    </row>
    <row r="10148" spans="1:8" x14ac:dyDescent="0.25">
      <c r="A10148" s="3" t="s">
        <v>31197</v>
      </c>
      <c r="B10148" s="3" t="s">
        <v>22179</v>
      </c>
      <c r="C10148" s="3" t="s">
        <v>50</v>
      </c>
      <c r="D10148" s="3" t="s">
        <v>34418</v>
      </c>
      <c r="E10148" s="4">
        <v>1640</v>
      </c>
      <c r="F10148" s="3" t="s">
        <v>0</v>
      </c>
      <c r="G10148" s="4">
        <v>2</v>
      </c>
      <c r="H10148" s="3" t="s">
        <v>108</v>
      </c>
    </row>
    <row r="10149" spans="1:8" x14ac:dyDescent="0.25">
      <c r="A10149" s="3" t="s">
        <v>31197</v>
      </c>
      <c r="B10149" s="3" t="s">
        <v>22180</v>
      </c>
      <c r="C10149" s="3" t="s">
        <v>50</v>
      </c>
      <c r="D10149" s="3" t="s">
        <v>34418</v>
      </c>
      <c r="E10149" s="4">
        <v>902</v>
      </c>
      <c r="F10149" s="3" t="s">
        <v>0</v>
      </c>
      <c r="G10149" s="4">
        <v>1</v>
      </c>
      <c r="H10149" s="3" t="s">
        <v>108</v>
      </c>
    </row>
    <row r="10150" spans="1:8" x14ac:dyDescent="0.25">
      <c r="A10150" s="3" t="s">
        <v>31197</v>
      </c>
      <c r="B10150" s="3" t="s">
        <v>22181</v>
      </c>
      <c r="C10150" s="3" t="s">
        <v>50</v>
      </c>
      <c r="D10150" s="3" t="s">
        <v>34418</v>
      </c>
      <c r="E10150" s="4">
        <v>2320</v>
      </c>
      <c r="F10150" s="3" t="s">
        <v>0</v>
      </c>
      <c r="G10150" s="4">
        <v>1</v>
      </c>
      <c r="H10150" s="3" t="s">
        <v>108</v>
      </c>
    </row>
    <row r="10151" spans="1:8" x14ac:dyDescent="0.25">
      <c r="A10151" s="3" t="s">
        <v>31197</v>
      </c>
      <c r="B10151" s="3" t="s">
        <v>22182</v>
      </c>
      <c r="C10151" s="3" t="s">
        <v>50</v>
      </c>
      <c r="D10151" s="3" t="s">
        <v>34418</v>
      </c>
      <c r="E10151" s="4">
        <v>2000</v>
      </c>
      <c r="F10151" s="3" t="s">
        <v>0</v>
      </c>
      <c r="G10151" s="4">
        <v>1</v>
      </c>
      <c r="H10151" s="3" t="s">
        <v>229</v>
      </c>
    </row>
    <row r="10152" spans="1:8" x14ac:dyDescent="0.25">
      <c r="A10152" s="3" t="s">
        <v>31197</v>
      </c>
      <c r="B10152" s="3" t="s">
        <v>22183</v>
      </c>
      <c r="C10152" s="3" t="s">
        <v>50</v>
      </c>
      <c r="D10152" s="3" t="s">
        <v>34418</v>
      </c>
      <c r="E10152" s="4">
        <v>4820</v>
      </c>
      <c r="F10152" s="3" t="s">
        <v>0</v>
      </c>
      <c r="G10152" s="4">
        <v>2</v>
      </c>
      <c r="H10152" s="3" t="s">
        <v>108</v>
      </c>
    </row>
    <row r="10153" spans="1:8" x14ac:dyDescent="0.25">
      <c r="A10153" s="3" t="s">
        <v>31197</v>
      </c>
      <c r="B10153" s="3" t="s">
        <v>22184</v>
      </c>
      <c r="C10153" s="3" t="s">
        <v>50</v>
      </c>
      <c r="D10153" s="3" t="s">
        <v>34418</v>
      </c>
      <c r="E10153" s="4">
        <v>211960</v>
      </c>
      <c r="F10153" s="3" t="s">
        <v>0</v>
      </c>
      <c r="G10153" s="4">
        <v>4</v>
      </c>
      <c r="H10153" s="3" t="s">
        <v>108</v>
      </c>
    </row>
    <row r="10154" spans="1:8" x14ac:dyDescent="0.25">
      <c r="A10154" s="3" t="s">
        <v>31197</v>
      </c>
      <c r="B10154" s="3" t="s">
        <v>22185</v>
      </c>
      <c r="C10154" s="3" t="s">
        <v>50</v>
      </c>
      <c r="D10154" s="3" t="s">
        <v>34418</v>
      </c>
      <c r="E10154" s="4">
        <v>329250</v>
      </c>
      <c r="F10154" s="3" t="s">
        <v>0</v>
      </c>
      <c r="G10154" s="4">
        <v>1</v>
      </c>
      <c r="H10154" s="3" t="s">
        <v>108</v>
      </c>
    </row>
    <row r="10155" spans="1:8" x14ac:dyDescent="0.25">
      <c r="A10155" s="3" t="s">
        <v>31197</v>
      </c>
      <c r="B10155" s="3" t="s">
        <v>22186</v>
      </c>
      <c r="C10155" s="3" t="s">
        <v>50</v>
      </c>
      <c r="D10155" s="3" t="s">
        <v>34418</v>
      </c>
      <c r="E10155" s="4">
        <v>231050</v>
      </c>
      <c r="F10155" s="3" t="s">
        <v>0</v>
      </c>
      <c r="G10155" s="4">
        <v>1</v>
      </c>
      <c r="H10155" s="3" t="s">
        <v>108</v>
      </c>
    </row>
    <row r="10156" spans="1:8" x14ac:dyDescent="0.25">
      <c r="A10156" s="3" t="s">
        <v>31197</v>
      </c>
      <c r="B10156" s="3" t="s">
        <v>22187</v>
      </c>
      <c r="C10156" s="3" t="s">
        <v>50</v>
      </c>
      <c r="D10156" s="3" t="s">
        <v>34418</v>
      </c>
      <c r="E10156" s="4">
        <v>19350</v>
      </c>
      <c r="F10156" s="3" t="s">
        <v>0</v>
      </c>
      <c r="G10156" s="4">
        <v>10</v>
      </c>
      <c r="H10156" s="3" t="s">
        <v>108</v>
      </c>
    </row>
    <row r="10157" spans="1:8" x14ac:dyDescent="0.25">
      <c r="A10157" s="3" t="s">
        <v>31197</v>
      </c>
      <c r="B10157" s="3" t="s">
        <v>22188</v>
      </c>
      <c r="C10157" s="3" t="s">
        <v>50</v>
      </c>
      <c r="D10157" s="3" t="s">
        <v>34418</v>
      </c>
      <c r="E10157" s="4">
        <v>21944</v>
      </c>
      <c r="F10157" s="3" t="s">
        <v>0</v>
      </c>
      <c r="G10157" s="4">
        <v>1</v>
      </c>
      <c r="H10157" s="3" t="s">
        <v>108</v>
      </c>
    </row>
    <row r="10158" spans="1:8" x14ac:dyDescent="0.25">
      <c r="A10158" s="3" t="s">
        <v>31197</v>
      </c>
      <c r="B10158" s="3" t="s">
        <v>22189</v>
      </c>
      <c r="C10158" s="3" t="s">
        <v>50</v>
      </c>
      <c r="D10158" s="3" t="s">
        <v>34418</v>
      </c>
      <c r="E10158" s="4">
        <v>800</v>
      </c>
      <c r="F10158" s="3" t="s">
        <v>0</v>
      </c>
      <c r="G10158" s="4">
        <v>1</v>
      </c>
      <c r="H10158" s="3" t="s">
        <v>108</v>
      </c>
    </row>
    <row r="10159" spans="1:8" x14ac:dyDescent="0.25">
      <c r="A10159" s="3" t="s">
        <v>31197</v>
      </c>
      <c r="B10159" s="3" t="s">
        <v>22190</v>
      </c>
      <c r="C10159" s="3" t="s">
        <v>50</v>
      </c>
      <c r="D10159" s="3" t="s">
        <v>34418</v>
      </c>
      <c r="E10159" s="4">
        <v>820</v>
      </c>
      <c r="F10159" s="3" t="s">
        <v>0</v>
      </c>
      <c r="G10159" s="4">
        <v>1</v>
      </c>
      <c r="H10159" s="3" t="s">
        <v>108</v>
      </c>
    </row>
    <row r="10160" spans="1:8" x14ac:dyDescent="0.25">
      <c r="A10160" s="3" t="s">
        <v>31197</v>
      </c>
      <c r="B10160" s="3" t="s">
        <v>22191</v>
      </c>
      <c r="C10160" s="3" t="s">
        <v>50</v>
      </c>
      <c r="D10160" s="3" t="s">
        <v>34418</v>
      </c>
      <c r="E10160" s="4">
        <v>900</v>
      </c>
      <c r="F10160" s="3" t="s">
        <v>0</v>
      </c>
      <c r="G10160" s="4">
        <v>1</v>
      </c>
      <c r="H10160" s="3" t="s">
        <v>108</v>
      </c>
    </row>
    <row r="10161" spans="1:8" x14ac:dyDescent="0.25">
      <c r="A10161" s="3" t="s">
        <v>31197</v>
      </c>
      <c r="B10161" s="3" t="s">
        <v>22192</v>
      </c>
      <c r="C10161" s="3" t="s">
        <v>50</v>
      </c>
      <c r="D10161" s="3" t="s">
        <v>34418</v>
      </c>
      <c r="E10161" s="4">
        <v>1050</v>
      </c>
      <c r="F10161" s="3" t="s">
        <v>0</v>
      </c>
      <c r="G10161" s="4">
        <v>1</v>
      </c>
      <c r="H10161" s="3" t="s">
        <v>108</v>
      </c>
    </row>
    <row r="10162" spans="1:8" x14ac:dyDescent="0.25">
      <c r="A10162" s="3" t="s">
        <v>31197</v>
      </c>
      <c r="B10162" s="3" t="s">
        <v>22193</v>
      </c>
      <c r="C10162" s="3" t="s">
        <v>50</v>
      </c>
      <c r="D10162" s="3" t="s">
        <v>34418</v>
      </c>
      <c r="E10162" s="4">
        <v>1100</v>
      </c>
      <c r="F10162" s="3" t="s">
        <v>0</v>
      </c>
      <c r="G10162" s="4">
        <v>1</v>
      </c>
      <c r="H10162" s="3" t="s">
        <v>108</v>
      </c>
    </row>
    <row r="10163" spans="1:8" x14ac:dyDescent="0.25">
      <c r="A10163" s="3" t="s">
        <v>31197</v>
      </c>
      <c r="B10163" s="3" t="s">
        <v>22194</v>
      </c>
      <c r="C10163" s="3" t="s">
        <v>50</v>
      </c>
      <c r="D10163" s="3" t="s">
        <v>34418</v>
      </c>
      <c r="E10163" s="4">
        <v>113000</v>
      </c>
      <c r="F10163" s="3" t="s">
        <v>0</v>
      </c>
      <c r="G10163" s="4">
        <v>4</v>
      </c>
      <c r="H10163" s="3" t="s">
        <v>108</v>
      </c>
    </row>
    <row r="10164" spans="1:8" x14ac:dyDescent="0.25">
      <c r="A10164" s="3" t="s">
        <v>31197</v>
      </c>
      <c r="B10164" s="3" t="s">
        <v>22195</v>
      </c>
      <c r="C10164" s="3" t="s">
        <v>50</v>
      </c>
      <c r="D10164" s="3" t="s">
        <v>34418</v>
      </c>
      <c r="E10164" s="4">
        <v>2023.3299999999899</v>
      </c>
      <c r="F10164" s="3" t="s">
        <v>0</v>
      </c>
      <c r="G10164" s="4">
        <v>1</v>
      </c>
      <c r="H10164" s="3" t="s">
        <v>108</v>
      </c>
    </row>
    <row r="10165" spans="1:8" x14ac:dyDescent="0.25">
      <c r="A10165" s="3" t="s">
        <v>31197</v>
      </c>
      <c r="B10165" s="3" t="s">
        <v>22196</v>
      </c>
      <c r="C10165" s="3" t="s">
        <v>50</v>
      </c>
      <c r="D10165" s="3" t="s">
        <v>34418</v>
      </c>
      <c r="E10165" s="4">
        <v>153202</v>
      </c>
      <c r="F10165" s="3" t="s">
        <v>0</v>
      </c>
      <c r="G10165" s="4">
        <v>4</v>
      </c>
      <c r="H10165" s="3" t="s">
        <v>108</v>
      </c>
    </row>
    <row r="10166" spans="1:8" x14ac:dyDescent="0.25">
      <c r="A10166" s="3" t="s">
        <v>31197</v>
      </c>
      <c r="B10166" s="3" t="s">
        <v>22197</v>
      </c>
      <c r="C10166" s="3" t="s">
        <v>50</v>
      </c>
      <c r="D10166" s="3" t="s">
        <v>34418</v>
      </c>
      <c r="E10166" s="4">
        <v>9144</v>
      </c>
      <c r="F10166" s="3" t="s">
        <v>0</v>
      </c>
      <c r="G10166" s="4">
        <v>6</v>
      </c>
      <c r="H10166" s="3" t="s">
        <v>108</v>
      </c>
    </row>
    <row r="10167" spans="1:8" x14ac:dyDescent="0.25">
      <c r="A10167" s="3" t="s">
        <v>31197</v>
      </c>
      <c r="B10167" s="3" t="s">
        <v>22198</v>
      </c>
      <c r="C10167" s="3" t="s">
        <v>50</v>
      </c>
      <c r="D10167" s="3" t="s">
        <v>34418</v>
      </c>
      <c r="E10167" s="4">
        <v>157000</v>
      </c>
      <c r="F10167" s="3" t="s">
        <v>0</v>
      </c>
      <c r="G10167" s="4">
        <v>1</v>
      </c>
      <c r="H10167" s="3" t="s">
        <v>108</v>
      </c>
    </row>
    <row r="10168" spans="1:8" x14ac:dyDescent="0.25">
      <c r="A10168" s="3" t="s">
        <v>31197</v>
      </c>
      <c r="B10168" s="3" t="s">
        <v>22199</v>
      </c>
      <c r="C10168" s="3" t="s">
        <v>50</v>
      </c>
      <c r="D10168" s="3" t="s">
        <v>34418</v>
      </c>
      <c r="E10168" s="4">
        <v>980</v>
      </c>
      <c r="F10168" s="3" t="s">
        <v>0</v>
      </c>
      <c r="G10168" s="4">
        <v>1</v>
      </c>
      <c r="H10168" s="3" t="s">
        <v>108</v>
      </c>
    </row>
    <row r="10169" spans="1:8" x14ac:dyDescent="0.25">
      <c r="A10169" s="3" t="s">
        <v>31197</v>
      </c>
      <c r="B10169" s="3" t="s">
        <v>22200</v>
      </c>
      <c r="C10169" s="3" t="s">
        <v>50</v>
      </c>
      <c r="D10169" s="3" t="s">
        <v>34418</v>
      </c>
      <c r="E10169" s="4">
        <v>381517.5</v>
      </c>
      <c r="F10169" s="3" t="s">
        <v>0</v>
      </c>
      <c r="G10169" s="4">
        <v>1</v>
      </c>
      <c r="H10169" s="3" t="s">
        <v>108</v>
      </c>
    </row>
    <row r="10170" spans="1:8" x14ac:dyDescent="0.25">
      <c r="A10170" s="3" t="s">
        <v>31197</v>
      </c>
      <c r="B10170" s="3" t="s">
        <v>22201</v>
      </c>
      <c r="C10170" s="3" t="s">
        <v>50</v>
      </c>
      <c r="D10170" s="3" t="s">
        <v>34418</v>
      </c>
      <c r="E10170" s="4">
        <v>122460</v>
      </c>
      <c r="F10170" s="3" t="s">
        <v>0</v>
      </c>
      <c r="G10170" s="4">
        <v>2</v>
      </c>
      <c r="H10170" s="3" t="s">
        <v>108</v>
      </c>
    </row>
    <row r="10171" spans="1:8" x14ac:dyDescent="0.25">
      <c r="A10171" s="3" t="s">
        <v>31197</v>
      </c>
      <c r="B10171" s="3" t="s">
        <v>22202</v>
      </c>
      <c r="C10171" s="3" t="s">
        <v>50</v>
      </c>
      <c r="D10171" s="3" t="s">
        <v>34418</v>
      </c>
      <c r="E10171" s="4">
        <v>23900</v>
      </c>
      <c r="F10171" s="3" t="s">
        <v>0</v>
      </c>
      <c r="G10171" s="4">
        <v>10</v>
      </c>
      <c r="H10171" s="3" t="s">
        <v>108</v>
      </c>
    </row>
    <row r="10172" spans="1:8" x14ac:dyDescent="0.25">
      <c r="A10172" s="3" t="s">
        <v>31197</v>
      </c>
      <c r="B10172" s="3" t="s">
        <v>22203</v>
      </c>
      <c r="C10172" s="3" t="s">
        <v>50</v>
      </c>
      <c r="D10172" s="3" t="s">
        <v>34418</v>
      </c>
      <c r="E10172" s="4">
        <v>1759000</v>
      </c>
      <c r="F10172" s="3" t="s">
        <v>0</v>
      </c>
      <c r="G10172" s="4">
        <v>1</v>
      </c>
      <c r="H10172" s="3" t="s">
        <v>108</v>
      </c>
    </row>
    <row r="10173" spans="1:8" x14ac:dyDescent="0.25">
      <c r="A10173" s="3" t="s">
        <v>31197</v>
      </c>
      <c r="B10173" s="3" t="s">
        <v>22204</v>
      </c>
      <c r="C10173" s="3" t="s">
        <v>50</v>
      </c>
      <c r="D10173" s="3" t="s">
        <v>34418</v>
      </c>
      <c r="E10173" s="4">
        <v>30435</v>
      </c>
      <c r="F10173" s="3" t="s">
        <v>0</v>
      </c>
      <c r="G10173" s="4">
        <v>1</v>
      </c>
      <c r="H10173" s="3" t="s">
        <v>108</v>
      </c>
    </row>
    <row r="10174" spans="1:8" x14ac:dyDescent="0.25">
      <c r="A10174" s="3" t="s">
        <v>31197</v>
      </c>
      <c r="B10174" s="3" t="s">
        <v>22205</v>
      </c>
      <c r="C10174" s="3" t="s">
        <v>50</v>
      </c>
      <c r="D10174" s="3" t="s">
        <v>34418</v>
      </c>
      <c r="E10174" s="4">
        <v>130880</v>
      </c>
      <c r="F10174" s="3" t="s">
        <v>0</v>
      </c>
      <c r="G10174" s="4">
        <v>1</v>
      </c>
      <c r="H10174" s="3" t="s">
        <v>108</v>
      </c>
    </row>
    <row r="10175" spans="1:8" x14ac:dyDescent="0.25">
      <c r="A10175" s="3" t="s">
        <v>31197</v>
      </c>
      <c r="B10175" s="3" t="s">
        <v>22206</v>
      </c>
      <c r="C10175" s="3" t="s">
        <v>50</v>
      </c>
      <c r="D10175" s="3" t="s">
        <v>34418</v>
      </c>
      <c r="E10175" s="4">
        <v>474</v>
      </c>
      <c r="F10175" s="3" t="s">
        <v>0</v>
      </c>
      <c r="G10175" s="4">
        <v>1</v>
      </c>
      <c r="H10175" s="3" t="s">
        <v>108</v>
      </c>
    </row>
    <row r="10176" spans="1:8" x14ac:dyDescent="0.25">
      <c r="A10176" s="3" t="s">
        <v>31197</v>
      </c>
      <c r="B10176" s="3" t="s">
        <v>22207</v>
      </c>
      <c r="C10176" s="3" t="s">
        <v>50</v>
      </c>
      <c r="D10176" s="3" t="s">
        <v>34418</v>
      </c>
      <c r="E10176" s="4">
        <v>264080</v>
      </c>
      <c r="F10176" s="3" t="s">
        <v>0</v>
      </c>
      <c r="G10176" s="4">
        <v>2</v>
      </c>
      <c r="H10176" s="3" t="s">
        <v>108</v>
      </c>
    </row>
    <row r="10177" spans="1:8" x14ac:dyDescent="0.25">
      <c r="A10177" s="3" t="s">
        <v>31197</v>
      </c>
      <c r="B10177" s="3" t="s">
        <v>22208</v>
      </c>
      <c r="C10177" s="3" t="s">
        <v>50</v>
      </c>
      <c r="D10177" s="3" t="s">
        <v>34418</v>
      </c>
      <c r="E10177" s="4">
        <v>5740</v>
      </c>
      <c r="F10177" s="3" t="s">
        <v>0</v>
      </c>
      <c r="G10177" s="4">
        <v>1</v>
      </c>
      <c r="H10177" s="3" t="s">
        <v>108</v>
      </c>
    </row>
    <row r="10178" spans="1:8" x14ac:dyDescent="0.25">
      <c r="A10178" s="3" t="s">
        <v>31197</v>
      </c>
      <c r="B10178" s="3" t="s">
        <v>22209</v>
      </c>
      <c r="C10178" s="3" t="s">
        <v>50</v>
      </c>
      <c r="D10178" s="3" t="s">
        <v>34418</v>
      </c>
      <c r="E10178" s="4">
        <v>267302.25</v>
      </c>
      <c r="F10178" s="3" t="s">
        <v>0</v>
      </c>
      <c r="G10178" s="4">
        <v>1</v>
      </c>
      <c r="H10178" s="3" t="s">
        <v>108</v>
      </c>
    </row>
    <row r="10179" spans="1:8" x14ac:dyDescent="0.25">
      <c r="A10179" s="3" t="s">
        <v>31197</v>
      </c>
      <c r="B10179" s="3" t="s">
        <v>22210</v>
      </c>
      <c r="C10179" s="3" t="s">
        <v>50</v>
      </c>
      <c r="D10179" s="3" t="s">
        <v>34418</v>
      </c>
      <c r="E10179" s="4">
        <v>73520</v>
      </c>
      <c r="F10179" s="3" t="s">
        <v>0</v>
      </c>
      <c r="G10179" s="4">
        <v>1</v>
      </c>
      <c r="H10179" s="3" t="s">
        <v>108</v>
      </c>
    </row>
    <row r="10180" spans="1:8" x14ac:dyDescent="0.25">
      <c r="A10180" s="3" t="s">
        <v>31197</v>
      </c>
      <c r="B10180" s="3" t="s">
        <v>31502</v>
      </c>
      <c r="C10180" s="3" t="s">
        <v>50</v>
      </c>
      <c r="D10180" s="3" t="s">
        <v>34418</v>
      </c>
      <c r="E10180" s="4">
        <v>598620</v>
      </c>
      <c r="F10180" s="3" t="s">
        <v>0</v>
      </c>
      <c r="G10180" s="4">
        <v>1</v>
      </c>
      <c r="H10180" s="3" t="s">
        <v>108</v>
      </c>
    </row>
    <row r="10181" spans="1:8" x14ac:dyDescent="0.25">
      <c r="A10181" s="3" t="s">
        <v>31197</v>
      </c>
      <c r="B10181" s="3" t="s">
        <v>22211</v>
      </c>
      <c r="C10181" s="3" t="s">
        <v>50</v>
      </c>
      <c r="D10181" s="3" t="s">
        <v>34418</v>
      </c>
      <c r="E10181" s="4">
        <v>4460</v>
      </c>
      <c r="F10181" s="3" t="s">
        <v>0</v>
      </c>
      <c r="G10181" s="4">
        <v>1</v>
      </c>
      <c r="H10181" s="3" t="s">
        <v>108</v>
      </c>
    </row>
    <row r="10182" spans="1:8" x14ac:dyDescent="0.25">
      <c r="A10182" s="3" t="s">
        <v>31197</v>
      </c>
      <c r="B10182" s="3" t="s">
        <v>22212</v>
      </c>
      <c r="C10182" s="3" t="s">
        <v>50</v>
      </c>
      <c r="D10182" s="3" t="s">
        <v>34418</v>
      </c>
      <c r="E10182" s="4">
        <v>7960</v>
      </c>
      <c r="F10182" s="3" t="s">
        <v>0</v>
      </c>
      <c r="G10182" s="4">
        <v>1</v>
      </c>
      <c r="H10182" s="3" t="s">
        <v>108</v>
      </c>
    </row>
    <row r="10183" spans="1:8" x14ac:dyDescent="0.25">
      <c r="A10183" s="3" t="s">
        <v>31197</v>
      </c>
      <c r="B10183" s="3" t="s">
        <v>22213</v>
      </c>
      <c r="C10183" s="3" t="s">
        <v>50</v>
      </c>
      <c r="D10183" s="3" t="s">
        <v>34418</v>
      </c>
      <c r="E10183" s="4">
        <v>1560</v>
      </c>
      <c r="F10183" s="3" t="s">
        <v>0</v>
      </c>
      <c r="G10183" s="4">
        <v>2</v>
      </c>
      <c r="H10183" s="3" t="s">
        <v>108</v>
      </c>
    </row>
    <row r="10184" spans="1:8" x14ac:dyDescent="0.25">
      <c r="A10184" s="3" t="s">
        <v>31197</v>
      </c>
      <c r="B10184" s="3" t="s">
        <v>22214</v>
      </c>
      <c r="C10184" s="3" t="s">
        <v>50</v>
      </c>
      <c r="D10184" s="3" t="s">
        <v>34418</v>
      </c>
      <c r="E10184" s="4">
        <v>1540</v>
      </c>
      <c r="F10184" s="3" t="s">
        <v>0</v>
      </c>
      <c r="G10184" s="4">
        <v>2</v>
      </c>
      <c r="H10184" s="3" t="s">
        <v>108</v>
      </c>
    </row>
    <row r="10185" spans="1:8" x14ac:dyDescent="0.25">
      <c r="A10185" s="3" t="s">
        <v>31197</v>
      </c>
      <c r="B10185" s="3" t="s">
        <v>22215</v>
      </c>
      <c r="C10185" s="3" t="s">
        <v>50</v>
      </c>
      <c r="D10185" s="3" t="s">
        <v>34418</v>
      </c>
      <c r="E10185" s="4">
        <v>2940</v>
      </c>
      <c r="F10185" s="3" t="s">
        <v>0</v>
      </c>
      <c r="G10185" s="4">
        <v>1</v>
      </c>
      <c r="H10185" s="3" t="s">
        <v>108</v>
      </c>
    </row>
    <row r="10186" spans="1:8" x14ac:dyDescent="0.25">
      <c r="A10186" s="3" t="s">
        <v>31197</v>
      </c>
      <c r="B10186" s="3" t="s">
        <v>22216</v>
      </c>
      <c r="C10186" s="3" t="s">
        <v>50</v>
      </c>
      <c r="D10186" s="3" t="s">
        <v>34418</v>
      </c>
      <c r="E10186" s="4">
        <v>10750</v>
      </c>
      <c r="F10186" s="3" t="s">
        <v>0</v>
      </c>
      <c r="G10186" s="4">
        <v>25</v>
      </c>
      <c r="H10186" s="3" t="s">
        <v>108</v>
      </c>
    </row>
    <row r="10187" spans="1:8" x14ac:dyDescent="0.25">
      <c r="A10187" s="3" t="s">
        <v>31197</v>
      </c>
      <c r="B10187" s="3" t="s">
        <v>22217</v>
      </c>
      <c r="C10187" s="3" t="s">
        <v>50</v>
      </c>
      <c r="D10187" s="3" t="s">
        <v>34418</v>
      </c>
      <c r="E10187" s="4">
        <v>23250</v>
      </c>
      <c r="F10187" s="3" t="s">
        <v>0</v>
      </c>
      <c r="G10187" s="4">
        <v>25</v>
      </c>
      <c r="H10187" s="3" t="s">
        <v>108</v>
      </c>
    </row>
    <row r="10188" spans="1:8" x14ac:dyDescent="0.25">
      <c r="A10188" s="3" t="s">
        <v>31197</v>
      </c>
      <c r="B10188" s="3" t="s">
        <v>22218</v>
      </c>
      <c r="C10188" s="3" t="s">
        <v>50</v>
      </c>
      <c r="D10188" s="3" t="s">
        <v>34418</v>
      </c>
      <c r="E10188" s="4">
        <v>9273.5</v>
      </c>
      <c r="F10188" s="3" t="s">
        <v>0</v>
      </c>
      <c r="G10188" s="4">
        <v>1</v>
      </c>
      <c r="H10188" s="3" t="s">
        <v>108</v>
      </c>
    </row>
    <row r="10189" spans="1:8" x14ac:dyDescent="0.25">
      <c r="A10189" s="3" t="s">
        <v>31197</v>
      </c>
      <c r="B10189" s="3" t="s">
        <v>22219</v>
      </c>
      <c r="C10189" s="3" t="s">
        <v>50</v>
      </c>
      <c r="D10189" s="3" t="s">
        <v>34418</v>
      </c>
      <c r="E10189" s="4">
        <v>988</v>
      </c>
      <c r="F10189" s="3" t="s">
        <v>0</v>
      </c>
      <c r="G10189" s="4">
        <v>2</v>
      </c>
      <c r="H10189" s="3" t="s">
        <v>108</v>
      </c>
    </row>
    <row r="10190" spans="1:8" x14ac:dyDescent="0.25">
      <c r="A10190" s="3" t="s">
        <v>31197</v>
      </c>
      <c r="B10190" s="3" t="s">
        <v>22220</v>
      </c>
      <c r="C10190" s="3" t="s">
        <v>50</v>
      </c>
      <c r="D10190" s="3" t="s">
        <v>34418</v>
      </c>
      <c r="E10190" s="4">
        <v>16428.560000000001</v>
      </c>
      <c r="F10190" s="3" t="s">
        <v>0</v>
      </c>
      <c r="G10190" s="4">
        <v>4</v>
      </c>
      <c r="H10190" s="3" t="s">
        <v>108</v>
      </c>
    </row>
    <row r="10191" spans="1:8" x14ac:dyDescent="0.25">
      <c r="A10191" s="3" t="s">
        <v>31197</v>
      </c>
      <c r="B10191" s="3" t="s">
        <v>22221</v>
      </c>
      <c r="C10191" s="3" t="s">
        <v>50</v>
      </c>
      <c r="D10191" s="3" t="s">
        <v>34418</v>
      </c>
      <c r="E10191" s="4">
        <v>514</v>
      </c>
      <c r="F10191" s="3" t="s">
        <v>0</v>
      </c>
      <c r="G10191" s="4">
        <v>2</v>
      </c>
      <c r="H10191" s="3" t="s">
        <v>108</v>
      </c>
    </row>
    <row r="10192" spans="1:8" x14ac:dyDescent="0.25">
      <c r="A10192" s="3" t="s">
        <v>31197</v>
      </c>
      <c r="B10192" s="3" t="s">
        <v>22222</v>
      </c>
      <c r="C10192" s="3" t="s">
        <v>50</v>
      </c>
      <c r="D10192" s="3" t="s">
        <v>34418</v>
      </c>
      <c r="E10192" s="4">
        <v>15600</v>
      </c>
      <c r="F10192" s="3" t="s">
        <v>0</v>
      </c>
      <c r="G10192" s="4">
        <v>4</v>
      </c>
      <c r="H10192" s="3" t="s">
        <v>108</v>
      </c>
    </row>
    <row r="10193" spans="1:8" x14ac:dyDescent="0.25">
      <c r="A10193" s="3" t="s">
        <v>31197</v>
      </c>
      <c r="B10193" s="3" t="s">
        <v>22223</v>
      </c>
      <c r="C10193" s="3" t="s">
        <v>50</v>
      </c>
      <c r="D10193" s="3" t="s">
        <v>34418</v>
      </c>
      <c r="E10193" s="4">
        <v>6240</v>
      </c>
      <c r="F10193" s="3" t="s">
        <v>0</v>
      </c>
      <c r="G10193" s="4">
        <v>8</v>
      </c>
      <c r="H10193" s="3" t="s">
        <v>108</v>
      </c>
    </row>
    <row r="10194" spans="1:8" x14ac:dyDescent="0.25">
      <c r="A10194" s="3" t="s">
        <v>31197</v>
      </c>
      <c r="B10194" s="3" t="s">
        <v>22225</v>
      </c>
      <c r="C10194" s="3" t="s">
        <v>50</v>
      </c>
      <c r="D10194" s="3" t="s">
        <v>34418</v>
      </c>
      <c r="E10194" s="4">
        <v>39900</v>
      </c>
      <c r="F10194" s="3" t="s">
        <v>0</v>
      </c>
      <c r="G10194" s="4">
        <v>1</v>
      </c>
      <c r="H10194" s="3" t="s">
        <v>108</v>
      </c>
    </row>
    <row r="10195" spans="1:8" x14ac:dyDescent="0.25">
      <c r="A10195" s="3" t="s">
        <v>31197</v>
      </c>
      <c r="B10195" s="3" t="s">
        <v>22226</v>
      </c>
      <c r="C10195" s="3" t="s">
        <v>50</v>
      </c>
      <c r="D10195" s="3" t="s">
        <v>34418</v>
      </c>
      <c r="E10195" s="4">
        <v>15960</v>
      </c>
      <c r="F10195" s="3" t="s">
        <v>0</v>
      </c>
      <c r="G10195" s="4">
        <v>4</v>
      </c>
      <c r="H10195" s="3" t="s">
        <v>108</v>
      </c>
    </row>
    <row r="10196" spans="1:8" x14ac:dyDescent="0.25">
      <c r="A10196" s="3" t="s">
        <v>31197</v>
      </c>
      <c r="B10196" s="3" t="s">
        <v>22227</v>
      </c>
      <c r="C10196" s="3" t="s">
        <v>50</v>
      </c>
      <c r="D10196" s="3" t="s">
        <v>34418</v>
      </c>
      <c r="E10196" s="4">
        <v>15960</v>
      </c>
      <c r="F10196" s="3" t="s">
        <v>0</v>
      </c>
      <c r="G10196" s="4">
        <v>4</v>
      </c>
      <c r="H10196" s="3" t="s">
        <v>108</v>
      </c>
    </row>
    <row r="10197" spans="1:8" x14ac:dyDescent="0.25">
      <c r="A10197" s="3" t="s">
        <v>31197</v>
      </c>
      <c r="B10197" s="3" t="s">
        <v>22228</v>
      </c>
      <c r="C10197" s="3" t="s">
        <v>50</v>
      </c>
      <c r="D10197" s="3" t="s">
        <v>34418</v>
      </c>
      <c r="E10197" s="4">
        <v>4248.75</v>
      </c>
      <c r="F10197" s="3" t="s">
        <v>0</v>
      </c>
      <c r="G10197" s="4">
        <v>3</v>
      </c>
      <c r="H10197" s="3" t="s">
        <v>108</v>
      </c>
    </row>
    <row r="10198" spans="1:8" x14ac:dyDescent="0.25">
      <c r="A10198" s="3" t="s">
        <v>31197</v>
      </c>
      <c r="B10198" s="3" t="s">
        <v>22229</v>
      </c>
      <c r="C10198" s="3" t="s">
        <v>50</v>
      </c>
      <c r="D10198" s="3" t="s">
        <v>34418</v>
      </c>
      <c r="E10198" s="4">
        <v>15942.7</v>
      </c>
      <c r="F10198" s="3" t="s">
        <v>0</v>
      </c>
      <c r="G10198" s="4">
        <v>1</v>
      </c>
      <c r="H10198" s="3" t="s">
        <v>108</v>
      </c>
    </row>
    <row r="10199" spans="1:8" x14ac:dyDescent="0.25">
      <c r="A10199" s="3" t="s">
        <v>31197</v>
      </c>
      <c r="B10199" s="3" t="s">
        <v>22230</v>
      </c>
      <c r="C10199" s="3" t="s">
        <v>50</v>
      </c>
      <c r="D10199" s="3" t="s">
        <v>34418</v>
      </c>
      <c r="E10199" s="4">
        <v>52574.400000000001</v>
      </c>
      <c r="F10199" s="3" t="s">
        <v>0</v>
      </c>
      <c r="G10199" s="4">
        <v>5</v>
      </c>
      <c r="H10199" s="3" t="s">
        <v>108</v>
      </c>
    </row>
    <row r="10200" spans="1:8" x14ac:dyDescent="0.25">
      <c r="A10200" s="3" t="s">
        <v>31197</v>
      </c>
      <c r="B10200" s="3" t="s">
        <v>22231</v>
      </c>
      <c r="C10200" s="3" t="s">
        <v>50</v>
      </c>
      <c r="D10200" s="3" t="s">
        <v>34418</v>
      </c>
      <c r="E10200" s="4">
        <v>7837.4799999999896</v>
      </c>
      <c r="F10200" s="3" t="s">
        <v>0</v>
      </c>
      <c r="G10200" s="4">
        <v>1</v>
      </c>
      <c r="H10200" s="3" t="s">
        <v>108</v>
      </c>
    </row>
    <row r="10201" spans="1:8" x14ac:dyDescent="0.25">
      <c r="A10201" s="3" t="s">
        <v>31197</v>
      </c>
      <c r="B10201" s="3" t="s">
        <v>22232</v>
      </c>
      <c r="C10201" s="3" t="s">
        <v>50</v>
      </c>
      <c r="D10201" s="3" t="s">
        <v>34418</v>
      </c>
      <c r="E10201" s="4">
        <v>15942.7</v>
      </c>
      <c r="F10201" s="3" t="s">
        <v>0</v>
      </c>
      <c r="G10201" s="4">
        <v>1</v>
      </c>
      <c r="H10201" s="3" t="s">
        <v>108</v>
      </c>
    </row>
    <row r="10202" spans="1:8" x14ac:dyDescent="0.25">
      <c r="A10202" s="3" t="s">
        <v>31197</v>
      </c>
      <c r="B10202" s="3" t="s">
        <v>22233</v>
      </c>
      <c r="C10202" s="3" t="s">
        <v>50</v>
      </c>
      <c r="D10202" s="3" t="s">
        <v>34418</v>
      </c>
      <c r="E10202" s="4">
        <v>52574.400000000001</v>
      </c>
      <c r="F10202" s="3" t="s">
        <v>0</v>
      </c>
      <c r="G10202" s="4">
        <v>5</v>
      </c>
      <c r="H10202" s="3" t="s">
        <v>108</v>
      </c>
    </row>
    <row r="10203" spans="1:8" x14ac:dyDescent="0.25">
      <c r="A10203" s="3" t="s">
        <v>31197</v>
      </c>
      <c r="B10203" s="3" t="s">
        <v>22234</v>
      </c>
      <c r="C10203" s="3" t="s">
        <v>50</v>
      </c>
      <c r="D10203" s="3" t="s">
        <v>34418</v>
      </c>
      <c r="E10203" s="4">
        <v>7837.4799999999896</v>
      </c>
      <c r="F10203" s="3" t="s">
        <v>0</v>
      </c>
      <c r="G10203" s="4">
        <v>1</v>
      </c>
      <c r="H10203" s="3" t="s">
        <v>108</v>
      </c>
    </row>
    <row r="10204" spans="1:8" x14ac:dyDescent="0.25">
      <c r="A10204" s="3" t="s">
        <v>31197</v>
      </c>
      <c r="B10204" s="3" t="s">
        <v>22235</v>
      </c>
      <c r="C10204" s="3" t="s">
        <v>50</v>
      </c>
      <c r="D10204" s="3" t="s">
        <v>34418</v>
      </c>
      <c r="E10204" s="4">
        <v>7980</v>
      </c>
      <c r="F10204" s="3" t="s">
        <v>0</v>
      </c>
      <c r="G10204" s="4">
        <v>2</v>
      </c>
      <c r="H10204" s="3" t="s">
        <v>108</v>
      </c>
    </row>
    <row r="10205" spans="1:8" x14ac:dyDescent="0.25">
      <c r="A10205" s="3" t="s">
        <v>31197</v>
      </c>
      <c r="B10205" s="3" t="s">
        <v>22236</v>
      </c>
      <c r="C10205" s="3" t="s">
        <v>50</v>
      </c>
      <c r="D10205" s="3" t="s">
        <v>34418</v>
      </c>
      <c r="E10205" s="4">
        <v>38620</v>
      </c>
      <c r="F10205" s="3" t="s">
        <v>0</v>
      </c>
      <c r="G10205" s="4">
        <v>2</v>
      </c>
      <c r="H10205" s="3" t="s">
        <v>108</v>
      </c>
    </row>
    <row r="10206" spans="1:8" x14ac:dyDescent="0.25">
      <c r="A10206" s="3" t="s">
        <v>31197</v>
      </c>
      <c r="B10206" s="3" t="s">
        <v>22237</v>
      </c>
      <c r="C10206" s="3" t="s">
        <v>50</v>
      </c>
      <c r="D10206" s="3" t="s">
        <v>34418</v>
      </c>
      <c r="E10206" s="4">
        <v>60190</v>
      </c>
      <c r="F10206" s="3" t="s">
        <v>0</v>
      </c>
      <c r="G10206" s="4">
        <v>1</v>
      </c>
      <c r="H10206" s="3" t="s">
        <v>108</v>
      </c>
    </row>
    <row r="10207" spans="1:8" x14ac:dyDescent="0.25">
      <c r="A10207" s="3" t="s">
        <v>31197</v>
      </c>
      <c r="B10207" s="3" t="s">
        <v>22238</v>
      </c>
      <c r="C10207" s="3" t="s">
        <v>50</v>
      </c>
      <c r="D10207" s="3" t="s">
        <v>34418</v>
      </c>
      <c r="E10207" s="4">
        <v>198750</v>
      </c>
      <c r="F10207" s="3" t="s">
        <v>0</v>
      </c>
      <c r="G10207" s="4">
        <v>25</v>
      </c>
      <c r="H10207" s="3" t="s">
        <v>108</v>
      </c>
    </row>
    <row r="10208" spans="1:8" x14ac:dyDescent="0.25">
      <c r="A10208" s="3" t="s">
        <v>31197</v>
      </c>
      <c r="B10208" s="3" t="s">
        <v>22239</v>
      </c>
      <c r="C10208" s="3" t="s">
        <v>50</v>
      </c>
      <c r="D10208" s="3" t="s">
        <v>34418</v>
      </c>
      <c r="E10208" s="4">
        <v>1360</v>
      </c>
      <c r="F10208" s="3" t="s">
        <v>0</v>
      </c>
      <c r="G10208" s="4">
        <v>2</v>
      </c>
      <c r="H10208" s="3" t="s">
        <v>108</v>
      </c>
    </row>
    <row r="10209" spans="1:8" x14ac:dyDescent="0.25">
      <c r="A10209" s="3" t="s">
        <v>31197</v>
      </c>
      <c r="B10209" s="3" t="s">
        <v>22240</v>
      </c>
      <c r="C10209" s="3" t="s">
        <v>50</v>
      </c>
      <c r="D10209" s="3" t="s">
        <v>34418</v>
      </c>
      <c r="E10209" s="4">
        <v>157890</v>
      </c>
      <c r="F10209" s="3" t="s">
        <v>0</v>
      </c>
      <c r="G10209" s="4">
        <v>2</v>
      </c>
      <c r="H10209" s="3" t="s">
        <v>108</v>
      </c>
    </row>
    <row r="10210" spans="1:8" x14ac:dyDescent="0.25">
      <c r="A10210" s="3" t="s">
        <v>31197</v>
      </c>
      <c r="B10210" s="3" t="s">
        <v>22241</v>
      </c>
      <c r="C10210" s="3" t="s">
        <v>50</v>
      </c>
      <c r="D10210" s="3" t="s">
        <v>34418</v>
      </c>
      <c r="E10210" s="4">
        <v>1233</v>
      </c>
      <c r="F10210" s="3" t="s">
        <v>0</v>
      </c>
      <c r="G10210" s="4">
        <v>3</v>
      </c>
      <c r="H10210" s="3" t="s">
        <v>108</v>
      </c>
    </row>
    <row r="10211" spans="1:8" x14ac:dyDescent="0.25">
      <c r="A10211" s="3" t="s">
        <v>31197</v>
      </c>
      <c r="B10211" s="3" t="s">
        <v>22242</v>
      </c>
      <c r="C10211" s="3" t="s">
        <v>50</v>
      </c>
      <c r="D10211" s="3" t="s">
        <v>34418</v>
      </c>
      <c r="E10211" s="4">
        <v>13500</v>
      </c>
      <c r="F10211" s="3" t="s">
        <v>0</v>
      </c>
      <c r="G10211" s="4">
        <v>1</v>
      </c>
      <c r="H10211" s="3" t="s">
        <v>108</v>
      </c>
    </row>
    <row r="10212" spans="1:8" x14ac:dyDescent="0.25">
      <c r="A10212" s="3" t="s">
        <v>31197</v>
      </c>
      <c r="B10212" s="3" t="s">
        <v>22243</v>
      </c>
      <c r="C10212" s="3" t="s">
        <v>50</v>
      </c>
      <c r="D10212" s="3" t="s">
        <v>34418</v>
      </c>
      <c r="E10212" s="4">
        <v>2200</v>
      </c>
      <c r="F10212" s="3" t="s">
        <v>0</v>
      </c>
      <c r="G10212" s="4">
        <v>5</v>
      </c>
      <c r="H10212" s="3" t="s">
        <v>108</v>
      </c>
    </row>
    <row r="10213" spans="1:8" x14ac:dyDescent="0.25">
      <c r="A10213" s="3" t="s">
        <v>31197</v>
      </c>
      <c r="B10213" s="3" t="s">
        <v>22244</v>
      </c>
      <c r="C10213" s="3" t="s">
        <v>50</v>
      </c>
      <c r="D10213" s="3" t="s">
        <v>34418</v>
      </c>
      <c r="E10213" s="4">
        <v>867</v>
      </c>
      <c r="F10213" s="3" t="s">
        <v>0</v>
      </c>
      <c r="G10213" s="4">
        <v>3</v>
      </c>
      <c r="H10213" s="3" t="s">
        <v>108</v>
      </c>
    </row>
    <row r="10214" spans="1:8" x14ac:dyDescent="0.25">
      <c r="A10214" s="3" t="s">
        <v>31197</v>
      </c>
      <c r="B10214" s="3" t="s">
        <v>22245</v>
      </c>
      <c r="C10214" s="3" t="s">
        <v>50</v>
      </c>
      <c r="D10214" s="3" t="s">
        <v>34418</v>
      </c>
      <c r="E10214" s="4">
        <v>20920</v>
      </c>
      <c r="F10214" s="3" t="s">
        <v>0</v>
      </c>
      <c r="G10214" s="4">
        <v>2</v>
      </c>
      <c r="H10214" s="3" t="s">
        <v>108</v>
      </c>
    </row>
    <row r="10215" spans="1:8" x14ac:dyDescent="0.25">
      <c r="A10215" s="3" t="s">
        <v>31197</v>
      </c>
      <c r="B10215" s="3" t="s">
        <v>22246</v>
      </c>
      <c r="C10215" s="3" t="s">
        <v>50</v>
      </c>
      <c r="D10215" s="3" t="s">
        <v>34418</v>
      </c>
      <c r="E10215" s="4">
        <v>77.219999999999899</v>
      </c>
      <c r="F10215" s="3" t="s">
        <v>0</v>
      </c>
      <c r="G10215" s="4">
        <v>4</v>
      </c>
      <c r="H10215" s="3" t="s">
        <v>108</v>
      </c>
    </row>
    <row r="10216" spans="1:8" x14ac:dyDescent="0.25">
      <c r="A10216" s="3" t="s">
        <v>31197</v>
      </c>
      <c r="B10216" s="3" t="s">
        <v>22247</v>
      </c>
      <c r="C10216" s="3" t="s">
        <v>50</v>
      </c>
      <c r="D10216" s="3" t="s">
        <v>34418</v>
      </c>
      <c r="E10216" s="4">
        <v>171</v>
      </c>
      <c r="F10216" s="3" t="s">
        <v>0</v>
      </c>
      <c r="G10216" s="4">
        <v>1</v>
      </c>
      <c r="H10216" s="3" t="s">
        <v>108</v>
      </c>
    </row>
    <row r="10217" spans="1:8" x14ac:dyDescent="0.25">
      <c r="A10217" s="3" t="s">
        <v>31197</v>
      </c>
      <c r="B10217" s="3" t="s">
        <v>22248</v>
      </c>
      <c r="C10217" s="3" t="s">
        <v>50</v>
      </c>
      <c r="D10217" s="3" t="s">
        <v>34418</v>
      </c>
      <c r="E10217" s="4">
        <v>1340</v>
      </c>
      <c r="F10217" s="3" t="s">
        <v>0</v>
      </c>
      <c r="G10217" s="4">
        <v>1</v>
      </c>
      <c r="H10217" s="3" t="s">
        <v>108</v>
      </c>
    </row>
    <row r="10218" spans="1:8" x14ac:dyDescent="0.25">
      <c r="A10218" s="3" t="s">
        <v>31197</v>
      </c>
      <c r="B10218" s="3" t="s">
        <v>22249</v>
      </c>
      <c r="C10218" s="3" t="s">
        <v>50</v>
      </c>
      <c r="D10218" s="3" t="s">
        <v>34418</v>
      </c>
      <c r="E10218" s="4">
        <v>59260</v>
      </c>
      <c r="F10218" s="3" t="s">
        <v>0</v>
      </c>
      <c r="G10218" s="4">
        <v>1</v>
      </c>
      <c r="H10218" s="3" t="s">
        <v>108</v>
      </c>
    </row>
    <row r="10219" spans="1:8" x14ac:dyDescent="0.25">
      <c r="A10219" s="3" t="s">
        <v>31197</v>
      </c>
      <c r="B10219" s="3" t="s">
        <v>22250</v>
      </c>
      <c r="C10219" s="3" t="s">
        <v>50</v>
      </c>
      <c r="D10219" s="3" t="s">
        <v>34418</v>
      </c>
      <c r="E10219" s="4">
        <v>14960</v>
      </c>
      <c r="F10219" s="3" t="s">
        <v>0</v>
      </c>
      <c r="G10219" s="4">
        <v>1</v>
      </c>
      <c r="H10219" s="3" t="s">
        <v>108</v>
      </c>
    </row>
    <row r="10220" spans="1:8" x14ac:dyDescent="0.25">
      <c r="A10220" s="3" t="s">
        <v>31197</v>
      </c>
      <c r="B10220" s="3" t="s">
        <v>22251</v>
      </c>
      <c r="C10220" s="3" t="s">
        <v>50</v>
      </c>
      <c r="D10220" s="3" t="s">
        <v>34418</v>
      </c>
      <c r="E10220" s="4">
        <v>33000</v>
      </c>
      <c r="F10220" s="3" t="s">
        <v>0</v>
      </c>
      <c r="G10220" s="4">
        <v>4</v>
      </c>
      <c r="H10220" s="3" t="s">
        <v>108</v>
      </c>
    </row>
    <row r="10221" spans="1:8" x14ac:dyDescent="0.25">
      <c r="A10221" s="3" t="s">
        <v>31197</v>
      </c>
      <c r="B10221" s="3" t="s">
        <v>22252</v>
      </c>
      <c r="C10221" s="3" t="s">
        <v>50</v>
      </c>
      <c r="D10221" s="3" t="s">
        <v>34418</v>
      </c>
      <c r="E10221" s="4">
        <v>46680</v>
      </c>
      <c r="F10221" s="3" t="s">
        <v>0</v>
      </c>
      <c r="G10221" s="4">
        <v>2</v>
      </c>
      <c r="H10221" s="3" t="s">
        <v>108</v>
      </c>
    </row>
    <row r="10222" spans="1:8" x14ac:dyDescent="0.25">
      <c r="A10222" s="3" t="s">
        <v>31197</v>
      </c>
      <c r="B10222" s="3" t="s">
        <v>22253</v>
      </c>
      <c r="C10222" s="3" t="s">
        <v>50</v>
      </c>
      <c r="D10222" s="3" t="s">
        <v>34418</v>
      </c>
      <c r="E10222" s="4">
        <v>103800</v>
      </c>
      <c r="F10222" s="3" t="s">
        <v>0</v>
      </c>
      <c r="G10222" s="4">
        <v>2</v>
      </c>
      <c r="H10222" s="3" t="s">
        <v>108</v>
      </c>
    </row>
    <row r="10223" spans="1:8" x14ac:dyDescent="0.25">
      <c r="A10223" s="3" t="s">
        <v>31197</v>
      </c>
      <c r="B10223" s="3" t="s">
        <v>22254</v>
      </c>
      <c r="C10223" s="3" t="s">
        <v>50</v>
      </c>
      <c r="D10223" s="3" t="s">
        <v>34418</v>
      </c>
      <c r="E10223" s="4">
        <v>18356</v>
      </c>
      <c r="F10223" s="3" t="s">
        <v>0</v>
      </c>
      <c r="G10223" s="4">
        <v>2</v>
      </c>
      <c r="H10223" s="3" t="s">
        <v>108</v>
      </c>
    </row>
    <row r="10224" spans="1:8" x14ac:dyDescent="0.25">
      <c r="A10224" s="3" t="s">
        <v>31197</v>
      </c>
      <c r="B10224" s="3" t="s">
        <v>22255</v>
      </c>
      <c r="C10224" s="3" t="s">
        <v>50</v>
      </c>
      <c r="D10224" s="3" t="s">
        <v>34418</v>
      </c>
      <c r="E10224" s="4">
        <v>54054</v>
      </c>
      <c r="F10224" s="3" t="s">
        <v>0</v>
      </c>
      <c r="G10224" s="4">
        <v>1</v>
      </c>
      <c r="H10224" s="3" t="s">
        <v>108</v>
      </c>
    </row>
    <row r="10225" spans="1:8" x14ac:dyDescent="0.25">
      <c r="A10225" s="3" t="s">
        <v>31197</v>
      </c>
      <c r="B10225" s="3" t="s">
        <v>22256</v>
      </c>
      <c r="C10225" s="3" t="s">
        <v>50</v>
      </c>
      <c r="D10225" s="3" t="s">
        <v>34418</v>
      </c>
      <c r="E10225" s="4">
        <v>474</v>
      </c>
      <c r="F10225" s="3" t="s">
        <v>0</v>
      </c>
      <c r="G10225" s="4">
        <v>2</v>
      </c>
      <c r="H10225" s="3" t="s">
        <v>108</v>
      </c>
    </row>
    <row r="10226" spans="1:8" x14ac:dyDescent="0.25">
      <c r="A10226" s="3" t="s">
        <v>31197</v>
      </c>
      <c r="B10226" s="3" t="s">
        <v>22257</v>
      </c>
      <c r="C10226" s="3" t="s">
        <v>50</v>
      </c>
      <c r="D10226" s="3" t="s">
        <v>34418</v>
      </c>
      <c r="E10226" s="4">
        <v>150</v>
      </c>
      <c r="F10226" s="3" t="s">
        <v>0</v>
      </c>
      <c r="G10226" s="4">
        <v>1</v>
      </c>
      <c r="H10226" s="3" t="s">
        <v>108</v>
      </c>
    </row>
    <row r="10227" spans="1:8" x14ac:dyDescent="0.25">
      <c r="A10227" s="3" t="s">
        <v>31197</v>
      </c>
      <c r="B10227" s="3" t="s">
        <v>22258</v>
      </c>
      <c r="C10227" s="3" t="s">
        <v>50</v>
      </c>
      <c r="D10227" s="3" t="s">
        <v>34418</v>
      </c>
      <c r="E10227" s="4">
        <v>332.8</v>
      </c>
      <c r="F10227" s="3" t="s">
        <v>0</v>
      </c>
      <c r="G10227" s="4">
        <v>16</v>
      </c>
      <c r="H10227" s="3" t="s">
        <v>108</v>
      </c>
    </row>
    <row r="10228" spans="1:8" x14ac:dyDescent="0.25">
      <c r="A10228" s="3" t="s">
        <v>31197</v>
      </c>
      <c r="B10228" s="3" t="s">
        <v>22259</v>
      </c>
      <c r="C10228" s="3" t="s">
        <v>50</v>
      </c>
      <c r="D10228" s="3" t="s">
        <v>34418</v>
      </c>
      <c r="E10228" s="4">
        <v>12276</v>
      </c>
      <c r="F10228" s="3" t="s">
        <v>0</v>
      </c>
      <c r="G10228" s="4">
        <v>4</v>
      </c>
      <c r="H10228" s="3" t="s">
        <v>108</v>
      </c>
    </row>
    <row r="10229" spans="1:8" x14ac:dyDescent="0.25">
      <c r="A10229" s="3" t="s">
        <v>31197</v>
      </c>
      <c r="B10229" s="3" t="s">
        <v>22260</v>
      </c>
      <c r="C10229" s="3" t="s">
        <v>50</v>
      </c>
      <c r="D10229" s="3" t="s">
        <v>34418</v>
      </c>
      <c r="E10229" s="4">
        <v>226</v>
      </c>
      <c r="F10229" s="3" t="s">
        <v>0</v>
      </c>
      <c r="G10229" s="4">
        <v>2</v>
      </c>
      <c r="H10229" s="3" t="s">
        <v>108</v>
      </c>
    </row>
    <row r="10230" spans="1:8" x14ac:dyDescent="0.25">
      <c r="A10230" s="3" t="s">
        <v>31197</v>
      </c>
      <c r="B10230" s="3" t="s">
        <v>22261</v>
      </c>
      <c r="C10230" s="3" t="s">
        <v>50</v>
      </c>
      <c r="D10230" s="3" t="s">
        <v>34418</v>
      </c>
      <c r="E10230" s="4">
        <v>11877.6</v>
      </c>
      <c r="F10230" s="3" t="s">
        <v>0</v>
      </c>
      <c r="G10230" s="4">
        <v>2</v>
      </c>
      <c r="H10230" s="3" t="s">
        <v>108</v>
      </c>
    </row>
    <row r="10231" spans="1:8" x14ac:dyDescent="0.25">
      <c r="A10231" s="3" t="s">
        <v>31197</v>
      </c>
      <c r="B10231" s="3" t="s">
        <v>22265</v>
      </c>
      <c r="C10231" s="3" t="s">
        <v>50</v>
      </c>
      <c r="D10231" s="3" t="s">
        <v>34418</v>
      </c>
      <c r="E10231" s="4">
        <v>22700</v>
      </c>
      <c r="F10231" s="3" t="s">
        <v>0</v>
      </c>
      <c r="G10231" s="4">
        <v>1</v>
      </c>
      <c r="H10231" s="3" t="s">
        <v>108</v>
      </c>
    </row>
    <row r="10232" spans="1:8" x14ac:dyDescent="0.25">
      <c r="A10232" s="3" t="s">
        <v>31197</v>
      </c>
      <c r="B10232" s="3" t="s">
        <v>22269</v>
      </c>
      <c r="C10232" s="3" t="s">
        <v>50</v>
      </c>
      <c r="D10232" s="3" t="s">
        <v>34418</v>
      </c>
      <c r="E10232" s="4">
        <v>350</v>
      </c>
      <c r="F10232" s="3" t="s">
        <v>0</v>
      </c>
      <c r="G10232" s="4">
        <v>1</v>
      </c>
      <c r="H10232" s="3" t="s">
        <v>108</v>
      </c>
    </row>
    <row r="10233" spans="1:8" x14ac:dyDescent="0.25">
      <c r="A10233" s="3" t="s">
        <v>31197</v>
      </c>
      <c r="B10233" s="3" t="s">
        <v>22270</v>
      </c>
      <c r="C10233" s="3" t="s">
        <v>50</v>
      </c>
      <c r="D10233" s="3" t="s">
        <v>34418</v>
      </c>
      <c r="E10233" s="4">
        <v>280</v>
      </c>
      <c r="F10233" s="3" t="s">
        <v>0</v>
      </c>
      <c r="G10233" s="4">
        <v>1</v>
      </c>
      <c r="H10233" s="3" t="s">
        <v>108</v>
      </c>
    </row>
    <row r="10234" spans="1:8" x14ac:dyDescent="0.25">
      <c r="A10234" s="3" t="s">
        <v>31197</v>
      </c>
      <c r="B10234" s="3" t="s">
        <v>22271</v>
      </c>
      <c r="C10234" s="3" t="s">
        <v>50</v>
      </c>
      <c r="D10234" s="3" t="s">
        <v>34418</v>
      </c>
      <c r="E10234" s="4">
        <v>2470</v>
      </c>
      <c r="F10234" s="3" t="s">
        <v>0</v>
      </c>
      <c r="G10234" s="4">
        <v>1</v>
      </c>
      <c r="H10234" s="3" t="s">
        <v>108</v>
      </c>
    </row>
    <row r="10235" spans="1:8" x14ac:dyDescent="0.25">
      <c r="A10235" s="3" t="s">
        <v>31197</v>
      </c>
      <c r="B10235" s="3" t="s">
        <v>22272</v>
      </c>
      <c r="C10235" s="3" t="s">
        <v>50</v>
      </c>
      <c r="D10235" s="3" t="s">
        <v>34418</v>
      </c>
      <c r="E10235" s="4">
        <v>16000</v>
      </c>
      <c r="F10235" s="3" t="s">
        <v>0</v>
      </c>
      <c r="G10235" s="4">
        <v>1</v>
      </c>
      <c r="H10235" s="3" t="s">
        <v>108</v>
      </c>
    </row>
    <row r="10236" spans="1:8" x14ac:dyDescent="0.25">
      <c r="A10236" s="3" t="s">
        <v>31197</v>
      </c>
      <c r="B10236" s="3" t="s">
        <v>22273</v>
      </c>
      <c r="C10236" s="3" t="s">
        <v>50</v>
      </c>
      <c r="D10236" s="3" t="s">
        <v>34418</v>
      </c>
      <c r="E10236" s="4">
        <v>11000</v>
      </c>
      <c r="F10236" s="3" t="s">
        <v>0</v>
      </c>
      <c r="G10236" s="4">
        <v>1</v>
      </c>
      <c r="H10236" s="3" t="s">
        <v>108</v>
      </c>
    </row>
    <row r="10237" spans="1:8" x14ac:dyDescent="0.25">
      <c r="A10237" s="3" t="s">
        <v>31197</v>
      </c>
      <c r="B10237" s="3" t="s">
        <v>22274</v>
      </c>
      <c r="C10237" s="3" t="s">
        <v>50</v>
      </c>
      <c r="D10237" s="3" t="s">
        <v>34418</v>
      </c>
      <c r="E10237" s="4">
        <v>419900</v>
      </c>
      <c r="F10237" s="3" t="s">
        <v>0</v>
      </c>
      <c r="G10237" s="4">
        <v>1</v>
      </c>
      <c r="H10237" s="3" t="s">
        <v>108</v>
      </c>
    </row>
    <row r="10238" spans="1:8" x14ac:dyDescent="0.25">
      <c r="A10238" s="3" t="s">
        <v>31197</v>
      </c>
      <c r="B10238" s="3" t="s">
        <v>22275</v>
      </c>
      <c r="C10238" s="3" t="s">
        <v>50</v>
      </c>
      <c r="D10238" s="3" t="s">
        <v>34418</v>
      </c>
      <c r="E10238" s="4">
        <v>34545</v>
      </c>
      <c r="F10238" s="3" t="s">
        <v>0</v>
      </c>
      <c r="G10238" s="4">
        <v>1</v>
      </c>
      <c r="H10238" s="3" t="s">
        <v>108</v>
      </c>
    </row>
    <row r="10239" spans="1:8" x14ac:dyDescent="0.25">
      <c r="A10239" s="3" t="s">
        <v>31197</v>
      </c>
      <c r="B10239" s="3" t="s">
        <v>22276</v>
      </c>
      <c r="C10239" s="3" t="s">
        <v>50</v>
      </c>
      <c r="D10239" s="3" t="s">
        <v>34418</v>
      </c>
      <c r="E10239" s="4">
        <v>34034.5</v>
      </c>
      <c r="F10239" s="3" t="s">
        <v>0</v>
      </c>
      <c r="G10239" s="4">
        <v>1</v>
      </c>
      <c r="H10239" s="3" t="s">
        <v>229</v>
      </c>
    </row>
    <row r="10240" spans="1:8" x14ac:dyDescent="0.25">
      <c r="A10240" s="3" t="s">
        <v>31197</v>
      </c>
      <c r="B10240" s="3" t="s">
        <v>22277</v>
      </c>
      <c r="C10240" s="3" t="s">
        <v>50</v>
      </c>
      <c r="D10240" s="3" t="s">
        <v>34418</v>
      </c>
      <c r="E10240" s="4">
        <v>432000</v>
      </c>
      <c r="F10240" s="3" t="s">
        <v>0</v>
      </c>
      <c r="G10240" s="4">
        <v>1</v>
      </c>
      <c r="H10240" s="3" t="s">
        <v>108</v>
      </c>
    </row>
    <row r="10241" spans="1:8" x14ac:dyDescent="0.25">
      <c r="A10241" s="3" t="s">
        <v>31197</v>
      </c>
      <c r="B10241" s="3" t="s">
        <v>22278</v>
      </c>
      <c r="C10241" s="3" t="s">
        <v>50</v>
      </c>
      <c r="D10241" s="3" t="s">
        <v>34418</v>
      </c>
      <c r="E10241" s="4">
        <v>40380</v>
      </c>
      <c r="F10241" s="3" t="s">
        <v>0</v>
      </c>
      <c r="G10241" s="4">
        <v>2</v>
      </c>
      <c r="H10241" s="3" t="s">
        <v>108</v>
      </c>
    </row>
    <row r="10242" spans="1:8" x14ac:dyDescent="0.25">
      <c r="A10242" s="3" t="s">
        <v>31197</v>
      </c>
      <c r="B10242" s="3" t="s">
        <v>22279</v>
      </c>
      <c r="C10242" s="3" t="s">
        <v>50</v>
      </c>
      <c r="D10242" s="3" t="s">
        <v>34418</v>
      </c>
      <c r="E10242" s="4">
        <v>40380</v>
      </c>
      <c r="F10242" s="3" t="s">
        <v>0</v>
      </c>
      <c r="G10242" s="4">
        <v>2</v>
      </c>
      <c r="H10242" s="3" t="s">
        <v>108</v>
      </c>
    </row>
    <row r="10243" spans="1:8" x14ac:dyDescent="0.25">
      <c r="A10243" s="3" t="s">
        <v>31197</v>
      </c>
      <c r="B10243" s="3" t="s">
        <v>22280</v>
      </c>
      <c r="C10243" s="3" t="s">
        <v>50</v>
      </c>
      <c r="D10243" s="3" t="s">
        <v>34418</v>
      </c>
      <c r="E10243" s="4">
        <v>34080</v>
      </c>
      <c r="F10243" s="3" t="s">
        <v>0</v>
      </c>
      <c r="G10243" s="4">
        <v>6</v>
      </c>
      <c r="H10243" s="3" t="s">
        <v>108</v>
      </c>
    </row>
    <row r="10244" spans="1:8" x14ac:dyDescent="0.25">
      <c r="A10244" s="3" t="s">
        <v>31197</v>
      </c>
      <c r="B10244" s="3" t="s">
        <v>22281</v>
      </c>
      <c r="C10244" s="3" t="s">
        <v>50</v>
      </c>
      <c r="D10244" s="3" t="s">
        <v>34418</v>
      </c>
      <c r="E10244" s="4">
        <v>77400</v>
      </c>
      <c r="F10244" s="3" t="s">
        <v>0</v>
      </c>
      <c r="G10244" s="4">
        <v>20</v>
      </c>
      <c r="H10244" s="3" t="s">
        <v>108</v>
      </c>
    </row>
    <row r="10245" spans="1:8" x14ac:dyDescent="0.25">
      <c r="A10245" s="3" t="s">
        <v>31197</v>
      </c>
      <c r="B10245" s="3" t="s">
        <v>22282</v>
      </c>
      <c r="C10245" s="3" t="s">
        <v>50</v>
      </c>
      <c r="D10245" s="3" t="s">
        <v>34418</v>
      </c>
      <c r="E10245" s="4">
        <v>2704.03</v>
      </c>
      <c r="F10245" s="3" t="s">
        <v>0</v>
      </c>
      <c r="G10245" s="4">
        <v>4</v>
      </c>
      <c r="H10245" s="3" t="s">
        <v>108</v>
      </c>
    </row>
    <row r="10246" spans="1:8" x14ac:dyDescent="0.25">
      <c r="A10246" s="3" t="s">
        <v>31197</v>
      </c>
      <c r="B10246" s="3" t="s">
        <v>22284</v>
      </c>
      <c r="C10246" s="3" t="s">
        <v>50</v>
      </c>
      <c r="D10246" s="3" t="s">
        <v>34418</v>
      </c>
      <c r="E10246" s="4">
        <v>3593.3299999999899</v>
      </c>
      <c r="F10246" s="3" t="s">
        <v>0</v>
      </c>
      <c r="G10246" s="4">
        <v>4</v>
      </c>
      <c r="H10246" s="3" t="s">
        <v>108</v>
      </c>
    </row>
    <row r="10247" spans="1:8" x14ac:dyDescent="0.25">
      <c r="A10247" s="3" t="s">
        <v>31197</v>
      </c>
      <c r="B10247" s="3" t="s">
        <v>22285</v>
      </c>
      <c r="C10247" s="3" t="s">
        <v>50</v>
      </c>
      <c r="D10247" s="3" t="s">
        <v>34418</v>
      </c>
      <c r="E10247" s="4">
        <v>600</v>
      </c>
      <c r="F10247" s="3" t="s">
        <v>0</v>
      </c>
      <c r="G10247" s="4">
        <v>2</v>
      </c>
      <c r="H10247" s="3" t="s">
        <v>108</v>
      </c>
    </row>
    <row r="10248" spans="1:8" x14ac:dyDescent="0.25">
      <c r="A10248" s="3" t="s">
        <v>31197</v>
      </c>
      <c r="B10248" s="3" t="s">
        <v>22286</v>
      </c>
      <c r="C10248" s="3" t="s">
        <v>50</v>
      </c>
      <c r="D10248" s="3" t="s">
        <v>34418</v>
      </c>
      <c r="E10248" s="4">
        <v>2900</v>
      </c>
      <c r="F10248" s="3" t="s">
        <v>0</v>
      </c>
      <c r="G10248" s="4">
        <v>2</v>
      </c>
      <c r="H10248" s="3" t="s">
        <v>108</v>
      </c>
    </row>
    <row r="10249" spans="1:8" x14ac:dyDescent="0.25">
      <c r="A10249" s="3" t="s">
        <v>31197</v>
      </c>
      <c r="B10249" s="3" t="s">
        <v>22287</v>
      </c>
      <c r="C10249" s="3" t="s">
        <v>50</v>
      </c>
      <c r="D10249" s="3" t="s">
        <v>34418</v>
      </c>
      <c r="E10249" s="4">
        <v>2900</v>
      </c>
      <c r="F10249" s="3" t="s">
        <v>0</v>
      </c>
      <c r="G10249" s="4">
        <v>2</v>
      </c>
      <c r="H10249" s="3" t="s">
        <v>108</v>
      </c>
    </row>
    <row r="10250" spans="1:8" x14ac:dyDescent="0.25">
      <c r="A10250" s="3" t="s">
        <v>31197</v>
      </c>
      <c r="B10250" s="3" t="s">
        <v>22288</v>
      </c>
      <c r="C10250" s="3" t="s">
        <v>50</v>
      </c>
      <c r="D10250" s="3" t="s">
        <v>34418</v>
      </c>
      <c r="E10250" s="4">
        <v>4500</v>
      </c>
      <c r="F10250" s="3" t="s">
        <v>0</v>
      </c>
      <c r="G10250" s="4">
        <v>2</v>
      </c>
      <c r="H10250" s="3" t="s">
        <v>108</v>
      </c>
    </row>
    <row r="10251" spans="1:8" x14ac:dyDescent="0.25">
      <c r="A10251" s="3" t="s">
        <v>31197</v>
      </c>
      <c r="B10251" s="3" t="s">
        <v>22289</v>
      </c>
      <c r="C10251" s="3" t="s">
        <v>50</v>
      </c>
      <c r="D10251" s="3" t="s">
        <v>34418</v>
      </c>
      <c r="E10251" s="4">
        <v>12273.33</v>
      </c>
      <c r="F10251" s="3" t="s">
        <v>0</v>
      </c>
      <c r="G10251" s="4">
        <v>3</v>
      </c>
      <c r="H10251" s="3" t="s">
        <v>108</v>
      </c>
    </row>
    <row r="10252" spans="1:8" x14ac:dyDescent="0.25">
      <c r="A10252" s="3" t="s">
        <v>31197</v>
      </c>
      <c r="B10252" s="3" t="s">
        <v>22290</v>
      </c>
      <c r="C10252" s="3" t="s">
        <v>50</v>
      </c>
      <c r="D10252" s="3" t="s">
        <v>34418</v>
      </c>
      <c r="E10252" s="4">
        <v>10700</v>
      </c>
      <c r="F10252" s="3" t="s">
        <v>0</v>
      </c>
      <c r="G10252" s="4">
        <v>1</v>
      </c>
      <c r="H10252" s="3" t="s">
        <v>108</v>
      </c>
    </row>
    <row r="10253" spans="1:8" x14ac:dyDescent="0.25">
      <c r="A10253" s="3" t="s">
        <v>31197</v>
      </c>
      <c r="B10253" s="3" t="s">
        <v>22292</v>
      </c>
      <c r="C10253" s="3" t="s">
        <v>50</v>
      </c>
      <c r="D10253" s="3" t="s">
        <v>34418</v>
      </c>
      <c r="E10253" s="4">
        <v>32562.639999999901</v>
      </c>
      <c r="F10253" s="3" t="s">
        <v>0</v>
      </c>
      <c r="G10253" s="4">
        <v>22</v>
      </c>
      <c r="H10253" s="3" t="s">
        <v>108</v>
      </c>
    </row>
    <row r="10254" spans="1:8" x14ac:dyDescent="0.25">
      <c r="A10254" s="3" t="s">
        <v>31197</v>
      </c>
      <c r="B10254" s="3" t="s">
        <v>22293</v>
      </c>
      <c r="C10254" s="3" t="s">
        <v>50</v>
      </c>
      <c r="D10254" s="3" t="s">
        <v>34418</v>
      </c>
      <c r="E10254" s="4">
        <v>8575</v>
      </c>
      <c r="F10254" s="3" t="s">
        <v>0</v>
      </c>
      <c r="G10254" s="4">
        <v>490</v>
      </c>
      <c r="H10254" s="3" t="s">
        <v>108</v>
      </c>
    </row>
    <row r="10255" spans="1:8" x14ac:dyDescent="0.25">
      <c r="A10255" s="3" t="s">
        <v>31197</v>
      </c>
      <c r="B10255" s="3" t="s">
        <v>22296</v>
      </c>
      <c r="C10255" s="3" t="s">
        <v>50</v>
      </c>
      <c r="D10255" s="3" t="s">
        <v>34418</v>
      </c>
      <c r="E10255" s="4">
        <v>13020</v>
      </c>
      <c r="F10255" s="3" t="s">
        <v>0</v>
      </c>
      <c r="G10255" s="4">
        <v>465</v>
      </c>
      <c r="H10255" s="3" t="s">
        <v>7</v>
      </c>
    </row>
    <row r="10256" spans="1:8" x14ac:dyDescent="0.25">
      <c r="A10256" s="3" t="s">
        <v>31197</v>
      </c>
      <c r="B10256" s="3" t="s">
        <v>22301</v>
      </c>
      <c r="C10256" s="3" t="s">
        <v>50</v>
      </c>
      <c r="D10256" s="3" t="s">
        <v>34418</v>
      </c>
      <c r="E10256" s="4">
        <v>13200</v>
      </c>
      <c r="F10256" s="3" t="s">
        <v>0</v>
      </c>
      <c r="G10256" s="4">
        <v>4</v>
      </c>
      <c r="H10256" s="3" t="s">
        <v>108</v>
      </c>
    </row>
    <row r="10257" spans="1:8" x14ac:dyDescent="0.25">
      <c r="A10257" s="3" t="s">
        <v>31197</v>
      </c>
      <c r="B10257" s="3" t="s">
        <v>22627</v>
      </c>
      <c r="C10257" s="3" t="s">
        <v>50</v>
      </c>
      <c r="D10257" s="3" t="s">
        <v>34418</v>
      </c>
      <c r="E10257" s="4">
        <v>42365</v>
      </c>
      <c r="F10257" s="3" t="s">
        <v>0</v>
      </c>
      <c r="G10257" s="4">
        <v>2</v>
      </c>
      <c r="H10257" s="3" t="s">
        <v>108</v>
      </c>
    </row>
    <row r="10258" spans="1:8" x14ac:dyDescent="0.25">
      <c r="A10258" s="3" t="s">
        <v>31197</v>
      </c>
      <c r="B10258" s="3" t="s">
        <v>22631</v>
      </c>
      <c r="C10258" s="3" t="s">
        <v>50</v>
      </c>
      <c r="D10258" s="3" t="s">
        <v>34418</v>
      </c>
      <c r="E10258" s="4">
        <v>76978.350000000006</v>
      </c>
      <c r="F10258" s="3" t="s">
        <v>0</v>
      </c>
      <c r="G10258" s="4">
        <v>2</v>
      </c>
      <c r="H10258" s="3" t="s">
        <v>108</v>
      </c>
    </row>
    <row r="10259" spans="1:8" x14ac:dyDescent="0.25">
      <c r="A10259" s="3" t="s">
        <v>31197</v>
      </c>
      <c r="B10259" s="3" t="s">
        <v>22638</v>
      </c>
      <c r="C10259" s="3" t="s">
        <v>50</v>
      </c>
      <c r="D10259" s="3" t="s">
        <v>34418</v>
      </c>
      <c r="E10259" s="4">
        <v>39325</v>
      </c>
      <c r="F10259" s="3" t="s">
        <v>0</v>
      </c>
      <c r="G10259" s="4">
        <v>1</v>
      </c>
      <c r="H10259" s="3" t="s">
        <v>108</v>
      </c>
    </row>
    <row r="10260" spans="1:8" x14ac:dyDescent="0.25">
      <c r="A10260" s="3" t="s">
        <v>31197</v>
      </c>
      <c r="B10260" s="3" t="s">
        <v>22643</v>
      </c>
      <c r="C10260" s="3" t="s">
        <v>50</v>
      </c>
      <c r="D10260" s="3" t="s">
        <v>34418</v>
      </c>
      <c r="E10260" s="4">
        <v>7980</v>
      </c>
      <c r="F10260" s="3" t="s">
        <v>0</v>
      </c>
      <c r="G10260" s="4">
        <v>1</v>
      </c>
      <c r="H10260" s="3" t="s">
        <v>108</v>
      </c>
    </row>
    <row r="10261" spans="1:8" x14ac:dyDescent="0.25">
      <c r="A10261" s="3" t="s">
        <v>31197</v>
      </c>
      <c r="B10261" s="3" t="s">
        <v>22644</v>
      </c>
      <c r="C10261" s="3" t="s">
        <v>50</v>
      </c>
      <c r="D10261" s="3" t="s">
        <v>34418</v>
      </c>
      <c r="E10261" s="4">
        <v>14035.25</v>
      </c>
      <c r="F10261" s="3" t="s">
        <v>0</v>
      </c>
      <c r="G10261" s="4">
        <v>1</v>
      </c>
      <c r="H10261" s="3" t="s">
        <v>108</v>
      </c>
    </row>
    <row r="10262" spans="1:8" x14ac:dyDescent="0.25">
      <c r="A10262" s="3" t="s">
        <v>31197</v>
      </c>
      <c r="B10262" s="3" t="s">
        <v>22875</v>
      </c>
      <c r="C10262" s="3" t="s">
        <v>50</v>
      </c>
      <c r="D10262" s="3" t="s">
        <v>34418</v>
      </c>
      <c r="E10262" s="4">
        <v>238956.5</v>
      </c>
      <c r="F10262" s="3" t="s">
        <v>0</v>
      </c>
      <c r="G10262" s="4">
        <v>1</v>
      </c>
      <c r="H10262" s="3" t="s">
        <v>108</v>
      </c>
    </row>
    <row r="10263" spans="1:8" x14ac:dyDescent="0.25">
      <c r="A10263" s="3" t="s">
        <v>31197</v>
      </c>
      <c r="B10263" s="3" t="s">
        <v>22895</v>
      </c>
      <c r="C10263" s="3" t="s">
        <v>50</v>
      </c>
      <c r="D10263" s="3" t="s">
        <v>34418</v>
      </c>
      <c r="E10263" s="4">
        <v>524500</v>
      </c>
      <c r="F10263" s="3" t="s">
        <v>0</v>
      </c>
      <c r="G10263" s="4">
        <v>1</v>
      </c>
      <c r="H10263" s="3" t="s">
        <v>108</v>
      </c>
    </row>
    <row r="10264" spans="1:8" x14ac:dyDescent="0.25">
      <c r="A10264" s="3" t="s">
        <v>31197</v>
      </c>
      <c r="B10264" s="3" t="s">
        <v>31550</v>
      </c>
      <c r="C10264" s="3" t="s">
        <v>50</v>
      </c>
      <c r="D10264" s="3" t="s">
        <v>34418</v>
      </c>
      <c r="E10264" s="4">
        <v>110300</v>
      </c>
      <c r="F10264" s="3" t="s">
        <v>0</v>
      </c>
      <c r="G10264" s="4">
        <v>1</v>
      </c>
      <c r="H10264" s="3" t="s">
        <v>108</v>
      </c>
    </row>
    <row r="10265" spans="1:8" x14ac:dyDescent="0.25">
      <c r="A10265" s="3" t="s">
        <v>31197</v>
      </c>
      <c r="B10265" s="3" t="s">
        <v>23262</v>
      </c>
      <c r="C10265" s="3" t="s">
        <v>50</v>
      </c>
      <c r="D10265" s="3" t="s">
        <v>34418</v>
      </c>
      <c r="E10265" s="4">
        <v>216810</v>
      </c>
      <c r="F10265" s="3" t="s">
        <v>0</v>
      </c>
      <c r="G10265" s="4">
        <v>3</v>
      </c>
      <c r="H10265" s="3" t="s">
        <v>108</v>
      </c>
    </row>
    <row r="10266" spans="1:8" x14ac:dyDescent="0.25">
      <c r="A10266" s="3" t="s">
        <v>31197</v>
      </c>
      <c r="B10266" s="3" t="s">
        <v>23294</v>
      </c>
      <c r="C10266" s="3" t="s">
        <v>50</v>
      </c>
      <c r="D10266" s="3" t="s">
        <v>34418</v>
      </c>
      <c r="E10266" s="4">
        <v>5000</v>
      </c>
      <c r="F10266" s="3" t="s">
        <v>0</v>
      </c>
      <c r="G10266" s="4">
        <v>5</v>
      </c>
      <c r="H10266" s="3" t="s">
        <v>108</v>
      </c>
    </row>
    <row r="10267" spans="1:8" x14ac:dyDescent="0.25">
      <c r="A10267" s="3" t="s">
        <v>31197</v>
      </c>
      <c r="B10267" s="3" t="s">
        <v>23295</v>
      </c>
      <c r="C10267" s="3" t="s">
        <v>50</v>
      </c>
      <c r="D10267" s="3" t="s">
        <v>34418</v>
      </c>
      <c r="E10267" s="4">
        <v>6000</v>
      </c>
      <c r="F10267" s="3" t="s">
        <v>0</v>
      </c>
      <c r="G10267" s="4">
        <v>6</v>
      </c>
      <c r="H10267" s="3" t="s">
        <v>108</v>
      </c>
    </row>
    <row r="10268" spans="1:8" x14ac:dyDescent="0.25">
      <c r="A10268" s="3" t="s">
        <v>31197</v>
      </c>
      <c r="B10268" s="3" t="s">
        <v>23296</v>
      </c>
      <c r="C10268" s="3" t="s">
        <v>50</v>
      </c>
      <c r="D10268" s="3" t="s">
        <v>34418</v>
      </c>
      <c r="E10268" s="4">
        <v>80723.399999999907</v>
      </c>
      <c r="F10268" s="3" t="s">
        <v>0</v>
      </c>
      <c r="G10268" s="4">
        <v>12</v>
      </c>
      <c r="H10268" s="3" t="s">
        <v>108</v>
      </c>
    </row>
    <row r="10269" spans="1:8" x14ac:dyDescent="0.25">
      <c r="A10269" s="3" t="s">
        <v>31197</v>
      </c>
      <c r="B10269" s="3" t="s">
        <v>23297</v>
      </c>
      <c r="C10269" s="3" t="s">
        <v>50</v>
      </c>
      <c r="D10269" s="3" t="s">
        <v>34418</v>
      </c>
      <c r="E10269" s="4">
        <v>30210</v>
      </c>
      <c r="F10269" s="3" t="s">
        <v>0</v>
      </c>
      <c r="G10269" s="4">
        <v>10</v>
      </c>
      <c r="H10269" s="3" t="s">
        <v>108</v>
      </c>
    </row>
    <row r="10270" spans="1:8" x14ac:dyDescent="0.25">
      <c r="A10270" s="3" t="s">
        <v>31197</v>
      </c>
      <c r="B10270" s="3" t="s">
        <v>23298</v>
      </c>
      <c r="C10270" s="3" t="s">
        <v>50</v>
      </c>
      <c r="D10270" s="3" t="s">
        <v>34418</v>
      </c>
      <c r="E10270" s="4">
        <v>2000</v>
      </c>
      <c r="F10270" s="3" t="s">
        <v>0</v>
      </c>
      <c r="G10270" s="4">
        <v>4</v>
      </c>
      <c r="H10270" s="3" t="s">
        <v>108</v>
      </c>
    </row>
    <row r="10271" spans="1:8" x14ac:dyDescent="0.25">
      <c r="A10271" s="3" t="s">
        <v>31197</v>
      </c>
      <c r="B10271" s="3" t="s">
        <v>23299</v>
      </c>
      <c r="C10271" s="3" t="s">
        <v>50</v>
      </c>
      <c r="D10271" s="3" t="s">
        <v>34418</v>
      </c>
      <c r="E10271" s="4">
        <v>18180.959999999901</v>
      </c>
      <c r="F10271" s="3" t="s">
        <v>0</v>
      </c>
      <c r="G10271" s="4">
        <v>12</v>
      </c>
      <c r="H10271" s="3" t="s">
        <v>108</v>
      </c>
    </row>
    <row r="10272" spans="1:8" x14ac:dyDescent="0.25">
      <c r="A10272" s="3" t="s">
        <v>31197</v>
      </c>
      <c r="B10272" s="3" t="s">
        <v>23300</v>
      </c>
      <c r="C10272" s="3" t="s">
        <v>50</v>
      </c>
      <c r="D10272" s="3" t="s">
        <v>34418</v>
      </c>
      <c r="E10272" s="4">
        <v>5500</v>
      </c>
      <c r="F10272" s="3" t="s">
        <v>0</v>
      </c>
      <c r="G10272" s="4">
        <v>55</v>
      </c>
      <c r="H10272" s="3" t="s">
        <v>108</v>
      </c>
    </row>
    <row r="10273" spans="1:8" x14ac:dyDescent="0.25">
      <c r="A10273" s="3" t="s">
        <v>31197</v>
      </c>
      <c r="B10273" s="3" t="s">
        <v>23328</v>
      </c>
      <c r="C10273" s="3" t="s">
        <v>50</v>
      </c>
      <c r="D10273" s="3" t="s">
        <v>34418</v>
      </c>
      <c r="E10273" s="4">
        <v>10000</v>
      </c>
      <c r="F10273" s="3" t="s">
        <v>0</v>
      </c>
      <c r="G10273" s="4">
        <v>2</v>
      </c>
      <c r="H10273" s="3" t="s">
        <v>108</v>
      </c>
    </row>
    <row r="10274" spans="1:8" x14ac:dyDescent="0.25">
      <c r="A10274" s="3" t="s">
        <v>31197</v>
      </c>
      <c r="B10274" s="3" t="s">
        <v>23329</v>
      </c>
      <c r="C10274" s="3" t="s">
        <v>50</v>
      </c>
      <c r="D10274" s="3" t="s">
        <v>34418</v>
      </c>
      <c r="E10274" s="4">
        <v>168780</v>
      </c>
      <c r="F10274" s="3" t="s">
        <v>0</v>
      </c>
      <c r="G10274" s="4">
        <v>6</v>
      </c>
      <c r="H10274" s="3" t="s">
        <v>108</v>
      </c>
    </row>
    <row r="10275" spans="1:8" x14ac:dyDescent="0.25">
      <c r="A10275" s="3" t="s">
        <v>31197</v>
      </c>
      <c r="B10275" s="3" t="s">
        <v>31588</v>
      </c>
      <c r="C10275" s="3" t="s">
        <v>50</v>
      </c>
      <c r="D10275" s="3" t="s">
        <v>34418</v>
      </c>
      <c r="E10275" s="4">
        <v>57672</v>
      </c>
      <c r="F10275" s="3" t="s">
        <v>0</v>
      </c>
      <c r="G10275" s="4">
        <v>1</v>
      </c>
      <c r="H10275" s="3" t="s">
        <v>108</v>
      </c>
    </row>
    <row r="10276" spans="1:8" x14ac:dyDescent="0.25">
      <c r="A10276" s="3" t="s">
        <v>31197</v>
      </c>
      <c r="B10276" s="3" t="s">
        <v>23340</v>
      </c>
      <c r="C10276" s="3" t="s">
        <v>50</v>
      </c>
      <c r="D10276" s="3" t="s">
        <v>34418</v>
      </c>
      <c r="E10276" s="4">
        <v>8233.0400000000009</v>
      </c>
      <c r="F10276" s="3" t="s">
        <v>0</v>
      </c>
      <c r="G10276" s="4">
        <v>20</v>
      </c>
      <c r="H10276" s="3" t="s">
        <v>108</v>
      </c>
    </row>
    <row r="10277" spans="1:8" x14ac:dyDescent="0.25">
      <c r="A10277" s="3" t="s">
        <v>31197</v>
      </c>
      <c r="B10277" s="3" t="s">
        <v>23374</v>
      </c>
      <c r="C10277" s="3" t="s">
        <v>50</v>
      </c>
      <c r="D10277" s="3" t="s">
        <v>34418</v>
      </c>
      <c r="E10277" s="4">
        <v>310</v>
      </c>
      <c r="F10277" s="3" t="s">
        <v>0</v>
      </c>
      <c r="G10277" s="4">
        <v>4</v>
      </c>
      <c r="H10277" s="3" t="s">
        <v>108</v>
      </c>
    </row>
    <row r="10278" spans="1:8" x14ac:dyDescent="0.25">
      <c r="A10278" s="3" t="s">
        <v>31197</v>
      </c>
      <c r="B10278" s="3" t="s">
        <v>23375</v>
      </c>
      <c r="C10278" s="3" t="s">
        <v>50</v>
      </c>
      <c r="D10278" s="3" t="s">
        <v>34418</v>
      </c>
      <c r="E10278" s="4">
        <v>480.39999999999901</v>
      </c>
      <c r="F10278" s="3" t="s">
        <v>0</v>
      </c>
      <c r="G10278" s="4">
        <v>4</v>
      </c>
      <c r="H10278" s="3" t="s">
        <v>108</v>
      </c>
    </row>
    <row r="10279" spans="1:8" x14ac:dyDescent="0.25">
      <c r="A10279" s="3" t="s">
        <v>31197</v>
      </c>
      <c r="B10279" s="3" t="s">
        <v>23376</v>
      </c>
      <c r="C10279" s="3" t="s">
        <v>50</v>
      </c>
      <c r="D10279" s="3" t="s">
        <v>34418</v>
      </c>
      <c r="E10279" s="4">
        <v>290</v>
      </c>
      <c r="F10279" s="3" t="s">
        <v>0</v>
      </c>
      <c r="G10279" s="4">
        <v>4</v>
      </c>
      <c r="H10279" s="3" t="s">
        <v>108</v>
      </c>
    </row>
    <row r="10280" spans="1:8" x14ac:dyDescent="0.25">
      <c r="A10280" s="3" t="s">
        <v>31197</v>
      </c>
      <c r="B10280" s="3" t="s">
        <v>23377</v>
      </c>
      <c r="C10280" s="3" t="s">
        <v>50</v>
      </c>
      <c r="D10280" s="3" t="s">
        <v>34418</v>
      </c>
      <c r="E10280" s="4">
        <v>26950</v>
      </c>
      <c r="F10280" s="3" t="s">
        <v>0</v>
      </c>
      <c r="G10280" s="4">
        <v>10</v>
      </c>
      <c r="H10280" s="3" t="s">
        <v>108</v>
      </c>
    </row>
    <row r="10281" spans="1:8" x14ac:dyDescent="0.25">
      <c r="A10281" s="3" t="s">
        <v>31197</v>
      </c>
      <c r="B10281" s="3" t="s">
        <v>23378</v>
      </c>
      <c r="C10281" s="3" t="s">
        <v>50</v>
      </c>
      <c r="D10281" s="3" t="s">
        <v>34418</v>
      </c>
      <c r="E10281" s="4">
        <v>72560.850000000006</v>
      </c>
      <c r="F10281" s="3" t="s">
        <v>0</v>
      </c>
      <c r="G10281" s="4">
        <v>32</v>
      </c>
      <c r="H10281" s="3" t="s">
        <v>108</v>
      </c>
    </row>
    <row r="10282" spans="1:8" x14ac:dyDescent="0.25">
      <c r="A10282" s="3" t="s">
        <v>31197</v>
      </c>
      <c r="B10282" s="3" t="s">
        <v>23399</v>
      </c>
      <c r="C10282" s="3" t="s">
        <v>50</v>
      </c>
      <c r="D10282" s="3" t="s">
        <v>34418</v>
      </c>
      <c r="E10282" s="4">
        <v>1777400</v>
      </c>
      <c r="F10282" s="3" t="s">
        <v>0</v>
      </c>
      <c r="G10282" s="4">
        <v>1</v>
      </c>
      <c r="H10282" s="3" t="s">
        <v>108</v>
      </c>
    </row>
    <row r="10283" spans="1:8" x14ac:dyDescent="0.25">
      <c r="A10283" s="3" t="s">
        <v>31197</v>
      </c>
      <c r="B10283" s="3" t="s">
        <v>23417</v>
      </c>
      <c r="C10283" s="3" t="s">
        <v>50</v>
      </c>
      <c r="D10283" s="3" t="s">
        <v>34418</v>
      </c>
      <c r="E10283" s="4">
        <v>129513.33</v>
      </c>
      <c r="F10283" s="3" t="s">
        <v>0</v>
      </c>
      <c r="G10283" s="4">
        <v>2</v>
      </c>
      <c r="H10283" s="3" t="s">
        <v>108</v>
      </c>
    </row>
    <row r="10284" spans="1:8" x14ac:dyDescent="0.25">
      <c r="A10284" s="3" t="s">
        <v>31197</v>
      </c>
      <c r="B10284" s="3" t="s">
        <v>23421</v>
      </c>
      <c r="C10284" s="3" t="s">
        <v>50</v>
      </c>
      <c r="D10284" s="3" t="s">
        <v>34418</v>
      </c>
      <c r="E10284" s="4">
        <v>166350</v>
      </c>
      <c r="F10284" s="3" t="s">
        <v>0</v>
      </c>
      <c r="G10284" s="4">
        <v>10</v>
      </c>
      <c r="H10284" s="3" t="s">
        <v>108</v>
      </c>
    </row>
    <row r="10285" spans="1:8" x14ac:dyDescent="0.25">
      <c r="A10285" s="3" t="s">
        <v>31197</v>
      </c>
      <c r="B10285" s="3" t="s">
        <v>23422</v>
      </c>
      <c r="C10285" s="3" t="s">
        <v>50</v>
      </c>
      <c r="D10285" s="3" t="s">
        <v>34418</v>
      </c>
      <c r="E10285" s="4">
        <v>135900</v>
      </c>
      <c r="F10285" s="3" t="s">
        <v>0</v>
      </c>
      <c r="G10285" s="4">
        <v>10</v>
      </c>
      <c r="H10285" s="3" t="s">
        <v>108</v>
      </c>
    </row>
    <row r="10286" spans="1:8" x14ac:dyDescent="0.25">
      <c r="A10286" s="3" t="s">
        <v>31197</v>
      </c>
      <c r="B10286" s="3" t="s">
        <v>23423</v>
      </c>
      <c r="C10286" s="3" t="s">
        <v>50</v>
      </c>
      <c r="D10286" s="3" t="s">
        <v>34418</v>
      </c>
      <c r="E10286" s="4">
        <v>1931413.4399999899</v>
      </c>
      <c r="F10286" s="3" t="s">
        <v>0</v>
      </c>
      <c r="G10286" s="4">
        <v>42</v>
      </c>
      <c r="H10286" s="3" t="s">
        <v>108</v>
      </c>
    </row>
    <row r="10287" spans="1:8" x14ac:dyDescent="0.25">
      <c r="A10287" s="3" t="s">
        <v>31197</v>
      </c>
      <c r="B10287" s="3" t="s">
        <v>23424</v>
      </c>
      <c r="C10287" s="3" t="s">
        <v>50</v>
      </c>
      <c r="D10287" s="3" t="s">
        <v>34418</v>
      </c>
      <c r="E10287" s="4">
        <v>2348861.29</v>
      </c>
      <c r="F10287" s="3" t="s">
        <v>0</v>
      </c>
      <c r="G10287" s="4">
        <v>23</v>
      </c>
      <c r="H10287" s="3" t="s">
        <v>108</v>
      </c>
    </row>
    <row r="10288" spans="1:8" x14ac:dyDescent="0.25">
      <c r="A10288" s="3" t="s">
        <v>31197</v>
      </c>
      <c r="B10288" s="3" t="s">
        <v>23425</v>
      </c>
      <c r="C10288" s="3" t="s">
        <v>50</v>
      </c>
      <c r="D10288" s="3" t="s">
        <v>34418</v>
      </c>
      <c r="E10288" s="4">
        <v>67480</v>
      </c>
      <c r="F10288" s="3" t="s">
        <v>0</v>
      </c>
      <c r="G10288" s="4">
        <v>4</v>
      </c>
      <c r="H10288" s="3" t="s">
        <v>108</v>
      </c>
    </row>
    <row r="10289" spans="1:8" x14ac:dyDescent="0.25">
      <c r="A10289" s="3" t="s">
        <v>31197</v>
      </c>
      <c r="B10289" s="3" t="s">
        <v>23426</v>
      </c>
      <c r="C10289" s="3" t="s">
        <v>50</v>
      </c>
      <c r="D10289" s="3" t="s">
        <v>34418</v>
      </c>
      <c r="E10289" s="4">
        <v>740643.5</v>
      </c>
      <c r="F10289" s="3" t="s">
        <v>0</v>
      </c>
      <c r="G10289" s="4">
        <v>97</v>
      </c>
      <c r="H10289" s="3" t="s">
        <v>108</v>
      </c>
    </row>
    <row r="10290" spans="1:8" x14ac:dyDescent="0.25">
      <c r="A10290" s="3" t="s">
        <v>31197</v>
      </c>
      <c r="B10290" s="3" t="s">
        <v>23429</v>
      </c>
      <c r="C10290" s="3" t="s">
        <v>50</v>
      </c>
      <c r="D10290" s="3" t="s">
        <v>34418</v>
      </c>
      <c r="E10290" s="4">
        <v>311035</v>
      </c>
      <c r="F10290" s="3" t="s">
        <v>0</v>
      </c>
      <c r="G10290" s="4">
        <v>25</v>
      </c>
      <c r="H10290" s="3" t="s">
        <v>108</v>
      </c>
    </row>
    <row r="10291" spans="1:8" x14ac:dyDescent="0.25">
      <c r="A10291" s="3" t="s">
        <v>31197</v>
      </c>
      <c r="B10291" s="3" t="s">
        <v>23430</v>
      </c>
      <c r="C10291" s="3" t="s">
        <v>50</v>
      </c>
      <c r="D10291" s="3" t="s">
        <v>34418</v>
      </c>
      <c r="E10291" s="4">
        <v>66100</v>
      </c>
      <c r="F10291" s="3" t="s">
        <v>0</v>
      </c>
      <c r="G10291" s="4">
        <v>2</v>
      </c>
      <c r="H10291" s="3" t="s">
        <v>108</v>
      </c>
    </row>
    <row r="10292" spans="1:8" x14ac:dyDescent="0.25">
      <c r="A10292" s="3" t="s">
        <v>31197</v>
      </c>
      <c r="B10292" s="3" t="s">
        <v>23431</v>
      </c>
      <c r="C10292" s="3" t="s">
        <v>50</v>
      </c>
      <c r="D10292" s="3" t="s">
        <v>34418</v>
      </c>
      <c r="E10292" s="4">
        <v>999280</v>
      </c>
      <c r="F10292" s="3" t="s">
        <v>0</v>
      </c>
      <c r="G10292" s="4">
        <v>252</v>
      </c>
      <c r="H10292" s="3" t="s">
        <v>108</v>
      </c>
    </row>
    <row r="10293" spans="1:8" x14ac:dyDescent="0.25">
      <c r="A10293" s="3" t="s">
        <v>31197</v>
      </c>
      <c r="B10293" s="3" t="s">
        <v>23432</v>
      </c>
      <c r="C10293" s="3" t="s">
        <v>50</v>
      </c>
      <c r="D10293" s="3" t="s">
        <v>34418</v>
      </c>
      <c r="E10293" s="4">
        <v>137340</v>
      </c>
      <c r="F10293" s="3" t="s">
        <v>0</v>
      </c>
      <c r="G10293" s="4">
        <v>6</v>
      </c>
      <c r="H10293" s="3" t="s">
        <v>108</v>
      </c>
    </row>
    <row r="10294" spans="1:8" x14ac:dyDescent="0.25">
      <c r="A10294" s="3" t="s">
        <v>31197</v>
      </c>
      <c r="B10294" s="3" t="s">
        <v>23433</v>
      </c>
      <c r="C10294" s="3" t="s">
        <v>50</v>
      </c>
      <c r="D10294" s="3" t="s">
        <v>34418</v>
      </c>
      <c r="E10294" s="4">
        <v>43200</v>
      </c>
      <c r="F10294" s="3" t="s">
        <v>0</v>
      </c>
      <c r="G10294" s="4">
        <v>30</v>
      </c>
      <c r="H10294" s="3" t="s">
        <v>108</v>
      </c>
    </row>
    <row r="10295" spans="1:8" x14ac:dyDescent="0.25">
      <c r="A10295" s="3" t="s">
        <v>31197</v>
      </c>
      <c r="B10295" s="3" t="s">
        <v>23434</v>
      </c>
      <c r="C10295" s="3" t="s">
        <v>50</v>
      </c>
      <c r="D10295" s="3" t="s">
        <v>34418</v>
      </c>
      <c r="E10295" s="4">
        <v>1795979.84</v>
      </c>
      <c r="F10295" s="3" t="s">
        <v>0</v>
      </c>
      <c r="G10295" s="4">
        <v>1350</v>
      </c>
      <c r="H10295" s="3" t="s">
        <v>108</v>
      </c>
    </row>
    <row r="10296" spans="1:8" x14ac:dyDescent="0.25">
      <c r="A10296" s="3" t="s">
        <v>31197</v>
      </c>
      <c r="B10296" s="3" t="s">
        <v>23435</v>
      </c>
      <c r="C10296" s="3" t="s">
        <v>50</v>
      </c>
      <c r="D10296" s="3" t="s">
        <v>34418</v>
      </c>
      <c r="E10296" s="4">
        <v>45750</v>
      </c>
      <c r="F10296" s="3" t="s">
        <v>0</v>
      </c>
      <c r="G10296" s="4">
        <v>75</v>
      </c>
      <c r="H10296" s="3" t="s">
        <v>108</v>
      </c>
    </row>
    <row r="10297" spans="1:8" x14ac:dyDescent="0.25">
      <c r="A10297" s="3" t="s">
        <v>31197</v>
      </c>
      <c r="B10297" s="3" t="s">
        <v>23436</v>
      </c>
      <c r="C10297" s="3" t="s">
        <v>50</v>
      </c>
      <c r="D10297" s="3" t="s">
        <v>34418</v>
      </c>
      <c r="E10297" s="4">
        <v>84000</v>
      </c>
      <c r="F10297" s="3" t="s">
        <v>0</v>
      </c>
      <c r="G10297" s="4">
        <v>60</v>
      </c>
      <c r="H10297" s="3" t="s">
        <v>108</v>
      </c>
    </row>
    <row r="10298" spans="1:8" x14ac:dyDescent="0.25">
      <c r="A10298" s="3" t="s">
        <v>31197</v>
      </c>
      <c r="B10298" s="3" t="s">
        <v>23437</v>
      </c>
      <c r="C10298" s="3" t="s">
        <v>50</v>
      </c>
      <c r="D10298" s="3" t="s">
        <v>34418</v>
      </c>
      <c r="E10298" s="4">
        <v>23840</v>
      </c>
      <c r="F10298" s="3" t="s">
        <v>0</v>
      </c>
      <c r="G10298" s="4">
        <v>20</v>
      </c>
      <c r="H10298" s="3" t="s">
        <v>108</v>
      </c>
    </row>
    <row r="10299" spans="1:8" x14ac:dyDescent="0.25">
      <c r="A10299" s="3" t="s">
        <v>31197</v>
      </c>
      <c r="B10299" s="3" t="s">
        <v>23438</v>
      </c>
      <c r="C10299" s="3" t="s">
        <v>50</v>
      </c>
      <c r="D10299" s="3" t="s">
        <v>34418</v>
      </c>
      <c r="E10299" s="4">
        <v>318055.89</v>
      </c>
      <c r="F10299" s="3" t="s">
        <v>0</v>
      </c>
      <c r="G10299" s="4">
        <v>2359</v>
      </c>
      <c r="H10299" s="3" t="s">
        <v>108</v>
      </c>
    </row>
    <row r="10300" spans="1:8" x14ac:dyDescent="0.25">
      <c r="A10300" s="3" t="s">
        <v>31197</v>
      </c>
      <c r="B10300" s="3" t="s">
        <v>23439</v>
      </c>
      <c r="C10300" s="3" t="s">
        <v>50</v>
      </c>
      <c r="D10300" s="3" t="s">
        <v>34418</v>
      </c>
      <c r="E10300" s="4">
        <v>328341.96000000002</v>
      </c>
      <c r="F10300" s="3" t="s">
        <v>0</v>
      </c>
      <c r="G10300" s="4">
        <v>2000</v>
      </c>
      <c r="H10300" s="3" t="s">
        <v>108</v>
      </c>
    </row>
    <row r="10301" spans="1:8" x14ac:dyDescent="0.25">
      <c r="A10301" s="3" t="s">
        <v>31197</v>
      </c>
      <c r="B10301" s="3" t="s">
        <v>23440</v>
      </c>
      <c r="C10301" s="3" t="s">
        <v>50</v>
      </c>
      <c r="D10301" s="3" t="s">
        <v>34418</v>
      </c>
      <c r="E10301" s="4">
        <v>90989.38</v>
      </c>
      <c r="F10301" s="3" t="s">
        <v>0</v>
      </c>
      <c r="G10301" s="4">
        <v>380</v>
      </c>
      <c r="H10301" s="3" t="s">
        <v>108</v>
      </c>
    </row>
    <row r="10302" spans="1:8" x14ac:dyDescent="0.25">
      <c r="A10302" s="3" t="s">
        <v>31197</v>
      </c>
      <c r="B10302" s="3" t="s">
        <v>23441</v>
      </c>
      <c r="C10302" s="3" t="s">
        <v>50</v>
      </c>
      <c r="D10302" s="3" t="s">
        <v>34418</v>
      </c>
      <c r="E10302" s="4">
        <v>3025896.56</v>
      </c>
      <c r="F10302" s="3" t="s">
        <v>0</v>
      </c>
      <c r="G10302" s="4">
        <v>36</v>
      </c>
      <c r="H10302" s="3" t="s">
        <v>108</v>
      </c>
    </row>
    <row r="10303" spans="1:8" x14ac:dyDescent="0.25">
      <c r="A10303" s="3" t="s">
        <v>31197</v>
      </c>
      <c r="B10303" s="3" t="s">
        <v>23459</v>
      </c>
      <c r="C10303" s="3" t="s">
        <v>50</v>
      </c>
      <c r="D10303" s="3" t="s">
        <v>34418</v>
      </c>
      <c r="E10303" s="4">
        <v>200</v>
      </c>
      <c r="F10303" s="3" t="s">
        <v>0</v>
      </c>
      <c r="G10303" s="4">
        <v>1</v>
      </c>
      <c r="H10303" s="3" t="s">
        <v>108</v>
      </c>
    </row>
    <row r="10304" spans="1:8" x14ac:dyDescent="0.25">
      <c r="A10304" s="3" t="s">
        <v>31197</v>
      </c>
      <c r="B10304" s="3" t="s">
        <v>23460</v>
      </c>
      <c r="C10304" s="3" t="s">
        <v>50</v>
      </c>
      <c r="D10304" s="3" t="s">
        <v>34418</v>
      </c>
      <c r="E10304" s="4">
        <v>1100</v>
      </c>
      <c r="F10304" s="3" t="s">
        <v>0</v>
      </c>
      <c r="G10304" s="4">
        <v>1</v>
      </c>
      <c r="H10304" s="3" t="s">
        <v>108</v>
      </c>
    </row>
    <row r="10305" spans="1:8" x14ac:dyDescent="0.25">
      <c r="A10305" s="3" t="s">
        <v>31197</v>
      </c>
      <c r="B10305" s="3" t="s">
        <v>23461</v>
      </c>
      <c r="C10305" s="3" t="s">
        <v>50</v>
      </c>
      <c r="D10305" s="3" t="s">
        <v>34418</v>
      </c>
      <c r="E10305" s="4">
        <v>48720</v>
      </c>
      <c r="F10305" s="3" t="s">
        <v>0</v>
      </c>
      <c r="G10305" s="4">
        <v>7</v>
      </c>
      <c r="H10305" s="3" t="s">
        <v>108</v>
      </c>
    </row>
    <row r="10306" spans="1:8" x14ac:dyDescent="0.25">
      <c r="A10306" s="3" t="s">
        <v>31197</v>
      </c>
      <c r="B10306" s="3" t="s">
        <v>23462</v>
      </c>
      <c r="C10306" s="3" t="s">
        <v>50</v>
      </c>
      <c r="D10306" s="3" t="s">
        <v>34418</v>
      </c>
      <c r="E10306" s="4">
        <v>459</v>
      </c>
      <c r="F10306" s="3" t="s">
        <v>0</v>
      </c>
      <c r="G10306" s="4">
        <v>3</v>
      </c>
      <c r="H10306" s="3" t="s">
        <v>108</v>
      </c>
    </row>
    <row r="10307" spans="1:8" x14ac:dyDescent="0.25">
      <c r="A10307" s="3" t="s">
        <v>31197</v>
      </c>
      <c r="B10307" s="3" t="s">
        <v>23463</v>
      </c>
      <c r="C10307" s="3" t="s">
        <v>50</v>
      </c>
      <c r="D10307" s="3" t="s">
        <v>34418</v>
      </c>
      <c r="E10307" s="4">
        <v>6067</v>
      </c>
      <c r="F10307" s="3" t="s">
        <v>0</v>
      </c>
      <c r="G10307" s="4">
        <v>1</v>
      </c>
      <c r="H10307" s="3" t="s">
        <v>108</v>
      </c>
    </row>
    <row r="10308" spans="1:8" x14ac:dyDescent="0.25">
      <c r="A10308" s="3" t="s">
        <v>31197</v>
      </c>
      <c r="B10308" s="3" t="s">
        <v>23464</v>
      </c>
      <c r="C10308" s="3" t="s">
        <v>50</v>
      </c>
      <c r="D10308" s="3" t="s">
        <v>34418</v>
      </c>
      <c r="E10308" s="4">
        <v>21722</v>
      </c>
      <c r="F10308" s="3" t="s">
        <v>0</v>
      </c>
      <c r="G10308" s="4">
        <v>2</v>
      </c>
      <c r="H10308" s="3" t="s">
        <v>108</v>
      </c>
    </row>
    <row r="10309" spans="1:8" x14ac:dyDescent="0.25">
      <c r="A10309" s="3" t="s">
        <v>31197</v>
      </c>
      <c r="B10309" s="3" t="s">
        <v>23465</v>
      </c>
      <c r="C10309" s="3" t="s">
        <v>50</v>
      </c>
      <c r="D10309" s="3" t="s">
        <v>34418</v>
      </c>
      <c r="E10309" s="4">
        <v>5679</v>
      </c>
      <c r="F10309" s="3" t="s">
        <v>0</v>
      </c>
      <c r="G10309" s="4">
        <v>1</v>
      </c>
      <c r="H10309" s="3" t="s">
        <v>108</v>
      </c>
    </row>
    <row r="10310" spans="1:8" x14ac:dyDescent="0.25">
      <c r="A10310" s="3" t="s">
        <v>31197</v>
      </c>
      <c r="B10310" s="3" t="s">
        <v>23466</v>
      </c>
      <c r="C10310" s="3" t="s">
        <v>50</v>
      </c>
      <c r="D10310" s="3" t="s">
        <v>34418</v>
      </c>
      <c r="E10310" s="4">
        <v>782</v>
      </c>
      <c r="F10310" s="3" t="s">
        <v>0</v>
      </c>
      <c r="G10310" s="4">
        <v>1</v>
      </c>
      <c r="H10310" s="3" t="s">
        <v>108</v>
      </c>
    </row>
    <row r="10311" spans="1:8" x14ac:dyDescent="0.25">
      <c r="A10311" s="3" t="s">
        <v>31197</v>
      </c>
      <c r="B10311" s="3" t="s">
        <v>23467</v>
      </c>
      <c r="C10311" s="3" t="s">
        <v>50</v>
      </c>
      <c r="D10311" s="3" t="s">
        <v>34418</v>
      </c>
      <c r="E10311" s="4">
        <v>230</v>
      </c>
      <c r="F10311" s="3" t="s">
        <v>0</v>
      </c>
      <c r="G10311" s="4">
        <v>1</v>
      </c>
      <c r="H10311" s="3" t="s">
        <v>108</v>
      </c>
    </row>
    <row r="10312" spans="1:8" x14ac:dyDescent="0.25">
      <c r="A10312" s="3" t="s">
        <v>31197</v>
      </c>
      <c r="B10312" s="3" t="s">
        <v>23468</v>
      </c>
      <c r="C10312" s="3" t="s">
        <v>50</v>
      </c>
      <c r="D10312" s="3" t="s">
        <v>34418</v>
      </c>
      <c r="E10312" s="4">
        <v>461</v>
      </c>
      <c r="F10312" s="3" t="s">
        <v>0</v>
      </c>
      <c r="G10312" s="4">
        <v>1</v>
      </c>
      <c r="H10312" s="3" t="s">
        <v>108</v>
      </c>
    </row>
    <row r="10313" spans="1:8" x14ac:dyDescent="0.25">
      <c r="A10313" s="3" t="s">
        <v>31197</v>
      </c>
      <c r="B10313" s="3" t="s">
        <v>23491</v>
      </c>
      <c r="C10313" s="3" t="s">
        <v>50</v>
      </c>
      <c r="D10313" s="3" t="s">
        <v>34418</v>
      </c>
      <c r="E10313" s="4">
        <v>12180</v>
      </c>
      <c r="F10313" s="3" t="s">
        <v>0</v>
      </c>
      <c r="G10313" s="4">
        <v>1</v>
      </c>
      <c r="H10313" s="3" t="s">
        <v>108</v>
      </c>
    </row>
    <row r="10314" spans="1:8" x14ac:dyDescent="0.25">
      <c r="A10314" s="3" t="s">
        <v>31197</v>
      </c>
      <c r="B10314" s="3" t="s">
        <v>23498</v>
      </c>
      <c r="C10314" s="3" t="s">
        <v>50</v>
      </c>
      <c r="D10314" s="3" t="s">
        <v>34418</v>
      </c>
      <c r="E10314" s="4">
        <v>900</v>
      </c>
      <c r="F10314" s="3" t="s">
        <v>0</v>
      </c>
      <c r="G10314" s="4">
        <v>1</v>
      </c>
      <c r="H10314" s="3" t="s">
        <v>108</v>
      </c>
    </row>
    <row r="10315" spans="1:8" x14ac:dyDescent="0.25">
      <c r="A10315" s="3" t="s">
        <v>31197</v>
      </c>
      <c r="B10315" s="3" t="s">
        <v>23499</v>
      </c>
      <c r="C10315" s="3" t="s">
        <v>50</v>
      </c>
      <c r="D10315" s="3" t="s">
        <v>34418</v>
      </c>
      <c r="E10315" s="4">
        <v>2400</v>
      </c>
      <c r="F10315" s="3" t="s">
        <v>0</v>
      </c>
      <c r="G10315" s="4">
        <v>1</v>
      </c>
      <c r="H10315" s="3" t="s">
        <v>108</v>
      </c>
    </row>
    <row r="10316" spans="1:8" x14ac:dyDescent="0.25">
      <c r="A10316" s="3" t="s">
        <v>31197</v>
      </c>
      <c r="B10316" s="3" t="s">
        <v>23565</v>
      </c>
      <c r="C10316" s="3" t="s">
        <v>50</v>
      </c>
      <c r="D10316" s="3" t="s">
        <v>34418</v>
      </c>
      <c r="E10316" s="4">
        <v>26500</v>
      </c>
      <c r="F10316" s="3" t="s">
        <v>0</v>
      </c>
      <c r="G10316" s="4">
        <v>1</v>
      </c>
      <c r="H10316" s="3" t="s">
        <v>108</v>
      </c>
    </row>
    <row r="10317" spans="1:8" x14ac:dyDescent="0.25">
      <c r="A10317" s="3" t="s">
        <v>31197</v>
      </c>
      <c r="B10317" s="3" t="s">
        <v>23673</v>
      </c>
      <c r="C10317" s="3" t="s">
        <v>50</v>
      </c>
      <c r="D10317" s="3" t="s">
        <v>34418</v>
      </c>
      <c r="E10317" s="4">
        <v>2280</v>
      </c>
      <c r="F10317" s="3" t="s">
        <v>0</v>
      </c>
      <c r="G10317" s="4">
        <v>1</v>
      </c>
      <c r="H10317" s="3" t="s">
        <v>108</v>
      </c>
    </row>
    <row r="10318" spans="1:8" x14ac:dyDescent="0.25">
      <c r="A10318" s="3" t="s">
        <v>31197</v>
      </c>
      <c r="B10318" s="3" t="s">
        <v>23736</v>
      </c>
      <c r="C10318" s="3" t="s">
        <v>50</v>
      </c>
      <c r="D10318" s="3" t="s">
        <v>34418</v>
      </c>
      <c r="E10318" s="4">
        <v>1900086</v>
      </c>
      <c r="F10318" s="3" t="s">
        <v>0</v>
      </c>
      <c r="G10318" s="4">
        <v>6</v>
      </c>
      <c r="H10318" s="3" t="s">
        <v>108</v>
      </c>
    </row>
    <row r="10319" spans="1:8" x14ac:dyDescent="0.25">
      <c r="A10319" s="3" t="s">
        <v>31197</v>
      </c>
      <c r="B10319" s="3" t="s">
        <v>23761</v>
      </c>
      <c r="C10319" s="3" t="s">
        <v>50</v>
      </c>
      <c r="D10319" s="3" t="s">
        <v>34418</v>
      </c>
      <c r="E10319" s="4">
        <v>182750</v>
      </c>
      <c r="F10319" s="3" t="s">
        <v>0</v>
      </c>
      <c r="G10319" s="4">
        <v>1</v>
      </c>
      <c r="H10319" s="3" t="s">
        <v>108</v>
      </c>
    </row>
    <row r="10320" spans="1:8" x14ac:dyDescent="0.25">
      <c r="A10320" s="3" t="s">
        <v>31197</v>
      </c>
      <c r="B10320" s="3" t="s">
        <v>23833</v>
      </c>
      <c r="C10320" s="3" t="s">
        <v>50</v>
      </c>
      <c r="D10320" s="3" t="s">
        <v>34418</v>
      </c>
      <c r="E10320" s="4">
        <v>118650</v>
      </c>
      <c r="F10320" s="3" t="s">
        <v>0</v>
      </c>
      <c r="G10320" s="4">
        <v>3</v>
      </c>
      <c r="H10320" s="3" t="s">
        <v>108</v>
      </c>
    </row>
    <row r="10321" spans="1:8" x14ac:dyDescent="0.25">
      <c r="A10321" s="3" t="s">
        <v>31197</v>
      </c>
      <c r="B10321" s="3" t="s">
        <v>23879</v>
      </c>
      <c r="C10321" s="3" t="s">
        <v>50</v>
      </c>
      <c r="D10321" s="3" t="s">
        <v>34418</v>
      </c>
      <c r="E10321" s="4">
        <v>212000</v>
      </c>
      <c r="F10321" s="3" t="s">
        <v>0</v>
      </c>
      <c r="G10321" s="4">
        <v>1</v>
      </c>
      <c r="H10321" s="3" t="s">
        <v>108</v>
      </c>
    </row>
    <row r="10322" spans="1:8" x14ac:dyDescent="0.25">
      <c r="A10322" s="3" t="s">
        <v>31197</v>
      </c>
      <c r="B10322" s="3" t="s">
        <v>23914</v>
      </c>
      <c r="C10322" s="3" t="s">
        <v>50</v>
      </c>
      <c r="D10322" s="3" t="s">
        <v>34418</v>
      </c>
      <c r="E10322" s="4">
        <v>189363.25</v>
      </c>
      <c r="F10322" s="3" t="s">
        <v>0</v>
      </c>
      <c r="G10322" s="4">
        <v>1547</v>
      </c>
      <c r="H10322" s="3" t="s">
        <v>108</v>
      </c>
    </row>
    <row r="10323" spans="1:8" x14ac:dyDescent="0.25">
      <c r="A10323" s="3" t="s">
        <v>31197</v>
      </c>
      <c r="B10323" s="3" t="s">
        <v>24294</v>
      </c>
      <c r="C10323" s="3" t="s">
        <v>50</v>
      </c>
      <c r="D10323" s="3" t="s">
        <v>34418</v>
      </c>
      <c r="E10323" s="4">
        <v>10640</v>
      </c>
      <c r="F10323" s="3" t="s">
        <v>0</v>
      </c>
      <c r="G10323" s="4">
        <v>4</v>
      </c>
      <c r="H10323" s="3" t="s">
        <v>108</v>
      </c>
    </row>
    <row r="10324" spans="1:8" x14ac:dyDescent="0.25">
      <c r="A10324" s="3" t="s">
        <v>31197</v>
      </c>
      <c r="B10324" s="3" t="s">
        <v>24346</v>
      </c>
      <c r="C10324" s="3" t="s">
        <v>50</v>
      </c>
      <c r="D10324" s="3" t="s">
        <v>34418</v>
      </c>
      <c r="E10324" s="4">
        <v>19700</v>
      </c>
      <c r="F10324" s="3" t="s">
        <v>0</v>
      </c>
      <c r="G10324" s="4">
        <v>1</v>
      </c>
      <c r="H10324" s="3" t="s">
        <v>108</v>
      </c>
    </row>
    <row r="10325" spans="1:8" x14ac:dyDescent="0.25">
      <c r="A10325" s="3" t="s">
        <v>31197</v>
      </c>
      <c r="B10325" s="3" t="s">
        <v>24363</v>
      </c>
      <c r="C10325" s="3" t="s">
        <v>50</v>
      </c>
      <c r="D10325" s="3" t="s">
        <v>34418</v>
      </c>
      <c r="E10325" s="4">
        <v>18950</v>
      </c>
      <c r="F10325" s="3" t="s">
        <v>0</v>
      </c>
      <c r="G10325" s="4">
        <v>50</v>
      </c>
      <c r="H10325" s="3" t="s">
        <v>108</v>
      </c>
    </row>
    <row r="10326" spans="1:8" x14ac:dyDescent="0.25">
      <c r="A10326" s="3" t="s">
        <v>31197</v>
      </c>
      <c r="B10326" s="3" t="s">
        <v>24578</v>
      </c>
      <c r="C10326" s="3" t="s">
        <v>50</v>
      </c>
      <c r="D10326" s="3" t="s">
        <v>34418</v>
      </c>
      <c r="E10326" s="4">
        <v>62250</v>
      </c>
      <c r="F10326" s="3" t="s">
        <v>0</v>
      </c>
      <c r="G10326" s="4">
        <v>1</v>
      </c>
      <c r="H10326" s="3" t="s">
        <v>108</v>
      </c>
    </row>
    <row r="10327" spans="1:8" x14ac:dyDescent="0.25">
      <c r="A10327" s="3" t="s">
        <v>31197</v>
      </c>
      <c r="B10327" s="3" t="s">
        <v>32502</v>
      </c>
      <c r="C10327" s="3" t="s">
        <v>50</v>
      </c>
      <c r="D10327" s="3" t="s">
        <v>34418</v>
      </c>
      <c r="E10327" s="4">
        <v>63100</v>
      </c>
      <c r="F10327" s="3" t="s">
        <v>0</v>
      </c>
      <c r="G10327" s="4">
        <v>10</v>
      </c>
      <c r="H10327" s="3" t="s">
        <v>108</v>
      </c>
    </row>
    <row r="10328" spans="1:8" x14ac:dyDescent="0.25">
      <c r="A10328" s="3" t="s">
        <v>31197</v>
      </c>
      <c r="B10328" s="3" t="s">
        <v>24657</v>
      </c>
      <c r="C10328" s="3" t="s">
        <v>50</v>
      </c>
      <c r="D10328" s="3" t="s">
        <v>34418</v>
      </c>
      <c r="E10328" s="4">
        <v>20</v>
      </c>
      <c r="F10328" s="3" t="s">
        <v>0</v>
      </c>
      <c r="G10328" s="4">
        <v>2</v>
      </c>
      <c r="H10328" s="3" t="s">
        <v>108</v>
      </c>
    </row>
    <row r="10329" spans="1:8" x14ac:dyDescent="0.25">
      <c r="A10329" s="3" t="s">
        <v>31197</v>
      </c>
      <c r="B10329" s="3" t="s">
        <v>24658</v>
      </c>
      <c r="C10329" s="3" t="s">
        <v>50</v>
      </c>
      <c r="D10329" s="3" t="s">
        <v>34418</v>
      </c>
      <c r="E10329" s="4">
        <v>133</v>
      </c>
      <c r="F10329" s="3" t="s">
        <v>0</v>
      </c>
      <c r="G10329" s="4">
        <v>7</v>
      </c>
      <c r="H10329" s="3" t="s">
        <v>108</v>
      </c>
    </row>
    <row r="10330" spans="1:8" x14ac:dyDescent="0.25">
      <c r="A10330" s="3" t="s">
        <v>31197</v>
      </c>
      <c r="B10330" s="3" t="s">
        <v>24659</v>
      </c>
      <c r="C10330" s="3" t="s">
        <v>50</v>
      </c>
      <c r="D10330" s="3" t="s">
        <v>34418</v>
      </c>
      <c r="E10330" s="4">
        <v>263</v>
      </c>
      <c r="F10330" s="3" t="s">
        <v>0</v>
      </c>
      <c r="G10330" s="4">
        <v>11</v>
      </c>
      <c r="H10330" s="3" t="s">
        <v>108</v>
      </c>
    </row>
    <row r="10331" spans="1:8" x14ac:dyDescent="0.25">
      <c r="A10331" s="3" t="s">
        <v>31197</v>
      </c>
      <c r="B10331" s="3" t="s">
        <v>24660</v>
      </c>
      <c r="C10331" s="3" t="s">
        <v>50</v>
      </c>
      <c r="D10331" s="3" t="s">
        <v>34418</v>
      </c>
      <c r="E10331" s="4">
        <v>50</v>
      </c>
      <c r="F10331" s="3" t="s">
        <v>0</v>
      </c>
      <c r="G10331" s="4">
        <v>5</v>
      </c>
      <c r="H10331" s="3" t="s">
        <v>108</v>
      </c>
    </row>
    <row r="10332" spans="1:8" x14ac:dyDescent="0.25">
      <c r="A10332" s="3" t="s">
        <v>31197</v>
      </c>
      <c r="B10332" s="3" t="s">
        <v>24661</v>
      </c>
      <c r="C10332" s="3" t="s">
        <v>50</v>
      </c>
      <c r="D10332" s="3" t="s">
        <v>34418</v>
      </c>
      <c r="E10332" s="4">
        <v>25.76</v>
      </c>
      <c r="F10332" s="3" t="s">
        <v>0</v>
      </c>
      <c r="G10332" s="4">
        <v>2</v>
      </c>
      <c r="H10332" s="3" t="s">
        <v>108</v>
      </c>
    </row>
    <row r="10333" spans="1:8" x14ac:dyDescent="0.25">
      <c r="A10333" s="3" t="s">
        <v>31197</v>
      </c>
      <c r="B10333" s="3" t="s">
        <v>24662</v>
      </c>
      <c r="C10333" s="3" t="s">
        <v>50</v>
      </c>
      <c r="D10333" s="3" t="s">
        <v>34418</v>
      </c>
      <c r="E10333" s="4">
        <v>105</v>
      </c>
      <c r="F10333" s="3" t="s">
        <v>0</v>
      </c>
      <c r="G10333" s="4">
        <v>5</v>
      </c>
      <c r="H10333" s="3" t="s">
        <v>108</v>
      </c>
    </row>
    <row r="10334" spans="1:8" x14ac:dyDescent="0.25">
      <c r="A10334" s="3" t="s">
        <v>31197</v>
      </c>
      <c r="B10334" s="3" t="s">
        <v>24663</v>
      </c>
      <c r="C10334" s="3" t="s">
        <v>50</v>
      </c>
      <c r="D10334" s="3" t="s">
        <v>34418</v>
      </c>
      <c r="E10334" s="4">
        <v>21</v>
      </c>
      <c r="F10334" s="3" t="s">
        <v>0</v>
      </c>
      <c r="G10334" s="4">
        <v>1</v>
      </c>
      <c r="H10334" s="3" t="s">
        <v>108</v>
      </c>
    </row>
    <row r="10335" spans="1:8" x14ac:dyDescent="0.25">
      <c r="A10335" s="3" t="s">
        <v>31197</v>
      </c>
      <c r="B10335" s="3" t="s">
        <v>24664</v>
      </c>
      <c r="C10335" s="3" t="s">
        <v>50</v>
      </c>
      <c r="D10335" s="3" t="s">
        <v>34418</v>
      </c>
      <c r="E10335" s="4">
        <v>42</v>
      </c>
      <c r="F10335" s="3" t="s">
        <v>0</v>
      </c>
      <c r="G10335" s="4">
        <v>2</v>
      </c>
      <c r="H10335" s="3" t="s">
        <v>108</v>
      </c>
    </row>
    <row r="10336" spans="1:8" x14ac:dyDescent="0.25">
      <c r="A10336" s="3" t="s">
        <v>31197</v>
      </c>
      <c r="B10336" s="3" t="s">
        <v>24665</v>
      </c>
      <c r="C10336" s="3" t="s">
        <v>50</v>
      </c>
      <c r="D10336" s="3" t="s">
        <v>34418</v>
      </c>
      <c r="E10336" s="4">
        <v>84</v>
      </c>
      <c r="F10336" s="3" t="s">
        <v>0</v>
      </c>
      <c r="G10336" s="4">
        <v>4</v>
      </c>
      <c r="H10336" s="3" t="s">
        <v>108</v>
      </c>
    </row>
    <row r="10337" spans="1:8" x14ac:dyDescent="0.25">
      <c r="A10337" s="3" t="s">
        <v>31197</v>
      </c>
      <c r="B10337" s="3" t="s">
        <v>24666</v>
      </c>
      <c r="C10337" s="3" t="s">
        <v>50</v>
      </c>
      <c r="D10337" s="3" t="s">
        <v>34418</v>
      </c>
      <c r="E10337" s="4">
        <v>25</v>
      </c>
      <c r="F10337" s="3" t="s">
        <v>0</v>
      </c>
      <c r="G10337" s="4">
        <v>1</v>
      </c>
      <c r="H10337" s="3" t="s">
        <v>108</v>
      </c>
    </row>
    <row r="10338" spans="1:8" x14ac:dyDescent="0.25">
      <c r="A10338" s="3" t="s">
        <v>31197</v>
      </c>
      <c r="B10338" s="3" t="s">
        <v>24667</v>
      </c>
      <c r="C10338" s="3" t="s">
        <v>50</v>
      </c>
      <c r="D10338" s="3" t="s">
        <v>34418</v>
      </c>
      <c r="E10338" s="4">
        <v>149.47</v>
      </c>
      <c r="F10338" s="3" t="s">
        <v>0</v>
      </c>
      <c r="G10338" s="4">
        <v>6</v>
      </c>
      <c r="H10338" s="3" t="s">
        <v>108</v>
      </c>
    </row>
    <row r="10339" spans="1:8" x14ac:dyDescent="0.25">
      <c r="A10339" s="3" t="s">
        <v>31197</v>
      </c>
      <c r="B10339" s="3" t="s">
        <v>24668</v>
      </c>
      <c r="C10339" s="3" t="s">
        <v>50</v>
      </c>
      <c r="D10339" s="3" t="s">
        <v>34418</v>
      </c>
      <c r="E10339" s="4">
        <v>375</v>
      </c>
      <c r="F10339" s="3" t="s">
        <v>0</v>
      </c>
      <c r="G10339" s="4">
        <v>15</v>
      </c>
      <c r="H10339" s="3" t="s">
        <v>108</v>
      </c>
    </row>
    <row r="10340" spans="1:8" x14ac:dyDescent="0.25">
      <c r="A10340" s="3" t="s">
        <v>31197</v>
      </c>
      <c r="B10340" s="3" t="s">
        <v>24669</v>
      </c>
      <c r="C10340" s="3" t="s">
        <v>50</v>
      </c>
      <c r="D10340" s="3" t="s">
        <v>34418</v>
      </c>
      <c r="E10340" s="4">
        <v>84</v>
      </c>
      <c r="F10340" s="3" t="s">
        <v>0</v>
      </c>
      <c r="G10340" s="4">
        <v>4</v>
      </c>
      <c r="H10340" s="3" t="s">
        <v>108</v>
      </c>
    </row>
    <row r="10341" spans="1:8" x14ac:dyDescent="0.25">
      <c r="A10341" s="3" t="s">
        <v>31197</v>
      </c>
      <c r="B10341" s="3" t="s">
        <v>24670</v>
      </c>
      <c r="C10341" s="3" t="s">
        <v>50</v>
      </c>
      <c r="D10341" s="3" t="s">
        <v>34418</v>
      </c>
      <c r="E10341" s="4">
        <v>200</v>
      </c>
      <c r="F10341" s="3" t="s">
        <v>0</v>
      </c>
      <c r="G10341" s="4">
        <v>8</v>
      </c>
      <c r="H10341" s="3" t="s">
        <v>108</v>
      </c>
    </row>
    <row r="10342" spans="1:8" x14ac:dyDescent="0.25">
      <c r="A10342" s="3" t="s">
        <v>31197</v>
      </c>
      <c r="B10342" s="3" t="s">
        <v>24671</v>
      </c>
      <c r="C10342" s="3" t="s">
        <v>50</v>
      </c>
      <c r="D10342" s="3" t="s">
        <v>34418</v>
      </c>
      <c r="E10342" s="4">
        <v>75</v>
      </c>
      <c r="F10342" s="3" t="s">
        <v>0</v>
      </c>
      <c r="G10342" s="4">
        <v>3</v>
      </c>
      <c r="H10342" s="3" t="s">
        <v>108</v>
      </c>
    </row>
    <row r="10343" spans="1:8" x14ac:dyDescent="0.25">
      <c r="A10343" s="3" t="s">
        <v>31197</v>
      </c>
      <c r="B10343" s="3" t="s">
        <v>24672</v>
      </c>
      <c r="C10343" s="3" t="s">
        <v>50</v>
      </c>
      <c r="D10343" s="3" t="s">
        <v>34418</v>
      </c>
      <c r="E10343" s="4">
        <v>50</v>
      </c>
      <c r="F10343" s="3" t="s">
        <v>0</v>
      </c>
      <c r="G10343" s="4">
        <v>2</v>
      </c>
      <c r="H10343" s="3" t="s">
        <v>108</v>
      </c>
    </row>
    <row r="10344" spans="1:8" x14ac:dyDescent="0.25">
      <c r="A10344" s="3" t="s">
        <v>31197</v>
      </c>
      <c r="B10344" s="3" t="s">
        <v>24673</v>
      </c>
      <c r="C10344" s="3" t="s">
        <v>50</v>
      </c>
      <c r="D10344" s="3" t="s">
        <v>34418</v>
      </c>
      <c r="E10344" s="4">
        <v>33</v>
      </c>
      <c r="F10344" s="3" t="s">
        <v>0</v>
      </c>
      <c r="G10344" s="4">
        <v>1</v>
      </c>
      <c r="H10344" s="3" t="s">
        <v>108</v>
      </c>
    </row>
    <row r="10345" spans="1:8" x14ac:dyDescent="0.25">
      <c r="A10345" s="3" t="s">
        <v>31197</v>
      </c>
      <c r="B10345" s="3" t="s">
        <v>24674</v>
      </c>
      <c r="C10345" s="3" t="s">
        <v>50</v>
      </c>
      <c r="D10345" s="3" t="s">
        <v>34418</v>
      </c>
      <c r="E10345" s="4">
        <v>66</v>
      </c>
      <c r="F10345" s="3" t="s">
        <v>0</v>
      </c>
      <c r="G10345" s="4">
        <v>2</v>
      </c>
      <c r="H10345" s="3" t="s">
        <v>108</v>
      </c>
    </row>
    <row r="10346" spans="1:8" x14ac:dyDescent="0.25">
      <c r="A10346" s="3" t="s">
        <v>31197</v>
      </c>
      <c r="B10346" s="3" t="s">
        <v>24675</v>
      </c>
      <c r="C10346" s="3" t="s">
        <v>50</v>
      </c>
      <c r="D10346" s="3" t="s">
        <v>34418</v>
      </c>
      <c r="E10346" s="4">
        <v>400</v>
      </c>
      <c r="F10346" s="3" t="s">
        <v>0</v>
      </c>
      <c r="G10346" s="4">
        <v>10</v>
      </c>
      <c r="H10346" s="3" t="s">
        <v>108</v>
      </c>
    </row>
    <row r="10347" spans="1:8" x14ac:dyDescent="0.25">
      <c r="A10347" s="3" t="s">
        <v>31197</v>
      </c>
      <c r="B10347" s="3" t="s">
        <v>24676</v>
      </c>
      <c r="C10347" s="3" t="s">
        <v>50</v>
      </c>
      <c r="D10347" s="3" t="s">
        <v>34418</v>
      </c>
      <c r="E10347" s="4">
        <v>233</v>
      </c>
      <c r="F10347" s="3" t="s">
        <v>0</v>
      </c>
      <c r="G10347" s="4">
        <v>6</v>
      </c>
      <c r="H10347" s="3" t="s">
        <v>108</v>
      </c>
    </row>
    <row r="10348" spans="1:8" x14ac:dyDescent="0.25">
      <c r="A10348" s="3" t="s">
        <v>31197</v>
      </c>
      <c r="B10348" s="3" t="s">
        <v>24745</v>
      </c>
      <c r="C10348" s="3" t="s">
        <v>50</v>
      </c>
      <c r="D10348" s="3" t="s">
        <v>34418</v>
      </c>
      <c r="E10348" s="4">
        <v>2650000</v>
      </c>
      <c r="F10348" s="3" t="s">
        <v>0</v>
      </c>
      <c r="G10348" s="4">
        <v>1</v>
      </c>
      <c r="H10348" s="3" t="s">
        <v>108</v>
      </c>
    </row>
    <row r="10349" spans="1:8" x14ac:dyDescent="0.25">
      <c r="A10349" s="3" t="s">
        <v>31197</v>
      </c>
      <c r="B10349" s="3" t="s">
        <v>24764</v>
      </c>
      <c r="C10349" s="3" t="s">
        <v>50</v>
      </c>
      <c r="D10349" s="3" t="s">
        <v>34418</v>
      </c>
      <c r="E10349" s="4">
        <v>26</v>
      </c>
      <c r="F10349" s="3" t="s">
        <v>0</v>
      </c>
      <c r="G10349" s="4">
        <v>1</v>
      </c>
      <c r="H10349" s="3" t="s">
        <v>108</v>
      </c>
    </row>
    <row r="10350" spans="1:8" x14ac:dyDescent="0.25">
      <c r="A10350" s="3" t="s">
        <v>31197</v>
      </c>
      <c r="B10350" s="3" t="s">
        <v>24765</v>
      </c>
      <c r="C10350" s="3" t="s">
        <v>50</v>
      </c>
      <c r="D10350" s="3" t="s">
        <v>34418</v>
      </c>
      <c r="E10350" s="4">
        <v>150</v>
      </c>
      <c r="F10350" s="3" t="s">
        <v>0</v>
      </c>
      <c r="G10350" s="4">
        <v>5</v>
      </c>
      <c r="H10350" s="3" t="s">
        <v>108</v>
      </c>
    </row>
    <row r="10351" spans="1:8" x14ac:dyDescent="0.25">
      <c r="A10351" s="3" t="s">
        <v>31197</v>
      </c>
      <c r="B10351" s="3" t="s">
        <v>24766</v>
      </c>
      <c r="C10351" s="3" t="s">
        <v>50</v>
      </c>
      <c r="D10351" s="3" t="s">
        <v>34418</v>
      </c>
      <c r="E10351" s="4">
        <v>47</v>
      </c>
      <c r="F10351" s="3" t="s">
        <v>0</v>
      </c>
      <c r="G10351" s="4">
        <v>1</v>
      </c>
      <c r="H10351" s="3" t="s">
        <v>108</v>
      </c>
    </row>
    <row r="10352" spans="1:8" x14ac:dyDescent="0.25">
      <c r="A10352" s="3" t="s">
        <v>31197</v>
      </c>
      <c r="B10352" s="3" t="s">
        <v>24767</v>
      </c>
      <c r="C10352" s="3" t="s">
        <v>50</v>
      </c>
      <c r="D10352" s="3" t="s">
        <v>34418</v>
      </c>
      <c r="E10352" s="4">
        <v>216</v>
      </c>
      <c r="F10352" s="3" t="s">
        <v>0</v>
      </c>
      <c r="G10352" s="4">
        <v>4</v>
      </c>
      <c r="H10352" s="3" t="s">
        <v>108</v>
      </c>
    </row>
    <row r="10353" spans="1:8" x14ac:dyDescent="0.25">
      <c r="A10353" s="3" t="s">
        <v>31197</v>
      </c>
      <c r="B10353" s="3" t="s">
        <v>24768</v>
      </c>
      <c r="C10353" s="3" t="s">
        <v>50</v>
      </c>
      <c r="D10353" s="3" t="s">
        <v>34418</v>
      </c>
      <c r="E10353" s="4">
        <v>560</v>
      </c>
      <c r="F10353" s="3" t="s">
        <v>0</v>
      </c>
      <c r="G10353" s="4">
        <v>7</v>
      </c>
      <c r="H10353" s="3" t="s">
        <v>108</v>
      </c>
    </row>
    <row r="10354" spans="1:8" x14ac:dyDescent="0.25">
      <c r="A10354" s="3" t="s">
        <v>31197</v>
      </c>
      <c r="B10354" s="3" t="s">
        <v>24769</v>
      </c>
      <c r="C10354" s="3" t="s">
        <v>50</v>
      </c>
      <c r="D10354" s="3" t="s">
        <v>34418</v>
      </c>
      <c r="E10354" s="4">
        <v>127</v>
      </c>
      <c r="F10354" s="3" t="s">
        <v>0</v>
      </c>
      <c r="G10354" s="4">
        <v>1</v>
      </c>
      <c r="H10354" s="3" t="s">
        <v>108</v>
      </c>
    </row>
    <row r="10355" spans="1:8" x14ac:dyDescent="0.25">
      <c r="A10355" s="3" t="s">
        <v>31197</v>
      </c>
      <c r="B10355" s="3" t="s">
        <v>24770</v>
      </c>
      <c r="C10355" s="3" t="s">
        <v>50</v>
      </c>
      <c r="D10355" s="3" t="s">
        <v>34418</v>
      </c>
      <c r="E10355" s="4">
        <v>5319.68</v>
      </c>
      <c r="F10355" s="3" t="s">
        <v>0</v>
      </c>
      <c r="G10355" s="4">
        <v>35</v>
      </c>
      <c r="H10355" s="3" t="s">
        <v>108</v>
      </c>
    </row>
    <row r="10356" spans="1:8" x14ac:dyDescent="0.25">
      <c r="A10356" s="3" t="s">
        <v>31197</v>
      </c>
      <c r="B10356" s="3" t="s">
        <v>24771</v>
      </c>
      <c r="C10356" s="3" t="s">
        <v>50</v>
      </c>
      <c r="D10356" s="3" t="s">
        <v>34418</v>
      </c>
      <c r="E10356" s="4">
        <v>965</v>
      </c>
      <c r="F10356" s="3" t="s">
        <v>0</v>
      </c>
      <c r="G10356" s="4">
        <v>5</v>
      </c>
      <c r="H10356" s="3" t="s">
        <v>108</v>
      </c>
    </row>
    <row r="10357" spans="1:8" x14ac:dyDescent="0.25">
      <c r="A10357" s="3" t="s">
        <v>31197</v>
      </c>
      <c r="B10357" s="3" t="s">
        <v>24772</v>
      </c>
      <c r="C10357" s="3" t="s">
        <v>50</v>
      </c>
      <c r="D10357" s="3" t="s">
        <v>34418</v>
      </c>
      <c r="E10357" s="4">
        <v>648</v>
      </c>
      <c r="F10357" s="3" t="s">
        <v>0</v>
      </c>
      <c r="G10357" s="4">
        <v>2</v>
      </c>
      <c r="H10357" s="3" t="s">
        <v>108</v>
      </c>
    </row>
    <row r="10358" spans="1:8" x14ac:dyDescent="0.25">
      <c r="A10358" s="3" t="s">
        <v>31197</v>
      </c>
      <c r="B10358" s="3" t="s">
        <v>24819</v>
      </c>
      <c r="C10358" s="3" t="s">
        <v>50</v>
      </c>
      <c r="D10358" s="3" t="s">
        <v>34418</v>
      </c>
      <c r="E10358" s="4">
        <v>1482296.7</v>
      </c>
      <c r="F10358" s="3" t="s">
        <v>0</v>
      </c>
      <c r="G10358" s="4">
        <v>32</v>
      </c>
      <c r="H10358" s="3" t="s">
        <v>108</v>
      </c>
    </row>
    <row r="10359" spans="1:8" x14ac:dyDescent="0.25">
      <c r="A10359" s="3" t="s">
        <v>31197</v>
      </c>
      <c r="B10359" s="3" t="s">
        <v>24820</v>
      </c>
      <c r="C10359" s="3" t="s">
        <v>50</v>
      </c>
      <c r="D10359" s="3" t="s">
        <v>34418</v>
      </c>
      <c r="E10359" s="4">
        <v>3248234.8999999901</v>
      </c>
      <c r="F10359" s="3" t="s">
        <v>0</v>
      </c>
      <c r="G10359" s="4">
        <v>32</v>
      </c>
      <c r="H10359" s="3" t="s">
        <v>108</v>
      </c>
    </row>
    <row r="10360" spans="1:8" x14ac:dyDescent="0.25">
      <c r="A10360" s="3" t="s">
        <v>31197</v>
      </c>
      <c r="B10360" s="3" t="s">
        <v>24825</v>
      </c>
      <c r="C10360" s="3" t="s">
        <v>50</v>
      </c>
      <c r="D10360" s="3" t="s">
        <v>34418</v>
      </c>
      <c r="E10360" s="4">
        <v>100400</v>
      </c>
      <c r="F10360" s="3" t="s">
        <v>0</v>
      </c>
      <c r="G10360" s="4">
        <v>2</v>
      </c>
      <c r="H10360" s="3" t="s">
        <v>108</v>
      </c>
    </row>
    <row r="10361" spans="1:8" x14ac:dyDescent="0.25">
      <c r="A10361" s="3" t="s">
        <v>31197</v>
      </c>
      <c r="B10361" s="3" t="s">
        <v>24845</v>
      </c>
      <c r="C10361" s="3" t="s">
        <v>50</v>
      </c>
      <c r="D10361" s="3" t="s">
        <v>34418</v>
      </c>
      <c r="E10361" s="4">
        <v>776006</v>
      </c>
      <c r="F10361" s="3" t="s">
        <v>0</v>
      </c>
      <c r="G10361" s="4">
        <v>5</v>
      </c>
      <c r="H10361" s="3" t="s">
        <v>108</v>
      </c>
    </row>
    <row r="10362" spans="1:8" x14ac:dyDescent="0.25">
      <c r="A10362" s="3" t="s">
        <v>31197</v>
      </c>
      <c r="B10362" s="3" t="s">
        <v>24905</v>
      </c>
      <c r="C10362" s="3" t="s">
        <v>50</v>
      </c>
      <c r="D10362" s="3" t="s">
        <v>34418</v>
      </c>
      <c r="E10362" s="4">
        <v>1785</v>
      </c>
      <c r="F10362" s="3" t="s">
        <v>0</v>
      </c>
      <c r="G10362" s="4">
        <v>7</v>
      </c>
      <c r="H10362" s="3" t="s">
        <v>108</v>
      </c>
    </row>
    <row r="10363" spans="1:8" x14ac:dyDescent="0.25">
      <c r="A10363" s="3" t="s">
        <v>31197</v>
      </c>
      <c r="B10363" s="3" t="s">
        <v>24906</v>
      </c>
      <c r="C10363" s="3" t="s">
        <v>50</v>
      </c>
      <c r="D10363" s="3" t="s">
        <v>34418</v>
      </c>
      <c r="E10363" s="4">
        <v>60</v>
      </c>
      <c r="F10363" s="3" t="s">
        <v>0</v>
      </c>
      <c r="G10363" s="4">
        <v>1</v>
      </c>
      <c r="H10363" s="3" t="s">
        <v>108</v>
      </c>
    </row>
    <row r="10364" spans="1:8" x14ac:dyDescent="0.25">
      <c r="A10364" s="3" t="s">
        <v>31197</v>
      </c>
      <c r="B10364" s="3" t="s">
        <v>24907</v>
      </c>
      <c r="C10364" s="3" t="s">
        <v>50</v>
      </c>
      <c r="D10364" s="3" t="s">
        <v>34418</v>
      </c>
      <c r="E10364" s="4">
        <v>60</v>
      </c>
      <c r="F10364" s="3" t="s">
        <v>0</v>
      </c>
      <c r="G10364" s="4">
        <v>1</v>
      </c>
      <c r="H10364" s="3" t="s">
        <v>108</v>
      </c>
    </row>
    <row r="10365" spans="1:8" x14ac:dyDescent="0.25">
      <c r="A10365" s="3" t="s">
        <v>31197</v>
      </c>
      <c r="B10365" s="3" t="s">
        <v>24908</v>
      </c>
      <c r="C10365" s="3" t="s">
        <v>50</v>
      </c>
      <c r="D10365" s="3" t="s">
        <v>34418</v>
      </c>
      <c r="E10365" s="4">
        <v>525</v>
      </c>
      <c r="F10365" s="3" t="s">
        <v>0</v>
      </c>
      <c r="G10365" s="4">
        <v>7</v>
      </c>
      <c r="H10365" s="3" t="s">
        <v>108</v>
      </c>
    </row>
    <row r="10366" spans="1:8" x14ac:dyDescent="0.25">
      <c r="A10366" s="3" t="s">
        <v>31197</v>
      </c>
      <c r="B10366" s="3" t="s">
        <v>24909</v>
      </c>
      <c r="C10366" s="3" t="s">
        <v>50</v>
      </c>
      <c r="D10366" s="3" t="s">
        <v>34418</v>
      </c>
      <c r="E10366" s="4">
        <v>1650</v>
      </c>
      <c r="F10366" s="3" t="s">
        <v>0</v>
      </c>
      <c r="G10366" s="4">
        <v>22</v>
      </c>
      <c r="H10366" s="3" t="s">
        <v>108</v>
      </c>
    </row>
    <row r="10367" spans="1:8" x14ac:dyDescent="0.25">
      <c r="A10367" s="3" t="s">
        <v>31197</v>
      </c>
      <c r="B10367" s="3" t="s">
        <v>24910</v>
      </c>
      <c r="C10367" s="3" t="s">
        <v>50</v>
      </c>
      <c r="D10367" s="3" t="s">
        <v>34418</v>
      </c>
      <c r="E10367" s="4">
        <v>315</v>
      </c>
      <c r="F10367" s="3" t="s">
        <v>0</v>
      </c>
      <c r="G10367" s="4">
        <v>3</v>
      </c>
      <c r="H10367" s="3" t="s">
        <v>108</v>
      </c>
    </row>
    <row r="10368" spans="1:8" x14ac:dyDescent="0.25">
      <c r="A10368" s="3" t="s">
        <v>31197</v>
      </c>
      <c r="B10368" s="3" t="s">
        <v>24911</v>
      </c>
      <c r="C10368" s="3" t="s">
        <v>50</v>
      </c>
      <c r="D10368" s="3" t="s">
        <v>34418</v>
      </c>
      <c r="E10368" s="4">
        <v>194</v>
      </c>
      <c r="F10368" s="3" t="s">
        <v>0</v>
      </c>
      <c r="G10368" s="4">
        <v>2</v>
      </c>
      <c r="H10368" s="3" t="s">
        <v>108</v>
      </c>
    </row>
    <row r="10369" spans="1:8" x14ac:dyDescent="0.25">
      <c r="A10369" s="3" t="s">
        <v>31197</v>
      </c>
      <c r="B10369" s="3" t="s">
        <v>24912</v>
      </c>
      <c r="C10369" s="3" t="s">
        <v>50</v>
      </c>
      <c r="D10369" s="3" t="s">
        <v>34418</v>
      </c>
      <c r="E10369" s="4">
        <v>97</v>
      </c>
      <c r="F10369" s="3" t="s">
        <v>0</v>
      </c>
      <c r="G10369" s="4">
        <v>1</v>
      </c>
      <c r="H10369" s="3" t="s">
        <v>108</v>
      </c>
    </row>
    <row r="10370" spans="1:8" x14ac:dyDescent="0.25">
      <c r="A10370" s="3" t="s">
        <v>31197</v>
      </c>
      <c r="B10370" s="3" t="s">
        <v>24913</v>
      </c>
      <c r="C10370" s="3" t="s">
        <v>50</v>
      </c>
      <c r="D10370" s="3" t="s">
        <v>34418</v>
      </c>
      <c r="E10370" s="4">
        <v>1260</v>
      </c>
      <c r="F10370" s="3" t="s">
        <v>0</v>
      </c>
      <c r="G10370" s="4">
        <v>9</v>
      </c>
      <c r="H10370" s="3" t="s">
        <v>108</v>
      </c>
    </row>
    <row r="10371" spans="1:8" x14ac:dyDescent="0.25">
      <c r="A10371" s="3" t="s">
        <v>31197</v>
      </c>
      <c r="B10371" s="3" t="s">
        <v>24914</v>
      </c>
      <c r="C10371" s="3" t="s">
        <v>50</v>
      </c>
      <c r="D10371" s="3" t="s">
        <v>34418</v>
      </c>
      <c r="E10371" s="4">
        <v>70</v>
      </c>
      <c r="F10371" s="3" t="s">
        <v>0</v>
      </c>
      <c r="G10371" s="4">
        <v>1</v>
      </c>
      <c r="H10371" s="3" t="s">
        <v>108</v>
      </c>
    </row>
    <row r="10372" spans="1:8" x14ac:dyDescent="0.25">
      <c r="A10372" s="3" t="s">
        <v>31197</v>
      </c>
      <c r="B10372" s="3" t="s">
        <v>24915</v>
      </c>
      <c r="C10372" s="3" t="s">
        <v>50</v>
      </c>
      <c r="D10372" s="3" t="s">
        <v>34418</v>
      </c>
      <c r="E10372" s="4">
        <v>200</v>
      </c>
      <c r="F10372" s="3" t="s">
        <v>0</v>
      </c>
      <c r="G10372" s="4">
        <v>2</v>
      </c>
      <c r="H10372" s="3" t="s">
        <v>108</v>
      </c>
    </row>
    <row r="10373" spans="1:8" x14ac:dyDescent="0.25">
      <c r="A10373" s="3" t="s">
        <v>31197</v>
      </c>
      <c r="B10373" s="3" t="s">
        <v>24916</v>
      </c>
      <c r="C10373" s="3" t="s">
        <v>50</v>
      </c>
      <c r="D10373" s="3" t="s">
        <v>34418</v>
      </c>
      <c r="E10373" s="4">
        <v>600</v>
      </c>
      <c r="F10373" s="3" t="s">
        <v>0</v>
      </c>
      <c r="G10373" s="4">
        <v>5</v>
      </c>
      <c r="H10373" s="3" t="s">
        <v>108</v>
      </c>
    </row>
    <row r="10374" spans="1:8" x14ac:dyDescent="0.25">
      <c r="A10374" s="3" t="s">
        <v>31197</v>
      </c>
      <c r="B10374" s="3" t="s">
        <v>24917</v>
      </c>
      <c r="C10374" s="3" t="s">
        <v>50</v>
      </c>
      <c r="D10374" s="3" t="s">
        <v>34418</v>
      </c>
      <c r="E10374" s="4">
        <v>120</v>
      </c>
      <c r="F10374" s="3" t="s">
        <v>0</v>
      </c>
      <c r="G10374" s="4">
        <v>1</v>
      </c>
      <c r="H10374" s="3" t="s">
        <v>108</v>
      </c>
    </row>
    <row r="10375" spans="1:8" x14ac:dyDescent="0.25">
      <c r="A10375" s="3" t="s">
        <v>31197</v>
      </c>
      <c r="B10375" s="3" t="s">
        <v>24918</v>
      </c>
      <c r="C10375" s="3" t="s">
        <v>50</v>
      </c>
      <c r="D10375" s="3" t="s">
        <v>34418</v>
      </c>
      <c r="E10375" s="4">
        <v>200</v>
      </c>
      <c r="F10375" s="3" t="s">
        <v>0</v>
      </c>
      <c r="G10375" s="4">
        <v>2</v>
      </c>
      <c r="H10375" s="3" t="s">
        <v>108</v>
      </c>
    </row>
    <row r="10376" spans="1:8" x14ac:dyDescent="0.25">
      <c r="A10376" s="3" t="s">
        <v>31197</v>
      </c>
      <c r="B10376" s="3" t="s">
        <v>24919</v>
      </c>
      <c r="C10376" s="3" t="s">
        <v>50</v>
      </c>
      <c r="D10376" s="3" t="s">
        <v>34418</v>
      </c>
      <c r="E10376" s="4">
        <v>210</v>
      </c>
      <c r="F10376" s="3" t="s">
        <v>0</v>
      </c>
      <c r="G10376" s="4">
        <v>6</v>
      </c>
      <c r="H10376" s="3" t="s">
        <v>108</v>
      </c>
    </row>
    <row r="10377" spans="1:8" x14ac:dyDescent="0.25">
      <c r="A10377" s="3" t="s">
        <v>31197</v>
      </c>
      <c r="B10377" s="3" t="s">
        <v>24920</v>
      </c>
      <c r="C10377" s="3" t="s">
        <v>50</v>
      </c>
      <c r="D10377" s="3" t="s">
        <v>34418</v>
      </c>
      <c r="E10377" s="4">
        <v>40</v>
      </c>
      <c r="F10377" s="3" t="s">
        <v>0</v>
      </c>
      <c r="G10377" s="4">
        <v>1</v>
      </c>
      <c r="H10377" s="3" t="s">
        <v>108</v>
      </c>
    </row>
    <row r="10378" spans="1:8" x14ac:dyDescent="0.25">
      <c r="A10378" s="3" t="s">
        <v>31197</v>
      </c>
      <c r="B10378" s="3" t="s">
        <v>24921</v>
      </c>
      <c r="C10378" s="3" t="s">
        <v>50</v>
      </c>
      <c r="D10378" s="3" t="s">
        <v>34418</v>
      </c>
      <c r="E10378" s="4">
        <v>30</v>
      </c>
      <c r="F10378" s="3" t="s">
        <v>0</v>
      </c>
      <c r="G10378" s="4">
        <v>2</v>
      </c>
      <c r="H10378" s="3" t="s">
        <v>108</v>
      </c>
    </row>
    <row r="10379" spans="1:8" x14ac:dyDescent="0.25">
      <c r="A10379" s="3" t="s">
        <v>31197</v>
      </c>
      <c r="B10379" s="3" t="s">
        <v>24922</v>
      </c>
      <c r="C10379" s="3" t="s">
        <v>50</v>
      </c>
      <c r="D10379" s="3" t="s">
        <v>34418</v>
      </c>
      <c r="E10379" s="4">
        <v>200</v>
      </c>
      <c r="F10379" s="3" t="s">
        <v>0</v>
      </c>
      <c r="G10379" s="4">
        <v>1</v>
      </c>
      <c r="H10379" s="3" t="s">
        <v>108</v>
      </c>
    </row>
    <row r="10380" spans="1:8" x14ac:dyDescent="0.25">
      <c r="A10380" s="3" t="s">
        <v>31197</v>
      </c>
      <c r="B10380" s="3" t="s">
        <v>24923</v>
      </c>
      <c r="C10380" s="3" t="s">
        <v>50</v>
      </c>
      <c r="D10380" s="3" t="s">
        <v>34418</v>
      </c>
      <c r="E10380" s="4">
        <v>39</v>
      </c>
      <c r="F10380" s="3" t="s">
        <v>0</v>
      </c>
      <c r="G10380" s="4">
        <v>3</v>
      </c>
      <c r="H10380" s="3" t="s">
        <v>108</v>
      </c>
    </row>
    <row r="10381" spans="1:8" x14ac:dyDescent="0.25">
      <c r="A10381" s="3" t="s">
        <v>31197</v>
      </c>
      <c r="B10381" s="3" t="s">
        <v>24924</v>
      </c>
      <c r="C10381" s="3" t="s">
        <v>50</v>
      </c>
      <c r="D10381" s="3" t="s">
        <v>34418</v>
      </c>
      <c r="E10381" s="4">
        <v>740</v>
      </c>
      <c r="F10381" s="3" t="s">
        <v>0</v>
      </c>
      <c r="G10381" s="4">
        <v>4</v>
      </c>
      <c r="H10381" s="3" t="s">
        <v>108</v>
      </c>
    </row>
    <row r="10382" spans="1:8" x14ac:dyDescent="0.25">
      <c r="A10382" s="3" t="s">
        <v>31197</v>
      </c>
      <c r="B10382" s="3" t="s">
        <v>24925</v>
      </c>
      <c r="C10382" s="3" t="s">
        <v>50</v>
      </c>
      <c r="D10382" s="3" t="s">
        <v>34418</v>
      </c>
      <c r="E10382" s="4">
        <v>185</v>
      </c>
      <c r="F10382" s="3" t="s">
        <v>0</v>
      </c>
      <c r="G10382" s="4">
        <v>2</v>
      </c>
      <c r="H10382" s="3" t="s">
        <v>108</v>
      </c>
    </row>
    <row r="10383" spans="1:8" x14ac:dyDescent="0.25">
      <c r="A10383" s="3" t="s">
        <v>31197</v>
      </c>
      <c r="B10383" s="3" t="s">
        <v>24926</v>
      </c>
      <c r="C10383" s="3" t="s">
        <v>50</v>
      </c>
      <c r="D10383" s="3" t="s">
        <v>34418</v>
      </c>
      <c r="E10383" s="4">
        <v>315</v>
      </c>
      <c r="F10383" s="3" t="s">
        <v>0</v>
      </c>
      <c r="G10383" s="4">
        <v>5</v>
      </c>
      <c r="H10383" s="3" t="s">
        <v>108</v>
      </c>
    </row>
    <row r="10384" spans="1:8" x14ac:dyDescent="0.25">
      <c r="A10384" s="3" t="s">
        <v>31197</v>
      </c>
      <c r="B10384" s="3" t="s">
        <v>24927</v>
      </c>
      <c r="C10384" s="3" t="s">
        <v>50</v>
      </c>
      <c r="D10384" s="3" t="s">
        <v>34418</v>
      </c>
      <c r="E10384" s="4">
        <v>10</v>
      </c>
      <c r="F10384" s="3" t="s">
        <v>0</v>
      </c>
      <c r="G10384" s="4">
        <v>1</v>
      </c>
      <c r="H10384" s="3" t="s">
        <v>108</v>
      </c>
    </row>
    <row r="10385" spans="1:8" x14ac:dyDescent="0.25">
      <c r="A10385" s="3" t="s">
        <v>31197</v>
      </c>
      <c r="B10385" s="3" t="s">
        <v>24928</v>
      </c>
      <c r="C10385" s="3" t="s">
        <v>50</v>
      </c>
      <c r="D10385" s="3" t="s">
        <v>34418</v>
      </c>
      <c r="E10385" s="4">
        <v>25</v>
      </c>
      <c r="F10385" s="3" t="s">
        <v>0</v>
      </c>
      <c r="G10385" s="4">
        <v>1</v>
      </c>
      <c r="H10385" s="3" t="s">
        <v>108</v>
      </c>
    </row>
    <row r="10386" spans="1:8" x14ac:dyDescent="0.25">
      <c r="A10386" s="3" t="s">
        <v>31197</v>
      </c>
      <c r="B10386" s="3" t="s">
        <v>24929</v>
      </c>
      <c r="C10386" s="3" t="s">
        <v>50</v>
      </c>
      <c r="D10386" s="3" t="s">
        <v>34418</v>
      </c>
      <c r="E10386" s="4">
        <v>20</v>
      </c>
      <c r="F10386" s="3" t="s">
        <v>0</v>
      </c>
      <c r="G10386" s="4">
        <v>1</v>
      </c>
      <c r="H10386" s="3" t="s">
        <v>108</v>
      </c>
    </row>
    <row r="10387" spans="1:8" x14ac:dyDescent="0.25">
      <c r="A10387" s="3" t="s">
        <v>31197</v>
      </c>
      <c r="B10387" s="3" t="s">
        <v>24930</v>
      </c>
      <c r="C10387" s="3" t="s">
        <v>50</v>
      </c>
      <c r="D10387" s="3" t="s">
        <v>34418</v>
      </c>
      <c r="E10387" s="4">
        <v>5</v>
      </c>
      <c r="F10387" s="3" t="s">
        <v>0</v>
      </c>
      <c r="G10387" s="4">
        <v>1</v>
      </c>
      <c r="H10387" s="3" t="s">
        <v>108</v>
      </c>
    </row>
    <row r="10388" spans="1:8" x14ac:dyDescent="0.25">
      <c r="A10388" s="3" t="s">
        <v>31197</v>
      </c>
      <c r="B10388" s="3" t="s">
        <v>24931</v>
      </c>
      <c r="C10388" s="3" t="s">
        <v>50</v>
      </c>
      <c r="D10388" s="3" t="s">
        <v>34418</v>
      </c>
      <c r="E10388" s="4">
        <v>5</v>
      </c>
      <c r="F10388" s="3" t="s">
        <v>0</v>
      </c>
      <c r="G10388" s="4">
        <v>1</v>
      </c>
      <c r="H10388" s="3" t="s">
        <v>108</v>
      </c>
    </row>
    <row r="10389" spans="1:8" x14ac:dyDescent="0.25">
      <c r="A10389" s="3" t="s">
        <v>31197</v>
      </c>
      <c r="B10389" s="3" t="s">
        <v>24932</v>
      </c>
      <c r="C10389" s="3" t="s">
        <v>50</v>
      </c>
      <c r="D10389" s="3" t="s">
        <v>34418</v>
      </c>
      <c r="E10389" s="4">
        <v>15</v>
      </c>
      <c r="F10389" s="3" t="s">
        <v>0</v>
      </c>
      <c r="G10389" s="4">
        <v>3</v>
      </c>
      <c r="H10389" s="3" t="s">
        <v>108</v>
      </c>
    </row>
    <row r="10390" spans="1:8" x14ac:dyDescent="0.25">
      <c r="A10390" s="3" t="s">
        <v>31197</v>
      </c>
      <c r="B10390" s="3" t="s">
        <v>24933</v>
      </c>
      <c r="C10390" s="3" t="s">
        <v>50</v>
      </c>
      <c r="D10390" s="3" t="s">
        <v>34418</v>
      </c>
      <c r="E10390" s="4">
        <v>3</v>
      </c>
      <c r="F10390" s="3" t="s">
        <v>0</v>
      </c>
      <c r="G10390" s="4">
        <v>1</v>
      </c>
      <c r="H10390" s="3" t="s">
        <v>108</v>
      </c>
    </row>
    <row r="10391" spans="1:8" x14ac:dyDescent="0.25">
      <c r="A10391" s="3" t="s">
        <v>31197</v>
      </c>
      <c r="B10391" s="3" t="s">
        <v>24934</v>
      </c>
      <c r="C10391" s="3" t="s">
        <v>50</v>
      </c>
      <c r="D10391" s="3" t="s">
        <v>34418</v>
      </c>
      <c r="E10391" s="4">
        <v>120</v>
      </c>
      <c r="F10391" s="3" t="s">
        <v>0</v>
      </c>
      <c r="G10391" s="4">
        <v>1</v>
      </c>
      <c r="H10391" s="3" t="s">
        <v>108</v>
      </c>
    </row>
    <row r="10392" spans="1:8" x14ac:dyDescent="0.25">
      <c r="A10392" s="3" t="s">
        <v>31197</v>
      </c>
      <c r="B10392" s="3" t="s">
        <v>24935</v>
      </c>
      <c r="C10392" s="3" t="s">
        <v>50</v>
      </c>
      <c r="D10392" s="3" t="s">
        <v>34418</v>
      </c>
      <c r="E10392" s="4">
        <v>120</v>
      </c>
      <c r="F10392" s="3" t="s">
        <v>0</v>
      </c>
      <c r="G10392" s="4">
        <v>1</v>
      </c>
      <c r="H10392" s="3" t="s">
        <v>108</v>
      </c>
    </row>
    <row r="10393" spans="1:8" x14ac:dyDescent="0.25">
      <c r="A10393" s="3" t="s">
        <v>31197</v>
      </c>
      <c r="B10393" s="3" t="s">
        <v>24969</v>
      </c>
      <c r="C10393" s="3" t="s">
        <v>50</v>
      </c>
      <c r="D10393" s="3" t="s">
        <v>34418</v>
      </c>
      <c r="E10393" s="4">
        <v>743959.92</v>
      </c>
      <c r="F10393" s="3" t="s">
        <v>0</v>
      </c>
      <c r="G10393" s="4">
        <v>450</v>
      </c>
      <c r="H10393" s="3" t="s">
        <v>108</v>
      </c>
    </row>
    <row r="10394" spans="1:8" x14ac:dyDescent="0.25">
      <c r="A10394" s="3" t="s">
        <v>31197</v>
      </c>
      <c r="B10394" s="3" t="s">
        <v>24997</v>
      </c>
      <c r="C10394" s="3" t="s">
        <v>50</v>
      </c>
      <c r="D10394" s="3" t="s">
        <v>34418</v>
      </c>
      <c r="E10394" s="4">
        <v>2232849.3999999901</v>
      </c>
      <c r="F10394" s="3" t="s">
        <v>0</v>
      </c>
      <c r="G10394" s="4">
        <v>1</v>
      </c>
      <c r="H10394" s="3" t="s">
        <v>108</v>
      </c>
    </row>
    <row r="10395" spans="1:8" x14ac:dyDescent="0.25">
      <c r="A10395" s="3" t="s">
        <v>31197</v>
      </c>
      <c r="B10395" s="3" t="s">
        <v>25010</v>
      </c>
      <c r="C10395" s="3" t="s">
        <v>50</v>
      </c>
      <c r="D10395" s="3" t="s">
        <v>34418</v>
      </c>
      <c r="E10395" s="4">
        <v>86524</v>
      </c>
      <c r="F10395" s="3" t="s">
        <v>0</v>
      </c>
      <c r="G10395" s="4">
        <v>1</v>
      </c>
      <c r="H10395" s="3" t="s">
        <v>108</v>
      </c>
    </row>
    <row r="10396" spans="1:8" x14ac:dyDescent="0.25">
      <c r="A10396" s="3" t="s">
        <v>31197</v>
      </c>
      <c r="B10396" s="3" t="s">
        <v>25011</v>
      </c>
      <c r="C10396" s="3" t="s">
        <v>50</v>
      </c>
      <c r="D10396" s="3" t="s">
        <v>34418</v>
      </c>
      <c r="E10396" s="4">
        <v>71000</v>
      </c>
      <c r="F10396" s="3" t="s">
        <v>0</v>
      </c>
      <c r="G10396" s="4">
        <v>1</v>
      </c>
      <c r="H10396" s="3" t="s">
        <v>108</v>
      </c>
    </row>
    <row r="10397" spans="1:8" x14ac:dyDescent="0.25">
      <c r="A10397" s="3" t="s">
        <v>31197</v>
      </c>
      <c r="B10397" s="3" t="s">
        <v>25016</v>
      </c>
      <c r="C10397" s="3" t="s">
        <v>50</v>
      </c>
      <c r="D10397" s="3" t="s">
        <v>34418</v>
      </c>
      <c r="E10397" s="4">
        <v>141500</v>
      </c>
      <c r="F10397" s="3" t="s">
        <v>0</v>
      </c>
      <c r="G10397" s="4">
        <v>3</v>
      </c>
      <c r="H10397" s="3" t="s">
        <v>108</v>
      </c>
    </row>
    <row r="10398" spans="1:8" x14ac:dyDescent="0.25">
      <c r="A10398" s="3" t="s">
        <v>31197</v>
      </c>
      <c r="B10398" s="3" t="s">
        <v>25173</v>
      </c>
      <c r="C10398" s="3" t="s">
        <v>50</v>
      </c>
      <c r="D10398" s="3" t="s">
        <v>34418</v>
      </c>
      <c r="E10398" s="4">
        <v>14810</v>
      </c>
      <c r="F10398" s="3" t="s">
        <v>0</v>
      </c>
      <c r="G10398" s="4">
        <v>1</v>
      </c>
      <c r="H10398" s="3" t="s">
        <v>108</v>
      </c>
    </row>
    <row r="10399" spans="1:8" x14ac:dyDescent="0.25">
      <c r="A10399" s="3" t="s">
        <v>31197</v>
      </c>
      <c r="B10399" s="3" t="s">
        <v>25174</v>
      </c>
      <c r="C10399" s="3" t="s">
        <v>50</v>
      </c>
      <c r="D10399" s="3" t="s">
        <v>34418</v>
      </c>
      <c r="E10399" s="4">
        <v>2796</v>
      </c>
      <c r="F10399" s="3" t="s">
        <v>0</v>
      </c>
      <c r="G10399" s="4">
        <v>6</v>
      </c>
      <c r="H10399" s="3" t="s">
        <v>108</v>
      </c>
    </row>
    <row r="10400" spans="1:8" x14ac:dyDescent="0.25">
      <c r="A10400" s="3" t="s">
        <v>31197</v>
      </c>
      <c r="B10400" s="3" t="s">
        <v>25193</v>
      </c>
      <c r="C10400" s="3" t="s">
        <v>50</v>
      </c>
      <c r="D10400" s="3" t="s">
        <v>34418</v>
      </c>
      <c r="E10400" s="4">
        <v>99000</v>
      </c>
      <c r="F10400" s="3" t="s">
        <v>0</v>
      </c>
      <c r="G10400" s="4">
        <v>10</v>
      </c>
      <c r="H10400" s="3" t="s">
        <v>108</v>
      </c>
    </row>
    <row r="10401" spans="1:8" x14ac:dyDescent="0.25">
      <c r="A10401" s="3" t="s">
        <v>31197</v>
      </c>
      <c r="B10401" s="3" t="s">
        <v>25194</v>
      </c>
      <c r="C10401" s="3" t="s">
        <v>50</v>
      </c>
      <c r="D10401" s="3" t="s">
        <v>34418</v>
      </c>
      <c r="E10401" s="4">
        <v>38800</v>
      </c>
      <c r="F10401" s="3" t="s">
        <v>0</v>
      </c>
      <c r="G10401" s="4">
        <v>10</v>
      </c>
      <c r="H10401" s="3" t="s">
        <v>108</v>
      </c>
    </row>
    <row r="10402" spans="1:8" x14ac:dyDescent="0.25">
      <c r="A10402" s="3" t="s">
        <v>31197</v>
      </c>
      <c r="B10402" s="3" t="s">
        <v>25195</v>
      </c>
      <c r="C10402" s="3" t="s">
        <v>50</v>
      </c>
      <c r="D10402" s="3" t="s">
        <v>34418</v>
      </c>
      <c r="E10402" s="4">
        <v>38800</v>
      </c>
      <c r="F10402" s="3" t="s">
        <v>0</v>
      </c>
      <c r="G10402" s="4">
        <v>10</v>
      </c>
      <c r="H10402" s="3" t="s">
        <v>108</v>
      </c>
    </row>
    <row r="10403" spans="1:8" x14ac:dyDescent="0.25">
      <c r="A10403" s="3" t="s">
        <v>31197</v>
      </c>
      <c r="B10403" s="3" t="s">
        <v>25198</v>
      </c>
      <c r="C10403" s="3" t="s">
        <v>50</v>
      </c>
      <c r="D10403" s="3" t="s">
        <v>34418</v>
      </c>
      <c r="E10403" s="4">
        <v>536684</v>
      </c>
      <c r="F10403" s="3" t="s">
        <v>0</v>
      </c>
      <c r="G10403" s="4">
        <v>1</v>
      </c>
      <c r="H10403" s="3" t="s">
        <v>108</v>
      </c>
    </row>
    <row r="10404" spans="1:8" x14ac:dyDescent="0.25">
      <c r="A10404" s="3" t="s">
        <v>31197</v>
      </c>
      <c r="B10404" s="3" t="s">
        <v>25199</v>
      </c>
      <c r="C10404" s="3" t="s">
        <v>50</v>
      </c>
      <c r="D10404" s="3" t="s">
        <v>34418</v>
      </c>
      <c r="E10404" s="4">
        <v>178515.079999999</v>
      </c>
      <c r="F10404" s="3" t="s">
        <v>0</v>
      </c>
      <c r="G10404" s="4">
        <v>2</v>
      </c>
      <c r="H10404" s="3" t="s">
        <v>108</v>
      </c>
    </row>
    <row r="10405" spans="1:8" x14ac:dyDescent="0.25">
      <c r="A10405" s="3" t="s">
        <v>31197</v>
      </c>
      <c r="B10405" s="3" t="s">
        <v>25200</v>
      </c>
      <c r="C10405" s="3" t="s">
        <v>50</v>
      </c>
      <c r="D10405" s="3" t="s">
        <v>34418</v>
      </c>
      <c r="E10405" s="4">
        <v>173248.76</v>
      </c>
      <c r="F10405" s="3" t="s">
        <v>0</v>
      </c>
      <c r="G10405" s="4">
        <v>2</v>
      </c>
      <c r="H10405" s="3" t="s">
        <v>108</v>
      </c>
    </row>
    <row r="10406" spans="1:8" x14ac:dyDescent="0.25">
      <c r="A10406" s="3" t="s">
        <v>31197</v>
      </c>
      <c r="B10406" s="3" t="s">
        <v>25213</v>
      </c>
      <c r="C10406" s="3" t="s">
        <v>50</v>
      </c>
      <c r="D10406" s="3" t="s">
        <v>34418</v>
      </c>
      <c r="E10406" s="4">
        <v>4200</v>
      </c>
      <c r="F10406" s="3" t="s">
        <v>0</v>
      </c>
      <c r="G10406" s="4">
        <v>12</v>
      </c>
      <c r="H10406" s="3" t="s">
        <v>108</v>
      </c>
    </row>
    <row r="10407" spans="1:8" x14ac:dyDescent="0.25">
      <c r="A10407" s="3" t="s">
        <v>31197</v>
      </c>
      <c r="B10407" s="3" t="s">
        <v>25234</v>
      </c>
      <c r="C10407" s="3" t="s">
        <v>50</v>
      </c>
      <c r="D10407" s="3" t="s">
        <v>34418</v>
      </c>
      <c r="E10407" s="4">
        <v>38920</v>
      </c>
      <c r="F10407" s="3" t="s">
        <v>0</v>
      </c>
      <c r="G10407" s="4">
        <v>1</v>
      </c>
      <c r="H10407" s="3" t="s">
        <v>108</v>
      </c>
    </row>
    <row r="10408" spans="1:8" x14ac:dyDescent="0.25">
      <c r="A10408" s="3" t="s">
        <v>31197</v>
      </c>
      <c r="B10408" s="3" t="s">
        <v>25281</v>
      </c>
      <c r="C10408" s="3" t="s">
        <v>50</v>
      </c>
      <c r="D10408" s="3" t="s">
        <v>34418</v>
      </c>
      <c r="E10408" s="4">
        <v>153075</v>
      </c>
      <c r="F10408" s="3" t="s">
        <v>0</v>
      </c>
      <c r="G10408" s="4">
        <v>785</v>
      </c>
      <c r="H10408" s="3" t="s">
        <v>7</v>
      </c>
    </row>
    <row r="10409" spans="1:8" x14ac:dyDescent="0.25">
      <c r="A10409" s="3" t="s">
        <v>31197</v>
      </c>
      <c r="B10409" s="3" t="s">
        <v>25359</v>
      </c>
      <c r="C10409" s="3" t="s">
        <v>50</v>
      </c>
      <c r="D10409" s="3" t="s">
        <v>34418</v>
      </c>
      <c r="E10409" s="4">
        <v>1863500</v>
      </c>
      <c r="F10409" s="3" t="s">
        <v>0</v>
      </c>
      <c r="G10409" s="4">
        <v>13</v>
      </c>
      <c r="H10409" s="3" t="s">
        <v>108</v>
      </c>
    </row>
    <row r="10410" spans="1:8" x14ac:dyDescent="0.25">
      <c r="A10410" s="3" t="s">
        <v>31197</v>
      </c>
      <c r="B10410" s="3" t="s">
        <v>25623</v>
      </c>
      <c r="C10410" s="3" t="s">
        <v>50</v>
      </c>
      <c r="D10410" s="3" t="s">
        <v>34418</v>
      </c>
      <c r="E10410" s="4">
        <v>5000</v>
      </c>
      <c r="F10410" s="3" t="s">
        <v>0</v>
      </c>
      <c r="G10410" s="4">
        <v>2</v>
      </c>
      <c r="H10410" s="3" t="s">
        <v>108</v>
      </c>
    </row>
    <row r="10411" spans="1:8" x14ac:dyDescent="0.25">
      <c r="A10411" s="3" t="s">
        <v>31197</v>
      </c>
      <c r="B10411" s="3" t="s">
        <v>25624</v>
      </c>
      <c r="C10411" s="3" t="s">
        <v>50</v>
      </c>
      <c r="D10411" s="3" t="s">
        <v>34418</v>
      </c>
      <c r="E10411" s="4">
        <v>900</v>
      </c>
      <c r="F10411" s="3" t="s">
        <v>0</v>
      </c>
      <c r="G10411" s="4">
        <v>1</v>
      </c>
      <c r="H10411" s="3" t="s">
        <v>108</v>
      </c>
    </row>
    <row r="10412" spans="1:8" x14ac:dyDescent="0.25">
      <c r="A10412" s="3" t="s">
        <v>31197</v>
      </c>
      <c r="B10412" s="3" t="s">
        <v>25625</v>
      </c>
      <c r="C10412" s="3" t="s">
        <v>50</v>
      </c>
      <c r="D10412" s="3" t="s">
        <v>34418</v>
      </c>
      <c r="E10412" s="4">
        <v>2700</v>
      </c>
      <c r="F10412" s="3" t="s">
        <v>0</v>
      </c>
      <c r="G10412" s="4">
        <v>3</v>
      </c>
      <c r="H10412" s="3" t="s">
        <v>108</v>
      </c>
    </row>
    <row r="10413" spans="1:8" x14ac:dyDescent="0.25">
      <c r="A10413" s="3" t="s">
        <v>31197</v>
      </c>
      <c r="B10413" s="3" t="s">
        <v>25626</v>
      </c>
      <c r="C10413" s="3" t="s">
        <v>50</v>
      </c>
      <c r="D10413" s="3" t="s">
        <v>34418</v>
      </c>
      <c r="E10413" s="4">
        <v>80</v>
      </c>
      <c r="F10413" s="3" t="s">
        <v>0</v>
      </c>
      <c r="G10413" s="4">
        <v>4</v>
      </c>
      <c r="H10413" s="3" t="s">
        <v>108</v>
      </c>
    </row>
    <row r="10414" spans="1:8" x14ac:dyDescent="0.25">
      <c r="A10414" s="3" t="s">
        <v>31197</v>
      </c>
      <c r="B10414" s="3" t="s">
        <v>25627</v>
      </c>
      <c r="C10414" s="3" t="s">
        <v>50</v>
      </c>
      <c r="D10414" s="3" t="s">
        <v>34418</v>
      </c>
      <c r="E10414" s="4">
        <v>100</v>
      </c>
      <c r="F10414" s="3" t="s">
        <v>0</v>
      </c>
      <c r="G10414" s="4">
        <v>2</v>
      </c>
      <c r="H10414" s="3" t="s">
        <v>108</v>
      </c>
    </row>
    <row r="10415" spans="1:8" x14ac:dyDescent="0.25">
      <c r="A10415" s="3" t="s">
        <v>31197</v>
      </c>
      <c r="B10415" s="3" t="s">
        <v>25628</v>
      </c>
      <c r="C10415" s="3" t="s">
        <v>50</v>
      </c>
      <c r="D10415" s="3" t="s">
        <v>34418</v>
      </c>
      <c r="E10415" s="4">
        <v>154</v>
      </c>
      <c r="F10415" s="3" t="s">
        <v>0</v>
      </c>
      <c r="G10415" s="4">
        <v>14</v>
      </c>
      <c r="H10415" s="3" t="s">
        <v>108</v>
      </c>
    </row>
    <row r="10416" spans="1:8" x14ac:dyDescent="0.25">
      <c r="A10416" s="3" t="s">
        <v>31197</v>
      </c>
      <c r="B10416" s="3" t="s">
        <v>25629</v>
      </c>
      <c r="C10416" s="3" t="s">
        <v>50</v>
      </c>
      <c r="D10416" s="3" t="s">
        <v>34418</v>
      </c>
      <c r="E10416" s="4">
        <v>2000</v>
      </c>
      <c r="F10416" s="3" t="s">
        <v>0</v>
      </c>
      <c r="G10416" s="4">
        <v>1</v>
      </c>
      <c r="H10416" s="3" t="s">
        <v>108</v>
      </c>
    </row>
    <row r="10417" spans="1:8" x14ac:dyDescent="0.25">
      <c r="A10417" s="3" t="s">
        <v>31197</v>
      </c>
      <c r="B10417" s="3" t="s">
        <v>25630</v>
      </c>
      <c r="C10417" s="3" t="s">
        <v>50</v>
      </c>
      <c r="D10417" s="3" t="s">
        <v>34418</v>
      </c>
      <c r="E10417" s="4">
        <v>2000</v>
      </c>
      <c r="F10417" s="3" t="s">
        <v>0</v>
      </c>
      <c r="G10417" s="4">
        <v>1</v>
      </c>
      <c r="H10417" s="3" t="s">
        <v>108</v>
      </c>
    </row>
    <row r="10418" spans="1:8" x14ac:dyDescent="0.25">
      <c r="A10418" s="3" t="s">
        <v>31197</v>
      </c>
      <c r="B10418" s="3" t="s">
        <v>25631</v>
      </c>
      <c r="C10418" s="3" t="s">
        <v>50</v>
      </c>
      <c r="D10418" s="3" t="s">
        <v>34418</v>
      </c>
      <c r="E10418" s="4">
        <v>2000</v>
      </c>
      <c r="F10418" s="3" t="s">
        <v>0</v>
      </c>
      <c r="G10418" s="4">
        <v>1</v>
      </c>
      <c r="H10418" s="3" t="s">
        <v>108</v>
      </c>
    </row>
    <row r="10419" spans="1:8" x14ac:dyDescent="0.25">
      <c r="A10419" s="3" t="s">
        <v>31197</v>
      </c>
      <c r="B10419" s="3" t="s">
        <v>25678</v>
      </c>
      <c r="C10419" s="3" t="s">
        <v>50</v>
      </c>
      <c r="D10419" s="3" t="s">
        <v>34418</v>
      </c>
      <c r="E10419" s="4">
        <v>1400</v>
      </c>
      <c r="F10419" s="3" t="s">
        <v>0</v>
      </c>
      <c r="G10419" s="4">
        <v>7</v>
      </c>
      <c r="H10419" s="3" t="s">
        <v>108</v>
      </c>
    </row>
    <row r="10420" spans="1:8" x14ac:dyDescent="0.25">
      <c r="A10420" s="3" t="s">
        <v>31197</v>
      </c>
      <c r="B10420" s="3" t="s">
        <v>25679</v>
      </c>
      <c r="C10420" s="3" t="s">
        <v>50</v>
      </c>
      <c r="D10420" s="3" t="s">
        <v>34418</v>
      </c>
      <c r="E10420" s="4">
        <v>900</v>
      </c>
      <c r="F10420" s="3" t="s">
        <v>0</v>
      </c>
      <c r="G10420" s="4">
        <v>6</v>
      </c>
      <c r="H10420" s="3" t="s">
        <v>108</v>
      </c>
    </row>
    <row r="10421" spans="1:8" x14ac:dyDescent="0.25">
      <c r="A10421" s="3" t="s">
        <v>31197</v>
      </c>
      <c r="B10421" s="3" t="s">
        <v>25680</v>
      </c>
      <c r="C10421" s="3" t="s">
        <v>50</v>
      </c>
      <c r="D10421" s="3" t="s">
        <v>34418</v>
      </c>
      <c r="E10421" s="4">
        <v>525</v>
      </c>
      <c r="F10421" s="3" t="s">
        <v>0</v>
      </c>
      <c r="G10421" s="4">
        <v>7</v>
      </c>
      <c r="H10421" s="3" t="s">
        <v>108</v>
      </c>
    </row>
    <row r="10422" spans="1:8" x14ac:dyDescent="0.25">
      <c r="A10422" s="3" t="s">
        <v>31197</v>
      </c>
      <c r="B10422" s="3" t="s">
        <v>25681</v>
      </c>
      <c r="C10422" s="3" t="s">
        <v>50</v>
      </c>
      <c r="D10422" s="3" t="s">
        <v>34418</v>
      </c>
      <c r="E10422" s="4">
        <v>50</v>
      </c>
      <c r="F10422" s="3" t="s">
        <v>0</v>
      </c>
      <c r="G10422" s="4">
        <v>1</v>
      </c>
      <c r="H10422" s="3" t="s">
        <v>108</v>
      </c>
    </row>
    <row r="10423" spans="1:8" x14ac:dyDescent="0.25">
      <c r="A10423" s="3" t="s">
        <v>31197</v>
      </c>
      <c r="B10423" s="3" t="s">
        <v>25682</v>
      </c>
      <c r="C10423" s="3" t="s">
        <v>50</v>
      </c>
      <c r="D10423" s="3" t="s">
        <v>34418</v>
      </c>
      <c r="E10423" s="4">
        <v>240</v>
      </c>
      <c r="F10423" s="3" t="s">
        <v>0</v>
      </c>
      <c r="G10423" s="4">
        <v>8</v>
      </c>
      <c r="H10423" s="3" t="s">
        <v>108</v>
      </c>
    </row>
    <row r="10424" spans="1:8" x14ac:dyDescent="0.25">
      <c r="A10424" s="3" t="s">
        <v>31197</v>
      </c>
      <c r="B10424" s="3" t="s">
        <v>25683</v>
      </c>
      <c r="C10424" s="3" t="s">
        <v>50</v>
      </c>
      <c r="D10424" s="3" t="s">
        <v>34418</v>
      </c>
      <c r="E10424" s="4">
        <v>90</v>
      </c>
      <c r="F10424" s="3" t="s">
        <v>0</v>
      </c>
      <c r="G10424" s="4">
        <v>3</v>
      </c>
      <c r="H10424" s="3" t="s">
        <v>108</v>
      </c>
    </row>
    <row r="10425" spans="1:8" x14ac:dyDescent="0.25">
      <c r="A10425" s="3" t="s">
        <v>31197</v>
      </c>
      <c r="B10425" s="3" t="s">
        <v>25749</v>
      </c>
      <c r="C10425" s="3" t="s">
        <v>50</v>
      </c>
      <c r="D10425" s="3" t="s">
        <v>34418</v>
      </c>
      <c r="E10425" s="4">
        <v>19900</v>
      </c>
      <c r="F10425" s="3" t="s">
        <v>0</v>
      </c>
      <c r="G10425" s="4">
        <v>1</v>
      </c>
      <c r="H10425" s="3" t="s">
        <v>108</v>
      </c>
    </row>
    <row r="10426" spans="1:8" x14ac:dyDescent="0.25">
      <c r="A10426" s="3" t="s">
        <v>31197</v>
      </c>
      <c r="B10426" s="3" t="s">
        <v>25754</v>
      </c>
      <c r="C10426" s="3" t="s">
        <v>50</v>
      </c>
      <c r="D10426" s="3" t="s">
        <v>34418</v>
      </c>
      <c r="E10426" s="4">
        <v>220471.2</v>
      </c>
      <c r="F10426" s="3" t="s">
        <v>0</v>
      </c>
      <c r="G10426" s="4">
        <v>40</v>
      </c>
      <c r="H10426" s="3" t="s">
        <v>108</v>
      </c>
    </row>
    <row r="10427" spans="1:8" x14ac:dyDescent="0.25">
      <c r="A10427" s="3" t="s">
        <v>31197</v>
      </c>
      <c r="B10427" s="3" t="s">
        <v>31838</v>
      </c>
      <c r="C10427" s="3" t="s">
        <v>50</v>
      </c>
      <c r="D10427" s="3" t="s">
        <v>34418</v>
      </c>
      <c r="E10427" s="4">
        <v>120</v>
      </c>
      <c r="F10427" s="3" t="s">
        <v>0</v>
      </c>
      <c r="G10427" s="4">
        <v>1</v>
      </c>
      <c r="H10427" s="3" t="s">
        <v>108</v>
      </c>
    </row>
    <row r="10428" spans="1:8" x14ac:dyDescent="0.25">
      <c r="A10428" s="3" t="s">
        <v>31197</v>
      </c>
      <c r="B10428" s="3" t="s">
        <v>25755</v>
      </c>
      <c r="C10428" s="3" t="s">
        <v>50</v>
      </c>
      <c r="D10428" s="3" t="s">
        <v>34418</v>
      </c>
      <c r="E10428" s="4">
        <v>80</v>
      </c>
      <c r="F10428" s="3" t="s">
        <v>0</v>
      </c>
      <c r="G10428" s="4">
        <v>1</v>
      </c>
      <c r="H10428" s="3" t="s">
        <v>108</v>
      </c>
    </row>
    <row r="10429" spans="1:8" x14ac:dyDescent="0.25">
      <c r="A10429" s="3" t="s">
        <v>31197</v>
      </c>
      <c r="B10429" s="3" t="s">
        <v>25756</v>
      </c>
      <c r="C10429" s="3" t="s">
        <v>50</v>
      </c>
      <c r="D10429" s="3" t="s">
        <v>34418</v>
      </c>
      <c r="E10429" s="4">
        <v>60</v>
      </c>
      <c r="F10429" s="3" t="s">
        <v>0</v>
      </c>
      <c r="G10429" s="4">
        <v>1</v>
      </c>
      <c r="H10429" s="3" t="s">
        <v>108</v>
      </c>
    </row>
    <row r="10430" spans="1:8" x14ac:dyDescent="0.25">
      <c r="A10430" s="3" t="s">
        <v>31197</v>
      </c>
      <c r="B10430" s="3" t="s">
        <v>25758</v>
      </c>
      <c r="C10430" s="3" t="s">
        <v>50</v>
      </c>
      <c r="D10430" s="3" t="s">
        <v>34418</v>
      </c>
      <c r="E10430" s="4">
        <v>13680.379999999899</v>
      </c>
      <c r="F10430" s="3" t="s">
        <v>0</v>
      </c>
      <c r="G10430" s="4">
        <v>20</v>
      </c>
      <c r="H10430" s="3" t="s">
        <v>108</v>
      </c>
    </row>
    <row r="10431" spans="1:8" x14ac:dyDescent="0.25">
      <c r="A10431" s="3" t="s">
        <v>31197</v>
      </c>
      <c r="B10431" s="3" t="s">
        <v>25771</v>
      </c>
      <c r="C10431" s="3" t="s">
        <v>50</v>
      </c>
      <c r="D10431" s="3" t="s">
        <v>34418</v>
      </c>
      <c r="E10431" s="4">
        <v>99850</v>
      </c>
      <c r="F10431" s="3" t="s">
        <v>0</v>
      </c>
      <c r="G10431" s="4">
        <v>1</v>
      </c>
      <c r="H10431" s="3" t="s">
        <v>108</v>
      </c>
    </row>
    <row r="10432" spans="1:8" x14ac:dyDescent="0.25">
      <c r="A10432" s="3" t="s">
        <v>31197</v>
      </c>
      <c r="B10432" s="3" t="s">
        <v>25788</v>
      </c>
      <c r="C10432" s="3" t="s">
        <v>50</v>
      </c>
      <c r="D10432" s="3" t="s">
        <v>34418</v>
      </c>
      <c r="E10432" s="4">
        <v>57900</v>
      </c>
      <c r="F10432" s="3" t="s">
        <v>0</v>
      </c>
      <c r="G10432" s="4">
        <v>1</v>
      </c>
      <c r="H10432" s="3" t="s">
        <v>108</v>
      </c>
    </row>
    <row r="10433" spans="1:8" x14ac:dyDescent="0.25">
      <c r="A10433" s="3" t="s">
        <v>31197</v>
      </c>
      <c r="B10433" s="3" t="s">
        <v>25807</v>
      </c>
      <c r="C10433" s="3" t="s">
        <v>50</v>
      </c>
      <c r="D10433" s="3" t="s">
        <v>34418</v>
      </c>
      <c r="E10433" s="4">
        <v>434565</v>
      </c>
      <c r="F10433" s="3" t="s">
        <v>0</v>
      </c>
      <c r="G10433" s="4">
        <v>1</v>
      </c>
      <c r="H10433" s="3" t="s">
        <v>108</v>
      </c>
    </row>
    <row r="10434" spans="1:8" x14ac:dyDescent="0.25">
      <c r="A10434" s="3" t="s">
        <v>31197</v>
      </c>
      <c r="B10434" s="3" t="s">
        <v>25891</v>
      </c>
      <c r="C10434" s="3" t="s">
        <v>50</v>
      </c>
      <c r="D10434" s="3" t="s">
        <v>34418</v>
      </c>
      <c r="E10434" s="4">
        <v>750</v>
      </c>
      <c r="F10434" s="3" t="s">
        <v>0</v>
      </c>
      <c r="G10434" s="4">
        <v>6</v>
      </c>
      <c r="H10434" s="3" t="s">
        <v>108</v>
      </c>
    </row>
    <row r="10435" spans="1:8" x14ac:dyDescent="0.25">
      <c r="A10435" s="3" t="s">
        <v>31197</v>
      </c>
      <c r="B10435" s="3" t="s">
        <v>25977</v>
      </c>
      <c r="C10435" s="3" t="s">
        <v>50</v>
      </c>
      <c r="D10435" s="3" t="s">
        <v>34418</v>
      </c>
      <c r="E10435" s="4">
        <v>7254</v>
      </c>
      <c r="F10435" s="3" t="s">
        <v>0</v>
      </c>
      <c r="G10435" s="4">
        <v>2</v>
      </c>
      <c r="H10435" s="3" t="s">
        <v>108</v>
      </c>
    </row>
    <row r="10436" spans="1:8" x14ac:dyDescent="0.25">
      <c r="A10436" s="3" t="s">
        <v>31197</v>
      </c>
      <c r="B10436" s="3" t="s">
        <v>26114</v>
      </c>
      <c r="C10436" s="3" t="s">
        <v>50</v>
      </c>
      <c r="D10436" s="3" t="s">
        <v>34418</v>
      </c>
      <c r="E10436" s="4">
        <v>334389.239999999</v>
      </c>
      <c r="F10436" s="3" t="s">
        <v>0</v>
      </c>
      <c r="G10436" s="4">
        <v>265</v>
      </c>
      <c r="H10436" s="3" t="s">
        <v>108</v>
      </c>
    </row>
    <row r="10437" spans="1:8" x14ac:dyDescent="0.25">
      <c r="A10437" s="3" t="s">
        <v>31197</v>
      </c>
      <c r="B10437" s="3" t="s">
        <v>32477</v>
      </c>
      <c r="C10437" s="3" t="s">
        <v>50</v>
      </c>
      <c r="D10437" s="3" t="s">
        <v>34418</v>
      </c>
      <c r="E10437" s="4">
        <v>456000</v>
      </c>
      <c r="F10437" s="3" t="s">
        <v>0</v>
      </c>
      <c r="G10437" s="4">
        <v>1</v>
      </c>
      <c r="H10437" s="3" t="s">
        <v>108</v>
      </c>
    </row>
    <row r="10438" spans="1:8" x14ac:dyDescent="0.25">
      <c r="A10438" s="3" t="s">
        <v>31197</v>
      </c>
      <c r="B10438" s="3" t="s">
        <v>26362</v>
      </c>
      <c r="C10438" s="3" t="s">
        <v>50</v>
      </c>
      <c r="D10438" s="3" t="s">
        <v>34418</v>
      </c>
      <c r="E10438" s="4">
        <v>1571600</v>
      </c>
      <c r="F10438" s="3" t="s">
        <v>0</v>
      </c>
      <c r="G10438" s="4">
        <v>4</v>
      </c>
      <c r="H10438" s="3" t="s">
        <v>108</v>
      </c>
    </row>
    <row r="10439" spans="1:8" x14ac:dyDescent="0.25">
      <c r="A10439" s="3" t="s">
        <v>31197</v>
      </c>
      <c r="B10439" s="3" t="s">
        <v>26373</v>
      </c>
      <c r="C10439" s="3" t="s">
        <v>50</v>
      </c>
      <c r="D10439" s="3" t="s">
        <v>34418</v>
      </c>
      <c r="E10439" s="4">
        <v>74935.05</v>
      </c>
      <c r="F10439" s="3" t="s">
        <v>0</v>
      </c>
      <c r="G10439" s="4">
        <v>1</v>
      </c>
      <c r="H10439" s="3" t="s">
        <v>108</v>
      </c>
    </row>
    <row r="10440" spans="1:8" x14ac:dyDescent="0.25">
      <c r="A10440" s="3" t="s">
        <v>31197</v>
      </c>
      <c r="B10440" s="3" t="s">
        <v>26514</v>
      </c>
      <c r="C10440" s="3" t="s">
        <v>50</v>
      </c>
      <c r="D10440" s="3" t="s">
        <v>34418</v>
      </c>
      <c r="E10440" s="4">
        <v>88512.059999999896</v>
      </c>
      <c r="F10440" s="3" t="s">
        <v>0</v>
      </c>
      <c r="G10440" s="4">
        <v>3</v>
      </c>
      <c r="H10440" s="3" t="s">
        <v>108</v>
      </c>
    </row>
    <row r="10441" spans="1:8" x14ac:dyDescent="0.25">
      <c r="A10441" s="3" t="s">
        <v>31197</v>
      </c>
      <c r="B10441" s="3" t="s">
        <v>26515</v>
      </c>
      <c r="C10441" s="3" t="s">
        <v>50</v>
      </c>
      <c r="D10441" s="3" t="s">
        <v>34418</v>
      </c>
      <c r="E10441" s="4">
        <v>96106.919999999896</v>
      </c>
      <c r="F10441" s="3" t="s">
        <v>0</v>
      </c>
      <c r="G10441" s="4">
        <v>3</v>
      </c>
      <c r="H10441" s="3" t="s">
        <v>108</v>
      </c>
    </row>
    <row r="10442" spans="1:8" x14ac:dyDescent="0.25">
      <c r="A10442" s="3" t="s">
        <v>31197</v>
      </c>
      <c r="B10442" s="3" t="s">
        <v>26516</v>
      </c>
      <c r="C10442" s="3" t="s">
        <v>50</v>
      </c>
      <c r="D10442" s="3" t="s">
        <v>34418</v>
      </c>
      <c r="E10442" s="4">
        <v>3700</v>
      </c>
      <c r="F10442" s="3" t="s">
        <v>0</v>
      </c>
      <c r="G10442" s="4">
        <v>8</v>
      </c>
      <c r="H10442" s="3" t="s">
        <v>108</v>
      </c>
    </row>
    <row r="10443" spans="1:8" x14ac:dyDescent="0.25">
      <c r="A10443" s="3" t="s">
        <v>31197</v>
      </c>
      <c r="B10443" s="3" t="s">
        <v>26517</v>
      </c>
      <c r="C10443" s="3" t="s">
        <v>50</v>
      </c>
      <c r="D10443" s="3" t="s">
        <v>34418</v>
      </c>
      <c r="E10443" s="4">
        <v>4760</v>
      </c>
      <c r="F10443" s="3" t="s">
        <v>0</v>
      </c>
      <c r="G10443" s="4">
        <v>16</v>
      </c>
      <c r="H10443" s="3" t="s">
        <v>108</v>
      </c>
    </row>
    <row r="10444" spans="1:8" x14ac:dyDescent="0.25">
      <c r="A10444" s="3" t="s">
        <v>31197</v>
      </c>
      <c r="B10444" s="3" t="s">
        <v>26518</v>
      </c>
      <c r="C10444" s="3" t="s">
        <v>50</v>
      </c>
      <c r="D10444" s="3" t="s">
        <v>34418</v>
      </c>
      <c r="E10444" s="4">
        <v>7600</v>
      </c>
      <c r="F10444" s="3" t="s">
        <v>0</v>
      </c>
      <c r="G10444" s="4">
        <v>28</v>
      </c>
      <c r="H10444" s="3" t="s">
        <v>108</v>
      </c>
    </row>
    <row r="10445" spans="1:8" x14ac:dyDescent="0.25">
      <c r="A10445" s="3" t="s">
        <v>31197</v>
      </c>
      <c r="B10445" s="3" t="s">
        <v>26519</v>
      </c>
      <c r="C10445" s="3" t="s">
        <v>50</v>
      </c>
      <c r="D10445" s="3" t="s">
        <v>34418</v>
      </c>
      <c r="E10445" s="4">
        <v>9668</v>
      </c>
      <c r="F10445" s="3" t="s">
        <v>0</v>
      </c>
      <c r="G10445" s="4">
        <v>58</v>
      </c>
      <c r="H10445" s="3" t="s">
        <v>108</v>
      </c>
    </row>
    <row r="10446" spans="1:8" x14ac:dyDescent="0.25">
      <c r="A10446" s="3" t="s">
        <v>31197</v>
      </c>
      <c r="B10446" s="3" t="s">
        <v>26520</v>
      </c>
      <c r="C10446" s="3" t="s">
        <v>50</v>
      </c>
      <c r="D10446" s="3" t="s">
        <v>34418</v>
      </c>
      <c r="E10446" s="4">
        <v>5556</v>
      </c>
      <c r="F10446" s="3" t="s">
        <v>0</v>
      </c>
      <c r="G10446" s="4">
        <v>30</v>
      </c>
      <c r="H10446" s="3" t="s">
        <v>108</v>
      </c>
    </row>
    <row r="10447" spans="1:8" x14ac:dyDescent="0.25">
      <c r="A10447" s="3" t="s">
        <v>31197</v>
      </c>
      <c r="B10447" s="3" t="s">
        <v>26521</v>
      </c>
      <c r="C10447" s="3" t="s">
        <v>50</v>
      </c>
      <c r="D10447" s="3" t="s">
        <v>34418</v>
      </c>
      <c r="E10447" s="4">
        <v>9370.1599999999908</v>
      </c>
      <c r="F10447" s="3" t="s">
        <v>0</v>
      </c>
      <c r="G10447" s="4">
        <v>50</v>
      </c>
      <c r="H10447" s="3" t="s">
        <v>108</v>
      </c>
    </row>
    <row r="10448" spans="1:8" x14ac:dyDescent="0.25">
      <c r="A10448" s="3" t="s">
        <v>31197</v>
      </c>
      <c r="B10448" s="3" t="s">
        <v>26535</v>
      </c>
      <c r="C10448" s="3" t="s">
        <v>50</v>
      </c>
      <c r="D10448" s="3" t="s">
        <v>34418</v>
      </c>
      <c r="E10448" s="4">
        <v>118019.649999999</v>
      </c>
      <c r="F10448" s="3" t="s">
        <v>0</v>
      </c>
      <c r="G10448" s="4">
        <v>50</v>
      </c>
      <c r="H10448" s="3" t="s">
        <v>108</v>
      </c>
    </row>
    <row r="10449" spans="1:8" x14ac:dyDescent="0.25">
      <c r="A10449" s="3" t="s">
        <v>31197</v>
      </c>
      <c r="B10449" s="3" t="s">
        <v>26539</v>
      </c>
      <c r="C10449" s="3" t="s">
        <v>50</v>
      </c>
      <c r="D10449" s="3" t="s">
        <v>34418</v>
      </c>
      <c r="E10449" s="4">
        <v>67556.990000000005</v>
      </c>
      <c r="F10449" s="3" t="s">
        <v>0</v>
      </c>
      <c r="G10449" s="4">
        <v>100</v>
      </c>
      <c r="H10449" s="3" t="s">
        <v>108</v>
      </c>
    </row>
    <row r="10450" spans="1:8" x14ac:dyDescent="0.25">
      <c r="A10450" s="3" t="s">
        <v>31197</v>
      </c>
      <c r="B10450" s="3" t="s">
        <v>26542</v>
      </c>
      <c r="C10450" s="3" t="s">
        <v>50</v>
      </c>
      <c r="D10450" s="3" t="s">
        <v>34418</v>
      </c>
      <c r="E10450" s="4">
        <v>45694.449999999903</v>
      </c>
      <c r="F10450" s="3" t="s">
        <v>0</v>
      </c>
      <c r="G10450" s="4">
        <v>50</v>
      </c>
      <c r="H10450" s="3" t="s">
        <v>108</v>
      </c>
    </row>
    <row r="10451" spans="1:8" x14ac:dyDescent="0.25">
      <c r="A10451" s="3" t="s">
        <v>31197</v>
      </c>
      <c r="B10451" s="3" t="s">
        <v>26605</v>
      </c>
      <c r="C10451" s="3" t="s">
        <v>50</v>
      </c>
      <c r="D10451" s="3" t="s">
        <v>34418</v>
      </c>
      <c r="E10451" s="4">
        <v>68</v>
      </c>
      <c r="F10451" s="3" t="s">
        <v>0</v>
      </c>
      <c r="G10451" s="4">
        <v>2</v>
      </c>
      <c r="H10451" s="3" t="s">
        <v>108</v>
      </c>
    </row>
    <row r="10452" spans="1:8" x14ac:dyDescent="0.25">
      <c r="A10452" s="3" t="s">
        <v>31197</v>
      </c>
      <c r="B10452" s="3" t="s">
        <v>26650</v>
      </c>
      <c r="C10452" s="3" t="s">
        <v>50</v>
      </c>
      <c r="D10452" s="3" t="s">
        <v>34418</v>
      </c>
      <c r="E10452" s="4">
        <v>67960</v>
      </c>
      <c r="F10452" s="3" t="s">
        <v>0</v>
      </c>
      <c r="G10452" s="4">
        <v>2</v>
      </c>
      <c r="H10452" s="3" t="s">
        <v>108</v>
      </c>
    </row>
    <row r="10453" spans="1:8" x14ac:dyDescent="0.25">
      <c r="A10453" s="3" t="s">
        <v>31197</v>
      </c>
      <c r="B10453" s="3" t="s">
        <v>26762</v>
      </c>
      <c r="C10453" s="3" t="s">
        <v>50</v>
      </c>
      <c r="D10453" s="3" t="s">
        <v>34418</v>
      </c>
      <c r="E10453" s="4">
        <v>22300</v>
      </c>
      <c r="F10453" s="3" t="s">
        <v>0</v>
      </c>
      <c r="G10453" s="4">
        <v>5</v>
      </c>
      <c r="H10453" s="3" t="s">
        <v>108</v>
      </c>
    </row>
    <row r="10454" spans="1:8" x14ac:dyDescent="0.25">
      <c r="A10454" s="3" t="s">
        <v>31197</v>
      </c>
      <c r="B10454" s="3" t="s">
        <v>26778</v>
      </c>
      <c r="C10454" s="3" t="s">
        <v>50</v>
      </c>
      <c r="D10454" s="3" t="s">
        <v>34418</v>
      </c>
      <c r="E10454" s="4">
        <v>47450</v>
      </c>
      <c r="F10454" s="3" t="s">
        <v>0</v>
      </c>
      <c r="G10454" s="4">
        <v>1</v>
      </c>
      <c r="H10454" s="3" t="s">
        <v>108</v>
      </c>
    </row>
    <row r="10455" spans="1:8" x14ac:dyDescent="0.25">
      <c r="A10455" s="3" t="s">
        <v>31197</v>
      </c>
      <c r="B10455" s="3" t="s">
        <v>26784</v>
      </c>
      <c r="C10455" s="3" t="s">
        <v>50</v>
      </c>
      <c r="D10455" s="3" t="s">
        <v>34418</v>
      </c>
      <c r="E10455" s="4">
        <v>544356.10999999905</v>
      </c>
      <c r="F10455" s="3" t="s">
        <v>0</v>
      </c>
      <c r="G10455" s="4">
        <v>300</v>
      </c>
      <c r="H10455" s="3" t="s">
        <v>108</v>
      </c>
    </row>
    <row r="10456" spans="1:8" x14ac:dyDescent="0.25">
      <c r="A10456" s="3" t="s">
        <v>31197</v>
      </c>
      <c r="B10456" s="3" t="s">
        <v>26911</v>
      </c>
      <c r="C10456" s="3" t="s">
        <v>50</v>
      </c>
      <c r="D10456" s="3" t="s">
        <v>34418</v>
      </c>
      <c r="E10456" s="4">
        <v>22900</v>
      </c>
      <c r="F10456" s="3" t="s">
        <v>0</v>
      </c>
      <c r="G10456" s="4">
        <v>1</v>
      </c>
      <c r="H10456" s="3" t="s">
        <v>108</v>
      </c>
    </row>
    <row r="10457" spans="1:8" x14ac:dyDescent="0.25">
      <c r="A10457" s="3" t="s">
        <v>31197</v>
      </c>
      <c r="B10457" s="3" t="s">
        <v>26937</v>
      </c>
      <c r="C10457" s="3" t="s">
        <v>50</v>
      </c>
      <c r="D10457" s="3" t="s">
        <v>34418</v>
      </c>
      <c r="E10457" s="4">
        <v>2</v>
      </c>
      <c r="F10457" s="3" t="s">
        <v>0</v>
      </c>
      <c r="G10457" s="4">
        <v>2</v>
      </c>
      <c r="H10457" s="3" t="s">
        <v>108</v>
      </c>
    </row>
    <row r="10458" spans="1:8" x14ac:dyDescent="0.25">
      <c r="A10458" s="3" t="s">
        <v>31197</v>
      </c>
      <c r="B10458" s="3" t="s">
        <v>26938</v>
      </c>
      <c r="C10458" s="3" t="s">
        <v>50</v>
      </c>
      <c r="D10458" s="3" t="s">
        <v>34418</v>
      </c>
      <c r="E10458" s="4">
        <v>1</v>
      </c>
      <c r="F10458" s="3" t="s">
        <v>0</v>
      </c>
      <c r="G10458" s="4">
        <v>1</v>
      </c>
      <c r="H10458" s="3" t="s">
        <v>108</v>
      </c>
    </row>
    <row r="10459" spans="1:8" x14ac:dyDescent="0.25">
      <c r="A10459" s="3" t="s">
        <v>31197</v>
      </c>
      <c r="B10459" s="3" t="s">
        <v>26939</v>
      </c>
      <c r="C10459" s="3" t="s">
        <v>50</v>
      </c>
      <c r="D10459" s="3" t="s">
        <v>34418</v>
      </c>
      <c r="E10459" s="4">
        <v>2</v>
      </c>
      <c r="F10459" s="3" t="s">
        <v>0</v>
      </c>
      <c r="G10459" s="4">
        <v>2</v>
      </c>
      <c r="H10459" s="3" t="s">
        <v>108</v>
      </c>
    </row>
    <row r="10460" spans="1:8" x14ac:dyDescent="0.25">
      <c r="A10460" s="3" t="s">
        <v>31197</v>
      </c>
      <c r="B10460" s="3" t="s">
        <v>26940</v>
      </c>
      <c r="C10460" s="3" t="s">
        <v>50</v>
      </c>
      <c r="D10460" s="3" t="s">
        <v>34418</v>
      </c>
      <c r="E10460" s="4">
        <v>1</v>
      </c>
      <c r="F10460" s="3" t="s">
        <v>0</v>
      </c>
      <c r="G10460" s="4">
        <v>1</v>
      </c>
      <c r="H10460" s="3" t="s">
        <v>108</v>
      </c>
    </row>
    <row r="10461" spans="1:8" x14ac:dyDescent="0.25">
      <c r="A10461" s="3" t="s">
        <v>31197</v>
      </c>
      <c r="B10461" s="3" t="s">
        <v>26941</v>
      </c>
      <c r="C10461" s="3" t="s">
        <v>50</v>
      </c>
      <c r="D10461" s="3" t="s">
        <v>34418</v>
      </c>
      <c r="E10461" s="4">
        <v>1</v>
      </c>
      <c r="F10461" s="3" t="s">
        <v>0</v>
      </c>
      <c r="G10461" s="4">
        <v>1</v>
      </c>
      <c r="H10461" s="3" t="s">
        <v>108</v>
      </c>
    </row>
    <row r="10462" spans="1:8" x14ac:dyDescent="0.25">
      <c r="A10462" s="3" t="s">
        <v>31197</v>
      </c>
      <c r="B10462" s="3" t="s">
        <v>26964</v>
      </c>
      <c r="C10462" s="3" t="s">
        <v>50</v>
      </c>
      <c r="D10462" s="3" t="s">
        <v>34418</v>
      </c>
      <c r="E10462" s="4">
        <v>2</v>
      </c>
      <c r="F10462" s="3" t="s">
        <v>0</v>
      </c>
      <c r="G10462" s="4">
        <v>2</v>
      </c>
      <c r="H10462" s="3" t="s">
        <v>108</v>
      </c>
    </row>
    <row r="10463" spans="1:8" x14ac:dyDescent="0.25">
      <c r="A10463" s="3" t="s">
        <v>31197</v>
      </c>
      <c r="B10463" s="3" t="s">
        <v>26965</v>
      </c>
      <c r="C10463" s="3" t="s">
        <v>50</v>
      </c>
      <c r="D10463" s="3" t="s">
        <v>34418</v>
      </c>
      <c r="E10463" s="4">
        <v>6</v>
      </c>
      <c r="F10463" s="3" t="s">
        <v>0</v>
      </c>
      <c r="G10463" s="4">
        <v>6</v>
      </c>
      <c r="H10463" s="3" t="s">
        <v>108</v>
      </c>
    </row>
    <row r="10464" spans="1:8" x14ac:dyDescent="0.25">
      <c r="A10464" s="3" t="s">
        <v>31197</v>
      </c>
      <c r="B10464" s="3" t="s">
        <v>26966</v>
      </c>
      <c r="C10464" s="3" t="s">
        <v>50</v>
      </c>
      <c r="D10464" s="3" t="s">
        <v>34418</v>
      </c>
      <c r="E10464" s="4">
        <v>1</v>
      </c>
      <c r="F10464" s="3" t="s">
        <v>0</v>
      </c>
      <c r="G10464" s="4">
        <v>1</v>
      </c>
      <c r="H10464" s="3" t="s">
        <v>108</v>
      </c>
    </row>
    <row r="10465" spans="1:8" x14ac:dyDescent="0.25">
      <c r="A10465" s="3" t="s">
        <v>31197</v>
      </c>
      <c r="B10465" s="3" t="s">
        <v>26967</v>
      </c>
      <c r="C10465" s="3" t="s">
        <v>50</v>
      </c>
      <c r="D10465" s="3" t="s">
        <v>34418</v>
      </c>
      <c r="E10465" s="4">
        <v>1</v>
      </c>
      <c r="F10465" s="3" t="s">
        <v>0</v>
      </c>
      <c r="G10465" s="4">
        <v>1</v>
      </c>
      <c r="H10465" s="3" t="s">
        <v>108</v>
      </c>
    </row>
    <row r="10466" spans="1:8" x14ac:dyDescent="0.25">
      <c r="A10466" s="3" t="s">
        <v>31197</v>
      </c>
      <c r="B10466" s="3" t="s">
        <v>26968</v>
      </c>
      <c r="C10466" s="3" t="s">
        <v>50</v>
      </c>
      <c r="D10466" s="3" t="s">
        <v>34418</v>
      </c>
      <c r="E10466" s="4">
        <v>1</v>
      </c>
      <c r="F10466" s="3" t="s">
        <v>0</v>
      </c>
      <c r="G10466" s="4">
        <v>1</v>
      </c>
      <c r="H10466" s="3" t="s">
        <v>108</v>
      </c>
    </row>
    <row r="10467" spans="1:8" x14ac:dyDescent="0.25">
      <c r="A10467" s="3" t="s">
        <v>31197</v>
      </c>
      <c r="B10467" s="3" t="s">
        <v>26969</v>
      </c>
      <c r="C10467" s="3" t="s">
        <v>50</v>
      </c>
      <c r="D10467" s="3" t="s">
        <v>34418</v>
      </c>
      <c r="E10467" s="4">
        <v>100</v>
      </c>
      <c r="F10467" s="3" t="s">
        <v>0</v>
      </c>
      <c r="G10467" s="4">
        <v>100</v>
      </c>
      <c r="H10467" s="3" t="s">
        <v>108</v>
      </c>
    </row>
    <row r="10468" spans="1:8" x14ac:dyDescent="0.25">
      <c r="A10468" s="3" t="s">
        <v>31197</v>
      </c>
      <c r="B10468" s="3" t="s">
        <v>26970</v>
      </c>
      <c r="C10468" s="3" t="s">
        <v>50</v>
      </c>
      <c r="D10468" s="3" t="s">
        <v>34418</v>
      </c>
      <c r="E10468" s="4">
        <v>229</v>
      </c>
      <c r="F10468" s="3" t="s">
        <v>0</v>
      </c>
      <c r="G10468" s="4">
        <v>229</v>
      </c>
      <c r="H10468" s="3" t="s">
        <v>108</v>
      </c>
    </row>
    <row r="10469" spans="1:8" x14ac:dyDescent="0.25">
      <c r="A10469" s="3" t="s">
        <v>31197</v>
      </c>
      <c r="B10469" s="3" t="s">
        <v>26971</v>
      </c>
      <c r="C10469" s="3" t="s">
        <v>50</v>
      </c>
      <c r="D10469" s="3" t="s">
        <v>34418</v>
      </c>
      <c r="E10469" s="4">
        <v>100</v>
      </c>
      <c r="F10469" s="3" t="s">
        <v>0</v>
      </c>
      <c r="G10469" s="4">
        <v>100</v>
      </c>
      <c r="H10469" s="3" t="s">
        <v>108</v>
      </c>
    </row>
    <row r="10470" spans="1:8" x14ac:dyDescent="0.25">
      <c r="A10470" s="3" t="s">
        <v>31197</v>
      </c>
      <c r="B10470" s="3" t="s">
        <v>26972</v>
      </c>
      <c r="C10470" s="3" t="s">
        <v>50</v>
      </c>
      <c r="D10470" s="3" t="s">
        <v>34418</v>
      </c>
      <c r="E10470" s="4">
        <v>140</v>
      </c>
      <c r="F10470" s="3" t="s">
        <v>0</v>
      </c>
      <c r="G10470" s="4">
        <v>140</v>
      </c>
      <c r="H10470" s="3" t="s">
        <v>108</v>
      </c>
    </row>
    <row r="10471" spans="1:8" x14ac:dyDescent="0.25">
      <c r="A10471" s="3" t="s">
        <v>31197</v>
      </c>
      <c r="B10471" s="3" t="s">
        <v>26973</v>
      </c>
      <c r="C10471" s="3" t="s">
        <v>50</v>
      </c>
      <c r="D10471" s="3" t="s">
        <v>34418</v>
      </c>
      <c r="E10471" s="4">
        <v>1</v>
      </c>
      <c r="F10471" s="3" t="s">
        <v>0</v>
      </c>
      <c r="G10471" s="4">
        <v>1</v>
      </c>
      <c r="H10471" s="3" t="s">
        <v>108</v>
      </c>
    </row>
    <row r="10472" spans="1:8" x14ac:dyDescent="0.25">
      <c r="A10472" s="3" t="s">
        <v>31197</v>
      </c>
      <c r="B10472" s="3" t="s">
        <v>26974</v>
      </c>
      <c r="C10472" s="3" t="s">
        <v>50</v>
      </c>
      <c r="D10472" s="3" t="s">
        <v>34418</v>
      </c>
      <c r="E10472" s="4">
        <v>4</v>
      </c>
      <c r="F10472" s="3" t="s">
        <v>0</v>
      </c>
      <c r="G10472" s="4">
        <v>4</v>
      </c>
      <c r="H10472" s="3" t="s">
        <v>108</v>
      </c>
    </row>
    <row r="10473" spans="1:8" x14ac:dyDescent="0.25">
      <c r="A10473" s="3" t="s">
        <v>31197</v>
      </c>
      <c r="B10473" s="3" t="s">
        <v>26975</v>
      </c>
      <c r="C10473" s="3" t="s">
        <v>50</v>
      </c>
      <c r="D10473" s="3" t="s">
        <v>34418</v>
      </c>
      <c r="E10473" s="4">
        <v>1</v>
      </c>
      <c r="F10473" s="3" t="s">
        <v>0</v>
      </c>
      <c r="G10473" s="4">
        <v>1</v>
      </c>
      <c r="H10473" s="3" t="s">
        <v>108</v>
      </c>
    </row>
    <row r="10474" spans="1:8" x14ac:dyDescent="0.25">
      <c r="A10474" s="3" t="s">
        <v>31197</v>
      </c>
      <c r="B10474" s="3" t="s">
        <v>26976</v>
      </c>
      <c r="C10474" s="3" t="s">
        <v>50</v>
      </c>
      <c r="D10474" s="3" t="s">
        <v>34418</v>
      </c>
      <c r="E10474" s="4">
        <v>1</v>
      </c>
      <c r="F10474" s="3" t="s">
        <v>0</v>
      </c>
      <c r="G10474" s="4">
        <v>1</v>
      </c>
      <c r="H10474" s="3" t="s">
        <v>108</v>
      </c>
    </row>
    <row r="10475" spans="1:8" x14ac:dyDescent="0.25">
      <c r="A10475" s="3" t="s">
        <v>31197</v>
      </c>
      <c r="B10475" s="3" t="s">
        <v>26977</v>
      </c>
      <c r="C10475" s="3" t="s">
        <v>50</v>
      </c>
      <c r="D10475" s="3" t="s">
        <v>34418</v>
      </c>
      <c r="E10475" s="4">
        <v>1</v>
      </c>
      <c r="F10475" s="3" t="s">
        <v>0</v>
      </c>
      <c r="G10475" s="4">
        <v>1</v>
      </c>
      <c r="H10475" s="3" t="s">
        <v>108</v>
      </c>
    </row>
    <row r="10476" spans="1:8" x14ac:dyDescent="0.25">
      <c r="A10476" s="3" t="s">
        <v>31197</v>
      </c>
      <c r="B10476" s="3" t="s">
        <v>26978</v>
      </c>
      <c r="C10476" s="3" t="s">
        <v>50</v>
      </c>
      <c r="D10476" s="3" t="s">
        <v>34418</v>
      </c>
      <c r="E10476" s="4">
        <v>1</v>
      </c>
      <c r="F10476" s="3" t="s">
        <v>0</v>
      </c>
      <c r="G10476" s="4">
        <v>1</v>
      </c>
      <c r="H10476" s="3" t="s">
        <v>108</v>
      </c>
    </row>
    <row r="10477" spans="1:8" x14ac:dyDescent="0.25">
      <c r="A10477" s="3" t="s">
        <v>31197</v>
      </c>
      <c r="B10477" s="3" t="s">
        <v>26979</v>
      </c>
      <c r="C10477" s="3" t="s">
        <v>50</v>
      </c>
      <c r="D10477" s="3" t="s">
        <v>34418</v>
      </c>
      <c r="E10477" s="4">
        <v>1</v>
      </c>
      <c r="F10477" s="3" t="s">
        <v>0</v>
      </c>
      <c r="G10477" s="4">
        <v>1</v>
      </c>
      <c r="H10477" s="3" t="s">
        <v>108</v>
      </c>
    </row>
    <row r="10478" spans="1:8" x14ac:dyDescent="0.25">
      <c r="A10478" s="3" t="s">
        <v>31197</v>
      </c>
      <c r="B10478" s="3" t="s">
        <v>26980</v>
      </c>
      <c r="C10478" s="3" t="s">
        <v>50</v>
      </c>
      <c r="D10478" s="3" t="s">
        <v>34418</v>
      </c>
      <c r="E10478" s="4">
        <v>1</v>
      </c>
      <c r="F10478" s="3" t="s">
        <v>0</v>
      </c>
      <c r="G10478" s="4">
        <v>1</v>
      </c>
      <c r="H10478" s="3" t="s">
        <v>108</v>
      </c>
    </row>
    <row r="10479" spans="1:8" x14ac:dyDescent="0.25">
      <c r="A10479" s="3" t="s">
        <v>31197</v>
      </c>
      <c r="B10479" s="3" t="s">
        <v>26981</v>
      </c>
      <c r="C10479" s="3" t="s">
        <v>50</v>
      </c>
      <c r="D10479" s="3" t="s">
        <v>34418</v>
      </c>
      <c r="E10479" s="4">
        <v>1</v>
      </c>
      <c r="F10479" s="3" t="s">
        <v>0</v>
      </c>
      <c r="G10479" s="4">
        <v>1</v>
      </c>
      <c r="H10479" s="3" t="s">
        <v>108</v>
      </c>
    </row>
    <row r="10480" spans="1:8" x14ac:dyDescent="0.25">
      <c r="A10480" s="3" t="s">
        <v>31197</v>
      </c>
      <c r="B10480" s="3" t="s">
        <v>26982</v>
      </c>
      <c r="C10480" s="3" t="s">
        <v>50</v>
      </c>
      <c r="D10480" s="3" t="s">
        <v>34418</v>
      </c>
      <c r="E10480" s="4">
        <v>1</v>
      </c>
      <c r="F10480" s="3" t="s">
        <v>0</v>
      </c>
      <c r="G10480" s="4">
        <v>1</v>
      </c>
      <c r="H10480" s="3" t="s">
        <v>108</v>
      </c>
    </row>
    <row r="10481" spans="1:8" x14ac:dyDescent="0.25">
      <c r="A10481" s="3" t="s">
        <v>31197</v>
      </c>
      <c r="B10481" s="3" t="s">
        <v>26983</v>
      </c>
      <c r="C10481" s="3" t="s">
        <v>50</v>
      </c>
      <c r="D10481" s="3" t="s">
        <v>34418</v>
      </c>
      <c r="E10481" s="4">
        <v>8</v>
      </c>
      <c r="F10481" s="3" t="s">
        <v>0</v>
      </c>
      <c r="G10481" s="4">
        <v>8</v>
      </c>
      <c r="H10481" s="3" t="s">
        <v>108</v>
      </c>
    </row>
    <row r="10482" spans="1:8" x14ac:dyDescent="0.25">
      <c r="A10482" s="3" t="s">
        <v>31197</v>
      </c>
      <c r="B10482" s="3" t="s">
        <v>26984</v>
      </c>
      <c r="C10482" s="3" t="s">
        <v>50</v>
      </c>
      <c r="D10482" s="3" t="s">
        <v>34418</v>
      </c>
      <c r="E10482" s="4">
        <v>2</v>
      </c>
      <c r="F10482" s="3" t="s">
        <v>0</v>
      </c>
      <c r="G10482" s="4">
        <v>2</v>
      </c>
      <c r="H10482" s="3" t="s">
        <v>108</v>
      </c>
    </row>
    <row r="10483" spans="1:8" x14ac:dyDescent="0.25">
      <c r="A10483" s="3" t="s">
        <v>31197</v>
      </c>
      <c r="B10483" s="3" t="s">
        <v>26985</v>
      </c>
      <c r="C10483" s="3" t="s">
        <v>50</v>
      </c>
      <c r="D10483" s="3" t="s">
        <v>34418</v>
      </c>
      <c r="E10483" s="4">
        <v>1</v>
      </c>
      <c r="F10483" s="3" t="s">
        <v>0</v>
      </c>
      <c r="G10483" s="4">
        <v>1</v>
      </c>
      <c r="H10483" s="3" t="s">
        <v>108</v>
      </c>
    </row>
    <row r="10484" spans="1:8" x14ac:dyDescent="0.25">
      <c r="A10484" s="3" t="s">
        <v>31197</v>
      </c>
      <c r="B10484" s="3" t="s">
        <v>26986</v>
      </c>
      <c r="C10484" s="3" t="s">
        <v>50</v>
      </c>
      <c r="D10484" s="3" t="s">
        <v>34418</v>
      </c>
      <c r="E10484" s="4">
        <v>1</v>
      </c>
      <c r="F10484" s="3" t="s">
        <v>0</v>
      </c>
      <c r="G10484" s="4">
        <v>1</v>
      </c>
      <c r="H10484" s="3" t="s">
        <v>108</v>
      </c>
    </row>
    <row r="10485" spans="1:8" x14ac:dyDescent="0.25">
      <c r="A10485" s="3" t="s">
        <v>31197</v>
      </c>
      <c r="B10485" s="3" t="s">
        <v>27004</v>
      </c>
      <c r="C10485" s="3" t="s">
        <v>50</v>
      </c>
      <c r="D10485" s="3" t="s">
        <v>34418</v>
      </c>
      <c r="E10485" s="4">
        <v>2</v>
      </c>
      <c r="F10485" s="3" t="s">
        <v>0</v>
      </c>
      <c r="G10485" s="4">
        <v>2</v>
      </c>
      <c r="H10485" s="3" t="s">
        <v>108</v>
      </c>
    </row>
    <row r="10486" spans="1:8" x14ac:dyDescent="0.25">
      <c r="A10486" s="3" t="s">
        <v>31197</v>
      </c>
      <c r="B10486" s="3" t="s">
        <v>27005</v>
      </c>
      <c r="C10486" s="3" t="s">
        <v>50</v>
      </c>
      <c r="D10486" s="3" t="s">
        <v>34418</v>
      </c>
      <c r="E10486" s="4">
        <v>7</v>
      </c>
      <c r="F10486" s="3" t="s">
        <v>0</v>
      </c>
      <c r="G10486" s="4">
        <v>7</v>
      </c>
      <c r="H10486" s="3" t="s">
        <v>108</v>
      </c>
    </row>
    <row r="10487" spans="1:8" x14ac:dyDescent="0.25">
      <c r="A10487" s="3" t="s">
        <v>31197</v>
      </c>
      <c r="B10487" s="3" t="s">
        <v>27006</v>
      </c>
      <c r="C10487" s="3" t="s">
        <v>50</v>
      </c>
      <c r="D10487" s="3" t="s">
        <v>34418</v>
      </c>
      <c r="E10487" s="4">
        <v>14</v>
      </c>
      <c r="F10487" s="3" t="s">
        <v>0</v>
      </c>
      <c r="G10487" s="4">
        <v>14</v>
      </c>
      <c r="H10487" s="3" t="s">
        <v>108</v>
      </c>
    </row>
    <row r="10488" spans="1:8" x14ac:dyDescent="0.25">
      <c r="A10488" s="3" t="s">
        <v>31197</v>
      </c>
      <c r="B10488" s="3" t="s">
        <v>27007</v>
      </c>
      <c r="C10488" s="3" t="s">
        <v>50</v>
      </c>
      <c r="D10488" s="3" t="s">
        <v>34418</v>
      </c>
      <c r="E10488" s="4">
        <v>8</v>
      </c>
      <c r="F10488" s="3" t="s">
        <v>0</v>
      </c>
      <c r="G10488" s="4">
        <v>8</v>
      </c>
      <c r="H10488" s="3" t="s">
        <v>108</v>
      </c>
    </row>
    <row r="10489" spans="1:8" x14ac:dyDescent="0.25">
      <c r="A10489" s="3" t="s">
        <v>31197</v>
      </c>
      <c r="B10489" s="3" t="s">
        <v>27008</v>
      </c>
      <c r="C10489" s="3" t="s">
        <v>50</v>
      </c>
      <c r="D10489" s="3" t="s">
        <v>34418</v>
      </c>
      <c r="E10489" s="4">
        <v>2</v>
      </c>
      <c r="F10489" s="3" t="s">
        <v>0</v>
      </c>
      <c r="G10489" s="4">
        <v>2</v>
      </c>
      <c r="H10489" s="3" t="s">
        <v>108</v>
      </c>
    </row>
    <row r="10490" spans="1:8" x14ac:dyDescent="0.25">
      <c r="A10490" s="3" t="s">
        <v>31197</v>
      </c>
      <c r="B10490" s="3" t="s">
        <v>27009</v>
      </c>
      <c r="C10490" s="3" t="s">
        <v>50</v>
      </c>
      <c r="D10490" s="3" t="s">
        <v>34418</v>
      </c>
      <c r="E10490" s="4">
        <v>8</v>
      </c>
      <c r="F10490" s="3" t="s">
        <v>0</v>
      </c>
      <c r="G10490" s="4">
        <v>8</v>
      </c>
      <c r="H10490" s="3" t="s">
        <v>108</v>
      </c>
    </row>
    <row r="10491" spans="1:8" x14ac:dyDescent="0.25">
      <c r="A10491" s="3" t="s">
        <v>31197</v>
      </c>
      <c r="B10491" s="3" t="s">
        <v>27010</v>
      </c>
      <c r="C10491" s="3" t="s">
        <v>50</v>
      </c>
      <c r="D10491" s="3" t="s">
        <v>34418</v>
      </c>
      <c r="E10491" s="4">
        <v>4</v>
      </c>
      <c r="F10491" s="3" t="s">
        <v>0</v>
      </c>
      <c r="G10491" s="4">
        <v>4</v>
      </c>
      <c r="H10491" s="3" t="s">
        <v>108</v>
      </c>
    </row>
    <row r="10492" spans="1:8" x14ac:dyDescent="0.25">
      <c r="A10492" s="3" t="s">
        <v>31197</v>
      </c>
      <c r="B10492" s="3" t="s">
        <v>27011</v>
      </c>
      <c r="C10492" s="3" t="s">
        <v>50</v>
      </c>
      <c r="D10492" s="3" t="s">
        <v>34418</v>
      </c>
      <c r="E10492" s="4">
        <v>1</v>
      </c>
      <c r="F10492" s="3" t="s">
        <v>0</v>
      </c>
      <c r="G10492" s="4">
        <v>1</v>
      </c>
      <c r="H10492" s="3" t="s">
        <v>108</v>
      </c>
    </row>
    <row r="10493" spans="1:8" x14ac:dyDescent="0.25">
      <c r="A10493" s="3" t="s">
        <v>31197</v>
      </c>
      <c r="B10493" s="3" t="s">
        <v>27012</v>
      </c>
      <c r="C10493" s="3" t="s">
        <v>50</v>
      </c>
      <c r="D10493" s="3" t="s">
        <v>34418</v>
      </c>
      <c r="E10493" s="4">
        <v>2</v>
      </c>
      <c r="F10493" s="3" t="s">
        <v>0</v>
      </c>
      <c r="G10493" s="4">
        <v>2</v>
      </c>
      <c r="H10493" s="3" t="s">
        <v>108</v>
      </c>
    </row>
    <row r="10494" spans="1:8" x14ac:dyDescent="0.25">
      <c r="A10494" s="3" t="s">
        <v>31197</v>
      </c>
      <c r="B10494" s="3" t="s">
        <v>27013</v>
      </c>
      <c r="C10494" s="3" t="s">
        <v>50</v>
      </c>
      <c r="D10494" s="3" t="s">
        <v>34418</v>
      </c>
      <c r="E10494" s="4">
        <v>2</v>
      </c>
      <c r="F10494" s="3" t="s">
        <v>0</v>
      </c>
      <c r="G10494" s="4">
        <v>2</v>
      </c>
      <c r="H10494" s="3" t="s">
        <v>108</v>
      </c>
    </row>
    <row r="10495" spans="1:8" x14ac:dyDescent="0.25">
      <c r="A10495" s="3" t="s">
        <v>31197</v>
      </c>
      <c r="B10495" s="3" t="s">
        <v>27014</v>
      </c>
      <c r="C10495" s="3" t="s">
        <v>50</v>
      </c>
      <c r="D10495" s="3" t="s">
        <v>34418</v>
      </c>
      <c r="E10495" s="4">
        <v>2</v>
      </c>
      <c r="F10495" s="3" t="s">
        <v>0</v>
      </c>
      <c r="G10495" s="4">
        <v>2</v>
      </c>
      <c r="H10495" s="3" t="s">
        <v>108</v>
      </c>
    </row>
    <row r="10496" spans="1:8" x14ac:dyDescent="0.25">
      <c r="A10496" s="3" t="s">
        <v>31197</v>
      </c>
      <c r="B10496" s="3" t="s">
        <v>27015</v>
      </c>
      <c r="C10496" s="3" t="s">
        <v>50</v>
      </c>
      <c r="D10496" s="3" t="s">
        <v>34418</v>
      </c>
      <c r="E10496" s="4">
        <v>1</v>
      </c>
      <c r="F10496" s="3" t="s">
        <v>0</v>
      </c>
      <c r="G10496" s="4">
        <v>1</v>
      </c>
      <c r="H10496" s="3" t="s">
        <v>108</v>
      </c>
    </row>
    <row r="10497" spans="1:8" x14ac:dyDescent="0.25">
      <c r="A10497" s="3" t="s">
        <v>31197</v>
      </c>
      <c r="B10497" s="3" t="s">
        <v>27016</v>
      </c>
      <c r="C10497" s="3" t="s">
        <v>50</v>
      </c>
      <c r="D10497" s="3" t="s">
        <v>34418</v>
      </c>
      <c r="E10497" s="4">
        <v>1</v>
      </c>
      <c r="F10497" s="3" t="s">
        <v>0</v>
      </c>
      <c r="G10497" s="4">
        <v>1</v>
      </c>
      <c r="H10497" s="3" t="s">
        <v>108</v>
      </c>
    </row>
    <row r="10498" spans="1:8" x14ac:dyDescent="0.25">
      <c r="A10498" s="3" t="s">
        <v>31197</v>
      </c>
      <c r="B10498" s="3" t="s">
        <v>34494</v>
      </c>
      <c r="C10498" s="3" t="s">
        <v>50</v>
      </c>
      <c r="D10498" s="3" t="s">
        <v>34418</v>
      </c>
      <c r="E10498" s="4">
        <v>986700</v>
      </c>
      <c r="F10498" s="3" t="s">
        <v>0</v>
      </c>
      <c r="G10498" s="4">
        <v>2</v>
      </c>
      <c r="H10498" s="3" t="s">
        <v>108</v>
      </c>
    </row>
    <row r="10499" spans="1:8" x14ac:dyDescent="0.25">
      <c r="A10499" s="3" t="s">
        <v>31197</v>
      </c>
      <c r="B10499" s="3" t="s">
        <v>27018</v>
      </c>
      <c r="C10499" s="3" t="s">
        <v>50</v>
      </c>
      <c r="D10499" s="3" t="s">
        <v>34418</v>
      </c>
      <c r="E10499" s="4">
        <v>12</v>
      </c>
      <c r="F10499" s="3" t="s">
        <v>0</v>
      </c>
      <c r="G10499" s="4">
        <v>12</v>
      </c>
      <c r="H10499" s="3" t="s">
        <v>108</v>
      </c>
    </row>
    <row r="10500" spans="1:8" x14ac:dyDescent="0.25">
      <c r="A10500" s="3" t="s">
        <v>31197</v>
      </c>
      <c r="B10500" s="3" t="s">
        <v>27019</v>
      </c>
      <c r="C10500" s="3" t="s">
        <v>50</v>
      </c>
      <c r="D10500" s="3" t="s">
        <v>34418</v>
      </c>
      <c r="E10500" s="4">
        <v>8</v>
      </c>
      <c r="F10500" s="3" t="s">
        <v>0</v>
      </c>
      <c r="G10500" s="4">
        <v>8</v>
      </c>
      <c r="H10500" s="3" t="s">
        <v>108</v>
      </c>
    </row>
    <row r="10501" spans="1:8" x14ac:dyDescent="0.25">
      <c r="A10501" s="3" t="s">
        <v>31197</v>
      </c>
      <c r="B10501" s="3" t="s">
        <v>27020</v>
      </c>
      <c r="C10501" s="3" t="s">
        <v>50</v>
      </c>
      <c r="D10501" s="3" t="s">
        <v>34418</v>
      </c>
      <c r="E10501" s="4">
        <v>2</v>
      </c>
      <c r="F10501" s="3" t="s">
        <v>0</v>
      </c>
      <c r="G10501" s="4">
        <v>2</v>
      </c>
      <c r="H10501" s="3" t="s">
        <v>108</v>
      </c>
    </row>
    <row r="10502" spans="1:8" x14ac:dyDescent="0.25">
      <c r="A10502" s="3" t="s">
        <v>31197</v>
      </c>
      <c r="B10502" s="3" t="s">
        <v>27026</v>
      </c>
      <c r="C10502" s="3" t="s">
        <v>50</v>
      </c>
      <c r="D10502" s="3" t="s">
        <v>34418</v>
      </c>
      <c r="E10502" s="4">
        <v>1</v>
      </c>
      <c r="F10502" s="3" t="s">
        <v>0</v>
      </c>
      <c r="G10502" s="4">
        <v>1</v>
      </c>
      <c r="H10502" s="3" t="s">
        <v>108</v>
      </c>
    </row>
    <row r="10503" spans="1:8" x14ac:dyDescent="0.25">
      <c r="A10503" s="3" t="s">
        <v>31197</v>
      </c>
      <c r="B10503" s="3" t="s">
        <v>27027</v>
      </c>
      <c r="C10503" s="3" t="s">
        <v>50</v>
      </c>
      <c r="D10503" s="3" t="s">
        <v>34418</v>
      </c>
      <c r="E10503" s="4">
        <v>1</v>
      </c>
      <c r="F10503" s="3" t="s">
        <v>0</v>
      </c>
      <c r="G10503" s="4">
        <v>1</v>
      </c>
      <c r="H10503" s="3" t="s">
        <v>108</v>
      </c>
    </row>
    <row r="10504" spans="1:8" x14ac:dyDescent="0.25">
      <c r="A10504" s="3" t="s">
        <v>31197</v>
      </c>
      <c r="B10504" s="3" t="s">
        <v>27028</v>
      </c>
      <c r="C10504" s="3" t="s">
        <v>50</v>
      </c>
      <c r="D10504" s="3" t="s">
        <v>34418</v>
      </c>
      <c r="E10504" s="4">
        <v>1</v>
      </c>
      <c r="F10504" s="3" t="s">
        <v>0</v>
      </c>
      <c r="G10504" s="4">
        <v>1</v>
      </c>
      <c r="H10504" s="3" t="s">
        <v>108</v>
      </c>
    </row>
    <row r="10505" spans="1:8" x14ac:dyDescent="0.25">
      <c r="A10505" s="3" t="s">
        <v>31197</v>
      </c>
      <c r="B10505" s="3" t="s">
        <v>27029</v>
      </c>
      <c r="C10505" s="3" t="s">
        <v>50</v>
      </c>
      <c r="D10505" s="3" t="s">
        <v>34418</v>
      </c>
      <c r="E10505" s="4">
        <v>2</v>
      </c>
      <c r="F10505" s="3" t="s">
        <v>0</v>
      </c>
      <c r="G10505" s="4">
        <v>2</v>
      </c>
      <c r="H10505" s="3" t="s">
        <v>108</v>
      </c>
    </row>
    <row r="10506" spans="1:8" x14ac:dyDescent="0.25">
      <c r="A10506" s="3" t="s">
        <v>31197</v>
      </c>
      <c r="B10506" s="3" t="s">
        <v>27030</v>
      </c>
      <c r="C10506" s="3" t="s">
        <v>50</v>
      </c>
      <c r="D10506" s="3" t="s">
        <v>34418</v>
      </c>
      <c r="E10506" s="4">
        <v>1</v>
      </c>
      <c r="F10506" s="3" t="s">
        <v>0</v>
      </c>
      <c r="G10506" s="4">
        <v>1</v>
      </c>
      <c r="H10506" s="3" t="s">
        <v>108</v>
      </c>
    </row>
    <row r="10507" spans="1:8" x14ac:dyDescent="0.25">
      <c r="A10507" s="3" t="s">
        <v>31197</v>
      </c>
      <c r="B10507" s="3" t="s">
        <v>27035</v>
      </c>
      <c r="C10507" s="3" t="s">
        <v>50</v>
      </c>
      <c r="D10507" s="3" t="s">
        <v>34418</v>
      </c>
      <c r="E10507" s="4">
        <v>1</v>
      </c>
      <c r="F10507" s="3" t="s">
        <v>0</v>
      </c>
      <c r="G10507" s="4">
        <v>1</v>
      </c>
      <c r="H10507" s="3" t="s">
        <v>108</v>
      </c>
    </row>
    <row r="10508" spans="1:8" x14ac:dyDescent="0.25">
      <c r="A10508" s="3" t="s">
        <v>31197</v>
      </c>
      <c r="B10508" s="3" t="s">
        <v>27036</v>
      </c>
      <c r="C10508" s="3" t="s">
        <v>50</v>
      </c>
      <c r="D10508" s="3" t="s">
        <v>34418</v>
      </c>
      <c r="E10508" s="4">
        <v>1</v>
      </c>
      <c r="F10508" s="3" t="s">
        <v>0</v>
      </c>
      <c r="G10508" s="4">
        <v>1</v>
      </c>
      <c r="H10508" s="3" t="s">
        <v>108</v>
      </c>
    </row>
    <row r="10509" spans="1:8" x14ac:dyDescent="0.25">
      <c r="A10509" s="3" t="s">
        <v>31197</v>
      </c>
      <c r="B10509" s="3" t="s">
        <v>27037</v>
      </c>
      <c r="C10509" s="3" t="s">
        <v>50</v>
      </c>
      <c r="D10509" s="3" t="s">
        <v>34418</v>
      </c>
      <c r="E10509" s="4">
        <v>2</v>
      </c>
      <c r="F10509" s="3" t="s">
        <v>0</v>
      </c>
      <c r="G10509" s="4">
        <v>2</v>
      </c>
      <c r="H10509" s="3" t="s">
        <v>108</v>
      </c>
    </row>
    <row r="10510" spans="1:8" x14ac:dyDescent="0.25">
      <c r="A10510" s="3" t="s">
        <v>31197</v>
      </c>
      <c r="B10510" s="3" t="s">
        <v>27038</v>
      </c>
      <c r="C10510" s="3" t="s">
        <v>50</v>
      </c>
      <c r="D10510" s="3" t="s">
        <v>34418</v>
      </c>
      <c r="E10510" s="4">
        <v>6</v>
      </c>
      <c r="F10510" s="3" t="s">
        <v>0</v>
      </c>
      <c r="G10510" s="4">
        <v>6</v>
      </c>
      <c r="H10510" s="3" t="s">
        <v>108</v>
      </c>
    </row>
    <row r="10511" spans="1:8" x14ac:dyDescent="0.25">
      <c r="A10511" s="3" t="s">
        <v>31197</v>
      </c>
      <c r="B10511" s="3" t="s">
        <v>27039</v>
      </c>
      <c r="C10511" s="3" t="s">
        <v>50</v>
      </c>
      <c r="D10511" s="3" t="s">
        <v>34418</v>
      </c>
      <c r="E10511" s="4">
        <v>2</v>
      </c>
      <c r="F10511" s="3" t="s">
        <v>0</v>
      </c>
      <c r="G10511" s="4">
        <v>2</v>
      </c>
      <c r="H10511" s="3" t="s">
        <v>108</v>
      </c>
    </row>
    <row r="10512" spans="1:8" x14ac:dyDescent="0.25">
      <c r="A10512" s="3" t="s">
        <v>31197</v>
      </c>
      <c r="B10512" s="3" t="s">
        <v>27040</v>
      </c>
      <c r="C10512" s="3" t="s">
        <v>50</v>
      </c>
      <c r="D10512" s="3" t="s">
        <v>34418</v>
      </c>
      <c r="E10512" s="4">
        <v>1</v>
      </c>
      <c r="F10512" s="3" t="s">
        <v>0</v>
      </c>
      <c r="G10512" s="4">
        <v>1</v>
      </c>
      <c r="H10512" s="3" t="s">
        <v>108</v>
      </c>
    </row>
    <row r="10513" spans="1:8" x14ac:dyDescent="0.25">
      <c r="A10513" s="3" t="s">
        <v>31197</v>
      </c>
      <c r="B10513" s="3" t="s">
        <v>27041</v>
      </c>
      <c r="C10513" s="3" t="s">
        <v>50</v>
      </c>
      <c r="D10513" s="3" t="s">
        <v>34418</v>
      </c>
      <c r="E10513" s="4">
        <v>1</v>
      </c>
      <c r="F10513" s="3" t="s">
        <v>0</v>
      </c>
      <c r="G10513" s="4">
        <v>1</v>
      </c>
      <c r="H10513" s="3" t="s">
        <v>108</v>
      </c>
    </row>
    <row r="10514" spans="1:8" x14ac:dyDescent="0.25">
      <c r="A10514" s="3" t="s">
        <v>31197</v>
      </c>
      <c r="B10514" s="3" t="s">
        <v>27042</v>
      </c>
      <c r="C10514" s="3" t="s">
        <v>50</v>
      </c>
      <c r="D10514" s="3" t="s">
        <v>34418</v>
      </c>
      <c r="E10514" s="4">
        <v>1</v>
      </c>
      <c r="F10514" s="3" t="s">
        <v>0</v>
      </c>
      <c r="G10514" s="4">
        <v>1</v>
      </c>
      <c r="H10514" s="3" t="s">
        <v>108</v>
      </c>
    </row>
    <row r="10515" spans="1:8" x14ac:dyDescent="0.25">
      <c r="A10515" s="3" t="s">
        <v>31197</v>
      </c>
      <c r="B10515" s="3" t="s">
        <v>27043</v>
      </c>
      <c r="C10515" s="3" t="s">
        <v>50</v>
      </c>
      <c r="D10515" s="3" t="s">
        <v>34418</v>
      </c>
      <c r="E10515" s="4">
        <v>1</v>
      </c>
      <c r="F10515" s="3" t="s">
        <v>0</v>
      </c>
      <c r="G10515" s="4">
        <v>1</v>
      </c>
      <c r="H10515" s="3" t="s">
        <v>108</v>
      </c>
    </row>
    <row r="10516" spans="1:8" x14ac:dyDescent="0.25">
      <c r="A10516" s="3" t="s">
        <v>31197</v>
      </c>
      <c r="B10516" s="3" t="s">
        <v>27044</v>
      </c>
      <c r="C10516" s="3" t="s">
        <v>50</v>
      </c>
      <c r="D10516" s="3" t="s">
        <v>34418</v>
      </c>
      <c r="E10516" s="4">
        <v>8</v>
      </c>
      <c r="F10516" s="3" t="s">
        <v>0</v>
      </c>
      <c r="G10516" s="4">
        <v>8</v>
      </c>
      <c r="H10516" s="3" t="s">
        <v>108</v>
      </c>
    </row>
    <row r="10517" spans="1:8" x14ac:dyDescent="0.25">
      <c r="A10517" s="3" t="s">
        <v>31197</v>
      </c>
      <c r="B10517" s="3" t="s">
        <v>27045</v>
      </c>
      <c r="C10517" s="3" t="s">
        <v>50</v>
      </c>
      <c r="D10517" s="3" t="s">
        <v>34418</v>
      </c>
      <c r="E10517" s="4">
        <v>1</v>
      </c>
      <c r="F10517" s="3" t="s">
        <v>0</v>
      </c>
      <c r="G10517" s="4">
        <v>1</v>
      </c>
      <c r="H10517" s="3" t="s">
        <v>108</v>
      </c>
    </row>
    <row r="10518" spans="1:8" x14ac:dyDescent="0.25">
      <c r="A10518" s="3" t="s">
        <v>31197</v>
      </c>
      <c r="B10518" s="3" t="s">
        <v>27046</v>
      </c>
      <c r="C10518" s="3" t="s">
        <v>50</v>
      </c>
      <c r="D10518" s="3" t="s">
        <v>34418</v>
      </c>
      <c r="E10518" s="4">
        <v>116846.2</v>
      </c>
      <c r="F10518" s="3" t="s">
        <v>0</v>
      </c>
      <c r="G10518" s="4">
        <v>1</v>
      </c>
      <c r="H10518" s="3" t="s">
        <v>108</v>
      </c>
    </row>
    <row r="10519" spans="1:8" x14ac:dyDescent="0.25">
      <c r="A10519" s="3" t="s">
        <v>31197</v>
      </c>
      <c r="B10519" s="3" t="s">
        <v>27047</v>
      </c>
      <c r="C10519" s="3" t="s">
        <v>50</v>
      </c>
      <c r="D10519" s="3" t="s">
        <v>34418</v>
      </c>
      <c r="E10519" s="4">
        <v>1</v>
      </c>
      <c r="F10519" s="3" t="s">
        <v>0</v>
      </c>
      <c r="G10519" s="4">
        <v>1</v>
      </c>
      <c r="H10519" s="3" t="s">
        <v>108</v>
      </c>
    </row>
    <row r="10520" spans="1:8" x14ac:dyDescent="0.25">
      <c r="A10520" s="3" t="s">
        <v>31197</v>
      </c>
      <c r="B10520" s="3" t="s">
        <v>27048</v>
      </c>
      <c r="C10520" s="3" t="s">
        <v>50</v>
      </c>
      <c r="D10520" s="3" t="s">
        <v>34418</v>
      </c>
      <c r="E10520" s="4">
        <v>1</v>
      </c>
      <c r="F10520" s="3" t="s">
        <v>0</v>
      </c>
      <c r="G10520" s="4">
        <v>1</v>
      </c>
      <c r="H10520" s="3" t="s">
        <v>108</v>
      </c>
    </row>
    <row r="10521" spans="1:8" x14ac:dyDescent="0.25">
      <c r="A10521" s="3" t="s">
        <v>31197</v>
      </c>
      <c r="B10521" s="3" t="s">
        <v>27049</v>
      </c>
      <c r="C10521" s="3" t="s">
        <v>50</v>
      </c>
      <c r="D10521" s="3" t="s">
        <v>34418</v>
      </c>
      <c r="E10521" s="4">
        <v>1</v>
      </c>
      <c r="F10521" s="3" t="s">
        <v>0</v>
      </c>
      <c r="G10521" s="4">
        <v>1</v>
      </c>
      <c r="H10521" s="3" t="s">
        <v>108</v>
      </c>
    </row>
    <row r="10522" spans="1:8" x14ac:dyDescent="0.25">
      <c r="A10522" s="3" t="s">
        <v>31197</v>
      </c>
      <c r="B10522" s="3" t="s">
        <v>27050</v>
      </c>
      <c r="C10522" s="3" t="s">
        <v>50</v>
      </c>
      <c r="D10522" s="3" t="s">
        <v>34418</v>
      </c>
      <c r="E10522" s="4">
        <v>1</v>
      </c>
      <c r="F10522" s="3" t="s">
        <v>0</v>
      </c>
      <c r="G10522" s="4">
        <v>1</v>
      </c>
      <c r="H10522" s="3" t="s">
        <v>108</v>
      </c>
    </row>
    <row r="10523" spans="1:8" x14ac:dyDescent="0.25">
      <c r="A10523" s="3" t="s">
        <v>31197</v>
      </c>
      <c r="B10523" s="3" t="s">
        <v>27051</v>
      </c>
      <c r="C10523" s="3" t="s">
        <v>50</v>
      </c>
      <c r="D10523" s="3" t="s">
        <v>34418</v>
      </c>
      <c r="E10523" s="4">
        <v>1</v>
      </c>
      <c r="F10523" s="3" t="s">
        <v>0</v>
      </c>
      <c r="G10523" s="4">
        <v>1</v>
      </c>
      <c r="H10523" s="3" t="s">
        <v>108</v>
      </c>
    </row>
    <row r="10524" spans="1:8" x14ac:dyDescent="0.25">
      <c r="A10524" s="3" t="s">
        <v>31197</v>
      </c>
      <c r="B10524" s="3" t="s">
        <v>27052</v>
      </c>
      <c r="C10524" s="3" t="s">
        <v>50</v>
      </c>
      <c r="D10524" s="3" t="s">
        <v>34418</v>
      </c>
      <c r="E10524" s="4">
        <v>1</v>
      </c>
      <c r="F10524" s="3" t="s">
        <v>0</v>
      </c>
      <c r="G10524" s="4">
        <v>1</v>
      </c>
      <c r="H10524" s="3" t="s">
        <v>108</v>
      </c>
    </row>
    <row r="10525" spans="1:8" x14ac:dyDescent="0.25">
      <c r="A10525" s="3" t="s">
        <v>31197</v>
      </c>
      <c r="B10525" s="3" t="s">
        <v>27053</v>
      </c>
      <c r="C10525" s="3" t="s">
        <v>50</v>
      </c>
      <c r="D10525" s="3" t="s">
        <v>34418</v>
      </c>
      <c r="E10525" s="4">
        <v>229</v>
      </c>
      <c r="F10525" s="3" t="s">
        <v>0</v>
      </c>
      <c r="G10525" s="4">
        <v>229</v>
      </c>
      <c r="H10525" s="3" t="s">
        <v>108</v>
      </c>
    </row>
    <row r="10526" spans="1:8" x14ac:dyDescent="0.25">
      <c r="A10526" s="3" t="s">
        <v>31197</v>
      </c>
      <c r="B10526" s="3" t="s">
        <v>27054</v>
      </c>
      <c r="C10526" s="3" t="s">
        <v>50</v>
      </c>
      <c r="D10526" s="3" t="s">
        <v>34418</v>
      </c>
      <c r="E10526" s="4">
        <v>40</v>
      </c>
      <c r="F10526" s="3" t="s">
        <v>0</v>
      </c>
      <c r="G10526" s="4">
        <v>40</v>
      </c>
      <c r="H10526" s="3" t="s">
        <v>108</v>
      </c>
    </row>
    <row r="10527" spans="1:8" x14ac:dyDescent="0.25">
      <c r="A10527" s="3" t="s">
        <v>31197</v>
      </c>
      <c r="B10527" s="3" t="s">
        <v>27055</v>
      </c>
      <c r="C10527" s="3" t="s">
        <v>50</v>
      </c>
      <c r="D10527" s="3" t="s">
        <v>34418</v>
      </c>
      <c r="E10527" s="4">
        <v>1</v>
      </c>
      <c r="F10527" s="3" t="s">
        <v>0</v>
      </c>
      <c r="G10527" s="4">
        <v>1</v>
      </c>
      <c r="H10527" s="3" t="s">
        <v>108</v>
      </c>
    </row>
    <row r="10528" spans="1:8" x14ac:dyDescent="0.25">
      <c r="A10528" s="3" t="s">
        <v>31197</v>
      </c>
      <c r="B10528" s="3" t="s">
        <v>27090</v>
      </c>
      <c r="C10528" s="3" t="s">
        <v>50</v>
      </c>
      <c r="D10528" s="3" t="s">
        <v>34418</v>
      </c>
      <c r="E10528" s="4">
        <v>2</v>
      </c>
      <c r="F10528" s="3" t="s">
        <v>0</v>
      </c>
      <c r="G10528" s="4">
        <v>2</v>
      </c>
      <c r="H10528" s="3" t="s">
        <v>108</v>
      </c>
    </row>
    <row r="10529" spans="1:8" x14ac:dyDescent="0.25">
      <c r="A10529" s="3" t="s">
        <v>31197</v>
      </c>
      <c r="B10529" s="3" t="s">
        <v>27091</v>
      </c>
      <c r="C10529" s="3" t="s">
        <v>50</v>
      </c>
      <c r="D10529" s="3" t="s">
        <v>34418</v>
      </c>
      <c r="E10529" s="4">
        <v>20</v>
      </c>
      <c r="F10529" s="3" t="s">
        <v>0</v>
      </c>
      <c r="G10529" s="4">
        <v>20</v>
      </c>
      <c r="H10529" s="3" t="s">
        <v>108</v>
      </c>
    </row>
    <row r="10530" spans="1:8" x14ac:dyDescent="0.25">
      <c r="A10530" s="3" t="s">
        <v>31197</v>
      </c>
      <c r="B10530" s="3" t="s">
        <v>27092</v>
      </c>
      <c r="C10530" s="3" t="s">
        <v>50</v>
      </c>
      <c r="D10530" s="3" t="s">
        <v>34418</v>
      </c>
      <c r="E10530" s="4">
        <v>2</v>
      </c>
      <c r="F10530" s="3" t="s">
        <v>0</v>
      </c>
      <c r="G10530" s="4">
        <v>2</v>
      </c>
      <c r="H10530" s="3" t="s">
        <v>108</v>
      </c>
    </row>
    <row r="10531" spans="1:8" x14ac:dyDescent="0.25">
      <c r="A10531" s="3" t="s">
        <v>31197</v>
      </c>
      <c r="B10531" s="3" t="s">
        <v>27093</v>
      </c>
      <c r="C10531" s="3" t="s">
        <v>50</v>
      </c>
      <c r="D10531" s="3" t="s">
        <v>34418</v>
      </c>
      <c r="E10531" s="4">
        <v>2892</v>
      </c>
      <c r="F10531" s="3" t="s">
        <v>0</v>
      </c>
      <c r="G10531" s="4">
        <v>2892</v>
      </c>
      <c r="H10531" s="3" t="s">
        <v>108</v>
      </c>
    </row>
    <row r="10532" spans="1:8" x14ac:dyDescent="0.25">
      <c r="A10532" s="3" t="s">
        <v>31197</v>
      </c>
      <c r="B10532" s="3" t="s">
        <v>27094</v>
      </c>
      <c r="C10532" s="3" t="s">
        <v>50</v>
      </c>
      <c r="D10532" s="3" t="s">
        <v>34418</v>
      </c>
      <c r="E10532" s="4">
        <v>50</v>
      </c>
      <c r="F10532" s="3" t="s">
        <v>0</v>
      </c>
      <c r="G10532" s="4">
        <v>50</v>
      </c>
      <c r="H10532" s="3" t="s">
        <v>174</v>
      </c>
    </row>
    <row r="10533" spans="1:8" x14ac:dyDescent="0.25">
      <c r="A10533" s="3" t="s">
        <v>31197</v>
      </c>
      <c r="B10533" s="3" t="s">
        <v>27095</v>
      </c>
      <c r="C10533" s="3" t="s">
        <v>50</v>
      </c>
      <c r="D10533" s="3" t="s">
        <v>34418</v>
      </c>
      <c r="E10533" s="4">
        <v>200</v>
      </c>
      <c r="F10533" s="3" t="s">
        <v>0</v>
      </c>
      <c r="G10533" s="4">
        <v>200</v>
      </c>
      <c r="H10533" s="3" t="s">
        <v>108</v>
      </c>
    </row>
    <row r="10534" spans="1:8" x14ac:dyDescent="0.25">
      <c r="A10534" s="3" t="s">
        <v>31197</v>
      </c>
      <c r="B10534" s="3" t="s">
        <v>27096</v>
      </c>
      <c r="C10534" s="3" t="s">
        <v>50</v>
      </c>
      <c r="D10534" s="3" t="s">
        <v>34418</v>
      </c>
      <c r="E10534" s="4">
        <v>2</v>
      </c>
      <c r="F10534" s="3" t="s">
        <v>0</v>
      </c>
      <c r="G10534" s="4">
        <v>2</v>
      </c>
      <c r="H10534" s="3" t="s">
        <v>108</v>
      </c>
    </row>
    <row r="10535" spans="1:8" x14ac:dyDescent="0.25">
      <c r="A10535" s="3" t="s">
        <v>31197</v>
      </c>
      <c r="B10535" s="3" t="s">
        <v>27097</v>
      </c>
      <c r="C10535" s="3" t="s">
        <v>50</v>
      </c>
      <c r="D10535" s="3" t="s">
        <v>34418</v>
      </c>
      <c r="E10535" s="4">
        <v>2</v>
      </c>
      <c r="F10535" s="3" t="s">
        <v>0</v>
      </c>
      <c r="G10535" s="4">
        <v>2</v>
      </c>
      <c r="H10535" s="3" t="s">
        <v>108</v>
      </c>
    </row>
    <row r="10536" spans="1:8" x14ac:dyDescent="0.25">
      <c r="A10536" s="3" t="s">
        <v>31197</v>
      </c>
      <c r="B10536" s="3" t="s">
        <v>27098</v>
      </c>
      <c r="C10536" s="3" t="s">
        <v>50</v>
      </c>
      <c r="D10536" s="3" t="s">
        <v>34418</v>
      </c>
      <c r="E10536" s="4">
        <v>200</v>
      </c>
      <c r="F10536" s="3" t="s">
        <v>0</v>
      </c>
      <c r="G10536" s="4">
        <v>200</v>
      </c>
      <c r="H10536" s="3" t="s">
        <v>174</v>
      </c>
    </row>
    <row r="10537" spans="1:8" x14ac:dyDescent="0.25">
      <c r="A10537" s="3" t="s">
        <v>31197</v>
      </c>
      <c r="B10537" s="3" t="s">
        <v>27099</v>
      </c>
      <c r="C10537" s="3" t="s">
        <v>50</v>
      </c>
      <c r="D10537" s="3" t="s">
        <v>34418</v>
      </c>
      <c r="E10537" s="4">
        <v>4</v>
      </c>
      <c r="F10537" s="3" t="s">
        <v>0</v>
      </c>
      <c r="G10537" s="4">
        <v>4</v>
      </c>
      <c r="H10537" s="3" t="s">
        <v>108</v>
      </c>
    </row>
    <row r="10538" spans="1:8" x14ac:dyDescent="0.25">
      <c r="A10538" s="3" t="s">
        <v>31197</v>
      </c>
      <c r="B10538" s="3" t="s">
        <v>27100</v>
      </c>
      <c r="C10538" s="3" t="s">
        <v>50</v>
      </c>
      <c r="D10538" s="3" t="s">
        <v>34418</v>
      </c>
      <c r="E10538" s="4">
        <v>3</v>
      </c>
      <c r="F10538" s="3" t="s">
        <v>0</v>
      </c>
      <c r="G10538" s="4">
        <v>3</v>
      </c>
      <c r="H10538" s="3" t="s">
        <v>108</v>
      </c>
    </row>
    <row r="10539" spans="1:8" x14ac:dyDescent="0.25">
      <c r="A10539" s="3" t="s">
        <v>31197</v>
      </c>
      <c r="B10539" s="3" t="s">
        <v>27101</v>
      </c>
      <c r="C10539" s="3" t="s">
        <v>50</v>
      </c>
      <c r="D10539" s="3" t="s">
        <v>34418</v>
      </c>
      <c r="E10539" s="4">
        <v>2</v>
      </c>
      <c r="F10539" s="3" t="s">
        <v>0</v>
      </c>
      <c r="G10539" s="4">
        <v>2</v>
      </c>
      <c r="H10539" s="3" t="s">
        <v>108</v>
      </c>
    </row>
    <row r="10540" spans="1:8" x14ac:dyDescent="0.25">
      <c r="A10540" s="3" t="s">
        <v>31197</v>
      </c>
      <c r="B10540" s="3" t="s">
        <v>27102</v>
      </c>
      <c r="C10540" s="3" t="s">
        <v>50</v>
      </c>
      <c r="D10540" s="3" t="s">
        <v>34418</v>
      </c>
      <c r="E10540" s="4">
        <v>16</v>
      </c>
      <c r="F10540" s="3" t="s">
        <v>0</v>
      </c>
      <c r="G10540" s="4">
        <v>16</v>
      </c>
      <c r="H10540" s="3" t="s">
        <v>108</v>
      </c>
    </row>
    <row r="10541" spans="1:8" x14ac:dyDescent="0.25">
      <c r="A10541" s="3" t="s">
        <v>31197</v>
      </c>
      <c r="B10541" s="3" t="s">
        <v>27103</v>
      </c>
      <c r="C10541" s="3" t="s">
        <v>50</v>
      </c>
      <c r="D10541" s="3" t="s">
        <v>34418</v>
      </c>
      <c r="E10541" s="4">
        <v>4</v>
      </c>
      <c r="F10541" s="3" t="s">
        <v>0</v>
      </c>
      <c r="G10541" s="4">
        <v>4</v>
      </c>
      <c r="H10541" s="3" t="s">
        <v>108</v>
      </c>
    </row>
    <row r="10542" spans="1:8" x14ac:dyDescent="0.25">
      <c r="A10542" s="3" t="s">
        <v>31197</v>
      </c>
      <c r="B10542" s="3" t="s">
        <v>27137</v>
      </c>
      <c r="C10542" s="3" t="s">
        <v>50</v>
      </c>
      <c r="D10542" s="3" t="s">
        <v>34418</v>
      </c>
      <c r="E10542" s="4">
        <v>200</v>
      </c>
      <c r="F10542" s="3" t="s">
        <v>0</v>
      </c>
      <c r="G10542" s="4">
        <v>200</v>
      </c>
      <c r="H10542" s="3" t="s">
        <v>108</v>
      </c>
    </row>
    <row r="10543" spans="1:8" x14ac:dyDescent="0.25">
      <c r="A10543" s="3" t="s">
        <v>31197</v>
      </c>
      <c r="B10543" s="3" t="s">
        <v>27139</v>
      </c>
      <c r="C10543" s="3" t="s">
        <v>50</v>
      </c>
      <c r="D10543" s="3" t="s">
        <v>34418</v>
      </c>
      <c r="E10543" s="4">
        <v>123548.57</v>
      </c>
      <c r="F10543" s="3" t="s">
        <v>0</v>
      </c>
      <c r="G10543" s="4">
        <v>1</v>
      </c>
      <c r="H10543" s="3" t="s">
        <v>108</v>
      </c>
    </row>
    <row r="10544" spans="1:8" x14ac:dyDescent="0.25">
      <c r="A10544" s="3" t="s">
        <v>31197</v>
      </c>
      <c r="B10544" s="3" t="s">
        <v>27183</v>
      </c>
      <c r="C10544" s="3" t="s">
        <v>50</v>
      </c>
      <c r="D10544" s="3" t="s">
        <v>34418</v>
      </c>
      <c r="E10544" s="4">
        <v>2</v>
      </c>
      <c r="F10544" s="3" t="s">
        <v>0</v>
      </c>
      <c r="G10544" s="4">
        <v>2</v>
      </c>
      <c r="H10544" s="3" t="s">
        <v>108</v>
      </c>
    </row>
    <row r="10545" spans="1:8" x14ac:dyDescent="0.25">
      <c r="A10545" s="3" t="s">
        <v>31197</v>
      </c>
      <c r="B10545" s="3" t="s">
        <v>27184</v>
      </c>
      <c r="C10545" s="3" t="s">
        <v>50</v>
      </c>
      <c r="D10545" s="3" t="s">
        <v>34418</v>
      </c>
      <c r="E10545" s="4">
        <v>4</v>
      </c>
      <c r="F10545" s="3" t="s">
        <v>0</v>
      </c>
      <c r="G10545" s="4">
        <v>4</v>
      </c>
      <c r="H10545" s="3" t="s">
        <v>108</v>
      </c>
    </row>
    <row r="10546" spans="1:8" x14ac:dyDescent="0.25">
      <c r="A10546" s="3" t="s">
        <v>31197</v>
      </c>
      <c r="B10546" s="3" t="s">
        <v>27185</v>
      </c>
      <c r="C10546" s="3" t="s">
        <v>50</v>
      </c>
      <c r="D10546" s="3" t="s">
        <v>34418</v>
      </c>
      <c r="E10546" s="4">
        <v>4</v>
      </c>
      <c r="F10546" s="3" t="s">
        <v>0</v>
      </c>
      <c r="G10546" s="4">
        <v>4</v>
      </c>
      <c r="H10546" s="3" t="s">
        <v>108</v>
      </c>
    </row>
    <row r="10547" spans="1:8" x14ac:dyDescent="0.25">
      <c r="A10547" s="3" t="s">
        <v>31197</v>
      </c>
      <c r="B10547" s="3" t="s">
        <v>27186</v>
      </c>
      <c r="C10547" s="3" t="s">
        <v>50</v>
      </c>
      <c r="D10547" s="3" t="s">
        <v>34418</v>
      </c>
      <c r="E10547" s="4">
        <v>4</v>
      </c>
      <c r="F10547" s="3" t="s">
        <v>0</v>
      </c>
      <c r="G10547" s="4">
        <v>4</v>
      </c>
      <c r="H10547" s="3" t="s">
        <v>108</v>
      </c>
    </row>
    <row r="10548" spans="1:8" x14ac:dyDescent="0.25">
      <c r="A10548" s="3" t="s">
        <v>31197</v>
      </c>
      <c r="B10548" s="3" t="s">
        <v>27187</v>
      </c>
      <c r="C10548" s="3" t="s">
        <v>50</v>
      </c>
      <c r="D10548" s="3" t="s">
        <v>34418</v>
      </c>
      <c r="E10548" s="4">
        <v>2</v>
      </c>
      <c r="F10548" s="3" t="s">
        <v>0</v>
      </c>
      <c r="G10548" s="4">
        <v>2</v>
      </c>
      <c r="H10548" s="3" t="s">
        <v>108</v>
      </c>
    </row>
    <row r="10549" spans="1:8" x14ac:dyDescent="0.25">
      <c r="A10549" s="3" t="s">
        <v>31197</v>
      </c>
      <c r="B10549" s="3" t="s">
        <v>27188</v>
      </c>
      <c r="C10549" s="3" t="s">
        <v>50</v>
      </c>
      <c r="D10549" s="3" t="s">
        <v>34418</v>
      </c>
      <c r="E10549" s="4">
        <v>6</v>
      </c>
      <c r="F10549" s="3" t="s">
        <v>0</v>
      </c>
      <c r="G10549" s="4">
        <v>6</v>
      </c>
      <c r="H10549" s="3" t="s">
        <v>108</v>
      </c>
    </row>
    <row r="10550" spans="1:8" x14ac:dyDescent="0.25">
      <c r="A10550" s="3" t="s">
        <v>31197</v>
      </c>
      <c r="B10550" s="3" t="s">
        <v>27189</v>
      </c>
      <c r="C10550" s="3" t="s">
        <v>50</v>
      </c>
      <c r="D10550" s="3" t="s">
        <v>34418</v>
      </c>
      <c r="E10550" s="4">
        <v>1</v>
      </c>
      <c r="F10550" s="3" t="s">
        <v>0</v>
      </c>
      <c r="G10550" s="4">
        <v>1</v>
      </c>
      <c r="H10550" s="3" t="s">
        <v>108</v>
      </c>
    </row>
    <row r="10551" spans="1:8" x14ac:dyDescent="0.25">
      <c r="A10551" s="3" t="s">
        <v>31197</v>
      </c>
      <c r="B10551" s="3" t="s">
        <v>27190</v>
      </c>
      <c r="C10551" s="3" t="s">
        <v>50</v>
      </c>
      <c r="D10551" s="3" t="s">
        <v>34418</v>
      </c>
      <c r="E10551" s="4">
        <v>2</v>
      </c>
      <c r="F10551" s="3" t="s">
        <v>0</v>
      </c>
      <c r="G10551" s="4">
        <v>2</v>
      </c>
      <c r="H10551" s="3" t="s">
        <v>108</v>
      </c>
    </row>
    <row r="10552" spans="1:8" x14ac:dyDescent="0.25">
      <c r="A10552" s="3" t="s">
        <v>31197</v>
      </c>
      <c r="B10552" s="3" t="s">
        <v>27191</v>
      </c>
      <c r="C10552" s="3" t="s">
        <v>50</v>
      </c>
      <c r="D10552" s="3" t="s">
        <v>34418</v>
      </c>
      <c r="E10552" s="4">
        <v>2</v>
      </c>
      <c r="F10552" s="3" t="s">
        <v>0</v>
      </c>
      <c r="G10552" s="4">
        <v>2</v>
      </c>
      <c r="H10552" s="3" t="s">
        <v>108</v>
      </c>
    </row>
    <row r="10553" spans="1:8" x14ac:dyDescent="0.25">
      <c r="A10553" s="3" t="s">
        <v>31197</v>
      </c>
      <c r="B10553" s="3" t="s">
        <v>27192</v>
      </c>
      <c r="C10553" s="3" t="s">
        <v>50</v>
      </c>
      <c r="D10553" s="3" t="s">
        <v>34418</v>
      </c>
      <c r="E10553" s="4">
        <v>1</v>
      </c>
      <c r="F10553" s="3" t="s">
        <v>0</v>
      </c>
      <c r="G10553" s="4">
        <v>1</v>
      </c>
      <c r="H10553" s="3" t="s">
        <v>108</v>
      </c>
    </row>
    <row r="10554" spans="1:8" x14ac:dyDescent="0.25">
      <c r="A10554" s="3" t="s">
        <v>31197</v>
      </c>
      <c r="B10554" s="3" t="s">
        <v>27193</v>
      </c>
      <c r="C10554" s="3" t="s">
        <v>50</v>
      </c>
      <c r="D10554" s="3" t="s">
        <v>34418</v>
      </c>
      <c r="E10554" s="4">
        <v>2</v>
      </c>
      <c r="F10554" s="3" t="s">
        <v>0</v>
      </c>
      <c r="G10554" s="4">
        <v>2</v>
      </c>
      <c r="H10554" s="3" t="s">
        <v>108</v>
      </c>
    </row>
    <row r="10555" spans="1:8" x14ac:dyDescent="0.25">
      <c r="A10555" s="3" t="s">
        <v>31197</v>
      </c>
      <c r="B10555" s="3" t="s">
        <v>27194</v>
      </c>
      <c r="C10555" s="3" t="s">
        <v>50</v>
      </c>
      <c r="D10555" s="3" t="s">
        <v>34418</v>
      </c>
      <c r="E10555" s="4">
        <v>1</v>
      </c>
      <c r="F10555" s="3" t="s">
        <v>0</v>
      </c>
      <c r="G10555" s="4">
        <v>1</v>
      </c>
      <c r="H10555" s="3" t="s">
        <v>108</v>
      </c>
    </row>
    <row r="10556" spans="1:8" x14ac:dyDescent="0.25">
      <c r="A10556" s="3" t="s">
        <v>31197</v>
      </c>
      <c r="B10556" s="3" t="s">
        <v>27196</v>
      </c>
      <c r="C10556" s="3" t="s">
        <v>50</v>
      </c>
      <c r="D10556" s="3" t="s">
        <v>34418</v>
      </c>
      <c r="E10556" s="4">
        <v>2</v>
      </c>
      <c r="F10556" s="3" t="s">
        <v>0</v>
      </c>
      <c r="G10556" s="4">
        <v>2</v>
      </c>
      <c r="H10556" s="3" t="s">
        <v>108</v>
      </c>
    </row>
    <row r="10557" spans="1:8" x14ac:dyDescent="0.25">
      <c r="A10557" s="3" t="s">
        <v>31197</v>
      </c>
      <c r="B10557" s="3" t="s">
        <v>27197</v>
      </c>
      <c r="C10557" s="3" t="s">
        <v>50</v>
      </c>
      <c r="D10557" s="3" t="s">
        <v>34418</v>
      </c>
      <c r="E10557" s="4">
        <v>1</v>
      </c>
      <c r="F10557" s="3" t="s">
        <v>0</v>
      </c>
      <c r="G10557" s="4">
        <v>1</v>
      </c>
      <c r="H10557" s="3" t="s">
        <v>108</v>
      </c>
    </row>
    <row r="10558" spans="1:8" x14ac:dyDescent="0.25">
      <c r="A10558" s="3" t="s">
        <v>31197</v>
      </c>
      <c r="B10558" s="3" t="s">
        <v>27198</v>
      </c>
      <c r="C10558" s="3" t="s">
        <v>50</v>
      </c>
      <c r="D10558" s="3" t="s">
        <v>34418</v>
      </c>
      <c r="E10558" s="4">
        <v>2</v>
      </c>
      <c r="F10558" s="3" t="s">
        <v>0</v>
      </c>
      <c r="G10558" s="4">
        <v>2</v>
      </c>
      <c r="H10558" s="3" t="s">
        <v>108</v>
      </c>
    </row>
    <row r="10559" spans="1:8" x14ac:dyDescent="0.25">
      <c r="A10559" s="3" t="s">
        <v>31197</v>
      </c>
      <c r="B10559" s="3" t="s">
        <v>27199</v>
      </c>
      <c r="C10559" s="3" t="s">
        <v>50</v>
      </c>
      <c r="D10559" s="3" t="s">
        <v>34418</v>
      </c>
      <c r="E10559" s="4">
        <v>2</v>
      </c>
      <c r="F10559" s="3" t="s">
        <v>0</v>
      </c>
      <c r="G10559" s="4">
        <v>2</v>
      </c>
      <c r="H10559" s="3" t="s">
        <v>108</v>
      </c>
    </row>
    <row r="10560" spans="1:8" x14ac:dyDescent="0.25">
      <c r="A10560" s="3" t="s">
        <v>31197</v>
      </c>
      <c r="B10560" s="3" t="s">
        <v>27200</v>
      </c>
      <c r="C10560" s="3" t="s">
        <v>50</v>
      </c>
      <c r="D10560" s="3" t="s">
        <v>34418</v>
      </c>
      <c r="E10560" s="4">
        <v>2</v>
      </c>
      <c r="F10560" s="3" t="s">
        <v>0</v>
      </c>
      <c r="G10560" s="4">
        <v>2</v>
      </c>
      <c r="H10560" s="3" t="s">
        <v>108</v>
      </c>
    </row>
    <row r="10561" spans="1:8" x14ac:dyDescent="0.25">
      <c r="A10561" s="3" t="s">
        <v>31197</v>
      </c>
      <c r="B10561" s="3" t="s">
        <v>27201</v>
      </c>
      <c r="C10561" s="3" t="s">
        <v>50</v>
      </c>
      <c r="D10561" s="3" t="s">
        <v>34418</v>
      </c>
      <c r="E10561" s="4">
        <v>2</v>
      </c>
      <c r="F10561" s="3" t="s">
        <v>0</v>
      </c>
      <c r="G10561" s="4">
        <v>2</v>
      </c>
      <c r="H10561" s="3" t="s">
        <v>108</v>
      </c>
    </row>
    <row r="10562" spans="1:8" x14ac:dyDescent="0.25">
      <c r="A10562" s="3" t="s">
        <v>31197</v>
      </c>
      <c r="B10562" s="3" t="s">
        <v>27202</v>
      </c>
      <c r="C10562" s="3" t="s">
        <v>50</v>
      </c>
      <c r="D10562" s="3" t="s">
        <v>34418</v>
      </c>
      <c r="E10562" s="4">
        <v>4</v>
      </c>
      <c r="F10562" s="3" t="s">
        <v>0</v>
      </c>
      <c r="G10562" s="4">
        <v>4</v>
      </c>
      <c r="H10562" s="3" t="s">
        <v>108</v>
      </c>
    </row>
    <row r="10563" spans="1:8" x14ac:dyDescent="0.25">
      <c r="A10563" s="3" t="s">
        <v>31197</v>
      </c>
      <c r="B10563" s="3" t="s">
        <v>27203</v>
      </c>
      <c r="C10563" s="3" t="s">
        <v>50</v>
      </c>
      <c r="D10563" s="3" t="s">
        <v>34418</v>
      </c>
      <c r="E10563" s="4">
        <v>2</v>
      </c>
      <c r="F10563" s="3" t="s">
        <v>0</v>
      </c>
      <c r="G10563" s="4">
        <v>2</v>
      </c>
      <c r="H10563" s="3" t="s">
        <v>108</v>
      </c>
    </row>
    <row r="10564" spans="1:8" x14ac:dyDescent="0.25">
      <c r="A10564" s="3" t="s">
        <v>31197</v>
      </c>
      <c r="B10564" s="3" t="s">
        <v>27219</v>
      </c>
      <c r="C10564" s="3" t="s">
        <v>50</v>
      </c>
      <c r="D10564" s="3" t="s">
        <v>34418</v>
      </c>
      <c r="E10564" s="4">
        <v>62500</v>
      </c>
      <c r="F10564" s="3" t="s">
        <v>0</v>
      </c>
      <c r="G10564" s="4">
        <v>5</v>
      </c>
      <c r="H10564" s="3" t="s">
        <v>108</v>
      </c>
    </row>
    <row r="10565" spans="1:8" x14ac:dyDescent="0.25">
      <c r="A10565" s="3" t="s">
        <v>31197</v>
      </c>
      <c r="B10565" s="3" t="s">
        <v>27220</v>
      </c>
      <c r="C10565" s="3" t="s">
        <v>50</v>
      </c>
      <c r="D10565" s="3" t="s">
        <v>34418</v>
      </c>
      <c r="E10565" s="4">
        <v>62500</v>
      </c>
      <c r="F10565" s="3" t="s">
        <v>0</v>
      </c>
      <c r="G10565" s="4">
        <v>5</v>
      </c>
      <c r="H10565" s="3" t="s">
        <v>108</v>
      </c>
    </row>
    <row r="10566" spans="1:8" x14ac:dyDescent="0.25">
      <c r="A10566" s="3" t="s">
        <v>31197</v>
      </c>
      <c r="B10566" s="3" t="s">
        <v>27222</v>
      </c>
      <c r="C10566" s="3" t="s">
        <v>50</v>
      </c>
      <c r="D10566" s="3" t="s">
        <v>34418</v>
      </c>
      <c r="E10566" s="4">
        <v>1</v>
      </c>
      <c r="F10566" s="3" t="s">
        <v>0</v>
      </c>
      <c r="G10566" s="4">
        <v>1</v>
      </c>
      <c r="H10566" s="3" t="s">
        <v>108</v>
      </c>
    </row>
    <row r="10567" spans="1:8" x14ac:dyDescent="0.25">
      <c r="A10567" s="3" t="s">
        <v>31197</v>
      </c>
      <c r="B10567" s="3" t="s">
        <v>27223</v>
      </c>
      <c r="C10567" s="3" t="s">
        <v>50</v>
      </c>
      <c r="D10567" s="3" t="s">
        <v>34418</v>
      </c>
      <c r="E10567" s="4">
        <v>2</v>
      </c>
      <c r="F10567" s="3" t="s">
        <v>0</v>
      </c>
      <c r="G10567" s="4">
        <v>2</v>
      </c>
      <c r="H10567" s="3" t="s">
        <v>108</v>
      </c>
    </row>
    <row r="10568" spans="1:8" x14ac:dyDescent="0.25">
      <c r="A10568" s="3" t="s">
        <v>31197</v>
      </c>
      <c r="B10568" s="3" t="s">
        <v>27224</v>
      </c>
      <c r="C10568" s="3" t="s">
        <v>50</v>
      </c>
      <c r="D10568" s="3" t="s">
        <v>34418</v>
      </c>
      <c r="E10568" s="4">
        <v>1</v>
      </c>
      <c r="F10568" s="3" t="s">
        <v>0</v>
      </c>
      <c r="G10568" s="4">
        <v>1</v>
      </c>
      <c r="H10568" s="3" t="s">
        <v>108</v>
      </c>
    </row>
    <row r="10569" spans="1:8" x14ac:dyDescent="0.25">
      <c r="A10569" s="3" t="s">
        <v>31197</v>
      </c>
      <c r="B10569" s="3" t="s">
        <v>27225</v>
      </c>
      <c r="C10569" s="3" t="s">
        <v>50</v>
      </c>
      <c r="D10569" s="3" t="s">
        <v>34418</v>
      </c>
      <c r="E10569" s="4">
        <v>1</v>
      </c>
      <c r="F10569" s="3" t="s">
        <v>0</v>
      </c>
      <c r="G10569" s="4">
        <v>1</v>
      </c>
      <c r="H10569" s="3" t="s">
        <v>108</v>
      </c>
    </row>
    <row r="10570" spans="1:8" x14ac:dyDescent="0.25">
      <c r="A10570" s="3" t="s">
        <v>31197</v>
      </c>
      <c r="B10570" s="3" t="s">
        <v>27226</v>
      </c>
      <c r="C10570" s="3" t="s">
        <v>50</v>
      </c>
      <c r="D10570" s="3" t="s">
        <v>34418</v>
      </c>
      <c r="E10570" s="4">
        <v>1</v>
      </c>
      <c r="F10570" s="3" t="s">
        <v>0</v>
      </c>
      <c r="G10570" s="4">
        <v>1</v>
      </c>
      <c r="H10570" s="3" t="s">
        <v>108</v>
      </c>
    </row>
    <row r="10571" spans="1:8" x14ac:dyDescent="0.25">
      <c r="A10571" s="3" t="s">
        <v>31197</v>
      </c>
      <c r="B10571" s="3" t="s">
        <v>27235</v>
      </c>
      <c r="C10571" s="3" t="s">
        <v>50</v>
      </c>
      <c r="D10571" s="3" t="s">
        <v>34418</v>
      </c>
      <c r="E10571" s="4">
        <v>12</v>
      </c>
      <c r="F10571" s="3" t="s">
        <v>0</v>
      </c>
      <c r="G10571" s="4">
        <v>12</v>
      </c>
      <c r="H10571" s="3" t="s">
        <v>108</v>
      </c>
    </row>
    <row r="10572" spans="1:8" x14ac:dyDescent="0.25">
      <c r="A10572" s="3" t="s">
        <v>31197</v>
      </c>
      <c r="B10572" s="3" t="s">
        <v>27308</v>
      </c>
      <c r="C10572" s="3" t="s">
        <v>50</v>
      </c>
      <c r="D10572" s="3" t="s">
        <v>34418</v>
      </c>
      <c r="E10572" s="4">
        <v>1345000</v>
      </c>
      <c r="F10572" s="3" t="s">
        <v>0</v>
      </c>
      <c r="G10572" s="4">
        <v>1</v>
      </c>
      <c r="H10572" s="3" t="s">
        <v>108</v>
      </c>
    </row>
    <row r="10573" spans="1:8" x14ac:dyDescent="0.25">
      <c r="A10573" s="3" t="s">
        <v>31197</v>
      </c>
      <c r="B10573" s="3" t="s">
        <v>27340</v>
      </c>
      <c r="C10573" s="3" t="s">
        <v>50</v>
      </c>
      <c r="D10573" s="3" t="s">
        <v>34418</v>
      </c>
      <c r="E10573" s="4">
        <v>431600</v>
      </c>
      <c r="F10573" s="3" t="s">
        <v>0</v>
      </c>
      <c r="G10573" s="4">
        <v>4</v>
      </c>
      <c r="H10573" s="3" t="s">
        <v>108</v>
      </c>
    </row>
    <row r="10574" spans="1:8" x14ac:dyDescent="0.25">
      <c r="A10574" s="3" t="s">
        <v>31197</v>
      </c>
      <c r="B10574" s="3" t="s">
        <v>27341</v>
      </c>
      <c r="C10574" s="3" t="s">
        <v>50</v>
      </c>
      <c r="D10574" s="3" t="s">
        <v>34418</v>
      </c>
      <c r="E10574" s="4">
        <v>491600</v>
      </c>
      <c r="F10574" s="3" t="s">
        <v>0</v>
      </c>
      <c r="G10574" s="4">
        <v>4</v>
      </c>
      <c r="H10574" s="3" t="s">
        <v>108</v>
      </c>
    </row>
    <row r="10575" spans="1:8" x14ac:dyDescent="0.25">
      <c r="A10575" s="3" t="s">
        <v>31197</v>
      </c>
      <c r="B10575" s="3" t="s">
        <v>27376</v>
      </c>
      <c r="C10575" s="3" t="s">
        <v>50</v>
      </c>
      <c r="D10575" s="3" t="s">
        <v>34418</v>
      </c>
      <c r="E10575" s="4">
        <v>740</v>
      </c>
      <c r="F10575" s="3" t="s">
        <v>0</v>
      </c>
      <c r="G10575" s="4">
        <v>2</v>
      </c>
      <c r="H10575" s="3" t="s">
        <v>108</v>
      </c>
    </row>
    <row r="10576" spans="1:8" x14ac:dyDescent="0.25">
      <c r="A10576" s="3" t="s">
        <v>31197</v>
      </c>
      <c r="B10576" s="3" t="s">
        <v>27389</v>
      </c>
      <c r="C10576" s="3" t="s">
        <v>50</v>
      </c>
      <c r="D10576" s="3" t="s">
        <v>34418</v>
      </c>
      <c r="E10576" s="4">
        <v>2</v>
      </c>
      <c r="F10576" s="3" t="s">
        <v>0</v>
      </c>
      <c r="G10576" s="4">
        <v>2</v>
      </c>
      <c r="H10576" s="3" t="s">
        <v>108</v>
      </c>
    </row>
    <row r="10577" spans="1:8" x14ac:dyDescent="0.25">
      <c r="A10577" s="3" t="s">
        <v>31197</v>
      </c>
      <c r="B10577" s="3" t="s">
        <v>27390</v>
      </c>
      <c r="C10577" s="3" t="s">
        <v>50</v>
      </c>
      <c r="D10577" s="3" t="s">
        <v>34418</v>
      </c>
      <c r="E10577" s="4">
        <v>1</v>
      </c>
      <c r="F10577" s="3" t="s">
        <v>0</v>
      </c>
      <c r="G10577" s="4">
        <v>1</v>
      </c>
      <c r="H10577" s="3" t="s">
        <v>108</v>
      </c>
    </row>
    <row r="10578" spans="1:8" x14ac:dyDescent="0.25">
      <c r="A10578" s="3" t="s">
        <v>31197</v>
      </c>
      <c r="B10578" s="3" t="s">
        <v>27391</v>
      </c>
      <c r="C10578" s="3" t="s">
        <v>50</v>
      </c>
      <c r="D10578" s="3" t="s">
        <v>34418</v>
      </c>
      <c r="E10578" s="4">
        <v>1</v>
      </c>
      <c r="F10578" s="3" t="s">
        <v>0</v>
      </c>
      <c r="G10578" s="4">
        <v>1</v>
      </c>
      <c r="H10578" s="3" t="s">
        <v>108</v>
      </c>
    </row>
    <row r="10579" spans="1:8" x14ac:dyDescent="0.25">
      <c r="A10579" s="3" t="s">
        <v>31197</v>
      </c>
      <c r="B10579" s="3" t="s">
        <v>27392</v>
      </c>
      <c r="C10579" s="3" t="s">
        <v>50</v>
      </c>
      <c r="D10579" s="3" t="s">
        <v>34418</v>
      </c>
      <c r="E10579" s="4">
        <v>1</v>
      </c>
      <c r="F10579" s="3" t="s">
        <v>0</v>
      </c>
      <c r="G10579" s="4">
        <v>1</v>
      </c>
      <c r="H10579" s="3" t="s">
        <v>108</v>
      </c>
    </row>
    <row r="10580" spans="1:8" x14ac:dyDescent="0.25">
      <c r="A10580" s="3" t="s">
        <v>31197</v>
      </c>
      <c r="B10580" s="3" t="s">
        <v>27393</v>
      </c>
      <c r="C10580" s="3" t="s">
        <v>50</v>
      </c>
      <c r="D10580" s="3" t="s">
        <v>34418</v>
      </c>
      <c r="E10580" s="4">
        <v>3</v>
      </c>
      <c r="F10580" s="3" t="s">
        <v>0</v>
      </c>
      <c r="G10580" s="4">
        <v>3</v>
      </c>
      <c r="H10580" s="3" t="s">
        <v>108</v>
      </c>
    </row>
    <row r="10581" spans="1:8" x14ac:dyDescent="0.25">
      <c r="A10581" s="3" t="s">
        <v>31197</v>
      </c>
      <c r="B10581" s="3" t="s">
        <v>27394</v>
      </c>
      <c r="C10581" s="3" t="s">
        <v>50</v>
      </c>
      <c r="D10581" s="3" t="s">
        <v>34418</v>
      </c>
      <c r="E10581" s="4">
        <v>1</v>
      </c>
      <c r="F10581" s="3" t="s">
        <v>0</v>
      </c>
      <c r="G10581" s="4">
        <v>1</v>
      </c>
      <c r="H10581" s="3" t="s">
        <v>108</v>
      </c>
    </row>
    <row r="10582" spans="1:8" x14ac:dyDescent="0.25">
      <c r="A10582" s="3" t="s">
        <v>31197</v>
      </c>
      <c r="B10582" s="3" t="s">
        <v>27395</v>
      </c>
      <c r="C10582" s="3" t="s">
        <v>50</v>
      </c>
      <c r="D10582" s="3" t="s">
        <v>34418</v>
      </c>
      <c r="E10582" s="4">
        <v>1</v>
      </c>
      <c r="F10582" s="3" t="s">
        <v>0</v>
      </c>
      <c r="G10582" s="4">
        <v>1</v>
      </c>
      <c r="H10582" s="3" t="s">
        <v>108</v>
      </c>
    </row>
    <row r="10583" spans="1:8" x14ac:dyDescent="0.25">
      <c r="A10583" s="3" t="s">
        <v>31197</v>
      </c>
      <c r="B10583" s="3" t="s">
        <v>27396</v>
      </c>
      <c r="C10583" s="3" t="s">
        <v>50</v>
      </c>
      <c r="D10583" s="3" t="s">
        <v>34418</v>
      </c>
      <c r="E10583" s="4">
        <v>1</v>
      </c>
      <c r="F10583" s="3" t="s">
        <v>0</v>
      </c>
      <c r="G10583" s="4">
        <v>1</v>
      </c>
      <c r="H10583" s="3" t="s">
        <v>108</v>
      </c>
    </row>
    <row r="10584" spans="1:8" x14ac:dyDescent="0.25">
      <c r="A10584" s="3" t="s">
        <v>31197</v>
      </c>
      <c r="B10584" s="3" t="s">
        <v>27397</v>
      </c>
      <c r="C10584" s="3" t="s">
        <v>50</v>
      </c>
      <c r="D10584" s="3" t="s">
        <v>34418</v>
      </c>
      <c r="E10584" s="4">
        <v>1</v>
      </c>
      <c r="F10584" s="3" t="s">
        <v>0</v>
      </c>
      <c r="G10584" s="4">
        <v>1</v>
      </c>
      <c r="H10584" s="3" t="s">
        <v>108</v>
      </c>
    </row>
    <row r="10585" spans="1:8" x14ac:dyDescent="0.25">
      <c r="A10585" s="3" t="s">
        <v>31197</v>
      </c>
      <c r="B10585" s="3" t="s">
        <v>27398</v>
      </c>
      <c r="C10585" s="3" t="s">
        <v>50</v>
      </c>
      <c r="D10585" s="3" t="s">
        <v>34418</v>
      </c>
      <c r="E10585" s="4">
        <v>1</v>
      </c>
      <c r="F10585" s="3" t="s">
        <v>0</v>
      </c>
      <c r="G10585" s="4">
        <v>1</v>
      </c>
      <c r="H10585" s="3" t="s">
        <v>108</v>
      </c>
    </row>
    <row r="10586" spans="1:8" x14ac:dyDescent="0.25">
      <c r="A10586" s="3" t="s">
        <v>31197</v>
      </c>
      <c r="B10586" s="3" t="s">
        <v>27399</v>
      </c>
      <c r="C10586" s="3" t="s">
        <v>50</v>
      </c>
      <c r="D10586" s="3" t="s">
        <v>34418</v>
      </c>
      <c r="E10586" s="4">
        <v>1</v>
      </c>
      <c r="F10586" s="3" t="s">
        <v>0</v>
      </c>
      <c r="G10586" s="4">
        <v>1</v>
      </c>
      <c r="H10586" s="3" t="s">
        <v>108</v>
      </c>
    </row>
    <row r="10587" spans="1:8" x14ac:dyDescent="0.25">
      <c r="A10587" s="3" t="s">
        <v>31197</v>
      </c>
      <c r="B10587" s="3" t="s">
        <v>27400</v>
      </c>
      <c r="C10587" s="3" t="s">
        <v>50</v>
      </c>
      <c r="D10587" s="3" t="s">
        <v>34418</v>
      </c>
      <c r="E10587" s="4">
        <v>1</v>
      </c>
      <c r="F10587" s="3" t="s">
        <v>0</v>
      </c>
      <c r="G10587" s="4">
        <v>1</v>
      </c>
      <c r="H10587" s="3" t="s">
        <v>108</v>
      </c>
    </row>
    <row r="10588" spans="1:8" x14ac:dyDescent="0.25">
      <c r="A10588" s="3" t="s">
        <v>31197</v>
      </c>
      <c r="B10588" s="3" t="s">
        <v>27401</v>
      </c>
      <c r="C10588" s="3" t="s">
        <v>50</v>
      </c>
      <c r="D10588" s="3" t="s">
        <v>34418</v>
      </c>
      <c r="E10588" s="4">
        <v>1</v>
      </c>
      <c r="F10588" s="3" t="s">
        <v>0</v>
      </c>
      <c r="G10588" s="4">
        <v>1</v>
      </c>
      <c r="H10588" s="3" t="s">
        <v>108</v>
      </c>
    </row>
    <row r="10589" spans="1:8" x14ac:dyDescent="0.25">
      <c r="A10589" s="3" t="s">
        <v>31197</v>
      </c>
      <c r="B10589" s="3" t="s">
        <v>27402</v>
      </c>
      <c r="C10589" s="3" t="s">
        <v>50</v>
      </c>
      <c r="D10589" s="3" t="s">
        <v>34418</v>
      </c>
      <c r="E10589" s="4">
        <v>1</v>
      </c>
      <c r="F10589" s="3" t="s">
        <v>0</v>
      </c>
      <c r="G10589" s="4">
        <v>1</v>
      </c>
      <c r="H10589" s="3" t="s">
        <v>108</v>
      </c>
    </row>
    <row r="10590" spans="1:8" x14ac:dyDescent="0.25">
      <c r="A10590" s="3" t="s">
        <v>31197</v>
      </c>
      <c r="B10590" s="3" t="s">
        <v>27403</v>
      </c>
      <c r="C10590" s="3" t="s">
        <v>50</v>
      </c>
      <c r="D10590" s="3" t="s">
        <v>34418</v>
      </c>
      <c r="E10590" s="4">
        <v>1</v>
      </c>
      <c r="F10590" s="3" t="s">
        <v>0</v>
      </c>
      <c r="G10590" s="4">
        <v>1</v>
      </c>
      <c r="H10590" s="3" t="s">
        <v>108</v>
      </c>
    </row>
    <row r="10591" spans="1:8" x14ac:dyDescent="0.25">
      <c r="A10591" s="3" t="s">
        <v>31197</v>
      </c>
      <c r="B10591" s="3" t="s">
        <v>27404</v>
      </c>
      <c r="C10591" s="3" t="s">
        <v>50</v>
      </c>
      <c r="D10591" s="3" t="s">
        <v>34418</v>
      </c>
      <c r="E10591" s="4">
        <v>1</v>
      </c>
      <c r="F10591" s="3" t="s">
        <v>0</v>
      </c>
      <c r="G10591" s="4">
        <v>1</v>
      </c>
      <c r="H10591" s="3" t="s">
        <v>108</v>
      </c>
    </row>
    <row r="10592" spans="1:8" x14ac:dyDescent="0.25">
      <c r="A10592" s="3" t="s">
        <v>31197</v>
      </c>
      <c r="B10592" s="3" t="s">
        <v>27405</v>
      </c>
      <c r="C10592" s="3" t="s">
        <v>50</v>
      </c>
      <c r="D10592" s="3" t="s">
        <v>34418</v>
      </c>
      <c r="E10592" s="4">
        <v>1</v>
      </c>
      <c r="F10592" s="3" t="s">
        <v>0</v>
      </c>
      <c r="G10592" s="4">
        <v>1</v>
      </c>
      <c r="H10592" s="3" t="s">
        <v>108</v>
      </c>
    </row>
    <row r="10593" spans="1:8" x14ac:dyDescent="0.25">
      <c r="A10593" s="3" t="s">
        <v>31197</v>
      </c>
      <c r="B10593" s="3" t="s">
        <v>27406</v>
      </c>
      <c r="C10593" s="3" t="s">
        <v>50</v>
      </c>
      <c r="D10593" s="3" t="s">
        <v>34418</v>
      </c>
      <c r="E10593" s="4">
        <v>1</v>
      </c>
      <c r="F10593" s="3" t="s">
        <v>0</v>
      </c>
      <c r="G10593" s="4">
        <v>1</v>
      </c>
      <c r="H10593" s="3" t="s">
        <v>108</v>
      </c>
    </row>
    <row r="10594" spans="1:8" x14ac:dyDescent="0.25">
      <c r="A10594" s="3" t="s">
        <v>31197</v>
      </c>
      <c r="B10594" s="3" t="s">
        <v>27407</v>
      </c>
      <c r="C10594" s="3" t="s">
        <v>50</v>
      </c>
      <c r="D10594" s="3" t="s">
        <v>34418</v>
      </c>
      <c r="E10594" s="4">
        <v>1</v>
      </c>
      <c r="F10594" s="3" t="s">
        <v>0</v>
      </c>
      <c r="G10594" s="4">
        <v>1</v>
      </c>
      <c r="H10594" s="3" t="s">
        <v>108</v>
      </c>
    </row>
    <row r="10595" spans="1:8" x14ac:dyDescent="0.25">
      <c r="A10595" s="3" t="s">
        <v>31197</v>
      </c>
      <c r="B10595" s="3" t="s">
        <v>27408</v>
      </c>
      <c r="C10595" s="3" t="s">
        <v>50</v>
      </c>
      <c r="D10595" s="3" t="s">
        <v>34418</v>
      </c>
      <c r="E10595" s="4">
        <v>6</v>
      </c>
      <c r="F10595" s="3" t="s">
        <v>0</v>
      </c>
      <c r="G10595" s="4">
        <v>6</v>
      </c>
      <c r="H10595" s="3" t="s">
        <v>108</v>
      </c>
    </row>
    <row r="10596" spans="1:8" x14ac:dyDescent="0.25">
      <c r="A10596" s="3" t="s">
        <v>31197</v>
      </c>
      <c r="B10596" s="3" t="s">
        <v>27409</v>
      </c>
      <c r="C10596" s="3" t="s">
        <v>50</v>
      </c>
      <c r="D10596" s="3" t="s">
        <v>34418</v>
      </c>
      <c r="E10596" s="4">
        <v>1</v>
      </c>
      <c r="F10596" s="3" t="s">
        <v>0</v>
      </c>
      <c r="G10596" s="4">
        <v>1</v>
      </c>
      <c r="H10596" s="3" t="s">
        <v>108</v>
      </c>
    </row>
    <row r="10597" spans="1:8" x14ac:dyDescent="0.25">
      <c r="A10597" s="3" t="s">
        <v>31197</v>
      </c>
      <c r="B10597" s="3" t="s">
        <v>27410</v>
      </c>
      <c r="C10597" s="3" t="s">
        <v>50</v>
      </c>
      <c r="D10597" s="3" t="s">
        <v>34418</v>
      </c>
      <c r="E10597" s="4">
        <v>6</v>
      </c>
      <c r="F10597" s="3" t="s">
        <v>0</v>
      </c>
      <c r="G10597" s="4">
        <v>6</v>
      </c>
      <c r="H10597" s="3" t="s">
        <v>108</v>
      </c>
    </row>
    <row r="10598" spans="1:8" x14ac:dyDescent="0.25">
      <c r="A10598" s="3" t="s">
        <v>31197</v>
      </c>
      <c r="B10598" s="3" t="s">
        <v>27411</v>
      </c>
      <c r="C10598" s="3" t="s">
        <v>50</v>
      </c>
      <c r="D10598" s="3" t="s">
        <v>34418</v>
      </c>
      <c r="E10598" s="4">
        <v>9</v>
      </c>
      <c r="F10598" s="3" t="s">
        <v>0</v>
      </c>
      <c r="G10598" s="4">
        <v>9</v>
      </c>
      <c r="H10598" s="3" t="s">
        <v>108</v>
      </c>
    </row>
    <row r="10599" spans="1:8" x14ac:dyDescent="0.25">
      <c r="A10599" s="3" t="s">
        <v>31197</v>
      </c>
      <c r="B10599" s="3" t="s">
        <v>27412</v>
      </c>
      <c r="C10599" s="3" t="s">
        <v>50</v>
      </c>
      <c r="D10599" s="3" t="s">
        <v>34418</v>
      </c>
      <c r="E10599" s="4">
        <v>9</v>
      </c>
      <c r="F10599" s="3" t="s">
        <v>0</v>
      </c>
      <c r="G10599" s="4">
        <v>9</v>
      </c>
      <c r="H10599" s="3" t="s">
        <v>108</v>
      </c>
    </row>
    <row r="10600" spans="1:8" x14ac:dyDescent="0.25">
      <c r="A10600" s="3" t="s">
        <v>31197</v>
      </c>
      <c r="B10600" s="3" t="s">
        <v>27497</v>
      </c>
      <c r="C10600" s="3" t="s">
        <v>50</v>
      </c>
      <c r="D10600" s="3" t="s">
        <v>34418</v>
      </c>
      <c r="E10600" s="4">
        <v>3</v>
      </c>
      <c r="F10600" s="3" t="s">
        <v>0</v>
      </c>
      <c r="G10600" s="4">
        <v>3</v>
      </c>
      <c r="H10600" s="3" t="s">
        <v>108</v>
      </c>
    </row>
    <row r="10601" spans="1:8" x14ac:dyDescent="0.25">
      <c r="A10601" s="3" t="s">
        <v>31197</v>
      </c>
      <c r="B10601" s="3" t="s">
        <v>27498</v>
      </c>
      <c r="C10601" s="3" t="s">
        <v>50</v>
      </c>
      <c r="D10601" s="3" t="s">
        <v>34418</v>
      </c>
      <c r="E10601" s="4">
        <v>1</v>
      </c>
      <c r="F10601" s="3" t="s">
        <v>0</v>
      </c>
      <c r="G10601" s="4">
        <v>1</v>
      </c>
      <c r="H10601" s="3" t="s">
        <v>229</v>
      </c>
    </row>
    <row r="10602" spans="1:8" x14ac:dyDescent="0.25">
      <c r="A10602" s="3" t="s">
        <v>31197</v>
      </c>
      <c r="B10602" s="3" t="s">
        <v>27499</v>
      </c>
      <c r="C10602" s="3" t="s">
        <v>50</v>
      </c>
      <c r="D10602" s="3" t="s">
        <v>34418</v>
      </c>
      <c r="E10602" s="4">
        <v>1</v>
      </c>
      <c r="F10602" s="3" t="s">
        <v>0</v>
      </c>
      <c r="G10602" s="4">
        <v>1</v>
      </c>
      <c r="H10602" s="3" t="s">
        <v>108</v>
      </c>
    </row>
    <row r="10603" spans="1:8" x14ac:dyDescent="0.25">
      <c r="A10603" s="3" t="s">
        <v>31197</v>
      </c>
      <c r="B10603" s="3" t="s">
        <v>27500</v>
      </c>
      <c r="C10603" s="3" t="s">
        <v>50</v>
      </c>
      <c r="D10603" s="3" t="s">
        <v>34418</v>
      </c>
      <c r="E10603" s="4">
        <v>1</v>
      </c>
      <c r="F10603" s="3" t="s">
        <v>0</v>
      </c>
      <c r="G10603" s="4">
        <v>1</v>
      </c>
      <c r="H10603" s="3" t="s">
        <v>108</v>
      </c>
    </row>
    <row r="10604" spans="1:8" x14ac:dyDescent="0.25">
      <c r="A10604" s="3" t="s">
        <v>31197</v>
      </c>
      <c r="B10604" s="3" t="s">
        <v>27548</v>
      </c>
      <c r="C10604" s="3" t="s">
        <v>50</v>
      </c>
      <c r="D10604" s="3" t="s">
        <v>34418</v>
      </c>
      <c r="E10604" s="4">
        <v>185302.57</v>
      </c>
      <c r="F10604" s="3" t="s">
        <v>0</v>
      </c>
      <c r="G10604" s="4">
        <v>6</v>
      </c>
      <c r="H10604" s="3" t="s">
        <v>108</v>
      </c>
    </row>
    <row r="10605" spans="1:8" x14ac:dyDescent="0.25">
      <c r="A10605" s="3" t="s">
        <v>31197</v>
      </c>
      <c r="B10605" s="3" t="s">
        <v>27549</v>
      </c>
      <c r="C10605" s="3" t="s">
        <v>50</v>
      </c>
      <c r="D10605" s="3" t="s">
        <v>34418</v>
      </c>
      <c r="E10605" s="4">
        <v>98000</v>
      </c>
      <c r="F10605" s="3" t="s">
        <v>0</v>
      </c>
      <c r="G10605" s="4">
        <v>1</v>
      </c>
      <c r="H10605" s="3" t="s">
        <v>108</v>
      </c>
    </row>
    <row r="10606" spans="1:8" x14ac:dyDescent="0.25">
      <c r="A10606" s="3" t="s">
        <v>31197</v>
      </c>
      <c r="B10606" s="3" t="s">
        <v>27590</v>
      </c>
      <c r="C10606" s="3" t="s">
        <v>50</v>
      </c>
      <c r="D10606" s="3" t="s">
        <v>34418</v>
      </c>
      <c r="E10606" s="4">
        <v>68733.669999999896</v>
      </c>
      <c r="F10606" s="3" t="s">
        <v>0</v>
      </c>
      <c r="G10606" s="4">
        <v>1</v>
      </c>
      <c r="H10606" s="3" t="s">
        <v>108</v>
      </c>
    </row>
    <row r="10607" spans="1:8" x14ac:dyDescent="0.25">
      <c r="A10607" s="3" t="s">
        <v>31197</v>
      </c>
      <c r="B10607" s="3" t="s">
        <v>27601</v>
      </c>
      <c r="C10607" s="3" t="s">
        <v>50</v>
      </c>
      <c r="D10607" s="3" t="s">
        <v>34418</v>
      </c>
      <c r="E10607" s="4">
        <v>13670</v>
      </c>
      <c r="F10607" s="3" t="s">
        <v>0</v>
      </c>
      <c r="G10607" s="4">
        <v>1</v>
      </c>
      <c r="H10607" s="3" t="s">
        <v>108</v>
      </c>
    </row>
    <row r="10608" spans="1:8" x14ac:dyDescent="0.25">
      <c r="A10608" s="3" t="s">
        <v>31197</v>
      </c>
      <c r="B10608" s="3" t="s">
        <v>27602</v>
      </c>
      <c r="C10608" s="3" t="s">
        <v>50</v>
      </c>
      <c r="D10608" s="3" t="s">
        <v>34418</v>
      </c>
      <c r="E10608" s="4">
        <v>13670</v>
      </c>
      <c r="F10608" s="3" t="s">
        <v>0</v>
      </c>
      <c r="G10608" s="4">
        <v>1</v>
      </c>
      <c r="H10608" s="3" t="s">
        <v>108</v>
      </c>
    </row>
    <row r="10609" spans="1:8" x14ac:dyDescent="0.25">
      <c r="A10609" s="3" t="s">
        <v>31197</v>
      </c>
      <c r="B10609" s="3" t="s">
        <v>27603</v>
      </c>
      <c r="C10609" s="3" t="s">
        <v>50</v>
      </c>
      <c r="D10609" s="3" t="s">
        <v>34418</v>
      </c>
      <c r="E10609" s="4">
        <v>13670</v>
      </c>
      <c r="F10609" s="3" t="s">
        <v>0</v>
      </c>
      <c r="G10609" s="4">
        <v>1</v>
      </c>
      <c r="H10609" s="3" t="s">
        <v>108</v>
      </c>
    </row>
    <row r="10610" spans="1:8" x14ac:dyDescent="0.25">
      <c r="A10610" s="3" t="s">
        <v>31197</v>
      </c>
      <c r="B10610" s="3" t="s">
        <v>27604</v>
      </c>
      <c r="C10610" s="3" t="s">
        <v>50</v>
      </c>
      <c r="D10610" s="3" t="s">
        <v>34418</v>
      </c>
      <c r="E10610" s="4">
        <v>13670</v>
      </c>
      <c r="F10610" s="3" t="s">
        <v>0</v>
      </c>
      <c r="G10610" s="4">
        <v>1</v>
      </c>
      <c r="H10610" s="3" t="s">
        <v>108</v>
      </c>
    </row>
    <row r="10611" spans="1:8" x14ac:dyDescent="0.25">
      <c r="A10611" s="3" t="s">
        <v>31197</v>
      </c>
      <c r="B10611" s="3" t="s">
        <v>27623</v>
      </c>
      <c r="C10611" s="3" t="s">
        <v>50</v>
      </c>
      <c r="D10611" s="3" t="s">
        <v>34418</v>
      </c>
      <c r="E10611" s="4">
        <v>36173</v>
      </c>
      <c r="F10611" s="3" t="s">
        <v>0</v>
      </c>
      <c r="G10611" s="4">
        <v>1</v>
      </c>
      <c r="H10611" s="3" t="s">
        <v>108</v>
      </c>
    </row>
    <row r="10612" spans="1:8" x14ac:dyDescent="0.25">
      <c r="A10612" s="3" t="s">
        <v>31197</v>
      </c>
      <c r="B10612" s="3" t="s">
        <v>27707</v>
      </c>
      <c r="C10612" s="3" t="s">
        <v>50</v>
      </c>
      <c r="D10612" s="3" t="s">
        <v>34418</v>
      </c>
      <c r="E10612" s="4">
        <v>120700</v>
      </c>
      <c r="F10612" s="3" t="s">
        <v>0</v>
      </c>
      <c r="G10612" s="4">
        <v>1</v>
      </c>
      <c r="H10612" s="3" t="s">
        <v>108</v>
      </c>
    </row>
    <row r="10613" spans="1:8" x14ac:dyDescent="0.25">
      <c r="A10613" s="3" t="s">
        <v>31197</v>
      </c>
      <c r="B10613" s="3" t="s">
        <v>27746</v>
      </c>
      <c r="C10613" s="3" t="s">
        <v>50</v>
      </c>
      <c r="D10613" s="3" t="s">
        <v>34418</v>
      </c>
      <c r="E10613" s="4">
        <v>54990</v>
      </c>
      <c r="F10613" s="3" t="s">
        <v>0</v>
      </c>
      <c r="G10613" s="4">
        <v>1</v>
      </c>
      <c r="H10613" s="3" t="s">
        <v>108</v>
      </c>
    </row>
    <row r="10614" spans="1:8" x14ac:dyDescent="0.25">
      <c r="A10614" s="3" t="s">
        <v>31197</v>
      </c>
      <c r="B10614" s="3" t="s">
        <v>27784</v>
      </c>
      <c r="C10614" s="3" t="s">
        <v>50</v>
      </c>
      <c r="D10614" s="3" t="s">
        <v>34418</v>
      </c>
      <c r="E10614" s="4">
        <v>766653.52</v>
      </c>
      <c r="F10614" s="3" t="s">
        <v>0</v>
      </c>
      <c r="G10614" s="4">
        <v>1</v>
      </c>
      <c r="H10614" s="3" t="s">
        <v>108</v>
      </c>
    </row>
    <row r="10615" spans="1:8" x14ac:dyDescent="0.25">
      <c r="A10615" s="3" t="s">
        <v>31197</v>
      </c>
      <c r="B10615" s="3" t="s">
        <v>27853</v>
      </c>
      <c r="C10615" s="3" t="s">
        <v>50</v>
      </c>
      <c r="D10615" s="3" t="s">
        <v>34418</v>
      </c>
      <c r="E10615" s="4">
        <v>190000</v>
      </c>
      <c r="F10615" s="3" t="s">
        <v>0</v>
      </c>
      <c r="G10615" s="4">
        <v>1</v>
      </c>
      <c r="H10615" s="3" t="s">
        <v>108</v>
      </c>
    </row>
    <row r="10616" spans="1:8" x14ac:dyDescent="0.25">
      <c r="A10616" s="3" t="s">
        <v>31197</v>
      </c>
      <c r="B10616" s="3" t="s">
        <v>27882</v>
      </c>
      <c r="C10616" s="3" t="s">
        <v>50</v>
      </c>
      <c r="D10616" s="3" t="s">
        <v>34418</v>
      </c>
      <c r="E10616" s="4">
        <v>473557.88</v>
      </c>
      <c r="F10616" s="3" t="s">
        <v>0</v>
      </c>
      <c r="G10616" s="4">
        <v>9</v>
      </c>
      <c r="H10616" s="3" t="s">
        <v>108</v>
      </c>
    </row>
    <row r="10617" spans="1:8" x14ac:dyDescent="0.25">
      <c r="A10617" s="3" t="s">
        <v>31197</v>
      </c>
      <c r="B10617" s="3" t="s">
        <v>27912</v>
      </c>
      <c r="C10617" s="3" t="s">
        <v>50</v>
      </c>
      <c r="D10617" s="3" t="s">
        <v>34418</v>
      </c>
      <c r="E10617" s="4">
        <v>169450</v>
      </c>
      <c r="F10617" s="3" t="s">
        <v>0</v>
      </c>
      <c r="G10617" s="4">
        <v>1</v>
      </c>
      <c r="H10617" s="3" t="s">
        <v>108</v>
      </c>
    </row>
    <row r="10618" spans="1:8" x14ac:dyDescent="0.25">
      <c r="A10618" s="3" t="s">
        <v>31197</v>
      </c>
      <c r="B10618" s="3" t="s">
        <v>27913</v>
      </c>
      <c r="C10618" s="3" t="s">
        <v>50</v>
      </c>
      <c r="D10618" s="3" t="s">
        <v>34418</v>
      </c>
      <c r="E10618" s="4">
        <v>139500</v>
      </c>
      <c r="F10618" s="3" t="s">
        <v>0</v>
      </c>
      <c r="G10618" s="4">
        <v>1</v>
      </c>
      <c r="H10618" s="3" t="s">
        <v>108</v>
      </c>
    </row>
    <row r="10619" spans="1:8" x14ac:dyDescent="0.25">
      <c r="A10619" s="3" t="s">
        <v>31197</v>
      </c>
      <c r="B10619" s="3" t="s">
        <v>27914</v>
      </c>
      <c r="C10619" s="3" t="s">
        <v>50</v>
      </c>
      <c r="D10619" s="3" t="s">
        <v>34418</v>
      </c>
      <c r="E10619" s="4">
        <v>169950</v>
      </c>
      <c r="F10619" s="3" t="s">
        <v>0</v>
      </c>
      <c r="G10619" s="4">
        <v>1</v>
      </c>
      <c r="H10619" s="3" t="s">
        <v>108</v>
      </c>
    </row>
    <row r="10620" spans="1:8" x14ac:dyDescent="0.25">
      <c r="A10620" s="3" t="s">
        <v>31197</v>
      </c>
      <c r="B10620" s="3" t="s">
        <v>27978</v>
      </c>
      <c r="C10620" s="3" t="s">
        <v>50</v>
      </c>
      <c r="D10620" s="3" t="s">
        <v>34418</v>
      </c>
      <c r="E10620" s="4">
        <v>109900</v>
      </c>
      <c r="F10620" s="3" t="s">
        <v>0</v>
      </c>
      <c r="G10620" s="4">
        <v>1</v>
      </c>
      <c r="H10620" s="3" t="s">
        <v>108</v>
      </c>
    </row>
    <row r="10621" spans="1:8" x14ac:dyDescent="0.25">
      <c r="A10621" s="3" t="s">
        <v>31197</v>
      </c>
      <c r="B10621" s="3" t="s">
        <v>28046</v>
      </c>
      <c r="C10621" s="3" t="s">
        <v>50</v>
      </c>
      <c r="D10621" s="3" t="s">
        <v>34418</v>
      </c>
      <c r="E10621" s="4">
        <v>14240</v>
      </c>
      <c r="F10621" s="3" t="s">
        <v>0</v>
      </c>
      <c r="G10621" s="4">
        <v>2</v>
      </c>
      <c r="H10621" s="3" t="s">
        <v>108</v>
      </c>
    </row>
    <row r="10622" spans="1:8" x14ac:dyDescent="0.25">
      <c r="A10622" s="3" t="s">
        <v>31197</v>
      </c>
      <c r="B10622" s="3" t="s">
        <v>28117</v>
      </c>
      <c r="C10622" s="3" t="s">
        <v>50</v>
      </c>
      <c r="D10622" s="3" t="s">
        <v>34418</v>
      </c>
      <c r="E10622" s="4">
        <v>13680</v>
      </c>
      <c r="F10622" s="3" t="s">
        <v>0</v>
      </c>
      <c r="G10622" s="4">
        <v>160</v>
      </c>
      <c r="H10622" s="3" t="s">
        <v>108</v>
      </c>
    </row>
    <row r="10623" spans="1:8" x14ac:dyDescent="0.25">
      <c r="A10623" s="3" t="s">
        <v>31197</v>
      </c>
      <c r="B10623" s="3" t="s">
        <v>28173</v>
      </c>
      <c r="C10623" s="3" t="s">
        <v>50</v>
      </c>
      <c r="D10623" s="3" t="s">
        <v>34418</v>
      </c>
      <c r="E10623" s="4">
        <v>16000</v>
      </c>
      <c r="F10623" s="3" t="s">
        <v>0</v>
      </c>
      <c r="G10623" s="4">
        <v>5</v>
      </c>
      <c r="H10623" s="3" t="s">
        <v>108</v>
      </c>
    </row>
    <row r="10624" spans="1:8" x14ac:dyDescent="0.25">
      <c r="A10624" s="3" t="s">
        <v>31197</v>
      </c>
      <c r="B10624" s="3" t="s">
        <v>28210</v>
      </c>
      <c r="C10624" s="3" t="s">
        <v>50</v>
      </c>
      <c r="D10624" s="3" t="s">
        <v>34418</v>
      </c>
      <c r="E10624" s="4">
        <v>49000</v>
      </c>
      <c r="F10624" s="3" t="s">
        <v>0</v>
      </c>
      <c r="G10624" s="4">
        <v>1</v>
      </c>
      <c r="H10624" s="3" t="s">
        <v>108</v>
      </c>
    </row>
    <row r="10625" spans="1:8" x14ac:dyDescent="0.25">
      <c r="A10625" s="3" t="s">
        <v>31197</v>
      </c>
      <c r="B10625" s="3" t="s">
        <v>28238</v>
      </c>
      <c r="C10625" s="3" t="s">
        <v>50</v>
      </c>
      <c r="D10625" s="3" t="s">
        <v>34418</v>
      </c>
      <c r="E10625" s="4">
        <v>134500</v>
      </c>
      <c r="F10625" s="3" t="s">
        <v>0</v>
      </c>
      <c r="G10625" s="4">
        <v>1</v>
      </c>
      <c r="H10625" s="3" t="s">
        <v>108</v>
      </c>
    </row>
    <row r="10626" spans="1:8" x14ac:dyDescent="0.25">
      <c r="A10626" s="3" t="s">
        <v>31197</v>
      </c>
      <c r="B10626" s="3" t="s">
        <v>28264</v>
      </c>
      <c r="C10626" s="3" t="s">
        <v>50</v>
      </c>
      <c r="D10626" s="3" t="s">
        <v>34418</v>
      </c>
      <c r="E10626" s="4">
        <v>13160.92</v>
      </c>
      <c r="F10626" s="3" t="s">
        <v>0</v>
      </c>
      <c r="G10626" s="4">
        <v>2</v>
      </c>
      <c r="H10626" s="3" t="s">
        <v>108</v>
      </c>
    </row>
    <row r="10627" spans="1:8" x14ac:dyDescent="0.25">
      <c r="A10627" s="3" t="s">
        <v>31197</v>
      </c>
      <c r="B10627" s="3" t="s">
        <v>31527</v>
      </c>
      <c r="C10627" s="3" t="s">
        <v>50</v>
      </c>
      <c r="D10627" s="3" t="s">
        <v>34418</v>
      </c>
      <c r="E10627" s="4">
        <v>202040</v>
      </c>
      <c r="F10627" s="3" t="s">
        <v>0</v>
      </c>
      <c r="G10627" s="4">
        <v>1</v>
      </c>
      <c r="H10627" s="3" t="s">
        <v>108</v>
      </c>
    </row>
    <row r="10628" spans="1:8" x14ac:dyDescent="0.25">
      <c r="A10628" s="3" t="s">
        <v>31197</v>
      </c>
      <c r="B10628" s="3" t="s">
        <v>28439</v>
      </c>
      <c r="C10628" s="3" t="s">
        <v>50</v>
      </c>
      <c r="D10628" s="3" t="s">
        <v>34418</v>
      </c>
      <c r="E10628" s="4">
        <v>7350</v>
      </c>
      <c r="F10628" s="3" t="s">
        <v>0</v>
      </c>
      <c r="G10628" s="4">
        <v>1</v>
      </c>
      <c r="H10628" s="3" t="s">
        <v>108</v>
      </c>
    </row>
    <row r="10629" spans="1:8" x14ac:dyDescent="0.25">
      <c r="A10629" s="3" t="s">
        <v>31197</v>
      </c>
      <c r="B10629" s="3" t="s">
        <v>28442</v>
      </c>
      <c r="C10629" s="3" t="s">
        <v>50</v>
      </c>
      <c r="D10629" s="3" t="s">
        <v>34418</v>
      </c>
      <c r="E10629" s="4">
        <v>434983.4</v>
      </c>
      <c r="F10629" s="3" t="s">
        <v>0</v>
      </c>
      <c r="G10629" s="4">
        <v>10</v>
      </c>
      <c r="H10629" s="3" t="s">
        <v>108</v>
      </c>
    </row>
    <row r="10630" spans="1:8" x14ac:dyDescent="0.25">
      <c r="A10630" s="3" t="s">
        <v>31197</v>
      </c>
      <c r="B10630" s="3" t="s">
        <v>28497</v>
      </c>
      <c r="C10630" s="3" t="s">
        <v>50</v>
      </c>
      <c r="D10630" s="3" t="s">
        <v>34418</v>
      </c>
      <c r="E10630" s="4">
        <v>219000</v>
      </c>
      <c r="F10630" s="3" t="s">
        <v>0</v>
      </c>
      <c r="G10630" s="4">
        <v>1</v>
      </c>
      <c r="H10630" s="3" t="s">
        <v>108</v>
      </c>
    </row>
    <row r="10631" spans="1:8" x14ac:dyDescent="0.25">
      <c r="A10631" s="3" t="s">
        <v>31197</v>
      </c>
      <c r="B10631" s="3" t="s">
        <v>28508</v>
      </c>
      <c r="C10631" s="3" t="s">
        <v>50</v>
      </c>
      <c r="D10631" s="3" t="s">
        <v>34418</v>
      </c>
      <c r="E10631" s="4">
        <v>34168.25</v>
      </c>
      <c r="F10631" s="3" t="s">
        <v>0</v>
      </c>
      <c r="G10631" s="4">
        <v>1</v>
      </c>
      <c r="H10631" s="3" t="s">
        <v>108</v>
      </c>
    </row>
    <row r="10632" spans="1:8" x14ac:dyDescent="0.25">
      <c r="A10632" s="3" t="s">
        <v>31197</v>
      </c>
      <c r="B10632" s="3" t="s">
        <v>28509</v>
      </c>
      <c r="C10632" s="3" t="s">
        <v>50</v>
      </c>
      <c r="D10632" s="3" t="s">
        <v>34418</v>
      </c>
      <c r="E10632" s="4">
        <v>28372.5</v>
      </c>
      <c r="F10632" s="3" t="s">
        <v>0</v>
      </c>
      <c r="G10632" s="4">
        <v>1</v>
      </c>
      <c r="H10632" s="3" t="s">
        <v>108</v>
      </c>
    </row>
    <row r="10633" spans="1:8" x14ac:dyDescent="0.25">
      <c r="A10633" s="3" t="s">
        <v>31197</v>
      </c>
      <c r="B10633" s="3" t="s">
        <v>28510</v>
      </c>
      <c r="C10633" s="3" t="s">
        <v>50</v>
      </c>
      <c r="D10633" s="3" t="s">
        <v>34418</v>
      </c>
      <c r="E10633" s="4">
        <v>3977</v>
      </c>
      <c r="F10633" s="3" t="s">
        <v>0</v>
      </c>
      <c r="G10633" s="4">
        <v>1</v>
      </c>
      <c r="H10633" s="3" t="s">
        <v>108</v>
      </c>
    </row>
    <row r="10634" spans="1:8" x14ac:dyDescent="0.25">
      <c r="A10634" s="3" t="s">
        <v>31197</v>
      </c>
      <c r="B10634" s="3" t="s">
        <v>28511</v>
      </c>
      <c r="C10634" s="3" t="s">
        <v>50</v>
      </c>
      <c r="D10634" s="3" t="s">
        <v>34418</v>
      </c>
      <c r="E10634" s="4">
        <v>45560.9</v>
      </c>
      <c r="F10634" s="3" t="s">
        <v>0</v>
      </c>
      <c r="G10634" s="4">
        <v>1</v>
      </c>
      <c r="H10634" s="3" t="s">
        <v>108</v>
      </c>
    </row>
    <row r="10635" spans="1:8" x14ac:dyDescent="0.25">
      <c r="A10635" s="3" t="s">
        <v>31197</v>
      </c>
      <c r="B10635" s="3" t="s">
        <v>28512</v>
      </c>
      <c r="C10635" s="3" t="s">
        <v>50</v>
      </c>
      <c r="D10635" s="3" t="s">
        <v>34418</v>
      </c>
      <c r="E10635" s="4">
        <v>43960.4</v>
      </c>
      <c r="F10635" s="3" t="s">
        <v>0</v>
      </c>
      <c r="G10635" s="4">
        <v>1</v>
      </c>
      <c r="H10635" s="3" t="s">
        <v>108</v>
      </c>
    </row>
    <row r="10636" spans="1:8" x14ac:dyDescent="0.25">
      <c r="A10636" s="3" t="s">
        <v>31197</v>
      </c>
      <c r="B10636" s="3" t="s">
        <v>28513</v>
      </c>
      <c r="C10636" s="3" t="s">
        <v>50</v>
      </c>
      <c r="D10636" s="3" t="s">
        <v>34418</v>
      </c>
      <c r="E10636" s="4">
        <v>309603.77</v>
      </c>
      <c r="F10636" s="3" t="s">
        <v>0</v>
      </c>
      <c r="G10636" s="4">
        <v>1</v>
      </c>
      <c r="H10636" s="3" t="s">
        <v>108</v>
      </c>
    </row>
    <row r="10637" spans="1:8" x14ac:dyDescent="0.25">
      <c r="A10637" s="3" t="s">
        <v>31197</v>
      </c>
      <c r="B10637" s="3" t="s">
        <v>28514</v>
      </c>
      <c r="C10637" s="3" t="s">
        <v>50</v>
      </c>
      <c r="D10637" s="3" t="s">
        <v>34418</v>
      </c>
      <c r="E10637" s="4">
        <v>19739.5</v>
      </c>
      <c r="F10637" s="3" t="s">
        <v>0</v>
      </c>
      <c r="G10637" s="4">
        <v>1</v>
      </c>
      <c r="H10637" s="3" t="s">
        <v>108</v>
      </c>
    </row>
    <row r="10638" spans="1:8" x14ac:dyDescent="0.25">
      <c r="A10638" s="3" t="s">
        <v>31197</v>
      </c>
      <c r="B10638" s="3" t="s">
        <v>28515</v>
      </c>
      <c r="C10638" s="3" t="s">
        <v>50</v>
      </c>
      <c r="D10638" s="3" t="s">
        <v>34418</v>
      </c>
      <c r="E10638" s="4">
        <v>24613.75</v>
      </c>
      <c r="F10638" s="3" t="s">
        <v>0</v>
      </c>
      <c r="G10638" s="4">
        <v>1</v>
      </c>
      <c r="H10638" s="3" t="s">
        <v>108</v>
      </c>
    </row>
    <row r="10639" spans="1:8" x14ac:dyDescent="0.25">
      <c r="A10639" s="3" t="s">
        <v>31197</v>
      </c>
      <c r="B10639" s="3" t="s">
        <v>28516</v>
      </c>
      <c r="C10639" s="3" t="s">
        <v>50</v>
      </c>
      <c r="D10639" s="3" t="s">
        <v>34418</v>
      </c>
      <c r="E10639" s="4">
        <v>24638</v>
      </c>
      <c r="F10639" s="3" t="s">
        <v>0</v>
      </c>
      <c r="G10639" s="4">
        <v>1</v>
      </c>
      <c r="H10639" s="3" t="s">
        <v>108</v>
      </c>
    </row>
    <row r="10640" spans="1:8" x14ac:dyDescent="0.25">
      <c r="A10640" s="3" t="s">
        <v>31197</v>
      </c>
      <c r="B10640" s="3" t="s">
        <v>28517</v>
      </c>
      <c r="C10640" s="3" t="s">
        <v>50</v>
      </c>
      <c r="D10640" s="3" t="s">
        <v>34418</v>
      </c>
      <c r="E10640" s="4">
        <v>7566</v>
      </c>
      <c r="F10640" s="3" t="s">
        <v>0</v>
      </c>
      <c r="G10640" s="4">
        <v>1</v>
      </c>
      <c r="H10640" s="3" t="s">
        <v>108</v>
      </c>
    </row>
    <row r="10641" spans="1:8" x14ac:dyDescent="0.25">
      <c r="A10641" s="3" t="s">
        <v>31197</v>
      </c>
      <c r="B10641" s="3" t="s">
        <v>28518</v>
      </c>
      <c r="C10641" s="3" t="s">
        <v>50</v>
      </c>
      <c r="D10641" s="3" t="s">
        <v>34418</v>
      </c>
      <c r="E10641" s="4">
        <v>4656</v>
      </c>
      <c r="F10641" s="3" t="s">
        <v>0</v>
      </c>
      <c r="G10641" s="4">
        <v>1</v>
      </c>
      <c r="H10641" s="3" t="s">
        <v>108</v>
      </c>
    </row>
    <row r="10642" spans="1:8" x14ac:dyDescent="0.25">
      <c r="A10642" s="3" t="s">
        <v>31197</v>
      </c>
      <c r="B10642" s="3" t="s">
        <v>28520</v>
      </c>
      <c r="C10642" s="3" t="s">
        <v>50</v>
      </c>
      <c r="D10642" s="3" t="s">
        <v>34418</v>
      </c>
      <c r="E10642" s="4">
        <v>4753</v>
      </c>
      <c r="F10642" s="3" t="s">
        <v>0</v>
      </c>
      <c r="G10642" s="4">
        <v>1</v>
      </c>
      <c r="H10642" s="3" t="s">
        <v>108</v>
      </c>
    </row>
    <row r="10643" spans="1:8" x14ac:dyDescent="0.25">
      <c r="A10643" s="3" t="s">
        <v>31197</v>
      </c>
      <c r="B10643" s="3" t="s">
        <v>28776</v>
      </c>
      <c r="C10643" s="3" t="s">
        <v>50</v>
      </c>
      <c r="D10643" s="3" t="s">
        <v>34418</v>
      </c>
      <c r="E10643" s="4">
        <v>119500</v>
      </c>
      <c r="F10643" s="3" t="s">
        <v>0</v>
      </c>
      <c r="G10643" s="4">
        <v>1</v>
      </c>
      <c r="H10643" s="3" t="s">
        <v>108</v>
      </c>
    </row>
    <row r="10644" spans="1:8" x14ac:dyDescent="0.25">
      <c r="A10644" s="3" t="s">
        <v>31197</v>
      </c>
      <c r="B10644" s="3" t="s">
        <v>28777</v>
      </c>
      <c r="C10644" s="3" t="s">
        <v>50</v>
      </c>
      <c r="D10644" s="3" t="s">
        <v>34418</v>
      </c>
      <c r="E10644" s="4">
        <v>135000</v>
      </c>
      <c r="F10644" s="3" t="s">
        <v>0</v>
      </c>
      <c r="G10644" s="4">
        <v>1</v>
      </c>
      <c r="H10644" s="3" t="s">
        <v>108</v>
      </c>
    </row>
    <row r="10645" spans="1:8" x14ac:dyDescent="0.25">
      <c r="A10645" s="3" t="s">
        <v>31197</v>
      </c>
      <c r="B10645" s="3" t="s">
        <v>28823</v>
      </c>
      <c r="C10645" s="3" t="s">
        <v>50</v>
      </c>
      <c r="D10645" s="3" t="s">
        <v>34418</v>
      </c>
      <c r="E10645" s="4">
        <v>14560</v>
      </c>
      <c r="F10645" s="3" t="s">
        <v>0</v>
      </c>
      <c r="G10645" s="4">
        <v>4</v>
      </c>
      <c r="H10645" s="3" t="s">
        <v>108</v>
      </c>
    </row>
    <row r="10646" spans="1:8" x14ac:dyDescent="0.25">
      <c r="A10646" s="3" t="s">
        <v>31197</v>
      </c>
      <c r="B10646" s="3" t="s">
        <v>28853</v>
      </c>
      <c r="C10646" s="3" t="s">
        <v>50</v>
      </c>
      <c r="D10646" s="3" t="s">
        <v>34418</v>
      </c>
      <c r="E10646" s="4">
        <v>163693.32</v>
      </c>
      <c r="F10646" s="3" t="s">
        <v>0</v>
      </c>
      <c r="G10646" s="4">
        <v>1</v>
      </c>
      <c r="H10646" s="3" t="s">
        <v>229</v>
      </c>
    </row>
    <row r="10647" spans="1:8" x14ac:dyDescent="0.25">
      <c r="A10647" s="3" t="s">
        <v>31197</v>
      </c>
      <c r="B10647" s="3" t="s">
        <v>28854</v>
      </c>
      <c r="C10647" s="3" t="s">
        <v>50</v>
      </c>
      <c r="D10647" s="3" t="s">
        <v>34418</v>
      </c>
      <c r="E10647" s="4">
        <v>34421.519999999902</v>
      </c>
      <c r="F10647" s="3" t="s">
        <v>0</v>
      </c>
      <c r="G10647" s="4">
        <v>2</v>
      </c>
      <c r="H10647" s="3" t="s">
        <v>108</v>
      </c>
    </row>
    <row r="10648" spans="1:8" x14ac:dyDescent="0.25">
      <c r="A10648" s="3" t="s">
        <v>31197</v>
      </c>
      <c r="B10648" s="3" t="s">
        <v>28855</v>
      </c>
      <c r="C10648" s="3" t="s">
        <v>50</v>
      </c>
      <c r="D10648" s="3" t="s">
        <v>34418</v>
      </c>
      <c r="E10648" s="4">
        <v>160933.64000000001</v>
      </c>
      <c r="F10648" s="3" t="s">
        <v>0</v>
      </c>
      <c r="G10648" s="4">
        <v>2</v>
      </c>
      <c r="H10648" s="3" t="s">
        <v>108</v>
      </c>
    </row>
    <row r="10649" spans="1:8" x14ac:dyDescent="0.25">
      <c r="A10649" s="3" t="s">
        <v>31197</v>
      </c>
      <c r="B10649" s="3" t="s">
        <v>28870</v>
      </c>
      <c r="C10649" s="3" t="s">
        <v>50</v>
      </c>
      <c r="D10649" s="3" t="s">
        <v>34418</v>
      </c>
      <c r="E10649" s="4">
        <v>41520</v>
      </c>
      <c r="F10649" s="3" t="s">
        <v>0</v>
      </c>
      <c r="G10649" s="4">
        <v>8</v>
      </c>
      <c r="H10649" s="3" t="s">
        <v>108</v>
      </c>
    </row>
    <row r="10650" spans="1:8" x14ac:dyDescent="0.25">
      <c r="A10650" s="3" t="s">
        <v>31197</v>
      </c>
      <c r="B10650" s="3" t="s">
        <v>28905</v>
      </c>
      <c r="C10650" s="3" t="s">
        <v>50</v>
      </c>
      <c r="D10650" s="3" t="s">
        <v>34418</v>
      </c>
      <c r="E10650" s="4">
        <v>86900</v>
      </c>
      <c r="F10650" s="3" t="s">
        <v>0</v>
      </c>
      <c r="G10650" s="4">
        <v>1</v>
      </c>
      <c r="H10650" s="3" t="s">
        <v>108</v>
      </c>
    </row>
    <row r="10651" spans="1:8" x14ac:dyDescent="0.25">
      <c r="A10651" s="3" t="s">
        <v>31197</v>
      </c>
      <c r="B10651" s="3" t="s">
        <v>28906</v>
      </c>
      <c r="C10651" s="3" t="s">
        <v>50</v>
      </c>
      <c r="D10651" s="3" t="s">
        <v>34418</v>
      </c>
      <c r="E10651" s="4">
        <v>14477.25</v>
      </c>
      <c r="F10651" s="3" t="s">
        <v>0</v>
      </c>
      <c r="G10651" s="4">
        <v>5</v>
      </c>
      <c r="H10651" s="3" t="s">
        <v>108</v>
      </c>
    </row>
    <row r="10652" spans="1:8" x14ac:dyDescent="0.25">
      <c r="A10652" s="3" t="s">
        <v>31197</v>
      </c>
      <c r="B10652" s="3" t="s">
        <v>28907</v>
      </c>
      <c r="C10652" s="3" t="s">
        <v>50</v>
      </c>
      <c r="D10652" s="3" t="s">
        <v>34418</v>
      </c>
      <c r="E10652" s="4">
        <v>15747.95</v>
      </c>
      <c r="F10652" s="3" t="s">
        <v>0</v>
      </c>
      <c r="G10652" s="4">
        <v>5</v>
      </c>
      <c r="H10652" s="3" t="s">
        <v>108</v>
      </c>
    </row>
    <row r="10653" spans="1:8" x14ac:dyDescent="0.25">
      <c r="A10653" s="3" t="s">
        <v>31197</v>
      </c>
      <c r="B10653" s="3" t="s">
        <v>28910</v>
      </c>
      <c r="C10653" s="3" t="s">
        <v>50</v>
      </c>
      <c r="D10653" s="3" t="s">
        <v>34418</v>
      </c>
      <c r="E10653" s="4">
        <v>205312</v>
      </c>
      <c r="F10653" s="3" t="s">
        <v>0</v>
      </c>
      <c r="G10653" s="4">
        <v>1</v>
      </c>
      <c r="H10653" s="3" t="s">
        <v>108</v>
      </c>
    </row>
    <row r="10654" spans="1:8" x14ac:dyDescent="0.25">
      <c r="A10654" s="3" t="s">
        <v>31197</v>
      </c>
      <c r="B10654" s="3" t="s">
        <v>28926</v>
      </c>
      <c r="C10654" s="3" t="s">
        <v>50</v>
      </c>
      <c r="D10654" s="3" t="s">
        <v>34418</v>
      </c>
      <c r="E10654" s="4">
        <v>49022</v>
      </c>
      <c r="F10654" s="3" t="s">
        <v>0</v>
      </c>
      <c r="G10654" s="4">
        <v>2</v>
      </c>
      <c r="H10654" s="3" t="s">
        <v>108</v>
      </c>
    </row>
    <row r="10655" spans="1:8" x14ac:dyDescent="0.25">
      <c r="A10655" s="3" t="s">
        <v>31197</v>
      </c>
      <c r="B10655" s="3" t="s">
        <v>1045</v>
      </c>
      <c r="C10655" s="3" t="s">
        <v>219</v>
      </c>
      <c r="D10655" s="3" t="s">
        <v>34418</v>
      </c>
      <c r="E10655" s="4">
        <v>10152.950000000001</v>
      </c>
      <c r="F10655" s="3" t="s">
        <v>0</v>
      </c>
      <c r="G10655" s="4">
        <v>1</v>
      </c>
      <c r="H10655" s="3" t="s">
        <v>108</v>
      </c>
    </row>
    <row r="10656" spans="1:8" x14ac:dyDescent="0.25">
      <c r="A10656" s="3" t="s">
        <v>31197</v>
      </c>
      <c r="B10656" s="3" t="s">
        <v>1139</v>
      </c>
      <c r="C10656" s="3" t="s">
        <v>219</v>
      </c>
      <c r="D10656" s="3" t="s">
        <v>34418</v>
      </c>
      <c r="E10656" s="4">
        <v>3598.65</v>
      </c>
      <c r="F10656" s="3" t="s">
        <v>0</v>
      </c>
      <c r="G10656" s="4">
        <v>3</v>
      </c>
      <c r="H10656" s="3" t="s">
        <v>108</v>
      </c>
    </row>
    <row r="10657" spans="1:8" x14ac:dyDescent="0.25">
      <c r="A10657" s="3" t="s">
        <v>31197</v>
      </c>
      <c r="B10657" s="3" t="s">
        <v>1147</v>
      </c>
      <c r="C10657" s="3" t="s">
        <v>219</v>
      </c>
      <c r="D10657" s="3" t="s">
        <v>34418</v>
      </c>
      <c r="E10657" s="4">
        <v>20590.22</v>
      </c>
      <c r="F10657" s="3" t="s">
        <v>0</v>
      </c>
      <c r="G10657" s="4">
        <v>1062</v>
      </c>
      <c r="H10657" s="3" t="s">
        <v>108</v>
      </c>
    </row>
    <row r="10658" spans="1:8" x14ac:dyDescent="0.25">
      <c r="A10658" s="3" t="s">
        <v>31197</v>
      </c>
      <c r="B10658" s="3" t="s">
        <v>1946</v>
      </c>
      <c r="C10658" s="3" t="s">
        <v>219</v>
      </c>
      <c r="D10658" s="3" t="s">
        <v>34418</v>
      </c>
      <c r="E10658" s="4">
        <v>410.85</v>
      </c>
      <c r="F10658" s="3" t="s">
        <v>0</v>
      </c>
      <c r="G10658" s="4">
        <v>30</v>
      </c>
      <c r="H10658" s="3" t="s">
        <v>108</v>
      </c>
    </row>
    <row r="10659" spans="1:8" x14ac:dyDescent="0.25">
      <c r="A10659" s="3" t="s">
        <v>31197</v>
      </c>
      <c r="B10659" s="3" t="s">
        <v>2226</v>
      </c>
      <c r="C10659" s="3" t="s">
        <v>219</v>
      </c>
      <c r="D10659" s="3" t="s">
        <v>34418</v>
      </c>
      <c r="E10659" s="4">
        <v>136114.53</v>
      </c>
      <c r="F10659" s="3" t="s">
        <v>0</v>
      </c>
      <c r="G10659" s="4">
        <v>5450</v>
      </c>
      <c r="H10659" s="3" t="s">
        <v>7</v>
      </c>
    </row>
    <row r="10660" spans="1:8" x14ac:dyDescent="0.25">
      <c r="A10660" s="3" t="s">
        <v>31197</v>
      </c>
      <c r="B10660" s="3" t="s">
        <v>2517</v>
      </c>
      <c r="C10660" s="3" t="s">
        <v>219</v>
      </c>
      <c r="D10660" s="3" t="s">
        <v>34418</v>
      </c>
      <c r="E10660" s="4">
        <v>1258.8900000000001</v>
      </c>
      <c r="F10660" s="3" t="s">
        <v>0</v>
      </c>
      <c r="G10660" s="4">
        <v>5.19999999999999E-2</v>
      </c>
      <c r="H10660" s="3" t="s">
        <v>120</v>
      </c>
    </row>
    <row r="10661" spans="1:8" x14ac:dyDescent="0.25">
      <c r="A10661" s="3" t="s">
        <v>31197</v>
      </c>
      <c r="B10661" s="3" t="s">
        <v>2623</v>
      </c>
      <c r="C10661" s="3" t="s">
        <v>219</v>
      </c>
      <c r="D10661" s="3" t="s">
        <v>34418</v>
      </c>
      <c r="E10661" s="4">
        <v>6317.17</v>
      </c>
      <c r="F10661" s="3" t="s">
        <v>0</v>
      </c>
      <c r="G10661" s="4">
        <v>0.30199999999999899</v>
      </c>
      <c r="H10661" s="3" t="s">
        <v>120</v>
      </c>
    </row>
    <row r="10662" spans="1:8" x14ac:dyDescent="0.25">
      <c r="A10662" s="3" t="s">
        <v>31197</v>
      </c>
      <c r="B10662" s="3" t="s">
        <v>2653</v>
      </c>
      <c r="C10662" s="3" t="s">
        <v>219</v>
      </c>
      <c r="D10662" s="3" t="s">
        <v>34418</v>
      </c>
      <c r="E10662" s="4">
        <v>186.599999999999</v>
      </c>
      <c r="F10662" s="3" t="s">
        <v>0</v>
      </c>
      <c r="G10662" s="4">
        <v>0.02</v>
      </c>
      <c r="H10662" s="3" t="s">
        <v>120</v>
      </c>
    </row>
    <row r="10663" spans="1:8" x14ac:dyDescent="0.25">
      <c r="A10663" s="3" t="s">
        <v>31197</v>
      </c>
      <c r="B10663" s="3" t="s">
        <v>2678</v>
      </c>
      <c r="C10663" s="3" t="s">
        <v>219</v>
      </c>
      <c r="D10663" s="3" t="s">
        <v>34418</v>
      </c>
      <c r="E10663" s="4">
        <v>3880.1999999999898</v>
      </c>
      <c r="F10663" s="3" t="s">
        <v>0</v>
      </c>
      <c r="G10663" s="4">
        <v>8</v>
      </c>
      <c r="H10663" s="3" t="s">
        <v>108</v>
      </c>
    </row>
    <row r="10664" spans="1:8" x14ac:dyDescent="0.25">
      <c r="A10664" s="3" t="s">
        <v>31197</v>
      </c>
      <c r="B10664" s="3" t="s">
        <v>2706</v>
      </c>
      <c r="C10664" s="3" t="s">
        <v>219</v>
      </c>
      <c r="D10664" s="3" t="s">
        <v>34418</v>
      </c>
      <c r="E10664" s="4">
        <v>229.03</v>
      </c>
      <c r="F10664" s="3" t="s">
        <v>0</v>
      </c>
      <c r="G10664" s="4">
        <v>2</v>
      </c>
      <c r="H10664" s="3" t="s">
        <v>108</v>
      </c>
    </row>
    <row r="10665" spans="1:8" x14ac:dyDescent="0.25">
      <c r="A10665" s="3" t="s">
        <v>31197</v>
      </c>
      <c r="B10665" s="3" t="s">
        <v>3402</v>
      </c>
      <c r="C10665" s="3" t="s">
        <v>219</v>
      </c>
      <c r="D10665" s="3" t="s">
        <v>34418</v>
      </c>
      <c r="E10665" s="4">
        <v>1290</v>
      </c>
      <c r="F10665" s="3" t="s">
        <v>0</v>
      </c>
      <c r="G10665" s="4">
        <v>30</v>
      </c>
      <c r="H10665" s="3" t="s">
        <v>108</v>
      </c>
    </row>
    <row r="10666" spans="1:8" x14ac:dyDescent="0.25">
      <c r="A10666" s="3" t="s">
        <v>31197</v>
      </c>
      <c r="B10666" s="3" t="s">
        <v>3596</v>
      </c>
      <c r="C10666" s="3" t="s">
        <v>219</v>
      </c>
      <c r="D10666" s="3" t="s">
        <v>34418</v>
      </c>
      <c r="E10666" s="4">
        <v>101900</v>
      </c>
      <c r="F10666" s="3" t="s">
        <v>0</v>
      </c>
      <c r="G10666" s="4">
        <v>1</v>
      </c>
      <c r="H10666" s="3" t="s">
        <v>108</v>
      </c>
    </row>
    <row r="10667" spans="1:8" x14ac:dyDescent="0.25">
      <c r="A10667" s="3" t="s">
        <v>31197</v>
      </c>
      <c r="B10667" s="3" t="s">
        <v>3630</v>
      </c>
      <c r="C10667" s="3" t="s">
        <v>219</v>
      </c>
      <c r="D10667" s="3" t="s">
        <v>34418</v>
      </c>
      <c r="E10667" s="4">
        <v>5238</v>
      </c>
      <c r="F10667" s="3" t="s">
        <v>0</v>
      </c>
      <c r="G10667" s="4">
        <v>100</v>
      </c>
      <c r="H10667" s="3" t="s">
        <v>108</v>
      </c>
    </row>
    <row r="10668" spans="1:8" x14ac:dyDescent="0.25">
      <c r="A10668" s="3" t="s">
        <v>31197</v>
      </c>
      <c r="B10668" s="3" t="s">
        <v>3831</v>
      </c>
      <c r="C10668" s="3" t="s">
        <v>219</v>
      </c>
      <c r="D10668" s="3" t="s">
        <v>34418</v>
      </c>
      <c r="E10668" s="4">
        <v>5295.79</v>
      </c>
      <c r="F10668" s="3" t="s">
        <v>0</v>
      </c>
      <c r="G10668" s="4">
        <v>0.1</v>
      </c>
      <c r="H10668" s="3" t="s">
        <v>120</v>
      </c>
    </row>
    <row r="10669" spans="1:8" x14ac:dyDescent="0.25">
      <c r="A10669" s="3" t="s">
        <v>31197</v>
      </c>
      <c r="B10669" s="3" t="s">
        <v>3854</v>
      </c>
      <c r="C10669" s="3" t="s">
        <v>219</v>
      </c>
      <c r="D10669" s="3" t="s">
        <v>34418</v>
      </c>
      <c r="E10669" s="4">
        <v>14298.48</v>
      </c>
      <c r="F10669" s="3" t="s">
        <v>0</v>
      </c>
      <c r="G10669" s="4">
        <v>52</v>
      </c>
      <c r="H10669" s="3" t="s">
        <v>108</v>
      </c>
    </row>
    <row r="10670" spans="1:8" x14ac:dyDescent="0.25">
      <c r="A10670" s="3" t="s">
        <v>31197</v>
      </c>
      <c r="B10670" s="3" t="s">
        <v>3868</v>
      </c>
      <c r="C10670" s="3" t="s">
        <v>219</v>
      </c>
      <c r="D10670" s="3" t="s">
        <v>34418</v>
      </c>
      <c r="E10670" s="4">
        <v>82000</v>
      </c>
      <c r="F10670" s="3" t="s">
        <v>0</v>
      </c>
      <c r="G10670" s="4">
        <v>1</v>
      </c>
      <c r="H10670" s="3" t="s">
        <v>108</v>
      </c>
    </row>
    <row r="10671" spans="1:8" x14ac:dyDescent="0.25">
      <c r="A10671" s="3" t="s">
        <v>31197</v>
      </c>
      <c r="B10671" s="3" t="s">
        <v>3871</v>
      </c>
      <c r="C10671" s="3" t="s">
        <v>219</v>
      </c>
      <c r="D10671" s="3" t="s">
        <v>34418</v>
      </c>
      <c r="E10671" s="4">
        <v>74.900000000000006</v>
      </c>
      <c r="F10671" s="3" t="s">
        <v>0</v>
      </c>
      <c r="G10671" s="4">
        <v>5</v>
      </c>
      <c r="H10671" s="3" t="s">
        <v>108</v>
      </c>
    </row>
    <row r="10672" spans="1:8" x14ac:dyDescent="0.25">
      <c r="A10672" s="3" t="s">
        <v>31197</v>
      </c>
      <c r="B10672" s="3" t="s">
        <v>3872</v>
      </c>
      <c r="C10672" s="3" t="s">
        <v>219</v>
      </c>
      <c r="D10672" s="3" t="s">
        <v>34418</v>
      </c>
      <c r="E10672" s="4">
        <v>115</v>
      </c>
      <c r="F10672" s="3" t="s">
        <v>0</v>
      </c>
      <c r="G10672" s="4">
        <v>5</v>
      </c>
      <c r="H10672" s="3" t="s">
        <v>108</v>
      </c>
    </row>
    <row r="10673" spans="1:8" x14ac:dyDescent="0.25">
      <c r="A10673" s="3" t="s">
        <v>31197</v>
      </c>
      <c r="B10673" s="3" t="s">
        <v>3880</v>
      </c>
      <c r="C10673" s="3" t="s">
        <v>219</v>
      </c>
      <c r="D10673" s="3" t="s">
        <v>34418</v>
      </c>
      <c r="E10673" s="4">
        <v>39990</v>
      </c>
      <c r="F10673" s="3" t="s">
        <v>0</v>
      </c>
      <c r="G10673" s="4">
        <v>1</v>
      </c>
      <c r="H10673" s="3" t="s">
        <v>108</v>
      </c>
    </row>
    <row r="10674" spans="1:8" x14ac:dyDescent="0.25">
      <c r="A10674" s="3" t="s">
        <v>31197</v>
      </c>
      <c r="B10674" s="3" t="s">
        <v>4099</v>
      </c>
      <c r="C10674" s="3" t="s">
        <v>219</v>
      </c>
      <c r="D10674" s="3" t="s">
        <v>34418</v>
      </c>
      <c r="E10674" s="4">
        <v>10070</v>
      </c>
      <c r="F10674" s="3" t="s">
        <v>0</v>
      </c>
      <c r="G10674" s="4">
        <v>19</v>
      </c>
      <c r="H10674" s="3" t="s">
        <v>108</v>
      </c>
    </row>
    <row r="10675" spans="1:8" x14ac:dyDescent="0.25">
      <c r="A10675" s="3" t="s">
        <v>31197</v>
      </c>
      <c r="B10675" s="3" t="s">
        <v>4111</v>
      </c>
      <c r="C10675" s="3" t="s">
        <v>219</v>
      </c>
      <c r="D10675" s="3" t="s">
        <v>34418</v>
      </c>
      <c r="E10675" s="4">
        <v>82950</v>
      </c>
      <c r="F10675" s="3" t="s">
        <v>0</v>
      </c>
      <c r="G10675" s="4">
        <v>140</v>
      </c>
      <c r="H10675" s="3" t="s">
        <v>153</v>
      </c>
    </row>
    <row r="10676" spans="1:8" x14ac:dyDescent="0.25">
      <c r="A10676" s="3" t="s">
        <v>31197</v>
      </c>
      <c r="B10676" s="3" t="s">
        <v>4112</v>
      </c>
      <c r="C10676" s="3" t="s">
        <v>219</v>
      </c>
      <c r="D10676" s="3" t="s">
        <v>34418</v>
      </c>
      <c r="E10676" s="4">
        <v>119800</v>
      </c>
      <c r="F10676" s="3" t="s">
        <v>0</v>
      </c>
      <c r="G10676" s="4">
        <v>200</v>
      </c>
      <c r="H10676" s="3" t="s">
        <v>153</v>
      </c>
    </row>
    <row r="10677" spans="1:8" x14ac:dyDescent="0.25">
      <c r="A10677" s="3" t="s">
        <v>31197</v>
      </c>
      <c r="B10677" s="3" t="s">
        <v>4113</v>
      </c>
      <c r="C10677" s="3" t="s">
        <v>219</v>
      </c>
      <c r="D10677" s="3" t="s">
        <v>34418</v>
      </c>
      <c r="E10677" s="4">
        <v>337283.09999999899</v>
      </c>
      <c r="F10677" s="3" t="s">
        <v>0</v>
      </c>
      <c r="G10677" s="4">
        <v>434</v>
      </c>
      <c r="H10677" s="3" t="s">
        <v>153</v>
      </c>
    </row>
    <row r="10678" spans="1:8" x14ac:dyDescent="0.25">
      <c r="A10678" s="3" t="s">
        <v>31197</v>
      </c>
      <c r="B10678" s="3" t="s">
        <v>4114</v>
      </c>
      <c r="C10678" s="3" t="s">
        <v>219</v>
      </c>
      <c r="D10678" s="3" t="s">
        <v>34418</v>
      </c>
      <c r="E10678" s="4">
        <v>88271.699999999895</v>
      </c>
      <c r="F10678" s="3" t="s">
        <v>0</v>
      </c>
      <c r="G10678" s="4">
        <v>69</v>
      </c>
      <c r="H10678" s="3" t="s">
        <v>108</v>
      </c>
    </row>
    <row r="10679" spans="1:8" x14ac:dyDescent="0.25">
      <c r="A10679" s="3" t="s">
        <v>31197</v>
      </c>
      <c r="B10679" s="3" t="s">
        <v>4118</v>
      </c>
      <c r="C10679" s="3" t="s">
        <v>219</v>
      </c>
      <c r="D10679" s="3" t="s">
        <v>34418</v>
      </c>
      <c r="E10679" s="4">
        <v>3543.96</v>
      </c>
      <c r="F10679" s="3" t="s">
        <v>0</v>
      </c>
      <c r="G10679" s="4">
        <v>0.4</v>
      </c>
      <c r="H10679" s="3" t="s">
        <v>120</v>
      </c>
    </row>
    <row r="10680" spans="1:8" x14ac:dyDescent="0.25">
      <c r="A10680" s="3" t="s">
        <v>31197</v>
      </c>
      <c r="B10680" s="3" t="s">
        <v>4119</v>
      </c>
      <c r="C10680" s="3" t="s">
        <v>219</v>
      </c>
      <c r="D10680" s="3" t="s">
        <v>34418</v>
      </c>
      <c r="E10680" s="4">
        <v>9074.61</v>
      </c>
      <c r="F10680" s="3" t="s">
        <v>0</v>
      </c>
      <c r="G10680" s="4">
        <v>4.39999999999999E-2</v>
      </c>
      <c r="H10680" s="3" t="s">
        <v>120</v>
      </c>
    </row>
    <row r="10681" spans="1:8" x14ac:dyDescent="0.25">
      <c r="A10681" s="3" t="s">
        <v>31197</v>
      </c>
      <c r="B10681" s="3" t="s">
        <v>4120</v>
      </c>
      <c r="C10681" s="3" t="s">
        <v>219</v>
      </c>
      <c r="D10681" s="3" t="s">
        <v>34418</v>
      </c>
      <c r="E10681" s="4">
        <v>5780.09</v>
      </c>
      <c r="F10681" s="3" t="s">
        <v>0</v>
      </c>
      <c r="G10681" s="4">
        <v>20</v>
      </c>
      <c r="H10681" s="3" t="s">
        <v>108</v>
      </c>
    </row>
    <row r="10682" spans="1:8" x14ac:dyDescent="0.25">
      <c r="A10682" s="3" t="s">
        <v>31197</v>
      </c>
      <c r="B10682" s="3" t="s">
        <v>4121</v>
      </c>
      <c r="C10682" s="3" t="s">
        <v>219</v>
      </c>
      <c r="D10682" s="3" t="s">
        <v>34418</v>
      </c>
      <c r="E10682" s="4">
        <v>1360</v>
      </c>
      <c r="F10682" s="3" t="s">
        <v>0</v>
      </c>
      <c r="G10682" s="4">
        <v>1.6E-2</v>
      </c>
      <c r="H10682" s="3" t="s">
        <v>120</v>
      </c>
    </row>
    <row r="10683" spans="1:8" x14ac:dyDescent="0.25">
      <c r="A10683" s="3" t="s">
        <v>31197</v>
      </c>
      <c r="B10683" s="3" t="s">
        <v>4122</v>
      </c>
      <c r="C10683" s="3" t="s">
        <v>219</v>
      </c>
      <c r="D10683" s="3" t="s">
        <v>34418</v>
      </c>
      <c r="E10683" s="4">
        <v>4689.5</v>
      </c>
      <c r="F10683" s="3" t="s">
        <v>0</v>
      </c>
      <c r="G10683" s="4">
        <v>0.113</v>
      </c>
      <c r="H10683" s="3" t="s">
        <v>108</v>
      </c>
    </row>
    <row r="10684" spans="1:8" x14ac:dyDescent="0.25">
      <c r="A10684" s="3" t="s">
        <v>31197</v>
      </c>
      <c r="B10684" s="3" t="s">
        <v>4124</v>
      </c>
      <c r="C10684" s="3" t="s">
        <v>219</v>
      </c>
      <c r="D10684" s="3" t="s">
        <v>34418</v>
      </c>
      <c r="E10684" s="4">
        <v>29320.959999999901</v>
      </c>
      <c r="F10684" s="3" t="s">
        <v>0</v>
      </c>
      <c r="G10684" s="4">
        <v>140</v>
      </c>
      <c r="H10684" s="3" t="s">
        <v>174</v>
      </c>
    </row>
    <row r="10685" spans="1:8" x14ac:dyDescent="0.25">
      <c r="A10685" s="3" t="s">
        <v>31197</v>
      </c>
      <c r="B10685" s="3" t="s">
        <v>4125</v>
      </c>
      <c r="C10685" s="3" t="s">
        <v>219</v>
      </c>
      <c r="D10685" s="3" t="s">
        <v>34418</v>
      </c>
      <c r="E10685" s="4">
        <v>55.219999999999899</v>
      </c>
      <c r="F10685" s="3" t="s">
        <v>0</v>
      </c>
      <c r="G10685" s="4">
        <v>11</v>
      </c>
      <c r="H10685" s="3" t="s">
        <v>108</v>
      </c>
    </row>
    <row r="10686" spans="1:8" x14ac:dyDescent="0.25">
      <c r="A10686" s="3" t="s">
        <v>31197</v>
      </c>
      <c r="B10686" s="3" t="s">
        <v>4135</v>
      </c>
      <c r="C10686" s="3" t="s">
        <v>219</v>
      </c>
      <c r="D10686" s="3" t="s">
        <v>34418</v>
      </c>
      <c r="E10686" s="4">
        <v>3353.46</v>
      </c>
      <c r="F10686" s="3" t="s">
        <v>0</v>
      </c>
      <c r="G10686" s="4">
        <v>2</v>
      </c>
      <c r="H10686" s="3" t="s">
        <v>108</v>
      </c>
    </row>
    <row r="10687" spans="1:8" x14ac:dyDescent="0.25">
      <c r="A10687" s="3" t="s">
        <v>31197</v>
      </c>
      <c r="B10687" s="3" t="s">
        <v>4137</v>
      </c>
      <c r="C10687" s="3" t="s">
        <v>219</v>
      </c>
      <c r="D10687" s="3" t="s">
        <v>34418</v>
      </c>
      <c r="E10687" s="4">
        <v>62852</v>
      </c>
      <c r="F10687" s="3" t="s">
        <v>0</v>
      </c>
      <c r="G10687" s="4">
        <v>8</v>
      </c>
      <c r="H10687" s="3" t="s">
        <v>108</v>
      </c>
    </row>
    <row r="10688" spans="1:8" x14ac:dyDescent="0.25">
      <c r="A10688" s="3" t="s">
        <v>31197</v>
      </c>
      <c r="B10688" s="3" t="s">
        <v>4143</v>
      </c>
      <c r="C10688" s="3" t="s">
        <v>219</v>
      </c>
      <c r="D10688" s="3" t="s">
        <v>34418</v>
      </c>
      <c r="E10688" s="4">
        <v>63158.32</v>
      </c>
      <c r="F10688" s="3" t="s">
        <v>0</v>
      </c>
      <c r="G10688" s="4">
        <v>4</v>
      </c>
      <c r="H10688" s="3" t="s">
        <v>108</v>
      </c>
    </row>
    <row r="10689" spans="1:8" x14ac:dyDescent="0.25">
      <c r="A10689" s="3" t="s">
        <v>31197</v>
      </c>
      <c r="B10689" s="3" t="s">
        <v>4147</v>
      </c>
      <c r="C10689" s="3" t="s">
        <v>219</v>
      </c>
      <c r="D10689" s="3" t="s">
        <v>34418</v>
      </c>
      <c r="E10689" s="4">
        <v>10677.9</v>
      </c>
      <c r="F10689" s="3" t="s">
        <v>0</v>
      </c>
      <c r="G10689" s="4">
        <v>1</v>
      </c>
      <c r="H10689" s="3" t="s">
        <v>108</v>
      </c>
    </row>
    <row r="10690" spans="1:8" x14ac:dyDescent="0.25">
      <c r="A10690" s="3" t="s">
        <v>31197</v>
      </c>
      <c r="B10690" s="3" t="s">
        <v>4148</v>
      </c>
      <c r="C10690" s="3" t="s">
        <v>219</v>
      </c>
      <c r="D10690" s="3" t="s">
        <v>34418</v>
      </c>
      <c r="E10690" s="4">
        <v>925.38</v>
      </c>
      <c r="F10690" s="3" t="s">
        <v>0</v>
      </c>
      <c r="G10690" s="4">
        <v>18</v>
      </c>
      <c r="H10690" s="3" t="s">
        <v>108</v>
      </c>
    </row>
    <row r="10691" spans="1:8" x14ac:dyDescent="0.25">
      <c r="A10691" s="3" t="s">
        <v>31197</v>
      </c>
      <c r="B10691" s="3" t="s">
        <v>4149</v>
      </c>
      <c r="C10691" s="3" t="s">
        <v>219</v>
      </c>
      <c r="D10691" s="3" t="s">
        <v>34418</v>
      </c>
      <c r="E10691" s="4">
        <v>27720</v>
      </c>
      <c r="F10691" s="3" t="s">
        <v>0</v>
      </c>
      <c r="G10691" s="4">
        <v>20</v>
      </c>
      <c r="H10691" s="3" t="s">
        <v>108</v>
      </c>
    </row>
    <row r="10692" spans="1:8" x14ac:dyDescent="0.25">
      <c r="A10692" s="3" t="s">
        <v>31197</v>
      </c>
      <c r="B10692" s="3" t="s">
        <v>4151</v>
      </c>
      <c r="C10692" s="3" t="s">
        <v>219</v>
      </c>
      <c r="D10692" s="3" t="s">
        <v>34418</v>
      </c>
      <c r="E10692" s="4">
        <v>2826</v>
      </c>
      <c r="F10692" s="3" t="s">
        <v>0</v>
      </c>
      <c r="G10692" s="4">
        <v>2</v>
      </c>
      <c r="H10692" s="3" t="s">
        <v>108</v>
      </c>
    </row>
    <row r="10693" spans="1:8" x14ac:dyDescent="0.25">
      <c r="A10693" s="3" t="s">
        <v>31197</v>
      </c>
      <c r="B10693" s="3" t="s">
        <v>4152</v>
      </c>
      <c r="C10693" s="3" t="s">
        <v>219</v>
      </c>
      <c r="D10693" s="3" t="s">
        <v>34418</v>
      </c>
      <c r="E10693" s="4">
        <v>5305.5</v>
      </c>
      <c r="F10693" s="3" t="s">
        <v>0</v>
      </c>
      <c r="G10693" s="4">
        <v>3</v>
      </c>
      <c r="H10693" s="3" t="s">
        <v>108</v>
      </c>
    </row>
    <row r="10694" spans="1:8" x14ac:dyDescent="0.25">
      <c r="A10694" s="3" t="s">
        <v>31197</v>
      </c>
      <c r="B10694" s="3" t="s">
        <v>4153</v>
      </c>
      <c r="C10694" s="3" t="s">
        <v>219</v>
      </c>
      <c r="D10694" s="3" t="s">
        <v>34418</v>
      </c>
      <c r="E10694" s="4">
        <v>1950</v>
      </c>
      <c r="F10694" s="3" t="s">
        <v>0</v>
      </c>
      <c r="G10694" s="4">
        <v>1</v>
      </c>
      <c r="H10694" s="3" t="s">
        <v>108</v>
      </c>
    </row>
    <row r="10695" spans="1:8" x14ac:dyDescent="0.25">
      <c r="A10695" s="3" t="s">
        <v>31197</v>
      </c>
      <c r="B10695" s="3" t="s">
        <v>4154</v>
      </c>
      <c r="C10695" s="3" t="s">
        <v>219</v>
      </c>
      <c r="D10695" s="3" t="s">
        <v>34418</v>
      </c>
      <c r="E10695" s="4">
        <v>2558</v>
      </c>
      <c r="F10695" s="3" t="s">
        <v>0</v>
      </c>
      <c r="G10695" s="4">
        <v>1</v>
      </c>
      <c r="H10695" s="3" t="s">
        <v>108</v>
      </c>
    </row>
    <row r="10696" spans="1:8" x14ac:dyDescent="0.25">
      <c r="A10696" s="3" t="s">
        <v>31197</v>
      </c>
      <c r="B10696" s="3" t="s">
        <v>4156</v>
      </c>
      <c r="C10696" s="3" t="s">
        <v>219</v>
      </c>
      <c r="D10696" s="3" t="s">
        <v>34418</v>
      </c>
      <c r="E10696" s="4">
        <v>957.6</v>
      </c>
      <c r="F10696" s="3" t="s">
        <v>0</v>
      </c>
      <c r="G10696" s="4">
        <v>24</v>
      </c>
      <c r="H10696" s="3" t="s">
        <v>108</v>
      </c>
    </row>
    <row r="10697" spans="1:8" x14ac:dyDescent="0.25">
      <c r="A10697" s="3" t="s">
        <v>31197</v>
      </c>
      <c r="B10697" s="3" t="s">
        <v>4157</v>
      </c>
      <c r="C10697" s="3" t="s">
        <v>219</v>
      </c>
      <c r="D10697" s="3" t="s">
        <v>34418</v>
      </c>
      <c r="E10697" s="4">
        <v>1995</v>
      </c>
      <c r="F10697" s="3" t="s">
        <v>0</v>
      </c>
      <c r="G10697" s="4">
        <v>30</v>
      </c>
      <c r="H10697" s="3" t="s">
        <v>108</v>
      </c>
    </row>
    <row r="10698" spans="1:8" x14ac:dyDescent="0.25">
      <c r="A10698" s="3" t="s">
        <v>31197</v>
      </c>
      <c r="B10698" s="3" t="s">
        <v>4163</v>
      </c>
      <c r="C10698" s="3" t="s">
        <v>219</v>
      </c>
      <c r="D10698" s="3" t="s">
        <v>34418</v>
      </c>
      <c r="E10698" s="4">
        <v>5120</v>
      </c>
      <c r="F10698" s="3" t="s">
        <v>0</v>
      </c>
      <c r="G10698" s="4">
        <v>16</v>
      </c>
      <c r="H10698" s="3" t="s">
        <v>108</v>
      </c>
    </row>
    <row r="10699" spans="1:8" x14ac:dyDescent="0.25">
      <c r="A10699" s="3" t="s">
        <v>31197</v>
      </c>
      <c r="B10699" s="3" t="s">
        <v>4164</v>
      </c>
      <c r="C10699" s="3" t="s">
        <v>219</v>
      </c>
      <c r="D10699" s="3" t="s">
        <v>34418</v>
      </c>
      <c r="E10699" s="4">
        <v>2188</v>
      </c>
      <c r="F10699" s="3" t="s">
        <v>0</v>
      </c>
      <c r="G10699" s="4">
        <v>4</v>
      </c>
      <c r="H10699" s="3" t="s">
        <v>108</v>
      </c>
    </row>
    <row r="10700" spans="1:8" x14ac:dyDescent="0.25">
      <c r="A10700" s="3" t="s">
        <v>31197</v>
      </c>
      <c r="B10700" s="3" t="s">
        <v>4165</v>
      </c>
      <c r="C10700" s="3" t="s">
        <v>219</v>
      </c>
      <c r="D10700" s="3" t="s">
        <v>34418</v>
      </c>
      <c r="E10700" s="4">
        <v>2541</v>
      </c>
      <c r="F10700" s="3" t="s">
        <v>0</v>
      </c>
      <c r="G10700" s="4">
        <v>1</v>
      </c>
      <c r="H10700" s="3" t="s">
        <v>108</v>
      </c>
    </row>
    <row r="10701" spans="1:8" x14ac:dyDescent="0.25">
      <c r="A10701" s="3" t="s">
        <v>31197</v>
      </c>
      <c r="B10701" s="3" t="s">
        <v>4166</v>
      </c>
      <c r="C10701" s="3" t="s">
        <v>219</v>
      </c>
      <c r="D10701" s="3" t="s">
        <v>34418</v>
      </c>
      <c r="E10701" s="4">
        <v>1230</v>
      </c>
      <c r="F10701" s="3" t="s">
        <v>0</v>
      </c>
      <c r="G10701" s="4">
        <v>3</v>
      </c>
      <c r="H10701" s="3" t="s">
        <v>108</v>
      </c>
    </row>
    <row r="10702" spans="1:8" x14ac:dyDescent="0.25">
      <c r="A10702" s="3" t="s">
        <v>31197</v>
      </c>
      <c r="B10702" s="3" t="s">
        <v>4167</v>
      </c>
      <c r="C10702" s="3" t="s">
        <v>219</v>
      </c>
      <c r="D10702" s="3" t="s">
        <v>34418</v>
      </c>
      <c r="E10702" s="4">
        <v>23200</v>
      </c>
      <c r="F10702" s="3" t="s">
        <v>0</v>
      </c>
      <c r="G10702" s="4">
        <v>1</v>
      </c>
      <c r="H10702" s="3" t="s">
        <v>108</v>
      </c>
    </row>
    <row r="10703" spans="1:8" x14ac:dyDescent="0.25">
      <c r="A10703" s="3" t="s">
        <v>31197</v>
      </c>
      <c r="B10703" s="3" t="s">
        <v>4168</v>
      </c>
      <c r="C10703" s="3" t="s">
        <v>219</v>
      </c>
      <c r="D10703" s="3" t="s">
        <v>34418</v>
      </c>
      <c r="E10703" s="4">
        <v>8150</v>
      </c>
      <c r="F10703" s="3" t="s">
        <v>0</v>
      </c>
      <c r="G10703" s="4">
        <v>2</v>
      </c>
      <c r="H10703" s="3" t="s">
        <v>108</v>
      </c>
    </row>
    <row r="10704" spans="1:8" x14ac:dyDescent="0.25">
      <c r="A10704" s="3" t="s">
        <v>31197</v>
      </c>
      <c r="B10704" s="3" t="s">
        <v>4169</v>
      </c>
      <c r="C10704" s="3" t="s">
        <v>219</v>
      </c>
      <c r="D10704" s="3" t="s">
        <v>34418</v>
      </c>
      <c r="E10704" s="4">
        <v>69300</v>
      </c>
      <c r="F10704" s="3" t="s">
        <v>0</v>
      </c>
      <c r="G10704" s="4">
        <v>6</v>
      </c>
      <c r="H10704" s="3" t="s">
        <v>108</v>
      </c>
    </row>
    <row r="10705" spans="1:8" x14ac:dyDescent="0.25">
      <c r="A10705" s="3" t="s">
        <v>31197</v>
      </c>
      <c r="B10705" s="3" t="s">
        <v>4170</v>
      </c>
      <c r="C10705" s="3" t="s">
        <v>219</v>
      </c>
      <c r="D10705" s="3" t="s">
        <v>34418</v>
      </c>
      <c r="E10705" s="4">
        <v>82424.259999999893</v>
      </c>
      <c r="F10705" s="3" t="s">
        <v>0</v>
      </c>
      <c r="G10705" s="4">
        <v>27</v>
      </c>
      <c r="H10705" s="3" t="s">
        <v>108</v>
      </c>
    </row>
    <row r="10706" spans="1:8" x14ac:dyDescent="0.25">
      <c r="A10706" s="3" t="s">
        <v>31197</v>
      </c>
      <c r="B10706" s="3" t="s">
        <v>4171</v>
      </c>
      <c r="C10706" s="3" t="s">
        <v>219</v>
      </c>
      <c r="D10706" s="3" t="s">
        <v>34418</v>
      </c>
      <c r="E10706" s="4">
        <v>1590</v>
      </c>
      <c r="F10706" s="3" t="s">
        <v>0</v>
      </c>
      <c r="G10706" s="4">
        <v>1</v>
      </c>
      <c r="H10706" s="3" t="s">
        <v>108</v>
      </c>
    </row>
    <row r="10707" spans="1:8" x14ac:dyDescent="0.25">
      <c r="A10707" s="3" t="s">
        <v>31197</v>
      </c>
      <c r="B10707" s="3" t="s">
        <v>4172</v>
      </c>
      <c r="C10707" s="3" t="s">
        <v>219</v>
      </c>
      <c r="D10707" s="3" t="s">
        <v>34418</v>
      </c>
      <c r="E10707" s="4">
        <v>12673</v>
      </c>
      <c r="F10707" s="3" t="s">
        <v>0</v>
      </c>
      <c r="G10707" s="4">
        <v>29</v>
      </c>
      <c r="H10707" s="3" t="s">
        <v>108</v>
      </c>
    </row>
    <row r="10708" spans="1:8" x14ac:dyDescent="0.25">
      <c r="A10708" s="3" t="s">
        <v>31197</v>
      </c>
      <c r="B10708" s="3" t="s">
        <v>4173</v>
      </c>
      <c r="C10708" s="3" t="s">
        <v>219</v>
      </c>
      <c r="D10708" s="3" t="s">
        <v>34418</v>
      </c>
      <c r="E10708" s="4">
        <v>4000</v>
      </c>
      <c r="F10708" s="3" t="s">
        <v>0</v>
      </c>
      <c r="G10708" s="4">
        <v>1</v>
      </c>
      <c r="H10708" s="3" t="s">
        <v>108</v>
      </c>
    </row>
    <row r="10709" spans="1:8" x14ac:dyDescent="0.25">
      <c r="A10709" s="3" t="s">
        <v>31197</v>
      </c>
      <c r="B10709" s="3" t="s">
        <v>4174</v>
      </c>
      <c r="C10709" s="3" t="s">
        <v>219</v>
      </c>
      <c r="D10709" s="3" t="s">
        <v>34418</v>
      </c>
      <c r="E10709" s="4">
        <v>448920</v>
      </c>
      <c r="F10709" s="3" t="s">
        <v>0</v>
      </c>
      <c r="G10709" s="4">
        <v>1</v>
      </c>
      <c r="H10709" s="3" t="s">
        <v>108</v>
      </c>
    </row>
    <row r="10710" spans="1:8" x14ac:dyDescent="0.25">
      <c r="A10710" s="3" t="s">
        <v>31197</v>
      </c>
      <c r="B10710" s="3" t="s">
        <v>4175</v>
      </c>
      <c r="C10710" s="3" t="s">
        <v>219</v>
      </c>
      <c r="D10710" s="3" t="s">
        <v>34418</v>
      </c>
      <c r="E10710" s="4">
        <v>7000</v>
      </c>
      <c r="F10710" s="3" t="s">
        <v>0</v>
      </c>
      <c r="G10710" s="4">
        <v>2</v>
      </c>
      <c r="H10710" s="3" t="s">
        <v>108</v>
      </c>
    </row>
    <row r="10711" spans="1:8" x14ac:dyDescent="0.25">
      <c r="A10711" s="3" t="s">
        <v>31197</v>
      </c>
      <c r="B10711" s="3" t="s">
        <v>4176</v>
      </c>
      <c r="C10711" s="3" t="s">
        <v>219</v>
      </c>
      <c r="D10711" s="3" t="s">
        <v>34418</v>
      </c>
      <c r="E10711" s="4">
        <v>1612272.46</v>
      </c>
      <c r="F10711" s="3" t="s">
        <v>0</v>
      </c>
      <c r="G10711" s="4">
        <v>1528</v>
      </c>
      <c r="H10711" s="3" t="s">
        <v>108</v>
      </c>
    </row>
    <row r="10712" spans="1:8" x14ac:dyDescent="0.25">
      <c r="A10712" s="3" t="s">
        <v>31197</v>
      </c>
      <c r="B10712" s="3" t="s">
        <v>4352</v>
      </c>
      <c r="C10712" s="3" t="s">
        <v>219</v>
      </c>
      <c r="D10712" s="3" t="s">
        <v>34418</v>
      </c>
      <c r="E10712" s="4">
        <v>566.13</v>
      </c>
      <c r="F10712" s="3" t="s">
        <v>0</v>
      </c>
      <c r="G10712" s="4">
        <v>18</v>
      </c>
      <c r="H10712" s="3" t="s">
        <v>108</v>
      </c>
    </row>
    <row r="10713" spans="1:8" x14ac:dyDescent="0.25">
      <c r="A10713" s="3" t="s">
        <v>31197</v>
      </c>
      <c r="B10713" s="3" t="s">
        <v>4568</v>
      </c>
      <c r="C10713" s="3" t="s">
        <v>219</v>
      </c>
      <c r="D10713" s="3" t="s">
        <v>34418</v>
      </c>
      <c r="E10713" s="4">
        <v>6825</v>
      </c>
      <c r="F10713" s="3" t="s">
        <v>0</v>
      </c>
      <c r="G10713" s="4">
        <v>70</v>
      </c>
      <c r="H10713" s="3" t="s">
        <v>108</v>
      </c>
    </row>
    <row r="10714" spans="1:8" x14ac:dyDescent="0.25">
      <c r="A10714" s="3" t="s">
        <v>31197</v>
      </c>
      <c r="B10714" s="3" t="s">
        <v>4686</v>
      </c>
      <c r="C10714" s="3" t="s">
        <v>219</v>
      </c>
      <c r="D10714" s="3" t="s">
        <v>34418</v>
      </c>
      <c r="E10714" s="4">
        <v>1004.75</v>
      </c>
      <c r="F10714" s="3" t="s">
        <v>0</v>
      </c>
      <c r="G10714" s="4">
        <v>1</v>
      </c>
      <c r="H10714" s="3" t="s">
        <v>108</v>
      </c>
    </row>
    <row r="10715" spans="1:8" x14ac:dyDescent="0.25">
      <c r="A10715" s="3" t="s">
        <v>31197</v>
      </c>
      <c r="B10715" s="3" t="s">
        <v>4687</v>
      </c>
      <c r="C10715" s="3" t="s">
        <v>219</v>
      </c>
      <c r="D10715" s="3" t="s">
        <v>34418</v>
      </c>
      <c r="E10715" s="4">
        <v>182.4</v>
      </c>
      <c r="F10715" s="3" t="s">
        <v>0</v>
      </c>
      <c r="G10715" s="4">
        <v>1</v>
      </c>
      <c r="H10715" s="3" t="s">
        <v>108</v>
      </c>
    </row>
    <row r="10716" spans="1:8" x14ac:dyDescent="0.25">
      <c r="A10716" s="3" t="s">
        <v>31197</v>
      </c>
      <c r="B10716" s="3" t="s">
        <v>4688</v>
      </c>
      <c r="C10716" s="3" t="s">
        <v>219</v>
      </c>
      <c r="D10716" s="3" t="s">
        <v>34418</v>
      </c>
      <c r="E10716" s="4">
        <v>903.63999999999896</v>
      </c>
      <c r="F10716" s="3" t="s">
        <v>0</v>
      </c>
      <c r="G10716" s="4">
        <v>1</v>
      </c>
      <c r="H10716" s="3" t="s">
        <v>108</v>
      </c>
    </row>
    <row r="10717" spans="1:8" x14ac:dyDescent="0.25">
      <c r="A10717" s="3" t="s">
        <v>31197</v>
      </c>
      <c r="B10717" s="3" t="s">
        <v>4689</v>
      </c>
      <c r="C10717" s="3" t="s">
        <v>219</v>
      </c>
      <c r="D10717" s="3" t="s">
        <v>34418</v>
      </c>
      <c r="E10717" s="4">
        <v>99.56</v>
      </c>
      <c r="F10717" s="3" t="s">
        <v>0</v>
      </c>
      <c r="G10717" s="4">
        <v>1</v>
      </c>
      <c r="H10717" s="3" t="s">
        <v>108</v>
      </c>
    </row>
    <row r="10718" spans="1:8" x14ac:dyDescent="0.25">
      <c r="A10718" s="3" t="s">
        <v>31197</v>
      </c>
      <c r="B10718" s="3" t="s">
        <v>4690</v>
      </c>
      <c r="C10718" s="3" t="s">
        <v>219</v>
      </c>
      <c r="D10718" s="3" t="s">
        <v>34418</v>
      </c>
      <c r="E10718" s="4">
        <v>159.599999999999</v>
      </c>
      <c r="F10718" s="3" t="s">
        <v>0</v>
      </c>
      <c r="G10718" s="4">
        <v>2</v>
      </c>
      <c r="H10718" s="3" t="s">
        <v>229</v>
      </c>
    </row>
    <row r="10719" spans="1:8" x14ac:dyDescent="0.25">
      <c r="A10719" s="3" t="s">
        <v>31197</v>
      </c>
      <c r="B10719" s="3" t="s">
        <v>4691</v>
      </c>
      <c r="C10719" s="3" t="s">
        <v>219</v>
      </c>
      <c r="D10719" s="3" t="s">
        <v>34418</v>
      </c>
      <c r="E10719" s="4">
        <v>129.19999999999899</v>
      </c>
      <c r="F10719" s="3" t="s">
        <v>0</v>
      </c>
      <c r="G10719" s="4">
        <v>1</v>
      </c>
      <c r="H10719" s="3" t="s">
        <v>108</v>
      </c>
    </row>
    <row r="10720" spans="1:8" x14ac:dyDescent="0.25">
      <c r="A10720" s="3" t="s">
        <v>31197</v>
      </c>
      <c r="B10720" s="3" t="s">
        <v>4693</v>
      </c>
      <c r="C10720" s="3" t="s">
        <v>219</v>
      </c>
      <c r="D10720" s="3" t="s">
        <v>34418</v>
      </c>
      <c r="E10720" s="4">
        <v>83.599999999999895</v>
      </c>
      <c r="F10720" s="3" t="s">
        <v>0</v>
      </c>
      <c r="G10720" s="4">
        <v>1</v>
      </c>
      <c r="H10720" s="3" t="s">
        <v>108</v>
      </c>
    </row>
    <row r="10721" spans="1:8" x14ac:dyDescent="0.25">
      <c r="A10721" s="3" t="s">
        <v>31197</v>
      </c>
      <c r="B10721" s="3" t="s">
        <v>4695</v>
      </c>
      <c r="C10721" s="3" t="s">
        <v>219</v>
      </c>
      <c r="D10721" s="3" t="s">
        <v>34418</v>
      </c>
      <c r="E10721" s="4">
        <v>5001.46</v>
      </c>
      <c r="F10721" s="3" t="s">
        <v>0</v>
      </c>
      <c r="G10721" s="4">
        <v>1</v>
      </c>
      <c r="H10721" s="3" t="s">
        <v>108</v>
      </c>
    </row>
    <row r="10722" spans="1:8" x14ac:dyDescent="0.25">
      <c r="A10722" s="3" t="s">
        <v>31197</v>
      </c>
      <c r="B10722" s="3" t="s">
        <v>4696</v>
      </c>
      <c r="C10722" s="3" t="s">
        <v>219</v>
      </c>
      <c r="D10722" s="3" t="s">
        <v>34418</v>
      </c>
      <c r="E10722" s="4">
        <v>5415.09</v>
      </c>
      <c r="F10722" s="3" t="s">
        <v>0</v>
      </c>
      <c r="G10722" s="4">
        <v>1</v>
      </c>
      <c r="H10722" s="3" t="s">
        <v>108</v>
      </c>
    </row>
    <row r="10723" spans="1:8" x14ac:dyDescent="0.25">
      <c r="A10723" s="3" t="s">
        <v>31197</v>
      </c>
      <c r="B10723" s="3" t="s">
        <v>4697</v>
      </c>
      <c r="C10723" s="3" t="s">
        <v>219</v>
      </c>
      <c r="D10723" s="3" t="s">
        <v>34418</v>
      </c>
      <c r="E10723" s="4">
        <v>4628.3999999999896</v>
      </c>
      <c r="F10723" s="3" t="s">
        <v>0</v>
      </c>
      <c r="G10723" s="4">
        <v>1</v>
      </c>
      <c r="H10723" s="3" t="s">
        <v>108</v>
      </c>
    </row>
    <row r="10724" spans="1:8" x14ac:dyDescent="0.25">
      <c r="A10724" s="3" t="s">
        <v>31197</v>
      </c>
      <c r="B10724" s="3" t="s">
        <v>4854</v>
      </c>
      <c r="C10724" s="3" t="s">
        <v>219</v>
      </c>
      <c r="D10724" s="3" t="s">
        <v>34418</v>
      </c>
      <c r="E10724" s="4">
        <v>60894</v>
      </c>
      <c r="F10724" s="3" t="s">
        <v>0</v>
      </c>
      <c r="G10724" s="4">
        <v>1</v>
      </c>
      <c r="H10724" s="3" t="s">
        <v>108</v>
      </c>
    </row>
    <row r="10725" spans="1:8" x14ac:dyDescent="0.25">
      <c r="A10725" s="3" t="s">
        <v>31197</v>
      </c>
      <c r="B10725" s="3" t="s">
        <v>4863</v>
      </c>
      <c r="C10725" s="3" t="s">
        <v>219</v>
      </c>
      <c r="D10725" s="3" t="s">
        <v>34418</v>
      </c>
      <c r="E10725" s="4">
        <v>1360</v>
      </c>
      <c r="F10725" s="3" t="s">
        <v>0</v>
      </c>
      <c r="G10725" s="4">
        <v>2</v>
      </c>
      <c r="H10725" s="3" t="s">
        <v>108</v>
      </c>
    </row>
    <row r="10726" spans="1:8" x14ac:dyDescent="0.25">
      <c r="A10726" s="3" t="s">
        <v>31197</v>
      </c>
      <c r="B10726" s="3" t="s">
        <v>4864</v>
      </c>
      <c r="C10726" s="3" t="s">
        <v>219</v>
      </c>
      <c r="D10726" s="3" t="s">
        <v>34418</v>
      </c>
      <c r="E10726" s="4">
        <v>770</v>
      </c>
      <c r="F10726" s="3" t="s">
        <v>0</v>
      </c>
      <c r="G10726" s="4">
        <v>2</v>
      </c>
      <c r="H10726" s="3" t="s">
        <v>108</v>
      </c>
    </row>
    <row r="10727" spans="1:8" x14ac:dyDescent="0.25">
      <c r="A10727" s="3" t="s">
        <v>31197</v>
      </c>
      <c r="B10727" s="3" t="s">
        <v>4887</v>
      </c>
      <c r="C10727" s="3" t="s">
        <v>219</v>
      </c>
      <c r="D10727" s="3" t="s">
        <v>34418</v>
      </c>
      <c r="E10727" s="4">
        <v>4175.6999999999898</v>
      </c>
      <c r="F10727" s="3" t="s">
        <v>0</v>
      </c>
      <c r="G10727" s="4">
        <v>80</v>
      </c>
      <c r="H10727" s="3" t="s">
        <v>108</v>
      </c>
    </row>
    <row r="10728" spans="1:8" x14ac:dyDescent="0.25">
      <c r="A10728" s="3" t="s">
        <v>31197</v>
      </c>
      <c r="B10728" s="3" t="s">
        <v>4938</v>
      </c>
      <c r="C10728" s="3" t="s">
        <v>219</v>
      </c>
      <c r="D10728" s="3" t="s">
        <v>34418</v>
      </c>
      <c r="E10728" s="4">
        <v>5614.3999999999896</v>
      </c>
      <c r="F10728" s="3" t="s">
        <v>0</v>
      </c>
      <c r="G10728" s="4">
        <v>40</v>
      </c>
      <c r="H10728" s="3" t="s">
        <v>108</v>
      </c>
    </row>
    <row r="10729" spans="1:8" x14ac:dyDescent="0.25">
      <c r="A10729" s="3" t="s">
        <v>31197</v>
      </c>
      <c r="B10729" s="3" t="s">
        <v>5114</v>
      </c>
      <c r="C10729" s="3" t="s">
        <v>219</v>
      </c>
      <c r="D10729" s="3" t="s">
        <v>34418</v>
      </c>
      <c r="E10729" s="4">
        <v>15731.9</v>
      </c>
      <c r="F10729" s="3" t="s">
        <v>0</v>
      </c>
      <c r="G10729" s="4">
        <v>30</v>
      </c>
      <c r="H10729" s="3" t="s">
        <v>174</v>
      </c>
    </row>
    <row r="10730" spans="1:8" x14ac:dyDescent="0.25">
      <c r="A10730" s="3" t="s">
        <v>31197</v>
      </c>
      <c r="B10730" s="3" t="s">
        <v>5190</v>
      </c>
      <c r="C10730" s="3" t="s">
        <v>219</v>
      </c>
      <c r="D10730" s="3" t="s">
        <v>34418</v>
      </c>
      <c r="E10730" s="4">
        <v>1400</v>
      </c>
      <c r="F10730" s="3" t="s">
        <v>0</v>
      </c>
      <c r="G10730" s="4">
        <v>1</v>
      </c>
      <c r="H10730" s="3" t="s">
        <v>108</v>
      </c>
    </row>
    <row r="10731" spans="1:8" x14ac:dyDescent="0.25">
      <c r="A10731" s="3" t="s">
        <v>31197</v>
      </c>
      <c r="B10731" s="3" t="s">
        <v>5314</v>
      </c>
      <c r="C10731" s="3" t="s">
        <v>219</v>
      </c>
      <c r="D10731" s="3" t="s">
        <v>34418</v>
      </c>
      <c r="E10731" s="4">
        <v>29877</v>
      </c>
      <c r="F10731" s="3" t="s">
        <v>0</v>
      </c>
      <c r="G10731" s="4">
        <v>1</v>
      </c>
      <c r="H10731" s="3" t="s">
        <v>229</v>
      </c>
    </row>
    <row r="10732" spans="1:8" x14ac:dyDescent="0.25">
      <c r="A10732" s="3" t="s">
        <v>31197</v>
      </c>
      <c r="B10732" s="3" t="s">
        <v>5393</v>
      </c>
      <c r="C10732" s="3" t="s">
        <v>219</v>
      </c>
      <c r="D10732" s="3" t="s">
        <v>34418</v>
      </c>
      <c r="E10732" s="4">
        <v>498440.22999999899</v>
      </c>
      <c r="F10732" s="3" t="s">
        <v>0</v>
      </c>
      <c r="G10732" s="4">
        <v>10</v>
      </c>
      <c r="H10732" s="3" t="s">
        <v>108</v>
      </c>
    </row>
    <row r="10733" spans="1:8" x14ac:dyDescent="0.25">
      <c r="A10733" s="3" t="s">
        <v>31197</v>
      </c>
      <c r="B10733" s="3" t="s">
        <v>5399</v>
      </c>
      <c r="C10733" s="3" t="s">
        <v>219</v>
      </c>
      <c r="D10733" s="3" t="s">
        <v>34418</v>
      </c>
      <c r="E10733" s="4">
        <v>37080</v>
      </c>
      <c r="F10733" s="3" t="s">
        <v>0</v>
      </c>
      <c r="G10733" s="4">
        <v>60</v>
      </c>
      <c r="H10733" s="3" t="s">
        <v>108</v>
      </c>
    </row>
    <row r="10734" spans="1:8" x14ac:dyDescent="0.25">
      <c r="A10734" s="3" t="s">
        <v>31197</v>
      </c>
      <c r="B10734" s="3" t="s">
        <v>5639</v>
      </c>
      <c r="C10734" s="3" t="s">
        <v>219</v>
      </c>
      <c r="D10734" s="3" t="s">
        <v>34418</v>
      </c>
      <c r="E10734" s="4">
        <v>1060.45</v>
      </c>
      <c r="F10734" s="3" t="s">
        <v>0</v>
      </c>
      <c r="G10734" s="4">
        <v>8</v>
      </c>
      <c r="H10734" s="3" t="s">
        <v>108</v>
      </c>
    </row>
    <row r="10735" spans="1:8" x14ac:dyDescent="0.25">
      <c r="A10735" s="3" t="s">
        <v>31197</v>
      </c>
      <c r="B10735" s="3" t="s">
        <v>5870</v>
      </c>
      <c r="C10735" s="3" t="s">
        <v>219</v>
      </c>
      <c r="D10735" s="3" t="s">
        <v>34418</v>
      </c>
      <c r="E10735" s="4">
        <v>50000</v>
      </c>
      <c r="F10735" s="3" t="s">
        <v>0</v>
      </c>
      <c r="G10735" s="4">
        <v>50</v>
      </c>
      <c r="H10735" s="3" t="s">
        <v>108</v>
      </c>
    </row>
    <row r="10736" spans="1:8" x14ac:dyDescent="0.25">
      <c r="A10736" s="3" t="s">
        <v>31197</v>
      </c>
      <c r="B10736" s="3" t="s">
        <v>5896</v>
      </c>
      <c r="C10736" s="3" t="s">
        <v>219</v>
      </c>
      <c r="D10736" s="3" t="s">
        <v>34418</v>
      </c>
      <c r="E10736" s="4">
        <v>6225.2799999999897</v>
      </c>
      <c r="F10736" s="3" t="s">
        <v>0</v>
      </c>
      <c r="G10736" s="4">
        <v>5</v>
      </c>
      <c r="H10736" s="3" t="s">
        <v>108</v>
      </c>
    </row>
    <row r="10737" spans="1:8" x14ac:dyDescent="0.25">
      <c r="A10737" s="3" t="s">
        <v>31197</v>
      </c>
      <c r="B10737" s="3" t="s">
        <v>5900</v>
      </c>
      <c r="C10737" s="3" t="s">
        <v>219</v>
      </c>
      <c r="D10737" s="3" t="s">
        <v>34418</v>
      </c>
      <c r="E10737" s="4">
        <v>5580</v>
      </c>
      <c r="F10737" s="3" t="s">
        <v>0</v>
      </c>
      <c r="G10737" s="4">
        <v>2</v>
      </c>
      <c r="H10737" s="3" t="s">
        <v>108</v>
      </c>
    </row>
    <row r="10738" spans="1:8" x14ac:dyDescent="0.25">
      <c r="A10738" s="3" t="s">
        <v>31197</v>
      </c>
      <c r="B10738" s="3" t="s">
        <v>5966</v>
      </c>
      <c r="C10738" s="3" t="s">
        <v>219</v>
      </c>
      <c r="D10738" s="3" t="s">
        <v>34418</v>
      </c>
      <c r="E10738" s="4">
        <v>1558.29</v>
      </c>
      <c r="F10738" s="3" t="s">
        <v>0</v>
      </c>
      <c r="G10738" s="4">
        <v>4</v>
      </c>
      <c r="H10738" s="3" t="s">
        <v>108</v>
      </c>
    </row>
    <row r="10739" spans="1:8" x14ac:dyDescent="0.25">
      <c r="A10739" s="3" t="s">
        <v>31197</v>
      </c>
      <c r="B10739" s="3" t="s">
        <v>5987</v>
      </c>
      <c r="C10739" s="3" t="s">
        <v>219</v>
      </c>
      <c r="D10739" s="3" t="s">
        <v>34418</v>
      </c>
      <c r="E10739" s="4">
        <v>4967.9799999999896</v>
      </c>
      <c r="F10739" s="3" t="s">
        <v>0</v>
      </c>
      <c r="G10739" s="4">
        <v>4</v>
      </c>
      <c r="H10739" s="3" t="s">
        <v>108</v>
      </c>
    </row>
    <row r="10740" spans="1:8" x14ac:dyDescent="0.25">
      <c r="A10740" s="3" t="s">
        <v>31197</v>
      </c>
      <c r="B10740" s="3" t="s">
        <v>6000</v>
      </c>
      <c r="C10740" s="3" t="s">
        <v>219</v>
      </c>
      <c r="D10740" s="3" t="s">
        <v>34418</v>
      </c>
      <c r="E10740" s="4">
        <v>9559.35</v>
      </c>
      <c r="F10740" s="3" t="s">
        <v>0</v>
      </c>
      <c r="G10740" s="4">
        <v>15</v>
      </c>
      <c r="H10740" s="3" t="s">
        <v>108</v>
      </c>
    </row>
    <row r="10741" spans="1:8" x14ac:dyDescent="0.25">
      <c r="A10741" s="3" t="s">
        <v>31197</v>
      </c>
      <c r="B10741" s="3" t="s">
        <v>6001</v>
      </c>
      <c r="C10741" s="3" t="s">
        <v>219</v>
      </c>
      <c r="D10741" s="3" t="s">
        <v>34418</v>
      </c>
      <c r="E10741" s="4">
        <v>2493</v>
      </c>
      <c r="F10741" s="3" t="s">
        <v>0</v>
      </c>
      <c r="G10741" s="4">
        <v>4</v>
      </c>
      <c r="H10741" s="3" t="s">
        <v>108</v>
      </c>
    </row>
    <row r="10742" spans="1:8" x14ac:dyDescent="0.25">
      <c r="A10742" s="3" t="s">
        <v>31197</v>
      </c>
      <c r="B10742" s="3" t="s">
        <v>6404</v>
      </c>
      <c r="C10742" s="3" t="s">
        <v>219</v>
      </c>
      <c r="D10742" s="3" t="s">
        <v>34418</v>
      </c>
      <c r="E10742" s="4">
        <v>10620</v>
      </c>
      <c r="F10742" s="3" t="s">
        <v>0</v>
      </c>
      <c r="G10742" s="4">
        <v>0.17999999999999899</v>
      </c>
      <c r="H10742" s="3" t="s">
        <v>120</v>
      </c>
    </row>
    <row r="10743" spans="1:8" x14ac:dyDescent="0.25">
      <c r="A10743" s="3" t="s">
        <v>31197</v>
      </c>
      <c r="B10743" s="3" t="s">
        <v>6522</v>
      </c>
      <c r="C10743" s="3" t="s">
        <v>219</v>
      </c>
      <c r="D10743" s="3" t="s">
        <v>34418</v>
      </c>
      <c r="E10743" s="4">
        <v>1821</v>
      </c>
      <c r="F10743" s="3" t="s">
        <v>0</v>
      </c>
      <c r="G10743" s="4">
        <v>3</v>
      </c>
      <c r="H10743" s="3" t="s">
        <v>108</v>
      </c>
    </row>
    <row r="10744" spans="1:8" x14ac:dyDescent="0.25">
      <c r="A10744" s="3" t="s">
        <v>31197</v>
      </c>
      <c r="B10744" s="3" t="s">
        <v>6545</v>
      </c>
      <c r="C10744" s="3" t="s">
        <v>219</v>
      </c>
      <c r="D10744" s="3" t="s">
        <v>34418</v>
      </c>
      <c r="E10744" s="4">
        <v>8109.8999999999896</v>
      </c>
      <c r="F10744" s="3" t="s">
        <v>0</v>
      </c>
      <c r="G10744" s="4">
        <v>1</v>
      </c>
      <c r="H10744" s="3" t="s">
        <v>108</v>
      </c>
    </row>
    <row r="10745" spans="1:8" x14ac:dyDescent="0.25">
      <c r="A10745" s="3" t="s">
        <v>31197</v>
      </c>
      <c r="B10745" s="3" t="s">
        <v>6615</v>
      </c>
      <c r="C10745" s="3" t="s">
        <v>219</v>
      </c>
      <c r="D10745" s="3" t="s">
        <v>34418</v>
      </c>
      <c r="E10745" s="4">
        <v>26755.57</v>
      </c>
      <c r="F10745" s="3" t="s">
        <v>0</v>
      </c>
      <c r="G10745" s="4">
        <v>4</v>
      </c>
      <c r="H10745" s="3" t="s">
        <v>108</v>
      </c>
    </row>
    <row r="10746" spans="1:8" x14ac:dyDescent="0.25">
      <c r="A10746" s="3" t="s">
        <v>31197</v>
      </c>
      <c r="B10746" s="3" t="s">
        <v>6744</v>
      </c>
      <c r="C10746" s="3" t="s">
        <v>219</v>
      </c>
      <c r="D10746" s="3" t="s">
        <v>34418</v>
      </c>
      <c r="E10746" s="4">
        <v>19000</v>
      </c>
      <c r="F10746" s="3" t="s">
        <v>0</v>
      </c>
      <c r="G10746" s="4">
        <v>20</v>
      </c>
      <c r="H10746" s="3" t="s">
        <v>108</v>
      </c>
    </row>
    <row r="10747" spans="1:8" x14ac:dyDescent="0.25">
      <c r="A10747" s="3" t="s">
        <v>31197</v>
      </c>
      <c r="B10747" s="3" t="s">
        <v>31580</v>
      </c>
      <c r="C10747" s="3" t="s">
        <v>219</v>
      </c>
      <c r="D10747" s="3" t="s">
        <v>34418</v>
      </c>
      <c r="E10747" s="4">
        <v>67000</v>
      </c>
      <c r="F10747" s="3" t="s">
        <v>0</v>
      </c>
      <c r="G10747" s="4">
        <v>20</v>
      </c>
      <c r="H10747" s="3" t="s">
        <v>174</v>
      </c>
    </row>
    <row r="10748" spans="1:8" x14ac:dyDescent="0.25">
      <c r="A10748" s="3" t="s">
        <v>31197</v>
      </c>
      <c r="B10748" s="3" t="s">
        <v>6795</v>
      </c>
      <c r="C10748" s="3" t="s">
        <v>219</v>
      </c>
      <c r="D10748" s="3" t="s">
        <v>34418</v>
      </c>
      <c r="E10748" s="4">
        <v>17820</v>
      </c>
      <c r="F10748" s="3" t="s">
        <v>0</v>
      </c>
      <c r="G10748" s="4">
        <v>1</v>
      </c>
      <c r="H10748" s="3" t="s">
        <v>108</v>
      </c>
    </row>
    <row r="10749" spans="1:8" x14ac:dyDescent="0.25">
      <c r="A10749" s="3" t="s">
        <v>31197</v>
      </c>
      <c r="B10749" s="3" t="s">
        <v>6818</v>
      </c>
      <c r="C10749" s="3" t="s">
        <v>219</v>
      </c>
      <c r="D10749" s="3" t="s">
        <v>34418</v>
      </c>
      <c r="E10749" s="4">
        <v>33716.019999999902</v>
      </c>
      <c r="F10749" s="3" t="s">
        <v>0</v>
      </c>
      <c r="G10749" s="4">
        <v>26</v>
      </c>
      <c r="H10749" s="3" t="s">
        <v>108</v>
      </c>
    </row>
    <row r="10750" spans="1:8" x14ac:dyDescent="0.25">
      <c r="A10750" s="3" t="s">
        <v>31197</v>
      </c>
      <c r="B10750" s="3" t="s">
        <v>6917</v>
      </c>
      <c r="C10750" s="3" t="s">
        <v>219</v>
      </c>
      <c r="D10750" s="3" t="s">
        <v>34418</v>
      </c>
      <c r="E10750" s="4">
        <v>28125.040000000001</v>
      </c>
      <c r="F10750" s="3" t="s">
        <v>0</v>
      </c>
      <c r="G10750" s="4">
        <v>2</v>
      </c>
      <c r="H10750" s="3" t="s">
        <v>108</v>
      </c>
    </row>
    <row r="10751" spans="1:8" x14ac:dyDescent="0.25">
      <c r="A10751" s="3" t="s">
        <v>31197</v>
      </c>
      <c r="B10751" s="3" t="s">
        <v>6985</v>
      </c>
      <c r="C10751" s="3" t="s">
        <v>219</v>
      </c>
      <c r="D10751" s="3" t="s">
        <v>34418</v>
      </c>
      <c r="E10751" s="4">
        <v>1888</v>
      </c>
      <c r="F10751" s="3" t="s">
        <v>0</v>
      </c>
      <c r="G10751" s="4">
        <v>32</v>
      </c>
      <c r="H10751" s="3" t="s">
        <v>108</v>
      </c>
    </row>
    <row r="10752" spans="1:8" x14ac:dyDescent="0.25">
      <c r="A10752" s="3" t="s">
        <v>31197</v>
      </c>
      <c r="B10752" s="3" t="s">
        <v>6986</v>
      </c>
      <c r="C10752" s="3" t="s">
        <v>219</v>
      </c>
      <c r="D10752" s="3" t="s">
        <v>34418</v>
      </c>
      <c r="E10752" s="4">
        <v>1824</v>
      </c>
      <c r="F10752" s="3" t="s">
        <v>0</v>
      </c>
      <c r="G10752" s="4">
        <v>32</v>
      </c>
      <c r="H10752" s="3" t="s">
        <v>108</v>
      </c>
    </row>
    <row r="10753" spans="1:8" x14ac:dyDescent="0.25">
      <c r="A10753" s="3" t="s">
        <v>31197</v>
      </c>
      <c r="B10753" s="3" t="s">
        <v>7089</v>
      </c>
      <c r="C10753" s="3" t="s">
        <v>219</v>
      </c>
      <c r="D10753" s="3" t="s">
        <v>34418</v>
      </c>
      <c r="E10753" s="4">
        <v>11680</v>
      </c>
      <c r="F10753" s="3" t="s">
        <v>0</v>
      </c>
      <c r="G10753" s="4">
        <v>8</v>
      </c>
      <c r="H10753" s="3" t="s">
        <v>108</v>
      </c>
    </row>
    <row r="10754" spans="1:8" x14ac:dyDescent="0.25">
      <c r="A10754" s="3" t="s">
        <v>31197</v>
      </c>
      <c r="B10754" s="3" t="s">
        <v>7737</v>
      </c>
      <c r="C10754" s="3" t="s">
        <v>219</v>
      </c>
      <c r="D10754" s="3" t="s">
        <v>34418</v>
      </c>
      <c r="E10754" s="4">
        <v>12975.67</v>
      </c>
      <c r="F10754" s="3" t="s">
        <v>0</v>
      </c>
      <c r="G10754" s="4">
        <v>4</v>
      </c>
      <c r="H10754" s="3" t="s">
        <v>108</v>
      </c>
    </row>
    <row r="10755" spans="1:8" x14ac:dyDescent="0.25">
      <c r="A10755" s="3" t="s">
        <v>31197</v>
      </c>
      <c r="B10755" s="3" t="s">
        <v>7795</v>
      </c>
      <c r="C10755" s="3" t="s">
        <v>219</v>
      </c>
      <c r="D10755" s="3" t="s">
        <v>34418</v>
      </c>
      <c r="E10755" s="4">
        <v>2628</v>
      </c>
      <c r="F10755" s="3" t="s">
        <v>0</v>
      </c>
      <c r="G10755" s="4">
        <v>12</v>
      </c>
      <c r="H10755" s="3" t="s">
        <v>108</v>
      </c>
    </row>
    <row r="10756" spans="1:8" x14ac:dyDescent="0.25">
      <c r="A10756" s="3" t="s">
        <v>31197</v>
      </c>
      <c r="B10756" s="3" t="s">
        <v>7796</v>
      </c>
      <c r="C10756" s="3" t="s">
        <v>219</v>
      </c>
      <c r="D10756" s="3" t="s">
        <v>34418</v>
      </c>
      <c r="E10756" s="4">
        <v>1296</v>
      </c>
      <c r="F10756" s="3" t="s">
        <v>0</v>
      </c>
      <c r="G10756" s="4">
        <v>24</v>
      </c>
      <c r="H10756" s="3" t="s">
        <v>108</v>
      </c>
    </row>
    <row r="10757" spans="1:8" x14ac:dyDescent="0.25">
      <c r="A10757" s="3" t="s">
        <v>31197</v>
      </c>
      <c r="B10757" s="3" t="s">
        <v>7815</v>
      </c>
      <c r="C10757" s="3" t="s">
        <v>219</v>
      </c>
      <c r="D10757" s="3" t="s">
        <v>34418</v>
      </c>
      <c r="E10757" s="4">
        <v>10200</v>
      </c>
      <c r="F10757" s="3" t="s">
        <v>0</v>
      </c>
      <c r="G10757" s="4">
        <v>2</v>
      </c>
      <c r="H10757" s="3" t="s">
        <v>108</v>
      </c>
    </row>
    <row r="10758" spans="1:8" x14ac:dyDescent="0.25">
      <c r="A10758" s="3" t="s">
        <v>31197</v>
      </c>
      <c r="B10758" s="3" t="s">
        <v>8043</v>
      </c>
      <c r="C10758" s="3" t="s">
        <v>219</v>
      </c>
      <c r="D10758" s="3" t="s">
        <v>34418</v>
      </c>
      <c r="E10758" s="4">
        <v>20244.810000000001</v>
      </c>
      <c r="F10758" s="3" t="s">
        <v>0</v>
      </c>
      <c r="G10758" s="4">
        <v>5</v>
      </c>
      <c r="H10758" s="3" t="s">
        <v>108</v>
      </c>
    </row>
    <row r="10759" spans="1:8" x14ac:dyDescent="0.25">
      <c r="A10759" s="3" t="s">
        <v>31197</v>
      </c>
      <c r="B10759" s="3" t="s">
        <v>8109</v>
      </c>
      <c r="C10759" s="3" t="s">
        <v>219</v>
      </c>
      <c r="D10759" s="3" t="s">
        <v>34418</v>
      </c>
      <c r="E10759" s="4">
        <v>12960</v>
      </c>
      <c r="F10759" s="3" t="s">
        <v>0</v>
      </c>
      <c r="G10759" s="4">
        <v>0.16</v>
      </c>
      <c r="H10759" s="3" t="s">
        <v>120</v>
      </c>
    </row>
    <row r="10760" spans="1:8" x14ac:dyDescent="0.25">
      <c r="A10760" s="3" t="s">
        <v>31197</v>
      </c>
      <c r="B10760" s="3" t="s">
        <v>8219</v>
      </c>
      <c r="C10760" s="3" t="s">
        <v>219</v>
      </c>
      <c r="D10760" s="3" t="s">
        <v>34418</v>
      </c>
      <c r="E10760" s="4">
        <v>1</v>
      </c>
      <c r="F10760" s="3" t="s">
        <v>0</v>
      </c>
      <c r="G10760" s="4">
        <v>1</v>
      </c>
      <c r="H10760" s="3" t="s">
        <v>108</v>
      </c>
    </row>
    <row r="10761" spans="1:8" x14ac:dyDescent="0.25">
      <c r="A10761" s="3" t="s">
        <v>31197</v>
      </c>
      <c r="B10761" s="3" t="s">
        <v>8256</v>
      </c>
      <c r="C10761" s="3" t="s">
        <v>219</v>
      </c>
      <c r="D10761" s="3" t="s">
        <v>34418</v>
      </c>
      <c r="E10761" s="4">
        <v>8987.7199999999903</v>
      </c>
      <c r="F10761" s="3" t="s">
        <v>0</v>
      </c>
      <c r="G10761" s="4">
        <v>1</v>
      </c>
      <c r="H10761" s="3" t="s">
        <v>108</v>
      </c>
    </row>
    <row r="10762" spans="1:8" x14ac:dyDescent="0.25">
      <c r="A10762" s="3" t="s">
        <v>31197</v>
      </c>
      <c r="B10762" s="3" t="s">
        <v>8257</v>
      </c>
      <c r="C10762" s="3" t="s">
        <v>219</v>
      </c>
      <c r="D10762" s="3" t="s">
        <v>34418</v>
      </c>
      <c r="E10762" s="4">
        <v>5580</v>
      </c>
      <c r="F10762" s="3" t="s">
        <v>0</v>
      </c>
      <c r="G10762" s="4">
        <v>3</v>
      </c>
      <c r="H10762" s="3" t="s">
        <v>108</v>
      </c>
    </row>
    <row r="10763" spans="1:8" x14ac:dyDescent="0.25">
      <c r="A10763" s="3" t="s">
        <v>31197</v>
      </c>
      <c r="B10763" s="3" t="s">
        <v>8278</v>
      </c>
      <c r="C10763" s="3" t="s">
        <v>219</v>
      </c>
      <c r="D10763" s="3" t="s">
        <v>34418</v>
      </c>
      <c r="E10763" s="4">
        <v>2771.9499999999898</v>
      </c>
      <c r="F10763" s="3" t="s">
        <v>0</v>
      </c>
      <c r="G10763" s="4">
        <v>1</v>
      </c>
      <c r="H10763" s="3" t="s">
        <v>108</v>
      </c>
    </row>
    <row r="10764" spans="1:8" x14ac:dyDescent="0.25">
      <c r="A10764" s="3" t="s">
        <v>31197</v>
      </c>
      <c r="B10764" s="3" t="s">
        <v>8366</v>
      </c>
      <c r="C10764" s="3" t="s">
        <v>219</v>
      </c>
      <c r="D10764" s="3" t="s">
        <v>34418</v>
      </c>
      <c r="E10764" s="4">
        <v>2200</v>
      </c>
      <c r="F10764" s="3" t="s">
        <v>0</v>
      </c>
      <c r="G10764" s="4">
        <v>4</v>
      </c>
      <c r="H10764" s="3" t="s">
        <v>108</v>
      </c>
    </row>
    <row r="10765" spans="1:8" x14ac:dyDescent="0.25">
      <c r="A10765" s="3" t="s">
        <v>31197</v>
      </c>
      <c r="B10765" s="3" t="s">
        <v>8954</v>
      </c>
      <c r="C10765" s="3" t="s">
        <v>219</v>
      </c>
      <c r="D10765" s="3" t="s">
        <v>34418</v>
      </c>
      <c r="E10765" s="4">
        <v>348351.90999999898</v>
      </c>
      <c r="F10765" s="3" t="s">
        <v>0</v>
      </c>
      <c r="G10765" s="4">
        <v>150</v>
      </c>
      <c r="H10765" s="3" t="s">
        <v>108</v>
      </c>
    </row>
    <row r="10766" spans="1:8" x14ac:dyDescent="0.25">
      <c r="A10766" s="3" t="s">
        <v>31197</v>
      </c>
      <c r="B10766" s="3" t="s">
        <v>8956</v>
      </c>
      <c r="C10766" s="3" t="s">
        <v>219</v>
      </c>
      <c r="D10766" s="3" t="s">
        <v>34418</v>
      </c>
      <c r="E10766" s="4">
        <v>2083622.01</v>
      </c>
      <c r="F10766" s="3" t="s">
        <v>0</v>
      </c>
      <c r="G10766" s="4">
        <v>68</v>
      </c>
      <c r="H10766" s="3" t="s">
        <v>108</v>
      </c>
    </row>
    <row r="10767" spans="1:8" x14ac:dyDescent="0.25">
      <c r="A10767" s="3" t="s">
        <v>31197</v>
      </c>
      <c r="B10767" s="3" t="s">
        <v>8957</v>
      </c>
      <c r="C10767" s="3" t="s">
        <v>219</v>
      </c>
      <c r="D10767" s="3" t="s">
        <v>34418</v>
      </c>
      <c r="E10767" s="4">
        <v>1083917.1299999901</v>
      </c>
      <c r="F10767" s="3" t="s">
        <v>0</v>
      </c>
      <c r="G10767" s="4">
        <v>165</v>
      </c>
      <c r="H10767" s="3" t="s">
        <v>108</v>
      </c>
    </row>
    <row r="10768" spans="1:8" x14ac:dyDescent="0.25">
      <c r="A10768" s="3" t="s">
        <v>31197</v>
      </c>
      <c r="B10768" s="3" t="s">
        <v>8958</v>
      </c>
      <c r="C10768" s="3" t="s">
        <v>219</v>
      </c>
      <c r="D10768" s="3" t="s">
        <v>34418</v>
      </c>
      <c r="E10768" s="4">
        <v>1312936.47</v>
      </c>
      <c r="F10768" s="3" t="s">
        <v>0</v>
      </c>
      <c r="G10768" s="4">
        <v>28</v>
      </c>
      <c r="H10768" s="3" t="s">
        <v>108</v>
      </c>
    </row>
    <row r="10769" spans="1:8" x14ac:dyDescent="0.25">
      <c r="A10769" s="3" t="s">
        <v>31197</v>
      </c>
      <c r="B10769" s="3" t="s">
        <v>8959</v>
      </c>
      <c r="C10769" s="3" t="s">
        <v>219</v>
      </c>
      <c r="D10769" s="3" t="s">
        <v>34418</v>
      </c>
      <c r="E10769" s="4">
        <v>1270832.6499999899</v>
      </c>
      <c r="F10769" s="3" t="s">
        <v>0</v>
      </c>
      <c r="G10769" s="4">
        <v>86</v>
      </c>
      <c r="H10769" s="3" t="s">
        <v>108</v>
      </c>
    </row>
    <row r="10770" spans="1:8" x14ac:dyDescent="0.25">
      <c r="A10770" s="3" t="s">
        <v>31197</v>
      </c>
      <c r="B10770" s="3" t="s">
        <v>9072</v>
      </c>
      <c r="C10770" s="3" t="s">
        <v>219</v>
      </c>
      <c r="D10770" s="3" t="s">
        <v>34418</v>
      </c>
      <c r="E10770" s="4">
        <v>33582</v>
      </c>
      <c r="F10770" s="3" t="s">
        <v>0</v>
      </c>
      <c r="G10770" s="4">
        <v>1</v>
      </c>
      <c r="H10770" s="3" t="s">
        <v>108</v>
      </c>
    </row>
    <row r="10771" spans="1:8" x14ac:dyDescent="0.25">
      <c r="A10771" s="3" t="s">
        <v>31197</v>
      </c>
      <c r="B10771" s="3" t="s">
        <v>9093</v>
      </c>
      <c r="C10771" s="3" t="s">
        <v>219</v>
      </c>
      <c r="D10771" s="3" t="s">
        <v>34418</v>
      </c>
      <c r="E10771" s="4">
        <v>30420</v>
      </c>
      <c r="F10771" s="3" t="s">
        <v>0</v>
      </c>
      <c r="G10771" s="4">
        <v>2</v>
      </c>
      <c r="H10771" s="3" t="s">
        <v>108</v>
      </c>
    </row>
    <row r="10772" spans="1:8" x14ac:dyDescent="0.25">
      <c r="A10772" s="3" t="s">
        <v>31197</v>
      </c>
      <c r="B10772" s="3" t="s">
        <v>9196</v>
      </c>
      <c r="C10772" s="3" t="s">
        <v>219</v>
      </c>
      <c r="D10772" s="3" t="s">
        <v>34418</v>
      </c>
      <c r="E10772" s="4">
        <v>46300</v>
      </c>
      <c r="F10772" s="3" t="s">
        <v>0</v>
      </c>
      <c r="G10772" s="4">
        <v>1</v>
      </c>
      <c r="H10772" s="3" t="s">
        <v>108</v>
      </c>
    </row>
    <row r="10773" spans="1:8" x14ac:dyDescent="0.25">
      <c r="A10773" s="3" t="s">
        <v>31197</v>
      </c>
      <c r="B10773" s="3" t="s">
        <v>9245</v>
      </c>
      <c r="C10773" s="3" t="s">
        <v>219</v>
      </c>
      <c r="D10773" s="3" t="s">
        <v>34418</v>
      </c>
      <c r="E10773" s="4">
        <v>72000</v>
      </c>
      <c r="F10773" s="3" t="s">
        <v>0</v>
      </c>
      <c r="G10773" s="4">
        <v>50</v>
      </c>
      <c r="H10773" s="3" t="s">
        <v>108</v>
      </c>
    </row>
    <row r="10774" spans="1:8" x14ac:dyDescent="0.25">
      <c r="A10774" s="3" t="s">
        <v>31197</v>
      </c>
      <c r="B10774" s="3" t="s">
        <v>9278</v>
      </c>
      <c r="C10774" s="3" t="s">
        <v>219</v>
      </c>
      <c r="D10774" s="3" t="s">
        <v>34418</v>
      </c>
      <c r="E10774" s="4">
        <v>2059.6799999999898</v>
      </c>
      <c r="F10774" s="3" t="s">
        <v>0</v>
      </c>
      <c r="G10774" s="4">
        <v>4</v>
      </c>
      <c r="H10774" s="3" t="s">
        <v>108</v>
      </c>
    </row>
    <row r="10775" spans="1:8" x14ac:dyDescent="0.25">
      <c r="A10775" s="3" t="s">
        <v>31197</v>
      </c>
      <c r="B10775" s="3" t="s">
        <v>9287</v>
      </c>
      <c r="C10775" s="3" t="s">
        <v>219</v>
      </c>
      <c r="D10775" s="3" t="s">
        <v>34418</v>
      </c>
      <c r="E10775" s="4">
        <v>18382.5</v>
      </c>
      <c r="F10775" s="3" t="s">
        <v>0</v>
      </c>
      <c r="G10775" s="4">
        <v>5</v>
      </c>
      <c r="H10775" s="3" t="s">
        <v>174</v>
      </c>
    </row>
    <row r="10776" spans="1:8" x14ac:dyDescent="0.25">
      <c r="A10776" s="3" t="s">
        <v>31197</v>
      </c>
      <c r="B10776" s="3" t="s">
        <v>9289</v>
      </c>
      <c r="C10776" s="3" t="s">
        <v>219</v>
      </c>
      <c r="D10776" s="3" t="s">
        <v>34418</v>
      </c>
      <c r="E10776" s="4">
        <v>2635.38</v>
      </c>
      <c r="F10776" s="3" t="s">
        <v>0</v>
      </c>
      <c r="G10776" s="4">
        <v>6</v>
      </c>
      <c r="H10776" s="3" t="s">
        <v>108</v>
      </c>
    </row>
    <row r="10777" spans="1:8" x14ac:dyDescent="0.25">
      <c r="A10777" s="3" t="s">
        <v>31197</v>
      </c>
      <c r="B10777" s="3" t="s">
        <v>9292</v>
      </c>
      <c r="C10777" s="3" t="s">
        <v>219</v>
      </c>
      <c r="D10777" s="3" t="s">
        <v>34418</v>
      </c>
      <c r="E10777" s="4">
        <v>67144.699999999895</v>
      </c>
      <c r="F10777" s="3" t="s">
        <v>0</v>
      </c>
      <c r="G10777" s="4">
        <v>1</v>
      </c>
      <c r="H10777" s="3" t="s">
        <v>108</v>
      </c>
    </row>
    <row r="10778" spans="1:8" x14ac:dyDescent="0.25">
      <c r="A10778" s="3" t="s">
        <v>31197</v>
      </c>
      <c r="B10778" s="3" t="s">
        <v>9293</v>
      </c>
      <c r="C10778" s="3" t="s">
        <v>219</v>
      </c>
      <c r="D10778" s="3" t="s">
        <v>34418</v>
      </c>
      <c r="E10778" s="4">
        <v>69539.399999999907</v>
      </c>
      <c r="F10778" s="3" t="s">
        <v>0</v>
      </c>
      <c r="G10778" s="4">
        <v>1</v>
      </c>
      <c r="H10778" s="3" t="s">
        <v>108</v>
      </c>
    </row>
    <row r="10779" spans="1:8" x14ac:dyDescent="0.25">
      <c r="A10779" s="3" t="s">
        <v>31197</v>
      </c>
      <c r="B10779" s="3" t="s">
        <v>9297</v>
      </c>
      <c r="C10779" s="3" t="s">
        <v>219</v>
      </c>
      <c r="D10779" s="3" t="s">
        <v>34418</v>
      </c>
      <c r="E10779" s="4">
        <v>2070</v>
      </c>
      <c r="F10779" s="3" t="s">
        <v>0</v>
      </c>
      <c r="G10779" s="4">
        <v>30</v>
      </c>
      <c r="H10779" s="3" t="s">
        <v>108</v>
      </c>
    </row>
    <row r="10780" spans="1:8" x14ac:dyDescent="0.25">
      <c r="A10780" s="3" t="s">
        <v>31197</v>
      </c>
      <c r="B10780" s="3" t="s">
        <v>9300</v>
      </c>
      <c r="C10780" s="3" t="s">
        <v>219</v>
      </c>
      <c r="D10780" s="3" t="s">
        <v>34418</v>
      </c>
      <c r="E10780" s="4">
        <v>174368.17</v>
      </c>
      <c r="F10780" s="3" t="s">
        <v>0</v>
      </c>
      <c r="G10780" s="4">
        <v>3</v>
      </c>
      <c r="H10780" s="3" t="s">
        <v>108</v>
      </c>
    </row>
    <row r="10781" spans="1:8" x14ac:dyDescent="0.25">
      <c r="A10781" s="3" t="s">
        <v>31197</v>
      </c>
      <c r="B10781" s="3" t="s">
        <v>9365</v>
      </c>
      <c r="C10781" s="3" t="s">
        <v>219</v>
      </c>
      <c r="D10781" s="3" t="s">
        <v>34418</v>
      </c>
      <c r="E10781" s="4">
        <v>3500</v>
      </c>
      <c r="F10781" s="3" t="s">
        <v>0</v>
      </c>
      <c r="G10781" s="4">
        <v>1</v>
      </c>
      <c r="H10781" s="3" t="s">
        <v>108</v>
      </c>
    </row>
    <row r="10782" spans="1:8" x14ac:dyDescent="0.25">
      <c r="A10782" s="3" t="s">
        <v>31197</v>
      </c>
      <c r="B10782" s="3" t="s">
        <v>9374</v>
      </c>
      <c r="C10782" s="3" t="s">
        <v>219</v>
      </c>
      <c r="D10782" s="3" t="s">
        <v>34418</v>
      </c>
      <c r="E10782" s="4">
        <v>448600</v>
      </c>
      <c r="F10782" s="3" t="s">
        <v>0</v>
      </c>
      <c r="G10782" s="4">
        <v>600</v>
      </c>
      <c r="H10782" s="3" t="s">
        <v>174</v>
      </c>
    </row>
    <row r="10783" spans="1:8" x14ac:dyDescent="0.25">
      <c r="A10783" s="3" t="s">
        <v>31197</v>
      </c>
      <c r="B10783" s="3" t="s">
        <v>9375</v>
      </c>
      <c r="C10783" s="3" t="s">
        <v>219</v>
      </c>
      <c r="D10783" s="3" t="s">
        <v>34418</v>
      </c>
      <c r="E10783" s="4">
        <v>2733689.83</v>
      </c>
      <c r="F10783" s="3" t="s">
        <v>0</v>
      </c>
      <c r="G10783" s="4">
        <v>3000</v>
      </c>
      <c r="H10783" s="3" t="s">
        <v>174</v>
      </c>
    </row>
    <row r="10784" spans="1:8" x14ac:dyDescent="0.25">
      <c r="A10784" s="3" t="s">
        <v>31197</v>
      </c>
      <c r="B10784" s="3" t="s">
        <v>9376</v>
      </c>
      <c r="C10784" s="3" t="s">
        <v>219</v>
      </c>
      <c r="D10784" s="3" t="s">
        <v>34418</v>
      </c>
      <c r="E10784" s="4">
        <v>1879690.9099999899</v>
      </c>
      <c r="F10784" s="3" t="s">
        <v>0</v>
      </c>
      <c r="G10784" s="4">
        <v>1800</v>
      </c>
      <c r="H10784" s="3" t="s">
        <v>174</v>
      </c>
    </row>
    <row r="10785" spans="1:8" x14ac:dyDescent="0.25">
      <c r="A10785" s="3" t="s">
        <v>31197</v>
      </c>
      <c r="B10785" s="3" t="s">
        <v>9377</v>
      </c>
      <c r="C10785" s="3" t="s">
        <v>219</v>
      </c>
      <c r="D10785" s="3" t="s">
        <v>34418</v>
      </c>
      <c r="E10785" s="4">
        <v>5868320.6799999904</v>
      </c>
      <c r="F10785" s="3" t="s">
        <v>0</v>
      </c>
      <c r="G10785" s="4">
        <v>5446</v>
      </c>
      <c r="H10785" s="3" t="s">
        <v>174</v>
      </c>
    </row>
    <row r="10786" spans="1:8" x14ac:dyDescent="0.25">
      <c r="A10786" s="3" t="s">
        <v>31197</v>
      </c>
      <c r="B10786" s="3" t="s">
        <v>9378</v>
      </c>
      <c r="C10786" s="3" t="s">
        <v>219</v>
      </c>
      <c r="D10786" s="3" t="s">
        <v>34418</v>
      </c>
      <c r="E10786" s="4">
        <v>5337527.83</v>
      </c>
      <c r="F10786" s="3" t="s">
        <v>0</v>
      </c>
      <c r="G10786" s="4">
        <v>4055</v>
      </c>
      <c r="H10786" s="3" t="s">
        <v>174</v>
      </c>
    </row>
    <row r="10787" spans="1:8" x14ac:dyDescent="0.25">
      <c r="A10787" s="3" t="s">
        <v>31197</v>
      </c>
      <c r="B10787" s="3" t="s">
        <v>9379</v>
      </c>
      <c r="C10787" s="3" t="s">
        <v>219</v>
      </c>
      <c r="D10787" s="3" t="s">
        <v>34418</v>
      </c>
      <c r="E10787" s="4">
        <v>2311110</v>
      </c>
      <c r="F10787" s="3" t="s">
        <v>0</v>
      </c>
      <c r="G10787" s="4">
        <v>1910</v>
      </c>
      <c r="H10787" s="3" t="s">
        <v>174</v>
      </c>
    </row>
    <row r="10788" spans="1:8" x14ac:dyDescent="0.25">
      <c r="A10788" s="3" t="s">
        <v>31197</v>
      </c>
      <c r="B10788" s="3" t="s">
        <v>9380</v>
      </c>
      <c r="C10788" s="3" t="s">
        <v>219</v>
      </c>
      <c r="D10788" s="3" t="s">
        <v>34418</v>
      </c>
      <c r="E10788" s="4">
        <v>1287900</v>
      </c>
      <c r="F10788" s="3" t="s">
        <v>0</v>
      </c>
      <c r="G10788" s="4">
        <v>900</v>
      </c>
      <c r="H10788" s="3" t="s">
        <v>174</v>
      </c>
    </row>
    <row r="10789" spans="1:8" x14ac:dyDescent="0.25">
      <c r="A10789" s="3" t="s">
        <v>31197</v>
      </c>
      <c r="B10789" s="3" t="s">
        <v>9381</v>
      </c>
      <c r="C10789" s="3" t="s">
        <v>219</v>
      </c>
      <c r="D10789" s="3" t="s">
        <v>34418</v>
      </c>
      <c r="E10789" s="4">
        <v>180240</v>
      </c>
      <c r="F10789" s="3" t="s">
        <v>0</v>
      </c>
      <c r="G10789" s="4">
        <v>400</v>
      </c>
      <c r="H10789" s="3" t="s">
        <v>174</v>
      </c>
    </row>
    <row r="10790" spans="1:8" x14ac:dyDescent="0.25">
      <c r="A10790" s="3" t="s">
        <v>31197</v>
      </c>
      <c r="B10790" s="3" t="s">
        <v>9382</v>
      </c>
      <c r="C10790" s="3" t="s">
        <v>219</v>
      </c>
      <c r="D10790" s="3" t="s">
        <v>34418</v>
      </c>
      <c r="E10790" s="4">
        <v>50315.94</v>
      </c>
      <c r="F10790" s="3" t="s">
        <v>0</v>
      </c>
      <c r="G10790" s="4">
        <v>250</v>
      </c>
      <c r="H10790" s="3" t="s">
        <v>174</v>
      </c>
    </row>
    <row r="10791" spans="1:8" x14ac:dyDescent="0.25">
      <c r="A10791" s="3" t="s">
        <v>31197</v>
      </c>
      <c r="B10791" s="3" t="s">
        <v>9383</v>
      </c>
      <c r="C10791" s="3" t="s">
        <v>219</v>
      </c>
      <c r="D10791" s="3" t="s">
        <v>34418</v>
      </c>
      <c r="E10791" s="4">
        <v>294200</v>
      </c>
      <c r="F10791" s="3" t="s">
        <v>0</v>
      </c>
      <c r="G10791" s="4">
        <v>200</v>
      </c>
      <c r="H10791" s="3" t="s">
        <v>174</v>
      </c>
    </row>
    <row r="10792" spans="1:8" x14ac:dyDescent="0.25">
      <c r="A10792" s="3" t="s">
        <v>31197</v>
      </c>
      <c r="B10792" s="3" t="s">
        <v>9448</v>
      </c>
      <c r="C10792" s="3" t="s">
        <v>219</v>
      </c>
      <c r="D10792" s="3" t="s">
        <v>34418</v>
      </c>
      <c r="E10792" s="4">
        <v>62114.849999999897</v>
      </c>
      <c r="F10792" s="3" t="s">
        <v>0</v>
      </c>
      <c r="G10792" s="4">
        <v>30</v>
      </c>
      <c r="H10792" s="3" t="s">
        <v>108</v>
      </c>
    </row>
    <row r="10793" spans="1:8" x14ac:dyDescent="0.25">
      <c r="A10793" s="3" t="s">
        <v>31197</v>
      </c>
      <c r="B10793" s="3" t="s">
        <v>9449</v>
      </c>
      <c r="C10793" s="3" t="s">
        <v>219</v>
      </c>
      <c r="D10793" s="3" t="s">
        <v>34418</v>
      </c>
      <c r="E10793" s="4">
        <v>47250.5</v>
      </c>
      <c r="F10793" s="3" t="s">
        <v>0</v>
      </c>
      <c r="G10793" s="4">
        <v>30</v>
      </c>
      <c r="H10793" s="3" t="s">
        <v>108</v>
      </c>
    </row>
    <row r="10794" spans="1:8" x14ac:dyDescent="0.25">
      <c r="A10794" s="3" t="s">
        <v>31197</v>
      </c>
      <c r="B10794" s="3" t="s">
        <v>9454</v>
      </c>
      <c r="C10794" s="3" t="s">
        <v>219</v>
      </c>
      <c r="D10794" s="3" t="s">
        <v>34418</v>
      </c>
      <c r="E10794" s="4">
        <v>25600</v>
      </c>
      <c r="F10794" s="3" t="s">
        <v>0</v>
      </c>
      <c r="G10794" s="4">
        <v>8</v>
      </c>
      <c r="H10794" s="3" t="s">
        <v>108</v>
      </c>
    </row>
    <row r="10795" spans="1:8" x14ac:dyDescent="0.25">
      <c r="A10795" s="3" t="s">
        <v>31197</v>
      </c>
      <c r="B10795" s="3" t="s">
        <v>9455</v>
      </c>
      <c r="C10795" s="3" t="s">
        <v>219</v>
      </c>
      <c r="D10795" s="3" t="s">
        <v>34418</v>
      </c>
      <c r="E10795" s="4">
        <v>25600</v>
      </c>
      <c r="F10795" s="3" t="s">
        <v>0</v>
      </c>
      <c r="G10795" s="4">
        <v>8</v>
      </c>
      <c r="H10795" s="3" t="s">
        <v>108</v>
      </c>
    </row>
    <row r="10796" spans="1:8" x14ac:dyDescent="0.25">
      <c r="A10796" s="3" t="s">
        <v>31197</v>
      </c>
      <c r="B10796" s="3" t="s">
        <v>9458</v>
      </c>
      <c r="C10796" s="3" t="s">
        <v>219</v>
      </c>
      <c r="D10796" s="3" t="s">
        <v>34418</v>
      </c>
      <c r="E10796" s="4">
        <v>32</v>
      </c>
      <c r="F10796" s="3" t="s">
        <v>0</v>
      </c>
      <c r="G10796" s="4">
        <v>32</v>
      </c>
      <c r="H10796" s="3" t="s">
        <v>108</v>
      </c>
    </row>
    <row r="10797" spans="1:8" x14ac:dyDescent="0.25">
      <c r="A10797" s="3" t="s">
        <v>31197</v>
      </c>
      <c r="B10797" s="3" t="s">
        <v>9459</v>
      </c>
      <c r="C10797" s="3" t="s">
        <v>219</v>
      </c>
      <c r="D10797" s="3" t="s">
        <v>34418</v>
      </c>
      <c r="E10797" s="4">
        <v>1</v>
      </c>
      <c r="F10797" s="3" t="s">
        <v>0</v>
      </c>
      <c r="G10797" s="4">
        <v>1</v>
      </c>
      <c r="H10797" s="3" t="s">
        <v>108</v>
      </c>
    </row>
    <row r="10798" spans="1:8" x14ac:dyDescent="0.25">
      <c r="A10798" s="3" t="s">
        <v>31197</v>
      </c>
      <c r="B10798" s="3" t="s">
        <v>9460</v>
      </c>
      <c r="C10798" s="3" t="s">
        <v>219</v>
      </c>
      <c r="D10798" s="3" t="s">
        <v>34418</v>
      </c>
      <c r="E10798" s="4">
        <v>1</v>
      </c>
      <c r="F10798" s="3" t="s">
        <v>0</v>
      </c>
      <c r="G10798" s="4">
        <v>1</v>
      </c>
      <c r="H10798" s="3" t="s">
        <v>108</v>
      </c>
    </row>
    <row r="10799" spans="1:8" x14ac:dyDescent="0.25">
      <c r="A10799" s="3" t="s">
        <v>31197</v>
      </c>
      <c r="B10799" s="3" t="s">
        <v>9461</v>
      </c>
      <c r="C10799" s="3" t="s">
        <v>219</v>
      </c>
      <c r="D10799" s="3" t="s">
        <v>34418</v>
      </c>
      <c r="E10799" s="4">
        <v>1</v>
      </c>
      <c r="F10799" s="3" t="s">
        <v>0</v>
      </c>
      <c r="G10799" s="4">
        <v>1</v>
      </c>
      <c r="H10799" s="3" t="s">
        <v>108</v>
      </c>
    </row>
    <row r="10800" spans="1:8" x14ac:dyDescent="0.25">
      <c r="A10800" s="3" t="s">
        <v>31197</v>
      </c>
      <c r="B10800" s="3" t="s">
        <v>9463</v>
      </c>
      <c r="C10800" s="3" t="s">
        <v>219</v>
      </c>
      <c r="D10800" s="3" t="s">
        <v>34418</v>
      </c>
      <c r="E10800" s="4">
        <v>4</v>
      </c>
      <c r="F10800" s="3" t="s">
        <v>0</v>
      </c>
      <c r="G10800" s="4">
        <v>4</v>
      </c>
      <c r="H10800" s="3" t="s">
        <v>108</v>
      </c>
    </row>
    <row r="10801" spans="1:8" x14ac:dyDescent="0.25">
      <c r="A10801" s="3" t="s">
        <v>31197</v>
      </c>
      <c r="B10801" s="3" t="s">
        <v>9464</v>
      </c>
      <c r="C10801" s="3" t="s">
        <v>219</v>
      </c>
      <c r="D10801" s="3" t="s">
        <v>34418</v>
      </c>
      <c r="E10801" s="4">
        <v>3</v>
      </c>
      <c r="F10801" s="3" t="s">
        <v>0</v>
      </c>
      <c r="G10801" s="4">
        <v>3</v>
      </c>
      <c r="H10801" s="3" t="s">
        <v>108</v>
      </c>
    </row>
    <row r="10802" spans="1:8" x14ac:dyDescent="0.25">
      <c r="A10802" s="3" t="s">
        <v>31197</v>
      </c>
      <c r="B10802" s="3" t="s">
        <v>9465</v>
      </c>
      <c r="C10802" s="3" t="s">
        <v>219</v>
      </c>
      <c r="D10802" s="3" t="s">
        <v>34418</v>
      </c>
      <c r="E10802" s="4">
        <v>1</v>
      </c>
      <c r="F10802" s="3" t="s">
        <v>0</v>
      </c>
      <c r="G10802" s="4">
        <v>1</v>
      </c>
      <c r="H10802" s="3" t="s">
        <v>108</v>
      </c>
    </row>
    <row r="10803" spans="1:8" x14ac:dyDescent="0.25">
      <c r="A10803" s="3" t="s">
        <v>31197</v>
      </c>
      <c r="B10803" s="3" t="s">
        <v>9466</v>
      </c>
      <c r="C10803" s="3" t="s">
        <v>219</v>
      </c>
      <c r="D10803" s="3" t="s">
        <v>34418</v>
      </c>
      <c r="E10803" s="4">
        <v>1</v>
      </c>
      <c r="F10803" s="3" t="s">
        <v>0</v>
      </c>
      <c r="G10803" s="4">
        <v>1</v>
      </c>
      <c r="H10803" s="3" t="s">
        <v>108</v>
      </c>
    </row>
    <row r="10804" spans="1:8" x14ac:dyDescent="0.25">
      <c r="A10804" s="3" t="s">
        <v>31197</v>
      </c>
      <c r="B10804" s="3" t="s">
        <v>9467</v>
      </c>
      <c r="C10804" s="3" t="s">
        <v>219</v>
      </c>
      <c r="D10804" s="3" t="s">
        <v>34418</v>
      </c>
      <c r="E10804" s="4">
        <v>1</v>
      </c>
      <c r="F10804" s="3" t="s">
        <v>0</v>
      </c>
      <c r="G10804" s="4">
        <v>1</v>
      </c>
      <c r="H10804" s="3" t="s">
        <v>108</v>
      </c>
    </row>
    <row r="10805" spans="1:8" x14ac:dyDescent="0.25">
      <c r="A10805" s="3" t="s">
        <v>31197</v>
      </c>
      <c r="B10805" s="3" t="s">
        <v>9468</v>
      </c>
      <c r="C10805" s="3" t="s">
        <v>219</v>
      </c>
      <c r="D10805" s="3" t="s">
        <v>34418</v>
      </c>
      <c r="E10805" s="4">
        <v>2</v>
      </c>
      <c r="F10805" s="3" t="s">
        <v>0</v>
      </c>
      <c r="G10805" s="4">
        <v>2</v>
      </c>
      <c r="H10805" s="3" t="s">
        <v>108</v>
      </c>
    </row>
    <row r="10806" spans="1:8" x14ac:dyDescent="0.25">
      <c r="A10806" s="3" t="s">
        <v>31197</v>
      </c>
      <c r="B10806" s="3" t="s">
        <v>9469</v>
      </c>
      <c r="C10806" s="3" t="s">
        <v>219</v>
      </c>
      <c r="D10806" s="3" t="s">
        <v>34418</v>
      </c>
      <c r="E10806" s="4">
        <v>2</v>
      </c>
      <c r="F10806" s="3" t="s">
        <v>0</v>
      </c>
      <c r="G10806" s="4">
        <v>2</v>
      </c>
      <c r="H10806" s="3" t="s">
        <v>108</v>
      </c>
    </row>
    <row r="10807" spans="1:8" x14ac:dyDescent="0.25">
      <c r="A10807" s="3" t="s">
        <v>31197</v>
      </c>
      <c r="B10807" s="3" t="s">
        <v>9470</v>
      </c>
      <c r="C10807" s="3" t="s">
        <v>219</v>
      </c>
      <c r="D10807" s="3" t="s">
        <v>34418</v>
      </c>
      <c r="E10807" s="4">
        <v>28120</v>
      </c>
      <c r="F10807" s="3" t="s">
        <v>0</v>
      </c>
      <c r="G10807" s="4">
        <v>1</v>
      </c>
      <c r="H10807" s="3" t="s">
        <v>108</v>
      </c>
    </row>
    <row r="10808" spans="1:8" x14ac:dyDescent="0.25">
      <c r="A10808" s="3" t="s">
        <v>31197</v>
      </c>
      <c r="B10808" s="3" t="s">
        <v>9471</v>
      </c>
      <c r="C10808" s="3" t="s">
        <v>219</v>
      </c>
      <c r="D10808" s="3" t="s">
        <v>34418</v>
      </c>
      <c r="E10808" s="4">
        <v>13320</v>
      </c>
      <c r="F10808" s="3" t="s">
        <v>0</v>
      </c>
      <c r="G10808" s="4">
        <v>1</v>
      </c>
      <c r="H10808" s="3" t="s">
        <v>108</v>
      </c>
    </row>
    <row r="10809" spans="1:8" x14ac:dyDescent="0.25">
      <c r="A10809" s="3" t="s">
        <v>31197</v>
      </c>
      <c r="B10809" s="3" t="s">
        <v>9489</v>
      </c>
      <c r="C10809" s="3" t="s">
        <v>219</v>
      </c>
      <c r="D10809" s="3" t="s">
        <v>34418</v>
      </c>
      <c r="E10809" s="4">
        <v>2</v>
      </c>
      <c r="F10809" s="3" t="s">
        <v>0</v>
      </c>
      <c r="G10809" s="4">
        <v>2</v>
      </c>
      <c r="H10809" s="3" t="s">
        <v>108</v>
      </c>
    </row>
    <row r="10810" spans="1:8" x14ac:dyDescent="0.25">
      <c r="A10810" s="3" t="s">
        <v>31197</v>
      </c>
      <c r="B10810" s="3" t="s">
        <v>9490</v>
      </c>
      <c r="C10810" s="3" t="s">
        <v>219</v>
      </c>
      <c r="D10810" s="3" t="s">
        <v>34418</v>
      </c>
      <c r="E10810" s="4">
        <v>20</v>
      </c>
      <c r="F10810" s="3" t="s">
        <v>0</v>
      </c>
      <c r="G10810" s="4">
        <v>20</v>
      </c>
      <c r="H10810" s="3" t="s">
        <v>108</v>
      </c>
    </row>
    <row r="10811" spans="1:8" x14ac:dyDescent="0.25">
      <c r="A10811" s="3" t="s">
        <v>31197</v>
      </c>
      <c r="B10811" s="3" t="s">
        <v>9491</v>
      </c>
      <c r="C10811" s="3" t="s">
        <v>219</v>
      </c>
      <c r="D10811" s="3" t="s">
        <v>34418</v>
      </c>
      <c r="E10811" s="4">
        <v>1</v>
      </c>
      <c r="F10811" s="3" t="s">
        <v>0</v>
      </c>
      <c r="G10811" s="4">
        <v>1</v>
      </c>
      <c r="H10811" s="3" t="s">
        <v>108</v>
      </c>
    </row>
    <row r="10812" spans="1:8" x14ac:dyDescent="0.25">
      <c r="A10812" s="3" t="s">
        <v>31197</v>
      </c>
      <c r="B10812" s="3" t="s">
        <v>9492</v>
      </c>
      <c r="C10812" s="3" t="s">
        <v>219</v>
      </c>
      <c r="D10812" s="3" t="s">
        <v>34418</v>
      </c>
      <c r="E10812" s="4">
        <v>1</v>
      </c>
      <c r="F10812" s="3" t="s">
        <v>0</v>
      </c>
      <c r="G10812" s="4">
        <v>1</v>
      </c>
      <c r="H10812" s="3" t="s">
        <v>108</v>
      </c>
    </row>
    <row r="10813" spans="1:8" x14ac:dyDescent="0.25">
      <c r="A10813" s="3" t="s">
        <v>31197</v>
      </c>
      <c r="B10813" s="3" t="s">
        <v>9493</v>
      </c>
      <c r="C10813" s="3" t="s">
        <v>219</v>
      </c>
      <c r="D10813" s="3" t="s">
        <v>34418</v>
      </c>
      <c r="E10813" s="4">
        <v>1</v>
      </c>
      <c r="F10813" s="3" t="s">
        <v>0</v>
      </c>
      <c r="G10813" s="4">
        <v>1</v>
      </c>
      <c r="H10813" s="3" t="s">
        <v>108</v>
      </c>
    </row>
    <row r="10814" spans="1:8" x14ac:dyDescent="0.25">
      <c r="A10814" s="3" t="s">
        <v>31197</v>
      </c>
      <c r="B10814" s="3" t="s">
        <v>9494</v>
      </c>
      <c r="C10814" s="3" t="s">
        <v>219</v>
      </c>
      <c r="D10814" s="3" t="s">
        <v>34418</v>
      </c>
      <c r="E10814" s="4">
        <v>192</v>
      </c>
      <c r="F10814" s="3" t="s">
        <v>0</v>
      </c>
      <c r="G10814" s="4">
        <v>192</v>
      </c>
      <c r="H10814" s="3" t="s">
        <v>108</v>
      </c>
    </row>
    <row r="10815" spans="1:8" x14ac:dyDescent="0.25">
      <c r="A10815" s="3" t="s">
        <v>31197</v>
      </c>
      <c r="B10815" s="3" t="s">
        <v>9495</v>
      </c>
      <c r="C10815" s="3" t="s">
        <v>219</v>
      </c>
      <c r="D10815" s="3" t="s">
        <v>34418</v>
      </c>
      <c r="E10815" s="4">
        <v>96</v>
      </c>
      <c r="F10815" s="3" t="s">
        <v>0</v>
      </c>
      <c r="G10815" s="4">
        <v>96</v>
      </c>
      <c r="H10815" s="3" t="s">
        <v>108</v>
      </c>
    </row>
    <row r="10816" spans="1:8" x14ac:dyDescent="0.25">
      <c r="A10816" s="3" t="s">
        <v>31197</v>
      </c>
      <c r="B10816" s="3" t="s">
        <v>9496</v>
      </c>
      <c r="C10816" s="3" t="s">
        <v>219</v>
      </c>
      <c r="D10816" s="3" t="s">
        <v>34418</v>
      </c>
      <c r="E10816" s="4">
        <v>2</v>
      </c>
      <c r="F10816" s="3" t="s">
        <v>0</v>
      </c>
      <c r="G10816" s="4">
        <v>2</v>
      </c>
      <c r="H10816" s="3" t="s">
        <v>108</v>
      </c>
    </row>
    <row r="10817" spans="1:8" x14ac:dyDescent="0.25">
      <c r="A10817" s="3" t="s">
        <v>31197</v>
      </c>
      <c r="B10817" s="3" t="s">
        <v>9513</v>
      </c>
      <c r="C10817" s="3" t="s">
        <v>219</v>
      </c>
      <c r="D10817" s="3" t="s">
        <v>34418</v>
      </c>
      <c r="E10817" s="4">
        <v>34043.120000000003</v>
      </c>
      <c r="F10817" s="3" t="s">
        <v>0</v>
      </c>
      <c r="G10817" s="4">
        <v>1</v>
      </c>
      <c r="H10817" s="3" t="s">
        <v>108</v>
      </c>
    </row>
    <row r="10818" spans="1:8" x14ac:dyDescent="0.25">
      <c r="A10818" s="3" t="s">
        <v>31197</v>
      </c>
      <c r="B10818" s="3" t="s">
        <v>9518</v>
      </c>
      <c r="C10818" s="3" t="s">
        <v>219</v>
      </c>
      <c r="D10818" s="3" t="s">
        <v>34418</v>
      </c>
      <c r="E10818" s="4">
        <v>3</v>
      </c>
      <c r="F10818" s="3" t="s">
        <v>0</v>
      </c>
      <c r="G10818" s="4">
        <v>3</v>
      </c>
      <c r="H10818" s="3" t="s">
        <v>108</v>
      </c>
    </row>
    <row r="10819" spans="1:8" x14ac:dyDescent="0.25">
      <c r="A10819" s="3" t="s">
        <v>31197</v>
      </c>
      <c r="B10819" s="3" t="s">
        <v>9519</v>
      </c>
      <c r="C10819" s="3" t="s">
        <v>219</v>
      </c>
      <c r="D10819" s="3" t="s">
        <v>34418</v>
      </c>
      <c r="E10819" s="4">
        <v>5</v>
      </c>
      <c r="F10819" s="3" t="s">
        <v>0</v>
      </c>
      <c r="G10819" s="4">
        <v>5</v>
      </c>
      <c r="H10819" s="3" t="s">
        <v>108</v>
      </c>
    </row>
    <row r="10820" spans="1:8" x14ac:dyDescent="0.25">
      <c r="A10820" s="3" t="s">
        <v>31197</v>
      </c>
      <c r="B10820" s="3" t="s">
        <v>9520</v>
      </c>
      <c r="C10820" s="3" t="s">
        <v>219</v>
      </c>
      <c r="D10820" s="3" t="s">
        <v>34418</v>
      </c>
      <c r="E10820" s="4">
        <v>1</v>
      </c>
      <c r="F10820" s="3" t="s">
        <v>0</v>
      </c>
      <c r="G10820" s="4">
        <v>1</v>
      </c>
      <c r="H10820" s="3" t="s">
        <v>108</v>
      </c>
    </row>
    <row r="10821" spans="1:8" x14ac:dyDescent="0.25">
      <c r="A10821" s="3" t="s">
        <v>31197</v>
      </c>
      <c r="B10821" s="3" t="s">
        <v>9521</v>
      </c>
      <c r="C10821" s="3" t="s">
        <v>219</v>
      </c>
      <c r="D10821" s="3" t="s">
        <v>34418</v>
      </c>
      <c r="E10821" s="4">
        <v>2</v>
      </c>
      <c r="F10821" s="3" t="s">
        <v>0</v>
      </c>
      <c r="G10821" s="4">
        <v>2</v>
      </c>
      <c r="H10821" s="3" t="s">
        <v>108</v>
      </c>
    </row>
    <row r="10822" spans="1:8" x14ac:dyDescent="0.25">
      <c r="A10822" s="3" t="s">
        <v>31197</v>
      </c>
      <c r="B10822" s="3" t="s">
        <v>9522</v>
      </c>
      <c r="C10822" s="3" t="s">
        <v>219</v>
      </c>
      <c r="D10822" s="3" t="s">
        <v>34418</v>
      </c>
      <c r="E10822" s="4">
        <v>1</v>
      </c>
      <c r="F10822" s="3" t="s">
        <v>0</v>
      </c>
      <c r="G10822" s="4">
        <v>1</v>
      </c>
      <c r="H10822" s="3" t="s">
        <v>108</v>
      </c>
    </row>
    <row r="10823" spans="1:8" x14ac:dyDescent="0.25">
      <c r="A10823" s="3" t="s">
        <v>31197</v>
      </c>
      <c r="B10823" s="3" t="s">
        <v>9523</v>
      </c>
      <c r="C10823" s="3" t="s">
        <v>219</v>
      </c>
      <c r="D10823" s="3" t="s">
        <v>34418</v>
      </c>
      <c r="E10823" s="4">
        <v>1</v>
      </c>
      <c r="F10823" s="3" t="s">
        <v>0</v>
      </c>
      <c r="G10823" s="4">
        <v>1</v>
      </c>
      <c r="H10823" s="3" t="s">
        <v>108</v>
      </c>
    </row>
    <row r="10824" spans="1:8" x14ac:dyDescent="0.25">
      <c r="A10824" s="3" t="s">
        <v>31197</v>
      </c>
      <c r="B10824" s="3" t="s">
        <v>9524</v>
      </c>
      <c r="C10824" s="3" t="s">
        <v>219</v>
      </c>
      <c r="D10824" s="3" t="s">
        <v>34418</v>
      </c>
      <c r="E10824" s="4">
        <v>4</v>
      </c>
      <c r="F10824" s="3" t="s">
        <v>0</v>
      </c>
      <c r="G10824" s="4">
        <v>4</v>
      </c>
      <c r="H10824" s="3" t="s">
        <v>108</v>
      </c>
    </row>
    <row r="10825" spans="1:8" x14ac:dyDescent="0.25">
      <c r="A10825" s="3" t="s">
        <v>31197</v>
      </c>
      <c r="B10825" s="3" t="s">
        <v>9525</v>
      </c>
      <c r="C10825" s="3" t="s">
        <v>219</v>
      </c>
      <c r="D10825" s="3" t="s">
        <v>34418</v>
      </c>
      <c r="E10825" s="4">
        <v>1</v>
      </c>
      <c r="F10825" s="3" t="s">
        <v>0</v>
      </c>
      <c r="G10825" s="4">
        <v>1</v>
      </c>
      <c r="H10825" s="3" t="s">
        <v>108</v>
      </c>
    </row>
    <row r="10826" spans="1:8" x14ac:dyDescent="0.25">
      <c r="A10826" s="3" t="s">
        <v>31197</v>
      </c>
      <c r="B10826" s="3" t="s">
        <v>9526</v>
      </c>
      <c r="C10826" s="3" t="s">
        <v>219</v>
      </c>
      <c r="D10826" s="3" t="s">
        <v>34418</v>
      </c>
      <c r="E10826" s="4">
        <v>1</v>
      </c>
      <c r="F10826" s="3" t="s">
        <v>0</v>
      </c>
      <c r="G10826" s="4">
        <v>1</v>
      </c>
      <c r="H10826" s="3" t="s">
        <v>108</v>
      </c>
    </row>
    <row r="10827" spans="1:8" x14ac:dyDescent="0.25">
      <c r="A10827" s="3" t="s">
        <v>31197</v>
      </c>
      <c r="B10827" s="3" t="s">
        <v>9527</v>
      </c>
      <c r="C10827" s="3" t="s">
        <v>219</v>
      </c>
      <c r="D10827" s="3" t="s">
        <v>34418</v>
      </c>
      <c r="E10827" s="4">
        <v>1</v>
      </c>
      <c r="F10827" s="3" t="s">
        <v>0</v>
      </c>
      <c r="G10827" s="4">
        <v>1</v>
      </c>
      <c r="H10827" s="3" t="s">
        <v>108</v>
      </c>
    </row>
    <row r="10828" spans="1:8" x14ac:dyDescent="0.25">
      <c r="A10828" s="3" t="s">
        <v>31197</v>
      </c>
      <c r="B10828" s="3" t="s">
        <v>9528</v>
      </c>
      <c r="C10828" s="3" t="s">
        <v>219</v>
      </c>
      <c r="D10828" s="3" t="s">
        <v>34418</v>
      </c>
      <c r="E10828" s="4">
        <v>1</v>
      </c>
      <c r="F10828" s="3" t="s">
        <v>0</v>
      </c>
      <c r="G10828" s="4">
        <v>1</v>
      </c>
      <c r="H10828" s="3" t="s">
        <v>108</v>
      </c>
    </row>
    <row r="10829" spans="1:8" x14ac:dyDescent="0.25">
      <c r="A10829" s="3" t="s">
        <v>31197</v>
      </c>
      <c r="B10829" s="3" t="s">
        <v>9529</v>
      </c>
      <c r="C10829" s="3" t="s">
        <v>219</v>
      </c>
      <c r="D10829" s="3" t="s">
        <v>34418</v>
      </c>
      <c r="E10829" s="4">
        <v>1</v>
      </c>
      <c r="F10829" s="3" t="s">
        <v>0</v>
      </c>
      <c r="G10829" s="4">
        <v>1</v>
      </c>
      <c r="H10829" s="3" t="s">
        <v>108</v>
      </c>
    </row>
    <row r="10830" spans="1:8" x14ac:dyDescent="0.25">
      <c r="A10830" s="3" t="s">
        <v>31197</v>
      </c>
      <c r="B10830" s="3" t="s">
        <v>9530</v>
      </c>
      <c r="C10830" s="3" t="s">
        <v>219</v>
      </c>
      <c r="D10830" s="3" t="s">
        <v>34418</v>
      </c>
      <c r="E10830" s="4">
        <v>3</v>
      </c>
      <c r="F10830" s="3" t="s">
        <v>0</v>
      </c>
      <c r="G10830" s="4">
        <v>3</v>
      </c>
      <c r="H10830" s="3" t="s">
        <v>108</v>
      </c>
    </row>
    <row r="10831" spans="1:8" x14ac:dyDescent="0.25">
      <c r="A10831" s="3" t="s">
        <v>31197</v>
      </c>
      <c r="B10831" s="3" t="s">
        <v>9531</v>
      </c>
      <c r="C10831" s="3" t="s">
        <v>219</v>
      </c>
      <c r="D10831" s="3" t="s">
        <v>34418</v>
      </c>
      <c r="E10831" s="4">
        <v>1</v>
      </c>
      <c r="F10831" s="3" t="s">
        <v>0</v>
      </c>
      <c r="G10831" s="4">
        <v>1</v>
      </c>
      <c r="H10831" s="3" t="s">
        <v>108</v>
      </c>
    </row>
    <row r="10832" spans="1:8" x14ac:dyDescent="0.25">
      <c r="A10832" s="3" t="s">
        <v>31197</v>
      </c>
      <c r="B10832" s="3" t="s">
        <v>9532</v>
      </c>
      <c r="C10832" s="3" t="s">
        <v>219</v>
      </c>
      <c r="D10832" s="3" t="s">
        <v>34418</v>
      </c>
      <c r="E10832" s="4">
        <v>1</v>
      </c>
      <c r="F10832" s="3" t="s">
        <v>0</v>
      </c>
      <c r="G10832" s="4">
        <v>1</v>
      </c>
      <c r="H10832" s="3" t="s">
        <v>108</v>
      </c>
    </row>
    <row r="10833" spans="1:8" x14ac:dyDescent="0.25">
      <c r="A10833" s="3" t="s">
        <v>31197</v>
      </c>
      <c r="B10833" s="3" t="s">
        <v>9533</v>
      </c>
      <c r="C10833" s="3" t="s">
        <v>219</v>
      </c>
      <c r="D10833" s="3" t="s">
        <v>34418</v>
      </c>
      <c r="E10833" s="4">
        <v>1</v>
      </c>
      <c r="F10833" s="3" t="s">
        <v>0</v>
      </c>
      <c r="G10833" s="4">
        <v>1</v>
      </c>
      <c r="H10833" s="3" t="s">
        <v>108</v>
      </c>
    </row>
    <row r="10834" spans="1:8" x14ac:dyDescent="0.25">
      <c r="A10834" s="3" t="s">
        <v>31197</v>
      </c>
      <c r="B10834" s="3" t="s">
        <v>9534</v>
      </c>
      <c r="C10834" s="3" t="s">
        <v>219</v>
      </c>
      <c r="D10834" s="3" t="s">
        <v>34418</v>
      </c>
      <c r="E10834" s="4">
        <v>1</v>
      </c>
      <c r="F10834" s="3" t="s">
        <v>0</v>
      </c>
      <c r="G10834" s="4">
        <v>1</v>
      </c>
      <c r="H10834" s="3" t="s">
        <v>108</v>
      </c>
    </row>
    <row r="10835" spans="1:8" x14ac:dyDescent="0.25">
      <c r="A10835" s="3" t="s">
        <v>31197</v>
      </c>
      <c r="B10835" s="3" t="s">
        <v>9535</v>
      </c>
      <c r="C10835" s="3" t="s">
        <v>219</v>
      </c>
      <c r="D10835" s="3" t="s">
        <v>34418</v>
      </c>
      <c r="E10835" s="4">
        <v>1</v>
      </c>
      <c r="F10835" s="3" t="s">
        <v>0</v>
      </c>
      <c r="G10835" s="4">
        <v>1</v>
      </c>
      <c r="H10835" s="3" t="s">
        <v>108</v>
      </c>
    </row>
    <row r="10836" spans="1:8" x14ac:dyDescent="0.25">
      <c r="A10836" s="3" t="s">
        <v>31197</v>
      </c>
      <c r="B10836" s="3" t="s">
        <v>9536</v>
      </c>
      <c r="C10836" s="3" t="s">
        <v>219</v>
      </c>
      <c r="D10836" s="3" t="s">
        <v>34418</v>
      </c>
      <c r="E10836" s="4">
        <v>1</v>
      </c>
      <c r="F10836" s="3" t="s">
        <v>0</v>
      </c>
      <c r="G10836" s="4">
        <v>1</v>
      </c>
      <c r="H10836" s="3" t="s">
        <v>108</v>
      </c>
    </row>
    <row r="10837" spans="1:8" x14ac:dyDescent="0.25">
      <c r="A10837" s="3" t="s">
        <v>31197</v>
      </c>
      <c r="B10837" s="3" t="s">
        <v>9537</v>
      </c>
      <c r="C10837" s="3" t="s">
        <v>219</v>
      </c>
      <c r="D10837" s="3" t="s">
        <v>34418</v>
      </c>
      <c r="E10837" s="4">
        <v>1</v>
      </c>
      <c r="F10837" s="3" t="s">
        <v>0</v>
      </c>
      <c r="G10837" s="4">
        <v>1</v>
      </c>
      <c r="H10837" s="3" t="s">
        <v>108</v>
      </c>
    </row>
    <row r="10838" spans="1:8" x14ac:dyDescent="0.25">
      <c r="A10838" s="3" t="s">
        <v>31197</v>
      </c>
      <c r="B10838" s="3" t="s">
        <v>9538</v>
      </c>
      <c r="C10838" s="3" t="s">
        <v>219</v>
      </c>
      <c r="D10838" s="3" t="s">
        <v>34418</v>
      </c>
      <c r="E10838" s="4">
        <v>1</v>
      </c>
      <c r="F10838" s="3" t="s">
        <v>0</v>
      </c>
      <c r="G10838" s="4">
        <v>1</v>
      </c>
      <c r="H10838" s="3" t="s">
        <v>108</v>
      </c>
    </row>
    <row r="10839" spans="1:8" x14ac:dyDescent="0.25">
      <c r="A10839" s="3" t="s">
        <v>31197</v>
      </c>
      <c r="B10839" s="3" t="s">
        <v>9539</v>
      </c>
      <c r="C10839" s="3" t="s">
        <v>219</v>
      </c>
      <c r="D10839" s="3" t="s">
        <v>34418</v>
      </c>
      <c r="E10839" s="4">
        <v>1</v>
      </c>
      <c r="F10839" s="3" t="s">
        <v>0</v>
      </c>
      <c r="G10839" s="4">
        <v>1</v>
      </c>
      <c r="H10839" s="3" t="s">
        <v>108</v>
      </c>
    </row>
    <row r="10840" spans="1:8" x14ac:dyDescent="0.25">
      <c r="A10840" s="3" t="s">
        <v>31197</v>
      </c>
      <c r="B10840" s="3" t="s">
        <v>9540</v>
      </c>
      <c r="C10840" s="3" t="s">
        <v>219</v>
      </c>
      <c r="D10840" s="3" t="s">
        <v>34418</v>
      </c>
      <c r="E10840" s="4">
        <v>1</v>
      </c>
      <c r="F10840" s="3" t="s">
        <v>0</v>
      </c>
      <c r="G10840" s="4">
        <v>1</v>
      </c>
      <c r="H10840" s="3" t="s">
        <v>108</v>
      </c>
    </row>
    <row r="10841" spans="1:8" x14ac:dyDescent="0.25">
      <c r="A10841" s="3" t="s">
        <v>31197</v>
      </c>
      <c r="B10841" s="3" t="s">
        <v>9541</v>
      </c>
      <c r="C10841" s="3" t="s">
        <v>219</v>
      </c>
      <c r="D10841" s="3" t="s">
        <v>34418</v>
      </c>
      <c r="E10841" s="4">
        <v>1</v>
      </c>
      <c r="F10841" s="3" t="s">
        <v>0</v>
      </c>
      <c r="G10841" s="4">
        <v>1</v>
      </c>
      <c r="H10841" s="3" t="s">
        <v>108</v>
      </c>
    </row>
    <row r="10842" spans="1:8" x14ac:dyDescent="0.25">
      <c r="A10842" s="3" t="s">
        <v>31197</v>
      </c>
      <c r="B10842" s="3" t="s">
        <v>9542</v>
      </c>
      <c r="C10842" s="3" t="s">
        <v>219</v>
      </c>
      <c r="D10842" s="3" t="s">
        <v>34418</v>
      </c>
      <c r="E10842" s="4">
        <v>1</v>
      </c>
      <c r="F10842" s="3" t="s">
        <v>0</v>
      </c>
      <c r="G10842" s="4">
        <v>1</v>
      </c>
      <c r="H10842" s="3" t="s">
        <v>108</v>
      </c>
    </row>
    <row r="10843" spans="1:8" x14ac:dyDescent="0.25">
      <c r="A10843" s="3" t="s">
        <v>31197</v>
      </c>
      <c r="B10843" s="3" t="s">
        <v>9543</v>
      </c>
      <c r="C10843" s="3" t="s">
        <v>219</v>
      </c>
      <c r="D10843" s="3" t="s">
        <v>34418</v>
      </c>
      <c r="E10843" s="4">
        <v>5</v>
      </c>
      <c r="F10843" s="3" t="s">
        <v>0</v>
      </c>
      <c r="G10843" s="4">
        <v>5</v>
      </c>
      <c r="H10843" s="3" t="s">
        <v>108</v>
      </c>
    </row>
    <row r="10844" spans="1:8" x14ac:dyDescent="0.25">
      <c r="A10844" s="3" t="s">
        <v>31197</v>
      </c>
      <c r="B10844" s="3" t="s">
        <v>9544</v>
      </c>
      <c r="C10844" s="3" t="s">
        <v>219</v>
      </c>
      <c r="D10844" s="3" t="s">
        <v>34418</v>
      </c>
      <c r="E10844" s="4">
        <v>2</v>
      </c>
      <c r="F10844" s="3" t="s">
        <v>0</v>
      </c>
      <c r="G10844" s="4">
        <v>2</v>
      </c>
      <c r="H10844" s="3" t="s">
        <v>108</v>
      </c>
    </row>
    <row r="10845" spans="1:8" x14ac:dyDescent="0.25">
      <c r="A10845" s="3" t="s">
        <v>31197</v>
      </c>
      <c r="B10845" s="3" t="s">
        <v>9545</v>
      </c>
      <c r="C10845" s="3" t="s">
        <v>219</v>
      </c>
      <c r="D10845" s="3" t="s">
        <v>34418</v>
      </c>
      <c r="E10845" s="4">
        <v>2</v>
      </c>
      <c r="F10845" s="3" t="s">
        <v>0</v>
      </c>
      <c r="G10845" s="4">
        <v>2</v>
      </c>
      <c r="H10845" s="3" t="s">
        <v>108</v>
      </c>
    </row>
    <row r="10846" spans="1:8" x14ac:dyDescent="0.25">
      <c r="A10846" s="3" t="s">
        <v>31197</v>
      </c>
      <c r="B10846" s="3" t="s">
        <v>9546</v>
      </c>
      <c r="C10846" s="3" t="s">
        <v>219</v>
      </c>
      <c r="D10846" s="3" t="s">
        <v>34418</v>
      </c>
      <c r="E10846" s="4">
        <v>1</v>
      </c>
      <c r="F10846" s="3" t="s">
        <v>0</v>
      </c>
      <c r="G10846" s="4">
        <v>1</v>
      </c>
      <c r="H10846" s="3" t="s">
        <v>108</v>
      </c>
    </row>
    <row r="10847" spans="1:8" x14ac:dyDescent="0.25">
      <c r="A10847" s="3" t="s">
        <v>31197</v>
      </c>
      <c r="B10847" s="3" t="s">
        <v>9547</v>
      </c>
      <c r="C10847" s="3" t="s">
        <v>219</v>
      </c>
      <c r="D10847" s="3" t="s">
        <v>34418</v>
      </c>
      <c r="E10847" s="4">
        <v>5</v>
      </c>
      <c r="F10847" s="3" t="s">
        <v>0</v>
      </c>
      <c r="G10847" s="4">
        <v>5</v>
      </c>
      <c r="H10847" s="3" t="s">
        <v>108</v>
      </c>
    </row>
    <row r="10848" spans="1:8" x14ac:dyDescent="0.25">
      <c r="A10848" s="3" t="s">
        <v>31197</v>
      </c>
      <c r="B10848" s="3" t="s">
        <v>9548</v>
      </c>
      <c r="C10848" s="3" t="s">
        <v>219</v>
      </c>
      <c r="D10848" s="3" t="s">
        <v>34418</v>
      </c>
      <c r="E10848" s="4">
        <v>1</v>
      </c>
      <c r="F10848" s="3" t="s">
        <v>0</v>
      </c>
      <c r="G10848" s="4">
        <v>1</v>
      </c>
      <c r="H10848" s="3" t="s">
        <v>108</v>
      </c>
    </row>
    <row r="10849" spans="1:8" x14ac:dyDescent="0.25">
      <c r="A10849" s="3" t="s">
        <v>31197</v>
      </c>
      <c r="B10849" s="3" t="s">
        <v>9549</v>
      </c>
      <c r="C10849" s="3" t="s">
        <v>219</v>
      </c>
      <c r="D10849" s="3" t="s">
        <v>34418</v>
      </c>
      <c r="E10849" s="4">
        <v>1</v>
      </c>
      <c r="F10849" s="3" t="s">
        <v>0</v>
      </c>
      <c r="G10849" s="4">
        <v>1</v>
      </c>
      <c r="H10849" s="3" t="s">
        <v>108</v>
      </c>
    </row>
    <row r="10850" spans="1:8" x14ac:dyDescent="0.25">
      <c r="A10850" s="3" t="s">
        <v>31197</v>
      </c>
      <c r="B10850" s="3" t="s">
        <v>9550</v>
      </c>
      <c r="C10850" s="3" t="s">
        <v>219</v>
      </c>
      <c r="D10850" s="3" t="s">
        <v>34418</v>
      </c>
      <c r="E10850" s="4">
        <v>1</v>
      </c>
      <c r="F10850" s="3" t="s">
        <v>0</v>
      </c>
      <c r="G10850" s="4">
        <v>1</v>
      </c>
      <c r="H10850" s="3" t="s">
        <v>108</v>
      </c>
    </row>
    <row r="10851" spans="1:8" x14ac:dyDescent="0.25">
      <c r="A10851" s="3" t="s">
        <v>31197</v>
      </c>
      <c r="B10851" s="3" t="s">
        <v>9551</v>
      </c>
      <c r="C10851" s="3" t="s">
        <v>219</v>
      </c>
      <c r="D10851" s="3" t="s">
        <v>34418</v>
      </c>
      <c r="E10851" s="4">
        <v>1</v>
      </c>
      <c r="F10851" s="3" t="s">
        <v>0</v>
      </c>
      <c r="G10851" s="4">
        <v>1</v>
      </c>
      <c r="H10851" s="3" t="s">
        <v>108</v>
      </c>
    </row>
    <row r="10852" spans="1:8" x14ac:dyDescent="0.25">
      <c r="A10852" s="3" t="s">
        <v>31197</v>
      </c>
      <c r="B10852" s="3" t="s">
        <v>9552</v>
      </c>
      <c r="C10852" s="3" t="s">
        <v>219</v>
      </c>
      <c r="D10852" s="3" t="s">
        <v>34418</v>
      </c>
      <c r="E10852" s="4">
        <v>1</v>
      </c>
      <c r="F10852" s="3" t="s">
        <v>0</v>
      </c>
      <c r="G10852" s="4">
        <v>1</v>
      </c>
      <c r="H10852" s="3" t="s">
        <v>108</v>
      </c>
    </row>
    <row r="10853" spans="1:8" x14ac:dyDescent="0.25">
      <c r="A10853" s="3" t="s">
        <v>31197</v>
      </c>
      <c r="B10853" s="3" t="s">
        <v>9553</v>
      </c>
      <c r="C10853" s="3" t="s">
        <v>219</v>
      </c>
      <c r="D10853" s="3" t="s">
        <v>34418</v>
      </c>
      <c r="E10853" s="4">
        <v>1</v>
      </c>
      <c r="F10853" s="3" t="s">
        <v>0</v>
      </c>
      <c r="G10853" s="4">
        <v>1</v>
      </c>
      <c r="H10853" s="3" t="s">
        <v>108</v>
      </c>
    </row>
    <row r="10854" spans="1:8" x14ac:dyDescent="0.25">
      <c r="A10854" s="3" t="s">
        <v>31197</v>
      </c>
      <c r="B10854" s="3" t="s">
        <v>9554</v>
      </c>
      <c r="C10854" s="3" t="s">
        <v>219</v>
      </c>
      <c r="D10854" s="3" t="s">
        <v>34418</v>
      </c>
      <c r="E10854" s="4">
        <v>1</v>
      </c>
      <c r="F10854" s="3" t="s">
        <v>0</v>
      </c>
      <c r="G10854" s="4">
        <v>1</v>
      </c>
      <c r="H10854" s="3" t="s">
        <v>108</v>
      </c>
    </row>
    <row r="10855" spans="1:8" x14ac:dyDescent="0.25">
      <c r="A10855" s="3" t="s">
        <v>31197</v>
      </c>
      <c r="B10855" s="3" t="s">
        <v>9555</v>
      </c>
      <c r="C10855" s="3" t="s">
        <v>219</v>
      </c>
      <c r="D10855" s="3" t="s">
        <v>34418</v>
      </c>
      <c r="E10855" s="4">
        <v>1</v>
      </c>
      <c r="F10855" s="3" t="s">
        <v>0</v>
      </c>
      <c r="G10855" s="4">
        <v>1</v>
      </c>
      <c r="H10855" s="3" t="s">
        <v>108</v>
      </c>
    </row>
    <row r="10856" spans="1:8" x14ac:dyDescent="0.25">
      <c r="A10856" s="3" t="s">
        <v>31197</v>
      </c>
      <c r="B10856" s="3" t="s">
        <v>9556</v>
      </c>
      <c r="C10856" s="3" t="s">
        <v>219</v>
      </c>
      <c r="D10856" s="3" t="s">
        <v>34418</v>
      </c>
      <c r="E10856" s="4">
        <v>1</v>
      </c>
      <c r="F10856" s="3" t="s">
        <v>0</v>
      </c>
      <c r="G10856" s="4">
        <v>1</v>
      </c>
      <c r="H10856" s="3" t="s">
        <v>108</v>
      </c>
    </row>
    <row r="10857" spans="1:8" x14ac:dyDescent="0.25">
      <c r="A10857" s="3" t="s">
        <v>31197</v>
      </c>
      <c r="B10857" s="3" t="s">
        <v>9557</v>
      </c>
      <c r="C10857" s="3" t="s">
        <v>219</v>
      </c>
      <c r="D10857" s="3" t="s">
        <v>34418</v>
      </c>
      <c r="E10857" s="4">
        <v>1</v>
      </c>
      <c r="F10857" s="3" t="s">
        <v>0</v>
      </c>
      <c r="G10857" s="4">
        <v>1</v>
      </c>
      <c r="H10857" s="3" t="s">
        <v>108</v>
      </c>
    </row>
    <row r="10858" spans="1:8" x14ac:dyDescent="0.25">
      <c r="A10858" s="3" t="s">
        <v>31197</v>
      </c>
      <c r="B10858" s="3" t="s">
        <v>9558</v>
      </c>
      <c r="C10858" s="3" t="s">
        <v>219</v>
      </c>
      <c r="D10858" s="3" t="s">
        <v>34418</v>
      </c>
      <c r="E10858" s="4">
        <v>1</v>
      </c>
      <c r="F10858" s="3" t="s">
        <v>0</v>
      </c>
      <c r="G10858" s="4">
        <v>1</v>
      </c>
      <c r="H10858" s="3" t="s">
        <v>108</v>
      </c>
    </row>
    <row r="10859" spans="1:8" x14ac:dyDescent="0.25">
      <c r="A10859" s="3" t="s">
        <v>31197</v>
      </c>
      <c r="B10859" s="3" t="s">
        <v>9559</v>
      </c>
      <c r="C10859" s="3" t="s">
        <v>219</v>
      </c>
      <c r="D10859" s="3" t="s">
        <v>34418</v>
      </c>
      <c r="E10859" s="4">
        <v>1</v>
      </c>
      <c r="F10859" s="3" t="s">
        <v>0</v>
      </c>
      <c r="G10859" s="4">
        <v>1</v>
      </c>
      <c r="H10859" s="3" t="s">
        <v>108</v>
      </c>
    </row>
    <row r="10860" spans="1:8" x14ac:dyDescent="0.25">
      <c r="A10860" s="3" t="s">
        <v>31197</v>
      </c>
      <c r="B10860" s="3" t="s">
        <v>9560</v>
      </c>
      <c r="C10860" s="3" t="s">
        <v>219</v>
      </c>
      <c r="D10860" s="3" t="s">
        <v>34418</v>
      </c>
      <c r="E10860" s="4">
        <v>1</v>
      </c>
      <c r="F10860" s="3" t="s">
        <v>0</v>
      </c>
      <c r="G10860" s="4">
        <v>1</v>
      </c>
      <c r="H10860" s="3" t="s">
        <v>108</v>
      </c>
    </row>
    <row r="10861" spans="1:8" x14ac:dyDescent="0.25">
      <c r="A10861" s="3" t="s">
        <v>31197</v>
      </c>
      <c r="B10861" s="3" t="s">
        <v>9563</v>
      </c>
      <c r="C10861" s="3" t="s">
        <v>219</v>
      </c>
      <c r="D10861" s="3" t="s">
        <v>34418</v>
      </c>
      <c r="E10861" s="4">
        <v>27513</v>
      </c>
      <c r="F10861" s="3" t="s">
        <v>0</v>
      </c>
      <c r="G10861" s="4">
        <v>1</v>
      </c>
      <c r="H10861" s="3" t="s">
        <v>108</v>
      </c>
    </row>
    <row r="10862" spans="1:8" x14ac:dyDescent="0.25">
      <c r="A10862" s="3" t="s">
        <v>31197</v>
      </c>
      <c r="B10862" s="3" t="s">
        <v>9581</v>
      </c>
      <c r="C10862" s="3" t="s">
        <v>219</v>
      </c>
      <c r="D10862" s="3" t="s">
        <v>34418</v>
      </c>
      <c r="E10862" s="4">
        <v>21250.5</v>
      </c>
      <c r="F10862" s="3" t="s">
        <v>0</v>
      </c>
      <c r="G10862" s="4">
        <v>5</v>
      </c>
      <c r="H10862" s="3" t="s">
        <v>108</v>
      </c>
    </row>
    <row r="10863" spans="1:8" x14ac:dyDescent="0.25">
      <c r="A10863" s="3" t="s">
        <v>31197</v>
      </c>
      <c r="B10863" s="3" t="s">
        <v>9635</v>
      </c>
      <c r="C10863" s="3" t="s">
        <v>219</v>
      </c>
      <c r="D10863" s="3" t="s">
        <v>34418</v>
      </c>
      <c r="E10863" s="4">
        <v>2</v>
      </c>
      <c r="F10863" s="3" t="s">
        <v>0</v>
      </c>
      <c r="G10863" s="4">
        <v>2</v>
      </c>
      <c r="H10863" s="3" t="s">
        <v>108</v>
      </c>
    </row>
    <row r="10864" spans="1:8" x14ac:dyDescent="0.25">
      <c r="A10864" s="3" t="s">
        <v>31197</v>
      </c>
      <c r="B10864" s="3" t="s">
        <v>9637</v>
      </c>
      <c r="C10864" s="3" t="s">
        <v>219</v>
      </c>
      <c r="D10864" s="3" t="s">
        <v>34418</v>
      </c>
      <c r="E10864" s="4">
        <v>1</v>
      </c>
      <c r="F10864" s="3" t="s">
        <v>0</v>
      </c>
      <c r="G10864" s="4">
        <v>1</v>
      </c>
      <c r="H10864" s="3" t="s">
        <v>108</v>
      </c>
    </row>
    <row r="10865" spans="1:8" x14ac:dyDescent="0.25">
      <c r="A10865" s="3" t="s">
        <v>31197</v>
      </c>
      <c r="B10865" s="3" t="s">
        <v>9638</v>
      </c>
      <c r="C10865" s="3" t="s">
        <v>219</v>
      </c>
      <c r="D10865" s="3" t="s">
        <v>34418</v>
      </c>
      <c r="E10865" s="4">
        <v>1</v>
      </c>
      <c r="F10865" s="3" t="s">
        <v>0</v>
      </c>
      <c r="G10865" s="4">
        <v>1</v>
      </c>
      <c r="H10865" s="3" t="s">
        <v>108</v>
      </c>
    </row>
    <row r="10866" spans="1:8" x14ac:dyDescent="0.25">
      <c r="A10866" s="3" t="s">
        <v>31197</v>
      </c>
      <c r="B10866" s="3" t="s">
        <v>9639</v>
      </c>
      <c r="C10866" s="3" t="s">
        <v>219</v>
      </c>
      <c r="D10866" s="3" t="s">
        <v>34418</v>
      </c>
      <c r="E10866" s="4">
        <v>1</v>
      </c>
      <c r="F10866" s="3" t="s">
        <v>0</v>
      </c>
      <c r="G10866" s="4">
        <v>1</v>
      </c>
      <c r="H10866" s="3" t="s">
        <v>108</v>
      </c>
    </row>
    <row r="10867" spans="1:8" x14ac:dyDescent="0.25">
      <c r="A10867" s="3" t="s">
        <v>31197</v>
      </c>
      <c r="B10867" s="3" t="s">
        <v>9640</v>
      </c>
      <c r="C10867" s="3" t="s">
        <v>219</v>
      </c>
      <c r="D10867" s="3" t="s">
        <v>34418</v>
      </c>
      <c r="E10867" s="4">
        <v>1</v>
      </c>
      <c r="F10867" s="3" t="s">
        <v>0</v>
      </c>
      <c r="G10867" s="4">
        <v>1</v>
      </c>
      <c r="H10867" s="3" t="s">
        <v>108</v>
      </c>
    </row>
    <row r="10868" spans="1:8" x14ac:dyDescent="0.25">
      <c r="A10868" s="3" t="s">
        <v>31197</v>
      </c>
      <c r="B10868" s="3" t="s">
        <v>9641</v>
      </c>
      <c r="C10868" s="3" t="s">
        <v>219</v>
      </c>
      <c r="D10868" s="3" t="s">
        <v>34418</v>
      </c>
      <c r="E10868" s="4">
        <v>1</v>
      </c>
      <c r="F10868" s="3" t="s">
        <v>0</v>
      </c>
      <c r="G10868" s="4">
        <v>1</v>
      </c>
      <c r="H10868" s="3" t="s">
        <v>108</v>
      </c>
    </row>
    <row r="10869" spans="1:8" x14ac:dyDescent="0.25">
      <c r="A10869" s="3" t="s">
        <v>31197</v>
      </c>
      <c r="B10869" s="3" t="s">
        <v>9642</v>
      </c>
      <c r="C10869" s="3" t="s">
        <v>219</v>
      </c>
      <c r="D10869" s="3" t="s">
        <v>34418</v>
      </c>
      <c r="E10869" s="4">
        <v>1</v>
      </c>
      <c r="F10869" s="3" t="s">
        <v>0</v>
      </c>
      <c r="G10869" s="4">
        <v>1</v>
      </c>
      <c r="H10869" s="3" t="s">
        <v>108</v>
      </c>
    </row>
    <row r="10870" spans="1:8" x14ac:dyDescent="0.25">
      <c r="A10870" s="3" t="s">
        <v>31197</v>
      </c>
      <c r="B10870" s="3" t="s">
        <v>9643</v>
      </c>
      <c r="C10870" s="3" t="s">
        <v>219</v>
      </c>
      <c r="D10870" s="3" t="s">
        <v>34418</v>
      </c>
      <c r="E10870" s="4">
        <v>9</v>
      </c>
      <c r="F10870" s="3" t="s">
        <v>0</v>
      </c>
      <c r="G10870" s="4">
        <v>9</v>
      </c>
      <c r="H10870" s="3" t="s">
        <v>108</v>
      </c>
    </row>
    <row r="10871" spans="1:8" x14ac:dyDescent="0.25">
      <c r="A10871" s="3" t="s">
        <v>31197</v>
      </c>
      <c r="B10871" s="3" t="s">
        <v>9644</v>
      </c>
      <c r="C10871" s="3" t="s">
        <v>219</v>
      </c>
      <c r="D10871" s="3" t="s">
        <v>34418</v>
      </c>
      <c r="E10871" s="4">
        <v>1</v>
      </c>
      <c r="F10871" s="3" t="s">
        <v>0</v>
      </c>
      <c r="G10871" s="4">
        <v>1</v>
      </c>
      <c r="H10871" s="3" t="s">
        <v>108</v>
      </c>
    </row>
    <row r="10872" spans="1:8" x14ac:dyDescent="0.25">
      <c r="A10872" s="3" t="s">
        <v>31197</v>
      </c>
      <c r="B10872" s="3" t="s">
        <v>9645</v>
      </c>
      <c r="C10872" s="3" t="s">
        <v>219</v>
      </c>
      <c r="D10872" s="3" t="s">
        <v>34418</v>
      </c>
      <c r="E10872" s="4">
        <v>1</v>
      </c>
      <c r="F10872" s="3" t="s">
        <v>0</v>
      </c>
      <c r="G10872" s="4">
        <v>1</v>
      </c>
      <c r="H10872" s="3" t="s">
        <v>108</v>
      </c>
    </row>
    <row r="10873" spans="1:8" x14ac:dyDescent="0.25">
      <c r="A10873" s="3" t="s">
        <v>31197</v>
      </c>
      <c r="B10873" s="3" t="s">
        <v>9646</v>
      </c>
      <c r="C10873" s="3" t="s">
        <v>219</v>
      </c>
      <c r="D10873" s="3" t="s">
        <v>34418</v>
      </c>
      <c r="E10873" s="4">
        <v>1</v>
      </c>
      <c r="F10873" s="3" t="s">
        <v>0</v>
      </c>
      <c r="G10873" s="4">
        <v>1</v>
      </c>
      <c r="H10873" s="3" t="s">
        <v>108</v>
      </c>
    </row>
    <row r="10874" spans="1:8" x14ac:dyDescent="0.25">
      <c r="A10874" s="3" t="s">
        <v>31197</v>
      </c>
      <c r="B10874" s="3" t="s">
        <v>9647</v>
      </c>
      <c r="C10874" s="3" t="s">
        <v>219</v>
      </c>
      <c r="D10874" s="3" t="s">
        <v>34418</v>
      </c>
      <c r="E10874" s="4">
        <v>2</v>
      </c>
      <c r="F10874" s="3" t="s">
        <v>0</v>
      </c>
      <c r="G10874" s="4">
        <v>2</v>
      </c>
      <c r="H10874" s="3" t="s">
        <v>108</v>
      </c>
    </row>
    <row r="10875" spans="1:8" x14ac:dyDescent="0.25">
      <c r="A10875" s="3" t="s">
        <v>31197</v>
      </c>
      <c r="B10875" s="3" t="s">
        <v>9648</v>
      </c>
      <c r="C10875" s="3" t="s">
        <v>219</v>
      </c>
      <c r="D10875" s="3" t="s">
        <v>34418</v>
      </c>
      <c r="E10875" s="4">
        <v>1</v>
      </c>
      <c r="F10875" s="3" t="s">
        <v>0</v>
      </c>
      <c r="G10875" s="4">
        <v>1</v>
      </c>
      <c r="H10875" s="3" t="s">
        <v>108</v>
      </c>
    </row>
    <row r="10876" spans="1:8" x14ac:dyDescent="0.25">
      <c r="A10876" s="3" t="s">
        <v>31197</v>
      </c>
      <c r="B10876" s="3" t="s">
        <v>9649</v>
      </c>
      <c r="C10876" s="3" t="s">
        <v>219</v>
      </c>
      <c r="D10876" s="3" t="s">
        <v>34418</v>
      </c>
      <c r="E10876" s="4">
        <v>2</v>
      </c>
      <c r="F10876" s="3" t="s">
        <v>0</v>
      </c>
      <c r="G10876" s="4">
        <v>2</v>
      </c>
      <c r="H10876" s="3" t="s">
        <v>108</v>
      </c>
    </row>
    <row r="10877" spans="1:8" x14ac:dyDescent="0.25">
      <c r="A10877" s="3" t="s">
        <v>31197</v>
      </c>
      <c r="B10877" s="3" t="s">
        <v>9650</v>
      </c>
      <c r="C10877" s="3" t="s">
        <v>219</v>
      </c>
      <c r="D10877" s="3" t="s">
        <v>34418</v>
      </c>
      <c r="E10877" s="4">
        <v>1</v>
      </c>
      <c r="F10877" s="3" t="s">
        <v>0</v>
      </c>
      <c r="G10877" s="4">
        <v>1</v>
      </c>
      <c r="H10877" s="3" t="s">
        <v>108</v>
      </c>
    </row>
    <row r="10878" spans="1:8" x14ac:dyDescent="0.25">
      <c r="A10878" s="3" t="s">
        <v>31197</v>
      </c>
      <c r="B10878" s="3" t="s">
        <v>9651</v>
      </c>
      <c r="C10878" s="3" t="s">
        <v>219</v>
      </c>
      <c r="D10878" s="3" t="s">
        <v>34418</v>
      </c>
      <c r="E10878" s="4">
        <v>1</v>
      </c>
      <c r="F10878" s="3" t="s">
        <v>0</v>
      </c>
      <c r="G10878" s="4">
        <v>1</v>
      </c>
      <c r="H10878" s="3" t="s">
        <v>108</v>
      </c>
    </row>
    <row r="10879" spans="1:8" x14ac:dyDescent="0.25">
      <c r="A10879" s="3" t="s">
        <v>31197</v>
      </c>
      <c r="B10879" s="3" t="s">
        <v>9652</v>
      </c>
      <c r="C10879" s="3" t="s">
        <v>219</v>
      </c>
      <c r="D10879" s="3" t="s">
        <v>34418</v>
      </c>
      <c r="E10879" s="4">
        <v>1</v>
      </c>
      <c r="F10879" s="3" t="s">
        <v>0</v>
      </c>
      <c r="G10879" s="4">
        <v>1</v>
      </c>
      <c r="H10879" s="3" t="s">
        <v>108</v>
      </c>
    </row>
    <row r="10880" spans="1:8" x14ac:dyDescent="0.25">
      <c r="A10880" s="3" t="s">
        <v>31197</v>
      </c>
      <c r="B10880" s="3" t="s">
        <v>9653</v>
      </c>
      <c r="C10880" s="3" t="s">
        <v>219</v>
      </c>
      <c r="D10880" s="3" t="s">
        <v>34418</v>
      </c>
      <c r="E10880" s="4">
        <v>10</v>
      </c>
      <c r="F10880" s="3" t="s">
        <v>0</v>
      </c>
      <c r="G10880" s="4">
        <v>10</v>
      </c>
      <c r="H10880" s="3" t="s">
        <v>108</v>
      </c>
    </row>
    <row r="10881" spans="1:8" x14ac:dyDescent="0.25">
      <c r="A10881" s="3" t="s">
        <v>31197</v>
      </c>
      <c r="B10881" s="3" t="s">
        <v>9654</v>
      </c>
      <c r="C10881" s="3" t="s">
        <v>219</v>
      </c>
      <c r="D10881" s="3" t="s">
        <v>34418</v>
      </c>
      <c r="E10881" s="4">
        <v>1</v>
      </c>
      <c r="F10881" s="3" t="s">
        <v>0</v>
      </c>
      <c r="G10881" s="4">
        <v>1</v>
      </c>
      <c r="H10881" s="3" t="s">
        <v>108</v>
      </c>
    </row>
    <row r="10882" spans="1:8" x14ac:dyDescent="0.25">
      <c r="A10882" s="3" t="s">
        <v>31197</v>
      </c>
      <c r="B10882" s="3" t="s">
        <v>9655</v>
      </c>
      <c r="C10882" s="3" t="s">
        <v>219</v>
      </c>
      <c r="D10882" s="3" t="s">
        <v>34418</v>
      </c>
      <c r="E10882" s="4">
        <v>1</v>
      </c>
      <c r="F10882" s="3" t="s">
        <v>0</v>
      </c>
      <c r="G10882" s="4">
        <v>1</v>
      </c>
      <c r="H10882" s="3" t="s">
        <v>108</v>
      </c>
    </row>
    <row r="10883" spans="1:8" x14ac:dyDescent="0.25">
      <c r="A10883" s="3" t="s">
        <v>31197</v>
      </c>
      <c r="B10883" s="3" t="s">
        <v>9656</v>
      </c>
      <c r="C10883" s="3" t="s">
        <v>219</v>
      </c>
      <c r="D10883" s="3" t="s">
        <v>34418</v>
      </c>
      <c r="E10883" s="4">
        <v>1</v>
      </c>
      <c r="F10883" s="3" t="s">
        <v>0</v>
      </c>
      <c r="G10883" s="4">
        <v>1</v>
      </c>
      <c r="H10883" s="3" t="s">
        <v>108</v>
      </c>
    </row>
    <row r="10884" spans="1:8" x14ac:dyDescent="0.25">
      <c r="A10884" s="3" t="s">
        <v>31197</v>
      </c>
      <c r="B10884" s="3" t="s">
        <v>9657</v>
      </c>
      <c r="C10884" s="3" t="s">
        <v>219</v>
      </c>
      <c r="D10884" s="3" t="s">
        <v>34418</v>
      </c>
      <c r="E10884" s="4">
        <v>1</v>
      </c>
      <c r="F10884" s="3" t="s">
        <v>0</v>
      </c>
      <c r="G10884" s="4">
        <v>1</v>
      </c>
      <c r="H10884" s="3" t="s">
        <v>108</v>
      </c>
    </row>
    <row r="10885" spans="1:8" x14ac:dyDescent="0.25">
      <c r="A10885" s="3" t="s">
        <v>31197</v>
      </c>
      <c r="B10885" s="3" t="s">
        <v>9658</v>
      </c>
      <c r="C10885" s="3" t="s">
        <v>219</v>
      </c>
      <c r="D10885" s="3" t="s">
        <v>34418</v>
      </c>
      <c r="E10885" s="4">
        <v>2</v>
      </c>
      <c r="F10885" s="3" t="s">
        <v>0</v>
      </c>
      <c r="G10885" s="4">
        <v>2</v>
      </c>
      <c r="H10885" s="3" t="s">
        <v>108</v>
      </c>
    </row>
    <row r="10886" spans="1:8" x14ac:dyDescent="0.25">
      <c r="A10886" s="3" t="s">
        <v>31197</v>
      </c>
      <c r="B10886" s="3" t="s">
        <v>9659</v>
      </c>
      <c r="C10886" s="3" t="s">
        <v>219</v>
      </c>
      <c r="D10886" s="3" t="s">
        <v>34418</v>
      </c>
      <c r="E10886" s="4">
        <v>1</v>
      </c>
      <c r="F10886" s="3" t="s">
        <v>0</v>
      </c>
      <c r="G10886" s="4">
        <v>1</v>
      </c>
      <c r="H10886" s="3" t="s">
        <v>108</v>
      </c>
    </row>
    <row r="10887" spans="1:8" x14ac:dyDescent="0.25">
      <c r="A10887" s="3" t="s">
        <v>31197</v>
      </c>
      <c r="B10887" s="3" t="s">
        <v>9660</v>
      </c>
      <c r="C10887" s="3" t="s">
        <v>219</v>
      </c>
      <c r="D10887" s="3" t="s">
        <v>34418</v>
      </c>
      <c r="E10887" s="4">
        <v>1</v>
      </c>
      <c r="F10887" s="3" t="s">
        <v>0</v>
      </c>
      <c r="G10887" s="4">
        <v>1</v>
      </c>
      <c r="H10887" s="3" t="s">
        <v>108</v>
      </c>
    </row>
    <row r="10888" spans="1:8" x14ac:dyDescent="0.25">
      <c r="A10888" s="3" t="s">
        <v>31197</v>
      </c>
      <c r="B10888" s="3" t="s">
        <v>9661</v>
      </c>
      <c r="C10888" s="3" t="s">
        <v>219</v>
      </c>
      <c r="D10888" s="3" t="s">
        <v>34418</v>
      </c>
      <c r="E10888" s="4">
        <v>6089.3999999999896</v>
      </c>
      <c r="F10888" s="3" t="s">
        <v>0</v>
      </c>
      <c r="G10888" s="4">
        <v>3</v>
      </c>
      <c r="H10888" s="3" t="s">
        <v>108</v>
      </c>
    </row>
    <row r="10889" spans="1:8" x14ac:dyDescent="0.25">
      <c r="A10889" s="3" t="s">
        <v>31197</v>
      </c>
      <c r="B10889" s="3" t="s">
        <v>9662</v>
      </c>
      <c r="C10889" s="3" t="s">
        <v>219</v>
      </c>
      <c r="D10889" s="3" t="s">
        <v>34418</v>
      </c>
      <c r="E10889" s="4">
        <v>5396.88</v>
      </c>
      <c r="F10889" s="3" t="s">
        <v>0</v>
      </c>
      <c r="G10889" s="4">
        <v>2</v>
      </c>
      <c r="H10889" s="3" t="s">
        <v>108</v>
      </c>
    </row>
    <row r="10890" spans="1:8" x14ac:dyDescent="0.25">
      <c r="A10890" s="3" t="s">
        <v>31197</v>
      </c>
      <c r="B10890" s="3" t="s">
        <v>9664</v>
      </c>
      <c r="C10890" s="3" t="s">
        <v>219</v>
      </c>
      <c r="D10890" s="3" t="s">
        <v>34418</v>
      </c>
      <c r="E10890" s="4">
        <v>1</v>
      </c>
      <c r="F10890" s="3" t="s">
        <v>0</v>
      </c>
      <c r="G10890" s="4">
        <v>1</v>
      </c>
      <c r="H10890" s="3" t="s">
        <v>108</v>
      </c>
    </row>
    <row r="10891" spans="1:8" x14ac:dyDescent="0.25">
      <c r="A10891" s="3" t="s">
        <v>31197</v>
      </c>
      <c r="B10891" s="3" t="s">
        <v>9665</v>
      </c>
      <c r="C10891" s="3" t="s">
        <v>219</v>
      </c>
      <c r="D10891" s="3" t="s">
        <v>34418</v>
      </c>
      <c r="E10891" s="4">
        <v>1</v>
      </c>
      <c r="F10891" s="3" t="s">
        <v>0</v>
      </c>
      <c r="G10891" s="4">
        <v>1</v>
      </c>
      <c r="H10891" s="3" t="s">
        <v>108</v>
      </c>
    </row>
    <row r="10892" spans="1:8" x14ac:dyDescent="0.25">
      <c r="A10892" s="3" t="s">
        <v>31197</v>
      </c>
      <c r="B10892" s="3" t="s">
        <v>9666</v>
      </c>
      <c r="C10892" s="3" t="s">
        <v>219</v>
      </c>
      <c r="D10892" s="3" t="s">
        <v>34418</v>
      </c>
      <c r="E10892" s="4">
        <v>1</v>
      </c>
      <c r="F10892" s="3" t="s">
        <v>0</v>
      </c>
      <c r="G10892" s="4">
        <v>1</v>
      </c>
      <c r="H10892" s="3" t="s">
        <v>108</v>
      </c>
    </row>
    <row r="10893" spans="1:8" x14ac:dyDescent="0.25">
      <c r="A10893" s="3" t="s">
        <v>31197</v>
      </c>
      <c r="B10893" s="3" t="s">
        <v>9667</v>
      </c>
      <c r="C10893" s="3" t="s">
        <v>219</v>
      </c>
      <c r="D10893" s="3" t="s">
        <v>34418</v>
      </c>
      <c r="E10893" s="4">
        <v>1</v>
      </c>
      <c r="F10893" s="3" t="s">
        <v>0</v>
      </c>
      <c r="G10893" s="4">
        <v>1</v>
      </c>
      <c r="H10893" s="3" t="s">
        <v>108</v>
      </c>
    </row>
    <row r="10894" spans="1:8" x14ac:dyDescent="0.25">
      <c r="A10894" s="3" t="s">
        <v>31197</v>
      </c>
      <c r="B10894" s="3" t="s">
        <v>9668</v>
      </c>
      <c r="C10894" s="3" t="s">
        <v>219</v>
      </c>
      <c r="D10894" s="3" t="s">
        <v>34418</v>
      </c>
      <c r="E10894" s="4">
        <v>1</v>
      </c>
      <c r="F10894" s="3" t="s">
        <v>0</v>
      </c>
      <c r="G10894" s="4">
        <v>1</v>
      </c>
      <c r="H10894" s="3" t="s">
        <v>108</v>
      </c>
    </row>
    <row r="10895" spans="1:8" x14ac:dyDescent="0.25">
      <c r="A10895" s="3" t="s">
        <v>31197</v>
      </c>
      <c r="B10895" s="3" t="s">
        <v>9669</v>
      </c>
      <c r="C10895" s="3" t="s">
        <v>219</v>
      </c>
      <c r="D10895" s="3" t="s">
        <v>34418</v>
      </c>
      <c r="E10895" s="4">
        <v>1</v>
      </c>
      <c r="F10895" s="3" t="s">
        <v>0</v>
      </c>
      <c r="G10895" s="4">
        <v>1</v>
      </c>
      <c r="H10895" s="3" t="s">
        <v>108</v>
      </c>
    </row>
    <row r="10896" spans="1:8" x14ac:dyDescent="0.25">
      <c r="A10896" s="3" t="s">
        <v>31197</v>
      </c>
      <c r="B10896" s="3" t="s">
        <v>9670</v>
      </c>
      <c r="C10896" s="3" t="s">
        <v>219</v>
      </c>
      <c r="D10896" s="3" t="s">
        <v>34418</v>
      </c>
      <c r="E10896" s="4">
        <v>1</v>
      </c>
      <c r="F10896" s="3" t="s">
        <v>0</v>
      </c>
      <c r="G10896" s="4">
        <v>1</v>
      </c>
      <c r="H10896" s="3" t="s">
        <v>108</v>
      </c>
    </row>
    <row r="10897" spans="1:8" x14ac:dyDescent="0.25">
      <c r="A10897" s="3" t="s">
        <v>31197</v>
      </c>
      <c r="B10897" s="3" t="s">
        <v>9671</v>
      </c>
      <c r="C10897" s="3" t="s">
        <v>219</v>
      </c>
      <c r="D10897" s="3" t="s">
        <v>34418</v>
      </c>
      <c r="E10897" s="4">
        <v>1</v>
      </c>
      <c r="F10897" s="3" t="s">
        <v>0</v>
      </c>
      <c r="G10897" s="4">
        <v>1</v>
      </c>
      <c r="H10897" s="3" t="s">
        <v>108</v>
      </c>
    </row>
    <row r="10898" spans="1:8" x14ac:dyDescent="0.25">
      <c r="A10898" s="3" t="s">
        <v>31197</v>
      </c>
      <c r="B10898" s="3" t="s">
        <v>9672</v>
      </c>
      <c r="C10898" s="3" t="s">
        <v>219</v>
      </c>
      <c r="D10898" s="3" t="s">
        <v>34418</v>
      </c>
      <c r="E10898" s="4">
        <v>1</v>
      </c>
      <c r="F10898" s="3" t="s">
        <v>0</v>
      </c>
      <c r="G10898" s="4">
        <v>1</v>
      </c>
      <c r="H10898" s="3" t="s">
        <v>108</v>
      </c>
    </row>
    <row r="10899" spans="1:8" x14ac:dyDescent="0.25">
      <c r="A10899" s="3" t="s">
        <v>31197</v>
      </c>
      <c r="B10899" s="3" t="s">
        <v>9673</v>
      </c>
      <c r="C10899" s="3" t="s">
        <v>219</v>
      </c>
      <c r="D10899" s="3" t="s">
        <v>34418</v>
      </c>
      <c r="E10899" s="4">
        <v>2</v>
      </c>
      <c r="F10899" s="3" t="s">
        <v>0</v>
      </c>
      <c r="G10899" s="4">
        <v>2</v>
      </c>
      <c r="H10899" s="3" t="s">
        <v>108</v>
      </c>
    </row>
    <row r="10900" spans="1:8" x14ac:dyDescent="0.25">
      <c r="A10900" s="3" t="s">
        <v>31197</v>
      </c>
      <c r="B10900" s="3" t="s">
        <v>9674</v>
      </c>
      <c r="C10900" s="3" t="s">
        <v>219</v>
      </c>
      <c r="D10900" s="3" t="s">
        <v>34418</v>
      </c>
      <c r="E10900" s="4">
        <v>1</v>
      </c>
      <c r="F10900" s="3" t="s">
        <v>0</v>
      </c>
      <c r="G10900" s="4">
        <v>1</v>
      </c>
      <c r="H10900" s="3" t="s">
        <v>108</v>
      </c>
    </row>
    <row r="10901" spans="1:8" x14ac:dyDescent="0.25">
      <c r="A10901" s="3" t="s">
        <v>31197</v>
      </c>
      <c r="B10901" s="3" t="s">
        <v>9675</v>
      </c>
      <c r="C10901" s="3" t="s">
        <v>219</v>
      </c>
      <c r="D10901" s="3" t="s">
        <v>34418</v>
      </c>
      <c r="E10901" s="4">
        <v>1</v>
      </c>
      <c r="F10901" s="3" t="s">
        <v>0</v>
      </c>
      <c r="G10901" s="4">
        <v>1</v>
      </c>
      <c r="H10901" s="3" t="s">
        <v>108</v>
      </c>
    </row>
    <row r="10902" spans="1:8" x14ac:dyDescent="0.25">
      <c r="A10902" s="3" t="s">
        <v>31197</v>
      </c>
      <c r="B10902" s="3" t="s">
        <v>9676</v>
      </c>
      <c r="C10902" s="3" t="s">
        <v>219</v>
      </c>
      <c r="D10902" s="3" t="s">
        <v>34418</v>
      </c>
      <c r="E10902" s="4">
        <v>9</v>
      </c>
      <c r="F10902" s="3" t="s">
        <v>0</v>
      </c>
      <c r="G10902" s="4">
        <v>9</v>
      </c>
      <c r="H10902" s="3" t="s">
        <v>108</v>
      </c>
    </row>
    <row r="10903" spans="1:8" x14ac:dyDescent="0.25">
      <c r="A10903" s="3" t="s">
        <v>31197</v>
      </c>
      <c r="B10903" s="3" t="s">
        <v>9677</v>
      </c>
      <c r="C10903" s="3" t="s">
        <v>219</v>
      </c>
      <c r="D10903" s="3" t="s">
        <v>34418</v>
      </c>
      <c r="E10903" s="4">
        <v>1</v>
      </c>
      <c r="F10903" s="3" t="s">
        <v>0</v>
      </c>
      <c r="G10903" s="4">
        <v>1</v>
      </c>
      <c r="H10903" s="3" t="s">
        <v>108</v>
      </c>
    </row>
    <row r="10904" spans="1:8" x14ac:dyDescent="0.25">
      <c r="A10904" s="3" t="s">
        <v>31197</v>
      </c>
      <c r="B10904" s="3" t="s">
        <v>9678</v>
      </c>
      <c r="C10904" s="3" t="s">
        <v>219</v>
      </c>
      <c r="D10904" s="3" t="s">
        <v>34418</v>
      </c>
      <c r="E10904" s="4">
        <v>1</v>
      </c>
      <c r="F10904" s="3" t="s">
        <v>0</v>
      </c>
      <c r="G10904" s="4">
        <v>1</v>
      </c>
      <c r="H10904" s="3" t="s">
        <v>108</v>
      </c>
    </row>
    <row r="10905" spans="1:8" x14ac:dyDescent="0.25">
      <c r="A10905" s="3" t="s">
        <v>31197</v>
      </c>
      <c r="B10905" s="3" t="s">
        <v>9679</v>
      </c>
      <c r="C10905" s="3" t="s">
        <v>219</v>
      </c>
      <c r="D10905" s="3" t="s">
        <v>34418</v>
      </c>
      <c r="E10905" s="4">
        <v>1</v>
      </c>
      <c r="F10905" s="3" t="s">
        <v>0</v>
      </c>
      <c r="G10905" s="4">
        <v>1</v>
      </c>
      <c r="H10905" s="3" t="s">
        <v>108</v>
      </c>
    </row>
    <row r="10906" spans="1:8" x14ac:dyDescent="0.25">
      <c r="A10906" s="3" t="s">
        <v>31197</v>
      </c>
      <c r="B10906" s="3" t="s">
        <v>9680</v>
      </c>
      <c r="C10906" s="3" t="s">
        <v>219</v>
      </c>
      <c r="D10906" s="3" t="s">
        <v>34418</v>
      </c>
      <c r="E10906" s="4">
        <v>1</v>
      </c>
      <c r="F10906" s="3" t="s">
        <v>0</v>
      </c>
      <c r="G10906" s="4">
        <v>1</v>
      </c>
      <c r="H10906" s="3" t="s">
        <v>108</v>
      </c>
    </row>
    <row r="10907" spans="1:8" x14ac:dyDescent="0.25">
      <c r="A10907" s="3" t="s">
        <v>31197</v>
      </c>
      <c r="B10907" s="3" t="s">
        <v>9681</v>
      </c>
      <c r="C10907" s="3" t="s">
        <v>219</v>
      </c>
      <c r="D10907" s="3" t="s">
        <v>34418</v>
      </c>
      <c r="E10907" s="4">
        <v>1</v>
      </c>
      <c r="F10907" s="3" t="s">
        <v>0</v>
      </c>
      <c r="G10907" s="4">
        <v>1</v>
      </c>
      <c r="H10907" s="3" t="s">
        <v>108</v>
      </c>
    </row>
    <row r="10908" spans="1:8" x14ac:dyDescent="0.25">
      <c r="A10908" s="3" t="s">
        <v>31197</v>
      </c>
      <c r="B10908" s="3" t="s">
        <v>9682</v>
      </c>
      <c r="C10908" s="3" t="s">
        <v>219</v>
      </c>
      <c r="D10908" s="3" t="s">
        <v>34418</v>
      </c>
      <c r="E10908" s="4">
        <v>1</v>
      </c>
      <c r="F10908" s="3" t="s">
        <v>0</v>
      </c>
      <c r="G10908" s="4">
        <v>1</v>
      </c>
      <c r="H10908" s="3" t="s">
        <v>108</v>
      </c>
    </row>
    <row r="10909" spans="1:8" x14ac:dyDescent="0.25">
      <c r="A10909" s="3" t="s">
        <v>31197</v>
      </c>
      <c r="B10909" s="3" t="s">
        <v>9703</v>
      </c>
      <c r="C10909" s="3" t="s">
        <v>219</v>
      </c>
      <c r="D10909" s="3" t="s">
        <v>34418</v>
      </c>
      <c r="E10909" s="4">
        <v>2</v>
      </c>
      <c r="F10909" s="3" t="s">
        <v>0</v>
      </c>
      <c r="G10909" s="4">
        <v>2</v>
      </c>
      <c r="H10909" s="3" t="s">
        <v>108</v>
      </c>
    </row>
    <row r="10910" spans="1:8" x14ac:dyDescent="0.25">
      <c r="A10910" s="3" t="s">
        <v>31197</v>
      </c>
      <c r="B10910" s="3" t="s">
        <v>9704</v>
      </c>
      <c r="C10910" s="3" t="s">
        <v>219</v>
      </c>
      <c r="D10910" s="3" t="s">
        <v>34418</v>
      </c>
      <c r="E10910" s="4">
        <v>2</v>
      </c>
      <c r="F10910" s="3" t="s">
        <v>0</v>
      </c>
      <c r="G10910" s="4">
        <v>2</v>
      </c>
      <c r="H10910" s="3" t="s">
        <v>108</v>
      </c>
    </row>
    <row r="10911" spans="1:8" x14ac:dyDescent="0.25">
      <c r="A10911" s="3" t="s">
        <v>31197</v>
      </c>
      <c r="B10911" s="3" t="s">
        <v>9705</v>
      </c>
      <c r="C10911" s="3" t="s">
        <v>219</v>
      </c>
      <c r="D10911" s="3" t="s">
        <v>34418</v>
      </c>
      <c r="E10911" s="4">
        <v>2</v>
      </c>
      <c r="F10911" s="3" t="s">
        <v>0</v>
      </c>
      <c r="G10911" s="4">
        <v>2</v>
      </c>
      <c r="H10911" s="3" t="s">
        <v>108</v>
      </c>
    </row>
    <row r="10912" spans="1:8" x14ac:dyDescent="0.25">
      <c r="A10912" s="3" t="s">
        <v>31197</v>
      </c>
      <c r="B10912" s="3" t="s">
        <v>9706</v>
      </c>
      <c r="C10912" s="3" t="s">
        <v>219</v>
      </c>
      <c r="D10912" s="3" t="s">
        <v>34418</v>
      </c>
      <c r="E10912" s="4">
        <v>3</v>
      </c>
      <c r="F10912" s="3" t="s">
        <v>0</v>
      </c>
      <c r="G10912" s="4">
        <v>3</v>
      </c>
      <c r="H10912" s="3" t="s">
        <v>108</v>
      </c>
    </row>
    <row r="10913" spans="1:8" x14ac:dyDescent="0.25">
      <c r="A10913" s="3" t="s">
        <v>31197</v>
      </c>
      <c r="B10913" s="3" t="s">
        <v>9707</v>
      </c>
      <c r="C10913" s="3" t="s">
        <v>219</v>
      </c>
      <c r="D10913" s="3" t="s">
        <v>34418</v>
      </c>
      <c r="E10913" s="4">
        <v>1</v>
      </c>
      <c r="F10913" s="3" t="s">
        <v>0</v>
      </c>
      <c r="G10913" s="4">
        <v>1</v>
      </c>
      <c r="H10913" s="3" t="s">
        <v>108</v>
      </c>
    </row>
    <row r="10914" spans="1:8" x14ac:dyDescent="0.25">
      <c r="A10914" s="3" t="s">
        <v>31197</v>
      </c>
      <c r="B10914" s="3" t="s">
        <v>9708</v>
      </c>
      <c r="C10914" s="3" t="s">
        <v>219</v>
      </c>
      <c r="D10914" s="3" t="s">
        <v>34418</v>
      </c>
      <c r="E10914" s="4">
        <v>1</v>
      </c>
      <c r="F10914" s="3" t="s">
        <v>0</v>
      </c>
      <c r="G10914" s="4">
        <v>1</v>
      </c>
      <c r="H10914" s="3" t="s">
        <v>108</v>
      </c>
    </row>
    <row r="10915" spans="1:8" x14ac:dyDescent="0.25">
      <c r="A10915" s="3" t="s">
        <v>31197</v>
      </c>
      <c r="B10915" s="3" t="s">
        <v>9709</v>
      </c>
      <c r="C10915" s="3" t="s">
        <v>219</v>
      </c>
      <c r="D10915" s="3" t="s">
        <v>34418</v>
      </c>
      <c r="E10915" s="4">
        <v>9</v>
      </c>
      <c r="F10915" s="3" t="s">
        <v>0</v>
      </c>
      <c r="G10915" s="4">
        <v>9</v>
      </c>
      <c r="H10915" s="3" t="s">
        <v>108</v>
      </c>
    </row>
    <row r="10916" spans="1:8" x14ac:dyDescent="0.25">
      <c r="A10916" s="3" t="s">
        <v>31197</v>
      </c>
      <c r="B10916" s="3" t="s">
        <v>9710</v>
      </c>
      <c r="C10916" s="3" t="s">
        <v>219</v>
      </c>
      <c r="D10916" s="3" t="s">
        <v>34418</v>
      </c>
      <c r="E10916" s="4">
        <v>1</v>
      </c>
      <c r="F10916" s="3" t="s">
        <v>0</v>
      </c>
      <c r="G10916" s="4">
        <v>1</v>
      </c>
      <c r="H10916" s="3" t="s">
        <v>108</v>
      </c>
    </row>
    <row r="10917" spans="1:8" x14ac:dyDescent="0.25">
      <c r="A10917" s="3" t="s">
        <v>31197</v>
      </c>
      <c r="B10917" s="3" t="s">
        <v>9711</v>
      </c>
      <c r="C10917" s="3" t="s">
        <v>219</v>
      </c>
      <c r="D10917" s="3" t="s">
        <v>34418</v>
      </c>
      <c r="E10917" s="4">
        <v>2</v>
      </c>
      <c r="F10917" s="3" t="s">
        <v>0</v>
      </c>
      <c r="G10917" s="4">
        <v>2</v>
      </c>
      <c r="H10917" s="3" t="s">
        <v>108</v>
      </c>
    </row>
    <row r="10918" spans="1:8" x14ac:dyDescent="0.25">
      <c r="A10918" s="3" t="s">
        <v>31197</v>
      </c>
      <c r="B10918" s="3" t="s">
        <v>9712</v>
      </c>
      <c r="C10918" s="3" t="s">
        <v>219</v>
      </c>
      <c r="D10918" s="3" t="s">
        <v>34418</v>
      </c>
      <c r="E10918" s="4">
        <v>1</v>
      </c>
      <c r="F10918" s="3" t="s">
        <v>0</v>
      </c>
      <c r="G10918" s="4">
        <v>1</v>
      </c>
      <c r="H10918" s="3" t="s">
        <v>108</v>
      </c>
    </row>
    <row r="10919" spans="1:8" x14ac:dyDescent="0.25">
      <c r="A10919" s="3" t="s">
        <v>31197</v>
      </c>
      <c r="B10919" s="3" t="s">
        <v>9713</v>
      </c>
      <c r="C10919" s="3" t="s">
        <v>219</v>
      </c>
      <c r="D10919" s="3" t="s">
        <v>34418</v>
      </c>
      <c r="E10919" s="4">
        <v>1</v>
      </c>
      <c r="F10919" s="3" t="s">
        <v>0</v>
      </c>
      <c r="G10919" s="4">
        <v>1</v>
      </c>
      <c r="H10919" s="3" t="s">
        <v>108</v>
      </c>
    </row>
    <row r="10920" spans="1:8" x14ac:dyDescent="0.25">
      <c r="A10920" s="3" t="s">
        <v>31197</v>
      </c>
      <c r="B10920" s="3" t="s">
        <v>9714</v>
      </c>
      <c r="C10920" s="3" t="s">
        <v>219</v>
      </c>
      <c r="D10920" s="3" t="s">
        <v>34418</v>
      </c>
      <c r="E10920" s="4">
        <v>1</v>
      </c>
      <c r="F10920" s="3" t="s">
        <v>0</v>
      </c>
      <c r="G10920" s="4">
        <v>1</v>
      </c>
      <c r="H10920" s="3" t="s">
        <v>108</v>
      </c>
    </row>
    <row r="10921" spans="1:8" x14ac:dyDescent="0.25">
      <c r="A10921" s="3" t="s">
        <v>31197</v>
      </c>
      <c r="B10921" s="3" t="s">
        <v>9715</v>
      </c>
      <c r="C10921" s="3" t="s">
        <v>219</v>
      </c>
      <c r="D10921" s="3" t="s">
        <v>34418</v>
      </c>
      <c r="E10921" s="4">
        <v>1</v>
      </c>
      <c r="F10921" s="3" t="s">
        <v>0</v>
      </c>
      <c r="G10921" s="4">
        <v>1</v>
      </c>
      <c r="H10921" s="3" t="s">
        <v>108</v>
      </c>
    </row>
    <row r="10922" spans="1:8" x14ac:dyDescent="0.25">
      <c r="A10922" s="3" t="s">
        <v>31197</v>
      </c>
      <c r="B10922" s="3" t="s">
        <v>9716</v>
      </c>
      <c r="C10922" s="3" t="s">
        <v>219</v>
      </c>
      <c r="D10922" s="3" t="s">
        <v>34418</v>
      </c>
      <c r="E10922" s="4">
        <v>362470.75</v>
      </c>
      <c r="F10922" s="3" t="s">
        <v>0</v>
      </c>
      <c r="G10922" s="4">
        <v>1</v>
      </c>
      <c r="H10922" s="3" t="s">
        <v>108</v>
      </c>
    </row>
    <row r="10923" spans="1:8" x14ac:dyDescent="0.25">
      <c r="A10923" s="3" t="s">
        <v>31197</v>
      </c>
      <c r="B10923" s="3" t="s">
        <v>9717</v>
      </c>
      <c r="C10923" s="3" t="s">
        <v>219</v>
      </c>
      <c r="D10923" s="3" t="s">
        <v>34418</v>
      </c>
      <c r="E10923" s="4">
        <v>1</v>
      </c>
      <c r="F10923" s="3" t="s">
        <v>0</v>
      </c>
      <c r="G10923" s="4">
        <v>1</v>
      </c>
      <c r="H10923" s="3" t="s">
        <v>108</v>
      </c>
    </row>
    <row r="10924" spans="1:8" x14ac:dyDescent="0.25">
      <c r="A10924" s="3" t="s">
        <v>31197</v>
      </c>
      <c r="B10924" s="3" t="s">
        <v>9718</v>
      </c>
      <c r="C10924" s="3" t="s">
        <v>219</v>
      </c>
      <c r="D10924" s="3" t="s">
        <v>34418</v>
      </c>
      <c r="E10924" s="4">
        <v>1</v>
      </c>
      <c r="F10924" s="3" t="s">
        <v>0</v>
      </c>
      <c r="G10924" s="4">
        <v>1</v>
      </c>
      <c r="H10924" s="3" t="s">
        <v>108</v>
      </c>
    </row>
    <row r="10925" spans="1:8" x14ac:dyDescent="0.25">
      <c r="A10925" s="3" t="s">
        <v>31197</v>
      </c>
      <c r="B10925" s="3" t="s">
        <v>9719</v>
      </c>
      <c r="C10925" s="3" t="s">
        <v>219</v>
      </c>
      <c r="D10925" s="3" t="s">
        <v>34418</v>
      </c>
      <c r="E10925" s="4">
        <v>1</v>
      </c>
      <c r="F10925" s="3" t="s">
        <v>0</v>
      </c>
      <c r="G10925" s="4">
        <v>1</v>
      </c>
      <c r="H10925" s="3" t="s">
        <v>108</v>
      </c>
    </row>
    <row r="10926" spans="1:8" x14ac:dyDescent="0.25">
      <c r="A10926" s="3" t="s">
        <v>31197</v>
      </c>
      <c r="B10926" s="3" t="s">
        <v>9720</v>
      </c>
      <c r="C10926" s="3" t="s">
        <v>219</v>
      </c>
      <c r="D10926" s="3" t="s">
        <v>34418</v>
      </c>
      <c r="E10926" s="4">
        <v>1</v>
      </c>
      <c r="F10926" s="3" t="s">
        <v>0</v>
      </c>
      <c r="G10926" s="4">
        <v>1</v>
      </c>
      <c r="H10926" s="3" t="s">
        <v>108</v>
      </c>
    </row>
    <row r="10927" spans="1:8" x14ac:dyDescent="0.25">
      <c r="A10927" s="3" t="s">
        <v>31197</v>
      </c>
      <c r="B10927" s="3" t="s">
        <v>9721</v>
      </c>
      <c r="C10927" s="3" t="s">
        <v>219</v>
      </c>
      <c r="D10927" s="3" t="s">
        <v>34418</v>
      </c>
      <c r="E10927" s="4">
        <v>2</v>
      </c>
      <c r="F10927" s="3" t="s">
        <v>0</v>
      </c>
      <c r="G10927" s="4">
        <v>2</v>
      </c>
      <c r="H10927" s="3" t="s">
        <v>108</v>
      </c>
    </row>
    <row r="10928" spans="1:8" x14ac:dyDescent="0.25">
      <c r="A10928" s="3" t="s">
        <v>31197</v>
      </c>
      <c r="B10928" s="3" t="s">
        <v>9722</v>
      </c>
      <c r="C10928" s="3" t="s">
        <v>219</v>
      </c>
      <c r="D10928" s="3" t="s">
        <v>34418</v>
      </c>
      <c r="E10928" s="4">
        <v>1</v>
      </c>
      <c r="F10928" s="3" t="s">
        <v>0</v>
      </c>
      <c r="G10928" s="4">
        <v>1</v>
      </c>
      <c r="H10928" s="3" t="s">
        <v>108</v>
      </c>
    </row>
    <row r="10929" spans="1:8" x14ac:dyDescent="0.25">
      <c r="A10929" s="3" t="s">
        <v>31197</v>
      </c>
      <c r="B10929" s="3" t="s">
        <v>9723</v>
      </c>
      <c r="C10929" s="3" t="s">
        <v>219</v>
      </c>
      <c r="D10929" s="3" t="s">
        <v>34418</v>
      </c>
      <c r="E10929" s="4">
        <v>1</v>
      </c>
      <c r="F10929" s="3" t="s">
        <v>0</v>
      </c>
      <c r="G10929" s="4">
        <v>1</v>
      </c>
      <c r="H10929" s="3" t="s">
        <v>108</v>
      </c>
    </row>
    <row r="10930" spans="1:8" x14ac:dyDescent="0.25">
      <c r="A10930" s="3" t="s">
        <v>31197</v>
      </c>
      <c r="B10930" s="3" t="s">
        <v>9724</v>
      </c>
      <c r="C10930" s="3" t="s">
        <v>219</v>
      </c>
      <c r="D10930" s="3" t="s">
        <v>34418</v>
      </c>
      <c r="E10930" s="4">
        <v>1</v>
      </c>
      <c r="F10930" s="3" t="s">
        <v>0</v>
      </c>
      <c r="G10930" s="4">
        <v>1</v>
      </c>
      <c r="H10930" s="3" t="s">
        <v>108</v>
      </c>
    </row>
    <row r="10931" spans="1:8" x14ac:dyDescent="0.25">
      <c r="A10931" s="3" t="s">
        <v>31197</v>
      </c>
      <c r="B10931" s="3" t="s">
        <v>9725</v>
      </c>
      <c r="C10931" s="3" t="s">
        <v>219</v>
      </c>
      <c r="D10931" s="3" t="s">
        <v>34418</v>
      </c>
      <c r="E10931" s="4">
        <v>1</v>
      </c>
      <c r="F10931" s="3" t="s">
        <v>0</v>
      </c>
      <c r="G10931" s="4">
        <v>1</v>
      </c>
      <c r="H10931" s="3" t="s">
        <v>108</v>
      </c>
    </row>
    <row r="10932" spans="1:8" x14ac:dyDescent="0.25">
      <c r="A10932" s="3" t="s">
        <v>31197</v>
      </c>
      <c r="B10932" s="3" t="s">
        <v>9726</v>
      </c>
      <c r="C10932" s="3" t="s">
        <v>219</v>
      </c>
      <c r="D10932" s="3" t="s">
        <v>34418</v>
      </c>
      <c r="E10932" s="4">
        <v>1</v>
      </c>
      <c r="F10932" s="3" t="s">
        <v>0</v>
      </c>
      <c r="G10932" s="4">
        <v>1</v>
      </c>
      <c r="H10932" s="3" t="s">
        <v>108</v>
      </c>
    </row>
    <row r="10933" spans="1:8" x14ac:dyDescent="0.25">
      <c r="A10933" s="3" t="s">
        <v>31197</v>
      </c>
      <c r="B10933" s="3" t="s">
        <v>9727</v>
      </c>
      <c r="C10933" s="3" t="s">
        <v>219</v>
      </c>
      <c r="D10933" s="3" t="s">
        <v>34418</v>
      </c>
      <c r="E10933" s="4">
        <v>1</v>
      </c>
      <c r="F10933" s="3" t="s">
        <v>0</v>
      </c>
      <c r="G10933" s="4">
        <v>1</v>
      </c>
      <c r="H10933" s="3" t="s">
        <v>108</v>
      </c>
    </row>
    <row r="10934" spans="1:8" x14ac:dyDescent="0.25">
      <c r="A10934" s="3" t="s">
        <v>31197</v>
      </c>
      <c r="B10934" s="3" t="s">
        <v>9728</v>
      </c>
      <c r="C10934" s="3" t="s">
        <v>219</v>
      </c>
      <c r="D10934" s="3" t="s">
        <v>34418</v>
      </c>
      <c r="E10934" s="4">
        <v>35</v>
      </c>
      <c r="F10934" s="3" t="s">
        <v>0</v>
      </c>
      <c r="G10934" s="4">
        <v>35</v>
      </c>
      <c r="H10934" s="3" t="s">
        <v>108</v>
      </c>
    </row>
    <row r="10935" spans="1:8" x14ac:dyDescent="0.25">
      <c r="A10935" s="3" t="s">
        <v>31197</v>
      </c>
      <c r="B10935" s="3" t="s">
        <v>9729</v>
      </c>
      <c r="C10935" s="3" t="s">
        <v>219</v>
      </c>
      <c r="D10935" s="3" t="s">
        <v>34418</v>
      </c>
      <c r="E10935" s="4">
        <v>1</v>
      </c>
      <c r="F10935" s="3" t="s">
        <v>0</v>
      </c>
      <c r="G10935" s="4">
        <v>1</v>
      </c>
      <c r="H10935" s="3" t="s">
        <v>108</v>
      </c>
    </row>
    <row r="10936" spans="1:8" x14ac:dyDescent="0.25">
      <c r="A10936" s="3" t="s">
        <v>31197</v>
      </c>
      <c r="B10936" s="3" t="s">
        <v>9730</v>
      </c>
      <c r="C10936" s="3" t="s">
        <v>219</v>
      </c>
      <c r="D10936" s="3" t="s">
        <v>34418</v>
      </c>
      <c r="E10936" s="4">
        <v>1</v>
      </c>
      <c r="F10936" s="3" t="s">
        <v>0</v>
      </c>
      <c r="G10936" s="4">
        <v>1</v>
      </c>
      <c r="H10936" s="3" t="s">
        <v>108</v>
      </c>
    </row>
    <row r="10937" spans="1:8" x14ac:dyDescent="0.25">
      <c r="A10937" s="3" t="s">
        <v>31197</v>
      </c>
      <c r="B10937" s="3" t="s">
        <v>9738</v>
      </c>
      <c r="C10937" s="3" t="s">
        <v>219</v>
      </c>
      <c r="D10937" s="3" t="s">
        <v>34418</v>
      </c>
      <c r="E10937" s="4">
        <v>3981.8899999999899</v>
      </c>
      <c r="F10937" s="3" t="s">
        <v>0</v>
      </c>
      <c r="G10937" s="4">
        <v>1</v>
      </c>
      <c r="H10937" s="3" t="s">
        <v>108</v>
      </c>
    </row>
    <row r="10938" spans="1:8" x14ac:dyDescent="0.25">
      <c r="A10938" s="3" t="s">
        <v>31197</v>
      </c>
      <c r="B10938" s="3" t="s">
        <v>9739</v>
      </c>
      <c r="C10938" s="3" t="s">
        <v>219</v>
      </c>
      <c r="D10938" s="3" t="s">
        <v>34418</v>
      </c>
      <c r="E10938" s="4">
        <v>1</v>
      </c>
      <c r="F10938" s="3" t="s">
        <v>0</v>
      </c>
      <c r="G10938" s="4">
        <v>1</v>
      </c>
      <c r="H10938" s="3" t="s">
        <v>108</v>
      </c>
    </row>
    <row r="10939" spans="1:8" x14ac:dyDescent="0.25">
      <c r="A10939" s="3" t="s">
        <v>31197</v>
      </c>
      <c r="B10939" s="3" t="s">
        <v>9740</v>
      </c>
      <c r="C10939" s="3" t="s">
        <v>219</v>
      </c>
      <c r="D10939" s="3" t="s">
        <v>34418</v>
      </c>
      <c r="E10939" s="4">
        <v>12</v>
      </c>
      <c r="F10939" s="3" t="s">
        <v>0</v>
      </c>
      <c r="G10939" s="4">
        <v>12</v>
      </c>
      <c r="H10939" s="3" t="s">
        <v>108</v>
      </c>
    </row>
    <row r="10940" spans="1:8" x14ac:dyDescent="0.25">
      <c r="A10940" s="3" t="s">
        <v>31197</v>
      </c>
      <c r="B10940" s="3" t="s">
        <v>9765</v>
      </c>
      <c r="C10940" s="3" t="s">
        <v>219</v>
      </c>
      <c r="D10940" s="3" t="s">
        <v>34418</v>
      </c>
      <c r="E10940" s="4">
        <v>108436.53</v>
      </c>
      <c r="F10940" s="3" t="s">
        <v>0</v>
      </c>
      <c r="G10940" s="4">
        <v>1</v>
      </c>
      <c r="H10940" s="3" t="s">
        <v>108</v>
      </c>
    </row>
    <row r="10941" spans="1:8" x14ac:dyDescent="0.25">
      <c r="A10941" s="3" t="s">
        <v>31197</v>
      </c>
      <c r="B10941" s="3" t="s">
        <v>9789</v>
      </c>
      <c r="C10941" s="3" t="s">
        <v>219</v>
      </c>
      <c r="D10941" s="3" t="s">
        <v>34418</v>
      </c>
      <c r="E10941" s="4">
        <v>132484.299999999</v>
      </c>
      <c r="F10941" s="3" t="s">
        <v>0</v>
      </c>
      <c r="G10941" s="4">
        <v>10</v>
      </c>
      <c r="H10941" s="3" t="s">
        <v>108</v>
      </c>
    </row>
    <row r="10942" spans="1:8" x14ac:dyDescent="0.25">
      <c r="A10942" s="3" t="s">
        <v>31197</v>
      </c>
      <c r="B10942" s="3" t="s">
        <v>9790</v>
      </c>
      <c r="C10942" s="3" t="s">
        <v>219</v>
      </c>
      <c r="D10942" s="3" t="s">
        <v>34418</v>
      </c>
      <c r="E10942" s="4">
        <v>41723</v>
      </c>
      <c r="F10942" s="3" t="s">
        <v>0</v>
      </c>
      <c r="G10942" s="4">
        <v>1</v>
      </c>
      <c r="H10942" s="3" t="s">
        <v>108</v>
      </c>
    </row>
    <row r="10943" spans="1:8" x14ac:dyDescent="0.25">
      <c r="A10943" s="3" t="s">
        <v>31197</v>
      </c>
      <c r="B10943" s="3" t="s">
        <v>9809</v>
      </c>
      <c r="C10943" s="3" t="s">
        <v>219</v>
      </c>
      <c r="D10943" s="3" t="s">
        <v>34418</v>
      </c>
      <c r="E10943" s="4">
        <v>58813.8</v>
      </c>
      <c r="F10943" s="3" t="s">
        <v>0</v>
      </c>
      <c r="G10943" s="4">
        <v>5</v>
      </c>
      <c r="H10943" s="3" t="s">
        <v>108</v>
      </c>
    </row>
    <row r="10944" spans="1:8" x14ac:dyDescent="0.25">
      <c r="A10944" s="3" t="s">
        <v>31197</v>
      </c>
      <c r="B10944" s="3" t="s">
        <v>9813</v>
      </c>
      <c r="C10944" s="3" t="s">
        <v>219</v>
      </c>
      <c r="D10944" s="3" t="s">
        <v>34418</v>
      </c>
      <c r="E10944" s="4">
        <v>23940</v>
      </c>
      <c r="F10944" s="3" t="s">
        <v>0</v>
      </c>
      <c r="G10944" s="4">
        <v>4</v>
      </c>
      <c r="H10944" s="3" t="s">
        <v>108</v>
      </c>
    </row>
    <row r="10945" spans="1:8" x14ac:dyDescent="0.25">
      <c r="A10945" s="3" t="s">
        <v>31197</v>
      </c>
      <c r="B10945" s="3" t="s">
        <v>9846</v>
      </c>
      <c r="C10945" s="3" t="s">
        <v>219</v>
      </c>
      <c r="D10945" s="3" t="s">
        <v>34418</v>
      </c>
      <c r="E10945" s="4">
        <v>34160</v>
      </c>
      <c r="F10945" s="3" t="s">
        <v>0</v>
      </c>
      <c r="G10945" s="4">
        <v>140</v>
      </c>
      <c r="H10945" s="3" t="s">
        <v>174</v>
      </c>
    </row>
    <row r="10946" spans="1:8" x14ac:dyDescent="0.25">
      <c r="A10946" s="3" t="s">
        <v>31197</v>
      </c>
      <c r="B10946" s="3" t="s">
        <v>9847</v>
      </c>
      <c r="C10946" s="3" t="s">
        <v>219</v>
      </c>
      <c r="D10946" s="3" t="s">
        <v>34418</v>
      </c>
      <c r="E10946" s="4">
        <v>10237.5</v>
      </c>
      <c r="F10946" s="3" t="s">
        <v>0</v>
      </c>
      <c r="G10946" s="4">
        <v>52.5</v>
      </c>
      <c r="H10946" s="3" t="s">
        <v>174</v>
      </c>
    </row>
    <row r="10947" spans="1:8" x14ac:dyDescent="0.25">
      <c r="A10947" s="3" t="s">
        <v>31197</v>
      </c>
      <c r="B10947" s="3" t="s">
        <v>9848</v>
      </c>
      <c r="C10947" s="3" t="s">
        <v>219</v>
      </c>
      <c r="D10947" s="3" t="s">
        <v>34418</v>
      </c>
      <c r="E10947" s="4">
        <v>22381.82</v>
      </c>
      <c r="F10947" s="3" t="s">
        <v>0</v>
      </c>
      <c r="G10947" s="4">
        <v>80</v>
      </c>
      <c r="H10947" s="3" t="s">
        <v>174</v>
      </c>
    </row>
    <row r="10948" spans="1:8" x14ac:dyDescent="0.25">
      <c r="A10948" s="3" t="s">
        <v>31197</v>
      </c>
      <c r="B10948" s="3" t="s">
        <v>9849</v>
      </c>
      <c r="C10948" s="3" t="s">
        <v>219</v>
      </c>
      <c r="D10948" s="3" t="s">
        <v>34418</v>
      </c>
      <c r="E10948" s="4">
        <v>18650</v>
      </c>
      <c r="F10948" s="3" t="s">
        <v>0</v>
      </c>
      <c r="G10948" s="4">
        <v>250</v>
      </c>
      <c r="H10948" s="3" t="s">
        <v>174</v>
      </c>
    </row>
    <row r="10949" spans="1:8" x14ac:dyDescent="0.25">
      <c r="A10949" s="3" t="s">
        <v>31197</v>
      </c>
      <c r="B10949" s="3" t="s">
        <v>9850</v>
      </c>
      <c r="C10949" s="3" t="s">
        <v>219</v>
      </c>
      <c r="D10949" s="3" t="s">
        <v>34418</v>
      </c>
      <c r="E10949" s="4">
        <v>38938.949999999903</v>
      </c>
      <c r="F10949" s="3" t="s">
        <v>0</v>
      </c>
      <c r="G10949" s="4">
        <v>200</v>
      </c>
      <c r="H10949" s="3" t="s">
        <v>174</v>
      </c>
    </row>
    <row r="10950" spans="1:8" x14ac:dyDescent="0.25">
      <c r="A10950" s="3" t="s">
        <v>31197</v>
      </c>
      <c r="B10950" s="3" t="s">
        <v>9851</v>
      </c>
      <c r="C10950" s="3" t="s">
        <v>219</v>
      </c>
      <c r="D10950" s="3" t="s">
        <v>34418</v>
      </c>
      <c r="E10950" s="4">
        <v>26000</v>
      </c>
      <c r="F10950" s="3" t="s">
        <v>0</v>
      </c>
      <c r="G10950" s="4">
        <v>250</v>
      </c>
      <c r="H10950" s="3" t="s">
        <v>174</v>
      </c>
    </row>
    <row r="10951" spans="1:8" x14ac:dyDescent="0.25">
      <c r="A10951" s="3" t="s">
        <v>31197</v>
      </c>
      <c r="B10951" s="3" t="s">
        <v>9852</v>
      </c>
      <c r="C10951" s="3" t="s">
        <v>219</v>
      </c>
      <c r="D10951" s="3" t="s">
        <v>34418</v>
      </c>
      <c r="E10951" s="4">
        <v>16387.77</v>
      </c>
      <c r="F10951" s="3" t="s">
        <v>0</v>
      </c>
      <c r="G10951" s="4">
        <v>131.4</v>
      </c>
      <c r="H10951" s="3" t="s">
        <v>174</v>
      </c>
    </row>
    <row r="10952" spans="1:8" x14ac:dyDescent="0.25">
      <c r="A10952" s="3" t="s">
        <v>31197</v>
      </c>
      <c r="B10952" s="3" t="s">
        <v>9853</v>
      </c>
      <c r="C10952" s="3" t="s">
        <v>219</v>
      </c>
      <c r="D10952" s="3" t="s">
        <v>34418</v>
      </c>
      <c r="E10952" s="4">
        <v>16865.93</v>
      </c>
      <c r="F10952" s="3" t="s">
        <v>0</v>
      </c>
      <c r="G10952" s="4">
        <v>102.5</v>
      </c>
      <c r="H10952" s="3" t="s">
        <v>174</v>
      </c>
    </row>
    <row r="10953" spans="1:8" x14ac:dyDescent="0.25">
      <c r="A10953" s="3" t="s">
        <v>31197</v>
      </c>
      <c r="B10953" s="3" t="s">
        <v>9879</v>
      </c>
      <c r="C10953" s="3" t="s">
        <v>219</v>
      </c>
      <c r="D10953" s="3" t="s">
        <v>34418</v>
      </c>
      <c r="E10953" s="4">
        <v>27470</v>
      </c>
      <c r="F10953" s="3" t="s">
        <v>0</v>
      </c>
      <c r="G10953" s="4">
        <v>1</v>
      </c>
      <c r="H10953" s="3" t="s">
        <v>108</v>
      </c>
    </row>
    <row r="10954" spans="1:8" x14ac:dyDescent="0.25">
      <c r="A10954" s="3" t="s">
        <v>31197</v>
      </c>
      <c r="B10954" s="3" t="s">
        <v>9885</v>
      </c>
      <c r="C10954" s="3" t="s">
        <v>219</v>
      </c>
      <c r="D10954" s="3" t="s">
        <v>34418</v>
      </c>
      <c r="E10954" s="4">
        <v>47541.760000000002</v>
      </c>
      <c r="F10954" s="3" t="s">
        <v>0</v>
      </c>
      <c r="G10954" s="4">
        <v>1</v>
      </c>
      <c r="H10954" s="3" t="s">
        <v>108</v>
      </c>
    </row>
    <row r="10955" spans="1:8" x14ac:dyDescent="0.25">
      <c r="A10955" s="3" t="s">
        <v>31197</v>
      </c>
      <c r="B10955" s="3" t="s">
        <v>9888</v>
      </c>
      <c r="C10955" s="3" t="s">
        <v>219</v>
      </c>
      <c r="D10955" s="3" t="s">
        <v>34418</v>
      </c>
      <c r="E10955" s="4">
        <v>17480</v>
      </c>
      <c r="F10955" s="3" t="s">
        <v>0</v>
      </c>
      <c r="G10955" s="4">
        <v>2</v>
      </c>
      <c r="H10955" s="3" t="s">
        <v>108</v>
      </c>
    </row>
    <row r="10956" spans="1:8" x14ac:dyDescent="0.25">
      <c r="A10956" s="3" t="s">
        <v>31197</v>
      </c>
      <c r="B10956" s="3" t="s">
        <v>9898</v>
      </c>
      <c r="C10956" s="3" t="s">
        <v>219</v>
      </c>
      <c r="D10956" s="3" t="s">
        <v>34418</v>
      </c>
      <c r="E10956" s="4">
        <v>70000</v>
      </c>
      <c r="F10956" s="3" t="s">
        <v>0</v>
      </c>
      <c r="G10956" s="4">
        <v>200</v>
      </c>
      <c r="H10956" s="3" t="s">
        <v>174</v>
      </c>
    </row>
    <row r="10957" spans="1:8" x14ac:dyDescent="0.25">
      <c r="A10957" s="3" t="s">
        <v>31197</v>
      </c>
      <c r="B10957" s="3" t="s">
        <v>9899</v>
      </c>
      <c r="C10957" s="3" t="s">
        <v>219</v>
      </c>
      <c r="D10957" s="3" t="s">
        <v>34418</v>
      </c>
      <c r="E10957" s="4">
        <v>1</v>
      </c>
      <c r="F10957" s="3" t="s">
        <v>0</v>
      </c>
      <c r="G10957" s="4">
        <v>1</v>
      </c>
      <c r="H10957" s="3" t="s">
        <v>108</v>
      </c>
    </row>
    <row r="10958" spans="1:8" x14ac:dyDescent="0.25">
      <c r="A10958" s="3" t="s">
        <v>31197</v>
      </c>
      <c r="B10958" s="3" t="s">
        <v>9900</v>
      </c>
      <c r="C10958" s="3" t="s">
        <v>219</v>
      </c>
      <c r="D10958" s="3" t="s">
        <v>34418</v>
      </c>
      <c r="E10958" s="4">
        <v>3</v>
      </c>
      <c r="F10958" s="3" t="s">
        <v>0</v>
      </c>
      <c r="G10958" s="4">
        <v>3</v>
      </c>
      <c r="H10958" s="3" t="s">
        <v>108</v>
      </c>
    </row>
    <row r="10959" spans="1:8" x14ac:dyDescent="0.25">
      <c r="A10959" s="3" t="s">
        <v>31197</v>
      </c>
      <c r="B10959" s="3" t="s">
        <v>9901</v>
      </c>
      <c r="C10959" s="3" t="s">
        <v>219</v>
      </c>
      <c r="D10959" s="3" t="s">
        <v>34418</v>
      </c>
      <c r="E10959" s="4">
        <v>1</v>
      </c>
      <c r="F10959" s="3" t="s">
        <v>0</v>
      </c>
      <c r="G10959" s="4">
        <v>1</v>
      </c>
      <c r="H10959" s="3" t="s">
        <v>108</v>
      </c>
    </row>
    <row r="10960" spans="1:8" x14ac:dyDescent="0.25">
      <c r="A10960" s="3" t="s">
        <v>31197</v>
      </c>
      <c r="B10960" s="3" t="s">
        <v>9903</v>
      </c>
      <c r="C10960" s="3" t="s">
        <v>219</v>
      </c>
      <c r="D10960" s="3" t="s">
        <v>34418</v>
      </c>
      <c r="E10960" s="4">
        <v>132387.66</v>
      </c>
      <c r="F10960" s="3" t="s">
        <v>0</v>
      </c>
      <c r="G10960" s="4">
        <v>301</v>
      </c>
      <c r="H10960" s="3" t="s">
        <v>108</v>
      </c>
    </row>
    <row r="10961" spans="1:8" x14ac:dyDescent="0.25">
      <c r="A10961" s="3" t="s">
        <v>31197</v>
      </c>
      <c r="B10961" s="3" t="s">
        <v>9918</v>
      </c>
      <c r="C10961" s="3" t="s">
        <v>219</v>
      </c>
      <c r="D10961" s="3" t="s">
        <v>34418</v>
      </c>
      <c r="E10961" s="4">
        <v>1</v>
      </c>
      <c r="F10961" s="3" t="s">
        <v>0</v>
      </c>
      <c r="G10961" s="4">
        <v>1</v>
      </c>
      <c r="H10961" s="3" t="s">
        <v>108</v>
      </c>
    </row>
    <row r="10962" spans="1:8" x14ac:dyDescent="0.25">
      <c r="A10962" s="3" t="s">
        <v>31197</v>
      </c>
      <c r="B10962" s="3" t="s">
        <v>9928</v>
      </c>
      <c r="C10962" s="3" t="s">
        <v>219</v>
      </c>
      <c r="D10962" s="3" t="s">
        <v>34418</v>
      </c>
      <c r="E10962" s="4">
        <v>16810</v>
      </c>
      <c r="F10962" s="3" t="s">
        <v>0</v>
      </c>
      <c r="G10962" s="4">
        <v>2</v>
      </c>
      <c r="H10962" s="3" t="s">
        <v>108</v>
      </c>
    </row>
    <row r="10963" spans="1:8" x14ac:dyDescent="0.25">
      <c r="A10963" s="3" t="s">
        <v>31197</v>
      </c>
      <c r="B10963" s="3" t="s">
        <v>9929</v>
      </c>
      <c r="C10963" s="3" t="s">
        <v>219</v>
      </c>
      <c r="D10963" s="3" t="s">
        <v>34418</v>
      </c>
      <c r="E10963" s="4">
        <v>17308</v>
      </c>
      <c r="F10963" s="3" t="s">
        <v>0</v>
      </c>
      <c r="G10963" s="4">
        <v>2</v>
      </c>
      <c r="H10963" s="3" t="s">
        <v>108</v>
      </c>
    </row>
    <row r="10964" spans="1:8" x14ac:dyDescent="0.25">
      <c r="A10964" s="3" t="s">
        <v>31197</v>
      </c>
      <c r="B10964" s="3" t="s">
        <v>9930</v>
      </c>
      <c r="C10964" s="3" t="s">
        <v>219</v>
      </c>
      <c r="D10964" s="3" t="s">
        <v>34418</v>
      </c>
      <c r="E10964" s="4">
        <v>122500</v>
      </c>
      <c r="F10964" s="3" t="s">
        <v>0</v>
      </c>
      <c r="G10964" s="4">
        <v>1</v>
      </c>
      <c r="H10964" s="3" t="s">
        <v>108</v>
      </c>
    </row>
    <row r="10965" spans="1:8" x14ac:dyDescent="0.25">
      <c r="A10965" s="3" t="s">
        <v>31197</v>
      </c>
      <c r="B10965" s="3" t="s">
        <v>9939</v>
      </c>
      <c r="C10965" s="3" t="s">
        <v>219</v>
      </c>
      <c r="D10965" s="3" t="s">
        <v>34418</v>
      </c>
      <c r="E10965" s="4">
        <v>27336</v>
      </c>
      <c r="F10965" s="3" t="s">
        <v>0</v>
      </c>
      <c r="G10965" s="4">
        <v>1</v>
      </c>
      <c r="H10965" s="3" t="s">
        <v>108</v>
      </c>
    </row>
    <row r="10966" spans="1:8" x14ac:dyDescent="0.25">
      <c r="A10966" s="3" t="s">
        <v>31197</v>
      </c>
      <c r="B10966" s="3" t="s">
        <v>9940</v>
      </c>
      <c r="C10966" s="3" t="s">
        <v>219</v>
      </c>
      <c r="D10966" s="3" t="s">
        <v>34418</v>
      </c>
      <c r="E10966" s="4">
        <v>52645</v>
      </c>
      <c r="F10966" s="3" t="s">
        <v>0</v>
      </c>
      <c r="G10966" s="4">
        <v>1</v>
      </c>
      <c r="H10966" s="3" t="s">
        <v>108</v>
      </c>
    </row>
    <row r="10967" spans="1:8" x14ac:dyDescent="0.25">
      <c r="A10967" s="3" t="s">
        <v>31197</v>
      </c>
      <c r="B10967" s="3" t="s">
        <v>9963</v>
      </c>
      <c r="C10967" s="3" t="s">
        <v>219</v>
      </c>
      <c r="D10967" s="3" t="s">
        <v>34418</v>
      </c>
      <c r="E10967" s="4">
        <v>18580</v>
      </c>
      <c r="F10967" s="3" t="s">
        <v>0</v>
      </c>
      <c r="G10967" s="4">
        <v>10</v>
      </c>
      <c r="H10967" s="3" t="s">
        <v>108</v>
      </c>
    </row>
    <row r="10968" spans="1:8" x14ac:dyDescent="0.25">
      <c r="A10968" s="3" t="s">
        <v>31197</v>
      </c>
      <c r="B10968" s="3" t="s">
        <v>10002</v>
      </c>
      <c r="C10968" s="3" t="s">
        <v>219</v>
      </c>
      <c r="D10968" s="3" t="s">
        <v>34418</v>
      </c>
      <c r="E10968" s="4">
        <v>12208</v>
      </c>
      <c r="F10968" s="3" t="s">
        <v>0</v>
      </c>
      <c r="G10968" s="4">
        <v>4</v>
      </c>
      <c r="H10968" s="3" t="s">
        <v>108</v>
      </c>
    </row>
    <row r="10969" spans="1:8" x14ac:dyDescent="0.25">
      <c r="A10969" s="3" t="s">
        <v>31197</v>
      </c>
      <c r="B10969" s="3" t="s">
        <v>10023</v>
      </c>
      <c r="C10969" s="3" t="s">
        <v>219</v>
      </c>
      <c r="D10969" s="3" t="s">
        <v>34418</v>
      </c>
      <c r="E10969" s="4">
        <v>28850</v>
      </c>
      <c r="F10969" s="3" t="s">
        <v>0</v>
      </c>
      <c r="G10969" s="4">
        <v>1</v>
      </c>
      <c r="H10969" s="3" t="s">
        <v>108</v>
      </c>
    </row>
    <row r="10970" spans="1:8" x14ac:dyDescent="0.25">
      <c r="A10970" s="3" t="s">
        <v>31197</v>
      </c>
      <c r="B10970" s="3" t="s">
        <v>10042</v>
      </c>
      <c r="C10970" s="3" t="s">
        <v>219</v>
      </c>
      <c r="D10970" s="3" t="s">
        <v>34418</v>
      </c>
      <c r="E10970" s="4">
        <v>90510</v>
      </c>
      <c r="F10970" s="3" t="s">
        <v>0</v>
      </c>
      <c r="G10970" s="4">
        <v>7</v>
      </c>
      <c r="H10970" s="3" t="s">
        <v>108</v>
      </c>
    </row>
    <row r="10971" spans="1:8" x14ac:dyDescent="0.25">
      <c r="A10971" s="3" t="s">
        <v>31197</v>
      </c>
      <c r="B10971" s="3" t="s">
        <v>10052</v>
      </c>
      <c r="C10971" s="3" t="s">
        <v>219</v>
      </c>
      <c r="D10971" s="3" t="s">
        <v>34418</v>
      </c>
      <c r="E10971" s="4">
        <v>117630</v>
      </c>
      <c r="F10971" s="3" t="s">
        <v>0</v>
      </c>
      <c r="G10971" s="4">
        <v>1</v>
      </c>
      <c r="H10971" s="3" t="s">
        <v>108</v>
      </c>
    </row>
    <row r="10972" spans="1:8" x14ac:dyDescent="0.25">
      <c r="A10972" s="3" t="s">
        <v>31197</v>
      </c>
      <c r="B10972" s="3" t="s">
        <v>10069</v>
      </c>
      <c r="C10972" s="3" t="s">
        <v>219</v>
      </c>
      <c r="D10972" s="3" t="s">
        <v>34418</v>
      </c>
      <c r="E10972" s="4">
        <v>5567.25</v>
      </c>
      <c r="F10972" s="3" t="s">
        <v>0</v>
      </c>
      <c r="G10972" s="4">
        <v>1</v>
      </c>
      <c r="H10972" s="3" t="s">
        <v>108</v>
      </c>
    </row>
    <row r="10973" spans="1:8" x14ac:dyDescent="0.25">
      <c r="A10973" s="3" t="s">
        <v>31197</v>
      </c>
      <c r="B10973" s="3" t="s">
        <v>10070</v>
      </c>
      <c r="C10973" s="3" t="s">
        <v>219</v>
      </c>
      <c r="D10973" s="3" t="s">
        <v>34418</v>
      </c>
      <c r="E10973" s="4">
        <v>5600</v>
      </c>
      <c r="F10973" s="3" t="s">
        <v>0</v>
      </c>
      <c r="G10973" s="4">
        <v>1</v>
      </c>
      <c r="H10973" s="3" t="s">
        <v>108</v>
      </c>
    </row>
    <row r="10974" spans="1:8" x14ac:dyDescent="0.25">
      <c r="A10974" s="3" t="s">
        <v>31197</v>
      </c>
      <c r="B10974" s="3" t="s">
        <v>10071</v>
      </c>
      <c r="C10974" s="3" t="s">
        <v>219</v>
      </c>
      <c r="D10974" s="3" t="s">
        <v>34418</v>
      </c>
      <c r="E10974" s="4">
        <v>19315.66</v>
      </c>
      <c r="F10974" s="3" t="s">
        <v>0</v>
      </c>
      <c r="G10974" s="4">
        <v>100</v>
      </c>
      <c r="H10974" s="3" t="s">
        <v>174</v>
      </c>
    </row>
    <row r="10975" spans="1:8" x14ac:dyDescent="0.25">
      <c r="A10975" s="3" t="s">
        <v>31197</v>
      </c>
      <c r="B10975" s="3" t="s">
        <v>10072</v>
      </c>
      <c r="C10975" s="3" t="s">
        <v>219</v>
      </c>
      <c r="D10975" s="3" t="s">
        <v>34418</v>
      </c>
      <c r="E10975" s="4">
        <v>19315.66</v>
      </c>
      <c r="F10975" s="3" t="s">
        <v>0</v>
      </c>
      <c r="G10975" s="4">
        <v>100</v>
      </c>
      <c r="H10975" s="3" t="s">
        <v>174</v>
      </c>
    </row>
    <row r="10976" spans="1:8" x14ac:dyDescent="0.25">
      <c r="A10976" s="3" t="s">
        <v>31197</v>
      </c>
      <c r="B10976" s="3" t="s">
        <v>10073</v>
      </c>
      <c r="C10976" s="3" t="s">
        <v>219</v>
      </c>
      <c r="D10976" s="3" t="s">
        <v>34418</v>
      </c>
      <c r="E10976" s="4">
        <v>258815.049999999</v>
      </c>
      <c r="F10976" s="3" t="s">
        <v>0</v>
      </c>
      <c r="G10976" s="4">
        <v>1</v>
      </c>
      <c r="H10976" s="3" t="s">
        <v>108</v>
      </c>
    </row>
    <row r="10977" spans="1:8" x14ac:dyDescent="0.25">
      <c r="A10977" s="3" t="s">
        <v>31197</v>
      </c>
      <c r="B10977" s="3" t="s">
        <v>10076</v>
      </c>
      <c r="C10977" s="3" t="s">
        <v>219</v>
      </c>
      <c r="D10977" s="3" t="s">
        <v>34418</v>
      </c>
      <c r="E10977" s="4">
        <v>61170</v>
      </c>
      <c r="F10977" s="3" t="s">
        <v>0</v>
      </c>
      <c r="G10977" s="4">
        <v>4</v>
      </c>
      <c r="H10977" s="3" t="s">
        <v>108</v>
      </c>
    </row>
    <row r="10978" spans="1:8" x14ac:dyDescent="0.25">
      <c r="A10978" s="3" t="s">
        <v>31197</v>
      </c>
      <c r="B10978" s="3" t="s">
        <v>10077</v>
      </c>
      <c r="C10978" s="3" t="s">
        <v>219</v>
      </c>
      <c r="D10978" s="3" t="s">
        <v>34418</v>
      </c>
      <c r="E10978" s="4">
        <v>13926.66</v>
      </c>
      <c r="F10978" s="3" t="s">
        <v>0</v>
      </c>
      <c r="G10978" s="4">
        <v>2</v>
      </c>
      <c r="H10978" s="3" t="s">
        <v>108</v>
      </c>
    </row>
    <row r="10979" spans="1:8" x14ac:dyDescent="0.25">
      <c r="A10979" s="3" t="s">
        <v>31197</v>
      </c>
      <c r="B10979" s="3" t="s">
        <v>10078</v>
      </c>
      <c r="C10979" s="3" t="s">
        <v>219</v>
      </c>
      <c r="D10979" s="3" t="s">
        <v>34418</v>
      </c>
      <c r="E10979" s="4">
        <v>174860</v>
      </c>
      <c r="F10979" s="3" t="s">
        <v>0</v>
      </c>
      <c r="G10979" s="4">
        <v>1</v>
      </c>
      <c r="H10979" s="3" t="s">
        <v>108</v>
      </c>
    </row>
    <row r="10980" spans="1:8" x14ac:dyDescent="0.25">
      <c r="A10980" s="3" t="s">
        <v>31197</v>
      </c>
      <c r="B10980" s="3" t="s">
        <v>10100</v>
      </c>
      <c r="C10980" s="3" t="s">
        <v>219</v>
      </c>
      <c r="D10980" s="3" t="s">
        <v>34418</v>
      </c>
      <c r="E10980" s="4">
        <v>1554750</v>
      </c>
      <c r="F10980" s="3" t="s">
        <v>0</v>
      </c>
      <c r="G10980" s="4">
        <v>250</v>
      </c>
      <c r="H10980" s="3" t="s">
        <v>174</v>
      </c>
    </row>
    <row r="10981" spans="1:8" x14ac:dyDescent="0.25">
      <c r="A10981" s="3" t="s">
        <v>31197</v>
      </c>
      <c r="B10981" s="3" t="s">
        <v>10103</v>
      </c>
      <c r="C10981" s="3" t="s">
        <v>219</v>
      </c>
      <c r="D10981" s="3" t="s">
        <v>34418</v>
      </c>
      <c r="E10981" s="4">
        <v>1688.71</v>
      </c>
      <c r="F10981" s="3" t="s">
        <v>0</v>
      </c>
      <c r="G10981" s="4">
        <v>16</v>
      </c>
      <c r="H10981" s="3" t="s">
        <v>174</v>
      </c>
    </row>
    <row r="10982" spans="1:8" x14ac:dyDescent="0.25">
      <c r="A10982" s="3" t="s">
        <v>31197</v>
      </c>
      <c r="B10982" s="3" t="s">
        <v>10104</v>
      </c>
      <c r="C10982" s="3" t="s">
        <v>219</v>
      </c>
      <c r="D10982" s="3" t="s">
        <v>34418</v>
      </c>
      <c r="E10982" s="4">
        <v>2340</v>
      </c>
      <c r="F10982" s="3" t="s">
        <v>0</v>
      </c>
      <c r="G10982" s="4">
        <v>36</v>
      </c>
      <c r="H10982" s="3" t="s">
        <v>108</v>
      </c>
    </row>
    <row r="10983" spans="1:8" x14ac:dyDescent="0.25">
      <c r="A10983" s="3" t="s">
        <v>31197</v>
      </c>
      <c r="B10983" s="3" t="s">
        <v>10105</v>
      </c>
      <c r="C10983" s="3" t="s">
        <v>219</v>
      </c>
      <c r="D10983" s="3" t="s">
        <v>34418</v>
      </c>
      <c r="E10983" s="4">
        <v>8397.3199999999906</v>
      </c>
      <c r="F10983" s="3" t="s">
        <v>0</v>
      </c>
      <c r="G10983" s="4">
        <v>2</v>
      </c>
      <c r="H10983" s="3" t="s">
        <v>108</v>
      </c>
    </row>
    <row r="10984" spans="1:8" x14ac:dyDescent="0.25">
      <c r="A10984" s="3" t="s">
        <v>31197</v>
      </c>
      <c r="B10984" s="3" t="s">
        <v>10107</v>
      </c>
      <c r="C10984" s="3" t="s">
        <v>219</v>
      </c>
      <c r="D10984" s="3" t="s">
        <v>34418</v>
      </c>
      <c r="E10984" s="4">
        <v>4088.65</v>
      </c>
      <c r="F10984" s="3" t="s">
        <v>0</v>
      </c>
      <c r="G10984" s="4">
        <v>1</v>
      </c>
      <c r="H10984" s="3" t="s">
        <v>108</v>
      </c>
    </row>
    <row r="10985" spans="1:8" x14ac:dyDescent="0.25">
      <c r="A10985" s="3" t="s">
        <v>31197</v>
      </c>
      <c r="B10985" s="3" t="s">
        <v>10114</v>
      </c>
      <c r="C10985" s="3" t="s">
        <v>219</v>
      </c>
      <c r="D10985" s="3" t="s">
        <v>34418</v>
      </c>
      <c r="E10985" s="4">
        <v>21277.56</v>
      </c>
      <c r="F10985" s="3" t="s">
        <v>0</v>
      </c>
      <c r="G10985" s="4">
        <v>2</v>
      </c>
      <c r="H10985" s="3" t="s">
        <v>108</v>
      </c>
    </row>
    <row r="10986" spans="1:8" x14ac:dyDescent="0.25">
      <c r="A10986" s="3" t="s">
        <v>31197</v>
      </c>
      <c r="B10986" s="3" t="s">
        <v>10115</v>
      </c>
      <c r="C10986" s="3" t="s">
        <v>219</v>
      </c>
      <c r="D10986" s="3" t="s">
        <v>34418</v>
      </c>
      <c r="E10986" s="4">
        <v>18744.279999999901</v>
      </c>
      <c r="F10986" s="3" t="s">
        <v>0</v>
      </c>
      <c r="G10986" s="4">
        <v>2</v>
      </c>
      <c r="H10986" s="3" t="s">
        <v>108</v>
      </c>
    </row>
    <row r="10987" spans="1:8" x14ac:dyDescent="0.25">
      <c r="A10987" s="3" t="s">
        <v>31197</v>
      </c>
      <c r="B10987" s="3" t="s">
        <v>10117</v>
      </c>
      <c r="C10987" s="3" t="s">
        <v>219</v>
      </c>
      <c r="D10987" s="3" t="s">
        <v>34418</v>
      </c>
      <c r="E10987" s="4">
        <v>557707.55000000005</v>
      </c>
      <c r="F10987" s="3" t="s">
        <v>0</v>
      </c>
      <c r="G10987" s="4">
        <v>1400</v>
      </c>
      <c r="H10987" s="3" t="s">
        <v>108</v>
      </c>
    </row>
    <row r="10988" spans="1:8" x14ac:dyDescent="0.25">
      <c r="A10988" s="3" t="s">
        <v>31197</v>
      </c>
      <c r="B10988" s="3" t="s">
        <v>10125</v>
      </c>
      <c r="C10988" s="3" t="s">
        <v>219</v>
      </c>
      <c r="D10988" s="3" t="s">
        <v>34418</v>
      </c>
      <c r="E10988" s="4">
        <v>916</v>
      </c>
      <c r="F10988" s="3" t="s">
        <v>0</v>
      </c>
      <c r="G10988" s="4">
        <v>1</v>
      </c>
      <c r="H10988" s="3" t="s">
        <v>108</v>
      </c>
    </row>
    <row r="10989" spans="1:8" x14ac:dyDescent="0.25">
      <c r="A10989" s="3" t="s">
        <v>31197</v>
      </c>
      <c r="B10989" s="3" t="s">
        <v>10128</v>
      </c>
      <c r="C10989" s="3" t="s">
        <v>219</v>
      </c>
      <c r="D10989" s="3" t="s">
        <v>34418</v>
      </c>
      <c r="E10989" s="4">
        <v>19770.990000000002</v>
      </c>
      <c r="F10989" s="3" t="s">
        <v>0</v>
      </c>
      <c r="G10989" s="4">
        <v>28</v>
      </c>
      <c r="H10989" s="3" t="s">
        <v>108</v>
      </c>
    </row>
    <row r="10990" spans="1:8" x14ac:dyDescent="0.25">
      <c r="A10990" s="3" t="s">
        <v>31197</v>
      </c>
      <c r="B10990" s="3" t="s">
        <v>10136</v>
      </c>
      <c r="C10990" s="3" t="s">
        <v>219</v>
      </c>
      <c r="D10990" s="3" t="s">
        <v>34418</v>
      </c>
      <c r="E10990" s="4">
        <v>7234.6599999999899</v>
      </c>
      <c r="F10990" s="3" t="s">
        <v>0</v>
      </c>
      <c r="G10990" s="4">
        <v>4</v>
      </c>
      <c r="H10990" s="3" t="s">
        <v>108</v>
      </c>
    </row>
    <row r="10991" spans="1:8" x14ac:dyDescent="0.25">
      <c r="A10991" s="3" t="s">
        <v>31197</v>
      </c>
      <c r="B10991" s="3" t="s">
        <v>10145</v>
      </c>
      <c r="C10991" s="3" t="s">
        <v>219</v>
      </c>
      <c r="D10991" s="3" t="s">
        <v>34418</v>
      </c>
      <c r="E10991" s="4">
        <v>3120</v>
      </c>
      <c r="F10991" s="3" t="s">
        <v>0</v>
      </c>
      <c r="G10991" s="4">
        <v>2</v>
      </c>
      <c r="H10991" s="3" t="s">
        <v>108</v>
      </c>
    </row>
    <row r="10992" spans="1:8" x14ac:dyDescent="0.25">
      <c r="A10992" s="3" t="s">
        <v>31197</v>
      </c>
      <c r="B10992" s="3" t="s">
        <v>10146</v>
      </c>
      <c r="C10992" s="3" t="s">
        <v>219</v>
      </c>
      <c r="D10992" s="3" t="s">
        <v>34418</v>
      </c>
      <c r="E10992" s="4">
        <v>3510.03</v>
      </c>
      <c r="F10992" s="3" t="s">
        <v>0</v>
      </c>
      <c r="G10992" s="4">
        <v>2</v>
      </c>
      <c r="H10992" s="3" t="s">
        <v>108</v>
      </c>
    </row>
    <row r="10993" spans="1:8" x14ac:dyDescent="0.25">
      <c r="A10993" s="3" t="s">
        <v>31197</v>
      </c>
      <c r="B10993" s="3" t="s">
        <v>10212</v>
      </c>
      <c r="C10993" s="3" t="s">
        <v>219</v>
      </c>
      <c r="D10993" s="3" t="s">
        <v>34418</v>
      </c>
      <c r="E10993" s="4">
        <v>313600</v>
      </c>
      <c r="F10993" s="3" t="s">
        <v>0</v>
      </c>
      <c r="G10993" s="4">
        <v>200</v>
      </c>
      <c r="H10993" s="3" t="s">
        <v>108</v>
      </c>
    </row>
    <row r="10994" spans="1:8" x14ac:dyDescent="0.25">
      <c r="A10994" s="3" t="s">
        <v>31197</v>
      </c>
      <c r="B10994" s="3" t="s">
        <v>10214</v>
      </c>
      <c r="C10994" s="3" t="s">
        <v>219</v>
      </c>
      <c r="D10994" s="3" t="s">
        <v>34418</v>
      </c>
      <c r="E10994" s="4">
        <v>14320</v>
      </c>
      <c r="F10994" s="3" t="s">
        <v>0</v>
      </c>
      <c r="G10994" s="4">
        <v>4</v>
      </c>
      <c r="H10994" s="3" t="s">
        <v>108</v>
      </c>
    </row>
    <row r="10995" spans="1:8" x14ac:dyDescent="0.25">
      <c r="A10995" s="3" t="s">
        <v>31197</v>
      </c>
      <c r="B10995" s="3" t="s">
        <v>10226</v>
      </c>
      <c r="C10995" s="3" t="s">
        <v>219</v>
      </c>
      <c r="D10995" s="3" t="s">
        <v>34418</v>
      </c>
      <c r="E10995" s="4">
        <v>19450.5</v>
      </c>
      <c r="F10995" s="3" t="s">
        <v>0</v>
      </c>
      <c r="G10995" s="4">
        <v>1</v>
      </c>
      <c r="H10995" s="3" t="s">
        <v>108</v>
      </c>
    </row>
    <row r="10996" spans="1:8" x14ac:dyDescent="0.25">
      <c r="A10996" s="3" t="s">
        <v>31197</v>
      </c>
      <c r="B10996" s="3" t="s">
        <v>10232</v>
      </c>
      <c r="C10996" s="3" t="s">
        <v>219</v>
      </c>
      <c r="D10996" s="3" t="s">
        <v>34418</v>
      </c>
      <c r="E10996" s="4">
        <v>625900</v>
      </c>
      <c r="F10996" s="3" t="s">
        <v>0</v>
      </c>
      <c r="G10996" s="4">
        <v>1</v>
      </c>
      <c r="H10996" s="3" t="s">
        <v>108</v>
      </c>
    </row>
    <row r="10997" spans="1:8" x14ac:dyDescent="0.25">
      <c r="A10997" s="3" t="s">
        <v>31197</v>
      </c>
      <c r="B10997" s="3" t="s">
        <v>10233</v>
      </c>
      <c r="C10997" s="3" t="s">
        <v>219</v>
      </c>
      <c r="D10997" s="3" t="s">
        <v>34418</v>
      </c>
      <c r="E10997" s="4">
        <v>254321.98</v>
      </c>
      <c r="F10997" s="3" t="s">
        <v>0</v>
      </c>
      <c r="G10997" s="4">
        <v>1</v>
      </c>
      <c r="H10997" s="3" t="s">
        <v>108</v>
      </c>
    </row>
    <row r="10998" spans="1:8" x14ac:dyDescent="0.25">
      <c r="A10998" s="3" t="s">
        <v>31197</v>
      </c>
      <c r="B10998" s="3" t="s">
        <v>10234</v>
      </c>
      <c r="C10998" s="3" t="s">
        <v>219</v>
      </c>
      <c r="D10998" s="3" t="s">
        <v>34418</v>
      </c>
      <c r="E10998" s="4">
        <v>279855.049999999</v>
      </c>
      <c r="F10998" s="3" t="s">
        <v>0</v>
      </c>
      <c r="G10998" s="4">
        <v>1</v>
      </c>
      <c r="H10998" s="3" t="s">
        <v>108</v>
      </c>
    </row>
    <row r="10999" spans="1:8" x14ac:dyDescent="0.25">
      <c r="A10999" s="3" t="s">
        <v>31197</v>
      </c>
      <c r="B10999" s="3" t="s">
        <v>10235</v>
      </c>
      <c r="C10999" s="3" t="s">
        <v>219</v>
      </c>
      <c r="D10999" s="3" t="s">
        <v>34418</v>
      </c>
      <c r="E10999" s="4">
        <v>164500</v>
      </c>
      <c r="F10999" s="3" t="s">
        <v>0</v>
      </c>
      <c r="G10999" s="4">
        <v>1</v>
      </c>
      <c r="H10999" s="3" t="s">
        <v>108</v>
      </c>
    </row>
    <row r="11000" spans="1:8" x14ac:dyDescent="0.25">
      <c r="A11000" s="3" t="s">
        <v>31197</v>
      </c>
      <c r="B11000" s="3" t="s">
        <v>10241</v>
      </c>
      <c r="C11000" s="3" t="s">
        <v>219</v>
      </c>
      <c r="D11000" s="3" t="s">
        <v>34418</v>
      </c>
      <c r="E11000" s="4">
        <v>160431.48000000001</v>
      </c>
      <c r="F11000" s="3" t="s">
        <v>0</v>
      </c>
      <c r="G11000" s="4">
        <v>1</v>
      </c>
      <c r="H11000" s="3" t="s">
        <v>108</v>
      </c>
    </row>
    <row r="11001" spans="1:8" x14ac:dyDescent="0.25">
      <c r="A11001" s="3" t="s">
        <v>31197</v>
      </c>
      <c r="B11001" s="3" t="s">
        <v>10245</v>
      </c>
      <c r="C11001" s="3" t="s">
        <v>219</v>
      </c>
      <c r="D11001" s="3" t="s">
        <v>34418</v>
      </c>
      <c r="E11001" s="4">
        <v>981250</v>
      </c>
      <c r="F11001" s="3" t="s">
        <v>0</v>
      </c>
      <c r="G11001" s="4">
        <v>1</v>
      </c>
      <c r="H11001" s="3" t="s">
        <v>108</v>
      </c>
    </row>
    <row r="11002" spans="1:8" x14ac:dyDescent="0.25">
      <c r="A11002" s="3" t="s">
        <v>31197</v>
      </c>
      <c r="B11002" s="3" t="s">
        <v>10246</v>
      </c>
      <c r="C11002" s="3" t="s">
        <v>219</v>
      </c>
      <c r="D11002" s="3" t="s">
        <v>34418</v>
      </c>
      <c r="E11002" s="4">
        <v>2000</v>
      </c>
      <c r="F11002" s="3" t="s">
        <v>0</v>
      </c>
      <c r="G11002" s="4">
        <v>1</v>
      </c>
      <c r="H11002" s="3" t="s">
        <v>108</v>
      </c>
    </row>
    <row r="11003" spans="1:8" x14ac:dyDescent="0.25">
      <c r="A11003" s="3" t="s">
        <v>31197</v>
      </c>
      <c r="B11003" s="3" t="s">
        <v>10247</v>
      </c>
      <c r="C11003" s="3" t="s">
        <v>219</v>
      </c>
      <c r="D11003" s="3" t="s">
        <v>34418</v>
      </c>
      <c r="E11003" s="4">
        <v>325000</v>
      </c>
      <c r="F11003" s="3" t="s">
        <v>0</v>
      </c>
      <c r="G11003" s="4">
        <v>1</v>
      </c>
      <c r="H11003" s="3" t="s">
        <v>108</v>
      </c>
    </row>
    <row r="11004" spans="1:8" x14ac:dyDescent="0.25">
      <c r="A11004" s="3" t="s">
        <v>31197</v>
      </c>
      <c r="B11004" s="3" t="s">
        <v>10248</v>
      </c>
      <c r="C11004" s="3" t="s">
        <v>219</v>
      </c>
      <c r="D11004" s="3" t="s">
        <v>34418</v>
      </c>
      <c r="E11004" s="4">
        <v>1781250.5</v>
      </c>
      <c r="F11004" s="3" t="s">
        <v>0</v>
      </c>
      <c r="G11004" s="4">
        <v>1</v>
      </c>
      <c r="H11004" s="3" t="s">
        <v>108</v>
      </c>
    </row>
    <row r="11005" spans="1:8" x14ac:dyDescent="0.25">
      <c r="A11005" s="3" t="s">
        <v>31197</v>
      </c>
      <c r="B11005" s="3" t="s">
        <v>10249</v>
      </c>
      <c r="C11005" s="3" t="s">
        <v>219</v>
      </c>
      <c r="D11005" s="3" t="s">
        <v>34418</v>
      </c>
      <c r="E11005" s="4">
        <v>1781250.5</v>
      </c>
      <c r="F11005" s="3" t="s">
        <v>0</v>
      </c>
      <c r="G11005" s="4">
        <v>1</v>
      </c>
      <c r="H11005" s="3" t="s">
        <v>108</v>
      </c>
    </row>
    <row r="11006" spans="1:8" x14ac:dyDescent="0.25">
      <c r="A11006" s="3" t="s">
        <v>31197</v>
      </c>
      <c r="B11006" s="3" t="s">
        <v>10250</v>
      </c>
      <c r="C11006" s="3" t="s">
        <v>219</v>
      </c>
      <c r="D11006" s="3" t="s">
        <v>34418</v>
      </c>
      <c r="E11006" s="4">
        <v>87500.5</v>
      </c>
      <c r="F11006" s="3" t="s">
        <v>0</v>
      </c>
      <c r="G11006" s="4">
        <v>1</v>
      </c>
      <c r="H11006" s="3" t="s">
        <v>108</v>
      </c>
    </row>
    <row r="11007" spans="1:8" x14ac:dyDescent="0.25">
      <c r="A11007" s="3" t="s">
        <v>31197</v>
      </c>
      <c r="B11007" s="3" t="s">
        <v>10251</v>
      </c>
      <c r="C11007" s="3" t="s">
        <v>219</v>
      </c>
      <c r="D11007" s="3" t="s">
        <v>34418</v>
      </c>
      <c r="E11007" s="4">
        <v>77500</v>
      </c>
      <c r="F11007" s="3" t="s">
        <v>0</v>
      </c>
      <c r="G11007" s="4">
        <v>1</v>
      </c>
      <c r="H11007" s="3" t="s">
        <v>108</v>
      </c>
    </row>
    <row r="11008" spans="1:8" x14ac:dyDescent="0.25">
      <c r="A11008" s="3" t="s">
        <v>31197</v>
      </c>
      <c r="B11008" s="3" t="s">
        <v>10252</v>
      </c>
      <c r="C11008" s="3" t="s">
        <v>219</v>
      </c>
      <c r="D11008" s="3" t="s">
        <v>34418</v>
      </c>
      <c r="E11008" s="4">
        <v>126250</v>
      </c>
      <c r="F11008" s="3" t="s">
        <v>0</v>
      </c>
      <c r="G11008" s="4">
        <v>1</v>
      </c>
      <c r="H11008" s="3" t="s">
        <v>108</v>
      </c>
    </row>
    <row r="11009" spans="1:8" x14ac:dyDescent="0.25">
      <c r="A11009" s="3" t="s">
        <v>31197</v>
      </c>
      <c r="B11009" s="3" t="s">
        <v>10253</v>
      </c>
      <c r="C11009" s="3" t="s">
        <v>219</v>
      </c>
      <c r="D11009" s="3" t="s">
        <v>34418</v>
      </c>
      <c r="E11009" s="4">
        <v>81918</v>
      </c>
      <c r="F11009" s="3" t="s">
        <v>0</v>
      </c>
      <c r="G11009" s="4">
        <v>1</v>
      </c>
      <c r="H11009" s="3" t="s">
        <v>108</v>
      </c>
    </row>
    <row r="11010" spans="1:8" x14ac:dyDescent="0.25">
      <c r="A11010" s="3" t="s">
        <v>31197</v>
      </c>
      <c r="B11010" s="3" t="s">
        <v>10255</v>
      </c>
      <c r="C11010" s="3" t="s">
        <v>219</v>
      </c>
      <c r="D11010" s="3" t="s">
        <v>34418</v>
      </c>
      <c r="E11010" s="4">
        <v>32200</v>
      </c>
      <c r="F11010" s="3" t="s">
        <v>0</v>
      </c>
      <c r="G11010" s="4">
        <v>2</v>
      </c>
      <c r="H11010" s="3" t="s">
        <v>108</v>
      </c>
    </row>
    <row r="11011" spans="1:8" x14ac:dyDescent="0.25">
      <c r="A11011" s="3" t="s">
        <v>31197</v>
      </c>
      <c r="B11011" s="3" t="s">
        <v>10269</v>
      </c>
      <c r="C11011" s="3" t="s">
        <v>219</v>
      </c>
      <c r="D11011" s="3" t="s">
        <v>34418</v>
      </c>
      <c r="E11011" s="4">
        <v>2431.11</v>
      </c>
      <c r="F11011" s="3" t="s">
        <v>0</v>
      </c>
      <c r="G11011" s="4">
        <v>20</v>
      </c>
      <c r="H11011" s="3" t="s">
        <v>108</v>
      </c>
    </row>
    <row r="11012" spans="1:8" x14ac:dyDescent="0.25">
      <c r="A11012" s="3" t="s">
        <v>31197</v>
      </c>
      <c r="B11012" s="3" t="s">
        <v>10286</v>
      </c>
      <c r="C11012" s="3" t="s">
        <v>219</v>
      </c>
      <c r="D11012" s="3" t="s">
        <v>34418</v>
      </c>
      <c r="E11012" s="4">
        <v>72900</v>
      </c>
      <c r="F11012" s="3" t="s">
        <v>0</v>
      </c>
      <c r="G11012" s="4">
        <v>1</v>
      </c>
      <c r="H11012" s="3" t="s">
        <v>108</v>
      </c>
    </row>
    <row r="11013" spans="1:8" x14ac:dyDescent="0.25">
      <c r="A11013" s="3" t="s">
        <v>31197</v>
      </c>
      <c r="B11013" s="3" t="s">
        <v>10293</v>
      </c>
      <c r="C11013" s="3" t="s">
        <v>219</v>
      </c>
      <c r="D11013" s="3" t="s">
        <v>34418</v>
      </c>
      <c r="E11013" s="4">
        <v>40548</v>
      </c>
      <c r="F11013" s="3" t="s">
        <v>0</v>
      </c>
      <c r="G11013" s="4">
        <v>4</v>
      </c>
      <c r="H11013" s="3" t="s">
        <v>108</v>
      </c>
    </row>
    <row r="11014" spans="1:8" x14ac:dyDescent="0.25">
      <c r="A11014" s="3" t="s">
        <v>31197</v>
      </c>
      <c r="B11014" s="3" t="s">
        <v>10304</v>
      </c>
      <c r="C11014" s="3" t="s">
        <v>219</v>
      </c>
      <c r="D11014" s="3" t="s">
        <v>34418</v>
      </c>
      <c r="E11014" s="4">
        <v>13824</v>
      </c>
      <c r="F11014" s="3" t="s">
        <v>0</v>
      </c>
      <c r="G11014" s="4">
        <v>32</v>
      </c>
      <c r="H11014" s="3" t="s">
        <v>108</v>
      </c>
    </row>
    <row r="11015" spans="1:8" x14ac:dyDescent="0.25">
      <c r="A11015" s="3" t="s">
        <v>31197</v>
      </c>
      <c r="B11015" s="3" t="s">
        <v>10305</v>
      </c>
      <c r="C11015" s="3" t="s">
        <v>219</v>
      </c>
      <c r="D11015" s="3" t="s">
        <v>34418</v>
      </c>
      <c r="E11015" s="4">
        <v>33124</v>
      </c>
      <c r="F11015" s="3" t="s">
        <v>0</v>
      </c>
      <c r="G11015" s="4">
        <v>1</v>
      </c>
      <c r="H11015" s="3" t="s">
        <v>108</v>
      </c>
    </row>
    <row r="11016" spans="1:8" x14ac:dyDescent="0.25">
      <c r="A11016" s="3" t="s">
        <v>31197</v>
      </c>
      <c r="B11016" s="3" t="s">
        <v>10306</v>
      </c>
      <c r="C11016" s="3" t="s">
        <v>219</v>
      </c>
      <c r="D11016" s="3" t="s">
        <v>34418</v>
      </c>
      <c r="E11016" s="4">
        <v>33124</v>
      </c>
      <c r="F11016" s="3" t="s">
        <v>0</v>
      </c>
      <c r="G11016" s="4">
        <v>1</v>
      </c>
      <c r="H11016" s="3" t="s">
        <v>108</v>
      </c>
    </row>
    <row r="11017" spans="1:8" x14ac:dyDescent="0.25">
      <c r="A11017" s="3" t="s">
        <v>31197</v>
      </c>
      <c r="B11017" s="3" t="s">
        <v>10307</v>
      </c>
      <c r="C11017" s="3" t="s">
        <v>219</v>
      </c>
      <c r="D11017" s="3" t="s">
        <v>34418</v>
      </c>
      <c r="E11017" s="4">
        <v>65572</v>
      </c>
      <c r="F11017" s="3" t="s">
        <v>0</v>
      </c>
      <c r="G11017" s="4">
        <v>2</v>
      </c>
      <c r="H11017" s="3" t="s">
        <v>108</v>
      </c>
    </row>
    <row r="11018" spans="1:8" x14ac:dyDescent="0.25">
      <c r="A11018" s="3" t="s">
        <v>31197</v>
      </c>
      <c r="B11018" s="3" t="s">
        <v>10308</v>
      </c>
      <c r="C11018" s="3" t="s">
        <v>219</v>
      </c>
      <c r="D11018" s="3" t="s">
        <v>34418</v>
      </c>
      <c r="E11018" s="4">
        <v>840</v>
      </c>
      <c r="F11018" s="3" t="s">
        <v>0</v>
      </c>
      <c r="G11018" s="4">
        <v>14</v>
      </c>
      <c r="H11018" s="3" t="s">
        <v>108</v>
      </c>
    </row>
    <row r="11019" spans="1:8" x14ac:dyDescent="0.25">
      <c r="A11019" s="3" t="s">
        <v>31197</v>
      </c>
      <c r="B11019" s="3" t="s">
        <v>10310</v>
      </c>
      <c r="C11019" s="3" t="s">
        <v>219</v>
      </c>
      <c r="D11019" s="3" t="s">
        <v>34418</v>
      </c>
      <c r="E11019" s="4">
        <v>166500</v>
      </c>
      <c r="F11019" s="3" t="s">
        <v>0</v>
      </c>
      <c r="G11019" s="4">
        <v>9</v>
      </c>
      <c r="H11019" s="3" t="s">
        <v>108</v>
      </c>
    </row>
    <row r="11020" spans="1:8" x14ac:dyDescent="0.25">
      <c r="A11020" s="3" t="s">
        <v>31197</v>
      </c>
      <c r="B11020" s="3" t="s">
        <v>10311</v>
      </c>
      <c r="C11020" s="3" t="s">
        <v>219</v>
      </c>
      <c r="D11020" s="3" t="s">
        <v>34418</v>
      </c>
      <c r="E11020" s="4">
        <v>51300</v>
      </c>
      <c r="F11020" s="3" t="s">
        <v>0</v>
      </c>
      <c r="G11020" s="4">
        <v>9</v>
      </c>
      <c r="H11020" s="3" t="s">
        <v>108</v>
      </c>
    </row>
    <row r="11021" spans="1:8" x14ac:dyDescent="0.25">
      <c r="A11021" s="3" t="s">
        <v>31197</v>
      </c>
      <c r="B11021" s="3" t="s">
        <v>10312</v>
      </c>
      <c r="C11021" s="3" t="s">
        <v>219</v>
      </c>
      <c r="D11021" s="3" t="s">
        <v>34418</v>
      </c>
      <c r="E11021" s="4">
        <v>2094</v>
      </c>
      <c r="F11021" s="3" t="s">
        <v>0</v>
      </c>
      <c r="G11021" s="4">
        <v>2</v>
      </c>
      <c r="H11021" s="3" t="s">
        <v>108</v>
      </c>
    </row>
    <row r="11022" spans="1:8" x14ac:dyDescent="0.25">
      <c r="A11022" s="3" t="s">
        <v>31197</v>
      </c>
      <c r="B11022" s="3" t="s">
        <v>10313</v>
      </c>
      <c r="C11022" s="3" t="s">
        <v>219</v>
      </c>
      <c r="D11022" s="3" t="s">
        <v>34418</v>
      </c>
      <c r="E11022" s="4">
        <v>26126</v>
      </c>
      <c r="F11022" s="3" t="s">
        <v>0</v>
      </c>
      <c r="G11022" s="4">
        <v>2</v>
      </c>
      <c r="H11022" s="3" t="s">
        <v>108</v>
      </c>
    </row>
    <row r="11023" spans="1:8" x14ac:dyDescent="0.25">
      <c r="A11023" s="3" t="s">
        <v>31197</v>
      </c>
      <c r="B11023" s="3" t="s">
        <v>10314</v>
      </c>
      <c r="C11023" s="3" t="s">
        <v>219</v>
      </c>
      <c r="D11023" s="3" t="s">
        <v>34418</v>
      </c>
      <c r="E11023" s="4">
        <v>14400</v>
      </c>
      <c r="F11023" s="3" t="s">
        <v>0</v>
      </c>
      <c r="G11023" s="4">
        <v>4</v>
      </c>
      <c r="H11023" s="3" t="s">
        <v>108</v>
      </c>
    </row>
    <row r="11024" spans="1:8" x14ac:dyDescent="0.25">
      <c r="A11024" s="3" t="s">
        <v>31197</v>
      </c>
      <c r="B11024" s="3" t="s">
        <v>10315</v>
      </c>
      <c r="C11024" s="3" t="s">
        <v>219</v>
      </c>
      <c r="D11024" s="3" t="s">
        <v>34418</v>
      </c>
      <c r="E11024" s="4">
        <v>6522</v>
      </c>
      <c r="F11024" s="3" t="s">
        <v>0</v>
      </c>
      <c r="G11024" s="4">
        <v>2</v>
      </c>
      <c r="H11024" s="3" t="s">
        <v>108</v>
      </c>
    </row>
    <row r="11025" spans="1:8" x14ac:dyDescent="0.25">
      <c r="A11025" s="3" t="s">
        <v>31197</v>
      </c>
      <c r="B11025" s="3" t="s">
        <v>10316</v>
      </c>
      <c r="C11025" s="3" t="s">
        <v>219</v>
      </c>
      <c r="D11025" s="3" t="s">
        <v>34418</v>
      </c>
      <c r="E11025" s="4">
        <v>10638</v>
      </c>
      <c r="F11025" s="3" t="s">
        <v>0</v>
      </c>
      <c r="G11025" s="4">
        <v>18</v>
      </c>
      <c r="H11025" s="3" t="s">
        <v>108</v>
      </c>
    </row>
    <row r="11026" spans="1:8" x14ac:dyDescent="0.25">
      <c r="A11026" s="3" t="s">
        <v>31197</v>
      </c>
      <c r="B11026" s="3" t="s">
        <v>10317</v>
      </c>
      <c r="C11026" s="3" t="s">
        <v>219</v>
      </c>
      <c r="D11026" s="3" t="s">
        <v>34418</v>
      </c>
      <c r="E11026" s="4">
        <v>5328</v>
      </c>
      <c r="F11026" s="3" t="s">
        <v>0</v>
      </c>
      <c r="G11026" s="4">
        <v>18</v>
      </c>
      <c r="H11026" s="3" t="s">
        <v>108</v>
      </c>
    </row>
    <row r="11027" spans="1:8" x14ac:dyDescent="0.25">
      <c r="A11027" s="3" t="s">
        <v>31197</v>
      </c>
      <c r="B11027" s="3" t="s">
        <v>10318</v>
      </c>
      <c r="C11027" s="3" t="s">
        <v>219</v>
      </c>
      <c r="D11027" s="3" t="s">
        <v>34418</v>
      </c>
      <c r="E11027" s="4">
        <v>774</v>
      </c>
      <c r="F11027" s="3" t="s">
        <v>0</v>
      </c>
      <c r="G11027" s="4">
        <v>18</v>
      </c>
      <c r="H11027" s="3" t="s">
        <v>108</v>
      </c>
    </row>
    <row r="11028" spans="1:8" x14ac:dyDescent="0.25">
      <c r="A11028" s="3" t="s">
        <v>31197</v>
      </c>
      <c r="B11028" s="3" t="s">
        <v>10356</v>
      </c>
      <c r="C11028" s="3" t="s">
        <v>219</v>
      </c>
      <c r="D11028" s="3" t="s">
        <v>34418</v>
      </c>
      <c r="E11028" s="4">
        <v>2070</v>
      </c>
      <c r="F11028" s="3" t="s">
        <v>0</v>
      </c>
      <c r="G11028" s="4">
        <v>2</v>
      </c>
      <c r="H11028" s="3" t="s">
        <v>108</v>
      </c>
    </row>
    <row r="11029" spans="1:8" x14ac:dyDescent="0.25">
      <c r="A11029" s="3" t="s">
        <v>31197</v>
      </c>
      <c r="B11029" s="3" t="s">
        <v>10360</v>
      </c>
      <c r="C11029" s="3" t="s">
        <v>219</v>
      </c>
      <c r="D11029" s="3" t="s">
        <v>34418</v>
      </c>
      <c r="E11029" s="4">
        <v>89400</v>
      </c>
      <c r="F11029" s="3" t="s">
        <v>0</v>
      </c>
      <c r="G11029" s="4">
        <v>30</v>
      </c>
      <c r="H11029" s="3" t="s">
        <v>174</v>
      </c>
    </row>
    <row r="11030" spans="1:8" x14ac:dyDescent="0.25">
      <c r="A11030" s="3" t="s">
        <v>31197</v>
      </c>
      <c r="B11030" s="3" t="s">
        <v>10385</v>
      </c>
      <c r="C11030" s="3" t="s">
        <v>219</v>
      </c>
      <c r="D11030" s="3" t="s">
        <v>34418</v>
      </c>
      <c r="E11030" s="4">
        <v>1978.1199999999899</v>
      </c>
      <c r="F11030" s="3" t="s">
        <v>0</v>
      </c>
      <c r="G11030" s="4">
        <v>2</v>
      </c>
      <c r="H11030" s="3" t="s">
        <v>108</v>
      </c>
    </row>
    <row r="11031" spans="1:8" x14ac:dyDescent="0.25">
      <c r="A11031" s="3" t="s">
        <v>31197</v>
      </c>
      <c r="B11031" s="3" t="s">
        <v>10387</v>
      </c>
      <c r="C11031" s="3" t="s">
        <v>219</v>
      </c>
      <c r="D11031" s="3" t="s">
        <v>34418</v>
      </c>
      <c r="E11031" s="4">
        <v>95997</v>
      </c>
      <c r="F11031" s="3" t="s">
        <v>0</v>
      </c>
      <c r="G11031" s="4">
        <v>3</v>
      </c>
      <c r="H11031" s="3" t="s">
        <v>108</v>
      </c>
    </row>
    <row r="11032" spans="1:8" x14ac:dyDescent="0.25">
      <c r="A11032" s="3" t="s">
        <v>31197</v>
      </c>
      <c r="B11032" s="3" t="s">
        <v>10388</v>
      </c>
      <c r="C11032" s="3" t="s">
        <v>219</v>
      </c>
      <c r="D11032" s="3" t="s">
        <v>34418</v>
      </c>
      <c r="E11032" s="4">
        <v>7895.9899999999898</v>
      </c>
      <c r="F11032" s="3" t="s">
        <v>0</v>
      </c>
      <c r="G11032" s="4">
        <v>2</v>
      </c>
      <c r="H11032" s="3" t="s">
        <v>108</v>
      </c>
    </row>
    <row r="11033" spans="1:8" x14ac:dyDescent="0.25">
      <c r="A11033" s="3" t="s">
        <v>31197</v>
      </c>
      <c r="B11033" s="3" t="s">
        <v>10389</v>
      </c>
      <c r="C11033" s="3" t="s">
        <v>219</v>
      </c>
      <c r="D11033" s="3" t="s">
        <v>34418</v>
      </c>
      <c r="E11033" s="4">
        <v>3980</v>
      </c>
      <c r="F11033" s="3" t="s">
        <v>0</v>
      </c>
      <c r="G11033" s="4">
        <v>4</v>
      </c>
      <c r="H11033" s="3" t="s">
        <v>108</v>
      </c>
    </row>
    <row r="11034" spans="1:8" x14ac:dyDescent="0.25">
      <c r="A11034" s="3" t="s">
        <v>31197</v>
      </c>
      <c r="B11034" s="3" t="s">
        <v>10390</v>
      </c>
      <c r="C11034" s="3" t="s">
        <v>219</v>
      </c>
      <c r="D11034" s="3" t="s">
        <v>34418</v>
      </c>
      <c r="E11034" s="4">
        <v>1800</v>
      </c>
      <c r="F11034" s="3" t="s">
        <v>0</v>
      </c>
      <c r="G11034" s="4">
        <v>4</v>
      </c>
      <c r="H11034" s="3" t="s">
        <v>108</v>
      </c>
    </row>
    <row r="11035" spans="1:8" x14ac:dyDescent="0.25">
      <c r="A11035" s="3" t="s">
        <v>31197</v>
      </c>
      <c r="B11035" s="3" t="s">
        <v>10392</v>
      </c>
      <c r="C11035" s="3" t="s">
        <v>219</v>
      </c>
      <c r="D11035" s="3" t="s">
        <v>34418</v>
      </c>
      <c r="E11035" s="4">
        <v>36000</v>
      </c>
      <c r="F11035" s="3" t="s">
        <v>0</v>
      </c>
      <c r="G11035" s="4">
        <v>160</v>
      </c>
      <c r="H11035" s="3" t="s">
        <v>108</v>
      </c>
    </row>
    <row r="11036" spans="1:8" x14ac:dyDescent="0.25">
      <c r="A11036" s="3" t="s">
        <v>31197</v>
      </c>
      <c r="B11036" s="3" t="s">
        <v>10406</v>
      </c>
      <c r="C11036" s="3" t="s">
        <v>219</v>
      </c>
      <c r="D11036" s="3" t="s">
        <v>34418</v>
      </c>
      <c r="E11036" s="4">
        <v>3647.4499999999898</v>
      </c>
      <c r="F11036" s="3" t="s">
        <v>0</v>
      </c>
      <c r="G11036" s="4">
        <v>2</v>
      </c>
      <c r="H11036" s="3" t="s">
        <v>108</v>
      </c>
    </row>
    <row r="11037" spans="1:8" x14ac:dyDescent="0.25">
      <c r="A11037" s="3" t="s">
        <v>31197</v>
      </c>
      <c r="B11037" s="3" t="s">
        <v>10430</v>
      </c>
      <c r="C11037" s="3" t="s">
        <v>219</v>
      </c>
      <c r="D11037" s="3" t="s">
        <v>34418</v>
      </c>
      <c r="E11037" s="4">
        <v>4200</v>
      </c>
      <c r="F11037" s="3" t="s">
        <v>0</v>
      </c>
      <c r="G11037" s="4">
        <v>3</v>
      </c>
      <c r="H11037" s="3" t="s">
        <v>108</v>
      </c>
    </row>
    <row r="11038" spans="1:8" x14ac:dyDescent="0.25">
      <c r="A11038" s="3" t="s">
        <v>31197</v>
      </c>
      <c r="B11038" s="3" t="s">
        <v>10431</v>
      </c>
      <c r="C11038" s="3" t="s">
        <v>219</v>
      </c>
      <c r="D11038" s="3" t="s">
        <v>34418</v>
      </c>
      <c r="E11038" s="4">
        <v>7500</v>
      </c>
      <c r="F11038" s="3" t="s">
        <v>0</v>
      </c>
      <c r="G11038" s="4">
        <v>3</v>
      </c>
      <c r="H11038" s="3" t="s">
        <v>108</v>
      </c>
    </row>
    <row r="11039" spans="1:8" x14ac:dyDescent="0.25">
      <c r="A11039" s="3" t="s">
        <v>31197</v>
      </c>
      <c r="B11039" s="3" t="s">
        <v>10432</v>
      </c>
      <c r="C11039" s="3" t="s">
        <v>219</v>
      </c>
      <c r="D11039" s="3" t="s">
        <v>34418</v>
      </c>
      <c r="E11039" s="4">
        <v>90000</v>
      </c>
      <c r="F11039" s="3" t="s">
        <v>0</v>
      </c>
      <c r="G11039" s="4">
        <v>1</v>
      </c>
      <c r="H11039" s="3" t="s">
        <v>108</v>
      </c>
    </row>
    <row r="11040" spans="1:8" x14ac:dyDescent="0.25">
      <c r="A11040" s="3" t="s">
        <v>31197</v>
      </c>
      <c r="B11040" s="3" t="s">
        <v>10433</v>
      </c>
      <c r="C11040" s="3" t="s">
        <v>219</v>
      </c>
      <c r="D11040" s="3" t="s">
        <v>34418</v>
      </c>
      <c r="E11040" s="4">
        <v>14000</v>
      </c>
      <c r="F11040" s="3" t="s">
        <v>0</v>
      </c>
      <c r="G11040" s="4">
        <v>2</v>
      </c>
      <c r="H11040" s="3" t="s">
        <v>108</v>
      </c>
    </row>
    <row r="11041" spans="1:8" x14ac:dyDescent="0.25">
      <c r="A11041" s="3" t="s">
        <v>31197</v>
      </c>
      <c r="B11041" s="3" t="s">
        <v>10434</v>
      </c>
      <c r="C11041" s="3" t="s">
        <v>219</v>
      </c>
      <c r="D11041" s="3" t="s">
        <v>34418</v>
      </c>
      <c r="E11041" s="4">
        <v>3145.3899999999899</v>
      </c>
      <c r="F11041" s="3" t="s">
        <v>0</v>
      </c>
      <c r="G11041" s="4">
        <v>3</v>
      </c>
      <c r="H11041" s="3" t="s">
        <v>108</v>
      </c>
    </row>
    <row r="11042" spans="1:8" x14ac:dyDescent="0.25">
      <c r="A11042" s="3" t="s">
        <v>31197</v>
      </c>
      <c r="B11042" s="3" t="s">
        <v>10435</v>
      </c>
      <c r="C11042" s="3" t="s">
        <v>219</v>
      </c>
      <c r="D11042" s="3" t="s">
        <v>34418</v>
      </c>
      <c r="E11042" s="4">
        <v>65000</v>
      </c>
      <c r="F11042" s="3" t="s">
        <v>0</v>
      </c>
      <c r="G11042" s="4">
        <v>1</v>
      </c>
      <c r="H11042" s="3" t="s">
        <v>108</v>
      </c>
    </row>
    <row r="11043" spans="1:8" x14ac:dyDescent="0.25">
      <c r="A11043" s="3" t="s">
        <v>31197</v>
      </c>
      <c r="B11043" s="3" t="s">
        <v>10436</v>
      </c>
      <c r="C11043" s="3" t="s">
        <v>219</v>
      </c>
      <c r="D11043" s="3" t="s">
        <v>34418</v>
      </c>
      <c r="E11043" s="4">
        <v>70000</v>
      </c>
      <c r="F11043" s="3" t="s">
        <v>0</v>
      </c>
      <c r="G11043" s="4">
        <v>1</v>
      </c>
      <c r="H11043" s="3" t="s">
        <v>108</v>
      </c>
    </row>
    <row r="11044" spans="1:8" x14ac:dyDescent="0.25">
      <c r="A11044" s="3" t="s">
        <v>31197</v>
      </c>
      <c r="B11044" s="3" t="s">
        <v>10437</v>
      </c>
      <c r="C11044" s="3" t="s">
        <v>219</v>
      </c>
      <c r="D11044" s="3" t="s">
        <v>34418</v>
      </c>
      <c r="E11044" s="4">
        <v>25000</v>
      </c>
      <c r="F11044" s="3" t="s">
        <v>0</v>
      </c>
      <c r="G11044" s="4">
        <v>1</v>
      </c>
      <c r="H11044" s="3" t="s">
        <v>108</v>
      </c>
    </row>
    <row r="11045" spans="1:8" x14ac:dyDescent="0.25">
      <c r="A11045" s="3" t="s">
        <v>31197</v>
      </c>
      <c r="B11045" s="3" t="s">
        <v>10438</v>
      </c>
      <c r="C11045" s="3" t="s">
        <v>219</v>
      </c>
      <c r="D11045" s="3" t="s">
        <v>34418</v>
      </c>
      <c r="E11045" s="4">
        <v>12000</v>
      </c>
      <c r="F11045" s="3" t="s">
        <v>0</v>
      </c>
      <c r="G11045" s="4">
        <v>2</v>
      </c>
      <c r="H11045" s="3" t="s">
        <v>108</v>
      </c>
    </row>
    <row r="11046" spans="1:8" x14ac:dyDescent="0.25">
      <c r="A11046" s="3" t="s">
        <v>31197</v>
      </c>
      <c r="B11046" s="3" t="s">
        <v>10439</v>
      </c>
      <c r="C11046" s="3" t="s">
        <v>219</v>
      </c>
      <c r="D11046" s="3" t="s">
        <v>34418</v>
      </c>
      <c r="E11046" s="4">
        <v>4800</v>
      </c>
      <c r="F11046" s="3" t="s">
        <v>0</v>
      </c>
      <c r="G11046" s="4">
        <v>3</v>
      </c>
      <c r="H11046" s="3" t="s">
        <v>108</v>
      </c>
    </row>
    <row r="11047" spans="1:8" x14ac:dyDescent="0.25">
      <c r="A11047" s="3" t="s">
        <v>31197</v>
      </c>
      <c r="B11047" s="3" t="s">
        <v>10440</v>
      </c>
      <c r="C11047" s="3" t="s">
        <v>219</v>
      </c>
      <c r="D11047" s="3" t="s">
        <v>34418</v>
      </c>
      <c r="E11047" s="4">
        <v>12600</v>
      </c>
      <c r="F11047" s="3" t="s">
        <v>0</v>
      </c>
      <c r="G11047" s="4">
        <v>3</v>
      </c>
      <c r="H11047" s="3" t="s">
        <v>108</v>
      </c>
    </row>
    <row r="11048" spans="1:8" x14ac:dyDescent="0.25">
      <c r="A11048" s="3" t="s">
        <v>31197</v>
      </c>
      <c r="B11048" s="3" t="s">
        <v>10441</v>
      </c>
      <c r="C11048" s="3" t="s">
        <v>219</v>
      </c>
      <c r="D11048" s="3" t="s">
        <v>34418</v>
      </c>
      <c r="E11048" s="4">
        <v>120000</v>
      </c>
      <c r="F11048" s="3" t="s">
        <v>0</v>
      </c>
      <c r="G11048" s="4">
        <v>6</v>
      </c>
      <c r="H11048" s="3" t="s">
        <v>108</v>
      </c>
    </row>
    <row r="11049" spans="1:8" x14ac:dyDescent="0.25">
      <c r="A11049" s="3" t="s">
        <v>31197</v>
      </c>
      <c r="B11049" s="3" t="s">
        <v>10442</v>
      </c>
      <c r="C11049" s="3" t="s">
        <v>219</v>
      </c>
      <c r="D11049" s="3" t="s">
        <v>34418</v>
      </c>
      <c r="E11049" s="4">
        <v>32642</v>
      </c>
      <c r="F11049" s="3" t="s">
        <v>0</v>
      </c>
      <c r="G11049" s="4">
        <v>1</v>
      </c>
      <c r="H11049" s="3" t="s">
        <v>108</v>
      </c>
    </row>
    <row r="11050" spans="1:8" x14ac:dyDescent="0.25">
      <c r="A11050" s="3" t="s">
        <v>31197</v>
      </c>
      <c r="B11050" s="3" t="s">
        <v>10498</v>
      </c>
      <c r="C11050" s="3" t="s">
        <v>219</v>
      </c>
      <c r="D11050" s="3" t="s">
        <v>34418</v>
      </c>
      <c r="E11050" s="4">
        <v>41552</v>
      </c>
      <c r="F11050" s="3" t="s">
        <v>0</v>
      </c>
      <c r="G11050" s="4">
        <v>8</v>
      </c>
      <c r="H11050" s="3" t="s">
        <v>108</v>
      </c>
    </row>
    <row r="11051" spans="1:8" x14ac:dyDescent="0.25">
      <c r="A11051" s="3" t="s">
        <v>31197</v>
      </c>
      <c r="B11051" s="3" t="s">
        <v>10545</v>
      </c>
      <c r="C11051" s="3" t="s">
        <v>219</v>
      </c>
      <c r="D11051" s="3" t="s">
        <v>34418</v>
      </c>
      <c r="E11051" s="4">
        <v>234227.69</v>
      </c>
      <c r="F11051" s="3" t="s">
        <v>0</v>
      </c>
      <c r="G11051" s="4">
        <v>200</v>
      </c>
      <c r="H11051" s="3" t="s">
        <v>108</v>
      </c>
    </row>
    <row r="11052" spans="1:8" x14ac:dyDescent="0.25">
      <c r="A11052" s="3" t="s">
        <v>31197</v>
      </c>
      <c r="B11052" s="3" t="s">
        <v>10552</v>
      </c>
      <c r="C11052" s="3" t="s">
        <v>219</v>
      </c>
      <c r="D11052" s="3" t="s">
        <v>34418</v>
      </c>
      <c r="E11052" s="4">
        <v>43695</v>
      </c>
      <c r="F11052" s="3" t="s">
        <v>0</v>
      </c>
      <c r="G11052" s="4">
        <v>1</v>
      </c>
      <c r="H11052" s="3" t="s">
        <v>108</v>
      </c>
    </row>
    <row r="11053" spans="1:8" x14ac:dyDescent="0.25">
      <c r="A11053" s="3" t="s">
        <v>31197</v>
      </c>
      <c r="B11053" s="3" t="s">
        <v>10575</v>
      </c>
      <c r="C11053" s="3" t="s">
        <v>219</v>
      </c>
      <c r="D11053" s="3" t="s">
        <v>34418</v>
      </c>
      <c r="E11053" s="4">
        <v>17649.580000000002</v>
      </c>
      <c r="F11053" s="3" t="s">
        <v>0</v>
      </c>
      <c r="G11053" s="4">
        <v>1</v>
      </c>
      <c r="H11053" s="3" t="s">
        <v>108</v>
      </c>
    </row>
    <row r="11054" spans="1:8" x14ac:dyDescent="0.25">
      <c r="A11054" s="3" t="s">
        <v>31197</v>
      </c>
      <c r="B11054" s="3" t="s">
        <v>10734</v>
      </c>
      <c r="C11054" s="3" t="s">
        <v>219</v>
      </c>
      <c r="D11054" s="3" t="s">
        <v>34418</v>
      </c>
      <c r="E11054" s="4">
        <v>370690.21</v>
      </c>
      <c r="F11054" s="3" t="s">
        <v>0</v>
      </c>
      <c r="G11054" s="4">
        <v>1</v>
      </c>
      <c r="H11054" s="3" t="s">
        <v>108</v>
      </c>
    </row>
    <row r="11055" spans="1:8" x14ac:dyDescent="0.25">
      <c r="A11055" s="3" t="s">
        <v>31197</v>
      </c>
      <c r="B11055" s="3" t="s">
        <v>10737</v>
      </c>
      <c r="C11055" s="3" t="s">
        <v>219</v>
      </c>
      <c r="D11055" s="3" t="s">
        <v>34418</v>
      </c>
      <c r="E11055" s="4">
        <v>1628439.2</v>
      </c>
      <c r="F11055" s="3" t="s">
        <v>0</v>
      </c>
      <c r="G11055" s="4">
        <v>3200</v>
      </c>
      <c r="H11055" s="3" t="s">
        <v>108</v>
      </c>
    </row>
    <row r="11056" spans="1:8" x14ac:dyDescent="0.25">
      <c r="A11056" s="3" t="s">
        <v>31197</v>
      </c>
      <c r="B11056" s="3" t="s">
        <v>10741</v>
      </c>
      <c r="C11056" s="3" t="s">
        <v>219</v>
      </c>
      <c r="D11056" s="3" t="s">
        <v>34418</v>
      </c>
      <c r="E11056" s="4">
        <v>134670</v>
      </c>
      <c r="F11056" s="3" t="s">
        <v>0</v>
      </c>
      <c r="G11056" s="4">
        <v>3</v>
      </c>
      <c r="H11056" s="3" t="s">
        <v>108</v>
      </c>
    </row>
    <row r="11057" spans="1:8" x14ac:dyDescent="0.25">
      <c r="A11057" s="3" t="s">
        <v>31197</v>
      </c>
      <c r="B11057" s="3" t="s">
        <v>10780</v>
      </c>
      <c r="C11057" s="3" t="s">
        <v>219</v>
      </c>
      <c r="D11057" s="3" t="s">
        <v>34418</v>
      </c>
      <c r="E11057" s="4">
        <v>61500</v>
      </c>
      <c r="F11057" s="3" t="s">
        <v>0</v>
      </c>
      <c r="G11057" s="4">
        <v>1</v>
      </c>
      <c r="H11057" s="3" t="s">
        <v>108</v>
      </c>
    </row>
    <row r="11058" spans="1:8" x14ac:dyDescent="0.25">
      <c r="A11058" s="3" t="s">
        <v>31197</v>
      </c>
      <c r="B11058" s="3" t="s">
        <v>10907</v>
      </c>
      <c r="C11058" s="3" t="s">
        <v>219</v>
      </c>
      <c r="D11058" s="3" t="s">
        <v>34418</v>
      </c>
      <c r="E11058" s="4">
        <v>224400</v>
      </c>
      <c r="F11058" s="3" t="s">
        <v>0</v>
      </c>
      <c r="G11058" s="4">
        <v>220</v>
      </c>
      <c r="H11058" s="3" t="s">
        <v>108</v>
      </c>
    </row>
    <row r="11059" spans="1:8" x14ac:dyDescent="0.25">
      <c r="A11059" s="3" t="s">
        <v>31197</v>
      </c>
      <c r="B11059" s="3" t="s">
        <v>10965</v>
      </c>
      <c r="C11059" s="3" t="s">
        <v>219</v>
      </c>
      <c r="D11059" s="3" t="s">
        <v>34418</v>
      </c>
      <c r="E11059" s="4">
        <v>6750</v>
      </c>
      <c r="F11059" s="3" t="s">
        <v>0</v>
      </c>
      <c r="G11059" s="4">
        <v>10</v>
      </c>
      <c r="H11059" s="3" t="s">
        <v>108</v>
      </c>
    </row>
    <row r="11060" spans="1:8" x14ac:dyDescent="0.25">
      <c r="A11060" s="3" t="s">
        <v>31197</v>
      </c>
      <c r="B11060" s="3" t="s">
        <v>10966</v>
      </c>
      <c r="C11060" s="3" t="s">
        <v>219</v>
      </c>
      <c r="D11060" s="3" t="s">
        <v>34418</v>
      </c>
      <c r="E11060" s="4">
        <v>29216</v>
      </c>
      <c r="F11060" s="3" t="s">
        <v>0</v>
      </c>
      <c r="G11060" s="4">
        <v>44</v>
      </c>
      <c r="H11060" s="3" t="s">
        <v>108</v>
      </c>
    </row>
    <row r="11061" spans="1:8" x14ac:dyDescent="0.25">
      <c r="A11061" s="3" t="s">
        <v>31197</v>
      </c>
      <c r="B11061" s="3" t="s">
        <v>10967</v>
      </c>
      <c r="C11061" s="3" t="s">
        <v>219</v>
      </c>
      <c r="D11061" s="3" t="s">
        <v>34418</v>
      </c>
      <c r="E11061" s="4">
        <v>53830</v>
      </c>
      <c r="F11061" s="3" t="s">
        <v>0</v>
      </c>
      <c r="G11061" s="4">
        <v>70</v>
      </c>
      <c r="H11061" s="3" t="s">
        <v>108</v>
      </c>
    </row>
    <row r="11062" spans="1:8" x14ac:dyDescent="0.25">
      <c r="A11062" s="3" t="s">
        <v>31197</v>
      </c>
      <c r="B11062" s="3" t="s">
        <v>10968</v>
      </c>
      <c r="C11062" s="3" t="s">
        <v>219</v>
      </c>
      <c r="D11062" s="3" t="s">
        <v>34418</v>
      </c>
      <c r="E11062" s="4">
        <v>17000</v>
      </c>
      <c r="F11062" s="3" t="s">
        <v>0</v>
      </c>
      <c r="G11062" s="4">
        <v>20</v>
      </c>
      <c r="H11062" s="3" t="s">
        <v>108</v>
      </c>
    </row>
    <row r="11063" spans="1:8" x14ac:dyDescent="0.25">
      <c r="A11063" s="3" t="s">
        <v>31197</v>
      </c>
      <c r="B11063" s="3" t="s">
        <v>10969</v>
      </c>
      <c r="C11063" s="3" t="s">
        <v>219</v>
      </c>
      <c r="D11063" s="3" t="s">
        <v>34418</v>
      </c>
      <c r="E11063" s="4">
        <v>8630</v>
      </c>
      <c r="F11063" s="3" t="s">
        <v>0</v>
      </c>
      <c r="G11063" s="4">
        <v>10</v>
      </c>
      <c r="H11063" s="3" t="s">
        <v>108</v>
      </c>
    </row>
    <row r="11064" spans="1:8" x14ac:dyDescent="0.25">
      <c r="A11064" s="3" t="s">
        <v>31197</v>
      </c>
      <c r="B11064" s="3" t="s">
        <v>10981</v>
      </c>
      <c r="C11064" s="3" t="s">
        <v>219</v>
      </c>
      <c r="D11064" s="3" t="s">
        <v>34418</v>
      </c>
      <c r="E11064" s="4">
        <v>6117.8</v>
      </c>
      <c r="F11064" s="3" t="s">
        <v>0</v>
      </c>
      <c r="G11064" s="4">
        <v>1</v>
      </c>
      <c r="H11064" s="3" t="s">
        <v>108</v>
      </c>
    </row>
    <row r="11065" spans="1:8" x14ac:dyDescent="0.25">
      <c r="A11065" s="3" t="s">
        <v>31197</v>
      </c>
      <c r="B11065" s="3" t="s">
        <v>10982</v>
      </c>
      <c r="C11065" s="3" t="s">
        <v>219</v>
      </c>
      <c r="D11065" s="3" t="s">
        <v>34418</v>
      </c>
      <c r="E11065" s="4">
        <v>6973.67</v>
      </c>
      <c r="F11065" s="3" t="s">
        <v>0</v>
      </c>
      <c r="G11065" s="4">
        <v>2</v>
      </c>
      <c r="H11065" s="3" t="s">
        <v>108</v>
      </c>
    </row>
    <row r="11066" spans="1:8" x14ac:dyDescent="0.25">
      <c r="A11066" s="3" t="s">
        <v>31197</v>
      </c>
      <c r="B11066" s="3" t="s">
        <v>10983</v>
      </c>
      <c r="C11066" s="3" t="s">
        <v>219</v>
      </c>
      <c r="D11066" s="3" t="s">
        <v>34418</v>
      </c>
      <c r="E11066" s="4">
        <v>11705.92</v>
      </c>
      <c r="F11066" s="3" t="s">
        <v>0</v>
      </c>
      <c r="G11066" s="4">
        <v>2</v>
      </c>
      <c r="H11066" s="3" t="s">
        <v>108</v>
      </c>
    </row>
    <row r="11067" spans="1:8" x14ac:dyDescent="0.25">
      <c r="A11067" s="3" t="s">
        <v>31197</v>
      </c>
      <c r="B11067" s="3" t="s">
        <v>10989</v>
      </c>
      <c r="C11067" s="3" t="s">
        <v>219</v>
      </c>
      <c r="D11067" s="3" t="s">
        <v>34418</v>
      </c>
      <c r="E11067" s="4">
        <v>37913.4</v>
      </c>
      <c r="F11067" s="3" t="s">
        <v>0</v>
      </c>
      <c r="G11067" s="4">
        <v>2</v>
      </c>
      <c r="H11067" s="3" t="s">
        <v>108</v>
      </c>
    </row>
    <row r="11068" spans="1:8" x14ac:dyDescent="0.25">
      <c r="A11068" s="3" t="s">
        <v>31197</v>
      </c>
      <c r="B11068" s="3" t="s">
        <v>10994</v>
      </c>
      <c r="C11068" s="3" t="s">
        <v>219</v>
      </c>
      <c r="D11068" s="3" t="s">
        <v>34418</v>
      </c>
      <c r="E11068" s="4">
        <v>17168.6699999999</v>
      </c>
      <c r="F11068" s="3" t="s">
        <v>0</v>
      </c>
      <c r="G11068" s="4">
        <v>1</v>
      </c>
      <c r="H11068" s="3" t="s">
        <v>108</v>
      </c>
    </row>
    <row r="11069" spans="1:8" x14ac:dyDescent="0.25">
      <c r="A11069" s="3" t="s">
        <v>31197</v>
      </c>
      <c r="B11069" s="3" t="s">
        <v>11095</v>
      </c>
      <c r="C11069" s="3" t="s">
        <v>219</v>
      </c>
      <c r="D11069" s="3" t="s">
        <v>34418</v>
      </c>
      <c r="E11069" s="4">
        <v>2120</v>
      </c>
      <c r="F11069" s="3" t="s">
        <v>0</v>
      </c>
      <c r="G11069" s="4">
        <v>4</v>
      </c>
      <c r="H11069" s="3" t="s">
        <v>108</v>
      </c>
    </row>
    <row r="11070" spans="1:8" x14ac:dyDescent="0.25">
      <c r="A11070" s="3" t="s">
        <v>31197</v>
      </c>
      <c r="B11070" s="3" t="s">
        <v>11137</v>
      </c>
      <c r="C11070" s="3" t="s">
        <v>219</v>
      </c>
      <c r="D11070" s="3" t="s">
        <v>34418</v>
      </c>
      <c r="E11070" s="4">
        <v>126000</v>
      </c>
      <c r="F11070" s="3" t="s">
        <v>0</v>
      </c>
      <c r="G11070" s="4">
        <v>2</v>
      </c>
      <c r="H11070" s="3" t="s">
        <v>108</v>
      </c>
    </row>
    <row r="11071" spans="1:8" x14ac:dyDescent="0.25">
      <c r="A11071" s="3" t="s">
        <v>31197</v>
      </c>
      <c r="B11071" s="3" t="s">
        <v>11148</v>
      </c>
      <c r="C11071" s="3" t="s">
        <v>219</v>
      </c>
      <c r="D11071" s="3" t="s">
        <v>34418</v>
      </c>
      <c r="E11071" s="4">
        <v>22110</v>
      </c>
      <c r="F11071" s="3" t="s">
        <v>0</v>
      </c>
      <c r="G11071" s="4">
        <v>1</v>
      </c>
      <c r="H11071" s="3" t="s">
        <v>108</v>
      </c>
    </row>
    <row r="11072" spans="1:8" x14ac:dyDescent="0.25">
      <c r="A11072" s="3" t="s">
        <v>31197</v>
      </c>
      <c r="B11072" s="3" t="s">
        <v>11153</v>
      </c>
      <c r="C11072" s="3" t="s">
        <v>219</v>
      </c>
      <c r="D11072" s="3" t="s">
        <v>34418</v>
      </c>
      <c r="E11072" s="4">
        <v>90135.789999999906</v>
      </c>
      <c r="F11072" s="3" t="s">
        <v>0</v>
      </c>
      <c r="G11072" s="4">
        <v>1</v>
      </c>
      <c r="H11072" s="3" t="s">
        <v>108</v>
      </c>
    </row>
    <row r="11073" spans="1:8" x14ac:dyDescent="0.25">
      <c r="A11073" s="3" t="s">
        <v>31197</v>
      </c>
      <c r="B11073" s="3" t="s">
        <v>11177</v>
      </c>
      <c r="C11073" s="3" t="s">
        <v>219</v>
      </c>
      <c r="D11073" s="3" t="s">
        <v>34418</v>
      </c>
      <c r="E11073" s="4">
        <v>12421.33</v>
      </c>
      <c r="F11073" s="3" t="s">
        <v>0</v>
      </c>
      <c r="G11073" s="4">
        <v>48</v>
      </c>
      <c r="H11073" s="3" t="s">
        <v>108</v>
      </c>
    </row>
    <row r="11074" spans="1:8" x14ac:dyDescent="0.25">
      <c r="A11074" s="3" t="s">
        <v>31197</v>
      </c>
      <c r="B11074" s="3" t="s">
        <v>11178</v>
      </c>
      <c r="C11074" s="3" t="s">
        <v>219</v>
      </c>
      <c r="D11074" s="3" t="s">
        <v>34418</v>
      </c>
      <c r="E11074" s="4">
        <v>48306.720000000001</v>
      </c>
      <c r="F11074" s="3" t="s">
        <v>0</v>
      </c>
      <c r="G11074" s="4">
        <v>12</v>
      </c>
      <c r="H11074" s="3" t="s">
        <v>229</v>
      </c>
    </row>
    <row r="11075" spans="1:8" x14ac:dyDescent="0.25">
      <c r="A11075" s="3" t="s">
        <v>31197</v>
      </c>
      <c r="B11075" s="3" t="s">
        <v>11182</v>
      </c>
      <c r="C11075" s="3" t="s">
        <v>219</v>
      </c>
      <c r="D11075" s="3" t="s">
        <v>34418</v>
      </c>
      <c r="E11075" s="4">
        <v>6615</v>
      </c>
      <c r="F11075" s="3" t="s">
        <v>0</v>
      </c>
      <c r="G11075" s="4">
        <v>1</v>
      </c>
      <c r="H11075" s="3" t="s">
        <v>108</v>
      </c>
    </row>
    <row r="11076" spans="1:8" x14ac:dyDescent="0.25">
      <c r="A11076" s="3" t="s">
        <v>31197</v>
      </c>
      <c r="B11076" s="3" t="s">
        <v>11189</v>
      </c>
      <c r="C11076" s="3" t="s">
        <v>219</v>
      </c>
      <c r="D11076" s="3" t="s">
        <v>34418</v>
      </c>
      <c r="E11076" s="4">
        <v>5113.8199999999897</v>
      </c>
      <c r="F11076" s="3" t="s">
        <v>0</v>
      </c>
      <c r="G11076" s="4">
        <v>2</v>
      </c>
      <c r="H11076" s="3" t="s">
        <v>108</v>
      </c>
    </row>
    <row r="11077" spans="1:8" x14ac:dyDescent="0.25">
      <c r="A11077" s="3" t="s">
        <v>31197</v>
      </c>
      <c r="B11077" s="3" t="s">
        <v>11190</v>
      </c>
      <c r="C11077" s="3" t="s">
        <v>219</v>
      </c>
      <c r="D11077" s="3" t="s">
        <v>34418</v>
      </c>
      <c r="E11077" s="4">
        <v>13868</v>
      </c>
      <c r="F11077" s="3" t="s">
        <v>0</v>
      </c>
      <c r="G11077" s="4">
        <v>4</v>
      </c>
      <c r="H11077" s="3" t="s">
        <v>108</v>
      </c>
    </row>
    <row r="11078" spans="1:8" x14ac:dyDescent="0.25">
      <c r="A11078" s="3" t="s">
        <v>31197</v>
      </c>
      <c r="B11078" s="3" t="s">
        <v>11203</v>
      </c>
      <c r="C11078" s="3" t="s">
        <v>219</v>
      </c>
      <c r="D11078" s="3" t="s">
        <v>34418</v>
      </c>
      <c r="E11078" s="4">
        <v>35076</v>
      </c>
      <c r="F11078" s="3" t="s">
        <v>0</v>
      </c>
      <c r="G11078" s="4">
        <v>1</v>
      </c>
      <c r="H11078" s="3" t="s">
        <v>108</v>
      </c>
    </row>
    <row r="11079" spans="1:8" x14ac:dyDescent="0.25">
      <c r="A11079" s="3" t="s">
        <v>31197</v>
      </c>
      <c r="B11079" s="3" t="s">
        <v>11215</v>
      </c>
      <c r="C11079" s="3" t="s">
        <v>219</v>
      </c>
      <c r="D11079" s="3" t="s">
        <v>34418</v>
      </c>
      <c r="E11079" s="4">
        <v>106120</v>
      </c>
      <c r="F11079" s="3" t="s">
        <v>0</v>
      </c>
      <c r="G11079" s="4">
        <v>1</v>
      </c>
      <c r="H11079" s="3" t="s">
        <v>108</v>
      </c>
    </row>
    <row r="11080" spans="1:8" x14ac:dyDescent="0.25">
      <c r="A11080" s="3" t="s">
        <v>31197</v>
      </c>
      <c r="B11080" s="3" t="s">
        <v>11216</v>
      </c>
      <c r="C11080" s="3" t="s">
        <v>219</v>
      </c>
      <c r="D11080" s="3" t="s">
        <v>34418</v>
      </c>
      <c r="E11080" s="4">
        <v>130000</v>
      </c>
      <c r="F11080" s="3" t="s">
        <v>0</v>
      </c>
      <c r="G11080" s="4">
        <v>1</v>
      </c>
      <c r="H11080" s="3" t="s">
        <v>108</v>
      </c>
    </row>
    <row r="11081" spans="1:8" x14ac:dyDescent="0.25">
      <c r="A11081" s="3" t="s">
        <v>31197</v>
      </c>
      <c r="B11081" s="3" t="s">
        <v>11273</v>
      </c>
      <c r="C11081" s="3" t="s">
        <v>219</v>
      </c>
      <c r="D11081" s="3" t="s">
        <v>34418</v>
      </c>
      <c r="E11081" s="4">
        <v>6400</v>
      </c>
      <c r="F11081" s="3" t="s">
        <v>0</v>
      </c>
      <c r="G11081" s="4">
        <v>1</v>
      </c>
      <c r="H11081" s="3" t="s">
        <v>108</v>
      </c>
    </row>
    <row r="11082" spans="1:8" x14ac:dyDescent="0.25">
      <c r="A11082" s="3" t="s">
        <v>31197</v>
      </c>
      <c r="B11082" s="3" t="s">
        <v>11274</v>
      </c>
      <c r="C11082" s="3" t="s">
        <v>219</v>
      </c>
      <c r="D11082" s="3" t="s">
        <v>34418</v>
      </c>
      <c r="E11082" s="4">
        <v>70800</v>
      </c>
      <c r="F11082" s="3" t="s">
        <v>0</v>
      </c>
      <c r="G11082" s="4">
        <v>2</v>
      </c>
      <c r="H11082" s="3" t="s">
        <v>108</v>
      </c>
    </row>
    <row r="11083" spans="1:8" x14ac:dyDescent="0.25">
      <c r="A11083" s="3" t="s">
        <v>31197</v>
      </c>
      <c r="B11083" s="3" t="s">
        <v>11281</v>
      </c>
      <c r="C11083" s="3" t="s">
        <v>219</v>
      </c>
      <c r="D11083" s="3" t="s">
        <v>34418</v>
      </c>
      <c r="E11083" s="4">
        <v>145426.14000000001</v>
      </c>
      <c r="F11083" s="3" t="s">
        <v>0</v>
      </c>
      <c r="G11083" s="4">
        <v>2</v>
      </c>
      <c r="H11083" s="3" t="s">
        <v>108</v>
      </c>
    </row>
    <row r="11084" spans="1:8" x14ac:dyDescent="0.25">
      <c r="A11084" s="3" t="s">
        <v>31197</v>
      </c>
      <c r="B11084" s="3" t="s">
        <v>11301</v>
      </c>
      <c r="C11084" s="3" t="s">
        <v>219</v>
      </c>
      <c r="D11084" s="3" t="s">
        <v>34418</v>
      </c>
      <c r="E11084" s="4">
        <v>12806.1</v>
      </c>
      <c r="F11084" s="3" t="s">
        <v>0</v>
      </c>
      <c r="G11084" s="4">
        <v>0.22500000000000001</v>
      </c>
      <c r="H11084" s="3" t="s">
        <v>120</v>
      </c>
    </row>
    <row r="11085" spans="1:8" x14ac:dyDescent="0.25">
      <c r="A11085" s="3" t="s">
        <v>31197</v>
      </c>
      <c r="B11085" s="3" t="s">
        <v>11307</v>
      </c>
      <c r="C11085" s="3" t="s">
        <v>219</v>
      </c>
      <c r="D11085" s="3" t="s">
        <v>34418</v>
      </c>
      <c r="E11085" s="4">
        <v>21240</v>
      </c>
      <c r="F11085" s="3" t="s">
        <v>0</v>
      </c>
      <c r="G11085" s="4">
        <v>2</v>
      </c>
      <c r="H11085" s="3" t="s">
        <v>229</v>
      </c>
    </row>
    <row r="11086" spans="1:8" x14ac:dyDescent="0.25">
      <c r="A11086" s="3" t="s">
        <v>31197</v>
      </c>
      <c r="B11086" s="3" t="s">
        <v>11310</v>
      </c>
      <c r="C11086" s="3" t="s">
        <v>219</v>
      </c>
      <c r="D11086" s="3" t="s">
        <v>34418</v>
      </c>
      <c r="E11086" s="4">
        <v>2669.84</v>
      </c>
      <c r="F11086" s="3" t="s">
        <v>0</v>
      </c>
      <c r="G11086" s="4">
        <v>1</v>
      </c>
      <c r="H11086" s="3" t="s">
        <v>108</v>
      </c>
    </row>
    <row r="11087" spans="1:8" x14ac:dyDescent="0.25">
      <c r="A11087" s="3" t="s">
        <v>31197</v>
      </c>
      <c r="B11087" s="3" t="s">
        <v>11327</v>
      </c>
      <c r="C11087" s="3" t="s">
        <v>219</v>
      </c>
      <c r="D11087" s="3" t="s">
        <v>34418</v>
      </c>
      <c r="E11087" s="4">
        <v>1550</v>
      </c>
      <c r="F11087" s="3" t="s">
        <v>0</v>
      </c>
      <c r="G11087" s="4">
        <v>1</v>
      </c>
      <c r="H11087" s="3" t="s">
        <v>108</v>
      </c>
    </row>
    <row r="11088" spans="1:8" x14ac:dyDescent="0.25">
      <c r="A11088" s="3" t="s">
        <v>31197</v>
      </c>
      <c r="B11088" s="3" t="s">
        <v>11328</v>
      </c>
      <c r="C11088" s="3" t="s">
        <v>219</v>
      </c>
      <c r="D11088" s="3" t="s">
        <v>34418</v>
      </c>
      <c r="E11088" s="4">
        <v>2470</v>
      </c>
      <c r="F11088" s="3" t="s">
        <v>0</v>
      </c>
      <c r="G11088" s="4">
        <v>2</v>
      </c>
      <c r="H11088" s="3" t="s">
        <v>108</v>
      </c>
    </row>
    <row r="11089" spans="1:8" x14ac:dyDescent="0.25">
      <c r="A11089" s="3" t="s">
        <v>31197</v>
      </c>
      <c r="B11089" s="3" t="s">
        <v>11329</v>
      </c>
      <c r="C11089" s="3" t="s">
        <v>219</v>
      </c>
      <c r="D11089" s="3" t="s">
        <v>34418</v>
      </c>
      <c r="E11089" s="4">
        <v>43800</v>
      </c>
      <c r="F11089" s="3" t="s">
        <v>0</v>
      </c>
      <c r="G11089" s="4">
        <v>1</v>
      </c>
      <c r="H11089" s="3" t="s">
        <v>108</v>
      </c>
    </row>
    <row r="11090" spans="1:8" x14ac:dyDescent="0.25">
      <c r="A11090" s="3" t="s">
        <v>31197</v>
      </c>
      <c r="B11090" s="3" t="s">
        <v>11330</v>
      </c>
      <c r="C11090" s="3" t="s">
        <v>219</v>
      </c>
      <c r="D11090" s="3" t="s">
        <v>34418</v>
      </c>
      <c r="E11090" s="4">
        <v>4251</v>
      </c>
      <c r="F11090" s="3" t="s">
        <v>0</v>
      </c>
      <c r="G11090" s="4">
        <v>1</v>
      </c>
      <c r="H11090" s="3" t="s">
        <v>108</v>
      </c>
    </row>
    <row r="11091" spans="1:8" x14ac:dyDescent="0.25">
      <c r="A11091" s="3" t="s">
        <v>31197</v>
      </c>
      <c r="B11091" s="3" t="s">
        <v>11331</v>
      </c>
      <c r="C11091" s="3" t="s">
        <v>219</v>
      </c>
      <c r="D11091" s="3" t="s">
        <v>34418</v>
      </c>
      <c r="E11091" s="4">
        <v>3855</v>
      </c>
      <c r="F11091" s="3" t="s">
        <v>0</v>
      </c>
      <c r="G11091" s="4">
        <v>3</v>
      </c>
      <c r="H11091" s="3" t="s">
        <v>108</v>
      </c>
    </row>
    <row r="11092" spans="1:8" x14ac:dyDescent="0.25">
      <c r="A11092" s="3" t="s">
        <v>31197</v>
      </c>
      <c r="B11092" s="3" t="s">
        <v>11332</v>
      </c>
      <c r="C11092" s="3" t="s">
        <v>219</v>
      </c>
      <c r="D11092" s="3" t="s">
        <v>34418</v>
      </c>
      <c r="E11092" s="4">
        <v>38839.230000000003</v>
      </c>
      <c r="F11092" s="3" t="s">
        <v>0</v>
      </c>
      <c r="G11092" s="4">
        <v>6</v>
      </c>
      <c r="H11092" s="3" t="s">
        <v>108</v>
      </c>
    </row>
    <row r="11093" spans="1:8" x14ac:dyDescent="0.25">
      <c r="A11093" s="3" t="s">
        <v>31197</v>
      </c>
      <c r="B11093" s="3" t="s">
        <v>11333</v>
      </c>
      <c r="C11093" s="3" t="s">
        <v>219</v>
      </c>
      <c r="D11093" s="3" t="s">
        <v>34418</v>
      </c>
      <c r="E11093" s="4">
        <v>10244</v>
      </c>
      <c r="F11093" s="3" t="s">
        <v>0</v>
      </c>
      <c r="G11093" s="4">
        <v>1</v>
      </c>
      <c r="H11093" s="3" t="s">
        <v>108</v>
      </c>
    </row>
    <row r="11094" spans="1:8" x14ac:dyDescent="0.25">
      <c r="A11094" s="3" t="s">
        <v>31197</v>
      </c>
      <c r="B11094" s="3" t="s">
        <v>11334</v>
      </c>
      <c r="C11094" s="3" t="s">
        <v>219</v>
      </c>
      <c r="D11094" s="3" t="s">
        <v>34418</v>
      </c>
      <c r="E11094" s="4">
        <v>4381</v>
      </c>
      <c r="F11094" s="3" t="s">
        <v>0</v>
      </c>
      <c r="G11094" s="4">
        <v>1</v>
      </c>
      <c r="H11094" s="3" t="s">
        <v>108</v>
      </c>
    </row>
    <row r="11095" spans="1:8" x14ac:dyDescent="0.25">
      <c r="A11095" s="3" t="s">
        <v>31197</v>
      </c>
      <c r="B11095" s="3" t="s">
        <v>11335</v>
      </c>
      <c r="C11095" s="3" t="s">
        <v>219</v>
      </c>
      <c r="D11095" s="3" t="s">
        <v>34418</v>
      </c>
      <c r="E11095" s="4">
        <v>10795</v>
      </c>
      <c r="F11095" s="3" t="s">
        <v>0</v>
      </c>
      <c r="G11095" s="4">
        <v>1</v>
      </c>
      <c r="H11095" s="3" t="s">
        <v>108</v>
      </c>
    </row>
    <row r="11096" spans="1:8" x14ac:dyDescent="0.25">
      <c r="A11096" s="3" t="s">
        <v>31197</v>
      </c>
      <c r="B11096" s="3" t="s">
        <v>11336</v>
      </c>
      <c r="C11096" s="3" t="s">
        <v>219</v>
      </c>
      <c r="D11096" s="3" t="s">
        <v>34418</v>
      </c>
      <c r="E11096" s="4">
        <v>874</v>
      </c>
      <c r="F11096" s="3" t="s">
        <v>0</v>
      </c>
      <c r="G11096" s="4">
        <v>2</v>
      </c>
      <c r="H11096" s="3" t="s">
        <v>108</v>
      </c>
    </row>
    <row r="11097" spans="1:8" x14ac:dyDescent="0.25">
      <c r="A11097" s="3" t="s">
        <v>31197</v>
      </c>
      <c r="B11097" s="3" t="s">
        <v>11337</v>
      </c>
      <c r="C11097" s="3" t="s">
        <v>219</v>
      </c>
      <c r="D11097" s="3" t="s">
        <v>34418</v>
      </c>
      <c r="E11097" s="4">
        <v>980</v>
      </c>
      <c r="F11097" s="3" t="s">
        <v>0</v>
      </c>
      <c r="G11097" s="4">
        <v>2</v>
      </c>
      <c r="H11097" s="3" t="s">
        <v>108</v>
      </c>
    </row>
    <row r="11098" spans="1:8" x14ac:dyDescent="0.25">
      <c r="A11098" s="3" t="s">
        <v>31197</v>
      </c>
      <c r="B11098" s="3" t="s">
        <v>11338</v>
      </c>
      <c r="C11098" s="3" t="s">
        <v>219</v>
      </c>
      <c r="D11098" s="3" t="s">
        <v>34418</v>
      </c>
      <c r="E11098" s="4">
        <v>11130</v>
      </c>
      <c r="F11098" s="3" t="s">
        <v>0</v>
      </c>
      <c r="G11098" s="4">
        <v>1</v>
      </c>
      <c r="H11098" s="3" t="s">
        <v>108</v>
      </c>
    </row>
    <row r="11099" spans="1:8" x14ac:dyDescent="0.25">
      <c r="A11099" s="3" t="s">
        <v>31197</v>
      </c>
      <c r="B11099" s="3" t="s">
        <v>11339</v>
      </c>
      <c r="C11099" s="3" t="s">
        <v>219</v>
      </c>
      <c r="D11099" s="3" t="s">
        <v>34418</v>
      </c>
      <c r="E11099" s="4">
        <v>3498</v>
      </c>
      <c r="F11099" s="3" t="s">
        <v>0</v>
      </c>
      <c r="G11099" s="4">
        <v>1</v>
      </c>
      <c r="H11099" s="3" t="s">
        <v>108</v>
      </c>
    </row>
    <row r="11100" spans="1:8" x14ac:dyDescent="0.25">
      <c r="A11100" s="3" t="s">
        <v>31197</v>
      </c>
      <c r="B11100" s="3" t="s">
        <v>11347</v>
      </c>
      <c r="C11100" s="3" t="s">
        <v>219</v>
      </c>
      <c r="D11100" s="3" t="s">
        <v>34418</v>
      </c>
      <c r="E11100" s="4">
        <v>416027.84</v>
      </c>
      <c r="F11100" s="3" t="s">
        <v>0</v>
      </c>
      <c r="G11100" s="4">
        <v>2</v>
      </c>
      <c r="H11100" s="3" t="s">
        <v>108</v>
      </c>
    </row>
    <row r="11101" spans="1:8" x14ac:dyDescent="0.25">
      <c r="A11101" s="3" t="s">
        <v>31197</v>
      </c>
      <c r="B11101" s="3" t="s">
        <v>11348</v>
      </c>
      <c r="C11101" s="3" t="s">
        <v>219</v>
      </c>
      <c r="D11101" s="3" t="s">
        <v>34418</v>
      </c>
      <c r="E11101" s="4">
        <v>444714.989999999</v>
      </c>
      <c r="F11101" s="3" t="s">
        <v>0</v>
      </c>
      <c r="G11101" s="4">
        <v>7</v>
      </c>
      <c r="H11101" s="3" t="s">
        <v>108</v>
      </c>
    </row>
    <row r="11102" spans="1:8" x14ac:dyDescent="0.25">
      <c r="A11102" s="3" t="s">
        <v>31197</v>
      </c>
      <c r="B11102" s="3" t="s">
        <v>11349</v>
      </c>
      <c r="C11102" s="3" t="s">
        <v>219</v>
      </c>
      <c r="D11102" s="3" t="s">
        <v>34418</v>
      </c>
      <c r="E11102" s="4">
        <v>472102.84999999899</v>
      </c>
      <c r="F11102" s="3" t="s">
        <v>0</v>
      </c>
      <c r="G11102" s="4">
        <v>2</v>
      </c>
      <c r="H11102" s="3" t="s">
        <v>108</v>
      </c>
    </row>
    <row r="11103" spans="1:8" x14ac:dyDescent="0.25">
      <c r="A11103" s="3" t="s">
        <v>31197</v>
      </c>
      <c r="B11103" s="3" t="s">
        <v>11350</v>
      </c>
      <c r="C11103" s="3" t="s">
        <v>219</v>
      </c>
      <c r="D11103" s="3" t="s">
        <v>34418</v>
      </c>
      <c r="E11103" s="4">
        <v>507534.09</v>
      </c>
      <c r="F11103" s="3" t="s">
        <v>0</v>
      </c>
      <c r="G11103" s="4">
        <v>8</v>
      </c>
      <c r="H11103" s="3" t="s">
        <v>108</v>
      </c>
    </row>
    <row r="11104" spans="1:8" x14ac:dyDescent="0.25">
      <c r="A11104" s="3" t="s">
        <v>31197</v>
      </c>
      <c r="B11104" s="3" t="s">
        <v>11357</v>
      </c>
      <c r="C11104" s="3" t="s">
        <v>219</v>
      </c>
      <c r="D11104" s="3" t="s">
        <v>34418</v>
      </c>
      <c r="E11104" s="4">
        <v>927801.3</v>
      </c>
      <c r="F11104" s="3" t="s">
        <v>0</v>
      </c>
      <c r="G11104" s="4">
        <v>1590</v>
      </c>
      <c r="H11104" s="3" t="s">
        <v>108</v>
      </c>
    </row>
    <row r="11105" spans="1:8" x14ac:dyDescent="0.25">
      <c r="A11105" s="3" t="s">
        <v>31197</v>
      </c>
      <c r="B11105" s="3" t="s">
        <v>11358</v>
      </c>
      <c r="C11105" s="3" t="s">
        <v>219</v>
      </c>
      <c r="D11105" s="3" t="s">
        <v>34418</v>
      </c>
      <c r="E11105" s="4">
        <v>68575.149999999907</v>
      </c>
      <c r="F11105" s="3" t="s">
        <v>0</v>
      </c>
      <c r="G11105" s="4">
        <v>120</v>
      </c>
      <c r="H11105" s="3" t="s">
        <v>108</v>
      </c>
    </row>
    <row r="11106" spans="1:8" x14ac:dyDescent="0.25">
      <c r="A11106" s="3" t="s">
        <v>31197</v>
      </c>
      <c r="B11106" s="3" t="s">
        <v>11359</v>
      </c>
      <c r="C11106" s="3" t="s">
        <v>219</v>
      </c>
      <c r="D11106" s="3" t="s">
        <v>34418</v>
      </c>
      <c r="E11106" s="4">
        <v>2239812.6699999901</v>
      </c>
      <c r="F11106" s="3" t="s">
        <v>0</v>
      </c>
      <c r="G11106" s="4">
        <v>5940</v>
      </c>
      <c r="H11106" s="3" t="s">
        <v>108</v>
      </c>
    </row>
    <row r="11107" spans="1:8" x14ac:dyDescent="0.25">
      <c r="A11107" s="3" t="s">
        <v>31197</v>
      </c>
      <c r="B11107" s="3" t="s">
        <v>11370</v>
      </c>
      <c r="C11107" s="3" t="s">
        <v>219</v>
      </c>
      <c r="D11107" s="3" t="s">
        <v>34418</v>
      </c>
      <c r="E11107" s="4">
        <v>4541.5</v>
      </c>
      <c r="F11107" s="3" t="s">
        <v>0</v>
      </c>
      <c r="G11107" s="4">
        <v>2</v>
      </c>
      <c r="H11107" s="3" t="s">
        <v>108</v>
      </c>
    </row>
    <row r="11108" spans="1:8" x14ac:dyDescent="0.25">
      <c r="A11108" s="3" t="s">
        <v>31197</v>
      </c>
      <c r="B11108" s="3" t="s">
        <v>11374</v>
      </c>
      <c r="C11108" s="3" t="s">
        <v>219</v>
      </c>
      <c r="D11108" s="3" t="s">
        <v>34418</v>
      </c>
      <c r="E11108" s="4">
        <v>1470</v>
      </c>
      <c r="F11108" s="3" t="s">
        <v>0</v>
      </c>
      <c r="G11108" s="4">
        <v>1</v>
      </c>
      <c r="H11108" s="3" t="s">
        <v>108</v>
      </c>
    </row>
    <row r="11109" spans="1:8" x14ac:dyDescent="0.25">
      <c r="A11109" s="3" t="s">
        <v>31197</v>
      </c>
      <c r="B11109" s="3" t="s">
        <v>11375</v>
      </c>
      <c r="C11109" s="3" t="s">
        <v>219</v>
      </c>
      <c r="D11109" s="3" t="s">
        <v>34418</v>
      </c>
      <c r="E11109" s="4">
        <v>1315</v>
      </c>
      <c r="F11109" s="3" t="s">
        <v>0</v>
      </c>
      <c r="G11109" s="4">
        <v>1</v>
      </c>
      <c r="H11109" s="3" t="s">
        <v>108</v>
      </c>
    </row>
    <row r="11110" spans="1:8" x14ac:dyDescent="0.25">
      <c r="A11110" s="3" t="s">
        <v>31197</v>
      </c>
      <c r="B11110" s="3" t="s">
        <v>11377</v>
      </c>
      <c r="C11110" s="3" t="s">
        <v>219</v>
      </c>
      <c r="D11110" s="3" t="s">
        <v>34418</v>
      </c>
      <c r="E11110" s="4">
        <v>20155</v>
      </c>
      <c r="F11110" s="3" t="s">
        <v>0</v>
      </c>
      <c r="G11110" s="4">
        <v>1</v>
      </c>
      <c r="H11110" s="3" t="s">
        <v>108</v>
      </c>
    </row>
    <row r="11111" spans="1:8" x14ac:dyDescent="0.25">
      <c r="A11111" s="3" t="s">
        <v>31197</v>
      </c>
      <c r="B11111" s="3" t="s">
        <v>11381</v>
      </c>
      <c r="C11111" s="3" t="s">
        <v>219</v>
      </c>
      <c r="D11111" s="3" t="s">
        <v>34418</v>
      </c>
      <c r="E11111" s="4">
        <v>70500</v>
      </c>
      <c r="F11111" s="3" t="s">
        <v>0</v>
      </c>
      <c r="G11111" s="4">
        <v>1</v>
      </c>
      <c r="H11111" s="3" t="s">
        <v>108</v>
      </c>
    </row>
    <row r="11112" spans="1:8" x14ac:dyDescent="0.25">
      <c r="A11112" s="3" t="s">
        <v>31197</v>
      </c>
      <c r="B11112" s="3" t="s">
        <v>11382</v>
      </c>
      <c r="C11112" s="3" t="s">
        <v>219</v>
      </c>
      <c r="D11112" s="3" t="s">
        <v>34418</v>
      </c>
      <c r="E11112" s="4">
        <v>37400</v>
      </c>
      <c r="F11112" s="3" t="s">
        <v>0</v>
      </c>
      <c r="G11112" s="4">
        <v>1</v>
      </c>
      <c r="H11112" s="3" t="s">
        <v>108</v>
      </c>
    </row>
    <row r="11113" spans="1:8" x14ac:dyDescent="0.25">
      <c r="A11113" s="3" t="s">
        <v>31197</v>
      </c>
      <c r="B11113" s="3" t="s">
        <v>11389</v>
      </c>
      <c r="C11113" s="3" t="s">
        <v>219</v>
      </c>
      <c r="D11113" s="3" t="s">
        <v>34418</v>
      </c>
      <c r="E11113" s="4">
        <v>705000</v>
      </c>
      <c r="F11113" s="3" t="s">
        <v>0</v>
      </c>
      <c r="G11113" s="4">
        <v>10</v>
      </c>
      <c r="H11113" s="3" t="s">
        <v>108</v>
      </c>
    </row>
    <row r="11114" spans="1:8" x14ac:dyDescent="0.25">
      <c r="A11114" s="3" t="s">
        <v>31197</v>
      </c>
      <c r="B11114" s="3" t="s">
        <v>11400</v>
      </c>
      <c r="C11114" s="3" t="s">
        <v>219</v>
      </c>
      <c r="D11114" s="3" t="s">
        <v>34418</v>
      </c>
      <c r="E11114" s="4">
        <v>9678.6</v>
      </c>
      <c r="F11114" s="3" t="s">
        <v>0</v>
      </c>
      <c r="G11114" s="4">
        <v>4</v>
      </c>
      <c r="H11114" s="3" t="s">
        <v>108</v>
      </c>
    </row>
    <row r="11115" spans="1:8" x14ac:dyDescent="0.25">
      <c r="A11115" s="3" t="s">
        <v>31197</v>
      </c>
      <c r="B11115" s="3" t="s">
        <v>11478</v>
      </c>
      <c r="C11115" s="3" t="s">
        <v>219</v>
      </c>
      <c r="D11115" s="3" t="s">
        <v>34418</v>
      </c>
      <c r="E11115" s="4">
        <v>8000</v>
      </c>
      <c r="F11115" s="3" t="s">
        <v>0</v>
      </c>
      <c r="G11115" s="4">
        <v>2</v>
      </c>
      <c r="H11115" s="3" t="s">
        <v>108</v>
      </c>
    </row>
    <row r="11116" spans="1:8" x14ac:dyDescent="0.25">
      <c r="A11116" s="3" t="s">
        <v>31197</v>
      </c>
      <c r="B11116" s="3" t="s">
        <v>11479</v>
      </c>
      <c r="C11116" s="3" t="s">
        <v>219</v>
      </c>
      <c r="D11116" s="3" t="s">
        <v>34418</v>
      </c>
      <c r="E11116" s="4">
        <v>10100</v>
      </c>
      <c r="F11116" s="3" t="s">
        <v>0</v>
      </c>
      <c r="G11116" s="4">
        <v>2</v>
      </c>
      <c r="H11116" s="3" t="s">
        <v>108</v>
      </c>
    </row>
    <row r="11117" spans="1:8" x14ac:dyDescent="0.25">
      <c r="A11117" s="3" t="s">
        <v>31197</v>
      </c>
      <c r="B11117" s="3" t="s">
        <v>11480</v>
      </c>
      <c r="C11117" s="3" t="s">
        <v>219</v>
      </c>
      <c r="D11117" s="3" t="s">
        <v>34418</v>
      </c>
      <c r="E11117" s="4">
        <v>33360</v>
      </c>
      <c r="F11117" s="3" t="s">
        <v>0</v>
      </c>
      <c r="G11117" s="4">
        <v>2</v>
      </c>
      <c r="H11117" s="3" t="s">
        <v>108</v>
      </c>
    </row>
    <row r="11118" spans="1:8" x14ac:dyDescent="0.25">
      <c r="A11118" s="3" t="s">
        <v>31197</v>
      </c>
      <c r="B11118" s="3" t="s">
        <v>11481</v>
      </c>
      <c r="C11118" s="3" t="s">
        <v>219</v>
      </c>
      <c r="D11118" s="3" t="s">
        <v>34418</v>
      </c>
      <c r="E11118" s="4">
        <v>1860</v>
      </c>
      <c r="F11118" s="3" t="s">
        <v>0</v>
      </c>
      <c r="G11118" s="4">
        <v>2</v>
      </c>
      <c r="H11118" s="3" t="s">
        <v>108</v>
      </c>
    </row>
    <row r="11119" spans="1:8" x14ac:dyDescent="0.25">
      <c r="A11119" s="3" t="s">
        <v>31197</v>
      </c>
      <c r="B11119" s="3" t="s">
        <v>11482</v>
      </c>
      <c r="C11119" s="3" t="s">
        <v>219</v>
      </c>
      <c r="D11119" s="3" t="s">
        <v>34418</v>
      </c>
      <c r="E11119" s="4">
        <v>10700</v>
      </c>
      <c r="F11119" s="3" t="s">
        <v>0</v>
      </c>
      <c r="G11119" s="4">
        <v>2</v>
      </c>
      <c r="H11119" s="3" t="s">
        <v>108</v>
      </c>
    </row>
    <row r="11120" spans="1:8" x14ac:dyDescent="0.25">
      <c r="A11120" s="3" t="s">
        <v>31197</v>
      </c>
      <c r="B11120" s="3" t="s">
        <v>11483</v>
      </c>
      <c r="C11120" s="3" t="s">
        <v>219</v>
      </c>
      <c r="D11120" s="3" t="s">
        <v>34418</v>
      </c>
      <c r="E11120" s="4">
        <v>334</v>
      </c>
      <c r="F11120" s="3" t="s">
        <v>0</v>
      </c>
      <c r="G11120" s="4">
        <v>1</v>
      </c>
      <c r="H11120" s="3" t="s">
        <v>108</v>
      </c>
    </row>
    <row r="11121" spans="1:8" x14ac:dyDescent="0.25">
      <c r="A11121" s="3" t="s">
        <v>31197</v>
      </c>
      <c r="B11121" s="3" t="s">
        <v>11484</v>
      </c>
      <c r="C11121" s="3" t="s">
        <v>219</v>
      </c>
      <c r="D11121" s="3" t="s">
        <v>34418</v>
      </c>
      <c r="E11121" s="4">
        <v>174500</v>
      </c>
      <c r="F11121" s="3" t="s">
        <v>0</v>
      </c>
      <c r="G11121" s="4">
        <v>100</v>
      </c>
      <c r="H11121" s="3" t="s">
        <v>108</v>
      </c>
    </row>
    <row r="11122" spans="1:8" x14ac:dyDescent="0.25">
      <c r="A11122" s="3" t="s">
        <v>31197</v>
      </c>
      <c r="B11122" s="3" t="s">
        <v>11486</v>
      </c>
      <c r="C11122" s="3" t="s">
        <v>219</v>
      </c>
      <c r="D11122" s="3" t="s">
        <v>34418</v>
      </c>
      <c r="E11122" s="4">
        <v>108</v>
      </c>
      <c r="F11122" s="3" t="s">
        <v>0</v>
      </c>
      <c r="G11122" s="4">
        <v>6</v>
      </c>
      <c r="H11122" s="3" t="s">
        <v>108</v>
      </c>
    </row>
    <row r="11123" spans="1:8" x14ac:dyDescent="0.25">
      <c r="A11123" s="3" t="s">
        <v>31197</v>
      </c>
      <c r="B11123" s="3" t="s">
        <v>11487</v>
      </c>
      <c r="C11123" s="3" t="s">
        <v>219</v>
      </c>
      <c r="D11123" s="3" t="s">
        <v>34418</v>
      </c>
      <c r="E11123" s="4">
        <v>105534</v>
      </c>
      <c r="F11123" s="3" t="s">
        <v>0</v>
      </c>
      <c r="G11123" s="4">
        <v>2</v>
      </c>
      <c r="H11123" s="3" t="s">
        <v>108</v>
      </c>
    </row>
    <row r="11124" spans="1:8" x14ac:dyDescent="0.25">
      <c r="A11124" s="3" t="s">
        <v>31197</v>
      </c>
      <c r="B11124" s="3" t="s">
        <v>11508</v>
      </c>
      <c r="C11124" s="3" t="s">
        <v>219</v>
      </c>
      <c r="D11124" s="3" t="s">
        <v>34418</v>
      </c>
      <c r="E11124" s="4">
        <v>16150</v>
      </c>
      <c r="F11124" s="3" t="s">
        <v>0</v>
      </c>
      <c r="G11124" s="4">
        <v>10</v>
      </c>
      <c r="H11124" s="3" t="s">
        <v>108</v>
      </c>
    </row>
    <row r="11125" spans="1:8" x14ac:dyDescent="0.25">
      <c r="A11125" s="3" t="s">
        <v>31197</v>
      </c>
      <c r="B11125" s="3" t="s">
        <v>11509</v>
      </c>
      <c r="C11125" s="3" t="s">
        <v>219</v>
      </c>
      <c r="D11125" s="3" t="s">
        <v>34418</v>
      </c>
      <c r="E11125" s="4">
        <v>20040</v>
      </c>
      <c r="F11125" s="3" t="s">
        <v>0</v>
      </c>
      <c r="G11125" s="4">
        <v>30</v>
      </c>
      <c r="H11125" s="3" t="s">
        <v>229</v>
      </c>
    </row>
    <row r="11126" spans="1:8" x14ac:dyDescent="0.25">
      <c r="A11126" s="3" t="s">
        <v>31197</v>
      </c>
      <c r="B11126" s="3" t="s">
        <v>11511</v>
      </c>
      <c r="C11126" s="3" t="s">
        <v>219</v>
      </c>
      <c r="D11126" s="3" t="s">
        <v>34418</v>
      </c>
      <c r="E11126" s="4">
        <v>60119.739999999903</v>
      </c>
      <c r="F11126" s="3" t="s">
        <v>0</v>
      </c>
      <c r="G11126" s="4">
        <v>1</v>
      </c>
      <c r="H11126" s="3" t="s">
        <v>108</v>
      </c>
    </row>
    <row r="11127" spans="1:8" x14ac:dyDescent="0.25">
      <c r="A11127" s="3" t="s">
        <v>31197</v>
      </c>
      <c r="B11127" s="3" t="s">
        <v>11513</v>
      </c>
      <c r="C11127" s="3" t="s">
        <v>219</v>
      </c>
      <c r="D11127" s="3" t="s">
        <v>34418</v>
      </c>
      <c r="E11127" s="4">
        <v>2712</v>
      </c>
      <c r="F11127" s="3" t="s">
        <v>0</v>
      </c>
      <c r="G11127" s="4">
        <v>4</v>
      </c>
      <c r="H11127" s="3" t="s">
        <v>108</v>
      </c>
    </row>
    <row r="11128" spans="1:8" x14ac:dyDescent="0.25">
      <c r="A11128" s="3" t="s">
        <v>31197</v>
      </c>
      <c r="B11128" s="3" t="s">
        <v>11517</v>
      </c>
      <c r="C11128" s="3" t="s">
        <v>219</v>
      </c>
      <c r="D11128" s="3" t="s">
        <v>34418</v>
      </c>
      <c r="E11128" s="4">
        <v>9709.92</v>
      </c>
      <c r="F11128" s="3" t="s">
        <v>0</v>
      </c>
      <c r="G11128" s="4">
        <v>1</v>
      </c>
      <c r="H11128" s="3" t="s">
        <v>108</v>
      </c>
    </row>
    <row r="11129" spans="1:8" x14ac:dyDescent="0.25">
      <c r="A11129" s="3" t="s">
        <v>31197</v>
      </c>
      <c r="B11129" s="3" t="s">
        <v>11518</v>
      </c>
      <c r="C11129" s="3" t="s">
        <v>219</v>
      </c>
      <c r="D11129" s="3" t="s">
        <v>34418</v>
      </c>
      <c r="E11129" s="4">
        <v>50127.68</v>
      </c>
      <c r="F11129" s="3" t="s">
        <v>0</v>
      </c>
      <c r="G11129" s="4">
        <v>35</v>
      </c>
      <c r="H11129" s="3" t="s">
        <v>108</v>
      </c>
    </row>
    <row r="11130" spans="1:8" x14ac:dyDescent="0.25">
      <c r="A11130" s="3" t="s">
        <v>31197</v>
      </c>
      <c r="B11130" s="3" t="s">
        <v>11522</v>
      </c>
      <c r="C11130" s="3" t="s">
        <v>219</v>
      </c>
      <c r="D11130" s="3" t="s">
        <v>34418</v>
      </c>
      <c r="E11130" s="4">
        <v>31590</v>
      </c>
      <c r="F11130" s="3" t="s">
        <v>0</v>
      </c>
      <c r="G11130" s="4">
        <v>195</v>
      </c>
      <c r="H11130" s="3" t="s">
        <v>174</v>
      </c>
    </row>
    <row r="11131" spans="1:8" x14ac:dyDescent="0.25">
      <c r="A11131" s="3" t="s">
        <v>31197</v>
      </c>
      <c r="B11131" s="3" t="s">
        <v>11526</v>
      </c>
      <c r="C11131" s="3" t="s">
        <v>219</v>
      </c>
      <c r="D11131" s="3" t="s">
        <v>34418</v>
      </c>
      <c r="E11131" s="4">
        <v>56253</v>
      </c>
      <c r="F11131" s="3" t="s">
        <v>0</v>
      </c>
      <c r="G11131" s="4">
        <v>1</v>
      </c>
      <c r="H11131" s="3" t="s">
        <v>108</v>
      </c>
    </row>
    <row r="11132" spans="1:8" x14ac:dyDescent="0.25">
      <c r="A11132" s="3" t="s">
        <v>31197</v>
      </c>
      <c r="B11132" s="3" t="s">
        <v>11529</v>
      </c>
      <c r="C11132" s="3" t="s">
        <v>219</v>
      </c>
      <c r="D11132" s="3" t="s">
        <v>34418</v>
      </c>
      <c r="E11132" s="4">
        <v>1264.29</v>
      </c>
      <c r="F11132" s="3" t="s">
        <v>0</v>
      </c>
      <c r="G11132" s="4">
        <v>2</v>
      </c>
      <c r="H11132" s="3" t="s">
        <v>108</v>
      </c>
    </row>
    <row r="11133" spans="1:8" x14ac:dyDescent="0.25">
      <c r="A11133" s="3" t="s">
        <v>31197</v>
      </c>
      <c r="B11133" s="3" t="s">
        <v>31510</v>
      </c>
      <c r="C11133" s="3" t="s">
        <v>219</v>
      </c>
      <c r="D11133" s="3" t="s">
        <v>34418</v>
      </c>
      <c r="E11133" s="4">
        <v>428593.2</v>
      </c>
      <c r="F11133" s="3" t="s">
        <v>0</v>
      </c>
      <c r="G11133" s="4">
        <v>16</v>
      </c>
      <c r="H11133" s="3" t="s">
        <v>108</v>
      </c>
    </row>
    <row r="11134" spans="1:8" x14ac:dyDescent="0.25">
      <c r="A11134" s="3" t="s">
        <v>31197</v>
      </c>
      <c r="B11134" s="3" t="s">
        <v>11536</v>
      </c>
      <c r="C11134" s="3" t="s">
        <v>219</v>
      </c>
      <c r="D11134" s="3" t="s">
        <v>34418</v>
      </c>
      <c r="E11134" s="4">
        <v>42720</v>
      </c>
      <c r="F11134" s="3" t="s">
        <v>0</v>
      </c>
      <c r="G11134" s="4">
        <v>1</v>
      </c>
      <c r="H11134" s="3" t="s">
        <v>108</v>
      </c>
    </row>
    <row r="11135" spans="1:8" x14ac:dyDescent="0.25">
      <c r="A11135" s="3" t="s">
        <v>31197</v>
      </c>
      <c r="B11135" s="3" t="s">
        <v>11537</v>
      </c>
      <c r="C11135" s="3" t="s">
        <v>219</v>
      </c>
      <c r="D11135" s="3" t="s">
        <v>34418</v>
      </c>
      <c r="E11135" s="4">
        <v>21120</v>
      </c>
      <c r="F11135" s="3" t="s">
        <v>0</v>
      </c>
      <c r="G11135" s="4">
        <v>2</v>
      </c>
      <c r="H11135" s="3" t="s">
        <v>108</v>
      </c>
    </row>
    <row r="11136" spans="1:8" x14ac:dyDescent="0.25">
      <c r="A11136" s="3" t="s">
        <v>31197</v>
      </c>
      <c r="B11136" s="3" t="s">
        <v>11574</v>
      </c>
      <c r="C11136" s="3" t="s">
        <v>219</v>
      </c>
      <c r="D11136" s="3" t="s">
        <v>34418</v>
      </c>
      <c r="E11136" s="4">
        <v>30338</v>
      </c>
      <c r="F11136" s="3" t="s">
        <v>0</v>
      </c>
      <c r="G11136" s="4">
        <v>1</v>
      </c>
      <c r="H11136" s="3" t="s">
        <v>108</v>
      </c>
    </row>
    <row r="11137" spans="1:8" x14ac:dyDescent="0.25">
      <c r="A11137" s="3" t="s">
        <v>31197</v>
      </c>
      <c r="B11137" s="3" t="s">
        <v>11578</v>
      </c>
      <c r="C11137" s="3" t="s">
        <v>219</v>
      </c>
      <c r="D11137" s="3" t="s">
        <v>34418</v>
      </c>
      <c r="E11137" s="4">
        <v>10875</v>
      </c>
      <c r="F11137" s="3" t="s">
        <v>0</v>
      </c>
      <c r="G11137" s="4">
        <v>1</v>
      </c>
      <c r="H11137" s="3" t="s">
        <v>108</v>
      </c>
    </row>
    <row r="11138" spans="1:8" x14ac:dyDescent="0.25">
      <c r="A11138" s="3" t="s">
        <v>31197</v>
      </c>
      <c r="B11138" s="3" t="s">
        <v>11589</v>
      </c>
      <c r="C11138" s="3" t="s">
        <v>219</v>
      </c>
      <c r="D11138" s="3" t="s">
        <v>34418</v>
      </c>
      <c r="E11138" s="4">
        <v>122880.50999999901</v>
      </c>
      <c r="F11138" s="3" t="s">
        <v>0</v>
      </c>
      <c r="G11138" s="4">
        <v>1</v>
      </c>
      <c r="H11138" s="3" t="s">
        <v>108</v>
      </c>
    </row>
    <row r="11139" spans="1:8" x14ac:dyDescent="0.25">
      <c r="A11139" s="3" t="s">
        <v>31197</v>
      </c>
      <c r="B11139" s="3" t="s">
        <v>11602</v>
      </c>
      <c r="C11139" s="3" t="s">
        <v>219</v>
      </c>
      <c r="D11139" s="3" t="s">
        <v>34418</v>
      </c>
      <c r="E11139" s="4">
        <v>1410</v>
      </c>
      <c r="F11139" s="3" t="s">
        <v>0</v>
      </c>
      <c r="G11139" s="4">
        <v>2</v>
      </c>
      <c r="H11139" s="3" t="s">
        <v>108</v>
      </c>
    </row>
    <row r="11140" spans="1:8" x14ac:dyDescent="0.25">
      <c r="A11140" s="3" t="s">
        <v>31197</v>
      </c>
      <c r="B11140" s="3" t="s">
        <v>11603</v>
      </c>
      <c r="C11140" s="3" t="s">
        <v>219</v>
      </c>
      <c r="D11140" s="3" t="s">
        <v>34418</v>
      </c>
      <c r="E11140" s="4">
        <v>1830</v>
      </c>
      <c r="F11140" s="3" t="s">
        <v>0</v>
      </c>
      <c r="G11140" s="4">
        <v>2</v>
      </c>
      <c r="H11140" s="3" t="s">
        <v>108</v>
      </c>
    </row>
    <row r="11141" spans="1:8" x14ac:dyDescent="0.25">
      <c r="A11141" s="3" t="s">
        <v>31197</v>
      </c>
      <c r="B11141" s="3" t="s">
        <v>11604</v>
      </c>
      <c r="C11141" s="3" t="s">
        <v>219</v>
      </c>
      <c r="D11141" s="3" t="s">
        <v>34418</v>
      </c>
      <c r="E11141" s="4">
        <v>2252</v>
      </c>
      <c r="F11141" s="3" t="s">
        <v>0</v>
      </c>
      <c r="G11141" s="4">
        <v>2</v>
      </c>
      <c r="H11141" s="3" t="s">
        <v>108</v>
      </c>
    </row>
    <row r="11142" spans="1:8" x14ac:dyDescent="0.25">
      <c r="A11142" s="3" t="s">
        <v>31197</v>
      </c>
      <c r="B11142" s="3" t="s">
        <v>11605</v>
      </c>
      <c r="C11142" s="3" t="s">
        <v>219</v>
      </c>
      <c r="D11142" s="3" t="s">
        <v>34418</v>
      </c>
      <c r="E11142" s="4">
        <v>874</v>
      </c>
      <c r="F11142" s="3" t="s">
        <v>0</v>
      </c>
      <c r="G11142" s="4">
        <v>2</v>
      </c>
      <c r="H11142" s="3" t="s">
        <v>108</v>
      </c>
    </row>
    <row r="11143" spans="1:8" x14ac:dyDescent="0.25">
      <c r="A11143" s="3" t="s">
        <v>31197</v>
      </c>
      <c r="B11143" s="3" t="s">
        <v>11606</v>
      </c>
      <c r="C11143" s="3" t="s">
        <v>219</v>
      </c>
      <c r="D11143" s="3" t="s">
        <v>34418</v>
      </c>
      <c r="E11143" s="4">
        <v>2204143.79999999</v>
      </c>
      <c r="F11143" s="3" t="s">
        <v>0</v>
      </c>
      <c r="G11143" s="4">
        <v>270</v>
      </c>
      <c r="H11143" s="3" t="s">
        <v>108</v>
      </c>
    </row>
    <row r="11144" spans="1:8" x14ac:dyDescent="0.25">
      <c r="A11144" s="3" t="s">
        <v>31197</v>
      </c>
      <c r="B11144" s="3" t="s">
        <v>11615</v>
      </c>
      <c r="C11144" s="3" t="s">
        <v>219</v>
      </c>
      <c r="D11144" s="3" t="s">
        <v>34418</v>
      </c>
      <c r="E11144" s="4">
        <v>37800</v>
      </c>
      <c r="F11144" s="3" t="s">
        <v>0</v>
      </c>
      <c r="G11144" s="4">
        <v>2</v>
      </c>
      <c r="H11144" s="3" t="s">
        <v>108</v>
      </c>
    </row>
    <row r="11145" spans="1:8" x14ac:dyDescent="0.25">
      <c r="A11145" s="3" t="s">
        <v>31197</v>
      </c>
      <c r="B11145" s="3" t="s">
        <v>11692</v>
      </c>
      <c r="C11145" s="3" t="s">
        <v>219</v>
      </c>
      <c r="D11145" s="3" t="s">
        <v>34418</v>
      </c>
      <c r="E11145" s="4">
        <v>26100</v>
      </c>
      <c r="F11145" s="3" t="s">
        <v>0</v>
      </c>
      <c r="G11145" s="4">
        <v>150</v>
      </c>
      <c r="H11145" s="3" t="s">
        <v>174</v>
      </c>
    </row>
    <row r="11146" spans="1:8" x14ac:dyDescent="0.25">
      <c r="A11146" s="3" t="s">
        <v>31197</v>
      </c>
      <c r="B11146" s="3" t="s">
        <v>11694</v>
      </c>
      <c r="C11146" s="3" t="s">
        <v>219</v>
      </c>
      <c r="D11146" s="3" t="s">
        <v>34418</v>
      </c>
      <c r="E11146" s="4">
        <v>81020</v>
      </c>
      <c r="F11146" s="3" t="s">
        <v>0</v>
      </c>
      <c r="G11146" s="4">
        <v>6</v>
      </c>
      <c r="H11146" s="3" t="s">
        <v>108</v>
      </c>
    </row>
    <row r="11147" spans="1:8" x14ac:dyDescent="0.25">
      <c r="A11147" s="3" t="s">
        <v>31197</v>
      </c>
      <c r="B11147" s="3" t="s">
        <v>11698</v>
      </c>
      <c r="C11147" s="3" t="s">
        <v>219</v>
      </c>
      <c r="D11147" s="3" t="s">
        <v>34418</v>
      </c>
      <c r="E11147" s="4">
        <v>3672.3499999999899</v>
      </c>
      <c r="F11147" s="3" t="s">
        <v>0</v>
      </c>
      <c r="G11147" s="4">
        <v>100</v>
      </c>
      <c r="H11147" s="3" t="s">
        <v>174</v>
      </c>
    </row>
    <row r="11148" spans="1:8" x14ac:dyDescent="0.25">
      <c r="A11148" s="3" t="s">
        <v>31197</v>
      </c>
      <c r="B11148" s="3" t="s">
        <v>11699</v>
      </c>
      <c r="C11148" s="3" t="s">
        <v>219</v>
      </c>
      <c r="D11148" s="3" t="s">
        <v>34418</v>
      </c>
      <c r="E11148" s="4">
        <v>6860</v>
      </c>
      <c r="F11148" s="3" t="s">
        <v>0</v>
      </c>
      <c r="G11148" s="4">
        <v>70</v>
      </c>
      <c r="H11148" s="3" t="s">
        <v>108</v>
      </c>
    </row>
    <row r="11149" spans="1:8" x14ac:dyDescent="0.25">
      <c r="A11149" s="3" t="s">
        <v>31197</v>
      </c>
      <c r="B11149" s="3" t="s">
        <v>11738</v>
      </c>
      <c r="C11149" s="3" t="s">
        <v>219</v>
      </c>
      <c r="D11149" s="3" t="s">
        <v>34418</v>
      </c>
      <c r="E11149" s="4">
        <v>7893.92</v>
      </c>
      <c r="F11149" s="3" t="s">
        <v>0</v>
      </c>
      <c r="G11149" s="4">
        <v>8</v>
      </c>
      <c r="H11149" s="3" t="s">
        <v>108</v>
      </c>
    </row>
    <row r="11150" spans="1:8" x14ac:dyDescent="0.25">
      <c r="A11150" s="3" t="s">
        <v>31197</v>
      </c>
      <c r="B11150" s="3" t="s">
        <v>11780</v>
      </c>
      <c r="C11150" s="3" t="s">
        <v>219</v>
      </c>
      <c r="D11150" s="3" t="s">
        <v>34418</v>
      </c>
      <c r="E11150" s="4">
        <v>66392</v>
      </c>
      <c r="F11150" s="3" t="s">
        <v>0</v>
      </c>
      <c r="G11150" s="4">
        <v>4</v>
      </c>
      <c r="H11150" s="3" t="s">
        <v>108</v>
      </c>
    </row>
    <row r="11151" spans="1:8" x14ac:dyDescent="0.25">
      <c r="A11151" s="3" t="s">
        <v>31197</v>
      </c>
      <c r="B11151" s="3" t="s">
        <v>11788</v>
      </c>
      <c r="C11151" s="3" t="s">
        <v>219</v>
      </c>
      <c r="D11151" s="3" t="s">
        <v>34418</v>
      </c>
      <c r="E11151" s="4">
        <v>7950</v>
      </c>
      <c r="F11151" s="3" t="s">
        <v>0</v>
      </c>
      <c r="G11151" s="4">
        <v>5</v>
      </c>
      <c r="H11151" s="3" t="s">
        <v>108</v>
      </c>
    </row>
    <row r="11152" spans="1:8" x14ac:dyDescent="0.25">
      <c r="A11152" s="3" t="s">
        <v>31197</v>
      </c>
      <c r="B11152" s="3" t="s">
        <v>11794</v>
      </c>
      <c r="C11152" s="3" t="s">
        <v>219</v>
      </c>
      <c r="D11152" s="3" t="s">
        <v>34418</v>
      </c>
      <c r="E11152" s="4">
        <v>352044</v>
      </c>
      <c r="F11152" s="3" t="s">
        <v>0</v>
      </c>
      <c r="G11152" s="4">
        <v>200</v>
      </c>
      <c r="H11152" s="3" t="s">
        <v>174</v>
      </c>
    </row>
    <row r="11153" spans="1:8" x14ac:dyDescent="0.25">
      <c r="A11153" s="3" t="s">
        <v>31197</v>
      </c>
      <c r="B11153" s="3" t="s">
        <v>11825</v>
      </c>
      <c r="C11153" s="3" t="s">
        <v>219</v>
      </c>
      <c r="D11153" s="3" t="s">
        <v>34418</v>
      </c>
      <c r="E11153" s="4">
        <v>131500</v>
      </c>
      <c r="F11153" s="3" t="s">
        <v>0</v>
      </c>
      <c r="G11153" s="4">
        <v>1</v>
      </c>
      <c r="H11153" s="3" t="s">
        <v>108</v>
      </c>
    </row>
    <row r="11154" spans="1:8" x14ac:dyDescent="0.25">
      <c r="A11154" s="3" t="s">
        <v>31197</v>
      </c>
      <c r="B11154" s="3" t="s">
        <v>11839</v>
      </c>
      <c r="C11154" s="3" t="s">
        <v>219</v>
      </c>
      <c r="D11154" s="3" t="s">
        <v>34418</v>
      </c>
      <c r="E11154" s="4">
        <v>7995</v>
      </c>
      <c r="F11154" s="3" t="s">
        <v>0</v>
      </c>
      <c r="G11154" s="4">
        <v>3</v>
      </c>
      <c r="H11154" s="3" t="s">
        <v>108</v>
      </c>
    </row>
    <row r="11155" spans="1:8" x14ac:dyDescent="0.25">
      <c r="A11155" s="3" t="s">
        <v>31197</v>
      </c>
      <c r="B11155" s="3" t="s">
        <v>11987</v>
      </c>
      <c r="C11155" s="3" t="s">
        <v>219</v>
      </c>
      <c r="D11155" s="3" t="s">
        <v>34418</v>
      </c>
      <c r="E11155" s="4">
        <v>34550</v>
      </c>
      <c r="F11155" s="3" t="s">
        <v>0</v>
      </c>
      <c r="G11155" s="4">
        <v>1</v>
      </c>
      <c r="H11155" s="3" t="s">
        <v>108</v>
      </c>
    </row>
    <row r="11156" spans="1:8" x14ac:dyDescent="0.25">
      <c r="A11156" s="3" t="s">
        <v>31197</v>
      </c>
      <c r="B11156" s="3" t="s">
        <v>12005</v>
      </c>
      <c r="C11156" s="3" t="s">
        <v>219</v>
      </c>
      <c r="D11156" s="3" t="s">
        <v>34418</v>
      </c>
      <c r="E11156" s="4">
        <v>130281.429999999</v>
      </c>
      <c r="F11156" s="3" t="s">
        <v>0</v>
      </c>
      <c r="G11156" s="4">
        <v>125</v>
      </c>
      <c r="H11156" s="3" t="s">
        <v>108</v>
      </c>
    </row>
    <row r="11157" spans="1:8" x14ac:dyDescent="0.25">
      <c r="A11157" s="3" t="s">
        <v>31197</v>
      </c>
      <c r="B11157" s="3" t="s">
        <v>12078</v>
      </c>
      <c r="C11157" s="3" t="s">
        <v>219</v>
      </c>
      <c r="D11157" s="3" t="s">
        <v>34418</v>
      </c>
      <c r="E11157" s="4">
        <v>6845</v>
      </c>
      <c r="F11157" s="3" t="s">
        <v>0</v>
      </c>
      <c r="G11157" s="4">
        <v>1</v>
      </c>
      <c r="H11157" s="3" t="s">
        <v>108</v>
      </c>
    </row>
    <row r="11158" spans="1:8" x14ac:dyDescent="0.25">
      <c r="A11158" s="3" t="s">
        <v>31197</v>
      </c>
      <c r="B11158" s="3" t="s">
        <v>12083</v>
      </c>
      <c r="C11158" s="3" t="s">
        <v>219</v>
      </c>
      <c r="D11158" s="3" t="s">
        <v>34418</v>
      </c>
      <c r="E11158" s="4">
        <v>166500</v>
      </c>
      <c r="F11158" s="3" t="s">
        <v>0</v>
      </c>
      <c r="G11158" s="4">
        <v>1</v>
      </c>
      <c r="H11158" s="3" t="s">
        <v>108</v>
      </c>
    </row>
    <row r="11159" spans="1:8" x14ac:dyDescent="0.25">
      <c r="A11159" s="3" t="s">
        <v>31197</v>
      </c>
      <c r="B11159" s="3" t="s">
        <v>12084</v>
      </c>
      <c r="C11159" s="3" t="s">
        <v>219</v>
      </c>
      <c r="D11159" s="3" t="s">
        <v>34418</v>
      </c>
      <c r="E11159" s="4">
        <v>262444</v>
      </c>
      <c r="F11159" s="3" t="s">
        <v>0</v>
      </c>
      <c r="G11159" s="4">
        <v>200</v>
      </c>
      <c r="H11159" s="3" t="s">
        <v>174</v>
      </c>
    </row>
    <row r="11160" spans="1:8" x14ac:dyDescent="0.25">
      <c r="A11160" s="3" t="s">
        <v>31197</v>
      </c>
      <c r="B11160" s="3" t="s">
        <v>12095</v>
      </c>
      <c r="C11160" s="3" t="s">
        <v>219</v>
      </c>
      <c r="D11160" s="3" t="s">
        <v>34418</v>
      </c>
      <c r="E11160" s="4">
        <v>86810.259999999893</v>
      </c>
      <c r="F11160" s="3" t="s">
        <v>0</v>
      </c>
      <c r="G11160" s="4">
        <v>1</v>
      </c>
      <c r="H11160" s="3" t="s">
        <v>229</v>
      </c>
    </row>
    <row r="11161" spans="1:8" x14ac:dyDescent="0.25">
      <c r="A11161" s="3" t="s">
        <v>31197</v>
      </c>
      <c r="B11161" s="3" t="s">
        <v>12096</v>
      </c>
      <c r="C11161" s="3" t="s">
        <v>219</v>
      </c>
      <c r="D11161" s="3" t="s">
        <v>34418</v>
      </c>
      <c r="E11161" s="4">
        <v>72651.369999999893</v>
      </c>
      <c r="F11161" s="3" t="s">
        <v>0</v>
      </c>
      <c r="G11161" s="4">
        <v>1</v>
      </c>
      <c r="H11161" s="3" t="s">
        <v>229</v>
      </c>
    </row>
    <row r="11162" spans="1:8" x14ac:dyDescent="0.25">
      <c r="A11162" s="3" t="s">
        <v>31197</v>
      </c>
      <c r="B11162" s="3" t="s">
        <v>12105</v>
      </c>
      <c r="C11162" s="3" t="s">
        <v>219</v>
      </c>
      <c r="D11162" s="3" t="s">
        <v>34418</v>
      </c>
      <c r="E11162" s="4">
        <v>311929.27</v>
      </c>
      <c r="F11162" s="3" t="s">
        <v>0</v>
      </c>
      <c r="G11162" s="4">
        <v>2</v>
      </c>
      <c r="H11162" s="3" t="s">
        <v>108</v>
      </c>
    </row>
    <row r="11163" spans="1:8" x14ac:dyDescent="0.25">
      <c r="A11163" s="3" t="s">
        <v>31197</v>
      </c>
      <c r="B11163" s="3" t="s">
        <v>12107</v>
      </c>
      <c r="C11163" s="3" t="s">
        <v>219</v>
      </c>
      <c r="D11163" s="3" t="s">
        <v>34418</v>
      </c>
      <c r="E11163" s="4">
        <v>20254</v>
      </c>
      <c r="F11163" s="3" t="s">
        <v>0</v>
      </c>
      <c r="G11163" s="4">
        <v>1</v>
      </c>
      <c r="H11163" s="3" t="s">
        <v>108</v>
      </c>
    </row>
    <row r="11164" spans="1:8" x14ac:dyDescent="0.25">
      <c r="A11164" s="3" t="s">
        <v>31197</v>
      </c>
      <c r="B11164" s="3" t="s">
        <v>12148</v>
      </c>
      <c r="C11164" s="3" t="s">
        <v>219</v>
      </c>
      <c r="D11164" s="3" t="s">
        <v>34418</v>
      </c>
      <c r="E11164" s="4">
        <v>35636.04</v>
      </c>
      <c r="F11164" s="3" t="s">
        <v>0</v>
      </c>
      <c r="G11164" s="4">
        <v>1</v>
      </c>
      <c r="H11164" s="3" t="s">
        <v>108</v>
      </c>
    </row>
    <row r="11165" spans="1:8" x14ac:dyDescent="0.25">
      <c r="A11165" s="3" t="s">
        <v>31197</v>
      </c>
      <c r="B11165" s="3" t="s">
        <v>12160</v>
      </c>
      <c r="C11165" s="3" t="s">
        <v>219</v>
      </c>
      <c r="D11165" s="3" t="s">
        <v>34418</v>
      </c>
      <c r="E11165" s="4">
        <v>49800</v>
      </c>
      <c r="F11165" s="3" t="s">
        <v>0</v>
      </c>
      <c r="G11165" s="4">
        <v>2</v>
      </c>
      <c r="H11165" s="3" t="s">
        <v>108</v>
      </c>
    </row>
    <row r="11166" spans="1:8" x14ac:dyDescent="0.25">
      <c r="A11166" s="3" t="s">
        <v>31197</v>
      </c>
      <c r="B11166" s="3" t="s">
        <v>12172</v>
      </c>
      <c r="C11166" s="3" t="s">
        <v>219</v>
      </c>
      <c r="D11166" s="3" t="s">
        <v>34418</v>
      </c>
      <c r="E11166" s="4">
        <v>11400</v>
      </c>
      <c r="F11166" s="3" t="s">
        <v>0</v>
      </c>
      <c r="G11166" s="4">
        <v>30</v>
      </c>
      <c r="H11166" s="3" t="s">
        <v>108</v>
      </c>
    </row>
    <row r="11167" spans="1:8" x14ac:dyDescent="0.25">
      <c r="A11167" s="3" t="s">
        <v>31197</v>
      </c>
      <c r="B11167" s="3" t="s">
        <v>12173</v>
      </c>
      <c r="C11167" s="3" t="s">
        <v>219</v>
      </c>
      <c r="D11167" s="3" t="s">
        <v>34418</v>
      </c>
      <c r="E11167" s="4">
        <v>184930</v>
      </c>
      <c r="F11167" s="3" t="s">
        <v>0</v>
      </c>
      <c r="G11167" s="4">
        <v>1</v>
      </c>
      <c r="H11167" s="3" t="s">
        <v>108</v>
      </c>
    </row>
    <row r="11168" spans="1:8" x14ac:dyDescent="0.25">
      <c r="A11168" s="3" t="s">
        <v>31197</v>
      </c>
      <c r="B11168" s="3" t="s">
        <v>12183</v>
      </c>
      <c r="C11168" s="3" t="s">
        <v>219</v>
      </c>
      <c r="D11168" s="3" t="s">
        <v>34418</v>
      </c>
      <c r="E11168" s="4">
        <v>57968.4</v>
      </c>
      <c r="F11168" s="3" t="s">
        <v>0</v>
      </c>
      <c r="G11168" s="4">
        <v>10</v>
      </c>
      <c r="H11168" s="3" t="s">
        <v>108</v>
      </c>
    </row>
    <row r="11169" spans="1:8" x14ac:dyDescent="0.25">
      <c r="A11169" s="3" t="s">
        <v>31197</v>
      </c>
      <c r="B11169" s="3" t="s">
        <v>12312</v>
      </c>
      <c r="C11169" s="3" t="s">
        <v>219</v>
      </c>
      <c r="D11169" s="3" t="s">
        <v>34418</v>
      </c>
      <c r="E11169" s="4">
        <v>280.64999999999901</v>
      </c>
      <c r="F11169" s="3" t="s">
        <v>0</v>
      </c>
      <c r="G11169" s="4">
        <v>3</v>
      </c>
      <c r="H11169" s="3" t="s">
        <v>108</v>
      </c>
    </row>
    <row r="11170" spans="1:8" x14ac:dyDescent="0.25">
      <c r="A11170" s="3" t="s">
        <v>31197</v>
      </c>
      <c r="B11170" s="3" t="s">
        <v>12313</v>
      </c>
      <c r="C11170" s="3" t="s">
        <v>219</v>
      </c>
      <c r="D11170" s="3" t="s">
        <v>34418</v>
      </c>
      <c r="E11170" s="4">
        <v>8041.29</v>
      </c>
      <c r="F11170" s="3" t="s">
        <v>0</v>
      </c>
      <c r="G11170" s="4">
        <v>3</v>
      </c>
      <c r="H11170" s="3" t="s">
        <v>108</v>
      </c>
    </row>
    <row r="11171" spans="1:8" x14ac:dyDescent="0.25">
      <c r="A11171" s="3" t="s">
        <v>31197</v>
      </c>
      <c r="B11171" s="3" t="s">
        <v>12331</v>
      </c>
      <c r="C11171" s="3" t="s">
        <v>219</v>
      </c>
      <c r="D11171" s="3" t="s">
        <v>34418</v>
      </c>
      <c r="E11171" s="4">
        <v>14493.35</v>
      </c>
      <c r="F11171" s="3" t="s">
        <v>0</v>
      </c>
      <c r="G11171" s="4">
        <v>1</v>
      </c>
      <c r="H11171" s="3" t="s">
        <v>108</v>
      </c>
    </row>
    <row r="11172" spans="1:8" x14ac:dyDescent="0.25">
      <c r="A11172" s="3" t="s">
        <v>31197</v>
      </c>
      <c r="B11172" s="3" t="s">
        <v>12332</v>
      </c>
      <c r="C11172" s="3" t="s">
        <v>219</v>
      </c>
      <c r="D11172" s="3" t="s">
        <v>34418</v>
      </c>
      <c r="E11172" s="4">
        <v>245.65</v>
      </c>
      <c r="F11172" s="3" t="s">
        <v>0</v>
      </c>
      <c r="G11172" s="4">
        <v>1</v>
      </c>
      <c r="H11172" s="3" t="s">
        <v>108</v>
      </c>
    </row>
    <row r="11173" spans="1:8" x14ac:dyDescent="0.25">
      <c r="A11173" s="3" t="s">
        <v>31197</v>
      </c>
      <c r="B11173" s="3" t="s">
        <v>31605</v>
      </c>
      <c r="C11173" s="3" t="s">
        <v>219</v>
      </c>
      <c r="D11173" s="3" t="s">
        <v>34418</v>
      </c>
      <c r="E11173" s="4">
        <v>30310</v>
      </c>
      <c r="F11173" s="3" t="s">
        <v>0</v>
      </c>
      <c r="G11173" s="4">
        <v>1</v>
      </c>
      <c r="H11173" s="3" t="s">
        <v>108</v>
      </c>
    </row>
    <row r="11174" spans="1:8" x14ac:dyDescent="0.25">
      <c r="A11174" s="3" t="s">
        <v>31197</v>
      </c>
      <c r="B11174" s="3" t="s">
        <v>12387</v>
      </c>
      <c r="C11174" s="3" t="s">
        <v>219</v>
      </c>
      <c r="D11174" s="3" t="s">
        <v>34418</v>
      </c>
      <c r="E11174" s="4">
        <v>4280</v>
      </c>
      <c r="F11174" s="3" t="s">
        <v>0</v>
      </c>
      <c r="G11174" s="4">
        <v>2</v>
      </c>
      <c r="H11174" s="3" t="s">
        <v>108</v>
      </c>
    </row>
    <row r="11175" spans="1:8" x14ac:dyDescent="0.25">
      <c r="A11175" s="3" t="s">
        <v>31197</v>
      </c>
      <c r="B11175" s="3" t="s">
        <v>12398</v>
      </c>
      <c r="C11175" s="3" t="s">
        <v>219</v>
      </c>
      <c r="D11175" s="3" t="s">
        <v>34418</v>
      </c>
      <c r="E11175" s="4">
        <v>2680</v>
      </c>
      <c r="F11175" s="3" t="s">
        <v>0</v>
      </c>
      <c r="G11175" s="4">
        <v>20</v>
      </c>
      <c r="H11175" s="3" t="s">
        <v>108</v>
      </c>
    </row>
    <row r="11176" spans="1:8" x14ac:dyDescent="0.25">
      <c r="A11176" s="3" t="s">
        <v>31197</v>
      </c>
      <c r="B11176" s="3" t="s">
        <v>12399</v>
      </c>
      <c r="C11176" s="3" t="s">
        <v>219</v>
      </c>
      <c r="D11176" s="3" t="s">
        <v>34418</v>
      </c>
      <c r="E11176" s="4">
        <v>3160</v>
      </c>
      <c r="F11176" s="3" t="s">
        <v>0</v>
      </c>
      <c r="G11176" s="4">
        <v>20</v>
      </c>
      <c r="H11176" s="3" t="s">
        <v>108</v>
      </c>
    </row>
    <row r="11177" spans="1:8" x14ac:dyDescent="0.25">
      <c r="A11177" s="3" t="s">
        <v>31197</v>
      </c>
      <c r="B11177" s="3" t="s">
        <v>12414</v>
      </c>
      <c r="C11177" s="3" t="s">
        <v>219</v>
      </c>
      <c r="D11177" s="3" t="s">
        <v>34418</v>
      </c>
      <c r="E11177" s="4">
        <v>60330</v>
      </c>
      <c r="F11177" s="3" t="s">
        <v>0</v>
      </c>
      <c r="G11177" s="4">
        <v>6</v>
      </c>
      <c r="H11177" s="3" t="s">
        <v>108</v>
      </c>
    </row>
    <row r="11178" spans="1:8" x14ac:dyDescent="0.25">
      <c r="A11178" s="3" t="s">
        <v>31197</v>
      </c>
      <c r="B11178" s="3" t="s">
        <v>12425</v>
      </c>
      <c r="C11178" s="3" t="s">
        <v>219</v>
      </c>
      <c r="D11178" s="3" t="s">
        <v>34418</v>
      </c>
      <c r="E11178" s="4">
        <v>19038.02</v>
      </c>
      <c r="F11178" s="3" t="s">
        <v>0</v>
      </c>
      <c r="G11178" s="4">
        <v>6</v>
      </c>
      <c r="H11178" s="3" t="s">
        <v>108</v>
      </c>
    </row>
    <row r="11179" spans="1:8" x14ac:dyDescent="0.25">
      <c r="A11179" s="3" t="s">
        <v>31197</v>
      </c>
      <c r="B11179" s="3" t="s">
        <v>12428</v>
      </c>
      <c r="C11179" s="3" t="s">
        <v>219</v>
      </c>
      <c r="D11179" s="3" t="s">
        <v>34418</v>
      </c>
      <c r="E11179" s="4">
        <v>802.98</v>
      </c>
      <c r="F11179" s="3" t="s">
        <v>0</v>
      </c>
      <c r="G11179" s="4">
        <v>9</v>
      </c>
      <c r="H11179" s="3" t="s">
        <v>108</v>
      </c>
    </row>
    <row r="11180" spans="1:8" x14ac:dyDescent="0.25">
      <c r="A11180" s="3" t="s">
        <v>31197</v>
      </c>
      <c r="B11180" s="3" t="s">
        <v>31643</v>
      </c>
      <c r="C11180" s="3" t="s">
        <v>219</v>
      </c>
      <c r="D11180" s="3" t="s">
        <v>34418</v>
      </c>
      <c r="E11180" s="4">
        <v>9800</v>
      </c>
      <c r="F11180" s="3" t="s">
        <v>0</v>
      </c>
      <c r="G11180" s="4">
        <v>100</v>
      </c>
      <c r="H11180" s="3" t="s">
        <v>174</v>
      </c>
    </row>
    <row r="11181" spans="1:8" x14ac:dyDescent="0.25">
      <c r="A11181" s="3" t="s">
        <v>31197</v>
      </c>
      <c r="B11181" s="3" t="s">
        <v>31745</v>
      </c>
      <c r="C11181" s="3" t="s">
        <v>219</v>
      </c>
      <c r="D11181" s="3" t="s">
        <v>34418</v>
      </c>
      <c r="E11181" s="4">
        <v>1850</v>
      </c>
      <c r="F11181" s="3" t="s">
        <v>0</v>
      </c>
      <c r="G11181" s="4">
        <v>50</v>
      </c>
      <c r="H11181" s="3" t="s">
        <v>174</v>
      </c>
    </row>
    <row r="11182" spans="1:8" x14ac:dyDescent="0.25">
      <c r="A11182" s="3" t="s">
        <v>31197</v>
      </c>
      <c r="B11182" s="3" t="s">
        <v>12474</v>
      </c>
      <c r="C11182" s="3" t="s">
        <v>219</v>
      </c>
      <c r="D11182" s="3" t="s">
        <v>34418</v>
      </c>
      <c r="E11182" s="4">
        <v>33173.099999999897</v>
      </c>
      <c r="F11182" s="3" t="s">
        <v>0</v>
      </c>
      <c r="G11182" s="4">
        <v>3</v>
      </c>
      <c r="H11182" s="3" t="s">
        <v>108</v>
      </c>
    </row>
    <row r="11183" spans="1:8" x14ac:dyDescent="0.25">
      <c r="A11183" s="3" t="s">
        <v>31197</v>
      </c>
      <c r="B11183" s="3" t="s">
        <v>12498</v>
      </c>
      <c r="C11183" s="3" t="s">
        <v>219</v>
      </c>
      <c r="D11183" s="3" t="s">
        <v>34418</v>
      </c>
      <c r="E11183" s="4">
        <v>64780</v>
      </c>
      <c r="F11183" s="3" t="s">
        <v>0</v>
      </c>
      <c r="G11183" s="4">
        <v>2</v>
      </c>
      <c r="H11183" s="3" t="s">
        <v>108</v>
      </c>
    </row>
    <row r="11184" spans="1:8" x14ac:dyDescent="0.25">
      <c r="A11184" s="3" t="s">
        <v>31197</v>
      </c>
      <c r="B11184" s="3" t="s">
        <v>12503</v>
      </c>
      <c r="C11184" s="3" t="s">
        <v>219</v>
      </c>
      <c r="D11184" s="3" t="s">
        <v>34418</v>
      </c>
      <c r="E11184" s="4">
        <v>182003.04</v>
      </c>
      <c r="F11184" s="3" t="s">
        <v>0</v>
      </c>
      <c r="G11184" s="4">
        <v>1</v>
      </c>
      <c r="H11184" s="3" t="s">
        <v>229</v>
      </c>
    </row>
    <row r="11185" spans="1:8" x14ac:dyDescent="0.25">
      <c r="A11185" s="3" t="s">
        <v>31197</v>
      </c>
      <c r="B11185" s="3" t="s">
        <v>12527</v>
      </c>
      <c r="C11185" s="3" t="s">
        <v>219</v>
      </c>
      <c r="D11185" s="3" t="s">
        <v>34418</v>
      </c>
      <c r="E11185" s="4">
        <v>13784.67</v>
      </c>
      <c r="F11185" s="3" t="s">
        <v>0</v>
      </c>
      <c r="G11185" s="4">
        <v>1</v>
      </c>
      <c r="H11185" s="3" t="s">
        <v>108</v>
      </c>
    </row>
    <row r="11186" spans="1:8" x14ac:dyDescent="0.25">
      <c r="A11186" s="3" t="s">
        <v>31197</v>
      </c>
      <c r="B11186" s="3" t="s">
        <v>12528</v>
      </c>
      <c r="C11186" s="3" t="s">
        <v>219</v>
      </c>
      <c r="D11186" s="3" t="s">
        <v>34418</v>
      </c>
      <c r="E11186" s="4">
        <v>22055.47</v>
      </c>
      <c r="F11186" s="3" t="s">
        <v>0</v>
      </c>
      <c r="G11186" s="4">
        <v>1</v>
      </c>
      <c r="H11186" s="3" t="s">
        <v>108</v>
      </c>
    </row>
    <row r="11187" spans="1:8" x14ac:dyDescent="0.25">
      <c r="A11187" s="3" t="s">
        <v>31197</v>
      </c>
      <c r="B11187" s="3" t="s">
        <v>12529</v>
      </c>
      <c r="C11187" s="3" t="s">
        <v>219</v>
      </c>
      <c r="D11187" s="3" t="s">
        <v>34418</v>
      </c>
      <c r="E11187" s="4">
        <v>121764.59</v>
      </c>
      <c r="F11187" s="3" t="s">
        <v>0</v>
      </c>
      <c r="G11187" s="4">
        <v>1</v>
      </c>
      <c r="H11187" s="3" t="s">
        <v>229</v>
      </c>
    </row>
    <row r="11188" spans="1:8" x14ac:dyDescent="0.25">
      <c r="A11188" s="3" t="s">
        <v>31197</v>
      </c>
      <c r="B11188" s="3" t="s">
        <v>12533</v>
      </c>
      <c r="C11188" s="3" t="s">
        <v>219</v>
      </c>
      <c r="D11188" s="3" t="s">
        <v>34418</v>
      </c>
      <c r="E11188" s="4">
        <v>30458</v>
      </c>
      <c r="F11188" s="3" t="s">
        <v>0</v>
      </c>
      <c r="G11188" s="4">
        <v>1</v>
      </c>
      <c r="H11188" s="3" t="s">
        <v>108</v>
      </c>
    </row>
    <row r="11189" spans="1:8" x14ac:dyDescent="0.25">
      <c r="A11189" s="3" t="s">
        <v>31197</v>
      </c>
      <c r="B11189" s="3" t="s">
        <v>12534</v>
      </c>
      <c r="C11189" s="3" t="s">
        <v>219</v>
      </c>
      <c r="D11189" s="3" t="s">
        <v>34418</v>
      </c>
      <c r="E11189" s="4">
        <v>8924</v>
      </c>
      <c r="F11189" s="3" t="s">
        <v>0</v>
      </c>
      <c r="G11189" s="4">
        <v>2</v>
      </c>
      <c r="H11189" s="3" t="s">
        <v>229</v>
      </c>
    </row>
    <row r="11190" spans="1:8" x14ac:dyDescent="0.25">
      <c r="A11190" s="3" t="s">
        <v>31197</v>
      </c>
      <c r="B11190" s="3" t="s">
        <v>12535</v>
      </c>
      <c r="C11190" s="3" t="s">
        <v>219</v>
      </c>
      <c r="D11190" s="3" t="s">
        <v>34418</v>
      </c>
      <c r="E11190" s="4">
        <v>27936</v>
      </c>
      <c r="F11190" s="3" t="s">
        <v>0</v>
      </c>
      <c r="G11190" s="4">
        <v>1</v>
      </c>
      <c r="H11190" s="3" t="s">
        <v>108</v>
      </c>
    </row>
    <row r="11191" spans="1:8" x14ac:dyDescent="0.25">
      <c r="A11191" s="3" t="s">
        <v>31197</v>
      </c>
      <c r="B11191" s="3" t="s">
        <v>12536</v>
      </c>
      <c r="C11191" s="3" t="s">
        <v>219</v>
      </c>
      <c r="D11191" s="3" t="s">
        <v>34418</v>
      </c>
      <c r="E11191" s="4">
        <v>473.95999999999901</v>
      </c>
      <c r="F11191" s="3" t="s">
        <v>0</v>
      </c>
      <c r="G11191" s="4">
        <v>2</v>
      </c>
      <c r="H11191" s="3" t="s">
        <v>108</v>
      </c>
    </row>
    <row r="11192" spans="1:8" x14ac:dyDescent="0.25">
      <c r="A11192" s="3" t="s">
        <v>31197</v>
      </c>
      <c r="B11192" s="3" t="s">
        <v>12538</v>
      </c>
      <c r="C11192" s="3" t="s">
        <v>219</v>
      </c>
      <c r="D11192" s="3" t="s">
        <v>34418</v>
      </c>
      <c r="E11192" s="4">
        <v>10200</v>
      </c>
      <c r="F11192" s="3" t="s">
        <v>0</v>
      </c>
      <c r="G11192" s="4">
        <v>12</v>
      </c>
      <c r="H11192" s="3" t="s">
        <v>108</v>
      </c>
    </row>
    <row r="11193" spans="1:8" x14ac:dyDescent="0.25">
      <c r="A11193" s="3" t="s">
        <v>31197</v>
      </c>
      <c r="B11193" s="3" t="s">
        <v>12544</v>
      </c>
      <c r="C11193" s="3" t="s">
        <v>219</v>
      </c>
      <c r="D11193" s="3" t="s">
        <v>34418</v>
      </c>
      <c r="E11193" s="4">
        <v>92081.66</v>
      </c>
      <c r="F11193" s="3" t="s">
        <v>0</v>
      </c>
      <c r="G11193" s="4">
        <v>100</v>
      </c>
      <c r="H11193" s="3" t="s">
        <v>108</v>
      </c>
    </row>
    <row r="11194" spans="1:8" x14ac:dyDescent="0.25">
      <c r="A11194" s="3" t="s">
        <v>31197</v>
      </c>
      <c r="B11194" s="3" t="s">
        <v>12545</v>
      </c>
      <c r="C11194" s="3" t="s">
        <v>219</v>
      </c>
      <c r="D11194" s="3" t="s">
        <v>34418</v>
      </c>
      <c r="E11194" s="4">
        <v>66820.949999999895</v>
      </c>
      <c r="F11194" s="3" t="s">
        <v>0</v>
      </c>
      <c r="G11194" s="4">
        <v>30</v>
      </c>
      <c r="H11194" s="3" t="s">
        <v>108</v>
      </c>
    </row>
    <row r="11195" spans="1:8" x14ac:dyDescent="0.25">
      <c r="A11195" s="3" t="s">
        <v>31197</v>
      </c>
      <c r="B11195" s="3" t="s">
        <v>12560</v>
      </c>
      <c r="C11195" s="3" t="s">
        <v>219</v>
      </c>
      <c r="D11195" s="3" t="s">
        <v>34418</v>
      </c>
      <c r="E11195" s="4">
        <v>169575</v>
      </c>
      <c r="F11195" s="3" t="s">
        <v>0</v>
      </c>
      <c r="G11195" s="4">
        <v>1</v>
      </c>
      <c r="H11195" s="3" t="s">
        <v>108</v>
      </c>
    </row>
    <row r="11196" spans="1:8" x14ac:dyDescent="0.25">
      <c r="A11196" s="3" t="s">
        <v>31197</v>
      </c>
      <c r="B11196" s="3" t="s">
        <v>12561</v>
      </c>
      <c r="C11196" s="3" t="s">
        <v>219</v>
      </c>
      <c r="D11196" s="3" t="s">
        <v>34418</v>
      </c>
      <c r="E11196" s="4">
        <v>1008.38</v>
      </c>
      <c r="F11196" s="3" t="s">
        <v>0</v>
      </c>
      <c r="G11196" s="4">
        <v>2</v>
      </c>
      <c r="H11196" s="3" t="s">
        <v>108</v>
      </c>
    </row>
    <row r="11197" spans="1:8" x14ac:dyDescent="0.25">
      <c r="A11197" s="3" t="s">
        <v>31197</v>
      </c>
      <c r="B11197" s="3" t="s">
        <v>12562</v>
      </c>
      <c r="C11197" s="3" t="s">
        <v>219</v>
      </c>
      <c r="D11197" s="3" t="s">
        <v>34418</v>
      </c>
      <c r="E11197" s="4">
        <v>1371.98</v>
      </c>
      <c r="F11197" s="3" t="s">
        <v>0</v>
      </c>
      <c r="G11197" s="4">
        <v>2</v>
      </c>
      <c r="H11197" s="3" t="s">
        <v>108</v>
      </c>
    </row>
    <row r="11198" spans="1:8" x14ac:dyDescent="0.25">
      <c r="A11198" s="3" t="s">
        <v>31197</v>
      </c>
      <c r="B11198" s="3" t="s">
        <v>12563</v>
      </c>
      <c r="C11198" s="3" t="s">
        <v>219</v>
      </c>
      <c r="D11198" s="3" t="s">
        <v>34418</v>
      </c>
      <c r="E11198" s="4">
        <v>2753.6599999999899</v>
      </c>
      <c r="F11198" s="3" t="s">
        <v>0</v>
      </c>
      <c r="G11198" s="4">
        <v>2</v>
      </c>
      <c r="H11198" s="3" t="s">
        <v>108</v>
      </c>
    </row>
    <row r="11199" spans="1:8" x14ac:dyDescent="0.25">
      <c r="A11199" s="3" t="s">
        <v>31197</v>
      </c>
      <c r="B11199" s="3" t="s">
        <v>12564</v>
      </c>
      <c r="C11199" s="3" t="s">
        <v>219</v>
      </c>
      <c r="D11199" s="3" t="s">
        <v>34418</v>
      </c>
      <c r="E11199" s="4">
        <v>3636</v>
      </c>
      <c r="F11199" s="3" t="s">
        <v>0</v>
      </c>
      <c r="G11199" s="4">
        <v>2</v>
      </c>
      <c r="H11199" s="3" t="s">
        <v>108</v>
      </c>
    </row>
    <row r="11200" spans="1:8" x14ac:dyDescent="0.25">
      <c r="A11200" s="3" t="s">
        <v>31197</v>
      </c>
      <c r="B11200" s="3" t="s">
        <v>12565</v>
      </c>
      <c r="C11200" s="3" t="s">
        <v>219</v>
      </c>
      <c r="D11200" s="3" t="s">
        <v>34418</v>
      </c>
      <c r="E11200" s="4">
        <v>2457.94</v>
      </c>
      <c r="F11200" s="3" t="s">
        <v>0</v>
      </c>
      <c r="G11200" s="4">
        <v>2</v>
      </c>
      <c r="H11200" s="3" t="s">
        <v>108</v>
      </c>
    </row>
    <row r="11201" spans="1:8" x14ac:dyDescent="0.25">
      <c r="A11201" s="3" t="s">
        <v>31197</v>
      </c>
      <c r="B11201" s="3" t="s">
        <v>12566</v>
      </c>
      <c r="C11201" s="3" t="s">
        <v>219</v>
      </c>
      <c r="D11201" s="3" t="s">
        <v>34418</v>
      </c>
      <c r="E11201" s="4">
        <v>249.66999999999899</v>
      </c>
      <c r="F11201" s="3" t="s">
        <v>0</v>
      </c>
      <c r="G11201" s="4">
        <v>2</v>
      </c>
      <c r="H11201" s="3" t="s">
        <v>108</v>
      </c>
    </row>
    <row r="11202" spans="1:8" x14ac:dyDescent="0.25">
      <c r="A11202" s="3" t="s">
        <v>31197</v>
      </c>
      <c r="B11202" s="3" t="s">
        <v>12567</v>
      </c>
      <c r="C11202" s="3" t="s">
        <v>219</v>
      </c>
      <c r="D11202" s="3" t="s">
        <v>34418</v>
      </c>
      <c r="E11202" s="4">
        <v>11829.12</v>
      </c>
      <c r="F11202" s="3" t="s">
        <v>0</v>
      </c>
      <c r="G11202" s="4">
        <v>2</v>
      </c>
      <c r="H11202" s="3" t="s">
        <v>108</v>
      </c>
    </row>
    <row r="11203" spans="1:8" x14ac:dyDescent="0.25">
      <c r="A11203" s="3" t="s">
        <v>31197</v>
      </c>
      <c r="B11203" s="3" t="s">
        <v>12568</v>
      </c>
      <c r="C11203" s="3" t="s">
        <v>219</v>
      </c>
      <c r="D11203" s="3" t="s">
        <v>34418</v>
      </c>
      <c r="E11203" s="4">
        <v>174.039999999999</v>
      </c>
      <c r="F11203" s="3" t="s">
        <v>0</v>
      </c>
      <c r="G11203" s="4">
        <v>2</v>
      </c>
      <c r="H11203" s="3" t="s">
        <v>108</v>
      </c>
    </row>
    <row r="11204" spans="1:8" x14ac:dyDescent="0.25">
      <c r="A11204" s="3" t="s">
        <v>31197</v>
      </c>
      <c r="B11204" s="3" t="s">
        <v>12569</v>
      </c>
      <c r="C11204" s="3" t="s">
        <v>219</v>
      </c>
      <c r="D11204" s="3" t="s">
        <v>34418</v>
      </c>
      <c r="E11204" s="4">
        <v>4251.6999999999898</v>
      </c>
      <c r="F11204" s="3" t="s">
        <v>0</v>
      </c>
      <c r="G11204" s="4">
        <v>2</v>
      </c>
      <c r="H11204" s="3" t="s">
        <v>108</v>
      </c>
    </row>
    <row r="11205" spans="1:8" x14ac:dyDescent="0.25">
      <c r="A11205" s="3" t="s">
        <v>31197</v>
      </c>
      <c r="B11205" s="3" t="s">
        <v>12570</v>
      </c>
      <c r="C11205" s="3" t="s">
        <v>219</v>
      </c>
      <c r="D11205" s="3" t="s">
        <v>34418</v>
      </c>
      <c r="E11205" s="4">
        <v>974.45</v>
      </c>
      <c r="F11205" s="3" t="s">
        <v>0</v>
      </c>
      <c r="G11205" s="4">
        <v>2</v>
      </c>
      <c r="H11205" s="3" t="s">
        <v>108</v>
      </c>
    </row>
    <row r="11206" spans="1:8" x14ac:dyDescent="0.25">
      <c r="A11206" s="3" t="s">
        <v>31197</v>
      </c>
      <c r="B11206" s="3" t="s">
        <v>12587</v>
      </c>
      <c r="C11206" s="3" t="s">
        <v>219</v>
      </c>
      <c r="D11206" s="3" t="s">
        <v>34418</v>
      </c>
      <c r="E11206" s="4">
        <v>137440</v>
      </c>
      <c r="F11206" s="3" t="s">
        <v>0</v>
      </c>
      <c r="G11206" s="4">
        <v>1</v>
      </c>
      <c r="H11206" s="3" t="s">
        <v>108</v>
      </c>
    </row>
    <row r="11207" spans="1:8" x14ac:dyDescent="0.25">
      <c r="A11207" s="3" t="s">
        <v>31197</v>
      </c>
      <c r="B11207" s="3" t="s">
        <v>12597</v>
      </c>
      <c r="C11207" s="3" t="s">
        <v>219</v>
      </c>
      <c r="D11207" s="3" t="s">
        <v>34418</v>
      </c>
      <c r="E11207" s="4">
        <v>59500</v>
      </c>
      <c r="F11207" s="3" t="s">
        <v>0</v>
      </c>
      <c r="G11207" s="4">
        <v>4</v>
      </c>
      <c r="H11207" s="3" t="s">
        <v>108</v>
      </c>
    </row>
    <row r="11208" spans="1:8" x14ac:dyDescent="0.25">
      <c r="A11208" s="3" t="s">
        <v>31197</v>
      </c>
      <c r="B11208" s="3" t="s">
        <v>12604</v>
      </c>
      <c r="C11208" s="3" t="s">
        <v>219</v>
      </c>
      <c r="D11208" s="3" t="s">
        <v>34418</v>
      </c>
      <c r="E11208" s="4">
        <v>175</v>
      </c>
      <c r="F11208" s="3" t="s">
        <v>0</v>
      </c>
      <c r="G11208" s="4">
        <v>1</v>
      </c>
      <c r="H11208" s="3" t="s">
        <v>108</v>
      </c>
    </row>
    <row r="11209" spans="1:8" x14ac:dyDescent="0.25">
      <c r="A11209" s="3" t="s">
        <v>31197</v>
      </c>
      <c r="B11209" s="3" t="s">
        <v>12627</v>
      </c>
      <c r="C11209" s="3" t="s">
        <v>219</v>
      </c>
      <c r="D11209" s="3" t="s">
        <v>34418</v>
      </c>
      <c r="E11209" s="4">
        <v>16180</v>
      </c>
      <c r="F11209" s="3" t="s">
        <v>0</v>
      </c>
      <c r="G11209" s="4">
        <v>4</v>
      </c>
      <c r="H11209" s="3" t="s">
        <v>108</v>
      </c>
    </row>
    <row r="11210" spans="1:8" x14ac:dyDescent="0.25">
      <c r="A11210" s="3" t="s">
        <v>31197</v>
      </c>
      <c r="B11210" s="3" t="s">
        <v>12642</v>
      </c>
      <c r="C11210" s="3" t="s">
        <v>219</v>
      </c>
      <c r="D11210" s="3" t="s">
        <v>34418</v>
      </c>
      <c r="E11210" s="4">
        <v>4350.05</v>
      </c>
      <c r="F11210" s="3" t="s">
        <v>0</v>
      </c>
      <c r="G11210" s="4">
        <v>35</v>
      </c>
      <c r="H11210" s="3" t="s">
        <v>108</v>
      </c>
    </row>
    <row r="11211" spans="1:8" x14ac:dyDescent="0.25">
      <c r="A11211" s="3" t="s">
        <v>31197</v>
      </c>
      <c r="B11211" s="3" t="s">
        <v>32533</v>
      </c>
      <c r="C11211" s="3" t="s">
        <v>219</v>
      </c>
      <c r="D11211" s="3" t="s">
        <v>34418</v>
      </c>
      <c r="E11211" s="4">
        <v>6190</v>
      </c>
      <c r="F11211" s="3" t="s">
        <v>0</v>
      </c>
      <c r="G11211" s="4">
        <v>1</v>
      </c>
      <c r="H11211" s="3" t="s">
        <v>108</v>
      </c>
    </row>
    <row r="11212" spans="1:8" x14ac:dyDescent="0.25">
      <c r="A11212" s="3" t="s">
        <v>31197</v>
      </c>
      <c r="B11212" s="3" t="s">
        <v>12894</v>
      </c>
      <c r="C11212" s="3" t="s">
        <v>219</v>
      </c>
      <c r="D11212" s="3" t="s">
        <v>34418</v>
      </c>
      <c r="E11212" s="4">
        <v>72440</v>
      </c>
      <c r="F11212" s="3" t="s">
        <v>0</v>
      </c>
      <c r="G11212" s="4">
        <v>60</v>
      </c>
      <c r="H11212" s="3" t="s">
        <v>108</v>
      </c>
    </row>
    <row r="11213" spans="1:8" x14ac:dyDescent="0.25">
      <c r="A11213" s="3" t="s">
        <v>31197</v>
      </c>
      <c r="B11213" s="3" t="s">
        <v>12903</v>
      </c>
      <c r="C11213" s="3" t="s">
        <v>219</v>
      </c>
      <c r="D11213" s="3" t="s">
        <v>34418</v>
      </c>
      <c r="E11213" s="4">
        <v>4598.5699999999897</v>
      </c>
      <c r="F11213" s="3" t="s">
        <v>0</v>
      </c>
      <c r="G11213" s="4">
        <v>6</v>
      </c>
      <c r="H11213" s="3" t="s">
        <v>108</v>
      </c>
    </row>
    <row r="11214" spans="1:8" x14ac:dyDescent="0.25">
      <c r="A11214" s="3" t="s">
        <v>31197</v>
      </c>
      <c r="B11214" s="3" t="s">
        <v>17394</v>
      </c>
      <c r="C11214" s="3" t="s">
        <v>219</v>
      </c>
      <c r="D11214" s="3" t="s">
        <v>34418</v>
      </c>
      <c r="E11214" s="4">
        <v>3633.29</v>
      </c>
      <c r="F11214" s="3" t="s">
        <v>0</v>
      </c>
      <c r="G11214" s="4">
        <v>8</v>
      </c>
      <c r="H11214" s="3" t="s">
        <v>108</v>
      </c>
    </row>
    <row r="11215" spans="1:8" x14ac:dyDescent="0.25">
      <c r="A11215" s="3" t="s">
        <v>31197</v>
      </c>
      <c r="B11215" s="3" t="s">
        <v>17395</v>
      </c>
      <c r="C11215" s="3" t="s">
        <v>219</v>
      </c>
      <c r="D11215" s="3" t="s">
        <v>34418</v>
      </c>
      <c r="E11215" s="4">
        <v>14680</v>
      </c>
      <c r="F11215" s="3" t="s">
        <v>0</v>
      </c>
      <c r="G11215" s="4">
        <v>10</v>
      </c>
      <c r="H11215" s="3" t="s">
        <v>108</v>
      </c>
    </row>
    <row r="11216" spans="1:8" x14ac:dyDescent="0.25">
      <c r="A11216" s="3" t="s">
        <v>31197</v>
      </c>
      <c r="B11216" s="3" t="s">
        <v>18640</v>
      </c>
      <c r="C11216" s="3" t="s">
        <v>219</v>
      </c>
      <c r="D11216" s="3" t="s">
        <v>34418</v>
      </c>
      <c r="E11216" s="4">
        <v>8059.8199999999897</v>
      </c>
      <c r="F11216" s="3" t="s">
        <v>0</v>
      </c>
      <c r="G11216" s="4">
        <v>3</v>
      </c>
      <c r="H11216" s="3" t="s">
        <v>108</v>
      </c>
    </row>
    <row r="11217" spans="1:8" x14ac:dyDescent="0.25">
      <c r="A11217" s="3" t="s">
        <v>31197</v>
      </c>
      <c r="B11217" s="3" t="s">
        <v>22083</v>
      </c>
      <c r="C11217" s="3" t="s">
        <v>219</v>
      </c>
      <c r="D11217" s="3" t="s">
        <v>34418</v>
      </c>
      <c r="E11217" s="4">
        <v>66790</v>
      </c>
      <c r="F11217" s="3" t="s">
        <v>0</v>
      </c>
      <c r="G11217" s="4">
        <v>2</v>
      </c>
      <c r="H11217" s="3" t="s">
        <v>108</v>
      </c>
    </row>
    <row r="11218" spans="1:8" x14ac:dyDescent="0.25">
      <c r="A11218" s="3" t="s">
        <v>31197</v>
      </c>
      <c r="B11218" s="3" t="s">
        <v>22094</v>
      </c>
      <c r="C11218" s="3" t="s">
        <v>219</v>
      </c>
      <c r="D11218" s="3" t="s">
        <v>34418</v>
      </c>
      <c r="E11218" s="4">
        <v>52990</v>
      </c>
      <c r="F11218" s="3" t="s">
        <v>0</v>
      </c>
      <c r="G11218" s="4">
        <v>2</v>
      </c>
      <c r="H11218" s="3" t="s">
        <v>108</v>
      </c>
    </row>
    <row r="11219" spans="1:8" x14ac:dyDescent="0.25">
      <c r="A11219" s="3" t="s">
        <v>31197</v>
      </c>
      <c r="B11219" s="3" t="s">
        <v>22095</v>
      </c>
      <c r="C11219" s="3" t="s">
        <v>219</v>
      </c>
      <c r="D11219" s="3" t="s">
        <v>34418</v>
      </c>
      <c r="E11219" s="4">
        <v>30800</v>
      </c>
      <c r="F11219" s="3" t="s">
        <v>0</v>
      </c>
      <c r="G11219" s="4">
        <v>1</v>
      </c>
      <c r="H11219" s="3" t="s">
        <v>108</v>
      </c>
    </row>
    <row r="11220" spans="1:8" x14ac:dyDescent="0.25">
      <c r="A11220" s="3" t="s">
        <v>31197</v>
      </c>
      <c r="B11220" s="3" t="s">
        <v>22096</v>
      </c>
      <c r="C11220" s="3" t="s">
        <v>219</v>
      </c>
      <c r="D11220" s="3" t="s">
        <v>34418</v>
      </c>
      <c r="E11220" s="4">
        <v>8609.4099999999908</v>
      </c>
      <c r="F11220" s="3" t="s">
        <v>0</v>
      </c>
      <c r="G11220" s="4">
        <v>5</v>
      </c>
      <c r="H11220" s="3" t="s">
        <v>108</v>
      </c>
    </row>
    <row r="11221" spans="1:8" x14ac:dyDescent="0.25">
      <c r="A11221" s="3" t="s">
        <v>31197</v>
      </c>
      <c r="B11221" s="3" t="s">
        <v>22097</v>
      </c>
      <c r="C11221" s="3" t="s">
        <v>219</v>
      </c>
      <c r="D11221" s="3" t="s">
        <v>34418</v>
      </c>
      <c r="E11221" s="4">
        <v>14856.559999999899</v>
      </c>
      <c r="F11221" s="3" t="s">
        <v>0</v>
      </c>
      <c r="G11221" s="4">
        <v>4</v>
      </c>
      <c r="H11221" s="3" t="s">
        <v>108</v>
      </c>
    </row>
    <row r="11222" spans="1:8" x14ac:dyDescent="0.25">
      <c r="A11222" s="3" t="s">
        <v>31197</v>
      </c>
      <c r="B11222" s="3" t="s">
        <v>22098</v>
      </c>
      <c r="C11222" s="3" t="s">
        <v>219</v>
      </c>
      <c r="D11222" s="3" t="s">
        <v>34418</v>
      </c>
      <c r="E11222" s="4">
        <v>43991.43</v>
      </c>
      <c r="F11222" s="3" t="s">
        <v>0</v>
      </c>
      <c r="G11222" s="4">
        <v>6</v>
      </c>
      <c r="H11222" s="3" t="s">
        <v>108</v>
      </c>
    </row>
    <row r="11223" spans="1:8" x14ac:dyDescent="0.25">
      <c r="A11223" s="3" t="s">
        <v>31197</v>
      </c>
      <c r="B11223" s="3" t="s">
        <v>22099</v>
      </c>
      <c r="C11223" s="3" t="s">
        <v>219</v>
      </c>
      <c r="D11223" s="3" t="s">
        <v>34418</v>
      </c>
      <c r="E11223" s="4">
        <v>12700</v>
      </c>
      <c r="F11223" s="3" t="s">
        <v>0</v>
      </c>
      <c r="G11223" s="4">
        <v>1</v>
      </c>
      <c r="H11223" s="3" t="s">
        <v>108</v>
      </c>
    </row>
    <row r="11224" spans="1:8" x14ac:dyDescent="0.25">
      <c r="A11224" s="3" t="s">
        <v>31197</v>
      </c>
      <c r="B11224" s="3" t="s">
        <v>22100</v>
      </c>
      <c r="C11224" s="3" t="s">
        <v>219</v>
      </c>
      <c r="D11224" s="3" t="s">
        <v>34418</v>
      </c>
      <c r="E11224" s="4">
        <v>32892.04</v>
      </c>
      <c r="F11224" s="3" t="s">
        <v>0</v>
      </c>
      <c r="G11224" s="4">
        <v>4</v>
      </c>
      <c r="H11224" s="3" t="s">
        <v>108</v>
      </c>
    </row>
    <row r="11225" spans="1:8" x14ac:dyDescent="0.25">
      <c r="A11225" s="3" t="s">
        <v>31197</v>
      </c>
      <c r="B11225" s="3" t="s">
        <v>22101</v>
      </c>
      <c r="C11225" s="3" t="s">
        <v>219</v>
      </c>
      <c r="D11225" s="3" t="s">
        <v>34418</v>
      </c>
      <c r="E11225" s="4">
        <v>950</v>
      </c>
      <c r="F11225" s="3" t="s">
        <v>0</v>
      </c>
      <c r="G11225" s="4">
        <v>1</v>
      </c>
      <c r="H11225" s="3" t="s">
        <v>108</v>
      </c>
    </row>
    <row r="11226" spans="1:8" x14ac:dyDescent="0.25">
      <c r="A11226" s="3" t="s">
        <v>31197</v>
      </c>
      <c r="B11226" s="3" t="s">
        <v>22102</v>
      </c>
      <c r="C11226" s="3" t="s">
        <v>219</v>
      </c>
      <c r="D11226" s="3" t="s">
        <v>34418</v>
      </c>
      <c r="E11226" s="4">
        <v>30630</v>
      </c>
      <c r="F11226" s="3" t="s">
        <v>0</v>
      </c>
      <c r="G11226" s="4">
        <v>2</v>
      </c>
      <c r="H11226" s="3" t="s">
        <v>108</v>
      </c>
    </row>
    <row r="11227" spans="1:8" x14ac:dyDescent="0.25">
      <c r="A11227" s="3" t="s">
        <v>31197</v>
      </c>
      <c r="B11227" s="3" t="s">
        <v>22103</v>
      </c>
      <c r="C11227" s="3" t="s">
        <v>219</v>
      </c>
      <c r="D11227" s="3" t="s">
        <v>34418</v>
      </c>
      <c r="E11227" s="4">
        <v>28548.75</v>
      </c>
      <c r="F11227" s="3" t="s">
        <v>0</v>
      </c>
      <c r="G11227" s="4">
        <v>3</v>
      </c>
      <c r="H11227" s="3" t="s">
        <v>108</v>
      </c>
    </row>
    <row r="11228" spans="1:8" x14ac:dyDescent="0.25">
      <c r="A11228" s="3" t="s">
        <v>31197</v>
      </c>
      <c r="B11228" s="3" t="s">
        <v>22107</v>
      </c>
      <c r="C11228" s="3" t="s">
        <v>219</v>
      </c>
      <c r="D11228" s="3" t="s">
        <v>34418</v>
      </c>
      <c r="E11228" s="4">
        <v>23005.6699999999</v>
      </c>
      <c r="F11228" s="3" t="s">
        <v>0</v>
      </c>
      <c r="G11228" s="4">
        <v>4</v>
      </c>
      <c r="H11228" s="3" t="s">
        <v>108</v>
      </c>
    </row>
    <row r="11229" spans="1:8" x14ac:dyDescent="0.25">
      <c r="A11229" s="3" t="s">
        <v>31197</v>
      </c>
      <c r="B11229" s="3" t="s">
        <v>22110</v>
      </c>
      <c r="C11229" s="3" t="s">
        <v>219</v>
      </c>
      <c r="D11229" s="3" t="s">
        <v>34418</v>
      </c>
      <c r="E11229" s="4">
        <v>57932</v>
      </c>
      <c r="F11229" s="3" t="s">
        <v>0</v>
      </c>
      <c r="G11229" s="4">
        <v>1</v>
      </c>
      <c r="H11229" s="3" t="s">
        <v>229</v>
      </c>
    </row>
    <row r="11230" spans="1:8" x14ac:dyDescent="0.25">
      <c r="A11230" s="3" t="s">
        <v>31197</v>
      </c>
      <c r="B11230" s="3" t="s">
        <v>22224</v>
      </c>
      <c r="C11230" s="3" t="s">
        <v>219</v>
      </c>
      <c r="D11230" s="3" t="s">
        <v>34418</v>
      </c>
      <c r="E11230" s="4">
        <v>12200</v>
      </c>
      <c r="F11230" s="3" t="s">
        <v>0</v>
      </c>
      <c r="G11230" s="4">
        <v>4</v>
      </c>
      <c r="H11230" s="3" t="s">
        <v>108</v>
      </c>
    </row>
    <row r="11231" spans="1:8" x14ac:dyDescent="0.25">
      <c r="A11231" s="3" t="s">
        <v>31197</v>
      </c>
      <c r="B11231" s="3" t="s">
        <v>31597</v>
      </c>
      <c r="C11231" s="3" t="s">
        <v>219</v>
      </c>
      <c r="D11231" s="3" t="s">
        <v>34418</v>
      </c>
      <c r="E11231" s="4">
        <v>40768</v>
      </c>
      <c r="F11231" s="3" t="s">
        <v>0</v>
      </c>
      <c r="G11231" s="4">
        <v>1</v>
      </c>
      <c r="H11231" s="3" t="s">
        <v>108</v>
      </c>
    </row>
    <row r="11232" spans="1:8" x14ac:dyDescent="0.25">
      <c r="A11232" s="3" t="s">
        <v>31197</v>
      </c>
      <c r="B11232" s="3" t="s">
        <v>22282</v>
      </c>
      <c r="C11232" s="3" t="s">
        <v>219</v>
      </c>
      <c r="D11232" s="3" t="s">
        <v>34418</v>
      </c>
      <c r="E11232" s="4">
        <v>1352.01</v>
      </c>
      <c r="F11232" s="3" t="s">
        <v>0</v>
      </c>
      <c r="G11232" s="4">
        <v>2</v>
      </c>
      <c r="H11232" s="3" t="s">
        <v>108</v>
      </c>
    </row>
    <row r="11233" spans="1:8" x14ac:dyDescent="0.25">
      <c r="A11233" s="3" t="s">
        <v>31197</v>
      </c>
      <c r="B11233" s="3" t="s">
        <v>22283</v>
      </c>
      <c r="C11233" s="3" t="s">
        <v>219</v>
      </c>
      <c r="D11233" s="3" t="s">
        <v>34418</v>
      </c>
      <c r="E11233" s="4">
        <v>5097.5</v>
      </c>
      <c r="F11233" s="3" t="s">
        <v>0</v>
      </c>
      <c r="G11233" s="4">
        <v>2</v>
      </c>
      <c r="H11233" s="3" t="s">
        <v>108</v>
      </c>
    </row>
    <row r="11234" spans="1:8" x14ac:dyDescent="0.25">
      <c r="A11234" s="3" t="s">
        <v>31197</v>
      </c>
      <c r="B11234" s="3" t="s">
        <v>22284</v>
      </c>
      <c r="C11234" s="3" t="s">
        <v>219</v>
      </c>
      <c r="D11234" s="3" t="s">
        <v>34418</v>
      </c>
      <c r="E11234" s="4">
        <v>1796.67</v>
      </c>
      <c r="F11234" s="3" t="s">
        <v>0</v>
      </c>
      <c r="G11234" s="4">
        <v>2</v>
      </c>
      <c r="H11234" s="3" t="s">
        <v>108</v>
      </c>
    </row>
    <row r="11235" spans="1:8" x14ac:dyDescent="0.25">
      <c r="A11235" s="3" t="s">
        <v>31197</v>
      </c>
      <c r="B11235" s="3" t="s">
        <v>22302</v>
      </c>
      <c r="C11235" s="3" t="s">
        <v>219</v>
      </c>
      <c r="D11235" s="3" t="s">
        <v>34418</v>
      </c>
      <c r="E11235" s="4">
        <v>5940.3999999999896</v>
      </c>
      <c r="F11235" s="3" t="s">
        <v>0</v>
      </c>
      <c r="G11235" s="4">
        <v>30</v>
      </c>
      <c r="H11235" s="3" t="s">
        <v>108</v>
      </c>
    </row>
    <row r="11236" spans="1:8" x14ac:dyDescent="0.25">
      <c r="A11236" s="3" t="s">
        <v>31197</v>
      </c>
      <c r="B11236" s="3" t="s">
        <v>22303</v>
      </c>
      <c r="C11236" s="3" t="s">
        <v>219</v>
      </c>
      <c r="D11236" s="3" t="s">
        <v>34418</v>
      </c>
      <c r="E11236" s="4">
        <v>91840</v>
      </c>
      <c r="F11236" s="3" t="s">
        <v>0</v>
      </c>
      <c r="G11236" s="4">
        <v>8</v>
      </c>
      <c r="H11236" s="3" t="s">
        <v>108</v>
      </c>
    </row>
    <row r="11237" spans="1:8" x14ac:dyDescent="0.25">
      <c r="A11237" s="3" t="s">
        <v>31197</v>
      </c>
      <c r="B11237" s="3" t="s">
        <v>22304</v>
      </c>
      <c r="C11237" s="3" t="s">
        <v>219</v>
      </c>
      <c r="D11237" s="3" t="s">
        <v>34418</v>
      </c>
      <c r="E11237" s="4">
        <v>4200</v>
      </c>
      <c r="F11237" s="3" t="s">
        <v>0</v>
      </c>
      <c r="G11237" s="4">
        <v>1</v>
      </c>
      <c r="H11237" s="3" t="s">
        <v>108</v>
      </c>
    </row>
    <row r="11238" spans="1:8" x14ac:dyDescent="0.25">
      <c r="A11238" s="3" t="s">
        <v>31197</v>
      </c>
      <c r="B11238" s="3" t="s">
        <v>22305</v>
      </c>
      <c r="C11238" s="3" t="s">
        <v>219</v>
      </c>
      <c r="D11238" s="3" t="s">
        <v>34418</v>
      </c>
      <c r="E11238" s="4">
        <v>24440</v>
      </c>
      <c r="F11238" s="3" t="s">
        <v>0</v>
      </c>
      <c r="G11238" s="4">
        <v>4</v>
      </c>
      <c r="H11238" s="3" t="s">
        <v>108</v>
      </c>
    </row>
    <row r="11239" spans="1:8" x14ac:dyDescent="0.25">
      <c r="A11239" s="3" t="s">
        <v>31197</v>
      </c>
      <c r="B11239" s="3" t="s">
        <v>22306</v>
      </c>
      <c r="C11239" s="3" t="s">
        <v>219</v>
      </c>
      <c r="D11239" s="3" t="s">
        <v>34418</v>
      </c>
      <c r="E11239" s="4">
        <v>7040</v>
      </c>
      <c r="F11239" s="3" t="s">
        <v>0</v>
      </c>
      <c r="G11239" s="4">
        <v>2</v>
      </c>
      <c r="H11239" s="3" t="s">
        <v>108</v>
      </c>
    </row>
    <row r="11240" spans="1:8" x14ac:dyDescent="0.25">
      <c r="A11240" s="3" t="s">
        <v>31197</v>
      </c>
      <c r="B11240" s="3" t="s">
        <v>22307</v>
      </c>
      <c r="C11240" s="3" t="s">
        <v>219</v>
      </c>
      <c r="D11240" s="3" t="s">
        <v>34418</v>
      </c>
      <c r="E11240" s="4">
        <v>6534.0299999999897</v>
      </c>
      <c r="F11240" s="3" t="s">
        <v>0</v>
      </c>
      <c r="G11240" s="4">
        <v>2</v>
      </c>
      <c r="H11240" s="3" t="s">
        <v>108</v>
      </c>
    </row>
    <row r="11241" spans="1:8" x14ac:dyDescent="0.25">
      <c r="A11241" s="3" t="s">
        <v>31197</v>
      </c>
      <c r="B11241" s="3" t="s">
        <v>22308</v>
      </c>
      <c r="C11241" s="3" t="s">
        <v>219</v>
      </c>
      <c r="D11241" s="3" t="s">
        <v>34418</v>
      </c>
      <c r="E11241" s="4">
        <v>2710</v>
      </c>
      <c r="F11241" s="3" t="s">
        <v>0</v>
      </c>
      <c r="G11241" s="4">
        <v>2</v>
      </c>
      <c r="H11241" s="3" t="s">
        <v>108</v>
      </c>
    </row>
    <row r="11242" spans="1:8" x14ac:dyDescent="0.25">
      <c r="A11242" s="3" t="s">
        <v>31197</v>
      </c>
      <c r="B11242" s="3" t="s">
        <v>22309</v>
      </c>
      <c r="C11242" s="3" t="s">
        <v>219</v>
      </c>
      <c r="D11242" s="3" t="s">
        <v>34418</v>
      </c>
      <c r="E11242" s="4">
        <v>2730</v>
      </c>
      <c r="F11242" s="3" t="s">
        <v>0</v>
      </c>
      <c r="G11242" s="4">
        <v>2</v>
      </c>
      <c r="H11242" s="3" t="s">
        <v>108</v>
      </c>
    </row>
    <row r="11243" spans="1:8" x14ac:dyDescent="0.25">
      <c r="A11243" s="3" t="s">
        <v>31197</v>
      </c>
      <c r="B11243" s="3" t="s">
        <v>22310</v>
      </c>
      <c r="C11243" s="3" t="s">
        <v>219</v>
      </c>
      <c r="D11243" s="3" t="s">
        <v>34418</v>
      </c>
      <c r="E11243" s="4">
        <v>595</v>
      </c>
      <c r="F11243" s="3" t="s">
        <v>0</v>
      </c>
      <c r="G11243" s="4">
        <v>2</v>
      </c>
      <c r="H11243" s="3" t="s">
        <v>108</v>
      </c>
    </row>
    <row r="11244" spans="1:8" x14ac:dyDescent="0.25">
      <c r="A11244" s="3" t="s">
        <v>31197</v>
      </c>
      <c r="B11244" s="3" t="s">
        <v>22311</v>
      </c>
      <c r="C11244" s="3" t="s">
        <v>219</v>
      </c>
      <c r="D11244" s="3" t="s">
        <v>34418</v>
      </c>
      <c r="E11244" s="4">
        <v>520</v>
      </c>
      <c r="F11244" s="3" t="s">
        <v>0</v>
      </c>
      <c r="G11244" s="4">
        <v>2</v>
      </c>
      <c r="H11244" s="3" t="s">
        <v>108</v>
      </c>
    </row>
    <row r="11245" spans="1:8" x14ac:dyDescent="0.25">
      <c r="A11245" s="3" t="s">
        <v>31197</v>
      </c>
      <c r="B11245" s="3" t="s">
        <v>22312</v>
      </c>
      <c r="C11245" s="3" t="s">
        <v>219</v>
      </c>
      <c r="D11245" s="3" t="s">
        <v>34418</v>
      </c>
      <c r="E11245" s="4">
        <v>47226.66</v>
      </c>
      <c r="F11245" s="3" t="s">
        <v>0</v>
      </c>
      <c r="G11245" s="4">
        <v>8</v>
      </c>
      <c r="H11245" s="3" t="s">
        <v>108</v>
      </c>
    </row>
    <row r="11246" spans="1:8" x14ac:dyDescent="0.25">
      <c r="A11246" s="3" t="s">
        <v>31197</v>
      </c>
      <c r="B11246" s="3" t="s">
        <v>22313</v>
      </c>
      <c r="C11246" s="3" t="s">
        <v>219</v>
      </c>
      <c r="D11246" s="3" t="s">
        <v>34418</v>
      </c>
      <c r="E11246" s="4">
        <v>11957.86</v>
      </c>
      <c r="F11246" s="3" t="s">
        <v>0</v>
      </c>
      <c r="G11246" s="4">
        <v>4</v>
      </c>
      <c r="H11246" s="3" t="s">
        <v>108</v>
      </c>
    </row>
    <row r="11247" spans="1:8" x14ac:dyDescent="0.25">
      <c r="A11247" s="3" t="s">
        <v>31197</v>
      </c>
      <c r="B11247" s="3" t="s">
        <v>22314</v>
      </c>
      <c r="C11247" s="3" t="s">
        <v>219</v>
      </c>
      <c r="D11247" s="3" t="s">
        <v>34418</v>
      </c>
      <c r="E11247" s="4">
        <v>15950</v>
      </c>
      <c r="F11247" s="3" t="s">
        <v>0</v>
      </c>
      <c r="G11247" s="4">
        <v>5</v>
      </c>
      <c r="H11247" s="3" t="s">
        <v>108</v>
      </c>
    </row>
    <row r="11248" spans="1:8" x14ac:dyDescent="0.25">
      <c r="A11248" s="3" t="s">
        <v>31197</v>
      </c>
      <c r="B11248" s="3" t="s">
        <v>22315</v>
      </c>
      <c r="C11248" s="3" t="s">
        <v>219</v>
      </c>
      <c r="D11248" s="3" t="s">
        <v>34418</v>
      </c>
      <c r="E11248" s="4">
        <v>980</v>
      </c>
      <c r="F11248" s="3" t="s">
        <v>0</v>
      </c>
      <c r="G11248" s="4">
        <v>1</v>
      </c>
      <c r="H11248" s="3" t="s">
        <v>108</v>
      </c>
    </row>
    <row r="11249" spans="1:8" x14ac:dyDescent="0.25">
      <c r="A11249" s="3" t="s">
        <v>31197</v>
      </c>
      <c r="B11249" s="3" t="s">
        <v>22316</v>
      </c>
      <c r="C11249" s="3" t="s">
        <v>219</v>
      </c>
      <c r="D11249" s="3" t="s">
        <v>34418</v>
      </c>
      <c r="E11249" s="4">
        <v>960</v>
      </c>
      <c r="F11249" s="3" t="s">
        <v>0</v>
      </c>
      <c r="G11249" s="4">
        <v>1</v>
      </c>
      <c r="H11249" s="3" t="s">
        <v>108</v>
      </c>
    </row>
    <row r="11250" spans="1:8" x14ac:dyDescent="0.25">
      <c r="A11250" s="3" t="s">
        <v>31197</v>
      </c>
      <c r="B11250" s="3" t="s">
        <v>22317</v>
      </c>
      <c r="C11250" s="3" t="s">
        <v>219</v>
      </c>
      <c r="D11250" s="3" t="s">
        <v>34418</v>
      </c>
      <c r="E11250" s="4">
        <v>4260</v>
      </c>
      <c r="F11250" s="3" t="s">
        <v>0</v>
      </c>
      <c r="G11250" s="4">
        <v>60</v>
      </c>
      <c r="H11250" s="3" t="s">
        <v>108</v>
      </c>
    </row>
    <row r="11251" spans="1:8" x14ac:dyDescent="0.25">
      <c r="A11251" s="3" t="s">
        <v>31197</v>
      </c>
      <c r="B11251" s="3" t="s">
        <v>22318</v>
      </c>
      <c r="C11251" s="3" t="s">
        <v>219</v>
      </c>
      <c r="D11251" s="3" t="s">
        <v>34418</v>
      </c>
      <c r="E11251" s="4">
        <v>4160</v>
      </c>
      <c r="F11251" s="3" t="s">
        <v>0</v>
      </c>
      <c r="G11251" s="4">
        <v>64</v>
      </c>
      <c r="H11251" s="3" t="s">
        <v>108</v>
      </c>
    </row>
    <row r="11252" spans="1:8" x14ac:dyDescent="0.25">
      <c r="A11252" s="3" t="s">
        <v>31197</v>
      </c>
      <c r="B11252" s="3" t="s">
        <v>22319</v>
      </c>
      <c r="C11252" s="3" t="s">
        <v>219</v>
      </c>
      <c r="D11252" s="3" t="s">
        <v>34418</v>
      </c>
      <c r="E11252" s="4">
        <v>59900</v>
      </c>
      <c r="F11252" s="3" t="s">
        <v>0</v>
      </c>
      <c r="G11252" s="4">
        <v>2</v>
      </c>
      <c r="H11252" s="3" t="s">
        <v>108</v>
      </c>
    </row>
    <row r="11253" spans="1:8" x14ac:dyDescent="0.25">
      <c r="A11253" s="3" t="s">
        <v>31197</v>
      </c>
      <c r="B11253" s="3" t="s">
        <v>22320</v>
      </c>
      <c r="C11253" s="3" t="s">
        <v>219</v>
      </c>
      <c r="D11253" s="3" t="s">
        <v>34418</v>
      </c>
      <c r="E11253" s="4">
        <v>21280</v>
      </c>
      <c r="F11253" s="3" t="s">
        <v>0</v>
      </c>
      <c r="G11253" s="4">
        <v>1</v>
      </c>
      <c r="H11253" s="3" t="s">
        <v>108</v>
      </c>
    </row>
    <row r="11254" spans="1:8" x14ac:dyDescent="0.25">
      <c r="A11254" s="3" t="s">
        <v>31197</v>
      </c>
      <c r="B11254" s="3" t="s">
        <v>22321</v>
      </c>
      <c r="C11254" s="3" t="s">
        <v>219</v>
      </c>
      <c r="D11254" s="3" t="s">
        <v>34418</v>
      </c>
      <c r="E11254" s="4">
        <v>16860</v>
      </c>
      <c r="F11254" s="3" t="s">
        <v>0</v>
      </c>
      <c r="G11254" s="4">
        <v>1</v>
      </c>
      <c r="H11254" s="3" t="s">
        <v>108</v>
      </c>
    </row>
    <row r="11255" spans="1:8" x14ac:dyDescent="0.25">
      <c r="A11255" s="3" t="s">
        <v>31197</v>
      </c>
      <c r="B11255" s="3" t="s">
        <v>22322</v>
      </c>
      <c r="C11255" s="3" t="s">
        <v>219</v>
      </c>
      <c r="D11255" s="3" t="s">
        <v>34418</v>
      </c>
      <c r="E11255" s="4">
        <v>27180</v>
      </c>
      <c r="F11255" s="3" t="s">
        <v>0</v>
      </c>
      <c r="G11255" s="4">
        <v>1</v>
      </c>
      <c r="H11255" s="3" t="s">
        <v>108</v>
      </c>
    </row>
    <row r="11256" spans="1:8" x14ac:dyDescent="0.25">
      <c r="A11256" s="3" t="s">
        <v>31197</v>
      </c>
      <c r="B11256" s="3" t="s">
        <v>22323</v>
      </c>
      <c r="C11256" s="3" t="s">
        <v>219</v>
      </c>
      <c r="D11256" s="3" t="s">
        <v>34418</v>
      </c>
      <c r="E11256" s="4">
        <v>900</v>
      </c>
      <c r="F11256" s="3" t="s">
        <v>0</v>
      </c>
      <c r="G11256" s="4">
        <v>2</v>
      </c>
      <c r="H11256" s="3" t="s">
        <v>108</v>
      </c>
    </row>
    <row r="11257" spans="1:8" x14ac:dyDescent="0.25">
      <c r="A11257" s="3" t="s">
        <v>31197</v>
      </c>
      <c r="B11257" s="3" t="s">
        <v>22324</v>
      </c>
      <c r="C11257" s="3" t="s">
        <v>219</v>
      </c>
      <c r="D11257" s="3" t="s">
        <v>34418</v>
      </c>
      <c r="E11257" s="4">
        <v>262735.799999999</v>
      </c>
      <c r="F11257" s="3" t="s">
        <v>0</v>
      </c>
      <c r="G11257" s="4">
        <v>1</v>
      </c>
      <c r="H11257" s="3" t="s">
        <v>108</v>
      </c>
    </row>
    <row r="11258" spans="1:8" x14ac:dyDescent="0.25">
      <c r="A11258" s="3" t="s">
        <v>31197</v>
      </c>
      <c r="B11258" s="3" t="s">
        <v>22325</v>
      </c>
      <c r="C11258" s="3" t="s">
        <v>219</v>
      </c>
      <c r="D11258" s="3" t="s">
        <v>34418</v>
      </c>
      <c r="E11258" s="4">
        <v>1180</v>
      </c>
      <c r="F11258" s="3" t="s">
        <v>0</v>
      </c>
      <c r="G11258" s="4">
        <v>1</v>
      </c>
      <c r="H11258" s="3" t="s">
        <v>108</v>
      </c>
    </row>
    <row r="11259" spans="1:8" x14ac:dyDescent="0.25">
      <c r="A11259" s="3" t="s">
        <v>31197</v>
      </c>
      <c r="B11259" s="3" t="s">
        <v>22326</v>
      </c>
      <c r="C11259" s="3" t="s">
        <v>219</v>
      </c>
      <c r="D11259" s="3" t="s">
        <v>34418</v>
      </c>
      <c r="E11259" s="4">
        <v>98510</v>
      </c>
      <c r="F11259" s="3" t="s">
        <v>0</v>
      </c>
      <c r="G11259" s="4">
        <v>1</v>
      </c>
      <c r="H11259" s="3" t="s">
        <v>108</v>
      </c>
    </row>
    <row r="11260" spans="1:8" x14ac:dyDescent="0.25">
      <c r="A11260" s="3" t="s">
        <v>31197</v>
      </c>
      <c r="B11260" s="3" t="s">
        <v>22327</v>
      </c>
      <c r="C11260" s="3" t="s">
        <v>219</v>
      </c>
      <c r="D11260" s="3" t="s">
        <v>34418</v>
      </c>
      <c r="E11260" s="4">
        <v>69940</v>
      </c>
      <c r="F11260" s="3" t="s">
        <v>0</v>
      </c>
      <c r="G11260" s="4">
        <v>2</v>
      </c>
      <c r="H11260" s="3" t="s">
        <v>108</v>
      </c>
    </row>
    <row r="11261" spans="1:8" x14ac:dyDescent="0.25">
      <c r="A11261" s="3" t="s">
        <v>31197</v>
      </c>
      <c r="B11261" s="3" t="s">
        <v>22328</v>
      </c>
      <c r="C11261" s="3" t="s">
        <v>219</v>
      </c>
      <c r="D11261" s="3" t="s">
        <v>34418</v>
      </c>
      <c r="E11261" s="4">
        <v>8840</v>
      </c>
      <c r="F11261" s="3" t="s">
        <v>0</v>
      </c>
      <c r="G11261" s="4">
        <v>1</v>
      </c>
      <c r="H11261" s="3" t="s">
        <v>108</v>
      </c>
    </row>
    <row r="11262" spans="1:8" x14ac:dyDescent="0.25">
      <c r="A11262" s="3" t="s">
        <v>31197</v>
      </c>
      <c r="B11262" s="3" t="s">
        <v>22329</v>
      </c>
      <c r="C11262" s="3" t="s">
        <v>219</v>
      </c>
      <c r="D11262" s="3" t="s">
        <v>34418</v>
      </c>
      <c r="E11262" s="4">
        <v>13700</v>
      </c>
      <c r="F11262" s="3" t="s">
        <v>0</v>
      </c>
      <c r="G11262" s="4">
        <v>2</v>
      </c>
      <c r="H11262" s="3" t="s">
        <v>108</v>
      </c>
    </row>
    <row r="11263" spans="1:8" x14ac:dyDescent="0.25">
      <c r="A11263" s="3" t="s">
        <v>31197</v>
      </c>
      <c r="B11263" s="3" t="s">
        <v>22330</v>
      </c>
      <c r="C11263" s="3" t="s">
        <v>219</v>
      </c>
      <c r="D11263" s="3" t="s">
        <v>34418</v>
      </c>
      <c r="E11263" s="4">
        <v>1680</v>
      </c>
      <c r="F11263" s="3" t="s">
        <v>0</v>
      </c>
      <c r="G11263" s="4">
        <v>2</v>
      </c>
      <c r="H11263" s="3" t="s">
        <v>108</v>
      </c>
    </row>
    <row r="11264" spans="1:8" x14ac:dyDescent="0.25">
      <c r="A11264" s="3" t="s">
        <v>31197</v>
      </c>
      <c r="B11264" s="3" t="s">
        <v>22331</v>
      </c>
      <c r="C11264" s="3" t="s">
        <v>219</v>
      </c>
      <c r="D11264" s="3" t="s">
        <v>34418</v>
      </c>
      <c r="E11264" s="4">
        <v>2160</v>
      </c>
      <c r="F11264" s="3" t="s">
        <v>0</v>
      </c>
      <c r="G11264" s="4">
        <v>2</v>
      </c>
      <c r="H11264" s="3" t="s">
        <v>108</v>
      </c>
    </row>
    <row r="11265" spans="1:8" x14ac:dyDescent="0.25">
      <c r="A11265" s="3" t="s">
        <v>31197</v>
      </c>
      <c r="B11265" s="3" t="s">
        <v>22332</v>
      </c>
      <c r="C11265" s="3" t="s">
        <v>219</v>
      </c>
      <c r="D11265" s="3" t="s">
        <v>34418</v>
      </c>
      <c r="E11265" s="4">
        <v>2640</v>
      </c>
      <c r="F11265" s="3" t="s">
        <v>0</v>
      </c>
      <c r="G11265" s="4">
        <v>2</v>
      </c>
      <c r="H11265" s="3" t="s">
        <v>108</v>
      </c>
    </row>
    <row r="11266" spans="1:8" x14ac:dyDescent="0.25">
      <c r="A11266" s="3" t="s">
        <v>31197</v>
      </c>
      <c r="B11266" s="3" t="s">
        <v>22333</v>
      </c>
      <c r="C11266" s="3" t="s">
        <v>219</v>
      </c>
      <c r="D11266" s="3" t="s">
        <v>34418</v>
      </c>
      <c r="E11266" s="4">
        <v>3806.6599999999899</v>
      </c>
      <c r="F11266" s="3" t="s">
        <v>0</v>
      </c>
      <c r="G11266" s="4">
        <v>1</v>
      </c>
      <c r="H11266" s="3" t="s">
        <v>108</v>
      </c>
    </row>
    <row r="11267" spans="1:8" x14ac:dyDescent="0.25">
      <c r="A11267" s="3" t="s">
        <v>31197</v>
      </c>
      <c r="B11267" s="3" t="s">
        <v>22334</v>
      </c>
      <c r="C11267" s="3" t="s">
        <v>219</v>
      </c>
      <c r="D11267" s="3" t="s">
        <v>34418</v>
      </c>
      <c r="E11267" s="4">
        <v>3600</v>
      </c>
      <c r="F11267" s="3" t="s">
        <v>0</v>
      </c>
      <c r="G11267" s="4">
        <v>4</v>
      </c>
      <c r="H11267" s="3" t="s">
        <v>108</v>
      </c>
    </row>
    <row r="11268" spans="1:8" x14ac:dyDescent="0.25">
      <c r="A11268" s="3" t="s">
        <v>31197</v>
      </c>
      <c r="B11268" s="3" t="s">
        <v>22335</v>
      </c>
      <c r="C11268" s="3" t="s">
        <v>219</v>
      </c>
      <c r="D11268" s="3" t="s">
        <v>34418</v>
      </c>
      <c r="E11268" s="4">
        <v>11400</v>
      </c>
      <c r="F11268" s="3" t="s">
        <v>0</v>
      </c>
      <c r="G11268" s="4">
        <v>1</v>
      </c>
      <c r="H11268" s="3" t="s">
        <v>108</v>
      </c>
    </row>
    <row r="11269" spans="1:8" x14ac:dyDescent="0.25">
      <c r="A11269" s="3" t="s">
        <v>31197</v>
      </c>
      <c r="B11269" s="3" t="s">
        <v>22336</v>
      </c>
      <c r="C11269" s="3" t="s">
        <v>219</v>
      </c>
      <c r="D11269" s="3" t="s">
        <v>34418</v>
      </c>
      <c r="E11269" s="4">
        <v>2148.5700000000002</v>
      </c>
      <c r="F11269" s="3" t="s">
        <v>0</v>
      </c>
      <c r="G11269" s="4">
        <v>4</v>
      </c>
      <c r="H11269" s="3" t="s">
        <v>108</v>
      </c>
    </row>
    <row r="11270" spans="1:8" x14ac:dyDescent="0.25">
      <c r="A11270" s="3" t="s">
        <v>31197</v>
      </c>
      <c r="B11270" s="3" t="s">
        <v>22337</v>
      </c>
      <c r="C11270" s="3" t="s">
        <v>219</v>
      </c>
      <c r="D11270" s="3" t="s">
        <v>34418</v>
      </c>
      <c r="E11270" s="4">
        <v>485.1</v>
      </c>
      <c r="F11270" s="3" t="s">
        <v>0</v>
      </c>
      <c r="G11270" s="4">
        <v>7</v>
      </c>
      <c r="H11270" s="3" t="s">
        <v>108</v>
      </c>
    </row>
    <row r="11271" spans="1:8" x14ac:dyDescent="0.25">
      <c r="A11271" s="3" t="s">
        <v>31197</v>
      </c>
      <c r="B11271" s="3" t="s">
        <v>22338</v>
      </c>
      <c r="C11271" s="3" t="s">
        <v>219</v>
      </c>
      <c r="D11271" s="3" t="s">
        <v>34418</v>
      </c>
      <c r="E11271" s="4">
        <v>12293.84</v>
      </c>
      <c r="F11271" s="3" t="s">
        <v>0</v>
      </c>
      <c r="G11271" s="4">
        <v>4</v>
      </c>
      <c r="H11271" s="3" t="s">
        <v>108</v>
      </c>
    </row>
    <row r="11272" spans="1:8" x14ac:dyDescent="0.25">
      <c r="A11272" s="3" t="s">
        <v>31197</v>
      </c>
      <c r="B11272" s="3" t="s">
        <v>22339</v>
      </c>
      <c r="C11272" s="3" t="s">
        <v>219</v>
      </c>
      <c r="D11272" s="3" t="s">
        <v>34418</v>
      </c>
      <c r="E11272" s="4">
        <v>12690</v>
      </c>
      <c r="F11272" s="3" t="s">
        <v>0</v>
      </c>
      <c r="G11272" s="4">
        <v>3</v>
      </c>
      <c r="H11272" s="3" t="s">
        <v>108</v>
      </c>
    </row>
    <row r="11273" spans="1:8" x14ac:dyDescent="0.25">
      <c r="A11273" s="3" t="s">
        <v>31197</v>
      </c>
      <c r="B11273" s="3" t="s">
        <v>22340</v>
      </c>
      <c r="C11273" s="3" t="s">
        <v>219</v>
      </c>
      <c r="D11273" s="3" t="s">
        <v>34418</v>
      </c>
      <c r="E11273" s="4">
        <v>521</v>
      </c>
      <c r="F11273" s="3" t="s">
        <v>0</v>
      </c>
      <c r="G11273" s="4">
        <v>1</v>
      </c>
      <c r="H11273" s="3" t="s">
        <v>108</v>
      </c>
    </row>
    <row r="11274" spans="1:8" x14ac:dyDescent="0.25">
      <c r="A11274" s="3" t="s">
        <v>31197</v>
      </c>
      <c r="B11274" s="3" t="s">
        <v>22341</v>
      </c>
      <c r="C11274" s="3" t="s">
        <v>219</v>
      </c>
      <c r="D11274" s="3" t="s">
        <v>34418</v>
      </c>
      <c r="E11274" s="4">
        <v>118.2</v>
      </c>
      <c r="F11274" s="3" t="s">
        <v>0</v>
      </c>
      <c r="G11274" s="4">
        <v>2</v>
      </c>
      <c r="H11274" s="3" t="s">
        <v>108</v>
      </c>
    </row>
    <row r="11275" spans="1:8" x14ac:dyDescent="0.25">
      <c r="A11275" s="3" t="s">
        <v>31197</v>
      </c>
      <c r="B11275" s="3" t="s">
        <v>22342</v>
      </c>
      <c r="C11275" s="3" t="s">
        <v>219</v>
      </c>
      <c r="D11275" s="3" t="s">
        <v>34418</v>
      </c>
      <c r="E11275" s="4">
        <v>11500</v>
      </c>
      <c r="F11275" s="3" t="s">
        <v>0</v>
      </c>
      <c r="G11275" s="4">
        <v>1</v>
      </c>
      <c r="H11275" s="3" t="s">
        <v>1892</v>
      </c>
    </row>
    <row r="11276" spans="1:8" x14ac:dyDescent="0.25">
      <c r="A11276" s="3" t="s">
        <v>31197</v>
      </c>
      <c r="B11276" s="3" t="s">
        <v>22343</v>
      </c>
      <c r="C11276" s="3" t="s">
        <v>219</v>
      </c>
      <c r="D11276" s="3" t="s">
        <v>34418</v>
      </c>
      <c r="E11276" s="4">
        <v>7760</v>
      </c>
      <c r="F11276" s="3" t="s">
        <v>0</v>
      </c>
      <c r="G11276" s="4">
        <v>1</v>
      </c>
      <c r="H11276" s="3" t="s">
        <v>1892</v>
      </c>
    </row>
    <row r="11277" spans="1:8" x14ac:dyDescent="0.25">
      <c r="A11277" s="3" t="s">
        <v>31197</v>
      </c>
      <c r="B11277" s="3" t="s">
        <v>22344</v>
      </c>
      <c r="C11277" s="3" t="s">
        <v>219</v>
      </c>
      <c r="D11277" s="3" t="s">
        <v>34418</v>
      </c>
      <c r="E11277" s="4">
        <v>17200</v>
      </c>
      <c r="F11277" s="3" t="s">
        <v>0</v>
      </c>
      <c r="G11277" s="4">
        <v>2</v>
      </c>
      <c r="H11277" s="3" t="s">
        <v>108</v>
      </c>
    </row>
    <row r="11278" spans="1:8" x14ac:dyDescent="0.25">
      <c r="A11278" s="3" t="s">
        <v>31197</v>
      </c>
      <c r="B11278" s="3" t="s">
        <v>22346</v>
      </c>
      <c r="C11278" s="3" t="s">
        <v>219</v>
      </c>
      <c r="D11278" s="3" t="s">
        <v>34418</v>
      </c>
      <c r="E11278" s="4">
        <v>27800</v>
      </c>
      <c r="F11278" s="3" t="s">
        <v>0</v>
      </c>
      <c r="G11278" s="4">
        <v>1</v>
      </c>
      <c r="H11278" s="3" t="s">
        <v>108</v>
      </c>
    </row>
    <row r="11279" spans="1:8" x14ac:dyDescent="0.25">
      <c r="A11279" s="3" t="s">
        <v>31197</v>
      </c>
      <c r="B11279" s="3" t="s">
        <v>22347</v>
      </c>
      <c r="C11279" s="3" t="s">
        <v>219</v>
      </c>
      <c r="D11279" s="3" t="s">
        <v>34418</v>
      </c>
      <c r="E11279" s="4">
        <v>1630</v>
      </c>
      <c r="F11279" s="3" t="s">
        <v>0</v>
      </c>
      <c r="G11279" s="4">
        <v>1</v>
      </c>
      <c r="H11279" s="3" t="s">
        <v>108</v>
      </c>
    </row>
    <row r="11280" spans="1:8" x14ac:dyDescent="0.25">
      <c r="A11280" s="3" t="s">
        <v>31197</v>
      </c>
      <c r="B11280" s="3" t="s">
        <v>22348</v>
      </c>
      <c r="C11280" s="3" t="s">
        <v>219</v>
      </c>
      <c r="D11280" s="3" t="s">
        <v>34418</v>
      </c>
      <c r="E11280" s="4">
        <v>226</v>
      </c>
      <c r="F11280" s="3" t="s">
        <v>0</v>
      </c>
      <c r="G11280" s="4">
        <v>2</v>
      </c>
      <c r="H11280" s="3" t="s">
        <v>108</v>
      </c>
    </row>
    <row r="11281" spans="1:8" x14ac:dyDescent="0.25">
      <c r="A11281" s="3" t="s">
        <v>31197</v>
      </c>
      <c r="B11281" s="3" t="s">
        <v>22349</v>
      </c>
      <c r="C11281" s="3" t="s">
        <v>219</v>
      </c>
      <c r="D11281" s="3" t="s">
        <v>34418</v>
      </c>
      <c r="E11281" s="4">
        <v>839040</v>
      </c>
      <c r="F11281" s="3" t="s">
        <v>0</v>
      </c>
      <c r="G11281" s="4">
        <v>8</v>
      </c>
      <c r="H11281" s="3" t="s">
        <v>108</v>
      </c>
    </row>
    <row r="11282" spans="1:8" x14ac:dyDescent="0.25">
      <c r="A11282" s="3" t="s">
        <v>31197</v>
      </c>
      <c r="B11282" s="3" t="s">
        <v>22350</v>
      </c>
      <c r="C11282" s="3" t="s">
        <v>219</v>
      </c>
      <c r="D11282" s="3" t="s">
        <v>34418</v>
      </c>
      <c r="E11282" s="4">
        <v>11955.02</v>
      </c>
      <c r="F11282" s="3" t="s">
        <v>0</v>
      </c>
      <c r="G11282" s="4">
        <v>56</v>
      </c>
      <c r="H11282" s="3" t="s">
        <v>108</v>
      </c>
    </row>
    <row r="11283" spans="1:8" x14ac:dyDescent="0.25">
      <c r="A11283" s="3" t="s">
        <v>31197</v>
      </c>
      <c r="B11283" s="3" t="s">
        <v>22351</v>
      </c>
      <c r="C11283" s="3" t="s">
        <v>219</v>
      </c>
      <c r="D11283" s="3" t="s">
        <v>34418</v>
      </c>
      <c r="E11283" s="4">
        <v>26267.200000000001</v>
      </c>
      <c r="F11283" s="3" t="s">
        <v>0</v>
      </c>
      <c r="G11283" s="4">
        <v>172</v>
      </c>
      <c r="H11283" s="3" t="s">
        <v>108</v>
      </c>
    </row>
    <row r="11284" spans="1:8" x14ac:dyDescent="0.25">
      <c r="A11284" s="3" t="s">
        <v>31197</v>
      </c>
      <c r="B11284" s="3" t="s">
        <v>22352</v>
      </c>
      <c r="C11284" s="3" t="s">
        <v>219</v>
      </c>
      <c r="D11284" s="3" t="s">
        <v>34418</v>
      </c>
      <c r="E11284" s="4">
        <v>46981.33</v>
      </c>
      <c r="F11284" s="3" t="s">
        <v>0</v>
      </c>
      <c r="G11284" s="4">
        <v>1</v>
      </c>
      <c r="H11284" s="3" t="s">
        <v>108</v>
      </c>
    </row>
    <row r="11285" spans="1:8" x14ac:dyDescent="0.25">
      <c r="A11285" s="3" t="s">
        <v>31197</v>
      </c>
      <c r="B11285" s="3" t="s">
        <v>22353</v>
      </c>
      <c r="C11285" s="3" t="s">
        <v>219</v>
      </c>
      <c r="D11285" s="3" t="s">
        <v>34418</v>
      </c>
      <c r="E11285" s="4">
        <v>92640</v>
      </c>
      <c r="F11285" s="3" t="s">
        <v>0</v>
      </c>
      <c r="G11285" s="4">
        <v>1</v>
      </c>
      <c r="H11285" s="3" t="s">
        <v>108</v>
      </c>
    </row>
    <row r="11286" spans="1:8" x14ac:dyDescent="0.25">
      <c r="A11286" s="3" t="s">
        <v>31197</v>
      </c>
      <c r="B11286" s="3" t="s">
        <v>22354</v>
      </c>
      <c r="C11286" s="3" t="s">
        <v>219</v>
      </c>
      <c r="D11286" s="3" t="s">
        <v>34418</v>
      </c>
      <c r="E11286" s="4">
        <v>130400</v>
      </c>
      <c r="F11286" s="3" t="s">
        <v>0</v>
      </c>
      <c r="G11286" s="4">
        <v>8</v>
      </c>
      <c r="H11286" s="3" t="s">
        <v>108</v>
      </c>
    </row>
    <row r="11287" spans="1:8" x14ac:dyDescent="0.25">
      <c r="A11287" s="3" t="s">
        <v>31197</v>
      </c>
      <c r="B11287" s="3" t="s">
        <v>22355</v>
      </c>
      <c r="C11287" s="3" t="s">
        <v>219</v>
      </c>
      <c r="D11287" s="3" t="s">
        <v>34418</v>
      </c>
      <c r="E11287" s="4">
        <v>116000</v>
      </c>
      <c r="F11287" s="3" t="s">
        <v>0</v>
      </c>
      <c r="G11287" s="4">
        <v>8</v>
      </c>
      <c r="H11287" s="3" t="s">
        <v>108</v>
      </c>
    </row>
    <row r="11288" spans="1:8" x14ac:dyDescent="0.25">
      <c r="A11288" s="3" t="s">
        <v>31197</v>
      </c>
      <c r="B11288" s="3" t="s">
        <v>22356</v>
      </c>
      <c r="C11288" s="3" t="s">
        <v>219</v>
      </c>
      <c r="D11288" s="3" t="s">
        <v>34418</v>
      </c>
      <c r="E11288" s="4">
        <v>7575.54</v>
      </c>
      <c r="F11288" s="3" t="s">
        <v>0</v>
      </c>
      <c r="G11288" s="4">
        <v>1</v>
      </c>
      <c r="H11288" s="3" t="s">
        <v>108</v>
      </c>
    </row>
    <row r="11289" spans="1:8" x14ac:dyDescent="0.25">
      <c r="A11289" s="3" t="s">
        <v>31197</v>
      </c>
      <c r="B11289" s="3" t="s">
        <v>22357</v>
      </c>
      <c r="C11289" s="3" t="s">
        <v>219</v>
      </c>
      <c r="D11289" s="3" t="s">
        <v>34418</v>
      </c>
      <c r="E11289" s="4">
        <v>45600</v>
      </c>
      <c r="F11289" s="3" t="s">
        <v>0</v>
      </c>
      <c r="G11289" s="4">
        <v>6</v>
      </c>
      <c r="H11289" s="3" t="s">
        <v>108</v>
      </c>
    </row>
    <row r="11290" spans="1:8" x14ac:dyDescent="0.25">
      <c r="A11290" s="3" t="s">
        <v>31197</v>
      </c>
      <c r="B11290" s="3" t="s">
        <v>22358</v>
      </c>
      <c r="C11290" s="3" t="s">
        <v>219</v>
      </c>
      <c r="D11290" s="3" t="s">
        <v>34418</v>
      </c>
      <c r="E11290" s="4">
        <v>286245</v>
      </c>
      <c r="F11290" s="3" t="s">
        <v>0</v>
      </c>
      <c r="G11290" s="4">
        <v>1</v>
      </c>
      <c r="H11290" s="3" t="s">
        <v>108</v>
      </c>
    </row>
    <row r="11291" spans="1:8" x14ac:dyDescent="0.25">
      <c r="A11291" s="3" t="s">
        <v>31197</v>
      </c>
      <c r="B11291" s="3" t="s">
        <v>22359</v>
      </c>
      <c r="C11291" s="3" t="s">
        <v>219</v>
      </c>
      <c r="D11291" s="3" t="s">
        <v>34418</v>
      </c>
      <c r="E11291" s="4">
        <v>4990</v>
      </c>
      <c r="F11291" s="3" t="s">
        <v>0</v>
      </c>
      <c r="G11291" s="4">
        <v>1</v>
      </c>
      <c r="H11291" s="3" t="s">
        <v>108</v>
      </c>
    </row>
    <row r="11292" spans="1:8" x14ac:dyDescent="0.25">
      <c r="A11292" s="3" t="s">
        <v>31197</v>
      </c>
      <c r="B11292" s="3" t="s">
        <v>22360</v>
      </c>
      <c r="C11292" s="3" t="s">
        <v>219</v>
      </c>
      <c r="D11292" s="3" t="s">
        <v>34418</v>
      </c>
      <c r="E11292" s="4">
        <v>11740</v>
      </c>
      <c r="F11292" s="3" t="s">
        <v>0</v>
      </c>
      <c r="G11292" s="4">
        <v>1</v>
      </c>
      <c r="H11292" s="3" t="s">
        <v>108</v>
      </c>
    </row>
    <row r="11293" spans="1:8" x14ac:dyDescent="0.25">
      <c r="A11293" s="3" t="s">
        <v>31197</v>
      </c>
      <c r="B11293" s="3" t="s">
        <v>22361</v>
      </c>
      <c r="C11293" s="3" t="s">
        <v>219</v>
      </c>
      <c r="D11293" s="3" t="s">
        <v>34418</v>
      </c>
      <c r="E11293" s="4">
        <v>8240</v>
      </c>
      <c r="F11293" s="3" t="s">
        <v>0</v>
      </c>
      <c r="G11293" s="4">
        <v>2</v>
      </c>
      <c r="H11293" s="3" t="s">
        <v>108</v>
      </c>
    </row>
    <row r="11294" spans="1:8" x14ac:dyDescent="0.25">
      <c r="A11294" s="3" t="s">
        <v>31197</v>
      </c>
      <c r="B11294" s="3" t="s">
        <v>22362</v>
      </c>
      <c r="C11294" s="3" t="s">
        <v>219</v>
      </c>
      <c r="D11294" s="3" t="s">
        <v>34418</v>
      </c>
      <c r="E11294" s="4">
        <v>13708.69</v>
      </c>
      <c r="F11294" s="3" t="s">
        <v>0</v>
      </c>
      <c r="G11294" s="4">
        <v>19</v>
      </c>
      <c r="H11294" s="3" t="s">
        <v>108</v>
      </c>
    </row>
    <row r="11295" spans="1:8" x14ac:dyDescent="0.25">
      <c r="A11295" s="3" t="s">
        <v>31197</v>
      </c>
      <c r="B11295" s="3" t="s">
        <v>22363</v>
      </c>
      <c r="C11295" s="3" t="s">
        <v>219</v>
      </c>
      <c r="D11295" s="3" t="s">
        <v>34418</v>
      </c>
      <c r="E11295" s="4">
        <v>66856.77</v>
      </c>
      <c r="F11295" s="3" t="s">
        <v>0</v>
      </c>
      <c r="G11295" s="4">
        <v>4</v>
      </c>
      <c r="H11295" s="3" t="s">
        <v>108</v>
      </c>
    </row>
    <row r="11296" spans="1:8" x14ac:dyDescent="0.25">
      <c r="A11296" s="3" t="s">
        <v>31197</v>
      </c>
      <c r="B11296" s="3" t="s">
        <v>22364</v>
      </c>
      <c r="C11296" s="3" t="s">
        <v>219</v>
      </c>
      <c r="D11296" s="3" t="s">
        <v>34418</v>
      </c>
      <c r="E11296" s="4">
        <v>19940</v>
      </c>
      <c r="F11296" s="3" t="s">
        <v>0</v>
      </c>
      <c r="G11296" s="4">
        <v>4</v>
      </c>
      <c r="H11296" s="3" t="s">
        <v>108</v>
      </c>
    </row>
    <row r="11297" spans="1:8" x14ac:dyDescent="0.25">
      <c r="A11297" s="3" t="s">
        <v>31197</v>
      </c>
      <c r="B11297" s="3" t="s">
        <v>22365</v>
      </c>
      <c r="C11297" s="3" t="s">
        <v>219</v>
      </c>
      <c r="D11297" s="3" t="s">
        <v>34418</v>
      </c>
      <c r="E11297" s="4">
        <v>155000</v>
      </c>
      <c r="F11297" s="3" t="s">
        <v>0</v>
      </c>
      <c r="G11297" s="4">
        <v>5</v>
      </c>
      <c r="H11297" s="3" t="s">
        <v>108</v>
      </c>
    </row>
    <row r="11298" spans="1:8" x14ac:dyDescent="0.25">
      <c r="A11298" s="3" t="s">
        <v>31197</v>
      </c>
      <c r="B11298" s="3" t="s">
        <v>22366</v>
      </c>
      <c r="C11298" s="3" t="s">
        <v>219</v>
      </c>
      <c r="D11298" s="3" t="s">
        <v>34418</v>
      </c>
      <c r="E11298" s="4">
        <v>6280</v>
      </c>
      <c r="F11298" s="3" t="s">
        <v>0</v>
      </c>
      <c r="G11298" s="4">
        <v>1</v>
      </c>
      <c r="H11298" s="3" t="s">
        <v>108</v>
      </c>
    </row>
    <row r="11299" spans="1:8" x14ac:dyDescent="0.25">
      <c r="A11299" s="3" t="s">
        <v>31197</v>
      </c>
      <c r="B11299" s="3" t="s">
        <v>22367</v>
      </c>
      <c r="C11299" s="3" t="s">
        <v>219</v>
      </c>
      <c r="D11299" s="3" t="s">
        <v>34418</v>
      </c>
      <c r="E11299" s="4">
        <v>14990</v>
      </c>
      <c r="F11299" s="3" t="s">
        <v>0</v>
      </c>
      <c r="G11299" s="4">
        <v>2</v>
      </c>
      <c r="H11299" s="3" t="s">
        <v>108</v>
      </c>
    </row>
    <row r="11300" spans="1:8" x14ac:dyDescent="0.25">
      <c r="A11300" s="3" t="s">
        <v>31197</v>
      </c>
      <c r="B11300" s="3" t="s">
        <v>22368</v>
      </c>
      <c r="C11300" s="3" t="s">
        <v>219</v>
      </c>
      <c r="D11300" s="3" t="s">
        <v>34418</v>
      </c>
      <c r="E11300" s="4">
        <v>10000</v>
      </c>
      <c r="F11300" s="3" t="s">
        <v>0</v>
      </c>
      <c r="G11300" s="4">
        <v>1</v>
      </c>
      <c r="H11300" s="3" t="s">
        <v>108</v>
      </c>
    </row>
    <row r="11301" spans="1:8" x14ac:dyDescent="0.25">
      <c r="A11301" s="3" t="s">
        <v>31197</v>
      </c>
      <c r="B11301" s="3" t="s">
        <v>22369</v>
      </c>
      <c r="C11301" s="3" t="s">
        <v>219</v>
      </c>
      <c r="D11301" s="3" t="s">
        <v>34418</v>
      </c>
      <c r="E11301" s="4">
        <v>170459.769999999</v>
      </c>
      <c r="F11301" s="3" t="s">
        <v>0</v>
      </c>
      <c r="G11301" s="4">
        <v>9</v>
      </c>
      <c r="H11301" s="3" t="s">
        <v>108</v>
      </c>
    </row>
    <row r="11302" spans="1:8" x14ac:dyDescent="0.25">
      <c r="A11302" s="3" t="s">
        <v>31197</v>
      </c>
      <c r="B11302" s="3" t="s">
        <v>22370</v>
      </c>
      <c r="C11302" s="3" t="s">
        <v>219</v>
      </c>
      <c r="D11302" s="3" t="s">
        <v>34418</v>
      </c>
      <c r="E11302" s="4">
        <v>14400</v>
      </c>
      <c r="F11302" s="3" t="s">
        <v>0</v>
      </c>
      <c r="G11302" s="4">
        <v>2</v>
      </c>
      <c r="H11302" s="3" t="s">
        <v>108</v>
      </c>
    </row>
    <row r="11303" spans="1:8" x14ac:dyDescent="0.25">
      <c r="A11303" s="3" t="s">
        <v>31197</v>
      </c>
      <c r="B11303" s="3" t="s">
        <v>22371</v>
      </c>
      <c r="C11303" s="3" t="s">
        <v>219</v>
      </c>
      <c r="D11303" s="3" t="s">
        <v>34418</v>
      </c>
      <c r="E11303" s="4">
        <v>8000</v>
      </c>
      <c r="F11303" s="3" t="s">
        <v>0</v>
      </c>
      <c r="G11303" s="4">
        <v>32</v>
      </c>
      <c r="H11303" s="3" t="s">
        <v>108</v>
      </c>
    </row>
    <row r="11304" spans="1:8" x14ac:dyDescent="0.25">
      <c r="A11304" s="3" t="s">
        <v>31197</v>
      </c>
      <c r="B11304" s="3" t="s">
        <v>22372</v>
      </c>
      <c r="C11304" s="3" t="s">
        <v>219</v>
      </c>
      <c r="D11304" s="3" t="s">
        <v>34418</v>
      </c>
      <c r="E11304" s="4">
        <v>5760</v>
      </c>
      <c r="F11304" s="3" t="s">
        <v>0</v>
      </c>
      <c r="G11304" s="4">
        <v>12</v>
      </c>
      <c r="H11304" s="3" t="s">
        <v>108</v>
      </c>
    </row>
    <row r="11305" spans="1:8" x14ac:dyDescent="0.25">
      <c r="A11305" s="3" t="s">
        <v>31197</v>
      </c>
      <c r="B11305" s="3" t="s">
        <v>22373</v>
      </c>
      <c r="C11305" s="3" t="s">
        <v>219</v>
      </c>
      <c r="D11305" s="3" t="s">
        <v>34418</v>
      </c>
      <c r="E11305" s="4">
        <v>17920</v>
      </c>
      <c r="F11305" s="3" t="s">
        <v>0</v>
      </c>
      <c r="G11305" s="4">
        <v>8</v>
      </c>
      <c r="H11305" s="3" t="s">
        <v>108</v>
      </c>
    </row>
    <row r="11306" spans="1:8" x14ac:dyDescent="0.25">
      <c r="A11306" s="3" t="s">
        <v>31197</v>
      </c>
      <c r="B11306" s="3" t="s">
        <v>22374</v>
      </c>
      <c r="C11306" s="3" t="s">
        <v>219</v>
      </c>
      <c r="D11306" s="3" t="s">
        <v>34418</v>
      </c>
      <c r="E11306" s="4">
        <v>569890</v>
      </c>
      <c r="F11306" s="3" t="s">
        <v>0</v>
      </c>
      <c r="G11306" s="4">
        <v>1</v>
      </c>
      <c r="H11306" s="3" t="s">
        <v>108</v>
      </c>
    </row>
    <row r="11307" spans="1:8" x14ac:dyDescent="0.25">
      <c r="A11307" s="3" t="s">
        <v>31197</v>
      </c>
      <c r="B11307" s="3" t="s">
        <v>22375</v>
      </c>
      <c r="C11307" s="3" t="s">
        <v>219</v>
      </c>
      <c r="D11307" s="3" t="s">
        <v>34418</v>
      </c>
      <c r="E11307" s="4">
        <v>292</v>
      </c>
      <c r="F11307" s="3" t="s">
        <v>0</v>
      </c>
      <c r="G11307" s="4">
        <v>2</v>
      </c>
      <c r="H11307" s="3" t="s">
        <v>108</v>
      </c>
    </row>
    <row r="11308" spans="1:8" x14ac:dyDescent="0.25">
      <c r="A11308" s="3" t="s">
        <v>31197</v>
      </c>
      <c r="B11308" s="3" t="s">
        <v>22376</v>
      </c>
      <c r="C11308" s="3" t="s">
        <v>219</v>
      </c>
      <c r="D11308" s="3" t="s">
        <v>34418</v>
      </c>
      <c r="E11308" s="4">
        <v>31650</v>
      </c>
      <c r="F11308" s="3" t="s">
        <v>0</v>
      </c>
      <c r="G11308" s="4">
        <v>15</v>
      </c>
      <c r="H11308" s="3" t="s">
        <v>108</v>
      </c>
    </row>
    <row r="11309" spans="1:8" x14ac:dyDescent="0.25">
      <c r="A11309" s="3" t="s">
        <v>31197</v>
      </c>
      <c r="B11309" s="3" t="s">
        <v>22377</v>
      </c>
      <c r="C11309" s="3" t="s">
        <v>219</v>
      </c>
      <c r="D11309" s="3" t="s">
        <v>34418</v>
      </c>
      <c r="E11309" s="4">
        <v>93520</v>
      </c>
      <c r="F11309" s="3" t="s">
        <v>0</v>
      </c>
      <c r="G11309" s="4">
        <v>14</v>
      </c>
      <c r="H11309" s="3" t="s">
        <v>108</v>
      </c>
    </row>
    <row r="11310" spans="1:8" x14ac:dyDescent="0.25">
      <c r="A11310" s="3" t="s">
        <v>31197</v>
      </c>
      <c r="B11310" s="3" t="s">
        <v>22378</v>
      </c>
      <c r="C11310" s="3" t="s">
        <v>219</v>
      </c>
      <c r="D11310" s="3" t="s">
        <v>34418</v>
      </c>
      <c r="E11310" s="4">
        <v>963</v>
      </c>
      <c r="F11310" s="3" t="s">
        <v>0</v>
      </c>
      <c r="G11310" s="4">
        <v>1</v>
      </c>
      <c r="H11310" s="3" t="s">
        <v>108</v>
      </c>
    </row>
    <row r="11311" spans="1:8" x14ac:dyDescent="0.25">
      <c r="A11311" s="3" t="s">
        <v>31197</v>
      </c>
      <c r="B11311" s="3" t="s">
        <v>22379</v>
      </c>
      <c r="C11311" s="3" t="s">
        <v>219</v>
      </c>
      <c r="D11311" s="3" t="s">
        <v>34418</v>
      </c>
      <c r="E11311" s="4">
        <v>185000</v>
      </c>
      <c r="F11311" s="3" t="s">
        <v>0</v>
      </c>
      <c r="G11311" s="4">
        <v>1</v>
      </c>
      <c r="H11311" s="3" t="s">
        <v>108</v>
      </c>
    </row>
    <row r="11312" spans="1:8" x14ac:dyDescent="0.25">
      <c r="A11312" s="3" t="s">
        <v>31197</v>
      </c>
      <c r="B11312" s="3" t="s">
        <v>22380</v>
      </c>
      <c r="C11312" s="3" t="s">
        <v>219</v>
      </c>
      <c r="D11312" s="3" t="s">
        <v>34418</v>
      </c>
      <c r="E11312" s="4">
        <v>888</v>
      </c>
      <c r="F11312" s="3" t="s">
        <v>0</v>
      </c>
      <c r="G11312" s="4">
        <v>2</v>
      </c>
      <c r="H11312" s="3" t="s">
        <v>108</v>
      </c>
    </row>
    <row r="11313" spans="1:8" x14ac:dyDescent="0.25">
      <c r="A11313" s="3" t="s">
        <v>31197</v>
      </c>
      <c r="B11313" s="3" t="s">
        <v>22381</v>
      </c>
      <c r="C11313" s="3" t="s">
        <v>219</v>
      </c>
      <c r="D11313" s="3" t="s">
        <v>34418</v>
      </c>
      <c r="E11313" s="4">
        <v>78990</v>
      </c>
      <c r="F11313" s="3" t="s">
        <v>0</v>
      </c>
      <c r="G11313" s="4">
        <v>1</v>
      </c>
      <c r="H11313" s="3" t="s">
        <v>108</v>
      </c>
    </row>
    <row r="11314" spans="1:8" x14ac:dyDescent="0.25">
      <c r="A11314" s="3" t="s">
        <v>31197</v>
      </c>
      <c r="B11314" s="3" t="s">
        <v>22382</v>
      </c>
      <c r="C11314" s="3" t="s">
        <v>219</v>
      </c>
      <c r="D11314" s="3" t="s">
        <v>34418</v>
      </c>
      <c r="E11314" s="4">
        <v>88300</v>
      </c>
      <c r="F11314" s="3" t="s">
        <v>0</v>
      </c>
      <c r="G11314" s="4">
        <v>1</v>
      </c>
      <c r="H11314" s="3" t="s">
        <v>108</v>
      </c>
    </row>
    <row r="11315" spans="1:8" x14ac:dyDescent="0.25">
      <c r="A11315" s="3" t="s">
        <v>31197</v>
      </c>
      <c r="B11315" s="3" t="s">
        <v>22383</v>
      </c>
      <c r="C11315" s="3" t="s">
        <v>219</v>
      </c>
      <c r="D11315" s="3" t="s">
        <v>34418</v>
      </c>
      <c r="E11315" s="4">
        <v>118000</v>
      </c>
      <c r="F11315" s="3" t="s">
        <v>0</v>
      </c>
      <c r="G11315" s="4">
        <v>1</v>
      </c>
      <c r="H11315" s="3" t="s">
        <v>108</v>
      </c>
    </row>
    <row r="11316" spans="1:8" x14ac:dyDescent="0.25">
      <c r="A11316" s="3" t="s">
        <v>31197</v>
      </c>
      <c r="B11316" s="3" t="s">
        <v>22384</v>
      </c>
      <c r="C11316" s="3" t="s">
        <v>219</v>
      </c>
      <c r="D11316" s="3" t="s">
        <v>34418</v>
      </c>
      <c r="E11316" s="4">
        <v>866</v>
      </c>
      <c r="F11316" s="3" t="s">
        <v>0</v>
      </c>
      <c r="G11316" s="4">
        <v>2</v>
      </c>
      <c r="H11316" s="3" t="s">
        <v>108</v>
      </c>
    </row>
    <row r="11317" spans="1:8" x14ac:dyDescent="0.25">
      <c r="A11317" s="3" t="s">
        <v>31197</v>
      </c>
      <c r="B11317" s="3" t="s">
        <v>22385</v>
      </c>
      <c r="C11317" s="3" t="s">
        <v>219</v>
      </c>
      <c r="D11317" s="3" t="s">
        <v>34418</v>
      </c>
      <c r="E11317" s="4">
        <v>3180000</v>
      </c>
      <c r="F11317" s="3" t="s">
        <v>0</v>
      </c>
      <c r="G11317" s="4">
        <v>1</v>
      </c>
      <c r="H11317" s="3" t="s">
        <v>108</v>
      </c>
    </row>
    <row r="11318" spans="1:8" x14ac:dyDescent="0.25">
      <c r="A11318" s="3" t="s">
        <v>31197</v>
      </c>
      <c r="B11318" s="3" t="s">
        <v>22386</v>
      </c>
      <c r="C11318" s="3" t="s">
        <v>219</v>
      </c>
      <c r="D11318" s="3" t="s">
        <v>34418</v>
      </c>
      <c r="E11318" s="4">
        <v>11960</v>
      </c>
      <c r="F11318" s="3" t="s">
        <v>0</v>
      </c>
      <c r="G11318" s="4">
        <v>4</v>
      </c>
      <c r="H11318" s="3" t="s">
        <v>108</v>
      </c>
    </row>
    <row r="11319" spans="1:8" x14ac:dyDescent="0.25">
      <c r="A11319" s="3" t="s">
        <v>31197</v>
      </c>
      <c r="B11319" s="3" t="s">
        <v>22387</v>
      </c>
      <c r="C11319" s="3" t="s">
        <v>219</v>
      </c>
      <c r="D11319" s="3" t="s">
        <v>34418</v>
      </c>
      <c r="E11319" s="4">
        <v>33810</v>
      </c>
      <c r="F11319" s="3" t="s">
        <v>0</v>
      </c>
      <c r="G11319" s="4">
        <v>3</v>
      </c>
      <c r="H11319" s="3" t="s">
        <v>108</v>
      </c>
    </row>
    <row r="11320" spans="1:8" x14ac:dyDescent="0.25">
      <c r="A11320" s="3" t="s">
        <v>31197</v>
      </c>
      <c r="B11320" s="3" t="s">
        <v>31586</v>
      </c>
      <c r="C11320" s="3" t="s">
        <v>219</v>
      </c>
      <c r="D11320" s="3" t="s">
        <v>34418</v>
      </c>
      <c r="E11320" s="4">
        <v>58000</v>
      </c>
      <c r="F11320" s="3" t="s">
        <v>0</v>
      </c>
      <c r="G11320" s="4">
        <v>1</v>
      </c>
      <c r="H11320" s="3" t="s">
        <v>108</v>
      </c>
    </row>
    <row r="11321" spans="1:8" x14ac:dyDescent="0.25">
      <c r="A11321" s="3" t="s">
        <v>31197</v>
      </c>
      <c r="B11321" s="3" t="s">
        <v>22388</v>
      </c>
      <c r="C11321" s="3" t="s">
        <v>219</v>
      </c>
      <c r="D11321" s="3" t="s">
        <v>34418</v>
      </c>
      <c r="E11321" s="4">
        <v>4940</v>
      </c>
      <c r="F11321" s="3" t="s">
        <v>0</v>
      </c>
      <c r="G11321" s="4">
        <v>1</v>
      </c>
      <c r="H11321" s="3" t="s">
        <v>108</v>
      </c>
    </row>
    <row r="11322" spans="1:8" x14ac:dyDescent="0.25">
      <c r="A11322" s="3" t="s">
        <v>31197</v>
      </c>
      <c r="B11322" s="3" t="s">
        <v>22389</v>
      </c>
      <c r="C11322" s="3" t="s">
        <v>219</v>
      </c>
      <c r="D11322" s="3" t="s">
        <v>34418</v>
      </c>
      <c r="E11322" s="4">
        <v>17200</v>
      </c>
      <c r="F11322" s="3" t="s">
        <v>0</v>
      </c>
      <c r="G11322" s="4">
        <v>1</v>
      </c>
      <c r="H11322" s="3" t="s">
        <v>108</v>
      </c>
    </row>
    <row r="11323" spans="1:8" x14ac:dyDescent="0.25">
      <c r="A11323" s="3" t="s">
        <v>31197</v>
      </c>
      <c r="B11323" s="3" t="s">
        <v>22390</v>
      </c>
      <c r="C11323" s="3" t="s">
        <v>219</v>
      </c>
      <c r="D11323" s="3" t="s">
        <v>34418</v>
      </c>
      <c r="E11323" s="4">
        <v>38790</v>
      </c>
      <c r="F11323" s="3" t="s">
        <v>0</v>
      </c>
      <c r="G11323" s="4">
        <v>1</v>
      </c>
      <c r="H11323" s="3" t="s">
        <v>108</v>
      </c>
    </row>
    <row r="11324" spans="1:8" x14ac:dyDescent="0.25">
      <c r="A11324" s="3" t="s">
        <v>31197</v>
      </c>
      <c r="B11324" s="3" t="s">
        <v>22391</v>
      </c>
      <c r="C11324" s="3" t="s">
        <v>219</v>
      </c>
      <c r="D11324" s="3" t="s">
        <v>34418</v>
      </c>
      <c r="E11324" s="4">
        <v>66400</v>
      </c>
      <c r="F11324" s="3" t="s">
        <v>0</v>
      </c>
      <c r="G11324" s="4">
        <v>1</v>
      </c>
      <c r="H11324" s="3" t="s">
        <v>108</v>
      </c>
    </row>
    <row r="11325" spans="1:8" x14ac:dyDescent="0.25">
      <c r="A11325" s="3" t="s">
        <v>31197</v>
      </c>
      <c r="B11325" s="3" t="s">
        <v>22392</v>
      </c>
      <c r="C11325" s="3" t="s">
        <v>219</v>
      </c>
      <c r="D11325" s="3" t="s">
        <v>34418</v>
      </c>
      <c r="E11325" s="4">
        <v>24500</v>
      </c>
      <c r="F11325" s="3" t="s">
        <v>0</v>
      </c>
      <c r="G11325" s="4">
        <v>1</v>
      </c>
      <c r="H11325" s="3" t="s">
        <v>108</v>
      </c>
    </row>
    <row r="11326" spans="1:8" x14ac:dyDescent="0.25">
      <c r="A11326" s="3" t="s">
        <v>31197</v>
      </c>
      <c r="B11326" s="3" t="s">
        <v>22393</v>
      </c>
      <c r="C11326" s="3" t="s">
        <v>219</v>
      </c>
      <c r="D11326" s="3" t="s">
        <v>34418</v>
      </c>
      <c r="E11326" s="4">
        <v>199800</v>
      </c>
      <c r="F11326" s="3" t="s">
        <v>0</v>
      </c>
      <c r="G11326" s="4">
        <v>2</v>
      </c>
      <c r="H11326" s="3" t="s">
        <v>108</v>
      </c>
    </row>
    <row r="11327" spans="1:8" x14ac:dyDescent="0.25">
      <c r="A11327" s="3" t="s">
        <v>31197</v>
      </c>
      <c r="B11327" s="3" t="s">
        <v>22394</v>
      </c>
      <c r="C11327" s="3" t="s">
        <v>219</v>
      </c>
      <c r="D11327" s="3" t="s">
        <v>34418</v>
      </c>
      <c r="E11327" s="4">
        <v>27480</v>
      </c>
      <c r="F11327" s="3" t="s">
        <v>0</v>
      </c>
      <c r="G11327" s="4">
        <v>4</v>
      </c>
      <c r="H11327" s="3" t="s">
        <v>108</v>
      </c>
    </row>
    <row r="11328" spans="1:8" x14ac:dyDescent="0.25">
      <c r="A11328" s="3" t="s">
        <v>31197</v>
      </c>
      <c r="B11328" s="3" t="s">
        <v>22395</v>
      </c>
      <c r="C11328" s="3" t="s">
        <v>219</v>
      </c>
      <c r="D11328" s="3" t="s">
        <v>34418</v>
      </c>
      <c r="E11328" s="4">
        <v>10900</v>
      </c>
      <c r="F11328" s="3" t="s">
        <v>0</v>
      </c>
      <c r="G11328" s="4">
        <v>2</v>
      </c>
      <c r="H11328" s="3" t="s">
        <v>108</v>
      </c>
    </row>
    <row r="11329" spans="1:8" x14ac:dyDescent="0.25">
      <c r="A11329" s="3" t="s">
        <v>31197</v>
      </c>
      <c r="B11329" s="3" t="s">
        <v>22396</v>
      </c>
      <c r="C11329" s="3" t="s">
        <v>219</v>
      </c>
      <c r="D11329" s="3" t="s">
        <v>34418</v>
      </c>
      <c r="E11329" s="4">
        <v>15960</v>
      </c>
      <c r="F11329" s="3" t="s">
        <v>0</v>
      </c>
      <c r="G11329" s="4">
        <v>2</v>
      </c>
      <c r="H11329" s="3" t="s">
        <v>108</v>
      </c>
    </row>
    <row r="11330" spans="1:8" x14ac:dyDescent="0.25">
      <c r="A11330" s="3" t="s">
        <v>31197</v>
      </c>
      <c r="B11330" s="3" t="s">
        <v>22397</v>
      </c>
      <c r="C11330" s="3" t="s">
        <v>219</v>
      </c>
      <c r="D11330" s="3" t="s">
        <v>34418</v>
      </c>
      <c r="E11330" s="4">
        <v>196770</v>
      </c>
      <c r="F11330" s="3" t="s">
        <v>0</v>
      </c>
      <c r="G11330" s="4">
        <v>7</v>
      </c>
      <c r="H11330" s="3" t="s">
        <v>108</v>
      </c>
    </row>
    <row r="11331" spans="1:8" x14ac:dyDescent="0.25">
      <c r="A11331" s="3" t="s">
        <v>31197</v>
      </c>
      <c r="B11331" s="3" t="s">
        <v>22398</v>
      </c>
      <c r="C11331" s="3" t="s">
        <v>219</v>
      </c>
      <c r="D11331" s="3" t="s">
        <v>34418</v>
      </c>
      <c r="E11331" s="4">
        <v>742010</v>
      </c>
      <c r="F11331" s="3" t="s">
        <v>0</v>
      </c>
      <c r="G11331" s="4">
        <v>3</v>
      </c>
      <c r="H11331" s="3" t="s">
        <v>108</v>
      </c>
    </row>
    <row r="11332" spans="1:8" x14ac:dyDescent="0.25">
      <c r="A11332" s="3" t="s">
        <v>31197</v>
      </c>
      <c r="B11332" s="3" t="s">
        <v>22400</v>
      </c>
      <c r="C11332" s="3" t="s">
        <v>219</v>
      </c>
      <c r="D11332" s="3" t="s">
        <v>34418</v>
      </c>
      <c r="E11332" s="4">
        <v>779268.8</v>
      </c>
      <c r="F11332" s="3" t="s">
        <v>0</v>
      </c>
      <c r="G11332" s="4">
        <v>8</v>
      </c>
      <c r="H11332" s="3" t="s">
        <v>108</v>
      </c>
    </row>
    <row r="11333" spans="1:8" x14ac:dyDescent="0.25">
      <c r="A11333" s="3" t="s">
        <v>31197</v>
      </c>
      <c r="B11333" s="3" t="s">
        <v>22401</v>
      </c>
      <c r="C11333" s="3" t="s">
        <v>219</v>
      </c>
      <c r="D11333" s="3" t="s">
        <v>34418</v>
      </c>
      <c r="E11333" s="4">
        <v>597490</v>
      </c>
      <c r="F11333" s="3" t="s">
        <v>0</v>
      </c>
      <c r="G11333" s="4">
        <v>1</v>
      </c>
      <c r="H11333" s="3" t="s">
        <v>108</v>
      </c>
    </row>
    <row r="11334" spans="1:8" x14ac:dyDescent="0.25">
      <c r="A11334" s="3" t="s">
        <v>31197</v>
      </c>
      <c r="B11334" s="3" t="s">
        <v>22402</v>
      </c>
      <c r="C11334" s="3" t="s">
        <v>219</v>
      </c>
      <c r="D11334" s="3" t="s">
        <v>34418</v>
      </c>
      <c r="E11334" s="4">
        <v>576490</v>
      </c>
      <c r="F11334" s="3" t="s">
        <v>0</v>
      </c>
      <c r="G11334" s="4">
        <v>1</v>
      </c>
      <c r="H11334" s="3" t="s">
        <v>108</v>
      </c>
    </row>
    <row r="11335" spans="1:8" x14ac:dyDescent="0.25">
      <c r="A11335" s="3" t="s">
        <v>31197</v>
      </c>
      <c r="B11335" s="3" t="s">
        <v>22403</v>
      </c>
      <c r="C11335" s="3" t="s">
        <v>219</v>
      </c>
      <c r="D11335" s="3" t="s">
        <v>34418</v>
      </c>
      <c r="E11335" s="4">
        <v>7550</v>
      </c>
      <c r="F11335" s="3" t="s">
        <v>0</v>
      </c>
      <c r="G11335" s="4">
        <v>1</v>
      </c>
      <c r="H11335" s="3" t="s">
        <v>108</v>
      </c>
    </row>
    <row r="11336" spans="1:8" x14ac:dyDescent="0.25">
      <c r="A11336" s="3" t="s">
        <v>31197</v>
      </c>
      <c r="B11336" s="3" t="s">
        <v>22404</v>
      </c>
      <c r="C11336" s="3" t="s">
        <v>219</v>
      </c>
      <c r="D11336" s="3" t="s">
        <v>34418</v>
      </c>
      <c r="E11336" s="4">
        <v>20576</v>
      </c>
      <c r="F11336" s="3" t="s">
        <v>0</v>
      </c>
      <c r="G11336" s="4">
        <v>2</v>
      </c>
      <c r="H11336" s="3" t="s">
        <v>108</v>
      </c>
    </row>
    <row r="11337" spans="1:8" x14ac:dyDescent="0.25">
      <c r="A11337" s="3" t="s">
        <v>31197</v>
      </c>
      <c r="B11337" s="3" t="s">
        <v>22405</v>
      </c>
      <c r="C11337" s="3" t="s">
        <v>219</v>
      </c>
      <c r="D11337" s="3" t="s">
        <v>34418</v>
      </c>
      <c r="E11337" s="4">
        <v>201100</v>
      </c>
      <c r="F11337" s="3" t="s">
        <v>0</v>
      </c>
      <c r="G11337" s="4">
        <v>1</v>
      </c>
      <c r="H11337" s="3" t="s">
        <v>108</v>
      </c>
    </row>
    <row r="11338" spans="1:8" x14ac:dyDescent="0.25">
      <c r="A11338" s="3" t="s">
        <v>31197</v>
      </c>
      <c r="B11338" s="3" t="s">
        <v>22406</v>
      </c>
      <c r="C11338" s="3" t="s">
        <v>219</v>
      </c>
      <c r="D11338" s="3" t="s">
        <v>34418</v>
      </c>
      <c r="E11338" s="4">
        <v>10890</v>
      </c>
      <c r="F11338" s="3" t="s">
        <v>0</v>
      </c>
      <c r="G11338" s="4">
        <v>1</v>
      </c>
      <c r="H11338" s="3" t="s">
        <v>108</v>
      </c>
    </row>
    <row r="11339" spans="1:8" x14ac:dyDescent="0.25">
      <c r="A11339" s="3" t="s">
        <v>31197</v>
      </c>
      <c r="B11339" s="3" t="s">
        <v>22407</v>
      </c>
      <c r="C11339" s="3" t="s">
        <v>219</v>
      </c>
      <c r="D11339" s="3" t="s">
        <v>34418</v>
      </c>
      <c r="E11339" s="4">
        <v>21600</v>
      </c>
      <c r="F11339" s="3" t="s">
        <v>0</v>
      </c>
      <c r="G11339" s="4">
        <v>1</v>
      </c>
      <c r="H11339" s="3" t="s">
        <v>108</v>
      </c>
    </row>
    <row r="11340" spans="1:8" x14ac:dyDescent="0.25">
      <c r="A11340" s="3" t="s">
        <v>31197</v>
      </c>
      <c r="B11340" s="3" t="s">
        <v>22408</v>
      </c>
      <c r="C11340" s="3" t="s">
        <v>219</v>
      </c>
      <c r="D11340" s="3" t="s">
        <v>34418</v>
      </c>
      <c r="E11340" s="4">
        <v>77220</v>
      </c>
      <c r="F11340" s="3" t="s">
        <v>0</v>
      </c>
      <c r="G11340" s="4">
        <v>2</v>
      </c>
      <c r="H11340" s="3" t="s">
        <v>108</v>
      </c>
    </row>
    <row r="11341" spans="1:8" x14ac:dyDescent="0.25">
      <c r="A11341" s="3" t="s">
        <v>31197</v>
      </c>
      <c r="B11341" s="3" t="s">
        <v>22409</v>
      </c>
      <c r="C11341" s="3" t="s">
        <v>219</v>
      </c>
      <c r="D11341" s="3" t="s">
        <v>34418</v>
      </c>
      <c r="E11341" s="4">
        <v>19360</v>
      </c>
      <c r="F11341" s="3" t="s">
        <v>0</v>
      </c>
      <c r="G11341" s="4">
        <v>1</v>
      </c>
      <c r="H11341" s="3" t="s">
        <v>108</v>
      </c>
    </row>
    <row r="11342" spans="1:8" x14ac:dyDescent="0.25">
      <c r="A11342" s="3" t="s">
        <v>31197</v>
      </c>
      <c r="B11342" s="3" t="s">
        <v>22410</v>
      </c>
      <c r="C11342" s="3" t="s">
        <v>219</v>
      </c>
      <c r="D11342" s="3" t="s">
        <v>34418</v>
      </c>
      <c r="E11342" s="4">
        <v>32200</v>
      </c>
      <c r="F11342" s="3" t="s">
        <v>0</v>
      </c>
      <c r="G11342" s="4">
        <v>4</v>
      </c>
      <c r="H11342" s="3" t="s">
        <v>108</v>
      </c>
    </row>
    <row r="11343" spans="1:8" x14ac:dyDescent="0.25">
      <c r="A11343" s="3" t="s">
        <v>31197</v>
      </c>
      <c r="B11343" s="3" t="s">
        <v>22411</v>
      </c>
      <c r="C11343" s="3" t="s">
        <v>219</v>
      </c>
      <c r="D11343" s="3" t="s">
        <v>34418</v>
      </c>
      <c r="E11343" s="4">
        <v>23400</v>
      </c>
      <c r="F11343" s="3" t="s">
        <v>0</v>
      </c>
      <c r="G11343" s="4">
        <v>10</v>
      </c>
      <c r="H11343" s="3" t="s">
        <v>108</v>
      </c>
    </row>
    <row r="11344" spans="1:8" x14ac:dyDescent="0.25">
      <c r="A11344" s="3" t="s">
        <v>31197</v>
      </c>
      <c r="B11344" s="3" t="s">
        <v>22412</v>
      </c>
      <c r="C11344" s="3" t="s">
        <v>219</v>
      </c>
      <c r="D11344" s="3" t="s">
        <v>34418</v>
      </c>
      <c r="E11344" s="4">
        <v>19940</v>
      </c>
      <c r="F11344" s="3" t="s">
        <v>0</v>
      </c>
      <c r="G11344" s="4">
        <v>4</v>
      </c>
      <c r="H11344" s="3" t="s">
        <v>108</v>
      </c>
    </row>
    <row r="11345" spans="1:8" x14ac:dyDescent="0.25">
      <c r="A11345" s="3" t="s">
        <v>31197</v>
      </c>
      <c r="B11345" s="3" t="s">
        <v>22413</v>
      </c>
      <c r="C11345" s="3" t="s">
        <v>219</v>
      </c>
      <c r="D11345" s="3" t="s">
        <v>34418</v>
      </c>
      <c r="E11345" s="4">
        <v>21740</v>
      </c>
      <c r="F11345" s="3" t="s">
        <v>0</v>
      </c>
      <c r="G11345" s="4">
        <v>4</v>
      </c>
      <c r="H11345" s="3" t="s">
        <v>108</v>
      </c>
    </row>
    <row r="11346" spans="1:8" x14ac:dyDescent="0.25">
      <c r="A11346" s="3" t="s">
        <v>31197</v>
      </c>
      <c r="B11346" s="3" t="s">
        <v>22414</v>
      </c>
      <c r="C11346" s="3" t="s">
        <v>219</v>
      </c>
      <c r="D11346" s="3" t="s">
        <v>34418</v>
      </c>
      <c r="E11346" s="4">
        <v>37740</v>
      </c>
      <c r="F11346" s="3" t="s">
        <v>0</v>
      </c>
      <c r="G11346" s="4">
        <v>4</v>
      </c>
      <c r="H11346" s="3" t="s">
        <v>108</v>
      </c>
    </row>
    <row r="11347" spans="1:8" x14ac:dyDescent="0.25">
      <c r="A11347" s="3" t="s">
        <v>31197</v>
      </c>
      <c r="B11347" s="3" t="s">
        <v>22415</v>
      </c>
      <c r="C11347" s="3" t="s">
        <v>219</v>
      </c>
      <c r="D11347" s="3" t="s">
        <v>34418</v>
      </c>
      <c r="E11347" s="4">
        <v>70695</v>
      </c>
      <c r="F11347" s="3" t="s">
        <v>0</v>
      </c>
      <c r="G11347" s="4">
        <v>2</v>
      </c>
      <c r="H11347" s="3" t="s">
        <v>108</v>
      </c>
    </row>
    <row r="11348" spans="1:8" x14ac:dyDescent="0.25">
      <c r="A11348" s="3" t="s">
        <v>31197</v>
      </c>
      <c r="B11348" s="3" t="s">
        <v>22416</v>
      </c>
      <c r="C11348" s="3" t="s">
        <v>219</v>
      </c>
      <c r="D11348" s="3" t="s">
        <v>34418</v>
      </c>
      <c r="E11348" s="4">
        <v>19030.2</v>
      </c>
      <c r="F11348" s="3" t="s">
        <v>0</v>
      </c>
      <c r="G11348" s="4">
        <v>4</v>
      </c>
      <c r="H11348" s="3" t="s">
        <v>108</v>
      </c>
    </row>
    <row r="11349" spans="1:8" x14ac:dyDescent="0.25">
      <c r="A11349" s="3" t="s">
        <v>31197</v>
      </c>
      <c r="B11349" s="3" t="s">
        <v>22417</v>
      </c>
      <c r="C11349" s="3" t="s">
        <v>219</v>
      </c>
      <c r="D11349" s="3" t="s">
        <v>34418</v>
      </c>
      <c r="E11349" s="4">
        <v>34520</v>
      </c>
      <c r="F11349" s="3" t="s">
        <v>0</v>
      </c>
      <c r="G11349" s="4">
        <v>4</v>
      </c>
      <c r="H11349" s="3" t="s">
        <v>108</v>
      </c>
    </row>
    <row r="11350" spans="1:8" x14ac:dyDescent="0.25">
      <c r="A11350" s="3" t="s">
        <v>31197</v>
      </c>
      <c r="B11350" s="3" t="s">
        <v>22418</v>
      </c>
      <c r="C11350" s="3" t="s">
        <v>219</v>
      </c>
      <c r="D11350" s="3" t="s">
        <v>34418</v>
      </c>
      <c r="E11350" s="4">
        <v>76470</v>
      </c>
      <c r="F11350" s="3" t="s">
        <v>0</v>
      </c>
      <c r="G11350" s="4">
        <v>1</v>
      </c>
      <c r="H11350" s="3" t="s">
        <v>108</v>
      </c>
    </row>
    <row r="11351" spans="1:8" x14ac:dyDescent="0.25">
      <c r="A11351" s="3" t="s">
        <v>31197</v>
      </c>
      <c r="B11351" s="3" t="s">
        <v>22419</v>
      </c>
      <c r="C11351" s="3" t="s">
        <v>219</v>
      </c>
      <c r="D11351" s="3" t="s">
        <v>34418</v>
      </c>
      <c r="E11351" s="4">
        <v>470</v>
      </c>
      <c r="F11351" s="3" t="s">
        <v>0</v>
      </c>
      <c r="G11351" s="4">
        <v>2</v>
      </c>
      <c r="H11351" s="3" t="s">
        <v>108</v>
      </c>
    </row>
    <row r="11352" spans="1:8" x14ac:dyDescent="0.25">
      <c r="A11352" s="3" t="s">
        <v>31197</v>
      </c>
      <c r="B11352" s="3" t="s">
        <v>22420</v>
      </c>
      <c r="C11352" s="3" t="s">
        <v>219</v>
      </c>
      <c r="D11352" s="3" t="s">
        <v>34418</v>
      </c>
      <c r="E11352" s="4">
        <v>6640</v>
      </c>
      <c r="F11352" s="3" t="s">
        <v>0</v>
      </c>
      <c r="G11352" s="4">
        <v>2</v>
      </c>
      <c r="H11352" s="3" t="s">
        <v>108</v>
      </c>
    </row>
    <row r="11353" spans="1:8" x14ac:dyDescent="0.25">
      <c r="A11353" s="3" t="s">
        <v>31197</v>
      </c>
      <c r="B11353" s="3" t="s">
        <v>22421</v>
      </c>
      <c r="C11353" s="3" t="s">
        <v>219</v>
      </c>
      <c r="D11353" s="3" t="s">
        <v>34418</v>
      </c>
      <c r="E11353" s="4">
        <v>5292</v>
      </c>
      <c r="F11353" s="3" t="s">
        <v>0</v>
      </c>
      <c r="G11353" s="4">
        <v>6</v>
      </c>
      <c r="H11353" s="3" t="s">
        <v>108</v>
      </c>
    </row>
    <row r="11354" spans="1:8" x14ac:dyDescent="0.25">
      <c r="A11354" s="3" t="s">
        <v>31197</v>
      </c>
      <c r="B11354" s="3" t="s">
        <v>22422</v>
      </c>
      <c r="C11354" s="3" t="s">
        <v>219</v>
      </c>
      <c r="D11354" s="3" t="s">
        <v>34418</v>
      </c>
      <c r="E11354" s="4">
        <v>31040</v>
      </c>
      <c r="F11354" s="3" t="s">
        <v>0</v>
      </c>
      <c r="G11354" s="4">
        <v>8</v>
      </c>
      <c r="H11354" s="3" t="s">
        <v>108</v>
      </c>
    </row>
    <row r="11355" spans="1:8" x14ac:dyDescent="0.25">
      <c r="A11355" s="3" t="s">
        <v>31197</v>
      </c>
      <c r="B11355" s="3" t="s">
        <v>22423</v>
      </c>
      <c r="C11355" s="3" t="s">
        <v>219</v>
      </c>
      <c r="D11355" s="3" t="s">
        <v>34418</v>
      </c>
      <c r="E11355" s="4">
        <v>425.5</v>
      </c>
      <c r="F11355" s="3" t="s">
        <v>0</v>
      </c>
      <c r="G11355" s="4">
        <v>2</v>
      </c>
      <c r="H11355" s="3" t="s">
        <v>108</v>
      </c>
    </row>
    <row r="11356" spans="1:8" x14ac:dyDescent="0.25">
      <c r="A11356" s="3" t="s">
        <v>31197</v>
      </c>
      <c r="B11356" s="3" t="s">
        <v>22424</v>
      </c>
      <c r="C11356" s="3" t="s">
        <v>219</v>
      </c>
      <c r="D11356" s="3" t="s">
        <v>34418</v>
      </c>
      <c r="E11356" s="4">
        <v>26716</v>
      </c>
      <c r="F11356" s="3" t="s">
        <v>0</v>
      </c>
      <c r="G11356" s="4">
        <v>1</v>
      </c>
      <c r="H11356" s="3" t="s">
        <v>108</v>
      </c>
    </row>
    <row r="11357" spans="1:8" x14ac:dyDescent="0.25">
      <c r="A11357" s="3" t="s">
        <v>31197</v>
      </c>
      <c r="B11357" s="3" t="s">
        <v>22425</v>
      </c>
      <c r="C11357" s="3" t="s">
        <v>219</v>
      </c>
      <c r="D11357" s="3" t="s">
        <v>34418</v>
      </c>
      <c r="E11357" s="4">
        <v>15781.24</v>
      </c>
      <c r="F11357" s="3" t="s">
        <v>0</v>
      </c>
      <c r="G11357" s="4">
        <v>324</v>
      </c>
      <c r="H11357" s="3" t="s">
        <v>7</v>
      </c>
    </row>
    <row r="11358" spans="1:8" x14ac:dyDescent="0.25">
      <c r="A11358" s="3" t="s">
        <v>31197</v>
      </c>
      <c r="B11358" s="3" t="s">
        <v>22426</v>
      </c>
      <c r="C11358" s="3" t="s">
        <v>219</v>
      </c>
      <c r="D11358" s="3" t="s">
        <v>34418</v>
      </c>
      <c r="E11358" s="4">
        <v>7892</v>
      </c>
      <c r="F11358" s="3" t="s">
        <v>0</v>
      </c>
      <c r="G11358" s="4">
        <v>1</v>
      </c>
      <c r="H11358" s="3" t="s">
        <v>108</v>
      </c>
    </row>
    <row r="11359" spans="1:8" x14ac:dyDescent="0.25">
      <c r="A11359" s="3" t="s">
        <v>31197</v>
      </c>
      <c r="B11359" s="3" t="s">
        <v>22427</v>
      </c>
      <c r="C11359" s="3" t="s">
        <v>219</v>
      </c>
      <c r="D11359" s="3" t="s">
        <v>34418</v>
      </c>
      <c r="E11359" s="4">
        <v>9088.5</v>
      </c>
      <c r="F11359" s="3" t="s">
        <v>0</v>
      </c>
      <c r="G11359" s="4">
        <v>2</v>
      </c>
      <c r="H11359" s="3" t="s">
        <v>108</v>
      </c>
    </row>
    <row r="11360" spans="1:8" x14ac:dyDescent="0.25">
      <c r="A11360" s="3" t="s">
        <v>31197</v>
      </c>
      <c r="B11360" s="3" t="s">
        <v>22428</v>
      </c>
      <c r="C11360" s="3" t="s">
        <v>219</v>
      </c>
      <c r="D11360" s="3" t="s">
        <v>34418</v>
      </c>
      <c r="E11360" s="4">
        <v>21450</v>
      </c>
      <c r="F11360" s="3" t="s">
        <v>0</v>
      </c>
      <c r="G11360" s="4">
        <v>1</v>
      </c>
      <c r="H11360" s="3" t="s">
        <v>108</v>
      </c>
    </row>
    <row r="11361" spans="1:8" x14ac:dyDescent="0.25">
      <c r="A11361" s="3" t="s">
        <v>31197</v>
      </c>
      <c r="B11361" s="3" t="s">
        <v>22429</v>
      </c>
      <c r="C11361" s="3" t="s">
        <v>219</v>
      </c>
      <c r="D11361" s="3" t="s">
        <v>34418</v>
      </c>
      <c r="E11361" s="4">
        <v>94000</v>
      </c>
      <c r="F11361" s="3" t="s">
        <v>0</v>
      </c>
      <c r="G11361" s="4">
        <v>1</v>
      </c>
      <c r="H11361" s="3" t="s">
        <v>108</v>
      </c>
    </row>
    <row r="11362" spans="1:8" x14ac:dyDescent="0.25">
      <c r="A11362" s="3" t="s">
        <v>31197</v>
      </c>
      <c r="B11362" s="3" t="s">
        <v>22430</v>
      </c>
      <c r="C11362" s="3" t="s">
        <v>219</v>
      </c>
      <c r="D11362" s="3" t="s">
        <v>34418</v>
      </c>
      <c r="E11362" s="4">
        <v>59980</v>
      </c>
      <c r="F11362" s="3" t="s">
        <v>0</v>
      </c>
      <c r="G11362" s="4">
        <v>2</v>
      </c>
      <c r="H11362" s="3" t="s">
        <v>108</v>
      </c>
    </row>
    <row r="11363" spans="1:8" x14ac:dyDescent="0.25">
      <c r="A11363" s="3" t="s">
        <v>31197</v>
      </c>
      <c r="B11363" s="3" t="s">
        <v>22431</v>
      </c>
      <c r="C11363" s="3" t="s">
        <v>219</v>
      </c>
      <c r="D11363" s="3" t="s">
        <v>34418</v>
      </c>
      <c r="E11363" s="4">
        <v>176400</v>
      </c>
      <c r="F11363" s="3" t="s">
        <v>0</v>
      </c>
      <c r="G11363" s="4">
        <v>2</v>
      </c>
      <c r="H11363" s="3" t="s">
        <v>108</v>
      </c>
    </row>
    <row r="11364" spans="1:8" x14ac:dyDescent="0.25">
      <c r="A11364" s="3" t="s">
        <v>31197</v>
      </c>
      <c r="B11364" s="3" t="s">
        <v>22432</v>
      </c>
      <c r="C11364" s="3" t="s">
        <v>219</v>
      </c>
      <c r="D11364" s="3" t="s">
        <v>34418</v>
      </c>
      <c r="E11364" s="4">
        <v>23440</v>
      </c>
      <c r="F11364" s="3" t="s">
        <v>0</v>
      </c>
      <c r="G11364" s="4">
        <v>2</v>
      </c>
      <c r="H11364" s="3" t="s">
        <v>108</v>
      </c>
    </row>
    <row r="11365" spans="1:8" x14ac:dyDescent="0.25">
      <c r="A11365" s="3" t="s">
        <v>31197</v>
      </c>
      <c r="B11365" s="3" t="s">
        <v>22433</v>
      </c>
      <c r="C11365" s="3" t="s">
        <v>219</v>
      </c>
      <c r="D11365" s="3" t="s">
        <v>34418</v>
      </c>
      <c r="E11365" s="4">
        <v>716</v>
      </c>
      <c r="F11365" s="3" t="s">
        <v>0</v>
      </c>
      <c r="G11365" s="4">
        <v>8</v>
      </c>
      <c r="H11365" s="3" t="s">
        <v>108</v>
      </c>
    </row>
    <row r="11366" spans="1:8" x14ac:dyDescent="0.25">
      <c r="A11366" s="3" t="s">
        <v>31197</v>
      </c>
      <c r="B11366" s="3" t="s">
        <v>22434</v>
      </c>
      <c r="C11366" s="3" t="s">
        <v>219</v>
      </c>
      <c r="D11366" s="3" t="s">
        <v>34418</v>
      </c>
      <c r="E11366" s="4">
        <v>127110</v>
      </c>
      <c r="F11366" s="3" t="s">
        <v>0</v>
      </c>
      <c r="G11366" s="4">
        <v>1</v>
      </c>
      <c r="H11366" s="3" t="s">
        <v>108</v>
      </c>
    </row>
    <row r="11367" spans="1:8" x14ac:dyDescent="0.25">
      <c r="A11367" s="3" t="s">
        <v>31197</v>
      </c>
      <c r="B11367" s="3" t="s">
        <v>22435</v>
      </c>
      <c r="C11367" s="3" t="s">
        <v>219</v>
      </c>
      <c r="D11367" s="3" t="s">
        <v>34418</v>
      </c>
      <c r="E11367" s="4">
        <v>2150</v>
      </c>
      <c r="F11367" s="3" t="s">
        <v>0</v>
      </c>
      <c r="G11367" s="4">
        <v>1</v>
      </c>
      <c r="H11367" s="3" t="s">
        <v>108</v>
      </c>
    </row>
    <row r="11368" spans="1:8" x14ac:dyDescent="0.25">
      <c r="A11368" s="3" t="s">
        <v>31197</v>
      </c>
      <c r="B11368" s="3" t="s">
        <v>22436</v>
      </c>
      <c r="C11368" s="3" t="s">
        <v>219</v>
      </c>
      <c r="D11368" s="3" t="s">
        <v>34418</v>
      </c>
      <c r="E11368" s="4">
        <v>3504</v>
      </c>
      <c r="F11368" s="3" t="s">
        <v>0</v>
      </c>
      <c r="G11368" s="4">
        <v>1</v>
      </c>
      <c r="H11368" s="3" t="s">
        <v>108</v>
      </c>
    </row>
    <row r="11369" spans="1:8" x14ac:dyDescent="0.25">
      <c r="A11369" s="3" t="s">
        <v>31197</v>
      </c>
      <c r="B11369" s="3" t="s">
        <v>22437</v>
      </c>
      <c r="C11369" s="3" t="s">
        <v>219</v>
      </c>
      <c r="D11369" s="3" t="s">
        <v>34418</v>
      </c>
      <c r="E11369" s="4">
        <v>208</v>
      </c>
      <c r="F11369" s="3" t="s">
        <v>0</v>
      </c>
      <c r="G11369" s="4">
        <v>4</v>
      </c>
      <c r="H11369" s="3" t="s">
        <v>108</v>
      </c>
    </row>
    <row r="11370" spans="1:8" x14ac:dyDescent="0.25">
      <c r="A11370" s="3" t="s">
        <v>31197</v>
      </c>
      <c r="B11370" s="3" t="s">
        <v>22438</v>
      </c>
      <c r="C11370" s="3" t="s">
        <v>219</v>
      </c>
      <c r="D11370" s="3" t="s">
        <v>34418</v>
      </c>
      <c r="E11370" s="4">
        <v>98625</v>
      </c>
      <c r="F11370" s="3" t="s">
        <v>0</v>
      </c>
      <c r="G11370" s="4">
        <v>1</v>
      </c>
      <c r="H11370" s="3" t="s">
        <v>108</v>
      </c>
    </row>
    <row r="11371" spans="1:8" x14ac:dyDescent="0.25">
      <c r="A11371" s="3" t="s">
        <v>31197</v>
      </c>
      <c r="B11371" s="3" t="s">
        <v>22441</v>
      </c>
      <c r="C11371" s="3" t="s">
        <v>219</v>
      </c>
      <c r="D11371" s="3" t="s">
        <v>34418</v>
      </c>
      <c r="E11371" s="4">
        <v>19900</v>
      </c>
      <c r="F11371" s="3" t="s">
        <v>0</v>
      </c>
      <c r="G11371" s="4">
        <v>2</v>
      </c>
      <c r="H11371" s="3" t="s">
        <v>108</v>
      </c>
    </row>
    <row r="11372" spans="1:8" x14ac:dyDescent="0.25">
      <c r="A11372" s="3" t="s">
        <v>31197</v>
      </c>
      <c r="B11372" s="3" t="s">
        <v>22442</v>
      </c>
      <c r="C11372" s="3" t="s">
        <v>219</v>
      </c>
      <c r="D11372" s="3" t="s">
        <v>34418</v>
      </c>
      <c r="E11372" s="4">
        <v>7680</v>
      </c>
      <c r="F11372" s="3" t="s">
        <v>0</v>
      </c>
      <c r="G11372" s="4">
        <v>4</v>
      </c>
      <c r="H11372" s="3" t="s">
        <v>108</v>
      </c>
    </row>
    <row r="11373" spans="1:8" x14ac:dyDescent="0.25">
      <c r="A11373" s="3" t="s">
        <v>31197</v>
      </c>
      <c r="B11373" s="3" t="s">
        <v>22443</v>
      </c>
      <c r="C11373" s="3" t="s">
        <v>219</v>
      </c>
      <c r="D11373" s="3" t="s">
        <v>34418</v>
      </c>
      <c r="E11373" s="4">
        <v>1400</v>
      </c>
      <c r="F11373" s="3" t="s">
        <v>0</v>
      </c>
      <c r="G11373" s="4">
        <v>7</v>
      </c>
      <c r="H11373" s="3" t="s">
        <v>108</v>
      </c>
    </row>
    <row r="11374" spans="1:8" x14ac:dyDescent="0.25">
      <c r="A11374" s="3" t="s">
        <v>31197</v>
      </c>
      <c r="B11374" s="3" t="s">
        <v>22444</v>
      </c>
      <c r="C11374" s="3" t="s">
        <v>219</v>
      </c>
      <c r="D11374" s="3" t="s">
        <v>34418</v>
      </c>
      <c r="E11374" s="4">
        <v>975</v>
      </c>
      <c r="F11374" s="3" t="s">
        <v>0</v>
      </c>
      <c r="G11374" s="4">
        <v>3</v>
      </c>
      <c r="H11374" s="3" t="s">
        <v>108</v>
      </c>
    </row>
    <row r="11375" spans="1:8" x14ac:dyDescent="0.25">
      <c r="A11375" s="3" t="s">
        <v>31197</v>
      </c>
      <c r="B11375" s="3" t="s">
        <v>22445</v>
      </c>
      <c r="C11375" s="3" t="s">
        <v>219</v>
      </c>
      <c r="D11375" s="3" t="s">
        <v>34418</v>
      </c>
      <c r="E11375" s="4">
        <v>2484</v>
      </c>
      <c r="F11375" s="3" t="s">
        <v>0</v>
      </c>
      <c r="G11375" s="4">
        <v>4</v>
      </c>
      <c r="H11375" s="3" t="s">
        <v>108</v>
      </c>
    </row>
    <row r="11376" spans="1:8" x14ac:dyDescent="0.25">
      <c r="A11376" s="3" t="s">
        <v>31197</v>
      </c>
      <c r="B11376" s="3" t="s">
        <v>22446</v>
      </c>
      <c r="C11376" s="3" t="s">
        <v>219</v>
      </c>
      <c r="D11376" s="3" t="s">
        <v>34418</v>
      </c>
      <c r="E11376" s="4">
        <v>111900</v>
      </c>
      <c r="F11376" s="3" t="s">
        <v>0</v>
      </c>
      <c r="G11376" s="4">
        <v>2</v>
      </c>
      <c r="H11376" s="3" t="s">
        <v>108</v>
      </c>
    </row>
    <row r="11377" spans="1:8" x14ac:dyDescent="0.25">
      <c r="A11377" s="3" t="s">
        <v>31197</v>
      </c>
      <c r="B11377" s="3" t="s">
        <v>22447</v>
      </c>
      <c r="C11377" s="3" t="s">
        <v>219</v>
      </c>
      <c r="D11377" s="3" t="s">
        <v>34418</v>
      </c>
      <c r="E11377" s="4">
        <v>11880</v>
      </c>
      <c r="F11377" s="3" t="s">
        <v>0</v>
      </c>
      <c r="G11377" s="4">
        <v>4</v>
      </c>
      <c r="H11377" s="3" t="s">
        <v>108</v>
      </c>
    </row>
    <row r="11378" spans="1:8" x14ac:dyDescent="0.25">
      <c r="A11378" s="3" t="s">
        <v>31197</v>
      </c>
      <c r="B11378" s="3" t="s">
        <v>22448</v>
      </c>
      <c r="C11378" s="3" t="s">
        <v>219</v>
      </c>
      <c r="D11378" s="3" t="s">
        <v>34418</v>
      </c>
      <c r="E11378" s="4">
        <v>1680</v>
      </c>
      <c r="F11378" s="3" t="s">
        <v>0</v>
      </c>
      <c r="G11378" s="4">
        <v>6</v>
      </c>
      <c r="H11378" s="3" t="s">
        <v>108</v>
      </c>
    </row>
    <row r="11379" spans="1:8" x14ac:dyDescent="0.25">
      <c r="A11379" s="3" t="s">
        <v>31197</v>
      </c>
      <c r="B11379" s="3" t="s">
        <v>22449</v>
      </c>
      <c r="C11379" s="3" t="s">
        <v>219</v>
      </c>
      <c r="D11379" s="3" t="s">
        <v>34418</v>
      </c>
      <c r="E11379" s="4">
        <v>5480</v>
      </c>
      <c r="F11379" s="3" t="s">
        <v>0</v>
      </c>
      <c r="G11379" s="4">
        <v>8</v>
      </c>
      <c r="H11379" s="3" t="s">
        <v>108</v>
      </c>
    </row>
    <row r="11380" spans="1:8" x14ac:dyDescent="0.25">
      <c r="A11380" s="3" t="s">
        <v>31197</v>
      </c>
      <c r="B11380" s="3" t="s">
        <v>22450</v>
      </c>
      <c r="C11380" s="3" t="s">
        <v>219</v>
      </c>
      <c r="D11380" s="3" t="s">
        <v>34418</v>
      </c>
      <c r="E11380" s="4">
        <v>7328.76</v>
      </c>
      <c r="F11380" s="3" t="s">
        <v>0</v>
      </c>
      <c r="G11380" s="4">
        <v>4</v>
      </c>
      <c r="H11380" s="3" t="s">
        <v>108</v>
      </c>
    </row>
    <row r="11381" spans="1:8" x14ac:dyDescent="0.25">
      <c r="A11381" s="3" t="s">
        <v>31197</v>
      </c>
      <c r="B11381" s="3" t="s">
        <v>22451</v>
      </c>
      <c r="C11381" s="3" t="s">
        <v>219</v>
      </c>
      <c r="D11381" s="3" t="s">
        <v>34418</v>
      </c>
      <c r="E11381" s="4">
        <v>9400</v>
      </c>
      <c r="F11381" s="3" t="s">
        <v>0</v>
      </c>
      <c r="G11381" s="4">
        <v>4</v>
      </c>
      <c r="H11381" s="3" t="s">
        <v>108</v>
      </c>
    </row>
    <row r="11382" spans="1:8" x14ac:dyDescent="0.25">
      <c r="A11382" s="3" t="s">
        <v>31197</v>
      </c>
      <c r="B11382" s="3" t="s">
        <v>22452</v>
      </c>
      <c r="C11382" s="3" t="s">
        <v>219</v>
      </c>
      <c r="D11382" s="3" t="s">
        <v>34418</v>
      </c>
      <c r="E11382" s="4">
        <v>49960</v>
      </c>
      <c r="F11382" s="3" t="s">
        <v>0</v>
      </c>
      <c r="G11382" s="4">
        <v>1</v>
      </c>
      <c r="H11382" s="3" t="s">
        <v>108</v>
      </c>
    </row>
    <row r="11383" spans="1:8" x14ac:dyDescent="0.25">
      <c r="A11383" s="3" t="s">
        <v>31197</v>
      </c>
      <c r="B11383" s="3" t="s">
        <v>22454</v>
      </c>
      <c r="C11383" s="3" t="s">
        <v>219</v>
      </c>
      <c r="D11383" s="3" t="s">
        <v>34418</v>
      </c>
      <c r="E11383" s="4">
        <v>2820</v>
      </c>
      <c r="F11383" s="3" t="s">
        <v>0</v>
      </c>
      <c r="G11383" s="4">
        <v>1</v>
      </c>
      <c r="H11383" s="3" t="s">
        <v>108</v>
      </c>
    </row>
    <row r="11384" spans="1:8" x14ac:dyDescent="0.25">
      <c r="A11384" s="3" t="s">
        <v>31197</v>
      </c>
      <c r="B11384" s="3" t="s">
        <v>22455</v>
      </c>
      <c r="C11384" s="3" t="s">
        <v>219</v>
      </c>
      <c r="D11384" s="3" t="s">
        <v>34418</v>
      </c>
      <c r="E11384" s="4">
        <v>4440</v>
      </c>
      <c r="F11384" s="3" t="s">
        <v>0</v>
      </c>
      <c r="G11384" s="4">
        <v>8</v>
      </c>
      <c r="H11384" s="3" t="s">
        <v>108</v>
      </c>
    </row>
    <row r="11385" spans="1:8" x14ac:dyDescent="0.25">
      <c r="A11385" s="3" t="s">
        <v>31197</v>
      </c>
      <c r="B11385" s="3" t="s">
        <v>22456</v>
      </c>
      <c r="C11385" s="3" t="s">
        <v>219</v>
      </c>
      <c r="D11385" s="3" t="s">
        <v>34418</v>
      </c>
      <c r="E11385" s="4">
        <v>444</v>
      </c>
      <c r="F11385" s="3" t="s">
        <v>0</v>
      </c>
      <c r="G11385" s="4">
        <v>8</v>
      </c>
      <c r="H11385" s="3" t="s">
        <v>108</v>
      </c>
    </row>
    <row r="11386" spans="1:8" x14ac:dyDescent="0.25">
      <c r="A11386" s="3" t="s">
        <v>31197</v>
      </c>
      <c r="B11386" s="3" t="s">
        <v>22457</v>
      </c>
      <c r="C11386" s="3" t="s">
        <v>219</v>
      </c>
      <c r="D11386" s="3" t="s">
        <v>34418</v>
      </c>
      <c r="E11386" s="4">
        <v>1830</v>
      </c>
      <c r="F11386" s="3" t="s">
        <v>0</v>
      </c>
      <c r="G11386" s="4">
        <v>1</v>
      </c>
      <c r="H11386" s="3" t="s">
        <v>108</v>
      </c>
    </row>
    <row r="11387" spans="1:8" x14ac:dyDescent="0.25">
      <c r="A11387" s="3" t="s">
        <v>31197</v>
      </c>
      <c r="B11387" s="3" t="s">
        <v>22458</v>
      </c>
      <c r="C11387" s="3" t="s">
        <v>219</v>
      </c>
      <c r="D11387" s="3" t="s">
        <v>34418</v>
      </c>
      <c r="E11387" s="4">
        <v>7168</v>
      </c>
      <c r="F11387" s="3" t="s">
        <v>0</v>
      </c>
      <c r="G11387" s="4">
        <v>1</v>
      </c>
      <c r="H11387" s="3" t="s">
        <v>108</v>
      </c>
    </row>
    <row r="11388" spans="1:8" x14ac:dyDescent="0.25">
      <c r="A11388" s="3" t="s">
        <v>31197</v>
      </c>
      <c r="B11388" s="3" t="s">
        <v>22459</v>
      </c>
      <c r="C11388" s="3" t="s">
        <v>219</v>
      </c>
      <c r="D11388" s="3" t="s">
        <v>34418</v>
      </c>
      <c r="E11388" s="4">
        <v>1840</v>
      </c>
      <c r="F11388" s="3" t="s">
        <v>0</v>
      </c>
      <c r="G11388" s="4">
        <v>1</v>
      </c>
      <c r="H11388" s="3" t="s">
        <v>108</v>
      </c>
    </row>
    <row r="11389" spans="1:8" x14ac:dyDescent="0.25">
      <c r="A11389" s="3" t="s">
        <v>31197</v>
      </c>
      <c r="B11389" s="3" t="s">
        <v>22460</v>
      </c>
      <c r="C11389" s="3" t="s">
        <v>219</v>
      </c>
      <c r="D11389" s="3" t="s">
        <v>34418</v>
      </c>
      <c r="E11389" s="4">
        <v>3920</v>
      </c>
      <c r="F11389" s="3" t="s">
        <v>0</v>
      </c>
      <c r="G11389" s="4">
        <v>4</v>
      </c>
      <c r="H11389" s="3" t="s">
        <v>108</v>
      </c>
    </row>
    <row r="11390" spans="1:8" x14ac:dyDescent="0.25">
      <c r="A11390" s="3" t="s">
        <v>31197</v>
      </c>
      <c r="B11390" s="3" t="s">
        <v>22461</v>
      </c>
      <c r="C11390" s="3" t="s">
        <v>219</v>
      </c>
      <c r="D11390" s="3" t="s">
        <v>34418</v>
      </c>
      <c r="E11390" s="4">
        <v>2112</v>
      </c>
      <c r="F11390" s="3" t="s">
        <v>0</v>
      </c>
      <c r="G11390" s="4">
        <v>2</v>
      </c>
      <c r="H11390" s="3" t="s">
        <v>108</v>
      </c>
    </row>
    <row r="11391" spans="1:8" x14ac:dyDescent="0.25">
      <c r="A11391" s="3" t="s">
        <v>31197</v>
      </c>
      <c r="B11391" s="3" t="s">
        <v>22462</v>
      </c>
      <c r="C11391" s="3" t="s">
        <v>219</v>
      </c>
      <c r="D11391" s="3" t="s">
        <v>34418</v>
      </c>
      <c r="E11391" s="4">
        <v>1256</v>
      </c>
      <c r="F11391" s="3" t="s">
        <v>0</v>
      </c>
      <c r="G11391" s="4">
        <v>2</v>
      </c>
      <c r="H11391" s="3" t="s">
        <v>108</v>
      </c>
    </row>
    <row r="11392" spans="1:8" x14ac:dyDescent="0.25">
      <c r="A11392" s="3" t="s">
        <v>31197</v>
      </c>
      <c r="B11392" s="3" t="s">
        <v>22463</v>
      </c>
      <c r="C11392" s="3" t="s">
        <v>219</v>
      </c>
      <c r="D11392" s="3" t="s">
        <v>34418</v>
      </c>
      <c r="E11392" s="4">
        <v>11153.969999999899</v>
      </c>
      <c r="F11392" s="3" t="s">
        <v>0</v>
      </c>
      <c r="G11392" s="4">
        <v>9</v>
      </c>
      <c r="H11392" s="3" t="s">
        <v>108</v>
      </c>
    </row>
    <row r="11393" spans="1:8" x14ac:dyDescent="0.25">
      <c r="A11393" s="3" t="s">
        <v>31197</v>
      </c>
      <c r="B11393" s="3" t="s">
        <v>22464</v>
      </c>
      <c r="C11393" s="3" t="s">
        <v>219</v>
      </c>
      <c r="D11393" s="3" t="s">
        <v>34418</v>
      </c>
      <c r="E11393" s="4">
        <v>1978</v>
      </c>
      <c r="F11393" s="3" t="s">
        <v>0</v>
      </c>
      <c r="G11393" s="4">
        <v>2</v>
      </c>
      <c r="H11393" s="3" t="s">
        <v>108</v>
      </c>
    </row>
    <row r="11394" spans="1:8" x14ac:dyDescent="0.25">
      <c r="A11394" s="3" t="s">
        <v>31197</v>
      </c>
      <c r="B11394" s="3" t="s">
        <v>22465</v>
      </c>
      <c r="C11394" s="3" t="s">
        <v>219</v>
      </c>
      <c r="D11394" s="3" t="s">
        <v>34418</v>
      </c>
      <c r="E11394" s="4">
        <v>220.19999999999899</v>
      </c>
      <c r="F11394" s="3" t="s">
        <v>0</v>
      </c>
      <c r="G11394" s="4">
        <v>6</v>
      </c>
      <c r="H11394" s="3" t="s">
        <v>108</v>
      </c>
    </row>
    <row r="11395" spans="1:8" x14ac:dyDescent="0.25">
      <c r="A11395" s="3" t="s">
        <v>31197</v>
      </c>
      <c r="B11395" s="3" t="s">
        <v>22466</v>
      </c>
      <c r="C11395" s="3" t="s">
        <v>219</v>
      </c>
      <c r="D11395" s="3" t="s">
        <v>34418</v>
      </c>
      <c r="E11395" s="4">
        <v>117.599999999999</v>
      </c>
      <c r="F11395" s="3" t="s">
        <v>0</v>
      </c>
      <c r="G11395" s="4">
        <v>6</v>
      </c>
      <c r="H11395" s="3" t="s">
        <v>108</v>
      </c>
    </row>
    <row r="11396" spans="1:8" x14ac:dyDescent="0.25">
      <c r="A11396" s="3" t="s">
        <v>31197</v>
      </c>
      <c r="B11396" s="3" t="s">
        <v>22467</v>
      </c>
      <c r="C11396" s="3" t="s">
        <v>219</v>
      </c>
      <c r="D11396" s="3" t="s">
        <v>34418</v>
      </c>
      <c r="E11396" s="4">
        <v>3423.1999999999898</v>
      </c>
      <c r="F11396" s="3" t="s">
        <v>0</v>
      </c>
      <c r="G11396" s="4">
        <v>88</v>
      </c>
      <c r="H11396" s="3" t="s">
        <v>108</v>
      </c>
    </row>
    <row r="11397" spans="1:8" x14ac:dyDescent="0.25">
      <c r="A11397" s="3" t="s">
        <v>31197</v>
      </c>
      <c r="B11397" s="3" t="s">
        <v>22470</v>
      </c>
      <c r="C11397" s="3" t="s">
        <v>219</v>
      </c>
      <c r="D11397" s="3" t="s">
        <v>34418</v>
      </c>
      <c r="E11397" s="4">
        <v>21360</v>
      </c>
      <c r="F11397" s="3" t="s">
        <v>0</v>
      </c>
      <c r="G11397" s="4">
        <v>4</v>
      </c>
      <c r="H11397" s="3" t="s">
        <v>108</v>
      </c>
    </row>
    <row r="11398" spans="1:8" x14ac:dyDescent="0.25">
      <c r="A11398" s="3" t="s">
        <v>31197</v>
      </c>
      <c r="B11398" s="3" t="s">
        <v>22471</v>
      </c>
      <c r="C11398" s="3" t="s">
        <v>219</v>
      </c>
      <c r="D11398" s="3" t="s">
        <v>34418</v>
      </c>
      <c r="E11398" s="4">
        <v>310400</v>
      </c>
      <c r="F11398" s="3" t="s">
        <v>0</v>
      </c>
      <c r="G11398" s="4">
        <v>2</v>
      </c>
      <c r="H11398" s="3" t="s">
        <v>108</v>
      </c>
    </row>
    <row r="11399" spans="1:8" x14ac:dyDescent="0.25">
      <c r="A11399" s="3" t="s">
        <v>31197</v>
      </c>
      <c r="B11399" s="3" t="s">
        <v>22472</v>
      </c>
      <c r="C11399" s="3" t="s">
        <v>219</v>
      </c>
      <c r="D11399" s="3" t="s">
        <v>34418</v>
      </c>
      <c r="E11399" s="4">
        <v>2090</v>
      </c>
      <c r="F11399" s="3" t="s">
        <v>0</v>
      </c>
      <c r="G11399" s="4">
        <v>1</v>
      </c>
      <c r="H11399" s="3" t="s">
        <v>108</v>
      </c>
    </row>
    <row r="11400" spans="1:8" x14ac:dyDescent="0.25">
      <c r="A11400" s="3" t="s">
        <v>31197</v>
      </c>
      <c r="B11400" s="3" t="s">
        <v>22473</v>
      </c>
      <c r="C11400" s="3" t="s">
        <v>219</v>
      </c>
      <c r="D11400" s="3" t="s">
        <v>34418</v>
      </c>
      <c r="E11400" s="4">
        <v>179</v>
      </c>
      <c r="F11400" s="3" t="s">
        <v>0</v>
      </c>
      <c r="G11400" s="4">
        <v>5</v>
      </c>
      <c r="H11400" s="3" t="s">
        <v>108</v>
      </c>
    </row>
    <row r="11401" spans="1:8" x14ac:dyDescent="0.25">
      <c r="A11401" s="3" t="s">
        <v>31197</v>
      </c>
      <c r="B11401" s="3" t="s">
        <v>22474</v>
      </c>
      <c r="C11401" s="3" t="s">
        <v>219</v>
      </c>
      <c r="D11401" s="3" t="s">
        <v>34418</v>
      </c>
      <c r="E11401" s="4">
        <v>165.9</v>
      </c>
      <c r="F11401" s="3" t="s">
        <v>0</v>
      </c>
      <c r="G11401" s="4">
        <v>3</v>
      </c>
      <c r="H11401" s="3" t="s">
        <v>108</v>
      </c>
    </row>
    <row r="11402" spans="1:8" x14ac:dyDescent="0.25">
      <c r="A11402" s="3" t="s">
        <v>31197</v>
      </c>
      <c r="B11402" s="3" t="s">
        <v>22475</v>
      </c>
      <c r="C11402" s="3" t="s">
        <v>219</v>
      </c>
      <c r="D11402" s="3" t="s">
        <v>34418</v>
      </c>
      <c r="E11402" s="4">
        <v>51160</v>
      </c>
      <c r="F11402" s="3" t="s">
        <v>0</v>
      </c>
      <c r="G11402" s="4">
        <v>2</v>
      </c>
      <c r="H11402" s="3" t="s">
        <v>108</v>
      </c>
    </row>
    <row r="11403" spans="1:8" x14ac:dyDescent="0.25">
      <c r="A11403" s="3" t="s">
        <v>31197</v>
      </c>
      <c r="B11403" s="3" t="s">
        <v>22476</v>
      </c>
      <c r="C11403" s="3" t="s">
        <v>219</v>
      </c>
      <c r="D11403" s="3" t="s">
        <v>34418</v>
      </c>
      <c r="E11403" s="4">
        <v>69990</v>
      </c>
      <c r="F11403" s="3" t="s">
        <v>0</v>
      </c>
      <c r="G11403" s="4">
        <v>1</v>
      </c>
      <c r="H11403" s="3" t="s">
        <v>108</v>
      </c>
    </row>
    <row r="11404" spans="1:8" x14ac:dyDescent="0.25">
      <c r="A11404" s="3" t="s">
        <v>31197</v>
      </c>
      <c r="B11404" s="3" t="s">
        <v>22477</v>
      </c>
      <c r="C11404" s="3" t="s">
        <v>219</v>
      </c>
      <c r="D11404" s="3" t="s">
        <v>34418</v>
      </c>
      <c r="E11404" s="4">
        <v>106650</v>
      </c>
      <c r="F11404" s="3" t="s">
        <v>0</v>
      </c>
      <c r="G11404" s="4">
        <v>1</v>
      </c>
      <c r="H11404" s="3" t="s">
        <v>108</v>
      </c>
    </row>
    <row r="11405" spans="1:8" x14ac:dyDescent="0.25">
      <c r="A11405" s="3" t="s">
        <v>31197</v>
      </c>
      <c r="B11405" s="3" t="s">
        <v>22478</v>
      </c>
      <c r="C11405" s="3" t="s">
        <v>219</v>
      </c>
      <c r="D11405" s="3" t="s">
        <v>34418</v>
      </c>
      <c r="E11405" s="4">
        <v>58950</v>
      </c>
      <c r="F11405" s="3" t="s">
        <v>0</v>
      </c>
      <c r="G11405" s="4">
        <v>1</v>
      </c>
      <c r="H11405" s="3" t="s">
        <v>108</v>
      </c>
    </row>
    <row r="11406" spans="1:8" x14ac:dyDescent="0.25">
      <c r="A11406" s="3" t="s">
        <v>31197</v>
      </c>
      <c r="B11406" s="3" t="s">
        <v>22479</v>
      </c>
      <c r="C11406" s="3" t="s">
        <v>219</v>
      </c>
      <c r="D11406" s="3" t="s">
        <v>34418</v>
      </c>
      <c r="E11406" s="4">
        <v>312</v>
      </c>
      <c r="F11406" s="3" t="s">
        <v>0</v>
      </c>
      <c r="G11406" s="4">
        <v>1</v>
      </c>
      <c r="H11406" s="3" t="s">
        <v>108</v>
      </c>
    </row>
    <row r="11407" spans="1:8" x14ac:dyDescent="0.25">
      <c r="A11407" s="3" t="s">
        <v>31197</v>
      </c>
      <c r="B11407" s="3" t="s">
        <v>22480</v>
      </c>
      <c r="C11407" s="3" t="s">
        <v>219</v>
      </c>
      <c r="D11407" s="3" t="s">
        <v>34418</v>
      </c>
      <c r="E11407" s="4">
        <v>360</v>
      </c>
      <c r="F11407" s="3" t="s">
        <v>0</v>
      </c>
      <c r="G11407" s="4">
        <v>3</v>
      </c>
      <c r="H11407" s="3" t="s">
        <v>108</v>
      </c>
    </row>
    <row r="11408" spans="1:8" x14ac:dyDescent="0.25">
      <c r="A11408" s="3" t="s">
        <v>31197</v>
      </c>
      <c r="B11408" s="3" t="s">
        <v>22481</v>
      </c>
      <c r="C11408" s="3" t="s">
        <v>219</v>
      </c>
      <c r="D11408" s="3" t="s">
        <v>34418</v>
      </c>
      <c r="E11408" s="4">
        <v>502</v>
      </c>
      <c r="F11408" s="3" t="s">
        <v>0</v>
      </c>
      <c r="G11408" s="4">
        <v>2</v>
      </c>
      <c r="H11408" s="3" t="s">
        <v>108</v>
      </c>
    </row>
    <row r="11409" spans="1:8" x14ac:dyDescent="0.25">
      <c r="A11409" s="3" t="s">
        <v>31197</v>
      </c>
      <c r="B11409" s="3" t="s">
        <v>22482</v>
      </c>
      <c r="C11409" s="3" t="s">
        <v>219</v>
      </c>
      <c r="D11409" s="3" t="s">
        <v>34418</v>
      </c>
      <c r="E11409" s="4">
        <v>1080</v>
      </c>
      <c r="F11409" s="3" t="s">
        <v>0</v>
      </c>
      <c r="G11409" s="4">
        <v>4</v>
      </c>
      <c r="H11409" s="3" t="s">
        <v>108</v>
      </c>
    </row>
    <row r="11410" spans="1:8" x14ac:dyDescent="0.25">
      <c r="A11410" s="3" t="s">
        <v>31197</v>
      </c>
      <c r="B11410" s="3" t="s">
        <v>22483</v>
      </c>
      <c r="C11410" s="3" t="s">
        <v>219</v>
      </c>
      <c r="D11410" s="3" t="s">
        <v>34418</v>
      </c>
      <c r="E11410" s="4">
        <v>185</v>
      </c>
      <c r="F11410" s="3" t="s">
        <v>0</v>
      </c>
      <c r="G11410" s="4">
        <v>1</v>
      </c>
      <c r="H11410" s="3" t="s">
        <v>108</v>
      </c>
    </row>
    <row r="11411" spans="1:8" x14ac:dyDescent="0.25">
      <c r="A11411" s="3" t="s">
        <v>31197</v>
      </c>
      <c r="B11411" s="3" t="s">
        <v>22484</v>
      </c>
      <c r="C11411" s="3" t="s">
        <v>219</v>
      </c>
      <c r="D11411" s="3" t="s">
        <v>34418</v>
      </c>
      <c r="E11411" s="4">
        <v>752</v>
      </c>
      <c r="F11411" s="3" t="s">
        <v>0</v>
      </c>
      <c r="G11411" s="4">
        <v>2</v>
      </c>
      <c r="H11411" s="3" t="s">
        <v>108</v>
      </c>
    </row>
    <row r="11412" spans="1:8" x14ac:dyDescent="0.25">
      <c r="A11412" s="3" t="s">
        <v>31197</v>
      </c>
      <c r="B11412" s="3" t="s">
        <v>22485</v>
      </c>
      <c r="C11412" s="3" t="s">
        <v>219</v>
      </c>
      <c r="D11412" s="3" t="s">
        <v>34418</v>
      </c>
      <c r="E11412" s="4">
        <v>346</v>
      </c>
      <c r="F11412" s="3" t="s">
        <v>0</v>
      </c>
      <c r="G11412" s="4">
        <v>2</v>
      </c>
      <c r="H11412" s="3" t="s">
        <v>108</v>
      </c>
    </row>
    <row r="11413" spans="1:8" x14ac:dyDescent="0.25">
      <c r="A11413" s="3" t="s">
        <v>31197</v>
      </c>
      <c r="B11413" s="3" t="s">
        <v>22486</v>
      </c>
      <c r="C11413" s="3" t="s">
        <v>219</v>
      </c>
      <c r="D11413" s="3" t="s">
        <v>34418</v>
      </c>
      <c r="E11413" s="4">
        <v>2480</v>
      </c>
      <c r="F11413" s="3" t="s">
        <v>0</v>
      </c>
      <c r="G11413" s="4">
        <v>2</v>
      </c>
      <c r="H11413" s="3" t="s">
        <v>108</v>
      </c>
    </row>
    <row r="11414" spans="1:8" x14ac:dyDescent="0.25">
      <c r="A11414" s="3" t="s">
        <v>31197</v>
      </c>
      <c r="B11414" s="3" t="s">
        <v>22487</v>
      </c>
      <c r="C11414" s="3" t="s">
        <v>219</v>
      </c>
      <c r="D11414" s="3" t="s">
        <v>34418</v>
      </c>
      <c r="E11414" s="4">
        <v>28000</v>
      </c>
      <c r="F11414" s="3" t="s">
        <v>0</v>
      </c>
      <c r="G11414" s="4">
        <v>2</v>
      </c>
      <c r="H11414" s="3" t="s">
        <v>108</v>
      </c>
    </row>
    <row r="11415" spans="1:8" x14ac:dyDescent="0.25">
      <c r="A11415" s="3" t="s">
        <v>31197</v>
      </c>
      <c r="B11415" s="3" t="s">
        <v>22488</v>
      </c>
      <c r="C11415" s="3" t="s">
        <v>219</v>
      </c>
      <c r="D11415" s="3" t="s">
        <v>34418</v>
      </c>
      <c r="E11415" s="4">
        <v>11200</v>
      </c>
      <c r="F11415" s="3" t="s">
        <v>0</v>
      </c>
      <c r="G11415" s="4">
        <v>1</v>
      </c>
      <c r="H11415" s="3" t="s">
        <v>108</v>
      </c>
    </row>
    <row r="11416" spans="1:8" x14ac:dyDescent="0.25">
      <c r="A11416" s="3" t="s">
        <v>31197</v>
      </c>
      <c r="B11416" s="3" t="s">
        <v>22489</v>
      </c>
      <c r="C11416" s="3" t="s">
        <v>219</v>
      </c>
      <c r="D11416" s="3" t="s">
        <v>34418</v>
      </c>
      <c r="E11416" s="4">
        <v>19860</v>
      </c>
      <c r="F11416" s="3" t="s">
        <v>0</v>
      </c>
      <c r="G11416" s="4">
        <v>3</v>
      </c>
      <c r="H11416" s="3" t="s">
        <v>108</v>
      </c>
    </row>
    <row r="11417" spans="1:8" x14ac:dyDescent="0.25">
      <c r="A11417" s="3" t="s">
        <v>31197</v>
      </c>
      <c r="B11417" s="3" t="s">
        <v>22490</v>
      </c>
      <c r="C11417" s="3" t="s">
        <v>219</v>
      </c>
      <c r="D11417" s="3" t="s">
        <v>34418</v>
      </c>
      <c r="E11417" s="4">
        <v>1194</v>
      </c>
      <c r="F11417" s="3" t="s">
        <v>0</v>
      </c>
      <c r="G11417" s="4">
        <v>3</v>
      </c>
      <c r="H11417" s="3" t="s">
        <v>108</v>
      </c>
    </row>
    <row r="11418" spans="1:8" x14ac:dyDescent="0.25">
      <c r="A11418" s="3" t="s">
        <v>31197</v>
      </c>
      <c r="B11418" s="3" t="s">
        <v>22491</v>
      </c>
      <c r="C11418" s="3" t="s">
        <v>219</v>
      </c>
      <c r="D11418" s="3" t="s">
        <v>34418</v>
      </c>
      <c r="E11418" s="4">
        <v>380</v>
      </c>
      <c r="F11418" s="3" t="s">
        <v>0</v>
      </c>
      <c r="G11418" s="4">
        <v>2</v>
      </c>
      <c r="H11418" s="3" t="s">
        <v>108</v>
      </c>
    </row>
    <row r="11419" spans="1:8" x14ac:dyDescent="0.25">
      <c r="A11419" s="3" t="s">
        <v>31197</v>
      </c>
      <c r="B11419" s="3" t="s">
        <v>22492</v>
      </c>
      <c r="C11419" s="3" t="s">
        <v>219</v>
      </c>
      <c r="D11419" s="3" t="s">
        <v>34418</v>
      </c>
      <c r="E11419" s="4">
        <v>268</v>
      </c>
      <c r="F11419" s="3" t="s">
        <v>0</v>
      </c>
      <c r="G11419" s="4">
        <v>2</v>
      </c>
      <c r="H11419" s="3" t="s">
        <v>108</v>
      </c>
    </row>
    <row r="11420" spans="1:8" x14ac:dyDescent="0.25">
      <c r="A11420" s="3" t="s">
        <v>31197</v>
      </c>
      <c r="B11420" s="3" t="s">
        <v>22493</v>
      </c>
      <c r="C11420" s="3" t="s">
        <v>219</v>
      </c>
      <c r="D11420" s="3" t="s">
        <v>34418</v>
      </c>
      <c r="E11420" s="4">
        <v>282</v>
      </c>
      <c r="F11420" s="3" t="s">
        <v>0</v>
      </c>
      <c r="G11420" s="4">
        <v>2</v>
      </c>
      <c r="H11420" s="3" t="s">
        <v>108</v>
      </c>
    </row>
    <row r="11421" spans="1:8" x14ac:dyDescent="0.25">
      <c r="A11421" s="3" t="s">
        <v>31197</v>
      </c>
      <c r="B11421" s="3" t="s">
        <v>22494</v>
      </c>
      <c r="C11421" s="3" t="s">
        <v>219</v>
      </c>
      <c r="D11421" s="3" t="s">
        <v>34418</v>
      </c>
      <c r="E11421" s="4">
        <v>674</v>
      </c>
      <c r="F11421" s="3" t="s">
        <v>0</v>
      </c>
      <c r="G11421" s="4">
        <v>2</v>
      </c>
      <c r="H11421" s="3" t="s">
        <v>108</v>
      </c>
    </row>
    <row r="11422" spans="1:8" x14ac:dyDescent="0.25">
      <c r="A11422" s="3" t="s">
        <v>31197</v>
      </c>
      <c r="B11422" s="3" t="s">
        <v>22495</v>
      </c>
      <c r="C11422" s="3" t="s">
        <v>219</v>
      </c>
      <c r="D11422" s="3" t="s">
        <v>34418</v>
      </c>
      <c r="E11422" s="4">
        <v>26.6</v>
      </c>
      <c r="F11422" s="3" t="s">
        <v>0</v>
      </c>
      <c r="G11422" s="4">
        <v>1</v>
      </c>
      <c r="H11422" s="3" t="s">
        <v>108</v>
      </c>
    </row>
    <row r="11423" spans="1:8" x14ac:dyDescent="0.25">
      <c r="A11423" s="3" t="s">
        <v>31197</v>
      </c>
      <c r="B11423" s="3" t="s">
        <v>22496</v>
      </c>
      <c r="C11423" s="3" t="s">
        <v>219</v>
      </c>
      <c r="D11423" s="3" t="s">
        <v>34418</v>
      </c>
      <c r="E11423" s="4">
        <v>4380</v>
      </c>
      <c r="F11423" s="3" t="s">
        <v>0</v>
      </c>
      <c r="G11423" s="4">
        <v>1</v>
      </c>
      <c r="H11423" s="3" t="s">
        <v>108</v>
      </c>
    </row>
    <row r="11424" spans="1:8" x14ac:dyDescent="0.25">
      <c r="A11424" s="3" t="s">
        <v>31197</v>
      </c>
      <c r="B11424" s="3" t="s">
        <v>22497</v>
      </c>
      <c r="C11424" s="3" t="s">
        <v>219</v>
      </c>
      <c r="D11424" s="3" t="s">
        <v>34418</v>
      </c>
      <c r="E11424" s="4">
        <v>8700</v>
      </c>
      <c r="F11424" s="3" t="s">
        <v>0</v>
      </c>
      <c r="G11424" s="4">
        <v>2</v>
      </c>
      <c r="H11424" s="3" t="s">
        <v>108</v>
      </c>
    </row>
    <row r="11425" spans="1:8" x14ac:dyDescent="0.25">
      <c r="A11425" s="3" t="s">
        <v>31197</v>
      </c>
      <c r="B11425" s="3" t="s">
        <v>22498</v>
      </c>
      <c r="C11425" s="3" t="s">
        <v>219</v>
      </c>
      <c r="D11425" s="3" t="s">
        <v>34418</v>
      </c>
      <c r="E11425" s="4">
        <v>613</v>
      </c>
      <c r="F11425" s="3" t="s">
        <v>0</v>
      </c>
      <c r="G11425" s="4">
        <v>1</v>
      </c>
      <c r="H11425" s="3" t="s">
        <v>108</v>
      </c>
    </row>
    <row r="11426" spans="1:8" x14ac:dyDescent="0.25">
      <c r="A11426" s="3" t="s">
        <v>31197</v>
      </c>
      <c r="B11426" s="3" t="s">
        <v>22499</v>
      </c>
      <c r="C11426" s="3" t="s">
        <v>219</v>
      </c>
      <c r="D11426" s="3" t="s">
        <v>34418</v>
      </c>
      <c r="E11426" s="4">
        <v>8840</v>
      </c>
      <c r="F11426" s="3" t="s">
        <v>0</v>
      </c>
      <c r="G11426" s="4">
        <v>2</v>
      </c>
      <c r="H11426" s="3" t="s">
        <v>108</v>
      </c>
    </row>
    <row r="11427" spans="1:8" x14ac:dyDescent="0.25">
      <c r="A11427" s="3" t="s">
        <v>31197</v>
      </c>
      <c r="B11427" s="3" t="s">
        <v>22500</v>
      </c>
      <c r="C11427" s="3" t="s">
        <v>219</v>
      </c>
      <c r="D11427" s="3" t="s">
        <v>34418</v>
      </c>
      <c r="E11427" s="4">
        <v>4380</v>
      </c>
      <c r="F11427" s="3" t="s">
        <v>0</v>
      </c>
      <c r="G11427" s="4">
        <v>2</v>
      </c>
      <c r="H11427" s="3" t="s">
        <v>108</v>
      </c>
    </row>
    <row r="11428" spans="1:8" x14ac:dyDescent="0.25">
      <c r="A11428" s="3" t="s">
        <v>31197</v>
      </c>
      <c r="B11428" s="3" t="s">
        <v>22501</v>
      </c>
      <c r="C11428" s="3" t="s">
        <v>219</v>
      </c>
      <c r="D11428" s="3" t="s">
        <v>34418</v>
      </c>
      <c r="E11428" s="4">
        <v>714</v>
      </c>
      <c r="F11428" s="3" t="s">
        <v>0</v>
      </c>
      <c r="G11428" s="4">
        <v>1</v>
      </c>
      <c r="H11428" s="3" t="s">
        <v>108</v>
      </c>
    </row>
    <row r="11429" spans="1:8" x14ac:dyDescent="0.25">
      <c r="A11429" s="3" t="s">
        <v>31197</v>
      </c>
      <c r="B11429" s="3" t="s">
        <v>22502</v>
      </c>
      <c r="C11429" s="3" t="s">
        <v>219</v>
      </c>
      <c r="D11429" s="3" t="s">
        <v>34418</v>
      </c>
      <c r="E11429" s="4">
        <v>1290</v>
      </c>
      <c r="F11429" s="3" t="s">
        <v>0</v>
      </c>
      <c r="G11429" s="4">
        <v>1</v>
      </c>
      <c r="H11429" s="3" t="s">
        <v>108</v>
      </c>
    </row>
    <row r="11430" spans="1:8" x14ac:dyDescent="0.25">
      <c r="A11430" s="3" t="s">
        <v>31197</v>
      </c>
      <c r="B11430" s="3" t="s">
        <v>22503</v>
      </c>
      <c r="C11430" s="3" t="s">
        <v>219</v>
      </c>
      <c r="D11430" s="3" t="s">
        <v>34418</v>
      </c>
      <c r="E11430" s="4">
        <v>3780</v>
      </c>
      <c r="F11430" s="3" t="s">
        <v>0</v>
      </c>
      <c r="G11430" s="4">
        <v>1</v>
      </c>
      <c r="H11430" s="3" t="s">
        <v>108</v>
      </c>
    </row>
    <row r="11431" spans="1:8" x14ac:dyDescent="0.25">
      <c r="A11431" s="3" t="s">
        <v>31197</v>
      </c>
      <c r="B11431" s="3" t="s">
        <v>22504</v>
      </c>
      <c r="C11431" s="3" t="s">
        <v>219</v>
      </c>
      <c r="D11431" s="3" t="s">
        <v>34418</v>
      </c>
      <c r="E11431" s="4">
        <v>219960</v>
      </c>
      <c r="F11431" s="3" t="s">
        <v>0</v>
      </c>
      <c r="G11431" s="4">
        <v>4</v>
      </c>
      <c r="H11431" s="3" t="s">
        <v>108</v>
      </c>
    </row>
    <row r="11432" spans="1:8" x14ac:dyDescent="0.25">
      <c r="A11432" s="3" t="s">
        <v>31197</v>
      </c>
      <c r="B11432" s="3" t="s">
        <v>22505</v>
      </c>
      <c r="C11432" s="3" t="s">
        <v>219</v>
      </c>
      <c r="D11432" s="3" t="s">
        <v>34418</v>
      </c>
      <c r="E11432" s="4">
        <v>36.799999999999898</v>
      </c>
      <c r="F11432" s="3" t="s">
        <v>0</v>
      </c>
      <c r="G11432" s="4">
        <v>2</v>
      </c>
      <c r="H11432" s="3" t="s">
        <v>108</v>
      </c>
    </row>
    <row r="11433" spans="1:8" x14ac:dyDescent="0.25">
      <c r="A11433" s="3" t="s">
        <v>31197</v>
      </c>
      <c r="B11433" s="3" t="s">
        <v>22506</v>
      </c>
      <c r="C11433" s="3" t="s">
        <v>219</v>
      </c>
      <c r="D11433" s="3" t="s">
        <v>34418</v>
      </c>
      <c r="E11433" s="4">
        <v>183300</v>
      </c>
      <c r="F11433" s="3" t="s">
        <v>0</v>
      </c>
      <c r="G11433" s="4">
        <v>1</v>
      </c>
      <c r="H11433" s="3" t="s">
        <v>108</v>
      </c>
    </row>
    <row r="11434" spans="1:8" x14ac:dyDescent="0.25">
      <c r="A11434" s="3" t="s">
        <v>31197</v>
      </c>
      <c r="B11434" s="3" t="s">
        <v>22507</v>
      </c>
      <c r="C11434" s="3" t="s">
        <v>219</v>
      </c>
      <c r="D11434" s="3" t="s">
        <v>34418</v>
      </c>
      <c r="E11434" s="4">
        <v>26821</v>
      </c>
      <c r="F11434" s="3" t="s">
        <v>0</v>
      </c>
      <c r="G11434" s="4">
        <v>2</v>
      </c>
      <c r="H11434" s="3" t="s">
        <v>108</v>
      </c>
    </row>
    <row r="11435" spans="1:8" x14ac:dyDescent="0.25">
      <c r="A11435" s="3" t="s">
        <v>31197</v>
      </c>
      <c r="B11435" s="3" t="s">
        <v>22508</v>
      </c>
      <c r="C11435" s="3" t="s">
        <v>219</v>
      </c>
      <c r="D11435" s="3" t="s">
        <v>34418</v>
      </c>
      <c r="E11435" s="4">
        <v>64400</v>
      </c>
      <c r="F11435" s="3" t="s">
        <v>0</v>
      </c>
      <c r="G11435" s="4">
        <v>2</v>
      </c>
      <c r="H11435" s="3" t="s">
        <v>108</v>
      </c>
    </row>
    <row r="11436" spans="1:8" x14ac:dyDescent="0.25">
      <c r="A11436" s="3" t="s">
        <v>31197</v>
      </c>
      <c r="B11436" s="3" t="s">
        <v>22509</v>
      </c>
      <c r="C11436" s="3" t="s">
        <v>219</v>
      </c>
      <c r="D11436" s="3" t="s">
        <v>34418</v>
      </c>
      <c r="E11436" s="4">
        <v>11800</v>
      </c>
      <c r="F11436" s="3" t="s">
        <v>0</v>
      </c>
      <c r="G11436" s="4">
        <v>2</v>
      </c>
      <c r="H11436" s="3" t="s">
        <v>108</v>
      </c>
    </row>
    <row r="11437" spans="1:8" x14ac:dyDescent="0.25">
      <c r="A11437" s="3" t="s">
        <v>31197</v>
      </c>
      <c r="B11437" s="3" t="s">
        <v>22510</v>
      </c>
      <c r="C11437" s="3" t="s">
        <v>219</v>
      </c>
      <c r="D11437" s="3" t="s">
        <v>34418</v>
      </c>
      <c r="E11437" s="4">
        <v>21500</v>
      </c>
      <c r="F11437" s="3" t="s">
        <v>0</v>
      </c>
      <c r="G11437" s="4">
        <v>1</v>
      </c>
      <c r="H11437" s="3" t="s">
        <v>108</v>
      </c>
    </row>
    <row r="11438" spans="1:8" x14ac:dyDescent="0.25">
      <c r="A11438" s="3" t="s">
        <v>31197</v>
      </c>
      <c r="B11438" s="3" t="s">
        <v>22511</v>
      </c>
      <c r="C11438" s="3" t="s">
        <v>219</v>
      </c>
      <c r="D11438" s="3" t="s">
        <v>34418</v>
      </c>
      <c r="E11438" s="4">
        <v>47960</v>
      </c>
      <c r="F11438" s="3" t="s">
        <v>0</v>
      </c>
      <c r="G11438" s="4">
        <v>4</v>
      </c>
      <c r="H11438" s="3" t="s">
        <v>108</v>
      </c>
    </row>
    <row r="11439" spans="1:8" x14ac:dyDescent="0.25">
      <c r="A11439" s="3" t="s">
        <v>31197</v>
      </c>
      <c r="B11439" s="3" t="s">
        <v>22512</v>
      </c>
      <c r="C11439" s="3" t="s">
        <v>219</v>
      </c>
      <c r="D11439" s="3" t="s">
        <v>34418</v>
      </c>
      <c r="E11439" s="4">
        <v>87209.919999999896</v>
      </c>
      <c r="F11439" s="3" t="s">
        <v>0</v>
      </c>
      <c r="G11439" s="4">
        <v>1</v>
      </c>
      <c r="H11439" s="3" t="s">
        <v>108</v>
      </c>
    </row>
    <row r="11440" spans="1:8" x14ac:dyDescent="0.25">
      <c r="A11440" s="3" t="s">
        <v>31197</v>
      </c>
      <c r="B11440" s="3" t="s">
        <v>22513</v>
      </c>
      <c r="C11440" s="3" t="s">
        <v>219</v>
      </c>
      <c r="D11440" s="3" t="s">
        <v>34418</v>
      </c>
      <c r="E11440" s="4">
        <v>26250</v>
      </c>
      <c r="F11440" s="3" t="s">
        <v>0</v>
      </c>
      <c r="G11440" s="4">
        <v>1</v>
      </c>
      <c r="H11440" s="3" t="s">
        <v>108</v>
      </c>
    </row>
    <row r="11441" spans="1:8" x14ac:dyDescent="0.25">
      <c r="A11441" s="3" t="s">
        <v>31197</v>
      </c>
      <c r="B11441" s="3" t="s">
        <v>22514</v>
      </c>
      <c r="C11441" s="3" t="s">
        <v>219</v>
      </c>
      <c r="D11441" s="3" t="s">
        <v>34418</v>
      </c>
      <c r="E11441" s="4">
        <v>382970</v>
      </c>
      <c r="F11441" s="3" t="s">
        <v>0</v>
      </c>
      <c r="G11441" s="4">
        <v>1</v>
      </c>
      <c r="H11441" s="3" t="s">
        <v>108</v>
      </c>
    </row>
    <row r="11442" spans="1:8" x14ac:dyDescent="0.25">
      <c r="A11442" s="3" t="s">
        <v>31197</v>
      </c>
      <c r="B11442" s="3" t="s">
        <v>22515</v>
      </c>
      <c r="C11442" s="3" t="s">
        <v>219</v>
      </c>
      <c r="D11442" s="3" t="s">
        <v>34418</v>
      </c>
      <c r="E11442" s="4">
        <v>173570</v>
      </c>
      <c r="F11442" s="3" t="s">
        <v>0</v>
      </c>
      <c r="G11442" s="4">
        <v>2</v>
      </c>
      <c r="H11442" s="3" t="s">
        <v>108</v>
      </c>
    </row>
    <row r="11443" spans="1:8" x14ac:dyDescent="0.25">
      <c r="A11443" s="3" t="s">
        <v>31197</v>
      </c>
      <c r="B11443" s="3" t="s">
        <v>22516</v>
      </c>
      <c r="C11443" s="3" t="s">
        <v>219</v>
      </c>
      <c r="D11443" s="3" t="s">
        <v>34418</v>
      </c>
      <c r="E11443" s="4">
        <v>3600</v>
      </c>
      <c r="F11443" s="3" t="s">
        <v>0</v>
      </c>
      <c r="G11443" s="4">
        <v>2</v>
      </c>
      <c r="H11443" s="3" t="s">
        <v>108</v>
      </c>
    </row>
    <row r="11444" spans="1:8" x14ac:dyDescent="0.25">
      <c r="A11444" s="3" t="s">
        <v>31197</v>
      </c>
      <c r="B11444" s="3" t="s">
        <v>22517</v>
      </c>
      <c r="C11444" s="3" t="s">
        <v>219</v>
      </c>
      <c r="D11444" s="3" t="s">
        <v>34418</v>
      </c>
      <c r="E11444" s="4">
        <v>6020</v>
      </c>
      <c r="F11444" s="3" t="s">
        <v>0</v>
      </c>
      <c r="G11444" s="4">
        <v>2</v>
      </c>
      <c r="H11444" s="3" t="s">
        <v>108</v>
      </c>
    </row>
    <row r="11445" spans="1:8" x14ac:dyDescent="0.25">
      <c r="A11445" s="3" t="s">
        <v>31197</v>
      </c>
      <c r="B11445" s="3" t="s">
        <v>22518</v>
      </c>
      <c r="C11445" s="3" t="s">
        <v>219</v>
      </c>
      <c r="D11445" s="3" t="s">
        <v>34418</v>
      </c>
      <c r="E11445" s="4">
        <v>3060</v>
      </c>
      <c r="F11445" s="3" t="s">
        <v>0</v>
      </c>
      <c r="G11445" s="4">
        <v>2</v>
      </c>
      <c r="H11445" s="3" t="s">
        <v>108</v>
      </c>
    </row>
    <row r="11446" spans="1:8" x14ac:dyDescent="0.25">
      <c r="A11446" s="3" t="s">
        <v>31197</v>
      </c>
      <c r="B11446" s="3" t="s">
        <v>22519</v>
      </c>
      <c r="C11446" s="3" t="s">
        <v>219</v>
      </c>
      <c r="D11446" s="3" t="s">
        <v>34418</v>
      </c>
      <c r="E11446" s="4">
        <v>18840</v>
      </c>
      <c r="F11446" s="3" t="s">
        <v>0</v>
      </c>
      <c r="G11446" s="4">
        <v>2</v>
      </c>
      <c r="H11446" s="3" t="s">
        <v>108</v>
      </c>
    </row>
    <row r="11447" spans="1:8" x14ac:dyDescent="0.25">
      <c r="A11447" s="3" t="s">
        <v>31197</v>
      </c>
      <c r="B11447" s="3" t="s">
        <v>22520</v>
      </c>
      <c r="C11447" s="3" t="s">
        <v>219</v>
      </c>
      <c r="D11447" s="3" t="s">
        <v>34418</v>
      </c>
      <c r="E11447" s="4">
        <v>61020</v>
      </c>
      <c r="F11447" s="3" t="s">
        <v>0</v>
      </c>
      <c r="G11447" s="4">
        <v>1</v>
      </c>
      <c r="H11447" s="3" t="s">
        <v>108</v>
      </c>
    </row>
    <row r="11448" spans="1:8" x14ac:dyDescent="0.25">
      <c r="A11448" s="3" t="s">
        <v>31197</v>
      </c>
      <c r="B11448" s="3" t="s">
        <v>22521</v>
      </c>
      <c r="C11448" s="3" t="s">
        <v>219</v>
      </c>
      <c r="D11448" s="3" t="s">
        <v>34418</v>
      </c>
      <c r="E11448" s="4">
        <v>6890</v>
      </c>
      <c r="F11448" s="3" t="s">
        <v>0</v>
      </c>
      <c r="G11448" s="4">
        <v>1</v>
      </c>
      <c r="H11448" s="3" t="s">
        <v>108</v>
      </c>
    </row>
    <row r="11449" spans="1:8" x14ac:dyDescent="0.25">
      <c r="A11449" s="3" t="s">
        <v>31197</v>
      </c>
      <c r="B11449" s="3" t="s">
        <v>22522</v>
      </c>
      <c r="C11449" s="3" t="s">
        <v>219</v>
      </c>
      <c r="D11449" s="3" t="s">
        <v>34418</v>
      </c>
      <c r="E11449" s="4">
        <v>1656</v>
      </c>
      <c r="F11449" s="3" t="s">
        <v>0</v>
      </c>
      <c r="G11449" s="4">
        <v>4</v>
      </c>
      <c r="H11449" s="3" t="s">
        <v>108</v>
      </c>
    </row>
    <row r="11450" spans="1:8" x14ac:dyDescent="0.25">
      <c r="A11450" s="3" t="s">
        <v>31197</v>
      </c>
      <c r="B11450" s="3" t="s">
        <v>31575</v>
      </c>
      <c r="C11450" s="3" t="s">
        <v>219</v>
      </c>
      <c r="D11450" s="3" t="s">
        <v>34418</v>
      </c>
      <c r="E11450" s="4">
        <v>70740</v>
      </c>
      <c r="F11450" s="3" t="s">
        <v>0</v>
      </c>
      <c r="G11450" s="4">
        <v>9</v>
      </c>
      <c r="H11450" s="3" t="s">
        <v>108</v>
      </c>
    </row>
    <row r="11451" spans="1:8" x14ac:dyDescent="0.25">
      <c r="A11451" s="3" t="s">
        <v>31197</v>
      </c>
      <c r="B11451" s="3" t="s">
        <v>22523</v>
      </c>
      <c r="C11451" s="3" t="s">
        <v>219</v>
      </c>
      <c r="D11451" s="3" t="s">
        <v>34418</v>
      </c>
      <c r="E11451" s="4">
        <v>19800</v>
      </c>
      <c r="F11451" s="3" t="s">
        <v>0</v>
      </c>
      <c r="G11451" s="4">
        <v>1</v>
      </c>
      <c r="H11451" s="3" t="s">
        <v>108</v>
      </c>
    </row>
    <row r="11452" spans="1:8" x14ac:dyDescent="0.25">
      <c r="A11452" s="3" t="s">
        <v>31197</v>
      </c>
      <c r="B11452" s="3" t="s">
        <v>22524</v>
      </c>
      <c r="C11452" s="3" t="s">
        <v>219</v>
      </c>
      <c r="D11452" s="3" t="s">
        <v>34418</v>
      </c>
      <c r="E11452" s="4">
        <v>8510</v>
      </c>
      <c r="F11452" s="3" t="s">
        <v>0</v>
      </c>
      <c r="G11452" s="4">
        <v>1</v>
      </c>
      <c r="H11452" s="3" t="s">
        <v>108</v>
      </c>
    </row>
    <row r="11453" spans="1:8" x14ac:dyDescent="0.25">
      <c r="A11453" s="3" t="s">
        <v>31197</v>
      </c>
      <c r="B11453" s="3" t="s">
        <v>22525</v>
      </c>
      <c r="C11453" s="3" t="s">
        <v>219</v>
      </c>
      <c r="D11453" s="3" t="s">
        <v>34418</v>
      </c>
      <c r="E11453" s="4">
        <v>68550</v>
      </c>
      <c r="F11453" s="3" t="s">
        <v>0</v>
      </c>
      <c r="G11453" s="4">
        <v>5</v>
      </c>
      <c r="H11453" s="3" t="s">
        <v>108</v>
      </c>
    </row>
    <row r="11454" spans="1:8" x14ac:dyDescent="0.25">
      <c r="A11454" s="3" t="s">
        <v>31197</v>
      </c>
      <c r="B11454" s="3" t="s">
        <v>22526</v>
      </c>
      <c r="C11454" s="3" t="s">
        <v>219</v>
      </c>
      <c r="D11454" s="3" t="s">
        <v>34418</v>
      </c>
      <c r="E11454" s="4">
        <v>68550</v>
      </c>
      <c r="F11454" s="3" t="s">
        <v>0</v>
      </c>
      <c r="G11454" s="4">
        <v>5</v>
      </c>
      <c r="H11454" s="3" t="s">
        <v>108</v>
      </c>
    </row>
    <row r="11455" spans="1:8" x14ac:dyDescent="0.25">
      <c r="A11455" s="3" t="s">
        <v>31197</v>
      </c>
      <c r="B11455" s="3" t="s">
        <v>22527</v>
      </c>
      <c r="C11455" s="3" t="s">
        <v>219</v>
      </c>
      <c r="D11455" s="3" t="s">
        <v>34418</v>
      </c>
      <c r="E11455" s="4">
        <v>3270</v>
      </c>
      <c r="F11455" s="3" t="s">
        <v>0</v>
      </c>
      <c r="G11455" s="4">
        <v>1</v>
      </c>
      <c r="H11455" s="3" t="s">
        <v>108</v>
      </c>
    </row>
    <row r="11456" spans="1:8" x14ac:dyDescent="0.25">
      <c r="A11456" s="3" t="s">
        <v>31197</v>
      </c>
      <c r="B11456" s="3" t="s">
        <v>22528</v>
      </c>
      <c r="C11456" s="3" t="s">
        <v>219</v>
      </c>
      <c r="D11456" s="3" t="s">
        <v>34418</v>
      </c>
      <c r="E11456" s="4">
        <v>784810</v>
      </c>
      <c r="F11456" s="3" t="s">
        <v>0</v>
      </c>
      <c r="G11456" s="4">
        <v>3</v>
      </c>
      <c r="H11456" s="3" t="s">
        <v>108</v>
      </c>
    </row>
    <row r="11457" spans="1:8" x14ac:dyDescent="0.25">
      <c r="A11457" s="3" t="s">
        <v>31197</v>
      </c>
      <c r="B11457" s="3" t="s">
        <v>22529</v>
      </c>
      <c r="C11457" s="3" t="s">
        <v>219</v>
      </c>
      <c r="D11457" s="3" t="s">
        <v>34418</v>
      </c>
      <c r="E11457" s="4">
        <v>330000</v>
      </c>
      <c r="F11457" s="3" t="s">
        <v>0</v>
      </c>
      <c r="G11457" s="4">
        <v>2</v>
      </c>
      <c r="H11457" s="3" t="s">
        <v>108</v>
      </c>
    </row>
    <row r="11458" spans="1:8" x14ac:dyDescent="0.25">
      <c r="A11458" s="3" t="s">
        <v>31197</v>
      </c>
      <c r="B11458" s="3" t="s">
        <v>22530</v>
      </c>
      <c r="C11458" s="3" t="s">
        <v>219</v>
      </c>
      <c r="D11458" s="3" t="s">
        <v>34418</v>
      </c>
      <c r="E11458" s="4">
        <v>110400</v>
      </c>
      <c r="F11458" s="3" t="s">
        <v>0</v>
      </c>
      <c r="G11458" s="4">
        <v>4</v>
      </c>
      <c r="H11458" s="3" t="s">
        <v>108</v>
      </c>
    </row>
    <row r="11459" spans="1:8" x14ac:dyDescent="0.25">
      <c r="A11459" s="3" t="s">
        <v>31197</v>
      </c>
      <c r="B11459" s="3" t="s">
        <v>22531</v>
      </c>
      <c r="C11459" s="3" t="s">
        <v>219</v>
      </c>
      <c r="D11459" s="3" t="s">
        <v>34418</v>
      </c>
      <c r="E11459" s="4">
        <v>62980</v>
      </c>
      <c r="F11459" s="3" t="s">
        <v>0</v>
      </c>
      <c r="G11459" s="4">
        <v>2</v>
      </c>
      <c r="H11459" s="3" t="s">
        <v>108</v>
      </c>
    </row>
    <row r="11460" spans="1:8" x14ac:dyDescent="0.25">
      <c r="A11460" s="3" t="s">
        <v>31197</v>
      </c>
      <c r="B11460" s="3" t="s">
        <v>22532</v>
      </c>
      <c r="C11460" s="3" t="s">
        <v>219</v>
      </c>
      <c r="D11460" s="3" t="s">
        <v>34418</v>
      </c>
      <c r="E11460" s="4">
        <v>497623.96999999898</v>
      </c>
      <c r="F11460" s="3" t="s">
        <v>0</v>
      </c>
      <c r="G11460" s="4">
        <v>1</v>
      </c>
      <c r="H11460" s="3" t="s">
        <v>108</v>
      </c>
    </row>
    <row r="11461" spans="1:8" x14ac:dyDescent="0.25">
      <c r="A11461" s="3" t="s">
        <v>31197</v>
      </c>
      <c r="B11461" s="3" t="s">
        <v>22533</v>
      </c>
      <c r="C11461" s="3" t="s">
        <v>219</v>
      </c>
      <c r="D11461" s="3" t="s">
        <v>34418</v>
      </c>
      <c r="E11461" s="4">
        <v>3360.4</v>
      </c>
      <c r="F11461" s="3" t="s">
        <v>0</v>
      </c>
      <c r="G11461" s="4">
        <v>16</v>
      </c>
      <c r="H11461" s="3" t="s">
        <v>108</v>
      </c>
    </row>
    <row r="11462" spans="1:8" x14ac:dyDescent="0.25">
      <c r="A11462" s="3" t="s">
        <v>31197</v>
      </c>
      <c r="B11462" s="3" t="s">
        <v>22534</v>
      </c>
      <c r="C11462" s="3" t="s">
        <v>219</v>
      </c>
      <c r="D11462" s="3" t="s">
        <v>34418</v>
      </c>
      <c r="E11462" s="4">
        <v>161890</v>
      </c>
      <c r="F11462" s="3" t="s">
        <v>0</v>
      </c>
      <c r="G11462" s="4">
        <v>1</v>
      </c>
      <c r="H11462" s="3" t="s">
        <v>108</v>
      </c>
    </row>
    <row r="11463" spans="1:8" x14ac:dyDescent="0.25">
      <c r="A11463" s="3" t="s">
        <v>31197</v>
      </c>
      <c r="B11463" s="3" t="s">
        <v>22535</v>
      </c>
      <c r="C11463" s="3" t="s">
        <v>219</v>
      </c>
      <c r="D11463" s="3" t="s">
        <v>34418</v>
      </c>
      <c r="E11463" s="4">
        <v>10400</v>
      </c>
      <c r="F11463" s="3" t="s">
        <v>0</v>
      </c>
      <c r="G11463" s="4">
        <v>1</v>
      </c>
      <c r="H11463" s="3" t="s">
        <v>108</v>
      </c>
    </row>
    <row r="11464" spans="1:8" x14ac:dyDescent="0.25">
      <c r="A11464" s="3" t="s">
        <v>31197</v>
      </c>
      <c r="B11464" s="3" t="s">
        <v>22536</v>
      </c>
      <c r="C11464" s="3" t="s">
        <v>219</v>
      </c>
      <c r="D11464" s="3" t="s">
        <v>34418</v>
      </c>
      <c r="E11464" s="4">
        <v>9870</v>
      </c>
      <c r="F11464" s="3" t="s">
        <v>0</v>
      </c>
      <c r="G11464" s="4">
        <v>1</v>
      </c>
      <c r="H11464" s="3" t="s">
        <v>108</v>
      </c>
    </row>
    <row r="11465" spans="1:8" x14ac:dyDescent="0.25">
      <c r="A11465" s="3" t="s">
        <v>31197</v>
      </c>
      <c r="B11465" s="3" t="s">
        <v>22537</v>
      </c>
      <c r="C11465" s="3" t="s">
        <v>219</v>
      </c>
      <c r="D11465" s="3" t="s">
        <v>34418</v>
      </c>
      <c r="E11465" s="4">
        <v>54500</v>
      </c>
      <c r="F11465" s="3" t="s">
        <v>0</v>
      </c>
      <c r="G11465" s="4">
        <v>1</v>
      </c>
      <c r="H11465" s="3" t="s">
        <v>108</v>
      </c>
    </row>
    <row r="11466" spans="1:8" x14ac:dyDescent="0.25">
      <c r="A11466" s="3" t="s">
        <v>31197</v>
      </c>
      <c r="B11466" s="3" t="s">
        <v>22538</v>
      </c>
      <c r="C11466" s="3" t="s">
        <v>219</v>
      </c>
      <c r="D11466" s="3" t="s">
        <v>34418</v>
      </c>
      <c r="E11466" s="4">
        <v>199550</v>
      </c>
      <c r="F11466" s="3" t="s">
        <v>0</v>
      </c>
      <c r="G11466" s="4">
        <v>1</v>
      </c>
      <c r="H11466" s="3" t="s">
        <v>108</v>
      </c>
    </row>
    <row r="11467" spans="1:8" x14ac:dyDescent="0.25">
      <c r="A11467" s="3" t="s">
        <v>31197</v>
      </c>
      <c r="B11467" s="3" t="s">
        <v>22539</v>
      </c>
      <c r="C11467" s="3" t="s">
        <v>219</v>
      </c>
      <c r="D11467" s="3" t="s">
        <v>34418</v>
      </c>
      <c r="E11467" s="4">
        <v>26672</v>
      </c>
      <c r="F11467" s="3" t="s">
        <v>0</v>
      </c>
      <c r="G11467" s="4">
        <v>16</v>
      </c>
      <c r="H11467" s="3" t="s">
        <v>108</v>
      </c>
    </row>
    <row r="11468" spans="1:8" x14ac:dyDescent="0.25">
      <c r="A11468" s="3" t="s">
        <v>31197</v>
      </c>
      <c r="B11468" s="3" t="s">
        <v>22540</v>
      </c>
      <c r="C11468" s="3" t="s">
        <v>219</v>
      </c>
      <c r="D11468" s="3" t="s">
        <v>34418</v>
      </c>
      <c r="E11468" s="4">
        <v>37440</v>
      </c>
      <c r="F11468" s="3" t="s">
        <v>0</v>
      </c>
      <c r="G11468" s="4">
        <v>2</v>
      </c>
      <c r="H11468" s="3" t="s">
        <v>108</v>
      </c>
    </row>
    <row r="11469" spans="1:8" x14ac:dyDescent="0.25">
      <c r="A11469" s="3" t="s">
        <v>31197</v>
      </c>
      <c r="B11469" s="3" t="s">
        <v>22541</v>
      </c>
      <c r="C11469" s="3" t="s">
        <v>219</v>
      </c>
      <c r="D11469" s="3" t="s">
        <v>34418</v>
      </c>
      <c r="E11469" s="4">
        <v>284440</v>
      </c>
      <c r="F11469" s="3" t="s">
        <v>0</v>
      </c>
      <c r="G11469" s="4">
        <v>4</v>
      </c>
      <c r="H11469" s="3" t="s">
        <v>108</v>
      </c>
    </row>
    <row r="11470" spans="1:8" x14ac:dyDescent="0.25">
      <c r="A11470" s="3" t="s">
        <v>31197</v>
      </c>
      <c r="B11470" s="3" t="s">
        <v>22542</v>
      </c>
      <c r="C11470" s="3" t="s">
        <v>219</v>
      </c>
      <c r="D11470" s="3" t="s">
        <v>34418</v>
      </c>
      <c r="E11470" s="4">
        <v>76800</v>
      </c>
      <c r="F11470" s="3" t="s">
        <v>0</v>
      </c>
      <c r="G11470" s="4">
        <v>12</v>
      </c>
      <c r="H11470" s="3" t="s">
        <v>108</v>
      </c>
    </row>
    <row r="11471" spans="1:8" x14ac:dyDescent="0.25">
      <c r="A11471" s="3" t="s">
        <v>31197</v>
      </c>
      <c r="B11471" s="3" t="s">
        <v>22543</v>
      </c>
      <c r="C11471" s="3" t="s">
        <v>219</v>
      </c>
      <c r="D11471" s="3" t="s">
        <v>34418</v>
      </c>
      <c r="E11471" s="4">
        <v>1650</v>
      </c>
      <c r="F11471" s="3" t="s">
        <v>0</v>
      </c>
      <c r="G11471" s="4">
        <v>1</v>
      </c>
      <c r="H11471" s="3" t="s">
        <v>108</v>
      </c>
    </row>
    <row r="11472" spans="1:8" x14ac:dyDescent="0.25">
      <c r="A11472" s="3" t="s">
        <v>31197</v>
      </c>
      <c r="B11472" s="3" t="s">
        <v>22544</v>
      </c>
      <c r="C11472" s="3" t="s">
        <v>219</v>
      </c>
      <c r="D11472" s="3" t="s">
        <v>34418</v>
      </c>
      <c r="E11472" s="4">
        <v>55890</v>
      </c>
      <c r="F11472" s="3" t="s">
        <v>0</v>
      </c>
      <c r="G11472" s="4">
        <v>1</v>
      </c>
      <c r="H11472" s="3" t="s">
        <v>108</v>
      </c>
    </row>
    <row r="11473" spans="1:8" x14ac:dyDescent="0.25">
      <c r="A11473" s="3" t="s">
        <v>31197</v>
      </c>
      <c r="B11473" s="3" t="s">
        <v>22545</v>
      </c>
      <c r="C11473" s="3" t="s">
        <v>219</v>
      </c>
      <c r="D11473" s="3" t="s">
        <v>34418</v>
      </c>
      <c r="E11473" s="4">
        <v>94990.05</v>
      </c>
      <c r="F11473" s="3" t="s">
        <v>0</v>
      </c>
      <c r="G11473" s="4">
        <v>2</v>
      </c>
      <c r="H11473" s="3" t="s">
        <v>108</v>
      </c>
    </row>
    <row r="11474" spans="1:8" x14ac:dyDescent="0.25">
      <c r="A11474" s="3" t="s">
        <v>31197</v>
      </c>
      <c r="B11474" s="3" t="s">
        <v>22546</v>
      </c>
      <c r="C11474" s="3" t="s">
        <v>219</v>
      </c>
      <c r="D11474" s="3" t="s">
        <v>34418</v>
      </c>
      <c r="E11474" s="4">
        <v>1150</v>
      </c>
      <c r="F11474" s="3" t="s">
        <v>0</v>
      </c>
      <c r="G11474" s="4">
        <v>1</v>
      </c>
      <c r="H11474" s="3" t="s">
        <v>108</v>
      </c>
    </row>
    <row r="11475" spans="1:8" x14ac:dyDescent="0.25">
      <c r="A11475" s="3" t="s">
        <v>31197</v>
      </c>
      <c r="B11475" s="3" t="s">
        <v>22547</v>
      </c>
      <c r="C11475" s="3" t="s">
        <v>219</v>
      </c>
      <c r="D11475" s="3" t="s">
        <v>34418</v>
      </c>
      <c r="E11475" s="4">
        <v>1760</v>
      </c>
      <c r="F11475" s="3" t="s">
        <v>0</v>
      </c>
      <c r="G11475" s="4">
        <v>4</v>
      </c>
      <c r="H11475" s="3" t="s">
        <v>108</v>
      </c>
    </row>
    <row r="11476" spans="1:8" x14ac:dyDescent="0.25">
      <c r="A11476" s="3" t="s">
        <v>31197</v>
      </c>
      <c r="B11476" s="3" t="s">
        <v>22548</v>
      </c>
      <c r="C11476" s="3" t="s">
        <v>219</v>
      </c>
      <c r="D11476" s="3" t="s">
        <v>34418</v>
      </c>
      <c r="E11476" s="4">
        <v>3360</v>
      </c>
      <c r="F11476" s="3" t="s">
        <v>0</v>
      </c>
      <c r="G11476" s="4">
        <v>3</v>
      </c>
      <c r="H11476" s="3" t="s">
        <v>108</v>
      </c>
    </row>
    <row r="11477" spans="1:8" x14ac:dyDescent="0.25">
      <c r="A11477" s="3" t="s">
        <v>31197</v>
      </c>
      <c r="B11477" s="3" t="s">
        <v>22549</v>
      </c>
      <c r="C11477" s="3" t="s">
        <v>219</v>
      </c>
      <c r="D11477" s="3" t="s">
        <v>34418</v>
      </c>
      <c r="E11477" s="4">
        <v>28666</v>
      </c>
      <c r="F11477" s="3" t="s">
        <v>0</v>
      </c>
      <c r="G11477" s="4">
        <v>2</v>
      </c>
      <c r="H11477" s="3" t="s">
        <v>108</v>
      </c>
    </row>
    <row r="11478" spans="1:8" x14ac:dyDescent="0.25">
      <c r="A11478" s="3" t="s">
        <v>31197</v>
      </c>
      <c r="B11478" s="3" t="s">
        <v>22550</v>
      </c>
      <c r="C11478" s="3" t="s">
        <v>219</v>
      </c>
      <c r="D11478" s="3" t="s">
        <v>34418</v>
      </c>
      <c r="E11478" s="4">
        <v>44970</v>
      </c>
      <c r="F11478" s="3" t="s">
        <v>0</v>
      </c>
      <c r="G11478" s="4">
        <v>1</v>
      </c>
      <c r="H11478" s="3" t="s">
        <v>108</v>
      </c>
    </row>
    <row r="11479" spans="1:8" x14ac:dyDescent="0.25">
      <c r="A11479" s="3" t="s">
        <v>31197</v>
      </c>
      <c r="B11479" s="3" t="s">
        <v>22551</v>
      </c>
      <c r="C11479" s="3" t="s">
        <v>219</v>
      </c>
      <c r="D11479" s="3" t="s">
        <v>34418</v>
      </c>
      <c r="E11479" s="4">
        <v>28560</v>
      </c>
      <c r="F11479" s="3" t="s">
        <v>0</v>
      </c>
      <c r="G11479" s="4">
        <v>1</v>
      </c>
      <c r="H11479" s="3" t="s">
        <v>108</v>
      </c>
    </row>
    <row r="11480" spans="1:8" x14ac:dyDescent="0.25">
      <c r="A11480" s="3" t="s">
        <v>31197</v>
      </c>
      <c r="B11480" s="3" t="s">
        <v>22552</v>
      </c>
      <c r="C11480" s="3" t="s">
        <v>219</v>
      </c>
      <c r="D11480" s="3" t="s">
        <v>34418</v>
      </c>
      <c r="E11480" s="4">
        <v>22840</v>
      </c>
      <c r="F11480" s="3" t="s">
        <v>0</v>
      </c>
      <c r="G11480" s="4">
        <v>2</v>
      </c>
      <c r="H11480" s="3" t="s">
        <v>108</v>
      </c>
    </row>
    <row r="11481" spans="1:8" x14ac:dyDescent="0.25">
      <c r="A11481" s="3" t="s">
        <v>31197</v>
      </c>
      <c r="B11481" s="3" t="s">
        <v>22553</v>
      </c>
      <c r="C11481" s="3" t="s">
        <v>219</v>
      </c>
      <c r="D11481" s="3" t="s">
        <v>34418</v>
      </c>
      <c r="E11481" s="4">
        <v>279</v>
      </c>
      <c r="F11481" s="3" t="s">
        <v>0</v>
      </c>
      <c r="G11481" s="4">
        <v>3</v>
      </c>
      <c r="H11481" s="3" t="s">
        <v>108</v>
      </c>
    </row>
    <row r="11482" spans="1:8" x14ac:dyDescent="0.25">
      <c r="A11482" s="3" t="s">
        <v>31197</v>
      </c>
      <c r="B11482" s="3" t="s">
        <v>22554</v>
      </c>
      <c r="C11482" s="3" t="s">
        <v>219</v>
      </c>
      <c r="D11482" s="3" t="s">
        <v>34418</v>
      </c>
      <c r="E11482" s="4">
        <v>82160</v>
      </c>
      <c r="F11482" s="3" t="s">
        <v>0</v>
      </c>
      <c r="G11482" s="4">
        <v>4</v>
      </c>
      <c r="H11482" s="3" t="s">
        <v>108</v>
      </c>
    </row>
    <row r="11483" spans="1:8" x14ac:dyDescent="0.25">
      <c r="A11483" s="3" t="s">
        <v>31197</v>
      </c>
      <c r="B11483" s="3" t="s">
        <v>22555</v>
      </c>
      <c r="C11483" s="3" t="s">
        <v>219</v>
      </c>
      <c r="D11483" s="3" t="s">
        <v>34418</v>
      </c>
      <c r="E11483" s="4">
        <v>4139.1999999999898</v>
      </c>
      <c r="F11483" s="3" t="s">
        <v>0</v>
      </c>
      <c r="G11483" s="4">
        <v>8</v>
      </c>
      <c r="H11483" s="3" t="s">
        <v>108</v>
      </c>
    </row>
    <row r="11484" spans="1:8" x14ac:dyDescent="0.25">
      <c r="A11484" s="3" t="s">
        <v>31197</v>
      </c>
      <c r="B11484" s="3" t="s">
        <v>22556</v>
      </c>
      <c r="C11484" s="3" t="s">
        <v>219</v>
      </c>
      <c r="D11484" s="3" t="s">
        <v>34418</v>
      </c>
      <c r="E11484" s="4">
        <v>6680</v>
      </c>
      <c r="F11484" s="3" t="s">
        <v>0</v>
      </c>
      <c r="G11484" s="4">
        <v>1</v>
      </c>
      <c r="H11484" s="3" t="s">
        <v>108</v>
      </c>
    </row>
    <row r="11485" spans="1:8" x14ac:dyDescent="0.25">
      <c r="A11485" s="3" t="s">
        <v>31197</v>
      </c>
      <c r="B11485" s="3" t="s">
        <v>22557</v>
      </c>
      <c r="C11485" s="3" t="s">
        <v>219</v>
      </c>
      <c r="D11485" s="3" t="s">
        <v>34418</v>
      </c>
      <c r="E11485" s="4">
        <v>14133.33</v>
      </c>
      <c r="F11485" s="3" t="s">
        <v>0</v>
      </c>
      <c r="G11485" s="4">
        <v>1</v>
      </c>
      <c r="H11485" s="3" t="s">
        <v>108</v>
      </c>
    </row>
    <row r="11486" spans="1:8" x14ac:dyDescent="0.25">
      <c r="A11486" s="3" t="s">
        <v>31197</v>
      </c>
      <c r="B11486" s="3" t="s">
        <v>22558</v>
      </c>
      <c r="C11486" s="3" t="s">
        <v>219</v>
      </c>
      <c r="D11486" s="3" t="s">
        <v>34418</v>
      </c>
      <c r="E11486" s="4">
        <v>1128123</v>
      </c>
      <c r="F11486" s="3" t="s">
        <v>0</v>
      </c>
      <c r="G11486" s="4">
        <v>10</v>
      </c>
      <c r="H11486" s="3" t="s">
        <v>108</v>
      </c>
    </row>
    <row r="11487" spans="1:8" x14ac:dyDescent="0.25">
      <c r="A11487" s="3" t="s">
        <v>31197</v>
      </c>
      <c r="B11487" s="3" t="s">
        <v>22559</v>
      </c>
      <c r="C11487" s="3" t="s">
        <v>219</v>
      </c>
      <c r="D11487" s="3" t="s">
        <v>34418</v>
      </c>
      <c r="E11487" s="4">
        <v>195860</v>
      </c>
      <c r="F11487" s="3" t="s">
        <v>0</v>
      </c>
      <c r="G11487" s="4">
        <v>2</v>
      </c>
      <c r="H11487" s="3" t="s">
        <v>108</v>
      </c>
    </row>
    <row r="11488" spans="1:8" x14ac:dyDescent="0.25">
      <c r="A11488" s="3" t="s">
        <v>31197</v>
      </c>
      <c r="B11488" s="3" t="s">
        <v>22560</v>
      </c>
      <c r="C11488" s="3" t="s">
        <v>219</v>
      </c>
      <c r="D11488" s="3" t="s">
        <v>34418</v>
      </c>
      <c r="E11488" s="4">
        <v>306523.32</v>
      </c>
      <c r="F11488" s="3" t="s">
        <v>0</v>
      </c>
      <c r="G11488" s="4">
        <v>30</v>
      </c>
      <c r="H11488" s="3" t="s">
        <v>108</v>
      </c>
    </row>
    <row r="11489" spans="1:8" x14ac:dyDescent="0.25">
      <c r="A11489" s="3" t="s">
        <v>31197</v>
      </c>
      <c r="B11489" s="3" t="s">
        <v>22561</v>
      </c>
      <c r="C11489" s="3" t="s">
        <v>219</v>
      </c>
      <c r="D11489" s="3" t="s">
        <v>34418</v>
      </c>
      <c r="E11489" s="4">
        <v>71500</v>
      </c>
      <c r="F11489" s="3" t="s">
        <v>0</v>
      </c>
      <c r="G11489" s="4">
        <v>1</v>
      </c>
      <c r="H11489" s="3" t="s">
        <v>108</v>
      </c>
    </row>
    <row r="11490" spans="1:8" x14ac:dyDescent="0.25">
      <c r="A11490" s="3" t="s">
        <v>31197</v>
      </c>
      <c r="B11490" s="3" t="s">
        <v>22562</v>
      </c>
      <c r="C11490" s="3" t="s">
        <v>219</v>
      </c>
      <c r="D11490" s="3" t="s">
        <v>34418</v>
      </c>
      <c r="E11490" s="4">
        <v>45760</v>
      </c>
      <c r="F11490" s="3" t="s">
        <v>0</v>
      </c>
      <c r="G11490" s="4">
        <v>2</v>
      </c>
      <c r="H11490" s="3" t="s">
        <v>108</v>
      </c>
    </row>
    <row r="11491" spans="1:8" x14ac:dyDescent="0.25">
      <c r="A11491" s="3" t="s">
        <v>31197</v>
      </c>
      <c r="B11491" s="3" t="s">
        <v>22563</v>
      </c>
      <c r="C11491" s="3" t="s">
        <v>219</v>
      </c>
      <c r="D11491" s="3" t="s">
        <v>34418</v>
      </c>
      <c r="E11491" s="4">
        <v>8323.6200000000008</v>
      </c>
      <c r="F11491" s="3" t="s">
        <v>0</v>
      </c>
      <c r="G11491" s="4">
        <v>1</v>
      </c>
      <c r="H11491" s="3" t="s">
        <v>108</v>
      </c>
    </row>
    <row r="11492" spans="1:8" x14ac:dyDescent="0.25">
      <c r="A11492" s="3" t="s">
        <v>31197</v>
      </c>
      <c r="B11492" s="3" t="s">
        <v>22564</v>
      </c>
      <c r="C11492" s="3" t="s">
        <v>219</v>
      </c>
      <c r="D11492" s="3" t="s">
        <v>34418</v>
      </c>
      <c r="E11492" s="4">
        <v>8323.6200000000008</v>
      </c>
      <c r="F11492" s="3" t="s">
        <v>0</v>
      </c>
      <c r="G11492" s="4">
        <v>1</v>
      </c>
      <c r="H11492" s="3" t="s">
        <v>108</v>
      </c>
    </row>
    <row r="11493" spans="1:8" x14ac:dyDescent="0.25">
      <c r="A11493" s="3" t="s">
        <v>31197</v>
      </c>
      <c r="B11493" s="3" t="s">
        <v>22565</v>
      </c>
      <c r="C11493" s="3" t="s">
        <v>219</v>
      </c>
      <c r="D11493" s="3" t="s">
        <v>34418</v>
      </c>
      <c r="E11493" s="4">
        <v>242420</v>
      </c>
      <c r="F11493" s="3" t="s">
        <v>0</v>
      </c>
      <c r="G11493" s="4">
        <v>1</v>
      </c>
      <c r="H11493" s="3" t="s">
        <v>108</v>
      </c>
    </row>
    <row r="11494" spans="1:8" x14ac:dyDescent="0.25">
      <c r="A11494" s="3" t="s">
        <v>31197</v>
      </c>
      <c r="B11494" s="3" t="s">
        <v>22566</v>
      </c>
      <c r="C11494" s="3" t="s">
        <v>219</v>
      </c>
      <c r="D11494" s="3" t="s">
        <v>34418</v>
      </c>
      <c r="E11494" s="4">
        <v>501400</v>
      </c>
      <c r="F11494" s="3" t="s">
        <v>0</v>
      </c>
      <c r="G11494" s="4">
        <v>92</v>
      </c>
      <c r="H11494" s="3" t="s">
        <v>108</v>
      </c>
    </row>
    <row r="11495" spans="1:8" x14ac:dyDescent="0.25">
      <c r="A11495" s="3" t="s">
        <v>31197</v>
      </c>
      <c r="B11495" s="3" t="s">
        <v>22567</v>
      </c>
      <c r="C11495" s="3" t="s">
        <v>219</v>
      </c>
      <c r="D11495" s="3" t="s">
        <v>34418</v>
      </c>
      <c r="E11495" s="4">
        <v>9600</v>
      </c>
      <c r="F11495" s="3" t="s">
        <v>0</v>
      </c>
      <c r="G11495" s="4">
        <v>24</v>
      </c>
      <c r="H11495" s="3" t="s">
        <v>108</v>
      </c>
    </row>
    <row r="11496" spans="1:8" x14ac:dyDescent="0.25">
      <c r="A11496" s="3" t="s">
        <v>31197</v>
      </c>
      <c r="B11496" s="3" t="s">
        <v>22568</v>
      </c>
      <c r="C11496" s="3" t="s">
        <v>219</v>
      </c>
      <c r="D11496" s="3" t="s">
        <v>34418</v>
      </c>
      <c r="E11496" s="4">
        <v>79000</v>
      </c>
      <c r="F11496" s="3" t="s">
        <v>0</v>
      </c>
      <c r="G11496" s="4">
        <v>1</v>
      </c>
      <c r="H11496" s="3" t="s">
        <v>108</v>
      </c>
    </row>
    <row r="11497" spans="1:8" x14ac:dyDescent="0.25">
      <c r="A11497" s="3" t="s">
        <v>31197</v>
      </c>
      <c r="B11497" s="3" t="s">
        <v>22569</v>
      </c>
      <c r="C11497" s="3" t="s">
        <v>219</v>
      </c>
      <c r="D11497" s="3" t="s">
        <v>34418</v>
      </c>
      <c r="E11497" s="4">
        <v>2361.5999999999899</v>
      </c>
      <c r="F11497" s="3" t="s">
        <v>0</v>
      </c>
      <c r="G11497" s="4">
        <v>8</v>
      </c>
      <c r="H11497" s="3" t="s">
        <v>108</v>
      </c>
    </row>
    <row r="11498" spans="1:8" x14ac:dyDescent="0.25">
      <c r="A11498" s="3" t="s">
        <v>31197</v>
      </c>
      <c r="B11498" s="3" t="s">
        <v>22570</v>
      </c>
      <c r="C11498" s="3" t="s">
        <v>219</v>
      </c>
      <c r="D11498" s="3" t="s">
        <v>34418</v>
      </c>
      <c r="E11498" s="4">
        <v>5385.3599999999897</v>
      </c>
      <c r="F11498" s="3" t="s">
        <v>0</v>
      </c>
      <c r="G11498" s="4">
        <v>24</v>
      </c>
      <c r="H11498" s="3" t="s">
        <v>108</v>
      </c>
    </row>
    <row r="11499" spans="1:8" x14ac:dyDescent="0.25">
      <c r="A11499" s="3" t="s">
        <v>31197</v>
      </c>
      <c r="B11499" s="3" t="s">
        <v>22571</v>
      </c>
      <c r="C11499" s="3" t="s">
        <v>219</v>
      </c>
      <c r="D11499" s="3" t="s">
        <v>34418</v>
      </c>
      <c r="E11499" s="4">
        <v>7680</v>
      </c>
      <c r="F11499" s="3" t="s">
        <v>0</v>
      </c>
      <c r="G11499" s="4">
        <v>6</v>
      </c>
      <c r="H11499" s="3" t="s">
        <v>108</v>
      </c>
    </row>
    <row r="11500" spans="1:8" x14ac:dyDescent="0.25">
      <c r="A11500" s="3" t="s">
        <v>31197</v>
      </c>
      <c r="B11500" s="3" t="s">
        <v>22572</v>
      </c>
      <c r="C11500" s="3" t="s">
        <v>219</v>
      </c>
      <c r="D11500" s="3" t="s">
        <v>34418</v>
      </c>
      <c r="E11500" s="4">
        <v>37800</v>
      </c>
      <c r="F11500" s="3" t="s">
        <v>0</v>
      </c>
      <c r="G11500" s="4">
        <v>6</v>
      </c>
      <c r="H11500" s="3" t="s">
        <v>108</v>
      </c>
    </row>
    <row r="11501" spans="1:8" x14ac:dyDescent="0.25">
      <c r="A11501" s="3" t="s">
        <v>31197</v>
      </c>
      <c r="B11501" s="3" t="s">
        <v>22573</v>
      </c>
      <c r="C11501" s="3" t="s">
        <v>219</v>
      </c>
      <c r="D11501" s="3" t="s">
        <v>34418</v>
      </c>
      <c r="E11501" s="4">
        <v>24312.139999999901</v>
      </c>
      <c r="F11501" s="3" t="s">
        <v>0</v>
      </c>
      <c r="G11501" s="4">
        <v>6</v>
      </c>
      <c r="H11501" s="3" t="s">
        <v>108</v>
      </c>
    </row>
    <row r="11502" spans="1:8" x14ac:dyDescent="0.25">
      <c r="A11502" s="3" t="s">
        <v>31197</v>
      </c>
      <c r="B11502" s="3" t="s">
        <v>22574</v>
      </c>
      <c r="C11502" s="3" t="s">
        <v>219</v>
      </c>
      <c r="D11502" s="3" t="s">
        <v>34418</v>
      </c>
      <c r="E11502" s="4">
        <v>68760</v>
      </c>
      <c r="F11502" s="3" t="s">
        <v>0</v>
      </c>
      <c r="G11502" s="4">
        <v>2</v>
      </c>
      <c r="H11502" s="3" t="s">
        <v>108</v>
      </c>
    </row>
    <row r="11503" spans="1:8" x14ac:dyDescent="0.25">
      <c r="A11503" s="3" t="s">
        <v>31197</v>
      </c>
      <c r="B11503" s="3" t="s">
        <v>22575</v>
      </c>
      <c r="C11503" s="3" t="s">
        <v>219</v>
      </c>
      <c r="D11503" s="3" t="s">
        <v>34418</v>
      </c>
      <c r="E11503" s="4">
        <v>58314.959999999897</v>
      </c>
      <c r="F11503" s="3" t="s">
        <v>0</v>
      </c>
      <c r="G11503" s="4">
        <v>4</v>
      </c>
      <c r="H11503" s="3" t="s">
        <v>108</v>
      </c>
    </row>
    <row r="11504" spans="1:8" x14ac:dyDescent="0.25">
      <c r="A11504" s="3" t="s">
        <v>31197</v>
      </c>
      <c r="B11504" s="3" t="s">
        <v>22576</v>
      </c>
      <c r="C11504" s="3" t="s">
        <v>219</v>
      </c>
      <c r="D11504" s="3" t="s">
        <v>34418</v>
      </c>
      <c r="E11504" s="4">
        <v>59645</v>
      </c>
      <c r="F11504" s="3" t="s">
        <v>0</v>
      </c>
      <c r="G11504" s="4">
        <v>1</v>
      </c>
      <c r="H11504" s="3" t="s">
        <v>108</v>
      </c>
    </row>
    <row r="11505" spans="1:8" x14ac:dyDescent="0.25">
      <c r="A11505" s="3" t="s">
        <v>31197</v>
      </c>
      <c r="B11505" s="3" t="s">
        <v>22577</v>
      </c>
      <c r="C11505" s="3" t="s">
        <v>219</v>
      </c>
      <c r="D11505" s="3" t="s">
        <v>34418</v>
      </c>
      <c r="E11505" s="4">
        <v>2800</v>
      </c>
      <c r="F11505" s="3" t="s">
        <v>0</v>
      </c>
      <c r="G11505" s="4">
        <v>1</v>
      </c>
      <c r="H11505" s="3" t="s">
        <v>108</v>
      </c>
    </row>
    <row r="11506" spans="1:8" x14ac:dyDescent="0.25">
      <c r="A11506" s="3" t="s">
        <v>31197</v>
      </c>
      <c r="B11506" s="3" t="s">
        <v>22578</v>
      </c>
      <c r="C11506" s="3" t="s">
        <v>219</v>
      </c>
      <c r="D11506" s="3" t="s">
        <v>34418</v>
      </c>
      <c r="E11506" s="4">
        <v>36080</v>
      </c>
      <c r="F11506" s="3" t="s">
        <v>0</v>
      </c>
      <c r="G11506" s="4">
        <v>4</v>
      </c>
      <c r="H11506" s="3" t="s">
        <v>108</v>
      </c>
    </row>
    <row r="11507" spans="1:8" x14ac:dyDescent="0.25">
      <c r="A11507" s="3" t="s">
        <v>31197</v>
      </c>
      <c r="B11507" s="3" t="s">
        <v>22579</v>
      </c>
      <c r="C11507" s="3" t="s">
        <v>219</v>
      </c>
      <c r="D11507" s="3" t="s">
        <v>34418</v>
      </c>
      <c r="E11507" s="4">
        <v>22400</v>
      </c>
      <c r="F11507" s="3" t="s">
        <v>0</v>
      </c>
      <c r="G11507" s="4">
        <v>2</v>
      </c>
      <c r="H11507" s="3" t="s">
        <v>108</v>
      </c>
    </row>
    <row r="11508" spans="1:8" x14ac:dyDescent="0.25">
      <c r="A11508" s="3" t="s">
        <v>31197</v>
      </c>
      <c r="B11508" s="3" t="s">
        <v>22580</v>
      </c>
      <c r="C11508" s="3" t="s">
        <v>219</v>
      </c>
      <c r="D11508" s="3" t="s">
        <v>34418</v>
      </c>
      <c r="E11508" s="4">
        <v>59169</v>
      </c>
      <c r="F11508" s="3" t="s">
        <v>0</v>
      </c>
      <c r="G11508" s="4">
        <v>1</v>
      </c>
      <c r="H11508" s="3" t="s">
        <v>108</v>
      </c>
    </row>
    <row r="11509" spans="1:8" x14ac:dyDescent="0.25">
      <c r="A11509" s="3" t="s">
        <v>31197</v>
      </c>
      <c r="B11509" s="3" t="s">
        <v>22581</v>
      </c>
      <c r="C11509" s="3" t="s">
        <v>219</v>
      </c>
      <c r="D11509" s="3" t="s">
        <v>34418</v>
      </c>
      <c r="E11509" s="4">
        <v>512</v>
      </c>
      <c r="F11509" s="3" t="s">
        <v>0</v>
      </c>
      <c r="G11509" s="4">
        <v>1</v>
      </c>
      <c r="H11509" s="3" t="s">
        <v>108</v>
      </c>
    </row>
    <row r="11510" spans="1:8" x14ac:dyDescent="0.25">
      <c r="A11510" s="3" t="s">
        <v>31197</v>
      </c>
      <c r="B11510" s="3" t="s">
        <v>22582</v>
      </c>
      <c r="C11510" s="3" t="s">
        <v>219</v>
      </c>
      <c r="D11510" s="3" t="s">
        <v>34418</v>
      </c>
      <c r="E11510" s="4">
        <v>466</v>
      </c>
      <c r="F11510" s="3" t="s">
        <v>0</v>
      </c>
      <c r="G11510" s="4">
        <v>1</v>
      </c>
      <c r="H11510" s="3" t="s">
        <v>108</v>
      </c>
    </row>
    <row r="11511" spans="1:8" x14ac:dyDescent="0.25">
      <c r="A11511" s="3" t="s">
        <v>31197</v>
      </c>
      <c r="B11511" s="3" t="s">
        <v>22583</v>
      </c>
      <c r="C11511" s="3" t="s">
        <v>219</v>
      </c>
      <c r="D11511" s="3" t="s">
        <v>34418</v>
      </c>
      <c r="E11511" s="4">
        <v>85266.669999999896</v>
      </c>
      <c r="F11511" s="3" t="s">
        <v>0</v>
      </c>
      <c r="G11511" s="4">
        <v>2</v>
      </c>
      <c r="H11511" s="3" t="s">
        <v>108</v>
      </c>
    </row>
    <row r="11512" spans="1:8" x14ac:dyDescent="0.25">
      <c r="A11512" s="3" t="s">
        <v>31197</v>
      </c>
      <c r="B11512" s="3" t="s">
        <v>22584</v>
      </c>
      <c r="C11512" s="3" t="s">
        <v>219</v>
      </c>
      <c r="D11512" s="3" t="s">
        <v>34418</v>
      </c>
      <c r="E11512" s="4">
        <v>21700</v>
      </c>
      <c r="F11512" s="3" t="s">
        <v>0</v>
      </c>
      <c r="G11512" s="4">
        <v>1</v>
      </c>
      <c r="H11512" s="3" t="s">
        <v>108</v>
      </c>
    </row>
    <row r="11513" spans="1:8" x14ac:dyDescent="0.25">
      <c r="A11513" s="3" t="s">
        <v>31197</v>
      </c>
      <c r="B11513" s="3" t="s">
        <v>22585</v>
      </c>
      <c r="C11513" s="3" t="s">
        <v>219</v>
      </c>
      <c r="D11513" s="3" t="s">
        <v>34418</v>
      </c>
      <c r="E11513" s="4">
        <v>8410</v>
      </c>
      <c r="F11513" s="3" t="s">
        <v>0</v>
      </c>
      <c r="G11513" s="4">
        <v>1</v>
      </c>
      <c r="H11513" s="3" t="s">
        <v>108</v>
      </c>
    </row>
    <row r="11514" spans="1:8" x14ac:dyDescent="0.25">
      <c r="A11514" s="3" t="s">
        <v>31197</v>
      </c>
      <c r="B11514" s="3" t="s">
        <v>22586</v>
      </c>
      <c r="C11514" s="3" t="s">
        <v>219</v>
      </c>
      <c r="D11514" s="3" t="s">
        <v>34418</v>
      </c>
      <c r="E11514" s="4">
        <v>150</v>
      </c>
      <c r="F11514" s="3" t="s">
        <v>0</v>
      </c>
      <c r="G11514" s="4">
        <v>1</v>
      </c>
      <c r="H11514" s="3" t="s">
        <v>108</v>
      </c>
    </row>
    <row r="11515" spans="1:8" x14ac:dyDescent="0.25">
      <c r="A11515" s="3" t="s">
        <v>31197</v>
      </c>
      <c r="B11515" s="3" t="s">
        <v>22587</v>
      </c>
      <c r="C11515" s="3" t="s">
        <v>219</v>
      </c>
      <c r="D11515" s="3" t="s">
        <v>34418</v>
      </c>
      <c r="E11515" s="4">
        <v>4015.6399999999899</v>
      </c>
      <c r="F11515" s="3" t="s">
        <v>0</v>
      </c>
      <c r="G11515" s="4">
        <v>8</v>
      </c>
      <c r="H11515" s="3" t="s">
        <v>174</v>
      </c>
    </row>
    <row r="11516" spans="1:8" x14ac:dyDescent="0.25">
      <c r="A11516" s="3" t="s">
        <v>31197</v>
      </c>
      <c r="B11516" s="3" t="s">
        <v>22588</v>
      </c>
      <c r="C11516" s="3" t="s">
        <v>219</v>
      </c>
      <c r="D11516" s="3" t="s">
        <v>34418</v>
      </c>
      <c r="E11516" s="4">
        <v>11880</v>
      </c>
      <c r="F11516" s="3" t="s">
        <v>0</v>
      </c>
      <c r="G11516" s="4">
        <v>6</v>
      </c>
      <c r="H11516" s="3" t="s">
        <v>108</v>
      </c>
    </row>
    <row r="11517" spans="1:8" x14ac:dyDescent="0.25">
      <c r="A11517" s="3" t="s">
        <v>31197</v>
      </c>
      <c r="B11517" s="3" t="s">
        <v>22589</v>
      </c>
      <c r="C11517" s="3" t="s">
        <v>219</v>
      </c>
      <c r="D11517" s="3" t="s">
        <v>34418</v>
      </c>
      <c r="E11517" s="4">
        <v>5640</v>
      </c>
      <c r="F11517" s="3" t="s">
        <v>0</v>
      </c>
      <c r="G11517" s="4">
        <v>40</v>
      </c>
      <c r="H11517" s="3" t="s">
        <v>108</v>
      </c>
    </row>
    <row r="11518" spans="1:8" x14ac:dyDescent="0.25">
      <c r="A11518" s="3" t="s">
        <v>31197</v>
      </c>
      <c r="B11518" s="3" t="s">
        <v>22590</v>
      </c>
      <c r="C11518" s="3" t="s">
        <v>219</v>
      </c>
      <c r="D11518" s="3" t="s">
        <v>34418</v>
      </c>
      <c r="E11518" s="4">
        <v>18639.79</v>
      </c>
      <c r="F11518" s="3" t="s">
        <v>0</v>
      </c>
      <c r="G11518" s="4">
        <v>18</v>
      </c>
      <c r="H11518" s="3" t="s">
        <v>108</v>
      </c>
    </row>
    <row r="11519" spans="1:8" x14ac:dyDescent="0.25">
      <c r="A11519" s="3" t="s">
        <v>31197</v>
      </c>
      <c r="B11519" s="3" t="s">
        <v>22591</v>
      </c>
      <c r="C11519" s="3" t="s">
        <v>219</v>
      </c>
      <c r="D11519" s="3" t="s">
        <v>34418</v>
      </c>
      <c r="E11519" s="4">
        <v>19740</v>
      </c>
      <c r="F11519" s="3" t="s">
        <v>0</v>
      </c>
      <c r="G11519" s="4">
        <v>42</v>
      </c>
      <c r="H11519" s="3" t="s">
        <v>108</v>
      </c>
    </row>
    <row r="11520" spans="1:8" x14ac:dyDescent="0.25">
      <c r="A11520" s="3" t="s">
        <v>31197</v>
      </c>
      <c r="B11520" s="3" t="s">
        <v>22592</v>
      </c>
      <c r="C11520" s="3" t="s">
        <v>219</v>
      </c>
      <c r="D11520" s="3" t="s">
        <v>34418</v>
      </c>
      <c r="E11520" s="4">
        <v>30000</v>
      </c>
      <c r="F11520" s="3" t="s">
        <v>0</v>
      </c>
      <c r="G11520" s="4">
        <v>30</v>
      </c>
      <c r="H11520" s="3" t="s">
        <v>108</v>
      </c>
    </row>
    <row r="11521" spans="1:8" x14ac:dyDescent="0.25">
      <c r="A11521" s="3" t="s">
        <v>31197</v>
      </c>
      <c r="B11521" s="3" t="s">
        <v>22593</v>
      </c>
      <c r="C11521" s="3" t="s">
        <v>219</v>
      </c>
      <c r="D11521" s="3" t="s">
        <v>34418</v>
      </c>
      <c r="E11521" s="4">
        <v>1510560</v>
      </c>
      <c r="F11521" s="3" t="s">
        <v>0</v>
      </c>
      <c r="G11521" s="4">
        <v>144</v>
      </c>
      <c r="H11521" s="3" t="s">
        <v>108</v>
      </c>
    </row>
    <row r="11522" spans="1:8" x14ac:dyDescent="0.25">
      <c r="A11522" s="3" t="s">
        <v>31197</v>
      </c>
      <c r="B11522" s="3" t="s">
        <v>22594</v>
      </c>
      <c r="C11522" s="3" t="s">
        <v>219</v>
      </c>
      <c r="D11522" s="3" t="s">
        <v>34418</v>
      </c>
      <c r="E11522" s="4">
        <v>300900</v>
      </c>
      <c r="F11522" s="3" t="s">
        <v>0</v>
      </c>
      <c r="G11522" s="4">
        <v>1</v>
      </c>
      <c r="H11522" s="3" t="s">
        <v>108</v>
      </c>
    </row>
    <row r="11523" spans="1:8" x14ac:dyDescent="0.25">
      <c r="A11523" s="3" t="s">
        <v>31197</v>
      </c>
      <c r="B11523" s="3" t="s">
        <v>22595</v>
      </c>
      <c r="C11523" s="3" t="s">
        <v>219</v>
      </c>
      <c r="D11523" s="3" t="s">
        <v>34418</v>
      </c>
      <c r="E11523" s="4">
        <v>58215</v>
      </c>
      <c r="F11523" s="3" t="s">
        <v>0</v>
      </c>
      <c r="G11523" s="4">
        <v>27</v>
      </c>
      <c r="H11523" s="3" t="s">
        <v>108</v>
      </c>
    </row>
    <row r="11524" spans="1:8" x14ac:dyDescent="0.25">
      <c r="A11524" s="3" t="s">
        <v>31197</v>
      </c>
      <c r="B11524" s="3" t="s">
        <v>22596</v>
      </c>
      <c r="C11524" s="3" t="s">
        <v>219</v>
      </c>
      <c r="D11524" s="3" t="s">
        <v>34418</v>
      </c>
      <c r="E11524" s="4">
        <v>22320</v>
      </c>
      <c r="F11524" s="3" t="s">
        <v>0</v>
      </c>
      <c r="G11524" s="4">
        <v>1</v>
      </c>
      <c r="H11524" s="3" t="s">
        <v>108</v>
      </c>
    </row>
    <row r="11525" spans="1:8" x14ac:dyDescent="0.25">
      <c r="A11525" s="3" t="s">
        <v>31197</v>
      </c>
      <c r="B11525" s="3" t="s">
        <v>22597</v>
      </c>
      <c r="C11525" s="3" t="s">
        <v>219</v>
      </c>
      <c r="D11525" s="3" t="s">
        <v>34418</v>
      </c>
      <c r="E11525" s="4">
        <v>9.5399999999999903</v>
      </c>
      <c r="F11525" s="3" t="s">
        <v>0</v>
      </c>
      <c r="G11525" s="4">
        <v>3</v>
      </c>
      <c r="H11525" s="3" t="s">
        <v>108</v>
      </c>
    </row>
    <row r="11526" spans="1:8" x14ac:dyDescent="0.25">
      <c r="A11526" s="3" t="s">
        <v>31197</v>
      </c>
      <c r="B11526" s="3" t="s">
        <v>22598</v>
      </c>
      <c r="C11526" s="3" t="s">
        <v>219</v>
      </c>
      <c r="D11526" s="3" t="s">
        <v>34418</v>
      </c>
      <c r="E11526" s="4">
        <v>239.19999999999899</v>
      </c>
      <c r="F11526" s="3" t="s">
        <v>0</v>
      </c>
      <c r="G11526" s="4">
        <v>4</v>
      </c>
      <c r="H11526" s="3" t="s">
        <v>108</v>
      </c>
    </row>
    <row r="11527" spans="1:8" x14ac:dyDescent="0.25">
      <c r="A11527" s="3" t="s">
        <v>31197</v>
      </c>
      <c r="B11527" s="3" t="s">
        <v>22599</v>
      </c>
      <c r="C11527" s="3" t="s">
        <v>219</v>
      </c>
      <c r="D11527" s="3" t="s">
        <v>34418</v>
      </c>
      <c r="E11527" s="4">
        <v>462</v>
      </c>
      <c r="F11527" s="3" t="s">
        <v>0</v>
      </c>
      <c r="G11527" s="4">
        <v>3</v>
      </c>
      <c r="H11527" s="3" t="s">
        <v>108</v>
      </c>
    </row>
    <row r="11528" spans="1:8" x14ac:dyDescent="0.25">
      <c r="A11528" s="3" t="s">
        <v>31197</v>
      </c>
      <c r="B11528" s="3" t="s">
        <v>22600</v>
      </c>
      <c r="C11528" s="3" t="s">
        <v>219</v>
      </c>
      <c r="D11528" s="3" t="s">
        <v>34418</v>
      </c>
      <c r="E11528" s="4">
        <v>369</v>
      </c>
      <c r="F11528" s="3" t="s">
        <v>0</v>
      </c>
      <c r="G11528" s="4">
        <v>3</v>
      </c>
      <c r="H11528" s="3" t="s">
        <v>108</v>
      </c>
    </row>
    <row r="11529" spans="1:8" x14ac:dyDescent="0.25">
      <c r="A11529" s="3" t="s">
        <v>31197</v>
      </c>
      <c r="B11529" s="3" t="s">
        <v>22601</v>
      </c>
      <c r="C11529" s="3" t="s">
        <v>219</v>
      </c>
      <c r="D11529" s="3" t="s">
        <v>34418</v>
      </c>
      <c r="E11529" s="4">
        <v>157000</v>
      </c>
      <c r="F11529" s="3" t="s">
        <v>0</v>
      </c>
      <c r="G11529" s="4">
        <v>1</v>
      </c>
      <c r="H11529" s="3" t="s">
        <v>108</v>
      </c>
    </row>
    <row r="11530" spans="1:8" x14ac:dyDescent="0.25">
      <c r="A11530" s="3" t="s">
        <v>31197</v>
      </c>
      <c r="B11530" s="3" t="s">
        <v>22602</v>
      </c>
      <c r="C11530" s="3" t="s">
        <v>219</v>
      </c>
      <c r="D11530" s="3" t="s">
        <v>34418</v>
      </c>
      <c r="E11530" s="4">
        <v>357700</v>
      </c>
      <c r="F11530" s="3" t="s">
        <v>0</v>
      </c>
      <c r="G11530" s="4">
        <v>1</v>
      </c>
      <c r="H11530" s="3" t="s">
        <v>108</v>
      </c>
    </row>
    <row r="11531" spans="1:8" x14ac:dyDescent="0.25">
      <c r="A11531" s="3" t="s">
        <v>31197</v>
      </c>
      <c r="B11531" s="3" t="s">
        <v>22603</v>
      </c>
      <c r="C11531" s="3" t="s">
        <v>219</v>
      </c>
      <c r="D11531" s="3" t="s">
        <v>34418</v>
      </c>
      <c r="E11531" s="4">
        <v>55500</v>
      </c>
      <c r="F11531" s="3" t="s">
        <v>0</v>
      </c>
      <c r="G11531" s="4">
        <v>1</v>
      </c>
      <c r="H11531" s="3" t="s">
        <v>108</v>
      </c>
    </row>
    <row r="11532" spans="1:8" x14ac:dyDescent="0.25">
      <c r="A11532" s="3" t="s">
        <v>31197</v>
      </c>
      <c r="B11532" s="3" t="s">
        <v>22604</v>
      </c>
      <c r="C11532" s="3" t="s">
        <v>219</v>
      </c>
      <c r="D11532" s="3" t="s">
        <v>34418</v>
      </c>
      <c r="E11532" s="4">
        <v>197200</v>
      </c>
      <c r="F11532" s="3" t="s">
        <v>0</v>
      </c>
      <c r="G11532" s="4">
        <v>2</v>
      </c>
      <c r="H11532" s="3" t="s">
        <v>108</v>
      </c>
    </row>
    <row r="11533" spans="1:8" x14ac:dyDescent="0.25">
      <c r="A11533" s="3" t="s">
        <v>31197</v>
      </c>
      <c r="B11533" s="3" t="s">
        <v>22605</v>
      </c>
      <c r="C11533" s="3" t="s">
        <v>219</v>
      </c>
      <c r="D11533" s="3" t="s">
        <v>34418</v>
      </c>
      <c r="E11533" s="4">
        <v>132800</v>
      </c>
      <c r="F11533" s="3" t="s">
        <v>0</v>
      </c>
      <c r="G11533" s="4">
        <v>1</v>
      </c>
      <c r="H11533" s="3" t="s">
        <v>108</v>
      </c>
    </row>
    <row r="11534" spans="1:8" x14ac:dyDescent="0.25">
      <c r="A11534" s="3" t="s">
        <v>31197</v>
      </c>
      <c r="B11534" s="3" t="s">
        <v>22606</v>
      </c>
      <c r="C11534" s="3" t="s">
        <v>219</v>
      </c>
      <c r="D11534" s="3" t="s">
        <v>34418</v>
      </c>
      <c r="E11534" s="4">
        <v>13560</v>
      </c>
      <c r="F11534" s="3" t="s">
        <v>0</v>
      </c>
      <c r="G11534" s="4">
        <v>1</v>
      </c>
      <c r="H11534" s="3" t="s">
        <v>108</v>
      </c>
    </row>
    <row r="11535" spans="1:8" x14ac:dyDescent="0.25">
      <c r="A11535" s="3" t="s">
        <v>31197</v>
      </c>
      <c r="B11535" s="3" t="s">
        <v>22607</v>
      </c>
      <c r="C11535" s="3" t="s">
        <v>219</v>
      </c>
      <c r="D11535" s="3" t="s">
        <v>34418</v>
      </c>
      <c r="E11535" s="4">
        <v>162900</v>
      </c>
      <c r="F11535" s="3" t="s">
        <v>0</v>
      </c>
      <c r="G11535" s="4">
        <v>1</v>
      </c>
      <c r="H11535" s="3" t="s">
        <v>108</v>
      </c>
    </row>
    <row r="11536" spans="1:8" x14ac:dyDescent="0.25">
      <c r="A11536" s="3" t="s">
        <v>31197</v>
      </c>
      <c r="B11536" s="3" t="s">
        <v>22608</v>
      </c>
      <c r="C11536" s="3" t="s">
        <v>219</v>
      </c>
      <c r="D11536" s="3" t="s">
        <v>34418</v>
      </c>
      <c r="E11536" s="4">
        <v>1912.0999999999899</v>
      </c>
      <c r="F11536" s="3" t="s">
        <v>0</v>
      </c>
      <c r="G11536" s="4">
        <v>10</v>
      </c>
      <c r="H11536" s="3" t="s">
        <v>108</v>
      </c>
    </row>
    <row r="11537" spans="1:8" x14ac:dyDescent="0.25">
      <c r="A11537" s="3" t="s">
        <v>31197</v>
      </c>
      <c r="B11537" s="3" t="s">
        <v>22609</v>
      </c>
      <c r="C11537" s="3" t="s">
        <v>219</v>
      </c>
      <c r="D11537" s="3" t="s">
        <v>34418</v>
      </c>
      <c r="E11537" s="4">
        <v>25480</v>
      </c>
      <c r="F11537" s="3" t="s">
        <v>0</v>
      </c>
      <c r="G11537" s="4">
        <v>40</v>
      </c>
      <c r="H11537" s="3" t="s">
        <v>108</v>
      </c>
    </row>
    <row r="11538" spans="1:8" x14ac:dyDescent="0.25">
      <c r="A11538" s="3" t="s">
        <v>31197</v>
      </c>
      <c r="B11538" s="3" t="s">
        <v>22610</v>
      </c>
      <c r="C11538" s="3" t="s">
        <v>219</v>
      </c>
      <c r="D11538" s="3" t="s">
        <v>34418</v>
      </c>
      <c r="E11538" s="4">
        <v>38400</v>
      </c>
      <c r="F11538" s="3" t="s">
        <v>0</v>
      </c>
      <c r="G11538" s="4">
        <v>40</v>
      </c>
      <c r="H11538" s="3" t="s">
        <v>108</v>
      </c>
    </row>
    <row r="11539" spans="1:8" x14ac:dyDescent="0.25">
      <c r="A11539" s="3" t="s">
        <v>31197</v>
      </c>
      <c r="B11539" s="3" t="s">
        <v>22611</v>
      </c>
      <c r="C11539" s="3" t="s">
        <v>219</v>
      </c>
      <c r="D11539" s="3" t="s">
        <v>34418</v>
      </c>
      <c r="E11539" s="4">
        <v>14880</v>
      </c>
      <c r="F11539" s="3" t="s">
        <v>0</v>
      </c>
      <c r="G11539" s="4">
        <v>40</v>
      </c>
      <c r="H11539" s="3" t="s">
        <v>108</v>
      </c>
    </row>
    <row r="11540" spans="1:8" x14ac:dyDescent="0.25">
      <c r="A11540" s="3" t="s">
        <v>31197</v>
      </c>
      <c r="B11540" s="3" t="s">
        <v>22612</v>
      </c>
      <c r="C11540" s="3" t="s">
        <v>219</v>
      </c>
      <c r="D11540" s="3" t="s">
        <v>34418</v>
      </c>
      <c r="E11540" s="4">
        <v>32440</v>
      </c>
      <c r="F11540" s="3" t="s">
        <v>0</v>
      </c>
      <c r="G11540" s="4">
        <v>40</v>
      </c>
      <c r="H11540" s="3" t="s">
        <v>108</v>
      </c>
    </row>
    <row r="11541" spans="1:8" x14ac:dyDescent="0.25">
      <c r="A11541" s="3" t="s">
        <v>31197</v>
      </c>
      <c r="B11541" s="3" t="s">
        <v>22613</v>
      </c>
      <c r="C11541" s="3" t="s">
        <v>219</v>
      </c>
      <c r="D11541" s="3" t="s">
        <v>34418</v>
      </c>
      <c r="E11541" s="4">
        <v>10500</v>
      </c>
      <c r="F11541" s="3" t="s">
        <v>0</v>
      </c>
      <c r="G11541" s="4">
        <v>30</v>
      </c>
      <c r="H11541" s="3" t="s">
        <v>108</v>
      </c>
    </row>
    <row r="11542" spans="1:8" x14ac:dyDescent="0.25">
      <c r="A11542" s="3" t="s">
        <v>31197</v>
      </c>
      <c r="B11542" s="3" t="s">
        <v>22614</v>
      </c>
      <c r="C11542" s="3" t="s">
        <v>219</v>
      </c>
      <c r="D11542" s="3" t="s">
        <v>34418</v>
      </c>
      <c r="E11542" s="4">
        <v>905</v>
      </c>
      <c r="F11542" s="3" t="s">
        <v>0</v>
      </c>
      <c r="G11542" s="4">
        <v>10</v>
      </c>
      <c r="H11542" s="3" t="s">
        <v>108</v>
      </c>
    </row>
    <row r="11543" spans="1:8" x14ac:dyDescent="0.25">
      <c r="A11543" s="3" t="s">
        <v>31197</v>
      </c>
      <c r="B11543" s="3" t="s">
        <v>22616</v>
      </c>
      <c r="C11543" s="3" t="s">
        <v>219</v>
      </c>
      <c r="D11543" s="3" t="s">
        <v>34418</v>
      </c>
      <c r="E11543" s="4">
        <v>25520</v>
      </c>
      <c r="F11543" s="3" t="s">
        <v>0</v>
      </c>
      <c r="G11543" s="4">
        <v>20</v>
      </c>
      <c r="H11543" s="3" t="s">
        <v>108</v>
      </c>
    </row>
    <row r="11544" spans="1:8" x14ac:dyDescent="0.25">
      <c r="A11544" s="3" t="s">
        <v>31197</v>
      </c>
      <c r="B11544" s="3" t="s">
        <v>22617</v>
      </c>
      <c r="C11544" s="3" t="s">
        <v>219</v>
      </c>
      <c r="D11544" s="3" t="s">
        <v>34418</v>
      </c>
      <c r="E11544" s="4">
        <v>28420</v>
      </c>
      <c r="F11544" s="3" t="s">
        <v>0</v>
      </c>
      <c r="G11544" s="4">
        <v>49</v>
      </c>
      <c r="H11544" s="3" t="s">
        <v>108</v>
      </c>
    </row>
    <row r="11545" spans="1:8" x14ac:dyDescent="0.25">
      <c r="A11545" s="3" t="s">
        <v>31197</v>
      </c>
      <c r="B11545" s="3" t="s">
        <v>22618</v>
      </c>
      <c r="C11545" s="3" t="s">
        <v>219</v>
      </c>
      <c r="D11545" s="3" t="s">
        <v>34418</v>
      </c>
      <c r="E11545" s="4">
        <v>59620</v>
      </c>
      <c r="F11545" s="3" t="s">
        <v>0</v>
      </c>
      <c r="G11545" s="4">
        <v>20</v>
      </c>
      <c r="H11545" s="3" t="s">
        <v>108</v>
      </c>
    </row>
    <row r="11546" spans="1:8" x14ac:dyDescent="0.25">
      <c r="A11546" s="3" t="s">
        <v>31197</v>
      </c>
      <c r="B11546" s="3" t="s">
        <v>22619</v>
      </c>
      <c r="C11546" s="3" t="s">
        <v>219</v>
      </c>
      <c r="D11546" s="3" t="s">
        <v>34418</v>
      </c>
      <c r="E11546" s="4">
        <v>73450</v>
      </c>
      <c r="F11546" s="3" t="s">
        <v>0</v>
      </c>
      <c r="G11546" s="4">
        <v>50</v>
      </c>
      <c r="H11546" s="3" t="s">
        <v>108</v>
      </c>
    </row>
    <row r="11547" spans="1:8" x14ac:dyDescent="0.25">
      <c r="A11547" s="3" t="s">
        <v>31197</v>
      </c>
      <c r="B11547" s="3" t="s">
        <v>22620</v>
      </c>
      <c r="C11547" s="3" t="s">
        <v>219</v>
      </c>
      <c r="D11547" s="3" t="s">
        <v>34418</v>
      </c>
      <c r="E11547" s="4">
        <v>60594</v>
      </c>
      <c r="F11547" s="3" t="s">
        <v>0</v>
      </c>
      <c r="G11547" s="4">
        <v>6</v>
      </c>
      <c r="H11547" s="3" t="s">
        <v>108</v>
      </c>
    </row>
    <row r="11548" spans="1:8" x14ac:dyDescent="0.25">
      <c r="A11548" s="3" t="s">
        <v>31197</v>
      </c>
      <c r="B11548" s="3" t="s">
        <v>22621</v>
      </c>
      <c r="C11548" s="3" t="s">
        <v>219</v>
      </c>
      <c r="D11548" s="3" t="s">
        <v>34418</v>
      </c>
      <c r="E11548" s="4">
        <v>23490</v>
      </c>
      <c r="F11548" s="3" t="s">
        <v>0</v>
      </c>
      <c r="G11548" s="4">
        <v>10</v>
      </c>
      <c r="H11548" s="3" t="s">
        <v>108</v>
      </c>
    </row>
    <row r="11549" spans="1:8" x14ac:dyDescent="0.25">
      <c r="A11549" s="3" t="s">
        <v>31197</v>
      </c>
      <c r="B11549" s="3" t="s">
        <v>22622</v>
      </c>
      <c r="C11549" s="3" t="s">
        <v>219</v>
      </c>
      <c r="D11549" s="3" t="s">
        <v>34418</v>
      </c>
      <c r="E11549" s="4">
        <v>21455.959999999901</v>
      </c>
      <c r="F11549" s="3" t="s">
        <v>0</v>
      </c>
      <c r="G11549" s="4">
        <v>8</v>
      </c>
      <c r="H11549" s="3" t="s">
        <v>108</v>
      </c>
    </row>
    <row r="11550" spans="1:8" x14ac:dyDescent="0.25">
      <c r="A11550" s="3" t="s">
        <v>31197</v>
      </c>
      <c r="B11550" s="3" t="s">
        <v>22623</v>
      </c>
      <c r="C11550" s="3" t="s">
        <v>219</v>
      </c>
      <c r="D11550" s="3" t="s">
        <v>34418</v>
      </c>
      <c r="E11550" s="4">
        <v>46210</v>
      </c>
      <c r="F11550" s="3" t="s">
        <v>0</v>
      </c>
      <c r="G11550" s="4">
        <v>1</v>
      </c>
      <c r="H11550" s="3" t="s">
        <v>108</v>
      </c>
    </row>
    <row r="11551" spans="1:8" x14ac:dyDescent="0.25">
      <c r="A11551" s="3" t="s">
        <v>31197</v>
      </c>
      <c r="B11551" s="3" t="s">
        <v>22624</v>
      </c>
      <c r="C11551" s="3" t="s">
        <v>219</v>
      </c>
      <c r="D11551" s="3" t="s">
        <v>34418</v>
      </c>
      <c r="E11551" s="4">
        <v>25000</v>
      </c>
      <c r="F11551" s="3" t="s">
        <v>0</v>
      </c>
      <c r="G11551" s="4">
        <v>1</v>
      </c>
      <c r="H11551" s="3" t="s">
        <v>108</v>
      </c>
    </row>
    <row r="11552" spans="1:8" x14ac:dyDescent="0.25">
      <c r="A11552" s="3" t="s">
        <v>31197</v>
      </c>
      <c r="B11552" s="3" t="s">
        <v>22625</v>
      </c>
      <c r="C11552" s="3" t="s">
        <v>219</v>
      </c>
      <c r="D11552" s="3" t="s">
        <v>34418</v>
      </c>
      <c r="E11552" s="4">
        <v>48000</v>
      </c>
      <c r="F11552" s="3" t="s">
        <v>0</v>
      </c>
      <c r="G11552" s="4">
        <v>3</v>
      </c>
      <c r="H11552" s="3" t="s">
        <v>108</v>
      </c>
    </row>
    <row r="11553" spans="1:8" x14ac:dyDescent="0.25">
      <c r="A11553" s="3" t="s">
        <v>31197</v>
      </c>
      <c r="B11553" s="3" t="s">
        <v>22626</v>
      </c>
      <c r="C11553" s="3" t="s">
        <v>219</v>
      </c>
      <c r="D11553" s="3" t="s">
        <v>34418</v>
      </c>
      <c r="E11553" s="4">
        <v>36270</v>
      </c>
      <c r="F11553" s="3" t="s">
        <v>0</v>
      </c>
      <c r="G11553" s="4">
        <v>1</v>
      </c>
      <c r="H11553" s="3" t="s">
        <v>108</v>
      </c>
    </row>
    <row r="11554" spans="1:8" x14ac:dyDescent="0.25">
      <c r="A11554" s="3" t="s">
        <v>31197</v>
      </c>
      <c r="B11554" s="3" t="s">
        <v>22628</v>
      </c>
      <c r="C11554" s="3" t="s">
        <v>219</v>
      </c>
      <c r="D11554" s="3" t="s">
        <v>34418</v>
      </c>
      <c r="E11554" s="4">
        <v>8820</v>
      </c>
      <c r="F11554" s="3" t="s">
        <v>0</v>
      </c>
      <c r="G11554" s="4">
        <v>1</v>
      </c>
      <c r="H11554" s="3" t="s">
        <v>108</v>
      </c>
    </row>
    <row r="11555" spans="1:8" x14ac:dyDescent="0.25">
      <c r="A11555" s="3" t="s">
        <v>31197</v>
      </c>
      <c r="B11555" s="3" t="s">
        <v>22629</v>
      </c>
      <c r="C11555" s="3" t="s">
        <v>219</v>
      </c>
      <c r="D11555" s="3" t="s">
        <v>34418</v>
      </c>
      <c r="E11555" s="4">
        <v>47178</v>
      </c>
      <c r="F11555" s="3" t="s">
        <v>0</v>
      </c>
      <c r="G11555" s="4">
        <v>2</v>
      </c>
      <c r="H11555" s="3" t="s">
        <v>108</v>
      </c>
    </row>
    <row r="11556" spans="1:8" x14ac:dyDescent="0.25">
      <c r="A11556" s="3" t="s">
        <v>31197</v>
      </c>
      <c r="B11556" s="3" t="s">
        <v>22630</v>
      </c>
      <c r="C11556" s="3" t="s">
        <v>219</v>
      </c>
      <c r="D11556" s="3" t="s">
        <v>34418</v>
      </c>
      <c r="E11556" s="4">
        <v>34560</v>
      </c>
      <c r="F11556" s="3" t="s">
        <v>0</v>
      </c>
      <c r="G11556" s="4">
        <v>1</v>
      </c>
      <c r="H11556" s="3" t="s">
        <v>108</v>
      </c>
    </row>
    <row r="11557" spans="1:8" x14ac:dyDescent="0.25">
      <c r="A11557" s="3" t="s">
        <v>31197</v>
      </c>
      <c r="B11557" s="3" t="s">
        <v>22631</v>
      </c>
      <c r="C11557" s="3" t="s">
        <v>219</v>
      </c>
      <c r="D11557" s="3" t="s">
        <v>34418</v>
      </c>
      <c r="E11557" s="4">
        <v>38489.169999999896</v>
      </c>
      <c r="F11557" s="3" t="s">
        <v>0</v>
      </c>
      <c r="G11557" s="4">
        <v>1</v>
      </c>
      <c r="H11557" s="3" t="s">
        <v>108</v>
      </c>
    </row>
    <row r="11558" spans="1:8" x14ac:dyDescent="0.25">
      <c r="A11558" s="3" t="s">
        <v>31197</v>
      </c>
      <c r="B11558" s="3" t="s">
        <v>22632</v>
      </c>
      <c r="C11558" s="3" t="s">
        <v>219</v>
      </c>
      <c r="D11558" s="3" t="s">
        <v>34418</v>
      </c>
      <c r="E11558" s="4">
        <v>41335</v>
      </c>
      <c r="F11558" s="3" t="s">
        <v>0</v>
      </c>
      <c r="G11558" s="4">
        <v>1</v>
      </c>
      <c r="H11558" s="3" t="s">
        <v>108</v>
      </c>
    </row>
    <row r="11559" spans="1:8" x14ac:dyDescent="0.25">
      <c r="A11559" s="3" t="s">
        <v>31197</v>
      </c>
      <c r="B11559" s="3" t="s">
        <v>22633</v>
      </c>
      <c r="C11559" s="3" t="s">
        <v>219</v>
      </c>
      <c r="D11559" s="3" t="s">
        <v>34418</v>
      </c>
      <c r="E11559" s="4">
        <v>35000</v>
      </c>
      <c r="F11559" s="3" t="s">
        <v>0</v>
      </c>
      <c r="G11559" s="4">
        <v>1</v>
      </c>
      <c r="H11559" s="3" t="s">
        <v>108</v>
      </c>
    </row>
    <row r="11560" spans="1:8" x14ac:dyDescent="0.25">
      <c r="A11560" s="3" t="s">
        <v>31197</v>
      </c>
      <c r="B11560" s="3" t="s">
        <v>22634</v>
      </c>
      <c r="C11560" s="3" t="s">
        <v>219</v>
      </c>
      <c r="D11560" s="3" t="s">
        <v>34418</v>
      </c>
      <c r="E11560" s="4">
        <v>374000</v>
      </c>
      <c r="F11560" s="3" t="s">
        <v>0</v>
      </c>
      <c r="G11560" s="4">
        <v>2</v>
      </c>
      <c r="H11560" s="3" t="s">
        <v>108</v>
      </c>
    </row>
    <row r="11561" spans="1:8" x14ac:dyDescent="0.25">
      <c r="A11561" s="3" t="s">
        <v>31197</v>
      </c>
      <c r="B11561" s="3" t="s">
        <v>22635</v>
      </c>
      <c r="C11561" s="3" t="s">
        <v>219</v>
      </c>
      <c r="D11561" s="3" t="s">
        <v>34418</v>
      </c>
      <c r="E11561" s="4">
        <v>153800</v>
      </c>
      <c r="F11561" s="3" t="s">
        <v>0</v>
      </c>
      <c r="G11561" s="4">
        <v>2</v>
      </c>
      <c r="H11561" s="3" t="s">
        <v>108</v>
      </c>
    </row>
    <row r="11562" spans="1:8" x14ac:dyDescent="0.25">
      <c r="A11562" s="3" t="s">
        <v>31197</v>
      </c>
      <c r="B11562" s="3" t="s">
        <v>22636</v>
      </c>
      <c r="C11562" s="3" t="s">
        <v>219</v>
      </c>
      <c r="D11562" s="3" t="s">
        <v>34418</v>
      </c>
      <c r="E11562" s="4">
        <v>4330</v>
      </c>
      <c r="F11562" s="3" t="s">
        <v>0</v>
      </c>
      <c r="G11562" s="4">
        <v>1</v>
      </c>
      <c r="H11562" s="3" t="s">
        <v>108</v>
      </c>
    </row>
    <row r="11563" spans="1:8" x14ac:dyDescent="0.25">
      <c r="A11563" s="3" t="s">
        <v>31197</v>
      </c>
      <c r="B11563" s="3" t="s">
        <v>22637</v>
      </c>
      <c r="C11563" s="3" t="s">
        <v>219</v>
      </c>
      <c r="D11563" s="3" t="s">
        <v>34418</v>
      </c>
      <c r="E11563" s="4">
        <v>4040</v>
      </c>
      <c r="F11563" s="3" t="s">
        <v>0</v>
      </c>
      <c r="G11563" s="4">
        <v>1</v>
      </c>
      <c r="H11563" s="3" t="s">
        <v>108</v>
      </c>
    </row>
    <row r="11564" spans="1:8" x14ac:dyDescent="0.25">
      <c r="A11564" s="3" t="s">
        <v>31197</v>
      </c>
      <c r="B11564" s="3" t="s">
        <v>22638</v>
      </c>
      <c r="C11564" s="3" t="s">
        <v>219</v>
      </c>
      <c r="D11564" s="3" t="s">
        <v>34418</v>
      </c>
      <c r="E11564" s="4">
        <v>39325</v>
      </c>
      <c r="F11564" s="3" t="s">
        <v>0</v>
      </c>
      <c r="G11564" s="4">
        <v>1</v>
      </c>
      <c r="H11564" s="3" t="s">
        <v>108</v>
      </c>
    </row>
    <row r="11565" spans="1:8" x14ac:dyDescent="0.25">
      <c r="A11565" s="3" t="s">
        <v>31197</v>
      </c>
      <c r="B11565" s="3" t="s">
        <v>22639</v>
      </c>
      <c r="C11565" s="3" t="s">
        <v>219</v>
      </c>
      <c r="D11565" s="3" t="s">
        <v>34418</v>
      </c>
      <c r="E11565" s="4">
        <v>6820</v>
      </c>
      <c r="F11565" s="3" t="s">
        <v>0</v>
      </c>
      <c r="G11565" s="4">
        <v>2</v>
      </c>
      <c r="H11565" s="3" t="s">
        <v>108</v>
      </c>
    </row>
    <row r="11566" spans="1:8" x14ac:dyDescent="0.25">
      <c r="A11566" s="3" t="s">
        <v>31197</v>
      </c>
      <c r="B11566" s="3" t="s">
        <v>22640</v>
      </c>
      <c r="C11566" s="3" t="s">
        <v>219</v>
      </c>
      <c r="D11566" s="3" t="s">
        <v>34418</v>
      </c>
      <c r="E11566" s="4">
        <v>4620</v>
      </c>
      <c r="F11566" s="3" t="s">
        <v>0</v>
      </c>
      <c r="G11566" s="4">
        <v>44</v>
      </c>
      <c r="H11566" s="3" t="s">
        <v>108</v>
      </c>
    </row>
    <row r="11567" spans="1:8" x14ac:dyDescent="0.25">
      <c r="A11567" s="3" t="s">
        <v>31197</v>
      </c>
      <c r="B11567" s="3" t="s">
        <v>22641</v>
      </c>
      <c r="C11567" s="3" t="s">
        <v>219</v>
      </c>
      <c r="D11567" s="3" t="s">
        <v>34418</v>
      </c>
      <c r="E11567" s="4">
        <v>197515.5</v>
      </c>
      <c r="F11567" s="3" t="s">
        <v>0</v>
      </c>
      <c r="G11567" s="4">
        <v>12</v>
      </c>
      <c r="H11567" s="3" t="s">
        <v>108</v>
      </c>
    </row>
    <row r="11568" spans="1:8" x14ac:dyDescent="0.25">
      <c r="A11568" s="3" t="s">
        <v>31197</v>
      </c>
      <c r="B11568" s="3" t="s">
        <v>22642</v>
      </c>
      <c r="C11568" s="3" t="s">
        <v>219</v>
      </c>
      <c r="D11568" s="3" t="s">
        <v>34418</v>
      </c>
      <c r="E11568" s="4">
        <v>1935.0799999999899</v>
      </c>
      <c r="F11568" s="3" t="s">
        <v>0</v>
      </c>
      <c r="G11568" s="4">
        <v>1</v>
      </c>
      <c r="H11568" s="3" t="s">
        <v>108</v>
      </c>
    </row>
    <row r="11569" spans="1:8" x14ac:dyDescent="0.25">
      <c r="A11569" s="3" t="s">
        <v>31197</v>
      </c>
      <c r="B11569" s="3" t="s">
        <v>22644</v>
      </c>
      <c r="C11569" s="3" t="s">
        <v>219</v>
      </c>
      <c r="D11569" s="3" t="s">
        <v>34418</v>
      </c>
      <c r="E11569" s="4">
        <v>14035.25</v>
      </c>
      <c r="F11569" s="3" t="s">
        <v>0</v>
      </c>
      <c r="G11569" s="4">
        <v>1</v>
      </c>
      <c r="H11569" s="3" t="s">
        <v>108</v>
      </c>
    </row>
    <row r="11570" spans="1:8" x14ac:dyDescent="0.25">
      <c r="A11570" s="3" t="s">
        <v>31197</v>
      </c>
      <c r="B11570" s="3" t="s">
        <v>22645</v>
      </c>
      <c r="C11570" s="3" t="s">
        <v>219</v>
      </c>
      <c r="D11570" s="3" t="s">
        <v>34418</v>
      </c>
      <c r="E11570" s="4">
        <v>250950</v>
      </c>
      <c r="F11570" s="3" t="s">
        <v>0</v>
      </c>
      <c r="G11570" s="4">
        <v>2</v>
      </c>
      <c r="H11570" s="3" t="s">
        <v>108</v>
      </c>
    </row>
    <row r="11571" spans="1:8" x14ac:dyDescent="0.25">
      <c r="A11571" s="3" t="s">
        <v>31197</v>
      </c>
      <c r="B11571" s="3" t="s">
        <v>22646</v>
      </c>
      <c r="C11571" s="3" t="s">
        <v>219</v>
      </c>
      <c r="D11571" s="3" t="s">
        <v>34418</v>
      </c>
      <c r="E11571" s="4">
        <v>5820</v>
      </c>
      <c r="F11571" s="3" t="s">
        <v>0</v>
      </c>
      <c r="G11571" s="4">
        <v>1</v>
      </c>
      <c r="H11571" s="3" t="s">
        <v>108</v>
      </c>
    </row>
    <row r="11572" spans="1:8" x14ac:dyDescent="0.25">
      <c r="A11572" s="3" t="s">
        <v>31197</v>
      </c>
      <c r="B11572" s="3" t="s">
        <v>22647</v>
      </c>
      <c r="C11572" s="3" t="s">
        <v>219</v>
      </c>
      <c r="D11572" s="3" t="s">
        <v>34418</v>
      </c>
      <c r="E11572" s="4">
        <v>15890</v>
      </c>
      <c r="F11572" s="3" t="s">
        <v>0</v>
      </c>
      <c r="G11572" s="4">
        <v>1</v>
      </c>
      <c r="H11572" s="3" t="s">
        <v>108</v>
      </c>
    </row>
    <row r="11573" spans="1:8" x14ac:dyDescent="0.25">
      <c r="A11573" s="3" t="s">
        <v>31197</v>
      </c>
      <c r="B11573" s="3" t="s">
        <v>22648</v>
      </c>
      <c r="C11573" s="3" t="s">
        <v>219</v>
      </c>
      <c r="D11573" s="3" t="s">
        <v>34418</v>
      </c>
      <c r="E11573" s="4">
        <v>178020</v>
      </c>
      <c r="F11573" s="3" t="s">
        <v>0</v>
      </c>
      <c r="G11573" s="4">
        <v>2</v>
      </c>
      <c r="H11573" s="3" t="s">
        <v>108</v>
      </c>
    </row>
    <row r="11574" spans="1:8" x14ac:dyDescent="0.25">
      <c r="A11574" s="3" t="s">
        <v>31197</v>
      </c>
      <c r="B11574" s="3" t="s">
        <v>22649</v>
      </c>
      <c r="C11574" s="3" t="s">
        <v>219</v>
      </c>
      <c r="D11574" s="3" t="s">
        <v>34418</v>
      </c>
      <c r="E11574" s="4">
        <v>115200</v>
      </c>
      <c r="F11574" s="3" t="s">
        <v>0</v>
      </c>
      <c r="G11574" s="4">
        <v>60</v>
      </c>
      <c r="H11574" s="3" t="s">
        <v>108</v>
      </c>
    </row>
    <row r="11575" spans="1:8" x14ac:dyDescent="0.25">
      <c r="A11575" s="3" t="s">
        <v>31197</v>
      </c>
      <c r="B11575" s="3" t="s">
        <v>22650</v>
      </c>
      <c r="C11575" s="3" t="s">
        <v>219</v>
      </c>
      <c r="D11575" s="3" t="s">
        <v>34418</v>
      </c>
      <c r="E11575" s="4">
        <v>107400</v>
      </c>
      <c r="F11575" s="3" t="s">
        <v>0</v>
      </c>
      <c r="G11575" s="4">
        <v>60</v>
      </c>
      <c r="H11575" s="3" t="s">
        <v>108</v>
      </c>
    </row>
    <row r="11576" spans="1:8" x14ac:dyDescent="0.25">
      <c r="A11576" s="3" t="s">
        <v>31197</v>
      </c>
      <c r="B11576" s="3" t="s">
        <v>22651</v>
      </c>
      <c r="C11576" s="3" t="s">
        <v>219</v>
      </c>
      <c r="D11576" s="3" t="s">
        <v>34418</v>
      </c>
      <c r="E11576" s="4">
        <v>29360</v>
      </c>
      <c r="F11576" s="3" t="s">
        <v>0</v>
      </c>
      <c r="G11576" s="4">
        <v>4</v>
      </c>
      <c r="H11576" s="3" t="s">
        <v>108</v>
      </c>
    </row>
    <row r="11577" spans="1:8" x14ac:dyDescent="0.25">
      <c r="A11577" s="3" t="s">
        <v>31197</v>
      </c>
      <c r="B11577" s="3" t="s">
        <v>22652</v>
      </c>
      <c r="C11577" s="3" t="s">
        <v>219</v>
      </c>
      <c r="D11577" s="3" t="s">
        <v>34418</v>
      </c>
      <c r="E11577" s="4">
        <v>19950</v>
      </c>
      <c r="F11577" s="3" t="s">
        <v>0</v>
      </c>
      <c r="G11577" s="4">
        <v>1</v>
      </c>
      <c r="H11577" s="3" t="s">
        <v>108</v>
      </c>
    </row>
    <row r="11578" spans="1:8" x14ac:dyDescent="0.25">
      <c r="A11578" s="3" t="s">
        <v>31197</v>
      </c>
      <c r="B11578" s="3" t="s">
        <v>22653</v>
      </c>
      <c r="C11578" s="3" t="s">
        <v>219</v>
      </c>
      <c r="D11578" s="3" t="s">
        <v>34418</v>
      </c>
      <c r="E11578" s="4">
        <v>16060</v>
      </c>
      <c r="F11578" s="3" t="s">
        <v>0</v>
      </c>
      <c r="G11578" s="4">
        <v>220</v>
      </c>
      <c r="H11578" s="3" t="s">
        <v>108</v>
      </c>
    </row>
    <row r="11579" spans="1:8" x14ac:dyDescent="0.25">
      <c r="A11579" s="3" t="s">
        <v>31197</v>
      </c>
      <c r="B11579" s="3" t="s">
        <v>22654</v>
      </c>
      <c r="C11579" s="3" t="s">
        <v>219</v>
      </c>
      <c r="D11579" s="3" t="s">
        <v>34418</v>
      </c>
      <c r="E11579" s="4">
        <v>12950</v>
      </c>
      <c r="F11579" s="3" t="s">
        <v>0</v>
      </c>
      <c r="G11579" s="4">
        <v>2</v>
      </c>
      <c r="H11579" s="3" t="s">
        <v>108</v>
      </c>
    </row>
    <row r="11580" spans="1:8" x14ac:dyDescent="0.25">
      <c r="A11580" s="3" t="s">
        <v>31197</v>
      </c>
      <c r="B11580" s="3" t="s">
        <v>22655</v>
      </c>
      <c r="C11580" s="3" t="s">
        <v>219</v>
      </c>
      <c r="D11580" s="3" t="s">
        <v>34418</v>
      </c>
      <c r="E11580" s="4">
        <v>425.1</v>
      </c>
      <c r="F11580" s="3" t="s">
        <v>0</v>
      </c>
      <c r="G11580" s="4">
        <v>3</v>
      </c>
      <c r="H11580" s="3" t="s">
        <v>108</v>
      </c>
    </row>
    <row r="11581" spans="1:8" x14ac:dyDescent="0.25">
      <c r="A11581" s="3" t="s">
        <v>31197</v>
      </c>
      <c r="B11581" s="3" t="s">
        <v>22656</v>
      </c>
      <c r="C11581" s="3" t="s">
        <v>219</v>
      </c>
      <c r="D11581" s="3" t="s">
        <v>34418</v>
      </c>
      <c r="E11581" s="4">
        <v>15275.049999999899</v>
      </c>
      <c r="F11581" s="3" t="s">
        <v>0</v>
      </c>
      <c r="G11581" s="4">
        <v>65</v>
      </c>
      <c r="H11581" s="3" t="s">
        <v>108</v>
      </c>
    </row>
    <row r="11582" spans="1:8" x14ac:dyDescent="0.25">
      <c r="A11582" s="3" t="s">
        <v>31197</v>
      </c>
      <c r="B11582" s="3" t="s">
        <v>22657</v>
      </c>
      <c r="C11582" s="3" t="s">
        <v>219</v>
      </c>
      <c r="D11582" s="3" t="s">
        <v>34418</v>
      </c>
      <c r="E11582" s="4">
        <v>4654.29</v>
      </c>
      <c r="F11582" s="3" t="s">
        <v>0</v>
      </c>
      <c r="G11582" s="4">
        <v>12</v>
      </c>
      <c r="H11582" s="3" t="s">
        <v>108</v>
      </c>
    </row>
    <row r="11583" spans="1:8" x14ac:dyDescent="0.25">
      <c r="A11583" s="3" t="s">
        <v>31197</v>
      </c>
      <c r="B11583" s="3" t="s">
        <v>22658</v>
      </c>
      <c r="C11583" s="3" t="s">
        <v>219</v>
      </c>
      <c r="D11583" s="3" t="s">
        <v>34418</v>
      </c>
      <c r="E11583" s="4">
        <v>130</v>
      </c>
      <c r="F11583" s="3" t="s">
        <v>0</v>
      </c>
      <c r="G11583" s="4">
        <v>1</v>
      </c>
      <c r="H11583" s="3" t="s">
        <v>108</v>
      </c>
    </row>
    <row r="11584" spans="1:8" x14ac:dyDescent="0.25">
      <c r="A11584" s="3" t="s">
        <v>31197</v>
      </c>
      <c r="B11584" s="3" t="s">
        <v>22659</v>
      </c>
      <c r="C11584" s="3" t="s">
        <v>219</v>
      </c>
      <c r="D11584" s="3" t="s">
        <v>34418</v>
      </c>
      <c r="E11584" s="4">
        <v>1530</v>
      </c>
      <c r="F11584" s="3" t="s">
        <v>0</v>
      </c>
      <c r="G11584" s="4">
        <v>2</v>
      </c>
      <c r="H11584" s="3" t="s">
        <v>108</v>
      </c>
    </row>
    <row r="11585" spans="1:8" x14ac:dyDescent="0.25">
      <c r="A11585" s="3" t="s">
        <v>31197</v>
      </c>
      <c r="B11585" s="3" t="s">
        <v>22660</v>
      </c>
      <c r="C11585" s="3" t="s">
        <v>219</v>
      </c>
      <c r="D11585" s="3" t="s">
        <v>34418</v>
      </c>
      <c r="E11585" s="4">
        <v>420</v>
      </c>
      <c r="F11585" s="3" t="s">
        <v>0</v>
      </c>
      <c r="G11585" s="4">
        <v>2</v>
      </c>
      <c r="H11585" s="3" t="s">
        <v>108</v>
      </c>
    </row>
    <row r="11586" spans="1:8" x14ac:dyDescent="0.25">
      <c r="A11586" s="3" t="s">
        <v>31197</v>
      </c>
      <c r="B11586" s="3" t="s">
        <v>22661</v>
      </c>
      <c r="C11586" s="3" t="s">
        <v>219</v>
      </c>
      <c r="D11586" s="3" t="s">
        <v>34418</v>
      </c>
      <c r="E11586" s="4">
        <v>580</v>
      </c>
      <c r="F11586" s="3" t="s">
        <v>0</v>
      </c>
      <c r="G11586" s="4">
        <v>2</v>
      </c>
      <c r="H11586" s="3" t="s">
        <v>108</v>
      </c>
    </row>
    <row r="11587" spans="1:8" x14ac:dyDescent="0.25">
      <c r="A11587" s="3" t="s">
        <v>31197</v>
      </c>
      <c r="B11587" s="3" t="s">
        <v>22662</v>
      </c>
      <c r="C11587" s="3" t="s">
        <v>219</v>
      </c>
      <c r="D11587" s="3" t="s">
        <v>34418</v>
      </c>
      <c r="E11587" s="4">
        <v>2960</v>
      </c>
      <c r="F11587" s="3" t="s">
        <v>0</v>
      </c>
      <c r="G11587" s="4">
        <v>4</v>
      </c>
      <c r="H11587" s="3" t="s">
        <v>108</v>
      </c>
    </row>
    <row r="11588" spans="1:8" x14ac:dyDescent="0.25">
      <c r="A11588" s="3" t="s">
        <v>31197</v>
      </c>
      <c r="B11588" s="3" t="s">
        <v>22663</v>
      </c>
      <c r="C11588" s="3" t="s">
        <v>219</v>
      </c>
      <c r="D11588" s="3" t="s">
        <v>34418</v>
      </c>
      <c r="E11588" s="4">
        <v>7780.1999999999898</v>
      </c>
      <c r="F11588" s="3" t="s">
        <v>0</v>
      </c>
      <c r="G11588" s="4">
        <v>2</v>
      </c>
      <c r="H11588" s="3" t="s">
        <v>108</v>
      </c>
    </row>
    <row r="11589" spans="1:8" x14ac:dyDescent="0.25">
      <c r="A11589" s="3" t="s">
        <v>31197</v>
      </c>
      <c r="B11589" s="3" t="s">
        <v>22664</v>
      </c>
      <c r="C11589" s="3" t="s">
        <v>219</v>
      </c>
      <c r="D11589" s="3" t="s">
        <v>34418</v>
      </c>
      <c r="E11589" s="4">
        <v>15973.959999999901</v>
      </c>
      <c r="F11589" s="3" t="s">
        <v>0</v>
      </c>
      <c r="G11589" s="4">
        <v>1</v>
      </c>
      <c r="H11589" s="3" t="s">
        <v>108</v>
      </c>
    </row>
    <row r="11590" spans="1:8" x14ac:dyDescent="0.25">
      <c r="A11590" s="3" t="s">
        <v>31197</v>
      </c>
      <c r="B11590" s="3" t="s">
        <v>22666</v>
      </c>
      <c r="C11590" s="3" t="s">
        <v>219</v>
      </c>
      <c r="D11590" s="3" t="s">
        <v>34418</v>
      </c>
      <c r="E11590" s="4">
        <v>11920</v>
      </c>
      <c r="F11590" s="3" t="s">
        <v>0</v>
      </c>
      <c r="G11590" s="4">
        <v>2</v>
      </c>
      <c r="H11590" s="3" t="s">
        <v>108</v>
      </c>
    </row>
    <row r="11591" spans="1:8" x14ac:dyDescent="0.25">
      <c r="A11591" s="3" t="s">
        <v>31197</v>
      </c>
      <c r="B11591" s="3" t="s">
        <v>22667</v>
      </c>
      <c r="C11591" s="3" t="s">
        <v>219</v>
      </c>
      <c r="D11591" s="3" t="s">
        <v>34418</v>
      </c>
      <c r="E11591" s="4">
        <v>11900</v>
      </c>
      <c r="F11591" s="3" t="s">
        <v>0</v>
      </c>
      <c r="G11591" s="4">
        <v>2</v>
      </c>
      <c r="H11591" s="3" t="s">
        <v>108</v>
      </c>
    </row>
    <row r="11592" spans="1:8" x14ac:dyDescent="0.25">
      <c r="A11592" s="3" t="s">
        <v>31197</v>
      </c>
      <c r="B11592" s="3" t="s">
        <v>22668</v>
      </c>
      <c r="C11592" s="3" t="s">
        <v>219</v>
      </c>
      <c r="D11592" s="3" t="s">
        <v>34418</v>
      </c>
      <c r="E11592" s="4">
        <v>7269.6999999999898</v>
      </c>
      <c r="F11592" s="3" t="s">
        <v>0</v>
      </c>
      <c r="G11592" s="4">
        <v>2</v>
      </c>
      <c r="H11592" s="3" t="s">
        <v>108</v>
      </c>
    </row>
    <row r="11593" spans="1:8" x14ac:dyDescent="0.25">
      <c r="A11593" s="3" t="s">
        <v>31197</v>
      </c>
      <c r="B11593" s="3" t="s">
        <v>22669</v>
      </c>
      <c r="C11593" s="3" t="s">
        <v>219</v>
      </c>
      <c r="D11593" s="3" t="s">
        <v>34418</v>
      </c>
      <c r="E11593" s="4">
        <v>8351.5</v>
      </c>
      <c r="F11593" s="3" t="s">
        <v>0</v>
      </c>
      <c r="G11593" s="4">
        <v>2</v>
      </c>
      <c r="H11593" s="3" t="s">
        <v>108</v>
      </c>
    </row>
    <row r="11594" spans="1:8" x14ac:dyDescent="0.25">
      <c r="A11594" s="3" t="s">
        <v>31197</v>
      </c>
      <c r="B11594" s="3" t="s">
        <v>22670</v>
      </c>
      <c r="C11594" s="3" t="s">
        <v>219</v>
      </c>
      <c r="D11594" s="3" t="s">
        <v>34418</v>
      </c>
      <c r="E11594" s="4">
        <v>5831.4399999999896</v>
      </c>
      <c r="F11594" s="3" t="s">
        <v>0</v>
      </c>
      <c r="G11594" s="4">
        <v>2</v>
      </c>
      <c r="H11594" s="3" t="s">
        <v>108</v>
      </c>
    </row>
    <row r="11595" spans="1:8" x14ac:dyDescent="0.25">
      <c r="A11595" s="3" t="s">
        <v>31197</v>
      </c>
      <c r="B11595" s="3" t="s">
        <v>22671</v>
      </c>
      <c r="C11595" s="3" t="s">
        <v>219</v>
      </c>
      <c r="D11595" s="3" t="s">
        <v>34418</v>
      </c>
      <c r="E11595" s="4">
        <v>8233.0400000000009</v>
      </c>
      <c r="F11595" s="3" t="s">
        <v>0</v>
      </c>
      <c r="G11595" s="4">
        <v>2</v>
      </c>
      <c r="H11595" s="3" t="s">
        <v>108</v>
      </c>
    </row>
    <row r="11596" spans="1:8" x14ac:dyDescent="0.25">
      <c r="A11596" s="3" t="s">
        <v>31197</v>
      </c>
      <c r="B11596" s="3" t="s">
        <v>22672</v>
      </c>
      <c r="C11596" s="3" t="s">
        <v>219</v>
      </c>
      <c r="D11596" s="3" t="s">
        <v>34418</v>
      </c>
      <c r="E11596" s="4">
        <v>8120</v>
      </c>
      <c r="F11596" s="3" t="s">
        <v>0</v>
      </c>
      <c r="G11596" s="4">
        <v>2</v>
      </c>
      <c r="H11596" s="3" t="s">
        <v>108</v>
      </c>
    </row>
    <row r="11597" spans="1:8" x14ac:dyDescent="0.25">
      <c r="A11597" s="3" t="s">
        <v>31197</v>
      </c>
      <c r="B11597" s="3" t="s">
        <v>22673</v>
      </c>
      <c r="C11597" s="3" t="s">
        <v>219</v>
      </c>
      <c r="D11597" s="3" t="s">
        <v>34418</v>
      </c>
      <c r="E11597" s="4">
        <v>15300</v>
      </c>
      <c r="F11597" s="3" t="s">
        <v>0</v>
      </c>
      <c r="G11597" s="4">
        <v>3</v>
      </c>
      <c r="H11597" s="3" t="s">
        <v>108</v>
      </c>
    </row>
    <row r="11598" spans="1:8" x14ac:dyDescent="0.25">
      <c r="A11598" s="3" t="s">
        <v>31197</v>
      </c>
      <c r="B11598" s="3" t="s">
        <v>22674</v>
      </c>
      <c r="C11598" s="3" t="s">
        <v>219</v>
      </c>
      <c r="D11598" s="3" t="s">
        <v>34418</v>
      </c>
      <c r="E11598" s="4">
        <v>10880</v>
      </c>
      <c r="F11598" s="3" t="s">
        <v>0</v>
      </c>
      <c r="G11598" s="4">
        <v>1</v>
      </c>
      <c r="H11598" s="3" t="s">
        <v>108</v>
      </c>
    </row>
    <row r="11599" spans="1:8" x14ac:dyDescent="0.25">
      <c r="A11599" s="3" t="s">
        <v>31197</v>
      </c>
      <c r="B11599" s="3" t="s">
        <v>22675</v>
      </c>
      <c r="C11599" s="3" t="s">
        <v>219</v>
      </c>
      <c r="D11599" s="3" t="s">
        <v>34418</v>
      </c>
      <c r="E11599" s="4">
        <v>52385.139999999898</v>
      </c>
      <c r="F11599" s="3" t="s">
        <v>0</v>
      </c>
      <c r="G11599" s="4">
        <v>6</v>
      </c>
      <c r="H11599" s="3" t="s">
        <v>108</v>
      </c>
    </row>
    <row r="11600" spans="1:8" x14ac:dyDescent="0.25">
      <c r="A11600" s="3" t="s">
        <v>31197</v>
      </c>
      <c r="B11600" s="3" t="s">
        <v>22676</v>
      </c>
      <c r="C11600" s="3" t="s">
        <v>219</v>
      </c>
      <c r="D11600" s="3" t="s">
        <v>34418</v>
      </c>
      <c r="E11600" s="4">
        <v>18225.049999999901</v>
      </c>
      <c r="F11600" s="3" t="s">
        <v>0</v>
      </c>
      <c r="G11600" s="4">
        <v>1</v>
      </c>
      <c r="H11600" s="3" t="s">
        <v>108</v>
      </c>
    </row>
    <row r="11601" spans="1:8" x14ac:dyDescent="0.25">
      <c r="A11601" s="3" t="s">
        <v>31197</v>
      </c>
      <c r="B11601" s="3" t="s">
        <v>22677</v>
      </c>
      <c r="C11601" s="3" t="s">
        <v>219</v>
      </c>
      <c r="D11601" s="3" t="s">
        <v>34418</v>
      </c>
      <c r="E11601" s="4">
        <v>32980</v>
      </c>
      <c r="F11601" s="3" t="s">
        <v>0</v>
      </c>
      <c r="G11601" s="4">
        <v>1</v>
      </c>
      <c r="H11601" s="3" t="s">
        <v>108</v>
      </c>
    </row>
    <row r="11602" spans="1:8" x14ac:dyDescent="0.25">
      <c r="A11602" s="3" t="s">
        <v>31197</v>
      </c>
      <c r="B11602" s="3" t="s">
        <v>22678</v>
      </c>
      <c r="C11602" s="3" t="s">
        <v>219</v>
      </c>
      <c r="D11602" s="3" t="s">
        <v>34418</v>
      </c>
      <c r="E11602" s="4">
        <v>35340</v>
      </c>
      <c r="F11602" s="3" t="s">
        <v>0</v>
      </c>
      <c r="G11602" s="4">
        <v>6</v>
      </c>
      <c r="H11602" s="3" t="s">
        <v>108</v>
      </c>
    </row>
    <row r="11603" spans="1:8" x14ac:dyDescent="0.25">
      <c r="A11603" s="3" t="s">
        <v>31197</v>
      </c>
      <c r="B11603" s="3" t="s">
        <v>22679</v>
      </c>
      <c r="C11603" s="3" t="s">
        <v>219</v>
      </c>
      <c r="D11603" s="3" t="s">
        <v>34418</v>
      </c>
      <c r="E11603" s="4">
        <v>10870</v>
      </c>
      <c r="F11603" s="3" t="s">
        <v>0</v>
      </c>
      <c r="G11603" s="4">
        <v>1</v>
      </c>
      <c r="H11603" s="3" t="s">
        <v>108</v>
      </c>
    </row>
    <row r="11604" spans="1:8" x14ac:dyDescent="0.25">
      <c r="A11604" s="3" t="s">
        <v>31197</v>
      </c>
      <c r="B11604" s="3" t="s">
        <v>22680</v>
      </c>
      <c r="C11604" s="3" t="s">
        <v>219</v>
      </c>
      <c r="D11604" s="3" t="s">
        <v>34418</v>
      </c>
      <c r="E11604" s="4">
        <v>690</v>
      </c>
      <c r="F11604" s="3" t="s">
        <v>0</v>
      </c>
      <c r="G11604" s="4">
        <v>2</v>
      </c>
      <c r="H11604" s="3" t="s">
        <v>108</v>
      </c>
    </row>
    <row r="11605" spans="1:8" x14ac:dyDescent="0.25">
      <c r="A11605" s="3" t="s">
        <v>31197</v>
      </c>
      <c r="B11605" s="3" t="s">
        <v>22681</v>
      </c>
      <c r="C11605" s="3" t="s">
        <v>219</v>
      </c>
      <c r="D11605" s="3" t="s">
        <v>34418</v>
      </c>
      <c r="E11605" s="4">
        <v>37590</v>
      </c>
      <c r="F11605" s="3" t="s">
        <v>0</v>
      </c>
      <c r="G11605" s="4">
        <v>2</v>
      </c>
      <c r="H11605" s="3" t="s">
        <v>108</v>
      </c>
    </row>
    <row r="11606" spans="1:8" x14ac:dyDescent="0.25">
      <c r="A11606" s="3" t="s">
        <v>31197</v>
      </c>
      <c r="B11606" s="3" t="s">
        <v>22682</v>
      </c>
      <c r="C11606" s="3" t="s">
        <v>219</v>
      </c>
      <c r="D11606" s="3" t="s">
        <v>34418</v>
      </c>
      <c r="E11606" s="4">
        <v>43700</v>
      </c>
      <c r="F11606" s="3" t="s">
        <v>0</v>
      </c>
      <c r="G11606" s="4">
        <v>2</v>
      </c>
      <c r="H11606" s="3" t="s">
        <v>108</v>
      </c>
    </row>
    <row r="11607" spans="1:8" x14ac:dyDescent="0.25">
      <c r="A11607" s="3" t="s">
        <v>31197</v>
      </c>
      <c r="B11607" s="3" t="s">
        <v>22683</v>
      </c>
      <c r="C11607" s="3" t="s">
        <v>219</v>
      </c>
      <c r="D11607" s="3" t="s">
        <v>34418</v>
      </c>
      <c r="E11607" s="4">
        <v>1443.0999999999899</v>
      </c>
      <c r="F11607" s="3" t="s">
        <v>0</v>
      </c>
      <c r="G11607" s="4">
        <v>1</v>
      </c>
      <c r="H11607" s="3" t="s">
        <v>108</v>
      </c>
    </row>
    <row r="11608" spans="1:8" x14ac:dyDescent="0.25">
      <c r="A11608" s="3" t="s">
        <v>31197</v>
      </c>
      <c r="B11608" s="3" t="s">
        <v>22684</v>
      </c>
      <c r="C11608" s="3" t="s">
        <v>219</v>
      </c>
      <c r="D11608" s="3" t="s">
        <v>34418</v>
      </c>
      <c r="E11608" s="4">
        <v>9690</v>
      </c>
      <c r="F11608" s="3" t="s">
        <v>0</v>
      </c>
      <c r="G11608" s="4">
        <v>1</v>
      </c>
      <c r="H11608" s="3" t="s">
        <v>108</v>
      </c>
    </row>
    <row r="11609" spans="1:8" x14ac:dyDescent="0.25">
      <c r="A11609" s="3" t="s">
        <v>31197</v>
      </c>
      <c r="B11609" s="3" t="s">
        <v>22685</v>
      </c>
      <c r="C11609" s="3" t="s">
        <v>219</v>
      </c>
      <c r="D11609" s="3" t="s">
        <v>34418</v>
      </c>
      <c r="E11609" s="4">
        <v>19480</v>
      </c>
      <c r="F11609" s="3" t="s">
        <v>0</v>
      </c>
      <c r="G11609" s="4">
        <v>4</v>
      </c>
      <c r="H11609" s="3" t="s">
        <v>108</v>
      </c>
    </row>
    <row r="11610" spans="1:8" x14ac:dyDescent="0.25">
      <c r="A11610" s="3" t="s">
        <v>31197</v>
      </c>
      <c r="B11610" s="3" t="s">
        <v>22686</v>
      </c>
      <c r="C11610" s="3" t="s">
        <v>219</v>
      </c>
      <c r="D11610" s="3" t="s">
        <v>34418</v>
      </c>
      <c r="E11610" s="4">
        <v>227620</v>
      </c>
      <c r="F11610" s="3" t="s">
        <v>0</v>
      </c>
      <c r="G11610" s="4">
        <v>2</v>
      </c>
      <c r="H11610" s="3" t="s">
        <v>108</v>
      </c>
    </row>
    <row r="11611" spans="1:8" x14ac:dyDescent="0.25">
      <c r="A11611" s="3" t="s">
        <v>31197</v>
      </c>
      <c r="B11611" s="3" t="s">
        <v>22687</v>
      </c>
      <c r="C11611" s="3" t="s">
        <v>219</v>
      </c>
      <c r="D11611" s="3" t="s">
        <v>34418</v>
      </c>
      <c r="E11611" s="4">
        <v>10410</v>
      </c>
      <c r="F11611" s="3" t="s">
        <v>0</v>
      </c>
      <c r="G11611" s="4">
        <v>3</v>
      </c>
      <c r="H11611" s="3" t="s">
        <v>108</v>
      </c>
    </row>
    <row r="11612" spans="1:8" x14ac:dyDescent="0.25">
      <c r="A11612" s="3" t="s">
        <v>31197</v>
      </c>
      <c r="B11612" s="3" t="s">
        <v>22688</v>
      </c>
      <c r="C11612" s="3" t="s">
        <v>219</v>
      </c>
      <c r="D11612" s="3" t="s">
        <v>34418</v>
      </c>
      <c r="E11612" s="4">
        <v>805</v>
      </c>
      <c r="F11612" s="3" t="s">
        <v>0</v>
      </c>
      <c r="G11612" s="4">
        <v>1</v>
      </c>
      <c r="H11612" s="3" t="s">
        <v>108</v>
      </c>
    </row>
    <row r="11613" spans="1:8" x14ac:dyDescent="0.25">
      <c r="A11613" s="3" t="s">
        <v>31197</v>
      </c>
      <c r="B11613" s="3" t="s">
        <v>22689</v>
      </c>
      <c r="C11613" s="3" t="s">
        <v>219</v>
      </c>
      <c r="D11613" s="3" t="s">
        <v>34418</v>
      </c>
      <c r="E11613" s="4">
        <v>17960</v>
      </c>
      <c r="F11613" s="3" t="s">
        <v>0</v>
      </c>
      <c r="G11613" s="4">
        <v>1</v>
      </c>
      <c r="H11613" s="3" t="s">
        <v>108</v>
      </c>
    </row>
    <row r="11614" spans="1:8" x14ac:dyDescent="0.25">
      <c r="A11614" s="3" t="s">
        <v>31197</v>
      </c>
      <c r="B11614" s="3" t="s">
        <v>22690</v>
      </c>
      <c r="C11614" s="3" t="s">
        <v>219</v>
      </c>
      <c r="D11614" s="3" t="s">
        <v>34418</v>
      </c>
      <c r="E11614" s="4">
        <v>85500</v>
      </c>
      <c r="F11614" s="3" t="s">
        <v>0</v>
      </c>
      <c r="G11614" s="4">
        <v>1</v>
      </c>
      <c r="H11614" s="3" t="s">
        <v>108</v>
      </c>
    </row>
    <row r="11615" spans="1:8" x14ac:dyDescent="0.25">
      <c r="A11615" s="3" t="s">
        <v>31197</v>
      </c>
      <c r="B11615" s="3" t="s">
        <v>22691</v>
      </c>
      <c r="C11615" s="3" t="s">
        <v>219</v>
      </c>
      <c r="D11615" s="3" t="s">
        <v>34418</v>
      </c>
      <c r="E11615" s="4">
        <v>79450</v>
      </c>
      <c r="F11615" s="3" t="s">
        <v>0</v>
      </c>
      <c r="G11615" s="4">
        <v>1</v>
      </c>
      <c r="H11615" s="3" t="s">
        <v>108</v>
      </c>
    </row>
    <row r="11616" spans="1:8" x14ac:dyDescent="0.25">
      <c r="A11616" s="3" t="s">
        <v>31197</v>
      </c>
      <c r="B11616" s="3" t="s">
        <v>22692</v>
      </c>
      <c r="C11616" s="3" t="s">
        <v>219</v>
      </c>
      <c r="D11616" s="3" t="s">
        <v>34418</v>
      </c>
      <c r="E11616" s="4">
        <v>57900</v>
      </c>
      <c r="F11616" s="3" t="s">
        <v>0</v>
      </c>
      <c r="G11616" s="4">
        <v>1</v>
      </c>
      <c r="H11616" s="3" t="s">
        <v>108</v>
      </c>
    </row>
    <row r="11617" spans="1:8" x14ac:dyDescent="0.25">
      <c r="A11617" s="3" t="s">
        <v>31197</v>
      </c>
      <c r="B11617" s="3" t="s">
        <v>22693</v>
      </c>
      <c r="C11617" s="3" t="s">
        <v>219</v>
      </c>
      <c r="D11617" s="3" t="s">
        <v>34418</v>
      </c>
      <c r="E11617" s="4">
        <v>329480</v>
      </c>
      <c r="F11617" s="3" t="s">
        <v>0</v>
      </c>
      <c r="G11617" s="4">
        <v>4</v>
      </c>
      <c r="H11617" s="3" t="s">
        <v>108</v>
      </c>
    </row>
    <row r="11618" spans="1:8" x14ac:dyDescent="0.25">
      <c r="A11618" s="3" t="s">
        <v>31197</v>
      </c>
      <c r="B11618" s="3" t="s">
        <v>22694</v>
      </c>
      <c r="C11618" s="3" t="s">
        <v>219</v>
      </c>
      <c r="D11618" s="3" t="s">
        <v>34418</v>
      </c>
      <c r="E11618" s="4">
        <v>16092</v>
      </c>
      <c r="F11618" s="3" t="s">
        <v>0</v>
      </c>
      <c r="G11618" s="4">
        <v>108</v>
      </c>
      <c r="H11618" s="3" t="s">
        <v>108</v>
      </c>
    </row>
    <row r="11619" spans="1:8" x14ac:dyDescent="0.25">
      <c r="A11619" s="3" t="s">
        <v>31197</v>
      </c>
      <c r="B11619" s="3" t="s">
        <v>22695</v>
      </c>
      <c r="C11619" s="3" t="s">
        <v>219</v>
      </c>
      <c r="D11619" s="3" t="s">
        <v>34418</v>
      </c>
      <c r="E11619" s="4">
        <v>380</v>
      </c>
      <c r="F11619" s="3" t="s">
        <v>0</v>
      </c>
      <c r="G11619" s="4">
        <v>1</v>
      </c>
      <c r="H11619" s="3" t="s">
        <v>108</v>
      </c>
    </row>
    <row r="11620" spans="1:8" x14ac:dyDescent="0.25">
      <c r="A11620" s="3" t="s">
        <v>31197</v>
      </c>
      <c r="B11620" s="3" t="s">
        <v>22696</v>
      </c>
      <c r="C11620" s="3" t="s">
        <v>219</v>
      </c>
      <c r="D11620" s="3" t="s">
        <v>34418</v>
      </c>
      <c r="E11620" s="4">
        <v>116800</v>
      </c>
      <c r="F11620" s="3" t="s">
        <v>0</v>
      </c>
      <c r="G11620" s="4">
        <v>2</v>
      </c>
      <c r="H11620" s="3" t="s">
        <v>108</v>
      </c>
    </row>
    <row r="11621" spans="1:8" x14ac:dyDescent="0.25">
      <c r="A11621" s="3" t="s">
        <v>31197</v>
      </c>
      <c r="B11621" s="3" t="s">
        <v>22697</v>
      </c>
      <c r="C11621" s="3" t="s">
        <v>219</v>
      </c>
      <c r="D11621" s="3" t="s">
        <v>34418</v>
      </c>
      <c r="E11621" s="4">
        <v>324900</v>
      </c>
      <c r="F11621" s="3" t="s">
        <v>0</v>
      </c>
      <c r="G11621" s="4">
        <v>1</v>
      </c>
      <c r="H11621" s="3" t="s">
        <v>108</v>
      </c>
    </row>
    <row r="11622" spans="1:8" x14ac:dyDescent="0.25">
      <c r="A11622" s="3" t="s">
        <v>31197</v>
      </c>
      <c r="B11622" s="3" t="s">
        <v>22698</v>
      </c>
      <c r="C11622" s="3" t="s">
        <v>219</v>
      </c>
      <c r="D11622" s="3" t="s">
        <v>34418</v>
      </c>
      <c r="E11622" s="4">
        <v>80200</v>
      </c>
      <c r="F11622" s="3" t="s">
        <v>0</v>
      </c>
      <c r="G11622" s="4">
        <v>1</v>
      </c>
      <c r="H11622" s="3" t="s">
        <v>108</v>
      </c>
    </row>
    <row r="11623" spans="1:8" x14ac:dyDescent="0.25">
      <c r="A11623" s="3" t="s">
        <v>31197</v>
      </c>
      <c r="B11623" s="3" t="s">
        <v>22699</v>
      </c>
      <c r="C11623" s="3" t="s">
        <v>219</v>
      </c>
      <c r="D11623" s="3" t="s">
        <v>34418</v>
      </c>
      <c r="E11623" s="4">
        <v>16580</v>
      </c>
      <c r="F11623" s="3" t="s">
        <v>0</v>
      </c>
      <c r="G11623" s="4">
        <v>2</v>
      </c>
      <c r="H11623" s="3" t="s">
        <v>108</v>
      </c>
    </row>
    <row r="11624" spans="1:8" x14ac:dyDescent="0.25">
      <c r="A11624" s="3" t="s">
        <v>31197</v>
      </c>
      <c r="B11624" s="3" t="s">
        <v>22700</v>
      </c>
      <c r="C11624" s="3" t="s">
        <v>219</v>
      </c>
      <c r="D11624" s="3" t="s">
        <v>34418</v>
      </c>
      <c r="E11624" s="4">
        <v>16980</v>
      </c>
      <c r="F11624" s="3" t="s">
        <v>0</v>
      </c>
      <c r="G11624" s="4">
        <v>2</v>
      </c>
      <c r="H11624" s="3" t="s">
        <v>108</v>
      </c>
    </row>
    <row r="11625" spans="1:8" x14ac:dyDescent="0.25">
      <c r="A11625" s="3" t="s">
        <v>31197</v>
      </c>
      <c r="B11625" s="3" t="s">
        <v>22701</v>
      </c>
      <c r="C11625" s="3" t="s">
        <v>219</v>
      </c>
      <c r="D11625" s="3" t="s">
        <v>34418</v>
      </c>
      <c r="E11625" s="4">
        <v>15000</v>
      </c>
      <c r="F11625" s="3" t="s">
        <v>0</v>
      </c>
      <c r="G11625" s="4">
        <v>1</v>
      </c>
      <c r="H11625" s="3" t="s">
        <v>108</v>
      </c>
    </row>
    <row r="11626" spans="1:8" x14ac:dyDescent="0.25">
      <c r="A11626" s="3" t="s">
        <v>31197</v>
      </c>
      <c r="B11626" s="3" t="s">
        <v>22702</v>
      </c>
      <c r="C11626" s="3" t="s">
        <v>219</v>
      </c>
      <c r="D11626" s="3" t="s">
        <v>34418</v>
      </c>
      <c r="E11626" s="4">
        <v>30000</v>
      </c>
      <c r="F11626" s="3" t="s">
        <v>0</v>
      </c>
      <c r="G11626" s="4">
        <v>1</v>
      </c>
      <c r="H11626" s="3" t="s">
        <v>108</v>
      </c>
    </row>
    <row r="11627" spans="1:8" x14ac:dyDescent="0.25">
      <c r="A11627" s="3" t="s">
        <v>31197</v>
      </c>
      <c r="B11627" s="3" t="s">
        <v>22703</v>
      </c>
      <c r="C11627" s="3" t="s">
        <v>219</v>
      </c>
      <c r="D11627" s="3" t="s">
        <v>34418</v>
      </c>
      <c r="E11627" s="4">
        <v>28000</v>
      </c>
      <c r="F11627" s="3" t="s">
        <v>0</v>
      </c>
      <c r="G11627" s="4">
        <v>1</v>
      </c>
      <c r="H11627" s="3" t="s">
        <v>108</v>
      </c>
    </row>
    <row r="11628" spans="1:8" x14ac:dyDescent="0.25">
      <c r="A11628" s="3" t="s">
        <v>31197</v>
      </c>
      <c r="B11628" s="3" t="s">
        <v>22704</v>
      </c>
      <c r="C11628" s="3" t="s">
        <v>219</v>
      </c>
      <c r="D11628" s="3" t="s">
        <v>34418</v>
      </c>
      <c r="E11628" s="4">
        <v>65300</v>
      </c>
      <c r="F11628" s="3" t="s">
        <v>0</v>
      </c>
      <c r="G11628" s="4">
        <v>1</v>
      </c>
      <c r="H11628" s="3" t="s">
        <v>108</v>
      </c>
    </row>
    <row r="11629" spans="1:8" x14ac:dyDescent="0.25">
      <c r="A11629" s="3" t="s">
        <v>31197</v>
      </c>
      <c r="B11629" s="3" t="s">
        <v>22706</v>
      </c>
      <c r="C11629" s="3" t="s">
        <v>219</v>
      </c>
      <c r="D11629" s="3" t="s">
        <v>34418</v>
      </c>
      <c r="E11629" s="4">
        <v>1958748.5</v>
      </c>
      <c r="F11629" s="3" t="s">
        <v>0</v>
      </c>
      <c r="G11629" s="4">
        <v>2</v>
      </c>
      <c r="H11629" s="3" t="s">
        <v>108</v>
      </c>
    </row>
    <row r="11630" spans="1:8" x14ac:dyDescent="0.25">
      <c r="A11630" s="3" t="s">
        <v>31197</v>
      </c>
      <c r="B11630" s="3" t="s">
        <v>22707</v>
      </c>
      <c r="C11630" s="3" t="s">
        <v>219</v>
      </c>
      <c r="D11630" s="3" t="s">
        <v>34418</v>
      </c>
      <c r="E11630" s="4">
        <v>74298</v>
      </c>
      <c r="F11630" s="3" t="s">
        <v>0</v>
      </c>
      <c r="G11630" s="4">
        <v>122</v>
      </c>
      <c r="H11630" s="3" t="s">
        <v>108</v>
      </c>
    </row>
    <row r="11631" spans="1:8" x14ac:dyDescent="0.25">
      <c r="A11631" s="3" t="s">
        <v>31197</v>
      </c>
      <c r="B11631" s="3" t="s">
        <v>22708</v>
      </c>
      <c r="C11631" s="3" t="s">
        <v>219</v>
      </c>
      <c r="D11631" s="3" t="s">
        <v>34418</v>
      </c>
      <c r="E11631" s="4">
        <v>27840</v>
      </c>
      <c r="F11631" s="3" t="s">
        <v>0</v>
      </c>
      <c r="G11631" s="4">
        <v>24</v>
      </c>
      <c r="H11631" s="3" t="s">
        <v>108</v>
      </c>
    </row>
    <row r="11632" spans="1:8" x14ac:dyDescent="0.25">
      <c r="A11632" s="3" t="s">
        <v>31197</v>
      </c>
      <c r="B11632" s="3" t="s">
        <v>22709</v>
      </c>
      <c r="C11632" s="3" t="s">
        <v>219</v>
      </c>
      <c r="D11632" s="3" t="s">
        <v>34418</v>
      </c>
      <c r="E11632" s="4">
        <v>113760</v>
      </c>
      <c r="F11632" s="3" t="s">
        <v>0</v>
      </c>
      <c r="G11632" s="4">
        <v>288</v>
      </c>
      <c r="H11632" s="3" t="s">
        <v>108</v>
      </c>
    </row>
    <row r="11633" spans="1:8" x14ac:dyDescent="0.25">
      <c r="A11633" s="3" t="s">
        <v>31197</v>
      </c>
      <c r="B11633" s="3" t="s">
        <v>22710</v>
      </c>
      <c r="C11633" s="3" t="s">
        <v>219</v>
      </c>
      <c r="D11633" s="3" t="s">
        <v>34418</v>
      </c>
      <c r="E11633" s="4">
        <v>168990</v>
      </c>
      <c r="F11633" s="3" t="s">
        <v>0</v>
      </c>
      <c r="G11633" s="4">
        <v>1</v>
      </c>
      <c r="H11633" s="3" t="s">
        <v>108</v>
      </c>
    </row>
    <row r="11634" spans="1:8" x14ac:dyDescent="0.25">
      <c r="A11634" s="3" t="s">
        <v>31197</v>
      </c>
      <c r="B11634" s="3" t="s">
        <v>22711</v>
      </c>
      <c r="C11634" s="3" t="s">
        <v>219</v>
      </c>
      <c r="D11634" s="3" t="s">
        <v>34418</v>
      </c>
      <c r="E11634" s="4">
        <v>3168</v>
      </c>
      <c r="F11634" s="3" t="s">
        <v>0</v>
      </c>
      <c r="G11634" s="4">
        <v>8</v>
      </c>
      <c r="H11634" s="3" t="s">
        <v>108</v>
      </c>
    </row>
    <row r="11635" spans="1:8" x14ac:dyDescent="0.25">
      <c r="A11635" s="3" t="s">
        <v>31197</v>
      </c>
      <c r="B11635" s="3" t="s">
        <v>22712</v>
      </c>
      <c r="C11635" s="3" t="s">
        <v>219</v>
      </c>
      <c r="D11635" s="3" t="s">
        <v>34418</v>
      </c>
      <c r="E11635" s="4">
        <v>4031.86</v>
      </c>
      <c r="F11635" s="3" t="s">
        <v>0</v>
      </c>
      <c r="G11635" s="4">
        <v>18</v>
      </c>
      <c r="H11635" s="3" t="s">
        <v>108</v>
      </c>
    </row>
    <row r="11636" spans="1:8" x14ac:dyDescent="0.25">
      <c r="A11636" s="3" t="s">
        <v>31197</v>
      </c>
      <c r="B11636" s="3" t="s">
        <v>22713</v>
      </c>
      <c r="C11636" s="3" t="s">
        <v>219</v>
      </c>
      <c r="D11636" s="3" t="s">
        <v>34418</v>
      </c>
      <c r="E11636" s="4">
        <v>48580</v>
      </c>
      <c r="F11636" s="3" t="s">
        <v>0</v>
      </c>
      <c r="G11636" s="4">
        <v>1</v>
      </c>
      <c r="H11636" s="3" t="s">
        <v>108</v>
      </c>
    </row>
    <row r="11637" spans="1:8" x14ac:dyDescent="0.25">
      <c r="A11637" s="3" t="s">
        <v>31197</v>
      </c>
      <c r="B11637" s="3" t="s">
        <v>22714</v>
      </c>
      <c r="C11637" s="3" t="s">
        <v>219</v>
      </c>
      <c r="D11637" s="3" t="s">
        <v>34418</v>
      </c>
      <c r="E11637" s="4">
        <v>136.80000000000001</v>
      </c>
      <c r="F11637" s="3" t="s">
        <v>0</v>
      </c>
      <c r="G11637" s="4">
        <v>2</v>
      </c>
      <c r="H11637" s="3" t="s">
        <v>108</v>
      </c>
    </row>
    <row r="11638" spans="1:8" x14ac:dyDescent="0.25">
      <c r="A11638" s="3" t="s">
        <v>31197</v>
      </c>
      <c r="B11638" s="3" t="s">
        <v>22715</v>
      </c>
      <c r="C11638" s="3" t="s">
        <v>219</v>
      </c>
      <c r="D11638" s="3" t="s">
        <v>34418</v>
      </c>
      <c r="E11638" s="4">
        <v>153.80000000000001</v>
      </c>
      <c r="F11638" s="3" t="s">
        <v>0</v>
      </c>
      <c r="G11638" s="4">
        <v>2</v>
      </c>
      <c r="H11638" s="3" t="s">
        <v>108</v>
      </c>
    </row>
    <row r="11639" spans="1:8" x14ac:dyDescent="0.25">
      <c r="A11639" s="3" t="s">
        <v>31197</v>
      </c>
      <c r="B11639" s="3" t="s">
        <v>22716</v>
      </c>
      <c r="C11639" s="3" t="s">
        <v>219</v>
      </c>
      <c r="D11639" s="3" t="s">
        <v>34418</v>
      </c>
      <c r="E11639" s="4">
        <v>265</v>
      </c>
      <c r="F11639" s="3" t="s">
        <v>0</v>
      </c>
      <c r="G11639" s="4">
        <v>1</v>
      </c>
      <c r="H11639" s="3" t="s">
        <v>108</v>
      </c>
    </row>
    <row r="11640" spans="1:8" x14ac:dyDescent="0.25">
      <c r="A11640" s="3" t="s">
        <v>31197</v>
      </c>
      <c r="B11640" s="3" t="s">
        <v>22717</v>
      </c>
      <c r="C11640" s="3" t="s">
        <v>219</v>
      </c>
      <c r="D11640" s="3" t="s">
        <v>34418</v>
      </c>
      <c r="E11640" s="4">
        <v>130</v>
      </c>
      <c r="F11640" s="3" t="s">
        <v>0</v>
      </c>
      <c r="G11640" s="4">
        <v>2</v>
      </c>
      <c r="H11640" s="3" t="s">
        <v>108</v>
      </c>
    </row>
    <row r="11641" spans="1:8" x14ac:dyDescent="0.25">
      <c r="A11641" s="3" t="s">
        <v>31197</v>
      </c>
      <c r="B11641" s="3" t="s">
        <v>22718</v>
      </c>
      <c r="C11641" s="3" t="s">
        <v>219</v>
      </c>
      <c r="D11641" s="3" t="s">
        <v>34418</v>
      </c>
      <c r="E11641" s="4">
        <v>3260</v>
      </c>
      <c r="F11641" s="3" t="s">
        <v>0</v>
      </c>
      <c r="G11641" s="4">
        <v>1</v>
      </c>
      <c r="H11641" s="3" t="s">
        <v>108</v>
      </c>
    </row>
    <row r="11642" spans="1:8" x14ac:dyDescent="0.25">
      <c r="A11642" s="3" t="s">
        <v>31197</v>
      </c>
      <c r="B11642" s="3" t="s">
        <v>22719</v>
      </c>
      <c r="C11642" s="3" t="s">
        <v>219</v>
      </c>
      <c r="D11642" s="3" t="s">
        <v>34418</v>
      </c>
      <c r="E11642" s="4">
        <v>256</v>
      </c>
      <c r="F11642" s="3" t="s">
        <v>0</v>
      </c>
      <c r="G11642" s="4">
        <v>2</v>
      </c>
      <c r="H11642" s="3" t="s">
        <v>108</v>
      </c>
    </row>
    <row r="11643" spans="1:8" x14ac:dyDescent="0.25">
      <c r="A11643" s="3" t="s">
        <v>31197</v>
      </c>
      <c r="B11643" s="3" t="s">
        <v>22720</v>
      </c>
      <c r="C11643" s="3" t="s">
        <v>219</v>
      </c>
      <c r="D11643" s="3" t="s">
        <v>34418</v>
      </c>
      <c r="E11643" s="4">
        <v>8820</v>
      </c>
      <c r="F11643" s="3" t="s">
        <v>0</v>
      </c>
      <c r="G11643" s="4">
        <v>1</v>
      </c>
      <c r="H11643" s="3" t="s">
        <v>108</v>
      </c>
    </row>
    <row r="11644" spans="1:8" x14ac:dyDescent="0.25">
      <c r="A11644" s="3" t="s">
        <v>31197</v>
      </c>
      <c r="B11644" s="3" t="s">
        <v>22721</v>
      </c>
      <c r="C11644" s="3" t="s">
        <v>219</v>
      </c>
      <c r="D11644" s="3" t="s">
        <v>34418</v>
      </c>
      <c r="E11644" s="4">
        <v>548</v>
      </c>
      <c r="F11644" s="3" t="s">
        <v>0</v>
      </c>
      <c r="G11644" s="4">
        <v>2</v>
      </c>
      <c r="H11644" s="3" t="s">
        <v>108</v>
      </c>
    </row>
    <row r="11645" spans="1:8" x14ac:dyDescent="0.25">
      <c r="A11645" s="3" t="s">
        <v>31197</v>
      </c>
      <c r="B11645" s="3" t="s">
        <v>22722</v>
      </c>
      <c r="C11645" s="3" t="s">
        <v>219</v>
      </c>
      <c r="D11645" s="3" t="s">
        <v>34418</v>
      </c>
      <c r="E11645" s="4">
        <v>344.5</v>
      </c>
      <c r="F11645" s="3" t="s">
        <v>0</v>
      </c>
      <c r="G11645" s="4">
        <v>13</v>
      </c>
      <c r="H11645" s="3" t="s">
        <v>108</v>
      </c>
    </row>
    <row r="11646" spans="1:8" x14ac:dyDescent="0.25">
      <c r="A11646" s="3" t="s">
        <v>31197</v>
      </c>
      <c r="B11646" s="3" t="s">
        <v>22723</v>
      </c>
      <c r="C11646" s="3" t="s">
        <v>219</v>
      </c>
      <c r="D11646" s="3" t="s">
        <v>34418</v>
      </c>
      <c r="E11646" s="4">
        <v>11900</v>
      </c>
      <c r="F11646" s="3" t="s">
        <v>0</v>
      </c>
      <c r="G11646" s="4">
        <v>1</v>
      </c>
      <c r="H11646" s="3" t="s">
        <v>108</v>
      </c>
    </row>
    <row r="11647" spans="1:8" x14ac:dyDescent="0.25">
      <c r="A11647" s="3" t="s">
        <v>31197</v>
      </c>
      <c r="B11647" s="3" t="s">
        <v>22724</v>
      </c>
      <c r="C11647" s="3" t="s">
        <v>219</v>
      </c>
      <c r="D11647" s="3" t="s">
        <v>34418</v>
      </c>
      <c r="E11647" s="4">
        <v>7550</v>
      </c>
      <c r="F11647" s="3" t="s">
        <v>0</v>
      </c>
      <c r="G11647" s="4">
        <v>1</v>
      </c>
      <c r="H11647" s="3" t="s">
        <v>108</v>
      </c>
    </row>
    <row r="11648" spans="1:8" x14ac:dyDescent="0.25">
      <c r="A11648" s="3" t="s">
        <v>31197</v>
      </c>
      <c r="B11648" s="3" t="s">
        <v>22725</v>
      </c>
      <c r="C11648" s="3" t="s">
        <v>219</v>
      </c>
      <c r="D11648" s="3" t="s">
        <v>34418</v>
      </c>
      <c r="E11648" s="4">
        <v>84900</v>
      </c>
      <c r="F11648" s="3" t="s">
        <v>0</v>
      </c>
      <c r="G11648" s="4">
        <v>1</v>
      </c>
      <c r="H11648" s="3" t="s">
        <v>108</v>
      </c>
    </row>
    <row r="11649" spans="1:8" x14ac:dyDescent="0.25">
      <c r="A11649" s="3" t="s">
        <v>31197</v>
      </c>
      <c r="B11649" s="3" t="s">
        <v>22726</v>
      </c>
      <c r="C11649" s="3" t="s">
        <v>219</v>
      </c>
      <c r="D11649" s="3" t="s">
        <v>34418</v>
      </c>
      <c r="E11649" s="4">
        <v>52675</v>
      </c>
      <c r="F11649" s="3" t="s">
        <v>0</v>
      </c>
      <c r="G11649" s="4">
        <v>1</v>
      </c>
      <c r="H11649" s="3" t="s">
        <v>108</v>
      </c>
    </row>
    <row r="11650" spans="1:8" x14ac:dyDescent="0.25">
      <c r="A11650" s="3" t="s">
        <v>31197</v>
      </c>
      <c r="B11650" s="3" t="s">
        <v>22727</v>
      </c>
      <c r="C11650" s="3" t="s">
        <v>219</v>
      </c>
      <c r="D11650" s="3" t="s">
        <v>34418</v>
      </c>
      <c r="E11650" s="4">
        <v>35200</v>
      </c>
      <c r="F11650" s="3" t="s">
        <v>0</v>
      </c>
      <c r="G11650" s="4">
        <v>4</v>
      </c>
      <c r="H11650" s="3" t="s">
        <v>108</v>
      </c>
    </row>
    <row r="11651" spans="1:8" x14ac:dyDescent="0.25">
      <c r="A11651" s="3" t="s">
        <v>31197</v>
      </c>
      <c r="B11651" s="3" t="s">
        <v>22728</v>
      </c>
      <c r="C11651" s="3" t="s">
        <v>219</v>
      </c>
      <c r="D11651" s="3" t="s">
        <v>34418</v>
      </c>
      <c r="E11651" s="4">
        <v>3140</v>
      </c>
      <c r="F11651" s="3" t="s">
        <v>0</v>
      </c>
      <c r="G11651" s="4">
        <v>2</v>
      </c>
      <c r="H11651" s="3" t="s">
        <v>108</v>
      </c>
    </row>
    <row r="11652" spans="1:8" x14ac:dyDescent="0.25">
      <c r="A11652" s="3" t="s">
        <v>31197</v>
      </c>
      <c r="B11652" s="3" t="s">
        <v>22729</v>
      </c>
      <c r="C11652" s="3" t="s">
        <v>219</v>
      </c>
      <c r="D11652" s="3" t="s">
        <v>34418</v>
      </c>
      <c r="E11652" s="4">
        <v>770.63999999999896</v>
      </c>
      <c r="F11652" s="3" t="s">
        <v>0</v>
      </c>
      <c r="G11652" s="4">
        <v>4</v>
      </c>
      <c r="H11652" s="3" t="s">
        <v>108</v>
      </c>
    </row>
    <row r="11653" spans="1:8" x14ac:dyDescent="0.25">
      <c r="A11653" s="3" t="s">
        <v>31197</v>
      </c>
      <c r="B11653" s="3" t="s">
        <v>22730</v>
      </c>
      <c r="C11653" s="3" t="s">
        <v>219</v>
      </c>
      <c r="D11653" s="3" t="s">
        <v>34418</v>
      </c>
      <c r="E11653" s="4">
        <v>1940</v>
      </c>
      <c r="F11653" s="3" t="s">
        <v>0</v>
      </c>
      <c r="G11653" s="4">
        <v>4</v>
      </c>
      <c r="H11653" s="3" t="s">
        <v>108</v>
      </c>
    </row>
    <row r="11654" spans="1:8" x14ac:dyDescent="0.25">
      <c r="A11654" s="3" t="s">
        <v>31197</v>
      </c>
      <c r="B11654" s="3" t="s">
        <v>22731</v>
      </c>
      <c r="C11654" s="3" t="s">
        <v>219</v>
      </c>
      <c r="D11654" s="3" t="s">
        <v>34418</v>
      </c>
      <c r="E11654" s="4">
        <v>68880</v>
      </c>
      <c r="F11654" s="3" t="s">
        <v>0</v>
      </c>
      <c r="G11654" s="4">
        <v>1</v>
      </c>
      <c r="H11654" s="3" t="s">
        <v>108</v>
      </c>
    </row>
    <row r="11655" spans="1:8" x14ac:dyDescent="0.25">
      <c r="A11655" s="3" t="s">
        <v>31197</v>
      </c>
      <c r="B11655" s="3" t="s">
        <v>22732</v>
      </c>
      <c r="C11655" s="3" t="s">
        <v>219</v>
      </c>
      <c r="D11655" s="3" t="s">
        <v>34418</v>
      </c>
      <c r="E11655" s="4">
        <v>635</v>
      </c>
      <c r="F11655" s="3" t="s">
        <v>0</v>
      </c>
      <c r="G11655" s="4">
        <v>1</v>
      </c>
      <c r="H11655" s="3" t="s">
        <v>108</v>
      </c>
    </row>
    <row r="11656" spans="1:8" x14ac:dyDescent="0.25">
      <c r="A11656" s="3" t="s">
        <v>31197</v>
      </c>
      <c r="B11656" s="3" t="s">
        <v>22733</v>
      </c>
      <c r="C11656" s="3" t="s">
        <v>219</v>
      </c>
      <c r="D11656" s="3" t="s">
        <v>34418</v>
      </c>
      <c r="E11656" s="4">
        <v>298</v>
      </c>
      <c r="F11656" s="3" t="s">
        <v>0</v>
      </c>
      <c r="G11656" s="4">
        <v>1</v>
      </c>
      <c r="H11656" s="3" t="s">
        <v>108</v>
      </c>
    </row>
    <row r="11657" spans="1:8" x14ac:dyDescent="0.25">
      <c r="A11657" s="3" t="s">
        <v>31197</v>
      </c>
      <c r="B11657" s="3" t="s">
        <v>22734</v>
      </c>
      <c r="C11657" s="3" t="s">
        <v>219</v>
      </c>
      <c r="D11657" s="3" t="s">
        <v>34418</v>
      </c>
      <c r="E11657" s="4">
        <v>549150</v>
      </c>
      <c r="F11657" s="3" t="s">
        <v>0</v>
      </c>
      <c r="G11657" s="4">
        <v>1</v>
      </c>
      <c r="H11657" s="3" t="s">
        <v>108</v>
      </c>
    </row>
    <row r="11658" spans="1:8" x14ac:dyDescent="0.25">
      <c r="A11658" s="3" t="s">
        <v>31197</v>
      </c>
      <c r="B11658" s="3" t="s">
        <v>22735</v>
      </c>
      <c r="C11658" s="3" t="s">
        <v>219</v>
      </c>
      <c r="D11658" s="3" t="s">
        <v>34418</v>
      </c>
      <c r="E11658" s="4">
        <v>1935</v>
      </c>
      <c r="F11658" s="3" t="s">
        <v>0</v>
      </c>
      <c r="G11658" s="4">
        <v>1</v>
      </c>
      <c r="H11658" s="3" t="s">
        <v>108</v>
      </c>
    </row>
    <row r="11659" spans="1:8" x14ac:dyDescent="0.25">
      <c r="A11659" s="3" t="s">
        <v>31197</v>
      </c>
      <c r="B11659" s="3" t="s">
        <v>22736</v>
      </c>
      <c r="C11659" s="3" t="s">
        <v>219</v>
      </c>
      <c r="D11659" s="3" t="s">
        <v>34418</v>
      </c>
      <c r="E11659" s="4">
        <v>277800</v>
      </c>
      <c r="F11659" s="3" t="s">
        <v>0</v>
      </c>
      <c r="G11659" s="4">
        <v>3</v>
      </c>
      <c r="H11659" s="3" t="s">
        <v>108</v>
      </c>
    </row>
    <row r="11660" spans="1:8" x14ac:dyDescent="0.25">
      <c r="A11660" s="3" t="s">
        <v>31197</v>
      </c>
      <c r="B11660" s="3" t="s">
        <v>22737</v>
      </c>
      <c r="C11660" s="3" t="s">
        <v>219</v>
      </c>
      <c r="D11660" s="3" t="s">
        <v>34418</v>
      </c>
      <c r="E11660" s="4">
        <v>97608</v>
      </c>
      <c r="F11660" s="3" t="s">
        <v>0</v>
      </c>
      <c r="G11660" s="4">
        <v>4</v>
      </c>
      <c r="H11660" s="3" t="s">
        <v>108</v>
      </c>
    </row>
    <row r="11661" spans="1:8" x14ac:dyDescent="0.25">
      <c r="A11661" s="3" t="s">
        <v>31197</v>
      </c>
      <c r="B11661" s="3" t="s">
        <v>22738</v>
      </c>
      <c r="C11661" s="3" t="s">
        <v>219</v>
      </c>
      <c r="D11661" s="3" t="s">
        <v>34418</v>
      </c>
      <c r="E11661" s="4">
        <v>2080</v>
      </c>
      <c r="F11661" s="3" t="s">
        <v>0</v>
      </c>
      <c r="G11661" s="4">
        <v>8</v>
      </c>
      <c r="H11661" s="3" t="s">
        <v>108</v>
      </c>
    </row>
    <row r="11662" spans="1:8" x14ac:dyDescent="0.25">
      <c r="A11662" s="3" t="s">
        <v>31197</v>
      </c>
      <c r="B11662" s="3" t="s">
        <v>22739</v>
      </c>
      <c r="C11662" s="3" t="s">
        <v>219</v>
      </c>
      <c r="D11662" s="3" t="s">
        <v>34418</v>
      </c>
      <c r="E11662" s="4">
        <v>2386</v>
      </c>
      <c r="F11662" s="3" t="s">
        <v>0</v>
      </c>
      <c r="G11662" s="4">
        <v>2</v>
      </c>
      <c r="H11662" s="3" t="s">
        <v>108</v>
      </c>
    </row>
    <row r="11663" spans="1:8" x14ac:dyDescent="0.25">
      <c r="A11663" s="3" t="s">
        <v>31197</v>
      </c>
      <c r="B11663" s="3" t="s">
        <v>22740</v>
      </c>
      <c r="C11663" s="3" t="s">
        <v>219</v>
      </c>
      <c r="D11663" s="3" t="s">
        <v>34418</v>
      </c>
      <c r="E11663" s="4">
        <v>8820</v>
      </c>
      <c r="F11663" s="3" t="s">
        <v>0</v>
      </c>
      <c r="G11663" s="4">
        <v>2</v>
      </c>
      <c r="H11663" s="3" t="s">
        <v>108</v>
      </c>
    </row>
    <row r="11664" spans="1:8" x14ac:dyDescent="0.25">
      <c r="A11664" s="3" t="s">
        <v>31197</v>
      </c>
      <c r="B11664" s="3" t="s">
        <v>22741</v>
      </c>
      <c r="C11664" s="3" t="s">
        <v>219</v>
      </c>
      <c r="D11664" s="3" t="s">
        <v>34418</v>
      </c>
      <c r="E11664" s="4">
        <v>29688.02</v>
      </c>
      <c r="F11664" s="3" t="s">
        <v>0</v>
      </c>
      <c r="G11664" s="4">
        <v>1</v>
      </c>
      <c r="H11664" s="3" t="s">
        <v>108</v>
      </c>
    </row>
    <row r="11665" spans="1:8" x14ac:dyDescent="0.25">
      <c r="A11665" s="3" t="s">
        <v>31197</v>
      </c>
      <c r="B11665" s="3" t="s">
        <v>22742</v>
      </c>
      <c r="C11665" s="3" t="s">
        <v>219</v>
      </c>
      <c r="D11665" s="3" t="s">
        <v>34418</v>
      </c>
      <c r="E11665" s="4">
        <v>5493.96</v>
      </c>
      <c r="F11665" s="3" t="s">
        <v>0</v>
      </c>
      <c r="G11665" s="4">
        <v>1</v>
      </c>
      <c r="H11665" s="3" t="s">
        <v>108</v>
      </c>
    </row>
    <row r="11666" spans="1:8" x14ac:dyDescent="0.25">
      <c r="A11666" s="3" t="s">
        <v>31197</v>
      </c>
      <c r="B11666" s="3" t="s">
        <v>22743</v>
      </c>
      <c r="C11666" s="3" t="s">
        <v>219</v>
      </c>
      <c r="D11666" s="3" t="s">
        <v>34418</v>
      </c>
      <c r="E11666" s="4">
        <v>459646</v>
      </c>
      <c r="F11666" s="3" t="s">
        <v>0</v>
      </c>
      <c r="G11666" s="4">
        <v>2</v>
      </c>
      <c r="H11666" s="3" t="s">
        <v>108</v>
      </c>
    </row>
    <row r="11667" spans="1:8" x14ac:dyDescent="0.25">
      <c r="A11667" s="3" t="s">
        <v>31197</v>
      </c>
      <c r="B11667" s="3" t="s">
        <v>22744</v>
      </c>
      <c r="C11667" s="3" t="s">
        <v>219</v>
      </c>
      <c r="D11667" s="3" t="s">
        <v>34418</v>
      </c>
      <c r="E11667" s="4">
        <v>18270</v>
      </c>
      <c r="F11667" s="3" t="s">
        <v>0</v>
      </c>
      <c r="G11667" s="4">
        <v>3</v>
      </c>
      <c r="H11667" s="3" t="s">
        <v>108</v>
      </c>
    </row>
    <row r="11668" spans="1:8" x14ac:dyDescent="0.25">
      <c r="A11668" s="3" t="s">
        <v>31197</v>
      </c>
      <c r="B11668" s="3" t="s">
        <v>22745</v>
      </c>
      <c r="C11668" s="3" t="s">
        <v>219</v>
      </c>
      <c r="D11668" s="3" t="s">
        <v>34418</v>
      </c>
      <c r="E11668" s="4">
        <v>12160</v>
      </c>
      <c r="F11668" s="3" t="s">
        <v>0</v>
      </c>
      <c r="G11668" s="4">
        <v>16</v>
      </c>
      <c r="H11668" s="3" t="s">
        <v>108</v>
      </c>
    </row>
    <row r="11669" spans="1:8" x14ac:dyDescent="0.25">
      <c r="A11669" s="3" t="s">
        <v>31197</v>
      </c>
      <c r="B11669" s="3" t="s">
        <v>22746</v>
      </c>
      <c r="C11669" s="3" t="s">
        <v>219</v>
      </c>
      <c r="D11669" s="3" t="s">
        <v>34418</v>
      </c>
      <c r="E11669" s="4">
        <v>240</v>
      </c>
      <c r="F11669" s="3" t="s">
        <v>0</v>
      </c>
      <c r="G11669" s="4">
        <v>12</v>
      </c>
      <c r="H11669" s="3" t="s">
        <v>108</v>
      </c>
    </row>
    <row r="11670" spans="1:8" x14ac:dyDescent="0.25">
      <c r="A11670" s="3" t="s">
        <v>31197</v>
      </c>
      <c r="B11670" s="3" t="s">
        <v>22747</v>
      </c>
      <c r="C11670" s="3" t="s">
        <v>219</v>
      </c>
      <c r="D11670" s="3" t="s">
        <v>34418</v>
      </c>
      <c r="E11670" s="4">
        <v>4720</v>
      </c>
      <c r="F11670" s="3" t="s">
        <v>0</v>
      </c>
      <c r="G11670" s="4">
        <v>4</v>
      </c>
      <c r="H11670" s="3" t="s">
        <v>108</v>
      </c>
    </row>
    <row r="11671" spans="1:8" x14ac:dyDescent="0.25">
      <c r="A11671" s="3" t="s">
        <v>31197</v>
      </c>
      <c r="B11671" s="3" t="s">
        <v>22748</v>
      </c>
      <c r="C11671" s="3" t="s">
        <v>219</v>
      </c>
      <c r="D11671" s="3" t="s">
        <v>34418</v>
      </c>
      <c r="E11671" s="4">
        <v>293640</v>
      </c>
      <c r="F11671" s="3" t="s">
        <v>0</v>
      </c>
      <c r="G11671" s="4">
        <v>12</v>
      </c>
      <c r="H11671" s="3" t="s">
        <v>108</v>
      </c>
    </row>
    <row r="11672" spans="1:8" x14ac:dyDescent="0.25">
      <c r="A11672" s="3" t="s">
        <v>31197</v>
      </c>
      <c r="B11672" s="3" t="s">
        <v>22749</v>
      </c>
      <c r="C11672" s="3" t="s">
        <v>219</v>
      </c>
      <c r="D11672" s="3" t="s">
        <v>34418</v>
      </c>
      <c r="E11672" s="4">
        <v>460</v>
      </c>
      <c r="F11672" s="3" t="s">
        <v>0</v>
      </c>
      <c r="G11672" s="4">
        <v>1</v>
      </c>
      <c r="H11672" s="3" t="s">
        <v>108</v>
      </c>
    </row>
    <row r="11673" spans="1:8" x14ac:dyDescent="0.25">
      <c r="A11673" s="3" t="s">
        <v>31197</v>
      </c>
      <c r="B11673" s="3" t="s">
        <v>22750</v>
      </c>
      <c r="C11673" s="3" t="s">
        <v>219</v>
      </c>
      <c r="D11673" s="3" t="s">
        <v>34418</v>
      </c>
      <c r="E11673" s="4">
        <v>4600</v>
      </c>
      <c r="F11673" s="3" t="s">
        <v>0</v>
      </c>
      <c r="G11673" s="4">
        <v>4</v>
      </c>
      <c r="H11673" s="3" t="s">
        <v>108</v>
      </c>
    </row>
    <row r="11674" spans="1:8" x14ac:dyDescent="0.25">
      <c r="A11674" s="3" t="s">
        <v>31197</v>
      </c>
      <c r="B11674" s="3" t="s">
        <v>22751</v>
      </c>
      <c r="C11674" s="3" t="s">
        <v>219</v>
      </c>
      <c r="D11674" s="3" t="s">
        <v>34418</v>
      </c>
      <c r="E11674" s="4">
        <v>3320</v>
      </c>
      <c r="F11674" s="3" t="s">
        <v>0</v>
      </c>
      <c r="G11674" s="4">
        <v>2</v>
      </c>
      <c r="H11674" s="3" t="s">
        <v>108</v>
      </c>
    </row>
    <row r="11675" spans="1:8" x14ac:dyDescent="0.25">
      <c r="A11675" s="3" t="s">
        <v>31197</v>
      </c>
      <c r="B11675" s="3" t="s">
        <v>22752</v>
      </c>
      <c r="C11675" s="3" t="s">
        <v>219</v>
      </c>
      <c r="D11675" s="3" t="s">
        <v>34418</v>
      </c>
      <c r="E11675" s="4">
        <v>489815.799999999</v>
      </c>
      <c r="F11675" s="3" t="s">
        <v>0</v>
      </c>
      <c r="G11675" s="4">
        <v>6</v>
      </c>
      <c r="H11675" s="3" t="s">
        <v>108</v>
      </c>
    </row>
    <row r="11676" spans="1:8" x14ac:dyDescent="0.25">
      <c r="A11676" s="3" t="s">
        <v>31197</v>
      </c>
      <c r="B11676" s="3" t="s">
        <v>22753</v>
      </c>
      <c r="C11676" s="3" t="s">
        <v>219</v>
      </c>
      <c r="D11676" s="3" t="s">
        <v>34418</v>
      </c>
      <c r="E11676" s="4">
        <v>10851.98</v>
      </c>
      <c r="F11676" s="3" t="s">
        <v>0</v>
      </c>
      <c r="G11676" s="4">
        <v>4</v>
      </c>
      <c r="H11676" s="3" t="s">
        <v>108</v>
      </c>
    </row>
    <row r="11677" spans="1:8" x14ac:dyDescent="0.25">
      <c r="A11677" s="3" t="s">
        <v>31197</v>
      </c>
      <c r="B11677" s="3" t="s">
        <v>22754</v>
      </c>
      <c r="C11677" s="3" t="s">
        <v>219</v>
      </c>
      <c r="D11677" s="3" t="s">
        <v>34418</v>
      </c>
      <c r="E11677" s="4">
        <v>36000</v>
      </c>
      <c r="F11677" s="3" t="s">
        <v>0</v>
      </c>
      <c r="G11677" s="4">
        <v>8</v>
      </c>
      <c r="H11677" s="3" t="s">
        <v>108</v>
      </c>
    </row>
    <row r="11678" spans="1:8" x14ac:dyDescent="0.25">
      <c r="A11678" s="3" t="s">
        <v>31197</v>
      </c>
      <c r="B11678" s="3" t="s">
        <v>22755</v>
      </c>
      <c r="C11678" s="3" t="s">
        <v>219</v>
      </c>
      <c r="D11678" s="3" t="s">
        <v>34418</v>
      </c>
      <c r="E11678" s="4">
        <v>3960</v>
      </c>
      <c r="F11678" s="3" t="s">
        <v>0</v>
      </c>
      <c r="G11678" s="4">
        <v>4</v>
      </c>
      <c r="H11678" s="3" t="s">
        <v>108</v>
      </c>
    </row>
    <row r="11679" spans="1:8" x14ac:dyDescent="0.25">
      <c r="A11679" s="3" t="s">
        <v>31197</v>
      </c>
      <c r="B11679" s="3" t="s">
        <v>22756</v>
      </c>
      <c r="C11679" s="3" t="s">
        <v>219</v>
      </c>
      <c r="D11679" s="3" t="s">
        <v>34418</v>
      </c>
      <c r="E11679" s="4">
        <v>1205</v>
      </c>
      <c r="F11679" s="3" t="s">
        <v>0</v>
      </c>
      <c r="G11679" s="4">
        <v>2</v>
      </c>
      <c r="H11679" s="3" t="s">
        <v>108</v>
      </c>
    </row>
    <row r="11680" spans="1:8" x14ac:dyDescent="0.25">
      <c r="A11680" s="3" t="s">
        <v>31197</v>
      </c>
      <c r="B11680" s="3" t="s">
        <v>22757</v>
      </c>
      <c r="C11680" s="3" t="s">
        <v>219</v>
      </c>
      <c r="D11680" s="3" t="s">
        <v>34418</v>
      </c>
      <c r="E11680" s="4">
        <v>590.64999999999895</v>
      </c>
      <c r="F11680" s="3" t="s">
        <v>0</v>
      </c>
      <c r="G11680" s="4">
        <v>12</v>
      </c>
      <c r="H11680" s="3" t="s">
        <v>108</v>
      </c>
    </row>
    <row r="11681" spans="1:8" x14ac:dyDescent="0.25">
      <c r="A11681" s="3" t="s">
        <v>31197</v>
      </c>
      <c r="B11681" s="3" t="s">
        <v>22758</v>
      </c>
      <c r="C11681" s="3" t="s">
        <v>219</v>
      </c>
      <c r="D11681" s="3" t="s">
        <v>34418</v>
      </c>
      <c r="E11681" s="4">
        <v>95400</v>
      </c>
      <c r="F11681" s="3" t="s">
        <v>0</v>
      </c>
      <c r="G11681" s="4">
        <v>120</v>
      </c>
      <c r="H11681" s="3" t="s">
        <v>108</v>
      </c>
    </row>
    <row r="11682" spans="1:8" x14ac:dyDescent="0.25">
      <c r="A11682" s="3" t="s">
        <v>31197</v>
      </c>
      <c r="B11682" s="3" t="s">
        <v>22759</v>
      </c>
      <c r="C11682" s="3" t="s">
        <v>219</v>
      </c>
      <c r="D11682" s="3" t="s">
        <v>34418</v>
      </c>
      <c r="E11682" s="4">
        <v>79800</v>
      </c>
      <c r="F11682" s="3" t="s">
        <v>0</v>
      </c>
      <c r="G11682" s="4">
        <v>2</v>
      </c>
      <c r="H11682" s="3" t="s">
        <v>108</v>
      </c>
    </row>
    <row r="11683" spans="1:8" x14ac:dyDescent="0.25">
      <c r="A11683" s="3" t="s">
        <v>31197</v>
      </c>
      <c r="B11683" s="3" t="s">
        <v>22760</v>
      </c>
      <c r="C11683" s="3" t="s">
        <v>219</v>
      </c>
      <c r="D11683" s="3" t="s">
        <v>34418</v>
      </c>
      <c r="E11683" s="4">
        <v>390000</v>
      </c>
      <c r="F11683" s="3" t="s">
        <v>0</v>
      </c>
      <c r="G11683" s="4">
        <v>120</v>
      </c>
      <c r="H11683" s="3" t="s">
        <v>108</v>
      </c>
    </row>
    <row r="11684" spans="1:8" x14ac:dyDescent="0.25">
      <c r="A11684" s="3" t="s">
        <v>31197</v>
      </c>
      <c r="B11684" s="3" t="s">
        <v>22761</v>
      </c>
      <c r="C11684" s="3" t="s">
        <v>219</v>
      </c>
      <c r="D11684" s="3" t="s">
        <v>34418</v>
      </c>
      <c r="E11684" s="4">
        <v>357000</v>
      </c>
      <c r="F11684" s="3" t="s">
        <v>0</v>
      </c>
      <c r="G11684" s="4">
        <v>60</v>
      </c>
      <c r="H11684" s="3" t="s">
        <v>108</v>
      </c>
    </row>
    <row r="11685" spans="1:8" x14ac:dyDescent="0.25">
      <c r="A11685" s="3" t="s">
        <v>31197</v>
      </c>
      <c r="B11685" s="3" t="s">
        <v>22762</v>
      </c>
      <c r="C11685" s="3" t="s">
        <v>219</v>
      </c>
      <c r="D11685" s="3" t="s">
        <v>34418</v>
      </c>
      <c r="E11685" s="4">
        <v>17250</v>
      </c>
      <c r="F11685" s="3" t="s">
        <v>0</v>
      </c>
      <c r="G11685" s="4">
        <v>120</v>
      </c>
      <c r="H11685" s="3" t="s">
        <v>108</v>
      </c>
    </row>
    <row r="11686" spans="1:8" x14ac:dyDescent="0.25">
      <c r="A11686" s="3" t="s">
        <v>31197</v>
      </c>
      <c r="B11686" s="3" t="s">
        <v>22763</v>
      </c>
      <c r="C11686" s="3" t="s">
        <v>219</v>
      </c>
      <c r="D11686" s="3" t="s">
        <v>34418</v>
      </c>
      <c r="E11686" s="4">
        <v>14767.2</v>
      </c>
      <c r="F11686" s="3" t="s">
        <v>0</v>
      </c>
      <c r="G11686" s="4">
        <v>120</v>
      </c>
      <c r="H11686" s="3" t="s">
        <v>108</v>
      </c>
    </row>
    <row r="11687" spans="1:8" x14ac:dyDescent="0.25">
      <c r="A11687" s="3" t="s">
        <v>31197</v>
      </c>
      <c r="B11687" s="3" t="s">
        <v>22766</v>
      </c>
      <c r="C11687" s="3" t="s">
        <v>219</v>
      </c>
      <c r="D11687" s="3" t="s">
        <v>34418</v>
      </c>
      <c r="E11687" s="4">
        <v>698600</v>
      </c>
      <c r="F11687" s="3" t="s">
        <v>0</v>
      </c>
      <c r="G11687" s="4">
        <v>1</v>
      </c>
      <c r="H11687" s="3" t="s">
        <v>108</v>
      </c>
    </row>
    <row r="11688" spans="1:8" x14ac:dyDescent="0.25">
      <c r="A11688" s="3" t="s">
        <v>31197</v>
      </c>
      <c r="B11688" s="3" t="s">
        <v>22767</v>
      </c>
      <c r="C11688" s="3" t="s">
        <v>219</v>
      </c>
      <c r="D11688" s="3" t="s">
        <v>34418</v>
      </c>
      <c r="E11688" s="4">
        <v>115600</v>
      </c>
      <c r="F11688" s="3" t="s">
        <v>0</v>
      </c>
      <c r="G11688" s="4">
        <v>4</v>
      </c>
      <c r="H11688" s="3" t="s">
        <v>108</v>
      </c>
    </row>
    <row r="11689" spans="1:8" x14ac:dyDescent="0.25">
      <c r="A11689" s="3" t="s">
        <v>31197</v>
      </c>
      <c r="B11689" s="3" t="s">
        <v>22768</v>
      </c>
      <c r="C11689" s="3" t="s">
        <v>219</v>
      </c>
      <c r="D11689" s="3" t="s">
        <v>34418</v>
      </c>
      <c r="E11689" s="4">
        <v>28400</v>
      </c>
      <c r="F11689" s="3" t="s">
        <v>0</v>
      </c>
      <c r="G11689" s="4">
        <v>4</v>
      </c>
      <c r="H11689" s="3" t="s">
        <v>108</v>
      </c>
    </row>
    <row r="11690" spans="1:8" x14ac:dyDescent="0.25">
      <c r="A11690" s="3" t="s">
        <v>31197</v>
      </c>
      <c r="B11690" s="3" t="s">
        <v>22769</v>
      </c>
      <c r="C11690" s="3" t="s">
        <v>219</v>
      </c>
      <c r="D11690" s="3" t="s">
        <v>34418</v>
      </c>
      <c r="E11690" s="4">
        <v>21920</v>
      </c>
      <c r="F11690" s="3" t="s">
        <v>0</v>
      </c>
      <c r="G11690" s="4">
        <v>2</v>
      </c>
      <c r="H11690" s="3" t="s">
        <v>108</v>
      </c>
    </row>
    <row r="11691" spans="1:8" x14ac:dyDescent="0.25">
      <c r="A11691" s="3" t="s">
        <v>31197</v>
      </c>
      <c r="B11691" s="3" t="s">
        <v>22770</v>
      </c>
      <c r="C11691" s="3" t="s">
        <v>219</v>
      </c>
      <c r="D11691" s="3" t="s">
        <v>34418</v>
      </c>
      <c r="E11691" s="4">
        <v>1770</v>
      </c>
      <c r="F11691" s="3" t="s">
        <v>0</v>
      </c>
      <c r="G11691" s="4">
        <v>6</v>
      </c>
      <c r="H11691" s="3" t="s">
        <v>108</v>
      </c>
    </row>
    <row r="11692" spans="1:8" x14ac:dyDescent="0.25">
      <c r="A11692" s="3" t="s">
        <v>31197</v>
      </c>
      <c r="B11692" s="3" t="s">
        <v>22771</v>
      </c>
      <c r="C11692" s="3" t="s">
        <v>219</v>
      </c>
      <c r="D11692" s="3" t="s">
        <v>34418</v>
      </c>
      <c r="E11692" s="4">
        <v>1528000</v>
      </c>
      <c r="F11692" s="3" t="s">
        <v>0</v>
      </c>
      <c r="G11692" s="4">
        <v>1600</v>
      </c>
      <c r="H11692" s="3" t="s">
        <v>108</v>
      </c>
    </row>
    <row r="11693" spans="1:8" x14ac:dyDescent="0.25">
      <c r="A11693" s="3" t="s">
        <v>31197</v>
      </c>
      <c r="B11693" s="3" t="s">
        <v>22772</v>
      </c>
      <c r="C11693" s="3" t="s">
        <v>219</v>
      </c>
      <c r="D11693" s="3" t="s">
        <v>34418</v>
      </c>
      <c r="E11693" s="4">
        <v>61500</v>
      </c>
      <c r="F11693" s="3" t="s">
        <v>0</v>
      </c>
      <c r="G11693" s="4">
        <v>1</v>
      </c>
      <c r="H11693" s="3" t="s">
        <v>108</v>
      </c>
    </row>
    <row r="11694" spans="1:8" x14ac:dyDescent="0.25">
      <c r="A11694" s="3" t="s">
        <v>31197</v>
      </c>
      <c r="B11694" s="3" t="s">
        <v>22773</v>
      </c>
      <c r="C11694" s="3" t="s">
        <v>219</v>
      </c>
      <c r="D11694" s="3" t="s">
        <v>34418</v>
      </c>
      <c r="E11694" s="4">
        <v>63500</v>
      </c>
      <c r="F11694" s="3" t="s">
        <v>0</v>
      </c>
      <c r="G11694" s="4">
        <v>4</v>
      </c>
      <c r="H11694" s="3" t="s">
        <v>108</v>
      </c>
    </row>
    <row r="11695" spans="1:8" x14ac:dyDescent="0.25">
      <c r="A11695" s="3" t="s">
        <v>31197</v>
      </c>
      <c r="B11695" s="3" t="s">
        <v>22774</v>
      </c>
      <c r="C11695" s="3" t="s">
        <v>219</v>
      </c>
      <c r="D11695" s="3" t="s">
        <v>34418</v>
      </c>
      <c r="E11695" s="4">
        <v>349941.59999999899</v>
      </c>
      <c r="F11695" s="3" t="s">
        <v>0</v>
      </c>
      <c r="G11695" s="4">
        <v>3</v>
      </c>
      <c r="H11695" s="3" t="s">
        <v>108</v>
      </c>
    </row>
    <row r="11696" spans="1:8" x14ac:dyDescent="0.25">
      <c r="A11696" s="3" t="s">
        <v>31197</v>
      </c>
      <c r="B11696" s="3" t="s">
        <v>22775</v>
      </c>
      <c r="C11696" s="3" t="s">
        <v>219</v>
      </c>
      <c r="D11696" s="3" t="s">
        <v>34418</v>
      </c>
      <c r="E11696" s="4">
        <v>94175</v>
      </c>
      <c r="F11696" s="3" t="s">
        <v>0</v>
      </c>
      <c r="G11696" s="4">
        <v>1</v>
      </c>
      <c r="H11696" s="3" t="s">
        <v>108</v>
      </c>
    </row>
    <row r="11697" spans="1:8" x14ac:dyDescent="0.25">
      <c r="A11697" s="3" t="s">
        <v>31197</v>
      </c>
      <c r="B11697" s="3" t="s">
        <v>22776</v>
      </c>
      <c r="C11697" s="3" t="s">
        <v>219</v>
      </c>
      <c r="D11697" s="3" t="s">
        <v>34418</v>
      </c>
      <c r="E11697" s="4">
        <v>32762.9</v>
      </c>
      <c r="F11697" s="3" t="s">
        <v>0</v>
      </c>
      <c r="G11697" s="4">
        <v>12</v>
      </c>
      <c r="H11697" s="3" t="s">
        <v>108</v>
      </c>
    </row>
    <row r="11698" spans="1:8" x14ac:dyDescent="0.25">
      <c r="A11698" s="3" t="s">
        <v>31197</v>
      </c>
      <c r="B11698" s="3" t="s">
        <v>22777</v>
      </c>
      <c r="C11698" s="3" t="s">
        <v>219</v>
      </c>
      <c r="D11698" s="3" t="s">
        <v>34418</v>
      </c>
      <c r="E11698" s="4">
        <v>230000</v>
      </c>
      <c r="F11698" s="3" t="s">
        <v>0</v>
      </c>
      <c r="G11698" s="4">
        <v>1</v>
      </c>
      <c r="H11698" s="3" t="s">
        <v>108</v>
      </c>
    </row>
    <row r="11699" spans="1:8" x14ac:dyDescent="0.25">
      <c r="A11699" s="3" t="s">
        <v>31197</v>
      </c>
      <c r="B11699" s="3" t="s">
        <v>22778</v>
      </c>
      <c r="C11699" s="3" t="s">
        <v>219</v>
      </c>
      <c r="D11699" s="3" t="s">
        <v>34418</v>
      </c>
      <c r="E11699" s="4">
        <v>20500</v>
      </c>
      <c r="F11699" s="3" t="s">
        <v>0</v>
      </c>
      <c r="G11699" s="4">
        <v>2</v>
      </c>
      <c r="H11699" s="3" t="s">
        <v>108</v>
      </c>
    </row>
    <row r="11700" spans="1:8" x14ac:dyDescent="0.25">
      <c r="A11700" s="3" t="s">
        <v>31197</v>
      </c>
      <c r="B11700" s="3" t="s">
        <v>22779</v>
      </c>
      <c r="C11700" s="3" t="s">
        <v>219</v>
      </c>
      <c r="D11700" s="3" t="s">
        <v>34418</v>
      </c>
      <c r="E11700" s="4">
        <v>15840</v>
      </c>
      <c r="F11700" s="3" t="s">
        <v>0</v>
      </c>
      <c r="G11700" s="4">
        <v>4</v>
      </c>
      <c r="H11700" s="3" t="s">
        <v>108</v>
      </c>
    </row>
    <row r="11701" spans="1:8" x14ac:dyDescent="0.25">
      <c r="A11701" s="3" t="s">
        <v>31197</v>
      </c>
      <c r="B11701" s="3" t="s">
        <v>22780</v>
      </c>
      <c r="C11701" s="3" t="s">
        <v>219</v>
      </c>
      <c r="D11701" s="3" t="s">
        <v>34418</v>
      </c>
      <c r="E11701" s="4">
        <v>9560</v>
      </c>
      <c r="F11701" s="3" t="s">
        <v>0</v>
      </c>
      <c r="G11701" s="4">
        <v>4</v>
      </c>
      <c r="H11701" s="3" t="s">
        <v>108</v>
      </c>
    </row>
    <row r="11702" spans="1:8" x14ac:dyDescent="0.25">
      <c r="A11702" s="3" t="s">
        <v>31197</v>
      </c>
      <c r="B11702" s="3" t="s">
        <v>22781</v>
      </c>
      <c r="C11702" s="3" t="s">
        <v>219</v>
      </c>
      <c r="D11702" s="3" t="s">
        <v>34418</v>
      </c>
      <c r="E11702" s="4">
        <v>12400</v>
      </c>
      <c r="F11702" s="3" t="s">
        <v>0</v>
      </c>
      <c r="G11702" s="4">
        <v>20</v>
      </c>
      <c r="H11702" s="3" t="s">
        <v>108</v>
      </c>
    </row>
    <row r="11703" spans="1:8" x14ac:dyDescent="0.25">
      <c r="A11703" s="3" t="s">
        <v>31197</v>
      </c>
      <c r="B11703" s="3" t="s">
        <v>22782</v>
      </c>
      <c r="C11703" s="3" t="s">
        <v>219</v>
      </c>
      <c r="D11703" s="3" t="s">
        <v>34418</v>
      </c>
      <c r="E11703" s="4">
        <v>25640</v>
      </c>
      <c r="F11703" s="3" t="s">
        <v>0</v>
      </c>
      <c r="G11703" s="4">
        <v>4</v>
      </c>
      <c r="H11703" s="3" t="s">
        <v>108</v>
      </c>
    </row>
    <row r="11704" spans="1:8" x14ac:dyDescent="0.25">
      <c r="A11704" s="3" t="s">
        <v>31197</v>
      </c>
      <c r="B11704" s="3" t="s">
        <v>22783</v>
      </c>
      <c r="C11704" s="3" t="s">
        <v>219</v>
      </c>
      <c r="D11704" s="3" t="s">
        <v>34418</v>
      </c>
      <c r="E11704" s="4">
        <v>21080</v>
      </c>
      <c r="F11704" s="3" t="s">
        <v>0</v>
      </c>
      <c r="G11704" s="4">
        <v>4</v>
      </c>
      <c r="H11704" s="3" t="s">
        <v>108</v>
      </c>
    </row>
    <row r="11705" spans="1:8" x14ac:dyDescent="0.25">
      <c r="A11705" s="3" t="s">
        <v>31197</v>
      </c>
      <c r="B11705" s="3" t="s">
        <v>22784</v>
      </c>
      <c r="C11705" s="3" t="s">
        <v>219</v>
      </c>
      <c r="D11705" s="3" t="s">
        <v>34418</v>
      </c>
      <c r="E11705" s="4">
        <v>62649.199999999903</v>
      </c>
      <c r="F11705" s="3" t="s">
        <v>0</v>
      </c>
      <c r="G11705" s="4">
        <v>4</v>
      </c>
      <c r="H11705" s="3" t="s">
        <v>108</v>
      </c>
    </row>
    <row r="11706" spans="1:8" x14ac:dyDescent="0.25">
      <c r="A11706" s="3" t="s">
        <v>31197</v>
      </c>
      <c r="B11706" s="3" t="s">
        <v>22785</v>
      </c>
      <c r="C11706" s="3" t="s">
        <v>219</v>
      </c>
      <c r="D11706" s="3" t="s">
        <v>34418</v>
      </c>
      <c r="E11706" s="4">
        <v>1518</v>
      </c>
      <c r="F11706" s="3" t="s">
        <v>0</v>
      </c>
      <c r="G11706" s="4">
        <v>3</v>
      </c>
      <c r="H11706" s="3" t="s">
        <v>108</v>
      </c>
    </row>
    <row r="11707" spans="1:8" x14ac:dyDescent="0.25">
      <c r="A11707" s="3" t="s">
        <v>31197</v>
      </c>
      <c r="B11707" s="3" t="s">
        <v>22786</v>
      </c>
      <c r="C11707" s="3" t="s">
        <v>219</v>
      </c>
      <c r="D11707" s="3" t="s">
        <v>34418</v>
      </c>
      <c r="E11707" s="4">
        <v>10880</v>
      </c>
      <c r="F11707" s="3" t="s">
        <v>0</v>
      </c>
      <c r="G11707" s="4">
        <v>1</v>
      </c>
      <c r="H11707" s="3" t="s">
        <v>108</v>
      </c>
    </row>
    <row r="11708" spans="1:8" x14ac:dyDescent="0.25">
      <c r="A11708" s="3" t="s">
        <v>31197</v>
      </c>
      <c r="B11708" s="3" t="s">
        <v>22787</v>
      </c>
      <c r="C11708" s="3" t="s">
        <v>219</v>
      </c>
      <c r="D11708" s="3" t="s">
        <v>34418</v>
      </c>
      <c r="E11708" s="4">
        <v>13101.17</v>
      </c>
      <c r="F11708" s="3" t="s">
        <v>0</v>
      </c>
      <c r="G11708" s="4">
        <v>1</v>
      </c>
      <c r="H11708" s="3" t="s">
        <v>108</v>
      </c>
    </row>
    <row r="11709" spans="1:8" x14ac:dyDescent="0.25">
      <c r="A11709" s="3" t="s">
        <v>31197</v>
      </c>
      <c r="B11709" s="3" t="s">
        <v>22788</v>
      </c>
      <c r="C11709" s="3" t="s">
        <v>219</v>
      </c>
      <c r="D11709" s="3" t="s">
        <v>34418</v>
      </c>
      <c r="E11709" s="4">
        <v>3360</v>
      </c>
      <c r="F11709" s="3" t="s">
        <v>0</v>
      </c>
      <c r="G11709" s="4">
        <v>1</v>
      </c>
      <c r="H11709" s="3" t="s">
        <v>108</v>
      </c>
    </row>
    <row r="11710" spans="1:8" x14ac:dyDescent="0.25">
      <c r="A11710" s="3" t="s">
        <v>31197</v>
      </c>
      <c r="B11710" s="3" t="s">
        <v>22789</v>
      </c>
      <c r="C11710" s="3" t="s">
        <v>219</v>
      </c>
      <c r="D11710" s="3" t="s">
        <v>34418</v>
      </c>
      <c r="E11710" s="4">
        <v>202800</v>
      </c>
      <c r="F11710" s="3" t="s">
        <v>0</v>
      </c>
      <c r="G11710" s="4">
        <v>4</v>
      </c>
      <c r="H11710" s="3" t="s">
        <v>108</v>
      </c>
    </row>
    <row r="11711" spans="1:8" x14ac:dyDescent="0.25">
      <c r="A11711" s="3" t="s">
        <v>31197</v>
      </c>
      <c r="B11711" s="3" t="s">
        <v>22790</v>
      </c>
      <c r="C11711" s="3" t="s">
        <v>219</v>
      </c>
      <c r="D11711" s="3" t="s">
        <v>34418</v>
      </c>
      <c r="E11711" s="4">
        <v>59891.040000000001</v>
      </c>
      <c r="F11711" s="3" t="s">
        <v>0</v>
      </c>
      <c r="G11711" s="4">
        <v>4</v>
      </c>
      <c r="H11711" s="3" t="s">
        <v>108</v>
      </c>
    </row>
    <row r="11712" spans="1:8" x14ac:dyDescent="0.25">
      <c r="A11712" s="3" t="s">
        <v>31197</v>
      </c>
      <c r="B11712" s="3" t="s">
        <v>22791</v>
      </c>
      <c r="C11712" s="3" t="s">
        <v>219</v>
      </c>
      <c r="D11712" s="3" t="s">
        <v>34418</v>
      </c>
      <c r="E11712" s="4">
        <v>286785</v>
      </c>
      <c r="F11712" s="3" t="s">
        <v>0</v>
      </c>
      <c r="G11712" s="4">
        <v>5</v>
      </c>
      <c r="H11712" s="3" t="s">
        <v>108</v>
      </c>
    </row>
    <row r="11713" spans="1:8" x14ac:dyDescent="0.25">
      <c r="A11713" s="3" t="s">
        <v>31197</v>
      </c>
      <c r="B11713" s="3" t="s">
        <v>22792</v>
      </c>
      <c r="C11713" s="3" t="s">
        <v>219</v>
      </c>
      <c r="D11713" s="3" t="s">
        <v>34418</v>
      </c>
      <c r="E11713" s="4">
        <v>10320</v>
      </c>
      <c r="F11713" s="3" t="s">
        <v>0</v>
      </c>
      <c r="G11713" s="4">
        <v>2</v>
      </c>
      <c r="H11713" s="3" t="s">
        <v>108</v>
      </c>
    </row>
    <row r="11714" spans="1:8" x14ac:dyDescent="0.25">
      <c r="A11714" s="3" t="s">
        <v>31197</v>
      </c>
      <c r="B11714" s="3" t="s">
        <v>22793</v>
      </c>
      <c r="C11714" s="3" t="s">
        <v>219</v>
      </c>
      <c r="D11714" s="3" t="s">
        <v>34418</v>
      </c>
      <c r="E11714" s="4">
        <v>9960</v>
      </c>
      <c r="F11714" s="3" t="s">
        <v>0</v>
      </c>
      <c r="G11714" s="4">
        <v>2</v>
      </c>
      <c r="H11714" s="3" t="s">
        <v>108</v>
      </c>
    </row>
    <row r="11715" spans="1:8" x14ac:dyDescent="0.25">
      <c r="A11715" s="3" t="s">
        <v>31197</v>
      </c>
      <c r="B11715" s="3" t="s">
        <v>22794</v>
      </c>
      <c r="C11715" s="3" t="s">
        <v>219</v>
      </c>
      <c r="D11715" s="3" t="s">
        <v>34418</v>
      </c>
      <c r="E11715" s="4">
        <v>11120</v>
      </c>
      <c r="F11715" s="3" t="s">
        <v>0</v>
      </c>
      <c r="G11715" s="4">
        <v>16</v>
      </c>
      <c r="H11715" s="3" t="s">
        <v>108</v>
      </c>
    </row>
    <row r="11716" spans="1:8" x14ac:dyDescent="0.25">
      <c r="A11716" s="3" t="s">
        <v>31197</v>
      </c>
      <c r="B11716" s="3" t="s">
        <v>22795</v>
      </c>
      <c r="C11716" s="3" t="s">
        <v>219</v>
      </c>
      <c r="D11716" s="3" t="s">
        <v>34418</v>
      </c>
      <c r="E11716" s="4">
        <v>1090</v>
      </c>
      <c r="F11716" s="3" t="s">
        <v>0</v>
      </c>
      <c r="G11716" s="4">
        <v>1</v>
      </c>
      <c r="H11716" s="3" t="s">
        <v>108</v>
      </c>
    </row>
    <row r="11717" spans="1:8" x14ac:dyDescent="0.25">
      <c r="A11717" s="3" t="s">
        <v>31197</v>
      </c>
      <c r="B11717" s="3" t="s">
        <v>22796</v>
      </c>
      <c r="C11717" s="3" t="s">
        <v>219</v>
      </c>
      <c r="D11717" s="3" t="s">
        <v>34418</v>
      </c>
      <c r="E11717" s="4">
        <v>51900</v>
      </c>
      <c r="F11717" s="3" t="s">
        <v>0</v>
      </c>
      <c r="G11717" s="4">
        <v>1</v>
      </c>
      <c r="H11717" s="3" t="s">
        <v>108</v>
      </c>
    </row>
    <row r="11718" spans="1:8" x14ac:dyDescent="0.25">
      <c r="A11718" s="3" t="s">
        <v>31197</v>
      </c>
      <c r="B11718" s="3" t="s">
        <v>22797</v>
      </c>
      <c r="C11718" s="3" t="s">
        <v>219</v>
      </c>
      <c r="D11718" s="3" t="s">
        <v>34418</v>
      </c>
      <c r="E11718" s="4">
        <v>1271.2</v>
      </c>
      <c r="F11718" s="3" t="s">
        <v>0</v>
      </c>
      <c r="G11718" s="4">
        <v>1</v>
      </c>
      <c r="H11718" s="3" t="s">
        <v>108</v>
      </c>
    </row>
    <row r="11719" spans="1:8" x14ac:dyDescent="0.25">
      <c r="A11719" s="3" t="s">
        <v>31197</v>
      </c>
      <c r="B11719" s="3" t="s">
        <v>22798</v>
      </c>
      <c r="C11719" s="3" t="s">
        <v>219</v>
      </c>
      <c r="D11719" s="3" t="s">
        <v>34418</v>
      </c>
      <c r="E11719" s="4">
        <v>18763</v>
      </c>
      <c r="F11719" s="3" t="s">
        <v>0</v>
      </c>
      <c r="G11719" s="4">
        <v>1</v>
      </c>
      <c r="H11719" s="3" t="s">
        <v>108</v>
      </c>
    </row>
    <row r="11720" spans="1:8" x14ac:dyDescent="0.25">
      <c r="A11720" s="3" t="s">
        <v>31197</v>
      </c>
      <c r="B11720" s="3" t="s">
        <v>22799</v>
      </c>
      <c r="C11720" s="3" t="s">
        <v>219</v>
      </c>
      <c r="D11720" s="3" t="s">
        <v>34418</v>
      </c>
      <c r="E11720" s="4">
        <v>528</v>
      </c>
      <c r="F11720" s="3" t="s">
        <v>0</v>
      </c>
      <c r="G11720" s="4">
        <v>1</v>
      </c>
      <c r="H11720" s="3" t="s">
        <v>108</v>
      </c>
    </row>
    <row r="11721" spans="1:8" x14ac:dyDescent="0.25">
      <c r="A11721" s="3" t="s">
        <v>31197</v>
      </c>
      <c r="B11721" s="3" t="s">
        <v>22800</v>
      </c>
      <c r="C11721" s="3" t="s">
        <v>219</v>
      </c>
      <c r="D11721" s="3" t="s">
        <v>34418</v>
      </c>
      <c r="E11721" s="4">
        <v>109980</v>
      </c>
      <c r="F11721" s="3" t="s">
        <v>0</v>
      </c>
      <c r="G11721" s="4">
        <v>2</v>
      </c>
      <c r="H11721" s="3" t="s">
        <v>108</v>
      </c>
    </row>
    <row r="11722" spans="1:8" x14ac:dyDescent="0.25">
      <c r="A11722" s="3" t="s">
        <v>31197</v>
      </c>
      <c r="B11722" s="3" t="s">
        <v>22801</v>
      </c>
      <c r="C11722" s="3" t="s">
        <v>219</v>
      </c>
      <c r="D11722" s="3" t="s">
        <v>34418</v>
      </c>
      <c r="E11722" s="4">
        <v>990</v>
      </c>
      <c r="F11722" s="3" t="s">
        <v>0</v>
      </c>
      <c r="G11722" s="4">
        <v>1</v>
      </c>
      <c r="H11722" s="3" t="s">
        <v>108</v>
      </c>
    </row>
    <row r="11723" spans="1:8" x14ac:dyDescent="0.25">
      <c r="A11723" s="3" t="s">
        <v>31197</v>
      </c>
      <c r="B11723" s="3" t="s">
        <v>22802</v>
      </c>
      <c r="C11723" s="3" t="s">
        <v>219</v>
      </c>
      <c r="D11723" s="3" t="s">
        <v>34418</v>
      </c>
      <c r="E11723" s="4">
        <v>1620</v>
      </c>
      <c r="F11723" s="3" t="s">
        <v>0</v>
      </c>
      <c r="G11723" s="4">
        <v>1</v>
      </c>
      <c r="H11723" s="3" t="s">
        <v>108</v>
      </c>
    </row>
    <row r="11724" spans="1:8" x14ac:dyDescent="0.25">
      <c r="A11724" s="3" t="s">
        <v>31197</v>
      </c>
      <c r="B11724" s="3" t="s">
        <v>22803</v>
      </c>
      <c r="C11724" s="3" t="s">
        <v>219</v>
      </c>
      <c r="D11724" s="3" t="s">
        <v>34418</v>
      </c>
      <c r="E11724" s="4">
        <v>3560</v>
      </c>
      <c r="F11724" s="3" t="s">
        <v>0</v>
      </c>
      <c r="G11724" s="4">
        <v>1</v>
      </c>
      <c r="H11724" s="3" t="s">
        <v>108</v>
      </c>
    </row>
    <row r="11725" spans="1:8" x14ac:dyDescent="0.25">
      <c r="A11725" s="3" t="s">
        <v>31197</v>
      </c>
      <c r="B11725" s="3" t="s">
        <v>22804</v>
      </c>
      <c r="C11725" s="3" t="s">
        <v>219</v>
      </c>
      <c r="D11725" s="3" t="s">
        <v>34418</v>
      </c>
      <c r="E11725" s="4">
        <v>30000</v>
      </c>
      <c r="F11725" s="3" t="s">
        <v>0</v>
      </c>
      <c r="G11725" s="4">
        <v>2</v>
      </c>
      <c r="H11725" s="3" t="s">
        <v>108</v>
      </c>
    </row>
    <row r="11726" spans="1:8" x14ac:dyDescent="0.25">
      <c r="A11726" s="3" t="s">
        <v>31197</v>
      </c>
      <c r="B11726" s="3" t="s">
        <v>22805</v>
      </c>
      <c r="C11726" s="3" t="s">
        <v>219</v>
      </c>
      <c r="D11726" s="3" t="s">
        <v>34418</v>
      </c>
      <c r="E11726" s="4">
        <v>58000</v>
      </c>
      <c r="F11726" s="3" t="s">
        <v>0</v>
      </c>
      <c r="G11726" s="4">
        <v>2</v>
      </c>
      <c r="H11726" s="3" t="s">
        <v>108</v>
      </c>
    </row>
    <row r="11727" spans="1:8" x14ac:dyDescent="0.25">
      <c r="A11727" s="3" t="s">
        <v>31197</v>
      </c>
      <c r="B11727" s="3" t="s">
        <v>22806</v>
      </c>
      <c r="C11727" s="3" t="s">
        <v>219</v>
      </c>
      <c r="D11727" s="3" t="s">
        <v>34418</v>
      </c>
      <c r="E11727" s="4">
        <v>3425</v>
      </c>
      <c r="F11727" s="3" t="s">
        <v>0</v>
      </c>
      <c r="G11727" s="4">
        <v>1</v>
      </c>
      <c r="H11727" s="3" t="s">
        <v>108</v>
      </c>
    </row>
    <row r="11728" spans="1:8" x14ac:dyDescent="0.25">
      <c r="A11728" s="3" t="s">
        <v>31197</v>
      </c>
      <c r="B11728" s="3" t="s">
        <v>22807</v>
      </c>
      <c r="C11728" s="3" t="s">
        <v>219</v>
      </c>
      <c r="D11728" s="3" t="s">
        <v>34418</v>
      </c>
      <c r="E11728" s="4">
        <v>2456.2800000000002</v>
      </c>
      <c r="F11728" s="3" t="s">
        <v>0</v>
      </c>
      <c r="G11728" s="4">
        <v>6</v>
      </c>
      <c r="H11728" s="3" t="s">
        <v>108</v>
      </c>
    </row>
    <row r="11729" spans="1:8" x14ac:dyDescent="0.25">
      <c r="A11729" s="3" t="s">
        <v>31197</v>
      </c>
      <c r="B11729" s="3" t="s">
        <v>22808</v>
      </c>
      <c r="C11729" s="3" t="s">
        <v>219</v>
      </c>
      <c r="D11729" s="3" t="s">
        <v>34418</v>
      </c>
      <c r="E11729" s="4">
        <v>13920</v>
      </c>
      <c r="F11729" s="3" t="s">
        <v>0</v>
      </c>
      <c r="G11729" s="4">
        <v>24</v>
      </c>
      <c r="H11729" s="3" t="s">
        <v>108</v>
      </c>
    </row>
    <row r="11730" spans="1:8" x14ac:dyDescent="0.25">
      <c r="A11730" s="3" t="s">
        <v>31197</v>
      </c>
      <c r="B11730" s="3" t="s">
        <v>22809</v>
      </c>
      <c r="C11730" s="3" t="s">
        <v>219</v>
      </c>
      <c r="D11730" s="3" t="s">
        <v>34418</v>
      </c>
      <c r="E11730" s="4">
        <v>880</v>
      </c>
      <c r="F11730" s="3" t="s">
        <v>0</v>
      </c>
      <c r="G11730" s="4">
        <v>1</v>
      </c>
      <c r="H11730" s="3" t="s">
        <v>108</v>
      </c>
    </row>
    <row r="11731" spans="1:8" x14ac:dyDescent="0.25">
      <c r="A11731" s="3" t="s">
        <v>31197</v>
      </c>
      <c r="B11731" s="3" t="s">
        <v>22810</v>
      </c>
      <c r="C11731" s="3" t="s">
        <v>219</v>
      </c>
      <c r="D11731" s="3" t="s">
        <v>34418</v>
      </c>
      <c r="E11731" s="4">
        <v>25240</v>
      </c>
      <c r="F11731" s="3" t="s">
        <v>0</v>
      </c>
      <c r="G11731" s="4">
        <v>2</v>
      </c>
      <c r="H11731" s="3" t="s">
        <v>108</v>
      </c>
    </row>
    <row r="11732" spans="1:8" x14ac:dyDescent="0.25">
      <c r="A11732" s="3" t="s">
        <v>31197</v>
      </c>
      <c r="B11732" s="3" t="s">
        <v>22811</v>
      </c>
      <c r="C11732" s="3" t="s">
        <v>219</v>
      </c>
      <c r="D11732" s="3" t="s">
        <v>34418</v>
      </c>
      <c r="E11732" s="4">
        <v>2200</v>
      </c>
      <c r="F11732" s="3" t="s">
        <v>0</v>
      </c>
      <c r="G11732" s="4">
        <v>2</v>
      </c>
      <c r="H11732" s="3" t="s">
        <v>108</v>
      </c>
    </row>
    <row r="11733" spans="1:8" x14ac:dyDescent="0.25">
      <c r="A11733" s="3" t="s">
        <v>31197</v>
      </c>
      <c r="B11733" s="3" t="s">
        <v>22812</v>
      </c>
      <c r="C11733" s="3" t="s">
        <v>219</v>
      </c>
      <c r="D11733" s="3" t="s">
        <v>34418</v>
      </c>
      <c r="E11733" s="4">
        <v>760</v>
      </c>
      <c r="F11733" s="3" t="s">
        <v>0</v>
      </c>
      <c r="G11733" s="4">
        <v>1</v>
      </c>
      <c r="H11733" s="3" t="s">
        <v>108</v>
      </c>
    </row>
    <row r="11734" spans="1:8" x14ac:dyDescent="0.25">
      <c r="A11734" s="3" t="s">
        <v>31197</v>
      </c>
      <c r="B11734" s="3" t="s">
        <v>22813</v>
      </c>
      <c r="C11734" s="3" t="s">
        <v>219</v>
      </c>
      <c r="D11734" s="3" t="s">
        <v>34418</v>
      </c>
      <c r="E11734" s="4">
        <v>7434</v>
      </c>
      <c r="F11734" s="3" t="s">
        <v>0</v>
      </c>
      <c r="G11734" s="4">
        <v>7</v>
      </c>
      <c r="H11734" s="3" t="s">
        <v>108</v>
      </c>
    </row>
    <row r="11735" spans="1:8" x14ac:dyDescent="0.25">
      <c r="A11735" s="3" t="s">
        <v>31197</v>
      </c>
      <c r="B11735" s="3" t="s">
        <v>22814</v>
      </c>
      <c r="C11735" s="3" t="s">
        <v>219</v>
      </c>
      <c r="D11735" s="3" t="s">
        <v>34418</v>
      </c>
      <c r="E11735" s="4">
        <v>47140</v>
      </c>
      <c r="F11735" s="3" t="s">
        <v>0</v>
      </c>
      <c r="G11735" s="4">
        <v>2</v>
      </c>
      <c r="H11735" s="3" t="s">
        <v>108</v>
      </c>
    </row>
    <row r="11736" spans="1:8" x14ac:dyDescent="0.25">
      <c r="A11736" s="3" t="s">
        <v>31197</v>
      </c>
      <c r="B11736" s="3" t="s">
        <v>22815</v>
      </c>
      <c r="C11736" s="3" t="s">
        <v>219</v>
      </c>
      <c r="D11736" s="3" t="s">
        <v>34418</v>
      </c>
      <c r="E11736" s="4">
        <v>31040</v>
      </c>
      <c r="F11736" s="3" t="s">
        <v>0</v>
      </c>
      <c r="G11736" s="4">
        <v>2</v>
      </c>
      <c r="H11736" s="3" t="s">
        <v>108</v>
      </c>
    </row>
    <row r="11737" spans="1:8" x14ac:dyDescent="0.25">
      <c r="A11737" s="3" t="s">
        <v>31197</v>
      </c>
      <c r="B11737" s="3" t="s">
        <v>22816</v>
      </c>
      <c r="C11737" s="3" t="s">
        <v>219</v>
      </c>
      <c r="D11737" s="3" t="s">
        <v>34418</v>
      </c>
      <c r="E11737" s="4">
        <v>2612</v>
      </c>
      <c r="F11737" s="3" t="s">
        <v>0</v>
      </c>
      <c r="G11737" s="4">
        <v>4</v>
      </c>
      <c r="H11737" s="3" t="s">
        <v>108</v>
      </c>
    </row>
    <row r="11738" spans="1:8" x14ac:dyDescent="0.25">
      <c r="A11738" s="3" t="s">
        <v>31197</v>
      </c>
      <c r="B11738" s="3" t="s">
        <v>22817</v>
      </c>
      <c r="C11738" s="3" t="s">
        <v>219</v>
      </c>
      <c r="D11738" s="3" t="s">
        <v>34418</v>
      </c>
      <c r="E11738" s="4">
        <v>1692</v>
      </c>
      <c r="F11738" s="3" t="s">
        <v>0</v>
      </c>
      <c r="G11738" s="4">
        <v>6</v>
      </c>
      <c r="H11738" s="3" t="s">
        <v>108</v>
      </c>
    </row>
    <row r="11739" spans="1:8" x14ac:dyDescent="0.25">
      <c r="A11739" s="3" t="s">
        <v>31197</v>
      </c>
      <c r="B11739" s="3" t="s">
        <v>22818</v>
      </c>
      <c r="C11739" s="3" t="s">
        <v>219</v>
      </c>
      <c r="D11739" s="3" t="s">
        <v>34418</v>
      </c>
      <c r="E11739" s="4">
        <v>5820</v>
      </c>
      <c r="F11739" s="3" t="s">
        <v>0</v>
      </c>
      <c r="G11739" s="4">
        <v>3</v>
      </c>
      <c r="H11739" s="3" t="s">
        <v>108</v>
      </c>
    </row>
    <row r="11740" spans="1:8" x14ac:dyDescent="0.25">
      <c r="A11740" s="3" t="s">
        <v>31197</v>
      </c>
      <c r="B11740" s="3" t="s">
        <v>22819</v>
      </c>
      <c r="C11740" s="3" t="s">
        <v>219</v>
      </c>
      <c r="D11740" s="3" t="s">
        <v>34418</v>
      </c>
      <c r="E11740" s="4">
        <v>5310</v>
      </c>
      <c r="F11740" s="3" t="s">
        <v>0</v>
      </c>
      <c r="G11740" s="4">
        <v>3</v>
      </c>
      <c r="H11740" s="3" t="s">
        <v>108</v>
      </c>
    </row>
    <row r="11741" spans="1:8" x14ac:dyDescent="0.25">
      <c r="A11741" s="3" t="s">
        <v>31197</v>
      </c>
      <c r="B11741" s="3" t="s">
        <v>22820</v>
      </c>
      <c r="C11741" s="3" t="s">
        <v>219</v>
      </c>
      <c r="D11741" s="3" t="s">
        <v>34418</v>
      </c>
      <c r="E11741" s="4">
        <v>91893.279999999897</v>
      </c>
      <c r="F11741" s="3" t="s">
        <v>0</v>
      </c>
      <c r="G11741" s="4">
        <v>16</v>
      </c>
      <c r="H11741" s="3" t="s">
        <v>108</v>
      </c>
    </row>
    <row r="11742" spans="1:8" x14ac:dyDescent="0.25">
      <c r="A11742" s="3" t="s">
        <v>31197</v>
      </c>
      <c r="B11742" s="3" t="s">
        <v>22821</v>
      </c>
      <c r="C11742" s="3" t="s">
        <v>219</v>
      </c>
      <c r="D11742" s="3" t="s">
        <v>34418</v>
      </c>
      <c r="E11742" s="4">
        <v>27480</v>
      </c>
      <c r="F11742" s="3" t="s">
        <v>0</v>
      </c>
      <c r="G11742" s="4">
        <v>4</v>
      </c>
      <c r="H11742" s="3" t="s">
        <v>108</v>
      </c>
    </row>
    <row r="11743" spans="1:8" x14ac:dyDescent="0.25">
      <c r="A11743" s="3" t="s">
        <v>31197</v>
      </c>
      <c r="B11743" s="3" t="s">
        <v>22822</v>
      </c>
      <c r="C11743" s="3" t="s">
        <v>219</v>
      </c>
      <c r="D11743" s="3" t="s">
        <v>34418</v>
      </c>
      <c r="E11743" s="4">
        <v>21480</v>
      </c>
      <c r="F11743" s="3" t="s">
        <v>0</v>
      </c>
      <c r="G11743" s="4">
        <v>1</v>
      </c>
      <c r="H11743" s="3" t="s">
        <v>108</v>
      </c>
    </row>
    <row r="11744" spans="1:8" x14ac:dyDescent="0.25">
      <c r="A11744" s="3" t="s">
        <v>31197</v>
      </c>
      <c r="B11744" s="3" t="s">
        <v>22823</v>
      </c>
      <c r="C11744" s="3" t="s">
        <v>219</v>
      </c>
      <c r="D11744" s="3" t="s">
        <v>34418</v>
      </c>
      <c r="E11744" s="4">
        <v>849280</v>
      </c>
      <c r="F11744" s="3" t="s">
        <v>0</v>
      </c>
      <c r="G11744" s="4">
        <v>2</v>
      </c>
      <c r="H11744" s="3" t="s">
        <v>108</v>
      </c>
    </row>
    <row r="11745" spans="1:8" x14ac:dyDescent="0.25">
      <c r="A11745" s="3" t="s">
        <v>31197</v>
      </c>
      <c r="B11745" s="3" t="s">
        <v>22824</v>
      </c>
      <c r="C11745" s="3" t="s">
        <v>219</v>
      </c>
      <c r="D11745" s="3" t="s">
        <v>34418</v>
      </c>
      <c r="E11745" s="4">
        <v>21159.9</v>
      </c>
      <c r="F11745" s="3" t="s">
        <v>0</v>
      </c>
      <c r="G11745" s="4">
        <v>4</v>
      </c>
      <c r="H11745" s="3" t="s">
        <v>108</v>
      </c>
    </row>
    <row r="11746" spans="1:8" x14ac:dyDescent="0.25">
      <c r="A11746" s="3" t="s">
        <v>31197</v>
      </c>
      <c r="B11746" s="3" t="s">
        <v>22825</v>
      </c>
      <c r="C11746" s="3" t="s">
        <v>219</v>
      </c>
      <c r="D11746" s="3" t="s">
        <v>34418</v>
      </c>
      <c r="E11746" s="4">
        <v>109900</v>
      </c>
      <c r="F11746" s="3" t="s">
        <v>0</v>
      </c>
      <c r="G11746" s="4">
        <v>14</v>
      </c>
      <c r="H11746" s="3" t="s">
        <v>108</v>
      </c>
    </row>
    <row r="11747" spans="1:8" x14ac:dyDescent="0.25">
      <c r="A11747" s="3" t="s">
        <v>31197</v>
      </c>
      <c r="B11747" s="3" t="s">
        <v>22826</v>
      </c>
      <c r="C11747" s="3" t="s">
        <v>219</v>
      </c>
      <c r="D11747" s="3" t="s">
        <v>34418</v>
      </c>
      <c r="E11747" s="4">
        <v>62.899999999999899</v>
      </c>
      <c r="F11747" s="3" t="s">
        <v>0</v>
      </c>
      <c r="G11747" s="4">
        <v>1</v>
      </c>
      <c r="H11747" s="3" t="s">
        <v>108</v>
      </c>
    </row>
    <row r="11748" spans="1:8" x14ac:dyDescent="0.25">
      <c r="A11748" s="3" t="s">
        <v>31197</v>
      </c>
      <c r="B11748" s="3" t="s">
        <v>22827</v>
      </c>
      <c r="C11748" s="3" t="s">
        <v>219</v>
      </c>
      <c r="D11748" s="3" t="s">
        <v>34418</v>
      </c>
      <c r="E11748" s="4">
        <v>15330</v>
      </c>
      <c r="F11748" s="3" t="s">
        <v>0</v>
      </c>
      <c r="G11748" s="4">
        <v>42</v>
      </c>
      <c r="H11748" s="3" t="s">
        <v>108</v>
      </c>
    </row>
    <row r="11749" spans="1:8" x14ac:dyDescent="0.25">
      <c r="A11749" s="3" t="s">
        <v>31197</v>
      </c>
      <c r="B11749" s="3" t="s">
        <v>22828</v>
      </c>
      <c r="C11749" s="3" t="s">
        <v>219</v>
      </c>
      <c r="D11749" s="3" t="s">
        <v>34418</v>
      </c>
      <c r="E11749" s="4">
        <v>81</v>
      </c>
      <c r="F11749" s="3" t="s">
        <v>0</v>
      </c>
      <c r="G11749" s="4">
        <v>1</v>
      </c>
      <c r="H11749" s="3" t="s">
        <v>108</v>
      </c>
    </row>
    <row r="11750" spans="1:8" x14ac:dyDescent="0.25">
      <c r="A11750" s="3" t="s">
        <v>31197</v>
      </c>
      <c r="B11750" s="3" t="s">
        <v>22829</v>
      </c>
      <c r="C11750" s="3" t="s">
        <v>219</v>
      </c>
      <c r="D11750" s="3" t="s">
        <v>34418</v>
      </c>
      <c r="E11750" s="4">
        <v>1248</v>
      </c>
      <c r="F11750" s="3" t="s">
        <v>0</v>
      </c>
      <c r="G11750" s="4">
        <v>1</v>
      </c>
      <c r="H11750" s="3" t="s">
        <v>108</v>
      </c>
    </row>
    <row r="11751" spans="1:8" x14ac:dyDescent="0.25">
      <c r="A11751" s="3" t="s">
        <v>31197</v>
      </c>
      <c r="B11751" s="3" t="s">
        <v>22831</v>
      </c>
      <c r="C11751" s="3" t="s">
        <v>219</v>
      </c>
      <c r="D11751" s="3" t="s">
        <v>34418</v>
      </c>
      <c r="E11751" s="4">
        <v>105064.98</v>
      </c>
      <c r="F11751" s="3" t="s">
        <v>0</v>
      </c>
      <c r="G11751" s="4">
        <v>6</v>
      </c>
      <c r="H11751" s="3" t="s">
        <v>108</v>
      </c>
    </row>
    <row r="11752" spans="1:8" x14ac:dyDescent="0.25">
      <c r="A11752" s="3" t="s">
        <v>31197</v>
      </c>
      <c r="B11752" s="3" t="s">
        <v>22832</v>
      </c>
      <c r="C11752" s="3" t="s">
        <v>219</v>
      </c>
      <c r="D11752" s="3" t="s">
        <v>34418</v>
      </c>
      <c r="E11752" s="4">
        <v>98800</v>
      </c>
      <c r="F11752" s="3" t="s">
        <v>0</v>
      </c>
      <c r="G11752" s="4">
        <v>8</v>
      </c>
      <c r="H11752" s="3" t="s">
        <v>108</v>
      </c>
    </row>
    <row r="11753" spans="1:8" x14ac:dyDescent="0.25">
      <c r="A11753" s="3" t="s">
        <v>31197</v>
      </c>
      <c r="B11753" s="3" t="s">
        <v>22833</v>
      </c>
      <c r="C11753" s="3" t="s">
        <v>219</v>
      </c>
      <c r="D11753" s="3" t="s">
        <v>34418</v>
      </c>
      <c r="E11753" s="4">
        <v>92760</v>
      </c>
      <c r="F11753" s="3" t="s">
        <v>0</v>
      </c>
      <c r="G11753" s="4">
        <v>4</v>
      </c>
      <c r="H11753" s="3" t="s">
        <v>108</v>
      </c>
    </row>
    <row r="11754" spans="1:8" x14ac:dyDescent="0.25">
      <c r="A11754" s="3" t="s">
        <v>31197</v>
      </c>
      <c r="B11754" s="3" t="s">
        <v>22834</v>
      </c>
      <c r="C11754" s="3" t="s">
        <v>219</v>
      </c>
      <c r="D11754" s="3" t="s">
        <v>34418</v>
      </c>
      <c r="E11754" s="4">
        <v>625500</v>
      </c>
      <c r="F11754" s="3" t="s">
        <v>0</v>
      </c>
      <c r="G11754" s="4">
        <v>225</v>
      </c>
      <c r="H11754" s="3" t="s">
        <v>108</v>
      </c>
    </row>
    <row r="11755" spans="1:8" x14ac:dyDescent="0.25">
      <c r="A11755" s="3" t="s">
        <v>31197</v>
      </c>
      <c r="B11755" s="3" t="s">
        <v>22835</v>
      </c>
      <c r="C11755" s="3" t="s">
        <v>219</v>
      </c>
      <c r="D11755" s="3" t="s">
        <v>34418</v>
      </c>
      <c r="E11755" s="4">
        <v>5618</v>
      </c>
      <c r="F11755" s="3" t="s">
        <v>0</v>
      </c>
      <c r="G11755" s="4">
        <v>1</v>
      </c>
      <c r="H11755" s="3" t="s">
        <v>108</v>
      </c>
    </row>
    <row r="11756" spans="1:8" x14ac:dyDescent="0.25">
      <c r="A11756" s="3" t="s">
        <v>31197</v>
      </c>
      <c r="B11756" s="3" t="s">
        <v>22836</v>
      </c>
      <c r="C11756" s="3" t="s">
        <v>219</v>
      </c>
      <c r="D11756" s="3" t="s">
        <v>34418</v>
      </c>
      <c r="E11756" s="4">
        <v>17760</v>
      </c>
      <c r="F11756" s="3" t="s">
        <v>0</v>
      </c>
      <c r="G11756" s="4">
        <v>24</v>
      </c>
      <c r="H11756" s="3" t="s">
        <v>108</v>
      </c>
    </row>
    <row r="11757" spans="1:8" x14ac:dyDescent="0.25">
      <c r="A11757" s="3" t="s">
        <v>31197</v>
      </c>
      <c r="B11757" s="3" t="s">
        <v>22837</v>
      </c>
      <c r="C11757" s="3" t="s">
        <v>219</v>
      </c>
      <c r="D11757" s="3" t="s">
        <v>34418</v>
      </c>
      <c r="E11757" s="4">
        <v>8550</v>
      </c>
      <c r="F11757" s="3" t="s">
        <v>0</v>
      </c>
      <c r="G11757" s="4">
        <v>10</v>
      </c>
      <c r="H11757" s="3" t="s">
        <v>108</v>
      </c>
    </row>
    <row r="11758" spans="1:8" x14ac:dyDescent="0.25">
      <c r="A11758" s="3" t="s">
        <v>31197</v>
      </c>
      <c r="B11758" s="3" t="s">
        <v>22838</v>
      </c>
      <c r="C11758" s="3" t="s">
        <v>219</v>
      </c>
      <c r="D11758" s="3" t="s">
        <v>34418</v>
      </c>
      <c r="E11758" s="4">
        <v>34716.300000000003</v>
      </c>
      <c r="F11758" s="3" t="s">
        <v>0</v>
      </c>
      <c r="G11758" s="4">
        <v>8</v>
      </c>
      <c r="H11758" s="3" t="s">
        <v>108</v>
      </c>
    </row>
    <row r="11759" spans="1:8" x14ac:dyDescent="0.25">
      <c r="A11759" s="3" t="s">
        <v>31197</v>
      </c>
      <c r="B11759" s="3" t="s">
        <v>22839</v>
      </c>
      <c r="C11759" s="3" t="s">
        <v>219</v>
      </c>
      <c r="D11759" s="3" t="s">
        <v>34418</v>
      </c>
      <c r="E11759" s="4">
        <v>195899.89</v>
      </c>
      <c r="F11759" s="3" t="s">
        <v>0</v>
      </c>
      <c r="G11759" s="4">
        <v>6</v>
      </c>
      <c r="H11759" s="3" t="s">
        <v>108</v>
      </c>
    </row>
    <row r="11760" spans="1:8" x14ac:dyDescent="0.25">
      <c r="A11760" s="3" t="s">
        <v>31197</v>
      </c>
      <c r="B11760" s="3" t="s">
        <v>22840</v>
      </c>
      <c r="C11760" s="3" t="s">
        <v>219</v>
      </c>
      <c r="D11760" s="3" t="s">
        <v>34418</v>
      </c>
      <c r="E11760" s="4">
        <v>890</v>
      </c>
      <c r="F11760" s="3" t="s">
        <v>0</v>
      </c>
      <c r="G11760" s="4">
        <v>1</v>
      </c>
      <c r="H11760" s="3" t="s">
        <v>108</v>
      </c>
    </row>
    <row r="11761" spans="1:8" x14ac:dyDescent="0.25">
      <c r="A11761" s="3" t="s">
        <v>31197</v>
      </c>
      <c r="B11761" s="3" t="s">
        <v>22843</v>
      </c>
      <c r="C11761" s="3" t="s">
        <v>219</v>
      </c>
      <c r="D11761" s="3" t="s">
        <v>34418</v>
      </c>
      <c r="E11761" s="4">
        <v>2600</v>
      </c>
      <c r="F11761" s="3" t="s">
        <v>0</v>
      </c>
      <c r="G11761" s="4">
        <v>1</v>
      </c>
      <c r="H11761" s="3" t="s">
        <v>108</v>
      </c>
    </row>
    <row r="11762" spans="1:8" x14ac:dyDescent="0.25">
      <c r="A11762" s="3" t="s">
        <v>31197</v>
      </c>
      <c r="B11762" s="3" t="s">
        <v>22844</v>
      </c>
      <c r="C11762" s="3" t="s">
        <v>219</v>
      </c>
      <c r="D11762" s="3" t="s">
        <v>34418</v>
      </c>
      <c r="E11762" s="4">
        <v>3780</v>
      </c>
      <c r="F11762" s="3" t="s">
        <v>0</v>
      </c>
      <c r="G11762" s="4">
        <v>2</v>
      </c>
      <c r="H11762" s="3" t="s">
        <v>1892</v>
      </c>
    </row>
    <row r="11763" spans="1:8" x14ac:dyDescent="0.25">
      <c r="A11763" s="3" t="s">
        <v>31197</v>
      </c>
      <c r="B11763" s="3" t="s">
        <v>22845</v>
      </c>
      <c r="C11763" s="3" t="s">
        <v>219</v>
      </c>
      <c r="D11763" s="3" t="s">
        <v>34418</v>
      </c>
      <c r="E11763" s="4">
        <v>15167.139999999899</v>
      </c>
      <c r="F11763" s="3" t="s">
        <v>0</v>
      </c>
      <c r="G11763" s="4">
        <v>3</v>
      </c>
      <c r="H11763" s="3" t="s">
        <v>108</v>
      </c>
    </row>
    <row r="11764" spans="1:8" x14ac:dyDescent="0.25">
      <c r="A11764" s="3" t="s">
        <v>31197</v>
      </c>
      <c r="B11764" s="3" t="s">
        <v>22846</v>
      </c>
      <c r="C11764" s="3" t="s">
        <v>219</v>
      </c>
      <c r="D11764" s="3" t="s">
        <v>34418</v>
      </c>
      <c r="E11764" s="4">
        <v>3100</v>
      </c>
      <c r="F11764" s="3" t="s">
        <v>0</v>
      </c>
      <c r="G11764" s="4">
        <v>1</v>
      </c>
      <c r="H11764" s="3" t="s">
        <v>108</v>
      </c>
    </row>
    <row r="11765" spans="1:8" x14ac:dyDescent="0.25">
      <c r="A11765" s="3" t="s">
        <v>31197</v>
      </c>
      <c r="B11765" s="3" t="s">
        <v>22847</v>
      </c>
      <c r="C11765" s="3" t="s">
        <v>219</v>
      </c>
      <c r="D11765" s="3" t="s">
        <v>34418</v>
      </c>
      <c r="E11765" s="4">
        <v>2840</v>
      </c>
      <c r="F11765" s="3" t="s">
        <v>0</v>
      </c>
      <c r="G11765" s="4">
        <v>1</v>
      </c>
      <c r="H11765" s="3" t="s">
        <v>108</v>
      </c>
    </row>
    <row r="11766" spans="1:8" x14ac:dyDescent="0.25">
      <c r="A11766" s="3" t="s">
        <v>31197</v>
      </c>
      <c r="B11766" s="3" t="s">
        <v>22848</v>
      </c>
      <c r="C11766" s="3" t="s">
        <v>219</v>
      </c>
      <c r="D11766" s="3" t="s">
        <v>34418</v>
      </c>
      <c r="E11766" s="4">
        <v>28600</v>
      </c>
      <c r="F11766" s="3" t="s">
        <v>0</v>
      </c>
      <c r="G11766" s="4">
        <v>1</v>
      </c>
      <c r="H11766" s="3" t="s">
        <v>108</v>
      </c>
    </row>
    <row r="11767" spans="1:8" x14ac:dyDescent="0.25">
      <c r="A11767" s="3" t="s">
        <v>31197</v>
      </c>
      <c r="B11767" s="3" t="s">
        <v>22849</v>
      </c>
      <c r="C11767" s="3" t="s">
        <v>219</v>
      </c>
      <c r="D11767" s="3" t="s">
        <v>34418</v>
      </c>
      <c r="E11767" s="4">
        <v>5600</v>
      </c>
      <c r="F11767" s="3" t="s">
        <v>0</v>
      </c>
      <c r="G11767" s="4">
        <v>5</v>
      </c>
      <c r="H11767" s="3" t="s">
        <v>108</v>
      </c>
    </row>
    <row r="11768" spans="1:8" x14ac:dyDescent="0.25">
      <c r="A11768" s="3" t="s">
        <v>31197</v>
      </c>
      <c r="B11768" s="3" t="s">
        <v>22850</v>
      </c>
      <c r="C11768" s="3" t="s">
        <v>219</v>
      </c>
      <c r="D11768" s="3" t="s">
        <v>34418</v>
      </c>
      <c r="E11768" s="4">
        <v>25400</v>
      </c>
      <c r="F11768" s="3" t="s">
        <v>0</v>
      </c>
      <c r="G11768" s="4">
        <v>1</v>
      </c>
      <c r="H11768" s="3" t="s">
        <v>108</v>
      </c>
    </row>
    <row r="11769" spans="1:8" x14ac:dyDescent="0.25">
      <c r="A11769" s="3" t="s">
        <v>31197</v>
      </c>
      <c r="B11769" s="3" t="s">
        <v>22851</v>
      </c>
      <c r="C11769" s="3" t="s">
        <v>219</v>
      </c>
      <c r="D11769" s="3" t="s">
        <v>34418</v>
      </c>
      <c r="E11769" s="4">
        <v>2721</v>
      </c>
      <c r="F11769" s="3" t="s">
        <v>0</v>
      </c>
      <c r="G11769" s="4">
        <v>3</v>
      </c>
      <c r="H11769" s="3" t="s">
        <v>108</v>
      </c>
    </row>
    <row r="11770" spans="1:8" x14ac:dyDescent="0.25">
      <c r="A11770" s="3" t="s">
        <v>31197</v>
      </c>
      <c r="B11770" s="3" t="s">
        <v>22852</v>
      </c>
      <c r="C11770" s="3" t="s">
        <v>219</v>
      </c>
      <c r="D11770" s="3" t="s">
        <v>34418</v>
      </c>
      <c r="E11770" s="4">
        <v>848</v>
      </c>
      <c r="F11770" s="3" t="s">
        <v>0</v>
      </c>
      <c r="G11770" s="4">
        <v>1</v>
      </c>
      <c r="H11770" s="3" t="s">
        <v>108</v>
      </c>
    </row>
    <row r="11771" spans="1:8" x14ac:dyDescent="0.25">
      <c r="A11771" s="3" t="s">
        <v>31197</v>
      </c>
      <c r="B11771" s="3" t="s">
        <v>22853</v>
      </c>
      <c r="C11771" s="3" t="s">
        <v>219</v>
      </c>
      <c r="D11771" s="3" t="s">
        <v>34418</v>
      </c>
      <c r="E11771" s="4">
        <v>10300</v>
      </c>
      <c r="F11771" s="3" t="s">
        <v>0</v>
      </c>
      <c r="G11771" s="4">
        <v>2</v>
      </c>
      <c r="H11771" s="3" t="s">
        <v>108</v>
      </c>
    </row>
    <row r="11772" spans="1:8" x14ac:dyDescent="0.25">
      <c r="A11772" s="3" t="s">
        <v>31197</v>
      </c>
      <c r="B11772" s="3" t="s">
        <v>22854</v>
      </c>
      <c r="C11772" s="3" t="s">
        <v>219</v>
      </c>
      <c r="D11772" s="3" t="s">
        <v>34418</v>
      </c>
      <c r="E11772" s="4">
        <v>96405</v>
      </c>
      <c r="F11772" s="3" t="s">
        <v>0</v>
      </c>
      <c r="G11772" s="4">
        <v>1</v>
      </c>
      <c r="H11772" s="3" t="s">
        <v>108</v>
      </c>
    </row>
    <row r="11773" spans="1:8" x14ac:dyDescent="0.25">
      <c r="A11773" s="3" t="s">
        <v>31197</v>
      </c>
      <c r="B11773" s="3" t="s">
        <v>22855</v>
      </c>
      <c r="C11773" s="3" t="s">
        <v>219</v>
      </c>
      <c r="D11773" s="3" t="s">
        <v>34418</v>
      </c>
      <c r="E11773" s="4">
        <v>133280</v>
      </c>
      <c r="F11773" s="3" t="s">
        <v>0</v>
      </c>
      <c r="G11773" s="4">
        <v>2</v>
      </c>
      <c r="H11773" s="3" t="s">
        <v>108</v>
      </c>
    </row>
    <row r="11774" spans="1:8" x14ac:dyDescent="0.25">
      <c r="A11774" s="3" t="s">
        <v>31197</v>
      </c>
      <c r="B11774" s="3" t="s">
        <v>22856</v>
      </c>
      <c r="C11774" s="3" t="s">
        <v>219</v>
      </c>
      <c r="D11774" s="3" t="s">
        <v>34418</v>
      </c>
      <c r="E11774" s="4">
        <v>260190</v>
      </c>
      <c r="F11774" s="3" t="s">
        <v>0</v>
      </c>
      <c r="G11774" s="4">
        <v>3</v>
      </c>
      <c r="H11774" s="3" t="s">
        <v>108</v>
      </c>
    </row>
    <row r="11775" spans="1:8" x14ac:dyDescent="0.25">
      <c r="A11775" s="3" t="s">
        <v>31197</v>
      </c>
      <c r="B11775" s="3" t="s">
        <v>22857</v>
      </c>
      <c r="C11775" s="3" t="s">
        <v>219</v>
      </c>
      <c r="D11775" s="3" t="s">
        <v>34418</v>
      </c>
      <c r="E11775" s="4">
        <v>4000</v>
      </c>
      <c r="F11775" s="3" t="s">
        <v>0</v>
      </c>
      <c r="G11775" s="4">
        <v>2</v>
      </c>
      <c r="H11775" s="3" t="s">
        <v>108</v>
      </c>
    </row>
    <row r="11776" spans="1:8" x14ac:dyDescent="0.25">
      <c r="A11776" s="3" t="s">
        <v>31197</v>
      </c>
      <c r="B11776" s="3" t="s">
        <v>22858</v>
      </c>
      <c r="C11776" s="3" t="s">
        <v>219</v>
      </c>
      <c r="D11776" s="3" t="s">
        <v>34418</v>
      </c>
      <c r="E11776" s="4">
        <v>10800</v>
      </c>
      <c r="F11776" s="3" t="s">
        <v>0</v>
      </c>
      <c r="G11776" s="4">
        <v>1</v>
      </c>
      <c r="H11776" s="3" t="s">
        <v>108</v>
      </c>
    </row>
    <row r="11777" spans="1:8" x14ac:dyDescent="0.25">
      <c r="A11777" s="3" t="s">
        <v>31197</v>
      </c>
      <c r="B11777" s="3" t="s">
        <v>22859</v>
      </c>
      <c r="C11777" s="3" t="s">
        <v>219</v>
      </c>
      <c r="D11777" s="3" t="s">
        <v>34418</v>
      </c>
      <c r="E11777" s="4">
        <v>622</v>
      </c>
      <c r="F11777" s="3" t="s">
        <v>0</v>
      </c>
      <c r="G11777" s="4">
        <v>1</v>
      </c>
      <c r="H11777" s="3" t="s">
        <v>108</v>
      </c>
    </row>
    <row r="11778" spans="1:8" x14ac:dyDescent="0.25">
      <c r="A11778" s="3" t="s">
        <v>31197</v>
      </c>
      <c r="B11778" s="3" t="s">
        <v>22860</v>
      </c>
      <c r="C11778" s="3" t="s">
        <v>219</v>
      </c>
      <c r="D11778" s="3" t="s">
        <v>34418</v>
      </c>
      <c r="E11778" s="4">
        <v>18120</v>
      </c>
      <c r="F11778" s="3" t="s">
        <v>0</v>
      </c>
      <c r="G11778" s="4">
        <v>2</v>
      </c>
      <c r="H11778" s="3" t="s">
        <v>108</v>
      </c>
    </row>
    <row r="11779" spans="1:8" x14ac:dyDescent="0.25">
      <c r="A11779" s="3" t="s">
        <v>31197</v>
      </c>
      <c r="B11779" s="3" t="s">
        <v>22861</v>
      </c>
      <c r="C11779" s="3" t="s">
        <v>219</v>
      </c>
      <c r="D11779" s="3" t="s">
        <v>34418</v>
      </c>
      <c r="E11779" s="4">
        <v>11900</v>
      </c>
      <c r="F11779" s="3" t="s">
        <v>0</v>
      </c>
      <c r="G11779" s="4">
        <v>1</v>
      </c>
      <c r="H11779" s="3" t="s">
        <v>108</v>
      </c>
    </row>
    <row r="11780" spans="1:8" x14ac:dyDescent="0.25">
      <c r="A11780" s="3" t="s">
        <v>31197</v>
      </c>
      <c r="B11780" s="3" t="s">
        <v>22862</v>
      </c>
      <c r="C11780" s="3" t="s">
        <v>219</v>
      </c>
      <c r="D11780" s="3" t="s">
        <v>34418</v>
      </c>
      <c r="E11780" s="4">
        <v>7680</v>
      </c>
      <c r="F11780" s="3" t="s">
        <v>0</v>
      </c>
      <c r="G11780" s="4">
        <v>3</v>
      </c>
      <c r="H11780" s="3" t="s">
        <v>108</v>
      </c>
    </row>
    <row r="11781" spans="1:8" x14ac:dyDescent="0.25">
      <c r="A11781" s="3" t="s">
        <v>31197</v>
      </c>
      <c r="B11781" s="3" t="s">
        <v>22863</v>
      </c>
      <c r="C11781" s="3" t="s">
        <v>219</v>
      </c>
      <c r="D11781" s="3" t="s">
        <v>34418</v>
      </c>
      <c r="E11781" s="4">
        <v>82200</v>
      </c>
      <c r="F11781" s="3" t="s">
        <v>0</v>
      </c>
      <c r="G11781" s="4">
        <v>1</v>
      </c>
      <c r="H11781" s="3" t="s">
        <v>108</v>
      </c>
    </row>
    <row r="11782" spans="1:8" x14ac:dyDescent="0.25">
      <c r="A11782" s="3" t="s">
        <v>31197</v>
      </c>
      <c r="B11782" s="3" t="s">
        <v>22864</v>
      </c>
      <c r="C11782" s="3" t="s">
        <v>219</v>
      </c>
      <c r="D11782" s="3" t="s">
        <v>34418</v>
      </c>
      <c r="E11782" s="4">
        <v>609</v>
      </c>
      <c r="F11782" s="3" t="s">
        <v>0</v>
      </c>
      <c r="G11782" s="4">
        <v>1</v>
      </c>
      <c r="H11782" s="3" t="s">
        <v>108</v>
      </c>
    </row>
    <row r="11783" spans="1:8" x14ac:dyDescent="0.25">
      <c r="A11783" s="3" t="s">
        <v>31197</v>
      </c>
      <c r="B11783" s="3" t="s">
        <v>22865</v>
      </c>
      <c r="C11783" s="3" t="s">
        <v>219</v>
      </c>
      <c r="D11783" s="3" t="s">
        <v>34418</v>
      </c>
      <c r="E11783" s="4">
        <v>2320</v>
      </c>
      <c r="F11783" s="3" t="s">
        <v>0</v>
      </c>
      <c r="G11783" s="4">
        <v>2</v>
      </c>
      <c r="H11783" s="3" t="s">
        <v>108</v>
      </c>
    </row>
    <row r="11784" spans="1:8" x14ac:dyDescent="0.25">
      <c r="A11784" s="3" t="s">
        <v>31197</v>
      </c>
      <c r="B11784" s="3" t="s">
        <v>22866</v>
      </c>
      <c r="C11784" s="3" t="s">
        <v>219</v>
      </c>
      <c r="D11784" s="3" t="s">
        <v>34418</v>
      </c>
      <c r="E11784" s="4">
        <v>5500</v>
      </c>
      <c r="F11784" s="3" t="s">
        <v>0</v>
      </c>
      <c r="G11784" s="4">
        <v>1</v>
      </c>
      <c r="H11784" s="3" t="s">
        <v>108</v>
      </c>
    </row>
    <row r="11785" spans="1:8" x14ac:dyDescent="0.25">
      <c r="A11785" s="3" t="s">
        <v>31197</v>
      </c>
      <c r="B11785" s="3" t="s">
        <v>22867</v>
      </c>
      <c r="C11785" s="3" t="s">
        <v>219</v>
      </c>
      <c r="D11785" s="3" t="s">
        <v>34418</v>
      </c>
      <c r="E11785" s="4">
        <v>1756748</v>
      </c>
      <c r="F11785" s="3" t="s">
        <v>0</v>
      </c>
      <c r="G11785" s="4">
        <v>2</v>
      </c>
      <c r="H11785" s="3" t="s">
        <v>108</v>
      </c>
    </row>
    <row r="11786" spans="1:8" x14ac:dyDescent="0.25">
      <c r="A11786" s="3" t="s">
        <v>31197</v>
      </c>
      <c r="B11786" s="3" t="s">
        <v>22868</v>
      </c>
      <c r="C11786" s="3" t="s">
        <v>219</v>
      </c>
      <c r="D11786" s="3" t="s">
        <v>34418</v>
      </c>
      <c r="E11786" s="4">
        <v>11610</v>
      </c>
      <c r="F11786" s="3" t="s">
        <v>0</v>
      </c>
      <c r="G11786" s="4">
        <v>3</v>
      </c>
      <c r="H11786" s="3" t="s">
        <v>108</v>
      </c>
    </row>
    <row r="11787" spans="1:8" x14ac:dyDescent="0.25">
      <c r="A11787" s="3" t="s">
        <v>31197</v>
      </c>
      <c r="B11787" s="3" t="s">
        <v>22869</v>
      </c>
      <c r="C11787" s="3" t="s">
        <v>219</v>
      </c>
      <c r="D11787" s="3" t="s">
        <v>34418</v>
      </c>
      <c r="E11787" s="4">
        <v>774</v>
      </c>
      <c r="F11787" s="3" t="s">
        <v>0</v>
      </c>
      <c r="G11787" s="4">
        <v>3</v>
      </c>
      <c r="H11787" s="3" t="s">
        <v>108</v>
      </c>
    </row>
    <row r="11788" spans="1:8" x14ac:dyDescent="0.25">
      <c r="A11788" s="3" t="s">
        <v>31197</v>
      </c>
      <c r="B11788" s="3" t="s">
        <v>22870</v>
      </c>
      <c r="C11788" s="3" t="s">
        <v>219</v>
      </c>
      <c r="D11788" s="3" t="s">
        <v>34418</v>
      </c>
      <c r="E11788" s="4">
        <v>6130</v>
      </c>
      <c r="F11788" s="3" t="s">
        <v>0</v>
      </c>
      <c r="G11788" s="4">
        <v>1</v>
      </c>
      <c r="H11788" s="3" t="s">
        <v>108</v>
      </c>
    </row>
    <row r="11789" spans="1:8" x14ac:dyDescent="0.25">
      <c r="A11789" s="3" t="s">
        <v>31197</v>
      </c>
      <c r="B11789" s="3" t="s">
        <v>22871</v>
      </c>
      <c r="C11789" s="3" t="s">
        <v>219</v>
      </c>
      <c r="D11789" s="3" t="s">
        <v>34418</v>
      </c>
      <c r="E11789" s="4">
        <v>34490</v>
      </c>
      <c r="F11789" s="3" t="s">
        <v>0</v>
      </c>
      <c r="G11789" s="4">
        <v>1</v>
      </c>
      <c r="H11789" s="3" t="s">
        <v>108</v>
      </c>
    </row>
    <row r="11790" spans="1:8" x14ac:dyDescent="0.25">
      <c r="A11790" s="3" t="s">
        <v>31197</v>
      </c>
      <c r="B11790" s="3" t="s">
        <v>22872</v>
      </c>
      <c r="C11790" s="3" t="s">
        <v>219</v>
      </c>
      <c r="D11790" s="3" t="s">
        <v>34418</v>
      </c>
      <c r="E11790" s="4">
        <v>19260</v>
      </c>
      <c r="F11790" s="3" t="s">
        <v>0</v>
      </c>
      <c r="G11790" s="4">
        <v>2</v>
      </c>
      <c r="H11790" s="3" t="s">
        <v>108</v>
      </c>
    </row>
    <row r="11791" spans="1:8" x14ac:dyDescent="0.25">
      <c r="A11791" s="3" t="s">
        <v>31197</v>
      </c>
      <c r="B11791" s="3" t="s">
        <v>22873</v>
      </c>
      <c r="C11791" s="3" t="s">
        <v>219</v>
      </c>
      <c r="D11791" s="3" t="s">
        <v>34418</v>
      </c>
      <c r="E11791" s="4">
        <v>9250</v>
      </c>
      <c r="F11791" s="3" t="s">
        <v>0</v>
      </c>
      <c r="G11791" s="4">
        <v>1</v>
      </c>
      <c r="H11791" s="3" t="s">
        <v>108</v>
      </c>
    </row>
    <row r="11792" spans="1:8" x14ac:dyDescent="0.25">
      <c r="A11792" s="3" t="s">
        <v>31197</v>
      </c>
      <c r="B11792" s="3" t="s">
        <v>22874</v>
      </c>
      <c r="C11792" s="3" t="s">
        <v>219</v>
      </c>
      <c r="D11792" s="3" t="s">
        <v>34418</v>
      </c>
      <c r="E11792" s="4">
        <v>15300</v>
      </c>
      <c r="F11792" s="3" t="s">
        <v>0</v>
      </c>
      <c r="G11792" s="4">
        <v>1</v>
      </c>
      <c r="H11792" s="3" t="s">
        <v>108</v>
      </c>
    </row>
    <row r="11793" spans="1:8" x14ac:dyDescent="0.25">
      <c r="A11793" s="3" t="s">
        <v>31197</v>
      </c>
      <c r="B11793" s="3" t="s">
        <v>22875</v>
      </c>
      <c r="C11793" s="3" t="s">
        <v>219</v>
      </c>
      <c r="D11793" s="3" t="s">
        <v>34418</v>
      </c>
      <c r="E11793" s="4">
        <v>238956.5</v>
      </c>
      <c r="F11793" s="3" t="s">
        <v>0</v>
      </c>
      <c r="G11793" s="4">
        <v>1</v>
      </c>
      <c r="H11793" s="3" t="s">
        <v>108</v>
      </c>
    </row>
    <row r="11794" spans="1:8" x14ac:dyDescent="0.25">
      <c r="A11794" s="3" t="s">
        <v>31197</v>
      </c>
      <c r="B11794" s="3" t="s">
        <v>22876</v>
      </c>
      <c r="C11794" s="3" t="s">
        <v>219</v>
      </c>
      <c r="D11794" s="3" t="s">
        <v>34418</v>
      </c>
      <c r="E11794" s="4">
        <v>194083.399999999</v>
      </c>
      <c r="F11794" s="3" t="s">
        <v>0</v>
      </c>
      <c r="G11794" s="4">
        <v>1</v>
      </c>
      <c r="H11794" s="3" t="s">
        <v>108</v>
      </c>
    </row>
    <row r="11795" spans="1:8" x14ac:dyDescent="0.25">
      <c r="A11795" s="3" t="s">
        <v>31197</v>
      </c>
      <c r="B11795" s="3" t="s">
        <v>22877</v>
      </c>
      <c r="C11795" s="3" t="s">
        <v>219</v>
      </c>
      <c r="D11795" s="3" t="s">
        <v>34418</v>
      </c>
      <c r="E11795" s="4">
        <v>15000</v>
      </c>
      <c r="F11795" s="3" t="s">
        <v>0</v>
      </c>
      <c r="G11795" s="4">
        <v>1</v>
      </c>
      <c r="H11795" s="3" t="s">
        <v>108</v>
      </c>
    </row>
    <row r="11796" spans="1:8" x14ac:dyDescent="0.25">
      <c r="A11796" s="3" t="s">
        <v>31197</v>
      </c>
      <c r="B11796" s="3" t="s">
        <v>22878</v>
      </c>
      <c r="C11796" s="3" t="s">
        <v>219</v>
      </c>
      <c r="D11796" s="3" t="s">
        <v>34418</v>
      </c>
      <c r="E11796" s="4">
        <v>4000</v>
      </c>
      <c r="F11796" s="3" t="s">
        <v>0</v>
      </c>
      <c r="G11796" s="4">
        <v>1</v>
      </c>
      <c r="H11796" s="3" t="s">
        <v>108</v>
      </c>
    </row>
    <row r="11797" spans="1:8" x14ac:dyDescent="0.25">
      <c r="A11797" s="3" t="s">
        <v>31197</v>
      </c>
      <c r="B11797" s="3" t="s">
        <v>22879</v>
      </c>
      <c r="C11797" s="3" t="s">
        <v>219</v>
      </c>
      <c r="D11797" s="3" t="s">
        <v>34418</v>
      </c>
      <c r="E11797" s="4">
        <v>4910</v>
      </c>
      <c r="F11797" s="3" t="s">
        <v>0</v>
      </c>
      <c r="G11797" s="4">
        <v>1</v>
      </c>
      <c r="H11797" s="3" t="s">
        <v>108</v>
      </c>
    </row>
    <row r="11798" spans="1:8" x14ac:dyDescent="0.25">
      <c r="A11798" s="3" t="s">
        <v>31197</v>
      </c>
      <c r="B11798" s="3" t="s">
        <v>22880</v>
      </c>
      <c r="C11798" s="3" t="s">
        <v>219</v>
      </c>
      <c r="D11798" s="3" t="s">
        <v>34418</v>
      </c>
      <c r="E11798" s="4">
        <v>16886.5</v>
      </c>
      <c r="F11798" s="3" t="s">
        <v>0</v>
      </c>
      <c r="G11798" s="4">
        <v>1</v>
      </c>
      <c r="H11798" s="3" t="s">
        <v>108</v>
      </c>
    </row>
    <row r="11799" spans="1:8" x14ac:dyDescent="0.25">
      <c r="A11799" s="3" t="s">
        <v>31197</v>
      </c>
      <c r="B11799" s="3" t="s">
        <v>22881</v>
      </c>
      <c r="C11799" s="3" t="s">
        <v>219</v>
      </c>
      <c r="D11799" s="3" t="s">
        <v>34418</v>
      </c>
      <c r="E11799" s="4">
        <v>31100</v>
      </c>
      <c r="F11799" s="3" t="s">
        <v>0</v>
      </c>
      <c r="G11799" s="4">
        <v>1</v>
      </c>
      <c r="H11799" s="3" t="s">
        <v>108</v>
      </c>
    </row>
    <row r="11800" spans="1:8" x14ac:dyDescent="0.25">
      <c r="A11800" s="3" t="s">
        <v>31197</v>
      </c>
      <c r="B11800" s="3" t="s">
        <v>22882</v>
      </c>
      <c r="C11800" s="3" t="s">
        <v>219</v>
      </c>
      <c r="D11800" s="3" t="s">
        <v>34418</v>
      </c>
      <c r="E11800" s="4">
        <v>97258</v>
      </c>
      <c r="F11800" s="3" t="s">
        <v>0</v>
      </c>
      <c r="G11800" s="4">
        <v>1</v>
      </c>
      <c r="H11800" s="3" t="s">
        <v>108</v>
      </c>
    </row>
    <row r="11801" spans="1:8" x14ac:dyDescent="0.25">
      <c r="A11801" s="3" t="s">
        <v>31197</v>
      </c>
      <c r="B11801" s="3" t="s">
        <v>22883</v>
      </c>
      <c r="C11801" s="3" t="s">
        <v>219</v>
      </c>
      <c r="D11801" s="3" t="s">
        <v>34418</v>
      </c>
      <c r="E11801" s="4">
        <v>45000</v>
      </c>
      <c r="F11801" s="3" t="s">
        <v>0</v>
      </c>
      <c r="G11801" s="4">
        <v>1</v>
      </c>
      <c r="H11801" s="3" t="s">
        <v>108</v>
      </c>
    </row>
    <row r="11802" spans="1:8" x14ac:dyDescent="0.25">
      <c r="A11802" s="3" t="s">
        <v>31197</v>
      </c>
      <c r="B11802" s="3" t="s">
        <v>22884</v>
      </c>
      <c r="C11802" s="3" t="s">
        <v>219</v>
      </c>
      <c r="D11802" s="3" t="s">
        <v>34418</v>
      </c>
      <c r="E11802" s="4">
        <v>44000</v>
      </c>
      <c r="F11802" s="3" t="s">
        <v>0</v>
      </c>
      <c r="G11802" s="4">
        <v>1</v>
      </c>
      <c r="H11802" s="3" t="s">
        <v>108</v>
      </c>
    </row>
    <row r="11803" spans="1:8" x14ac:dyDescent="0.25">
      <c r="A11803" s="3" t="s">
        <v>31197</v>
      </c>
      <c r="B11803" s="3" t="s">
        <v>22885</v>
      </c>
      <c r="C11803" s="3" t="s">
        <v>219</v>
      </c>
      <c r="D11803" s="3" t="s">
        <v>34418</v>
      </c>
      <c r="E11803" s="4">
        <v>42000</v>
      </c>
      <c r="F11803" s="3" t="s">
        <v>0</v>
      </c>
      <c r="G11803" s="4">
        <v>1</v>
      </c>
      <c r="H11803" s="3" t="s">
        <v>108</v>
      </c>
    </row>
    <row r="11804" spans="1:8" x14ac:dyDescent="0.25">
      <c r="A11804" s="3" t="s">
        <v>31197</v>
      </c>
      <c r="B11804" s="3" t="s">
        <v>22886</v>
      </c>
      <c r="C11804" s="3" t="s">
        <v>219</v>
      </c>
      <c r="D11804" s="3" t="s">
        <v>34418</v>
      </c>
      <c r="E11804" s="4">
        <v>766300</v>
      </c>
      <c r="F11804" s="3" t="s">
        <v>0</v>
      </c>
      <c r="G11804" s="4">
        <v>1</v>
      </c>
      <c r="H11804" s="3" t="s">
        <v>108</v>
      </c>
    </row>
    <row r="11805" spans="1:8" x14ac:dyDescent="0.25">
      <c r="A11805" s="3" t="s">
        <v>31197</v>
      </c>
      <c r="B11805" s="3" t="s">
        <v>22887</v>
      </c>
      <c r="C11805" s="3" t="s">
        <v>219</v>
      </c>
      <c r="D11805" s="3" t="s">
        <v>34418</v>
      </c>
      <c r="E11805" s="4">
        <v>231500</v>
      </c>
      <c r="F11805" s="3" t="s">
        <v>0</v>
      </c>
      <c r="G11805" s="4">
        <v>1</v>
      </c>
      <c r="H11805" s="3" t="s">
        <v>108</v>
      </c>
    </row>
    <row r="11806" spans="1:8" x14ac:dyDescent="0.25">
      <c r="A11806" s="3" t="s">
        <v>31197</v>
      </c>
      <c r="B11806" s="3" t="s">
        <v>22888</v>
      </c>
      <c r="C11806" s="3" t="s">
        <v>219</v>
      </c>
      <c r="D11806" s="3" t="s">
        <v>34418</v>
      </c>
      <c r="E11806" s="4">
        <v>1708</v>
      </c>
      <c r="F11806" s="3" t="s">
        <v>0</v>
      </c>
      <c r="G11806" s="4">
        <v>2</v>
      </c>
      <c r="H11806" s="3" t="s">
        <v>108</v>
      </c>
    </row>
    <row r="11807" spans="1:8" x14ac:dyDescent="0.25">
      <c r="A11807" s="3" t="s">
        <v>31197</v>
      </c>
      <c r="B11807" s="3" t="s">
        <v>22889</v>
      </c>
      <c r="C11807" s="3" t="s">
        <v>219</v>
      </c>
      <c r="D11807" s="3" t="s">
        <v>34418</v>
      </c>
      <c r="E11807" s="4">
        <v>3180</v>
      </c>
      <c r="F11807" s="3" t="s">
        <v>0</v>
      </c>
      <c r="G11807" s="4">
        <v>2</v>
      </c>
      <c r="H11807" s="3" t="s">
        <v>108</v>
      </c>
    </row>
    <row r="11808" spans="1:8" x14ac:dyDescent="0.25">
      <c r="A11808" s="3" t="s">
        <v>31197</v>
      </c>
      <c r="B11808" s="3" t="s">
        <v>22890</v>
      </c>
      <c r="C11808" s="3" t="s">
        <v>219</v>
      </c>
      <c r="D11808" s="3" t="s">
        <v>34418</v>
      </c>
      <c r="E11808" s="4">
        <v>1280</v>
      </c>
      <c r="F11808" s="3" t="s">
        <v>0</v>
      </c>
      <c r="G11808" s="4">
        <v>1</v>
      </c>
      <c r="H11808" s="3" t="s">
        <v>108</v>
      </c>
    </row>
    <row r="11809" spans="1:8" x14ac:dyDescent="0.25">
      <c r="A11809" s="3" t="s">
        <v>31197</v>
      </c>
      <c r="B11809" s="3" t="s">
        <v>22891</v>
      </c>
      <c r="C11809" s="3" t="s">
        <v>219</v>
      </c>
      <c r="D11809" s="3" t="s">
        <v>34418</v>
      </c>
      <c r="E11809" s="4">
        <v>21016.0999999999</v>
      </c>
      <c r="F11809" s="3" t="s">
        <v>0</v>
      </c>
      <c r="G11809" s="4">
        <v>1</v>
      </c>
      <c r="H11809" s="3" t="s">
        <v>108</v>
      </c>
    </row>
    <row r="11810" spans="1:8" x14ac:dyDescent="0.25">
      <c r="A11810" s="3" t="s">
        <v>31197</v>
      </c>
      <c r="B11810" s="3" t="s">
        <v>22892</v>
      </c>
      <c r="C11810" s="3" t="s">
        <v>219</v>
      </c>
      <c r="D11810" s="3" t="s">
        <v>34418</v>
      </c>
      <c r="E11810" s="4">
        <v>24076</v>
      </c>
      <c r="F11810" s="3" t="s">
        <v>0</v>
      </c>
      <c r="G11810" s="4">
        <v>1</v>
      </c>
      <c r="H11810" s="3" t="s">
        <v>108</v>
      </c>
    </row>
    <row r="11811" spans="1:8" x14ac:dyDescent="0.25">
      <c r="A11811" s="3" t="s">
        <v>31197</v>
      </c>
      <c r="B11811" s="3" t="s">
        <v>31617</v>
      </c>
      <c r="C11811" s="3" t="s">
        <v>219</v>
      </c>
      <c r="D11811" s="3" t="s">
        <v>34418</v>
      </c>
      <c r="E11811" s="4">
        <v>22100</v>
      </c>
      <c r="F11811" s="3" t="s">
        <v>0</v>
      </c>
      <c r="G11811" s="4">
        <v>1</v>
      </c>
      <c r="H11811" s="3" t="s">
        <v>108</v>
      </c>
    </row>
    <row r="11812" spans="1:8" x14ac:dyDescent="0.25">
      <c r="A11812" s="3" t="s">
        <v>31197</v>
      </c>
      <c r="B11812" s="3" t="s">
        <v>22893</v>
      </c>
      <c r="C11812" s="3" t="s">
        <v>219</v>
      </c>
      <c r="D11812" s="3" t="s">
        <v>34418</v>
      </c>
      <c r="E11812" s="4">
        <v>31363</v>
      </c>
      <c r="F11812" s="3" t="s">
        <v>0</v>
      </c>
      <c r="G11812" s="4">
        <v>1</v>
      </c>
      <c r="H11812" s="3" t="s">
        <v>108</v>
      </c>
    </row>
    <row r="11813" spans="1:8" x14ac:dyDescent="0.25">
      <c r="A11813" s="3" t="s">
        <v>31197</v>
      </c>
      <c r="B11813" s="3" t="s">
        <v>22894</v>
      </c>
      <c r="C11813" s="3" t="s">
        <v>219</v>
      </c>
      <c r="D11813" s="3" t="s">
        <v>34418</v>
      </c>
      <c r="E11813" s="4">
        <v>2260</v>
      </c>
      <c r="F11813" s="3" t="s">
        <v>0</v>
      </c>
      <c r="G11813" s="4">
        <v>2</v>
      </c>
      <c r="H11813" s="3" t="s">
        <v>108</v>
      </c>
    </row>
    <row r="11814" spans="1:8" x14ac:dyDescent="0.25">
      <c r="A11814" s="3" t="s">
        <v>31197</v>
      </c>
      <c r="B11814" s="3" t="s">
        <v>22896</v>
      </c>
      <c r="C11814" s="3" t="s">
        <v>219</v>
      </c>
      <c r="D11814" s="3" t="s">
        <v>34418</v>
      </c>
      <c r="E11814" s="4">
        <v>4510</v>
      </c>
      <c r="F11814" s="3" t="s">
        <v>0</v>
      </c>
      <c r="G11814" s="4">
        <v>5</v>
      </c>
      <c r="H11814" s="3" t="s">
        <v>108</v>
      </c>
    </row>
    <row r="11815" spans="1:8" x14ac:dyDescent="0.25">
      <c r="A11815" s="3" t="s">
        <v>31197</v>
      </c>
      <c r="B11815" s="3" t="s">
        <v>22897</v>
      </c>
      <c r="C11815" s="3" t="s">
        <v>219</v>
      </c>
      <c r="D11815" s="3" t="s">
        <v>34418</v>
      </c>
      <c r="E11815" s="4">
        <v>8200</v>
      </c>
      <c r="F11815" s="3" t="s">
        <v>0</v>
      </c>
      <c r="G11815" s="4">
        <v>5</v>
      </c>
      <c r="H11815" s="3" t="s">
        <v>108</v>
      </c>
    </row>
    <row r="11816" spans="1:8" x14ac:dyDescent="0.25">
      <c r="A11816" s="3" t="s">
        <v>31197</v>
      </c>
      <c r="B11816" s="3" t="s">
        <v>22898</v>
      </c>
      <c r="C11816" s="3" t="s">
        <v>219</v>
      </c>
      <c r="D11816" s="3" t="s">
        <v>34418</v>
      </c>
      <c r="E11816" s="4">
        <v>7430</v>
      </c>
      <c r="F11816" s="3" t="s">
        <v>0</v>
      </c>
      <c r="G11816" s="4">
        <v>1</v>
      </c>
      <c r="H11816" s="3" t="s">
        <v>108</v>
      </c>
    </row>
    <row r="11817" spans="1:8" x14ac:dyDescent="0.25">
      <c r="A11817" s="3" t="s">
        <v>31197</v>
      </c>
      <c r="B11817" s="3" t="s">
        <v>22899</v>
      </c>
      <c r="C11817" s="3" t="s">
        <v>219</v>
      </c>
      <c r="D11817" s="3" t="s">
        <v>34418</v>
      </c>
      <c r="E11817" s="4">
        <v>9150</v>
      </c>
      <c r="F11817" s="3" t="s">
        <v>0</v>
      </c>
      <c r="G11817" s="4">
        <v>1</v>
      </c>
      <c r="H11817" s="3" t="s">
        <v>108</v>
      </c>
    </row>
    <row r="11818" spans="1:8" x14ac:dyDescent="0.25">
      <c r="A11818" s="3" t="s">
        <v>31197</v>
      </c>
      <c r="B11818" s="3" t="s">
        <v>22900</v>
      </c>
      <c r="C11818" s="3" t="s">
        <v>219</v>
      </c>
      <c r="D11818" s="3" t="s">
        <v>34418</v>
      </c>
      <c r="E11818" s="4">
        <v>3580</v>
      </c>
      <c r="F11818" s="3" t="s">
        <v>0</v>
      </c>
      <c r="G11818" s="4">
        <v>2</v>
      </c>
      <c r="H11818" s="3" t="s">
        <v>108</v>
      </c>
    </row>
    <row r="11819" spans="1:8" x14ac:dyDescent="0.25">
      <c r="A11819" s="3" t="s">
        <v>31197</v>
      </c>
      <c r="B11819" s="3" t="s">
        <v>22901</v>
      </c>
      <c r="C11819" s="3" t="s">
        <v>219</v>
      </c>
      <c r="D11819" s="3" t="s">
        <v>34418</v>
      </c>
      <c r="E11819" s="4">
        <v>5000</v>
      </c>
      <c r="F11819" s="3" t="s">
        <v>0</v>
      </c>
      <c r="G11819" s="4">
        <v>1</v>
      </c>
      <c r="H11819" s="3" t="s">
        <v>108</v>
      </c>
    </row>
    <row r="11820" spans="1:8" x14ac:dyDescent="0.25">
      <c r="A11820" s="3" t="s">
        <v>31197</v>
      </c>
      <c r="B11820" s="3" t="s">
        <v>22902</v>
      </c>
      <c r="C11820" s="3" t="s">
        <v>219</v>
      </c>
      <c r="D11820" s="3" t="s">
        <v>34418</v>
      </c>
      <c r="E11820" s="4">
        <v>18300</v>
      </c>
      <c r="F11820" s="3" t="s">
        <v>0</v>
      </c>
      <c r="G11820" s="4">
        <v>2</v>
      </c>
      <c r="H11820" s="3" t="s">
        <v>108</v>
      </c>
    </row>
    <row r="11821" spans="1:8" x14ac:dyDescent="0.25">
      <c r="A11821" s="3" t="s">
        <v>31197</v>
      </c>
      <c r="B11821" s="3" t="s">
        <v>22903</v>
      </c>
      <c r="C11821" s="3" t="s">
        <v>219</v>
      </c>
      <c r="D11821" s="3" t="s">
        <v>34418</v>
      </c>
      <c r="E11821" s="4">
        <v>12100</v>
      </c>
      <c r="F11821" s="3" t="s">
        <v>0</v>
      </c>
      <c r="G11821" s="4">
        <v>1</v>
      </c>
      <c r="H11821" s="3" t="s">
        <v>108</v>
      </c>
    </row>
    <row r="11822" spans="1:8" x14ac:dyDescent="0.25">
      <c r="A11822" s="3" t="s">
        <v>31197</v>
      </c>
      <c r="B11822" s="3" t="s">
        <v>22904</v>
      </c>
      <c r="C11822" s="3" t="s">
        <v>219</v>
      </c>
      <c r="D11822" s="3" t="s">
        <v>34418</v>
      </c>
      <c r="E11822" s="4">
        <v>44956.800000000003</v>
      </c>
      <c r="F11822" s="3" t="s">
        <v>0</v>
      </c>
      <c r="G11822" s="4">
        <v>1</v>
      </c>
      <c r="H11822" s="3" t="s">
        <v>108</v>
      </c>
    </row>
    <row r="11823" spans="1:8" x14ac:dyDescent="0.25">
      <c r="A11823" s="3" t="s">
        <v>31197</v>
      </c>
      <c r="B11823" s="3" t="s">
        <v>22905</v>
      </c>
      <c r="C11823" s="3" t="s">
        <v>219</v>
      </c>
      <c r="D11823" s="3" t="s">
        <v>34418</v>
      </c>
      <c r="E11823" s="4">
        <v>54980</v>
      </c>
      <c r="F11823" s="3" t="s">
        <v>0</v>
      </c>
      <c r="G11823" s="4">
        <v>1</v>
      </c>
      <c r="H11823" s="3" t="s">
        <v>108</v>
      </c>
    </row>
    <row r="11824" spans="1:8" x14ac:dyDescent="0.25">
      <c r="A11824" s="3" t="s">
        <v>31197</v>
      </c>
      <c r="B11824" s="3" t="s">
        <v>22906</v>
      </c>
      <c r="C11824" s="3" t="s">
        <v>219</v>
      </c>
      <c r="D11824" s="3" t="s">
        <v>34418</v>
      </c>
      <c r="E11824" s="4">
        <v>12176.459999999901</v>
      </c>
      <c r="F11824" s="3" t="s">
        <v>0</v>
      </c>
      <c r="G11824" s="4">
        <v>1</v>
      </c>
      <c r="H11824" s="3" t="s">
        <v>108</v>
      </c>
    </row>
    <row r="11825" spans="1:8" x14ac:dyDescent="0.25">
      <c r="A11825" s="3" t="s">
        <v>31197</v>
      </c>
      <c r="B11825" s="3" t="s">
        <v>22907</v>
      </c>
      <c r="C11825" s="3" t="s">
        <v>219</v>
      </c>
      <c r="D11825" s="3" t="s">
        <v>34418</v>
      </c>
      <c r="E11825" s="4">
        <v>82042.22</v>
      </c>
      <c r="F11825" s="3" t="s">
        <v>0</v>
      </c>
      <c r="G11825" s="4">
        <v>2</v>
      </c>
      <c r="H11825" s="3" t="s">
        <v>108</v>
      </c>
    </row>
    <row r="11826" spans="1:8" x14ac:dyDescent="0.25">
      <c r="A11826" s="3" t="s">
        <v>31197</v>
      </c>
      <c r="B11826" s="3" t="s">
        <v>22908</v>
      </c>
      <c r="C11826" s="3" t="s">
        <v>219</v>
      </c>
      <c r="D11826" s="3" t="s">
        <v>34418</v>
      </c>
      <c r="E11826" s="4">
        <v>280390</v>
      </c>
      <c r="F11826" s="3" t="s">
        <v>0</v>
      </c>
      <c r="G11826" s="4">
        <v>1</v>
      </c>
      <c r="H11826" s="3" t="s">
        <v>108</v>
      </c>
    </row>
    <row r="11827" spans="1:8" x14ac:dyDescent="0.25">
      <c r="A11827" s="3" t="s">
        <v>31197</v>
      </c>
      <c r="B11827" s="3" t="s">
        <v>22909</v>
      </c>
      <c r="C11827" s="3" t="s">
        <v>219</v>
      </c>
      <c r="D11827" s="3" t="s">
        <v>34418</v>
      </c>
      <c r="E11827" s="4">
        <v>35180</v>
      </c>
      <c r="F11827" s="3" t="s">
        <v>0</v>
      </c>
      <c r="G11827" s="4">
        <v>2</v>
      </c>
      <c r="H11827" s="3" t="s">
        <v>108</v>
      </c>
    </row>
    <row r="11828" spans="1:8" x14ac:dyDescent="0.25">
      <c r="A11828" s="3" t="s">
        <v>31197</v>
      </c>
      <c r="B11828" s="3" t="s">
        <v>22910</v>
      </c>
      <c r="C11828" s="3" t="s">
        <v>219</v>
      </c>
      <c r="D11828" s="3" t="s">
        <v>34418</v>
      </c>
      <c r="E11828" s="4">
        <v>397000</v>
      </c>
      <c r="F11828" s="3" t="s">
        <v>0</v>
      </c>
      <c r="G11828" s="4">
        <v>1</v>
      </c>
      <c r="H11828" s="3" t="s">
        <v>108</v>
      </c>
    </row>
    <row r="11829" spans="1:8" x14ac:dyDescent="0.25">
      <c r="A11829" s="3" t="s">
        <v>31197</v>
      </c>
      <c r="B11829" s="3" t="s">
        <v>22911</v>
      </c>
      <c r="C11829" s="3" t="s">
        <v>219</v>
      </c>
      <c r="D11829" s="3" t="s">
        <v>34418</v>
      </c>
      <c r="E11829" s="4">
        <v>177500</v>
      </c>
      <c r="F11829" s="3" t="s">
        <v>0</v>
      </c>
      <c r="G11829" s="4">
        <v>1</v>
      </c>
      <c r="H11829" s="3" t="s">
        <v>108</v>
      </c>
    </row>
    <row r="11830" spans="1:8" x14ac:dyDescent="0.25">
      <c r="A11830" s="3" t="s">
        <v>31197</v>
      </c>
      <c r="B11830" s="3" t="s">
        <v>22912</v>
      </c>
      <c r="C11830" s="3" t="s">
        <v>219</v>
      </c>
      <c r="D11830" s="3" t="s">
        <v>34418</v>
      </c>
      <c r="E11830" s="4">
        <v>147599</v>
      </c>
      <c r="F11830" s="3" t="s">
        <v>0</v>
      </c>
      <c r="G11830" s="4">
        <v>2</v>
      </c>
      <c r="H11830" s="3" t="s">
        <v>108</v>
      </c>
    </row>
    <row r="11831" spans="1:8" x14ac:dyDescent="0.25">
      <c r="A11831" s="3" t="s">
        <v>31197</v>
      </c>
      <c r="B11831" s="3" t="s">
        <v>22913</v>
      </c>
      <c r="C11831" s="3" t="s">
        <v>219</v>
      </c>
      <c r="D11831" s="3" t="s">
        <v>34418</v>
      </c>
      <c r="E11831" s="4">
        <v>3220</v>
      </c>
      <c r="F11831" s="3" t="s">
        <v>0</v>
      </c>
      <c r="G11831" s="4">
        <v>1</v>
      </c>
      <c r="H11831" s="3" t="s">
        <v>108</v>
      </c>
    </row>
    <row r="11832" spans="1:8" x14ac:dyDescent="0.25">
      <c r="A11832" s="3" t="s">
        <v>31197</v>
      </c>
      <c r="B11832" s="3" t="s">
        <v>22914</v>
      </c>
      <c r="C11832" s="3" t="s">
        <v>219</v>
      </c>
      <c r="D11832" s="3" t="s">
        <v>34418</v>
      </c>
      <c r="E11832" s="4">
        <v>526663.5</v>
      </c>
      <c r="F11832" s="3" t="s">
        <v>0</v>
      </c>
      <c r="G11832" s="4">
        <v>2</v>
      </c>
      <c r="H11832" s="3" t="s">
        <v>108</v>
      </c>
    </row>
    <row r="11833" spans="1:8" x14ac:dyDescent="0.25">
      <c r="A11833" s="3" t="s">
        <v>31197</v>
      </c>
      <c r="B11833" s="3" t="s">
        <v>22915</v>
      </c>
      <c r="C11833" s="3" t="s">
        <v>219</v>
      </c>
      <c r="D11833" s="3" t="s">
        <v>34418</v>
      </c>
      <c r="E11833" s="4">
        <v>275000</v>
      </c>
      <c r="F11833" s="3" t="s">
        <v>0</v>
      </c>
      <c r="G11833" s="4">
        <v>1</v>
      </c>
      <c r="H11833" s="3" t="s">
        <v>108</v>
      </c>
    </row>
    <row r="11834" spans="1:8" x14ac:dyDescent="0.25">
      <c r="A11834" s="3" t="s">
        <v>31197</v>
      </c>
      <c r="B11834" s="3" t="s">
        <v>22916</v>
      </c>
      <c r="C11834" s="3" t="s">
        <v>219</v>
      </c>
      <c r="D11834" s="3" t="s">
        <v>34418</v>
      </c>
      <c r="E11834" s="4">
        <v>2180</v>
      </c>
      <c r="F11834" s="3" t="s">
        <v>0</v>
      </c>
      <c r="G11834" s="4">
        <v>1</v>
      </c>
      <c r="H11834" s="3" t="s">
        <v>108</v>
      </c>
    </row>
    <row r="11835" spans="1:8" x14ac:dyDescent="0.25">
      <c r="A11835" s="3" t="s">
        <v>31197</v>
      </c>
      <c r="B11835" s="3" t="s">
        <v>22917</v>
      </c>
      <c r="C11835" s="3" t="s">
        <v>219</v>
      </c>
      <c r="D11835" s="3" t="s">
        <v>34418</v>
      </c>
      <c r="E11835" s="4">
        <v>14792.29</v>
      </c>
      <c r="F11835" s="3" t="s">
        <v>0</v>
      </c>
      <c r="G11835" s="4">
        <v>1</v>
      </c>
      <c r="H11835" s="3" t="s">
        <v>108</v>
      </c>
    </row>
    <row r="11836" spans="1:8" x14ac:dyDescent="0.25">
      <c r="A11836" s="3" t="s">
        <v>31197</v>
      </c>
      <c r="B11836" s="3" t="s">
        <v>22918</v>
      </c>
      <c r="C11836" s="3" t="s">
        <v>219</v>
      </c>
      <c r="D11836" s="3" t="s">
        <v>34418</v>
      </c>
      <c r="E11836" s="4">
        <v>902</v>
      </c>
      <c r="F11836" s="3" t="s">
        <v>0</v>
      </c>
      <c r="G11836" s="4">
        <v>1</v>
      </c>
      <c r="H11836" s="3" t="s">
        <v>108</v>
      </c>
    </row>
    <row r="11837" spans="1:8" x14ac:dyDescent="0.25">
      <c r="A11837" s="3" t="s">
        <v>31197</v>
      </c>
      <c r="B11837" s="3" t="s">
        <v>31621</v>
      </c>
      <c r="C11837" s="3" t="s">
        <v>219</v>
      </c>
      <c r="D11837" s="3" t="s">
        <v>34418</v>
      </c>
      <c r="E11837" s="4">
        <v>21000</v>
      </c>
      <c r="F11837" s="3" t="s">
        <v>0</v>
      </c>
      <c r="G11837" s="4">
        <v>1</v>
      </c>
      <c r="H11837" s="3" t="s">
        <v>108</v>
      </c>
    </row>
    <row r="11838" spans="1:8" x14ac:dyDescent="0.25">
      <c r="A11838" s="3" t="s">
        <v>31197</v>
      </c>
      <c r="B11838" s="3" t="s">
        <v>22919</v>
      </c>
      <c r="C11838" s="3" t="s">
        <v>219</v>
      </c>
      <c r="D11838" s="3" t="s">
        <v>34418</v>
      </c>
      <c r="E11838" s="4">
        <v>10857.24</v>
      </c>
      <c r="F11838" s="3" t="s">
        <v>0</v>
      </c>
      <c r="G11838" s="4">
        <v>2</v>
      </c>
      <c r="H11838" s="3" t="s">
        <v>108</v>
      </c>
    </row>
    <row r="11839" spans="1:8" x14ac:dyDescent="0.25">
      <c r="A11839" s="3" t="s">
        <v>31197</v>
      </c>
      <c r="B11839" s="3" t="s">
        <v>22920</v>
      </c>
      <c r="C11839" s="3" t="s">
        <v>219</v>
      </c>
      <c r="D11839" s="3" t="s">
        <v>34418</v>
      </c>
      <c r="E11839" s="4">
        <v>6750</v>
      </c>
      <c r="F11839" s="3" t="s">
        <v>0</v>
      </c>
      <c r="G11839" s="4">
        <v>1</v>
      </c>
      <c r="H11839" s="3" t="s">
        <v>108</v>
      </c>
    </row>
    <row r="11840" spans="1:8" x14ac:dyDescent="0.25">
      <c r="A11840" s="3" t="s">
        <v>31197</v>
      </c>
      <c r="B11840" s="3" t="s">
        <v>22921</v>
      </c>
      <c r="C11840" s="3" t="s">
        <v>219</v>
      </c>
      <c r="D11840" s="3" t="s">
        <v>34418</v>
      </c>
      <c r="E11840" s="4">
        <v>1510</v>
      </c>
      <c r="F11840" s="3" t="s">
        <v>0</v>
      </c>
      <c r="G11840" s="4">
        <v>1</v>
      </c>
      <c r="H11840" s="3" t="s">
        <v>108</v>
      </c>
    </row>
    <row r="11841" spans="1:8" x14ac:dyDescent="0.25">
      <c r="A11841" s="3" t="s">
        <v>31197</v>
      </c>
      <c r="B11841" s="3" t="s">
        <v>22922</v>
      </c>
      <c r="C11841" s="3" t="s">
        <v>219</v>
      </c>
      <c r="D11841" s="3" t="s">
        <v>34418</v>
      </c>
      <c r="E11841" s="4">
        <v>4440</v>
      </c>
      <c r="F11841" s="3" t="s">
        <v>0</v>
      </c>
      <c r="G11841" s="4">
        <v>2</v>
      </c>
      <c r="H11841" s="3" t="s">
        <v>108</v>
      </c>
    </row>
    <row r="11842" spans="1:8" x14ac:dyDescent="0.25">
      <c r="A11842" s="3" t="s">
        <v>31197</v>
      </c>
      <c r="B11842" s="3" t="s">
        <v>22923</v>
      </c>
      <c r="C11842" s="3" t="s">
        <v>219</v>
      </c>
      <c r="D11842" s="3" t="s">
        <v>34418</v>
      </c>
      <c r="E11842" s="4">
        <v>3690</v>
      </c>
      <c r="F11842" s="3" t="s">
        <v>0</v>
      </c>
      <c r="G11842" s="4">
        <v>1</v>
      </c>
      <c r="H11842" s="3" t="s">
        <v>108</v>
      </c>
    </row>
    <row r="11843" spans="1:8" x14ac:dyDescent="0.25">
      <c r="A11843" s="3" t="s">
        <v>31197</v>
      </c>
      <c r="B11843" s="3" t="s">
        <v>22924</v>
      </c>
      <c r="C11843" s="3" t="s">
        <v>219</v>
      </c>
      <c r="D11843" s="3" t="s">
        <v>34418</v>
      </c>
      <c r="E11843" s="4">
        <v>15400</v>
      </c>
      <c r="F11843" s="3" t="s">
        <v>0</v>
      </c>
      <c r="G11843" s="4">
        <v>1</v>
      </c>
      <c r="H11843" s="3" t="s">
        <v>108</v>
      </c>
    </row>
    <row r="11844" spans="1:8" x14ac:dyDescent="0.25">
      <c r="A11844" s="3" t="s">
        <v>31197</v>
      </c>
      <c r="B11844" s="3" t="s">
        <v>22925</v>
      </c>
      <c r="C11844" s="3" t="s">
        <v>219</v>
      </c>
      <c r="D11844" s="3" t="s">
        <v>34418</v>
      </c>
      <c r="E11844" s="4">
        <v>15470</v>
      </c>
      <c r="F11844" s="3" t="s">
        <v>0</v>
      </c>
      <c r="G11844" s="4">
        <v>1</v>
      </c>
      <c r="H11844" s="3" t="s">
        <v>108</v>
      </c>
    </row>
    <row r="11845" spans="1:8" x14ac:dyDescent="0.25">
      <c r="A11845" s="3" t="s">
        <v>31197</v>
      </c>
      <c r="B11845" s="3" t="s">
        <v>22926</v>
      </c>
      <c r="C11845" s="3" t="s">
        <v>219</v>
      </c>
      <c r="D11845" s="3" t="s">
        <v>34418</v>
      </c>
      <c r="E11845" s="4">
        <v>208</v>
      </c>
      <c r="F11845" s="3" t="s">
        <v>0</v>
      </c>
      <c r="G11845" s="4">
        <v>2</v>
      </c>
      <c r="H11845" s="3" t="s">
        <v>108</v>
      </c>
    </row>
    <row r="11846" spans="1:8" x14ac:dyDescent="0.25">
      <c r="A11846" s="3" t="s">
        <v>31197</v>
      </c>
      <c r="B11846" s="3" t="s">
        <v>22927</v>
      </c>
      <c r="C11846" s="3" t="s">
        <v>219</v>
      </c>
      <c r="D11846" s="3" t="s">
        <v>34418</v>
      </c>
      <c r="E11846" s="4">
        <v>409</v>
      </c>
      <c r="F11846" s="3" t="s">
        <v>0</v>
      </c>
      <c r="G11846" s="4">
        <v>1</v>
      </c>
      <c r="H11846" s="3" t="s">
        <v>108</v>
      </c>
    </row>
    <row r="11847" spans="1:8" x14ac:dyDescent="0.25">
      <c r="A11847" s="3" t="s">
        <v>31197</v>
      </c>
      <c r="B11847" s="3" t="s">
        <v>22928</v>
      </c>
      <c r="C11847" s="3" t="s">
        <v>219</v>
      </c>
      <c r="D11847" s="3" t="s">
        <v>34418</v>
      </c>
      <c r="E11847" s="4">
        <v>4640</v>
      </c>
      <c r="F11847" s="3" t="s">
        <v>0</v>
      </c>
      <c r="G11847" s="4">
        <v>1</v>
      </c>
      <c r="H11847" s="3" t="s">
        <v>108</v>
      </c>
    </row>
    <row r="11848" spans="1:8" x14ac:dyDescent="0.25">
      <c r="A11848" s="3" t="s">
        <v>31197</v>
      </c>
      <c r="B11848" s="3" t="s">
        <v>22929</v>
      </c>
      <c r="C11848" s="3" t="s">
        <v>219</v>
      </c>
      <c r="D11848" s="3" t="s">
        <v>34418</v>
      </c>
      <c r="E11848" s="4">
        <v>47.2</v>
      </c>
      <c r="F11848" s="3" t="s">
        <v>0</v>
      </c>
      <c r="G11848" s="4">
        <v>1</v>
      </c>
      <c r="H11848" s="3" t="s">
        <v>108</v>
      </c>
    </row>
    <row r="11849" spans="1:8" x14ac:dyDescent="0.25">
      <c r="A11849" s="3" t="s">
        <v>31197</v>
      </c>
      <c r="B11849" s="3" t="s">
        <v>22930</v>
      </c>
      <c r="C11849" s="3" t="s">
        <v>219</v>
      </c>
      <c r="D11849" s="3" t="s">
        <v>34418</v>
      </c>
      <c r="E11849" s="4">
        <v>915</v>
      </c>
      <c r="F11849" s="3" t="s">
        <v>0</v>
      </c>
      <c r="G11849" s="4">
        <v>3</v>
      </c>
      <c r="H11849" s="3" t="s">
        <v>108</v>
      </c>
    </row>
    <row r="11850" spans="1:8" x14ac:dyDescent="0.25">
      <c r="A11850" s="3" t="s">
        <v>31197</v>
      </c>
      <c r="B11850" s="3" t="s">
        <v>22931</v>
      </c>
      <c r="C11850" s="3" t="s">
        <v>219</v>
      </c>
      <c r="D11850" s="3" t="s">
        <v>34418</v>
      </c>
      <c r="E11850" s="4">
        <v>773</v>
      </c>
      <c r="F11850" s="3" t="s">
        <v>0</v>
      </c>
      <c r="G11850" s="4">
        <v>1</v>
      </c>
      <c r="H11850" s="3" t="s">
        <v>108</v>
      </c>
    </row>
    <row r="11851" spans="1:8" x14ac:dyDescent="0.25">
      <c r="A11851" s="3" t="s">
        <v>31197</v>
      </c>
      <c r="B11851" s="3" t="s">
        <v>22932</v>
      </c>
      <c r="C11851" s="3" t="s">
        <v>219</v>
      </c>
      <c r="D11851" s="3" t="s">
        <v>34418</v>
      </c>
      <c r="E11851" s="4">
        <v>2744</v>
      </c>
      <c r="F11851" s="3" t="s">
        <v>0</v>
      </c>
      <c r="G11851" s="4">
        <v>8</v>
      </c>
      <c r="H11851" s="3" t="s">
        <v>108</v>
      </c>
    </row>
    <row r="11852" spans="1:8" x14ac:dyDescent="0.25">
      <c r="A11852" s="3" t="s">
        <v>31197</v>
      </c>
      <c r="B11852" s="3" t="s">
        <v>22933</v>
      </c>
      <c r="C11852" s="3" t="s">
        <v>219</v>
      </c>
      <c r="D11852" s="3" t="s">
        <v>34418</v>
      </c>
      <c r="E11852" s="4">
        <v>1128</v>
      </c>
      <c r="F11852" s="3" t="s">
        <v>0</v>
      </c>
      <c r="G11852" s="4">
        <v>3</v>
      </c>
      <c r="H11852" s="3" t="s">
        <v>108</v>
      </c>
    </row>
    <row r="11853" spans="1:8" x14ac:dyDescent="0.25">
      <c r="A11853" s="3" t="s">
        <v>31197</v>
      </c>
      <c r="B11853" s="3" t="s">
        <v>22934</v>
      </c>
      <c r="C11853" s="3" t="s">
        <v>219</v>
      </c>
      <c r="D11853" s="3" t="s">
        <v>34418</v>
      </c>
      <c r="E11853" s="4">
        <v>2400</v>
      </c>
      <c r="F11853" s="3" t="s">
        <v>0</v>
      </c>
      <c r="G11853" s="4">
        <v>3</v>
      </c>
      <c r="H11853" s="3" t="s">
        <v>108</v>
      </c>
    </row>
    <row r="11854" spans="1:8" x14ac:dyDescent="0.25">
      <c r="A11854" s="3" t="s">
        <v>31197</v>
      </c>
      <c r="B11854" s="3" t="s">
        <v>22935</v>
      </c>
      <c r="C11854" s="3" t="s">
        <v>219</v>
      </c>
      <c r="D11854" s="3" t="s">
        <v>34418</v>
      </c>
      <c r="E11854" s="4">
        <v>5580</v>
      </c>
      <c r="F11854" s="3" t="s">
        <v>0</v>
      </c>
      <c r="G11854" s="4">
        <v>6</v>
      </c>
      <c r="H11854" s="3" t="s">
        <v>108</v>
      </c>
    </row>
    <row r="11855" spans="1:8" x14ac:dyDescent="0.25">
      <c r="A11855" s="3" t="s">
        <v>31197</v>
      </c>
      <c r="B11855" s="3" t="s">
        <v>22936</v>
      </c>
      <c r="C11855" s="3" t="s">
        <v>219</v>
      </c>
      <c r="D11855" s="3" t="s">
        <v>34418</v>
      </c>
      <c r="E11855" s="4">
        <v>6370</v>
      </c>
      <c r="F11855" s="3" t="s">
        <v>0</v>
      </c>
      <c r="G11855" s="4">
        <v>7</v>
      </c>
      <c r="H11855" s="3" t="s">
        <v>108</v>
      </c>
    </row>
    <row r="11856" spans="1:8" x14ac:dyDescent="0.25">
      <c r="A11856" s="3" t="s">
        <v>31197</v>
      </c>
      <c r="B11856" s="3" t="s">
        <v>22937</v>
      </c>
      <c r="C11856" s="3" t="s">
        <v>219</v>
      </c>
      <c r="D11856" s="3" t="s">
        <v>34418</v>
      </c>
      <c r="E11856" s="4">
        <v>6720</v>
      </c>
      <c r="F11856" s="3" t="s">
        <v>0</v>
      </c>
      <c r="G11856" s="4">
        <v>8</v>
      </c>
      <c r="H11856" s="3" t="s">
        <v>108</v>
      </c>
    </row>
    <row r="11857" spans="1:8" x14ac:dyDescent="0.25">
      <c r="A11857" s="3" t="s">
        <v>31197</v>
      </c>
      <c r="B11857" s="3" t="s">
        <v>22938</v>
      </c>
      <c r="C11857" s="3" t="s">
        <v>219</v>
      </c>
      <c r="D11857" s="3" t="s">
        <v>34418</v>
      </c>
      <c r="E11857" s="4">
        <v>5650</v>
      </c>
      <c r="F11857" s="3" t="s">
        <v>0</v>
      </c>
      <c r="G11857" s="4">
        <v>1</v>
      </c>
      <c r="H11857" s="3" t="s">
        <v>108</v>
      </c>
    </row>
    <row r="11858" spans="1:8" x14ac:dyDescent="0.25">
      <c r="A11858" s="3" t="s">
        <v>31197</v>
      </c>
      <c r="B11858" s="3" t="s">
        <v>22939</v>
      </c>
      <c r="C11858" s="3" t="s">
        <v>219</v>
      </c>
      <c r="D11858" s="3" t="s">
        <v>34418</v>
      </c>
      <c r="E11858" s="4">
        <v>83.2</v>
      </c>
      <c r="F11858" s="3" t="s">
        <v>0</v>
      </c>
      <c r="G11858" s="4">
        <v>8</v>
      </c>
      <c r="H11858" s="3" t="s">
        <v>108</v>
      </c>
    </row>
    <row r="11859" spans="1:8" x14ac:dyDescent="0.25">
      <c r="A11859" s="3" t="s">
        <v>31197</v>
      </c>
      <c r="B11859" s="3" t="s">
        <v>22940</v>
      </c>
      <c r="C11859" s="3" t="s">
        <v>219</v>
      </c>
      <c r="D11859" s="3" t="s">
        <v>34418</v>
      </c>
      <c r="E11859" s="4">
        <v>13850</v>
      </c>
      <c r="F11859" s="3" t="s">
        <v>0</v>
      </c>
      <c r="G11859" s="4">
        <v>1</v>
      </c>
      <c r="H11859" s="3" t="s">
        <v>108</v>
      </c>
    </row>
    <row r="11860" spans="1:8" x14ac:dyDescent="0.25">
      <c r="A11860" s="3" t="s">
        <v>31197</v>
      </c>
      <c r="B11860" s="3" t="s">
        <v>22941</v>
      </c>
      <c r="C11860" s="3" t="s">
        <v>219</v>
      </c>
      <c r="D11860" s="3" t="s">
        <v>34418</v>
      </c>
      <c r="E11860" s="4">
        <v>406</v>
      </c>
      <c r="F11860" s="3" t="s">
        <v>0</v>
      </c>
      <c r="G11860" s="4">
        <v>1</v>
      </c>
      <c r="H11860" s="3" t="s">
        <v>108</v>
      </c>
    </row>
    <row r="11861" spans="1:8" x14ac:dyDescent="0.25">
      <c r="A11861" s="3" t="s">
        <v>31197</v>
      </c>
      <c r="B11861" s="3" t="s">
        <v>22942</v>
      </c>
      <c r="C11861" s="3" t="s">
        <v>219</v>
      </c>
      <c r="D11861" s="3" t="s">
        <v>34418</v>
      </c>
      <c r="E11861" s="4">
        <v>104200</v>
      </c>
      <c r="F11861" s="3" t="s">
        <v>0</v>
      </c>
      <c r="G11861" s="4">
        <v>2</v>
      </c>
      <c r="H11861" s="3" t="s">
        <v>108</v>
      </c>
    </row>
    <row r="11862" spans="1:8" x14ac:dyDescent="0.25">
      <c r="A11862" s="3" t="s">
        <v>31197</v>
      </c>
      <c r="B11862" s="3" t="s">
        <v>22943</v>
      </c>
      <c r="C11862" s="3" t="s">
        <v>219</v>
      </c>
      <c r="D11862" s="3" t="s">
        <v>34418</v>
      </c>
      <c r="E11862" s="4">
        <v>630</v>
      </c>
      <c r="F11862" s="3" t="s">
        <v>0</v>
      </c>
      <c r="G11862" s="4">
        <v>2</v>
      </c>
      <c r="H11862" s="3" t="s">
        <v>108</v>
      </c>
    </row>
    <row r="11863" spans="1:8" x14ac:dyDescent="0.25">
      <c r="A11863" s="3" t="s">
        <v>31197</v>
      </c>
      <c r="B11863" s="3" t="s">
        <v>22944</v>
      </c>
      <c r="C11863" s="3" t="s">
        <v>219</v>
      </c>
      <c r="D11863" s="3" t="s">
        <v>34418</v>
      </c>
      <c r="E11863" s="4">
        <v>94</v>
      </c>
      <c r="F11863" s="3" t="s">
        <v>0</v>
      </c>
      <c r="G11863" s="4">
        <v>4</v>
      </c>
      <c r="H11863" s="3" t="s">
        <v>108</v>
      </c>
    </row>
    <row r="11864" spans="1:8" x14ac:dyDescent="0.25">
      <c r="A11864" s="3" t="s">
        <v>31197</v>
      </c>
      <c r="B11864" s="3" t="s">
        <v>22945</v>
      </c>
      <c r="C11864" s="3" t="s">
        <v>219</v>
      </c>
      <c r="D11864" s="3" t="s">
        <v>34418</v>
      </c>
      <c r="E11864" s="4">
        <v>35000</v>
      </c>
      <c r="F11864" s="3" t="s">
        <v>0</v>
      </c>
      <c r="G11864" s="4">
        <v>20</v>
      </c>
      <c r="H11864" s="3" t="s">
        <v>108</v>
      </c>
    </row>
    <row r="11865" spans="1:8" x14ac:dyDescent="0.25">
      <c r="A11865" s="3" t="s">
        <v>31197</v>
      </c>
      <c r="B11865" s="3" t="s">
        <v>22946</v>
      </c>
      <c r="C11865" s="3" t="s">
        <v>219</v>
      </c>
      <c r="D11865" s="3" t="s">
        <v>34418</v>
      </c>
      <c r="E11865" s="4">
        <v>24368</v>
      </c>
      <c r="F11865" s="3" t="s">
        <v>0</v>
      </c>
      <c r="G11865" s="4">
        <v>16</v>
      </c>
      <c r="H11865" s="3" t="s">
        <v>108</v>
      </c>
    </row>
    <row r="11866" spans="1:8" x14ac:dyDescent="0.25">
      <c r="A11866" s="3" t="s">
        <v>31197</v>
      </c>
      <c r="B11866" s="3" t="s">
        <v>31508</v>
      </c>
      <c r="C11866" s="3" t="s">
        <v>219</v>
      </c>
      <c r="D11866" s="3" t="s">
        <v>34418</v>
      </c>
      <c r="E11866" s="4">
        <v>476422</v>
      </c>
      <c r="F11866" s="3" t="s">
        <v>0</v>
      </c>
      <c r="G11866" s="4">
        <v>1</v>
      </c>
      <c r="H11866" s="3" t="s">
        <v>108</v>
      </c>
    </row>
    <row r="11867" spans="1:8" x14ac:dyDescent="0.25">
      <c r="A11867" s="3" t="s">
        <v>31197</v>
      </c>
      <c r="B11867" s="3" t="s">
        <v>22947</v>
      </c>
      <c r="C11867" s="3" t="s">
        <v>219</v>
      </c>
      <c r="D11867" s="3" t="s">
        <v>34418</v>
      </c>
      <c r="E11867" s="4">
        <v>2450</v>
      </c>
      <c r="F11867" s="3" t="s">
        <v>0</v>
      </c>
      <c r="G11867" s="4">
        <v>1</v>
      </c>
      <c r="H11867" s="3" t="s">
        <v>108</v>
      </c>
    </row>
    <row r="11868" spans="1:8" x14ac:dyDescent="0.25">
      <c r="A11868" s="3" t="s">
        <v>31197</v>
      </c>
      <c r="B11868" s="3" t="s">
        <v>22949</v>
      </c>
      <c r="C11868" s="3" t="s">
        <v>219</v>
      </c>
      <c r="D11868" s="3" t="s">
        <v>34418</v>
      </c>
      <c r="E11868" s="4">
        <v>135.099999999999</v>
      </c>
      <c r="F11868" s="3" t="s">
        <v>0</v>
      </c>
      <c r="G11868" s="4">
        <v>70</v>
      </c>
      <c r="H11868" s="3" t="s">
        <v>108</v>
      </c>
    </row>
    <row r="11869" spans="1:8" x14ac:dyDescent="0.25">
      <c r="A11869" s="3" t="s">
        <v>31197</v>
      </c>
      <c r="B11869" s="3" t="s">
        <v>22951</v>
      </c>
      <c r="C11869" s="3" t="s">
        <v>219</v>
      </c>
      <c r="D11869" s="3" t="s">
        <v>34418</v>
      </c>
      <c r="E11869" s="4">
        <v>5676</v>
      </c>
      <c r="F11869" s="3" t="s">
        <v>0</v>
      </c>
      <c r="G11869" s="4">
        <v>33</v>
      </c>
      <c r="H11869" s="3" t="s">
        <v>108</v>
      </c>
    </row>
    <row r="11870" spans="1:8" x14ac:dyDescent="0.25">
      <c r="A11870" s="3" t="s">
        <v>31197</v>
      </c>
      <c r="B11870" s="3" t="s">
        <v>22952</v>
      </c>
      <c r="C11870" s="3" t="s">
        <v>219</v>
      </c>
      <c r="D11870" s="3" t="s">
        <v>34418</v>
      </c>
      <c r="E11870" s="4">
        <v>4320</v>
      </c>
      <c r="F11870" s="3" t="s">
        <v>0</v>
      </c>
      <c r="G11870" s="4">
        <v>12</v>
      </c>
      <c r="H11870" s="3" t="s">
        <v>108</v>
      </c>
    </row>
    <row r="11871" spans="1:8" x14ac:dyDescent="0.25">
      <c r="A11871" s="3" t="s">
        <v>31197</v>
      </c>
      <c r="B11871" s="3" t="s">
        <v>22953</v>
      </c>
      <c r="C11871" s="3" t="s">
        <v>219</v>
      </c>
      <c r="D11871" s="3" t="s">
        <v>34418</v>
      </c>
      <c r="E11871" s="4">
        <v>463</v>
      </c>
      <c r="F11871" s="3" t="s">
        <v>0</v>
      </c>
      <c r="G11871" s="4">
        <v>10</v>
      </c>
      <c r="H11871" s="3" t="s">
        <v>108</v>
      </c>
    </row>
    <row r="11872" spans="1:8" x14ac:dyDescent="0.25">
      <c r="A11872" s="3" t="s">
        <v>31197</v>
      </c>
      <c r="B11872" s="3" t="s">
        <v>22954</v>
      </c>
      <c r="C11872" s="3" t="s">
        <v>219</v>
      </c>
      <c r="D11872" s="3" t="s">
        <v>34418</v>
      </c>
      <c r="E11872" s="4">
        <v>477.39999999999901</v>
      </c>
      <c r="F11872" s="3" t="s">
        <v>0</v>
      </c>
      <c r="G11872" s="4">
        <v>7</v>
      </c>
      <c r="H11872" s="3" t="s">
        <v>108</v>
      </c>
    </row>
    <row r="11873" spans="1:8" x14ac:dyDescent="0.25">
      <c r="A11873" s="3" t="s">
        <v>31197</v>
      </c>
      <c r="B11873" s="3" t="s">
        <v>22955</v>
      </c>
      <c r="C11873" s="3" t="s">
        <v>219</v>
      </c>
      <c r="D11873" s="3" t="s">
        <v>34418</v>
      </c>
      <c r="E11873" s="4">
        <v>760</v>
      </c>
      <c r="F11873" s="3" t="s">
        <v>0</v>
      </c>
      <c r="G11873" s="4">
        <v>4</v>
      </c>
      <c r="H11873" s="3" t="s">
        <v>108</v>
      </c>
    </row>
    <row r="11874" spans="1:8" x14ac:dyDescent="0.25">
      <c r="A11874" s="3" t="s">
        <v>31197</v>
      </c>
      <c r="B11874" s="3" t="s">
        <v>22956</v>
      </c>
      <c r="C11874" s="3" t="s">
        <v>219</v>
      </c>
      <c r="D11874" s="3" t="s">
        <v>34418</v>
      </c>
      <c r="E11874" s="4">
        <v>8690</v>
      </c>
      <c r="F11874" s="3" t="s">
        <v>0</v>
      </c>
      <c r="G11874" s="4">
        <v>1</v>
      </c>
      <c r="H11874" s="3" t="s">
        <v>108</v>
      </c>
    </row>
    <row r="11875" spans="1:8" x14ac:dyDescent="0.25">
      <c r="A11875" s="3" t="s">
        <v>31197</v>
      </c>
      <c r="B11875" s="3" t="s">
        <v>22957</v>
      </c>
      <c r="C11875" s="3" t="s">
        <v>219</v>
      </c>
      <c r="D11875" s="3" t="s">
        <v>34418</v>
      </c>
      <c r="E11875" s="4">
        <v>20840</v>
      </c>
      <c r="F11875" s="3" t="s">
        <v>0</v>
      </c>
      <c r="G11875" s="4">
        <v>4</v>
      </c>
      <c r="H11875" s="3" t="s">
        <v>108</v>
      </c>
    </row>
    <row r="11876" spans="1:8" x14ac:dyDescent="0.25">
      <c r="A11876" s="3" t="s">
        <v>31197</v>
      </c>
      <c r="B11876" s="3" t="s">
        <v>22958</v>
      </c>
      <c r="C11876" s="3" t="s">
        <v>219</v>
      </c>
      <c r="D11876" s="3" t="s">
        <v>34418</v>
      </c>
      <c r="E11876" s="4">
        <v>20960</v>
      </c>
      <c r="F11876" s="3" t="s">
        <v>0</v>
      </c>
      <c r="G11876" s="4">
        <v>4</v>
      </c>
      <c r="H11876" s="3" t="s">
        <v>108</v>
      </c>
    </row>
    <row r="11877" spans="1:8" x14ac:dyDescent="0.25">
      <c r="A11877" s="3" t="s">
        <v>31197</v>
      </c>
      <c r="B11877" s="3" t="s">
        <v>22959</v>
      </c>
      <c r="C11877" s="3" t="s">
        <v>219</v>
      </c>
      <c r="D11877" s="3" t="s">
        <v>34418</v>
      </c>
      <c r="E11877" s="4">
        <v>3055000</v>
      </c>
      <c r="F11877" s="3" t="s">
        <v>0</v>
      </c>
      <c r="G11877" s="4">
        <v>26</v>
      </c>
      <c r="H11877" s="3" t="s">
        <v>108</v>
      </c>
    </row>
    <row r="11878" spans="1:8" x14ac:dyDescent="0.25">
      <c r="A11878" s="3" t="s">
        <v>31197</v>
      </c>
      <c r="B11878" s="3" t="s">
        <v>22960</v>
      </c>
      <c r="C11878" s="3" t="s">
        <v>219</v>
      </c>
      <c r="D11878" s="3" t="s">
        <v>34418</v>
      </c>
      <c r="E11878" s="4">
        <v>22990</v>
      </c>
      <c r="F11878" s="3" t="s">
        <v>0</v>
      </c>
      <c r="G11878" s="4">
        <v>10</v>
      </c>
      <c r="H11878" s="3" t="s">
        <v>108</v>
      </c>
    </row>
    <row r="11879" spans="1:8" x14ac:dyDescent="0.25">
      <c r="A11879" s="3" t="s">
        <v>31197</v>
      </c>
      <c r="B11879" s="3" t="s">
        <v>22961</v>
      </c>
      <c r="C11879" s="3" t="s">
        <v>219</v>
      </c>
      <c r="D11879" s="3" t="s">
        <v>34418</v>
      </c>
      <c r="E11879" s="4">
        <v>97000</v>
      </c>
      <c r="F11879" s="3" t="s">
        <v>0</v>
      </c>
      <c r="G11879" s="4">
        <v>10</v>
      </c>
      <c r="H11879" s="3" t="s">
        <v>108</v>
      </c>
    </row>
    <row r="11880" spans="1:8" x14ac:dyDescent="0.25">
      <c r="A11880" s="3" t="s">
        <v>31197</v>
      </c>
      <c r="B11880" s="3" t="s">
        <v>22962</v>
      </c>
      <c r="C11880" s="3" t="s">
        <v>219</v>
      </c>
      <c r="D11880" s="3" t="s">
        <v>34418</v>
      </c>
      <c r="E11880" s="4">
        <v>17960</v>
      </c>
      <c r="F11880" s="3" t="s">
        <v>0</v>
      </c>
      <c r="G11880" s="4">
        <v>4</v>
      </c>
      <c r="H11880" s="3" t="s">
        <v>108</v>
      </c>
    </row>
    <row r="11881" spans="1:8" x14ac:dyDescent="0.25">
      <c r="A11881" s="3" t="s">
        <v>31197</v>
      </c>
      <c r="B11881" s="3" t="s">
        <v>22963</v>
      </c>
      <c r="C11881" s="3" t="s">
        <v>219</v>
      </c>
      <c r="D11881" s="3" t="s">
        <v>34418</v>
      </c>
      <c r="E11881" s="4">
        <v>17960</v>
      </c>
      <c r="F11881" s="3" t="s">
        <v>0</v>
      </c>
      <c r="G11881" s="4">
        <v>4</v>
      </c>
      <c r="H11881" s="3" t="s">
        <v>108</v>
      </c>
    </row>
    <row r="11882" spans="1:8" x14ac:dyDescent="0.25">
      <c r="A11882" s="3" t="s">
        <v>31197</v>
      </c>
      <c r="B11882" s="3" t="s">
        <v>22964</v>
      </c>
      <c r="C11882" s="3" t="s">
        <v>219</v>
      </c>
      <c r="D11882" s="3" t="s">
        <v>34418</v>
      </c>
      <c r="E11882" s="4">
        <v>1120</v>
      </c>
      <c r="F11882" s="3" t="s">
        <v>0</v>
      </c>
      <c r="G11882" s="4">
        <v>2</v>
      </c>
      <c r="H11882" s="3" t="s">
        <v>108</v>
      </c>
    </row>
    <row r="11883" spans="1:8" x14ac:dyDescent="0.25">
      <c r="A11883" s="3" t="s">
        <v>31197</v>
      </c>
      <c r="B11883" s="3" t="s">
        <v>22965</v>
      </c>
      <c r="C11883" s="3" t="s">
        <v>219</v>
      </c>
      <c r="D11883" s="3" t="s">
        <v>34418</v>
      </c>
      <c r="E11883" s="4">
        <v>1040</v>
      </c>
      <c r="F11883" s="3" t="s">
        <v>0</v>
      </c>
      <c r="G11883" s="4">
        <v>2</v>
      </c>
      <c r="H11883" s="3" t="s">
        <v>108</v>
      </c>
    </row>
    <row r="11884" spans="1:8" x14ac:dyDescent="0.25">
      <c r="A11884" s="3" t="s">
        <v>31197</v>
      </c>
      <c r="B11884" s="3" t="s">
        <v>22966</v>
      </c>
      <c r="C11884" s="3" t="s">
        <v>219</v>
      </c>
      <c r="D11884" s="3" t="s">
        <v>34418</v>
      </c>
      <c r="E11884" s="4">
        <v>1206</v>
      </c>
      <c r="F11884" s="3" t="s">
        <v>0</v>
      </c>
      <c r="G11884" s="4">
        <v>1</v>
      </c>
      <c r="H11884" s="3" t="s">
        <v>108</v>
      </c>
    </row>
    <row r="11885" spans="1:8" x14ac:dyDescent="0.25">
      <c r="A11885" s="3" t="s">
        <v>31197</v>
      </c>
      <c r="B11885" s="3" t="s">
        <v>22967</v>
      </c>
      <c r="C11885" s="3" t="s">
        <v>219</v>
      </c>
      <c r="D11885" s="3" t="s">
        <v>34418</v>
      </c>
      <c r="E11885" s="4">
        <v>8340</v>
      </c>
      <c r="F11885" s="3" t="s">
        <v>0</v>
      </c>
      <c r="G11885" s="4">
        <v>2</v>
      </c>
      <c r="H11885" s="3" t="s">
        <v>108</v>
      </c>
    </row>
    <row r="11886" spans="1:8" x14ac:dyDescent="0.25">
      <c r="A11886" s="3" t="s">
        <v>31197</v>
      </c>
      <c r="B11886" s="3" t="s">
        <v>22968</v>
      </c>
      <c r="C11886" s="3" t="s">
        <v>219</v>
      </c>
      <c r="D11886" s="3" t="s">
        <v>34418</v>
      </c>
      <c r="E11886" s="4">
        <v>137</v>
      </c>
      <c r="F11886" s="3" t="s">
        <v>0</v>
      </c>
      <c r="G11886" s="4">
        <v>1</v>
      </c>
      <c r="H11886" s="3" t="s">
        <v>108</v>
      </c>
    </row>
    <row r="11887" spans="1:8" x14ac:dyDescent="0.25">
      <c r="A11887" s="3" t="s">
        <v>31197</v>
      </c>
      <c r="B11887" s="3" t="s">
        <v>22969</v>
      </c>
      <c r="C11887" s="3" t="s">
        <v>219</v>
      </c>
      <c r="D11887" s="3" t="s">
        <v>34418</v>
      </c>
      <c r="E11887" s="4">
        <v>2350</v>
      </c>
      <c r="F11887" s="3" t="s">
        <v>0</v>
      </c>
      <c r="G11887" s="4">
        <v>1</v>
      </c>
      <c r="H11887" s="3" t="s">
        <v>108</v>
      </c>
    </row>
    <row r="11888" spans="1:8" x14ac:dyDescent="0.25">
      <c r="A11888" s="3" t="s">
        <v>31197</v>
      </c>
      <c r="B11888" s="3" t="s">
        <v>22970</v>
      </c>
      <c r="C11888" s="3" t="s">
        <v>219</v>
      </c>
      <c r="D11888" s="3" t="s">
        <v>34418</v>
      </c>
      <c r="E11888" s="4">
        <v>142100</v>
      </c>
      <c r="F11888" s="3" t="s">
        <v>0</v>
      </c>
      <c r="G11888" s="4">
        <v>1</v>
      </c>
      <c r="H11888" s="3" t="s">
        <v>108</v>
      </c>
    </row>
    <row r="11889" spans="1:8" x14ac:dyDescent="0.25">
      <c r="A11889" s="3" t="s">
        <v>31197</v>
      </c>
      <c r="B11889" s="3" t="s">
        <v>22971</v>
      </c>
      <c r="C11889" s="3" t="s">
        <v>219</v>
      </c>
      <c r="D11889" s="3" t="s">
        <v>34418</v>
      </c>
      <c r="E11889" s="4">
        <v>322</v>
      </c>
      <c r="F11889" s="3" t="s">
        <v>0</v>
      </c>
      <c r="G11889" s="4">
        <v>2</v>
      </c>
      <c r="H11889" s="3" t="s">
        <v>108</v>
      </c>
    </row>
    <row r="11890" spans="1:8" x14ac:dyDescent="0.25">
      <c r="A11890" s="3" t="s">
        <v>31197</v>
      </c>
      <c r="B11890" s="3" t="s">
        <v>22972</v>
      </c>
      <c r="C11890" s="3" t="s">
        <v>219</v>
      </c>
      <c r="D11890" s="3" t="s">
        <v>34418</v>
      </c>
      <c r="E11890" s="4">
        <v>30000</v>
      </c>
      <c r="F11890" s="3" t="s">
        <v>0</v>
      </c>
      <c r="G11890" s="4">
        <v>1</v>
      </c>
      <c r="H11890" s="3" t="s">
        <v>108</v>
      </c>
    </row>
    <row r="11891" spans="1:8" x14ac:dyDescent="0.25">
      <c r="A11891" s="3" t="s">
        <v>31197</v>
      </c>
      <c r="B11891" s="3" t="s">
        <v>22973</v>
      </c>
      <c r="C11891" s="3" t="s">
        <v>219</v>
      </c>
      <c r="D11891" s="3" t="s">
        <v>34418</v>
      </c>
      <c r="E11891" s="4">
        <v>7650</v>
      </c>
      <c r="F11891" s="3" t="s">
        <v>0</v>
      </c>
      <c r="G11891" s="4">
        <v>17</v>
      </c>
      <c r="H11891" s="3" t="s">
        <v>108</v>
      </c>
    </row>
    <row r="11892" spans="1:8" x14ac:dyDescent="0.25">
      <c r="A11892" s="3" t="s">
        <v>31197</v>
      </c>
      <c r="B11892" s="3" t="s">
        <v>22974</v>
      </c>
      <c r="C11892" s="3" t="s">
        <v>219</v>
      </c>
      <c r="D11892" s="3" t="s">
        <v>34418</v>
      </c>
      <c r="E11892" s="4">
        <v>125.099999999999</v>
      </c>
      <c r="F11892" s="3" t="s">
        <v>0</v>
      </c>
      <c r="G11892" s="4">
        <v>3</v>
      </c>
      <c r="H11892" s="3" t="s">
        <v>108</v>
      </c>
    </row>
    <row r="11893" spans="1:8" x14ac:dyDescent="0.25">
      <c r="A11893" s="3" t="s">
        <v>31197</v>
      </c>
      <c r="B11893" s="3" t="s">
        <v>22975</v>
      </c>
      <c r="C11893" s="3" t="s">
        <v>219</v>
      </c>
      <c r="D11893" s="3" t="s">
        <v>34418</v>
      </c>
      <c r="E11893" s="4">
        <v>4836</v>
      </c>
      <c r="F11893" s="3" t="s">
        <v>0</v>
      </c>
      <c r="G11893" s="4">
        <v>13</v>
      </c>
      <c r="H11893" s="3" t="s">
        <v>108</v>
      </c>
    </row>
    <row r="11894" spans="1:8" x14ac:dyDescent="0.25">
      <c r="A11894" s="3" t="s">
        <v>31197</v>
      </c>
      <c r="B11894" s="3" t="s">
        <v>22976</v>
      </c>
      <c r="C11894" s="3" t="s">
        <v>219</v>
      </c>
      <c r="D11894" s="3" t="s">
        <v>34418</v>
      </c>
      <c r="E11894" s="4">
        <v>514689.53999999899</v>
      </c>
      <c r="F11894" s="3" t="s">
        <v>0</v>
      </c>
      <c r="G11894" s="4">
        <v>14</v>
      </c>
      <c r="H11894" s="3" t="s">
        <v>108</v>
      </c>
    </row>
    <row r="11895" spans="1:8" x14ac:dyDescent="0.25">
      <c r="A11895" s="3" t="s">
        <v>31197</v>
      </c>
      <c r="B11895" s="3" t="s">
        <v>22977</v>
      </c>
      <c r="C11895" s="3" t="s">
        <v>219</v>
      </c>
      <c r="D11895" s="3" t="s">
        <v>34418</v>
      </c>
      <c r="E11895" s="4">
        <v>94429.089999999895</v>
      </c>
      <c r="F11895" s="3" t="s">
        <v>0</v>
      </c>
      <c r="G11895" s="4">
        <v>16</v>
      </c>
      <c r="H11895" s="3" t="s">
        <v>108</v>
      </c>
    </row>
    <row r="11896" spans="1:8" x14ac:dyDescent="0.25">
      <c r="A11896" s="3" t="s">
        <v>31197</v>
      </c>
      <c r="B11896" s="3" t="s">
        <v>22978</v>
      </c>
      <c r="C11896" s="3" t="s">
        <v>219</v>
      </c>
      <c r="D11896" s="3" t="s">
        <v>34418</v>
      </c>
      <c r="E11896" s="4">
        <v>162900</v>
      </c>
      <c r="F11896" s="3" t="s">
        <v>0</v>
      </c>
      <c r="G11896" s="4">
        <v>18</v>
      </c>
      <c r="H11896" s="3" t="s">
        <v>108</v>
      </c>
    </row>
    <row r="11897" spans="1:8" x14ac:dyDescent="0.25">
      <c r="A11897" s="3" t="s">
        <v>31197</v>
      </c>
      <c r="B11897" s="3" t="s">
        <v>22979</v>
      </c>
      <c r="C11897" s="3" t="s">
        <v>219</v>
      </c>
      <c r="D11897" s="3" t="s">
        <v>34418</v>
      </c>
      <c r="E11897" s="4">
        <v>38956.349999999897</v>
      </c>
      <c r="F11897" s="3" t="s">
        <v>0</v>
      </c>
      <c r="G11897" s="4">
        <v>28</v>
      </c>
      <c r="H11897" s="3" t="s">
        <v>108</v>
      </c>
    </row>
    <row r="11898" spans="1:8" x14ac:dyDescent="0.25">
      <c r="A11898" s="3" t="s">
        <v>31197</v>
      </c>
      <c r="B11898" s="3" t="s">
        <v>22980</v>
      </c>
      <c r="C11898" s="3" t="s">
        <v>219</v>
      </c>
      <c r="D11898" s="3" t="s">
        <v>34418</v>
      </c>
      <c r="E11898" s="4">
        <v>11840</v>
      </c>
      <c r="F11898" s="3" t="s">
        <v>0</v>
      </c>
      <c r="G11898" s="4">
        <v>8</v>
      </c>
      <c r="H11898" s="3" t="s">
        <v>108</v>
      </c>
    </row>
    <row r="11899" spans="1:8" x14ac:dyDescent="0.25">
      <c r="A11899" s="3" t="s">
        <v>31197</v>
      </c>
      <c r="B11899" s="3" t="s">
        <v>22981</v>
      </c>
      <c r="C11899" s="3" t="s">
        <v>219</v>
      </c>
      <c r="D11899" s="3" t="s">
        <v>34418</v>
      </c>
      <c r="E11899" s="4">
        <v>5674.3299999999899</v>
      </c>
      <c r="F11899" s="3" t="s">
        <v>0</v>
      </c>
      <c r="G11899" s="4">
        <v>16</v>
      </c>
      <c r="H11899" s="3" t="s">
        <v>108</v>
      </c>
    </row>
    <row r="11900" spans="1:8" x14ac:dyDescent="0.25">
      <c r="A11900" s="3" t="s">
        <v>31197</v>
      </c>
      <c r="B11900" s="3" t="s">
        <v>22982</v>
      </c>
      <c r="C11900" s="3" t="s">
        <v>219</v>
      </c>
      <c r="D11900" s="3" t="s">
        <v>34418</v>
      </c>
      <c r="E11900" s="4">
        <v>15491.09</v>
      </c>
      <c r="F11900" s="3" t="s">
        <v>0</v>
      </c>
      <c r="G11900" s="4">
        <v>16</v>
      </c>
      <c r="H11900" s="3" t="s">
        <v>108</v>
      </c>
    </row>
    <row r="11901" spans="1:8" x14ac:dyDescent="0.25">
      <c r="A11901" s="3" t="s">
        <v>31197</v>
      </c>
      <c r="B11901" s="3" t="s">
        <v>22983</v>
      </c>
      <c r="C11901" s="3" t="s">
        <v>219</v>
      </c>
      <c r="D11901" s="3" t="s">
        <v>34418</v>
      </c>
      <c r="E11901" s="4">
        <v>7600</v>
      </c>
      <c r="F11901" s="3" t="s">
        <v>0</v>
      </c>
      <c r="G11901" s="4">
        <v>8</v>
      </c>
      <c r="H11901" s="3" t="s">
        <v>108</v>
      </c>
    </row>
    <row r="11902" spans="1:8" x14ac:dyDescent="0.25">
      <c r="A11902" s="3" t="s">
        <v>31197</v>
      </c>
      <c r="B11902" s="3" t="s">
        <v>22984</v>
      </c>
      <c r="C11902" s="3" t="s">
        <v>219</v>
      </c>
      <c r="D11902" s="3" t="s">
        <v>34418</v>
      </c>
      <c r="E11902" s="4">
        <v>225120</v>
      </c>
      <c r="F11902" s="3" t="s">
        <v>0</v>
      </c>
      <c r="G11902" s="4">
        <v>20</v>
      </c>
      <c r="H11902" s="3" t="s">
        <v>108</v>
      </c>
    </row>
    <row r="11903" spans="1:8" x14ac:dyDescent="0.25">
      <c r="A11903" s="3" t="s">
        <v>31197</v>
      </c>
      <c r="B11903" s="3" t="s">
        <v>22985</v>
      </c>
      <c r="C11903" s="3" t="s">
        <v>219</v>
      </c>
      <c r="D11903" s="3" t="s">
        <v>34418</v>
      </c>
      <c r="E11903" s="4">
        <v>29330</v>
      </c>
      <c r="F11903" s="3" t="s">
        <v>0</v>
      </c>
      <c r="G11903" s="4">
        <v>1</v>
      </c>
      <c r="H11903" s="3" t="s">
        <v>108</v>
      </c>
    </row>
    <row r="11904" spans="1:8" x14ac:dyDescent="0.25">
      <c r="A11904" s="3" t="s">
        <v>31197</v>
      </c>
      <c r="B11904" s="3" t="s">
        <v>22986</v>
      </c>
      <c r="C11904" s="3" t="s">
        <v>219</v>
      </c>
      <c r="D11904" s="3" t="s">
        <v>34418</v>
      </c>
      <c r="E11904" s="4">
        <v>33560</v>
      </c>
      <c r="F11904" s="3" t="s">
        <v>0</v>
      </c>
      <c r="G11904" s="4">
        <v>1</v>
      </c>
      <c r="H11904" s="3" t="s">
        <v>108</v>
      </c>
    </row>
    <row r="11905" spans="1:8" x14ac:dyDescent="0.25">
      <c r="A11905" s="3" t="s">
        <v>31197</v>
      </c>
      <c r="B11905" s="3" t="s">
        <v>22987</v>
      </c>
      <c r="C11905" s="3" t="s">
        <v>219</v>
      </c>
      <c r="D11905" s="3" t="s">
        <v>34418</v>
      </c>
      <c r="E11905" s="4">
        <v>419.72</v>
      </c>
      <c r="F11905" s="3" t="s">
        <v>0</v>
      </c>
      <c r="G11905" s="4">
        <v>4</v>
      </c>
      <c r="H11905" s="3" t="s">
        <v>108</v>
      </c>
    </row>
    <row r="11906" spans="1:8" x14ac:dyDescent="0.25">
      <c r="A11906" s="3" t="s">
        <v>31197</v>
      </c>
      <c r="B11906" s="3" t="s">
        <v>22988</v>
      </c>
      <c r="C11906" s="3" t="s">
        <v>219</v>
      </c>
      <c r="D11906" s="3" t="s">
        <v>34418</v>
      </c>
      <c r="E11906" s="4">
        <v>6228</v>
      </c>
      <c r="F11906" s="3" t="s">
        <v>0</v>
      </c>
      <c r="G11906" s="4">
        <v>9</v>
      </c>
      <c r="H11906" s="3" t="s">
        <v>108</v>
      </c>
    </row>
    <row r="11907" spans="1:8" x14ac:dyDescent="0.25">
      <c r="A11907" s="3" t="s">
        <v>31197</v>
      </c>
      <c r="B11907" s="3" t="s">
        <v>22989</v>
      </c>
      <c r="C11907" s="3" t="s">
        <v>219</v>
      </c>
      <c r="D11907" s="3" t="s">
        <v>34418</v>
      </c>
      <c r="E11907" s="4">
        <v>186600</v>
      </c>
      <c r="F11907" s="3" t="s">
        <v>0</v>
      </c>
      <c r="G11907" s="4">
        <v>6</v>
      </c>
      <c r="H11907" s="3" t="s">
        <v>108</v>
      </c>
    </row>
    <row r="11908" spans="1:8" x14ac:dyDescent="0.25">
      <c r="A11908" s="3" t="s">
        <v>31197</v>
      </c>
      <c r="B11908" s="3" t="s">
        <v>22990</v>
      </c>
      <c r="C11908" s="3" t="s">
        <v>219</v>
      </c>
      <c r="D11908" s="3" t="s">
        <v>34418</v>
      </c>
      <c r="E11908" s="4">
        <v>302816.90000000002</v>
      </c>
      <c r="F11908" s="3" t="s">
        <v>0</v>
      </c>
      <c r="G11908" s="4">
        <v>4</v>
      </c>
      <c r="H11908" s="3" t="s">
        <v>108</v>
      </c>
    </row>
    <row r="11909" spans="1:8" x14ac:dyDescent="0.25">
      <c r="A11909" s="3" t="s">
        <v>31197</v>
      </c>
      <c r="B11909" s="3" t="s">
        <v>22991</v>
      </c>
      <c r="C11909" s="3" t="s">
        <v>219</v>
      </c>
      <c r="D11909" s="3" t="s">
        <v>34418</v>
      </c>
      <c r="E11909" s="4">
        <v>828690</v>
      </c>
      <c r="F11909" s="3" t="s">
        <v>0</v>
      </c>
      <c r="G11909" s="4">
        <v>3</v>
      </c>
      <c r="H11909" s="3" t="s">
        <v>108</v>
      </c>
    </row>
    <row r="11910" spans="1:8" x14ac:dyDescent="0.25">
      <c r="A11910" s="3" t="s">
        <v>31197</v>
      </c>
      <c r="B11910" s="3" t="s">
        <v>22992</v>
      </c>
      <c r="C11910" s="3" t="s">
        <v>219</v>
      </c>
      <c r="D11910" s="3" t="s">
        <v>34418</v>
      </c>
      <c r="E11910" s="4">
        <v>250</v>
      </c>
      <c r="F11910" s="3" t="s">
        <v>0</v>
      </c>
      <c r="G11910" s="4">
        <v>1</v>
      </c>
      <c r="H11910" s="3" t="s">
        <v>108</v>
      </c>
    </row>
    <row r="11911" spans="1:8" x14ac:dyDescent="0.25">
      <c r="A11911" s="3" t="s">
        <v>31197</v>
      </c>
      <c r="B11911" s="3" t="s">
        <v>22993</v>
      </c>
      <c r="C11911" s="3" t="s">
        <v>219</v>
      </c>
      <c r="D11911" s="3" t="s">
        <v>34418</v>
      </c>
      <c r="E11911" s="4">
        <v>3750</v>
      </c>
      <c r="F11911" s="3" t="s">
        <v>0</v>
      </c>
      <c r="G11911" s="4">
        <v>3</v>
      </c>
      <c r="H11911" s="3" t="s">
        <v>108</v>
      </c>
    </row>
    <row r="11912" spans="1:8" x14ac:dyDescent="0.25">
      <c r="A11912" s="3" t="s">
        <v>31197</v>
      </c>
      <c r="B11912" s="3" t="s">
        <v>22994</v>
      </c>
      <c r="C11912" s="3" t="s">
        <v>219</v>
      </c>
      <c r="D11912" s="3" t="s">
        <v>34418</v>
      </c>
      <c r="E11912" s="4">
        <v>819</v>
      </c>
      <c r="F11912" s="3" t="s">
        <v>0</v>
      </c>
      <c r="G11912" s="4">
        <v>1</v>
      </c>
      <c r="H11912" s="3" t="s">
        <v>108</v>
      </c>
    </row>
    <row r="11913" spans="1:8" x14ac:dyDescent="0.25">
      <c r="A11913" s="3" t="s">
        <v>31197</v>
      </c>
      <c r="B11913" s="3" t="s">
        <v>22995</v>
      </c>
      <c r="C11913" s="3" t="s">
        <v>219</v>
      </c>
      <c r="D11913" s="3" t="s">
        <v>34418</v>
      </c>
      <c r="E11913" s="4">
        <v>614</v>
      </c>
      <c r="F11913" s="3" t="s">
        <v>0</v>
      </c>
      <c r="G11913" s="4">
        <v>1</v>
      </c>
      <c r="H11913" s="3" t="s">
        <v>108</v>
      </c>
    </row>
    <row r="11914" spans="1:8" x14ac:dyDescent="0.25">
      <c r="A11914" s="3" t="s">
        <v>31197</v>
      </c>
      <c r="B11914" s="3" t="s">
        <v>22996</v>
      </c>
      <c r="C11914" s="3" t="s">
        <v>219</v>
      </c>
      <c r="D11914" s="3" t="s">
        <v>34418</v>
      </c>
      <c r="E11914" s="4">
        <v>236</v>
      </c>
      <c r="F11914" s="3" t="s">
        <v>0</v>
      </c>
      <c r="G11914" s="4">
        <v>1</v>
      </c>
      <c r="H11914" s="3" t="s">
        <v>108</v>
      </c>
    </row>
    <row r="11915" spans="1:8" x14ac:dyDescent="0.25">
      <c r="A11915" s="3" t="s">
        <v>31197</v>
      </c>
      <c r="B11915" s="3" t="s">
        <v>22997</v>
      </c>
      <c r="C11915" s="3" t="s">
        <v>219</v>
      </c>
      <c r="D11915" s="3" t="s">
        <v>34418</v>
      </c>
      <c r="E11915" s="4">
        <v>1190</v>
      </c>
      <c r="F11915" s="3" t="s">
        <v>0</v>
      </c>
      <c r="G11915" s="4">
        <v>1</v>
      </c>
      <c r="H11915" s="3" t="s">
        <v>108</v>
      </c>
    </row>
    <row r="11916" spans="1:8" x14ac:dyDescent="0.25">
      <c r="A11916" s="3" t="s">
        <v>31197</v>
      </c>
      <c r="B11916" s="3" t="s">
        <v>22998</v>
      </c>
      <c r="C11916" s="3" t="s">
        <v>219</v>
      </c>
      <c r="D11916" s="3" t="s">
        <v>34418</v>
      </c>
      <c r="E11916" s="4">
        <v>7840</v>
      </c>
      <c r="F11916" s="3" t="s">
        <v>0</v>
      </c>
      <c r="G11916" s="4">
        <v>4</v>
      </c>
      <c r="H11916" s="3" t="s">
        <v>108</v>
      </c>
    </row>
    <row r="11917" spans="1:8" x14ac:dyDescent="0.25">
      <c r="A11917" s="3" t="s">
        <v>31197</v>
      </c>
      <c r="B11917" s="3" t="s">
        <v>22999</v>
      </c>
      <c r="C11917" s="3" t="s">
        <v>219</v>
      </c>
      <c r="D11917" s="3" t="s">
        <v>34418</v>
      </c>
      <c r="E11917" s="4">
        <v>2160</v>
      </c>
      <c r="F11917" s="3" t="s">
        <v>0</v>
      </c>
      <c r="G11917" s="4">
        <v>1</v>
      </c>
      <c r="H11917" s="3" t="s">
        <v>108</v>
      </c>
    </row>
    <row r="11918" spans="1:8" x14ac:dyDescent="0.25">
      <c r="A11918" s="3" t="s">
        <v>31197</v>
      </c>
      <c r="B11918" s="3" t="s">
        <v>23000</v>
      </c>
      <c r="C11918" s="3" t="s">
        <v>219</v>
      </c>
      <c r="D11918" s="3" t="s">
        <v>34418</v>
      </c>
      <c r="E11918" s="4">
        <v>13120</v>
      </c>
      <c r="F11918" s="3" t="s">
        <v>0</v>
      </c>
      <c r="G11918" s="4">
        <v>1</v>
      </c>
      <c r="H11918" s="3" t="s">
        <v>108</v>
      </c>
    </row>
    <row r="11919" spans="1:8" x14ac:dyDescent="0.25">
      <c r="A11919" s="3" t="s">
        <v>31197</v>
      </c>
      <c r="B11919" s="3" t="s">
        <v>23001</v>
      </c>
      <c r="C11919" s="3" t="s">
        <v>219</v>
      </c>
      <c r="D11919" s="3" t="s">
        <v>34418</v>
      </c>
      <c r="E11919" s="4">
        <v>58320</v>
      </c>
      <c r="F11919" s="3" t="s">
        <v>0</v>
      </c>
      <c r="G11919" s="4">
        <v>4</v>
      </c>
      <c r="H11919" s="3" t="s">
        <v>108</v>
      </c>
    </row>
    <row r="11920" spans="1:8" x14ac:dyDescent="0.25">
      <c r="A11920" s="3" t="s">
        <v>31197</v>
      </c>
      <c r="B11920" s="3" t="s">
        <v>23002</v>
      </c>
      <c r="C11920" s="3" t="s">
        <v>219</v>
      </c>
      <c r="D11920" s="3" t="s">
        <v>34418</v>
      </c>
      <c r="E11920" s="4">
        <v>14520</v>
      </c>
      <c r="F11920" s="3" t="s">
        <v>0</v>
      </c>
      <c r="G11920" s="4">
        <v>2</v>
      </c>
      <c r="H11920" s="3" t="s">
        <v>108</v>
      </c>
    </row>
    <row r="11921" spans="1:8" x14ac:dyDescent="0.25">
      <c r="A11921" s="3" t="s">
        <v>31197</v>
      </c>
      <c r="B11921" s="3" t="s">
        <v>23003</v>
      </c>
      <c r="C11921" s="3" t="s">
        <v>219</v>
      </c>
      <c r="D11921" s="3" t="s">
        <v>34418</v>
      </c>
      <c r="E11921" s="4">
        <v>18600</v>
      </c>
      <c r="F11921" s="3" t="s">
        <v>0</v>
      </c>
      <c r="G11921" s="4">
        <v>1</v>
      </c>
      <c r="H11921" s="3" t="s">
        <v>108</v>
      </c>
    </row>
    <row r="11922" spans="1:8" x14ac:dyDescent="0.25">
      <c r="A11922" s="3" t="s">
        <v>31197</v>
      </c>
      <c r="B11922" s="3" t="s">
        <v>23004</v>
      </c>
      <c r="C11922" s="3" t="s">
        <v>219</v>
      </c>
      <c r="D11922" s="3" t="s">
        <v>34418</v>
      </c>
      <c r="E11922" s="4">
        <v>8850</v>
      </c>
      <c r="F11922" s="3" t="s">
        <v>0</v>
      </c>
      <c r="G11922" s="4">
        <v>1</v>
      </c>
      <c r="H11922" s="3" t="s">
        <v>108</v>
      </c>
    </row>
    <row r="11923" spans="1:8" x14ac:dyDescent="0.25">
      <c r="A11923" s="3" t="s">
        <v>31197</v>
      </c>
      <c r="B11923" s="3" t="s">
        <v>23005</v>
      </c>
      <c r="C11923" s="3" t="s">
        <v>219</v>
      </c>
      <c r="D11923" s="3" t="s">
        <v>34418</v>
      </c>
      <c r="E11923" s="4">
        <v>3860</v>
      </c>
      <c r="F11923" s="3" t="s">
        <v>0</v>
      </c>
      <c r="G11923" s="4">
        <v>1</v>
      </c>
      <c r="H11923" s="3" t="s">
        <v>108</v>
      </c>
    </row>
    <row r="11924" spans="1:8" x14ac:dyDescent="0.25">
      <c r="A11924" s="3" t="s">
        <v>31197</v>
      </c>
      <c r="B11924" s="3" t="s">
        <v>23006</v>
      </c>
      <c r="C11924" s="3" t="s">
        <v>219</v>
      </c>
      <c r="D11924" s="3" t="s">
        <v>34418</v>
      </c>
      <c r="E11924" s="4">
        <v>16080</v>
      </c>
      <c r="F11924" s="3" t="s">
        <v>0</v>
      </c>
      <c r="G11924" s="4">
        <v>6</v>
      </c>
      <c r="H11924" s="3" t="s">
        <v>108</v>
      </c>
    </row>
    <row r="11925" spans="1:8" x14ac:dyDescent="0.25">
      <c r="A11925" s="3" t="s">
        <v>31197</v>
      </c>
      <c r="B11925" s="3" t="s">
        <v>23007</v>
      </c>
      <c r="C11925" s="3" t="s">
        <v>219</v>
      </c>
      <c r="D11925" s="3" t="s">
        <v>34418</v>
      </c>
      <c r="E11925" s="4">
        <v>6720</v>
      </c>
      <c r="F11925" s="3" t="s">
        <v>0</v>
      </c>
      <c r="G11925" s="4">
        <v>4</v>
      </c>
      <c r="H11925" s="3" t="s">
        <v>108</v>
      </c>
    </row>
    <row r="11926" spans="1:8" x14ac:dyDescent="0.25">
      <c r="A11926" s="3" t="s">
        <v>31197</v>
      </c>
      <c r="B11926" s="3" t="s">
        <v>23008</v>
      </c>
      <c r="C11926" s="3" t="s">
        <v>219</v>
      </c>
      <c r="D11926" s="3" t="s">
        <v>34418</v>
      </c>
      <c r="E11926" s="4">
        <v>10920</v>
      </c>
      <c r="F11926" s="3" t="s">
        <v>0</v>
      </c>
      <c r="G11926" s="4">
        <v>6</v>
      </c>
      <c r="H11926" s="3" t="s">
        <v>108</v>
      </c>
    </row>
    <row r="11927" spans="1:8" x14ac:dyDescent="0.25">
      <c r="A11927" s="3" t="s">
        <v>31197</v>
      </c>
      <c r="B11927" s="3" t="s">
        <v>23009</v>
      </c>
      <c r="C11927" s="3" t="s">
        <v>219</v>
      </c>
      <c r="D11927" s="3" t="s">
        <v>34418</v>
      </c>
      <c r="E11927" s="4">
        <v>6320</v>
      </c>
      <c r="F11927" s="3" t="s">
        <v>0</v>
      </c>
      <c r="G11927" s="4">
        <v>4</v>
      </c>
      <c r="H11927" s="3" t="s">
        <v>108</v>
      </c>
    </row>
    <row r="11928" spans="1:8" x14ac:dyDescent="0.25">
      <c r="A11928" s="3" t="s">
        <v>31197</v>
      </c>
      <c r="B11928" s="3" t="s">
        <v>23010</v>
      </c>
      <c r="C11928" s="3" t="s">
        <v>219</v>
      </c>
      <c r="D11928" s="3" t="s">
        <v>34418</v>
      </c>
      <c r="E11928" s="4">
        <v>14480</v>
      </c>
      <c r="F11928" s="3" t="s">
        <v>0</v>
      </c>
      <c r="G11928" s="4">
        <v>4</v>
      </c>
      <c r="H11928" s="3" t="s">
        <v>108</v>
      </c>
    </row>
    <row r="11929" spans="1:8" x14ac:dyDescent="0.25">
      <c r="A11929" s="3" t="s">
        <v>31197</v>
      </c>
      <c r="B11929" s="3" t="s">
        <v>23011</v>
      </c>
      <c r="C11929" s="3" t="s">
        <v>219</v>
      </c>
      <c r="D11929" s="3" t="s">
        <v>34418</v>
      </c>
      <c r="E11929" s="4">
        <v>2000</v>
      </c>
      <c r="F11929" s="3" t="s">
        <v>0</v>
      </c>
      <c r="G11929" s="4">
        <v>4</v>
      </c>
      <c r="H11929" s="3" t="s">
        <v>108</v>
      </c>
    </row>
    <row r="11930" spans="1:8" x14ac:dyDescent="0.25">
      <c r="A11930" s="3" t="s">
        <v>31197</v>
      </c>
      <c r="B11930" s="3" t="s">
        <v>23012</v>
      </c>
      <c r="C11930" s="3" t="s">
        <v>219</v>
      </c>
      <c r="D11930" s="3" t="s">
        <v>34418</v>
      </c>
      <c r="E11930" s="4">
        <v>2100</v>
      </c>
      <c r="F11930" s="3" t="s">
        <v>0</v>
      </c>
      <c r="G11930" s="4">
        <v>2</v>
      </c>
      <c r="H11930" s="3" t="s">
        <v>108</v>
      </c>
    </row>
    <row r="11931" spans="1:8" x14ac:dyDescent="0.25">
      <c r="A11931" s="3" t="s">
        <v>31197</v>
      </c>
      <c r="B11931" s="3" t="s">
        <v>23013</v>
      </c>
      <c r="C11931" s="3" t="s">
        <v>219</v>
      </c>
      <c r="D11931" s="3" t="s">
        <v>34418</v>
      </c>
      <c r="E11931" s="4">
        <v>8360</v>
      </c>
      <c r="F11931" s="3" t="s">
        <v>0</v>
      </c>
      <c r="G11931" s="4">
        <v>4</v>
      </c>
      <c r="H11931" s="3" t="s">
        <v>108</v>
      </c>
    </row>
    <row r="11932" spans="1:8" x14ac:dyDescent="0.25">
      <c r="A11932" s="3" t="s">
        <v>31197</v>
      </c>
      <c r="B11932" s="3" t="s">
        <v>23014</v>
      </c>
      <c r="C11932" s="3" t="s">
        <v>219</v>
      </c>
      <c r="D11932" s="3" t="s">
        <v>34418</v>
      </c>
      <c r="E11932" s="4">
        <v>133820</v>
      </c>
      <c r="F11932" s="3" t="s">
        <v>0</v>
      </c>
      <c r="G11932" s="4">
        <v>1</v>
      </c>
      <c r="H11932" s="3" t="s">
        <v>108</v>
      </c>
    </row>
    <row r="11933" spans="1:8" x14ac:dyDescent="0.25">
      <c r="A11933" s="3" t="s">
        <v>31197</v>
      </c>
      <c r="B11933" s="3" t="s">
        <v>23015</v>
      </c>
      <c r="C11933" s="3" t="s">
        <v>219</v>
      </c>
      <c r="D11933" s="3" t="s">
        <v>34418</v>
      </c>
      <c r="E11933" s="4">
        <v>115600</v>
      </c>
      <c r="F11933" s="3" t="s">
        <v>0</v>
      </c>
      <c r="G11933" s="4">
        <v>1</v>
      </c>
      <c r="H11933" s="3" t="s">
        <v>108</v>
      </c>
    </row>
    <row r="11934" spans="1:8" x14ac:dyDescent="0.25">
      <c r="A11934" s="3" t="s">
        <v>31197</v>
      </c>
      <c r="B11934" s="3" t="s">
        <v>23016</v>
      </c>
      <c r="C11934" s="3" t="s">
        <v>219</v>
      </c>
      <c r="D11934" s="3" t="s">
        <v>34418</v>
      </c>
      <c r="E11934" s="4">
        <v>126500</v>
      </c>
      <c r="F11934" s="3" t="s">
        <v>0</v>
      </c>
      <c r="G11934" s="4">
        <v>1</v>
      </c>
      <c r="H11934" s="3" t="s">
        <v>108</v>
      </c>
    </row>
    <row r="11935" spans="1:8" x14ac:dyDescent="0.25">
      <c r="A11935" s="3" t="s">
        <v>31197</v>
      </c>
      <c r="B11935" s="3" t="s">
        <v>23017</v>
      </c>
      <c r="C11935" s="3" t="s">
        <v>219</v>
      </c>
      <c r="D11935" s="3" t="s">
        <v>34418</v>
      </c>
      <c r="E11935" s="4">
        <v>24900</v>
      </c>
      <c r="F11935" s="3" t="s">
        <v>0</v>
      </c>
      <c r="G11935" s="4">
        <v>1</v>
      </c>
      <c r="H11935" s="3" t="s">
        <v>108</v>
      </c>
    </row>
    <row r="11936" spans="1:8" x14ac:dyDescent="0.25">
      <c r="A11936" s="3" t="s">
        <v>31197</v>
      </c>
      <c r="B11936" s="3" t="s">
        <v>23018</v>
      </c>
      <c r="C11936" s="3" t="s">
        <v>219</v>
      </c>
      <c r="D11936" s="3" t="s">
        <v>34418</v>
      </c>
      <c r="E11936" s="4">
        <v>42440</v>
      </c>
      <c r="F11936" s="3" t="s">
        <v>0</v>
      </c>
      <c r="G11936" s="4">
        <v>2</v>
      </c>
      <c r="H11936" s="3" t="s">
        <v>108</v>
      </c>
    </row>
    <row r="11937" spans="1:8" x14ac:dyDescent="0.25">
      <c r="A11937" s="3" t="s">
        <v>31197</v>
      </c>
      <c r="B11937" s="3" t="s">
        <v>23019</v>
      </c>
      <c r="C11937" s="3" t="s">
        <v>219</v>
      </c>
      <c r="D11937" s="3" t="s">
        <v>34418</v>
      </c>
      <c r="E11937" s="4">
        <v>79970</v>
      </c>
      <c r="F11937" s="3" t="s">
        <v>0</v>
      </c>
      <c r="G11937" s="4">
        <v>2</v>
      </c>
      <c r="H11937" s="3" t="s">
        <v>108</v>
      </c>
    </row>
    <row r="11938" spans="1:8" x14ac:dyDescent="0.25">
      <c r="A11938" s="3" t="s">
        <v>31197</v>
      </c>
      <c r="B11938" s="3" t="s">
        <v>23020</v>
      </c>
      <c r="C11938" s="3" t="s">
        <v>219</v>
      </c>
      <c r="D11938" s="3" t="s">
        <v>34418</v>
      </c>
      <c r="E11938" s="4">
        <v>54345</v>
      </c>
      <c r="F11938" s="3" t="s">
        <v>0</v>
      </c>
      <c r="G11938" s="4">
        <v>1</v>
      </c>
      <c r="H11938" s="3" t="s">
        <v>108</v>
      </c>
    </row>
    <row r="11939" spans="1:8" x14ac:dyDescent="0.25">
      <c r="A11939" s="3" t="s">
        <v>31197</v>
      </c>
      <c r="B11939" s="3" t="s">
        <v>31602</v>
      </c>
      <c r="C11939" s="3" t="s">
        <v>219</v>
      </c>
      <c r="D11939" s="3" t="s">
        <v>34418</v>
      </c>
      <c r="E11939" s="4">
        <v>33570</v>
      </c>
      <c r="F11939" s="3" t="s">
        <v>0</v>
      </c>
      <c r="G11939" s="4">
        <v>1</v>
      </c>
      <c r="H11939" s="3" t="s">
        <v>108</v>
      </c>
    </row>
    <row r="11940" spans="1:8" x14ac:dyDescent="0.25">
      <c r="A11940" s="3" t="s">
        <v>31197</v>
      </c>
      <c r="B11940" s="3" t="s">
        <v>23021</v>
      </c>
      <c r="C11940" s="3" t="s">
        <v>219</v>
      </c>
      <c r="D11940" s="3" t="s">
        <v>34418</v>
      </c>
      <c r="E11940" s="4">
        <v>138770</v>
      </c>
      <c r="F11940" s="3" t="s">
        <v>0</v>
      </c>
      <c r="G11940" s="4">
        <v>1</v>
      </c>
      <c r="H11940" s="3" t="s">
        <v>108</v>
      </c>
    </row>
    <row r="11941" spans="1:8" x14ac:dyDescent="0.25">
      <c r="A11941" s="3" t="s">
        <v>31197</v>
      </c>
      <c r="B11941" s="3" t="s">
        <v>23022</v>
      </c>
      <c r="C11941" s="3" t="s">
        <v>219</v>
      </c>
      <c r="D11941" s="3" t="s">
        <v>34418</v>
      </c>
      <c r="E11941" s="4">
        <v>12800</v>
      </c>
      <c r="F11941" s="3" t="s">
        <v>0</v>
      </c>
      <c r="G11941" s="4">
        <v>1</v>
      </c>
      <c r="H11941" s="3" t="s">
        <v>108</v>
      </c>
    </row>
    <row r="11942" spans="1:8" x14ac:dyDescent="0.25">
      <c r="A11942" s="3" t="s">
        <v>31197</v>
      </c>
      <c r="B11942" s="3" t="s">
        <v>23023</v>
      </c>
      <c r="C11942" s="3" t="s">
        <v>219</v>
      </c>
      <c r="D11942" s="3" t="s">
        <v>34418</v>
      </c>
      <c r="E11942" s="4">
        <v>258740</v>
      </c>
      <c r="F11942" s="3" t="s">
        <v>0</v>
      </c>
      <c r="G11942" s="4">
        <v>3</v>
      </c>
      <c r="H11942" s="3" t="s">
        <v>108</v>
      </c>
    </row>
    <row r="11943" spans="1:8" x14ac:dyDescent="0.25">
      <c r="A11943" s="3" t="s">
        <v>31197</v>
      </c>
      <c r="B11943" s="3" t="s">
        <v>23024</v>
      </c>
      <c r="C11943" s="3" t="s">
        <v>219</v>
      </c>
      <c r="D11943" s="3" t="s">
        <v>34418</v>
      </c>
      <c r="E11943" s="4">
        <v>232240</v>
      </c>
      <c r="F11943" s="3" t="s">
        <v>0</v>
      </c>
      <c r="G11943" s="4">
        <v>2</v>
      </c>
      <c r="H11943" s="3" t="s">
        <v>108</v>
      </c>
    </row>
    <row r="11944" spans="1:8" x14ac:dyDescent="0.25">
      <c r="A11944" s="3" t="s">
        <v>31197</v>
      </c>
      <c r="B11944" s="3" t="s">
        <v>23025</v>
      </c>
      <c r="C11944" s="3" t="s">
        <v>219</v>
      </c>
      <c r="D11944" s="3" t="s">
        <v>34418</v>
      </c>
      <c r="E11944" s="4">
        <v>6180</v>
      </c>
      <c r="F11944" s="3" t="s">
        <v>0</v>
      </c>
      <c r="G11944" s="4">
        <v>3</v>
      </c>
      <c r="H11944" s="3" t="s">
        <v>108</v>
      </c>
    </row>
    <row r="11945" spans="1:8" x14ac:dyDescent="0.25">
      <c r="A11945" s="3" t="s">
        <v>31197</v>
      </c>
      <c r="B11945" s="3" t="s">
        <v>23026</v>
      </c>
      <c r="C11945" s="3" t="s">
        <v>219</v>
      </c>
      <c r="D11945" s="3" t="s">
        <v>34418</v>
      </c>
      <c r="E11945" s="4">
        <v>21120</v>
      </c>
      <c r="F11945" s="3" t="s">
        <v>0</v>
      </c>
      <c r="G11945" s="4">
        <v>4</v>
      </c>
      <c r="H11945" s="3" t="s">
        <v>108</v>
      </c>
    </row>
    <row r="11946" spans="1:8" x14ac:dyDescent="0.25">
      <c r="A11946" s="3" t="s">
        <v>31197</v>
      </c>
      <c r="B11946" s="3" t="s">
        <v>23027</v>
      </c>
      <c r="C11946" s="3" t="s">
        <v>219</v>
      </c>
      <c r="D11946" s="3" t="s">
        <v>34418</v>
      </c>
      <c r="E11946" s="4">
        <v>185970</v>
      </c>
      <c r="F11946" s="3" t="s">
        <v>0</v>
      </c>
      <c r="G11946" s="4">
        <v>3</v>
      </c>
      <c r="H11946" s="3" t="s">
        <v>108</v>
      </c>
    </row>
    <row r="11947" spans="1:8" x14ac:dyDescent="0.25">
      <c r="A11947" s="3" t="s">
        <v>31197</v>
      </c>
      <c r="B11947" s="3" t="s">
        <v>23028</v>
      </c>
      <c r="C11947" s="3" t="s">
        <v>219</v>
      </c>
      <c r="D11947" s="3" t="s">
        <v>34418</v>
      </c>
      <c r="E11947" s="4">
        <v>65040</v>
      </c>
      <c r="F11947" s="3" t="s">
        <v>0</v>
      </c>
      <c r="G11947" s="4">
        <v>2</v>
      </c>
      <c r="H11947" s="3" t="s">
        <v>108</v>
      </c>
    </row>
    <row r="11948" spans="1:8" x14ac:dyDescent="0.25">
      <c r="A11948" s="3" t="s">
        <v>31197</v>
      </c>
      <c r="B11948" s="3" t="s">
        <v>23029</v>
      </c>
      <c r="C11948" s="3" t="s">
        <v>219</v>
      </c>
      <c r="D11948" s="3" t="s">
        <v>34418</v>
      </c>
      <c r="E11948" s="4">
        <v>39900</v>
      </c>
      <c r="F11948" s="3" t="s">
        <v>0</v>
      </c>
      <c r="G11948" s="4">
        <v>1</v>
      </c>
      <c r="H11948" s="3" t="s">
        <v>229</v>
      </c>
    </row>
    <row r="11949" spans="1:8" x14ac:dyDescent="0.25">
      <c r="A11949" s="3" t="s">
        <v>31197</v>
      </c>
      <c r="B11949" s="3" t="s">
        <v>23030</v>
      </c>
      <c r="C11949" s="3" t="s">
        <v>219</v>
      </c>
      <c r="D11949" s="3" t="s">
        <v>34418</v>
      </c>
      <c r="E11949" s="4">
        <v>273000</v>
      </c>
      <c r="F11949" s="3" t="s">
        <v>0</v>
      </c>
      <c r="G11949" s="4">
        <v>20</v>
      </c>
      <c r="H11949" s="3" t="s">
        <v>108</v>
      </c>
    </row>
    <row r="11950" spans="1:8" x14ac:dyDescent="0.25">
      <c r="A11950" s="3" t="s">
        <v>31197</v>
      </c>
      <c r="B11950" s="3" t="s">
        <v>23031</v>
      </c>
      <c r="C11950" s="3" t="s">
        <v>219</v>
      </c>
      <c r="D11950" s="3" t="s">
        <v>34418</v>
      </c>
      <c r="E11950" s="4">
        <v>7940</v>
      </c>
      <c r="F11950" s="3" t="s">
        <v>0</v>
      </c>
      <c r="G11950" s="4">
        <v>2</v>
      </c>
      <c r="H11950" s="3" t="s">
        <v>108</v>
      </c>
    </row>
    <row r="11951" spans="1:8" x14ac:dyDescent="0.25">
      <c r="A11951" s="3" t="s">
        <v>31197</v>
      </c>
      <c r="B11951" s="3" t="s">
        <v>23032</v>
      </c>
      <c r="C11951" s="3" t="s">
        <v>219</v>
      </c>
      <c r="D11951" s="3" t="s">
        <v>34418</v>
      </c>
      <c r="E11951" s="4">
        <v>81600</v>
      </c>
      <c r="F11951" s="3" t="s">
        <v>0</v>
      </c>
      <c r="G11951" s="4">
        <v>28</v>
      </c>
      <c r="H11951" s="3" t="s">
        <v>108</v>
      </c>
    </row>
    <row r="11952" spans="1:8" x14ac:dyDescent="0.25">
      <c r="A11952" s="3" t="s">
        <v>31197</v>
      </c>
      <c r="B11952" s="3" t="s">
        <v>23033</v>
      </c>
      <c r="C11952" s="3" t="s">
        <v>219</v>
      </c>
      <c r="D11952" s="3" t="s">
        <v>34418</v>
      </c>
      <c r="E11952" s="4">
        <v>51080</v>
      </c>
      <c r="F11952" s="3" t="s">
        <v>0</v>
      </c>
      <c r="G11952" s="4">
        <v>4</v>
      </c>
      <c r="H11952" s="3" t="s">
        <v>108</v>
      </c>
    </row>
    <row r="11953" spans="1:8" x14ac:dyDescent="0.25">
      <c r="A11953" s="3" t="s">
        <v>31197</v>
      </c>
      <c r="B11953" s="3" t="s">
        <v>23034</v>
      </c>
      <c r="C11953" s="3" t="s">
        <v>219</v>
      </c>
      <c r="D11953" s="3" t="s">
        <v>34418</v>
      </c>
      <c r="E11953" s="4">
        <v>105400</v>
      </c>
      <c r="F11953" s="3" t="s">
        <v>0</v>
      </c>
      <c r="G11953" s="4">
        <v>170</v>
      </c>
      <c r="H11953" s="3" t="s">
        <v>108</v>
      </c>
    </row>
    <row r="11954" spans="1:8" x14ac:dyDescent="0.25">
      <c r="A11954" s="3" t="s">
        <v>31197</v>
      </c>
      <c r="B11954" s="3" t="s">
        <v>23035</v>
      </c>
      <c r="C11954" s="3" t="s">
        <v>219</v>
      </c>
      <c r="D11954" s="3" t="s">
        <v>34418</v>
      </c>
      <c r="E11954" s="4">
        <v>18660</v>
      </c>
      <c r="F11954" s="3" t="s">
        <v>0</v>
      </c>
      <c r="G11954" s="4">
        <v>6</v>
      </c>
      <c r="H11954" s="3" t="s">
        <v>108</v>
      </c>
    </row>
    <row r="11955" spans="1:8" x14ac:dyDescent="0.25">
      <c r="A11955" s="3" t="s">
        <v>31197</v>
      </c>
      <c r="B11955" s="3" t="s">
        <v>23036</v>
      </c>
      <c r="C11955" s="3" t="s">
        <v>219</v>
      </c>
      <c r="D11955" s="3" t="s">
        <v>34418</v>
      </c>
      <c r="E11955" s="4">
        <v>237160</v>
      </c>
      <c r="F11955" s="3" t="s">
        <v>0</v>
      </c>
      <c r="G11955" s="4">
        <v>616</v>
      </c>
      <c r="H11955" s="3" t="s">
        <v>108</v>
      </c>
    </row>
    <row r="11956" spans="1:8" x14ac:dyDescent="0.25">
      <c r="A11956" s="3" t="s">
        <v>31197</v>
      </c>
      <c r="B11956" s="3" t="s">
        <v>23037</v>
      </c>
      <c r="C11956" s="3" t="s">
        <v>219</v>
      </c>
      <c r="D11956" s="3" t="s">
        <v>34418</v>
      </c>
      <c r="E11956" s="4">
        <v>30400</v>
      </c>
      <c r="F11956" s="3" t="s">
        <v>0</v>
      </c>
      <c r="G11956" s="4">
        <v>320</v>
      </c>
      <c r="H11956" s="3" t="s">
        <v>108</v>
      </c>
    </row>
    <row r="11957" spans="1:8" x14ac:dyDescent="0.25">
      <c r="A11957" s="3" t="s">
        <v>31197</v>
      </c>
      <c r="B11957" s="3" t="s">
        <v>23038</v>
      </c>
      <c r="C11957" s="3" t="s">
        <v>219</v>
      </c>
      <c r="D11957" s="3" t="s">
        <v>34418</v>
      </c>
      <c r="E11957" s="4">
        <v>215600</v>
      </c>
      <c r="F11957" s="3" t="s">
        <v>0</v>
      </c>
      <c r="G11957" s="4">
        <v>44</v>
      </c>
      <c r="H11957" s="3" t="s">
        <v>108</v>
      </c>
    </row>
    <row r="11958" spans="1:8" x14ac:dyDescent="0.25">
      <c r="A11958" s="3" t="s">
        <v>31197</v>
      </c>
      <c r="B11958" s="3" t="s">
        <v>23039</v>
      </c>
      <c r="C11958" s="3" t="s">
        <v>219</v>
      </c>
      <c r="D11958" s="3" t="s">
        <v>34418</v>
      </c>
      <c r="E11958" s="4">
        <v>215600</v>
      </c>
      <c r="F11958" s="3" t="s">
        <v>0</v>
      </c>
      <c r="G11958" s="4">
        <v>44</v>
      </c>
      <c r="H11958" s="3" t="s">
        <v>108</v>
      </c>
    </row>
    <row r="11959" spans="1:8" x14ac:dyDescent="0.25">
      <c r="A11959" s="3" t="s">
        <v>31197</v>
      </c>
      <c r="B11959" s="3" t="s">
        <v>23040</v>
      </c>
      <c r="C11959" s="3" t="s">
        <v>219</v>
      </c>
      <c r="D11959" s="3" t="s">
        <v>34418</v>
      </c>
      <c r="E11959" s="4">
        <v>131560</v>
      </c>
      <c r="F11959" s="3" t="s">
        <v>0</v>
      </c>
      <c r="G11959" s="4">
        <v>44</v>
      </c>
      <c r="H11959" s="3" t="s">
        <v>108</v>
      </c>
    </row>
    <row r="11960" spans="1:8" x14ac:dyDescent="0.25">
      <c r="A11960" s="3" t="s">
        <v>31197</v>
      </c>
      <c r="B11960" s="3" t="s">
        <v>23041</v>
      </c>
      <c r="C11960" s="3" t="s">
        <v>219</v>
      </c>
      <c r="D11960" s="3" t="s">
        <v>34418</v>
      </c>
      <c r="E11960" s="4">
        <v>10552.879999999899</v>
      </c>
      <c r="F11960" s="3" t="s">
        <v>0</v>
      </c>
      <c r="G11960" s="4">
        <v>556</v>
      </c>
      <c r="H11960" s="3" t="s">
        <v>108</v>
      </c>
    </row>
    <row r="11961" spans="1:8" x14ac:dyDescent="0.25">
      <c r="A11961" s="3" t="s">
        <v>31197</v>
      </c>
      <c r="B11961" s="3" t="s">
        <v>23042</v>
      </c>
      <c r="C11961" s="3" t="s">
        <v>219</v>
      </c>
      <c r="D11961" s="3" t="s">
        <v>34418</v>
      </c>
      <c r="E11961" s="4">
        <v>14480</v>
      </c>
      <c r="F11961" s="3" t="s">
        <v>0</v>
      </c>
      <c r="G11961" s="4">
        <v>2</v>
      </c>
      <c r="H11961" s="3" t="s">
        <v>108</v>
      </c>
    </row>
    <row r="11962" spans="1:8" x14ac:dyDescent="0.25">
      <c r="A11962" s="3" t="s">
        <v>31197</v>
      </c>
      <c r="B11962" s="3" t="s">
        <v>23043</v>
      </c>
      <c r="C11962" s="3" t="s">
        <v>219</v>
      </c>
      <c r="D11962" s="3" t="s">
        <v>34418</v>
      </c>
      <c r="E11962" s="4">
        <v>14840</v>
      </c>
      <c r="F11962" s="3" t="s">
        <v>0</v>
      </c>
      <c r="G11962" s="4">
        <v>2</v>
      </c>
      <c r="H11962" s="3" t="s">
        <v>108</v>
      </c>
    </row>
    <row r="11963" spans="1:8" x14ac:dyDescent="0.25">
      <c r="A11963" s="3" t="s">
        <v>31197</v>
      </c>
      <c r="B11963" s="3" t="s">
        <v>23044</v>
      </c>
      <c r="C11963" s="3" t="s">
        <v>219</v>
      </c>
      <c r="D11963" s="3" t="s">
        <v>34418</v>
      </c>
      <c r="E11963" s="4">
        <v>226.19999999999899</v>
      </c>
      <c r="F11963" s="3" t="s">
        <v>0</v>
      </c>
      <c r="G11963" s="4">
        <v>3</v>
      </c>
      <c r="H11963" s="3" t="s">
        <v>108</v>
      </c>
    </row>
    <row r="11964" spans="1:8" x14ac:dyDescent="0.25">
      <c r="A11964" s="3" t="s">
        <v>31197</v>
      </c>
      <c r="B11964" s="3" t="s">
        <v>23045</v>
      </c>
      <c r="C11964" s="3" t="s">
        <v>219</v>
      </c>
      <c r="D11964" s="3" t="s">
        <v>34418</v>
      </c>
      <c r="E11964" s="4">
        <v>637</v>
      </c>
      <c r="F11964" s="3" t="s">
        <v>0</v>
      </c>
      <c r="G11964" s="4">
        <v>1</v>
      </c>
      <c r="H11964" s="3" t="s">
        <v>108</v>
      </c>
    </row>
    <row r="11965" spans="1:8" x14ac:dyDescent="0.25">
      <c r="A11965" s="3" t="s">
        <v>31197</v>
      </c>
      <c r="B11965" s="3" t="s">
        <v>23046</v>
      </c>
      <c r="C11965" s="3" t="s">
        <v>219</v>
      </c>
      <c r="D11965" s="3" t="s">
        <v>34418</v>
      </c>
      <c r="E11965" s="4">
        <v>4080</v>
      </c>
      <c r="F11965" s="3" t="s">
        <v>0</v>
      </c>
      <c r="G11965" s="4">
        <v>3</v>
      </c>
      <c r="H11965" s="3" t="s">
        <v>108</v>
      </c>
    </row>
    <row r="11966" spans="1:8" x14ac:dyDescent="0.25">
      <c r="A11966" s="3" t="s">
        <v>31197</v>
      </c>
      <c r="B11966" s="3" t="s">
        <v>23047</v>
      </c>
      <c r="C11966" s="3" t="s">
        <v>219</v>
      </c>
      <c r="D11966" s="3" t="s">
        <v>34418</v>
      </c>
      <c r="E11966" s="4">
        <v>32800</v>
      </c>
      <c r="F11966" s="3" t="s">
        <v>0</v>
      </c>
      <c r="G11966" s="4">
        <v>8</v>
      </c>
      <c r="H11966" s="3" t="s">
        <v>108</v>
      </c>
    </row>
    <row r="11967" spans="1:8" x14ac:dyDescent="0.25">
      <c r="A11967" s="3" t="s">
        <v>31197</v>
      </c>
      <c r="B11967" s="3" t="s">
        <v>23048</v>
      </c>
      <c r="C11967" s="3" t="s">
        <v>219</v>
      </c>
      <c r="D11967" s="3" t="s">
        <v>34418</v>
      </c>
      <c r="E11967" s="4">
        <v>761</v>
      </c>
      <c r="F11967" s="3" t="s">
        <v>0</v>
      </c>
      <c r="G11967" s="4">
        <v>1</v>
      </c>
      <c r="H11967" s="3" t="s">
        <v>108</v>
      </c>
    </row>
    <row r="11968" spans="1:8" x14ac:dyDescent="0.25">
      <c r="A11968" s="3" t="s">
        <v>31197</v>
      </c>
      <c r="B11968" s="3" t="s">
        <v>23049</v>
      </c>
      <c r="C11968" s="3" t="s">
        <v>219</v>
      </c>
      <c r="D11968" s="3" t="s">
        <v>34418</v>
      </c>
      <c r="E11968" s="4">
        <v>1340</v>
      </c>
      <c r="F11968" s="3" t="s">
        <v>0</v>
      </c>
      <c r="G11968" s="4">
        <v>1</v>
      </c>
      <c r="H11968" s="3" t="s">
        <v>108</v>
      </c>
    </row>
    <row r="11969" spans="1:8" x14ac:dyDescent="0.25">
      <c r="A11969" s="3" t="s">
        <v>31197</v>
      </c>
      <c r="B11969" s="3" t="s">
        <v>23050</v>
      </c>
      <c r="C11969" s="3" t="s">
        <v>219</v>
      </c>
      <c r="D11969" s="3" t="s">
        <v>34418</v>
      </c>
      <c r="E11969" s="4">
        <v>1140</v>
      </c>
      <c r="F11969" s="3" t="s">
        <v>0</v>
      </c>
      <c r="G11969" s="4">
        <v>1</v>
      </c>
      <c r="H11969" s="3" t="s">
        <v>108</v>
      </c>
    </row>
    <row r="11970" spans="1:8" x14ac:dyDescent="0.25">
      <c r="A11970" s="3" t="s">
        <v>31197</v>
      </c>
      <c r="B11970" s="3" t="s">
        <v>23051</v>
      </c>
      <c r="C11970" s="3" t="s">
        <v>219</v>
      </c>
      <c r="D11970" s="3" t="s">
        <v>34418</v>
      </c>
      <c r="E11970" s="4">
        <v>583</v>
      </c>
      <c r="F11970" s="3" t="s">
        <v>0</v>
      </c>
      <c r="G11970" s="4">
        <v>1</v>
      </c>
      <c r="H11970" s="3" t="s">
        <v>108</v>
      </c>
    </row>
    <row r="11971" spans="1:8" x14ac:dyDescent="0.25">
      <c r="A11971" s="3" t="s">
        <v>31197</v>
      </c>
      <c r="B11971" s="3" t="s">
        <v>23052</v>
      </c>
      <c r="C11971" s="3" t="s">
        <v>219</v>
      </c>
      <c r="D11971" s="3" t="s">
        <v>34418</v>
      </c>
      <c r="E11971" s="4">
        <v>31920</v>
      </c>
      <c r="F11971" s="3" t="s">
        <v>0</v>
      </c>
      <c r="G11971" s="4">
        <v>4</v>
      </c>
      <c r="H11971" s="3" t="s">
        <v>108</v>
      </c>
    </row>
    <row r="11972" spans="1:8" x14ac:dyDescent="0.25">
      <c r="A11972" s="3" t="s">
        <v>31197</v>
      </c>
      <c r="B11972" s="3" t="s">
        <v>23053</v>
      </c>
      <c r="C11972" s="3" t="s">
        <v>219</v>
      </c>
      <c r="D11972" s="3" t="s">
        <v>34418</v>
      </c>
      <c r="E11972" s="4">
        <v>662</v>
      </c>
      <c r="F11972" s="3" t="s">
        <v>0</v>
      </c>
      <c r="G11972" s="4">
        <v>1</v>
      </c>
      <c r="H11972" s="3" t="s">
        <v>108</v>
      </c>
    </row>
    <row r="11973" spans="1:8" x14ac:dyDescent="0.25">
      <c r="A11973" s="3" t="s">
        <v>31197</v>
      </c>
      <c r="B11973" s="3" t="s">
        <v>23054</v>
      </c>
      <c r="C11973" s="3" t="s">
        <v>219</v>
      </c>
      <c r="D11973" s="3" t="s">
        <v>34418</v>
      </c>
      <c r="E11973" s="4">
        <v>133000</v>
      </c>
      <c r="F11973" s="3" t="s">
        <v>0</v>
      </c>
      <c r="G11973" s="4">
        <v>1</v>
      </c>
      <c r="H11973" s="3" t="s">
        <v>108</v>
      </c>
    </row>
    <row r="11974" spans="1:8" x14ac:dyDescent="0.25">
      <c r="A11974" s="3" t="s">
        <v>31197</v>
      </c>
      <c r="B11974" s="3" t="s">
        <v>23055</v>
      </c>
      <c r="C11974" s="3" t="s">
        <v>219</v>
      </c>
      <c r="D11974" s="3" t="s">
        <v>34418</v>
      </c>
      <c r="E11974" s="4">
        <v>41200</v>
      </c>
      <c r="F11974" s="3" t="s">
        <v>0</v>
      </c>
      <c r="G11974" s="4">
        <v>1</v>
      </c>
      <c r="H11974" s="3" t="s">
        <v>108</v>
      </c>
    </row>
    <row r="11975" spans="1:8" x14ac:dyDescent="0.25">
      <c r="A11975" s="3" t="s">
        <v>31197</v>
      </c>
      <c r="B11975" s="3" t="s">
        <v>23056</v>
      </c>
      <c r="C11975" s="3" t="s">
        <v>219</v>
      </c>
      <c r="D11975" s="3" t="s">
        <v>34418</v>
      </c>
      <c r="E11975" s="4">
        <v>130420</v>
      </c>
      <c r="F11975" s="3" t="s">
        <v>0</v>
      </c>
      <c r="G11975" s="4">
        <v>1</v>
      </c>
      <c r="H11975" s="3" t="s">
        <v>108</v>
      </c>
    </row>
    <row r="11976" spans="1:8" x14ac:dyDescent="0.25">
      <c r="A11976" s="3" t="s">
        <v>31197</v>
      </c>
      <c r="B11976" s="3" t="s">
        <v>23057</v>
      </c>
      <c r="C11976" s="3" t="s">
        <v>219</v>
      </c>
      <c r="D11976" s="3" t="s">
        <v>34418</v>
      </c>
      <c r="E11976" s="4">
        <v>15300</v>
      </c>
      <c r="F11976" s="3" t="s">
        <v>0</v>
      </c>
      <c r="G11976" s="4">
        <v>2</v>
      </c>
      <c r="H11976" s="3" t="s">
        <v>108</v>
      </c>
    </row>
    <row r="11977" spans="1:8" x14ac:dyDescent="0.25">
      <c r="A11977" s="3" t="s">
        <v>31197</v>
      </c>
      <c r="B11977" s="3" t="s">
        <v>23058</v>
      </c>
      <c r="C11977" s="3" t="s">
        <v>219</v>
      </c>
      <c r="D11977" s="3" t="s">
        <v>34418</v>
      </c>
      <c r="E11977" s="4">
        <v>35640</v>
      </c>
      <c r="F11977" s="3" t="s">
        <v>0</v>
      </c>
      <c r="G11977" s="4">
        <v>4</v>
      </c>
      <c r="H11977" s="3" t="s">
        <v>108</v>
      </c>
    </row>
    <row r="11978" spans="1:8" x14ac:dyDescent="0.25">
      <c r="A11978" s="3" t="s">
        <v>31197</v>
      </c>
      <c r="B11978" s="3" t="s">
        <v>23059</v>
      </c>
      <c r="C11978" s="3" t="s">
        <v>219</v>
      </c>
      <c r="D11978" s="3" t="s">
        <v>34418</v>
      </c>
      <c r="E11978" s="4">
        <v>4820</v>
      </c>
      <c r="F11978" s="3" t="s">
        <v>0</v>
      </c>
      <c r="G11978" s="4">
        <v>2</v>
      </c>
      <c r="H11978" s="3" t="s">
        <v>108</v>
      </c>
    </row>
    <row r="11979" spans="1:8" x14ac:dyDescent="0.25">
      <c r="A11979" s="3" t="s">
        <v>31197</v>
      </c>
      <c r="B11979" s="3" t="s">
        <v>23060</v>
      </c>
      <c r="C11979" s="3" t="s">
        <v>219</v>
      </c>
      <c r="D11979" s="3" t="s">
        <v>34418</v>
      </c>
      <c r="E11979" s="4">
        <v>205000</v>
      </c>
      <c r="F11979" s="3" t="s">
        <v>0</v>
      </c>
      <c r="G11979" s="4">
        <v>1</v>
      </c>
      <c r="H11979" s="3" t="s">
        <v>108</v>
      </c>
    </row>
    <row r="11980" spans="1:8" x14ac:dyDescent="0.25">
      <c r="A11980" s="3" t="s">
        <v>31197</v>
      </c>
      <c r="B11980" s="3" t="s">
        <v>23061</v>
      </c>
      <c r="C11980" s="3" t="s">
        <v>219</v>
      </c>
      <c r="D11980" s="3" t="s">
        <v>34418</v>
      </c>
      <c r="E11980" s="4">
        <v>13000</v>
      </c>
      <c r="F11980" s="3" t="s">
        <v>0</v>
      </c>
      <c r="G11980" s="4">
        <v>1</v>
      </c>
      <c r="H11980" s="3" t="s">
        <v>108</v>
      </c>
    </row>
    <row r="11981" spans="1:8" x14ac:dyDescent="0.25">
      <c r="A11981" s="3" t="s">
        <v>31197</v>
      </c>
      <c r="B11981" s="3" t="s">
        <v>23062</v>
      </c>
      <c r="C11981" s="3" t="s">
        <v>219</v>
      </c>
      <c r="D11981" s="3" t="s">
        <v>34418</v>
      </c>
      <c r="E11981" s="4">
        <v>30520</v>
      </c>
      <c r="F11981" s="3" t="s">
        <v>0</v>
      </c>
      <c r="G11981" s="4">
        <v>28</v>
      </c>
      <c r="H11981" s="3" t="s">
        <v>108</v>
      </c>
    </row>
    <row r="11982" spans="1:8" x14ac:dyDescent="0.25">
      <c r="A11982" s="3" t="s">
        <v>31197</v>
      </c>
      <c r="B11982" s="3" t="s">
        <v>23063</v>
      </c>
      <c r="C11982" s="3" t="s">
        <v>219</v>
      </c>
      <c r="D11982" s="3" t="s">
        <v>34418</v>
      </c>
      <c r="E11982" s="4">
        <v>24459</v>
      </c>
      <c r="F11982" s="3" t="s">
        <v>0</v>
      </c>
      <c r="G11982" s="4">
        <v>3</v>
      </c>
      <c r="H11982" s="3" t="s">
        <v>108</v>
      </c>
    </row>
    <row r="11983" spans="1:8" x14ac:dyDescent="0.25">
      <c r="A11983" s="3" t="s">
        <v>31197</v>
      </c>
      <c r="B11983" s="3" t="s">
        <v>23064</v>
      </c>
      <c r="C11983" s="3" t="s">
        <v>219</v>
      </c>
      <c r="D11983" s="3" t="s">
        <v>34418</v>
      </c>
      <c r="E11983" s="4">
        <v>82000</v>
      </c>
      <c r="F11983" s="3" t="s">
        <v>0</v>
      </c>
      <c r="G11983" s="4">
        <v>1</v>
      </c>
      <c r="H11983" s="3" t="s">
        <v>108</v>
      </c>
    </row>
    <row r="11984" spans="1:8" x14ac:dyDescent="0.25">
      <c r="A11984" s="3" t="s">
        <v>31197</v>
      </c>
      <c r="B11984" s="3" t="s">
        <v>23065</v>
      </c>
      <c r="C11984" s="3" t="s">
        <v>219</v>
      </c>
      <c r="D11984" s="3" t="s">
        <v>34418</v>
      </c>
      <c r="E11984" s="4">
        <v>92400</v>
      </c>
      <c r="F11984" s="3" t="s">
        <v>0</v>
      </c>
      <c r="G11984" s="4">
        <v>2</v>
      </c>
      <c r="H11984" s="3" t="s">
        <v>108</v>
      </c>
    </row>
    <row r="11985" spans="1:8" x14ac:dyDescent="0.25">
      <c r="A11985" s="3" t="s">
        <v>31197</v>
      </c>
      <c r="B11985" s="3" t="s">
        <v>23066</v>
      </c>
      <c r="C11985" s="3" t="s">
        <v>219</v>
      </c>
      <c r="D11985" s="3" t="s">
        <v>34418</v>
      </c>
      <c r="E11985" s="4">
        <v>108800</v>
      </c>
      <c r="F11985" s="3" t="s">
        <v>0</v>
      </c>
      <c r="G11985" s="4">
        <v>4</v>
      </c>
      <c r="H11985" s="3" t="s">
        <v>108</v>
      </c>
    </row>
    <row r="11986" spans="1:8" x14ac:dyDescent="0.25">
      <c r="A11986" s="3" t="s">
        <v>31197</v>
      </c>
      <c r="B11986" s="3" t="s">
        <v>23067</v>
      </c>
      <c r="C11986" s="3" t="s">
        <v>219</v>
      </c>
      <c r="D11986" s="3" t="s">
        <v>34418</v>
      </c>
      <c r="E11986" s="4">
        <v>3329.54</v>
      </c>
      <c r="F11986" s="3" t="s">
        <v>0</v>
      </c>
      <c r="G11986" s="4">
        <v>554</v>
      </c>
      <c r="H11986" s="3" t="s">
        <v>108</v>
      </c>
    </row>
    <row r="11987" spans="1:8" x14ac:dyDescent="0.25">
      <c r="A11987" s="3" t="s">
        <v>31197</v>
      </c>
      <c r="B11987" s="3" t="s">
        <v>23068</v>
      </c>
      <c r="C11987" s="3" t="s">
        <v>219</v>
      </c>
      <c r="D11987" s="3" t="s">
        <v>34418</v>
      </c>
      <c r="E11987" s="4">
        <v>80380.08</v>
      </c>
      <c r="F11987" s="3" t="s">
        <v>0</v>
      </c>
      <c r="G11987" s="4">
        <v>6</v>
      </c>
      <c r="H11987" s="3" t="s">
        <v>108</v>
      </c>
    </row>
    <row r="11988" spans="1:8" x14ac:dyDescent="0.25">
      <c r="A11988" s="3" t="s">
        <v>31197</v>
      </c>
      <c r="B11988" s="3" t="s">
        <v>23069</v>
      </c>
      <c r="C11988" s="3" t="s">
        <v>219</v>
      </c>
      <c r="D11988" s="3" t="s">
        <v>34418</v>
      </c>
      <c r="E11988" s="4">
        <v>53860</v>
      </c>
      <c r="F11988" s="3" t="s">
        <v>0</v>
      </c>
      <c r="G11988" s="4">
        <v>1</v>
      </c>
      <c r="H11988" s="3" t="s">
        <v>108</v>
      </c>
    </row>
    <row r="11989" spans="1:8" x14ac:dyDescent="0.25">
      <c r="A11989" s="3" t="s">
        <v>31197</v>
      </c>
      <c r="B11989" s="3" t="s">
        <v>23070</v>
      </c>
      <c r="C11989" s="3" t="s">
        <v>219</v>
      </c>
      <c r="D11989" s="3" t="s">
        <v>34418</v>
      </c>
      <c r="E11989" s="4">
        <v>2149</v>
      </c>
      <c r="F11989" s="3" t="s">
        <v>0</v>
      </c>
      <c r="G11989" s="4">
        <v>7</v>
      </c>
      <c r="H11989" s="3" t="s">
        <v>108</v>
      </c>
    </row>
    <row r="11990" spans="1:8" x14ac:dyDescent="0.25">
      <c r="A11990" s="3" t="s">
        <v>31197</v>
      </c>
      <c r="B11990" s="3" t="s">
        <v>23071</v>
      </c>
      <c r="C11990" s="3" t="s">
        <v>219</v>
      </c>
      <c r="D11990" s="3" t="s">
        <v>34418</v>
      </c>
      <c r="E11990" s="4">
        <v>780</v>
      </c>
      <c r="F11990" s="3" t="s">
        <v>0</v>
      </c>
      <c r="G11990" s="4">
        <v>3</v>
      </c>
      <c r="H11990" s="3" t="s">
        <v>108</v>
      </c>
    </row>
    <row r="11991" spans="1:8" x14ac:dyDescent="0.25">
      <c r="A11991" s="3" t="s">
        <v>31197</v>
      </c>
      <c r="B11991" s="3" t="s">
        <v>23072</v>
      </c>
      <c r="C11991" s="3" t="s">
        <v>219</v>
      </c>
      <c r="D11991" s="3" t="s">
        <v>34418</v>
      </c>
      <c r="E11991" s="4">
        <v>11700</v>
      </c>
      <c r="F11991" s="3" t="s">
        <v>0</v>
      </c>
      <c r="G11991" s="4">
        <v>1</v>
      </c>
      <c r="H11991" s="3" t="s">
        <v>108</v>
      </c>
    </row>
    <row r="11992" spans="1:8" x14ac:dyDescent="0.25">
      <c r="A11992" s="3" t="s">
        <v>31197</v>
      </c>
      <c r="B11992" s="3" t="s">
        <v>23073</v>
      </c>
      <c r="C11992" s="3" t="s">
        <v>219</v>
      </c>
      <c r="D11992" s="3" t="s">
        <v>34418</v>
      </c>
      <c r="E11992" s="4">
        <v>97420</v>
      </c>
      <c r="F11992" s="3" t="s">
        <v>0</v>
      </c>
      <c r="G11992" s="4">
        <v>1</v>
      </c>
      <c r="H11992" s="3" t="s">
        <v>108</v>
      </c>
    </row>
    <row r="11993" spans="1:8" x14ac:dyDescent="0.25">
      <c r="A11993" s="3" t="s">
        <v>31197</v>
      </c>
      <c r="B11993" s="3" t="s">
        <v>23074</v>
      </c>
      <c r="C11993" s="3" t="s">
        <v>219</v>
      </c>
      <c r="D11993" s="3" t="s">
        <v>34418</v>
      </c>
      <c r="E11993" s="4">
        <v>6540.72</v>
      </c>
      <c r="F11993" s="3" t="s">
        <v>0</v>
      </c>
      <c r="G11993" s="4">
        <v>4</v>
      </c>
      <c r="H11993" s="3" t="s">
        <v>108</v>
      </c>
    </row>
    <row r="11994" spans="1:8" x14ac:dyDescent="0.25">
      <c r="A11994" s="3" t="s">
        <v>31197</v>
      </c>
      <c r="B11994" s="3" t="s">
        <v>23075</v>
      </c>
      <c r="C11994" s="3" t="s">
        <v>219</v>
      </c>
      <c r="D11994" s="3" t="s">
        <v>34418</v>
      </c>
      <c r="E11994" s="4">
        <v>1295276.25</v>
      </c>
      <c r="F11994" s="3" t="s">
        <v>0</v>
      </c>
      <c r="G11994" s="4">
        <v>1</v>
      </c>
      <c r="H11994" s="3" t="s">
        <v>108</v>
      </c>
    </row>
    <row r="11995" spans="1:8" x14ac:dyDescent="0.25">
      <c r="A11995" s="3" t="s">
        <v>31197</v>
      </c>
      <c r="B11995" s="3" t="s">
        <v>23076</v>
      </c>
      <c r="C11995" s="3" t="s">
        <v>219</v>
      </c>
      <c r="D11995" s="3" t="s">
        <v>34418</v>
      </c>
      <c r="E11995" s="4">
        <v>40400</v>
      </c>
      <c r="F11995" s="3" t="s">
        <v>0</v>
      </c>
      <c r="G11995" s="4">
        <v>4</v>
      </c>
      <c r="H11995" s="3" t="s">
        <v>108</v>
      </c>
    </row>
    <row r="11996" spans="1:8" x14ac:dyDescent="0.25">
      <c r="A11996" s="3" t="s">
        <v>31197</v>
      </c>
      <c r="B11996" s="3" t="s">
        <v>23077</v>
      </c>
      <c r="C11996" s="3" t="s">
        <v>219</v>
      </c>
      <c r="D11996" s="3" t="s">
        <v>34418</v>
      </c>
      <c r="E11996" s="4">
        <v>792</v>
      </c>
      <c r="F11996" s="3" t="s">
        <v>0</v>
      </c>
      <c r="G11996" s="4">
        <v>4</v>
      </c>
      <c r="H11996" s="3" t="s">
        <v>108</v>
      </c>
    </row>
    <row r="11997" spans="1:8" x14ac:dyDescent="0.25">
      <c r="A11997" s="3" t="s">
        <v>31197</v>
      </c>
      <c r="B11997" s="3" t="s">
        <v>23078</v>
      </c>
      <c r="C11997" s="3" t="s">
        <v>219</v>
      </c>
      <c r="D11997" s="3" t="s">
        <v>34418</v>
      </c>
      <c r="E11997" s="4">
        <v>792</v>
      </c>
      <c r="F11997" s="3" t="s">
        <v>0</v>
      </c>
      <c r="G11997" s="4">
        <v>4</v>
      </c>
      <c r="H11997" s="3" t="s">
        <v>108</v>
      </c>
    </row>
    <row r="11998" spans="1:8" x14ac:dyDescent="0.25">
      <c r="A11998" s="3" t="s">
        <v>31197</v>
      </c>
      <c r="B11998" s="3" t="s">
        <v>23079</v>
      </c>
      <c r="C11998" s="3" t="s">
        <v>219</v>
      </c>
      <c r="D11998" s="3" t="s">
        <v>34418</v>
      </c>
      <c r="E11998" s="4">
        <v>1156</v>
      </c>
      <c r="F11998" s="3" t="s">
        <v>0</v>
      </c>
      <c r="G11998" s="4">
        <v>2</v>
      </c>
      <c r="H11998" s="3" t="s">
        <v>108</v>
      </c>
    </row>
    <row r="11999" spans="1:8" x14ac:dyDescent="0.25">
      <c r="A11999" s="3" t="s">
        <v>31197</v>
      </c>
      <c r="B11999" s="3" t="s">
        <v>23080</v>
      </c>
      <c r="C11999" s="3" t="s">
        <v>219</v>
      </c>
      <c r="D11999" s="3" t="s">
        <v>34418</v>
      </c>
      <c r="E11999" s="4">
        <v>1040</v>
      </c>
      <c r="F11999" s="3" t="s">
        <v>0</v>
      </c>
      <c r="G11999" s="4">
        <v>2</v>
      </c>
      <c r="H11999" s="3" t="s">
        <v>108</v>
      </c>
    </row>
    <row r="12000" spans="1:8" x14ac:dyDescent="0.25">
      <c r="A12000" s="3" t="s">
        <v>31197</v>
      </c>
      <c r="B12000" s="3" t="s">
        <v>23081</v>
      </c>
      <c r="C12000" s="3" t="s">
        <v>219</v>
      </c>
      <c r="D12000" s="3" t="s">
        <v>34418</v>
      </c>
      <c r="E12000" s="4">
        <v>1180</v>
      </c>
      <c r="F12000" s="3" t="s">
        <v>0</v>
      </c>
      <c r="G12000" s="4">
        <v>2</v>
      </c>
      <c r="H12000" s="3" t="s">
        <v>108</v>
      </c>
    </row>
    <row r="12001" spans="1:8" x14ac:dyDescent="0.25">
      <c r="A12001" s="3" t="s">
        <v>31197</v>
      </c>
      <c r="B12001" s="3" t="s">
        <v>23082</v>
      </c>
      <c r="C12001" s="3" t="s">
        <v>219</v>
      </c>
      <c r="D12001" s="3" t="s">
        <v>34418</v>
      </c>
      <c r="E12001" s="4">
        <v>1180</v>
      </c>
      <c r="F12001" s="3" t="s">
        <v>0</v>
      </c>
      <c r="G12001" s="4">
        <v>2</v>
      </c>
      <c r="H12001" s="3" t="s">
        <v>108</v>
      </c>
    </row>
    <row r="12002" spans="1:8" x14ac:dyDescent="0.25">
      <c r="A12002" s="3" t="s">
        <v>31197</v>
      </c>
      <c r="B12002" s="3" t="s">
        <v>23083</v>
      </c>
      <c r="C12002" s="3" t="s">
        <v>219</v>
      </c>
      <c r="D12002" s="3" t="s">
        <v>34418</v>
      </c>
      <c r="E12002" s="4">
        <v>727</v>
      </c>
      <c r="F12002" s="3" t="s">
        <v>0</v>
      </c>
      <c r="G12002" s="4">
        <v>1</v>
      </c>
      <c r="H12002" s="3" t="s">
        <v>108</v>
      </c>
    </row>
    <row r="12003" spans="1:8" x14ac:dyDescent="0.25">
      <c r="A12003" s="3" t="s">
        <v>31197</v>
      </c>
      <c r="B12003" s="3" t="s">
        <v>23084</v>
      </c>
      <c r="C12003" s="3" t="s">
        <v>219</v>
      </c>
      <c r="D12003" s="3" t="s">
        <v>34418</v>
      </c>
      <c r="E12003" s="4">
        <v>644</v>
      </c>
      <c r="F12003" s="3" t="s">
        <v>0</v>
      </c>
      <c r="G12003" s="4">
        <v>1</v>
      </c>
      <c r="H12003" s="3" t="s">
        <v>108</v>
      </c>
    </row>
    <row r="12004" spans="1:8" x14ac:dyDescent="0.25">
      <c r="A12004" s="3" t="s">
        <v>31197</v>
      </c>
      <c r="B12004" s="3" t="s">
        <v>23085</v>
      </c>
      <c r="C12004" s="3" t="s">
        <v>219</v>
      </c>
      <c r="D12004" s="3" t="s">
        <v>34418</v>
      </c>
      <c r="E12004" s="4">
        <v>477</v>
      </c>
      <c r="F12004" s="3" t="s">
        <v>0</v>
      </c>
      <c r="G12004" s="4">
        <v>1</v>
      </c>
      <c r="H12004" s="3" t="s">
        <v>108</v>
      </c>
    </row>
    <row r="12005" spans="1:8" x14ac:dyDescent="0.25">
      <c r="A12005" s="3" t="s">
        <v>31197</v>
      </c>
      <c r="B12005" s="3" t="s">
        <v>23086</v>
      </c>
      <c r="C12005" s="3" t="s">
        <v>219</v>
      </c>
      <c r="D12005" s="3" t="s">
        <v>34418</v>
      </c>
      <c r="E12005" s="4">
        <v>9420</v>
      </c>
      <c r="F12005" s="3" t="s">
        <v>0</v>
      </c>
      <c r="G12005" s="4">
        <v>1</v>
      </c>
      <c r="H12005" s="3" t="s">
        <v>108</v>
      </c>
    </row>
    <row r="12006" spans="1:8" x14ac:dyDescent="0.25">
      <c r="A12006" s="3" t="s">
        <v>31197</v>
      </c>
      <c r="B12006" s="3" t="s">
        <v>23087</v>
      </c>
      <c r="C12006" s="3" t="s">
        <v>219</v>
      </c>
      <c r="D12006" s="3" t="s">
        <v>34418</v>
      </c>
      <c r="E12006" s="4">
        <v>222</v>
      </c>
      <c r="F12006" s="3" t="s">
        <v>0</v>
      </c>
      <c r="G12006" s="4">
        <v>2</v>
      </c>
      <c r="H12006" s="3" t="s">
        <v>108</v>
      </c>
    </row>
    <row r="12007" spans="1:8" x14ac:dyDescent="0.25">
      <c r="A12007" s="3" t="s">
        <v>31197</v>
      </c>
      <c r="B12007" s="3" t="s">
        <v>23088</v>
      </c>
      <c r="C12007" s="3" t="s">
        <v>219</v>
      </c>
      <c r="D12007" s="3" t="s">
        <v>34418</v>
      </c>
      <c r="E12007" s="4">
        <v>532</v>
      </c>
      <c r="F12007" s="3" t="s">
        <v>0</v>
      </c>
      <c r="G12007" s="4">
        <v>2</v>
      </c>
      <c r="H12007" s="3" t="s">
        <v>108</v>
      </c>
    </row>
    <row r="12008" spans="1:8" x14ac:dyDescent="0.25">
      <c r="A12008" s="3" t="s">
        <v>31197</v>
      </c>
      <c r="B12008" s="3" t="s">
        <v>23089</v>
      </c>
      <c r="C12008" s="3" t="s">
        <v>219</v>
      </c>
      <c r="D12008" s="3" t="s">
        <v>34418</v>
      </c>
      <c r="E12008" s="4">
        <v>94810</v>
      </c>
      <c r="F12008" s="3" t="s">
        <v>0</v>
      </c>
      <c r="G12008" s="4">
        <v>1</v>
      </c>
      <c r="H12008" s="3" t="s">
        <v>108</v>
      </c>
    </row>
    <row r="12009" spans="1:8" x14ac:dyDescent="0.25">
      <c r="A12009" s="3" t="s">
        <v>31197</v>
      </c>
      <c r="B12009" s="3" t="s">
        <v>23090</v>
      </c>
      <c r="C12009" s="3" t="s">
        <v>219</v>
      </c>
      <c r="D12009" s="3" t="s">
        <v>34418</v>
      </c>
      <c r="E12009" s="4">
        <v>629</v>
      </c>
      <c r="F12009" s="3" t="s">
        <v>0</v>
      </c>
      <c r="G12009" s="4">
        <v>1</v>
      </c>
      <c r="H12009" s="3" t="s">
        <v>108</v>
      </c>
    </row>
    <row r="12010" spans="1:8" x14ac:dyDescent="0.25">
      <c r="A12010" s="3" t="s">
        <v>31197</v>
      </c>
      <c r="B12010" s="3" t="s">
        <v>23091</v>
      </c>
      <c r="C12010" s="3" t="s">
        <v>219</v>
      </c>
      <c r="D12010" s="3" t="s">
        <v>34418</v>
      </c>
      <c r="E12010" s="4">
        <v>81450</v>
      </c>
      <c r="F12010" s="3" t="s">
        <v>0</v>
      </c>
      <c r="G12010" s="4">
        <v>1</v>
      </c>
      <c r="H12010" s="3" t="s">
        <v>108</v>
      </c>
    </row>
    <row r="12011" spans="1:8" x14ac:dyDescent="0.25">
      <c r="A12011" s="3" t="s">
        <v>31197</v>
      </c>
      <c r="B12011" s="3" t="s">
        <v>23092</v>
      </c>
      <c r="C12011" s="3" t="s">
        <v>219</v>
      </c>
      <c r="D12011" s="3" t="s">
        <v>34418</v>
      </c>
      <c r="E12011" s="4">
        <v>26250</v>
      </c>
      <c r="F12011" s="3" t="s">
        <v>0</v>
      </c>
      <c r="G12011" s="4">
        <v>1</v>
      </c>
      <c r="H12011" s="3" t="s">
        <v>108</v>
      </c>
    </row>
    <row r="12012" spans="1:8" x14ac:dyDescent="0.25">
      <c r="A12012" s="3" t="s">
        <v>31197</v>
      </c>
      <c r="B12012" s="3" t="s">
        <v>23093</v>
      </c>
      <c r="C12012" s="3" t="s">
        <v>219</v>
      </c>
      <c r="D12012" s="3" t="s">
        <v>34418</v>
      </c>
      <c r="E12012" s="4">
        <v>10010</v>
      </c>
      <c r="F12012" s="3" t="s">
        <v>0</v>
      </c>
      <c r="G12012" s="4">
        <v>1</v>
      </c>
      <c r="H12012" s="3" t="s">
        <v>108</v>
      </c>
    </row>
    <row r="12013" spans="1:8" x14ac:dyDescent="0.25">
      <c r="A12013" s="3" t="s">
        <v>31197</v>
      </c>
      <c r="B12013" s="3" t="s">
        <v>23094</v>
      </c>
      <c r="C12013" s="3" t="s">
        <v>219</v>
      </c>
      <c r="D12013" s="3" t="s">
        <v>34418</v>
      </c>
      <c r="E12013" s="4">
        <v>23000</v>
      </c>
      <c r="F12013" s="3" t="s">
        <v>0</v>
      </c>
      <c r="G12013" s="4">
        <v>1</v>
      </c>
      <c r="H12013" s="3" t="s">
        <v>108</v>
      </c>
    </row>
    <row r="12014" spans="1:8" x14ac:dyDescent="0.25">
      <c r="A12014" s="3" t="s">
        <v>31197</v>
      </c>
      <c r="B12014" s="3" t="s">
        <v>23095</v>
      </c>
      <c r="C12014" s="3" t="s">
        <v>219</v>
      </c>
      <c r="D12014" s="3" t="s">
        <v>34418</v>
      </c>
      <c r="E12014" s="4">
        <v>5710</v>
      </c>
      <c r="F12014" s="3" t="s">
        <v>0</v>
      </c>
      <c r="G12014" s="4">
        <v>1</v>
      </c>
      <c r="H12014" s="3" t="s">
        <v>108</v>
      </c>
    </row>
    <row r="12015" spans="1:8" x14ac:dyDescent="0.25">
      <c r="A12015" s="3" t="s">
        <v>31197</v>
      </c>
      <c r="B12015" s="3" t="s">
        <v>23096</v>
      </c>
      <c r="C12015" s="3" t="s">
        <v>219</v>
      </c>
      <c r="D12015" s="3" t="s">
        <v>34418</v>
      </c>
      <c r="E12015" s="4">
        <v>10920</v>
      </c>
      <c r="F12015" s="3" t="s">
        <v>0</v>
      </c>
      <c r="G12015" s="4">
        <v>4</v>
      </c>
      <c r="H12015" s="3" t="s">
        <v>108</v>
      </c>
    </row>
    <row r="12016" spans="1:8" x14ac:dyDescent="0.25">
      <c r="A12016" s="3" t="s">
        <v>31197</v>
      </c>
      <c r="B12016" s="3" t="s">
        <v>23097</v>
      </c>
      <c r="C12016" s="3" t="s">
        <v>219</v>
      </c>
      <c r="D12016" s="3" t="s">
        <v>34418</v>
      </c>
      <c r="E12016" s="4">
        <v>16480</v>
      </c>
      <c r="F12016" s="3" t="s">
        <v>0</v>
      </c>
      <c r="G12016" s="4">
        <v>8</v>
      </c>
      <c r="H12016" s="3" t="s">
        <v>108</v>
      </c>
    </row>
    <row r="12017" spans="1:8" x14ac:dyDescent="0.25">
      <c r="A12017" s="3" t="s">
        <v>31197</v>
      </c>
      <c r="B12017" s="3" t="s">
        <v>23098</v>
      </c>
      <c r="C12017" s="3" t="s">
        <v>219</v>
      </c>
      <c r="D12017" s="3" t="s">
        <v>34418</v>
      </c>
      <c r="E12017" s="4">
        <v>232786</v>
      </c>
      <c r="F12017" s="3" t="s">
        <v>0</v>
      </c>
      <c r="G12017" s="4">
        <v>1</v>
      </c>
      <c r="H12017" s="3" t="s">
        <v>108</v>
      </c>
    </row>
    <row r="12018" spans="1:8" x14ac:dyDescent="0.25">
      <c r="A12018" s="3" t="s">
        <v>31197</v>
      </c>
      <c r="B12018" s="3" t="s">
        <v>23099</v>
      </c>
      <c r="C12018" s="3" t="s">
        <v>219</v>
      </c>
      <c r="D12018" s="3" t="s">
        <v>34418</v>
      </c>
      <c r="E12018" s="4">
        <v>134020</v>
      </c>
      <c r="F12018" s="3" t="s">
        <v>0</v>
      </c>
      <c r="G12018" s="4">
        <v>2</v>
      </c>
      <c r="H12018" s="3" t="s">
        <v>108</v>
      </c>
    </row>
    <row r="12019" spans="1:8" x14ac:dyDescent="0.25">
      <c r="A12019" s="3" t="s">
        <v>31197</v>
      </c>
      <c r="B12019" s="3" t="s">
        <v>23100</v>
      </c>
      <c r="C12019" s="3" t="s">
        <v>219</v>
      </c>
      <c r="D12019" s="3" t="s">
        <v>34418</v>
      </c>
      <c r="E12019" s="4">
        <v>15480</v>
      </c>
      <c r="F12019" s="3" t="s">
        <v>0</v>
      </c>
      <c r="G12019" s="4">
        <v>4</v>
      </c>
      <c r="H12019" s="3" t="s">
        <v>108</v>
      </c>
    </row>
    <row r="12020" spans="1:8" x14ac:dyDescent="0.25">
      <c r="A12020" s="3" t="s">
        <v>31197</v>
      </c>
      <c r="B12020" s="3" t="s">
        <v>23101</v>
      </c>
      <c r="C12020" s="3" t="s">
        <v>219</v>
      </c>
      <c r="D12020" s="3" t="s">
        <v>34418</v>
      </c>
      <c r="E12020" s="4">
        <v>2500</v>
      </c>
      <c r="F12020" s="3" t="s">
        <v>0</v>
      </c>
      <c r="G12020" s="4">
        <v>2</v>
      </c>
      <c r="H12020" s="3" t="s">
        <v>108</v>
      </c>
    </row>
    <row r="12021" spans="1:8" x14ac:dyDescent="0.25">
      <c r="A12021" s="3" t="s">
        <v>31197</v>
      </c>
      <c r="B12021" s="3" t="s">
        <v>23102</v>
      </c>
      <c r="C12021" s="3" t="s">
        <v>219</v>
      </c>
      <c r="D12021" s="3" t="s">
        <v>34418</v>
      </c>
      <c r="E12021" s="4">
        <v>27400</v>
      </c>
      <c r="F12021" s="3" t="s">
        <v>0</v>
      </c>
      <c r="G12021" s="4">
        <v>5</v>
      </c>
      <c r="H12021" s="3" t="s">
        <v>108</v>
      </c>
    </row>
    <row r="12022" spans="1:8" x14ac:dyDescent="0.25">
      <c r="A12022" s="3" t="s">
        <v>31197</v>
      </c>
      <c r="B12022" s="3" t="s">
        <v>23103</v>
      </c>
      <c r="C12022" s="3" t="s">
        <v>219</v>
      </c>
      <c r="D12022" s="3" t="s">
        <v>34418</v>
      </c>
      <c r="E12022" s="4">
        <v>88300</v>
      </c>
      <c r="F12022" s="3" t="s">
        <v>0</v>
      </c>
      <c r="G12022" s="4">
        <v>1</v>
      </c>
      <c r="H12022" s="3" t="s">
        <v>108</v>
      </c>
    </row>
    <row r="12023" spans="1:8" x14ac:dyDescent="0.25">
      <c r="A12023" s="3" t="s">
        <v>31197</v>
      </c>
      <c r="B12023" s="3" t="s">
        <v>23104</v>
      </c>
      <c r="C12023" s="3" t="s">
        <v>219</v>
      </c>
      <c r="D12023" s="3" t="s">
        <v>34418</v>
      </c>
      <c r="E12023" s="4">
        <v>55840</v>
      </c>
      <c r="F12023" s="3" t="s">
        <v>0</v>
      </c>
      <c r="G12023" s="4">
        <v>1</v>
      </c>
      <c r="H12023" s="3" t="s">
        <v>108</v>
      </c>
    </row>
    <row r="12024" spans="1:8" x14ac:dyDescent="0.25">
      <c r="A12024" s="3" t="s">
        <v>31197</v>
      </c>
      <c r="B12024" s="3" t="s">
        <v>23105</v>
      </c>
      <c r="C12024" s="3" t="s">
        <v>219</v>
      </c>
      <c r="D12024" s="3" t="s">
        <v>34418</v>
      </c>
      <c r="E12024" s="4">
        <v>67200.369999999893</v>
      </c>
      <c r="F12024" s="3" t="s">
        <v>0</v>
      </c>
      <c r="G12024" s="4">
        <v>70</v>
      </c>
      <c r="H12024" s="3" t="s">
        <v>108</v>
      </c>
    </row>
    <row r="12025" spans="1:8" x14ac:dyDescent="0.25">
      <c r="A12025" s="3" t="s">
        <v>31197</v>
      </c>
      <c r="B12025" s="3" t="s">
        <v>23106</v>
      </c>
      <c r="C12025" s="3" t="s">
        <v>219</v>
      </c>
      <c r="D12025" s="3" t="s">
        <v>34418</v>
      </c>
      <c r="E12025" s="4">
        <v>29430</v>
      </c>
      <c r="F12025" s="3" t="s">
        <v>0</v>
      </c>
      <c r="G12025" s="4">
        <v>1</v>
      </c>
      <c r="H12025" s="3" t="s">
        <v>108</v>
      </c>
    </row>
    <row r="12026" spans="1:8" x14ac:dyDescent="0.25">
      <c r="A12026" s="3" t="s">
        <v>31197</v>
      </c>
      <c r="B12026" s="3" t="s">
        <v>23107</v>
      </c>
      <c r="C12026" s="3" t="s">
        <v>219</v>
      </c>
      <c r="D12026" s="3" t="s">
        <v>34418</v>
      </c>
      <c r="E12026" s="4">
        <v>32400</v>
      </c>
      <c r="F12026" s="3" t="s">
        <v>0</v>
      </c>
      <c r="G12026" s="4">
        <v>2</v>
      </c>
      <c r="H12026" s="3" t="s">
        <v>108</v>
      </c>
    </row>
    <row r="12027" spans="1:8" x14ac:dyDescent="0.25">
      <c r="A12027" s="3" t="s">
        <v>31197</v>
      </c>
      <c r="B12027" s="3" t="s">
        <v>23108</v>
      </c>
      <c r="C12027" s="3" t="s">
        <v>219</v>
      </c>
      <c r="D12027" s="3" t="s">
        <v>34418</v>
      </c>
      <c r="E12027" s="4">
        <v>9600</v>
      </c>
      <c r="F12027" s="3" t="s">
        <v>0</v>
      </c>
      <c r="G12027" s="4">
        <v>2</v>
      </c>
      <c r="H12027" s="3" t="s">
        <v>108</v>
      </c>
    </row>
    <row r="12028" spans="1:8" x14ac:dyDescent="0.25">
      <c r="A12028" s="3" t="s">
        <v>31197</v>
      </c>
      <c r="B12028" s="3" t="s">
        <v>23109</v>
      </c>
      <c r="C12028" s="3" t="s">
        <v>219</v>
      </c>
      <c r="D12028" s="3" t="s">
        <v>34418</v>
      </c>
      <c r="E12028" s="4">
        <v>807975</v>
      </c>
      <c r="F12028" s="3" t="s">
        <v>0</v>
      </c>
      <c r="G12028" s="4">
        <v>1</v>
      </c>
      <c r="H12028" s="3" t="s">
        <v>108</v>
      </c>
    </row>
    <row r="12029" spans="1:8" x14ac:dyDescent="0.25">
      <c r="A12029" s="3" t="s">
        <v>31197</v>
      </c>
      <c r="B12029" s="3" t="s">
        <v>23110</v>
      </c>
      <c r="C12029" s="3" t="s">
        <v>219</v>
      </c>
      <c r="D12029" s="3" t="s">
        <v>34418</v>
      </c>
      <c r="E12029" s="4">
        <v>1020</v>
      </c>
      <c r="F12029" s="3" t="s">
        <v>0</v>
      </c>
      <c r="G12029" s="4">
        <v>4</v>
      </c>
      <c r="H12029" s="3" t="s">
        <v>108</v>
      </c>
    </row>
    <row r="12030" spans="1:8" x14ac:dyDescent="0.25">
      <c r="A12030" s="3" t="s">
        <v>31197</v>
      </c>
      <c r="B12030" s="3" t="s">
        <v>23111</v>
      </c>
      <c r="C12030" s="3" t="s">
        <v>219</v>
      </c>
      <c r="D12030" s="3" t="s">
        <v>34418</v>
      </c>
      <c r="E12030" s="4">
        <v>5020</v>
      </c>
      <c r="F12030" s="3" t="s">
        <v>0</v>
      </c>
      <c r="G12030" s="4">
        <v>1</v>
      </c>
      <c r="H12030" s="3" t="s">
        <v>108</v>
      </c>
    </row>
    <row r="12031" spans="1:8" x14ac:dyDescent="0.25">
      <c r="A12031" s="3" t="s">
        <v>31197</v>
      </c>
      <c r="B12031" s="3" t="s">
        <v>23112</v>
      </c>
      <c r="C12031" s="3" t="s">
        <v>219</v>
      </c>
      <c r="D12031" s="3" t="s">
        <v>34418</v>
      </c>
      <c r="E12031" s="4">
        <v>193750</v>
      </c>
      <c r="F12031" s="3" t="s">
        <v>0</v>
      </c>
      <c r="G12031" s="4">
        <v>5</v>
      </c>
      <c r="H12031" s="3" t="s">
        <v>108</v>
      </c>
    </row>
    <row r="12032" spans="1:8" x14ac:dyDescent="0.25">
      <c r="A12032" s="3" t="s">
        <v>31197</v>
      </c>
      <c r="B12032" s="3" t="s">
        <v>23113</v>
      </c>
      <c r="C12032" s="3" t="s">
        <v>219</v>
      </c>
      <c r="D12032" s="3" t="s">
        <v>34418</v>
      </c>
      <c r="E12032" s="4">
        <v>179400</v>
      </c>
      <c r="F12032" s="3" t="s">
        <v>0</v>
      </c>
      <c r="G12032" s="4">
        <v>6</v>
      </c>
      <c r="H12032" s="3" t="s">
        <v>108</v>
      </c>
    </row>
    <row r="12033" spans="1:8" x14ac:dyDescent="0.25">
      <c r="A12033" s="3" t="s">
        <v>31197</v>
      </c>
      <c r="B12033" s="3" t="s">
        <v>23114</v>
      </c>
      <c r="C12033" s="3" t="s">
        <v>219</v>
      </c>
      <c r="D12033" s="3" t="s">
        <v>34418</v>
      </c>
      <c r="E12033" s="4">
        <v>10250.84</v>
      </c>
      <c r="F12033" s="3" t="s">
        <v>0</v>
      </c>
      <c r="G12033" s="4">
        <v>40</v>
      </c>
      <c r="H12033" s="3" t="s">
        <v>108</v>
      </c>
    </row>
    <row r="12034" spans="1:8" x14ac:dyDescent="0.25">
      <c r="A12034" s="3" t="s">
        <v>31197</v>
      </c>
      <c r="B12034" s="3" t="s">
        <v>23115</v>
      </c>
      <c r="C12034" s="3" t="s">
        <v>219</v>
      </c>
      <c r="D12034" s="3" t="s">
        <v>34418</v>
      </c>
      <c r="E12034" s="4">
        <v>14720</v>
      </c>
      <c r="F12034" s="3" t="s">
        <v>0</v>
      </c>
      <c r="G12034" s="4">
        <v>2</v>
      </c>
      <c r="H12034" s="3" t="s">
        <v>108</v>
      </c>
    </row>
    <row r="12035" spans="1:8" x14ac:dyDescent="0.25">
      <c r="A12035" s="3" t="s">
        <v>31197</v>
      </c>
      <c r="B12035" s="3" t="s">
        <v>23116</v>
      </c>
      <c r="C12035" s="3" t="s">
        <v>219</v>
      </c>
      <c r="D12035" s="3" t="s">
        <v>34418</v>
      </c>
      <c r="E12035" s="4">
        <v>206540</v>
      </c>
      <c r="F12035" s="3" t="s">
        <v>0</v>
      </c>
      <c r="G12035" s="4">
        <v>1</v>
      </c>
      <c r="H12035" s="3" t="s">
        <v>108</v>
      </c>
    </row>
    <row r="12036" spans="1:8" x14ac:dyDescent="0.25">
      <c r="A12036" s="3" t="s">
        <v>31197</v>
      </c>
      <c r="B12036" s="3" t="s">
        <v>31606</v>
      </c>
      <c r="C12036" s="3" t="s">
        <v>219</v>
      </c>
      <c r="D12036" s="3" t="s">
        <v>34418</v>
      </c>
      <c r="E12036" s="4">
        <v>29920</v>
      </c>
      <c r="F12036" s="3" t="s">
        <v>0</v>
      </c>
      <c r="G12036" s="4">
        <v>2</v>
      </c>
      <c r="H12036" s="3" t="s">
        <v>108</v>
      </c>
    </row>
    <row r="12037" spans="1:8" x14ac:dyDescent="0.25">
      <c r="A12037" s="3" t="s">
        <v>31197</v>
      </c>
      <c r="B12037" s="3" t="s">
        <v>31711</v>
      </c>
      <c r="C12037" s="3" t="s">
        <v>219</v>
      </c>
      <c r="D12037" s="3" t="s">
        <v>34418</v>
      </c>
      <c r="E12037" s="4">
        <v>3120</v>
      </c>
      <c r="F12037" s="3" t="s">
        <v>0</v>
      </c>
      <c r="G12037" s="4">
        <v>2</v>
      </c>
      <c r="H12037" s="3" t="s">
        <v>108</v>
      </c>
    </row>
    <row r="12038" spans="1:8" x14ac:dyDescent="0.25">
      <c r="A12038" s="3" t="s">
        <v>31197</v>
      </c>
      <c r="B12038" s="3" t="s">
        <v>23117</v>
      </c>
      <c r="C12038" s="3" t="s">
        <v>219</v>
      </c>
      <c r="D12038" s="3" t="s">
        <v>34418</v>
      </c>
      <c r="E12038" s="4">
        <v>64800</v>
      </c>
      <c r="F12038" s="3" t="s">
        <v>0</v>
      </c>
      <c r="G12038" s="4">
        <v>2</v>
      </c>
      <c r="H12038" s="3" t="s">
        <v>108</v>
      </c>
    </row>
    <row r="12039" spans="1:8" x14ac:dyDescent="0.25">
      <c r="A12039" s="3" t="s">
        <v>31197</v>
      </c>
      <c r="B12039" s="3" t="s">
        <v>23118</v>
      </c>
      <c r="C12039" s="3" t="s">
        <v>219</v>
      </c>
      <c r="D12039" s="3" t="s">
        <v>34418</v>
      </c>
      <c r="E12039" s="4">
        <v>26280</v>
      </c>
      <c r="F12039" s="3" t="s">
        <v>0</v>
      </c>
      <c r="G12039" s="4">
        <v>1</v>
      </c>
      <c r="H12039" s="3" t="s">
        <v>108</v>
      </c>
    </row>
    <row r="12040" spans="1:8" x14ac:dyDescent="0.25">
      <c r="A12040" s="3" t="s">
        <v>31197</v>
      </c>
      <c r="B12040" s="3" t="s">
        <v>23119</v>
      </c>
      <c r="C12040" s="3" t="s">
        <v>219</v>
      </c>
      <c r="D12040" s="3" t="s">
        <v>34418</v>
      </c>
      <c r="E12040" s="4">
        <v>22480</v>
      </c>
      <c r="F12040" s="3" t="s">
        <v>0</v>
      </c>
      <c r="G12040" s="4">
        <v>2</v>
      </c>
      <c r="H12040" s="3" t="s">
        <v>108</v>
      </c>
    </row>
    <row r="12041" spans="1:8" x14ac:dyDescent="0.25">
      <c r="A12041" s="3" t="s">
        <v>31197</v>
      </c>
      <c r="B12041" s="3" t="s">
        <v>23120</v>
      </c>
      <c r="C12041" s="3" t="s">
        <v>219</v>
      </c>
      <c r="D12041" s="3" t="s">
        <v>34418</v>
      </c>
      <c r="E12041" s="4">
        <v>171800</v>
      </c>
      <c r="F12041" s="3" t="s">
        <v>0</v>
      </c>
      <c r="G12041" s="4">
        <v>2</v>
      </c>
      <c r="H12041" s="3" t="s">
        <v>108</v>
      </c>
    </row>
    <row r="12042" spans="1:8" x14ac:dyDescent="0.25">
      <c r="A12042" s="3" t="s">
        <v>31197</v>
      </c>
      <c r="B12042" s="3" t="s">
        <v>23121</v>
      </c>
      <c r="C12042" s="3" t="s">
        <v>219</v>
      </c>
      <c r="D12042" s="3" t="s">
        <v>34418</v>
      </c>
      <c r="E12042" s="4">
        <v>47880</v>
      </c>
      <c r="F12042" s="3" t="s">
        <v>0</v>
      </c>
      <c r="G12042" s="4">
        <v>3</v>
      </c>
      <c r="H12042" s="3" t="s">
        <v>108</v>
      </c>
    </row>
    <row r="12043" spans="1:8" x14ac:dyDescent="0.25">
      <c r="A12043" s="3" t="s">
        <v>31197</v>
      </c>
      <c r="B12043" s="3" t="s">
        <v>23122</v>
      </c>
      <c r="C12043" s="3" t="s">
        <v>219</v>
      </c>
      <c r="D12043" s="3" t="s">
        <v>34418</v>
      </c>
      <c r="E12043" s="4">
        <v>5720</v>
      </c>
      <c r="F12043" s="3" t="s">
        <v>0</v>
      </c>
      <c r="G12043" s="4">
        <v>4</v>
      </c>
      <c r="H12043" s="3" t="s">
        <v>108</v>
      </c>
    </row>
    <row r="12044" spans="1:8" x14ac:dyDescent="0.25">
      <c r="A12044" s="3" t="s">
        <v>31197</v>
      </c>
      <c r="B12044" s="3" t="s">
        <v>23123</v>
      </c>
      <c r="C12044" s="3" t="s">
        <v>219</v>
      </c>
      <c r="D12044" s="3" t="s">
        <v>34418</v>
      </c>
      <c r="E12044" s="4">
        <v>194940</v>
      </c>
      <c r="F12044" s="3" t="s">
        <v>0</v>
      </c>
      <c r="G12044" s="4">
        <v>1</v>
      </c>
      <c r="H12044" s="3" t="s">
        <v>108</v>
      </c>
    </row>
    <row r="12045" spans="1:8" x14ac:dyDescent="0.25">
      <c r="A12045" s="3" t="s">
        <v>31197</v>
      </c>
      <c r="B12045" s="3" t="s">
        <v>23124</v>
      </c>
      <c r="C12045" s="3" t="s">
        <v>219</v>
      </c>
      <c r="D12045" s="3" t="s">
        <v>34418</v>
      </c>
      <c r="E12045" s="4">
        <v>77600</v>
      </c>
      <c r="F12045" s="3" t="s">
        <v>0</v>
      </c>
      <c r="G12045" s="4">
        <v>2</v>
      </c>
      <c r="H12045" s="3" t="s">
        <v>108</v>
      </c>
    </row>
    <row r="12046" spans="1:8" x14ac:dyDescent="0.25">
      <c r="A12046" s="3" t="s">
        <v>31197</v>
      </c>
      <c r="B12046" s="3" t="s">
        <v>23125</v>
      </c>
      <c r="C12046" s="3" t="s">
        <v>219</v>
      </c>
      <c r="D12046" s="3" t="s">
        <v>34418</v>
      </c>
      <c r="E12046" s="4">
        <v>255000</v>
      </c>
      <c r="F12046" s="3" t="s">
        <v>0</v>
      </c>
      <c r="G12046" s="4">
        <v>1</v>
      </c>
      <c r="H12046" s="3" t="s">
        <v>108</v>
      </c>
    </row>
    <row r="12047" spans="1:8" x14ac:dyDescent="0.25">
      <c r="A12047" s="3" t="s">
        <v>31197</v>
      </c>
      <c r="B12047" s="3" t="s">
        <v>23126</v>
      </c>
      <c r="C12047" s="3" t="s">
        <v>219</v>
      </c>
      <c r="D12047" s="3" t="s">
        <v>34418</v>
      </c>
      <c r="E12047" s="4">
        <v>914400</v>
      </c>
      <c r="F12047" s="3" t="s">
        <v>0</v>
      </c>
      <c r="G12047" s="4">
        <v>1</v>
      </c>
      <c r="H12047" s="3" t="s">
        <v>108</v>
      </c>
    </row>
    <row r="12048" spans="1:8" x14ac:dyDescent="0.25">
      <c r="A12048" s="3" t="s">
        <v>31197</v>
      </c>
      <c r="B12048" s="3" t="s">
        <v>23127</v>
      </c>
      <c r="C12048" s="3" t="s">
        <v>219</v>
      </c>
      <c r="D12048" s="3" t="s">
        <v>34418</v>
      </c>
      <c r="E12048" s="4">
        <v>2480</v>
      </c>
      <c r="F12048" s="3" t="s">
        <v>0</v>
      </c>
      <c r="G12048" s="4">
        <v>1</v>
      </c>
      <c r="H12048" s="3" t="s">
        <v>108</v>
      </c>
    </row>
    <row r="12049" spans="1:8" x14ac:dyDescent="0.25">
      <c r="A12049" s="3" t="s">
        <v>31197</v>
      </c>
      <c r="B12049" s="3" t="s">
        <v>23128</v>
      </c>
      <c r="C12049" s="3" t="s">
        <v>219</v>
      </c>
      <c r="D12049" s="3" t="s">
        <v>34418</v>
      </c>
      <c r="E12049" s="4">
        <v>650</v>
      </c>
      <c r="F12049" s="3" t="s">
        <v>0</v>
      </c>
      <c r="G12049" s="4">
        <v>1</v>
      </c>
      <c r="H12049" s="3" t="s">
        <v>108</v>
      </c>
    </row>
    <row r="12050" spans="1:8" x14ac:dyDescent="0.25">
      <c r="A12050" s="3" t="s">
        <v>31197</v>
      </c>
      <c r="B12050" s="3" t="s">
        <v>23129</v>
      </c>
      <c r="C12050" s="3" t="s">
        <v>219</v>
      </c>
      <c r="D12050" s="3" t="s">
        <v>34418</v>
      </c>
      <c r="E12050" s="4">
        <v>44650</v>
      </c>
      <c r="F12050" s="3" t="s">
        <v>0</v>
      </c>
      <c r="G12050" s="4">
        <v>1</v>
      </c>
      <c r="H12050" s="3" t="s">
        <v>108</v>
      </c>
    </row>
    <row r="12051" spans="1:8" x14ac:dyDescent="0.25">
      <c r="A12051" s="3" t="s">
        <v>31197</v>
      </c>
      <c r="B12051" s="3" t="s">
        <v>23130</v>
      </c>
      <c r="C12051" s="3" t="s">
        <v>219</v>
      </c>
      <c r="D12051" s="3" t="s">
        <v>34418</v>
      </c>
      <c r="E12051" s="4">
        <v>4117.4399999999896</v>
      </c>
      <c r="F12051" s="3" t="s">
        <v>0</v>
      </c>
      <c r="G12051" s="4">
        <v>12</v>
      </c>
      <c r="H12051" s="3" t="s">
        <v>108</v>
      </c>
    </row>
    <row r="12052" spans="1:8" x14ac:dyDescent="0.25">
      <c r="A12052" s="3" t="s">
        <v>31197</v>
      </c>
      <c r="B12052" s="3" t="s">
        <v>23131</v>
      </c>
      <c r="C12052" s="3" t="s">
        <v>219</v>
      </c>
      <c r="D12052" s="3" t="s">
        <v>34418</v>
      </c>
      <c r="E12052" s="4">
        <v>33575</v>
      </c>
      <c r="F12052" s="3" t="s">
        <v>0</v>
      </c>
      <c r="G12052" s="4">
        <v>1</v>
      </c>
      <c r="H12052" s="3" t="s">
        <v>108</v>
      </c>
    </row>
    <row r="12053" spans="1:8" x14ac:dyDescent="0.25">
      <c r="A12053" s="3" t="s">
        <v>31197</v>
      </c>
      <c r="B12053" s="3" t="s">
        <v>23132</v>
      </c>
      <c r="C12053" s="3" t="s">
        <v>219</v>
      </c>
      <c r="D12053" s="3" t="s">
        <v>34418</v>
      </c>
      <c r="E12053" s="4">
        <v>3247.5999999999899</v>
      </c>
      <c r="F12053" s="3" t="s">
        <v>0</v>
      </c>
      <c r="G12053" s="4">
        <v>46</v>
      </c>
      <c r="H12053" s="3" t="s">
        <v>108</v>
      </c>
    </row>
    <row r="12054" spans="1:8" x14ac:dyDescent="0.25">
      <c r="A12054" s="3" t="s">
        <v>31197</v>
      </c>
      <c r="B12054" s="3" t="s">
        <v>23133</v>
      </c>
      <c r="C12054" s="3" t="s">
        <v>219</v>
      </c>
      <c r="D12054" s="3" t="s">
        <v>34418</v>
      </c>
      <c r="E12054" s="4">
        <v>8690</v>
      </c>
      <c r="F12054" s="3" t="s">
        <v>0</v>
      </c>
      <c r="G12054" s="4">
        <v>22</v>
      </c>
      <c r="H12054" s="3" t="s">
        <v>108</v>
      </c>
    </row>
    <row r="12055" spans="1:8" x14ac:dyDescent="0.25">
      <c r="A12055" s="3" t="s">
        <v>31197</v>
      </c>
      <c r="B12055" s="3" t="s">
        <v>23134</v>
      </c>
      <c r="C12055" s="3" t="s">
        <v>219</v>
      </c>
      <c r="D12055" s="3" t="s">
        <v>34418</v>
      </c>
      <c r="E12055" s="4">
        <v>27830.2</v>
      </c>
      <c r="F12055" s="3" t="s">
        <v>0</v>
      </c>
      <c r="G12055" s="4">
        <v>22</v>
      </c>
      <c r="H12055" s="3" t="s">
        <v>108</v>
      </c>
    </row>
    <row r="12056" spans="1:8" x14ac:dyDescent="0.25">
      <c r="A12056" s="3" t="s">
        <v>31197</v>
      </c>
      <c r="B12056" s="3" t="s">
        <v>23135</v>
      </c>
      <c r="C12056" s="3" t="s">
        <v>219</v>
      </c>
      <c r="D12056" s="3" t="s">
        <v>34418</v>
      </c>
      <c r="E12056" s="4">
        <v>927000</v>
      </c>
      <c r="F12056" s="3" t="s">
        <v>0</v>
      </c>
      <c r="G12056" s="4">
        <v>60</v>
      </c>
      <c r="H12056" s="3" t="s">
        <v>108</v>
      </c>
    </row>
    <row r="12057" spans="1:8" x14ac:dyDescent="0.25">
      <c r="A12057" s="3" t="s">
        <v>31197</v>
      </c>
      <c r="B12057" s="3" t="s">
        <v>23136</v>
      </c>
      <c r="C12057" s="3" t="s">
        <v>219</v>
      </c>
      <c r="D12057" s="3" t="s">
        <v>34418</v>
      </c>
      <c r="E12057" s="4">
        <v>10000</v>
      </c>
      <c r="F12057" s="3" t="s">
        <v>0</v>
      </c>
      <c r="G12057" s="4">
        <v>4</v>
      </c>
      <c r="H12057" s="3" t="s">
        <v>108</v>
      </c>
    </row>
    <row r="12058" spans="1:8" x14ac:dyDescent="0.25">
      <c r="A12058" s="3" t="s">
        <v>31197</v>
      </c>
      <c r="B12058" s="3" t="s">
        <v>23137</v>
      </c>
      <c r="C12058" s="3" t="s">
        <v>219</v>
      </c>
      <c r="D12058" s="3" t="s">
        <v>34418</v>
      </c>
      <c r="E12058" s="4">
        <v>45260</v>
      </c>
      <c r="F12058" s="3" t="s">
        <v>0</v>
      </c>
      <c r="G12058" s="4">
        <v>1</v>
      </c>
      <c r="H12058" s="3" t="s">
        <v>108</v>
      </c>
    </row>
    <row r="12059" spans="1:8" x14ac:dyDescent="0.25">
      <c r="A12059" s="3" t="s">
        <v>31197</v>
      </c>
      <c r="B12059" s="3" t="s">
        <v>23138</v>
      </c>
      <c r="C12059" s="3" t="s">
        <v>219</v>
      </c>
      <c r="D12059" s="3" t="s">
        <v>34418</v>
      </c>
      <c r="E12059" s="4">
        <v>221760</v>
      </c>
      <c r="F12059" s="3" t="s">
        <v>0</v>
      </c>
      <c r="G12059" s="4">
        <v>2</v>
      </c>
      <c r="H12059" s="3" t="s">
        <v>108</v>
      </c>
    </row>
    <row r="12060" spans="1:8" x14ac:dyDescent="0.25">
      <c r="A12060" s="3" t="s">
        <v>31197</v>
      </c>
      <c r="B12060" s="3" t="s">
        <v>23139</v>
      </c>
      <c r="C12060" s="3" t="s">
        <v>219</v>
      </c>
      <c r="D12060" s="3" t="s">
        <v>34418</v>
      </c>
      <c r="E12060" s="4">
        <v>1590</v>
      </c>
      <c r="F12060" s="3" t="s">
        <v>0</v>
      </c>
      <c r="G12060" s="4">
        <v>1</v>
      </c>
      <c r="H12060" s="3" t="s">
        <v>108</v>
      </c>
    </row>
    <row r="12061" spans="1:8" x14ac:dyDescent="0.25">
      <c r="A12061" s="3" t="s">
        <v>31197</v>
      </c>
      <c r="B12061" s="3" t="s">
        <v>23140</v>
      </c>
      <c r="C12061" s="3" t="s">
        <v>219</v>
      </c>
      <c r="D12061" s="3" t="s">
        <v>34418</v>
      </c>
      <c r="E12061" s="4">
        <v>19300</v>
      </c>
      <c r="F12061" s="3" t="s">
        <v>0</v>
      </c>
      <c r="G12061" s="4">
        <v>2</v>
      </c>
      <c r="H12061" s="3" t="s">
        <v>108</v>
      </c>
    </row>
    <row r="12062" spans="1:8" x14ac:dyDescent="0.25">
      <c r="A12062" s="3" t="s">
        <v>31197</v>
      </c>
      <c r="B12062" s="3" t="s">
        <v>23141</v>
      </c>
      <c r="C12062" s="3" t="s">
        <v>219</v>
      </c>
      <c r="D12062" s="3" t="s">
        <v>34418</v>
      </c>
      <c r="E12062" s="4">
        <v>4742.8599999999897</v>
      </c>
      <c r="F12062" s="3" t="s">
        <v>0</v>
      </c>
      <c r="G12062" s="4">
        <v>8</v>
      </c>
      <c r="H12062" s="3" t="s">
        <v>108</v>
      </c>
    </row>
    <row r="12063" spans="1:8" x14ac:dyDescent="0.25">
      <c r="A12063" s="3" t="s">
        <v>31197</v>
      </c>
      <c r="B12063" s="3" t="s">
        <v>23142</v>
      </c>
      <c r="C12063" s="3" t="s">
        <v>219</v>
      </c>
      <c r="D12063" s="3" t="s">
        <v>34418</v>
      </c>
      <c r="E12063" s="4">
        <v>107890</v>
      </c>
      <c r="F12063" s="3" t="s">
        <v>0</v>
      </c>
      <c r="G12063" s="4">
        <v>1</v>
      </c>
      <c r="H12063" s="3" t="s">
        <v>108</v>
      </c>
    </row>
    <row r="12064" spans="1:8" x14ac:dyDescent="0.25">
      <c r="A12064" s="3" t="s">
        <v>31197</v>
      </c>
      <c r="B12064" s="3" t="s">
        <v>23143</v>
      </c>
      <c r="C12064" s="3" t="s">
        <v>219</v>
      </c>
      <c r="D12064" s="3" t="s">
        <v>34418</v>
      </c>
      <c r="E12064" s="4">
        <v>29560</v>
      </c>
      <c r="F12064" s="3" t="s">
        <v>0</v>
      </c>
      <c r="G12064" s="4">
        <v>1</v>
      </c>
      <c r="H12064" s="3" t="s">
        <v>108</v>
      </c>
    </row>
    <row r="12065" spans="1:8" x14ac:dyDescent="0.25">
      <c r="A12065" s="3" t="s">
        <v>31197</v>
      </c>
      <c r="B12065" s="3" t="s">
        <v>23144</v>
      </c>
      <c r="C12065" s="3" t="s">
        <v>219</v>
      </c>
      <c r="D12065" s="3" t="s">
        <v>34418</v>
      </c>
      <c r="E12065" s="4">
        <v>39900</v>
      </c>
      <c r="F12065" s="3" t="s">
        <v>0</v>
      </c>
      <c r="G12065" s="4">
        <v>1</v>
      </c>
      <c r="H12065" s="3" t="s">
        <v>108</v>
      </c>
    </row>
    <row r="12066" spans="1:8" x14ac:dyDescent="0.25">
      <c r="A12066" s="3" t="s">
        <v>31197</v>
      </c>
      <c r="B12066" s="3" t="s">
        <v>23145</v>
      </c>
      <c r="C12066" s="3" t="s">
        <v>219</v>
      </c>
      <c r="D12066" s="3" t="s">
        <v>34418</v>
      </c>
      <c r="E12066" s="4">
        <v>243360</v>
      </c>
      <c r="F12066" s="3" t="s">
        <v>0</v>
      </c>
      <c r="G12066" s="4">
        <v>4</v>
      </c>
      <c r="H12066" s="3" t="s">
        <v>108</v>
      </c>
    </row>
    <row r="12067" spans="1:8" x14ac:dyDescent="0.25">
      <c r="A12067" s="3" t="s">
        <v>31197</v>
      </c>
      <c r="B12067" s="3" t="s">
        <v>23146</v>
      </c>
      <c r="C12067" s="3" t="s">
        <v>219</v>
      </c>
      <c r="D12067" s="3" t="s">
        <v>34418</v>
      </c>
      <c r="E12067" s="4">
        <v>15042</v>
      </c>
      <c r="F12067" s="3" t="s">
        <v>0</v>
      </c>
      <c r="G12067" s="4">
        <v>1</v>
      </c>
      <c r="H12067" s="3" t="s">
        <v>108</v>
      </c>
    </row>
    <row r="12068" spans="1:8" x14ac:dyDescent="0.25">
      <c r="A12068" s="3" t="s">
        <v>31197</v>
      </c>
      <c r="B12068" s="3" t="s">
        <v>23147</v>
      </c>
      <c r="C12068" s="3" t="s">
        <v>219</v>
      </c>
      <c r="D12068" s="3" t="s">
        <v>34418</v>
      </c>
      <c r="E12068" s="4">
        <v>700200</v>
      </c>
      <c r="F12068" s="3" t="s">
        <v>0</v>
      </c>
      <c r="G12068" s="4">
        <v>3</v>
      </c>
      <c r="H12068" s="3" t="s">
        <v>108</v>
      </c>
    </row>
    <row r="12069" spans="1:8" x14ac:dyDescent="0.25">
      <c r="A12069" s="3" t="s">
        <v>31197</v>
      </c>
      <c r="B12069" s="3" t="s">
        <v>23148</v>
      </c>
      <c r="C12069" s="3" t="s">
        <v>219</v>
      </c>
      <c r="D12069" s="3" t="s">
        <v>34418</v>
      </c>
      <c r="E12069" s="4">
        <v>366760</v>
      </c>
      <c r="F12069" s="3" t="s">
        <v>0</v>
      </c>
      <c r="G12069" s="4">
        <v>2</v>
      </c>
      <c r="H12069" s="3" t="s">
        <v>108</v>
      </c>
    </row>
    <row r="12070" spans="1:8" x14ac:dyDescent="0.25">
      <c r="A12070" s="3" t="s">
        <v>31197</v>
      </c>
      <c r="B12070" s="3" t="s">
        <v>23149</v>
      </c>
      <c r="C12070" s="3" t="s">
        <v>219</v>
      </c>
      <c r="D12070" s="3" t="s">
        <v>34418</v>
      </c>
      <c r="E12070" s="4">
        <v>33800</v>
      </c>
      <c r="F12070" s="3" t="s">
        <v>0</v>
      </c>
      <c r="G12070" s="4">
        <v>1</v>
      </c>
      <c r="H12070" s="3" t="s">
        <v>108</v>
      </c>
    </row>
    <row r="12071" spans="1:8" x14ac:dyDescent="0.25">
      <c r="A12071" s="3" t="s">
        <v>31197</v>
      </c>
      <c r="B12071" s="3" t="s">
        <v>23150</v>
      </c>
      <c r="C12071" s="3" t="s">
        <v>219</v>
      </c>
      <c r="D12071" s="3" t="s">
        <v>34418</v>
      </c>
      <c r="E12071" s="4">
        <v>84500</v>
      </c>
      <c r="F12071" s="3" t="s">
        <v>0</v>
      </c>
      <c r="G12071" s="4">
        <v>5</v>
      </c>
      <c r="H12071" s="3" t="s">
        <v>108</v>
      </c>
    </row>
    <row r="12072" spans="1:8" x14ac:dyDescent="0.25">
      <c r="A12072" s="3" t="s">
        <v>31197</v>
      </c>
      <c r="B12072" s="3" t="s">
        <v>23151</v>
      </c>
      <c r="C12072" s="3" t="s">
        <v>219</v>
      </c>
      <c r="D12072" s="3" t="s">
        <v>34418</v>
      </c>
      <c r="E12072" s="4">
        <v>83750</v>
      </c>
      <c r="F12072" s="3" t="s">
        <v>0</v>
      </c>
      <c r="G12072" s="4">
        <v>5</v>
      </c>
      <c r="H12072" s="3" t="s">
        <v>108</v>
      </c>
    </row>
    <row r="12073" spans="1:8" x14ac:dyDescent="0.25">
      <c r="A12073" s="3" t="s">
        <v>31197</v>
      </c>
      <c r="B12073" s="3" t="s">
        <v>23152</v>
      </c>
      <c r="C12073" s="3" t="s">
        <v>219</v>
      </c>
      <c r="D12073" s="3" t="s">
        <v>34418</v>
      </c>
      <c r="E12073" s="4">
        <v>144120</v>
      </c>
      <c r="F12073" s="3" t="s">
        <v>0</v>
      </c>
      <c r="G12073" s="4">
        <v>6</v>
      </c>
      <c r="H12073" s="3" t="s">
        <v>108</v>
      </c>
    </row>
    <row r="12074" spans="1:8" x14ac:dyDescent="0.25">
      <c r="A12074" s="3" t="s">
        <v>31197</v>
      </c>
      <c r="B12074" s="3" t="s">
        <v>23153</v>
      </c>
      <c r="C12074" s="3" t="s">
        <v>219</v>
      </c>
      <c r="D12074" s="3" t="s">
        <v>34418</v>
      </c>
      <c r="E12074" s="4">
        <v>58080</v>
      </c>
      <c r="F12074" s="3" t="s">
        <v>0</v>
      </c>
      <c r="G12074" s="4">
        <v>16</v>
      </c>
      <c r="H12074" s="3" t="s">
        <v>108</v>
      </c>
    </row>
    <row r="12075" spans="1:8" x14ac:dyDescent="0.25">
      <c r="A12075" s="3" t="s">
        <v>31197</v>
      </c>
      <c r="B12075" s="3" t="s">
        <v>23154</v>
      </c>
      <c r="C12075" s="3" t="s">
        <v>219</v>
      </c>
      <c r="D12075" s="3" t="s">
        <v>34418</v>
      </c>
      <c r="E12075" s="4">
        <v>247</v>
      </c>
      <c r="F12075" s="3" t="s">
        <v>0</v>
      </c>
      <c r="G12075" s="4">
        <v>1</v>
      </c>
      <c r="H12075" s="3" t="s">
        <v>108</v>
      </c>
    </row>
    <row r="12076" spans="1:8" x14ac:dyDescent="0.25">
      <c r="A12076" s="3" t="s">
        <v>31197</v>
      </c>
      <c r="B12076" s="3" t="s">
        <v>23155</v>
      </c>
      <c r="C12076" s="3" t="s">
        <v>219</v>
      </c>
      <c r="D12076" s="3" t="s">
        <v>34418</v>
      </c>
      <c r="E12076" s="4">
        <v>9360</v>
      </c>
      <c r="F12076" s="3" t="s">
        <v>0</v>
      </c>
      <c r="G12076" s="4">
        <v>6</v>
      </c>
      <c r="H12076" s="3" t="s">
        <v>108</v>
      </c>
    </row>
    <row r="12077" spans="1:8" x14ac:dyDescent="0.25">
      <c r="A12077" s="3" t="s">
        <v>31197</v>
      </c>
      <c r="B12077" s="3" t="s">
        <v>23156</v>
      </c>
      <c r="C12077" s="3" t="s">
        <v>219</v>
      </c>
      <c r="D12077" s="3" t="s">
        <v>34418</v>
      </c>
      <c r="E12077" s="4">
        <v>183500</v>
      </c>
      <c r="F12077" s="3" t="s">
        <v>0</v>
      </c>
      <c r="G12077" s="4">
        <v>3</v>
      </c>
      <c r="H12077" s="3" t="s">
        <v>108</v>
      </c>
    </row>
    <row r="12078" spans="1:8" x14ac:dyDescent="0.25">
      <c r="A12078" s="3" t="s">
        <v>31197</v>
      </c>
      <c r="B12078" s="3" t="s">
        <v>23157</v>
      </c>
      <c r="C12078" s="3" t="s">
        <v>219</v>
      </c>
      <c r="D12078" s="3" t="s">
        <v>34418</v>
      </c>
      <c r="E12078" s="4">
        <v>183500</v>
      </c>
      <c r="F12078" s="3" t="s">
        <v>0</v>
      </c>
      <c r="G12078" s="4">
        <v>3</v>
      </c>
      <c r="H12078" s="3" t="s">
        <v>108</v>
      </c>
    </row>
    <row r="12079" spans="1:8" x14ac:dyDescent="0.25">
      <c r="A12079" s="3" t="s">
        <v>31197</v>
      </c>
      <c r="B12079" s="3" t="s">
        <v>23158</v>
      </c>
      <c r="C12079" s="3" t="s">
        <v>219</v>
      </c>
      <c r="D12079" s="3" t="s">
        <v>34418</v>
      </c>
      <c r="E12079" s="4">
        <v>63740</v>
      </c>
      <c r="F12079" s="3" t="s">
        <v>0</v>
      </c>
      <c r="G12079" s="4">
        <v>2</v>
      </c>
      <c r="H12079" s="3" t="s">
        <v>108</v>
      </c>
    </row>
    <row r="12080" spans="1:8" x14ac:dyDescent="0.25">
      <c r="A12080" s="3" t="s">
        <v>31197</v>
      </c>
      <c r="B12080" s="3" t="s">
        <v>23159</v>
      </c>
      <c r="C12080" s="3" t="s">
        <v>219</v>
      </c>
      <c r="D12080" s="3" t="s">
        <v>34418</v>
      </c>
      <c r="E12080" s="4">
        <v>27970</v>
      </c>
      <c r="F12080" s="3" t="s">
        <v>0</v>
      </c>
      <c r="G12080" s="4">
        <v>1</v>
      </c>
      <c r="H12080" s="3" t="s">
        <v>108</v>
      </c>
    </row>
    <row r="12081" spans="1:8" x14ac:dyDescent="0.25">
      <c r="A12081" s="3" t="s">
        <v>31197</v>
      </c>
      <c r="B12081" s="3" t="s">
        <v>23160</v>
      </c>
      <c r="C12081" s="3" t="s">
        <v>219</v>
      </c>
      <c r="D12081" s="3" t="s">
        <v>34418</v>
      </c>
      <c r="E12081" s="4">
        <v>53000</v>
      </c>
      <c r="F12081" s="3" t="s">
        <v>0</v>
      </c>
      <c r="G12081" s="4">
        <v>2</v>
      </c>
      <c r="H12081" s="3" t="s">
        <v>108</v>
      </c>
    </row>
    <row r="12082" spans="1:8" x14ac:dyDescent="0.25">
      <c r="A12082" s="3" t="s">
        <v>31197</v>
      </c>
      <c r="B12082" s="3" t="s">
        <v>23161</v>
      </c>
      <c r="C12082" s="3" t="s">
        <v>219</v>
      </c>
      <c r="D12082" s="3" t="s">
        <v>34418</v>
      </c>
      <c r="E12082" s="4">
        <v>10980</v>
      </c>
      <c r="F12082" s="3" t="s">
        <v>0</v>
      </c>
      <c r="G12082" s="4">
        <v>1</v>
      </c>
      <c r="H12082" s="3" t="s">
        <v>108</v>
      </c>
    </row>
    <row r="12083" spans="1:8" x14ac:dyDescent="0.25">
      <c r="A12083" s="3" t="s">
        <v>31197</v>
      </c>
      <c r="B12083" s="3" t="s">
        <v>23162</v>
      </c>
      <c r="C12083" s="3" t="s">
        <v>219</v>
      </c>
      <c r="D12083" s="3" t="s">
        <v>34418</v>
      </c>
      <c r="E12083" s="4">
        <v>19290</v>
      </c>
      <c r="F12083" s="3" t="s">
        <v>0</v>
      </c>
      <c r="G12083" s="4">
        <v>1</v>
      </c>
      <c r="H12083" s="3" t="s">
        <v>108</v>
      </c>
    </row>
    <row r="12084" spans="1:8" x14ac:dyDescent="0.25">
      <c r="A12084" s="3" t="s">
        <v>31197</v>
      </c>
      <c r="B12084" s="3" t="s">
        <v>23163</v>
      </c>
      <c r="C12084" s="3" t="s">
        <v>219</v>
      </c>
      <c r="D12084" s="3" t="s">
        <v>34418</v>
      </c>
      <c r="E12084" s="4">
        <v>13280</v>
      </c>
      <c r="F12084" s="3" t="s">
        <v>0</v>
      </c>
      <c r="G12084" s="4">
        <v>4</v>
      </c>
      <c r="H12084" s="3" t="s">
        <v>108</v>
      </c>
    </row>
    <row r="12085" spans="1:8" x14ac:dyDescent="0.25">
      <c r="A12085" s="3" t="s">
        <v>31197</v>
      </c>
      <c r="B12085" s="3" t="s">
        <v>23164</v>
      </c>
      <c r="C12085" s="3" t="s">
        <v>219</v>
      </c>
      <c r="D12085" s="3" t="s">
        <v>34418</v>
      </c>
      <c r="E12085" s="4">
        <v>2840</v>
      </c>
      <c r="F12085" s="3" t="s">
        <v>0</v>
      </c>
      <c r="G12085" s="4">
        <v>2</v>
      </c>
      <c r="H12085" s="3" t="s">
        <v>108</v>
      </c>
    </row>
    <row r="12086" spans="1:8" x14ac:dyDescent="0.25">
      <c r="A12086" s="3" t="s">
        <v>31197</v>
      </c>
      <c r="B12086" s="3" t="s">
        <v>23165</v>
      </c>
      <c r="C12086" s="3" t="s">
        <v>219</v>
      </c>
      <c r="D12086" s="3" t="s">
        <v>34418</v>
      </c>
      <c r="E12086" s="4">
        <v>19350</v>
      </c>
      <c r="F12086" s="3" t="s">
        <v>0</v>
      </c>
      <c r="G12086" s="4">
        <v>3</v>
      </c>
      <c r="H12086" s="3" t="s">
        <v>108</v>
      </c>
    </row>
    <row r="12087" spans="1:8" x14ac:dyDescent="0.25">
      <c r="A12087" s="3" t="s">
        <v>31197</v>
      </c>
      <c r="B12087" s="3" t="s">
        <v>23166</v>
      </c>
      <c r="C12087" s="3" t="s">
        <v>219</v>
      </c>
      <c r="D12087" s="3" t="s">
        <v>34418</v>
      </c>
      <c r="E12087" s="4">
        <v>19350</v>
      </c>
      <c r="F12087" s="3" t="s">
        <v>0</v>
      </c>
      <c r="G12087" s="4">
        <v>3</v>
      </c>
      <c r="H12087" s="3" t="s">
        <v>108</v>
      </c>
    </row>
    <row r="12088" spans="1:8" x14ac:dyDescent="0.25">
      <c r="A12088" s="3" t="s">
        <v>31197</v>
      </c>
      <c r="B12088" s="3" t="s">
        <v>23167</v>
      </c>
      <c r="C12088" s="3" t="s">
        <v>219</v>
      </c>
      <c r="D12088" s="3" t="s">
        <v>34418</v>
      </c>
      <c r="E12088" s="4">
        <v>37440</v>
      </c>
      <c r="F12088" s="3" t="s">
        <v>0</v>
      </c>
      <c r="G12088" s="4">
        <v>32</v>
      </c>
      <c r="H12088" s="3" t="s">
        <v>108</v>
      </c>
    </row>
    <row r="12089" spans="1:8" x14ac:dyDescent="0.25">
      <c r="A12089" s="3" t="s">
        <v>31197</v>
      </c>
      <c r="B12089" s="3" t="s">
        <v>23168</v>
      </c>
      <c r="C12089" s="3" t="s">
        <v>219</v>
      </c>
      <c r="D12089" s="3" t="s">
        <v>34418</v>
      </c>
      <c r="E12089" s="4">
        <v>29050</v>
      </c>
      <c r="F12089" s="3" t="s">
        <v>0</v>
      </c>
      <c r="G12089" s="4">
        <v>7</v>
      </c>
      <c r="H12089" s="3" t="s">
        <v>108</v>
      </c>
    </row>
    <row r="12090" spans="1:8" x14ac:dyDescent="0.25">
      <c r="A12090" s="3" t="s">
        <v>31197</v>
      </c>
      <c r="B12090" s="3" t="s">
        <v>23169</v>
      </c>
      <c r="C12090" s="3" t="s">
        <v>219</v>
      </c>
      <c r="D12090" s="3" t="s">
        <v>34418</v>
      </c>
      <c r="E12090" s="4">
        <v>3560</v>
      </c>
      <c r="F12090" s="3" t="s">
        <v>0</v>
      </c>
      <c r="G12090" s="4">
        <v>4</v>
      </c>
      <c r="H12090" s="3" t="s">
        <v>108</v>
      </c>
    </row>
    <row r="12091" spans="1:8" x14ac:dyDescent="0.25">
      <c r="A12091" s="3" t="s">
        <v>31197</v>
      </c>
      <c r="B12091" s="3" t="s">
        <v>23170</v>
      </c>
      <c r="C12091" s="3" t="s">
        <v>219</v>
      </c>
      <c r="D12091" s="3" t="s">
        <v>34418</v>
      </c>
      <c r="E12091" s="4">
        <v>24249.91</v>
      </c>
      <c r="F12091" s="3" t="s">
        <v>0</v>
      </c>
      <c r="G12091" s="4">
        <v>118</v>
      </c>
      <c r="H12091" s="3" t="s">
        <v>108</v>
      </c>
    </row>
    <row r="12092" spans="1:8" x14ac:dyDescent="0.25">
      <c r="A12092" s="3" t="s">
        <v>31197</v>
      </c>
      <c r="B12092" s="3" t="s">
        <v>23171</v>
      </c>
      <c r="C12092" s="3" t="s">
        <v>219</v>
      </c>
      <c r="D12092" s="3" t="s">
        <v>34418</v>
      </c>
      <c r="E12092" s="4">
        <v>57680</v>
      </c>
      <c r="F12092" s="3" t="s">
        <v>0</v>
      </c>
      <c r="G12092" s="4">
        <v>1</v>
      </c>
      <c r="H12092" s="3" t="s">
        <v>108</v>
      </c>
    </row>
    <row r="12093" spans="1:8" x14ac:dyDescent="0.25">
      <c r="A12093" s="3" t="s">
        <v>31197</v>
      </c>
      <c r="B12093" s="3" t="s">
        <v>23172</v>
      </c>
      <c r="C12093" s="3" t="s">
        <v>219</v>
      </c>
      <c r="D12093" s="3" t="s">
        <v>34418</v>
      </c>
      <c r="E12093" s="4">
        <v>4560</v>
      </c>
      <c r="F12093" s="3" t="s">
        <v>0</v>
      </c>
      <c r="G12093" s="4">
        <v>12</v>
      </c>
      <c r="H12093" s="3" t="s">
        <v>108</v>
      </c>
    </row>
    <row r="12094" spans="1:8" x14ac:dyDescent="0.25">
      <c r="A12094" s="3" t="s">
        <v>31197</v>
      </c>
      <c r="B12094" s="3" t="s">
        <v>23173</v>
      </c>
      <c r="C12094" s="3" t="s">
        <v>219</v>
      </c>
      <c r="D12094" s="3" t="s">
        <v>34418</v>
      </c>
      <c r="E12094" s="4">
        <v>10700</v>
      </c>
      <c r="F12094" s="3" t="s">
        <v>0</v>
      </c>
      <c r="G12094" s="4">
        <v>38</v>
      </c>
      <c r="H12094" s="3" t="s">
        <v>108</v>
      </c>
    </row>
    <row r="12095" spans="1:8" x14ac:dyDescent="0.25">
      <c r="A12095" s="3" t="s">
        <v>31197</v>
      </c>
      <c r="B12095" s="3" t="s">
        <v>23174</v>
      </c>
      <c r="C12095" s="3" t="s">
        <v>219</v>
      </c>
      <c r="D12095" s="3" t="s">
        <v>34418</v>
      </c>
      <c r="E12095" s="4">
        <v>263.39999999999901</v>
      </c>
      <c r="F12095" s="3" t="s">
        <v>0</v>
      </c>
      <c r="G12095" s="4">
        <v>12</v>
      </c>
      <c r="H12095" s="3" t="s">
        <v>108</v>
      </c>
    </row>
    <row r="12096" spans="1:8" x14ac:dyDescent="0.25">
      <c r="A12096" s="3" t="s">
        <v>31197</v>
      </c>
      <c r="B12096" s="3" t="s">
        <v>23175</v>
      </c>
      <c r="C12096" s="3" t="s">
        <v>219</v>
      </c>
      <c r="D12096" s="3" t="s">
        <v>34418</v>
      </c>
      <c r="E12096" s="4">
        <v>30000</v>
      </c>
      <c r="F12096" s="3" t="s">
        <v>0</v>
      </c>
      <c r="G12096" s="4">
        <v>40</v>
      </c>
      <c r="H12096" s="3" t="s">
        <v>108</v>
      </c>
    </row>
    <row r="12097" spans="1:8" x14ac:dyDescent="0.25">
      <c r="A12097" s="3" t="s">
        <v>31197</v>
      </c>
      <c r="B12097" s="3" t="s">
        <v>23176</v>
      </c>
      <c r="C12097" s="3" t="s">
        <v>219</v>
      </c>
      <c r="D12097" s="3" t="s">
        <v>34418</v>
      </c>
      <c r="E12097" s="4">
        <v>2192.4</v>
      </c>
      <c r="F12097" s="3" t="s">
        <v>0</v>
      </c>
      <c r="G12097" s="4">
        <v>116</v>
      </c>
      <c r="H12097" s="3" t="s">
        <v>108</v>
      </c>
    </row>
    <row r="12098" spans="1:8" x14ac:dyDescent="0.25">
      <c r="A12098" s="3" t="s">
        <v>31197</v>
      </c>
      <c r="B12098" s="3" t="s">
        <v>23177</v>
      </c>
      <c r="C12098" s="3" t="s">
        <v>219</v>
      </c>
      <c r="D12098" s="3" t="s">
        <v>34418</v>
      </c>
      <c r="E12098" s="4">
        <v>4880</v>
      </c>
      <c r="F12098" s="3" t="s">
        <v>0</v>
      </c>
      <c r="G12098" s="4">
        <v>1</v>
      </c>
      <c r="H12098" s="3" t="s">
        <v>108</v>
      </c>
    </row>
    <row r="12099" spans="1:8" x14ac:dyDescent="0.25">
      <c r="A12099" s="3" t="s">
        <v>31197</v>
      </c>
      <c r="B12099" s="3" t="s">
        <v>23178</v>
      </c>
      <c r="C12099" s="3" t="s">
        <v>219</v>
      </c>
      <c r="D12099" s="3" t="s">
        <v>34418</v>
      </c>
      <c r="E12099" s="4">
        <v>2640</v>
      </c>
      <c r="F12099" s="3" t="s">
        <v>0</v>
      </c>
      <c r="G12099" s="4">
        <v>1</v>
      </c>
      <c r="H12099" s="3" t="s">
        <v>108</v>
      </c>
    </row>
    <row r="12100" spans="1:8" x14ac:dyDescent="0.25">
      <c r="A12100" s="3" t="s">
        <v>31197</v>
      </c>
      <c r="B12100" s="3" t="s">
        <v>23179</v>
      </c>
      <c r="C12100" s="3" t="s">
        <v>219</v>
      </c>
      <c r="D12100" s="3" t="s">
        <v>34418</v>
      </c>
      <c r="E12100" s="4">
        <v>8710</v>
      </c>
      <c r="F12100" s="3" t="s">
        <v>0</v>
      </c>
      <c r="G12100" s="4">
        <v>1</v>
      </c>
      <c r="H12100" s="3" t="s">
        <v>108</v>
      </c>
    </row>
    <row r="12101" spans="1:8" x14ac:dyDescent="0.25">
      <c r="A12101" s="3" t="s">
        <v>31197</v>
      </c>
      <c r="B12101" s="3" t="s">
        <v>23180</v>
      </c>
      <c r="C12101" s="3" t="s">
        <v>219</v>
      </c>
      <c r="D12101" s="3" t="s">
        <v>34418</v>
      </c>
      <c r="E12101" s="4">
        <v>8710</v>
      </c>
      <c r="F12101" s="3" t="s">
        <v>0</v>
      </c>
      <c r="G12101" s="4">
        <v>1</v>
      </c>
      <c r="H12101" s="3" t="s">
        <v>108</v>
      </c>
    </row>
    <row r="12102" spans="1:8" x14ac:dyDescent="0.25">
      <c r="A12102" s="3" t="s">
        <v>31197</v>
      </c>
      <c r="B12102" s="3" t="s">
        <v>23181</v>
      </c>
      <c r="C12102" s="3" t="s">
        <v>219</v>
      </c>
      <c r="D12102" s="3" t="s">
        <v>34418</v>
      </c>
      <c r="E12102" s="4">
        <v>40133.33</v>
      </c>
      <c r="F12102" s="3" t="s">
        <v>0</v>
      </c>
      <c r="G12102" s="4">
        <v>1</v>
      </c>
      <c r="H12102" s="3" t="s">
        <v>108</v>
      </c>
    </row>
    <row r="12103" spans="1:8" x14ac:dyDescent="0.25">
      <c r="A12103" s="3" t="s">
        <v>31197</v>
      </c>
      <c r="B12103" s="3" t="s">
        <v>23182</v>
      </c>
      <c r="C12103" s="3" t="s">
        <v>219</v>
      </c>
      <c r="D12103" s="3" t="s">
        <v>34418</v>
      </c>
      <c r="E12103" s="4">
        <v>122826</v>
      </c>
      <c r="F12103" s="3" t="s">
        <v>0</v>
      </c>
      <c r="G12103" s="4">
        <v>2</v>
      </c>
      <c r="H12103" s="3" t="s">
        <v>108</v>
      </c>
    </row>
    <row r="12104" spans="1:8" x14ac:dyDescent="0.25">
      <c r="A12104" s="3" t="s">
        <v>31197</v>
      </c>
      <c r="B12104" s="3" t="s">
        <v>23183</v>
      </c>
      <c r="C12104" s="3" t="s">
        <v>219</v>
      </c>
      <c r="D12104" s="3" t="s">
        <v>34418</v>
      </c>
      <c r="E12104" s="4">
        <v>261449.899999999</v>
      </c>
      <c r="F12104" s="3" t="s">
        <v>0</v>
      </c>
      <c r="G12104" s="4">
        <v>4</v>
      </c>
      <c r="H12104" s="3" t="s">
        <v>108</v>
      </c>
    </row>
    <row r="12105" spans="1:8" x14ac:dyDescent="0.25">
      <c r="A12105" s="3" t="s">
        <v>31197</v>
      </c>
      <c r="B12105" s="3" t="s">
        <v>23184</v>
      </c>
      <c r="C12105" s="3" t="s">
        <v>219</v>
      </c>
      <c r="D12105" s="3" t="s">
        <v>34418</v>
      </c>
      <c r="E12105" s="4">
        <v>40340</v>
      </c>
      <c r="F12105" s="3" t="s">
        <v>0</v>
      </c>
      <c r="G12105" s="4">
        <v>1</v>
      </c>
      <c r="H12105" s="3" t="s">
        <v>108</v>
      </c>
    </row>
    <row r="12106" spans="1:8" x14ac:dyDescent="0.25">
      <c r="A12106" s="3" t="s">
        <v>31197</v>
      </c>
      <c r="B12106" s="3" t="s">
        <v>23185</v>
      </c>
      <c r="C12106" s="3" t="s">
        <v>219</v>
      </c>
      <c r="D12106" s="3" t="s">
        <v>34418</v>
      </c>
      <c r="E12106" s="4">
        <v>67050</v>
      </c>
      <c r="F12106" s="3" t="s">
        <v>0</v>
      </c>
      <c r="G12106" s="4">
        <v>2</v>
      </c>
      <c r="H12106" s="3" t="s">
        <v>108</v>
      </c>
    </row>
    <row r="12107" spans="1:8" x14ac:dyDescent="0.25">
      <c r="A12107" s="3" t="s">
        <v>31197</v>
      </c>
      <c r="B12107" s="3" t="s">
        <v>23186</v>
      </c>
      <c r="C12107" s="3" t="s">
        <v>219</v>
      </c>
      <c r="D12107" s="3" t="s">
        <v>34418</v>
      </c>
      <c r="E12107" s="4">
        <v>220</v>
      </c>
      <c r="F12107" s="3" t="s">
        <v>0</v>
      </c>
      <c r="G12107" s="4">
        <v>1</v>
      </c>
      <c r="H12107" s="3" t="s">
        <v>108</v>
      </c>
    </row>
    <row r="12108" spans="1:8" x14ac:dyDescent="0.25">
      <c r="A12108" s="3" t="s">
        <v>31197</v>
      </c>
      <c r="B12108" s="3" t="s">
        <v>23187</v>
      </c>
      <c r="C12108" s="3" t="s">
        <v>219</v>
      </c>
      <c r="D12108" s="3" t="s">
        <v>34418</v>
      </c>
      <c r="E12108" s="4">
        <v>28960</v>
      </c>
      <c r="F12108" s="3" t="s">
        <v>0</v>
      </c>
      <c r="G12108" s="4">
        <v>4</v>
      </c>
      <c r="H12108" s="3" t="s">
        <v>108</v>
      </c>
    </row>
    <row r="12109" spans="1:8" x14ac:dyDescent="0.25">
      <c r="A12109" s="3" t="s">
        <v>31197</v>
      </c>
      <c r="B12109" s="3" t="s">
        <v>23188</v>
      </c>
      <c r="C12109" s="3" t="s">
        <v>219</v>
      </c>
      <c r="D12109" s="3" t="s">
        <v>34418</v>
      </c>
      <c r="E12109" s="4">
        <v>2565</v>
      </c>
      <c r="F12109" s="3" t="s">
        <v>0</v>
      </c>
      <c r="G12109" s="4">
        <v>3</v>
      </c>
      <c r="H12109" s="3" t="s">
        <v>108</v>
      </c>
    </row>
    <row r="12110" spans="1:8" x14ac:dyDescent="0.25">
      <c r="A12110" s="3" t="s">
        <v>31197</v>
      </c>
      <c r="B12110" s="3" t="s">
        <v>23189</v>
      </c>
      <c r="C12110" s="3" t="s">
        <v>219</v>
      </c>
      <c r="D12110" s="3" t="s">
        <v>34418</v>
      </c>
      <c r="E12110" s="4">
        <v>1197</v>
      </c>
      <c r="F12110" s="3" t="s">
        <v>0</v>
      </c>
      <c r="G12110" s="4">
        <v>3</v>
      </c>
      <c r="H12110" s="3" t="s">
        <v>108</v>
      </c>
    </row>
    <row r="12111" spans="1:8" x14ac:dyDescent="0.25">
      <c r="A12111" s="3" t="s">
        <v>31197</v>
      </c>
      <c r="B12111" s="3" t="s">
        <v>23190</v>
      </c>
      <c r="C12111" s="3" t="s">
        <v>219</v>
      </c>
      <c r="D12111" s="3" t="s">
        <v>34418</v>
      </c>
      <c r="E12111" s="4">
        <v>402</v>
      </c>
      <c r="F12111" s="3" t="s">
        <v>0</v>
      </c>
      <c r="G12111" s="4">
        <v>1</v>
      </c>
      <c r="H12111" s="3" t="s">
        <v>108</v>
      </c>
    </row>
    <row r="12112" spans="1:8" x14ac:dyDescent="0.25">
      <c r="A12112" s="3" t="s">
        <v>31197</v>
      </c>
      <c r="B12112" s="3" t="s">
        <v>23191</v>
      </c>
      <c r="C12112" s="3" t="s">
        <v>219</v>
      </c>
      <c r="D12112" s="3" t="s">
        <v>34418</v>
      </c>
      <c r="E12112" s="4">
        <v>2132</v>
      </c>
      <c r="F12112" s="3" t="s">
        <v>0</v>
      </c>
      <c r="G12112" s="4">
        <v>13</v>
      </c>
      <c r="H12112" s="3" t="s">
        <v>108</v>
      </c>
    </row>
    <row r="12113" spans="1:8" x14ac:dyDescent="0.25">
      <c r="A12113" s="3" t="s">
        <v>31197</v>
      </c>
      <c r="B12113" s="3" t="s">
        <v>23192</v>
      </c>
      <c r="C12113" s="3" t="s">
        <v>219</v>
      </c>
      <c r="D12113" s="3" t="s">
        <v>34418</v>
      </c>
      <c r="E12113" s="4">
        <v>323.39999999999901</v>
      </c>
      <c r="F12113" s="3" t="s">
        <v>0</v>
      </c>
      <c r="G12113" s="4">
        <v>11</v>
      </c>
      <c r="H12113" s="3" t="s">
        <v>108</v>
      </c>
    </row>
    <row r="12114" spans="1:8" x14ac:dyDescent="0.25">
      <c r="A12114" s="3" t="s">
        <v>31197</v>
      </c>
      <c r="B12114" s="3" t="s">
        <v>23193</v>
      </c>
      <c r="C12114" s="3" t="s">
        <v>219</v>
      </c>
      <c r="D12114" s="3" t="s">
        <v>34418</v>
      </c>
      <c r="E12114" s="4">
        <v>306</v>
      </c>
      <c r="F12114" s="3" t="s">
        <v>0</v>
      </c>
      <c r="G12114" s="4">
        <v>3</v>
      </c>
      <c r="H12114" s="3" t="s">
        <v>108</v>
      </c>
    </row>
    <row r="12115" spans="1:8" x14ac:dyDescent="0.25">
      <c r="A12115" s="3" t="s">
        <v>31197</v>
      </c>
      <c r="B12115" s="3" t="s">
        <v>23194</v>
      </c>
      <c r="C12115" s="3" t="s">
        <v>219</v>
      </c>
      <c r="D12115" s="3" t="s">
        <v>34418</v>
      </c>
      <c r="E12115" s="4">
        <v>104781.55</v>
      </c>
      <c r="F12115" s="3" t="s">
        <v>0</v>
      </c>
      <c r="G12115" s="4">
        <v>44</v>
      </c>
      <c r="H12115" s="3" t="s">
        <v>108</v>
      </c>
    </row>
    <row r="12116" spans="1:8" x14ac:dyDescent="0.25">
      <c r="A12116" s="3" t="s">
        <v>31197</v>
      </c>
      <c r="B12116" s="3" t="s">
        <v>23195</v>
      </c>
      <c r="C12116" s="3" t="s">
        <v>219</v>
      </c>
      <c r="D12116" s="3" t="s">
        <v>34418</v>
      </c>
      <c r="E12116" s="4">
        <v>74578</v>
      </c>
      <c r="F12116" s="3" t="s">
        <v>0</v>
      </c>
      <c r="G12116" s="4">
        <v>1</v>
      </c>
      <c r="H12116" s="3" t="s">
        <v>108</v>
      </c>
    </row>
    <row r="12117" spans="1:8" x14ac:dyDescent="0.25">
      <c r="A12117" s="3" t="s">
        <v>31197</v>
      </c>
      <c r="B12117" s="3" t="s">
        <v>23196</v>
      </c>
      <c r="C12117" s="3" t="s">
        <v>219</v>
      </c>
      <c r="D12117" s="3" t="s">
        <v>34418</v>
      </c>
      <c r="E12117" s="4">
        <v>66150</v>
      </c>
      <c r="F12117" s="3" t="s">
        <v>0</v>
      </c>
      <c r="G12117" s="4">
        <v>1</v>
      </c>
      <c r="H12117" s="3" t="s">
        <v>108</v>
      </c>
    </row>
    <row r="12118" spans="1:8" x14ac:dyDescent="0.25">
      <c r="A12118" s="3" t="s">
        <v>31197</v>
      </c>
      <c r="B12118" s="3" t="s">
        <v>23197</v>
      </c>
      <c r="C12118" s="3" t="s">
        <v>219</v>
      </c>
      <c r="D12118" s="3" t="s">
        <v>34418</v>
      </c>
      <c r="E12118" s="4">
        <v>131800</v>
      </c>
      <c r="F12118" s="3" t="s">
        <v>0</v>
      </c>
      <c r="G12118" s="4">
        <v>1</v>
      </c>
      <c r="H12118" s="3" t="s">
        <v>108</v>
      </c>
    </row>
    <row r="12119" spans="1:8" x14ac:dyDescent="0.25">
      <c r="A12119" s="3" t="s">
        <v>31197</v>
      </c>
      <c r="B12119" s="3" t="s">
        <v>23198</v>
      </c>
      <c r="C12119" s="3" t="s">
        <v>219</v>
      </c>
      <c r="D12119" s="3" t="s">
        <v>34418</v>
      </c>
      <c r="E12119" s="4">
        <v>62000</v>
      </c>
      <c r="F12119" s="3" t="s">
        <v>0</v>
      </c>
      <c r="G12119" s="4">
        <v>1</v>
      </c>
      <c r="H12119" s="3" t="s">
        <v>108</v>
      </c>
    </row>
    <row r="12120" spans="1:8" x14ac:dyDescent="0.25">
      <c r="A12120" s="3" t="s">
        <v>31197</v>
      </c>
      <c r="B12120" s="3" t="s">
        <v>23199</v>
      </c>
      <c r="C12120" s="3" t="s">
        <v>219</v>
      </c>
      <c r="D12120" s="3" t="s">
        <v>34418</v>
      </c>
      <c r="E12120" s="4">
        <v>18980</v>
      </c>
      <c r="F12120" s="3" t="s">
        <v>0</v>
      </c>
      <c r="G12120" s="4">
        <v>2</v>
      </c>
      <c r="H12120" s="3" t="s">
        <v>108</v>
      </c>
    </row>
    <row r="12121" spans="1:8" x14ac:dyDescent="0.25">
      <c r="A12121" s="3" t="s">
        <v>31197</v>
      </c>
      <c r="B12121" s="3" t="s">
        <v>23202</v>
      </c>
      <c r="C12121" s="3" t="s">
        <v>219</v>
      </c>
      <c r="D12121" s="3" t="s">
        <v>34418</v>
      </c>
      <c r="E12121" s="4">
        <v>39550</v>
      </c>
      <c r="F12121" s="3" t="s">
        <v>0</v>
      </c>
      <c r="G12121" s="4">
        <v>1</v>
      </c>
      <c r="H12121" s="3" t="s">
        <v>108</v>
      </c>
    </row>
    <row r="12122" spans="1:8" x14ac:dyDescent="0.25">
      <c r="A12122" s="3" t="s">
        <v>31197</v>
      </c>
      <c r="B12122" s="3" t="s">
        <v>23203</v>
      </c>
      <c r="C12122" s="3" t="s">
        <v>219</v>
      </c>
      <c r="D12122" s="3" t="s">
        <v>34418</v>
      </c>
      <c r="E12122" s="4">
        <v>79980</v>
      </c>
      <c r="F12122" s="3" t="s">
        <v>0</v>
      </c>
      <c r="G12122" s="4">
        <v>2</v>
      </c>
      <c r="H12122" s="3" t="s">
        <v>108</v>
      </c>
    </row>
    <row r="12123" spans="1:8" x14ac:dyDescent="0.25">
      <c r="A12123" s="3" t="s">
        <v>31197</v>
      </c>
      <c r="B12123" s="3" t="s">
        <v>23204</v>
      </c>
      <c r="C12123" s="3" t="s">
        <v>219</v>
      </c>
      <c r="D12123" s="3" t="s">
        <v>34418</v>
      </c>
      <c r="E12123" s="4">
        <v>26200</v>
      </c>
      <c r="F12123" s="3" t="s">
        <v>0</v>
      </c>
      <c r="G12123" s="4">
        <v>2</v>
      </c>
      <c r="H12123" s="3" t="s">
        <v>108</v>
      </c>
    </row>
    <row r="12124" spans="1:8" x14ac:dyDescent="0.25">
      <c r="A12124" s="3" t="s">
        <v>31197</v>
      </c>
      <c r="B12124" s="3" t="s">
        <v>23205</v>
      </c>
      <c r="C12124" s="3" t="s">
        <v>219</v>
      </c>
      <c r="D12124" s="3" t="s">
        <v>34418</v>
      </c>
      <c r="E12124" s="4">
        <v>1830</v>
      </c>
      <c r="F12124" s="3" t="s">
        <v>0</v>
      </c>
      <c r="G12124" s="4">
        <v>1</v>
      </c>
      <c r="H12124" s="3" t="s">
        <v>108</v>
      </c>
    </row>
    <row r="12125" spans="1:8" x14ac:dyDescent="0.25">
      <c r="A12125" s="3" t="s">
        <v>31197</v>
      </c>
      <c r="B12125" s="3" t="s">
        <v>23206</v>
      </c>
      <c r="C12125" s="3" t="s">
        <v>219</v>
      </c>
      <c r="D12125" s="3" t="s">
        <v>34418</v>
      </c>
      <c r="E12125" s="4">
        <v>28700</v>
      </c>
      <c r="F12125" s="3" t="s">
        <v>0</v>
      </c>
      <c r="G12125" s="4">
        <v>1</v>
      </c>
      <c r="H12125" s="3" t="s">
        <v>108</v>
      </c>
    </row>
    <row r="12126" spans="1:8" x14ac:dyDescent="0.25">
      <c r="A12126" s="3" t="s">
        <v>31197</v>
      </c>
      <c r="B12126" s="3" t="s">
        <v>23207</v>
      </c>
      <c r="C12126" s="3" t="s">
        <v>219</v>
      </c>
      <c r="D12126" s="3" t="s">
        <v>34418</v>
      </c>
      <c r="E12126" s="4">
        <v>58935.73</v>
      </c>
      <c r="F12126" s="3" t="s">
        <v>0</v>
      </c>
      <c r="G12126" s="4">
        <v>102</v>
      </c>
      <c r="H12126" s="3" t="s">
        <v>108</v>
      </c>
    </row>
    <row r="12127" spans="1:8" x14ac:dyDescent="0.25">
      <c r="A12127" s="3" t="s">
        <v>31197</v>
      </c>
      <c r="B12127" s="3" t="s">
        <v>23208</v>
      </c>
      <c r="C12127" s="3" t="s">
        <v>219</v>
      </c>
      <c r="D12127" s="3" t="s">
        <v>34418</v>
      </c>
      <c r="E12127" s="4">
        <v>69800</v>
      </c>
      <c r="F12127" s="3" t="s">
        <v>0</v>
      </c>
      <c r="G12127" s="4">
        <v>2</v>
      </c>
      <c r="H12127" s="3" t="s">
        <v>108</v>
      </c>
    </row>
    <row r="12128" spans="1:8" x14ac:dyDescent="0.25">
      <c r="A12128" s="3" t="s">
        <v>31197</v>
      </c>
      <c r="B12128" s="3" t="s">
        <v>23209</v>
      </c>
      <c r="C12128" s="3" t="s">
        <v>219</v>
      </c>
      <c r="D12128" s="3" t="s">
        <v>34418</v>
      </c>
      <c r="E12128" s="4">
        <v>61357.559999999903</v>
      </c>
      <c r="F12128" s="3" t="s">
        <v>0</v>
      </c>
      <c r="G12128" s="4">
        <v>1</v>
      </c>
      <c r="H12128" s="3" t="s">
        <v>108</v>
      </c>
    </row>
    <row r="12129" spans="1:8" x14ac:dyDescent="0.25">
      <c r="A12129" s="3" t="s">
        <v>31197</v>
      </c>
      <c r="B12129" s="3" t="s">
        <v>23210</v>
      </c>
      <c r="C12129" s="3" t="s">
        <v>219</v>
      </c>
      <c r="D12129" s="3" t="s">
        <v>34418</v>
      </c>
      <c r="E12129" s="4">
        <v>113782</v>
      </c>
      <c r="F12129" s="3" t="s">
        <v>0</v>
      </c>
      <c r="G12129" s="4">
        <v>1</v>
      </c>
      <c r="H12129" s="3" t="s">
        <v>108</v>
      </c>
    </row>
    <row r="12130" spans="1:8" x14ac:dyDescent="0.25">
      <c r="A12130" s="3" t="s">
        <v>31197</v>
      </c>
      <c r="B12130" s="3" t="s">
        <v>23211</v>
      </c>
      <c r="C12130" s="3" t="s">
        <v>219</v>
      </c>
      <c r="D12130" s="3" t="s">
        <v>34418</v>
      </c>
      <c r="E12130" s="4">
        <v>50265.120000000003</v>
      </c>
      <c r="F12130" s="3" t="s">
        <v>0</v>
      </c>
      <c r="G12130" s="4">
        <v>1</v>
      </c>
      <c r="H12130" s="3" t="s">
        <v>108</v>
      </c>
    </row>
    <row r="12131" spans="1:8" x14ac:dyDescent="0.25">
      <c r="A12131" s="3" t="s">
        <v>31197</v>
      </c>
      <c r="B12131" s="3" t="s">
        <v>23212</v>
      </c>
      <c r="C12131" s="3" t="s">
        <v>219</v>
      </c>
      <c r="D12131" s="3" t="s">
        <v>34418</v>
      </c>
      <c r="E12131" s="4">
        <v>69051.779999999897</v>
      </c>
      <c r="F12131" s="3" t="s">
        <v>0</v>
      </c>
      <c r="G12131" s="4">
        <v>1</v>
      </c>
      <c r="H12131" s="3" t="s">
        <v>108</v>
      </c>
    </row>
    <row r="12132" spans="1:8" x14ac:dyDescent="0.25">
      <c r="A12132" s="3" t="s">
        <v>31197</v>
      </c>
      <c r="B12132" s="3" t="s">
        <v>23256</v>
      </c>
      <c r="C12132" s="3" t="s">
        <v>219</v>
      </c>
      <c r="D12132" s="3" t="s">
        <v>34418</v>
      </c>
      <c r="E12132" s="4">
        <v>36800</v>
      </c>
      <c r="F12132" s="3" t="s">
        <v>0</v>
      </c>
      <c r="G12132" s="4">
        <v>32</v>
      </c>
      <c r="H12132" s="3" t="s">
        <v>108</v>
      </c>
    </row>
    <row r="12133" spans="1:8" x14ac:dyDescent="0.25">
      <c r="A12133" s="3" t="s">
        <v>31197</v>
      </c>
      <c r="B12133" s="3" t="s">
        <v>23260</v>
      </c>
      <c r="C12133" s="3" t="s">
        <v>219</v>
      </c>
      <c r="D12133" s="3" t="s">
        <v>34418</v>
      </c>
      <c r="E12133" s="4">
        <v>54676</v>
      </c>
      <c r="F12133" s="3" t="s">
        <v>0</v>
      </c>
      <c r="G12133" s="4">
        <v>1</v>
      </c>
      <c r="H12133" s="3" t="s">
        <v>108</v>
      </c>
    </row>
    <row r="12134" spans="1:8" x14ac:dyDescent="0.25">
      <c r="A12134" s="3" t="s">
        <v>31197</v>
      </c>
      <c r="B12134" s="3" t="s">
        <v>23351</v>
      </c>
      <c r="C12134" s="3" t="s">
        <v>219</v>
      </c>
      <c r="D12134" s="3" t="s">
        <v>34418</v>
      </c>
      <c r="E12134" s="4">
        <v>30200</v>
      </c>
      <c r="F12134" s="3" t="s">
        <v>0</v>
      </c>
      <c r="G12134" s="4">
        <v>1</v>
      </c>
      <c r="H12134" s="3" t="s">
        <v>108</v>
      </c>
    </row>
    <row r="12135" spans="1:8" x14ac:dyDescent="0.25">
      <c r="A12135" s="3" t="s">
        <v>31197</v>
      </c>
      <c r="B12135" s="3" t="s">
        <v>23400</v>
      </c>
      <c r="C12135" s="3" t="s">
        <v>219</v>
      </c>
      <c r="D12135" s="3" t="s">
        <v>34418</v>
      </c>
      <c r="E12135" s="4">
        <v>77254.679999999906</v>
      </c>
      <c r="F12135" s="3" t="s">
        <v>0</v>
      </c>
      <c r="G12135" s="4">
        <v>1</v>
      </c>
      <c r="H12135" s="3" t="s">
        <v>108</v>
      </c>
    </row>
    <row r="12136" spans="1:8" x14ac:dyDescent="0.25">
      <c r="A12136" s="3" t="s">
        <v>31197</v>
      </c>
      <c r="B12136" s="3" t="s">
        <v>23418</v>
      </c>
      <c r="C12136" s="3" t="s">
        <v>219</v>
      </c>
      <c r="D12136" s="3" t="s">
        <v>34418</v>
      </c>
      <c r="E12136" s="4">
        <v>560896.88</v>
      </c>
      <c r="F12136" s="3" t="s">
        <v>0</v>
      </c>
      <c r="G12136" s="4">
        <v>250</v>
      </c>
      <c r="H12136" s="3" t="s">
        <v>108</v>
      </c>
    </row>
    <row r="12137" spans="1:8" x14ac:dyDescent="0.25">
      <c r="A12137" s="3" t="s">
        <v>31197</v>
      </c>
      <c r="B12137" s="3" t="s">
        <v>23419</v>
      </c>
      <c r="C12137" s="3" t="s">
        <v>219</v>
      </c>
      <c r="D12137" s="3" t="s">
        <v>34418</v>
      </c>
      <c r="E12137" s="4">
        <v>782374</v>
      </c>
      <c r="F12137" s="3" t="s">
        <v>0</v>
      </c>
      <c r="G12137" s="4">
        <v>5</v>
      </c>
      <c r="H12137" s="3" t="s">
        <v>108</v>
      </c>
    </row>
    <row r="12138" spans="1:8" x14ac:dyDescent="0.25">
      <c r="A12138" s="3" t="s">
        <v>31197</v>
      </c>
      <c r="B12138" s="3" t="s">
        <v>23420</v>
      </c>
      <c r="C12138" s="3" t="s">
        <v>219</v>
      </c>
      <c r="D12138" s="3" t="s">
        <v>34418</v>
      </c>
      <c r="E12138" s="4">
        <v>2191893.3799999901</v>
      </c>
      <c r="F12138" s="3" t="s">
        <v>0</v>
      </c>
      <c r="G12138" s="4">
        <v>14</v>
      </c>
      <c r="H12138" s="3" t="s">
        <v>108</v>
      </c>
    </row>
    <row r="12139" spans="1:8" x14ac:dyDescent="0.25">
      <c r="A12139" s="3" t="s">
        <v>31197</v>
      </c>
      <c r="B12139" s="3" t="s">
        <v>23427</v>
      </c>
      <c r="C12139" s="3" t="s">
        <v>219</v>
      </c>
      <c r="D12139" s="3" t="s">
        <v>34418</v>
      </c>
      <c r="E12139" s="4">
        <v>502380</v>
      </c>
      <c r="F12139" s="3" t="s">
        <v>0</v>
      </c>
      <c r="G12139" s="4">
        <v>12</v>
      </c>
      <c r="H12139" s="3" t="s">
        <v>108</v>
      </c>
    </row>
    <row r="12140" spans="1:8" x14ac:dyDescent="0.25">
      <c r="A12140" s="3" t="s">
        <v>31197</v>
      </c>
      <c r="B12140" s="3" t="s">
        <v>23428</v>
      </c>
      <c r="C12140" s="3" t="s">
        <v>219</v>
      </c>
      <c r="D12140" s="3" t="s">
        <v>34418</v>
      </c>
      <c r="E12140" s="4">
        <v>345015.38</v>
      </c>
      <c r="F12140" s="3" t="s">
        <v>0</v>
      </c>
      <c r="G12140" s="4">
        <v>8</v>
      </c>
      <c r="H12140" s="3" t="s">
        <v>108</v>
      </c>
    </row>
    <row r="12141" spans="1:8" x14ac:dyDescent="0.25">
      <c r="A12141" s="3" t="s">
        <v>31197</v>
      </c>
      <c r="B12141" s="3" t="s">
        <v>23442</v>
      </c>
      <c r="C12141" s="3" t="s">
        <v>219</v>
      </c>
      <c r="D12141" s="3" t="s">
        <v>34418</v>
      </c>
      <c r="E12141" s="4">
        <v>4690</v>
      </c>
      <c r="F12141" s="3" t="s">
        <v>0</v>
      </c>
      <c r="G12141" s="4">
        <v>2</v>
      </c>
      <c r="H12141" s="3" t="s">
        <v>229</v>
      </c>
    </row>
    <row r="12142" spans="1:8" x14ac:dyDescent="0.25">
      <c r="A12142" s="3" t="s">
        <v>31197</v>
      </c>
      <c r="B12142" s="3" t="s">
        <v>23443</v>
      </c>
      <c r="C12142" s="3" t="s">
        <v>219</v>
      </c>
      <c r="D12142" s="3" t="s">
        <v>34418</v>
      </c>
      <c r="E12142" s="4">
        <v>1800</v>
      </c>
      <c r="F12142" s="3" t="s">
        <v>0</v>
      </c>
      <c r="G12142" s="4">
        <v>1</v>
      </c>
      <c r="H12142" s="3" t="s">
        <v>108</v>
      </c>
    </row>
    <row r="12143" spans="1:8" x14ac:dyDescent="0.25">
      <c r="A12143" s="3" t="s">
        <v>31197</v>
      </c>
      <c r="B12143" s="3" t="s">
        <v>23444</v>
      </c>
      <c r="C12143" s="3" t="s">
        <v>219</v>
      </c>
      <c r="D12143" s="3" t="s">
        <v>34418</v>
      </c>
      <c r="E12143" s="4">
        <v>179</v>
      </c>
      <c r="F12143" s="3" t="s">
        <v>0</v>
      </c>
      <c r="G12143" s="4">
        <v>1</v>
      </c>
      <c r="H12143" s="3" t="s">
        <v>108</v>
      </c>
    </row>
    <row r="12144" spans="1:8" x14ac:dyDescent="0.25">
      <c r="A12144" s="3" t="s">
        <v>31197</v>
      </c>
      <c r="B12144" s="3" t="s">
        <v>23445</v>
      </c>
      <c r="C12144" s="3" t="s">
        <v>219</v>
      </c>
      <c r="D12144" s="3" t="s">
        <v>34418</v>
      </c>
      <c r="E12144" s="4">
        <v>88000</v>
      </c>
      <c r="F12144" s="3" t="s">
        <v>0</v>
      </c>
      <c r="G12144" s="4">
        <v>2</v>
      </c>
      <c r="H12144" s="3" t="s">
        <v>108</v>
      </c>
    </row>
    <row r="12145" spans="1:8" x14ac:dyDescent="0.25">
      <c r="A12145" s="3" t="s">
        <v>31197</v>
      </c>
      <c r="B12145" s="3" t="s">
        <v>23446</v>
      </c>
      <c r="C12145" s="3" t="s">
        <v>219</v>
      </c>
      <c r="D12145" s="3" t="s">
        <v>34418</v>
      </c>
      <c r="E12145" s="4">
        <v>15000</v>
      </c>
      <c r="F12145" s="3" t="s">
        <v>0</v>
      </c>
      <c r="G12145" s="4">
        <v>1</v>
      </c>
      <c r="H12145" s="3" t="s">
        <v>108</v>
      </c>
    </row>
    <row r="12146" spans="1:8" x14ac:dyDescent="0.25">
      <c r="A12146" s="3" t="s">
        <v>31197</v>
      </c>
      <c r="B12146" s="3" t="s">
        <v>23447</v>
      </c>
      <c r="C12146" s="3" t="s">
        <v>219</v>
      </c>
      <c r="D12146" s="3" t="s">
        <v>34418</v>
      </c>
      <c r="E12146" s="4">
        <v>160</v>
      </c>
      <c r="F12146" s="3" t="s">
        <v>0</v>
      </c>
      <c r="G12146" s="4">
        <v>2</v>
      </c>
      <c r="H12146" s="3" t="s">
        <v>108</v>
      </c>
    </row>
    <row r="12147" spans="1:8" x14ac:dyDescent="0.25">
      <c r="A12147" s="3" t="s">
        <v>31197</v>
      </c>
      <c r="B12147" s="3" t="s">
        <v>23448</v>
      </c>
      <c r="C12147" s="3" t="s">
        <v>219</v>
      </c>
      <c r="D12147" s="3" t="s">
        <v>34418</v>
      </c>
      <c r="E12147" s="4">
        <v>4510</v>
      </c>
      <c r="F12147" s="3" t="s">
        <v>0</v>
      </c>
      <c r="G12147" s="4">
        <v>11</v>
      </c>
      <c r="H12147" s="3" t="s">
        <v>108</v>
      </c>
    </row>
    <row r="12148" spans="1:8" x14ac:dyDescent="0.25">
      <c r="A12148" s="3" t="s">
        <v>31197</v>
      </c>
      <c r="B12148" s="3" t="s">
        <v>23449</v>
      </c>
      <c r="C12148" s="3" t="s">
        <v>219</v>
      </c>
      <c r="D12148" s="3" t="s">
        <v>34418</v>
      </c>
      <c r="E12148" s="4">
        <v>4043</v>
      </c>
      <c r="F12148" s="3" t="s">
        <v>0</v>
      </c>
      <c r="G12148" s="4">
        <v>13</v>
      </c>
      <c r="H12148" s="3" t="s">
        <v>108</v>
      </c>
    </row>
    <row r="12149" spans="1:8" x14ac:dyDescent="0.25">
      <c r="A12149" s="3" t="s">
        <v>31197</v>
      </c>
      <c r="B12149" s="3" t="s">
        <v>23450</v>
      </c>
      <c r="C12149" s="3" t="s">
        <v>219</v>
      </c>
      <c r="D12149" s="3" t="s">
        <v>34418</v>
      </c>
      <c r="E12149" s="4">
        <v>5120</v>
      </c>
      <c r="F12149" s="3" t="s">
        <v>0</v>
      </c>
      <c r="G12149" s="4">
        <v>16</v>
      </c>
      <c r="H12149" s="3" t="s">
        <v>108</v>
      </c>
    </row>
    <row r="12150" spans="1:8" x14ac:dyDescent="0.25">
      <c r="A12150" s="3" t="s">
        <v>31197</v>
      </c>
      <c r="B12150" s="3" t="s">
        <v>23451</v>
      </c>
      <c r="C12150" s="3" t="s">
        <v>219</v>
      </c>
      <c r="D12150" s="3" t="s">
        <v>34418</v>
      </c>
      <c r="E12150" s="4">
        <v>1950</v>
      </c>
      <c r="F12150" s="3" t="s">
        <v>0</v>
      </c>
      <c r="G12150" s="4">
        <v>5</v>
      </c>
      <c r="H12150" s="3" t="s">
        <v>108</v>
      </c>
    </row>
    <row r="12151" spans="1:8" x14ac:dyDescent="0.25">
      <c r="A12151" s="3" t="s">
        <v>31197</v>
      </c>
      <c r="B12151" s="3" t="s">
        <v>23452</v>
      </c>
      <c r="C12151" s="3" t="s">
        <v>219</v>
      </c>
      <c r="D12151" s="3" t="s">
        <v>34418</v>
      </c>
      <c r="E12151" s="4">
        <v>2541</v>
      </c>
      <c r="F12151" s="3" t="s">
        <v>0</v>
      </c>
      <c r="G12151" s="4">
        <v>1</v>
      </c>
      <c r="H12151" s="3" t="s">
        <v>108</v>
      </c>
    </row>
    <row r="12152" spans="1:8" x14ac:dyDescent="0.25">
      <c r="A12152" s="3" t="s">
        <v>31197</v>
      </c>
      <c r="B12152" s="3" t="s">
        <v>23453</v>
      </c>
      <c r="C12152" s="3" t="s">
        <v>219</v>
      </c>
      <c r="D12152" s="3" t="s">
        <v>34418</v>
      </c>
      <c r="E12152" s="4">
        <v>247</v>
      </c>
      <c r="F12152" s="3" t="s">
        <v>0</v>
      </c>
      <c r="G12152" s="4">
        <v>1</v>
      </c>
      <c r="H12152" s="3" t="s">
        <v>108</v>
      </c>
    </row>
    <row r="12153" spans="1:8" x14ac:dyDescent="0.25">
      <c r="A12153" s="3" t="s">
        <v>31197</v>
      </c>
      <c r="B12153" s="3" t="s">
        <v>23454</v>
      </c>
      <c r="C12153" s="3" t="s">
        <v>219</v>
      </c>
      <c r="D12153" s="3" t="s">
        <v>34418</v>
      </c>
      <c r="E12153" s="4">
        <v>235</v>
      </c>
      <c r="F12153" s="3" t="s">
        <v>0</v>
      </c>
      <c r="G12153" s="4">
        <v>1</v>
      </c>
      <c r="H12153" s="3" t="s">
        <v>108</v>
      </c>
    </row>
    <row r="12154" spans="1:8" x14ac:dyDescent="0.25">
      <c r="A12154" s="3" t="s">
        <v>31197</v>
      </c>
      <c r="B12154" s="3" t="s">
        <v>23455</v>
      </c>
      <c r="C12154" s="3" t="s">
        <v>219</v>
      </c>
      <c r="D12154" s="3" t="s">
        <v>34418</v>
      </c>
      <c r="E12154" s="4">
        <v>88362.5</v>
      </c>
      <c r="F12154" s="3" t="s">
        <v>0</v>
      </c>
      <c r="G12154" s="4">
        <v>2</v>
      </c>
      <c r="H12154" s="3" t="s">
        <v>108</v>
      </c>
    </row>
    <row r="12155" spans="1:8" x14ac:dyDescent="0.25">
      <c r="A12155" s="3" t="s">
        <v>31197</v>
      </c>
      <c r="B12155" s="3" t="s">
        <v>23456</v>
      </c>
      <c r="C12155" s="3" t="s">
        <v>219</v>
      </c>
      <c r="D12155" s="3" t="s">
        <v>34418</v>
      </c>
      <c r="E12155" s="4">
        <v>2755</v>
      </c>
      <c r="F12155" s="3" t="s">
        <v>0</v>
      </c>
      <c r="G12155" s="4">
        <v>1</v>
      </c>
      <c r="H12155" s="3" t="s">
        <v>108</v>
      </c>
    </row>
    <row r="12156" spans="1:8" x14ac:dyDescent="0.25">
      <c r="A12156" s="3" t="s">
        <v>31197</v>
      </c>
      <c r="B12156" s="3" t="s">
        <v>23457</v>
      </c>
      <c r="C12156" s="3" t="s">
        <v>219</v>
      </c>
      <c r="D12156" s="3" t="s">
        <v>34418</v>
      </c>
      <c r="E12156" s="4">
        <v>928</v>
      </c>
      <c r="F12156" s="3" t="s">
        <v>0</v>
      </c>
      <c r="G12156" s="4">
        <v>2</v>
      </c>
      <c r="H12156" s="3" t="s">
        <v>108</v>
      </c>
    </row>
    <row r="12157" spans="1:8" x14ac:dyDescent="0.25">
      <c r="A12157" s="3" t="s">
        <v>31197</v>
      </c>
      <c r="B12157" s="3" t="s">
        <v>23458</v>
      </c>
      <c r="C12157" s="3" t="s">
        <v>219</v>
      </c>
      <c r="D12157" s="3" t="s">
        <v>34418</v>
      </c>
      <c r="E12157" s="4">
        <v>6867</v>
      </c>
      <c r="F12157" s="3" t="s">
        <v>0</v>
      </c>
      <c r="G12157" s="4">
        <v>3</v>
      </c>
      <c r="H12157" s="3" t="s">
        <v>108</v>
      </c>
    </row>
    <row r="12158" spans="1:8" x14ac:dyDescent="0.25">
      <c r="A12158" s="3" t="s">
        <v>31197</v>
      </c>
      <c r="B12158" s="3" t="s">
        <v>23469</v>
      </c>
      <c r="C12158" s="3" t="s">
        <v>219</v>
      </c>
      <c r="D12158" s="3" t="s">
        <v>34418</v>
      </c>
      <c r="E12158" s="4">
        <v>1908</v>
      </c>
      <c r="F12158" s="3" t="s">
        <v>0</v>
      </c>
      <c r="G12158" s="4">
        <v>9</v>
      </c>
      <c r="H12158" s="3" t="s">
        <v>108</v>
      </c>
    </row>
    <row r="12159" spans="1:8" x14ac:dyDescent="0.25">
      <c r="A12159" s="3" t="s">
        <v>31197</v>
      </c>
      <c r="B12159" s="3" t="s">
        <v>23470</v>
      </c>
      <c r="C12159" s="3" t="s">
        <v>219</v>
      </c>
      <c r="D12159" s="3" t="s">
        <v>34418</v>
      </c>
      <c r="E12159" s="4">
        <v>22848.7</v>
      </c>
      <c r="F12159" s="3" t="s">
        <v>0</v>
      </c>
      <c r="G12159" s="4">
        <v>4</v>
      </c>
      <c r="H12159" s="3" t="s">
        <v>108</v>
      </c>
    </row>
    <row r="12160" spans="1:8" x14ac:dyDescent="0.25">
      <c r="A12160" s="3" t="s">
        <v>31197</v>
      </c>
      <c r="B12160" s="3" t="s">
        <v>23471</v>
      </c>
      <c r="C12160" s="3" t="s">
        <v>219</v>
      </c>
      <c r="D12160" s="3" t="s">
        <v>34418</v>
      </c>
      <c r="E12160" s="4">
        <v>775</v>
      </c>
      <c r="F12160" s="3" t="s">
        <v>0</v>
      </c>
      <c r="G12160" s="4">
        <v>1</v>
      </c>
      <c r="H12160" s="3" t="s">
        <v>108</v>
      </c>
    </row>
    <row r="12161" spans="1:8" x14ac:dyDescent="0.25">
      <c r="A12161" s="3" t="s">
        <v>31197</v>
      </c>
      <c r="B12161" s="3" t="s">
        <v>23472</v>
      </c>
      <c r="C12161" s="3" t="s">
        <v>219</v>
      </c>
      <c r="D12161" s="3" t="s">
        <v>34418</v>
      </c>
      <c r="E12161" s="4">
        <v>354</v>
      </c>
      <c r="F12161" s="3" t="s">
        <v>0</v>
      </c>
      <c r="G12161" s="4">
        <v>2</v>
      </c>
      <c r="H12161" s="3" t="s">
        <v>108</v>
      </c>
    </row>
    <row r="12162" spans="1:8" x14ac:dyDescent="0.25">
      <c r="A12162" s="3" t="s">
        <v>31197</v>
      </c>
      <c r="B12162" s="3" t="s">
        <v>23473</v>
      </c>
      <c r="C12162" s="3" t="s">
        <v>219</v>
      </c>
      <c r="D12162" s="3" t="s">
        <v>34418</v>
      </c>
      <c r="E12162" s="4">
        <v>2120</v>
      </c>
      <c r="F12162" s="3" t="s">
        <v>0</v>
      </c>
      <c r="G12162" s="4">
        <v>8</v>
      </c>
      <c r="H12162" s="3" t="s">
        <v>108</v>
      </c>
    </row>
    <row r="12163" spans="1:8" x14ac:dyDescent="0.25">
      <c r="A12163" s="3" t="s">
        <v>31197</v>
      </c>
      <c r="B12163" s="3" t="s">
        <v>23474</v>
      </c>
      <c r="C12163" s="3" t="s">
        <v>219</v>
      </c>
      <c r="D12163" s="3" t="s">
        <v>34418</v>
      </c>
      <c r="E12163" s="4">
        <v>410</v>
      </c>
      <c r="F12163" s="3" t="s">
        <v>0</v>
      </c>
      <c r="G12163" s="4">
        <v>1</v>
      </c>
      <c r="H12163" s="3" t="s">
        <v>108</v>
      </c>
    </row>
    <row r="12164" spans="1:8" x14ac:dyDescent="0.25">
      <c r="A12164" s="3" t="s">
        <v>31197</v>
      </c>
      <c r="B12164" s="3" t="s">
        <v>23475</v>
      </c>
      <c r="C12164" s="3" t="s">
        <v>219</v>
      </c>
      <c r="D12164" s="3" t="s">
        <v>34418</v>
      </c>
      <c r="E12164" s="4">
        <v>11601</v>
      </c>
      <c r="F12164" s="3" t="s">
        <v>0</v>
      </c>
      <c r="G12164" s="4">
        <v>1</v>
      </c>
      <c r="H12164" s="3" t="s">
        <v>108</v>
      </c>
    </row>
    <row r="12165" spans="1:8" x14ac:dyDescent="0.25">
      <c r="A12165" s="3" t="s">
        <v>31197</v>
      </c>
      <c r="B12165" s="3" t="s">
        <v>23476</v>
      </c>
      <c r="C12165" s="3" t="s">
        <v>219</v>
      </c>
      <c r="D12165" s="3" t="s">
        <v>34418</v>
      </c>
      <c r="E12165" s="4">
        <v>3075</v>
      </c>
      <c r="F12165" s="3" t="s">
        <v>0</v>
      </c>
      <c r="G12165" s="4">
        <v>5</v>
      </c>
      <c r="H12165" s="3" t="s">
        <v>108</v>
      </c>
    </row>
    <row r="12166" spans="1:8" x14ac:dyDescent="0.25">
      <c r="A12166" s="3" t="s">
        <v>31197</v>
      </c>
      <c r="B12166" s="3" t="s">
        <v>23477</v>
      </c>
      <c r="C12166" s="3" t="s">
        <v>219</v>
      </c>
      <c r="D12166" s="3" t="s">
        <v>34418</v>
      </c>
      <c r="E12166" s="4">
        <v>31000</v>
      </c>
      <c r="F12166" s="3" t="s">
        <v>0</v>
      </c>
      <c r="G12166" s="4">
        <v>2</v>
      </c>
      <c r="H12166" s="3" t="s">
        <v>108</v>
      </c>
    </row>
    <row r="12167" spans="1:8" x14ac:dyDescent="0.25">
      <c r="A12167" s="3" t="s">
        <v>31197</v>
      </c>
      <c r="B12167" s="3" t="s">
        <v>23478</v>
      </c>
      <c r="C12167" s="3" t="s">
        <v>219</v>
      </c>
      <c r="D12167" s="3" t="s">
        <v>34418</v>
      </c>
      <c r="E12167" s="4">
        <v>800</v>
      </c>
      <c r="F12167" s="3" t="s">
        <v>0</v>
      </c>
      <c r="G12167" s="4">
        <v>1</v>
      </c>
      <c r="H12167" s="3" t="s">
        <v>108</v>
      </c>
    </row>
    <row r="12168" spans="1:8" x14ac:dyDescent="0.25">
      <c r="A12168" s="3" t="s">
        <v>31197</v>
      </c>
      <c r="B12168" s="3" t="s">
        <v>23479</v>
      </c>
      <c r="C12168" s="3" t="s">
        <v>219</v>
      </c>
      <c r="D12168" s="3" t="s">
        <v>34418</v>
      </c>
      <c r="E12168" s="4">
        <v>97188</v>
      </c>
      <c r="F12168" s="3" t="s">
        <v>0</v>
      </c>
      <c r="G12168" s="4">
        <v>2</v>
      </c>
      <c r="H12168" s="3" t="s">
        <v>108</v>
      </c>
    </row>
    <row r="12169" spans="1:8" x14ac:dyDescent="0.25">
      <c r="A12169" s="3" t="s">
        <v>31197</v>
      </c>
      <c r="B12169" s="3" t="s">
        <v>23480</v>
      </c>
      <c r="C12169" s="3" t="s">
        <v>219</v>
      </c>
      <c r="D12169" s="3" t="s">
        <v>34418</v>
      </c>
      <c r="E12169" s="4">
        <v>44512</v>
      </c>
      <c r="F12169" s="3" t="s">
        <v>0</v>
      </c>
      <c r="G12169" s="4">
        <v>1</v>
      </c>
      <c r="H12169" s="3" t="s">
        <v>108</v>
      </c>
    </row>
    <row r="12170" spans="1:8" x14ac:dyDescent="0.25">
      <c r="A12170" s="3" t="s">
        <v>31197</v>
      </c>
      <c r="B12170" s="3" t="s">
        <v>23481</v>
      </c>
      <c r="C12170" s="3" t="s">
        <v>219</v>
      </c>
      <c r="D12170" s="3" t="s">
        <v>34418</v>
      </c>
      <c r="E12170" s="4">
        <v>3813</v>
      </c>
      <c r="F12170" s="3" t="s">
        <v>0</v>
      </c>
      <c r="G12170" s="4">
        <v>123</v>
      </c>
      <c r="H12170" s="3" t="s">
        <v>108</v>
      </c>
    </row>
    <row r="12171" spans="1:8" x14ac:dyDescent="0.25">
      <c r="A12171" s="3" t="s">
        <v>31197</v>
      </c>
      <c r="B12171" s="3" t="s">
        <v>23482</v>
      </c>
      <c r="C12171" s="3" t="s">
        <v>219</v>
      </c>
      <c r="D12171" s="3" t="s">
        <v>34418</v>
      </c>
      <c r="E12171" s="4">
        <v>2059.1199999999899</v>
      </c>
      <c r="F12171" s="3" t="s">
        <v>0</v>
      </c>
      <c r="G12171" s="4">
        <v>19</v>
      </c>
      <c r="H12171" s="3" t="s">
        <v>108</v>
      </c>
    </row>
    <row r="12172" spans="1:8" x14ac:dyDescent="0.25">
      <c r="A12172" s="3" t="s">
        <v>31197</v>
      </c>
      <c r="B12172" s="3" t="s">
        <v>23483</v>
      </c>
      <c r="C12172" s="3" t="s">
        <v>219</v>
      </c>
      <c r="D12172" s="3" t="s">
        <v>34418</v>
      </c>
      <c r="E12172" s="4">
        <v>460</v>
      </c>
      <c r="F12172" s="3" t="s">
        <v>0</v>
      </c>
      <c r="G12172" s="4">
        <v>2</v>
      </c>
      <c r="H12172" s="3" t="s">
        <v>108</v>
      </c>
    </row>
    <row r="12173" spans="1:8" x14ac:dyDescent="0.25">
      <c r="A12173" s="3" t="s">
        <v>31197</v>
      </c>
      <c r="B12173" s="3" t="s">
        <v>23484</v>
      </c>
      <c r="C12173" s="3" t="s">
        <v>219</v>
      </c>
      <c r="D12173" s="3" t="s">
        <v>34418</v>
      </c>
      <c r="E12173" s="4">
        <v>375</v>
      </c>
      <c r="F12173" s="3" t="s">
        <v>0</v>
      </c>
      <c r="G12173" s="4">
        <v>3</v>
      </c>
      <c r="H12173" s="3" t="s">
        <v>108</v>
      </c>
    </row>
    <row r="12174" spans="1:8" x14ac:dyDescent="0.25">
      <c r="A12174" s="3" t="s">
        <v>31197</v>
      </c>
      <c r="B12174" s="3" t="s">
        <v>23485</v>
      </c>
      <c r="C12174" s="3" t="s">
        <v>219</v>
      </c>
      <c r="D12174" s="3" t="s">
        <v>34418</v>
      </c>
      <c r="E12174" s="4">
        <v>1100</v>
      </c>
      <c r="F12174" s="3" t="s">
        <v>0</v>
      </c>
      <c r="G12174" s="4">
        <v>44</v>
      </c>
      <c r="H12174" s="3" t="s">
        <v>108</v>
      </c>
    </row>
    <row r="12175" spans="1:8" x14ac:dyDescent="0.25">
      <c r="A12175" s="3" t="s">
        <v>31197</v>
      </c>
      <c r="B12175" s="3" t="s">
        <v>23486</v>
      </c>
      <c r="C12175" s="3" t="s">
        <v>219</v>
      </c>
      <c r="D12175" s="3" t="s">
        <v>34418</v>
      </c>
      <c r="E12175" s="4">
        <v>810</v>
      </c>
      <c r="F12175" s="3" t="s">
        <v>0</v>
      </c>
      <c r="G12175" s="4">
        <v>27</v>
      </c>
      <c r="H12175" s="3" t="s">
        <v>108</v>
      </c>
    </row>
    <row r="12176" spans="1:8" x14ac:dyDescent="0.25">
      <c r="A12176" s="3" t="s">
        <v>31197</v>
      </c>
      <c r="B12176" s="3" t="s">
        <v>23487</v>
      </c>
      <c r="C12176" s="3" t="s">
        <v>219</v>
      </c>
      <c r="D12176" s="3" t="s">
        <v>34418</v>
      </c>
      <c r="E12176" s="4">
        <v>250</v>
      </c>
      <c r="F12176" s="3" t="s">
        <v>0</v>
      </c>
      <c r="G12176" s="4">
        <v>5</v>
      </c>
      <c r="H12176" s="3" t="s">
        <v>108</v>
      </c>
    </row>
    <row r="12177" spans="1:8" x14ac:dyDescent="0.25">
      <c r="A12177" s="3" t="s">
        <v>31197</v>
      </c>
      <c r="B12177" s="3" t="s">
        <v>23488</v>
      </c>
      <c r="C12177" s="3" t="s">
        <v>219</v>
      </c>
      <c r="D12177" s="3" t="s">
        <v>34418</v>
      </c>
      <c r="E12177" s="4">
        <v>680</v>
      </c>
      <c r="F12177" s="3" t="s">
        <v>0</v>
      </c>
      <c r="G12177" s="4">
        <v>2</v>
      </c>
      <c r="H12177" s="3" t="s">
        <v>108</v>
      </c>
    </row>
    <row r="12178" spans="1:8" x14ac:dyDescent="0.25">
      <c r="A12178" s="3" t="s">
        <v>31197</v>
      </c>
      <c r="B12178" s="3" t="s">
        <v>23489</v>
      </c>
      <c r="C12178" s="3" t="s">
        <v>219</v>
      </c>
      <c r="D12178" s="3" t="s">
        <v>34418</v>
      </c>
      <c r="E12178" s="4">
        <v>95715</v>
      </c>
      <c r="F12178" s="3" t="s">
        <v>0</v>
      </c>
      <c r="G12178" s="4">
        <v>1</v>
      </c>
      <c r="H12178" s="3" t="s">
        <v>108</v>
      </c>
    </row>
    <row r="12179" spans="1:8" x14ac:dyDescent="0.25">
      <c r="A12179" s="3" t="s">
        <v>31197</v>
      </c>
      <c r="B12179" s="3" t="s">
        <v>23490</v>
      </c>
      <c r="C12179" s="3" t="s">
        <v>219</v>
      </c>
      <c r="D12179" s="3" t="s">
        <v>34418</v>
      </c>
      <c r="E12179" s="4">
        <v>1200</v>
      </c>
      <c r="F12179" s="3" t="s">
        <v>0</v>
      </c>
      <c r="G12179" s="4">
        <v>1</v>
      </c>
      <c r="H12179" s="3" t="s">
        <v>108</v>
      </c>
    </row>
    <row r="12180" spans="1:8" x14ac:dyDescent="0.25">
      <c r="A12180" s="3" t="s">
        <v>31197</v>
      </c>
      <c r="B12180" s="3" t="s">
        <v>23492</v>
      </c>
      <c r="C12180" s="3" t="s">
        <v>219</v>
      </c>
      <c r="D12180" s="3" t="s">
        <v>34418</v>
      </c>
      <c r="E12180" s="4">
        <v>15900</v>
      </c>
      <c r="F12180" s="3" t="s">
        <v>0</v>
      </c>
      <c r="G12180" s="4">
        <v>10</v>
      </c>
      <c r="H12180" s="3" t="s">
        <v>108</v>
      </c>
    </row>
    <row r="12181" spans="1:8" x14ac:dyDescent="0.25">
      <c r="A12181" s="3" t="s">
        <v>31197</v>
      </c>
      <c r="B12181" s="3" t="s">
        <v>23493</v>
      </c>
      <c r="C12181" s="3" t="s">
        <v>219</v>
      </c>
      <c r="D12181" s="3" t="s">
        <v>34418</v>
      </c>
      <c r="E12181" s="4">
        <v>9980</v>
      </c>
      <c r="F12181" s="3" t="s">
        <v>0</v>
      </c>
      <c r="G12181" s="4">
        <v>1</v>
      </c>
      <c r="H12181" s="3" t="s">
        <v>108</v>
      </c>
    </row>
    <row r="12182" spans="1:8" x14ac:dyDescent="0.25">
      <c r="A12182" s="3" t="s">
        <v>31197</v>
      </c>
      <c r="B12182" s="3" t="s">
        <v>23494</v>
      </c>
      <c r="C12182" s="3" t="s">
        <v>219</v>
      </c>
      <c r="D12182" s="3" t="s">
        <v>34418</v>
      </c>
      <c r="E12182" s="4">
        <v>109000</v>
      </c>
      <c r="F12182" s="3" t="s">
        <v>0</v>
      </c>
      <c r="G12182" s="4">
        <v>1</v>
      </c>
      <c r="H12182" s="3" t="s">
        <v>108</v>
      </c>
    </row>
    <row r="12183" spans="1:8" x14ac:dyDescent="0.25">
      <c r="A12183" s="3" t="s">
        <v>31197</v>
      </c>
      <c r="B12183" s="3" t="s">
        <v>23495</v>
      </c>
      <c r="C12183" s="3" t="s">
        <v>219</v>
      </c>
      <c r="D12183" s="3" t="s">
        <v>34418</v>
      </c>
      <c r="E12183" s="4">
        <v>4220</v>
      </c>
      <c r="F12183" s="3" t="s">
        <v>0</v>
      </c>
      <c r="G12183" s="4">
        <v>4</v>
      </c>
      <c r="H12183" s="3" t="s">
        <v>108</v>
      </c>
    </row>
    <row r="12184" spans="1:8" x14ac:dyDescent="0.25">
      <c r="A12184" s="3" t="s">
        <v>31197</v>
      </c>
      <c r="B12184" s="3" t="s">
        <v>23496</v>
      </c>
      <c r="C12184" s="3" t="s">
        <v>219</v>
      </c>
      <c r="D12184" s="3" t="s">
        <v>34418</v>
      </c>
      <c r="E12184" s="4">
        <v>110</v>
      </c>
      <c r="F12184" s="3" t="s">
        <v>0</v>
      </c>
      <c r="G12184" s="4">
        <v>1</v>
      </c>
      <c r="H12184" s="3" t="s">
        <v>108</v>
      </c>
    </row>
    <row r="12185" spans="1:8" x14ac:dyDescent="0.25">
      <c r="A12185" s="3" t="s">
        <v>31197</v>
      </c>
      <c r="B12185" s="3" t="s">
        <v>23497</v>
      </c>
      <c r="C12185" s="3" t="s">
        <v>219</v>
      </c>
      <c r="D12185" s="3" t="s">
        <v>34418</v>
      </c>
      <c r="E12185" s="4">
        <v>5056</v>
      </c>
      <c r="F12185" s="3" t="s">
        <v>0</v>
      </c>
      <c r="G12185" s="4">
        <v>1</v>
      </c>
      <c r="H12185" s="3" t="s">
        <v>108</v>
      </c>
    </row>
    <row r="12186" spans="1:8" x14ac:dyDescent="0.25">
      <c r="A12186" s="3" t="s">
        <v>31197</v>
      </c>
      <c r="B12186" s="3" t="s">
        <v>23500</v>
      </c>
      <c r="C12186" s="3" t="s">
        <v>219</v>
      </c>
      <c r="D12186" s="3" t="s">
        <v>34418</v>
      </c>
      <c r="E12186" s="4">
        <v>2040</v>
      </c>
      <c r="F12186" s="3" t="s">
        <v>0</v>
      </c>
      <c r="G12186" s="4">
        <v>3</v>
      </c>
      <c r="H12186" s="3" t="s">
        <v>108</v>
      </c>
    </row>
    <row r="12187" spans="1:8" x14ac:dyDescent="0.25">
      <c r="A12187" s="3" t="s">
        <v>31197</v>
      </c>
      <c r="B12187" s="3" t="s">
        <v>23501</v>
      </c>
      <c r="C12187" s="3" t="s">
        <v>219</v>
      </c>
      <c r="D12187" s="3" t="s">
        <v>34418</v>
      </c>
      <c r="E12187" s="4">
        <v>5060</v>
      </c>
      <c r="F12187" s="3" t="s">
        <v>0</v>
      </c>
      <c r="G12187" s="4">
        <v>11</v>
      </c>
      <c r="H12187" s="3" t="s">
        <v>108</v>
      </c>
    </row>
    <row r="12188" spans="1:8" x14ac:dyDescent="0.25">
      <c r="A12188" s="3" t="s">
        <v>31197</v>
      </c>
      <c r="B12188" s="3" t="s">
        <v>23502</v>
      </c>
      <c r="C12188" s="3" t="s">
        <v>219</v>
      </c>
      <c r="D12188" s="3" t="s">
        <v>34418</v>
      </c>
      <c r="E12188" s="4">
        <v>8250</v>
      </c>
      <c r="F12188" s="3" t="s">
        <v>0</v>
      </c>
      <c r="G12188" s="4">
        <v>11</v>
      </c>
      <c r="H12188" s="3" t="s">
        <v>108</v>
      </c>
    </row>
    <row r="12189" spans="1:8" x14ac:dyDescent="0.25">
      <c r="A12189" s="3" t="s">
        <v>31197</v>
      </c>
      <c r="B12189" s="3" t="s">
        <v>23503</v>
      </c>
      <c r="C12189" s="3" t="s">
        <v>219</v>
      </c>
      <c r="D12189" s="3" t="s">
        <v>34418</v>
      </c>
      <c r="E12189" s="4">
        <v>14750</v>
      </c>
      <c r="F12189" s="3" t="s">
        <v>0</v>
      </c>
      <c r="G12189" s="4">
        <v>5</v>
      </c>
      <c r="H12189" s="3" t="s">
        <v>108</v>
      </c>
    </row>
    <row r="12190" spans="1:8" x14ac:dyDescent="0.25">
      <c r="A12190" s="3" t="s">
        <v>31197</v>
      </c>
      <c r="B12190" s="3" t="s">
        <v>23504</v>
      </c>
      <c r="C12190" s="3" t="s">
        <v>219</v>
      </c>
      <c r="D12190" s="3" t="s">
        <v>34418</v>
      </c>
      <c r="E12190" s="4">
        <v>26400</v>
      </c>
      <c r="F12190" s="3" t="s">
        <v>0</v>
      </c>
      <c r="G12190" s="4">
        <v>6</v>
      </c>
      <c r="H12190" s="3" t="s">
        <v>108</v>
      </c>
    </row>
    <row r="12191" spans="1:8" x14ac:dyDescent="0.25">
      <c r="A12191" s="3" t="s">
        <v>31197</v>
      </c>
      <c r="B12191" s="3" t="s">
        <v>23505</v>
      </c>
      <c r="C12191" s="3" t="s">
        <v>219</v>
      </c>
      <c r="D12191" s="3" t="s">
        <v>34418</v>
      </c>
      <c r="E12191" s="4">
        <v>18000</v>
      </c>
      <c r="F12191" s="3" t="s">
        <v>0</v>
      </c>
      <c r="G12191" s="4">
        <v>3</v>
      </c>
      <c r="H12191" s="3" t="s">
        <v>108</v>
      </c>
    </row>
    <row r="12192" spans="1:8" x14ac:dyDescent="0.25">
      <c r="A12192" s="3" t="s">
        <v>31197</v>
      </c>
      <c r="B12192" s="3" t="s">
        <v>23506</v>
      </c>
      <c r="C12192" s="3" t="s">
        <v>219</v>
      </c>
      <c r="D12192" s="3" t="s">
        <v>34418</v>
      </c>
      <c r="E12192" s="4">
        <v>505</v>
      </c>
      <c r="F12192" s="3" t="s">
        <v>0</v>
      </c>
      <c r="G12192" s="4">
        <v>5</v>
      </c>
      <c r="H12192" s="3" t="s">
        <v>108</v>
      </c>
    </row>
    <row r="12193" spans="1:8" x14ac:dyDescent="0.25">
      <c r="A12193" s="3" t="s">
        <v>31197</v>
      </c>
      <c r="B12193" s="3" t="s">
        <v>23507</v>
      </c>
      <c r="C12193" s="3" t="s">
        <v>219</v>
      </c>
      <c r="D12193" s="3" t="s">
        <v>34418</v>
      </c>
      <c r="E12193" s="4">
        <v>1292</v>
      </c>
      <c r="F12193" s="3" t="s">
        <v>0</v>
      </c>
      <c r="G12193" s="4">
        <v>4</v>
      </c>
      <c r="H12193" s="3" t="s">
        <v>108</v>
      </c>
    </row>
    <row r="12194" spans="1:8" x14ac:dyDescent="0.25">
      <c r="A12194" s="3" t="s">
        <v>31197</v>
      </c>
      <c r="B12194" s="3" t="s">
        <v>23508</v>
      </c>
      <c r="C12194" s="3" t="s">
        <v>219</v>
      </c>
      <c r="D12194" s="3" t="s">
        <v>34418</v>
      </c>
      <c r="E12194" s="4">
        <v>510</v>
      </c>
      <c r="F12194" s="3" t="s">
        <v>0</v>
      </c>
      <c r="G12194" s="4">
        <v>1</v>
      </c>
      <c r="H12194" s="3" t="s">
        <v>108</v>
      </c>
    </row>
    <row r="12195" spans="1:8" x14ac:dyDescent="0.25">
      <c r="A12195" s="3" t="s">
        <v>31197</v>
      </c>
      <c r="B12195" s="3" t="s">
        <v>23509</v>
      </c>
      <c r="C12195" s="3" t="s">
        <v>219</v>
      </c>
      <c r="D12195" s="3" t="s">
        <v>34418</v>
      </c>
      <c r="E12195" s="4">
        <v>3600</v>
      </c>
      <c r="F12195" s="3" t="s">
        <v>0</v>
      </c>
      <c r="G12195" s="4">
        <v>2</v>
      </c>
      <c r="H12195" s="3" t="s">
        <v>108</v>
      </c>
    </row>
    <row r="12196" spans="1:8" x14ac:dyDescent="0.25">
      <c r="A12196" s="3" t="s">
        <v>31197</v>
      </c>
      <c r="B12196" s="3" t="s">
        <v>23510</v>
      </c>
      <c r="C12196" s="3" t="s">
        <v>219</v>
      </c>
      <c r="D12196" s="3" t="s">
        <v>34418</v>
      </c>
      <c r="E12196" s="4">
        <v>2000</v>
      </c>
      <c r="F12196" s="3" t="s">
        <v>0</v>
      </c>
      <c r="G12196" s="4">
        <v>1</v>
      </c>
      <c r="H12196" s="3" t="s">
        <v>108</v>
      </c>
    </row>
    <row r="12197" spans="1:8" x14ac:dyDescent="0.25">
      <c r="A12197" s="3" t="s">
        <v>31197</v>
      </c>
      <c r="B12197" s="3" t="s">
        <v>23511</v>
      </c>
      <c r="C12197" s="3" t="s">
        <v>219</v>
      </c>
      <c r="D12197" s="3" t="s">
        <v>34418</v>
      </c>
      <c r="E12197" s="4">
        <v>660</v>
      </c>
      <c r="F12197" s="3" t="s">
        <v>0</v>
      </c>
      <c r="G12197" s="4">
        <v>2</v>
      </c>
      <c r="H12197" s="3" t="s">
        <v>108</v>
      </c>
    </row>
    <row r="12198" spans="1:8" x14ac:dyDescent="0.25">
      <c r="A12198" s="3" t="s">
        <v>31197</v>
      </c>
      <c r="B12198" s="3" t="s">
        <v>23512</v>
      </c>
      <c r="C12198" s="3" t="s">
        <v>219</v>
      </c>
      <c r="D12198" s="3" t="s">
        <v>34418</v>
      </c>
      <c r="E12198" s="4">
        <v>4400</v>
      </c>
      <c r="F12198" s="3" t="s">
        <v>0</v>
      </c>
      <c r="G12198" s="4">
        <v>8</v>
      </c>
      <c r="H12198" s="3" t="s">
        <v>108</v>
      </c>
    </row>
    <row r="12199" spans="1:8" x14ac:dyDescent="0.25">
      <c r="A12199" s="3" t="s">
        <v>31197</v>
      </c>
      <c r="B12199" s="3" t="s">
        <v>23513</v>
      </c>
      <c r="C12199" s="3" t="s">
        <v>219</v>
      </c>
      <c r="D12199" s="3" t="s">
        <v>34418</v>
      </c>
      <c r="E12199" s="4">
        <v>102704.8</v>
      </c>
      <c r="F12199" s="3" t="s">
        <v>0</v>
      </c>
      <c r="G12199" s="4">
        <v>4</v>
      </c>
      <c r="H12199" s="3" t="s">
        <v>108</v>
      </c>
    </row>
    <row r="12200" spans="1:8" x14ac:dyDescent="0.25">
      <c r="A12200" s="3" t="s">
        <v>31197</v>
      </c>
      <c r="B12200" s="3" t="s">
        <v>23514</v>
      </c>
      <c r="C12200" s="3" t="s">
        <v>219</v>
      </c>
      <c r="D12200" s="3" t="s">
        <v>34418</v>
      </c>
      <c r="E12200" s="4">
        <v>7000</v>
      </c>
      <c r="F12200" s="3" t="s">
        <v>0</v>
      </c>
      <c r="G12200" s="4">
        <v>2</v>
      </c>
      <c r="H12200" s="3" t="s">
        <v>108</v>
      </c>
    </row>
    <row r="12201" spans="1:8" x14ac:dyDescent="0.25">
      <c r="A12201" s="3" t="s">
        <v>31197</v>
      </c>
      <c r="B12201" s="3" t="s">
        <v>23515</v>
      </c>
      <c r="C12201" s="3" t="s">
        <v>219</v>
      </c>
      <c r="D12201" s="3" t="s">
        <v>34418</v>
      </c>
      <c r="E12201" s="4">
        <v>23320</v>
      </c>
      <c r="F12201" s="3" t="s">
        <v>0</v>
      </c>
      <c r="G12201" s="4">
        <v>8</v>
      </c>
      <c r="H12201" s="3" t="s">
        <v>108</v>
      </c>
    </row>
    <row r="12202" spans="1:8" x14ac:dyDescent="0.25">
      <c r="A12202" s="3" t="s">
        <v>31197</v>
      </c>
      <c r="B12202" s="3" t="s">
        <v>23516</v>
      </c>
      <c r="C12202" s="3" t="s">
        <v>219</v>
      </c>
      <c r="D12202" s="3" t="s">
        <v>34418</v>
      </c>
      <c r="E12202" s="4">
        <v>2975</v>
      </c>
      <c r="F12202" s="3" t="s">
        <v>0</v>
      </c>
      <c r="G12202" s="4">
        <v>5</v>
      </c>
      <c r="H12202" s="3" t="s">
        <v>108</v>
      </c>
    </row>
    <row r="12203" spans="1:8" x14ac:dyDescent="0.25">
      <c r="A12203" s="3" t="s">
        <v>31197</v>
      </c>
      <c r="B12203" s="3" t="s">
        <v>23517</v>
      </c>
      <c r="C12203" s="3" t="s">
        <v>219</v>
      </c>
      <c r="D12203" s="3" t="s">
        <v>34418</v>
      </c>
      <c r="E12203" s="4">
        <v>112500</v>
      </c>
      <c r="F12203" s="3" t="s">
        <v>0</v>
      </c>
      <c r="G12203" s="4">
        <v>6</v>
      </c>
      <c r="H12203" s="3" t="s">
        <v>108</v>
      </c>
    </row>
    <row r="12204" spans="1:8" x14ac:dyDescent="0.25">
      <c r="A12204" s="3" t="s">
        <v>31197</v>
      </c>
      <c r="B12204" s="3" t="s">
        <v>23518</v>
      </c>
      <c r="C12204" s="3" t="s">
        <v>219</v>
      </c>
      <c r="D12204" s="3" t="s">
        <v>34418</v>
      </c>
      <c r="E12204" s="4">
        <v>5672</v>
      </c>
      <c r="F12204" s="3" t="s">
        <v>0</v>
      </c>
      <c r="G12204" s="4">
        <v>4</v>
      </c>
      <c r="H12204" s="3" t="s">
        <v>108</v>
      </c>
    </row>
    <row r="12205" spans="1:8" x14ac:dyDescent="0.25">
      <c r="A12205" s="3" t="s">
        <v>31197</v>
      </c>
      <c r="B12205" s="3" t="s">
        <v>31768</v>
      </c>
      <c r="C12205" s="3" t="s">
        <v>219</v>
      </c>
      <c r="D12205" s="3" t="s">
        <v>34418</v>
      </c>
      <c r="E12205" s="4">
        <v>1200</v>
      </c>
      <c r="F12205" s="3" t="s">
        <v>0</v>
      </c>
      <c r="G12205" s="4">
        <v>2</v>
      </c>
      <c r="H12205" s="3" t="s">
        <v>108</v>
      </c>
    </row>
    <row r="12206" spans="1:8" x14ac:dyDescent="0.25">
      <c r="A12206" s="3" t="s">
        <v>31197</v>
      </c>
      <c r="B12206" s="3" t="s">
        <v>23519</v>
      </c>
      <c r="C12206" s="3" t="s">
        <v>219</v>
      </c>
      <c r="D12206" s="3" t="s">
        <v>34418</v>
      </c>
      <c r="E12206" s="4">
        <v>47370.089999999902</v>
      </c>
      <c r="F12206" s="3" t="s">
        <v>0</v>
      </c>
      <c r="G12206" s="4">
        <v>6</v>
      </c>
      <c r="H12206" s="3" t="s">
        <v>108</v>
      </c>
    </row>
    <row r="12207" spans="1:8" x14ac:dyDescent="0.25">
      <c r="A12207" s="3" t="s">
        <v>31197</v>
      </c>
      <c r="B12207" s="3" t="s">
        <v>23520</v>
      </c>
      <c r="C12207" s="3" t="s">
        <v>219</v>
      </c>
      <c r="D12207" s="3" t="s">
        <v>34418</v>
      </c>
      <c r="E12207" s="4">
        <v>32783.050000000003</v>
      </c>
      <c r="F12207" s="3" t="s">
        <v>0</v>
      </c>
      <c r="G12207" s="4">
        <v>1</v>
      </c>
      <c r="H12207" s="3" t="s">
        <v>108</v>
      </c>
    </row>
    <row r="12208" spans="1:8" x14ac:dyDescent="0.25">
      <c r="A12208" s="3" t="s">
        <v>31197</v>
      </c>
      <c r="B12208" s="3" t="s">
        <v>23521</v>
      </c>
      <c r="C12208" s="3" t="s">
        <v>219</v>
      </c>
      <c r="D12208" s="3" t="s">
        <v>34418</v>
      </c>
      <c r="E12208" s="4">
        <v>20000</v>
      </c>
      <c r="F12208" s="3" t="s">
        <v>0</v>
      </c>
      <c r="G12208" s="4">
        <v>2</v>
      </c>
      <c r="H12208" s="3" t="s">
        <v>108</v>
      </c>
    </row>
    <row r="12209" spans="1:8" x14ac:dyDescent="0.25">
      <c r="A12209" s="3" t="s">
        <v>31197</v>
      </c>
      <c r="B12209" s="3" t="s">
        <v>23522</v>
      </c>
      <c r="C12209" s="3" t="s">
        <v>219</v>
      </c>
      <c r="D12209" s="3" t="s">
        <v>34418</v>
      </c>
      <c r="E12209" s="4">
        <v>6240</v>
      </c>
      <c r="F12209" s="3" t="s">
        <v>0</v>
      </c>
      <c r="G12209" s="4">
        <v>2</v>
      </c>
      <c r="H12209" s="3" t="s">
        <v>108</v>
      </c>
    </row>
    <row r="12210" spans="1:8" x14ac:dyDescent="0.25">
      <c r="A12210" s="3" t="s">
        <v>31197</v>
      </c>
      <c r="B12210" s="3" t="s">
        <v>23523</v>
      </c>
      <c r="C12210" s="3" t="s">
        <v>219</v>
      </c>
      <c r="D12210" s="3" t="s">
        <v>34418</v>
      </c>
      <c r="E12210" s="4">
        <v>579</v>
      </c>
      <c r="F12210" s="3" t="s">
        <v>0</v>
      </c>
      <c r="G12210" s="4">
        <v>1</v>
      </c>
      <c r="H12210" s="3" t="s">
        <v>108</v>
      </c>
    </row>
    <row r="12211" spans="1:8" x14ac:dyDescent="0.25">
      <c r="A12211" s="3" t="s">
        <v>31197</v>
      </c>
      <c r="B12211" s="3" t="s">
        <v>23524</v>
      </c>
      <c r="C12211" s="3" t="s">
        <v>219</v>
      </c>
      <c r="D12211" s="3" t="s">
        <v>34418</v>
      </c>
      <c r="E12211" s="4">
        <v>3400</v>
      </c>
      <c r="F12211" s="3" t="s">
        <v>0</v>
      </c>
      <c r="G12211" s="4">
        <v>1</v>
      </c>
      <c r="H12211" s="3" t="s">
        <v>108</v>
      </c>
    </row>
    <row r="12212" spans="1:8" x14ac:dyDescent="0.25">
      <c r="A12212" s="3" t="s">
        <v>31197</v>
      </c>
      <c r="B12212" s="3" t="s">
        <v>23525</v>
      </c>
      <c r="C12212" s="3" t="s">
        <v>219</v>
      </c>
      <c r="D12212" s="3" t="s">
        <v>34418</v>
      </c>
      <c r="E12212" s="4">
        <v>12345</v>
      </c>
      <c r="F12212" s="3" t="s">
        <v>0</v>
      </c>
      <c r="G12212" s="4">
        <v>3</v>
      </c>
      <c r="H12212" s="3" t="s">
        <v>108</v>
      </c>
    </row>
    <row r="12213" spans="1:8" x14ac:dyDescent="0.25">
      <c r="A12213" s="3" t="s">
        <v>31197</v>
      </c>
      <c r="B12213" s="3" t="s">
        <v>23526</v>
      </c>
      <c r="C12213" s="3" t="s">
        <v>219</v>
      </c>
      <c r="D12213" s="3" t="s">
        <v>34418</v>
      </c>
      <c r="E12213" s="4">
        <v>3242</v>
      </c>
      <c r="F12213" s="3" t="s">
        <v>0</v>
      </c>
      <c r="G12213" s="4">
        <v>2</v>
      </c>
      <c r="H12213" s="3" t="s">
        <v>108</v>
      </c>
    </row>
    <row r="12214" spans="1:8" x14ac:dyDescent="0.25">
      <c r="A12214" s="3" t="s">
        <v>31197</v>
      </c>
      <c r="B12214" s="3" t="s">
        <v>23607</v>
      </c>
      <c r="C12214" s="3" t="s">
        <v>219</v>
      </c>
      <c r="D12214" s="3" t="s">
        <v>34418</v>
      </c>
      <c r="E12214" s="4">
        <v>20000</v>
      </c>
      <c r="F12214" s="3" t="s">
        <v>0</v>
      </c>
      <c r="G12214" s="4">
        <v>1</v>
      </c>
      <c r="H12214" s="3" t="s">
        <v>108</v>
      </c>
    </row>
    <row r="12215" spans="1:8" x14ac:dyDescent="0.25">
      <c r="A12215" s="3" t="s">
        <v>31197</v>
      </c>
      <c r="B12215" s="3" t="s">
        <v>23654</v>
      </c>
      <c r="C12215" s="3" t="s">
        <v>219</v>
      </c>
      <c r="D12215" s="3" t="s">
        <v>34418</v>
      </c>
      <c r="E12215" s="4">
        <v>30072</v>
      </c>
      <c r="F12215" s="3" t="s">
        <v>0</v>
      </c>
      <c r="G12215" s="4">
        <v>1</v>
      </c>
      <c r="H12215" s="3" t="s">
        <v>108</v>
      </c>
    </row>
    <row r="12216" spans="1:8" x14ac:dyDescent="0.25">
      <c r="A12216" s="3" t="s">
        <v>31197</v>
      </c>
      <c r="B12216" s="3" t="s">
        <v>23678</v>
      </c>
      <c r="C12216" s="3" t="s">
        <v>219</v>
      </c>
      <c r="D12216" s="3" t="s">
        <v>34418</v>
      </c>
      <c r="E12216" s="4">
        <v>26040</v>
      </c>
      <c r="F12216" s="3" t="s">
        <v>0</v>
      </c>
      <c r="G12216" s="4">
        <v>12</v>
      </c>
      <c r="H12216" s="3" t="s">
        <v>108</v>
      </c>
    </row>
    <row r="12217" spans="1:8" x14ac:dyDescent="0.25">
      <c r="A12217" s="3" t="s">
        <v>31197</v>
      </c>
      <c r="B12217" s="3" t="s">
        <v>23745</v>
      </c>
      <c r="C12217" s="3" t="s">
        <v>219</v>
      </c>
      <c r="D12217" s="3" t="s">
        <v>34418</v>
      </c>
      <c r="E12217" s="4">
        <v>4320</v>
      </c>
      <c r="F12217" s="3" t="s">
        <v>0</v>
      </c>
      <c r="G12217" s="4">
        <v>24</v>
      </c>
      <c r="H12217" s="3" t="s">
        <v>108</v>
      </c>
    </row>
    <row r="12218" spans="1:8" x14ac:dyDescent="0.25">
      <c r="A12218" s="3" t="s">
        <v>31197</v>
      </c>
      <c r="B12218" s="3" t="s">
        <v>23751</v>
      </c>
      <c r="C12218" s="3" t="s">
        <v>219</v>
      </c>
      <c r="D12218" s="3" t="s">
        <v>34418</v>
      </c>
      <c r="E12218" s="4">
        <v>95226</v>
      </c>
      <c r="F12218" s="3" t="s">
        <v>0</v>
      </c>
      <c r="G12218" s="4">
        <v>1</v>
      </c>
      <c r="H12218" s="3" t="s">
        <v>108</v>
      </c>
    </row>
    <row r="12219" spans="1:8" x14ac:dyDescent="0.25">
      <c r="A12219" s="3" t="s">
        <v>31197</v>
      </c>
      <c r="B12219" s="3" t="s">
        <v>23753</v>
      </c>
      <c r="C12219" s="3" t="s">
        <v>219</v>
      </c>
      <c r="D12219" s="3" t="s">
        <v>34418</v>
      </c>
      <c r="E12219" s="4">
        <v>13280</v>
      </c>
      <c r="F12219" s="3" t="s">
        <v>0</v>
      </c>
      <c r="G12219" s="4">
        <v>10</v>
      </c>
      <c r="H12219" s="3" t="s">
        <v>108</v>
      </c>
    </row>
    <row r="12220" spans="1:8" x14ac:dyDescent="0.25">
      <c r="A12220" s="3" t="s">
        <v>31197</v>
      </c>
      <c r="B12220" s="3" t="s">
        <v>23789</v>
      </c>
      <c r="C12220" s="3" t="s">
        <v>219</v>
      </c>
      <c r="D12220" s="3" t="s">
        <v>34418</v>
      </c>
      <c r="E12220" s="4">
        <v>384462</v>
      </c>
      <c r="F12220" s="3" t="s">
        <v>0</v>
      </c>
      <c r="G12220" s="4">
        <v>3</v>
      </c>
      <c r="H12220" s="3" t="s">
        <v>108</v>
      </c>
    </row>
    <row r="12221" spans="1:8" x14ac:dyDescent="0.25">
      <c r="A12221" s="3" t="s">
        <v>31197</v>
      </c>
      <c r="B12221" s="3" t="s">
        <v>23814</v>
      </c>
      <c r="C12221" s="3" t="s">
        <v>219</v>
      </c>
      <c r="D12221" s="3" t="s">
        <v>34418</v>
      </c>
      <c r="E12221" s="4">
        <v>10180</v>
      </c>
      <c r="F12221" s="3" t="s">
        <v>0</v>
      </c>
      <c r="G12221" s="4">
        <v>2</v>
      </c>
      <c r="H12221" s="3" t="s">
        <v>108</v>
      </c>
    </row>
    <row r="12222" spans="1:8" x14ac:dyDescent="0.25">
      <c r="A12222" s="3" t="s">
        <v>31197</v>
      </c>
      <c r="B12222" s="3" t="s">
        <v>23855</v>
      </c>
      <c r="C12222" s="3" t="s">
        <v>219</v>
      </c>
      <c r="D12222" s="3" t="s">
        <v>34418</v>
      </c>
      <c r="E12222" s="4">
        <v>141550</v>
      </c>
      <c r="F12222" s="3" t="s">
        <v>0</v>
      </c>
      <c r="G12222" s="4">
        <v>2</v>
      </c>
      <c r="H12222" s="3" t="s">
        <v>108</v>
      </c>
    </row>
    <row r="12223" spans="1:8" x14ac:dyDescent="0.25">
      <c r="A12223" s="3" t="s">
        <v>31197</v>
      </c>
      <c r="B12223" s="3" t="s">
        <v>23864</v>
      </c>
      <c r="C12223" s="3" t="s">
        <v>219</v>
      </c>
      <c r="D12223" s="3" t="s">
        <v>34418</v>
      </c>
      <c r="E12223" s="4">
        <v>59280</v>
      </c>
      <c r="F12223" s="3" t="s">
        <v>0</v>
      </c>
      <c r="G12223" s="4">
        <v>80</v>
      </c>
      <c r="H12223" s="3" t="s">
        <v>108</v>
      </c>
    </row>
    <row r="12224" spans="1:8" x14ac:dyDescent="0.25">
      <c r="A12224" s="3" t="s">
        <v>31197</v>
      </c>
      <c r="B12224" s="3" t="s">
        <v>23878</v>
      </c>
      <c r="C12224" s="3" t="s">
        <v>219</v>
      </c>
      <c r="D12224" s="3" t="s">
        <v>34418</v>
      </c>
      <c r="E12224" s="4">
        <v>864</v>
      </c>
      <c r="F12224" s="3" t="s">
        <v>0</v>
      </c>
      <c r="G12224" s="4">
        <v>8</v>
      </c>
      <c r="H12224" s="3" t="s">
        <v>108</v>
      </c>
    </row>
    <row r="12225" spans="1:8" x14ac:dyDescent="0.25">
      <c r="A12225" s="3" t="s">
        <v>31197</v>
      </c>
      <c r="B12225" s="3" t="s">
        <v>23889</v>
      </c>
      <c r="C12225" s="3" t="s">
        <v>219</v>
      </c>
      <c r="D12225" s="3" t="s">
        <v>34418</v>
      </c>
      <c r="E12225" s="4">
        <v>24900</v>
      </c>
      <c r="F12225" s="3" t="s">
        <v>0</v>
      </c>
      <c r="G12225" s="4">
        <v>1</v>
      </c>
      <c r="H12225" s="3" t="s">
        <v>108</v>
      </c>
    </row>
    <row r="12226" spans="1:8" x14ac:dyDescent="0.25">
      <c r="A12226" s="3" t="s">
        <v>31197</v>
      </c>
      <c r="B12226" s="3" t="s">
        <v>23902</v>
      </c>
      <c r="C12226" s="3" t="s">
        <v>219</v>
      </c>
      <c r="D12226" s="3" t="s">
        <v>34418</v>
      </c>
      <c r="E12226" s="4">
        <v>14975</v>
      </c>
      <c r="F12226" s="3" t="s">
        <v>0</v>
      </c>
      <c r="G12226" s="4">
        <v>5</v>
      </c>
      <c r="H12226" s="3" t="s">
        <v>108</v>
      </c>
    </row>
    <row r="12227" spans="1:8" x14ac:dyDescent="0.25">
      <c r="A12227" s="3" t="s">
        <v>31197</v>
      </c>
      <c r="B12227" s="3" t="s">
        <v>23919</v>
      </c>
      <c r="C12227" s="3" t="s">
        <v>219</v>
      </c>
      <c r="D12227" s="3" t="s">
        <v>34418</v>
      </c>
      <c r="E12227" s="4">
        <v>5400</v>
      </c>
      <c r="F12227" s="3" t="s">
        <v>0</v>
      </c>
      <c r="G12227" s="4">
        <v>2</v>
      </c>
      <c r="H12227" s="3" t="s">
        <v>108</v>
      </c>
    </row>
    <row r="12228" spans="1:8" x14ac:dyDescent="0.25">
      <c r="A12228" s="3" t="s">
        <v>31197</v>
      </c>
      <c r="B12228" s="3" t="s">
        <v>23920</v>
      </c>
      <c r="C12228" s="3" t="s">
        <v>219</v>
      </c>
      <c r="D12228" s="3" t="s">
        <v>34418</v>
      </c>
      <c r="E12228" s="4">
        <v>9200</v>
      </c>
      <c r="F12228" s="3" t="s">
        <v>0</v>
      </c>
      <c r="G12228" s="4">
        <v>6</v>
      </c>
      <c r="H12228" s="3" t="s">
        <v>108</v>
      </c>
    </row>
    <row r="12229" spans="1:8" x14ac:dyDescent="0.25">
      <c r="A12229" s="3" t="s">
        <v>31197</v>
      </c>
      <c r="B12229" s="3" t="s">
        <v>23936</v>
      </c>
      <c r="C12229" s="3" t="s">
        <v>219</v>
      </c>
      <c r="D12229" s="3" t="s">
        <v>34418</v>
      </c>
      <c r="E12229" s="4">
        <v>13560</v>
      </c>
      <c r="F12229" s="3" t="s">
        <v>0</v>
      </c>
      <c r="G12229" s="4">
        <v>1</v>
      </c>
      <c r="H12229" s="3" t="s">
        <v>108</v>
      </c>
    </row>
    <row r="12230" spans="1:8" x14ac:dyDescent="0.25">
      <c r="A12230" s="3" t="s">
        <v>31197</v>
      </c>
      <c r="B12230" s="3" t="s">
        <v>23937</v>
      </c>
      <c r="C12230" s="3" t="s">
        <v>219</v>
      </c>
      <c r="D12230" s="3" t="s">
        <v>34418</v>
      </c>
      <c r="E12230" s="4">
        <v>1000</v>
      </c>
      <c r="F12230" s="3" t="s">
        <v>0</v>
      </c>
      <c r="G12230" s="4">
        <v>2</v>
      </c>
      <c r="H12230" s="3" t="s">
        <v>108</v>
      </c>
    </row>
    <row r="12231" spans="1:8" x14ac:dyDescent="0.25">
      <c r="A12231" s="3" t="s">
        <v>31197</v>
      </c>
      <c r="B12231" s="3" t="s">
        <v>23951</v>
      </c>
      <c r="C12231" s="3" t="s">
        <v>219</v>
      </c>
      <c r="D12231" s="3" t="s">
        <v>34418</v>
      </c>
      <c r="E12231" s="4">
        <v>189510</v>
      </c>
      <c r="F12231" s="3" t="s">
        <v>0</v>
      </c>
      <c r="G12231" s="4">
        <v>1</v>
      </c>
      <c r="H12231" s="3" t="s">
        <v>108</v>
      </c>
    </row>
    <row r="12232" spans="1:8" x14ac:dyDescent="0.25">
      <c r="A12232" s="3" t="s">
        <v>31197</v>
      </c>
      <c r="B12232" s="3" t="s">
        <v>23974</v>
      </c>
      <c r="C12232" s="3" t="s">
        <v>219</v>
      </c>
      <c r="D12232" s="3" t="s">
        <v>34418</v>
      </c>
      <c r="E12232" s="4">
        <v>14780</v>
      </c>
      <c r="F12232" s="3" t="s">
        <v>0</v>
      </c>
      <c r="G12232" s="4">
        <v>2</v>
      </c>
      <c r="H12232" s="3" t="s">
        <v>108</v>
      </c>
    </row>
    <row r="12233" spans="1:8" x14ac:dyDescent="0.25">
      <c r="A12233" s="3" t="s">
        <v>31197</v>
      </c>
      <c r="B12233" s="3" t="s">
        <v>24073</v>
      </c>
      <c r="C12233" s="3" t="s">
        <v>219</v>
      </c>
      <c r="D12233" s="3" t="s">
        <v>34418</v>
      </c>
      <c r="E12233" s="4">
        <v>69850</v>
      </c>
      <c r="F12233" s="3" t="s">
        <v>0</v>
      </c>
      <c r="G12233" s="4">
        <v>1</v>
      </c>
      <c r="H12233" s="3" t="s">
        <v>108</v>
      </c>
    </row>
    <row r="12234" spans="1:8" x14ac:dyDescent="0.25">
      <c r="A12234" s="3" t="s">
        <v>31197</v>
      </c>
      <c r="B12234" s="3" t="s">
        <v>24074</v>
      </c>
      <c r="C12234" s="3" t="s">
        <v>219</v>
      </c>
      <c r="D12234" s="3" t="s">
        <v>34418</v>
      </c>
      <c r="E12234" s="4">
        <v>169900</v>
      </c>
      <c r="F12234" s="3" t="s">
        <v>0</v>
      </c>
      <c r="G12234" s="4">
        <v>1</v>
      </c>
      <c r="H12234" s="3" t="s">
        <v>108</v>
      </c>
    </row>
    <row r="12235" spans="1:8" x14ac:dyDescent="0.25">
      <c r="A12235" s="3" t="s">
        <v>31197</v>
      </c>
      <c r="B12235" s="3" t="s">
        <v>24188</v>
      </c>
      <c r="C12235" s="3" t="s">
        <v>219</v>
      </c>
      <c r="D12235" s="3" t="s">
        <v>34418</v>
      </c>
      <c r="E12235" s="4">
        <v>26320</v>
      </c>
      <c r="F12235" s="3" t="s">
        <v>0</v>
      </c>
      <c r="G12235" s="4">
        <v>2</v>
      </c>
      <c r="H12235" s="3" t="s">
        <v>108</v>
      </c>
    </row>
    <row r="12236" spans="1:8" x14ac:dyDescent="0.25">
      <c r="A12236" s="3" t="s">
        <v>31197</v>
      </c>
      <c r="B12236" s="3" t="s">
        <v>24235</v>
      </c>
      <c r="C12236" s="3" t="s">
        <v>219</v>
      </c>
      <c r="D12236" s="3" t="s">
        <v>34418</v>
      </c>
      <c r="E12236" s="4">
        <v>1960</v>
      </c>
      <c r="F12236" s="3" t="s">
        <v>0</v>
      </c>
      <c r="G12236" s="4">
        <v>4</v>
      </c>
      <c r="H12236" s="3" t="s">
        <v>108</v>
      </c>
    </row>
    <row r="12237" spans="1:8" x14ac:dyDescent="0.25">
      <c r="A12237" s="3" t="s">
        <v>31197</v>
      </c>
      <c r="B12237" s="3" t="s">
        <v>24236</v>
      </c>
      <c r="C12237" s="3" t="s">
        <v>219</v>
      </c>
      <c r="D12237" s="3" t="s">
        <v>34418</v>
      </c>
      <c r="E12237" s="4">
        <v>600</v>
      </c>
      <c r="F12237" s="3" t="s">
        <v>0</v>
      </c>
      <c r="G12237" s="4">
        <v>1</v>
      </c>
      <c r="H12237" s="3" t="s">
        <v>108</v>
      </c>
    </row>
    <row r="12238" spans="1:8" x14ac:dyDescent="0.25">
      <c r="A12238" s="3" t="s">
        <v>31197</v>
      </c>
      <c r="B12238" s="3" t="s">
        <v>24265</v>
      </c>
      <c r="C12238" s="3" t="s">
        <v>219</v>
      </c>
      <c r="D12238" s="3" t="s">
        <v>34418</v>
      </c>
      <c r="E12238" s="4">
        <v>3381</v>
      </c>
      <c r="F12238" s="3" t="s">
        <v>0</v>
      </c>
      <c r="G12238" s="4">
        <v>7</v>
      </c>
      <c r="H12238" s="3" t="s">
        <v>108</v>
      </c>
    </row>
    <row r="12239" spans="1:8" x14ac:dyDescent="0.25">
      <c r="A12239" s="3" t="s">
        <v>31197</v>
      </c>
      <c r="B12239" s="3" t="s">
        <v>24300</v>
      </c>
      <c r="C12239" s="3" t="s">
        <v>219</v>
      </c>
      <c r="D12239" s="3" t="s">
        <v>34418</v>
      </c>
      <c r="E12239" s="4">
        <v>4200</v>
      </c>
      <c r="F12239" s="3" t="s">
        <v>0</v>
      </c>
      <c r="G12239" s="4">
        <v>1</v>
      </c>
      <c r="H12239" s="3" t="s">
        <v>108</v>
      </c>
    </row>
    <row r="12240" spans="1:8" x14ac:dyDescent="0.25">
      <c r="A12240" s="3" t="s">
        <v>31197</v>
      </c>
      <c r="B12240" s="3" t="s">
        <v>24306</v>
      </c>
      <c r="C12240" s="3" t="s">
        <v>219</v>
      </c>
      <c r="D12240" s="3" t="s">
        <v>34418</v>
      </c>
      <c r="E12240" s="4">
        <v>52446.66</v>
      </c>
      <c r="F12240" s="3" t="s">
        <v>0</v>
      </c>
      <c r="G12240" s="4">
        <v>1</v>
      </c>
      <c r="H12240" s="3" t="s">
        <v>108</v>
      </c>
    </row>
    <row r="12241" spans="1:8" x14ac:dyDescent="0.25">
      <c r="A12241" s="3" t="s">
        <v>31197</v>
      </c>
      <c r="B12241" s="3" t="s">
        <v>24308</v>
      </c>
      <c r="C12241" s="3" t="s">
        <v>219</v>
      </c>
      <c r="D12241" s="3" t="s">
        <v>34418</v>
      </c>
      <c r="E12241" s="4">
        <v>24810</v>
      </c>
      <c r="F12241" s="3" t="s">
        <v>0</v>
      </c>
      <c r="G12241" s="4">
        <v>1</v>
      </c>
      <c r="H12241" s="3" t="s">
        <v>108</v>
      </c>
    </row>
    <row r="12242" spans="1:8" x14ac:dyDescent="0.25">
      <c r="A12242" s="3" t="s">
        <v>31197</v>
      </c>
      <c r="B12242" s="3" t="s">
        <v>24309</v>
      </c>
      <c r="C12242" s="3" t="s">
        <v>219</v>
      </c>
      <c r="D12242" s="3" t="s">
        <v>34418</v>
      </c>
      <c r="E12242" s="4">
        <v>29880</v>
      </c>
      <c r="F12242" s="3" t="s">
        <v>0</v>
      </c>
      <c r="G12242" s="4">
        <v>4</v>
      </c>
      <c r="H12242" s="3" t="s">
        <v>108</v>
      </c>
    </row>
    <row r="12243" spans="1:8" x14ac:dyDescent="0.25">
      <c r="A12243" s="3" t="s">
        <v>31197</v>
      </c>
      <c r="B12243" s="3" t="s">
        <v>24310</v>
      </c>
      <c r="C12243" s="3" t="s">
        <v>219</v>
      </c>
      <c r="D12243" s="3" t="s">
        <v>34418</v>
      </c>
      <c r="E12243" s="4">
        <v>4900</v>
      </c>
      <c r="F12243" s="3" t="s">
        <v>0</v>
      </c>
      <c r="G12243" s="4">
        <v>1</v>
      </c>
      <c r="H12243" s="3" t="s">
        <v>108</v>
      </c>
    </row>
    <row r="12244" spans="1:8" x14ac:dyDescent="0.25">
      <c r="A12244" s="3" t="s">
        <v>31197</v>
      </c>
      <c r="B12244" s="3" t="s">
        <v>24311</v>
      </c>
      <c r="C12244" s="3" t="s">
        <v>219</v>
      </c>
      <c r="D12244" s="3" t="s">
        <v>34418</v>
      </c>
      <c r="E12244" s="4">
        <v>84900</v>
      </c>
      <c r="F12244" s="3" t="s">
        <v>0</v>
      </c>
      <c r="G12244" s="4">
        <v>1</v>
      </c>
      <c r="H12244" s="3" t="s">
        <v>108</v>
      </c>
    </row>
    <row r="12245" spans="1:8" x14ac:dyDescent="0.25">
      <c r="A12245" s="3" t="s">
        <v>31197</v>
      </c>
      <c r="B12245" s="3" t="s">
        <v>24312</v>
      </c>
      <c r="C12245" s="3" t="s">
        <v>219</v>
      </c>
      <c r="D12245" s="3" t="s">
        <v>34418</v>
      </c>
      <c r="E12245" s="4">
        <v>5450</v>
      </c>
      <c r="F12245" s="3" t="s">
        <v>0</v>
      </c>
      <c r="G12245" s="4">
        <v>1</v>
      </c>
      <c r="H12245" s="3" t="s">
        <v>108</v>
      </c>
    </row>
    <row r="12246" spans="1:8" x14ac:dyDescent="0.25">
      <c r="A12246" s="3" t="s">
        <v>31197</v>
      </c>
      <c r="B12246" s="3" t="s">
        <v>24313</v>
      </c>
      <c r="C12246" s="3" t="s">
        <v>219</v>
      </c>
      <c r="D12246" s="3" t="s">
        <v>34418</v>
      </c>
      <c r="E12246" s="4">
        <v>24839</v>
      </c>
      <c r="F12246" s="3" t="s">
        <v>0</v>
      </c>
      <c r="G12246" s="4">
        <v>1</v>
      </c>
      <c r="H12246" s="3" t="s">
        <v>108</v>
      </c>
    </row>
    <row r="12247" spans="1:8" x14ac:dyDescent="0.25">
      <c r="A12247" s="3" t="s">
        <v>31197</v>
      </c>
      <c r="B12247" s="3" t="s">
        <v>24314</v>
      </c>
      <c r="C12247" s="3" t="s">
        <v>219</v>
      </c>
      <c r="D12247" s="3" t="s">
        <v>34418</v>
      </c>
      <c r="E12247" s="4">
        <v>24539</v>
      </c>
      <c r="F12247" s="3" t="s">
        <v>0</v>
      </c>
      <c r="G12247" s="4">
        <v>1</v>
      </c>
      <c r="H12247" s="3" t="s">
        <v>108</v>
      </c>
    </row>
    <row r="12248" spans="1:8" x14ac:dyDescent="0.25">
      <c r="A12248" s="3" t="s">
        <v>31197</v>
      </c>
      <c r="B12248" s="3" t="s">
        <v>24326</v>
      </c>
      <c r="C12248" s="3" t="s">
        <v>219</v>
      </c>
      <c r="D12248" s="3" t="s">
        <v>34418</v>
      </c>
      <c r="E12248" s="4">
        <v>8766.9500000000007</v>
      </c>
      <c r="F12248" s="3" t="s">
        <v>0</v>
      </c>
      <c r="G12248" s="4">
        <v>5</v>
      </c>
      <c r="H12248" s="3" t="s">
        <v>108</v>
      </c>
    </row>
    <row r="12249" spans="1:8" x14ac:dyDescent="0.25">
      <c r="A12249" s="3" t="s">
        <v>31197</v>
      </c>
      <c r="B12249" s="3" t="s">
        <v>24328</v>
      </c>
      <c r="C12249" s="3" t="s">
        <v>219</v>
      </c>
      <c r="D12249" s="3" t="s">
        <v>34418</v>
      </c>
      <c r="E12249" s="4">
        <v>261000</v>
      </c>
      <c r="F12249" s="3" t="s">
        <v>0</v>
      </c>
      <c r="G12249" s="4">
        <v>6</v>
      </c>
      <c r="H12249" s="3" t="s">
        <v>108</v>
      </c>
    </row>
    <row r="12250" spans="1:8" x14ac:dyDescent="0.25">
      <c r="A12250" s="3" t="s">
        <v>31197</v>
      </c>
      <c r="B12250" s="3" t="s">
        <v>24362</v>
      </c>
      <c r="C12250" s="3" t="s">
        <v>219</v>
      </c>
      <c r="D12250" s="3" t="s">
        <v>34418</v>
      </c>
      <c r="E12250" s="4">
        <v>1458</v>
      </c>
      <c r="F12250" s="3" t="s">
        <v>0</v>
      </c>
      <c r="G12250" s="4">
        <v>2</v>
      </c>
      <c r="H12250" s="3" t="s">
        <v>108</v>
      </c>
    </row>
    <row r="12251" spans="1:8" x14ac:dyDescent="0.25">
      <c r="A12251" s="3" t="s">
        <v>31197</v>
      </c>
      <c r="B12251" s="3" t="s">
        <v>24364</v>
      </c>
      <c r="C12251" s="3" t="s">
        <v>219</v>
      </c>
      <c r="D12251" s="3" t="s">
        <v>34418</v>
      </c>
      <c r="E12251" s="4">
        <v>109980.1</v>
      </c>
      <c r="F12251" s="3" t="s">
        <v>0</v>
      </c>
      <c r="G12251" s="4">
        <v>4</v>
      </c>
      <c r="H12251" s="3" t="s">
        <v>108</v>
      </c>
    </row>
    <row r="12252" spans="1:8" x14ac:dyDescent="0.25">
      <c r="A12252" s="3" t="s">
        <v>31197</v>
      </c>
      <c r="B12252" s="3" t="s">
        <v>24404</v>
      </c>
      <c r="C12252" s="3" t="s">
        <v>219</v>
      </c>
      <c r="D12252" s="3" t="s">
        <v>34418</v>
      </c>
      <c r="E12252" s="4">
        <v>79400</v>
      </c>
      <c r="F12252" s="3" t="s">
        <v>0</v>
      </c>
      <c r="G12252" s="4">
        <v>20</v>
      </c>
      <c r="H12252" s="3" t="s">
        <v>108</v>
      </c>
    </row>
    <row r="12253" spans="1:8" x14ac:dyDescent="0.25">
      <c r="A12253" s="3" t="s">
        <v>31197</v>
      </c>
      <c r="B12253" s="3" t="s">
        <v>24412</v>
      </c>
      <c r="C12253" s="3" t="s">
        <v>219</v>
      </c>
      <c r="D12253" s="3" t="s">
        <v>34418</v>
      </c>
      <c r="E12253" s="4">
        <v>77908.05</v>
      </c>
      <c r="F12253" s="3" t="s">
        <v>0</v>
      </c>
      <c r="G12253" s="4">
        <v>1</v>
      </c>
      <c r="H12253" s="3" t="s">
        <v>108</v>
      </c>
    </row>
    <row r="12254" spans="1:8" x14ac:dyDescent="0.25">
      <c r="A12254" s="3" t="s">
        <v>31197</v>
      </c>
      <c r="B12254" s="3" t="s">
        <v>24497</v>
      </c>
      <c r="C12254" s="3" t="s">
        <v>219</v>
      </c>
      <c r="D12254" s="3" t="s">
        <v>34418</v>
      </c>
      <c r="E12254" s="4">
        <v>73260</v>
      </c>
      <c r="F12254" s="3" t="s">
        <v>0</v>
      </c>
      <c r="G12254" s="4">
        <v>16</v>
      </c>
      <c r="H12254" s="3" t="s">
        <v>108</v>
      </c>
    </row>
    <row r="12255" spans="1:8" x14ac:dyDescent="0.25">
      <c r="A12255" s="3" t="s">
        <v>31197</v>
      </c>
      <c r="B12255" s="3" t="s">
        <v>24509</v>
      </c>
      <c r="C12255" s="3" t="s">
        <v>219</v>
      </c>
      <c r="D12255" s="3" t="s">
        <v>34418</v>
      </c>
      <c r="E12255" s="4">
        <v>65240</v>
      </c>
      <c r="F12255" s="3" t="s">
        <v>0</v>
      </c>
      <c r="G12255" s="4">
        <v>1</v>
      </c>
      <c r="H12255" s="3" t="s">
        <v>108</v>
      </c>
    </row>
    <row r="12256" spans="1:8" x14ac:dyDescent="0.25">
      <c r="A12256" s="3" t="s">
        <v>31197</v>
      </c>
      <c r="B12256" s="3" t="s">
        <v>24510</v>
      </c>
      <c r="C12256" s="3" t="s">
        <v>219</v>
      </c>
      <c r="D12256" s="3" t="s">
        <v>34418</v>
      </c>
      <c r="E12256" s="4">
        <v>28335</v>
      </c>
      <c r="F12256" s="3" t="s">
        <v>0</v>
      </c>
      <c r="G12256" s="4">
        <v>1</v>
      </c>
      <c r="H12256" s="3" t="s">
        <v>108</v>
      </c>
    </row>
    <row r="12257" spans="1:8" x14ac:dyDescent="0.25">
      <c r="A12257" s="3" t="s">
        <v>31197</v>
      </c>
      <c r="B12257" s="3" t="s">
        <v>24534</v>
      </c>
      <c r="C12257" s="3" t="s">
        <v>219</v>
      </c>
      <c r="D12257" s="3" t="s">
        <v>34418</v>
      </c>
      <c r="E12257" s="4">
        <v>234513.22</v>
      </c>
      <c r="F12257" s="3" t="s">
        <v>0</v>
      </c>
      <c r="G12257" s="4">
        <v>1</v>
      </c>
      <c r="H12257" s="3" t="s">
        <v>108</v>
      </c>
    </row>
    <row r="12258" spans="1:8" x14ac:dyDescent="0.25">
      <c r="A12258" s="3" t="s">
        <v>31197</v>
      </c>
      <c r="B12258" s="3" t="s">
        <v>24547</v>
      </c>
      <c r="C12258" s="3" t="s">
        <v>219</v>
      </c>
      <c r="D12258" s="3" t="s">
        <v>34418</v>
      </c>
      <c r="E12258" s="4">
        <v>43440</v>
      </c>
      <c r="F12258" s="3" t="s">
        <v>0</v>
      </c>
      <c r="G12258" s="4">
        <v>30</v>
      </c>
      <c r="H12258" s="3" t="s">
        <v>108</v>
      </c>
    </row>
    <row r="12259" spans="1:8" x14ac:dyDescent="0.25">
      <c r="A12259" s="3" t="s">
        <v>31197</v>
      </c>
      <c r="B12259" s="3" t="s">
        <v>24548</v>
      </c>
      <c r="C12259" s="3" t="s">
        <v>219</v>
      </c>
      <c r="D12259" s="3" t="s">
        <v>34418</v>
      </c>
      <c r="E12259" s="4">
        <v>6620</v>
      </c>
      <c r="F12259" s="3" t="s">
        <v>0</v>
      </c>
      <c r="G12259" s="4">
        <v>20</v>
      </c>
      <c r="H12259" s="3" t="s">
        <v>108</v>
      </c>
    </row>
    <row r="12260" spans="1:8" x14ac:dyDescent="0.25">
      <c r="A12260" s="3" t="s">
        <v>31197</v>
      </c>
      <c r="B12260" s="3" t="s">
        <v>24549</v>
      </c>
      <c r="C12260" s="3" t="s">
        <v>219</v>
      </c>
      <c r="D12260" s="3" t="s">
        <v>34418</v>
      </c>
      <c r="E12260" s="4">
        <v>24700</v>
      </c>
      <c r="F12260" s="3" t="s">
        <v>0</v>
      </c>
      <c r="G12260" s="4">
        <v>26</v>
      </c>
      <c r="H12260" s="3" t="s">
        <v>108</v>
      </c>
    </row>
    <row r="12261" spans="1:8" x14ac:dyDescent="0.25">
      <c r="A12261" s="3" t="s">
        <v>31197</v>
      </c>
      <c r="B12261" s="3" t="s">
        <v>24591</v>
      </c>
      <c r="C12261" s="3" t="s">
        <v>219</v>
      </c>
      <c r="D12261" s="3" t="s">
        <v>34418</v>
      </c>
      <c r="E12261" s="4">
        <v>80340</v>
      </c>
      <c r="F12261" s="3" t="s">
        <v>0</v>
      </c>
      <c r="G12261" s="4">
        <v>78</v>
      </c>
      <c r="H12261" s="3" t="s">
        <v>108</v>
      </c>
    </row>
    <row r="12262" spans="1:8" x14ac:dyDescent="0.25">
      <c r="A12262" s="3" t="s">
        <v>31197</v>
      </c>
      <c r="B12262" s="3" t="s">
        <v>24609</v>
      </c>
      <c r="C12262" s="3" t="s">
        <v>219</v>
      </c>
      <c r="D12262" s="3" t="s">
        <v>34418</v>
      </c>
      <c r="E12262" s="4">
        <v>7280</v>
      </c>
      <c r="F12262" s="3" t="s">
        <v>0</v>
      </c>
      <c r="G12262" s="4">
        <v>4</v>
      </c>
      <c r="H12262" s="3" t="s">
        <v>108</v>
      </c>
    </row>
    <row r="12263" spans="1:8" x14ac:dyDescent="0.25">
      <c r="A12263" s="3" t="s">
        <v>31197</v>
      </c>
      <c r="B12263" s="3" t="s">
        <v>24610</v>
      </c>
      <c r="C12263" s="3" t="s">
        <v>219</v>
      </c>
      <c r="D12263" s="3" t="s">
        <v>34418</v>
      </c>
      <c r="E12263" s="4">
        <v>2880</v>
      </c>
      <c r="F12263" s="3" t="s">
        <v>0</v>
      </c>
      <c r="G12263" s="4">
        <v>8</v>
      </c>
      <c r="H12263" s="3" t="s">
        <v>108</v>
      </c>
    </row>
    <row r="12264" spans="1:8" x14ac:dyDescent="0.25">
      <c r="A12264" s="3" t="s">
        <v>31197</v>
      </c>
      <c r="B12264" s="3" t="s">
        <v>24636</v>
      </c>
      <c r="C12264" s="3" t="s">
        <v>219</v>
      </c>
      <c r="D12264" s="3" t="s">
        <v>34418</v>
      </c>
      <c r="E12264" s="4">
        <v>360894</v>
      </c>
      <c r="F12264" s="3" t="s">
        <v>0</v>
      </c>
      <c r="G12264" s="4">
        <v>6</v>
      </c>
      <c r="H12264" s="3" t="s">
        <v>108</v>
      </c>
    </row>
    <row r="12265" spans="1:8" x14ac:dyDescent="0.25">
      <c r="A12265" s="3" t="s">
        <v>31197</v>
      </c>
      <c r="B12265" s="3" t="s">
        <v>24637</v>
      </c>
      <c r="C12265" s="3" t="s">
        <v>219</v>
      </c>
      <c r="D12265" s="3" t="s">
        <v>34418</v>
      </c>
      <c r="E12265" s="4">
        <v>285950</v>
      </c>
      <c r="F12265" s="3" t="s">
        <v>0</v>
      </c>
      <c r="G12265" s="4">
        <v>5</v>
      </c>
      <c r="H12265" s="3" t="s">
        <v>108</v>
      </c>
    </row>
    <row r="12266" spans="1:8" x14ac:dyDescent="0.25">
      <c r="A12266" s="3" t="s">
        <v>31197</v>
      </c>
      <c r="B12266" s="3" t="s">
        <v>24650</v>
      </c>
      <c r="C12266" s="3" t="s">
        <v>219</v>
      </c>
      <c r="D12266" s="3" t="s">
        <v>34418</v>
      </c>
      <c r="E12266" s="4">
        <v>84890</v>
      </c>
      <c r="F12266" s="3" t="s">
        <v>0</v>
      </c>
      <c r="G12266" s="4">
        <v>1</v>
      </c>
      <c r="H12266" s="3" t="s">
        <v>108</v>
      </c>
    </row>
    <row r="12267" spans="1:8" x14ac:dyDescent="0.25">
      <c r="A12267" s="3" t="s">
        <v>31197</v>
      </c>
      <c r="B12267" s="3" t="s">
        <v>24652</v>
      </c>
      <c r="C12267" s="3" t="s">
        <v>219</v>
      </c>
      <c r="D12267" s="3" t="s">
        <v>34418</v>
      </c>
      <c r="E12267" s="4">
        <v>100440</v>
      </c>
      <c r="F12267" s="3" t="s">
        <v>0</v>
      </c>
      <c r="G12267" s="4">
        <v>3</v>
      </c>
      <c r="H12267" s="3" t="s">
        <v>108</v>
      </c>
    </row>
    <row r="12268" spans="1:8" x14ac:dyDescent="0.25">
      <c r="A12268" s="3" t="s">
        <v>31197</v>
      </c>
      <c r="B12268" s="3" t="s">
        <v>24653</v>
      </c>
      <c r="C12268" s="3" t="s">
        <v>219</v>
      </c>
      <c r="D12268" s="3" t="s">
        <v>34418</v>
      </c>
      <c r="E12268" s="4">
        <v>52800</v>
      </c>
      <c r="F12268" s="3" t="s">
        <v>0</v>
      </c>
      <c r="G12268" s="4">
        <v>2</v>
      </c>
      <c r="H12268" s="3" t="s">
        <v>108</v>
      </c>
    </row>
    <row r="12269" spans="1:8" x14ac:dyDescent="0.25">
      <c r="A12269" s="3" t="s">
        <v>31197</v>
      </c>
      <c r="B12269" s="3" t="s">
        <v>24654</v>
      </c>
      <c r="C12269" s="3" t="s">
        <v>219</v>
      </c>
      <c r="D12269" s="3" t="s">
        <v>34418</v>
      </c>
      <c r="E12269" s="4">
        <v>86400</v>
      </c>
      <c r="F12269" s="3" t="s">
        <v>0</v>
      </c>
      <c r="G12269" s="4">
        <v>3</v>
      </c>
      <c r="H12269" s="3" t="s">
        <v>108</v>
      </c>
    </row>
    <row r="12270" spans="1:8" x14ac:dyDescent="0.25">
      <c r="A12270" s="3" t="s">
        <v>31197</v>
      </c>
      <c r="B12270" s="3" t="s">
        <v>24685</v>
      </c>
      <c r="C12270" s="3" t="s">
        <v>219</v>
      </c>
      <c r="D12270" s="3" t="s">
        <v>34418</v>
      </c>
      <c r="E12270" s="4">
        <v>2000</v>
      </c>
      <c r="F12270" s="3" t="s">
        <v>0</v>
      </c>
      <c r="G12270" s="4">
        <v>8</v>
      </c>
      <c r="H12270" s="3" t="s">
        <v>108</v>
      </c>
    </row>
    <row r="12271" spans="1:8" x14ac:dyDescent="0.25">
      <c r="A12271" s="3" t="s">
        <v>31197</v>
      </c>
      <c r="B12271" s="3" t="s">
        <v>24688</v>
      </c>
      <c r="C12271" s="3" t="s">
        <v>219</v>
      </c>
      <c r="D12271" s="3" t="s">
        <v>34418</v>
      </c>
      <c r="E12271" s="4">
        <v>26980</v>
      </c>
      <c r="F12271" s="3" t="s">
        <v>0</v>
      </c>
      <c r="G12271" s="4">
        <v>1</v>
      </c>
      <c r="H12271" s="3" t="s">
        <v>108</v>
      </c>
    </row>
    <row r="12272" spans="1:8" x14ac:dyDescent="0.25">
      <c r="A12272" s="3" t="s">
        <v>31197</v>
      </c>
      <c r="B12272" s="3" t="s">
        <v>24689</v>
      </c>
      <c r="C12272" s="3" t="s">
        <v>219</v>
      </c>
      <c r="D12272" s="3" t="s">
        <v>34418</v>
      </c>
      <c r="E12272" s="4">
        <v>31980</v>
      </c>
      <c r="F12272" s="3" t="s">
        <v>0</v>
      </c>
      <c r="G12272" s="4">
        <v>1</v>
      </c>
      <c r="H12272" s="3" t="s">
        <v>108</v>
      </c>
    </row>
    <row r="12273" spans="1:8" x14ac:dyDescent="0.25">
      <c r="A12273" s="3" t="s">
        <v>31197</v>
      </c>
      <c r="B12273" s="3" t="s">
        <v>24755</v>
      </c>
      <c r="C12273" s="3" t="s">
        <v>219</v>
      </c>
      <c r="D12273" s="3" t="s">
        <v>34418</v>
      </c>
      <c r="E12273" s="4">
        <v>19652.02</v>
      </c>
      <c r="F12273" s="3" t="s">
        <v>0</v>
      </c>
      <c r="G12273" s="4">
        <v>8</v>
      </c>
      <c r="H12273" s="3" t="s">
        <v>108</v>
      </c>
    </row>
    <row r="12274" spans="1:8" x14ac:dyDescent="0.25">
      <c r="A12274" s="3" t="s">
        <v>31197</v>
      </c>
      <c r="B12274" s="3" t="s">
        <v>24833</v>
      </c>
      <c r="C12274" s="3" t="s">
        <v>219</v>
      </c>
      <c r="D12274" s="3" t="s">
        <v>34418</v>
      </c>
      <c r="E12274" s="4">
        <v>2870</v>
      </c>
      <c r="F12274" s="3" t="s">
        <v>0</v>
      </c>
      <c r="G12274" s="4">
        <v>1</v>
      </c>
      <c r="H12274" s="3" t="s">
        <v>108</v>
      </c>
    </row>
    <row r="12275" spans="1:8" x14ac:dyDescent="0.25">
      <c r="A12275" s="3" t="s">
        <v>31197</v>
      </c>
      <c r="B12275" s="3" t="s">
        <v>24937</v>
      </c>
      <c r="C12275" s="3" t="s">
        <v>219</v>
      </c>
      <c r="D12275" s="3" t="s">
        <v>34418</v>
      </c>
      <c r="E12275" s="4">
        <v>130800</v>
      </c>
      <c r="F12275" s="3" t="s">
        <v>0</v>
      </c>
      <c r="G12275" s="4">
        <v>1</v>
      </c>
      <c r="H12275" s="3" t="s">
        <v>108</v>
      </c>
    </row>
    <row r="12276" spans="1:8" x14ac:dyDescent="0.25">
      <c r="A12276" s="3" t="s">
        <v>31197</v>
      </c>
      <c r="B12276" s="3" t="s">
        <v>24983</v>
      </c>
      <c r="C12276" s="3" t="s">
        <v>219</v>
      </c>
      <c r="D12276" s="3" t="s">
        <v>34418</v>
      </c>
      <c r="E12276" s="4">
        <v>15700</v>
      </c>
      <c r="F12276" s="3" t="s">
        <v>0</v>
      </c>
      <c r="G12276" s="4">
        <v>1</v>
      </c>
      <c r="H12276" s="3" t="s">
        <v>108</v>
      </c>
    </row>
    <row r="12277" spans="1:8" x14ac:dyDescent="0.25">
      <c r="A12277" s="3" t="s">
        <v>31197</v>
      </c>
      <c r="B12277" s="3" t="s">
        <v>24992</v>
      </c>
      <c r="C12277" s="3" t="s">
        <v>219</v>
      </c>
      <c r="D12277" s="3" t="s">
        <v>34418</v>
      </c>
      <c r="E12277" s="4">
        <v>5270</v>
      </c>
      <c r="F12277" s="3" t="s">
        <v>0</v>
      </c>
      <c r="G12277" s="4">
        <v>1</v>
      </c>
      <c r="H12277" s="3" t="s">
        <v>108</v>
      </c>
    </row>
    <row r="12278" spans="1:8" x14ac:dyDescent="0.25">
      <c r="A12278" s="3" t="s">
        <v>31197</v>
      </c>
      <c r="B12278" s="3" t="s">
        <v>25036</v>
      </c>
      <c r="C12278" s="3" t="s">
        <v>219</v>
      </c>
      <c r="D12278" s="3" t="s">
        <v>34418</v>
      </c>
      <c r="E12278" s="4">
        <v>17882.2</v>
      </c>
      <c r="F12278" s="3" t="s">
        <v>0</v>
      </c>
      <c r="G12278" s="4">
        <v>4</v>
      </c>
      <c r="H12278" s="3" t="s">
        <v>108</v>
      </c>
    </row>
    <row r="12279" spans="1:8" x14ac:dyDescent="0.25">
      <c r="A12279" s="3" t="s">
        <v>31197</v>
      </c>
      <c r="B12279" s="3" t="s">
        <v>25038</v>
      </c>
      <c r="C12279" s="3" t="s">
        <v>219</v>
      </c>
      <c r="D12279" s="3" t="s">
        <v>34418</v>
      </c>
      <c r="E12279" s="4">
        <v>12980</v>
      </c>
      <c r="F12279" s="3" t="s">
        <v>0</v>
      </c>
      <c r="G12279" s="4">
        <v>1</v>
      </c>
      <c r="H12279" s="3" t="s">
        <v>108</v>
      </c>
    </row>
    <row r="12280" spans="1:8" x14ac:dyDescent="0.25">
      <c r="A12280" s="3" t="s">
        <v>31197</v>
      </c>
      <c r="B12280" s="3" t="s">
        <v>25064</v>
      </c>
      <c r="C12280" s="3" t="s">
        <v>219</v>
      </c>
      <c r="D12280" s="3" t="s">
        <v>34418</v>
      </c>
      <c r="E12280" s="4">
        <v>1760</v>
      </c>
      <c r="F12280" s="3" t="s">
        <v>0</v>
      </c>
      <c r="G12280" s="4">
        <v>4</v>
      </c>
      <c r="H12280" s="3" t="s">
        <v>108</v>
      </c>
    </row>
    <row r="12281" spans="1:8" x14ac:dyDescent="0.25">
      <c r="A12281" s="3" t="s">
        <v>31197</v>
      </c>
      <c r="B12281" s="3" t="s">
        <v>25065</v>
      </c>
      <c r="C12281" s="3" t="s">
        <v>219</v>
      </c>
      <c r="D12281" s="3" t="s">
        <v>34418</v>
      </c>
      <c r="E12281" s="4">
        <v>3520</v>
      </c>
      <c r="F12281" s="3" t="s">
        <v>0</v>
      </c>
      <c r="G12281" s="4">
        <v>16</v>
      </c>
      <c r="H12281" s="3" t="s">
        <v>108</v>
      </c>
    </row>
    <row r="12282" spans="1:8" x14ac:dyDescent="0.25">
      <c r="A12282" s="3" t="s">
        <v>31197</v>
      </c>
      <c r="B12282" s="3" t="s">
        <v>25078</v>
      </c>
      <c r="C12282" s="3" t="s">
        <v>219</v>
      </c>
      <c r="D12282" s="3" t="s">
        <v>34418</v>
      </c>
      <c r="E12282" s="4">
        <v>4400</v>
      </c>
      <c r="F12282" s="3" t="s">
        <v>0</v>
      </c>
      <c r="G12282" s="4">
        <v>1</v>
      </c>
      <c r="H12282" s="3" t="s">
        <v>108</v>
      </c>
    </row>
    <row r="12283" spans="1:8" x14ac:dyDescent="0.25">
      <c r="A12283" s="3" t="s">
        <v>31197</v>
      </c>
      <c r="B12283" s="3" t="s">
        <v>25080</v>
      </c>
      <c r="C12283" s="3" t="s">
        <v>219</v>
      </c>
      <c r="D12283" s="3" t="s">
        <v>34418</v>
      </c>
      <c r="E12283" s="4">
        <v>98880</v>
      </c>
      <c r="F12283" s="3" t="s">
        <v>0</v>
      </c>
      <c r="G12283" s="4">
        <v>1</v>
      </c>
      <c r="H12283" s="3" t="s">
        <v>108</v>
      </c>
    </row>
    <row r="12284" spans="1:8" x14ac:dyDescent="0.25">
      <c r="A12284" s="3" t="s">
        <v>31197</v>
      </c>
      <c r="B12284" s="3" t="s">
        <v>25132</v>
      </c>
      <c r="C12284" s="3" t="s">
        <v>219</v>
      </c>
      <c r="D12284" s="3" t="s">
        <v>34418</v>
      </c>
      <c r="E12284" s="4">
        <v>3950</v>
      </c>
      <c r="F12284" s="3" t="s">
        <v>0</v>
      </c>
      <c r="G12284" s="4">
        <v>1</v>
      </c>
      <c r="H12284" s="3" t="s">
        <v>108</v>
      </c>
    </row>
    <row r="12285" spans="1:8" x14ac:dyDescent="0.25">
      <c r="A12285" s="3" t="s">
        <v>31197</v>
      </c>
      <c r="B12285" s="3" t="s">
        <v>25133</v>
      </c>
      <c r="C12285" s="3" t="s">
        <v>219</v>
      </c>
      <c r="D12285" s="3" t="s">
        <v>34418</v>
      </c>
      <c r="E12285" s="4">
        <v>78330</v>
      </c>
      <c r="F12285" s="3" t="s">
        <v>0</v>
      </c>
      <c r="G12285" s="4">
        <v>2</v>
      </c>
      <c r="H12285" s="3" t="s">
        <v>108</v>
      </c>
    </row>
    <row r="12286" spans="1:8" x14ac:dyDescent="0.25">
      <c r="A12286" s="3" t="s">
        <v>31197</v>
      </c>
      <c r="B12286" s="3" t="s">
        <v>25138</v>
      </c>
      <c r="C12286" s="3" t="s">
        <v>219</v>
      </c>
      <c r="D12286" s="3" t="s">
        <v>34418</v>
      </c>
      <c r="E12286" s="4">
        <v>35040</v>
      </c>
      <c r="F12286" s="3" t="s">
        <v>0</v>
      </c>
      <c r="G12286" s="4">
        <v>4</v>
      </c>
      <c r="H12286" s="3" t="s">
        <v>108</v>
      </c>
    </row>
    <row r="12287" spans="1:8" x14ac:dyDescent="0.25">
      <c r="A12287" s="3" t="s">
        <v>31197</v>
      </c>
      <c r="B12287" s="3" t="s">
        <v>25139</v>
      </c>
      <c r="C12287" s="3" t="s">
        <v>219</v>
      </c>
      <c r="D12287" s="3" t="s">
        <v>34418</v>
      </c>
      <c r="E12287" s="4">
        <v>24800</v>
      </c>
      <c r="F12287" s="3" t="s">
        <v>0</v>
      </c>
      <c r="G12287" s="4">
        <v>2</v>
      </c>
      <c r="H12287" s="3" t="s">
        <v>108</v>
      </c>
    </row>
    <row r="12288" spans="1:8" x14ac:dyDescent="0.25">
      <c r="A12288" s="3" t="s">
        <v>31197</v>
      </c>
      <c r="B12288" s="3" t="s">
        <v>25140</v>
      </c>
      <c r="C12288" s="3" t="s">
        <v>219</v>
      </c>
      <c r="D12288" s="3" t="s">
        <v>34418</v>
      </c>
      <c r="E12288" s="4">
        <v>9272</v>
      </c>
      <c r="F12288" s="3" t="s">
        <v>0</v>
      </c>
      <c r="G12288" s="4">
        <v>38</v>
      </c>
      <c r="H12288" s="3" t="s">
        <v>108</v>
      </c>
    </row>
    <row r="12289" spans="1:8" x14ac:dyDescent="0.25">
      <c r="A12289" s="3" t="s">
        <v>31197</v>
      </c>
      <c r="B12289" s="3" t="s">
        <v>25175</v>
      </c>
      <c r="C12289" s="3" t="s">
        <v>219</v>
      </c>
      <c r="D12289" s="3" t="s">
        <v>34418</v>
      </c>
      <c r="E12289" s="4">
        <v>236</v>
      </c>
      <c r="F12289" s="3" t="s">
        <v>0</v>
      </c>
      <c r="G12289" s="4">
        <v>2</v>
      </c>
      <c r="H12289" s="3" t="s">
        <v>108</v>
      </c>
    </row>
    <row r="12290" spans="1:8" x14ac:dyDescent="0.25">
      <c r="A12290" s="3" t="s">
        <v>31197</v>
      </c>
      <c r="B12290" s="3" t="s">
        <v>25176</v>
      </c>
      <c r="C12290" s="3" t="s">
        <v>219</v>
      </c>
      <c r="D12290" s="3" t="s">
        <v>34418</v>
      </c>
      <c r="E12290" s="4">
        <v>230</v>
      </c>
      <c r="F12290" s="3" t="s">
        <v>0</v>
      </c>
      <c r="G12290" s="4">
        <v>2</v>
      </c>
      <c r="H12290" s="3" t="s">
        <v>108</v>
      </c>
    </row>
    <row r="12291" spans="1:8" x14ac:dyDescent="0.25">
      <c r="A12291" s="3" t="s">
        <v>31197</v>
      </c>
      <c r="B12291" s="3" t="s">
        <v>25177</v>
      </c>
      <c r="C12291" s="3" t="s">
        <v>219</v>
      </c>
      <c r="D12291" s="3" t="s">
        <v>34418</v>
      </c>
      <c r="E12291" s="4">
        <v>252</v>
      </c>
      <c r="F12291" s="3" t="s">
        <v>0</v>
      </c>
      <c r="G12291" s="4">
        <v>2</v>
      </c>
      <c r="H12291" s="3" t="s">
        <v>108</v>
      </c>
    </row>
    <row r="12292" spans="1:8" x14ac:dyDescent="0.25">
      <c r="A12292" s="3" t="s">
        <v>31197</v>
      </c>
      <c r="B12292" s="3" t="s">
        <v>25178</v>
      </c>
      <c r="C12292" s="3" t="s">
        <v>219</v>
      </c>
      <c r="D12292" s="3" t="s">
        <v>34418</v>
      </c>
      <c r="E12292" s="4">
        <v>236</v>
      </c>
      <c r="F12292" s="3" t="s">
        <v>0</v>
      </c>
      <c r="G12292" s="4">
        <v>2</v>
      </c>
      <c r="H12292" s="3" t="s">
        <v>108</v>
      </c>
    </row>
    <row r="12293" spans="1:8" x14ac:dyDescent="0.25">
      <c r="A12293" s="3" t="s">
        <v>31197</v>
      </c>
      <c r="B12293" s="3" t="s">
        <v>25179</v>
      </c>
      <c r="C12293" s="3" t="s">
        <v>219</v>
      </c>
      <c r="D12293" s="3" t="s">
        <v>34418</v>
      </c>
      <c r="E12293" s="4">
        <v>2060</v>
      </c>
      <c r="F12293" s="3" t="s">
        <v>0</v>
      </c>
      <c r="G12293" s="4">
        <v>2</v>
      </c>
      <c r="H12293" s="3" t="s">
        <v>108</v>
      </c>
    </row>
    <row r="12294" spans="1:8" x14ac:dyDescent="0.25">
      <c r="A12294" s="3" t="s">
        <v>31197</v>
      </c>
      <c r="B12294" s="3" t="s">
        <v>25180</v>
      </c>
      <c r="C12294" s="3" t="s">
        <v>219</v>
      </c>
      <c r="D12294" s="3" t="s">
        <v>34418</v>
      </c>
      <c r="E12294" s="4">
        <v>693.98</v>
      </c>
      <c r="F12294" s="3" t="s">
        <v>0</v>
      </c>
      <c r="G12294" s="4">
        <v>2</v>
      </c>
      <c r="H12294" s="3" t="s">
        <v>108</v>
      </c>
    </row>
    <row r="12295" spans="1:8" x14ac:dyDescent="0.25">
      <c r="A12295" s="3" t="s">
        <v>31197</v>
      </c>
      <c r="B12295" s="3" t="s">
        <v>25181</v>
      </c>
      <c r="C12295" s="3" t="s">
        <v>219</v>
      </c>
      <c r="D12295" s="3" t="s">
        <v>34418</v>
      </c>
      <c r="E12295" s="4">
        <v>377</v>
      </c>
      <c r="F12295" s="3" t="s">
        <v>0</v>
      </c>
      <c r="G12295" s="4">
        <v>1</v>
      </c>
      <c r="H12295" s="3" t="s">
        <v>108</v>
      </c>
    </row>
    <row r="12296" spans="1:8" x14ac:dyDescent="0.25">
      <c r="A12296" s="3" t="s">
        <v>31197</v>
      </c>
      <c r="B12296" s="3" t="s">
        <v>25182</v>
      </c>
      <c r="C12296" s="3" t="s">
        <v>219</v>
      </c>
      <c r="D12296" s="3" t="s">
        <v>34418</v>
      </c>
      <c r="E12296" s="4">
        <v>592</v>
      </c>
      <c r="F12296" s="3" t="s">
        <v>0</v>
      </c>
      <c r="G12296" s="4">
        <v>8</v>
      </c>
      <c r="H12296" s="3" t="s">
        <v>108</v>
      </c>
    </row>
    <row r="12297" spans="1:8" x14ac:dyDescent="0.25">
      <c r="A12297" s="3" t="s">
        <v>31197</v>
      </c>
      <c r="B12297" s="3" t="s">
        <v>25183</v>
      </c>
      <c r="C12297" s="3" t="s">
        <v>219</v>
      </c>
      <c r="D12297" s="3" t="s">
        <v>34418</v>
      </c>
      <c r="E12297" s="4">
        <v>10778</v>
      </c>
      <c r="F12297" s="3" t="s">
        <v>0</v>
      </c>
      <c r="G12297" s="4">
        <v>2</v>
      </c>
      <c r="H12297" s="3" t="s">
        <v>108</v>
      </c>
    </row>
    <row r="12298" spans="1:8" x14ac:dyDescent="0.25">
      <c r="A12298" s="3" t="s">
        <v>31197</v>
      </c>
      <c r="B12298" s="3" t="s">
        <v>25184</v>
      </c>
      <c r="C12298" s="3" t="s">
        <v>219</v>
      </c>
      <c r="D12298" s="3" t="s">
        <v>34418</v>
      </c>
      <c r="E12298" s="4">
        <v>2960</v>
      </c>
      <c r="F12298" s="3" t="s">
        <v>0</v>
      </c>
      <c r="G12298" s="4">
        <v>16</v>
      </c>
      <c r="H12298" s="3" t="s">
        <v>108</v>
      </c>
    </row>
    <row r="12299" spans="1:8" x14ac:dyDescent="0.25">
      <c r="A12299" s="3" t="s">
        <v>31197</v>
      </c>
      <c r="B12299" s="3" t="s">
        <v>25185</v>
      </c>
      <c r="C12299" s="3" t="s">
        <v>219</v>
      </c>
      <c r="D12299" s="3" t="s">
        <v>34418</v>
      </c>
      <c r="E12299" s="4">
        <v>29400</v>
      </c>
      <c r="F12299" s="3" t="s">
        <v>0</v>
      </c>
      <c r="G12299" s="4">
        <v>28</v>
      </c>
      <c r="H12299" s="3" t="s">
        <v>108</v>
      </c>
    </row>
    <row r="12300" spans="1:8" x14ac:dyDescent="0.25">
      <c r="A12300" s="3" t="s">
        <v>31197</v>
      </c>
      <c r="B12300" s="3" t="s">
        <v>25209</v>
      </c>
      <c r="C12300" s="3" t="s">
        <v>219</v>
      </c>
      <c r="D12300" s="3" t="s">
        <v>34418</v>
      </c>
      <c r="E12300" s="4">
        <v>10850.139999999899</v>
      </c>
      <c r="F12300" s="3" t="s">
        <v>0</v>
      </c>
      <c r="G12300" s="4">
        <v>10</v>
      </c>
      <c r="H12300" s="3" t="s">
        <v>108</v>
      </c>
    </row>
    <row r="12301" spans="1:8" x14ac:dyDescent="0.25">
      <c r="A12301" s="3" t="s">
        <v>31197</v>
      </c>
      <c r="B12301" s="3" t="s">
        <v>25265</v>
      </c>
      <c r="C12301" s="3" t="s">
        <v>219</v>
      </c>
      <c r="D12301" s="3" t="s">
        <v>34418</v>
      </c>
      <c r="E12301" s="4">
        <v>10140</v>
      </c>
      <c r="F12301" s="3" t="s">
        <v>0</v>
      </c>
      <c r="G12301" s="4">
        <v>2</v>
      </c>
      <c r="H12301" s="3" t="s">
        <v>108</v>
      </c>
    </row>
    <row r="12302" spans="1:8" x14ac:dyDescent="0.25">
      <c r="A12302" s="3" t="s">
        <v>31197</v>
      </c>
      <c r="B12302" s="3" t="s">
        <v>25300</v>
      </c>
      <c r="C12302" s="3" t="s">
        <v>219</v>
      </c>
      <c r="D12302" s="3" t="s">
        <v>34418</v>
      </c>
      <c r="E12302" s="4">
        <v>7980</v>
      </c>
      <c r="F12302" s="3" t="s">
        <v>0</v>
      </c>
      <c r="G12302" s="4">
        <v>4</v>
      </c>
      <c r="H12302" s="3" t="s">
        <v>108</v>
      </c>
    </row>
    <row r="12303" spans="1:8" x14ac:dyDescent="0.25">
      <c r="A12303" s="3" t="s">
        <v>31197</v>
      </c>
      <c r="B12303" s="3" t="s">
        <v>25385</v>
      </c>
      <c r="C12303" s="3" t="s">
        <v>219</v>
      </c>
      <c r="D12303" s="3" t="s">
        <v>34418</v>
      </c>
      <c r="E12303" s="4">
        <v>2</v>
      </c>
      <c r="F12303" s="3" t="s">
        <v>0</v>
      </c>
      <c r="G12303" s="4">
        <v>2</v>
      </c>
      <c r="H12303" s="3" t="s">
        <v>108</v>
      </c>
    </row>
    <row r="12304" spans="1:8" x14ac:dyDescent="0.25">
      <c r="A12304" s="3" t="s">
        <v>31197</v>
      </c>
      <c r="B12304" s="3" t="s">
        <v>25386</v>
      </c>
      <c r="C12304" s="3" t="s">
        <v>219</v>
      </c>
      <c r="D12304" s="3" t="s">
        <v>34418</v>
      </c>
      <c r="E12304" s="4">
        <v>2.3999999999999901</v>
      </c>
      <c r="F12304" s="3" t="s">
        <v>0</v>
      </c>
      <c r="G12304" s="4">
        <v>2.3999999999999901</v>
      </c>
      <c r="H12304" s="3" t="s">
        <v>108</v>
      </c>
    </row>
    <row r="12305" spans="1:8" x14ac:dyDescent="0.25">
      <c r="A12305" s="3" t="s">
        <v>31197</v>
      </c>
      <c r="B12305" s="3" t="s">
        <v>25387</v>
      </c>
      <c r="C12305" s="3" t="s">
        <v>219</v>
      </c>
      <c r="D12305" s="3" t="s">
        <v>34418</v>
      </c>
      <c r="E12305" s="4">
        <v>1</v>
      </c>
      <c r="F12305" s="3" t="s">
        <v>0</v>
      </c>
      <c r="G12305" s="4">
        <v>1</v>
      </c>
      <c r="H12305" s="3" t="s">
        <v>108</v>
      </c>
    </row>
    <row r="12306" spans="1:8" x14ac:dyDescent="0.25">
      <c r="A12306" s="3" t="s">
        <v>31197</v>
      </c>
      <c r="B12306" s="3" t="s">
        <v>25388</v>
      </c>
      <c r="C12306" s="3" t="s">
        <v>219</v>
      </c>
      <c r="D12306" s="3" t="s">
        <v>34418</v>
      </c>
      <c r="E12306" s="4">
        <v>1</v>
      </c>
      <c r="F12306" s="3" t="s">
        <v>0</v>
      </c>
      <c r="G12306" s="4">
        <v>1</v>
      </c>
      <c r="H12306" s="3" t="s">
        <v>108</v>
      </c>
    </row>
    <row r="12307" spans="1:8" x14ac:dyDescent="0.25">
      <c r="A12307" s="3" t="s">
        <v>31197</v>
      </c>
      <c r="B12307" s="3" t="s">
        <v>25389</v>
      </c>
      <c r="C12307" s="3" t="s">
        <v>219</v>
      </c>
      <c r="D12307" s="3" t="s">
        <v>34418</v>
      </c>
      <c r="E12307" s="4">
        <v>1</v>
      </c>
      <c r="F12307" s="3" t="s">
        <v>0</v>
      </c>
      <c r="G12307" s="4">
        <v>1</v>
      </c>
      <c r="H12307" s="3" t="s">
        <v>108</v>
      </c>
    </row>
    <row r="12308" spans="1:8" x14ac:dyDescent="0.25">
      <c r="A12308" s="3" t="s">
        <v>31197</v>
      </c>
      <c r="B12308" s="3" t="s">
        <v>25390</v>
      </c>
      <c r="C12308" s="3" t="s">
        <v>219</v>
      </c>
      <c r="D12308" s="3" t="s">
        <v>34418</v>
      </c>
      <c r="E12308" s="4">
        <v>2</v>
      </c>
      <c r="F12308" s="3" t="s">
        <v>0</v>
      </c>
      <c r="G12308" s="4">
        <v>2</v>
      </c>
      <c r="H12308" s="3" t="s">
        <v>108</v>
      </c>
    </row>
    <row r="12309" spans="1:8" x14ac:dyDescent="0.25">
      <c r="A12309" s="3" t="s">
        <v>31197</v>
      </c>
      <c r="B12309" s="3" t="s">
        <v>25391</v>
      </c>
      <c r="C12309" s="3" t="s">
        <v>219</v>
      </c>
      <c r="D12309" s="3" t="s">
        <v>34418</v>
      </c>
      <c r="E12309" s="4">
        <v>4</v>
      </c>
      <c r="F12309" s="3" t="s">
        <v>0</v>
      </c>
      <c r="G12309" s="4">
        <v>4</v>
      </c>
      <c r="H12309" s="3" t="s">
        <v>108</v>
      </c>
    </row>
    <row r="12310" spans="1:8" x14ac:dyDescent="0.25">
      <c r="A12310" s="3" t="s">
        <v>31197</v>
      </c>
      <c r="B12310" s="3" t="s">
        <v>25392</v>
      </c>
      <c r="C12310" s="3" t="s">
        <v>219</v>
      </c>
      <c r="D12310" s="3" t="s">
        <v>34418</v>
      </c>
      <c r="E12310" s="4">
        <v>5</v>
      </c>
      <c r="F12310" s="3" t="s">
        <v>0</v>
      </c>
      <c r="G12310" s="4">
        <v>5</v>
      </c>
      <c r="H12310" s="3" t="s">
        <v>108</v>
      </c>
    </row>
    <row r="12311" spans="1:8" x14ac:dyDescent="0.25">
      <c r="A12311" s="3" t="s">
        <v>31197</v>
      </c>
      <c r="B12311" s="3" t="s">
        <v>25393</v>
      </c>
      <c r="C12311" s="3" t="s">
        <v>219</v>
      </c>
      <c r="D12311" s="3" t="s">
        <v>34418</v>
      </c>
      <c r="E12311" s="4">
        <v>70</v>
      </c>
      <c r="F12311" s="3" t="s">
        <v>0</v>
      </c>
      <c r="G12311" s="4">
        <v>70</v>
      </c>
      <c r="H12311" s="3" t="s">
        <v>108</v>
      </c>
    </row>
    <row r="12312" spans="1:8" x14ac:dyDescent="0.25">
      <c r="A12312" s="3" t="s">
        <v>31197</v>
      </c>
      <c r="B12312" s="3" t="s">
        <v>25394</v>
      </c>
      <c r="C12312" s="3" t="s">
        <v>219</v>
      </c>
      <c r="D12312" s="3" t="s">
        <v>34418</v>
      </c>
      <c r="E12312" s="4">
        <v>17030</v>
      </c>
      <c r="F12312" s="3" t="s">
        <v>0</v>
      </c>
      <c r="G12312" s="4">
        <v>10</v>
      </c>
      <c r="H12312" s="3" t="s">
        <v>108</v>
      </c>
    </row>
    <row r="12313" spans="1:8" x14ac:dyDescent="0.25">
      <c r="A12313" s="3" t="s">
        <v>31197</v>
      </c>
      <c r="B12313" s="3" t="s">
        <v>25395</v>
      </c>
      <c r="C12313" s="3" t="s">
        <v>219</v>
      </c>
      <c r="D12313" s="3" t="s">
        <v>34418</v>
      </c>
      <c r="E12313" s="4">
        <v>12</v>
      </c>
      <c r="F12313" s="3" t="s">
        <v>0</v>
      </c>
      <c r="G12313" s="4">
        <v>12</v>
      </c>
      <c r="H12313" s="3" t="s">
        <v>108</v>
      </c>
    </row>
    <row r="12314" spans="1:8" x14ac:dyDescent="0.25">
      <c r="A12314" s="3" t="s">
        <v>31197</v>
      </c>
      <c r="B12314" s="3" t="s">
        <v>25396</v>
      </c>
      <c r="C12314" s="3" t="s">
        <v>219</v>
      </c>
      <c r="D12314" s="3" t="s">
        <v>34418</v>
      </c>
      <c r="E12314" s="4">
        <v>29815.049999999901</v>
      </c>
      <c r="F12314" s="3" t="s">
        <v>0</v>
      </c>
      <c r="G12314" s="4">
        <v>5</v>
      </c>
      <c r="H12314" s="3" t="s">
        <v>108</v>
      </c>
    </row>
    <row r="12315" spans="1:8" x14ac:dyDescent="0.25">
      <c r="A12315" s="3" t="s">
        <v>31197</v>
      </c>
      <c r="B12315" s="3" t="s">
        <v>25397</v>
      </c>
      <c r="C12315" s="3" t="s">
        <v>219</v>
      </c>
      <c r="D12315" s="3" t="s">
        <v>34418</v>
      </c>
      <c r="E12315" s="4">
        <v>5</v>
      </c>
      <c r="F12315" s="3" t="s">
        <v>0</v>
      </c>
      <c r="G12315" s="4">
        <v>5</v>
      </c>
      <c r="H12315" s="3" t="s">
        <v>108</v>
      </c>
    </row>
    <row r="12316" spans="1:8" x14ac:dyDescent="0.25">
      <c r="A12316" s="3" t="s">
        <v>31197</v>
      </c>
      <c r="B12316" s="3" t="s">
        <v>25398</v>
      </c>
      <c r="C12316" s="3" t="s">
        <v>219</v>
      </c>
      <c r="D12316" s="3" t="s">
        <v>34418</v>
      </c>
      <c r="E12316" s="4">
        <v>1.7</v>
      </c>
      <c r="F12316" s="3" t="s">
        <v>0</v>
      </c>
      <c r="G12316" s="4">
        <v>1.7</v>
      </c>
      <c r="H12316" s="3" t="s">
        <v>108</v>
      </c>
    </row>
    <row r="12317" spans="1:8" x14ac:dyDescent="0.25">
      <c r="A12317" s="3" t="s">
        <v>31197</v>
      </c>
      <c r="B12317" s="3" t="s">
        <v>25399</v>
      </c>
      <c r="C12317" s="3" t="s">
        <v>219</v>
      </c>
      <c r="D12317" s="3" t="s">
        <v>34418</v>
      </c>
      <c r="E12317" s="4">
        <v>1</v>
      </c>
      <c r="F12317" s="3" t="s">
        <v>0</v>
      </c>
      <c r="G12317" s="4">
        <v>1</v>
      </c>
      <c r="H12317" s="3" t="s">
        <v>108</v>
      </c>
    </row>
    <row r="12318" spans="1:8" x14ac:dyDescent="0.25">
      <c r="A12318" s="3" t="s">
        <v>31197</v>
      </c>
      <c r="B12318" s="3" t="s">
        <v>25400</v>
      </c>
      <c r="C12318" s="3" t="s">
        <v>219</v>
      </c>
      <c r="D12318" s="3" t="s">
        <v>34418</v>
      </c>
      <c r="E12318" s="4">
        <v>14418</v>
      </c>
      <c r="F12318" s="3" t="s">
        <v>0</v>
      </c>
      <c r="G12318" s="4">
        <v>1</v>
      </c>
      <c r="H12318" s="3" t="s">
        <v>108</v>
      </c>
    </row>
    <row r="12319" spans="1:8" x14ac:dyDescent="0.25">
      <c r="A12319" s="3" t="s">
        <v>31197</v>
      </c>
      <c r="B12319" s="3" t="s">
        <v>25401</v>
      </c>
      <c r="C12319" s="3" t="s">
        <v>219</v>
      </c>
      <c r="D12319" s="3" t="s">
        <v>34418</v>
      </c>
      <c r="E12319" s="4">
        <v>2569.6999999999898</v>
      </c>
      <c r="F12319" s="3" t="s">
        <v>0</v>
      </c>
      <c r="G12319" s="4">
        <v>1</v>
      </c>
      <c r="H12319" s="3" t="s">
        <v>108</v>
      </c>
    </row>
    <row r="12320" spans="1:8" x14ac:dyDescent="0.25">
      <c r="A12320" s="3" t="s">
        <v>31197</v>
      </c>
      <c r="B12320" s="3" t="s">
        <v>25402</v>
      </c>
      <c r="C12320" s="3" t="s">
        <v>219</v>
      </c>
      <c r="D12320" s="3" t="s">
        <v>34418</v>
      </c>
      <c r="E12320" s="4">
        <v>77715</v>
      </c>
      <c r="F12320" s="3" t="s">
        <v>0</v>
      </c>
      <c r="G12320" s="4">
        <v>2</v>
      </c>
      <c r="H12320" s="3" t="s">
        <v>108</v>
      </c>
    </row>
    <row r="12321" spans="1:8" x14ac:dyDescent="0.25">
      <c r="A12321" s="3" t="s">
        <v>31197</v>
      </c>
      <c r="B12321" s="3" t="s">
        <v>25403</v>
      </c>
      <c r="C12321" s="3" t="s">
        <v>219</v>
      </c>
      <c r="D12321" s="3" t="s">
        <v>34418</v>
      </c>
      <c r="E12321" s="4">
        <v>74887.05</v>
      </c>
      <c r="F12321" s="3" t="s">
        <v>0</v>
      </c>
      <c r="G12321" s="4">
        <v>2</v>
      </c>
      <c r="H12321" s="3" t="s">
        <v>108</v>
      </c>
    </row>
    <row r="12322" spans="1:8" x14ac:dyDescent="0.25">
      <c r="A12322" s="3" t="s">
        <v>31197</v>
      </c>
      <c r="B12322" s="3" t="s">
        <v>25404</v>
      </c>
      <c r="C12322" s="3" t="s">
        <v>219</v>
      </c>
      <c r="D12322" s="3" t="s">
        <v>34418</v>
      </c>
      <c r="E12322" s="4">
        <v>25</v>
      </c>
      <c r="F12322" s="3" t="s">
        <v>0</v>
      </c>
      <c r="G12322" s="4">
        <v>25</v>
      </c>
      <c r="H12322" s="3" t="s">
        <v>108</v>
      </c>
    </row>
    <row r="12323" spans="1:8" x14ac:dyDescent="0.25">
      <c r="A12323" s="3" t="s">
        <v>31197</v>
      </c>
      <c r="B12323" s="3" t="s">
        <v>25405</v>
      </c>
      <c r="C12323" s="3" t="s">
        <v>219</v>
      </c>
      <c r="D12323" s="3" t="s">
        <v>34418</v>
      </c>
      <c r="E12323" s="4">
        <v>1</v>
      </c>
      <c r="F12323" s="3" t="s">
        <v>0</v>
      </c>
      <c r="G12323" s="4">
        <v>1</v>
      </c>
      <c r="H12323" s="3" t="s">
        <v>108</v>
      </c>
    </row>
    <row r="12324" spans="1:8" x14ac:dyDescent="0.25">
      <c r="A12324" s="3" t="s">
        <v>31197</v>
      </c>
      <c r="B12324" s="3" t="s">
        <v>25406</v>
      </c>
      <c r="C12324" s="3" t="s">
        <v>219</v>
      </c>
      <c r="D12324" s="3" t="s">
        <v>34418</v>
      </c>
      <c r="E12324" s="4">
        <v>1</v>
      </c>
      <c r="F12324" s="3" t="s">
        <v>0</v>
      </c>
      <c r="G12324" s="4">
        <v>1</v>
      </c>
      <c r="H12324" s="3" t="s">
        <v>108</v>
      </c>
    </row>
    <row r="12325" spans="1:8" x14ac:dyDescent="0.25">
      <c r="A12325" s="3" t="s">
        <v>31197</v>
      </c>
      <c r="B12325" s="3" t="s">
        <v>25407</v>
      </c>
      <c r="C12325" s="3" t="s">
        <v>219</v>
      </c>
      <c r="D12325" s="3" t="s">
        <v>34418</v>
      </c>
      <c r="E12325" s="4">
        <v>1</v>
      </c>
      <c r="F12325" s="3" t="s">
        <v>0</v>
      </c>
      <c r="G12325" s="4">
        <v>1</v>
      </c>
      <c r="H12325" s="3" t="s">
        <v>108</v>
      </c>
    </row>
    <row r="12326" spans="1:8" x14ac:dyDescent="0.25">
      <c r="A12326" s="3" t="s">
        <v>31197</v>
      </c>
      <c r="B12326" s="3" t="s">
        <v>25408</v>
      </c>
      <c r="C12326" s="3" t="s">
        <v>219</v>
      </c>
      <c r="D12326" s="3" t="s">
        <v>34418</v>
      </c>
      <c r="E12326" s="4">
        <v>4</v>
      </c>
      <c r="F12326" s="3" t="s">
        <v>0</v>
      </c>
      <c r="G12326" s="4">
        <v>4</v>
      </c>
      <c r="H12326" s="3" t="s">
        <v>108</v>
      </c>
    </row>
    <row r="12327" spans="1:8" x14ac:dyDescent="0.25">
      <c r="A12327" s="3" t="s">
        <v>31197</v>
      </c>
      <c r="B12327" s="3" t="s">
        <v>25409</v>
      </c>
      <c r="C12327" s="3" t="s">
        <v>219</v>
      </c>
      <c r="D12327" s="3" t="s">
        <v>34418</v>
      </c>
      <c r="E12327" s="4">
        <v>4</v>
      </c>
      <c r="F12327" s="3" t="s">
        <v>0</v>
      </c>
      <c r="G12327" s="4">
        <v>4</v>
      </c>
      <c r="H12327" s="3" t="s">
        <v>108</v>
      </c>
    </row>
    <row r="12328" spans="1:8" x14ac:dyDescent="0.25">
      <c r="A12328" s="3" t="s">
        <v>31197</v>
      </c>
      <c r="B12328" s="3" t="s">
        <v>25410</v>
      </c>
      <c r="C12328" s="3" t="s">
        <v>219</v>
      </c>
      <c r="D12328" s="3" t="s">
        <v>34418</v>
      </c>
      <c r="E12328" s="4">
        <v>1</v>
      </c>
      <c r="F12328" s="3" t="s">
        <v>0</v>
      </c>
      <c r="G12328" s="4">
        <v>1</v>
      </c>
      <c r="H12328" s="3" t="s">
        <v>108</v>
      </c>
    </row>
    <row r="12329" spans="1:8" x14ac:dyDescent="0.25">
      <c r="A12329" s="3" t="s">
        <v>31197</v>
      </c>
      <c r="B12329" s="3" t="s">
        <v>25411</v>
      </c>
      <c r="C12329" s="3" t="s">
        <v>219</v>
      </c>
      <c r="D12329" s="3" t="s">
        <v>34418</v>
      </c>
      <c r="E12329" s="4">
        <v>1</v>
      </c>
      <c r="F12329" s="3" t="s">
        <v>0</v>
      </c>
      <c r="G12329" s="4">
        <v>1</v>
      </c>
      <c r="H12329" s="3" t="s">
        <v>108</v>
      </c>
    </row>
    <row r="12330" spans="1:8" x14ac:dyDescent="0.25">
      <c r="A12330" s="3" t="s">
        <v>31197</v>
      </c>
      <c r="B12330" s="3" t="s">
        <v>25414</v>
      </c>
      <c r="C12330" s="3" t="s">
        <v>219</v>
      </c>
      <c r="D12330" s="3" t="s">
        <v>34418</v>
      </c>
      <c r="E12330" s="4">
        <v>4</v>
      </c>
      <c r="F12330" s="3" t="s">
        <v>0</v>
      </c>
      <c r="G12330" s="4">
        <v>4</v>
      </c>
      <c r="H12330" s="3" t="s">
        <v>108</v>
      </c>
    </row>
    <row r="12331" spans="1:8" x14ac:dyDescent="0.25">
      <c r="A12331" s="3" t="s">
        <v>31197</v>
      </c>
      <c r="B12331" s="3" t="s">
        <v>25415</v>
      </c>
      <c r="C12331" s="3" t="s">
        <v>219</v>
      </c>
      <c r="D12331" s="3" t="s">
        <v>34418</v>
      </c>
      <c r="E12331" s="4">
        <v>4</v>
      </c>
      <c r="F12331" s="3" t="s">
        <v>0</v>
      </c>
      <c r="G12331" s="4">
        <v>4</v>
      </c>
      <c r="H12331" s="3" t="s">
        <v>108</v>
      </c>
    </row>
    <row r="12332" spans="1:8" x14ac:dyDescent="0.25">
      <c r="A12332" s="3" t="s">
        <v>31197</v>
      </c>
      <c r="B12332" s="3" t="s">
        <v>25416</v>
      </c>
      <c r="C12332" s="3" t="s">
        <v>219</v>
      </c>
      <c r="D12332" s="3" t="s">
        <v>34418</v>
      </c>
      <c r="E12332" s="4">
        <v>12</v>
      </c>
      <c r="F12332" s="3" t="s">
        <v>0</v>
      </c>
      <c r="G12332" s="4">
        <v>12</v>
      </c>
      <c r="H12332" s="3" t="s">
        <v>108</v>
      </c>
    </row>
    <row r="12333" spans="1:8" x14ac:dyDescent="0.25">
      <c r="A12333" s="3" t="s">
        <v>31197</v>
      </c>
      <c r="B12333" s="3" t="s">
        <v>25417</v>
      </c>
      <c r="C12333" s="3" t="s">
        <v>219</v>
      </c>
      <c r="D12333" s="3" t="s">
        <v>34418</v>
      </c>
      <c r="E12333" s="4">
        <v>12</v>
      </c>
      <c r="F12333" s="3" t="s">
        <v>0</v>
      </c>
      <c r="G12333" s="4">
        <v>12</v>
      </c>
      <c r="H12333" s="3" t="s">
        <v>108</v>
      </c>
    </row>
    <row r="12334" spans="1:8" x14ac:dyDescent="0.25">
      <c r="A12334" s="3" t="s">
        <v>31197</v>
      </c>
      <c r="B12334" s="3" t="s">
        <v>25418</v>
      </c>
      <c r="C12334" s="3" t="s">
        <v>219</v>
      </c>
      <c r="D12334" s="3" t="s">
        <v>34418</v>
      </c>
      <c r="E12334" s="4">
        <v>12</v>
      </c>
      <c r="F12334" s="3" t="s">
        <v>0</v>
      </c>
      <c r="G12334" s="4">
        <v>12</v>
      </c>
      <c r="H12334" s="3" t="s">
        <v>108</v>
      </c>
    </row>
    <row r="12335" spans="1:8" x14ac:dyDescent="0.25">
      <c r="A12335" s="3" t="s">
        <v>31197</v>
      </c>
      <c r="B12335" s="3" t="s">
        <v>25419</v>
      </c>
      <c r="C12335" s="3" t="s">
        <v>219</v>
      </c>
      <c r="D12335" s="3" t="s">
        <v>34418</v>
      </c>
      <c r="E12335" s="4">
        <v>260</v>
      </c>
      <c r="F12335" s="3" t="s">
        <v>0</v>
      </c>
      <c r="G12335" s="4">
        <v>260</v>
      </c>
      <c r="H12335" s="3" t="s">
        <v>108</v>
      </c>
    </row>
    <row r="12336" spans="1:8" x14ac:dyDescent="0.25">
      <c r="A12336" s="3" t="s">
        <v>31197</v>
      </c>
      <c r="B12336" s="3" t="s">
        <v>31525</v>
      </c>
      <c r="C12336" s="3" t="s">
        <v>219</v>
      </c>
      <c r="D12336" s="3" t="s">
        <v>34418</v>
      </c>
      <c r="E12336" s="4">
        <v>225548.09</v>
      </c>
      <c r="F12336" s="3" t="s">
        <v>0</v>
      </c>
      <c r="G12336" s="4">
        <v>380</v>
      </c>
      <c r="H12336" s="3" t="s">
        <v>108</v>
      </c>
    </row>
    <row r="12337" spans="1:8" x14ac:dyDescent="0.25">
      <c r="A12337" s="3" t="s">
        <v>31197</v>
      </c>
      <c r="B12337" s="3" t="s">
        <v>25420</v>
      </c>
      <c r="C12337" s="3" t="s">
        <v>219</v>
      </c>
      <c r="D12337" s="3" t="s">
        <v>34418</v>
      </c>
      <c r="E12337" s="4">
        <v>110</v>
      </c>
      <c r="F12337" s="3" t="s">
        <v>0</v>
      </c>
      <c r="G12337" s="4">
        <v>110</v>
      </c>
      <c r="H12337" s="3" t="s">
        <v>108</v>
      </c>
    </row>
    <row r="12338" spans="1:8" x14ac:dyDescent="0.25">
      <c r="A12338" s="3" t="s">
        <v>31197</v>
      </c>
      <c r="B12338" s="3" t="s">
        <v>25421</v>
      </c>
      <c r="C12338" s="3" t="s">
        <v>219</v>
      </c>
      <c r="D12338" s="3" t="s">
        <v>34418</v>
      </c>
      <c r="E12338" s="4">
        <v>4</v>
      </c>
      <c r="F12338" s="3" t="s">
        <v>0</v>
      </c>
      <c r="G12338" s="4">
        <v>4</v>
      </c>
      <c r="H12338" s="3" t="s">
        <v>108</v>
      </c>
    </row>
    <row r="12339" spans="1:8" x14ac:dyDescent="0.25">
      <c r="A12339" s="3" t="s">
        <v>31197</v>
      </c>
      <c r="B12339" s="3" t="s">
        <v>25422</v>
      </c>
      <c r="C12339" s="3" t="s">
        <v>219</v>
      </c>
      <c r="D12339" s="3" t="s">
        <v>34418</v>
      </c>
      <c r="E12339" s="4">
        <v>4</v>
      </c>
      <c r="F12339" s="3" t="s">
        <v>0</v>
      </c>
      <c r="G12339" s="4">
        <v>4</v>
      </c>
      <c r="H12339" s="3" t="s">
        <v>108</v>
      </c>
    </row>
    <row r="12340" spans="1:8" x14ac:dyDescent="0.25">
      <c r="A12340" s="3" t="s">
        <v>31197</v>
      </c>
      <c r="B12340" s="3" t="s">
        <v>25423</v>
      </c>
      <c r="C12340" s="3" t="s">
        <v>219</v>
      </c>
      <c r="D12340" s="3" t="s">
        <v>34418</v>
      </c>
      <c r="E12340" s="4">
        <v>64</v>
      </c>
      <c r="F12340" s="3" t="s">
        <v>0</v>
      </c>
      <c r="G12340" s="4">
        <v>64</v>
      </c>
      <c r="H12340" s="3" t="s">
        <v>108</v>
      </c>
    </row>
    <row r="12341" spans="1:8" x14ac:dyDescent="0.25">
      <c r="A12341" s="3" t="s">
        <v>31197</v>
      </c>
      <c r="B12341" s="3" t="s">
        <v>25424</v>
      </c>
      <c r="C12341" s="3" t="s">
        <v>219</v>
      </c>
      <c r="D12341" s="3" t="s">
        <v>34418</v>
      </c>
      <c r="E12341" s="4">
        <v>5</v>
      </c>
      <c r="F12341" s="3" t="s">
        <v>0</v>
      </c>
      <c r="G12341" s="4">
        <v>5</v>
      </c>
      <c r="H12341" s="3" t="s">
        <v>108</v>
      </c>
    </row>
    <row r="12342" spans="1:8" x14ac:dyDescent="0.25">
      <c r="A12342" s="3" t="s">
        <v>31197</v>
      </c>
      <c r="B12342" s="3" t="s">
        <v>25425</v>
      </c>
      <c r="C12342" s="3" t="s">
        <v>219</v>
      </c>
      <c r="D12342" s="3" t="s">
        <v>34418</v>
      </c>
      <c r="E12342" s="4">
        <v>49276</v>
      </c>
      <c r="F12342" s="3" t="s">
        <v>0</v>
      </c>
      <c r="G12342" s="4">
        <v>2</v>
      </c>
      <c r="H12342" s="3" t="s">
        <v>108</v>
      </c>
    </row>
    <row r="12343" spans="1:8" x14ac:dyDescent="0.25">
      <c r="A12343" s="3" t="s">
        <v>31197</v>
      </c>
      <c r="B12343" s="3" t="s">
        <v>25426</v>
      </c>
      <c r="C12343" s="3" t="s">
        <v>219</v>
      </c>
      <c r="D12343" s="3" t="s">
        <v>34418</v>
      </c>
      <c r="E12343" s="4">
        <v>2</v>
      </c>
      <c r="F12343" s="3" t="s">
        <v>0</v>
      </c>
      <c r="G12343" s="4">
        <v>2</v>
      </c>
      <c r="H12343" s="3" t="s">
        <v>108</v>
      </c>
    </row>
    <row r="12344" spans="1:8" x14ac:dyDescent="0.25">
      <c r="A12344" s="3" t="s">
        <v>31197</v>
      </c>
      <c r="B12344" s="3" t="s">
        <v>25427</v>
      </c>
      <c r="C12344" s="3" t="s">
        <v>219</v>
      </c>
      <c r="D12344" s="3" t="s">
        <v>34418</v>
      </c>
      <c r="E12344" s="4">
        <v>3</v>
      </c>
      <c r="F12344" s="3" t="s">
        <v>0</v>
      </c>
      <c r="G12344" s="4">
        <v>3</v>
      </c>
      <c r="H12344" s="3" t="s">
        <v>108</v>
      </c>
    </row>
    <row r="12345" spans="1:8" x14ac:dyDescent="0.25">
      <c r="A12345" s="3" t="s">
        <v>31197</v>
      </c>
      <c r="B12345" s="3" t="s">
        <v>25438</v>
      </c>
      <c r="C12345" s="3" t="s">
        <v>219</v>
      </c>
      <c r="D12345" s="3" t="s">
        <v>34418</v>
      </c>
      <c r="E12345" s="4">
        <v>4</v>
      </c>
      <c r="F12345" s="3" t="s">
        <v>0</v>
      </c>
      <c r="G12345" s="4">
        <v>4</v>
      </c>
      <c r="H12345" s="3" t="s">
        <v>108</v>
      </c>
    </row>
    <row r="12346" spans="1:8" x14ac:dyDescent="0.25">
      <c r="A12346" s="3" t="s">
        <v>31197</v>
      </c>
      <c r="B12346" s="3" t="s">
        <v>25439</v>
      </c>
      <c r="C12346" s="3" t="s">
        <v>219</v>
      </c>
      <c r="D12346" s="3" t="s">
        <v>34418</v>
      </c>
      <c r="E12346" s="4">
        <v>3</v>
      </c>
      <c r="F12346" s="3" t="s">
        <v>0</v>
      </c>
      <c r="G12346" s="4">
        <v>3</v>
      </c>
      <c r="H12346" s="3" t="s">
        <v>108</v>
      </c>
    </row>
    <row r="12347" spans="1:8" x14ac:dyDescent="0.25">
      <c r="A12347" s="3" t="s">
        <v>31197</v>
      </c>
      <c r="B12347" s="3" t="s">
        <v>25440</v>
      </c>
      <c r="C12347" s="3" t="s">
        <v>219</v>
      </c>
      <c r="D12347" s="3" t="s">
        <v>34418</v>
      </c>
      <c r="E12347" s="4">
        <v>2</v>
      </c>
      <c r="F12347" s="3" t="s">
        <v>0</v>
      </c>
      <c r="G12347" s="4">
        <v>2</v>
      </c>
      <c r="H12347" s="3" t="s">
        <v>108</v>
      </c>
    </row>
    <row r="12348" spans="1:8" x14ac:dyDescent="0.25">
      <c r="A12348" s="3" t="s">
        <v>31197</v>
      </c>
      <c r="B12348" s="3" t="s">
        <v>25441</v>
      </c>
      <c r="C12348" s="3" t="s">
        <v>219</v>
      </c>
      <c r="D12348" s="3" t="s">
        <v>34418</v>
      </c>
      <c r="E12348" s="4">
        <v>2</v>
      </c>
      <c r="F12348" s="3" t="s">
        <v>0</v>
      </c>
      <c r="G12348" s="4">
        <v>2</v>
      </c>
      <c r="H12348" s="3" t="s">
        <v>108</v>
      </c>
    </row>
    <row r="12349" spans="1:8" x14ac:dyDescent="0.25">
      <c r="A12349" s="3" t="s">
        <v>31197</v>
      </c>
      <c r="B12349" s="3" t="s">
        <v>25445</v>
      </c>
      <c r="C12349" s="3" t="s">
        <v>219</v>
      </c>
      <c r="D12349" s="3" t="s">
        <v>34418</v>
      </c>
      <c r="E12349" s="4">
        <v>1</v>
      </c>
      <c r="F12349" s="3" t="s">
        <v>0</v>
      </c>
      <c r="G12349" s="4">
        <v>1</v>
      </c>
      <c r="H12349" s="3" t="s">
        <v>108</v>
      </c>
    </row>
    <row r="12350" spans="1:8" x14ac:dyDescent="0.25">
      <c r="A12350" s="3" t="s">
        <v>31197</v>
      </c>
      <c r="B12350" s="3" t="s">
        <v>25446</v>
      </c>
      <c r="C12350" s="3" t="s">
        <v>219</v>
      </c>
      <c r="D12350" s="3" t="s">
        <v>34418</v>
      </c>
      <c r="E12350" s="4">
        <v>2</v>
      </c>
      <c r="F12350" s="3" t="s">
        <v>0</v>
      </c>
      <c r="G12350" s="4">
        <v>2</v>
      </c>
      <c r="H12350" s="3" t="s">
        <v>108</v>
      </c>
    </row>
    <row r="12351" spans="1:8" x14ac:dyDescent="0.25">
      <c r="A12351" s="3" t="s">
        <v>31197</v>
      </c>
      <c r="B12351" s="3" t="s">
        <v>25447</v>
      </c>
      <c r="C12351" s="3" t="s">
        <v>219</v>
      </c>
      <c r="D12351" s="3" t="s">
        <v>34418</v>
      </c>
      <c r="E12351" s="4">
        <v>2</v>
      </c>
      <c r="F12351" s="3" t="s">
        <v>0</v>
      </c>
      <c r="G12351" s="4">
        <v>2</v>
      </c>
      <c r="H12351" s="3" t="s">
        <v>108</v>
      </c>
    </row>
    <row r="12352" spans="1:8" x14ac:dyDescent="0.25">
      <c r="A12352" s="3" t="s">
        <v>31197</v>
      </c>
      <c r="B12352" s="3" t="s">
        <v>25448</v>
      </c>
      <c r="C12352" s="3" t="s">
        <v>219</v>
      </c>
      <c r="D12352" s="3" t="s">
        <v>34418</v>
      </c>
      <c r="E12352" s="4">
        <v>2</v>
      </c>
      <c r="F12352" s="3" t="s">
        <v>0</v>
      </c>
      <c r="G12352" s="4">
        <v>2</v>
      </c>
      <c r="H12352" s="3" t="s">
        <v>108</v>
      </c>
    </row>
    <row r="12353" spans="1:8" x14ac:dyDescent="0.25">
      <c r="A12353" s="3" t="s">
        <v>31197</v>
      </c>
      <c r="B12353" s="3" t="s">
        <v>25449</v>
      </c>
      <c r="C12353" s="3" t="s">
        <v>219</v>
      </c>
      <c r="D12353" s="3" t="s">
        <v>34418</v>
      </c>
      <c r="E12353" s="4">
        <v>2</v>
      </c>
      <c r="F12353" s="3" t="s">
        <v>0</v>
      </c>
      <c r="G12353" s="4">
        <v>2</v>
      </c>
      <c r="H12353" s="3" t="s">
        <v>108</v>
      </c>
    </row>
    <row r="12354" spans="1:8" x14ac:dyDescent="0.25">
      <c r="A12354" s="3" t="s">
        <v>31197</v>
      </c>
      <c r="B12354" s="3" t="s">
        <v>25450</v>
      </c>
      <c r="C12354" s="3" t="s">
        <v>219</v>
      </c>
      <c r="D12354" s="3" t="s">
        <v>34418</v>
      </c>
      <c r="E12354" s="4">
        <v>2</v>
      </c>
      <c r="F12354" s="3" t="s">
        <v>0</v>
      </c>
      <c r="G12354" s="4">
        <v>2</v>
      </c>
      <c r="H12354" s="3" t="s">
        <v>108</v>
      </c>
    </row>
    <row r="12355" spans="1:8" x14ac:dyDescent="0.25">
      <c r="A12355" s="3" t="s">
        <v>31197</v>
      </c>
      <c r="B12355" s="3" t="s">
        <v>25451</v>
      </c>
      <c r="C12355" s="3" t="s">
        <v>219</v>
      </c>
      <c r="D12355" s="3" t="s">
        <v>34418</v>
      </c>
      <c r="E12355" s="4">
        <v>2</v>
      </c>
      <c r="F12355" s="3" t="s">
        <v>0</v>
      </c>
      <c r="G12355" s="4">
        <v>2</v>
      </c>
      <c r="H12355" s="3" t="s">
        <v>108</v>
      </c>
    </row>
    <row r="12356" spans="1:8" x14ac:dyDescent="0.25">
      <c r="A12356" s="3" t="s">
        <v>31197</v>
      </c>
      <c r="B12356" s="3" t="s">
        <v>25452</v>
      </c>
      <c r="C12356" s="3" t="s">
        <v>219</v>
      </c>
      <c r="D12356" s="3" t="s">
        <v>34418</v>
      </c>
      <c r="E12356" s="4">
        <v>2</v>
      </c>
      <c r="F12356" s="3" t="s">
        <v>0</v>
      </c>
      <c r="G12356" s="4">
        <v>2</v>
      </c>
      <c r="H12356" s="3" t="s">
        <v>108</v>
      </c>
    </row>
    <row r="12357" spans="1:8" x14ac:dyDescent="0.25">
      <c r="A12357" s="3" t="s">
        <v>31197</v>
      </c>
      <c r="B12357" s="3" t="s">
        <v>25453</v>
      </c>
      <c r="C12357" s="3" t="s">
        <v>219</v>
      </c>
      <c r="D12357" s="3" t="s">
        <v>34418</v>
      </c>
      <c r="E12357" s="4">
        <v>1</v>
      </c>
      <c r="F12357" s="3" t="s">
        <v>0</v>
      </c>
      <c r="G12357" s="4">
        <v>1</v>
      </c>
      <c r="H12357" s="3" t="s">
        <v>108</v>
      </c>
    </row>
    <row r="12358" spans="1:8" x14ac:dyDescent="0.25">
      <c r="A12358" s="3" t="s">
        <v>31197</v>
      </c>
      <c r="B12358" s="3" t="s">
        <v>25454</v>
      </c>
      <c r="C12358" s="3" t="s">
        <v>219</v>
      </c>
      <c r="D12358" s="3" t="s">
        <v>34418</v>
      </c>
      <c r="E12358" s="4">
        <v>1</v>
      </c>
      <c r="F12358" s="3" t="s">
        <v>0</v>
      </c>
      <c r="G12358" s="4">
        <v>1</v>
      </c>
      <c r="H12358" s="3" t="s">
        <v>108</v>
      </c>
    </row>
    <row r="12359" spans="1:8" x14ac:dyDescent="0.25">
      <c r="A12359" s="3" t="s">
        <v>31197</v>
      </c>
      <c r="B12359" s="3" t="s">
        <v>25455</v>
      </c>
      <c r="C12359" s="3" t="s">
        <v>219</v>
      </c>
      <c r="D12359" s="3" t="s">
        <v>34418</v>
      </c>
      <c r="E12359" s="4">
        <v>1</v>
      </c>
      <c r="F12359" s="3" t="s">
        <v>0</v>
      </c>
      <c r="G12359" s="4">
        <v>1</v>
      </c>
      <c r="H12359" s="3" t="s">
        <v>108</v>
      </c>
    </row>
    <row r="12360" spans="1:8" x14ac:dyDescent="0.25">
      <c r="A12360" s="3" t="s">
        <v>31197</v>
      </c>
      <c r="B12360" s="3" t="s">
        <v>25456</v>
      </c>
      <c r="C12360" s="3" t="s">
        <v>219</v>
      </c>
      <c r="D12360" s="3" t="s">
        <v>34418</v>
      </c>
      <c r="E12360" s="4">
        <v>1</v>
      </c>
      <c r="F12360" s="3" t="s">
        <v>0</v>
      </c>
      <c r="G12360" s="4">
        <v>1</v>
      </c>
      <c r="H12360" s="3" t="s">
        <v>108</v>
      </c>
    </row>
    <row r="12361" spans="1:8" x14ac:dyDescent="0.25">
      <c r="A12361" s="3" t="s">
        <v>31197</v>
      </c>
      <c r="B12361" s="3" t="s">
        <v>25457</v>
      </c>
      <c r="C12361" s="3" t="s">
        <v>219</v>
      </c>
      <c r="D12361" s="3" t="s">
        <v>34418</v>
      </c>
      <c r="E12361" s="4">
        <v>2</v>
      </c>
      <c r="F12361" s="3" t="s">
        <v>0</v>
      </c>
      <c r="G12361" s="4">
        <v>2</v>
      </c>
      <c r="H12361" s="3" t="s">
        <v>108</v>
      </c>
    </row>
    <row r="12362" spans="1:8" x14ac:dyDescent="0.25">
      <c r="A12362" s="3" t="s">
        <v>31197</v>
      </c>
      <c r="B12362" s="3" t="s">
        <v>25475</v>
      </c>
      <c r="C12362" s="3" t="s">
        <v>219</v>
      </c>
      <c r="D12362" s="3" t="s">
        <v>34418</v>
      </c>
      <c r="E12362" s="4">
        <v>1</v>
      </c>
      <c r="F12362" s="3" t="s">
        <v>0</v>
      </c>
      <c r="G12362" s="4">
        <v>1</v>
      </c>
      <c r="H12362" s="3" t="s">
        <v>108</v>
      </c>
    </row>
    <row r="12363" spans="1:8" x14ac:dyDescent="0.25">
      <c r="A12363" s="3" t="s">
        <v>31197</v>
      </c>
      <c r="B12363" s="3" t="s">
        <v>25476</v>
      </c>
      <c r="C12363" s="3" t="s">
        <v>219</v>
      </c>
      <c r="D12363" s="3" t="s">
        <v>34418</v>
      </c>
      <c r="E12363" s="4">
        <v>1</v>
      </c>
      <c r="F12363" s="3" t="s">
        <v>0</v>
      </c>
      <c r="G12363" s="4">
        <v>1</v>
      </c>
      <c r="H12363" s="3" t="s">
        <v>108</v>
      </c>
    </row>
    <row r="12364" spans="1:8" x14ac:dyDescent="0.25">
      <c r="A12364" s="3" t="s">
        <v>31197</v>
      </c>
      <c r="B12364" s="3" t="s">
        <v>25477</v>
      </c>
      <c r="C12364" s="3" t="s">
        <v>219</v>
      </c>
      <c r="D12364" s="3" t="s">
        <v>34418</v>
      </c>
      <c r="E12364" s="4">
        <v>2</v>
      </c>
      <c r="F12364" s="3" t="s">
        <v>0</v>
      </c>
      <c r="G12364" s="4">
        <v>2</v>
      </c>
      <c r="H12364" s="3" t="s">
        <v>108</v>
      </c>
    </row>
    <row r="12365" spans="1:8" x14ac:dyDescent="0.25">
      <c r="A12365" s="3" t="s">
        <v>31197</v>
      </c>
      <c r="B12365" s="3" t="s">
        <v>25478</v>
      </c>
      <c r="C12365" s="3" t="s">
        <v>219</v>
      </c>
      <c r="D12365" s="3" t="s">
        <v>34418</v>
      </c>
      <c r="E12365" s="4">
        <v>2</v>
      </c>
      <c r="F12365" s="3" t="s">
        <v>0</v>
      </c>
      <c r="G12365" s="4">
        <v>2</v>
      </c>
      <c r="H12365" s="3" t="s">
        <v>108</v>
      </c>
    </row>
    <row r="12366" spans="1:8" x14ac:dyDescent="0.25">
      <c r="A12366" s="3" t="s">
        <v>31197</v>
      </c>
      <c r="B12366" s="3" t="s">
        <v>25479</v>
      </c>
      <c r="C12366" s="3" t="s">
        <v>219</v>
      </c>
      <c r="D12366" s="3" t="s">
        <v>34418</v>
      </c>
      <c r="E12366" s="4">
        <v>1</v>
      </c>
      <c r="F12366" s="3" t="s">
        <v>0</v>
      </c>
      <c r="G12366" s="4">
        <v>1</v>
      </c>
      <c r="H12366" s="3" t="s">
        <v>108</v>
      </c>
    </row>
    <row r="12367" spans="1:8" x14ac:dyDescent="0.25">
      <c r="A12367" s="3" t="s">
        <v>31197</v>
      </c>
      <c r="B12367" s="3" t="s">
        <v>25480</v>
      </c>
      <c r="C12367" s="3" t="s">
        <v>219</v>
      </c>
      <c r="D12367" s="3" t="s">
        <v>34418</v>
      </c>
      <c r="E12367" s="4">
        <v>1</v>
      </c>
      <c r="F12367" s="3" t="s">
        <v>0</v>
      </c>
      <c r="G12367" s="4">
        <v>1</v>
      </c>
      <c r="H12367" s="3" t="s">
        <v>108</v>
      </c>
    </row>
    <row r="12368" spans="1:8" x14ac:dyDescent="0.25">
      <c r="A12368" s="3" t="s">
        <v>31197</v>
      </c>
      <c r="B12368" s="3" t="s">
        <v>25510</v>
      </c>
      <c r="C12368" s="3" t="s">
        <v>219</v>
      </c>
      <c r="D12368" s="3" t="s">
        <v>34418</v>
      </c>
      <c r="E12368" s="4">
        <v>64095.959999999897</v>
      </c>
      <c r="F12368" s="3" t="s">
        <v>0</v>
      </c>
      <c r="G12368" s="4">
        <v>2</v>
      </c>
      <c r="H12368" s="3" t="s">
        <v>108</v>
      </c>
    </row>
    <row r="12369" spans="1:8" x14ac:dyDescent="0.25">
      <c r="A12369" s="3" t="s">
        <v>31197</v>
      </c>
      <c r="B12369" s="3" t="s">
        <v>25511</v>
      </c>
      <c r="C12369" s="3" t="s">
        <v>219</v>
      </c>
      <c r="D12369" s="3" t="s">
        <v>34418</v>
      </c>
      <c r="E12369" s="4">
        <v>3</v>
      </c>
      <c r="F12369" s="3" t="s">
        <v>0</v>
      </c>
      <c r="G12369" s="4">
        <v>3</v>
      </c>
      <c r="H12369" s="3" t="s">
        <v>108</v>
      </c>
    </row>
    <row r="12370" spans="1:8" x14ac:dyDescent="0.25">
      <c r="A12370" s="3" t="s">
        <v>31197</v>
      </c>
      <c r="B12370" s="3" t="s">
        <v>25512</v>
      </c>
      <c r="C12370" s="3" t="s">
        <v>219</v>
      </c>
      <c r="D12370" s="3" t="s">
        <v>34418</v>
      </c>
      <c r="E12370" s="4">
        <v>2</v>
      </c>
      <c r="F12370" s="3" t="s">
        <v>0</v>
      </c>
      <c r="G12370" s="4">
        <v>2</v>
      </c>
      <c r="H12370" s="3" t="s">
        <v>108</v>
      </c>
    </row>
    <row r="12371" spans="1:8" x14ac:dyDescent="0.25">
      <c r="A12371" s="3" t="s">
        <v>31197</v>
      </c>
      <c r="B12371" s="3" t="s">
        <v>25513</v>
      </c>
      <c r="C12371" s="3" t="s">
        <v>219</v>
      </c>
      <c r="D12371" s="3" t="s">
        <v>34418</v>
      </c>
      <c r="E12371" s="4">
        <v>2</v>
      </c>
      <c r="F12371" s="3" t="s">
        <v>0</v>
      </c>
      <c r="G12371" s="4">
        <v>2</v>
      </c>
      <c r="H12371" s="3" t="s">
        <v>108</v>
      </c>
    </row>
    <row r="12372" spans="1:8" x14ac:dyDescent="0.25">
      <c r="A12372" s="3" t="s">
        <v>31197</v>
      </c>
      <c r="B12372" s="3" t="s">
        <v>25514</v>
      </c>
      <c r="C12372" s="3" t="s">
        <v>219</v>
      </c>
      <c r="D12372" s="3" t="s">
        <v>34418</v>
      </c>
      <c r="E12372" s="4">
        <v>27877.15</v>
      </c>
      <c r="F12372" s="3" t="s">
        <v>0</v>
      </c>
      <c r="G12372" s="4">
        <v>2</v>
      </c>
      <c r="H12372" s="3" t="s">
        <v>108</v>
      </c>
    </row>
    <row r="12373" spans="1:8" x14ac:dyDescent="0.25">
      <c r="A12373" s="3" t="s">
        <v>31197</v>
      </c>
      <c r="B12373" s="3" t="s">
        <v>25515</v>
      </c>
      <c r="C12373" s="3" t="s">
        <v>219</v>
      </c>
      <c r="D12373" s="3" t="s">
        <v>34418</v>
      </c>
      <c r="E12373" s="4">
        <v>2</v>
      </c>
      <c r="F12373" s="3" t="s">
        <v>0</v>
      </c>
      <c r="G12373" s="4">
        <v>2</v>
      </c>
      <c r="H12373" s="3" t="s">
        <v>108</v>
      </c>
    </row>
    <row r="12374" spans="1:8" x14ac:dyDescent="0.25">
      <c r="A12374" s="3" t="s">
        <v>31197</v>
      </c>
      <c r="B12374" s="3" t="s">
        <v>25516</v>
      </c>
      <c r="C12374" s="3" t="s">
        <v>219</v>
      </c>
      <c r="D12374" s="3" t="s">
        <v>34418</v>
      </c>
      <c r="E12374" s="4">
        <v>5</v>
      </c>
      <c r="F12374" s="3" t="s">
        <v>0</v>
      </c>
      <c r="G12374" s="4">
        <v>5</v>
      </c>
      <c r="H12374" s="3" t="s">
        <v>108</v>
      </c>
    </row>
    <row r="12375" spans="1:8" x14ac:dyDescent="0.25">
      <c r="A12375" s="3" t="s">
        <v>31197</v>
      </c>
      <c r="B12375" s="3" t="s">
        <v>25517</v>
      </c>
      <c r="C12375" s="3" t="s">
        <v>219</v>
      </c>
      <c r="D12375" s="3" t="s">
        <v>34418</v>
      </c>
      <c r="E12375" s="4">
        <v>3</v>
      </c>
      <c r="F12375" s="3" t="s">
        <v>0</v>
      </c>
      <c r="G12375" s="4">
        <v>3</v>
      </c>
      <c r="H12375" s="3" t="s">
        <v>108</v>
      </c>
    </row>
    <row r="12376" spans="1:8" x14ac:dyDescent="0.25">
      <c r="A12376" s="3" t="s">
        <v>31197</v>
      </c>
      <c r="B12376" s="3" t="s">
        <v>25518</v>
      </c>
      <c r="C12376" s="3" t="s">
        <v>219</v>
      </c>
      <c r="D12376" s="3" t="s">
        <v>34418</v>
      </c>
      <c r="E12376" s="4">
        <v>15</v>
      </c>
      <c r="F12376" s="3" t="s">
        <v>0</v>
      </c>
      <c r="G12376" s="4">
        <v>15</v>
      </c>
      <c r="H12376" s="3" t="s">
        <v>108</v>
      </c>
    </row>
    <row r="12377" spans="1:8" x14ac:dyDescent="0.25">
      <c r="A12377" s="3" t="s">
        <v>31197</v>
      </c>
      <c r="B12377" s="3" t="s">
        <v>25519</v>
      </c>
      <c r="C12377" s="3" t="s">
        <v>219</v>
      </c>
      <c r="D12377" s="3" t="s">
        <v>34418</v>
      </c>
      <c r="E12377" s="4">
        <v>5</v>
      </c>
      <c r="F12377" s="3" t="s">
        <v>0</v>
      </c>
      <c r="G12377" s="4">
        <v>5</v>
      </c>
      <c r="H12377" s="3" t="s">
        <v>108</v>
      </c>
    </row>
    <row r="12378" spans="1:8" x14ac:dyDescent="0.25">
      <c r="A12378" s="3" t="s">
        <v>31197</v>
      </c>
      <c r="B12378" s="3" t="s">
        <v>25520</v>
      </c>
      <c r="C12378" s="3" t="s">
        <v>219</v>
      </c>
      <c r="D12378" s="3" t="s">
        <v>34418</v>
      </c>
      <c r="E12378" s="4">
        <v>2</v>
      </c>
      <c r="F12378" s="3" t="s">
        <v>0</v>
      </c>
      <c r="G12378" s="4">
        <v>2</v>
      </c>
      <c r="H12378" s="3" t="s">
        <v>108</v>
      </c>
    </row>
    <row r="12379" spans="1:8" x14ac:dyDescent="0.25">
      <c r="A12379" s="3" t="s">
        <v>31197</v>
      </c>
      <c r="B12379" s="3" t="s">
        <v>25521</v>
      </c>
      <c r="C12379" s="3" t="s">
        <v>219</v>
      </c>
      <c r="D12379" s="3" t="s">
        <v>34418</v>
      </c>
      <c r="E12379" s="4">
        <v>3</v>
      </c>
      <c r="F12379" s="3" t="s">
        <v>0</v>
      </c>
      <c r="G12379" s="4">
        <v>3</v>
      </c>
      <c r="H12379" s="3" t="s">
        <v>108</v>
      </c>
    </row>
    <row r="12380" spans="1:8" x14ac:dyDescent="0.25">
      <c r="A12380" s="3" t="s">
        <v>31197</v>
      </c>
      <c r="B12380" s="3" t="s">
        <v>25522</v>
      </c>
      <c r="C12380" s="3" t="s">
        <v>219</v>
      </c>
      <c r="D12380" s="3" t="s">
        <v>34418</v>
      </c>
      <c r="E12380" s="4">
        <v>2</v>
      </c>
      <c r="F12380" s="3" t="s">
        <v>0</v>
      </c>
      <c r="G12380" s="4">
        <v>2</v>
      </c>
      <c r="H12380" s="3" t="s">
        <v>108</v>
      </c>
    </row>
    <row r="12381" spans="1:8" x14ac:dyDescent="0.25">
      <c r="A12381" s="3" t="s">
        <v>31197</v>
      </c>
      <c r="B12381" s="3" t="s">
        <v>25523</v>
      </c>
      <c r="C12381" s="3" t="s">
        <v>219</v>
      </c>
      <c r="D12381" s="3" t="s">
        <v>34418</v>
      </c>
      <c r="E12381" s="4">
        <v>6</v>
      </c>
      <c r="F12381" s="3" t="s">
        <v>0</v>
      </c>
      <c r="G12381" s="4">
        <v>6</v>
      </c>
      <c r="H12381" s="3" t="s">
        <v>108</v>
      </c>
    </row>
    <row r="12382" spans="1:8" x14ac:dyDescent="0.25">
      <c r="A12382" s="3" t="s">
        <v>31197</v>
      </c>
      <c r="B12382" s="3" t="s">
        <v>25524</v>
      </c>
      <c r="C12382" s="3" t="s">
        <v>219</v>
      </c>
      <c r="D12382" s="3" t="s">
        <v>34418</v>
      </c>
      <c r="E12382" s="4">
        <v>2</v>
      </c>
      <c r="F12382" s="3" t="s">
        <v>0</v>
      </c>
      <c r="G12382" s="4">
        <v>2</v>
      </c>
      <c r="H12382" s="3" t="s">
        <v>108</v>
      </c>
    </row>
    <row r="12383" spans="1:8" x14ac:dyDescent="0.25">
      <c r="A12383" s="3" t="s">
        <v>31197</v>
      </c>
      <c r="B12383" s="3" t="s">
        <v>25525</v>
      </c>
      <c r="C12383" s="3" t="s">
        <v>219</v>
      </c>
      <c r="D12383" s="3" t="s">
        <v>34418</v>
      </c>
      <c r="E12383" s="4">
        <v>1</v>
      </c>
      <c r="F12383" s="3" t="s">
        <v>0</v>
      </c>
      <c r="G12383" s="4">
        <v>1</v>
      </c>
      <c r="H12383" s="3" t="s">
        <v>108</v>
      </c>
    </row>
    <row r="12384" spans="1:8" x14ac:dyDescent="0.25">
      <c r="A12384" s="3" t="s">
        <v>31197</v>
      </c>
      <c r="B12384" s="3" t="s">
        <v>25526</v>
      </c>
      <c r="C12384" s="3" t="s">
        <v>219</v>
      </c>
      <c r="D12384" s="3" t="s">
        <v>34418</v>
      </c>
      <c r="E12384" s="4">
        <v>2</v>
      </c>
      <c r="F12384" s="3" t="s">
        <v>0</v>
      </c>
      <c r="G12384" s="4">
        <v>2</v>
      </c>
      <c r="H12384" s="3" t="s">
        <v>108</v>
      </c>
    </row>
    <row r="12385" spans="1:8" x14ac:dyDescent="0.25">
      <c r="A12385" s="3" t="s">
        <v>31197</v>
      </c>
      <c r="B12385" s="3" t="s">
        <v>25527</v>
      </c>
      <c r="C12385" s="3" t="s">
        <v>219</v>
      </c>
      <c r="D12385" s="3" t="s">
        <v>34418</v>
      </c>
      <c r="E12385" s="4">
        <v>1</v>
      </c>
      <c r="F12385" s="3" t="s">
        <v>0</v>
      </c>
      <c r="G12385" s="4">
        <v>1</v>
      </c>
      <c r="H12385" s="3" t="s">
        <v>108</v>
      </c>
    </row>
    <row r="12386" spans="1:8" x14ac:dyDescent="0.25">
      <c r="A12386" s="3" t="s">
        <v>31197</v>
      </c>
      <c r="B12386" s="3" t="s">
        <v>25528</v>
      </c>
      <c r="C12386" s="3" t="s">
        <v>219</v>
      </c>
      <c r="D12386" s="3" t="s">
        <v>34418</v>
      </c>
      <c r="E12386" s="4">
        <v>1</v>
      </c>
      <c r="F12386" s="3" t="s">
        <v>0</v>
      </c>
      <c r="G12386" s="4">
        <v>1</v>
      </c>
      <c r="H12386" s="3" t="s">
        <v>108</v>
      </c>
    </row>
    <row r="12387" spans="1:8" x14ac:dyDescent="0.25">
      <c r="A12387" s="3" t="s">
        <v>31197</v>
      </c>
      <c r="B12387" s="3" t="s">
        <v>25529</v>
      </c>
      <c r="C12387" s="3" t="s">
        <v>219</v>
      </c>
      <c r="D12387" s="3" t="s">
        <v>34418</v>
      </c>
      <c r="E12387" s="4">
        <v>1</v>
      </c>
      <c r="F12387" s="3" t="s">
        <v>0</v>
      </c>
      <c r="G12387" s="4">
        <v>1</v>
      </c>
      <c r="H12387" s="3" t="s">
        <v>108</v>
      </c>
    </row>
    <row r="12388" spans="1:8" x14ac:dyDescent="0.25">
      <c r="A12388" s="3" t="s">
        <v>31197</v>
      </c>
      <c r="B12388" s="3" t="s">
        <v>25530</v>
      </c>
      <c r="C12388" s="3" t="s">
        <v>219</v>
      </c>
      <c r="D12388" s="3" t="s">
        <v>34418</v>
      </c>
      <c r="E12388" s="4">
        <v>2</v>
      </c>
      <c r="F12388" s="3" t="s">
        <v>0</v>
      </c>
      <c r="G12388" s="4">
        <v>2</v>
      </c>
      <c r="H12388" s="3" t="s">
        <v>108</v>
      </c>
    </row>
    <row r="12389" spans="1:8" x14ac:dyDescent="0.25">
      <c r="A12389" s="3" t="s">
        <v>31197</v>
      </c>
      <c r="B12389" s="3" t="s">
        <v>25531</v>
      </c>
      <c r="C12389" s="3" t="s">
        <v>219</v>
      </c>
      <c r="D12389" s="3" t="s">
        <v>34418</v>
      </c>
      <c r="E12389" s="4">
        <v>1</v>
      </c>
      <c r="F12389" s="3" t="s">
        <v>0</v>
      </c>
      <c r="G12389" s="4">
        <v>1</v>
      </c>
      <c r="H12389" s="3" t="s">
        <v>108</v>
      </c>
    </row>
    <row r="12390" spans="1:8" x14ac:dyDescent="0.25">
      <c r="A12390" s="3" t="s">
        <v>31197</v>
      </c>
      <c r="B12390" s="3" t="s">
        <v>25532</v>
      </c>
      <c r="C12390" s="3" t="s">
        <v>219</v>
      </c>
      <c r="D12390" s="3" t="s">
        <v>34418</v>
      </c>
      <c r="E12390" s="4">
        <v>1</v>
      </c>
      <c r="F12390" s="3" t="s">
        <v>0</v>
      </c>
      <c r="G12390" s="4">
        <v>1</v>
      </c>
      <c r="H12390" s="3" t="s">
        <v>108</v>
      </c>
    </row>
    <row r="12391" spans="1:8" x14ac:dyDescent="0.25">
      <c r="A12391" s="3" t="s">
        <v>31197</v>
      </c>
      <c r="B12391" s="3" t="s">
        <v>25533</v>
      </c>
      <c r="C12391" s="3" t="s">
        <v>219</v>
      </c>
      <c r="D12391" s="3" t="s">
        <v>34418</v>
      </c>
      <c r="E12391" s="4">
        <v>1</v>
      </c>
      <c r="F12391" s="3" t="s">
        <v>0</v>
      </c>
      <c r="G12391" s="4">
        <v>1</v>
      </c>
      <c r="H12391" s="3" t="s">
        <v>108</v>
      </c>
    </row>
    <row r="12392" spans="1:8" x14ac:dyDescent="0.25">
      <c r="A12392" s="3" t="s">
        <v>31197</v>
      </c>
      <c r="B12392" s="3" t="s">
        <v>25534</v>
      </c>
      <c r="C12392" s="3" t="s">
        <v>219</v>
      </c>
      <c r="D12392" s="3" t="s">
        <v>34418</v>
      </c>
      <c r="E12392" s="4">
        <v>2</v>
      </c>
      <c r="F12392" s="3" t="s">
        <v>0</v>
      </c>
      <c r="G12392" s="4">
        <v>2</v>
      </c>
      <c r="H12392" s="3" t="s">
        <v>108</v>
      </c>
    </row>
    <row r="12393" spans="1:8" x14ac:dyDescent="0.25">
      <c r="A12393" s="3" t="s">
        <v>31197</v>
      </c>
      <c r="B12393" s="3" t="s">
        <v>25535</v>
      </c>
      <c r="C12393" s="3" t="s">
        <v>219</v>
      </c>
      <c r="D12393" s="3" t="s">
        <v>34418</v>
      </c>
      <c r="E12393" s="4">
        <v>2</v>
      </c>
      <c r="F12393" s="3" t="s">
        <v>0</v>
      </c>
      <c r="G12393" s="4">
        <v>2</v>
      </c>
      <c r="H12393" s="3" t="s">
        <v>108</v>
      </c>
    </row>
    <row r="12394" spans="1:8" x14ac:dyDescent="0.25">
      <c r="A12394" s="3" t="s">
        <v>31197</v>
      </c>
      <c r="B12394" s="3" t="s">
        <v>25536</v>
      </c>
      <c r="C12394" s="3" t="s">
        <v>219</v>
      </c>
      <c r="D12394" s="3" t="s">
        <v>34418</v>
      </c>
      <c r="E12394" s="4">
        <v>2</v>
      </c>
      <c r="F12394" s="3" t="s">
        <v>0</v>
      </c>
      <c r="G12394" s="4">
        <v>2</v>
      </c>
      <c r="H12394" s="3" t="s">
        <v>108</v>
      </c>
    </row>
    <row r="12395" spans="1:8" x14ac:dyDescent="0.25">
      <c r="A12395" s="3" t="s">
        <v>31197</v>
      </c>
      <c r="B12395" s="3" t="s">
        <v>25537</v>
      </c>
      <c r="C12395" s="3" t="s">
        <v>219</v>
      </c>
      <c r="D12395" s="3" t="s">
        <v>34418</v>
      </c>
      <c r="E12395" s="4">
        <v>1</v>
      </c>
      <c r="F12395" s="3" t="s">
        <v>0</v>
      </c>
      <c r="G12395" s="4">
        <v>1</v>
      </c>
      <c r="H12395" s="3" t="s">
        <v>108</v>
      </c>
    </row>
    <row r="12396" spans="1:8" x14ac:dyDescent="0.25">
      <c r="A12396" s="3" t="s">
        <v>31197</v>
      </c>
      <c r="B12396" s="3" t="s">
        <v>25538</v>
      </c>
      <c r="C12396" s="3" t="s">
        <v>219</v>
      </c>
      <c r="D12396" s="3" t="s">
        <v>34418</v>
      </c>
      <c r="E12396" s="4">
        <v>4</v>
      </c>
      <c r="F12396" s="3" t="s">
        <v>0</v>
      </c>
      <c r="G12396" s="4">
        <v>4</v>
      </c>
      <c r="H12396" s="3" t="s">
        <v>108</v>
      </c>
    </row>
    <row r="12397" spans="1:8" x14ac:dyDescent="0.25">
      <c r="A12397" s="3" t="s">
        <v>31197</v>
      </c>
      <c r="B12397" s="3" t="s">
        <v>25539</v>
      </c>
      <c r="C12397" s="3" t="s">
        <v>219</v>
      </c>
      <c r="D12397" s="3" t="s">
        <v>34418</v>
      </c>
      <c r="E12397" s="4">
        <v>4</v>
      </c>
      <c r="F12397" s="3" t="s">
        <v>0</v>
      </c>
      <c r="G12397" s="4">
        <v>4</v>
      </c>
      <c r="H12397" s="3" t="s">
        <v>108</v>
      </c>
    </row>
    <row r="12398" spans="1:8" x14ac:dyDescent="0.25">
      <c r="A12398" s="3" t="s">
        <v>31197</v>
      </c>
      <c r="B12398" s="3" t="s">
        <v>25540</v>
      </c>
      <c r="C12398" s="3" t="s">
        <v>219</v>
      </c>
      <c r="D12398" s="3" t="s">
        <v>34418</v>
      </c>
      <c r="E12398" s="4">
        <v>4</v>
      </c>
      <c r="F12398" s="3" t="s">
        <v>0</v>
      </c>
      <c r="G12398" s="4">
        <v>4</v>
      </c>
      <c r="H12398" s="3" t="s">
        <v>108</v>
      </c>
    </row>
    <row r="12399" spans="1:8" x14ac:dyDescent="0.25">
      <c r="A12399" s="3" t="s">
        <v>31197</v>
      </c>
      <c r="B12399" s="3" t="s">
        <v>25541</v>
      </c>
      <c r="C12399" s="3" t="s">
        <v>219</v>
      </c>
      <c r="D12399" s="3" t="s">
        <v>34418</v>
      </c>
      <c r="E12399" s="4">
        <v>2</v>
      </c>
      <c r="F12399" s="3" t="s">
        <v>0</v>
      </c>
      <c r="G12399" s="4">
        <v>2</v>
      </c>
      <c r="H12399" s="3" t="s">
        <v>108</v>
      </c>
    </row>
    <row r="12400" spans="1:8" x14ac:dyDescent="0.25">
      <c r="A12400" s="3" t="s">
        <v>31197</v>
      </c>
      <c r="B12400" s="3" t="s">
        <v>25542</v>
      </c>
      <c r="C12400" s="3" t="s">
        <v>219</v>
      </c>
      <c r="D12400" s="3" t="s">
        <v>34418</v>
      </c>
      <c r="E12400" s="4">
        <v>3</v>
      </c>
      <c r="F12400" s="3" t="s">
        <v>0</v>
      </c>
      <c r="G12400" s="4">
        <v>3</v>
      </c>
      <c r="H12400" s="3" t="s">
        <v>108</v>
      </c>
    </row>
    <row r="12401" spans="1:8" x14ac:dyDescent="0.25">
      <c r="A12401" s="3" t="s">
        <v>31197</v>
      </c>
      <c r="B12401" s="3" t="s">
        <v>25543</v>
      </c>
      <c r="C12401" s="3" t="s">
        <v>219</v>
      </c>
      <c r="D12401" s="3" t="s">
        <v>34418</v>
      </c>
      <c r="E12401" s="4">
        <v>2</v>
      </c>
      <c r="F12401" s="3" t="s">
        <v>0</v>
      </c>
      <c r="G12401" s="4">
        <v>2</v>
      </c>
      <c r="H12401" s="3" t="s">
        <v>108</v>
      </c>
    </row>
    <row r="12402" spans="1:8" x14ac:dyDescent="0.25">
      <c r="A12402" s="3" t="s">
        <v>31197</v>
      </c>
      <c r="B12402" s="3" t="s">
        <v>25544</v>
      </c>
      <c r="C12402" s="3" t="s">
        <v>219</v>
      </c>
      <c r="D12402" s="3" t="s">
        <v>34418</v>
      </c>
      <c r="E12402" s="4">
        <v>179710</v>
      </c>
      <c r="F12402" s="3" t="s">
        <v>0</v>
      </c>
      <c r="G12402" s="4">
        <v>2</v>
      </c>
      <c r="H12402" s="3" t="s">
        <v>108</v>
      </c>
    </row>
    <row r="12403" spans="1:8" x14ac:dyDescent="0.25">
      <c r="A12403" s="3" t="s">
        <v>31197</v>
      </c>
      <c r="B12403" s="3" t="s">
        <v>25545</v>
      </c>
      <c r="C12403" s="3" t="s">
        <v>219</v>
      </c>
      <c r="D12403" s="3" t="s">
        <v>34418</v>
      </c>
      <c r="E12403" s="4">
        <v>119600.24</v>
      </c>
      <c r="F12403" s="3" t="s">
        <v>0</v>
      </c>
      <c r="G12403" s="4">
        <v>2</v>
      </c>
      <c r="H12403" s="3" t="s">
        <v>108</v>
      </c>
    </row>
    <row r="12404" spans="1:8" x14ac:dyDescent="0.25">
      <c r="A12404" s="3" t="s">
        <v>31197</v>
      </c>
      <c r="B12404" s="3" t="s">
        <v>25546</v>
      </c>
      <c r="C12404" s="3" t="s">
        <v>219</v>
      </c>
      <c r="D12404" s="3" t="s">
        <v>34418</v>
      </c>
      <c r="E12404" s="4">
        <v>2</v>
      </c>
      <c r="F12404" s="3" t="s">
        <v>0</v>
      </c>
      <c r="G12404" s="4">
        <v>2</v>
      </c>
      <c r="H12404" s="3" t="s">
        <v>108</v>
      </c>
    </row>
    <row r="12405" spans="1:8" x14ac:dyDescent="0.25">
      <c r="A12405" s="3" t="s">
        <v>31197</v>
      </c>
      <c r="B12405" s="3" t="s">
        <v>25547</v>
      </c>
      <c r="C12405" s="3" t="s">
        <v>219</v>
      </c>
      <c r="D12405" s="3" t="s">
        <v>34418</v>
      </c>
      <c r="E12405" s="4">
        <v>2</v>
      </c>
      <c r="F12405" s="3" t="s">
        <v>0</v>
      </c>
      <c r="G12405" s="4">
        <v>2</v>
      </c>
      <c r="H12405" s="3" t="s">
        <v>108</v>
      </c>
    </row>
    <row r="12406" spans="1:8" x14ac:dyDescent="0.25">
      <c r="A12406" s="3" t="s">
        <v>31197</v>
      </c>
      <c r="B12406" s="3" t="s">
        <v>25548</v>
      </c>
      <c r="C12406" s="3" t="s">
        <v>219</v>
      </c>
      <c r="D12406" s="3" t="s">
        <v>34418</v>
      </c>
      <c r="E12406" s="4">
        <v>2</v>
      </c>
      <c r="F12406" s="3" t="s">
        <v>0</v>
      </c>
      <c r="G12406" s="4">
        <v>2</v>
      </c>
      <c r="H12406" s="3" t="s">
        <v>108</v>
      </c>
    </row>
    <row r="12407" spans="1:8" x14ac:dyDescent="0.25">
      <c r="A12407" s="3" t="s">
        <v>31197</v>
      </c>
      <c r="B12407" s="3" t="s">
        <v>25556</v>
      </c>
      <c r="C12407" s="3" t="s">
        <v>219</v>
      </c>
      <c r="D12407" s="3" t="s">
        <v>34418</v>
      </c>
      <c r="E12407" s="4">
        <v>44000</v>
      </c>
      <c r="F12407" s="3" t="s">
        <v>0</v>
      </c>
      <c r="G12407" s="4">
        <v>1</v>
      </c>
      <c r="H12407" s="3" t="s">
        <v>108</v>
      </c>
    </row>
    <row r="12408" spans="1:8" x14ac:dyDescent="0.25">
      <c r="A12408" s="3" t="s">
        <v>31197</v>
      </c>
      <c r="B12408" s="3" t="s">
        <v>25557</v>
      </c>
      <c r="C12408" s="3" t="s">
        <v>219</v>
      </c>
      <c r="D12408" s="3" t="s">
        <v>34418</v>
      </c>
      <c r="E12408" s="4">
        <v>3</v>
      </c>
      <c r="F12408" s="3" t="s">
        <v>0</v>
      </c>
      <c r="G12408" s="4">
        <v>3</v>
      </c>
      <c r="H12408" s="3" t="s">
        <v>108</v>
      </c>
    </row>
    <row r="12409" spans="1:8" x14ac:dyDescent="0.25">
      <c r="A12409" s="3" t="s">
        <v>31197</v>
      </c>
      <c r="B12409" s="3" t="s">
        <v>25558</v>
      </c>
      <c r="C12409" s="3" t="s">
        <v>219</v>
      </c>
      <c r="D12409" s="3" t="s">
        <v>34418</v>
      </c>
      <c r="E12409" s="4">
        <v>168222.69</v>
      </c>
      <c r="F12409" s="3" t="s">
        <v>0</v>
      </c>
      <c r="G12409" s="4">
        <v>1</v>
      </c>
      <c r="H12409" s="3" t="s">
        <v>108</v>
      </c>
    </row>
    <row r="12410" spans="1:8" x14ac:dyDescent="0.25">
      <c r="A12410" s="3" t="s">
        <v>31197</v>
      </c>
      <c r="B12410" s="3" t="s">
        <v>25559</v>
      </c>
      <c r="C12410" s="3" t="s">
        <v>219</v>
      </c>
      <c r="D12410" s="3" t="s">
        <v>34418</v>
      </c>
      <c r="E12410" s="4">
        <v>109116.14</v>
      </c>
      <c r="F12410" s="3" t="s">
        <v>0</v>
      </c>
      <c r="G12410" s="4">
        <v>1</v>
      </c>
      <c r="H12410" s="3" t="s">
        <v>108</v>
      </c>
    </row>
    <row r="12411" spans="1:8" x14ac:dyDescent="0.25">
      <c r="A12411" s="3" t="s">
        <v>31197</v>
      </c>
      <c r="B12411" s="3" t="s">
        <v>25560</v>
      </c>
      <c r="C12411" s="3" t="s">
        <v>219</v>
      </c>
      <c r="D12411" s="3" t="s">
        <v>34418</v>
      </c>
      <c r="E12411" s="4">
        <v>1</v>
      </c>
      <c r="F12411" s="3" t="s">
        <v>0</v>
      </c>
      <c r="G12411" s="4">
        <v>1</v>
      </c>
      <c r="H12411" s="3" t="s">
        <v>108</v>
      </c>
    </row>
    <row r="12412" spans="1:8" x14ac:dyDescent="0.25">
      <c r="A12412" s="3" t="s">
        <v>31197</v>
      </c>
      <c r="B12412" s="3" t="s">
        <v>25563</v>
      </c>
      <c r="C12412" s="3" t="s">
        <v>219</v>
      </c>
      <c r="D12412" s="3" t="s">
        <v>34418</v>
      </c>
      <c r="E12412" s="4">
        <v>1</v>
      </c>
      <c r="F12412" s="3" t="s">
        <v>0</v>
      </c>
      <c r="G12412" s="4">
        <v>1</v>
      </c>
      <c r="H12412" s="3" t="s">
        <v>108</v>
      </c>
    </row>
    <row r="12413" spans="1:8" x14ac:dyDescent="0.25">
      <c r="A12413" s="3" t="s">
        <v>31197</v>
      </c>
      <c r="B12413" s="3" t="s">
        <v>25594</v>
      </c>
      <c r="C12413" s="3" t="s">
        <v>219</v>
      </c>
      <c r="D12413" s="3" t="s">
        <v>34418</v>
      </c>
      <c r="E12413" s="4">
        <v>12525</v>
      </c>
      <c r="F12413" s="3" t="s">
        <v>0</v>
      </c>
      <c r="G12413" s="4">
        <v>1</v>
      </c>
      <c r="H12413" s="3" t="s">
        <v>108</v>
      </c>
    </row>
    <row r="12414" spans="1:8" x14ac:dyDescent="0.25">
      <c r="A12414" s="3" t="s">
        <v>31197</v>
      </c>
      <c r="B12414" s="3" t="s">
        <v>25620</v>
      </c>
      <c r="C12414" s="3" t="s">
        <v>219</v>
      </c>
      <c r="D12414" s="3" t="s">
        <v>34418</v>
      </c>
      <c r="E12414" s="4">
        <v>3980</v>
      </c>
      <c r="F12414" s="3" t="s">
        <v>0</v>
      </c>
      <c r="G12414" s="4">
        <v>4</v>
      </c>
      <c r="H12414" s="3" t="s">
        <v>108</v>
      </c>
    </row>
    <row r="12415" spans="1:8" x14ac:dyDescent="0.25">
      <c r="A12415" s="3" t="s">
        <v>31197</v>
      </c>
      <c r="B12415" s="3" t="s">
        <v>25621</v>
      </c>
      <c r="C12415" s="3" t="s">
        <v>219</v>
      </c>
      <c r="D12415" s="3" t="s">
        <v>34418</v>
      </c>
      <c r="E12415" s="4">
        <v>97530</v>
      </c>
      <c r="F12415" s="3" t="s">
        <v>0</v>
      </c>
      <c r="G12415" s="4">
        <v>3</v>
      </c>
      <c r="H12415" s="3" t="s">
        <v>108</v>
      </c>
    </row>
    <row r="12416" spans="1:8" x14ac:dyDescent="0.25">
      <c r="A12416" s="3" t="s">
        <v>31197</v>
      </c>
      <c r="B12416" s="3" t="s">
        <v>25622</v>
      </c>
      <c r="C12416" s="3" t="s">
        <v>219</v>
      </c>
      <c r="D12416" s="3" t="s">
        <v>34418</v>
      </c>
      <c r="E12416" s="4">
        <v>29900</v>
      </c>
      <c r="F12416" s="3" t="s">
        <v>0</v>
      </c>
      <c r="G12416" s="4">
        <v>2</v>
      </c>
      <c r="H12416" s="3" t="s">
        <v>108</v>
      </c>
    </row>
    <row r="12417" spans="1:8" x14ac:dyDescent="0.25">
      <c r="A12417" s="3" t="s">
        <v>31197</v>
      </c>
      <c r="B12417" s="3" t="s">
        <v>25635</v>
      </c>
      <c r="C12417" s="3" t="s">
        <v>219</v>
      </c>
      <c r="D12417" s="3" t="s">
        <v>34418</v>
      </c>
      <c r="E12417" s="4">
        <v>3</v>
      </c>
      <c r="F12417" s="3" t="s">
        <v>0</v>
      </c>
      <c r="G12417" s="4">
        <v>3</v>
      </c>
      <c r="H12417" s="3" t="s">
        <v>108</v>
      </c>
    </row>
    <row r="12418" spans="1:8" x14ac:dyDescent="0.25">
      <c r="A12418" s="3" t="s">
        <v>31197</v>
      </c>
      <c r="B12418" s="3" t="s">
        <v>25636</v>
      </c>
      <c r="C12418" s="3" t="s">
        <v>219</v>
      </c>
      <c r="D12418" s="3" t="s">
        <v>34418</v>
      </c>
      <c r="E12418" s="4">
        <v>9</v>
      </c>
      <c r="F12418" s="3" t="s">
        <v>0</v>
      </c>
      <c r="G12418" s="4">
        <v>9</v>
      </c>
      <c r="H12418" s="3" t="s">
        <v>108</v>
      </c>
    </row>
    <row r="12419" spans="1:8" x14ac:dyDescent="0.25">
      <c r="A12419" s="3" t="s">
        <v>31197</v>
      </c>
      <c r="B12419" s="3" t="s">
        <v>25637</v>
      </c>
      <c r="C12419" s="3" t="s">
        <v>219</v>
      </c>
      <c r="D12419" s="3" t="s">
        <v>34418</v>
      </c>
      <c r="E12419" s="4">
        <v>1</v>
      </c>
      <c r="F12419" s="3" t="s">
        <v>0</v>
      </c>
      <c r="G12419" s="4">
        <v>1</v>
      </c>
      <c r="H12419" s="3" t="s">
        <v>108</v>
      </c>
    </row>
    <row r="12420" spans="1:8" x14ac:dyDescent="0.25">
      <c r="A12420" s="3" t="s">
        <v>31197</v>
      </c>
      <c r="B12420" s="3" t="s">
        <v>25654</v>
      </c>
      <c r="C12420" s="3" t="s">
        <v>219</v>
      </c>
      <c r="D12420" s="3" t="s">
        <v>34418</v>
      </c>
      <c r="E12420" s="4">
        <v>6</v>
      </c>
      <c r="F12420" s="3" t="s">
        <v>0</v>
      </c>
      <c r="G12420" s="4">
        <v>6</v>
      </c>
      <c r="H12420" s="3" t="s">
        <v>108</v>
      </c>
    </row>
    <row r="12421" spans="1:8" x14ac:dyDescent="0.25">
      <c r="A12421" s="3" t="s">
        <v>31197</v>
      </c>
      <c r="B12421" s="3" t="s">
        <v>25655</v>
      </c>
      <c r="C12421" s="3" t="s">
        <v>219</v>
      </c>
      <c r="D12421" s="3" t="s">
        <v>34418</v>
      </c>
      <c r="E12421" s="4">
        <v>5</v>
      </c>
      <c r="F12421" s="3" t="s">
        <v>0</v>
      </c>
      <c r="G12421" s="4">
        <v>5</v>
      </c>
      <c r="H12421" s="3" t="s">
        <v>108</v>
      </c>
    </row>
    <row r="12422" spans="1:8" x14ac:dyDescent="0.25">
      <c r="A12422" s="3" t="s">
        <v>31197</v>
      </c>
      <c r="B12422" s="3" t="s">
        <v>25656</v>
      </c>
      <c r="C12422" s="3" t="s">
        <v>219</v>
      </c>
      <c r="D12422" s="3" t="s">
        <v>34418</v>
      </c>
      <c r="E12422" s="4">
        <v>31442</v>
      </c>
      <c r="F12422" s="3" t="s">
        <v>0</v>
      </c>
      <c r="G12422" s="4">
        <v>2</v>
      </c>
      <c r="H12422" s="3" t="s">
        <v>108</v>
      </c>
    </row>
    <row r="12423" spans="1:8" x14ac:dyDescent="0.25">
      <c r="A12423" s="3" t="s">
        <v>31197</v>
      </c>
      <c r="B12423" s="3" t="s">
        <v>25684</v>
      </c>
      <c r="C12423" s="3" t="s">
        <v>219</v>
      </c>
      <c r="D12423" s="3" t="s">
        <v>34418</v>
      </c>
      <c r="E12423" s="4">
        <v>549900</v>
      </c>
      <c r="F12423" s="3" t="s">
        <v>0</v>
      </c>
      <c r="G12423" s="4">
        <v>2</v>
      </c>
      <c r="H12423" s="3" t="s">
        <v>108</v>
      </c>
    </row>
    <row r="12424" spans="1:8" x14ac:dyDescent="0.25">
      <c r="A12424" s="3" t="s">
        <v>31197</v>
      </c>
      <c r="B12424" s="3" t="s">
        <v>25698</v>
      </c>
      <c r="C12424" s="3" t="s">
        <v>219</v>
      </c>
      <c r="D12424" s="3" t="s">
        <v>34418</v>
      </c>
      <c r="E12424" s="4">
        <v>6</v>
      </c>
      <c r="F12424" s="3" t="s">
        <v>0</v>
      </c>
      <c r="G12424" s="4">
        <v>6</v>
      </c>
      <c r="H12424" s="3" t="s">
        <v>108</v>
      </c>
    </row>
    <row r="12425" spans="1:8" x14ac:dyDescent="0.25">
      <c r="A12425" s="3" t="s">
        <v>31197</v>
      </c>
      <c r="B12425" s="3" t="s">
        <v>25699</v>
      </c>
      <c r="C12425" s="3" t="s">
        <v>219</v>
      </c>
      <c r="D12425" s="3" t="s">
        <v>34418</v>
      </c>
      <c r="E12425" s="4">
        <v>4</v>
      </c>
      <c r="F12425" s="3" t="s">
        <v>0</v>
      </c>
      <c r="G12425" s="4">
        <v>4</v>
      </c>
      <c r="H12425" s="3" t="s">
        <v>108</v>
      </c>
    </row>
    <row r="12426" spans="1:8" x14ac:dyDescent="0.25">
      <c r="A12426" s="3" t="s">
        <v>31197</v>
      </c>
      <c r="B12426" s="3" t="s">
        <v>25700</v>
      </c>
      <c r="C12426" s="3" t="s">
        <v>219</v>
      </c>
      <c r="D12426" s="3" t="s">
        <v>34418</v>
      </c>
      <c r="E12426" s="4">
        <v>6</v>
      </c>
      <c r="F12426" s="3" t="s">
        <v>0</v>
      </c>
      <c r="G12426" s="4">
        <v>6</v>
      </c>
      <c r="H12426" s="3" t="s">
        <v>108</v>
      </c>
    </row>
    <row r="12427" spans="1:8" x14ac:dyDescent="0.25">
      <c r="A12427" s="3" t="s">
        <v>31197</v>
      </c>
      <c r="B12427" s="3" t="s">
        <v>25701</v>
      </c>
      <c r="C12427" s="3" t="s">
        <v>219</v>
      </c>
      <c r="D12427" s="3" t="s">
        <v>34418</v>
      </c>
      <c r="E12427" s="4">
        <v>6</v>
      </c>
      <c r="F12427" s="3" t="s">
        <v>0</v>
      </c>
      <c r="G12427" s="4">
        <v>6</v>
      </c>
      <c r="H12427" s="3" t="s">
        <v>108</v>
      </c>
    </row>
    <row r="12428" spans="1:8" x14ac:dyDescent="0.25">
      <c r="A12428" s="3" t="s">
        <v>31197</v>
      </c>
      <c r="B12428" s="3" t="s">
        <v>25702</v>
      </c>
      <c r="C12428" s="3" t="s">
        <v>219</v>
      </c>
      <c r="D12428" s="3" t="s">
        <v>34418</v>
      </c>
      <c r="E12428" s="4">
        <v>3</v>
      </c>
      <c r="F12428" s="3" t="s">
        <v>0</v>
      </c>
      <c r="G12428" s="4">
        <v>3</v>
      </c>
      <c r="H12428" s="3" t="s">
        <v>108</v>
      </c>
    </row>
    <row r="12429" spans="1:8" x14ac:dyDescent="0.25">
      <c r="A12429" s="3" t="s">
        <v>31197</v>
      </c>
      <c r="B12429" s="3" t="s">
        <v>25703</v>
      </c>
      <c r="C12429" s="3" t="s">
        <v>219</v>
      </c>
      <c r="D12429" s="3" t="s">
        <v>34418</v>
      </c>
      <c r="E12429" s="4">
        <v>6</v>
      </c>
      <c r="F12429" s="3" t="s">
        <v>0</v>
      </c>
      <c r="G12429" s="4">
        <v>6</v>
      </c>
      <c r="H12429" s="3" t="s">
        <v>108</v>
      </c>
    </row>
    <row r="12430" spans="1:8" x14ac:dyDescent="0.25">
      <c r="A12430" s="3" t="s">
        <v>31197</v>
      </c>
      <c r="B12430" s="3" t="s">
        <v>25704</v>
      </c>
      <c r="C12430" s="3" t="s">
        <v>219</v>
      </c>
      <c r="D12430" s="3" t="s">
        <v>34418</v>
      </c>
      <c r="E12430" s="4">
        <v>4</v>
      </c>
      <c r="F12430" s="3" t="s">
        <v>0</v>
      </c>
      <c r="G12430" s="4">
        <v>4</v>
      </c>
      <c r="H12430" s="3" t="s">
        <v>108</v>
      </c>
    </row>
    <row r="12431" spans="1:8" x14ac:dyDescent="0.25">
      <c r="A12431" s="3" t="s">
        <v>31197</v>
      </c>
      <c r="B12431" s="3" t="s">
        <v>25705</v>
      </c>
      <c r="C12431" s="3" t="s">
        <v>219</v>
      </c>
      <c r="D12431" s="3" t="s">
        <v>34418</v>
      </c>
      <c r="E12431" s="4">
        <v>4</v>
      </c>
      <c r="F12431" s="3" t="s">
        <v>0</v>
      </c>
      <c r="G12431" s="4">
        <v>4</v>
      </c>
      <c r="H12431" s="3" t="s">
        <v>108</v>
      </c>
    </row>
    <row r="12432" spans="1:8" x14ac:dyDescent="0.25">
      <c r="A12432" s="3" t="s">
        <v>31197</v>
      </c>
      <c r="B12432" s="3" t="s">
        <v>25706</v>
      </c>
      <c r="C12432" s="3" t="s">
        <v>219</v>
      </c>
      <c r="D12432" s="3" t="s">
        <v>34418</v>
      </c>
      <c r="E12432" s="4">
        <v>4</v>
      </c>
      <c r="F12432" s="3" t="s">
        <v>0</v>
      </c>
      <c r="G12432" s="4">
        <v>4</v>
      </c>
      <c r="H12432" s="3" t="s">
        <v>108</v>
      </c>
    </row>
    <row r="12433" spans="1:8" x14ac:dyDescent="0.25">
      <c r="A12433" s="3" t="s">
        <v>31197</v>
      </c>
      <c r="B12433" s="3" t="s">
        <v>25707</v>
      </c>
      <c r="C12433" s="3" t="s">
        <v>219</v>
      </c>
      <c r="D12433" s="3" t="s">
        <v>34418</v>
      </c>
      <c r="E12433" s="4">
        <v>4</v>
      </c>
      <c r="F12433" s="3" t="s">
        <v>0</v>
      </c>
      <c r="G12433" s="4">
        <v>4</v>
      </c>
      <c r="H12433" s="3" t="s">
        <v>108</v>
      </c>
    </row>
    <row r="12434" spans="1:8" x14ac:dyDescent="0.25">
      <c r="A12434" s="3" t="s">
        <v>31197</v>
      </c>
      <c r="B12434" s="3" t="s">
        <v>25708</v>
      </c>
      <c r="C12434" s="3" t="s">
        <v>219</v>
      </c>
      <c r="D12434" s="3" t="s">
        <v>34418</v>
      </c>
      <c r="E12434" s="4">
        <v>2</v>
      </c>
      <c r="F12434" s="3" t="s">
        <v>0</v>
      </c>
      <c r="G12434" s="4">
        <v>2</v>
      </c>
      <c r="H12434" s="3" t="s">
        <v>108</v>
      </c>
    </row>
    <row r="12435" spans="1:8" x14ac:dyDescent="0.25">
      <c r="A12435" s="3" t="s">
        <v>31197</v>
      </c>
      <c r="B12435" s="3" t="s">
        <v>25709</v>
      </c>
      <c r="C12435" s="3" t="s">
        <v>219</v>
      </c>
      <c r="D12435" s="3" t="s">
        <v>34418</v>
      </c>
      <c r="E12435" s="4">
        <v>1</v>
      </c>
      <c r="F12435" s="3" t="s">
        <v>0</v>
      </c>
      <c r="G12435" s="4">
        <v>1</v>
      </c>
      <c r="H12435" s="3" t="s">
        <v>108</v>
      </c>
    </row>
    <row r="12436" spans="1:8" x14ac:dyDescent="0.25">
      <c r="A12436" s="3" t="s">
        <v>31197</v>
      </c>
      <c r="B12436" s="3" t="s">
        <v>25710</v>
      </c>
      <c r="C12436" s="3" t="s">
        <v>219</v>
      </c>
      <c r="D12436" s="3" t="s">
        <v>34418</v>
      </c>
      <c r="E12436" s="4">
        <v>1</v>
      </c>
      <c r="F12436" s="3" t="s">
        <v>0</v>
      </c>
      <c r="G12436" s="4">
        <v>1</v>
      </c>
      <c r="H12436" s="3" t="s">
        <v>108</v>
      </c>
    </row>
    <row r="12437" spans="1:8" x14ac:dyDescent="0.25">
      <c r="A12437" s="3" t="s">
        <v>31197</v>
      </c>
      <c r="B12437" s="3" t="s">
        <v>25711</v>
      </c>
      <c r="C12437" s="3" t="s">
        <v>219</v>
      </c>
      <c r="D12437" s="3" t="s">
        <v>34418</v>
      </c>
      <c r="E12437" s="4">
        <v>1</v>
      </c>
      <c r="F12437" s="3" t="s">
        <v>0</v>
      </c>
      <c r="G12437" s="4">
        <v>1</v>
      </c>
      <c r="H12437" s="3" t="s">
        <v>108</v>
      </c>
    </row>
    <row r="12438" spans="1:8" x14ac:dyDescent="0.25">
      <c r="A12438" s="3" t="s">
        <v>31197</v>
      </c>
      <c r="B12438" s="3" t="s">
        <v>25712</v>
      </c>
      <c r="C12438" s="3" t="s">
        <v>219</v>
      </c>
      <c r="D12438" s="3" t="s">
        <v>34418</v>
      </c>
      <c r="E12438" s="4">
        <v>1</v>
      </c>
      <c r="F12438" s="3" t="s">
        <v>0</v>
      </c>
      <c r="G12438" s="4">
        <v>1</v>
      </c>
      <c r="H12438" s="3" t="s">
        <v>108</v>
      </c>
    </row>
    <row r="12439" spans="1:8" x14ac:dyDescent="0.25">
      <c r="A12439" s="3" t="s">
        <v>31197</v>
      </c>
      <c r="B12439" s="3" t="s">
        <v>25715</v>
      </c>
      <c r="C12439" s="3" t="s">
        <v>219</v>
      </c>
      <c r="D12439" s="3" t="s">
        <v>34418</v>
      </c>
      <c r="E12439" s="4">
        <v>1</v>
      </c>
      <c r="F12439" s="3" t="s">
        <v>0</v>
      </c>
      <c r="G12439" s="4">
        <v>1</v>
      </c>
      <c r="H12439" s="3" t="s">
        <v>108</v>
      </c>
    </row>
    <row r="12440" spans="1:8" x14ac:dyDescent="0.25">
      <c r="A12440" s="3" t="s">
        <v>31197</v>
      </c>
      <c r="B12440" s="3" t="s">
        <v>25727</v>
      </c>
      <c r="C12440" s="3" t="s">
        <v>219</v>
      </c>
      <c r="D12440" s="3" t="s">
        <v>34418</v>
      </c>
      <c r="E12440" s="4">
        <v>92534.419999999896</v>
      </c>
      <c r="F12440" s="3" t="s">
        <v>0</v>
      </c>
      <c r="G12440" s="4">
        <v>22</v>
      </c>
      <c r="H12440" s="3" t="s">
        <v>108</v>
      </c>
    </row>
    <row r="12441" spans="1:8" x14ac:dyDescent="0.25">
      <c r="A12441" s="3" t="s">
        <v>31197</v>
      </c>
      <c r="B12441" s="3" t="s">
        <v>25729</v>
      </c>
      <c r="C12441" s="3" t="s">
        <v>219</v>
      </c>
      <c r="D12441" s="3" t="s">
        <v>34418</v>
      </c>
      <c r="E12441" s="4">
        <v>55200</v>
      </c>
      <c r="F12441" s="3" t="s">
        <v>0</v>
      </c>
      <c r="G12441" s="4">
        <v>6</v>
      </c>
      <c r="H12441" s="3" t="s">
        <v>108</v>
      </c>
    </row>
    <row r="12442" spans="1:8" x14ac:dyDescent="0.25">
      <c r="A12442" s="3" t="s">
        <v>31197</v>
      </c>
      <c r="B12442" s="3" t="s">
        <v>25745</v>
      </c>
      <c r="C12442" s="3" t="s">
        <v>219</v>
      </c>
      <c r="D12442" s="3" t="s">
        <v>34418</v>
      </c>
      <c r="E12442" s="4">
        <v>178900</v>
      </c>
      <c r="F12442" s="3" t="s">
        <v>0</v>
      </c>
      <c r="G12442" s="4">
        <v>1</v>
      </c>
      <c r="H12442" s="3" t="s">
        <v>108</v>
      </c>
    </row>
    <row r="12443" spans="1:8" x14ac:dyDescent="0.25">
      <c r="A12443" s="3" t="s">
        <v>31197</v>
      </c>
      <c r="B12443" s="3" t="s">
        <v>25757</v>
      </c>
      <c r="C12443" s="3" t="s">
        <v>219</v>
      </c>
      <c r="D12443" s="3" t="s">
        <v>34418</v>
      </c>
      <c r="E12443" s="4">
        <v>85869</v>
      </c>
      <c r="F12443" s="3" t="s">
        <v>0</v>
      </c>
      <c r="G12443" s="4">
        <v>1</v>
      </c>
      <c r="H12443" s="3" t="s">
        <v>108</v>
      </c>
    </row>
    <row r="12444" spans="1:8" x14ac:dyDescent="0.25">
      <c r="A12444" s="3" t="s">
        <v>31197</v>
      </c>
      <c r="B12444" s="3" t="s">
        <v>25761</v>
      </c>
      <c r="C12444" s="3" t="s">
        <v>219</v>
      </c>
      <c r="D12444" s="3" t="s">
        <v>34418</v>
      </c>
      <c r="E12444" s="4">
        <v>1</v>
      </c>
      <c r="F12444" s="3" t="s">
        <v>0</v>
      </c>
      <c r="G12444" s="4">
        <v>1</v>
      </c>
      <c r="H12444" s="3" t="s">
        <v>108</v>
      </c>
    </row>
    <row r="12445" spans="1:8" x14ac:dyDescent="0.25">
      <c r="A12445" s="3" t="s">
        <v>31197</v>
      </c>
      <c r="B12445" s="3" t="s">
        <v>25762</v>
      </c>
      <c r="C12445" s="3" t="s">
        <v>219</v>
      </c>
      <c r="D12445" s="3" t="s">
        <v>34418</v>
      </c>
      <c r="E12445" s="4">
        <v>3</v>
      </c>
      <c r="F12445" s="3" t="s">
        <v>0</v>
      </c>
      <c r="G12445" s="4">
        <v>3</v>
      </c>
      <c r="H12445" s="3" t="s">
        <v>108</v>
      </c>
    </row>
    <row r="12446" spans="1:8" x14ac:dyDescent="0.25">
      <c r="A12446" s="3" t="s">
        <v>31197</v>
      </c>
      <c r="B12446" s="3" t="s">
        <v>25763</v>
      </c>
      <c r="C12446" s="3" t="s">
        <v>219</v>
      </c>
      <c r="D12446" s="3" t="s">
        <v>34418</v>
      </c>
      <c r="E12446" s="4">
        <v>3</v>
      </c>
      <c r="F12446" s="3" t="s">
        <v>0</v>
      </c>
      <c r="G12446" s="4">
        <v>3</v>
      </c>
      <c r="H12446" s="3" t="s">
        <v>108</v>
      </c>
    </row>
    <row r="12447" spans="1:8" x14ac:dyDescent="0.25">
      <c r="A12447" s="3" t="s">
        <v>31197</v>
      </c>
      <c r="B12447" s="3" t="s">
        <v>25764</v>
      </c>
      <c r="C12447" s="3" t="s">
        <v>219</v>
      </c>
      <c r="D12447" s="3" t="s">
        <v>34418</v>
      </c>
      <c r="E12447" s="4">
        <v>1</v>
      </c>
      <c r="F12447" s="3" t="s">
        <v>0</v>
      </c>
      <c r="G12447" s="4">
        <v>1</v>
      </c>
      <c r="H12447" s="3" t="s">
        <v>108</v>
      </c>
    </row>
    <row r="12448" spans="1:8" x14ac:dyDescent="0.25">
      <c r="A12448" s="3" t="s">
        <v>31197</v>
      </c>
      <c r="B12448" s="3" t="s">
        <v>25765</v>
      </c>
      <c r="C12448" s="3" t="s">
        <v>219</v>
      </c>
      <c r="D12448" s="3" t="s">
        <v>34418</v>
      </c>
      <c r="E12448" s="4">
        <v>6</v>
      </c>
      <c r="F12448" s="3" t="s">
        <v>0</v>
      </c>
      <c r="G12448" s="4">
        <v>6</v>
      </c>
      <c r="H12448" s="3" t="s">
        <v>108</v>
      </c>
    </row>
    <row r="12449" spans="1:8" x14ac:dyDescent="0.25">
      <c r="A12449" s="3" t="s">
        <v>31197</v>
      </c>
      <c r="B12449" s="3" t="s">
        <v>25766</v>
      </c>
      <c r="C12449" s="3" t="s">
        <v>219</v>
      </c>
      <c r="D12449" s="3" t="s">
        <v>34418</v>
      </c>
      <c r="E12449" s="4">
        <v>23560</v>
      </c>
      <c r="F12449" s="3" t="s">
        <v>0</v>
      </c>
      <c r="G12449" s="4">
        <v>1</v>
      </c>
      <c r="H12449" s="3" t="s">
        <v>108</v>
      </c>
    </row>
    <row r="12450" spans="1:8" x14ac:dyDescent="0.25">
      <c r="A12450" s="3" t="s">
        <v>31197</v>
      </c>
      <c r="B12450" s="3" t="s">
        <v>25767</v>
      </c>
      <c r="C12450" s="3" t="s">
        <v>219</v>
      </c>
      <c r="D12450" s="3" t="s">
        <v>34418</v>
      </c>
      <c r="E12450" s="4">
        <v>1</v>
      </c>
      <c r="F12450" s="3" t="s">
        <v>0</v>
      </c>
      <c r="G12450" s="4">
        <v>1</v>
      </c>
      <c r="H12450" s="3" t="s">
        <v>108</v>
      </c>
    </row>
    <row r="12451" spans="1:8" x14ac:dyDescent="0.25">
      <c r="A12451" s="3" t="s">
        <v>31197</v>
      </c>
      <c r="B12451" s="3" t="s">
        <v>25768</v>
      </c>
      <c r="C12451" s="3" t="s">
        <v>219</v>
      </c>
      <c r="D12451" s="3" t="s">
        <v>34418</v>
      </c>
      <c r="E12451" s="4">
        <v>1</v>
      </c>
      <c r="F12451" s="3" t="s">
        <v>0</v>
      </c>
      <c r="G12451" s="4">
        <v>1</v>
      </c>
      <c r="H12451" s="3" t="s">
        <v>108</v>
      </c>
    </row>
    <row r="12452" spans="1:8" x14ac:dyDescent="0.25">
      <c r="A12452" s="3" t="s">
        <v>31197</v>
      </c>
      <c r="B12452" s="3" t="s">
        <v>25781</v>
      </c>
      <c r="C12452" s="3" t="s">
        <v>219</v>
      </c>
      <c r="D12452" s="3" t="s">
        <v>34418</v>
      </c>
      <c r="E12452" s="4">
        <v>2</v>
      </c>
      <c r="F12452" s="3" t="s">
        <v>0</v>
      </c>
      <c r="G12452" s="4">
        <v>2</v>
      </c>
      <c r="H12452" s="3" t="s">
        <v>108</v>
      </c>
    </row>
    <row r="12453" spans="1:8" x14ac:dyDescent="0.25">
      <c r="A12453" s="3" t="s">
        <v>31197</v>
      </c>
      <c r="B12453" s="3" t="s">
        <v>25786</v>
      </c>
      <c r="C12453" s="3" t="s">
        <v>219</v>
      </c>
      <c r="D12453" s="3" t="s">
        <v>34418</v>
      </c>
      <c r="E12453" s="4">
        <v>22980</v>
      </c>
      <c r="F12453" s="3" t="s">
        <v>0</v>
      </c>
      <c r="G12453" s="4">
        <v>1</v>
      </c>
      <c r="H12453" s="3" t="s">
        <v>108</v>
      </c>
    </row>
    <row r="12454" spans="1:8" x14ac:dyDescent="0.25">
      <c r="A12454" s="3" t="s">
        <v>31197</v>
      </c>
      <c r="B12454" s="3" t="s">
        <v>25802</v>
      </c>
      <c r="C12454" s="3" t="s">
        <v>219</v>
      </c>
      <c r="D12454" s="3" t="s">
        <v>34418</v>
      </c>
      <c r="E12454" s="4">
        <v>16900</v>
      </c>
      <c r="F12454" s="3" t="s">
        <v>0</v>
      </c>
      <c r="G12454" s="4">
        <v>1</v>
      </c>
      <c r="H12454" s="3" t="s">
        <v>108</v>
      </c>
    </row>
    <row r="12455" spans="1:8" x14ac:dyDescent="0.25">
      <c r="A12455" s="3" t="s">
        <v>31197</v>
      </c>
      <c r="B12455" s="3" t="s">
        <v>25803</v>
      </c>
      <c r="C12455" s="3" t="s">
        <v>219</v>
      </c>
      <c r="D12455" s="3" t="s">
        <v>34418</v>
      </c>
      <c r="E12455" s="4">
        <v>626406</v>
      </c>
      <c r="F12455" s="3" t="s">
        <v>0</v>
      </c>
      <c r="G12455" s="4">
        <v>2</v>
      </c>
      <c r="H12455" s="3" t="s">
        <v>108</v>
      </c>
    </row>
    <row r="12456" spans="1:8" x14ac:dyDescent="0.25">
      <c r="A12456" s="3" t="s">
        <v>31197</v>
      </c>
      <c r="B12456" s="3" t="s">
        <v>25808</v>
      </c>
      <c r="C12456" s="3" t="s">
        <v>219</v>
      </c>
      <c r="D12456" s="3" t="s">
        <v>34418</v>
      </c>
      <c r="E12456" s="4">
        <v>91000</v>
      </c>
      <c r="F12456" s="3" t="s">
        <v>0</v>
      </c>
      <c r="G12456" s="4">
        <v>1</v>
      </c>
      <c r="H12456" s="3" t="s">
        <v>108</v>
      </c>
    </row>
    <row r="12457" spans="1:8" x14ac:dyDescent="0.25">
      <c r="A12457" s="3" t="s">
        <v>31197</v>
      </c>
      <c r="B12457" s="3" t="s">
        <v>25809</v>
      </c>
      <c r="C12457" s="3" t="s">
        <v>219</v>
      </c>
      <c r="D12457" s="3" t="s">
        <v>34418</v>
      </c>
      <c r="E12457" s="4">
        <v>9215.6399999999903</v>
      </c>
      <c r="F12457" s="3" t="s">
        <v>0</v>
      </c>
      <c r="G12457" s="4">
        <v>1</v>
      </c>
      <c r="H12457" s="3" t="s">
        <v>108</v>
      </c>
    </row>
    <row r="12458" spans="1:8" x14ac:dyDescent="0.25">
      <c r="A12458" s="3" t="s">
        <v>31197</v>
      </c>
      <c r="B12458" s="3" t="s">
        <v>25810</v>
      </c>
      <c r="C12458" s="3" t="s">
        <v>219</v>
      </c>
      <c r="D12458" s="3" t="s">
        <v>34418</v>
      </c>
      <c r="E12458" s="4">
        <v>1490</v>
      </c>
      <c r="F12458" s="3" t="s">
        <v>0</v>
      </c>
      <c r="G12458" s="4">
        <v>1</v>
      </c>
      <c r="H12458" s="3" t="s">
        <v>108</v>
      </c>
    </row>
    <row r="12459" spans="1:8" x14ac:dyDescent="0.25">
      <c r="A12459" s="3" t="s">
        <v>31197</v>
      </c>
      <c r="B12459" s="3" t="s">
        <v>25811</v>
      </c>
      <c r="C12459" s="3" t="s">
        <v>219</v>
      </c>
      <c r="D12459" s="3" t="s">
        <v>34418</v>
      </c>
      <c r="E12459" s="4">
        <v>2000</v>
      </c>
      <c r="F12459" s="3" t="s">
        <v>0</v>
      </c>
      <c r="G12459" s="4">
        <v>8</v>
      </c>
      <c r="H12459" s="3" t="s">
        <v>108</v>
      </c>
    </row>
    <row r="12460" spans="1:8" x14ac:dyDescent="0.25">
      <c r="A12460" s="3" t="s">
        <v>31197</v>
      </c>
      <c r="B12460" s="3" t="s">
        <v>25812</v>
      </c>
      <c r="C12460" s="3" t="s">
        <v>219</v>
      </c>
      <c r="D12460" s="3" t="s">
        <v>34418</v>
      </c>
      <c r="E12460" s="4">
        <v>4400</v>
      </c>
      <c r="F12460" s="3" t="s">
        <v>0</v>
      </c>
      <c r="G12460" s="4">
        <v>2</v>
      </c>
      <c r="H12460" s="3" t="s">
        <v>108</v>
      </c>
    </row>
    <row r="12461" spans="1:8" x14ac:dyDescent="0.25">
      <c r="A12461" s="3" t="s">
        <v>31197</v>
      </c>
      <c r="B12461" s="3" t="s">
        <v>25818</v>
      </c>
      <c r="C12461" s="3" t="s">
        <v>219</v>
      </c>
      <c r="D12461" s="3" t="s">
        <v>34418</v>
      </c>
      <c r="E12461" s="4">
        <v>8649.01</v>
      </c>
      <c r="F12461" s="3" t="s">
        <v>0</v>
      </c>
      <c r="G12461" s="4">
        <v>1</v>
      </c>
      <c r="H12461" s="3" t="s">
        <v>108</v>
      </c>
    </row>
    <row r="12462" spans="1:8" x14ac:dyDescent="0.25">
      <c r="A12462" s="3" t="s">
        <v>31197</v>
      </c>
      <c r="B12462" s="3" t="s">
        <v>25819</v>
      </c>
      <c r="C12462" s="3" t="s">
        <v>219</v>
      </c>
      <c r="D12462" s="3" t="s">
        <v>34418</v>
      </c>
      <c r="E12462" s="4">
        <v>2843.96</v>
      </c>
      <c r="F12462" s="3" t="s">
        <v>0</v>
      </c>
      <c r="G12462" s="4">
        <v>4</v>
      </c>
      <c r="H12462" s="3" t="s">
        <v>108</v>
      </c>
    </row>
    <row r="12463" spans="1:8" x14ac:dyDescent="0.25">
      <c r="A12463" s="3" t="s">
        <v>31197</v>
      </c>
      <c r="B12463" s="3" t="s">
        <v>25827</v>
      </c>
      <c r="C12463" s="3" t="s">
        <v>219</v>
      </c>
      <c r="D12463" s="3" t="s">
        <v>34418</v>
      </c>
      <c r="E12463" s="4">
        <v>122929</v>
      </c>
      <c r="F12463" s="3" t="s">
        <v>0</v>
      </c>
      <c r="G12463" s="4">
        <v>4</v>
      </c>
      <c r="H12463" s="3" t="s">
        <v>108</v>
      </c>
    </row>
    <row r="12464" spans="1:8" x14ac:dyDescent="0.25">
      <c r="A12464" s="3" t="s">
        <v>31197</v>
      </c>
      <c r="B12464" s="3" t="s">
        <v>25828</v>
      </c>
      <c r="C12464" s="3" t="s">
        <v>219</v>
      </c>
      <c r="D12464" s="3" t="s">
        <v>34418</v>
      </c>
      <c r="E12464" s="4">
        <v>46666.66</v>
      </c>
      <c r="F12464" s="3" t="s">
        <v>0</v>
      </c>
      <c r="G12464" s="4">
        <v>1</v>
      </c>
      <c r="H12464" s="3" t="s">
        <v>108</v>
      </c>
    </row>
    <row r="12465" spans="1:8" x14ac:dyDescent="0.25">
      <c r="A12465" s="3" t="s">
        <v>31197</v>
      </c>
      <c r="B12465" s="3" t="s">
        <v>25829</v>
      </c>
      <c r="C12465" s="3" t="s">
        <v>219</v>
      </c>
      <c r="D12465" s="3" t="s">
        <v>34418</v>
      </c>
      <c r="E12465" s="4">
        <v>25000</v>
      </c>
      <c r="F12465" s="3" t="s">
        <v>0</v>
      </c>
      <c r="G12465" s="4">
        <v>1</v>
      </c>
      <c r="H12465" s="3" t="s">
        <v>108</v>
      </c>
    </row>
    <row r="12466" spans="1:8" x14ac:dyDescent="0.25">
      <c r="A12466" s="3" t="s">
        <v>31197</v>
      </c>
      <c r="B12466" s="3" t="s">
        <v>25834</v>
      </c>
      <c r="C12466" s="3" t="s">
        <v>219</v>
      </c>
      <c r="D12466" s="3" t="s">
        <v>34418</v>
      </c>
      <c r="E12466" s="4">
        <v>19500</v>
      </c>
      <c r="F12466" s="3" t="s">
        <v>0</v>
      </c>
      <c r="G12466" s="4">
        <v>2</v>
      </c>
      <c r="H12466" s="3" t="s">
        <v>108</v>
      </c>
    </row>
    <row r="12467" spans="1:8" x14ac:dyDescent="0.25">
      <c r="A12467" s="3" t="s">
        <v>31197</v>
      </c>
      <c r="B12467" s="3" t="s">
        <v>25837</v>
      </c>
      <c r="C12467" s="3" t="s">
        <v>219</v>
      </c>
      <c r="D12467" s="3" t="s">
        <v>34418</v>
      </c>
      <c r="E12467" s="4">
        <v>68</v>
      </c>
      <c r="F12467" s="3" t="s">
        <v>0</v>
      </c>
      <c r="G12467" s="4">
        <v>17</v>
      </c>
      <c r="H12467" s="3" t="s">
        <v>108</v>
      </c>
    </row>
    <row r="12468" spans="1:8" x14ac:dyDescent="0.25">
      <c r="A12468" s="3" t="s">
        <v>31197</v>
      </c>
      <c r="B12468" s="3" t="s">
        <v>25838</v>
      </c>
      <c r="C12468" s="3" t="s">
        <v>219</v>
      </c>
      <c r="D12468" s="3" t="s">
        <v>34418</v>
      </c>
      <c r="E12468" s="4">
        <v>80</v>
      </c>
      <c r="F12468" s="3" t="s">
        <v>0</v>
      </c>
      <c r="G12468" s="4">
        <v>16</v>
      </c>
      <c r="H12468" s="3" t="s">
        <v>108</v>
      </c>
    </row>
    <row r="12469" spans="1:8" x14ac:dyDescent="0.25">
      <c r="A12469" s="3" t="s">
        <v>31197</v>
      </c>
      <c r="B12469" s="3" t="s">
        <v>25839</v>
      </c>
      <c r="C12469" s="3" t="s">
        <v>219</v>
      </c>
      <c r="D12469" s="3" t="s">
        <v>34418</v>
      </c>
      <c r="E12469" s="4">
        <v>586</v>
      </c>
      <c r="F12469" s="3" t="s">
        <v>0</v>
      </c>
      <c r="G12469" s="4">
        <v>1</v>
      </c>
      <c r="H12469" s="3" t="s">
        <v>108</v>
      </c>
    </row>
    <row r="12470" spans="1:8" x14ac:dyDescent="0.25">
      <c r="A12470" s="3" t="s">
        <v>31197</v>
      </c>
      <c r="B12470" s="3" t="s">
        <v>25840</v>
      </c>
      <c r="C12470" s="3" t="s">
        <v>219</v>
      </c>
      <c r="D12470" s="3" t="s">
        <v>34418</v>
      </c>
      <c r="E12470" s="4">
        <v>452</v>
      </c>
      <c r="F12470" s="3" t="s">
        <v>0</v>
      </c>
      <c r="G12470" s="4">
        <v>1</v>
      </c>
      <c r="H12470" s="3" t="s">
        <v>108</v>
      </c>
    </row>
    <row r="12471" spans="1:8" x14ac:dyDescent="0.25">
      <c r="A12471" s="3" t="s">
        <v>31197</v>
      </c>
      <c r="B12471" s="3" t="s">
        <v>25841</v>
      </c>
      <c r="C12471" s="3" t="s">
        <v>219</v>
      </c>
      <c r="D12471" s="3" t="s">
        <v>34418</v>
      </c>
      <c r="E12471" s="4">
        <v>4</v>
      </c>
      <c r="F12471" s="3" t="s">
        <v>0</v>
      </c>
      <c r="G12471" s="4">
        <v>1</v>
      </c>
      <c r="H12471" s="3" t="s">
        <v>108</v>
      </c>
    </row>
    <row r="12472" spans="1:8" x14ac:dyDescent="0.25">
      <c r="A12472" s="3" t="s">
        <v>31197</v>
      </c>
      <c r="B12472" s="3" t="s">
        <v>25842</v>
      </c>
      <c r="C12472" s="3" t="s">
        <v>219</v>
      </c>
      <c r="D12472" s="3" t="s">
        <v>34418</v>
      </c>
      <c r="E12472" s="4">
        <v>54068</v>
      </c>
      <c r="F12472" s="3" t="s">
        <v>0</v>
      </c>
      <c r="G12472" s="4">
        <v>6</v>
      </c>
      <c r="H12472" s="3" t="s">
        <v>108</v>
      </c>
    </row>
    <row r="12473" spans="1:8" x14ac:dyDescent="0.25">
      <c r="A12473" s="3" t="s">
        <v>31197</v>
      </c>
      <c r="B12473" s="3" t="s">
        <v>25843</v>
      </c>
      <c r="C12473" s="3" t="s">
        <v>219</v>
      </c>
      <c r="D12473" s="3" t="s">
        <v>34418</v>
      </c>
      <c r="E12473" s="4">
        <v>62000</v>
      </c>
      <c r="F12473" s="3" t="s">
        <v>0</v>
      </c>
      <c r="G12473" s="4">
        <v>4</v>
      </c>
      <c r="H12473" s="3" t="s">
        <v>108</v>
      </c>
    </row>
    <row r="12474" spans="1:8" x14ac:dyDescent="0.25">
      <c r="A12474" s="3" t="s">
        <v>31197</v>
      </c>
      <c r="B12474" s="3" t="s">
        <v>25844</v>
      </c>
      <c r="C12474" s="3" t="s">
        <v>219</v>
      </c>
      <c r="D12474" s="3" t="s">
        <v>34418</v>
      </c>
      <c r="E12474" s="4">
        <v>192</v>
      </c>
      <c r="F12474" s="3" t="s">
        <v>0</v>
      </c>
      <c r="G12474" s="4">
        <v>4</v>
      </c>
      <c r="H12474" s="3" t="s">
        <v>108</v>
      </c>
    </row>
    <row r="12475" spans="1:8" x14ac:dyDescent="0.25">
      <c r="A12475" s="3" t="s">
        <v>31197</v>
      </c>
      <c r="B12475" s="3" t="s">
        <v>25845</v>
      </c>
      <c r="C12475" s="3" t="s">
        <v>219</v>
      </c>
      <c r="D12475" s="3" t="s">
        <v>34418</v>
      </c>
      <c r="E12475" s="4">
        <v>42</v>
      </c>
      <c r="F12475" s="3" t="s">
        <v>0</v>
      </c>
      <c r="G12475" s="4">
        <v>7</v>
      </c>
      <c r="H12475" s="3" t="s">
        <v>108</v>
      </c>
    </row>
    <row r="12476" spans="1:8" x14ac:dyDescent="0.25">
      <c r="A12476" s="3" t="s">
        <v>31197</v>
      </c>
      <c r="B12476" s="3" t="s">
        <v>25846</v>
      </c>
      <c r="C12476" s="3" t="s">
        <v>219</v>
      </c>
      <c r="D12476" s="3" t="s">
        <v>34418</v>
      </c>
      <c r="E12476" s="4">
        <v>128</v>
      </c>
      <c r="F12476" s="3" t="s">
        <v>0</v>
      </c>
      <c r="G12476" s="4">
        <v>8</v>
      </c>
      <c r="H12476" s="3" t="s">
        <v>108</v>
      </c>
    </row>
    <row r="12477" spans="1:8" x14ac:dyDescent="0.25">
      <c r="A12477" s="3" t="s">
        <v>31197</v>
      </c>
      <c r="B12477" s="3" t="s">
        <v>25847</v>
      </c>
      <c r="C12477" s="3" t="s">
        <v>219</v>
      </c>
      <c r="D12477" s="3" t="s">
        <v>34418</v>
      </c>
      <c r="E12477" s="4">
        <v>21</v>
      </c>
      <c r="F12477" s="3" t="s">
        <v>0</v>
      </c>
      <c r="G12477" s="4">
        <v>1</v>
      </c>
      <c r="H12477" s="3" t="s">
        <v>108</v>
      </c>
    </row>
    <row r="12478" spans="1:8" x14ac:dyDescent="0.25">
      <c r="A12478" s="3" t="s">
        <v>31197</v>
      </c>
      <c r="B12478" s="3" t="s">
        <v>25848</v>
      </c>
      <c r="C12478" s="3" t="s">
        <v>219</v>
      </c>
      <c r="D12478" s="3" t="s">
        <v>34418</v>
      </c>
      <c r="E12478" s="4">
        <v>122</v>
      </c>
      <c r="F12478" s="3" t="s">
        <v>0</v>
      </c>
      <c r="G12478" s="4">
        <v>2</v>
      </c>
      <c r="H12478" s="3" t="s">
        <v>108</v>
      </c>
    </row>
    <row r="12479" spans="1:8" x14ac:dyDescent="0.25">
      <c r="A12479" s="3" t="s">
        <v>31197</v>
      </c>
      <c r="B12479" s="3" t="s">
        <v>25849</v>
      </c>
      <c r="C12479" s="3" t="s">
        <v>219</v>
      </c>
      <c r="D12479" s="3" t="s">
        <v>34418</v>
      </c>
      <c r="E12479" s="4">
        <v>814</v>
      </c>
      <c r="F12479" s="3" t="s">
        <v>0</v>
      </c>
      <c r="G12479" s="4">
        <v>11</v>
      </c>
      <c r="H12479" s="3" t="s">
        <v>108</v>
      </c>
    </row>
    <row r="12480" spans="1:8" x14ac:dyDescent="0.25">
      <c r="A12480" s="3" t="s">
        <v>31197</v>
      </c>
      <c r="B12480" s="3" t="s">
        <v>25850</v>
      </c>
      <c r="C12480" s="3" t="s">
        <v>219</v>
      </c>
      <c r="D12480" s="3" t="s">
        <v>34418</v>
      </c>
      <c r="E12480" s="4">
        <v>3430</v>
      </c>
      <c r="F12480" s="3" t="s">
        <v>0</v>
      </c>
      <c r="G12480" s="4">
        <v>49</v>
      </c>
      <c r="H12480" s="3" t="s">
        <v>108</v>
      </c>
    </row>
    <row r="12481" spans="1:8" x14ac:dyDescent="0.25">
      <c r="A12481" s="3" t="s">
        <v>31197</v>
      </c>
      <c r="B12481" s="3" t="s">
        <v>25851</v>
      </c>
      <c r="C12481" s="3" t="s">
        <v>219</v>
      </c>
      <c r="D12481" s="3" t="s">
        <v>34418</v>
      </c>
      <c r="E12481" s="4">
        <v>91</v>
      </c>
      <c r="F12481" s="3" t="s">
        <v>0</v>
      </c>
      <c r="G12481" s="4">
        <v>4</v>
      </c>
      <c r="H12481" s="3" t="s">
        <v>108</v>
      </c>
    </row>
    <row r="12482" spans="1:8" x14ac:dyDescent="0.25">
      <c r="A12482" s="3" t="s">
        <v>31197</v>
      </c>
      <c r="B12482" s="3" t="s">
        <v>25852</v>
      </c>
      <c r="C12482" s="3" t="s">
        <v>219</v>
      </c>
      <c r="D12482" s="3" t="s">
        <v>34418</v>
      </c>
      <c r="E12482" s="4">
        <v>74650</v>
      </c>
      <c r="F12482" s="3" t="s">
        <v>0</v>
      </c>
      <c r="G12482" s="4">
        <v>1</v>
      </c>
      <c r="H12482" s="3" t="s">
        <v>108</v>
      </c>
    </row>
    <row r="12483" spans="1:8" x14ac:dyDescent="0.25">
      <c r="A12483" s="3" t="s">
        <v>31197</v>
      </c>
      <c r="B12483" s="3" t="s">
        <v>25853</v>
      </c>
      <c r="C12483" s="3" t="s">
        <v>219</v>
      </c>
      <c r="D12483" s="3" t="s">
        <v>34418</v>
      </c>
      <c r="E12483" s="4">
        <v>60</v>
      </c>
      <c r="F12483" s="3" t="s">
        <v>0</v>
      </c>
      <c r="G12483" s="4">
        <v>2</v>
      </c>
      <c r="H12483" s="3" t="s">
        <v>108</v>
      </c>
    </row>
    <row r="12484" spans="1:8" x14ac:dyDescent="0.25">
      <c r="A12484" s="3" t="s">
        <v>31197</v>
      </c>
      <c r="B12484" s="3" t="s">
        <v>25854</v>
      </c>
      <c r="C12484" s="3" t="s">
        <v>219</v>
      </c>
      <c r="D12484" s="3" t="s">
        <v>34418</v>
      </c>
      <c r="E12484" s="4">
        <v>25</v>
      </c>
      <c r="F12484" s="3" t="s">
        <v>0</v>
      </c>
      <c r="G12484" s="4">
        <v>1</v>
      </c>
      <c r="H12484" s="3" t="s">
        <v>108</v>
      </c>
    </row>
    <row r="12485" spans="1:8" x14ac:dyDescent="0.25">
      <c r="A12485" s="3" t="s">
        <v>31197</v>
      </c>
      <c r="B12485" s="3" t="s">
        <v>25884</v>
      </c>
      <c r="C12485" s="3" t="s">
        <v>219</v>
      </c>
      <c r="D12485" s="3" t="s">
        <v>34418</v>
      </c>
      <c r="E12485" s="4">
        <v>39600</v>
      </c>
      <c r="F12485" s="3" t="s">
        <v>0</v>
      </c>
      <c r="G12485" s="4">
        <v>2</v>
      </c>
      <c r="H12485" s="3" t="s">
        <v>229</v>
      </c>
    </row>
    <row r="12486" spans="1:8" x14ac:dyDescent="0.25">
      <c r="A12486" s="3" t="s">
        <v>31197</v>
      </c>
      <c r="B12486" s="3" t="s">
        <v>25899</v>
      </c>
      <c r="C12486" s="3" t="s">
        <v>219</v>
      </c>
      <c r="D12486" s="3" t="s">
        <v>34418</v>
      </c>
      <c r="E12486" s="4">
        <v>16110</v>
      </c>
      <c r="F12486" s="3" t="s">
        <v>0</v>
      </c>
      <c r="G12486" s="4">
        <v>2</v>
      </c>
      <c r="H12486" s="3" t="s">
        <v>108</v>
      </c>
    </row>
    <row r="12487" spans="1:8" x14ac:dyDescent="0.25">
      <c r="A12487" s="3" t="s">
        <v>31197</v>
      </c>
      <c r="B12487" s="3" t="s">
        <v>25904</v>
      </c>
      <c r="C12487" s="3" t="s">
        <v>219</v>
      </c>
      <c r="D12487" s="3" t="s">
        <v>34418</v>
      </c>
      <c r="E12487" s="4">
        <v>7800</v>
      </c>
      <c r="F12487" s="3" t="s">
        <v>0</v>
      </c>
      <c r="G12487" s="4">
        <v>15</v>
      </c>
      <c r="H12487" s="3" t="s">
        <v>108</v>
      </c>
    </row>
    <row r="12488" spans="1:8" x14ac:dyDescent="0.25">
      <c r="A12488" s="3" t="s">
        <v>31197</v>
      </c>
      <c r="B12488" s="3" t="s">
        <v>25905</v>
      </c>
      <c r="C12488" s="3" t="s">
        <v>219</v>
      </c>
      <c r="D12488" s="3" t="s">
        <v>34418</v>
      </c>
      <c r="E12488" s="4">
        <v>5300</v>
      </c>
      <c r="F12488" s="3" t="s">
        <v>0</v>
      </c>
      <c r="G12488" s="4">
        <v>10</v>
      </c>
      <c r="H12488" s="3" t="s">
        <v>108</v>
      </c>
    </row>
    <row r="12489" spans="1:8" x14ac:dyDescent="0.25">
      <c r="A12489" s="3" t="s">
        <v>31197</v>
      </c>
      <c r="B12489" s="3" t="s">
        <v>25922</v>
      </c>
      <c r="C12489" s="3" t="s">
        <v>219</v>
      </c>
      <c r="D12489" s="3" t="s">
        <v>34418</v>
      </c>
      <c r="E12489" s="4">
        <v>390.1</v>
      </c>
      <c r="F12489" s="3" t="s">
        <v>0</v>
      </c>
      <c r="G12489" s="4">
        <v>60</v>
      </c>
      <c r="H12489" s="3" t="s">
        <v>108</v>
      </c>
    </row>
    <row r="12490" spans="1:8" x14ac:dyDescent="0.25">
      <c r="A12490" s="3" t="s">
        <v>31197</v>
      </c>
      <c r="B12490" s="3" t="s">
        <v>25929</v>
      </c>
      <c r="C12490" s="3" t="s">
        <v>219</v>
      </c>
      <c r="D12490" s="3" t="s">
        <v>34418</v>
      </c>
      <c r="E12490" s="4">
        <v>264130.25</v>
      </c>
      <c r="F12490" s="3" t="s">
        <v>0</v>
      </c>
      <c r="G12490" s="4">
        <v>60</v>
      </c>
      <c r="H12490" s="3" t="s">
        <v>108</v>
      </c>
    </row>
    <row r="12491" spans="1:8" x14ac:dyDescent="0.25">
      <c r="A12491" s="3" t="s">
        <v>31197</v>
      </c>
      <c r="B12491" s="3" t="s">
        <v>25930</v>
      </c>
      <c r="C12491" s="3" t="s">
        <v>219</v>
      </c>
      <c r="D12491" s="3" t="s">
        <v>34418</v>
      </c>
      <c r="E12491" s="4">
        <v>374479.2</v>
      </c>
      <c r="F12491" s="3" t="s">
        <v>0</v>
      </c>
      <c r="G12491" s="4">
        <v>370</v>
      </c>
      <c r="H12491" s="3" t="s">
        <v>108</v>
      </c>
    </row>
    <row r="12492" spans="1:8" x14ac:dyDescent="0.25">
      <c r="A12492" s="3" t="s">
        <v>31197</v>
      </c>
      <c r="B12492" s="3" t="s">
        <v>25935</v>
      </c>
      <c r="C12492" s="3" t="s">
        <v>219</v>
      </c>
      <c r="D12492" s="3" t="s">
        <v>34418</v>
      </c>
      <c r="E12492" s="4">
        <v>63602</v>
      </c>
      <c r="F12492" s="3" t="s">
        <v>0</v>
      </c>
      <c r="G12492" s="4">
        <v>1</v>
      </c>
      <c r="H12492" s="3" t="s">
        <v>108</v>
      </c>
    </row>
    <row r="12493" spans="1:8" x14ac:dyDescent="0.25">
      <c r="A12493" s="3" t="s">
        <v>31197</v>
      </c>
      <c r="B12493" s="3" t="s">
        <v>25972</v>
      </c>
      <c r="C12493" s="3" t="s">
        <v>219</v>
      </c>
      <c r="D12493" s="3" t="s">
        <v>34418</v>
      </c>
      <c r="E12493" s="4">
        <v>46710</v>
      </c>
      <c r="F12493" s="3" t="s">
        <v>0</v>
      </c>
      <c r="G12493" s="4">
        <v>2</v>
      </c>
      <c r="H12493" s="3" t="s">
        <v>108</v>
      </c>
    </row>
    <row r="12494" spans="1:8" x14ac:dyDescent="0.25">
      <c r="A12494" s="3" t="s">
        <v>31197</v>
      </c>
      <c r="B12494" s="3" t="s">
        <v>25976</v>
      </c>
      <c r="C12494" s="3" t="s">
        <v>219</v>
      </c>
      <c r="D12494" s="3" t="s">
        <v>34418</v>
      </c>
      <c r="E12494" s="4">
        <v>17600</v>
      </c>
      <c r="F12494" s="3" t="s">
        <v>0</v>
      </c>
      <c r="G12494" s="4">
        <v>2</v>
      </c>
      <c r="H12494" s="3" t="s">
        <v>108</v>
      </c>
    </row>
    <row r="12495" spans="1:8" x14ac:dyDescent="0.25">
      <c r="A12495" s="3" t="s">
        <v>31197</v>
      </c>
      <c r="B12495" s="3" t="s">
        <v>26191</v>
      </c>
      <c r="C12495" s="3" t="s">
        <v>219</v>
      </c>
      <c r="D12495" s="3" t="s">
        <v>34418</v>
      </c>
      <c r="E12495" s="4">
        <v>29964</v>
      </c>
      <c r="F12495" s="3" t="s">
        <v>0</v>
      </c>
      <c r="G12495" s="4">
        <v>6</v>
      </c>
      <c r="H12495" s="3" t="s">
        <v>108</v>
      </c>
    </row>
    <row r="12496" spans="1:8" x14ac:dyDescent="0.25">
      <c r="A12496" s="3" t="s">
        <v>31197</v>
      </c>
      <c r="B12496" s="3" t="s">
        <v>26253</v>
      </c>
      <c r="C12496" s="3" t="s">
        <v>219</v>
      </c>
      <c r="D12496" s="3" t="s">
        <v>34418</v>
      </c>
      <c r="E12496" s="4">
        <v>12</v>
      </c>
      <c r="F12496" s="3" t="s">
        <v>0</v>
      </c>
      <c r="G12496" s="4">
        <v>12</v>
      </c>
      <c r="H12496" s="3" t="s">
        <v>108</v>
      </c>
    </row>
    <row r="12497" spans="1:8" x14ac:dyDescent="0.25">
      <c r="A12497" s="3" t="s">
        <v>31197</v>
      </c>
      <c r="B12497" s="3" t="s">
        <v>26275</v>
      </c>
      <c r="C12497" s="3" t="s">
        <v>219</v>
      </c>
      <c r="D12497" s="3" t="s">
        <v>34418</v>
      </c>
      <c r="E12497" s="4">
        <v>191789</v>
      </c>
      <c r="F12497" s="3" t="s">
        <v>0</v>
      </c>
      <c r="G12497" s="4">
        <v>1</v>
      </c>
      <c r="H12497" s="3" t="s">
        <v>108</v>
      </c>
    </row>
    <row r="12498" spans="1:8" x14ac:dyDescent="0.25">
      <c r="A12498" s="3" t="s">
        <v>31197</v>
      </c>
      <c r="B12498" s="3" t="s">
        <v>26287</v>
      </c>
      <c r="C12498" s="3" t="s">
        <v>219</v>
      </c>
      <c r="D12498" s="3" t="s">
        <v>34418</v>
      </c>
      <c r="E12498" s="4">
        <v>84242.559999999896</v>
      </c>
      <c r="F12498" s="3" t="s">
        <v>0</v>
      </c>
      <c r="G12498" s="4">
        <v>1</v>
      </c>
      <c r="H12498" s="3" t="s">
        <v>108</v>
      </c>
    </row>
    <row r="12499" spans="1:8" x14ac:dyDescent="0.25">
      <c r="A12499" s="3" t="s">
        <v>31197</v>
      </c>
      <c r="B12499" s="3" t="s">
        <v>26295</v>
      </c>
      <c r="C12499" s="3" t="s">
        <v>219</v>
      </c>
      <c r="D12499" s="3" t="s">
        <v>34418</v>
      </c>
      <c r="E12499" s="4">
        <v>274450</v>
      </c>
      <c r="F12499" s="3" t="s">
        <v>0</v>
      </c>
      <c r="G12499" s="4">
        <v>1</v>
      </c>
      <c r="H12499" s="3" t="s">
        <v>108</v>
      </c>
    </row>
    <row r="12500" spans="1:8" x14ac:dyDescent="0.25">
      <c r="A12500" s="3" t="s">
        <v>31197</v>
      </c>
      <c r="B12500" s="3" t="s">
        <v>26340</v>
      </c>
      <c r="C12500" s="3" t="s">
        <v>219</v>
      </c>
      <c r="D12500" s="3" t="s">
        <v>34418</v>
      </c>
      <c r="E12500" s="4">
        <v>12900</v>
      </c>
      <c r="F12500" s="3" t="s">
        <v>0</v>
      </c>
      <c r="G12500" s="4">
        <v>6</v>
      </c>
      <c r="H12500" s="3" t="s">
        <v>108</v>
      </c>
    </row>
    <row r="12501" spans="1:8" x14ac:dyDescent="0.25">
      <c r="A12501" s="3" t="s">
        <v>31197</v>
      </c>
      <c r="B12501" s="3" t="s">
        <v>26353</v>
      </c>
      <c r="C12501" s="3" t="s">
        <v>219</v>
      </c>
      <c r="D12501" s="3" t="s">
        <v>34418</v>
      </c>
      <c r="E12501" s="4">
        <v>385000</v>
      </c>
      <c r="F12501" s="3" t="s">
        <v>0</v>
      </c>
      <c r="G12501" s="4">
        <v>70</v>
      </c>
      <c r="H12501" s="3" t="s">
        <v>108</v>
      </c>
    </row>
    <row r="12502" spans="1:8" x14ac:dyDescent="0.25">
      <c r="A12502" s="3" t="s">
        <v>31197</v>
      </c>
      <c r="B12502" s="3" t="s">
        <v>26357</v>
      </c>
      <c r="C12502" s="3" t="s">
        <v>219</v>
      </c>
      <c r="D12502" s="3" t="s">
        <v>34418</v>
      </c>
      <c r="E12502" s="4">
        <v>198000</v>
      </c>
      <c r="F12502" s="3" t="s">
        <v>0</v>
      </c>
      <c r="G12502" s="4">
        <v>2</v>
      </c>
      <c r="H12502" s="3" t="s">
        <v>108</v>
      </c>
    </row>
    <row r="12503" spans="1:8" x14ac:dyDescent="0.25">
      <c r="A12503" s="3" t="s">
        <v>31197</v>
      </c>
      <c r="B12503" s="3" t="s">
        <v>26363</v>
      </c>
      <c r="C12503" s="3" t="s">
        <v>219</v>
      </c>
      <c r="D12503" s="3" t="s">
        <v>34418</v>
      </c>
      <c r="E12503" s="4">
        <v>24315</v>
      </c>
      <c r="F12503" s="3" t="s">
        <v>0</v>
      </c>
      <c r="G12503" s="4">
        <v>1</v>
      </c>
      <c r="H12503" s="3" t="s">
        <v>108</v>
      </c>
    </row>
    <row r="12504" spans="1:8" x14ac:dyDescent="0.25">
      <c r="A12504" s="3" t="s">
        <v>31197</v>
      </c>
      <c r="B12504" s="3" t="s">
        <v>26364</v>
      </c>
      <c r="C12504" s="3" t="s">
        <v>219</v>
      </c>
      <c r="D12504" s="3" t="s">
        <v>34418</v>
      </c>
      <c r="E12504" s="4">
        <v>95860</v>
      </c>
      <c r="F12504" s="3" t="s">
        <v>0</v>
      </c>
      <c r="G12504" s="4">
        <v>2</v>
      </c>
      <c r="H12504" s="3" t="s">
        <v>108</v>
      </c>
    </row>
    <row r="12505" spans="1:8" x14ac:dyDescent="0.25">
      <c r="A12505" s="3" t="s">
        <v>31197</v>
      </c>
      <c r="B12505" s="3" t="s">
        <v>26372</v>
      </c>
      <c r="C12505" s="3" t="s">
        <v>219</v>
      </c>
      <c r="D12505" s="3" t="s">
        <v>34418</v>
      </c>
      <c r="E12505" s="4">
        <v>70060.399999999907</v>
      </c>
      <c r="F12505" s="3" t="s">
        <v>0</v>
      </c>
      <c r="G12505" s="4">
        <v>1</v>
      </c>
      <c r="H12505" s="3" t="s">
        <v>108</v>
      </c>
    </row>
    <row r="12506" spans="1:8" x14ac:dyDescent="0.25">
      <c r="A12506" s="3" t="s">
        <v>31197</v>
      </c>
      <c r="B12506" s="3" t="s">
        <v>26374</v>
      </c>
      <c r="C12506" s="3" t="s">
        <v>219</v>
      </c>
      <c r="D12506" s="3" t="s">
        <v>34418</v>
      </c>
      <c r="E12506" s="4">
        <v>66290</v>
      </c>
      <c r="F12506" s="3" t="s">
        <v>0</v>
      </c>
      <c r="G12506" s="4">
        <v>1</v>
      </c>
      <c r="H12506" s="3" t="s">
        <v>108</v>
      </c>
    </row>
    <row r="12507" spans="1:8" x14ac:dyDescent="0.25">
      <c r="A12507" s="3" t="s">
        <v>31197</v>
      </c>
      <c r="B12507" s="3" t="s">
        <v>26375</v>
      </c>
      <c r="C12507" s="3" t="s">
        <v>219</v>
      </c>
      <c r="D12507" s="3" t="s">
        <v>34418</v>
      </c>
      <c r="E12507" s="4">
        <v>79060</v>
      </c>
      <c r="F12507" s="3" t="s">
        <v>0</v>
      </c>
      <c r="G12507" s="4">
        <v>1</v>
      </c>
      <c r="H12507" s="3" t="s">
        <v>108</v>
      </c>
    </row>
    <row r="12508" spans="1:8" x14ac:dyDescent="0.25">
      <c r="A12508" s="3" t="s">
        <v>31197</v>
      </c>
      <c r="B12508" s="3" t="s">
        <v>26376</v>
      </c>
      <c r="C12508" s="3" t="s">
        <v>219</v>
      </c>
      <c r="D12508" s="3" t="s">
        <v>34418</v>
      </c>
      <c r="E12508" s="4">
        <v>36280</v>
      </c>
      <c r="F12508" s="3" t="s">
        <v>0</v>
      </c>
      <c r="G12508" s="4">
        <v>1</v>
      </c>
      <c r="H12508" s="3" t="s">
        <v>108</v>
      </c>
    </row>
    <row r="12509" spans="1:8" x14ac:dyDescent="0.25">
      <c r="A12509" s="3" t="s">
        <v>31197</v>
      </c>
      <c r="B12509" s="3" t="s">
        <v>26378</v>
      </c>
      <c r="C12509" s="3" t="s">
        <v>219</v>
      </c>
      <c r="D12509" s="3" t="s">
        <v>34418</v>
      </c>
      <c r="E12509" s="4">
        <v>139690</v>
      </c>
      <c r="F12509" s="3" t="s">
        <v>0</v>
      </c>
      <c r="G12509" s="4">
        <v>1</v>
      </c>
      <c r="H12509" s="3" t="s">
        <v>108</v>
      </c>
    </row>
    <row r="12510" spans="1:8" x14ac:dyDescent="0.25">
      <c r="A12510" s="3" t="s">
        <v>31197</v>
      </c>
      <c r="B12510" s="3" t="s">
        <v>26386</v>
      </c>
      <c r="C12510" s="3" t="s">
        <v>219</v>
      </c>
      <c r="D12510" s="3" t="s">
        <v>34418</v>
      </c>
      <c r="E12510" s="4">
        <v>64780</v>
      </c>
      <c r="F12510" s="3" t="s">
        <v>0</v>
      </c>
      <c r="G12510" s="4">
        <v>1</v>
      </c>
      <c r="H12510" s="3" t="s">
        <v>108</v>
      </c>
    </row>
    <row r="12511" spans="1:8" x14ac:dyDescent="0.25">
      <c r="A12511" s="3" t="s">
        <v>31197</v>
      </c>
      <c r="B12511" s="3" t="s">
        <v>26472</v>
      </c>
      <c r="C12511" s="3" t="s">
        <v>219</v>
      </c>
      <c r="D12511" s="3" t="s">
        <v>34418</v>
      </c>
      <c r="E12511" s="4">
        <v>7950</v>
      </c>
      <c r="F12511" s="3" t="s">
        <v>0</v>
      </c>
      <c r="G12511" s="4">
        <v>1</v>
      </c>
      <c r="H12511" s="3" t="s">
        <v>108</v>
      </c>
    </row>
    <row r="12512" spans="1:8" x14ac:dyDescent="0.25">
      <c r="A12512" s="3" t="s">
        <v>31197</v>
      </c>
      <c r="B12512" s="3" t="s">
        <v>26488</v>
      </c>
      <c r="C12512" s="3" t="s">
        <v>219</v>
      </c>
      <c r="D12512" s="3" t="s">
        <v>34418</v>
      </c>
      <c r="E12512" s="4">
        <v>38970</v>
      </c>
      <c r="F12512" s="3" t="s">
        <v>0</v>
      </c>
      <c r="G12512" s="4">
        <v>3</v>
      </c>
      <c r="H12512" s="3" t="s">
        <v>108</v>
      </c>
    </row>
    <row r="12513" spans="1:8" x14ac:dyDescent="0.25">
      <c r="A12513" s="3" t="s">
        <v>31197</v>
      </c>
      <c r="B12513" s="3" t="s">
        <v>26513</v>
      </c>
      <c r="C12513" s="3" t="s">
        <v>219</v>
      </c>
      <c r="D12513" s="3" t="s">
        <v>34418</v>
      </c>
      <c r="E12513" s="4">
        <v>19000</v>
      </c>
      <c r="F12513" s="3" t="s">
        <v>0</v>
      </c>
      <c r="G12513" s="4">
        <v>20</v>
      </c>
      <c r="H12513" s="3" t="s">
        <v>108</v>
      </c>
    </row>
    <row r="12514" spans="1:8" x14ac:dyDescent="0.25">
      <c r="A12514" s="3" t="s">
        <v>31197</v>
      </c>
      <c r="B12514" s="3" t="s">
        <v>26525</v>
      </c>
      <c r="C12514" s="3" t="s">
        <v>219</v>
      </c>
      <c r="D12514" s="3" t="s">
        <v>34418</v>
      </c>
      <c r="E12514" s="4">
        <v>33000</v>
      </c>
      <c r="F12514" s="3" t="s">
        <v>0</v>
      </c>
      <c r="G12514" s="4">
        <v>2</v>
      </c>
      <c r="H12514" s="3" t="s">
        <v>108</v>
      </c>
    </row>
    <row r="12515" spans="1:8" x14ac:dyDescent="0.25">
      <c r="A12515" s="3" t="s">
        <v>31197</v>
      </c>
      <c r="B12515" s="3" t="s">
        <v>26534</v>
      </c>
      <c r="C12515" s="3" t="s">
        <v>219</v>
      </c>
      <c r="D12515" s="3" t="s">
        <v>34418</v>
      </c>
      <c r="E12515" s="4">
        <v>121839.22</v>
      </c>
      <c r="F12515" s="3" t="s">
        <v>0</v>
      </c>
      <c r="G12515" s="4">
        <v>70</v>
      </c>
      <c r="H12515" s="3" t="s">
        <v>108</v>
      </c>
    </row>
    <row r="12516" spans="1:8" x14ac:dyDescent="0.25">
      <c r="A12516" s="3" t="s">
        <v>31197</v>
      </c>
      <c r="B12516" s="3" t="s">
        <v>26535</v>
      </c>
      <c r="C12516" s="3" t="s">
        <v>219</v>
      </c>
      <c r="D12516" s="3" t="s">
        <v>34418</v>
      </c>
      <c r="E12516" s="4">
        <v>84974.149999999907</v>
      </c>
      <c r="F12516" s="3" t="s">
        <v>0</v>
      </c>
      <c r="G12516" s="4">
        <v>36</v>
      </c>
      <c r="H12516" s="3" t="s">
        <v>108</v>
      </c>
    </row>
    <row r="12517" spans="1:8" x14ac:dyDescent="0.25">
      <c r="A12517" s="3" t="s">
        <v>31197</v>
      </c>
      <c r="B12517" s="3" t="s">
        <v>26536</v>
      </c>
      <c r="C12517" s="3" t="s">
        <v>219</v>
      </c>
      <c r="D12517" s="3" t="s">
        <v>34418</v>
      </c>
      <c r="E12517" s="4">
        <v>39624</v>
      </c>
      <c r="F12517" s="3" t="s">
        <v>0</v>
      </c>
      <c r="G12517" s="4">
        <v>8</v>
      </c>
      <c r="H12517" s="3" t="s">
        <v>108</v>
      </c>
    </row>
    <row r="12518" spans="1:8" x14ac:dyDescent="0.25">
      <c r="A12518" s="3" t="s">
        <v>31197</v>
      </c>
      <c r="B12518" s="3" t="s">
        <v>26537</v>
      </c>
      <c r="C12518" s="3" t="s">
        <v>219</v>
      </c>
      <c r="D12518" s="3" t="s">
        <v>34418</v>
      </c>
      <c r="E12518" s="4">
        <v>39100</v>
      </c>
      <c r="F12518" s="3" t="s">
        <v>0</v>
      </c>
      <c r="G12518" s="4">
        <v>50</v>
      </c>
      <c r="H12518" s="3" t="s">
        <v>108</v>
      </c>
    </row>
    <row r="12519" spans="1:8" x14ac:dyDescent="0.25">
      <c r="A12519" s="3" t="s">
        <v>31197</v>
      </c>
      <c r="B12519" s="3" t="s">
        <v>26538</v>
      </c>
      <c r="C12519" s="3" t="s">
        <v>219</v>
      </c>
      <c r="D12519" s="3" t="s">
        <v>34418</v>
      </c>
      <c r="E12519" s="4">
        <v>141100</v>
      </c>
      <c r="F12519" s="3" t="s">
        <v>0</v>
      </c>
      <c r="G12519" s="4">
        <v>200</v>
      </c>
      <c r="H12519" s="3" t="s">
        <v>108</v>
      </c>
    </row>
    <row r="12520" spans="1:8" x14ac:dyDescent="0.25">
      <c r="A12520" s="3" t="s">
        <v>31197</v>
      </c>
      <c r="B12520" s="3" t="s">
        <v>26540</v>
      </c>
      <c r="C12520" s="3" t="s">
        <v>219</v>
      </c>
      <c r="D12520" s="3" t="s">
        <v>34418</v>
      </c>
      <c r="E12520" s="4">
        <v>81920.69</v>
      </c>
      <c r="F12520" s="3" t="s">
        <v>0</v>
      </c>
      <c r="G12520" s="4">
        <v>100</v>
      </c>
      <c r="H12520" s="3" t="s">
        <v>108</v>
      </c>
    </row>
    <row r="12521" spans="1:8" x14ac:dyDescent="0.25">
      <c r="A12521" s="3" t="s">
        <v>31197</v>
      </c>
      <c r="B12521" s="3" t="s">
        <v>26541</v>
      </c>
      <c r="C12521" s="3" t="s">
        <v>219</v>
      </c>
      <c r="D12521" s="3" t="s">
        <v>34418</v>
      </c>
      <c r="E12521" s="4">
        <v>172153.85</v>
      </c>
      <c r="F12521" s="3" t="s">
        <v>0</v>
      </c>
      <c r="G12521" s="4">
        <v>200</v>
      </c>
      <c r="H12521" s="3" t="s">
        <v>108</v>
      </c>
    </row>
    <row r="12522" spans="1:8" x14ac:dyDescent="0.25">
      <c r="A12522" s="3" t="s">
        <v>31197</v>
      </c>
      <c r="B12522" s="3" t="s">
        <v>26542</v>
      </c>
      <c r="C12522" s="3" t="s">
        <v>219</v>
      </c>
      <c r="D12522" s="3" t="s">
        <v>34418</v>
      </c>
      <c r="E12522" s="4">
        <v>73111.11</v>
      </c>
      <c r="F12522" s="3" t="s">
        <v>0</v>
      </c>
      <c r="G12522" s="4">
        <v>80</v>
      </c>
      <c r="H12522" s="3" t="s">
        <v>108</v>
      </c>
    </row>
    <row r="12523" spans="1:8" x14ac:dyDescent="0.25">
      <c r="A12523" s="3" t="s">
        <v>31197</v>
      </c>
      <c r="B12523" s="3" t="s">
        <v>26543</v>
      </c>
      <c r="C12523" s="3" t="s">
        <v>219</v>
      </c>
      <c r="D12523" s="3" t="s">
        <v>34418</v>
      </c>
      <c r="E12523" s="4">
        <v>184164.549999999</v>
      </c>
      <c r="F12523" s="3" t="s">
        <v>0</v>
      </c>
      <c r="G12523" s="4">
        <v>90</v>
      </c>
      <c r="H12523" s="3" t="s">
        <v>108</v>
      </c>
    </row>
    <row r="12524" spans="1:8" x14ac:dyDescent="0.25">
      <c r="A12524" s="3" t="s">
        <v>31197</v>
      </c>
      <c r="B12524" s="3" t="s">
        <v>26544</v>
      </c>
      <c r="C12524" s="3" t="s">
        <v>219</v>
      </c>
      <c r="D12524" s="3" t="s">
        <v>34418</v>
      </c>
      <c r="E12524" s="4">
        <v>58672</v>
      </c>
      <c r="F12524" s="3" t="s">
        <v>0</v>
      </c>
      <c r="G12524" s="4">
        <v>16</v>
      </c>
      <c r="H12524" s="3" t="s">
        <v>108</v>
      </c>
    </row>
    <row r="12525" spans="1:8" x14ac:dyDescent="0.25">
      <c r="A12525" s="3" t="s">
        <v>31197</v>
      </c>
      <c r="B12525" s="3" t="s">
        <v>26545</v>
      </c>
      <c r="C12525" s="3" t="s">
        <v>219</v>
      </c>
      <c r="D12525" s="3" t="s">
        <v>34418</v>
      </c>
      <c r="E12525" s="4">
        <v>250288.54</v>
      </c>
      <c r="F12525" s="3" t="s">
        <v>0</v>
      </c>
      <c r="G12525" s="4">
        <v>99</v>
      </c>
      <c r="H12525" s="3" t="s">
        <v>108</v>
      </c>
    </row>
    <row r="12526" spans="1:8" x14ac:dyDescent="0.25">
      <c r="A12526" s="3" t="s">
        <v>31197</v>
      </c>
      <c r="B12526" s="3" t="s">
        <v>26546</v>
      </c>
      <c r="C12526" s="3" t="s">
        <v>219</v>
      </c>
      <c r="D12526" s="3" t="s">
        <v>34418</v>
      </c>
      <c r="E12526" s="4">
        <v>43738</v>
      </c>
      <c r="F12526" s="3" t="s">
        <v>0</v>
      </c>
      <c r="G12526" s="4">
        <v>40</v>
      </c>
      <c r="H12526" s="3" t="s">
        <v>108</v>
      </c>
    </row>
    <row r="12527" spans="1:8" x14ac:dyDescent="0.25">
      <c r="A12527" s="3" t="s">
        <v>31197</v>
      </c>
      <c r="B12527" s="3" t="s">
        <v>26547</v>
      </c>
      <c r="C12527" s="3" t="s">
        <v>219</v>
      </c>
      <c r="D12527" s="3" t="s">
        <v>34418</v>
      </c>
      <c r="E12527" s="4">
        <v>69750</v>
      </c>
      <c r="F12527" s="3" t="s">
        <v>0</v>
      </c>
      <c r="G12527" s="4">
        <v>50</v>
      </c>
      <c r="H12527" s="3" t="s">
        <v>108</v>
      </c>
    </row>
    <row r="12528" spans="1:8" x14ac:dyDescent="0.25">
      <c r="A12528" s="3" t="s">
        <v>31197</v>
      </c>
      <c r="B12528" s="3" t="s">
        <v>26548</v>
      </c>
      <c r="C12528" s="3" t="s">
        <v>219</v>
      </c>
      <c r="D12528" s="3" t="s">
        <v>34418</v>
      </c>
      <c r="E12528" s="4">
        <v>35565.69</v>
      </c>
      <c r="F12528" s="3" t="s">
        <v>0</v>
      </c>
      <c r="G12528" s="4">
        <v>8</v>
      </c>
      <c r="H12528" s="3" t="s">
        <v>108</v>
      </c>
    </row>
    <row r="12529" spans="1:8" x14ac:dyDescent="0.25">
      <c r="A12529" s="3" t="s">
        <v>31197</v>
      </c>
      <c r="B12529" s="3" t="s">
        <v>26549</v>
      </c>
      <c r="C12529" s="3" t="s">
        <v>219</v>
      </c>
      <c r="D12529" s="3" t="s">
        <v>34418</v>
      </c>
      <c r="E12529" s="4">
        <v>53760</v>
      </c>
      <c r="F12529" s="3" t="s">
        <v>0</v>
      </c>
      <c r="G12529" s="4">
        <v>12</v>
      </c>
      <c r="H12529" s="3" t="s">
        <v>108</v>
      </c>
    </row>
    <row r="12530" spans="1:8" x14ac:dyDescent="0.25">
      <c r="A12530" s="3" t="s">
        <v>31197</v>
      </c>
      <c r="B12530" s="3" t="s">
        <v>26599</v>
      </c>
      <c r="C12530" s="3" t="s">
        <v>219</v>
      </c>
      <c r="D12530" s="3" t="s">
        <v>34418</v>
      </c>
      <c r="E12530" s="4">
        <v>39992</v>
      </c>
      <c r="F12530" s="3" t="s">
        <v>0</v>
      </c>
      <c r="G12530" s="4">
        <v>4</v>
      </c>
      <c r="H12530" s="3" t="s">
        <v>108</v>
      </c>
    </row>
    <row r="12531" spans="1:8" x14ac:dyDescent="0.25">
      <c r="A12531" s="3" t="s">
        <v>31197</v>
      </c>
      <c r="B12531" s="3" t="s">
        <v>26600</v>
      </c>
      <c r="C12531" s="3" t="s">
        <v>219</v>
      </c>
      <c r="D12531" s="3" t="s">
        <v>34418</v>
      </c>
      <c r="E12531" s="4">
        <v>3440.5</v>
      </c>
      <c r="F12531" s="3" t="s">
        <v>0</v>
      </c>
      <c r="G12531" s="4">
        <v>4</v>
      </c>
      <c r="H12531" s="3" t="s">
        <v>108</v>
      </c>
    </row>
    <row r="12532" spans="1:8" x14ac:dyDescent="0.25">
      <c r="A12532" s="3" t="s">
        <v>31197</v>
      </c>
      <c r="B12532" s="3" t="s">
        <v>26651</v>
      </c>
      <c r="C12532" s="3" t="s">
        <v>219</v>
      </c>
      <c r="D12532" s="3" t="s">
        <v>34418</v>
      </c>
      <c r="E12532" s="4">
        <v>99760</v>
      </c>
      <c r="F12532" s="3" t="s">
        <v>0</v>
      </c>
      <c r="G12532" s="4">
        <v>2</v>
      </c>
      <c r="H12532" s="3" t="s">
        <v>108</v>
      </c>
    </row>
    <row r="12533" spans="1:8" x14ac:dyDescent="0.25">
      <c r="A12533" s="3" t="s">
        <v>31197</v>
      </c>
      <c r="B12533" s="3" t="s">
        <v>26652</v>
      </c>
      <c r="C12533" s="3" t="s">
        <v>219</v>
      </c>
      <c r="D12533" s="3" t="s">
        <v>34418</v>
      </c>
      <c r="E12533" s="4">
        <v>78880</v>
      </c>
      <c r="F12533" s="3" t="s">
        <v>0</v>
      </c>
      <c r="G12533" s="4">
        <v>8</v>
      </c>
      <c r="H12533" s="3" t="s">
        <v>108</v>
      </c>
    </row>
    <row r="12534" spans="1:8" x14ac:dyDescent="0.25">
      <c r="A12534" s="3" t="s">
        <v>31197</v>
      </c>
      <c r="B12534" s="3" t="s">
        <v>26653</v>
      </c>
      <c r="C12534" s="3" t="s">
        <v>219</v>
      </c>
      <c r="D12534" s="3" t="s">
        <v>34418</v>
      </c>
      <c r="E12534" s="4">
        <v>32295</v>
      </c>
      <c r="F12534" s="3" t="s">
        <v>0</v>
      </c>
      <c r="G12534" s="4">
        <v>1</v>
      </c>
      <c r="H12534" s="3" t="s">
        <v>108</v>
      </c>
    </row>
    <row r="12535" spans="1:8" x14ac:dyDescent="0.25">
      <c r="A12535" s="3" t="s">
        <v>31197</v>
      </c>
      <c r="B12535" s="3" t="s">
        <v>26654</v>
      </c>
      <c r="C12535" s="3" t="s">
        <v>219</v>
      </c>
      <c r="D12535" s="3" t="s">
        <v>34418</v>
      </c>
      <c r="E12535" s="4">
        <v>58400</v>
      </c>
      <c r="F12535" s="3" t="s">
        <v>0</v>
      </c>
      <c r="G12535" s="4">
        <v>4</v>
      </c>
      <c r="H12535" s="3" t="s">
        <v>108</v>
      </c>
    </row>
    <row r="12536" spans="1:8" x14ac:dyDescent="0.25">
      <c r="A12536" s="3" t="s">
        <v>31197</v>
      </c>
      <c r="B12536" s="3" t="s">
        <v>26655</v>
      </c>
      <c r="C12536" s="3" t="s">
        <v>219</v>
      </c>
      <c r="D12536" s="3" t="s">
        <v>34418</v>
      </c>
      <c r="E12536" s="4">
        <v>572038.75</v>
      </c>
      <c r="F12536" s="3" t="s">
        <v>0</v>
      </c>
      <c r="G12536" s="4">
        <v>1</v>
      </c>
      <c r="H12536" s="3" t="s">
        <v>108</v>
      </c>
    </row>
    <row r="12537" spans="1:8" x14ac:dyDescent="0.25">
      <c r="A12537" s="3" t="s">
        <v>31197</v>
      </c>
      <c r="B12537" s="3" t="s">
        <v>26656</v>
      </c>
      <c r="C12537" s="3" t="s">
        <v>219</v>
      </c>
      <c r="D12537" s="3" t="s">
        <v>34418</v>
      </c>
      <c r="E12537" s="4">
        <v>345960</v>
      </c>
      <c r="F12537" s="3" t="s">
        <v>0</v>
      </c>
      <c r="G12537" s="4">
        <v>36</v>
      </c>
      <c r="H12537" s="3" t="s">
        <v>108</v>
      </c>
    </row>
    <row r="12538" spans="1:8" x14ac:dyDescent="0.25">
      <c r="A12538" s="3" t="s">
        <v>31197</v>
      </c>
      <c r="B12538" s="3" t="s">
        <v>26657</v>
      </c>
      <c r="C12538" s="3" t="s">
        <v>219</v>
      </c>
      <c r="D12538" s="3" t="s">
        <v>34418</v>
      </c>
      <c r="E12538" s="4">
        <v>76799</v>
      </c>
      <c r="F12538" s="3" t="s">
        <v>0</v>
      </c>
      <c r="G12538" s="4">
        <v>1</v>
      </c>
      <c r="H12538" s="3" t="s">
        <v>108</v>
      </c>
    </row>
    <row r="12539" spans="1:8" x14ac:dyDescent="0.25">
      <c r="A12539" s="3" t="s">
        <v>31197</v>
      </c>
      <c r="B12539" s="3" t="s">
        <v>26658</v>
      </c>
      <c r="C12539" s="3" t="s">
        <v>219</v>
      </c>
      <c r="D12539" s="3" t="s">
        <v>34418</v>
      </c>
      <c r="E12539" s="4">
        <v>33620.300000000003</v>
      </c>
      <c r="F12539" s="3" t="s">
        <v>0</v>
      </c>
      <c r="G12539" s="4">
        <v>13</v>
      </c>
      <c r="H12539" s="3" t="s">
        <v>108</v>
      </c>
    </row>
    <row r="12540" spans="1:8" x14ac:dyDescent="0.25">
      <c r="A12540" s="3" t="s">
        <v>31197</v>
      </c>
      <c r="B12540" s="3" t="s">
        <v>26659</v>
      </c>
      <c r="C12540" s="3" t="s">
        <v>219</v>
      </c>
      <c r="D12540" s="3" t="s">
        <v>34418</v>
      </c>
      <c r="E12540" s="4">
        <v>33620.300000000003</v>
      </c>
      <c r="F12540" s="3" t="s">
        <v>0</v>
      </c>
      <c r="G12540" s="4">
        <v>13</v>
      </c>
      <c r="H12540" s="3" t="s">
        <v>108</v>
      </c>
    </row>
    <row r="12541" spans="1:8" x14ac:dyDescent="0.25">
      <c r="A12541" s="3" t="s">
        <v>31197</v>
      </c>
      <c r="B12541" s="3" t="s">
        <v>26660</v>
      </c>
      <c r="C12541" s="3" t="s">
        <v>219</v>
      </c>
      <c r="D12541" s="3" t="s">
        <v>34418</v>
      </c>
      <c r="E12541" s="4">
        <v>7440</v>
      </c>
      <c r="F12541" s="3" t="s">
        <v>0</v>
      </c>
      <c r="G12541" s="4">
        <v>3</v>
      </c>
      <c r="H12541" s="3" t="s">
        <v>108</v>
      </c>
    </row>
    <row r="12542" spans="1:8" x14ac:dyDescent="0.25">
      <c r="A12542" s="3" t="s">
        <v>31197</v>
      </c>
      <c r="B12542" s="3" t="s">
        <v>26661</v>
      </c>
      <c r="C12542" s="3" t="s">
        <v>219</v>
      </c>
      <c r="D12542" s="3" t="s">
        <v>34418</v>
      </c>
      <c r="E12542" s="4">
        <v>486102.65</v>
      </c>
      <c r="F12542" s="3" t="s">
        <v>0</v>
      </c>
      <c r="G12542" s="4">
        <v>1</v>
      </c>
      <c r="H12542" s="3" t="s">
        <v>108</v>
      </c>
    </row>
    <row r="12543" spans="1:8" x14ac:dyDescent="0.25">
      <c r="A12543" s="3" t="s">
        <v>31197</v>
      </c>
      <c r="B12543" s="3" t="s">
        <v>26662</v>
      </c>
      <c r="C12543" s="3" t="s">
        <v>219</v>
      </c>
      <c r="D12543" s="3" t="s">
        <v>34418</v>
      </c>
      <c r="E12543" s="4">
        <v>43800</v>
      </c>
      <c r="F12543" s="3" t="s">
        <v>0</v>
      </c>
      <c r="G12543" s="4">
        <v>2</v>
      </c>
      <c r="H12543" s="3" t="s">
        <v>108</v>
      </c>
    </row>
    <row r="12544" spans="1:8" x14ac:dyDescent="0.25">
      <c r="A12544" s="3" t="s">
        <v>31197</v>
      </c>
      <c r="B12544" s="3" t="s">
        <v>26663</v>
      </c>
      <c r="C12544" s="3" t="s">
        <v>219</v>
      </c>
      <c r="D12544" s="3" t="s">
        <v>34418</v>
      </c>
      <c r="E12544" s="4">
        <v>59400</v>
      </c>
      <c r="F12544" s="3" t="s">
        <v>0</v>
      </c>
      <c r="G12544" s="4">
        <v>4</v>
      </c>
      <c r="H12544" s="3" t="s">
        <v>108</v>
      </c>
    </row>
    <row r="12545" spans="1:8" x14ac:dyDescent="0.25">
      <c r="A12545" s="3" t="s">
        <v>31197</v>
      </c>
      <c r="B12545" s="3" t="s">
        <v>26664</v>
      </c>
      <c r="C12545" s="3" t="s">
        <v>219</v>
      </c>
      <c r="D12545" s="3" t="s">
        <v>34418</v>
      </c>
      <c r="E12545" s="4">
        <v>7350</v>
      </c>
      <c r="F12545" s="3" t="s">
        <v>0</v>
      </c>
      <c r="G12545" s="4">
        <v>7</v>
      </c>
      <c r="H12545" s="3" t="s">
        <v>108</v>
      </c>
    </row>
    <row r="12546" spans="1:8" x14ac:dyDescent="0.25">
      <c r="A12546" s="3" t="s">
        <v>31197</v>
      </c>
      <c r="B12546" s="3" t="s">
        <v>26665</v>
      </c>
      <c r="C12546" s="3" t="s">
        <v>219</v>
      </c>
      <c r="D12546" s="3" t="s">
        <v>34418</v>
      </c>
      <c r="E12546" s="4">
        <v>7840</v>
      </c>
      <c r="F12546" s="3" t="s">
        <v>0</v>
      </c>
      <c r="G12546" s="4">
        <v>7</v>
      </c>
      <c r="H12546" s="3" t="s">
        <v>108</v>
      </c>
    </row>
    <row r="12547" spans="1:8" x14ac:dyDescent="0.25">
      <c r="A12547" s="3" t="s">
        <v>31197</v>
      </c>
      <c r="B12547" s="3" t="s">
        <v>26666</v>
      </c>
      <c r="C12547" s="3" t="s">
        <v>219</v>
      </c>
      <c r="D12547" s="3" t="s">
        <v>34418</v>
      </c>
      <c r="E12547" s="4">
        <v>57881.459999999897</v>
      </c>
      <c r="F12547" s="3" t="s">
        <v>0</v>
      </c>
      <c r="G12547" s="4">
        <v>26</v>
      </c>
      <c r="H12547" s="3" t="s">
        <v>108</v>
      </c>
    </row>
    <row r="12548" spans="1:8" x14ac:dyDescent="0.25">
      <c r="A12548" s="3" t="s">
        <v>31197</v>
      </c>
      <c r="B12548" s="3" t="s">
        <v>26667</v>
      </c>
      <c r="C12548" s="3" t="s">
        <v>219</v>
      </c>
      <c r="D12548" s="3" t="s">
        <v>34418</v>
      </c>
      <c r="E12548" s="4">
        <v>4340</v>
      </c>
      <c r="F12548" s="3" t="s">
        <v>0</v>
      </c>
      <c r="G12548" s="4">
        <v>14</v>
      </c>
      <c r="H12548" s="3" t="s">
        <v>108</v>
      </c>
    </row>
    <row r="12549" spans="1:8" x14ac:dyDescent="0.25">
      <c r="A12549" s="3" t="s">
        <v>31197</v>
      </c>
      <c r="B12549" s="3" t="s">
        <v>26668</v>
      </c>
      <c r="C12549" s="3" t="s">
        <v>219</v>
      </c>
      <c r="D12549" s="3" t="s">
        <v>34418</v>
      </c>
      <c r="E12549" s="4">
        <v>7020</v>
      </c>
      <c r="F12549" s="3" t="s">
        <v>0</v>
      </c>
      <c r="G12549" s="4">
        <v>36</v>
      </c>
      <c r="H12549" s="3" t="s">
        <v>108</v>
      </c>
    </row>
    <row r="12550" spans="1:8" x14ac:dyDescent="0.25">
      <c r="A12550" s="3" t="s">
        <v>31197</v>
      </c>
      <c r="B12550" s="3" t="s">
        <v>26669</v>
      </c>
      <c r="C12550" s="3" t="s">
        <v>219</v>
      </c>
      <c r="D12550" s="3" t="s">
        <v>34418</v>
      </c>
      <c r="E12550" s="4">
        <v>49396</v>
      </c>
      <c r="F12550" s="3" t="s">
        <v>0</v>
      </c>
      <c r="G12550" s="4">
        <v>4</v>
      </c>
      <c r="H12550" s="3" t="s">
        <v>108</v>
      </c>
    </row>
    <row r="12551" spans="1:8" x14ac:dyDescent="0.25">
      <c r="A12551" s="3" t="s">
        <v>31197</v>
      </c>
      <c r="B12551" s="3" t="s">
        <v>26670</v>
      </c>
      <c r="C12551" s="3" t="s">
        <v>219</v>
      </c>
      <c r="D12551" s="3" t="s">
        <v>34418</v>
      </c>
      <c r="E12551" s="4">
        <v>8550</v>
      </c>
      <c r="F12551" s="3" t="s">
        <v>0</v>
      </c>
      <c r="G12551" s="4">
        <v>3</v>
      </c>
      <c r="H12551" s="3" t="s">
        <v>108</v>
      </c>
    </row>
    <row r="12552" spans="1:8" x14ac:dyDescent="0.25">
      <c r="A12552" s="3" t="s">
        <v>31197</v>
      </c>
      <c r="B12552" s="3" t="s">
        <v>26671</v>
      </c>
      <c r="C12552" s="3" t="s">
        <v>219</v>
      </c>
      <c r="D12552" s="3" t="s">
        <v>34418</v>
      </c>
      <c r="E12552" s="4">
        <v>10500</v>
      </c>
      <c r="F12552" s="3" t="s">
        <v>0</v>
      </c>
      <c r="G12552" s="4">
        <v>1</v>
      </c>
      <c r="H12552" s="3" t="s">
        <v>108</v>
      </c>
    </row>
    <row r="12553" spans="1:8" x14ac:dyDescent="0.25">
      <c r="A12553" s="3" t="s">
        <v>31197</v>
      </c>
      <c r="B12553" s="3" t="s">
        <v>26672</v>
      </c>
      <c r="C12553" s="3" t="s">
        <v>219</v>
      </c>
      <c r="D12553" s="3" t="s">
        <v>34418</v>
      </c>
      <c r="E12553" s="4">
        <v>15390</v>
      </c>
      <c r="F12553" s="3" t="s">
        <v>0</v>
      </c>
      <c r="G12553" s="4">
        <v>1</v>
      </c>
      <c r="H12553" s="3" t="s">
        <v>108</v>
      </c>
    </row>
    <row r="12554" spans="1:8" x14ac:dyDescent="0.25">
      <c r="A12554" s="3" t="s">
        <v>31197</v>
      </c>
      <c r="B12554" s="3" t="s">
        <v>26673</v>
      </c>
      <c r="C12554" s="3" t="s">
        <v>219</v>
      </c>
      <c r="D12554" s="3" t="s">
        <v>34418</v>
      </c>
      <c r="E12554" s="4">
        <v>7200</v>
      </c>
      <c r="F12554" s="3" t="s">
        <v>0</v>
      </c>
      <c r="G12554" s="4">
        <v>1</v>
      </c>
      <c r="H12554" s="3" t="s">
        <v>108</v>
      </c>
    </row>
    <row r="12555" spans="1:8" x14ac:dyDescent="0.25">
      <c r="A12555" s="3" t="s">
        <v>31197</v>
      </c>
      <c r="B12555" s="3" t="s">
        <v>26674</v>
      </c>
      <c r="C12555" s="3" t="s">
        <v>219</v>
      </c>
      <c r="D12555" s="3" t="s">
        <v>34418</v>
      </c>
      <c r="E12555" s="4">
        <v>1680</v>
      </c>
      <c r="F12555" s="3" t="s">
        <v>0</v>
      </c>
      <c r="G12555" s="4">
        <v>2</v>
      </c>
      <c r="H12555" s="3" t="s">
        <v>108</v>
      </c>
    </row>
    <row r="12556" spans="1:8" x14ac:dyDescent="0.25">
      <c r="A12556" s="3" t="s">
        <v>31197</v>
      </c>
      <c r="B12556" s="3" t="s">
        <v>26675</v>
      </c>
      <c r="C12556" s="3" t="s">
        <v>219</v>
      </c>
      <c r="D12556" s="3" t="s">
        <v>34418</v>
      </c>
      <c r="E12556" s="4">
        <v>38416.949999999903</v>
      </c>
      <c r="F12556" s="3" t="s">
        <v>0</v>
      </c>
      <c r="G12556" s="4">
        <v>1</v>
      </c>
      <c r="H12556" s="3" t="s">
        <v>108</v>
      </c>
    </row>
    <row r="12557" spans="1:8" x14ac:dyDescent="0.25">
      <c r="A12557" s="3" t="s">
        <v>31197</v>
      </c>
      <c r="B12557" s="3" t="s">
        <v>26676</v>
      </c>
      <c r="C12557" s="3" t="s">
        <v>219</v>
      </c>
      <c r="D12557" s="3" t="s">
        <v>34418</v>
      </c>
      <c r="E12557" s="4">
        <v>35573.959999999897</v>
      </c>
      <c r="F12557" s="3" t="s">
        <v>0</v>
      </c>
      <c r="G12557" s="4">
        <v>22</v>
      </c>
      <c r="H12557" s="3" t="s">
        <v>108</v>
      </c>
    </row>
    <row r="12558" spans="1:8" x14ac:dyDescent="0.25">
      <c r="A12558" s="3" t="s">
        <v>31197</v>
      </c>
      <c r="B12558" s="3" t="s">
        <v>26677</v>
      </c>
      <c r="C12558" s="3" t="s">
        <v>219</v>
      </c>
      <c r="D12558" s="3" t="s">
        <v>34418</v>
      </c>
      <c r="E12558" s="4">
        <v>45560</v>
      </c>
      <c r="F12558" s="3" t="s">
        <v>0</v>
      </c>
      <c r="G12558" s="4">
        <v>2</v>
      </c>
      <c r="H12558" s="3" t="s">
        <v>108</v>
      </c>
    </row>
    <row r="12559" spans="1:8" x14ac:dyDescent="0.25">
      <c r="A12559" s="3" t="s">
        <v>31197</v>
      </c>
      <c r="B12559" s="3" t="s">
        <v>26678</v>
      </c>
      <c r="C12559" s="3" t="s">
        <v>219</v>
      </c>
      <c r="D12559" s="3" t="s">
        <v>34418</v>
      </c>
      <c r="E12559" s="4">
        <v>138990</v>
      </c>
      <c r="F12559" s="3" t="s">
        <v>0</v>
      </c>
      <c r="G12559" s="4">
        <v>1</v>
      </c>
      <c r="H12559" s="3" t="s">
        <v>108</v>
      </c>
    </row>
    <row r="12560" spans="1:8" x14ac:dyDescent="0.25">
      <c r="A12560" s="3" t="s">
        <v>31197</v>
      </c>
      <c r="B12560" s="3" t="s">
        <v>26679</v>
      </c>
      <c r="C12560" s="3" t="s">
        <v>219</v>
      </c>
      <c r="D12560" s="3" t="s">
        <v>34418</v>
      </c>
      <c r="E12560" s="4">
        <v>412650</v>
      </c>
      <c r="F12560" s="3" t="s">
        <v>0</v>
      </c>
      <c r="G12560" s="4">
        <v>1</v>
      </c>
      <c r="H12560" s="3" t="s">
        <v>108</v>
      </c>
    </row>
    <row r="12561" spans="1:8" x14ac:dyDescent="0.25">
      <c r="A12561" s="3" t="s">
        <v>31197</v>
      </c>
      <c r="B12561" s="3" t="s">
        <v>26680</v>
      </c>
      <c r="C12561" s="3" t="s">
        <v>219</v>
      </c>
      <c r="D12561" s="3" t="s">
        <v>34418</v>
      </c>
      <c r="E12561" s="4">
        <v>87540</v>
      </c>
      <c r="F12561" s="3" t="s">
        <v>0</v>
      </c>
      <c r="G12561" s="4">
        <v>2</v>
      </c>
      <c r="H12561" s="3" t="s">
        <v>108</v>
      </c>
    </row>
    <row r="12562" spans="1:8" x14ac:dyDescent="0.25">
      <c r="A12562" s="3" t="s">
        <v>31197</v>
      </c>
      <c r="B12562" s="3" t="s">
        <v>26681</v>
      </c>
      <c r="C12562" s="3" t="s">
        <v>219</v>
      </c>
      <c r="D12562" s="3" t="s">
        <v>34418</v>
      </c>
      <c r="E12562" s="4">
        <v>25200</v>
      </c>
      <c r="F12562" s="3" t="s">
        <v>0</v>
      </c>
      <c r="G12562" s="4">
        <v>6</v>
      </c>
      <c r="H12562" s="3" t="s">
        <v>108</v>
      </c>
    </row>
    <row r="12563" spans="1:8" x14ac:dyDescent="0.25">
      <c r="A12563" s="3" t="s">
        <v>31197</v>
      </c>
      <c r="B12563" s="3" t="s">
        <v>26682</v>
      </c>
      <c r="C12563" s="3" t="s">
        <v>219</v>
      </c>
      <c r="D12563" s="3" t="s">
        <v>34418</v>
      </c>
      <c r="E12563" s="4">
        <v>18900</v>
      </c>
      <c r="F12563" s="3" t="s">
        <v>0</v>
      </c>
      <c r="G12563" s="4">
        <v>2</v>
      </c>
      <c r="H12563" s="3" t="s">
        <v>108</v>
      </c>
    </row>
    <row r="12564" spans="1:8" x14ac:dyDescent="0.25">
      <c r="A12564" s="3" t="s">
        <v>31197</v>
      </c>
      <c r="B12564" s="3" t="s">
        <v>26683</v>
      </c>
      <c r="C12564" s="3" t="s">
        <v>219</v>
      </c>
      <c r="D12564" s="3" t="s">
        <v>34418</v>
      </c>
      <c r="E12564" s="4">
        <v>19858.72</v>
      </c>
      <c r="F12564" s="3" t="s">
        <v>0</v>
      </c>
      <c r="G12564" s="4">
        <v>28</v>
      </c>
      <c r="H12564" s="3" t="s">
        <v>108</v>
      </c>
    </row>
    <row r="12565" spans="1:8" x14ac:dyDescent="0.25">
      <c r="A12565" s="3" t="s">
        <v>31197</v>
      </c>
      <c r="B12565" s="3" t="s">
        <v>26685</v>
      </c>
      <c r="C12565" s="3" t="s">
        <v>219</v>
      </c>
      <c r="D12565" s="3" t="s">
        <v>34418</v>
      </c>
      <c r="E12565" s="4">
        <v>32990</v>
      </c>
      <c r="F12565" s="3" t="s">
        <v>0</v>
      </c>
      <c r="G12565" s="4">
        <v>2</v>
      </c>
      <c r="H12565" s="3" t="s">
        <v>108</v>
      </c>
    </row>
    <row r="12566" spans="1:8" x14ac:dyDescent="0.25">
      <c r="A12566" s="3" t="s">
        <v>31197</v>
      </c>
      <c r="B12566" s="3" t="s">
        <v>26686</v>
      </c>
      <c r="C12566" s="3" t="s">
        <v>219</v>
      </c>
      <c r="D12566" s="3" t="s">
        <v>34418</v>
      </c>
      <c r="E12566" s="4">
        <v>49900</v>
      </c>
      <c r="F12566" s="3" t="s">
        <v>0</v>
      </c>
      <c r="G12566" s="4">
        <v>1</v>
      </c>
      <c r="H12566" s="3" t="s">
        <v>108</v>
      </c>
    </row>
    <row r="12567" spans="1:8" x14ac:dyDescent="0.25">
      <c r="A12567" s="3" t="s">
        <v>31197</v>
      </c>
      <c r="B12567" s="3" t="s">
        <v>26690</v>
      </c>
      <c r="C12567" s="3" t="s">
        <v>219</v>
      </c>
      <c r="D12567" s="3" t="s">
        <v>34418</v>
      </c>
      <c r="E12567" s="4">
        <v>50</v>
      </c>
      <c r="F12567" s="3" t="s">
        <v>0</v>
      </c>
      <c r="G12567" s="4">
        <v>50</v>
      </c>
      <c r="H12567" s="3" t="s">
        <v>108</v>
      </c>
    </row>
    <row r="12568" spans="1:8" x14ac:dyDescent="0.25">
      <c r="A12568" s="3" t="s">
        <v>31197</v>
      </c>
      <c r="B12568" s="3" t="s">
        <v>26699</v>
      </c>
      <c r="C12568" s="3" t="s">
        <v>219</v>
      </c>
      <c r="D12568" s="3" t="s">
        <v>34418</v>
      </c>
      <c r="E12568" s="4">
        <v>9900</v>
      </c>
      <c r="F12568" s="3" t="s">
        <v>0</v>
      </c>
      <c r="G12568" s="4">
        <v>1</v>
      </c>
      <c r="H12568" s="3" t="s">
        <v>108</v>
      </c>
    </row>
    <row r="12569" spans="1:8" x14ac:dyDescent="0.25">
      <c r="A12569" s="3" t="s">
        <v>31197</v>
      </c>
      <c r="B12569" s="3" t="s">
        <v>26711</v>
      </c>
      <c r="C12569" s="3" t="s">
        <v>219</v>
      </c>
      <c r="D12569" s="3" t="s">
        <v>34418</v>
      </c>
      <c r="E12569" s="4">
        <v>34719.800000000003</v>
      </c>
      <c r="F12569" s="3" t="s">
        <v>0</v>
      </c>
      <c r="G12569" s="4">
        <v>8</v>
      </c>
      <c r="H12569" s="3" t="s">
        <v>108</v>
      </c>
    </row>
    <row r="12570" spans="1:8" x14ac:dyDescent="0.25">
      <c r="A12570" s="3" t="s">
        <v>31197</v>
      </c>
      <c r="B12570" s="3" t="s">
        <v>26737</v>
      </c>
      <c r="C12570" s="3" t="s">
        <v>219</v>
      </c>
      <c r="D12570" s="3" t="s">
        <v>34418</v>
      </c>
      <c r="E12570" s="4">
        <v>39848.309999999903</v>
      </c>
      <c r="F12570" s="3" t="s">
        <v>0</v>
      </c>
      <c r="G12570" s="4">
        <v>8</v>
      </c>
      <c r="H12570" s="3" t="s">
        <v>108</v>
      </c>
    </row>
    <row r="12571" spans="1:8" x14ac:dyDescent="0.25">
      <c r="A12571" s="3" t="s">
        <v>31197</v>
      </c>
      <c r="B12571" s="3" t="s">
        <v>26738</v>
      </c>
      <c r="C12571" s="3" t="s">
        <v>219</v>
      </c>
      <c r="D12571" s="3" t="s">
        <v>34418</v>
      </c>
      <c r="E12571" s="4">
        <v>173141.94</v>
      </c>
      <c r="F12571" s="3" t="s">
        <v>0</v>
      </c>
      <c r="G12571" s="4">
        <v>8</v>
      </c>
      <c r="H12571" s="3" t="s">
        <v>108</v>
      </c>
    </row>
    <row r="12572" spans="1:8" x14ac:dyDescent="0.25">
      <c r="A12572" s="3" t="s">
        <v>31197</v>
      </c>
      <c r="B12572" s="3" t="s">
        <v>26739</v>
      </c>
      <c r="C12572" s="3" t="s">
        <v>219</v>
      </c>
      <c r="D12572" s="3" t="s">
        <v>34418</v>
      </c>
      <c r="E12572" s="4">
        <v>24905.1899999999</v>
      </c>
      <c r="F12572" s="3" t="s">
        <v>0</v>
      </c>
      <c r="G12572" s="4">
        <v>5</v>
      </c>
      <c r="H12572" s="3" t="s">
        <v>108</v>
      </c>
    </row>
    <row r="12573" spans="1:8" x14ac:dyDescent="0.25">
      <c r="A12573" s="3" t="s">
        <v>31197</v>
      </c>
      <c r="B12573" s="3" t="s">
        <v>26740</v>
      </c>
      <c r="C12573" s="3" t="s">
        <v>219</v>
      </c>
      <c r="D12573" s="3" t="s">
        <v>34418</v>
      </c>
      <c r="E12573" s="4">
        <v>108213.71</v>
      </c>
      <c r="F12573" s="3" t="s">
        <v>0</v>
      </c>
      <c r="G12573" s="4">
        <v>5</v>
      </c>
      <c r="H12573" s="3" t="s">
        <v>108</v>
      </c>
    </row>
    <row r="12574" spans="1:8" x14ac:dyDescent="0.25">
      <c r="A12574" s="3" t="s">
        <v>31197</v>
      </c>
      <c r="B12574" s="3" t="s">
        <v>26741</v>
      </c>
      <c r="C12574" s="3" t="s">
        <v>219</v>
      </c>
      <c r="D12574" s="3" t="s">
        <v>34418</v>
      </c>
      <c r="E12574" s="4">
        <v>2088022.97</v>
      </c>
      <c r="F12574" s="3" t="s">
        <v>0</v>
      </c>
      <c r="G12574" s="4">
        <v>78</v>
      </c>
      <c r="H12574" s="3" t="s">
        <v>108</v>
      </c>
    </row>
    <row r="12575" spans="1:8" x14ac:dyDescent="0.25">
      <c r="A12575" s="3" t="s">
        <v>31197</v>
      </c>
      <c r="B12575" s="3" t="s">
        <v>26760</v>
      </c>
      <c r="C12575" s="3" t="s">
        <v>219</v>
      </c>
      <c r="D12575" s="3" t="s">
        <v>34418</v>
      </c>
      <c r="E12575" s="4">
        <v>4800</v>
      </c>
      <c r="F12575" s="3" t="s">
        <v>0</v>
      </c>
      <c r="G12575" s="4">
        <v>2</v>
      </c>
      <c r="H12575" s="3" t="s">
        <v>108</v>
      </c>
    </row>
    <row r="12576" spans="1:8" x14ac:dyDescent="0.25">
      <c r="A12576" s="3" t="s">
        <v>31197</v>
      </c>
      <c r="B12576" s="3" t="s">
        <v>26768</v>
      </c>
      <c r="C12576" s="3" t="s">
        <v>219</v>
      </c>
      <c r="D12576" s="3" t="s">
        <v>34418</v>
      </c>
      <c r="E12576" s="4">
        <v>96480</v>
      </c>
      <c r="F12576" s="3" t="s">
        <v>0</v>
      </c>
      <c r="G12576" s="4">
        <v>2</v>
      </c>
      <c r="H12576" s="3" t="s">
        <v>108</v>
      </c>
    </row>
    <row r="12577" spans="1:8" x14ac:dyDescent="0.25">
      <c r="A12577" s="3" t="s">
        <v>31197</v>
      </c>
      <c r="B12577" s="3" t="s">
        <v>26769</v>
      </c>
      <c r="C12577" s="3" t="s">
        <v>219</v>
      </c>
      <c r="D12577" s="3" t="s">
        <v>34418</v>
      </c>
      <c r="E12577" s="4">
        <v>42160</v>
      </c>
      <c r="F12577" s="3" t="s">
        <v>0</v>
      </c>
      <c r="G12577" s="4">
        <v>20</v>
      </c>
      <c r="H12577" s="3" t="s">
        <v>108</v>
      </c>
    </row>
    <row r="12578" spans="1:8" x14ac:dyDescent="0.25">
      <c r="A12578" s="3" t="s">
        <v>31197</v>
      </c>
      <c r="B12578" s="3" t="s">
        <v>26788</v>
      </c>
      <c r="C12578" s="3" t="s">
        <v>219</v>
      </c>
      <c r="D12578" s="3" t="s">
        <v>34418</v>
      </c>
      <c r="E12578" s="4">
        <v>9400</v>
      </c>
      <c r="F12578" s="3" t="s">
        <v>0</v>
      </c>
      <c r="G12578" s="4">
        <v>2</v>
      </c>
      <c r="H12578" s="3" t="s">
        <v>108</v>
      </c>
    </row>
    <row r="12579" spans="1:8" x14ac:dyDescent="0.25">
      <c r="A12579" s="3" t="s">
        <v>31197</v>
      </c>
      <c r="B12579" s="3" t="s">
        <v>26790</v>
      </c>
      <c r="C12579" s="3" t="s">
        <v>219</v>
      </c>
      <c r="D12579" s="3" t="s">
        <v>34418</v>
      </c>
      <c r="E12579" s="4">
        <v>1</v>
      </c>
      <c r="F12579" s="3" t="s">
        <v>0</v>
      </c>
      <c r="G12579" s="4">
        <v>1</v>
      </c>
      <c r="H12579" s="3" t="s">
        <v>108</v>
      </c>
    </row>
    <row r="12580" spans="1:8" x14ac:dyDescent="0.25">
      <c r="A12580" s="3" t="s">
        <v>31197</v>
      </c>
      <c r="B12580" s="3" t="s">
        <v>26791</v>
      </c>
      <c r="C12580" s="3" t="s">
        <v>219</v>
      </c>
      <c r="D12580" s="3" t="s">
        <v>34418</v>
      </c>
      <c r="E12580" s="4">
        <v>2</v>
      </c>
      <c r="F12580" s="3" t="s">
        <v>0</v>
      </c>
      <c r="G12580" s="4">
        <v>2</v>
      </c>
      <c r="H12580" s="3" t="s">
        <v>108</v>
      </c>
    </row>
    <row r="12581" spans="1:8" x14ac:dyDescent="0.25">
      <c r="A12581" s="3" t="s">
        <v>31197</v>
      </c>
      <c r="B12581" s="3" t="s">
        <v>26792</v>
      </c>
      <c r="C12581" s="3" t="s">
        <v>219</v>
      </c>
      <c r="D12581" s="3" t="s">
        <v>34418</v>
      </c>
      <c r="E12581" s="4">
        <v>1</v>
      </c>
      <c r="F12581" s="3" t="s">
        <v>0</v>
      </c>
      <c r="G12581" s="4">
        <v>1</v>
      </c>
      <c r="H12581" s="3" t="s">
        <v>108</v>
      </c>
    </row>
    <row r="12582" spans="1:8" x14ac:dyDescent="0.25">
      <c r="A12582" s="3" t="s">
        <v>31197</v>
      </c>
      <c r="B12582" s="3" t="s">
        <v>26793</v>
      </c>
      <c r="C12582" s="3" t="s">
        <v>219</v>
      </c>
      <c r="D12582" s="3" t="s">
        <v>34418</v>
      </c>
      <c r="E12582" s="4">
        <v>1</v>
      </c>
      <c r="F12582" s="3" t="s">
        <v>0</v>
      </c>
      <c r="G12582" s="4">
        <v>1</v>
      </c>
      <c r="H12582" s="3" t="s">
        <v>108</v>
      </c>
    </row>
    <row r="12583" spans="1:8" x14ac:dyDescent="0.25">
      <c r="A12583" s="3" t="s">
        <v>31197</v>
      </c>
      <c r="B12583" s="3" t="s">
        <v>26794</v>
      </c>
      <c r="C12583" s="3" t="s">
        <v>219</v>
      </c>
      <c r="D12583" s="3" t="s">
        <v>34418</v>
      </c>
      <c r="E12583" s="4">
        <v>10</v>
      </c>
      <c r="F12583" s="3" t="s">
        <v>0</v>
      </c>
      <c r="G12583" s="4">
        <v>10</v>
      </c>
      <c r="H12583" s="3" t="s">
        <v>108</v>
      </c>
    </row>
    <row r="12584" spans="1:8" x14ac:dyDescent="0.25">
      <c r="A12584" s="3" t="s">
        <v>31197</v>
      </c>
      <c r="B12584" s="3" t="s">
        <v>26795</v>
      </c>
      <c r="C12584" s="3" t="s">
        <v>219</v>
      </c>
      <c r="D12584" s="3" t="s">
        <v>34418</v>
      </c>
      <c r="E12584" s="4">
        <v>10</v>
      </c>
      <c r="F12584" s="3" t="s">
        <v>0</v>
      </c>
      <c r="G12584" s="4">
        <v>10</v>
      </c>
      <c r="H12584" s="3" t="s">
        <v>108</v>
      </c>
    </row>
    <row r="12585" spans="1:8" x14ac:dyDescent="0.25">
      <c r="A12585" s="3" t="s">
        <v>31197</v>
      </c>
      <c r="B12585" s="3" t="s">
        <v>26796</v>
      </c>
      <c r="C12585" s="3" t="s">
        <v>219</v>
      </c>
      <c r="D12585" s="3" t="s">
        <v>34418</v>
      </c>
      <c r="E12585" s="4">
        <v>1</v>
      </c>
      <c r="F12585" s="3" t="s">
        <v>0</v>
      </c>
      <c r="G12585" s="4">
        <v>1</v>
      </c>
      <c r="H12585" s="3" t="s">
        <v>108</v>
      </c>
    </row>
    <row r="12586" spans="1:8" x14ac:dyDescent="0.25">
      <c r="A12586" s="3" t="s">
        <v>31197</v>
      </c>
      <c r="B12586" s="3" t="s">
        <v>26797</v>
      </c>
      <c r="C12586" s="3" t="s">
        <v>219</v>
      </c>
      <c r="D12586" s="3" t="s">
        <v>34418</v>
      </c>
      <c r="E12586" s="4">
        <v>1</v>
      </c>
      <c r="F12586" s="3" t="s">
        <v>0</v>
      </c>
      <c r="G12586" s="4">
        <v>1</v>
      </c>
      <c r="H12586" s="3" t="s">
        <v>108</v>
      </c>
    </row>
    <row r="12587" spans="1:8" x14ac:dyDescent="0.25">
      <c r="A12587" s="3" t="s">
        <v>31197</v>
      </c>
      <c r="B12587" s="3" t="s">
        <v>26798</v>
      </c>
      <c r="C12587" s="3" t="s">
        <v>219</v>
      </c>
      <c r="D12587" s="3" t="s">
        <v>34418</v>
      </c>
      <c r="E12587" s="4">
        <v>1</v>
      </c>
      <c r="F12587" s="3" t="s">
        <v>0</v>
      </c>
      <c r="G12587" s="4">
        <v>1</v>
      </c>
      <c r="H12587" s="3" t="s">
        <v>108</v>
      </c>
    </row>
    <row r="12588" spans="1:8" x14ac:dyDescent="0.25">
      <c r="A12588" s="3" t="s">
        <v>31197</v>
      </c>
      <c r="B12588" s="3" t="s">
        <v>26799</v>
      </c>
      <c r="C12588" s="3" t="s">
        <v>219</v>
      </c>
      <c r="D12588" s="3" t="s">
        <v>34418</v>
      </c>
      <c r="E12588" s="4">
        <v>1</v>
      </c>
      <c r="F12588" s="3" t="s">
        <v>0</v>
      </c>
      <c r="G12588" s="4">
        <v>1</v>
      </c>
      <c r="H12588" s="3" t="s">
        <v>108</v>
      </c>
    </row>
    <row r="12589" spans="1:8" x14ac:dyDescent="0.25">
      <c r="A12589" s="3" t="s">
        <v>31197</v>
      </c>
      <c r="B12589" s="3" t="s">
        <v>26800</v>
      </c>
      <c r="C12589" s="3" t="s">
        <v>219</v>
      </c>
      <c r="D12589" s="3" t="s">
        <v>34418</v>
      </c>
      <c r="E12589" s="4">
        <v>1</v>
      </c>
      <c r="F12589" s="3" t="s">
        <v>0</v>
      </c>
      <c r="G12589" s="4">
        <v>1</v>
      </c>
      <c r="H12589" s="3" t="s">
        <v>108</v>
      </c>
    </row>
    <row r="12590" spans="1:8" x14ac:dyDescent="0.25">
      <c r="A12590" s="3" t="s">
        <v>31197</v>
      </c>
      <c r="B12590" s="3" t="s">
        <v>26801</v>
      </c>
      <c r="C12590" s="3" t="s">
        <v>219</v>
      </c>
      <c r="D12590" s="3" t="s">
        <v>34418</v>
      </c>
      <c r="E12590" s="4">
        <v>1</v>
      </c>
      <c r="F12590" s="3" t="s">
        <v>0</v>
      </c>
      <c r="G12590" s="4">
        <v>1</v>
      </c>
      <c r="H12590" s="3" t="s">
        <v>108</v>
      </c>
    </row>
    <row r="12591" spans="1:8" x14ac:dyDescent="0.25">
      <c r="A12591" s="3" t="s">
        <v>31197</v>
      </c>
      <c r="B12591" s="3" t="s">
        <v>26802</v>
      </c>
      <c r="C12591" s="3" t="s">
        <v>219</v>
      </c>
      <c r="D12591" s="3" t="s">
        <v>34418</v>
      </c>
      <c r="E12591" s="4">
        <v>1</v>
      </c>
      <c r="F12591" s="3" t="s">
        <v>0</v>
      </c>
      <c r="G12591" s="4">
        <v>1</v>
      </c>
      <c r="H12591" s="3" t="s">
        <v>108</v>
      </c>
    </row>
    <row r="12592" spans="1:8" x14ac:dyDescent="0.25">
      <c r="A12592" s="3" t="s">
        <v>31197</v>
      </c>
      <c r="B12592" s="3" t="s">
        <v>26803</v>
      </c>
      <c r="C12592" s="3" t="s">
        <v>219</v>
      </c>
      <c r="D12592" s="3" t="s">
        <v>34418</v>
      </c>
      <c r="E12592" s="4">
        <v>1</v>
      </c>
      <c r="F12592" s="3" t="s">
        <v>0</v>
      </c>
      <c r="G12592" s="4">
        <v>1</v>
      </c>
      <c r="H12592" s="3" t="s">
        <v>108</v>
      </c>
    </row>
    <row r="12593" spans="1:8" x14ac:dyDescent="0.25">
      <c r="A12593" s="3" t="s">
        <v>31197</v>
      </c>
      <c r="B12593" s="3" t="s">
        <v>26804</v>
      </c>
      <c r="C12593" s="3" t="s">
        <v>219</v>
      </c>
      <c r="D12593" s="3" t="s">
        <v>34418</v>
      </c>
      <c r="E12593" s="4">
        <v>1</v>
      </c>
      <c r="F12593" s="3" t="s">
        <v>0</v>
      </c>
      <c r="G12593" s="4">
        <v>1</v>
      </c>
      <c r="H12593" s="3" t="s">
        <v>108</v>
      </c>
    </row>
    <row r="12594" spans="1:8" x14ac:dyDescent="0.25">
      <c r="A12594" s="3" t="s">
        <v>31197</v>
      </c>
      <c r="B12594" s="3" t="s">
        <v>26805</v>
      </c>
      <c r="C12594" s="3" t="s">
        <v>219</v>
      </c>
      <c r="D12594" s="3" t="s">
        <v>34418</v>
      </c>
      <c r="E12594" s="4">
        <v>1</v>
      </c>
      <c r="F12594" s="3" t="s">
        <v>0</v>
      </c>
      <c r="G12594" s="4">
        <v>1</v>
      </c>
      <c r="H12594" s="3" t="s">
        <v>108</v>
      </c>
    </row>
    <row r="12595" spans="1:8" x14ac:dyDescent="0.25">
      <c r="A12595" s="3" t="s">
        <v>31197</v>
      </c>
      <c r="B12595" s="3" t="s">
        <v>26806</v>
      </c>
      <c r="C12595" s="3" t="s">
        <v>219</v>
      </c>
      <c r="D12595" s="3" t="s">
        <v>34418</v>
      </c>
      <c r="E12595" s="4">
        <v>1</v>
      </c>
      <c r="F12595" s="3" t="s">
        <v>0</v>
      </c>
      <c r="G12595" s="4">
        <v>1</v>
      </c>
      <c r="H12595" s="3" t="s">
        <v>108</v>
      </c>
    </row>
    <row r="12596" spans="1:8" x14ac:dyDescent="0.25">
      <c r="A12596" s="3" t="s">
        <v>31197</v>
      </c>
      <c r="B12596" s="3" t="s">
        <v>26807</v>
      </c>
      <c r="C12596" s="3" t="s">
        <v>219</v>
      </c>
      <c r="D12596" s="3" t="s">
        <v>34418</v>
      </c>
      <c r="E12596" s="4">
        <v>51143.360000000001</v>
      </c>
      <c r="F12596" s="3" t="s">
        <v>0</v>
      </c>
      <c r="G12596" s="4">
        <v>2</v>
      </c>
      <c r="H12596" s="3" t="s">
        <v>108</v>
      </c>
    </row>
    <row r="12597" spans="1:8" x14ac:dyDescent="0.25">
      <c r="A12597" s="3" t="s">
        <v>31197</v>
      </c>
      <c r="B12597" s="3" t="s">
        <v>26808</v>
      </c>
      <c r="C12597" s="3" t="s">
        <v>219</v>
      </c>
      <c r="D12597" s="3" t="s">
        <v>34418</v>
      </c>
      <c r="E12597" s="4">
        <v>2</v>
      </c>
      <c r="F12597" s="3" t="s">
        <v>0</v>
      </c>
      <c r="G12597" s="4">
        <v>2</v>
      </c>
      <c r="H12597" s="3" t="s">
        <v>108</v>
      </c>
    </row>
    <row r="12598" spans="1:8" x14ac:dyDescent="0.25">
      <c r="A12598" s="3" t="s">
        <v>31197</v>
      </c>
      <c r="B12598" s="3" t="s">
        <v>26809</v>
      </c>
      <c r="C12598" s="3" t="s">
        <v>219</v>
      </c>
      <c r="D12598" s="3" t="s">
        <v>34418</v>
      </c>
      <c r="E12598" s="4">
        <v>30</v>
      </c>
      <c r="F12598" s="3" t="s">
        <v>0</v>
      </c>
      <c r="G12598" s="4">
        <v>30</v>
      </c>
      <c r="H12598" s="3" t="s">
        <v>108</v>
      </c>
    </row>
    <row r="12599" spans="1:8" x14ac:dyDescent="0.25">
      <c r="A12599" s="3" t="s">
        <v>31197</v>
      </c>
      <c r="B12599" s="3" t="s">
        <v>26810</v>
      </c>
      <c r="C12599" s="3" t="s">
        <v>219</v>
      </c>
      <c r="D12599" s="3" t="s">
        <v>34418</v>
      </c>
      <c r="E12599" s="4">
        <v>50</v>
      </c>
      <c r="F12599" s="3" t="s">
        <v>0</v>
      </c>
      <c r="G12599" s="4">
        <v>50</v>
      </c>
      <c r="H12599" s="3" t="s">
        <v>108</v>
      </c>
    </row>
    <row r="12600" spans="1:8" x14ac:dyDescent="0.25">
      <c r="A12600" s="3" t="s">
        <v>31197</v>
      </c>
      <c r="B12600" s="3" t="s">
        <v>26811</v>
      </c>
      <c r="C12600" s="3" t="s">
        <v>219</v>
      </c>
      <c r="D12600" s="3" t="s">
        <v>34418</v>
      </c>
      <c r="E12600" s="4">
        <v>2</v>
      </c>
      <c r="F12600" s="3" t="s">
        <v>0</v>
      </c>
      <c r="G12600" s="4">
        <v>2</v>
      </c>
      <c r="H12600" s="3" t="s">
        <v>108</v>
      </c>
    </row>
    <row r="12601" spans="1:8" x14ac:dyDescent="0.25">
      <c r="A12601" s="3" t="s">
        <v>31197</v>
      </c>
      <c r="B12601" s="3" t="s">
        <v>26812</v>
      </c>
      <c r="C12601" s="3" t="s">
        <v>219</v>
      </c>
      <c r="D12601" s="3" t="s">
        <v>34418</v>
      </c>
      <c r="E12601" s="4">
        <v>1</v>
      </c>
      <c r="F12601" s="3" t="s">
        <v>0</v>
      </c>
      <c r="G12601" s="4">
        <v>1</v>
      </c>
      <c r="H12601" s="3" t="s">
        <v>108</v>
      </c>
    </row>
    <row r="12602" spans="1:8" x14ac:dyDescent="0.25">
      <c r="A12602" s="3" t="s">
        <v>31197</v>
      </c>
      <c r="B12602" s="3" t="s">
        <v>26813</v>
      </c>
      <c r="C12602" s="3" t="s">
        <v>219</v>
      </c>
      <c r="D12602" s="3" t="s">
        <v>34418</v>
      </c>
      <c r="E12602" s="4">
        <v>1</v>
      </c>
      <c r="F12602" s="3" t="s">
        <v>0</v>
      </c>
      <c r="G12602" s="4">
        <v>1</v>
      </c>
      <c r="H12602" s="3" t="s">
        <v>108</v>
      </c>
    </row>
    <row r="12603" spans="1:8" x14ac:dyDescent="0.25">
      <c r="A12603" s="3" t="s">
        <v>31197</v>
      </c>
      <c r="B12603" s="3" t="s">
        <v>26814</v>
      </c>
      <c r="C12603" s="3" t="s">
        <v>219</v>
      </c>
      <c r="D12603" s="3" t="s">
        <v>34418</v>
      </c>
      <c r="E12603" s="4">
        <v>1</v>
      </c>
      <c r="F12603" s="3" t="s">
        <v>0</v>
      </c>
      <c r="G12603" s="4">
        <v>1</v>
      </c>
      <c r="H12603" s="3" t="s">
        <v>108</v>
      </c>
    </row>
    <row r="12604" spans="1:8" x14ac:dyDescent="0.25">
      <c r="A12604" s="3" t="s">
        <v>31197</v>
      </c>
      <c r="B12604" s="3" t="s">
        <v>26815</v>
      </c>
      <c r="C12604" s="3" t="s">
        <v>219</v>
      </c>
      <c r="D12604" s="3" t="s">
        <v>34418</v>
      </c>
      <c r="E12604" s="4">
        <v>1</v>
      </c>
      <c r="F12604" s="3" t="s">
        <v>0</v>
      </c>
      <c r="G12604" s="4">
        <v>1</v>
      </c>
      <c r="H12604" s="3" t="s">
        <v>108</v>
      </c>
    </row>
    <row r="12605" spans="1:8" x14ac:dyDescent="0.25">
      <c r="A12605" s="3" t="s">
        <v>31197</v>
      </c>
      <c r="B12605" s="3" t="s">
        <v>26816</v>
      </c>
      <c r="C12605" s="3" t="s">
        <v>219</v>
      </c>
      <c r="D12605" s="3" t="s">
        <v>34418</v>
      </c>
      <c r="E12605" s="4">
        <v>1</v>
      </c>
      <c r="F12605" s="3" t="s">
        <v>0</v>
      </c>
      <c r="G12605" s="4">
        <v>1</v>
      </c>
      <c r="H12605" s="3" t="s">
        <v>108</v>
      </c>
    </row>
    <row r="12606" spans="1:8" x14ac:dyDescent="0.25">
      <c r="A12606" s="3" t="s">
        <v>31197</v>
      </c>
      <c r="B12606" s="3" t="s">
        <v>26817</v>
      </c>
      <c r="C12606" s="3" t="s">
        <v>219</v>
      </c>
      <c r="D12606" s="3" t="s">
        <v>34418</v>
      </c>
      <c r="E12606" s="4">
        <v>1</v>
      </c>
      <c r="F12606" s="3" t="s">
        <v>0</v>
      </c>
      <c r="G12606" s="4">
        <v>1</v>
      </c>
      <c r="H12606" s="3" t="s">
        <v>108</v>
      </c>
    </row>
    <row r="12607" spans="1:8" x14ac:dyDescent="0.25">
      <c r="A12607" s="3" t="s">
        <v>31197</v>
      </c>
      <c r="B12607" s="3" t="s">
        <v>26818</v>
      </c>
      <c r="C12607" s="3" t="s">
        <v>219</v>
      </c>
      <c r="D12607" s="3" t="s">
        <v>34418</v>
      </c>
      <c r="E12607" s="4">
        <v>1</v>
      </c>
      <c r="F12607" s="3" t="s">
        <v>0</v>
      </c>
      <c r="G12607" s="4">
        <v>1</v>
      </c>
      <c r="H12607" s="3" t="s">
        <v>108</v>
      </c>
    </row>
    <row r="12608" spans="1:8" x14ac:dyDescent="0.25">
      <c r="A12608" s="3" t="s">
        <v>31197</v>
      </c>
      <c r="B12608" s="3" t="s">
        <v>26819</v>
      </c>
      <c r="C12608" s="3" t="s">
        <v>219</v>
      </c>
      <c r="D12608" s="3" t="s">
        <v>34418</v>
      </c>
      <c r="E12608" s="4">
        <v>1</v>
      </c>
      <c r="F12608" s="3" t="s">
        <v>0</v>
      </c>
      <c r="G12608" s="4">
        <v>1</v>
      </c>
      <c r="H12608" s="3" t="s">
        <v>108</v>
      </c>
    </row>
    <row r="12609" spans="1:8" x14ac:dyDescent="0.25">
      <c r="A12609" s="3" t="s">
        <v>31197</v>
      </c>
      <c r="B12609" s="3" t="s">
        <v>26820</v>
      </c>
      <c r="C12609" s="3" t="s">
        <v>219</v>
      </c>
      <c r="D12609" s="3" t="s">
        <v>34418</v>
      </c>
      <c r="E12609" s="4">
        <v>1</v>
      </c>
      <c r="F12609" s="3" t="s">
        <v>0</v>
      </c>
      <c r="G12609" s="4">
        <v>1</v>
      </c>
      <c r="H12609" s="3" t="s">
        <v>108</v>
      </c>
    </row>
    <row r="12610" spans="1:8" x14ac:dyDescent="0.25">
      <c r="A12610" s="3" t="s">
        <v>31197</v>
      </c>
      <c r="B12610" s="3" t="s">
        <v>26821</v>
      </c>
      <c r="C12610" s="3" t="s">
        <v>219</v>
      </c>
      <c r="D12610" s="3" t="s">
        <v>34418</v>
      </c>
      <c r="E12610" s="4">
        <v>1</v>
      </c>
      <c r="F12610" s="3" t="s">
        <v>0</v>
      </c>
      <c r="G12610" s="4">
        <v>1</v>
      </c>
      <c r="H12610" s="3" t="s">
        <v>108</v>
      </c>
    </row>
    <row r="12611" spans="1:8" x14ac:dyDescent="0.25">
      <c r="A12611" s="3" t="s">
        <v>31197</v>
      </c>
      <c r="B12611" s="3" t="s">
        <v>26822</v>
      </c>
      <c r="C12611" s="3" t="s">
        <v>219</v>
      </c>
      <c r="D12611" s="3" t="s">
        <v>34418</v>
      </c>
      <c r="E12611" s="4">
        <v>1</v>
      </c>
      <c r="F12611" s="3" t="s">
        <v>0</v>
      </c>
      <c r="G12611" s="4">
        <v>1</v>
      </c>
      <c r="H12611" s="3" t="s">
        <v>108</v>
      </c>
    </row>
    <row r="12612" spans="1:8" x14ac:dyDescent="0.25">
      <c r="A12612" s="3" t="s">
        <v>31197</v>
      </c>
      <c r="B12612" s="3" t="s">
        <v>26823</v>
      </c>
      <c r="C12612" s="3" t="s">
        <v>219</v>
      </c>
      <c r="D12612" s="3" t="s">
        <v>34418</v>
      </c>
      <c r="E12612" s="4">
        <v>1</v>
      </c>
      <c r="F12612" s="3" t="s">
        <v>0</v>
      </c>
      <c r="G12612" s="4">
        <v>1</v>
      </c>
      <c r="H12612" s="3" t="s">
        <v>108</v>
      </c>
    </row>
    <row r="12613" spans="1:8" x14ac:dyDescent="0.25">
      <c r="A12613" s="3" t="s">
        <v>31197</v>
      </c>
      <c r="B12613" s="3" t="s">
        <v>26824</v>
      </c>
      <c r="C12613" s="3" t="s">
        <v>219</v>
      </c>
      <c r="D12613" s="3" t="s">
        <v>34418</v>
      </c>
      <c r="E12613" s="4">
        <v>1</v>
      </c>
      <c r="F12613" s="3" t="s">
        <v>0</v>
      </c>
      <c r="G12613" s="4">
        <v>1</v>
      </c>
      <c r="H12613" s="3" t="s">
        <v>108</v>
      </c>
    </row>
    <row r="12614" spans="1:8" x14ac:dyDescent="0.25">
      <c r="A12614" s="3" t="s">
        <v>31197</v>
      </c>
      <c r="B12614" s="3" t="s">
        <v>26825</v>
      </c>
      <c r="C12614" s="3" t="s">
        <v>219</v>
      </c>
      <c r="D12614" s="3" t="s">
        <v>34418</v>
      </c>
      <c r="E12614" s="4">
        <v>1</v>
      </c>
      <c r="F12614" s="3" t="s">
        <v>0</v>
      </c>
      <c r="G12614" s="4">
        <v>1</v>
      </c>
      <c r="H12614" s="3" t="s">
        <v>108</v>
      </c>
    </row>
    <row r="12615" spans="1:8" x14ac:dyDescent="0.25">
      <c r="A12615" s="3" t="s">
        <v>31197</v>
      </c>
      <c r="B12615" s="3" t="s">
        <v>26826</v>
      </c>
      <c r="C12615" s="3" t="s">
        <v>219</v>
      </c>
      <c r="D12615" s="3" t="s">
        <v>34418</v>
      </c>
      <c r="E12615" s="4">
        <v>1</v>
      </c>
      <c r="F12615" s="3" t="s">
        <v>0</v>
      </c>
      <c r="G12615" s="4">
        <v>1</v>
      </c>
      <c r="H12615" s="3" t="s">
        <v>108</v>
      </c>
    </row>
    <row r="12616" spans="1:8" x14ac:dyDescent="0.25">
      <c r="A12616" s="3" t="s">
        <v>31197</v>
      </c>
      <c r="B12616" s="3" t="s">
        <v>26827</v>
      </c>
      <c r="C12616" s="3" t="s">
        <v>219</v>
      </c>
      <c r="D12616" s="3" t="s">
        <v>34418</v>
      </c>
      <c r="E12616" s="4">
        <v>48</v>
      </c>
      <c r="F12616" s="3" t="s">
        <v>0</v>
      </c>
      <c r="G12616" s="4">
        <v>48</v>
      </c>
      <c r="H12616" s="3" t="s">
        <v>108</v>
      </c>
    </row>
    <row r="12617" spans="1:8" x14ac:dyDescent="0.25">
      <c r="A12617" s="3" t="s">
        <v>31197</v>
      </c>
      <c r="B12617" s="3" t="s">
        <v>26828</v>
      </c>
      <c r="C12617" s="3" t="s">
        <v>219</v>
      </c>
      <c r="D12617" s="3" t="s">
        <v>34418</v>
      </c>
      <c r="E12617" s="4">
        <v>16</v>
      </c>
      <c r="F12617" s="3" t="s">
        <v>0</v>
      </c>
      <c r="G12617" s="4">
        <v>16</v>
      </c>
      <c r="H12617" s="3" t="s">
        <v>108</v>
      </c>
    </row>
    <row r="12618" spans="1:8" x14ac:dyDescent="0.25">
      <c r="A12618" s="3" t="s">
        <v>31197</v>
      </c>
      <c r="B12618" s="3" t="s">
        <v>26829</v>
      </c>
      <c r="C12618" s="3" t="s">
        <v>219</v>
      </c>
      <c r="D12618" s="3" t="s">
        <v>34418</v>
      </c>
      <c r="E12618" s="4">
        <v>18</v>
      </c>
      <c r="F12618" s="3" t="s">
        <v>0</v>
      </c>
      <c r="G12618" s="4">
        <v>18</v>
      </c>
      <c r="H12618" s="3" t="s">
        <v>108</v>
      </c>
    </row>
    <row r="12619" spans="1:8" x14ac:dyDescent="0.25">
      <c r="A12619" s="3" t="s">
        <v>31197</v>
      </c>
      <c r="B12619" s="3" t="s">
        <v>26830</v>
      </c>
      <c r="C12619" s="3" t="s">
        <v>219</v>
      </c>
      <c r="D12619" s="3" t="s">
        <v>34418</v>
      </c>
      <c r="E12619" s="4">
        <v>2</v>
      </c>
      <c r="F12619" s="3" t="s">
        <v>0</v>
      </c>
      <c r="G12619" s="4">
        <v>2</v>
      </c>
      <c r="H12619" s="3" t="s">
        <v>108</v>
      </c>
    </row>
    <row r="12620" spans="1:8" x14ac:dyDescent="0.25">
      <c r="A12620" s="3" t="s">
        <v>31197</v>
      </c>
      <c r="B12620" s="3" t="s">
        <v>26831</v>
      </c>
      <c r="C12620" s="3" t="s">
        <v>219</v>
      </c>
      <c r="D12620" s="3" t="s">
        <v>34418</v>
      </c>
      <c r="E12620" s="4">
        <v>1</v>
      </c>
      <c r="F12620" s="3" t="s">
        <v>0</v>
      </c>
      <c r="G12620" s="4">
        <v>1</v>
      </c>
      <c r="H12620" s="3" t="s">
        <v>108</v>
      </c>
    </row>
    <row r="12621" spans="1:8" x14ac:dyDescent="0.25">
      <c r="A12621" s="3" t="s">
        <v>31197</v>
      </c>
      <c r="B12621" s="3" t="s">
        <v>26832</v>
      </c>
      <c r="C12621" s="3" t="s">
        <v>219</v>
      </c>
      <c r="D12621" s="3" t="s">
        <v>34418</v>
      </c>
      <c r="E12621" s="4">
        <v>1</v>
      </c>
      <c r="F12621" s="3" t="s">
        <v>0</v>
      </c>
      <c r="G12621" s="4">
        <v>1</v>
      </c>
      <c r="H12621" s="3" t="s">
        <v>108</v>
      </c>
    </row>
    <row r="12622" spans="1:8" x14ac:dyDescent="0.25">
      <c r="A12622" s="3" t="s">
        <v>31197</v>
      </c>
      <c r="B12622" s="3" t="s">
        <v>26833</v>
      </c>
      <c r="C12622" s="3" t="s">
        <v>219</v>
      </c>
      <c r="D12622" s="3" t="s">
        <v>34418</v>
      </c>
      <c r="E12622" s="4">
        <v>2</v>
      </c>
      <c r="F12622" s="3" t="s">
        <v>0</v>
      </c>
      <c r="G12622" s="4">
        <v>2</v>
      </c>
      <c r="H12622" s="3" t="s">
        <v>108</v>
      </c>
    </row>
    <row r="12623" spans="1:8" x14ac:dyDescent="0.25">
      <c r="A12623" s="3" t="s">
        <v>31197</v>
      </c>
      <c r="B12623" s="3" t="s">
        <v>26834</v>
      </c>
      <c r="C12623" s="3" t="s">
        <v>219</v>
      </c>
      <c r="D12623" s="3" t="s">
        <v>34418</v>
      </c>
      <c r="E12623" s="4">
        <v>2</v>
      </c>
      <c r="F12623" s="3" t="s">
        <v>0</v>
      </c>
      <c r="G12623" s="4">
        <v>2</v>
      </c>
      <c r="H12623" s="3" t="s">
        <v>108</v>
      </c>
    </row>
    <row r="12624" spans="1:8" x14ac:dyDescent="0.25">
      <c r="A12624" s="3" t="s">
        <v>31197</v>
      </c>
      <c r="B12624" s="3" t="s">
        <v>26835</v>
      </c>
      <c r="C12624" s="3" t="s">
        <v>219</v>
      </c>
      <c r="D12624" s="3" t="s">
        <v>34418</v>
      </c>
      <c r="E12624" s="4">
        <v>1</v>
      </c>
      <c r="F12624" s="3" t="s">
        <v>0</v>
      </c>
      <c r="G12624" s="4">
        <v>1</v>
      </c>
      <c r="H12624" s="3" t="s">
        <v>108</v>
      </c>
    </row>
    <row r="12625" spans="1:8" x14ac:dyDescent="0.25">
      <c r="A12625" s="3" t="s">
        <v>31197</v>
      </c>
      <c r="B12625" s="3" t="s">
        <v>26836</v>
      </c>
      <c r="C12625" s="3" t="s">
        <v>219</v>
      </c>
      <c r="D12625" s="3" t="s">
        <v>34418</v>
      </c>
      <c r="E12625" s="4">
        <v>8</v>
      </c>
      <c r="F12625" s="3" t="s">
        <v>0</v>
      </c>
      <c r="G12625" s="4">
        <v>8</v>
      </c>
      <c r="H12625" s="3" t="s">
        <v>108</v>
      </c>
    </row>
    <row r="12626" spans="1:8" x14ac:dyDescent="0.25">
      <c r="A12626" s="3" t="s">
        <v>31197</v>
      </c>
      <c r="B12626" s="3" t="s">
        <v>26837</v>
      </c>
      <c r="C12626" s="3" t="s">
        <v>219</v>
      </c>
      <c r="D12626" s="3" t="s">
        <v>34418</v>
      </c>
      <c r="E12626" s="4">
        <v>1</v>
      </c>
      <c r="F12626" s="3" t="s">
        <v>0</v>
      </c>
      <c r="G12626" s="4">
        <v>1</v>
      </c>
      <c r="H12626" s="3" t="s">
        <v>108</v>
      </c>
    </row>
    <row r="12627" spans="1:8" x14ac:dyDescent="0.25">
      <c r="A12627" s="3" t="s">
        <v>31197</v>
      </c>
      <c r="B12627" s="3" t="s">
        <v>26838</v>
      </c>
      <c r="C12627" s="3" t="s">
        <v>219</v>
      </c>
      <c r="D12627" s="3" t="s">
        <v>34418</v>
      </c>
      <c r="E12627" s="4">
        <v>4</v>
      </c>
      <c r="F12627" s="3" t="s">
        <v>0</v>
      </c>
      <c r="G12627" s="4">
        <v>4</v>
      </c>
      <c r="H12627" s="3" t="s">
        <v>108</v>
      </c>
    </row>
    <row r="12628" spans="1:8" x14ac:dyDescent="0.25">
      <c r="A12628" s="3" t="s">
        <v>31197</v>
      </c>
      <c r="B12628" s="3" t="s">
        <v>26839</v>
      </c>
      <c r="C12628" s="3" t="s">
        <v>219</v>
      </c>
      <c r="D12628" s="3" t="s">
        <v>34418</v>
      </c>
      <c r="E12628" s="4">
        <v>1</v>
      </c>
      <c r="F12628" s="3" t="s">
        <v>0</v>
      </c>
      <c r="G12628" s="4">
        <v>1</v>
      </c>
      <c r="H12628" s="3" t="s">
        <v>108</v>
      </c>
    </row>
    <row r="12629" spans="1:8" x14ac:dyDescent="0.25">
      <c r="A12629" s="3" t="s">
        <v>31197</v>
      </c>
      <c r="B12629" s="3" t="s">
        <v>26840</v>
      </c>
      <c r="C12629" s="3" t="s">
        <v>219</v>
      </c>
      <c r="D12629" s="3" t="s">
        <v>34418</v>
      </c>
      <c r="E12629" s="4">
        <v>1</v>
      </c>
      <c r="F12629" s="3" t="s">
        <v>0</v>
      </c>
      <c r="G12629" s="4">
        <v>1</v>
      </c>
      <c r="H12629" s="3" t="s">
        <v>108</v>
      </c>
    </row>
    <row r="12630" spans="1:8" x14ac:dyDescent="0.25">
      <c r="A12630" s="3" t="s">
        <v>31197</v>
      </c>
      <c r="B12630" s="3" t="s">
        <v>26841</v>
      </c>
      <c r="C12630" s="3" t="s">
        <v>219</v>
      </c>
      <c r="D12630" s="3" t="s">
        <v>34418</v>
      </c>
      <c r="E12630" s="4">
        <v>2</v>
      </c>
      <c r="F12630" s="3" t="s">
        <v>0</v>
      </c>
      <c r="G12630" s="4">
        <v>2</v>
      </c>
      <c r="H12630" s="3" t="s">
        <v>108</v>
      </c>
    </row>
    <row r="12631" spans="1:8" x14ac:dyDescent="0.25">
      <c r="A12631" s="3" t="s">
        <v>31197</v>
      </c>
      <c r="B12631" s="3" t="s">
        <v>26842</v>
      </c>
      <c r="C12631" s="3" t="s">
        <v>219</v>
      </c>
      <c r="D12631" s="3" t="s">
        <v>34418</v>
      </c>
      <c r="E12631" s="4">
        <v>10</v>
      </c>
      <c r="F12631" s="3" t="s">
        <v>0</v>
      </c>
      <c r="G12631" s="4">
        <v>10</v>
      </c>
      <c r="H12631" s="3" t="s">
        <v>108</v>
      </c>
    </row>
    <row r="12632" spans="1:8" x14ac:dyDescent="0.25">
      <c r="A12632" s="3" t="s">
        <v>31197</v>
      </c>
      <c r="B12632" s="3" t="s">
        <v>26843</v>
      </c>
      <c r="C12632" s="3" t="s">
        <v>219</v>
      </c>
      <c r="D12632" s="3" t="s">
        <v>34418</v>
      </c>
      <c r="E12632" s="4">
        <v>1</v>
      </c>
      <c r="F12632" s="3" t="s">
        <v>0</v>
      </c>
      <c r="G12632" s="4">
        <v>1</v>
      </c>
      <c r="H12632" s="3" t="s">
        <v>108</v>
      </c>
    </row>
    <row r="12633" spans="1:8" x14ac:dyDescent="0.25">
      <c r="A12633" s="3" t="s">
        <v>31197</v>
      </c>
      <c r="B12633" s="3" t="s">
        <v>26844</v>
      </c>
      <c r="C12633" s="3" t="s">
        <v>219</v>
      </c>
      <c r="D12633" s="3" t="s">
        <v>34418</v>
      </c>
      <c r="E12633" s="4">
        <v>1</v>
      </c>
      <c r="F12633" s="3" t="s">
        <v>0</v>
      </c>
      <c r="G12633" s="4">
        <v>1</v>
      </c>
      <c r="H12633" s="3" t="s">
        <v>108</v>
      </c>
    </row>
    <row r="12634" spans="1:8" x14ac:dyDescent="0.25">
      <c r="A12634" s="3" t="s">
        <v>31197</v>
      </c>
      <c r="B12634" s="3" t="s">
        <v>26845</v>
      </c>
      <c r="C12634" s="3" t="s">
        <v>219</v>
      </c>
      <c r="D12634" s="3" t="s">
        <v>34418</v>
      </c>
      <c r="E12634" s="4">
        <v>1</v>
      </c>
      <c r="F12634" s="3" t="s">
        <v>0</v>
      </c>
      <c r="G12634" s="4">
        <v>1</v>
      </c>
      <c r="H12634" s="3" t="s">
        <v>108</v>
      </c>
    </row>
    <row r="12635" spans="1:8" x14ac:dyDescent="0.25">
      <c r="A12635" s="3" t="s">
        <v>31197</v>
      </c>
      <c r="B12635" s="3" t="s">
        <v>26846</v>
      </c>
      <c r="C12635" s="3" t="s">
        <v>219</v>
      </c>
      <c r="D12635" s="3" t="s">
        <v>34418</v>
      </c>
      <c r="E12635" s="4">
        <v>1</v>
      </c>
      <c r="F12635" s="3" t="s">
        <v>0</v>
      </c>
      <c r="G12635" s="4">
        <v>1</v>
      </c>
      <c r="H12635" s="3" t="s">
        <v>108</v>
      </c>
    </row>
    <row r="12636" spans="1:8" x14ac:dyDescent="0.25">
      <c r="A12636" s="3" t="s">
        <v>31197</v>
      </c>
      <c r="B12636" s="3" t="s">
        <v>26847</v>
      </c>
      <c r="C12636" s="3" t="s">
        <v>219</v>
      </c>
      <c r="D12636" s="3" t="s">
        <v>34418</v>
      </c>
      <c r="E12636" s="4">
        <v>1</v>
      </c>
      <c r="F12636" s="3" t="s">
        <v>0</v>
      </c>
      <c r="G12636" s="4">
        <v>1</v>
      </c>
      <c r="H12636" s="3" t="s">
        <v>108</v>
      </c>
    </row>
    <row r="12637" spans="1:8" x14ac:dyDescent="0.25">
      <c r="A12637" s="3" t="s">
        <v>31197</v>
      </c>
      <c r="B12637" s="3" t="s">
        <v>26848</v>
      </c>
      <c r="C12637" s="3" t="s">
        <v>219</v>
      </c>
      <c r="D12637" s="3" t="s">
        <v>34418</v>
      </c>
      <c r="E12637" s="4">
        <v>1</v>
      </c>
      <c r="F12637" s="3" t="s">
        <v>0</v>
      </c>
      <c r="G12637" s="4">
        <v>1</v>
      </c>
      <c r="H12637" s="3" t="s">
        <v>108</v>
      </c>
    </row>
    <row r="12638" spans="1:8" x14ac:dyDescent="0.25">
      <c r="A12638" s="3" t="s">
        <v>31197</v>
      </c>
      <c r="B12638" s="3" t="s">
        <v>26849</v>
      </c>
      <c r="C12638" s="3" t="s">
        <v>219</v>
      </c>
      <c r="D12638" s="3" t="s">
        <v>34418</v>
      </c>
      <c r="E12638" s="4">
        <v>1</v>
      </c>
      <c r="F12638" s="3" t="s">
        <v>0</v>
      </c>
      <c r="G12638" s="4">
        <v>1</v>
      </c>
      <c r="H12638" s="3" t="s">
        <v>108</v>
      </c>
    </row>
    <row r="12639" spans="1:8" x14ac:dyDescent="0.25">
      <c r="A12639" s="3" t="s">
        <v>31197</v>
      </c>
      <c r="B12639" s="3" t="s">
        <v>26850</v>
      </c>
      <c r="C12639" s="3" t="s">
        <v>219</v>
      </c>
      <c r="D12639" s="3" t="s">
        <v>34418</v>
      </c>
      <c r="E12639" s="4">
        <v>10</v>
      </c>
      <c r="F12639" s="3" t="s">
        <v>0</v>
      </c>
      <c r="G12639" s="4">
        <v>10</v>
      </c>
      <c r="H12639" s="3" t="s">
        <v>108</v>
      </c>
    </row>
    <row r="12640" spans="1:8" x14ac:dyDescent="0.25">
      <c r="A12640" s="3" t="s">
        <v>31197</v>
      </c>
      <c r="B12640" s="3" t="s">
        <v>26851</v>
      </c>
      <c r="C12640" s="3" t="s">
        <v>219</v>
      </c>
      <c r="D12640" s="3" t="s">
        <v>34418</v>
      </c>
      <c r="E12640" s="4">
        <v>1</v>
      </c>
      <c r="F12640" s="3" t="s">
        <v>0</v>
      </c>
      <c r="G12640" s="4">
        <v>1</v>
      </c>
      <c r="H12640" s="3" t="s">
        <v>108</v>
      </c>
    </row>
    <row r="12641" spans="1:8" x14ac:dyDescent="0.25">
      <c r="A12641" s="3" t="s">
        <v>31197</v>
      </c>
      <c r="B12641" s="3" t="s">
        <v>26852</v>
      </c>
      <c r="C12641" s="3" t="s">
        <v>219</v>
      </c>
      <c r="D12641" s="3" t="s">
        <v>34418</v>
      </c>
      <c r="E12641" s="4">
        <v>2</v>
      </c>
      <c r="F12641" s="3" t="s">
        <v>0</v>
      </c>
      <c r="G12641" s="4">
        <v>2</v>
      </c>
      <c r="H12641" s="3" t="s">
        <v>108</v>
      </c>
    </row>
    <row r="12642" spans="1:8" x14ac:dyDescent="0.25">
      <c r="A12642" s="3" t="s">
        <v>31197</v>
      </c>
      <c r="B12642" s="3" t="s">
        <v>26853</v>
      </c>
      <c r="C12642" s="3" t="s">
        <v>219</v>
      </c>
      <c r="D12642" s="3" t="s">
        <v>34418</v>
      </c>
      <c r="E12642" s="4">
        <v>2</v>
      </c>
      <c r="F12642" s="3" t="s">
        <v>0</v>
      </c>
      <c r="G12642" s="4">
        <v>2</v>
      </c>
      <c r="H12642" s="3" t="s">
        <v>108</v>
      </c>
    </row>
    <row r="12643" spans="1:8" x14ac:dyDescent="0.25">
      <c r="A12643" s="3" t="s">
        <v>31197</v>
      </c>
      <c r="B12643" s="3" t="s">
        <v>26854</v>
      </c>
      <c r="C12643" s="3" t="s">
        <v>219</v>
      </c>
      <c r="D12643" s="3" t="s">
        <v>34418</v>
      </c>
      <c r="E12643" s="4">
        <v>1</v>
      </c>
      <c r="F12643" s="3" t="s">
        <v>0</v>
      </c>
      <c r="G12643" s="4">
        <v>1</v>
      </c>
      <c r="H12643" s="3" t="s">
        <v>108</v>
      </c>
    </row>
    <row r="12644" spans="1:8" x14ac:dyDescent="0.25">
      <c r="A12644" s="3" t="s">
        <v>31197</v>
      </c>
      <c r="B12644" s="3" t="s">
        <v>26855</v>
      </c>
      <c r="C12644" s="3" t="s">
        <v>219</v>
      </c>
      <c r="D12644" s="3" t="s">
        <v>34418</v>
      </c>
      <c r="E12644" s="4">
        <v>1</v>
      </c>
      <c r="F12644" s="3" t="s">
        <v>0</v>
      </c>
      <c r="G12644" s="4">
        <v>1</v>
      </c>
      <c r="H12644" s="3" t="s">
        <v>108</v>
      </c>
    </row>
    <row r="12645" spans="1:8" x14ac:dyDescent="0.25">
      <c r="A12645" s="3" t="s">
        <v>31197</v>
      </c>
      <c r="B12645" s="3" t="s">
        <v>26856</v>
      </c>
      <c r="C12645" s="3" t="s">
        <v>219</v>
      </c>
      <c r="D12645" s="3" t="s">
        <v>34418</v>
      </c>
      <c r="E12645" s="4">
        <v>1</v>
      </c>
      <c r="F12645" s="3" t="s">
        <v>0</v>
      </c>
      <c r="G12645" s="4">
        <v>1</v>
      </c>
      <c r="H12645" s="3" t="s">
        <v>108</v>
      </c>
    </row>
    <row r="12646" spans="1:8" x14ac:dyDescent="0.25">
      <c r="A12646" s="3" t="s">
        <v>31197</v>
      </c>
      <c r="B12646" s="3" t="s">
        <v>26857</v>
      </c>
      <c r="C12646" s="3" t="s">
        <v>219</v>
      </c>
      <c r="D12646" s="3" t="s">
        <v>34418</v>
      </c>
      <c r="E12646" s="4">
        <v>1</v>
      </c>
      <c r="F12646" s="3" t="s">
        <v>0</v>
      </c>
      <c r="G12646" s="4">
        <v>1</v>
      </c>
      <c r="H12646" s="3" t="s">
        <v>108</v>
      </c>
    </row>
    <row r="12647" spans="1:8" x14ac:dyDescent="0.25">
      <c r="A12647" s="3" t="s">
        <v>31197</v>
      </c>
      <c r="B12647" s="3" t="s">
        <v>26858</v>
      </c>
      <c r="C12647" s="3" t="s">
        <v>219</v>
      </c>
      <c r="D12647" s="3" t="s">
        <v>34418</v>
      </c>
      <c r="E12647" s="4">
        <v>2</v>
      </c>
      <c r="F12647" s="3" t="s">
        <v>0</v>
      </c>
      <c r="G12647" s="4">
        <v>2</v>
      </c>
      <c r="H12647" s="3" t="s">
        <v>108</v>
      </c>
    </row>
    <row r="12648" spans="1:8" x14ac:dyDescent="0.25">
      <c r="A12648" s="3" t="s">
        <v>31197</v>
      </c>
      <c r="B12648" s="3" t="s">
        <v>26859</v>
      </c>
      <c r="C12648" s="3" t="s">
        <v>219</v>
      </c>
      <c r="D12648" s="3" t="s">
        <v>34418</v>
      </c>
      <c r="E12648" s="4">
        <v>1</v>
      </c>
      <c r="F12648" s="3" t="s">
        <v>0</v>
      </c>
      <c r="G12648" s="4">
        <v>1</v>
      </c>
      <c r="H12648" s="3" t="s">
        <v>108</v>
      </c>
    </row>
    <row r="12649" spans="1:8" x14ac:dyDescent="0.25">
      <c r="A12649" s="3" t="s">
        <v>31197</v>
      </c>
      <c r="B12649" s="3" t="s">
        <v>26860</v>
      </c>
      <c r="C12649" s="3" t="s">
        <v>219</v>
      </c>
      <c r="D12649" s="3" t="s">
        <v>34418</v>
      </c>
      <c r="E12649" s="4">
        <v>3</v>
      </c>
      <c r="F12649" s="3" t="s">
        <v>0</v>
      </c>
      <c r="G12649" s="4">
        <v>3</v>
      </c>
      <c r="H12649" s="3" t="s">
        <v>108</v>
      </c>
    </row>
    <row r="12650" spans="1:8" x14ac:dyDescent="0.25">
      <c r="A12650" s="3" t="s">
        <v>31197</v>
      </c>
      <c r="B12650" s="3" t="s">
        <v>26861</v>
      </c>
      <c r="C12650" s="3" t="s">
        <v>219</v>
      </c>
      <c r="D12650" s="3" t="s">
        <v>34418</v>
      </c>
      <c r="E12650" s="4">
        <v>2</v>
      </c>
      <c r="F12650" s="3" t="s">
        <v>0</v>
      </c>
      <c r="G12650" s="4">
        <v>2</v>
      </c>
      <c r="H12650" s="3" t="s">
        <v>108</v>
      </c>
    </row>
    <row r="12651" spans="1:8" x14ac:dyDescent="0.25">
      <c r="A12651" s="3" t="s">
        <v>31197</v>
      </c>
      <c r="B12651" s="3" t="s">
        <v>26862</v>
      </c>
      <c r="C12651" s="3" t="s">
        <v>219</v>
      </c>
      <c r="D12651" s="3" t="s">
        <v>34418</v>
      </c>
      <c r="E12651" s="4">
        <v>2</v>
      </c>
      <c r="F12651" s="3" t="s">
        <v>0</v>
      </c>
      <c r="G12651" s="4">
        <v>2</v>
      </c>
      <c r="H12651" s="3" t="s">
        <v>108</v>
      </c>
    </row>
    <row r="12652" spans="1:8" x14ac:dyDescent="0.25">
      <c r="A12652" s="3" t="s">
        <v>31197</v>
      </c>
      <c r="B12652" s="3" t="s">
        <v>26863</v>
      </c>
      <c r="C12652" s="3" t="s">
        <v>219</v>
      </c>
      <c r="D12652" s="3" t="s">
        <v>34418</v>
      </c>
      <c r="E12652" s="4">
        <v>2</v>
      </c>
      <c r="F12652" s="3" t="s">
        <v>0</v>
      </c>
      <c r="G12652" s="4">
        <v>2</v>
      </c>
      <c r="H12652" s="3" t="s">
        <v>108</v>
      </c>
    </row>
    <row r="12653" spans="1:8" x14ac:dyDescent="0.25">
      <c r="A12653" s="3" t="s">
        <v>31197</v>
      </c>
      <c r="B12653" s="3" t="s">
        <v>26864</v>
      </c>
      <c r="C12653" s="3" t="s">
        <v>219</v>
      </c>
      <c r="D12653" s="3" t="s">
        <v>34418</v>
      </c>
      <c r="E12653" s="4">
        <v>10</v>
      </c>
      <c r="F12653" s="3" t="s">
        <v>0</v>
      </c>
      <c r="G12653" s="4">
        <v>10</v>
      </c>
      <c r="H12653" s="3" t="s">
        <v>108</v>
      </c>
    </row>
    <row r="12654" spans="1:8" x14ac:dyDescent="0.25">
      <c r="A12654" s="3" t="s">
        <v>31197</v>
      </c>
      <c r="B12654" s="3" t="s">
        <v>26865</v>
      </c>
      <c r="C12654" s="3" t="s">
        <v>219</v>
      </c>
      <c r="D12654" s="3" t="s">
        <v>34418</v>
      </c>
      <c r="E12654" s="4">
        <v>50</v>
      </c>
      <c r="F12654" s="3" t="s">
        <v>0</v>
      </c>
      <c r="G12654" s="4">
        <v>50</v>
      </c>
      <c r="H12654" s="3" t="s">
        <v>108</v>
      </c>
    </row>
    <row r="12655" spans="1:8" x14ac:dyDescent="0.25">
      <c r="A12655" s="3" t="s">
        <v>31197</v>
      </c>
      <c r="B12655" s="3" t="s">
        <v>26866</v>
      </c>
      <c r="C12655" s="3" t="s">
        <v>219</v>
      </c>
      <c r="D12655" s="3" t="s">
        <v>34418</v>
      </c>
      <c r="E12655" s="4">
        <v>4</v>
      </c>
      <c r="F12655" s="3" t="s">
        <v>0</v>
      </c>
      <c r="G12655" s="4">
        <v>4</v>
      </c>
      <c r="H12655" s="3" t="s">
        <v>108</v>
      </c>
    </row>
    <row r="12656" spans="1:8" x14ac:dyDescent="0.25">
      <c r="A12656" s="3" t="s">
        <v>31197</v>
      </c>
      <c r="B12656" s="3" t="s">
        <v>26867</v>
      </c>
      <c r="C12656" s="3" t="s">
        <v>219</v>
      </c>
      <c r="D12656" s="3" t="s">
        <v>34418</v>
      </c>
      <c r="E12656" s="4">
        <v>2</v>
      </c>
      <c r="F12656" s="3" t="s">
        <v>0</v>
      </c>
      <c r="G12656" s="4">
        <v>2</v>
      </c>
      <c r="H12656" s="3" t="s">
        <v>108</v>
      </c>
    </row>
    <row r="12657" spans="1:8" x14ac:dyDescent="0.25">
      <c r="A12657" s="3" t="s">
        <v>31197</v>
      </c>
      <c r="B12657" s="3" t="s">
        <v>26870</v>
      </c>
      <c r="C12657" s="3" t="s">
        <v>219</v>
      </c>
      <c r="D12657" s="3" t="s">
        <v>34418</v>
      </c>
      <c r="E12657" s="4">
        <v>1</v>
      </c>
      <c r="F12657" s="3" t="s">
        <v>0</v>
      </c>
      <c r="G12657" s="4">
        <v>1</v>
      </c>
      <c r="H12657" s="3" t="s">
        <v>108</v>
      </c>
    </row>
    <row r="12658" spans="1:8" x14ac:dyDescent="0.25">
      <c r="A12658" s="3" t="s">
        <v>31197</v>
      </c>
      <c r="B12658" s="3" t="s">
        <v>26871</v>
      </c>
      <c r="C12658" s="3" t="s">
        <v>219</v>
      </c>
      <c r="D12658" s="3" t="s">
        <v>34418</v>
      </c>
      <c r="E12658" s="4">
        <v>1</v>
      </c>
      <c r="F12658" s="3" t="s">
        <v>0</v>
      </c>
      <c r="G12658" s="4">
        <v>1</v>
      </c>
      <c r="H12658" s="3" t="s">
        <v>108</v>
      </c>
    </row>
    <row r="12659" spans="1:8" x14ac:dyDescent="0.25">
      <c r="A12659" s="3" t="s">
        <v>31197</v>
      </c>
      <c r="B12659" s="3" t="s">
        <v>26872</v>
      </c>
      <c r="C12659" s="3" t="s">
        <v>219</v>
      </c>
      <c r="D12659" s="3" t="s">
        <v>34418</v>
      </c>
      <c r="E12659" s="4">
        <v>1</v>
      </c>
      <c r="F12659" s="3" t="s">
        <v>0</v>
      </c>
      <c r="G12659" s="4">
        <v>1</v>
      </c>
      <c r="H12659" s="3" t="s">
        <v>108</v>
      </c>
    </row>
    <row r="12660" spans="1:8" x14ac:dyDescent="0.25">
      <c r="A12660" s="3" t="s">
        <v>31197</v>
      </c>
      <c r="B12660" s="3" t="s">
        <v>26873</v>
      </c>
      <c r="C12660" s="3" t="s">
        <v>219</v>
      </c>
      <c r="D12660" s="3" t="s">
        <v>34418</v>
      </c>
      <c r="E12660" s="4">
        <v>1</v>
      </c>
      <c r="F12660" s="3" t="s">
        <v>0</v>
      </c>
      <c r="G12660" s="4">
        <v>1</v>
      </c>
      <c r="H12660" s="3" t="s">
        <v>108</v>
      </c>
    </row>
    <row r="12661" spans="1:8" x14ac:dyDescent="0.25">
      <c r="A12661" s="3" t="s">
        <v>31197</v>
      </c>
      <c r="B12661" s="3" t="s">
        <v>26874</v>
      </c>
      <c r="C12661" s="3" t="s">
        <v>219</v>
      </c>
      <c r="D12661" s="3" t="s">
        <v>34418</v>
      </c>
      <c r="E12661" s="4">
        <v>5</v>
      </c>
      <c r="F12661" s="3" t="s">
        <v>0</v>
      </c>
      <c r="G12661" s="4">
        <v>5</v>
      </c>
      <c r="H12661" s="3" t="s">
        <v>108</v>
      </c>
    </row>
    <row r="12662" spans="1:8" x14ac:dyDescent="0.25">
      <c r="A12662" s="3" t="s">
        <v>31197</v>
      </c>
      <c r="B12662" s="3" t="s">
        <v>26875</v>
      </c>
      <c r="C12662" s="3" t="s">
        <v>219</v>
      </c>
      <c r="D12662" s="3" t="s">
        <v>34418</v>
      </c>
      <c r="E12662" s="4">
        <v>1</v>
      </c>
      <c r="F12662" s="3" t="s">
        <v>0</v>
      </c>
      <c r="G12662" s="4">
        <v>1</v>
      </c>
      <c r="H12662" s="3" t="s">
        <v>108</v>
      </c>
    </row>
    <row r="12663" spans="1:8" x14ac:dyDescent="0.25">
      <c r="A12663" s="3" t="s">
        <v>31197</v>
      </c>
      <c r="B12663" s="3" t="s">
        <v>26876</v>
      </c>
      <c r="C12663" s="3" t="s">
        <v>219</v>
      </c>
      <c r="D12663" s="3" t="s">
        <v>34418</v>
      </c>
      <c r="E12663" s="4">
        <v>1</v>
      </c>
      <c r="F12663" s="3" t="s">
        <v>0</v>
      </c>
      <c r="G12663" s="4">
        <v>1</v>
      </c>
      <c r="H12663" s="3" t="s">
        <v>108</v>
      </c>
    </row>
    <row r="12664" spans="1:8" x14ac:dyDescent="0.25">
      <c r="A12664" s="3" t="s">
        <v>31197</v>
      </c>
      <c r="B12664" s="3" t="s">
        <v>26877</v>
      </c>
      <c r="C12664" s="3" t="s">
        <v>219</v>
      </c>
      <c r="D12664" s="3" t="s">
        <v>34418</v>
      </c>
      <c r="E12664" s="4">
        <v>1</v>
      </c>
      <c r="F12664" s="3" t="s">
        <v>0</v>
      </c>
      <c r="G12664" s="4">
        <v>1</v>
      </c>
      <c r="H12664" s="3" t="s">
        <v>108</v>
      </c>
    </row>
    <row r="12665" spans="1:8" x14ac:dyDescent="0.25">
      <c r="A12665" s="3" t="s">
        <v>31197</v>
      </c>
      <c r="B12665" s="3" t="s">
        <v>26878</v>
      </c>
      <c r="C12665" s="3" t="s">
        <v>219</v>
      </c>
      <c r="D12665" s="3" t="s">
        <v>34418</v>
      </c>
      <c r="E12665" s="4">
        <v>1</v>
      </c>
      <c r="F12665" s="3" t="s">
        <v>0</v>
      </c>
      <c r="G12665" s="4">
        <v>1</v>
      </c>
      <c r="H12665" s="3" t="s">
        <v>108</v>
      </c>
    </row>
    <row r="12666" spans="1:8" x14ac:dyDescent="0.25">
      <c r="A12666" s="3" t="s">
        <v>31197</v>
      </c>
      <c r="B12666" s="3" t="s">
        <v>26879</v>
      </c>
      <c r="C12666" s="3" t="s">
        <v>219</v>
      </c>
      <c r="D12666" s="3" t="s">
        <v>34418</v>
      </c>
      <c r="E12666" s="4">
        <v>1</v>
      </c>
      <c r="F12666" s="3" t="s">
        <v>0</v>
      </c>
      <c r="G12666" s="4">
        <v>1</v>
      </c>
      <c r="H12666" s="3" t="s">
        <v>108</v>
      </c>
    </row>
    <row r="12667" spans="1:8" x14ac:dyDescent="0.25">
      <c r="A12667" s="3" t="s">
        <v>31197</v>
      </c>
      <c r="B12667" s="3" t="s">
        <v>26880</v>
      </c>
      <c r="C12667" s="3" t="s">
        <v>219</v>
      </c>
      <c r="D12667" s="3" t="s">
        <v>34418</v>
      </c>
      <c r="E12667" s="4">
        <v>1</v>
      </c>
      <c r="F12667" s="3" t="s">
        <v>0</v>
      </c>
      <c r="G12667" s="4">
        <v>1</v>
      </c>
      <c r="H12667" s="3" t="s">
        <v>108</v>
      </c>
    </row>
    <row r="12668" spans="1:8" x14ac:dyDescent="0.25">
      <c r="A12668" s="3" t="s">
        <v>31197</v>
      </c>
      <c r="B12668" s="3" t="s">
        <v>26881</v>
      </c>
      <c r="C12668" s="3" t="s">
        <v>219</v>
      </c>
      <c r="D12668" s="3" t="s">
        <v>34418</v>
      </c>
      <c r="E12668" s="4">
        <v>1</v>
      </c>
      <c r="F12668" s="3" t="s">
        <v>0</v>
      </c>
      <c r="G12668" s="4">
        <v>1</v>
      </c>
      <c r="H12668" s="3" t="s">
        <v>108</v>
      </c>
    </row>
    <row r="12669" spans="1:8" x14ac:dyDescent="0.25">
      <c r="A12669" s="3" t="s">
        <v>31197</v>
      </c>
      <c r="B12669" s="3" t="s">
        <v>26882</v>
      </c>
      <c r="C12669" s="3" t="s">
        <v>219</v>
      </c>
      <c r="D12669" s="3" t="s">
        <v>34418</v>
      </c>
      <c r="E12669" s="4">
        <v>1</v>
      </c>
      <c r="F12669" s="3" t="s">
        <v>0</v>
      </c>
      <c r="G12669" s="4">
        <v>1</v>
      </c>
      <c r="H12669" s="3" t="s">
        <v>108</v>
      </c>
    </row>
    <row r="12670" spans="1:8" x14ac:dyDescent="0.25">
      <c r="A12670" s="3" t="s">
        <v>31197</v>
      </c>
      <c r="B12670" s="3" t="s">
        <v>26883</v>
      </c>
      <c r="C12670" s="3" t="s">
        <v>219</v>
      </c>
      <c r="D12670" s="3" t="s">
        <v>34418</v>
      </c>
      <c r="E12670" s="4">
        <v>1</v>
      </c>
      <c r="F12670" s="3" t="s">
        <v>0</v>
      </c>
      <c r="G12670" s="4">
        <v>1</v>
      </c>
      <c r="H12670" s="3" t="s">
        <v>108</v>
      </c>
    </row>
    <row r="12671" spans="1:8" x14ac:dyDescent="0.25">
      <c r="A12671" s="3" t="s">
        <v>31197</v>
      </c>
      <c r="B12671" s="3" t="s">
        <v>26884</v>
      </c>
      <c r="C12671" s="3" t="s">
        <v>219</v>
      </c>
      <c r="D12671" s="3" t="s">
        <v>34418</v>
      </c>
      <c r="E12671" s="4">
        <v>2</v>
      </c>
      <c r="F12671" s="3" t="s">
        <v>0</v>
      </c>
      <c r="G12671" s="4">
        <v>2</v>
      </c>
      <c r="H12671" s="3" t="s">
        <v>108</v>
      </c>
    </row>
    <row r="12672" spans="1:8" x14ac:dyDescent="0.25">
      <c r="A12672" s="3" t="s">
        <v>31197</v>
      </c>
      <c r="B12672" s="3" t="s">
        <v>26885</v>
      </c>
      <c r="C12672" s="3" t="s">
        <v>219</v>
      </c>
      <c r="D12672" s="3" t="s">
        <v>34418</v>
      </c>
      <c r="E12672" s="4">
        <v>2</v>
      </c>
      <c r="F12672" s="3" t="s">
        <v>0</v>
      </c>
      <c r="G12672" s="4">
        <v>2</v>
      </c>
      <c r="H12672" s="3" t="s">
        <v>108</v>
      </c>
    </row>
    <row r="12673" spans="1:8" x14ac:dyDescent="0.25">
      <c r="A12673" s="3" t="s">
        <v>31197</v>
      </c>
      <c r="B12673" s="3" t="s">
        <v>26886</v>
      </c>
      <c r="C12673" s="3" t="s">
        <v>219</v>
      </c>
      <c r="D12673" s="3" t="s">
        <v>34418</v>
      </c>
      <c r="E12673" s="4">
        <v>10</v>
      </c>
      <c r="F12673" s="3" t="s">
        <v>0</v>
      </c>
      <c r="G12673" s="4">
        <v>10</v>
      </c>
      <c r="H12673" s="3" t="s">
        <v>108</v>
      </c>
    </row>
    <row r="12674" spans="1:8" x14ac:dyDescent="0.25">
      <c r="A12674" s="3" t="s">
        <v>31197</v>
      </c>
      <c r="B12674" s="3" t="s">
        <v>26887</v>
      </c>
      <c r="C12674" s="3" t="s">
        <v>219</v>
      </c>
      <c r="D12674" s="3" t="s">
        <v>34418</v>
      </c>
      <c r="E12674" s="4">
        <v>10</v>
      </c>
      <c r="F12674" s="3" t="s">
        <v>0</v>
      </c>
      <c r="G12674" s="4">
        <v>10</v>
      </c>
      <c r="H12674" s="3" t="s">
        <v>108</v>
      </c>
    </row>
    <row r="12675" spans="1:8" x14ac:dyDescent="0.25">
      <c r="A12675" s="3" t="s">
        <v>31197</v>
      </c>
      <c r="B12675" s="3" t="s">
        <v>26888</v>
      </c>
      <c r="C12675" s="3" t="s">
        <v>219</v>
      </c>
      <c r="D12675" s="3" t="s">
        <v>34418</v>
      </c>
      <c r="E12675" s="4">
        <v>2</v>
      </c>
      <c r="F12675" s="3" t="s">
        <v>0</v>
      </c>
      <c r="G12675" s="4">
        <v>2</v>
      </c>
      <c r="H12675" s="3" t="s">
        <v>108</v>
      </c>
    </row>
    <row r="12676" spans="1:8" x14ac:dyDescent="0.25">
      <c r="A12676" s="3" t="s">
        <v>31197</v>
      </c>
      <c r="B12676" s="3" t="s">
        <v>26889</v>
      </c>
      <c r="C12676" s="3" t="s">
        <v>219</v>
      </c>
      <c r="D12676" s="3" t="s">
        <v>34418</v>
      </c>
      <c r="E12676" s="4">
        <v>1</v>
      </c>
      <c r="F12676" s="3" t="s">
        <v>0</v>
      </c>
      <c r="G12676" s="4">
        <v>1</v>
      </c>
      <c r="H12676" s="3" t="s">
        <v>108</v>
      </c>
    </row>
    <row r="12677" spans="1:8" x14ac:dyDescent="0.25">
      <c r="A12677" s="3" t="s">
        <v>31197</v>
      </c>
      <c r="B12677" s="3" t="s">
        <v>26890</v>
      </c>
      <c r="C12677" s="3" t="s">
        <v>219</v>
      </c>
      <c r="D12677" s="3" t="s">
        <v>34418</v>
      </c>
      <c r="E12677" s="4">
        <v>324667.2</v>
      </c>
      <c r="F12677" s="3" t="s">
        <v>0</v>
      </c>
      <c r="G12677" s="4">
        <v>80</v>
      </c>
      <c r="H12677" s="3" t="s">
        <v>108</v>
      </c>
    </row>
    <row r="12678" spans="1:8" x14ac:dyDescent="0.25">
      <c r="A12678" s="3" t="s">
        <v>31197</v>
      </c>
      <c r="B12678" s="3" t="s">
        <v>26891</v>
      </c>
      <c r="C12678" s="3" t="s">
        <v>219</v>
      </c>
      <c r="D12678" s="3" t="s">
        <v>34418</v>
      </c>
      <c r="E12678" s="4">
        <v>2</v>
      </c>
      <c r="F12678" s="3" t="s">
        <v>0</v>
      </c>
      <c r="G12678" s="4">
        <v>2</v>
      </c>
      <c r="H12678" s="3" t="s">
        <v>108</v>
      </c>
    </row>
    <row r="12679" spans="1:8" x14ac:dyDescent="0.25">
      <c r="A12679" s="3" t="s">
        <v>31197</v>
      </c>
      <c r="B12679" s="3" t="s">
        <v>26892</v>
      </c>
      <c r="C12679" s="3" t="s">
        <v>219</v>
      </c>
      <c r="D12679" s="3" t="s">
        <v>34418</v>
      </c>
      <c r="E12679" s="4">
        <v>1</v>
      </c>
      <c r="F12679" s="3" t="s">
        <v>0</v>
      </c>
      <c r="G12679" s="4">
        <v>1</v>
      </c>
      <c r="H12679" s="3" t="s">
        <v>108</v>
      </c>
    </row>
    <row r="12680" spans="1:8" x14ac:dyDescent="0.25">
      <c r="A12680" s="3" t="s">
        <v>31197</v>
      </c>
      <c r="B12680" s="3" t="s">
        <v>26893</v>
      </c>
      <c r="C12680" s="3" t="s">
        <v>219</v>
      </c>
      <c r="D12680" s="3" t="s">
        <v>34418</v>
      </c>
      <c r="E12680" s="4">
        <v>1</v>
      </c>
      <c r="F12680" s="3" t="s">
        <v>0</v>
      </c>
      <c r="G12680" s="4">
        <v>1</v>
      </c>
      <c r="H12680" s="3" t="s">
        <v>108</v>
      </c>
    </row>
    <row r="12681" spans="1:8" x14ac:dyDescent="0.25">
      <c r="A12681" s="3" t="s">
        <v>31197</v>
      </c>
      <c r="B12681" s="3" t="s">
        <v>26894</v>
      </c>
      <c r="C12681" s="3" t="s">
        <v>219</v>
      </c>
      <c r="D12681" s="3" t="s">
        <v>34418</v>
      </c>
      <c r="E12681" s="4">
        <v>2</v>
      </c>
      <c r="F12681" s="3" t="s">
        <v>0</v>
      </c>
      <c r="G12681" s="4">
        <v>2</v>
      </c>
      <c r="H12681" s="3" t="s">
        <v>108</v>
      </c>
    </row>
    <row r="12682" spans="1:8" x14ac:dyDescent="0.25">
      <c r="A12682" s="3" t="s">
        <v>31197</v>
      </c>
      <c r="B12682" s="3" t="s">
        <v>26895</v>
      </c>
      <c r="C12682" s="3" t="s">
        <v>219</v>
      </c>
      <c r="D12682" s="3" t="s">
        <v>34418</v>
      </c>
      <c r="E12682" s="4">
        <v>2</v>
      </c>
      <c r="F12682" s="3" t="s">
        <v>0</v>
      </c>
      <c r="G12682" s="4">
        <v>2</v>
      </c>
      <c r="H12682" s="3" t="s">
        <v>108</v>
      </c>
    </row>
    <row r="12683" spans="1:8" x14ac:dyDescent="0.25">
      <c r="A12683" s="3" t="s">
        <v>31197</v>
      </c>
      <c r="B12683" s="3" t="s">
        <v>26896</v>
      </c>
      <c r="C12683" s="3" t="s">
        <v>219</v>
      </c>
      <c r="D12683" s="3" t="s">
        <v>34418</v>
      </c>
      <c r="E12683" s="4">
        <v>1</v>
      </c>
      <c r="F12683" s="3" t="s">
        <v>0</v>
      </c>
      <c r="G12683" s="4">
        <v>1</v>
      </c>
      <c r="H12683" s="3" t="s">
        <v>108</v>
      </c>
    </row>
    <row r="12684" spans="1:8" x14ac:dyDescent="0.25">
      <c r="A12684" s="3" t="s">
        <v>31197</v>
      </c>
      <c r="B12684" s="3" t="s">
        <v>26897</v>
      </c>
      <c r="C12684" s="3" t="s">
        <v>219</v>
      </c>
      <c r="D12684" s="3" t="s">
        <v>34418</v>
      </c>
      <c r="E12684" s="4">
        <v>1</v>
      </c>
      <c r="F12684" s="3" t="s">
        <v>0</v>
      </c>
      <c r="G12684" s="4">
        <v>1</v>
      </c>
      <c r="H12684" s="3" t="s">
        <v>108</v>
      </c>
    </row>
    <row r="12685" spans="1:8" x14ac:dyDescent="0.25">
      <c r="A12685" s="3" t="s">
        <v>31197</v>
      </c>
      <c r="B12685" s="3" t="s">
        <v>26898</v>
      </c>
      <c r="C12685" s="3" t="s">
        <v>219</v>
      </c>
      <c r="D12685" s="3" t="s">
        <v>34418</v>
      </c>
      <c r="E12685" s="4">
        <v>1</v>
      </c>
      <c r="F12685" s="3" t="s">
        <v>0</v>
      </c>
      <c r="G12685" s="4">
        <v>1</v>
      </c>
      <c r="H12685" s="3" t="s">
        <v>108</v>
      </c>
    </row>
    <row r="12686" spans="1:8" x14ac:dyDescent="0.25">
      <c r="A12686" s="3" t="s">
        <v>31197</v>
      </c>
      <c r="B12686" s="3" t="s">
        <v>26899</v>
      </c>
      <c r="C12686" s="3" t="s">
        <v>219</v>
      </c>
      <c r="D12686" s="3" t="s">
        <v>34418</v>
      </c>
      <c r="E12686" s="4">
        <v>1</v>
      </c>
      <c r="F12686" s="3" t="s">
        <v>0</v>
      </c>
      <c r="G12686" s="4">
        <v>1</v>
      </c>
      <c r="H12686" s="3" t="s">
        <v>108</v>
      </c>
    </row>
    <row r="12687" spans="1:8" x14ac:dyDescent="0.25">
      <c r="A12687" s="3" t="s">
        <v>31197</v>
      </c>
      <c r="B12687" s="3" t="s">
        <v>26900</v>
      </c>
      <c r="C12687" s="3" t="s">
        <v>219</v>
      </c>
      <c r="D12687" s="3" t="s">
        <v>34418</v>
      </c>
      <c r="E12687" s="4">
        <v>50</v>
      </c>
      <c r="F12687" s="3" t="s">
        <v>0</v>
      </c>
      <c r="G12687" s="4">
        <v>50</v>
      </c>
      <c r="H12687" s="3" t="s">
        <v>108</v>
      </c>
    </row>
    <row r="12688" spans="1:8" x14ac:dyDescent="0.25">
      <c r="A12688" s="3" t="s">
        <v>31197</v>
      </c>
      <c r="B12688" s="3" t="s">
        <v>26901</v>
      </c>
      <c r="C12688" s="3" t="s">
        <v>219</v>
      </c>
      <c r="D12688" s="3" t="s">
        <v>34418</v>
      </c>
      <c r="E12688" s="4">
        <v>10</v>
      </c>
      <c r="F12688" s="3" t="s">
        <v>0</v>
      </c>
      <c r="G12688" s="4">
        <v>10</v>
      </c>
      <c r="H12688" s="3" t="s">
        <v>108</v>
      </c>
    </row>
    <row r="12689" spans="1:8" x14ac:dyDescent="0.25">
      <c r="A12689" s="3" t="s">
        <v>31197</v>
      </c>
      <c r="B12689" s="3" t="s">
        <v>26902</v>
      </c>
      <c r="C12689" s="3" t="s">
        <v>219</v>
      </c>
      <c r="D12689" s="3" t="s">
        <v>34418</v>
      </c>
      <c r="E12689" s="4">
        <v>10</v>
      </c>
      <c r="F12689" s="3" t="s">
        <v>0</v>
      </c>
      <c r="G12689" s="4">
        <v>10</v>
      </c>
      <c r="H12689" s="3" t="s">
        <v>108</v>
      </c>
    </row>
    <row r="12690" spans="1:8" x14ac:dyDescent="0.25">
      <c r="A12690" s="3" t="s">
        <v>31197</v>
      </c>
      <c r="B12690" s="3" t="s">
        <v>26903</v>
      </c>
      <c r="C12690" s="3" t="s">
        <v>219</v>
      </c>
      <c r="D12690" s="3" t="s">
        <v>34418</v>
      </c>
      <c r="E12690" s="4">
        <v>10</v>
      </c>
      <c r="F12690" s="3" t="s">
        <v>0</v>
      </c>
      <c r="G12690" s="4">
        <v>10</v>
      </c>
      <c r="H12690" s="3" t="s">
        <v>108</v>
      </c>
    </row>
    <row r="12691" spans="1:8" x14ac:dyDescent="0.25">
      <c r="A12691" s="3" t="s">
        <v>31197</v>
      </c>
      <c r="B12691" s="3" t="s">
        <v>26904</v>
      </c>
      <c r="C12691" s="3" t="s">
        <v>219</v>
      </c>
      <c r="D12691" s="3" t="s">
        <v>34418</v>
      </c>
      <c r="E12691" s="4">
        <v>2</v>
      </c>
      <c r="F12691" s="3" t="s">
        <v>0</v>
      </c>
      <c r="G12691" s="4">
        <v>2</v>
      </c>
      <c r="H12691" s="3" t="s">
        <v>108</v>
      </c>
    </row>
    <row r="12692" spans="1:8" x14ac:dyDescent="0.25">
      <c r="A12692" s="3" t="s">
        <v>31197</v>
      </c>
      <c r="B12692" s="3" t="s">
        <v>26905</v>
      </c>
      <c r="C12692" s="3" t="s">
        <v>219</v>
      </c>
      <c r="D12692" s="3" t="s">
        <v>34418</v>
      </c>
      <c r="E12692" s="4">
        <v>677</v>
      </c>
      <c r="F12692" s="3" t="s">
        <v>0</v>
      </c>
      <c r="G12692" s="4">
        <v>677</v>
      </c>
      <c r="H12692" s="3" t="s">
        <v>108</v>
      </c>
    </row>
    <row r="12693" spans="1:8" x14ac:dyDescent="0.25">
      <c r="A12693" s="3" t="s">
        <v>31197</v>
      </c>
      <c r="B12693" s="3" t="s">
        <v>26906</v>
      </c>
      <c r="C12693" s="3" t="s">
        <v>219</v>
      </c>
      <c r="D12693" s="3" t="s">
        <v>34418</v>
      </c>
      <c r="E12693" s="4">
        <v>109</v>
      </c>
      <c r="F12693" s="3" t="s">
        <v>0</v>
      </c>
      <c r="G12693" s="4">
        <v>109</v>
      </c>
      <c r="H12693" s="3" t="s">
        <v>108</v>
      </c>
    </row>
    <row r="12694" spans="1:8" x14ac:dyDescent="0.25">
      <c r="A12694" s="3" t="s">
        <v>31197</v>
      </c>
      <c r="B12694" s="3" t="s">
        <v>26907</v>
      </c>
      <c r="C12694" s="3" t="s">
        <v>219</v>
      </c>
      <c r="D12694" s="3" t="s">
        <v>34418</v>
      </c>
      <c r="E12694" s="4">
        <v>3</v>
      </c>
      <c r="F12694" s="3" t="s">
        <v>0</v>
      </c>
      <c r="G12694" s="4">
        <v>3</v>
      </c>
      <c r="H12694" s="3" t="s">
        <v>108</v>
      </c>
    </row>
    <row r="12695" spans="1:8" x14ac:dyDescent="0.25">
      <c r="A12695" s="3" t="s">
        <v>31197</v>
      </c>
      <c r="B12695" s="3" t="s">
        <v>26908</v>
      </c>
      <c r="C12695" s="3" t="s">
        <v>219</v>
      </c>
      <c r="D12695" s="3" t="s">
        <v>34418</v>
      </c>
      <c r="E12695" s="4">
        <v>1</v>
      </c>
      <c r="F12695" s="3" t="s">
        <v>0</v>
      </c>
      <c r="G12695" s="4">
        <v>1</v>
      </c>
      <c r="H12695" s="3" t="s">
        <v>108</v>
      </c>
    </row>
    <row r="12696" spans="1:8" x14ac:dyDescent="0.25">
      <c r="A12696" s="3" t="s">
        <v>31197</v>
      </c>
      <c r="B12696" s="3" t="s">
        <v>26909</v>
      </c>
      <c r="C12696" s="3" t="s">
        <v>219</v>
      </c>
      <c r="D12696" s="3" t="s">
        <v>34418</v>
      </c>
      <c r="E12696" s="4">
        <v>2</v>
      </c>
      <c r="F12696" s="3" t="s">
        <v>0</v>
      </c>
      <c r="G12696" s="4">
        <v>2</v>
      </c>
      <c r="H12696" s="3" t="s">
        <v>108</v>
      </c>
    </row>
    <row r="12697" spans="1:8" x14ac:dyDescent="0.25">
      <c r="A12697" s="3" t="s">
        <v>31197</v>
      </c>
      <c r="B12697" s="3" t="s">
        <v>26910</v>
      </c>
      <c r="C12697" s="3" t="s">
        <v>219</v>
      </c>
      <c r="D12697" s="3" t="s">
        <v>34418</v>
      </c>
      <c r="E12697" s="4">
        <v>1</v>
      </c>
      <c r="F12697" s="3" t="s">
        <v>0</v>
      </c>
      <c r="G12697" s="4">
        <v>1</v>
      </c>
      <c r="H12697" s="3" t="s">
        <v>108</v>
      </c>
    </row>
    <row r="12698" spans="1:8" x14ac:dyDescent="0.25">
      <c r="A12698" s="3" t="s">
        <v>31197</v>
      </c>
      <c r="B12698" s="3" t="s">
        <v>26912</v>
      </c>
      <c r="C12698" s="3" t="s">
        <v>219</v>
      </c>
      <c r="D12698" s="3" t="s">
        <v>34418</v>
      </c>
      <c r="E12698" s="4">
        <v>20</v>
      </c>
      <c r="F12698" s="3" t="s">
        <v>0</v>
      </c>
      <c r="G12698" s="4">
        <v>20</v>
      </c>
      <c r="H12698" s="3" t="s">
        <v>108</v>
      </c>
    </row>
    <row r="12699" spans="1:8" x14ac:dyDescent="0.25">
      <c r="A12699" s="3" t="s">
        <v>31197</v>
      </c>
      <c r="B12699" s="3" t="s">
        <v>26925</v>
      </c>
      <c r="C12699" s="3" t="s">
        <v>219</v>
      </c>
      <c r="D12699" s="3" t="s">
        <v>34418</v>
      </c>
      <c r="E12699" s="4">
        <v>20970</v>
      </c>
      <c r="F12699" s="3" t="s">
        <v>0</v>
      </c>
      <c r="G12699" s="4">
        <v>3</v>
      </c>
      <c r="H12699" s="3" t="s">
        <v>108</v>
      </c>
    </row>
    <row r="12700" spans="1:8" x14ac:dyDescent="0.25">
      <c r="A12700" s="3" t="s">
        <v>31197</v>
      </c>
      <c r="B12700" s="3" t="s">
        <v>26943</v>
      </c>
      <c r="C12700" s="3" t="s">
        <v>219</v>
      </c>
      <c r="D12700" s="3" t="s">
        <v>34418</v>
      </c>
      <c r="E12700" s="4">
        <v>18520</v>
      </c>
      <c r="F12700" s="3" t="s">
        <v>0</v>
      </c>
      <c r="G12700" s="4">
        <v>1</v>
      </c>
      <c r="H12700" s="3" t="s">
        <v>108</v>
      </c>
    </row>
    <row r="12701" spans="1:8" x14ac:dyDescent="0.25">
      <c r="A12701" s="3" t="s">
        <v>31197</v>
      </c>
      <c r="B12701" s="3" t="s">
        <v>26998</v>
      </c>
      <c r="C12701" s="3" t="s">
        <v>219</v>
      </c>
      <c r="D12701" s="3" t="s">
        <v>34418</v>
      </c>
      <c r="E12701" s="4">
        <v>60</v>
      </c>
      <c r="F12701" s="3" t="s">
        <v>0</v>
      </c>
      <c r="G12701" s="4">
        <v>60</v>
      </c>
      <c r="H12701" s="3" t="s">
        <v>108</v>
      </c>
    </row>
    <row r="12702" spans="1:8" x14ac:dyDescent="0.25">
      <c r="A12702" s="3" t="s">
        <v>31197</v>
      </c>
      <c r="B12702" s="3" t="s">
        <v>26999</v>
      </c>
      <c r="C12702" s="3" t="s">
        <v>219</v>
      </c>
      <c r="D12702" s="3" t="s">
        <v>34418</v>
      </c>
      <c r="E12702" s="4">
        <v>64</v>
      </c>
      <c r="F12702" s="3" t="s">
        <v>0</v>
      </c>
      <c r="G12702" s="4">
        <v>64</v>
      </c>
      <c r="H12702" s="3" t="s">
        <v>108</v>
      </c>
    </row>
    <row r="12703" spans="1:8" x14ac:dyDescent="0.25">
      <c r="A12703" s="3" t="s">
        <v>31197</v>
      </c>
      <c r="B12703" s="3" t="s">
        <v>27000</v>
      </c>
      <c r="C12703" s="3" t="s">
        <v>219</v>
      </c>
      <c r="D12703" s="3" t="s">
        <v>34418</v>
      </c>
      <c r="E12703" s="4">
        <v>64171.8</v>
      </c>
      <c r="F12703" s="3" t="s">
        <v>0</v>
      </c>
      <c r="G12703" s="4">
        <v>180</v>
      </c>
      <c r="H12703" s="3" t="s">
        <v>108</v>
      </c>
    </row>
    <row r="12704" spans="1:8" x14ac:dyDescent="0.25">
      <c r="A12704" s="3" t="s">
        <v>31197</v>
      </c>
      <c r="B12704" s="3" t="s">
        <v>27001</v>
      </c>
      <c r="C12704" s="3" t="s">
        <v>219</v>
      </c>
      <c r="D12704" s="3" t="s">
        <v>34418</v>
      </c>
      <c r="E12704" s="4">
        <v>739</v>
      </c>
      <c r="F12704" s="3" t="s">
        <v>0</v>
      </c>
      <c r="G12704" s="4">
        <v>739</v>
      </c>
      <c r="H12704" s="3" t="s">
        <v>108</v>
      </c>
    </row>
    <row r="12705" spans="1:8" x14ac:dyDescent="0.25">
      <c r="A12705" s="3" t="s">
        <v>31197</v>
      </c>
      <c r="B12705" s="3" t="s">
        <v>27024</v>
      </c>
      <c r="C12705" s="3" t="s">
        <v>219</v>
      </c>
      <c r="D12705" s="3" t="s">
        <v>34418</v>
      </c>
      <c r="E12705" s="4">
        <v>275940</v>
      </c>
      <c r="F12705" s="3" t="s">
        <v>0</v>
      </c>
      <c r="G12705" s="4">
        <v>13</v>
      </c>
      <c r="H12705" s="3" t="s">
        <v>108</v>
      </c>
    </row>
    <row r="12706" spans="1:8" x14ac:dyDescent="0.25">
      <c r="A12706" s="3" t="s">
        <v>31197</v>
      </c>
      <c r="B12706" s="3" t="s">
        <v>27025</v>
      </c>
      <c r="C12706" s="3" t="s">
        <v>219</v>
      </c>
      <c r="D12706" s="3" t="s">
        <v>34418</v>
      </c>
      <c r="E12706" s="4">
        <v>35800</v>
      </c>
      <c r="F12706" s="3" t="s">
        <v>0</v>
      </c>
      <c r="G12706" s="4">
        <v>2</v>
      </c>
      <c r="H12706" s="3" t="s">
        <v>108</v>
      </c>
    </row>
    <row r="12707" spans="1:8" x14ac:dyDescent="0.25">
      <c r="A12707" s="3" t="s">
        <v>31197</v>
      </c>
      <c r="B12707" s="3" t="s">
        <v>27058</v>
      </c>
      <c r="C12707" s="3" t="s">
        <v>219</v>
      </c>
      <c r="D12707" s="3" t="s">
        <v>34418</v>
      </c>
      <c r="E12707" s="4">
        <v>2200</v>
      </c>
      <c r="F12707" s="3" t="s">
        <v>0</v>
      </c>
      <c r="G12707" s="4">
        <v>4</v>
      </c>
      <c r="H12707" s="3" t="s">
        <v>108</v>
      </c>
    </row>
    <row r="12708" spans="1:8" x14ac:dyDescent="0.25">
      <c r="A12708" s="3" t="s">
        <v>31197</v>
      </c>
      <c r="B12708" s="3" t="s">
        <v>27059</v>
      </c>
      <c r="C12708" s="3" t="s">
        <v>219</v>
      </c>
      <c r="D12708" s="3" t="s">
        <v>34418</v>
      </c>
      <c r="E12708" s="4">
        <v>3480</v>
      </c>
      <c r="F12708" s="3" t="s">
        <v>0</v>
      </c>
      <c r="G12708" s="4">
        <v>3</v>
      </c>
      <c r="H12708" s="3" t="s">
        <v>108</v>
      </c>
    </row>
    <row r="12709" spans="1:8" x14ac:dyDescent="0.25">
      <c r="A12709" s="3" t="s">
        <v>31197</v>
      </c>
      <c r="B12709" s="3" t="s">
        <v>27060</v>
      </c>
      <c r="C12709" s="3" t="s">
        <v>219</v>
      </c>
      <c r="D12709" s="3" t="s">
        <v>34418</v>
      </c>
      <c r="E12709" s="4">
        <v>2080</v>
      </c>
      <c r="F12709" s="3" t="s">
        <v>0</v>
      </c>
      <c r="G12709" s="4">
        <v>4</v>
      </c>
      <c r="H12709" s="3" t="s">
        <v>108</v>
      </c>
    </row>
    <row r="12710" spans="1:8" x14ac:dyDescent="0.25">
      <c r="A12710" s="3" t="s">
        <v>31197</v>
      </c>
      <c r="B12710" s="3" t="s">
        <v>27061</v>
      </c>
      <c r="C12710" s="3" t="s">
        <v>219</v>
      </c>
      <c r="D12710" s="3" t="s">
        <v>34418</v>
      </c>
      <c r="E12710" s="4">
        <v>1</v>
      </c>
      <c r="F12710" s="3" t="s">
        <v>0</v>
      </c>
      <c r="G12710" s="4">
        <v>1</v>
      </c>
      <c r="H12710" s="3" t="s">
        <v>108</v>
      </c>
    </row>
    <row r="12711" spans="1:8" x14ac:dyDescent="0.25">
      <c r="A12711" s="3" t="s">
        <v>31197</v>
      </c>
      <c r="B12711" s="3" t="s">
        <v>27062</v>
      </c>
      <c r="C12711" s="3" t="s">
        <v>219</v>
      </c>
      <c r="D12711" s="3" t="s">
        <v>34418</v>
      </c>
      <c r="E12711" s="4">
        <v>1</v>
      </c>
      <c r="F12711" s="3" t="s">
        <v>0</v>
      </c>
      <c r="G12711" s="4">
        <v>1</v>
      </c>
      <c r="H12711" s="3" t="s">
        <v>108</v>
      </c>
    </row>
    <row r="12712" spans="1:8" x14ac:dyDescent="0.25">
      <c r="A12712" s="3" t="s">
        <v>31197</v>
      </c>
      <c r="B12712" s="3" t="s">
        <v>27063</v>
      </c>
      <c r="C12712" s="3" t="s">
        <v>219</v>
      </c>
      <c r="D12712" s="3" t="s">
        <v>34418</v>
      </c>
      <c r="E12712" s="4">
        <v>1</v>
      </c>
      <c r="F12712" s="3" t="s">
        <v>0</v>
      </c>
      <c r="G12712" s="4">
        <v>1</v>
      </c>
      <c r="H12712" s="3" t="s">
        <v>108</v>
      </c>
    </row>
    <row r="12713" spans="1:8" x14ac:dyDescent="0.25">
      <c r="A12713" s="3" t="s">
        <v>31197</v>
      </c>
      <c r="B12713" s="3" t="s">
        <v>27065</v>
      </c>
      <c r="C12713" s="3" t="s">
        <v>219</v>
      </c>
      <c r="D12713" s="3" t="s">
        <v>34418</v>
      </c>
      <c r="E12713" s="4">
        <v>3</v>
      </c>
      <c r="F12713" s="3" t="s">
        <v>0</v>
      </c>
      <c r="G12713" s="4">
        <v>3</v>
      </c>
      <c r="H12713" s="3" t="s">
        <v>108</v>
      </c>
    </row>
    <row r="12714" spans="1:8" x14ac:dyDescent="0.25">
      <c r="A12714" s="3" t="s">
        <v>31197</v>
      </c>
      <c r="B12714" s="3" t="s">
        <v>27067</v>
      </c>
      <c r="C12714" s="3" t="s">
        <v>219</v>
      </c>
      <c r="D12714" s="3" t="s">
        <v>34418</v>
      </c>
      <c r="E12714" s="4">
        <v>4</v>
      </c>
      <c r="F12714" s="3" t="s">
        <v>0</v>
      </c>
      <c r="G12714" s="4">
        <v>4</v>
      </c>
      <c r="H12714" s="3" t="s">
        <v>108</v>
      </c>
    </row>
    <row r="12715" spans="1:8" x14ac:dyDescent="0.25">
      <c r="A12715" s="3" t="s">
        <v>31197</v>
      </c>
      <c r="B12715" s="3" t="s">
        <v>27068</v>
      </c>
      <c r="C12715" s="3" t="s">
        <v>219</v>
      </c>
      <c r="D12715" s="3" t="s">
        <v>34418</v>
      </c>
      <c r="E12715" s="4">
        <v>2</v>
      </c>
      <c r="F12715" s="3" t="s">
        <v>0</v>
      </c>
      <c r="G12715" s="4">
        <v>2</v>
      </c>
      <c r="H12715" s="3" t="s">
        <v>108</v>
      </c>
    </row>
    <row r="12716" spans="1:8" x14ac:dyDescent="0.25">
      <c r="A12716" s="3" t="s">
        <v>31197</v>
      </c>
      <c r="B12716" s="3" t="s">
        <v>27069</v>
      </c>
      <c r="C12716" s="3" t="s">
        <v>219</v>
      </c>
      <c r="D12716" s="3" t="s">
        <v>34418</v>
      </c>
      <c r="E12716" s="4">
        <v>2</v>
      </c>
      <c r="F12716" s="3" t="s">
        <v>0</v>
      </c>
      <c r="G12716" s="4">
        <v>2</v>
      </c>
      <c r="H12716" s="3" t="s">
        <v>108</v>
      </c>
    </row>
    <row r="12717" spans="1:8" x14ac:dyDescent="0.25">
      <c r="A12717" s="3" t="s">
        <v>31197</v>
      </c>
      <c r="B12717" s="3" t="s">
        <v>27070</v>
      </c>
      <c r="C12717" s="3" t="s">
        <v>219</v>
      </c>
      <c r="D12717" s="3" t="s">
        <v>34418</v>
      </c>
      <c r="E12717" s="4">
        <v>75</v>
      </c>
      <c r="F12717" s="3" t="s">
        <v>0</v>
      </c>
      <c r="G12717" s="4">
        <v>75</v>
      </c>
      <c r="H12717" s="3" t="s">
        <v>108</v>
      </c>
    </row>
    <row r="12718" spans="1:8" x14ac:dyDescent="0.25">
      <c r="A12718" s="3" t="s">
        <v>31197</v>
      </c>
      <c r="B12718" s="3" t="s">
        <v>27071</v>
      </c>
      <c r="C12718" s="3" t="s">
        <v>219</v>
      </c>
      <c r="D12718" s="3" t="s">
        <v>34418</v>
      </c>
      <c r="E12718" s="4">
        <v>300</v>
      </c>
      <c r="F12718" s="3" t="s">
        <v>0</v>
      </c>
      <c r="G12718" s="4">
        <v>300</v>
      </c>
      <c r="H12718" s="3" t="s">
        <v>108</v>
      </c>
    </row>
    <row r="12719" spans="1:8" x14ac:dyDescent="0.25">
      <c r="A12719" s="3" t="s">
        <v>31197</v>
      </c>
      <c r="B12719" s="3" t="s">
        <v>27072</v>
      </c>
      <c r="C12719" s="3" t="s">
        <v>219</v>
      </c>
      <c r="D12719" s="3" t="s">
        <v>34418</v>
      </c>
      <c r="E12719" s="4">
        <v>20</v>
      </c>
      <c r="F12719" s="3" t="s">
        <v>0</v>
      </c>
      <c r="G12719" s="4">
        <v>20</v>
      </c>
      <c r="H12719" s="3" t="s">
        <v>108</v>
      </c>
    </row>
    <row r="12720" spans="1:8" x14ac:dyDescent="0.25">
      <c r="A12720" s="3" t="s">
        <v>31197</v>
      </c>
      <c r="B12720" s="3" t="s">
        <v>27073</v>
      </c>
      <c r="C12720" s="3" t="s">
        <v>219</v>
      </c>
      <c r="D12720" s="3" t="s">
        <v>34418</v>
      </c>
      <c r="E12720" s="4">
        <v>76</v>
      </c>
      <c r="F12720" s="3" t="s">
        <v>0</v>
      </c>
      <c r="G12720" s="4">
        <v>76</v>
      </c>
      <c r="H12720" s="3" t="s">
        <v>108</v>
      </c>
    </row>
    <row r="12721" spans="1:8" x14ac:dyDescent="0.25">
      <c r="A12721" s="3" t="s">
        <v>31197</v>
      </c>
      <c r="B12721" s="3" t="s">
        <v>27074</v>
      </c>
      <c r="C12721" s="3" t="s">
        <v>219</v>
      </c>
      <c r="D12721" s="3" t="s">
        <v>34418</v>
      </c>
      <c r="E12721" s="4">
        <v>2</v>
      </c>
      <c r="F12721" s="3" t="s">
        <v>0</v>
      </c>
      <c r="G12721" s="4">
        <v>2</v>
      </c>
      <c r="H12721" s="3" t="s">
        <v>108</v>
      </c>
    </row>
    <row r="12722" spans="1:8" x14ac:dyDescent="0.25">
      <c r="A12722" s="3" t="s">
        <v>31197</v>
      </c>
      <c r="B12722" s="3" t="s">
        <v>27075</v>
      </c>
      <c r="C12722" s="3" t="s">
        <v>219</v>
      </c>
      <c r="D12722" s="3" t="s">
        <v>34418</v>
      </c>
      <c r="E12722" s="4">
        <v>1</v>
      </c>
      <c r="F12722" s="3" t="s">
        <v>0</v>
      </c>
      <c r="G12722" s="4">
        <v>1</v>
      </c>
      <c r="H12722" s="3" t="s">
        <v>108</v>
      </c>
    </row>
    <row r="12723" spans="1:8" x14ac:dyDescent="0.25">
      <c r="A12723" s="3" t="s">
        <v>31197</v>
      </c>
      <c r="B12723" s="3" t="s">
        <v>27076</v>
      </c>
      <c r="C12723" s="3" t="s">
        <v>219</v>
      </c>
      <c r="D12723" s="3" t="s">
        <v>34418</v>
      </c>
      <c r="E12723" s="4">
        <v>1</v>
      </c>
      <c r="F12723" s="3" t="s">
        <v>0</v>
      </c>
      <c r="G12723" s="4">
        <v>1</v>
      </c>
      <c r="H12723" s="3" t="s">
        <v>108</v>
      </c>
    </row>
    <row r="12724" spans="1:8" x14ac:dyDescent="0.25">
      <c r="A12724" s="3" t="s">
        <v>31197</v>
      </c>
      <c r="B12724" s="3" t="s">
        <v>27077</v>
      </c>
      <c r="C12724" s="3" t="s">
        <v>219</v>
      </c>
      <c r="D12724" s="3" t="s">
        <v>34418</v>
      </c>
      <c r="E12724" s="4">
        <v>2</v>
      </c>
      <c r="F12724" s="3" t="s">
        <v>0</v>
      </c>
      <c r="G12724" s="4">
        <v>2</v>
      </c>
      <c r="H12724" s="3" t="s">
        <v>108</v>
      </c>
    </row>
    <row r="12725" spans="1:8" x14ac:dyDescent="0.25">
      <c r="A12725" s="3" t="s">
        <v>31197</v>
      </c>
      <c r="B12725" s="3" t="s">
        <v>27078</v>
      </c>
      <c r="C12725" s="3" t="s">
        <v>219</v>
      </c>
      <c r="D12725" s="3" t="s">
        <v>34418</v>
      </c>
      <c r="E12725" s="4">
        <v>8</v>
      </c>
      <c r="F12725" s="3" t="s">
        <v>0</v>
      </c>
      <c r="G12725" s="4">
        <v>8</v>
      </c>
      <c r="H12725" s="3" t="s">
        <v>108</v>
      </c>
    </row>
    <row r="12726" spans="1:8" x14ac:dyDescent="0.25">
      <c r="A12726" s="3" t="s">
        <v>31197</v>
      </c>
      <c r="B12726" s="3" t="s">
        <v>27079</v>
      </c>
      <c r="C12726" s="3" t="s">
        <v>219</v>
      </c>
      <c r="D12726" s="3" t="s">
        <v>34418</v>
      </c>
      <c r="E12726" s="4">
        <v>1</v>
      </c>
      <c r="F12726" s="3" t="s">
        <v>0</v>
      </c>
      <c r="G12726" s="4">
        <v>1</v>
      </c>
      <c r="H12726" s="3" t="s">
        <v>108</v>
      </c>
    </row>
    <row r="12727" spans="1:8" x14ac:dyDescent="0.25">
      <c r="A12727" s="3" t="s">
        <v>31197</v>
      </c>
      <c r="B12727" s="3" t="s">
        <v>27080</v>
      </c>
      <c r="C12727" s="3" t="s">
        <v>219</v>
      </c>
      <c r="D12727" s="3" t="s">
        <v>34418</v>
      </c>
      <c r="E12727" s="4">
        <v>2</v>
      </c>
      <c r="F12727" s="3" t="s">
        <v>0</v>
      </c>
      <c r="G12727" s="4">
        <v>2</v>
      </c>
      <c r="H12727" s="3" t="s">
        <v>108</v>
      </c>
    </row>
    <row r="12728" spans="1:8" x14ac:dyDescent="0.25">
      <c r="A12728" s="3" t="s">
        <v>31197</v>
      </c>
      <c r="B12728" s="3" t="s">
        <v>27081</v>
      </c>
      <c r="C12728" s="3" t="s">
        <v>219</v>
      </c>
      <c r="D12728" s="3" t="s">
        <v>34418</v>
      </c>
      <c r="E12728" s="4">
        <v>1</v>
      </c>
      <c r="F12728" s="3" t="s">
        <v>0</v>
      </c>
      <c r="G12728" s="4">
        <v>1</v>
      </c>
      <c r="H12728" s="3" t="s">
        <v>7</v>
      </c>
    </row>
    <row r="12729" spans="1:8" x14ac:dyDescent="0.25">
      <c r="A12729" s="3" t="s">
        <v>31197</v>
      </c>
      <c r="B12729" s="3" t="s">
        <v>27082</v>
      </c>
      <c r="C12729" s="3" t="s">
        <v>219</v>
      </c>
      <c r="D12729" s="3" t="s">
        <v>34418</v>
      </c>
      <c r="E12729" s="4">
        <v>1</v>
      </c>
      <c r="F12729" s="3" t="s">
        <v>0</v>
      </c>
      <c r="G12729" s="4">
        <v>1</v>
      </c>
      <c r="H12729" s="3" t="s">
        <v>108</v>
      </c>
    </row>
    <row r="12730" spans="1:8" x14ac:dyDescent="0.25">
      <c r="A12730" s="3" t="s">
        <v>31197</v>
      </c>
      <c r="B12730" s="3" t="s">
        <v>27083</v>
      </c>
      <c r="C12730" s="3" t="s">
        <v>219</v>
      </c>
      <c r="D12730" s="3" t="s">
        <v>34418</v>
      </c>
      <c r="E12730" s="4">
        <v>1</v>
      </c>
      <c r="F12730" s="3" t="s">
        <v>0</v>
      </c>
      <c r="G12730" s="4">
        <v>1</v>
      </c>
      <c r="H12730" s="3" t="s">
        <v>108</v>
      </c>
    </row>
    <row r="12731" spans="1:8" x14ac:dyDescent="0.25">
      <c r="A12731" s="3" t="s">
        <v>31197</v>
      </c>
      <c r="B12731" s="3" t="s">
        <v>27084</v>
      </c>
      <c r="C12731" s="3" t="s">
        <v>219</v>
      </c>
      <c r="D12731" s="3" t="s">
        <v>34418</v>
      </c>
      <c r="E12731" s="4">
        <v>1</v>
      </c>
      <c r="F12731" s="3" t="s">
        <v>0</v>
      </c>
      <c r="G12731" s="4">
        <v>1</v>
      </c>
      <c r="H12731" s="3" t="s">
        <v>108</v>
      </c>
    </row>
    <row r="12732" spans="1:8" x14ac:dyDescent="0.25">
      <c r="A12732" s="3" t="s">
        <v>31197</v>
      </c>
      <c r="B12732" s="3" t="s">
        <v>27085</v>
      </c>
      <c r="C12732" s="3" t="s">
        <v>219</v>
      </c>
      <c r="D12732" s="3" t="s">
        <v>34418</v>
      </c>
      <c r="E12732" s="4">
        <v>1</v>
      </c>
      <c r="F12732" s="3" t="s">
        <v>0</v>
      </c>
      <c r="G12732" s="4">
        <v>1</v>
      </c>
      <c r="H12732" s="3" t="s">
        <v>108</v>
      </c>
    </row>
    <row r="12733" spans="1:8" x14ac:dyDescent="0.25">
      <c r="A12733" s="3" t="s">
        <v>31197</v>
      </c>
      <c r="B12733" s="3" t="s">
        <v>27086</v>
      </c>
      <c r="C12733" s="3" t="s">
        <v>219</v>
      </c>
      <c r="D12733" s="3" t="s">
        <v>34418</v>
      </c>
      <c r="E12733" s="4">
        <v>16820</v>
      </c>
      <c r="F12733" s="3" t="s">
        <v>0</v>
      </c>
      <c r="G12733" s="4">
        <v>4</v>
      </c>
      <c r="H12733" s="3" t="s">
        <v>108</v>
      </c>
    </row>
    <row r="12734" spans="1:8" x14ac:dyDescent="0.25">
      <c r="A12734" s="3" t="s">
        <v>31197</v>
      </c>
      <c r="B12734" s="3" t="s">
        <v>27117</v>
      </c>
      <c r="C12734" s="3" t="s">
        <v>219</v>
      </c>
      <c r="D12734" s="3" t="s">
        <v>34418</v>
      </c>
      <c r="E12734" s="4">
        <v>1</v>
      </c>
      <c r="F12734" s="3" t="s">
        <v>0</v>
      </c>
      <c r="G12734" s="4">
        <v>1</v>
      </c>
      <c r="H12734" s="3" t="s">
        <v>229</v>
      </c>
    </row>
    <row r="12735" spans="1:8" x14ac:dyDescent="0.25">
      <c r="A12735" s="3" t="s">
        <v>31197</v>
      </c>
      <c r="B12735" s="3" t="s">
        <v>27118</v>
      </c>
      <c r="C12735" s="3" t="s">
        <v>219</v>
      </c>
      <c r="D12735" s="3" t="s">
        <v>34418</v>
      </c>
      <c r="E12735" s="4">
        <v>1</v>
      </c>
      <c r="F12735" s="3" t="s">
        <v>0</v>
      </c>
      <c r="G12735" s="4">
        <v>1</v>
      </c>
      <c r="H12735" s="3" t="s">
        <v>108</v>
      </c>
    </row>
    <row r="12736" spans="1:8" x14ac:dyDescent="0.25">
      <c r="A12736" s="3" t="s">
        <v>31197</v>
      </c>
      <c r="B12736" s="3" t="s">
        <v>27119</v>
      </c>
      <c r="C12736" s="3" t="s">
        <v>219</v>
      </c>
      <c r="D12736" s="3" t="s">
        <v>34418</v>
      </c>
      <c r="E12736" s="4">
        <v>1</v>
      </c>
      <c r="F12736" s="3" t="s">
        <v>0</v>
      </c>
      <c r="G12736" s="4">
        <v>1</v>
      </c>
      <c r="H12736" s="3" t="s">
        <v>108</v>
      </c>
    </row>
    <row r="12737" spans="1:8" x14ac:dyDescent="0.25">
      <c r="A12737" s="3" t="s">
        <v>31197</v>
      </c>
      <c r="B12737" s="3" t="s">
        <v>27120</v>
      </c>
      <c r="C12737" s="3" t="s">
        <v>219</v>
      </c>
      <c r="D12737" s="3" t="s">
        <v>34418</v>
      </c>
      <c r="E12737" s="4">
        <v>2</v>
      </c>
      <c r="F12737" s="3" t="s">
        <v>0</v>
      </c>
      <c r="G12737" s="4">
        <v>2</v>
      </c>
      <c r="H12737" s="3" t="s">
        <v>108</v>
      </c>
    </row>
    <row r="12738" spans="1:8" x14ac:dyDescent="0.25">
      <c r="A12738" s="3" t="s">
        <v>31197</v>
      </c>
      <c r="B12738" s="3" t="s">
        <v>27122</v>
      </c>
      <c r="C12738" s="3" t="s">
        <v>219</v>
      </c>
      <c r="D12738" s="3" t="s">
        <v>34418</v>
      </c>
      <c r="E12738" s="4">
        <v>84990</v>
      </c>
      <c r="F12738" s="3" t="s">
        <v>0</v>
      </c>
      <c r="G12738" s="4">
        <v>1</v>
      </c>
      <c r="H12738" s="3" t="s">
        <v>108</v>
      </c>
    </row>
    <row r="12739" spans="1:8" x14ac:dyDescent="0.25">
      <c r="A12739" s="3" t="s">
        <v>31197</v>
      </c>
      <c r="B12739" s="3" t="s">
        <v>27182</v>
      </c>
      <c r="C12739" s="3" t="s">
        <v>219</v>
      </c>
      <c r="D12739" s="3" t="s">
        <v>34418</v>
      </c>
      <c r="E12739" s="4">
        <v>73633.33</v>
      </c>
      <c r="F12739" s="3" t="s">
        <v>0</v>
      </c>
      <c r="G12739" s="4">
        <v>2</v>
      </c>
      <c r="H12739" s="3" t="s">
        <v>108</v>
      </c>
    </row>
    <row r="12740" spans="1:8" x14ac:dyDescent="0.25">
      <c r="A12740" s="3" t="s">
        <v>31197</v>
      </c>
      <c r="B12740" s="3" t="s">
        <v>27213</v>
      </c>
      <c r="C12740" s="3" t="s">
        <v>219</v>
      </c>
      <c r="D12740" s="3" t="s">
        <v>34418</v>
      </c>
      <c r="E12740" s="4">
        <v>1696450</v>
      </c>
      <c r="F12740" s="3" t="s">
        <v>0</v>
      </c>
      <c r="G12740" s="4">
        <v>1</v>
      </c>
      <c r="H12740" s="3" t="s">
        <v>108</v>
      </c>
    </row>
    <row r="12741" spans="1:8" x14ac:dyDescent="0.25">
      <c r="A12741" s="3" t="s">
        <v>31197</v>
      </c>
      <c r="B12741" s="3" t="s">
        <v>27284</v>
      </c>
      <c r="C12741" s="3" t="s">
        <v>219</v>
      </c>
      <c r="D12741" s="3" t="s">
        <v>34418</v>
      </c>
      <c r="E12741" s="4">
        <v>16000</v>
      </c>
      <c r="F12741" s="3" t="s">
        <v>0</v>
      </c>
      <c r="G12741" s="4">
        <v>1</v>
      </c>
      <c r="H12741" s="3" t="s">
        <v>108</v>
      </c>
    </row>
    <row r="12742" spans="1:8" x14ac:dyDescent="0.25">
      <c r="A12742" s="3" t="s">
        <v>31197</v>
      </c>
      <c r="B12742" s="3" t="s">
        <v>27299</v>
      </c>
      <c r="C12742" s="3" t="s">
        <v>219</v>
      </c>
      <c r="D12742" s="3" t="s">
        <v>34418</v>
      </c>
      <c r="E12742" s="4">
        <v>82500</v>
      </c>
      <c r="F12742" s="3" t="s">
        <v>0</v>
      </c>
      <c r="G12742" s="4">
        <v>60</v>
      </c>
      <c r="H12742" s="3" t="s">
        <v>108</v>
      </c>
    </row>
    <row r="12743" spans="1:8" x14ac:dyDescent="0.25">
      <c r="A12743" s="3" t="s">
        <v>31197</v>
      </c>
      <c r="B12743" s="3" t="s">
        <v>27300</v>
      </c>
      <c r="C12743" s="3" t="s">
        <v>219</v>
      </c>
      <c r="D12743" s="3" t="s">
        <v>34418</v>
      </c>
      <c r="E12743" s="4">
        <v>135600</v>
      </c>
      <c r="F12743" s="3" t="s">
        <v>0</v>
      </c>
      <c r="G12743" s="4">
        <v>60</v>
      </c>
      <c r="H12743" s="3" t="s">
        <v>108</v>
      </c>
    </row>
    <row r="12744" spans="1:8" x14ac:dyDescent="0.25">
      <c r="A12744" s="3" t="s">
        <v>31197</v>
      </c>
      <c r="B12744" s="3" t="s">
        <v>27328</v>
      </c>
      <c r="C12744" s="3" t="s">
        <v>219</v>
      </c>
      <c r="D12744" s="3" t="s">
        <v>34418</v>
      </c>
      <c r="E12744" s="4">
        <v>3347.92</v>
      </c>
      <c r="F12744" s="3" t="s">
        <v>0</v>
      </c>
      <c r="G12744" s="4">
        <v>2</v>
      </c>
      <c r="H12744" s="3" t="s">
        <v>174</v>
      </c>
    </row>
    <row r="12745" spans="1:8" x14ac:dyDescent="0.25">
      <c r="A12745" s="3" t="s">
        <v>31197</v>
      </c>
      <c r="B12745" s="3" t="s">
        <v>27329</v>
      </c>
      <c r="C12745" s="3" t="s">
        <v>219</v>
      </c>
      <c r="D12745" s="3" t="s">
        <v>34418</v>
      </c>
      <c r="E12745" s="4">
        <v>1</v>
      </c>
      <c r="F12745" s="3" t="s">
        <v>0</v>
      </c>
      <c r="G12745" s="4">
        <v>1</v>
      </c>
      <c r="H12745" s="3" t="s">
        <v>108</v>
      </c>
    </row>
    <row r="12746" spans="1:8" x14ac:dyDescent="0.25">
      <c r="A12746" s="3" t="s">
        <v>31197</v>
      </c>
      <c r="B12746" s="3" t="s">
        <v>27330</v>
      </c>
      <c r="C12746" s="3" t="s">
        <v>219</v>
      </c>
      <c r="D12746" s="3" t="s">
        <v>34418</v>
      </c>
      <c r="E12746" s="4">
        <v>4</v>
      </c>
      <c r="F12746" s="3" t="s">
        <v>0</v>
      </c>
      <c r="G12746" s="4">
        <v>4</v>
      </c>
      <c r="H12746" s="3" t="s">
        <v>108</v>
      </c>
    </row>
    <row r="12747" spans="1:8" x14ac:dyDescent="0.25">
      <c r="A12747" s="3" t="s">
        <v>31197</v>
      </c>
      <c r="B12747" s="3" t="s">
        <v>27331</v>
      </c>
      <c r="C12747" s="3" t="s">
        <v>219</v>
      </c>
      <c r="D12747" s="3" t="s">
        <v>34418</v>
      </c>
      <c r="E12747" s="4">
        <v>1</v>
      </c>
      <c r="F12747" s="3" t="s">
        <v>0</v>
      </c>
      <c r="G12747" s="4">
        <v>1</v>
      </c>
      <c r="H12747" s="3" t="s">
        <v>108</v>
      </c>
    </row>
    <row r="12748" spans="1:8" x14ac:dyDescent="0.25">
      <c r="A12748" s="3" t="s">
        <v>31197</v>
      </c>
      <c r="B12748" s="3" t="s">
        <v>27332</v>
      </c>
      <c r="C12748" s="3" t="s">
        <v>219</v>
      </c>
      <c r="D12748" s="3" t="s">
        <v>34418</v>
      </c>
      <c r="E12748" s="4">
        <v>4</v>
      </c>
      <c r="F12748" s="3" t="s">
        <v>0</v>
      </c>
      <c r="G12748" s="4">
        <v>4</v>
      </c>
      <c r="H12748" s="3" t="s">
        <v>108</v>
      </c>
    </row>
    <row r="12749" spans="1:8" x14ac:dyDescent="0.25">
      <c r="A12749" s="3" t="s">
        <v>31197</v>
      </c>
      <c r="B12749" s="3" t="s">
        <v>27333</v>
      </c>
      <c r="C12749" s="3" t="s">
        <v>219</v>
      </c>
      <c r="D12749" s="3" t="s">
        <v>34418</v>
      </c>
      <c r="E12749" s="4">
        <v>3</v>
      </c>
      <c r="F12749" s="3" t="s">
        <v>0</v>
      </c>
      <c r="G12749" s="4">
        <v>3</v>
      </c>
      <c r="H12749" s="3" t="s">
        <v>108</v>
      </c>
    </row>
    <row r="12750" spans="1:8" x14ac:dyDescent="0.25">
      <c r="A12750" s="3" t="s">
        <v>31197</v>
      </c>
      <c r="B12750" s="3" t="s">
        <v>27334</v>
      </c>
      <c r="C12750" s="3" t="s">
        <v>219</v>
      </c>
      <c r="D12750" s="3" t="s">
        <v>34418</v>
      </c>
      <c r="E12750" s="4">
        <v>1</v>
      </c>
      <c r="F12750" s="3" t="s">
        <v>0</v>
      </c>
      <c r="G12750" s="4">
        <v>1</v>
      </c>
      <c r="H12750" s="3" t="s">
        <v>108</v>
      </c>
    </row>
    <row r="12751" spans="1:8" x14ac:dyDescent="0.25">
      <c r="A12751" s="3" t="s">
        <v>31197</v>
      </c>
      <c r="B12751" s="3" t="s">
        <v>27335</v>
      </c>
      <c r="C12751" s="3" t="s">
        <v>219</v>
      </c>
      <c r="D12751" s="3" t="s">
        <v>34418</v>
      </c>
      <c r="E12751" s="4">
        <v>1</v>
      </c>
      <c r="F12751" s="3" t="s">
        <v>0</v>
      </c>
      <c r="G12751" s="4">
        <v>1</v>
      </c>
      <c r="H12751" s="3" t="s">
        <v>108</v>
      </c>
    </row>
    <row r="12752" spans="1:8" x14ac:dyDescent="0.25">
      <c r="A12752" s="3" t="s">
        <v>31197</v>
      </c>
      <c r="B12752" s="3" t="s">
        <v>27344</v>
      </c>
      <c r="C12752" s="3" t="s">
        <v>219</v>
      </c>
      <c r="D12752" s="3" t="s">
        <v>34418</v>
      </c>
      <c r="E12752" s="4">
        <v>107440</v>
      </c>
      <c r="F12752" s="3" t="s">
        <v>0</v>
      </c>
      <c r="G12752" s="4">
        <v>1</v>
      </c>
      <c r="H12752" s="3" t="s">
        <v>108</v>
      </c>
    </row>
    <row r="12753" spans="1:8" x14ac:dyDescent="0.25">
      <c r="A12753" s="3" t="s">
        <v>31197</v>
      </c>
      <c r="B12753" s="3" t="s">
        <v>27366</v>
      </c>
      <c r="C12753" s="3" t="s">
        <v>219</v>
      </c>
      <c r="D12753" s="3" t="s">
        <v>34418</v>
      </c>
      <c r="E12753" s="4">
        <v>19580</v>
      </c>
      <c r="F12753" s="3" t="s">
        <v>0</v>
      </c>
      <c r="G12753" s="4">
        <v>2</v>
      </c>
      <c r="H12753" s="3" t="s">
        <v>108</v>
      </c>
    </row>
    <row r="12754" spans="1:8" x14ac:dyDescent="0.25">
      <c r="A12754" s="3" t="s">
        <v>31197</v>
      </c>
      <c r="B12754" s="3" t="s">
        <v>27382</v>
      </c>
      <c r="C12754" s="3" t="s">
        <v>219</v>
      </c>
      <c r="D12754" s="3" t="s">
        <v>34418</v>
      </c>
      <c r="E12754" s="4">
        <v>13210</v>
      </c>
      <c r="F12754" s="3" t="s">
        <v>0</v>
      </c>
      <c r="G12754" s="4">
        <v>1</v>
      </c>
      <c r="H12754" s="3" t="s">
        <v>108</v>
      </c>
    </row>
    <row r="12755" spans="1:8" x14ac:dyDescent="0.25">
      <c r="A12755" s="3" t="s">
        <v>31197</v>
      </c>
      <c r="B12755" s="3" t="s">
        <v>27425</v>
      </c>
      <c r="C12755" s="3" t="s">
        <v>219</v>
      </c>
      <c r="D12755" s="3" t="s">
        <v>34418</v>
      </c>
      <c r="E12755" s="4">
        <v>22500</v>
      </c>
      <c r="F12755" s="3" t="s">
        <v>0</v>
      </c>
      <c r="G12755" s="4">
        <v>12</v>
      </c>
      <c r="H12755" s="3" t="s">
        <v>108</v>
      </c>
    </row>
    <row r="12756" spans="1:8" x14ac:dyDescent="0.25">
      <c r="A12756" s="3" t="s">
        <v>31197</v>
      </c>
      <c r="B12756" s="3" t="s">
        <v>27521</v>
      </c>
      <c r="C12756" s="3" t="s">
        <v>219</v>
      </c>
      <c r="D12756" s="3" t="s">
        <v>34418</v>
      </c>
      <c r="E12756" s="4">
        <v>32940</v>
      </c>
      <c r="F12756" s="3" t="s">
        <v>0</v>
      </c>
      <c r="G12756" s="4">
        <v>60</v>
      </c>
      <c r="H12756" s="3" t="s">
        <v>108</v>
      </c>
    </row>
    <row r="12757" spans="1:8" x14ac:dyDescent="0.25">
      <c r="A12757" s="3" t="s">
        <v>31197</v>
      </c>
      <c r="B12757" s="3" t="s">
        <v>27522</v>
      </c>
      <c r="C12757" s="3" t="s">
        <v>219</v>
      </c>
      <c r="D12757" s="3" t="s">
        <v>34418</v>
      </c>
      <c r="E12757" s="4">
        <v>29940</v>
      </c>
      <c r="F12757" s="3" t="s">
        <v>0</v>
      </c>
      <c r="G12757" s="4">
        <v>60</v>
      </c>
      <c r="H12757" s="3" t="s">
        <v>108</v>
      </c>
    </row>
    <row r="12758" spans="1:8" x14ac:dyDescent="0.25">
      <c r="A12758" s="3" t="s">
        <v>31197</v>
      </c>
      <c r="B12758" s="3" t="s">
        <v>27535</v>
      </c>
      <c r="C12758" s="3" t="s">
        <v>219</v>
      </c>
      <c r="D12758" s="3" t="s">
        <v>34418</v>
      </c>
      <c r="E12758" s="4">
        <v>579252</v>
      </c>
      <c r="F12758" s="3" t="s">
        <v>0</v>
      </c>
      <c r="G12758" s="4">
        <v>12</v>
      </c>
      <c r="H12758" s="3" t="s">
        <v>108</v>
      </c>
    </row>
    <row r="12759" spans="1:8" x14ac:dyDescent="0.25">
      <c r="A12759" s="3" t="s">
        <v>31197</v>
      </c>
      <c r="B12759" s="3" t="s">
        <v>27536</v>
      </c>
      <c r="C12759" s="3" t="s">
        <v>219</v>
      </c>
      <c r="D12759" s="3" t="s">
        <v>34418</v>
      </c>
      <c r="E12759" s="4">
        <v>1043832</v>
      </c>
      <c r="F12759" s="3" t="s">
        <v>0</v>
      </c>
      <c r="G12759" s="4">
        <v>24</v>
      </c>
      <c r="H12759" s="3" t="s">
        <v>108</v>
      </c>
    </row>
    <row r="12760" spans="1:8" x14ac:dyDescent="0.25">
      <c r="A12760" s="3" t="s">
        <v>31197</v>
      </c>
      <c r="B12760" s="3" t="s">
        <v>27600</v>
      </c>
      <c r="C12760" s="3" t="s">
        <v>219</v>
      </c>
      <c r="D12760" s="3" t="s">
        <v>34418</v>
      </c>
      <c r="E12760" s="4">
        <v>278370</v>
      </c>
      <c r="F12760" s="3" t="s">
        <v>0</v>
      </c>
      <c r="G12760" s="4">
        <v>1</v>
      </c>
      <c r="H12760" s="3" t="s">
        <v>108</v>
      </c>
    </row>
    <row r="12761" spans="1:8" x14ac:dyDescent="0.25">
      <c r="A12761" s="3" t="s">
        <v>31197</v>
      </c>
      <c r="B12761" s="3" t="s">
        <v>27669</v>
      </c>
      <c r="C12761" s="3" t="s">
        <v>219</v>
      </c>
      <c r="D12761" s="3" t="s">
        <v>34418</v>
      </c>
      <c r="E12761" s="4">
        <v>82600</v>
      </c>
      <c r="F12761" s="3" t="s">
        <v>0</v>
      </c>
      <c r="G12761" s="4">
        <v>7</v>
      </c>
      <c r="H12761" s="3" t="s">
        <v>108</v>
      </c>
    </row>
    <row r="12762" spans="1:8" x14ac:dyDescent="0.25">
      <c r="A12762" s="3" t="s">
        <v>31197</v>
      </c>
      <c r="B12762" s="3" t="s">
        <v>27711</v>
      </c>
      <c r="C12762" s="3" t="s">
        <v>219</v>
      </c>
      <c r="D12762" s="3" t="s">
        <v>34418</v>
      </c>
      <c r="E12762" s="4">
        <v>8163.96</v>
      </c>
      <c r="F12762" s="3" t="s">
        <v>0</v>
      </c>
      <c r="G12762" s="4">
        <v>2</v>
      </c>
      <c r="H12762" s="3" t="s">
        <v>108</v>
      </c>
    </row>
    <row r="12763" spans="1:8" x14ac:dyDescent="0.25">
      <c r="A12763" s="3" t="s">
        <v>31197</v>
      </c>
      <c r="B12763" s="3" t="s">
        <v>27712</v>
      </c>
      <c r="C12763" s="3" t="s">
        <v>219</v>
      </c>
      <c r="D12763" s="3" t="s">
        <v>34418</v>
      </c>
      <c r="E12763" s="4">
        <v>44500</v>
      </c>
      <c r="F12763" s="3" t="s">
        <v>0</v>
      </c>
      <c r="G12763" s="4">
        <v>1</v>
      </c>
      <c r="H12763" s="3" t="s">
        <v>108</v>
      </c>
    </row>
    <row r="12764" spans="1:8" x14ac:dyDescent="0.25">
      <c r="A12764" s="3" t="s">
        <v>31197</v>
      </c>
      <c r="B12764" s="3" t="s">
        <v>27713</v>
      </c>
      <c r="C12764" s="3" t="s">
        <v>219</v>
      </c>
      <c r="D12764" s="3" t="s">
        <v>34418</v>
      </c>
      <c r="E12764" s="4">
        <v>39880</v>
      </c>
      <c r="F12764" s="3" t="s">
        <v>0</v>
      </c>
      <c r="G12764" s="4">
        <v>1</v>
      </c>
      <c r="H12764" s="3" t="s">
        <v>108</v>
      </c>
    </row>
    <row r="12765" spans="1:8" x14ac:dyDescent="0.25">
      <c r="A12765" s="3" t="s">
        <v>31197</v>
      </c>
      <c r="B12765" s="3" t="s">
        <v>27714</v>
      </c>
      <c r="C12765" s="3" t="s">
        <v>219</v>
      </c>
      <c r="D12765" s="3" t="s">
        <v>34418</v>
      </c>
      <c r="E12765" s="4">
        <v>9440</v>
      </c>
      <c r="F12765" s="3" t="s">
        <v>0</v>
      </c>
      <c r="G12765" s="4">
        <v>16</v>
      </c>
      <c r="H12765" s="3" t="s">
        <v>108</v>
      </c>
    </row>
    <row r="12766" spans="1:8" x14ac:dyDescent="0.25">
      <c r="A12766" s="3" t="s">
        <v>31197</v>
      </c>
      <c r="B12766" s="3" t="s">
        <v>27753</v>
      </c>
      <c r="C12766" s="3" t="s">
        <v>219</v>
      </c>
      <c r="D12766" s="3" t="s">
        <v>34418</v>
      </c>
      <c r="E12766" s="4">
        <v>15800</v>
      </c>
      <c r="F12766" s="3" t="s">
        <v>0</v>
      </c>
      <c r="G12766" s="4">
        <v>1</v>
      </c>
      <c r="H12766" s="3" t="s">
        <v>229</v>
      </c>
    </row>
    <row r="12767" spans="1:8" x14ac:dyDescent="0.25">
      <c r="A12767" s="3" t="s">
        <v>31197</v>
      </c>
      <c r="B12767" s="3" t="s">
        <v>27754</v>
      </c>
      <c r="C12767" s="3" t="s">
        <v>219</v>
      </c>
      <c r="D12767" s="3" t="s">
        <v>34418</v>
      </c>
      <c r="E12767" s="4">
        <v>13930</v>
      </c>
      <c r="F12767" s="3" t="s">
        <v>0</v>
      </c>
      <c r="G12767" s="4">
        <v>1</v>
      </c>
      <c r="H12767" s="3" t="s">
        <v>229</v>
      </c>
    </row>
    <row r="12768" spans="1:8" x14ac:dyDescent="0.25">
      <c r="A12768" s="3" t="s">
        <v>31197</v>
      </c>
      <c r="B12768" s="3" t="s">
        <v>27755</v>
      </c>
      <c r="C12768" s="3" t="s">
        <v>219</v>
      </c>
      <c r="D12768" s="3" t="s">
        <v>34418</v>
      </c>
      <c r="E12768" s="4">
        <v>7700</v>
      </c>
      <c r="F12768" s="3" t="s">
        <v>0</v>
      </c>
      <c r="G12768" s="4">
        <v>1</v>
      </c>
      <c r="H12768" s="3" t="s">
        <v>229</v>
      </c>
    </row>
    <row r="12769" spans="1:8" x14ac:dyDescent="0.25">
      <c r="A12769" s="3" t="s">
        <v>31197</v>
      </c>
      <c r="B12769" s="3" t="s">
        <v>27777</v>
      </c>
      <c r="C12769" s="3" t="s">
        <v>219</v>
      </c>
      <c r="D12769" s="3" t="s">
        <v>34418</v>
      </c>
      <c r="E12769" s="4">
        <v>24400</v>
      </c>
      <c r="F12769" s="3" t="s">
        <v>0</v>
      </c>
      <c r="G12769" s="4">
        <v>1</v>
      </c>
      <c r="H12769" s="3" t="s">
        <v>108</v>
      </c>
    </row>
    <row r="12770" spans="1:8" x14ac:dyDescent="0.25">
      <c r="A12770" s="3" t="s">
        <v>31197</v>
      </c>
      <c r="B12770" s="3" t="s">
        <v>27786</v>
      </c>
      <c r="C12770" s="3" t="s">
        <v>219</v>
      </c>
      <c r="D12770" s="3" t="s">
        <v>34418</v>
      </c>
      <c r="E12770" s="4">
        <v>5500</v>
      </c>
      <c r="F12770" s="3" t="s">
        <v>0</v>
      </c>
      <c r="G12770" s="4">
        <v>1</v>
      </c>
      <c r="H12770" s="3" t="s">
        <v>108</v>
      </c>
    </row>
    <row r="12771" spans="1:8" x14ac:dyDescent="0.25">
      <c r="A12771" s="3" t="s">
        <v>31197</v>
      </c>
      <c r="B12771" s="3" t="s">
        <v>27886</v>
      </c>
      <c r="C12771" s="3" t="s">
        <v>219</v>
      </c>
      <c r="D12771" s="3" t="s">
        <v>34418</v>
      </c>
      <c r="E12771" s="4">
        <v>218230</v>
      </c>
      <c r="F12771" s="3" t="s">
        <v>0</v>
      </c>
      <c r="G12771" s="4">
        <v>1</v>
      </c>
      <c r="H12771" s="3" t="s">
        <v>108</v>
      </c>
    </row>
    <row r="12772" spans="1:8" x14ac:dyDescent="0.25">
      <c r="A12772" s="3" t="s">
        <v>31197</v>
      </c>
      <c r="B12772" s="3" t="s">
        <v>27887</v>
      </c>
      <c r="C12772" s="3" t="s">
        <v>219</v>
      </c>
      <c r="D12772" s="3" t="s">
        <v>34418</v>
      </c>
      <c r="E12772" s="4">
        <v>65840</v>
      </c>
      <c r="F12772" s="3" t="s">
        <v>0</v>
      </c>
      <c r="G12772" s="4">
        <v>4</v>
      </c>
      <c r="H12772" s="3" t="s">
        <v>108</v>
      </c>
    </row>
    <row r="12773" spans="1:8" x14ac:dyDescent="0.25">
      <c r="A12773" s="3" t="s">
        <v>31197</v>
      </c>
      <c r="B12773" s="3" t="s">
        <v>27888</v>
      </c>
      <c r="C12773" s="3" t="s">
        <v>219</v>
      </c>
      <c r="D12773" s="3" t="s">
        <v>34418</v>
      </c>
      <c r="E12773" s="4">
        <v>6600</v>
      </c>
      <c r="F12773" s="3" t="s">
        <v>0</v>
      </c>
      <c r="G12773" s="4">
        <v>1</v>
      </c>
      <c r="H12773" s="3" t="s">
        <v>108</v>
      </c>
    </row>
    <row r="12774" spans="1:8" x14ac:dyDescent="0.25">
      <c r="A12774" s="3" t="s">
        <v>31197</v>
      </c>
      <c r="B12774" s="3" t="s">
        <v>27898</v>
      </c>
      <c r="C12774" s="3" t="s">
        <v>219</v>
      </c>
      <c r="D12774" s="3" t="s">
        <v>34418</v>
      </c>
      <c r="E12774" s="4">
        <v>112850</v>
      </c>
      <c r="F12774" s="3" t="s">
        <v>0</v>
      </c>
      <c r="G12774" s="4">
        <v>2</v>
      </c>
      <c r="H12774" s="3" t="s">
        <v>108</v>
      </c>
    </row>
    <row r="12775" spans="1:8" x14ac:dyDescent="0.25">
      <c r="A12775" s="3" t="s">
        <v>31197</v>
      </c>
      <c r="B12775" s="3" t="s">
        <v>27899</v>
      </c>
      <c r="C12775" s="3" t="s">
        <v>219</v>
      </c>
      <c r="D12775" s="3" t="s">
        <v>34418</v>
      </c>
      <c r="E12775" s="4">
        <v>108992.52</v>
      </c>
      <c r="F12775" s="3" t="s">
        <v>0</v>
      </c>
      <c r="G12775" s="4">
        <v>2</v>
      </c>
      <c r="H12775" s="3" t="s">
        <v>108</v>
      </c>
    </row>
    <row r="12776" spans="1:8" x14ac:dyDescent="0.25">
      <c r="A12776" s="3" t="s">
        <v>31197</v>
      </c>
      <c r="B12776" s="3" t="s">
        <v>27900</v>
      </c>
      <c r="C12776" s="3" t="s">
        <v>219</v>
      </c>
      <c r="D12776" s="3" t="s">
        <v>34418</v>
      </c>
      <c r="E12776" s="4">
        <v>52275</v>
      </c>
      <c r="F12776" s="3" t="s">
        <v>0</v>
      </c>
      <c r="G12776" s="4">
        <v>3</v>
      </c>
      <c r="H12776" s="3" t="s">
        <v>108</v>
      </c>
    </row>
    <row r="12777" spans="1:8" x14ac:dyDescent="0.25">
      <c r="A12777" s="3" t="s">
        <v>31197</v>
      </c>
      <c r="B12777" s="3" t="s">
        <v>27901</v>
      </c>
      <c r="C12777" s="3" t="s">
        <v>219</v>
      </c>
      <c r="D12777" s="3" t="s">
        <v>34418</v>
      </c>
      <c r="E12777" s="4">
        <v>52275</v>
      </c>
      <c r="F12777" s="3" t="s">
        <v>0</v>
      </c>
      <c r="G12777" s="4">
        <v>3</v>
      </c>
      <c r="H12777" s="3" t="s">
        <v>108</v>
      </c>
    </row>
    <row r="12778" spans="1:8" x14ac:dyDescent="0.25">
      <c r="A12778" s="3" t="s">
        <v>31197</v>
      </c>
      <c r="B12778" s="3" t="s">
        <v>27902</v>
      </c>
      <c r="C12778" s="3" t="s">
        <v>219</v>
      </c>
      <c r="D12778" s="3" t="s">
        <v>34418</v>
      </c>
      <c r="E12778" s="4">
        <v>6800</v>
      </c>
      <c r="F12778" s="3" t="s">
        <v>0</v>
      </c>
      <c r="G12778" s="4">
        <v>2</v>
      </c>
      <c r="H12778" s="3" t="s">
        <v>229</v>
      </c>
    </row>
    <row r="12779" spans="1:8" x14ac:dyDescent="0.25">
      <c r="A12779" s="3" t="s">
        <v>31197</v>
      </c>
      <c r="B12779" s="3" t="s">
        <v>27903</v>
      </c>
      <c r="C12779" s="3" t="s">
        <v>219</v>
      </c>
      <c r="D12779" s="3" t="s">
        <v>34418</v>
      </c>
      <c r="E12779" s="4">
        <v>63800</v>
      </c>
      <c r="F12779" s="3" t="s">
        <v>0</v>
      </c>
      <c r="G12779" s="4">
        <v>4</v>
      </c>
      <c r="H12779" s="3" t="s">
        <v>108</v>
      </c>
    </row>
    <row r="12780" spans="1:8" x14ac:dyDescent="0.25">
      <c r="A12780" s="3" t="s">
        <v>31197</v>
      </c>
      <c r="B12780" s="3" t="s">
        <v>27904</v>
      </c>
      <c r="C12780" s="3" t="s">
        <v>219</v>
      </c>
      <c r="D12780" s="3" t="s">
        <v>34418</v>
      </c>
      <c r="E12780" s="4">
        <v>33200</v>
      </c>
      <c r="F12780" s="3" t="s">
        <v>0</v>
      </c>
      <c r="G12780" s="4">
        <v>4</v>
      </c>
      <c r="H12780" s="3" t="s">
        <v>108</v>
      </c>
    </row>
    <row r="12781" spans="1:8" x14ac:dyDescent="0.25">
      <c r="A12781" s="3" t="s">
        <v>31197</v>
      </c>
      <c r="B12781" s="3" t="s">
        <v>27905</v>
      </c>
      <c r="C12781" s="3" t="s">
        <v>219</v>
      </c>
      <c r="D12781" s="3" t="s">
        <v>34418</v>
      </c>
      <c r="E12781" s="4">
        <v>8500</v>
      </c>
      <c r="F12781" s="3" t="s">
        <v>0</v>
      </c>
      <c r="G12781" s="4">
        <v>2</v>
      </c>
      <c r="H12781" s="3" t="s">
        <v>108</v>
      </c>
    </row>
    <row r="12782" spans="1:8" x14ac:dyDescent="0.25">
      <c r="A12782" s="3" t="s">
        <v>31197</v>
      </c>
      <c r="B12782" s="3" t="s">
        <v>27906</v>
      </c>
      <c r="C12782" s="3" t="s">
        <v>219</v>
      </c>
      <c r="D12782" s="3" t="s">
        <v>34418</v>
      </c>
      <c r="E12782" s="4">
        <v>166500</v>
      </c>
      <c r="F12782" s="3" t="s">
        <v>0</v>
      </c>
      <c r="G12782" s="4">
        <v>3</v>
      </c>
      <c r="H12782" s="3" t="s">
        <v>108</v>
      </c>
    </row>
    <row r="12783" spans="1:8" x14ac:dyDescent="0.25">
      <c r="A12783" s="3" t="s">
        <v>31197</v>
      </c>
      <c r="B12783" s="3" t="s">
        <v>27907</v>
      </c>
      <c r="C12783" s="3" t="s">
        <v>219</v>
      </c>
      <c r="D12783" s="3" t="s">
        <v>34418</v>
      </c>
      <c r="E12783" s="4">
        <v>680000</v>
      </c>
      <c r="F12783" s="3" t="s">
        <v>0</v>
      </c>
      <c r="G12783" s="4">
        <v>2</v>
      </c>
      <c r="H12783" s="3" t="s">
        <v>108</v>
      </c>
    </row>
    <row r="12784" spans="1:8" x14ac:dyDescent="0.25">
      <c r="A12784" s="3" t="s">
        <v>31197</v>
      </c>
      <c r="B12784" s="3" t="s">
        <v>27908</v>
      </c>
      <c r="C12784" s="3" t="s">
        <v>219</v>
      </c>
      <c r="D12784" s="3" t="s">
        <v>34418</v>
      </c>
      <c r="E12784" s="4">
        <v>32278</v>
      </c>
      <c r="F12784" s="3" t="s">
        <v>0</v>
      </c>
      <c r="G12784" s="4">
        <v>1</v>
      </c>
      <c r="H12784" s="3" t="s">
        <v>108</v>
      </c>
    </row>
    <row r="12785" spans="1:8" x14ac:dyDescent="0.25">
      <c r="A12785" s="3" t="s">
        <v>31197</v>
      </c>
      <c r="B12785" s="3" t="s">
        <v>27909</v>
      </c>
      <c r="C12785" s="3" t="s">
        <v>219</v>
      </c>
      <c r="D12785" s="3" t="s">
        <v>34418</v>
      </c>
      <c r="E12785" s="4">
        <v>12750</v>
      </c>
      <c r="F12785" s="3" t="s">
        <v>0</v>
      </c>
      <c r="G12785" s="4">
        <v>2</v>
      </c>
      <c r="H12785" s="3" t="s">
        <v>229</v>
      </c>
    </row>
    <row r="12786" spans="1:8" x14ac:dyDescent="0.25">
      <c r="A12786" s="3" t="s">
        <v>31197</v>
      </c>
      <c r="B12786" s="3" t="s">
        <v>27915</v>
      </c>
      <c r="C12786" s="3" t="s">
        <v>219</v>
      </c>
      <c r="D12786" s="3" t="s">
        <v>34418</v>
      </c>
      <c r="E12786" s="4">
        <v>280000</v>
      </c>
      <c r="F12786" s="3" t="s">
        <v>0</v>
      </c>
      <c r="G12786" s="4">
        <v>1</v>
      </c>
      <c r="H12786" s="3" t="s">
        <v>108</v>
      </c>
    </row>
    <row r="12787" spans="1:8" x14ac:dyDescent="0.25">
      <c r="A12787" s="3" t="s">
        <v>31197</v>
      </c>
      <c r="B12787" s="3" t="s">
        <v>32496</v>
      </c>
      <c r="C12787" s="3" t="s">
        <v>219</v>
      </c>
      <c r="D12787" s="3" t="s">
        <v>34418</v>
      </c>
      <c r="E12787" s="4">
        <v>93280</v>
      </c>
      <c r="F12787" s="3" t="s">
        <v>0</v>
      </c>
      <c r="G12787" s="4">
        <v>8</v>
      </c>
      <c r="H12787" s="3" t="s">
        <v>108</v>
      </c>
    </row>
    <row r="12788" spans="1:8" x14ac:dyDescent="0.25">
      <c r="A12788" s="3" t="s">
        <v>31197</v>
      </c>
      <c r="B12788" s="3" t="s">
        <v>28018</v>
      </c>
      <c r="C12788" s="3" t="s">
        <v>219</v>
      </c>
      <c r="D12788" s="3" t="s">
        <v>34418</v>
      </c>
      <c r="E12788" s="4">
        <v>102400</v>
      </c>
      <c r="F12788" s="3" t="s">
        <v>0</v>
      </c>
      <c r="G12788" s="4">
        <v>4</v>
      </c>
      <c r="H12788" s="3" t="s">
        <v>108</v>
      </c>
    </row>
    <row r="12789" spans="1:8" x14ac:dyDescent="0.25">
      <c r="A12789" s="3" t="s">
        <v>31197</v>
      </c>
      <c r="B12789" s="3" t="s">
        <v>28108</v>
      </c>
      <c r="C12789" s="3" t="s">
        <v>219</v>
      </c>
      <c r="D12789" s="3" t="s">
        <v>34418</v>
      </c>
      <c r="E12789" s="4">
        <v>1432</v>
      </c>
      <c r="F12789" s="3" t="s">
        <v>0</v>
      </c>
      <c r="G12789" s="4">
        <v>2</v>
      </c>
      <c r="H12789" s="3" t="s">
        <v>108</v>
      </c>
    </row>
    <row r="12790" spans="1:8" x14ac:dyDescent="0.25">
      <c r="A12790" s="3" t="s">
        <v>31197</v>
      </c>
      <c r="B12790" s="3" t="s">
        <v>31515</v>
      </c>
      <c r="C12790" s="3" t="s">
        <v>219</v>
      </c>
      <c r="D12790" s="3" t="s">
        <v>34418</v>
      </c>
      <c r="E12790" s="4">
        <v>369000</v>
      </c>
      <c r="F12790" s="3" t="s">
        <v>0</v>
      </c>
      <c r="G12790" s="4">
        <v>60</v>
      </c>
      <c r="H12790" s="3" t="s">
        <v>108</v>
      </c>
    </row>
    <row r="12791" spans="1:8" x14ac:dyDescent="0.25">
      <c r="A12791" s="3" t="s">
        <v>31197</v>
      </c>
      <c r="B12791" s="3" t="s">
        <v>28127</v>
      </c>
      <c r="C12791" s="3" t="s">
        <v>219</v>
      </c>
      <c r="D12791" s="3" t="s">
        <v>34418</v>
      </c>
      <c r="E12791" s="4">
        <v>207000</v>
      </c>
      <c r="F12791" s="3" t="s">
        <v>0</v>
      </c>
      <c r="G12791" s="4">
        <v>60</v>
      </c>
      <c r="H12791" s="3" t="s">
        <v>108</v>
      </c>
    </row>
    <row r="12792" spans="1:8" x14ac:dyDescent="0.25">
      <c r="A12792" s="3" t="s">
        <v>31197</v>
      </c>
      <c r="B12792" s="3" t="s">
        <v>28128</v>
      </c>
      <c r="C12792" s="3" t="s">
        <v>219</v>
      </c>
      <c r="D12792" s="3" t="s">
        <v>34418</v>
      </c>
      <c r="E12792" s="4">
        <v>1260</v>
      </c>
      <c r="F12792" s="3" t="s">
        <v>0</v>
      </c>
      <c r="G12792" s="4">
        <v>60</v>
      </c>
      <c r="H12792" s="3" t="s">
        <v>108</v>
      </c>
    </row>
    <row r="12793" spans="1:8" x14ac:dyDescent="0.25">
      <c r="A12793" s="3" t="s">
        <v>31197</v>
      </c>
      <c r="B12793" s="3" t="s">
        <v>28129</v>
      </c>
      <c r="C12793" s="3" t="s">
        <v>219</v>
      </c>
      <c r="D12793" s="3" t="s">
        <v>34418</v>
      </c>
      <c r="E12793" s="4">
        <v>21300</v>
      </c>
      <c r="F12793" s="3" t="s">
        <v>0</v>
      </c>
      <c r="G12793" s="4">
        <v>3</v>
      </c>
      <c r="H12793" s="3" t="s">
        <v>108</v>
      </c>
    </row>
    <row r="12794" spans="1:8" x14ac:dyDescent="0.25">
      <c r="A12794" s="3" t="s">
        <v>31197</v>
      </c>
      <c r="B12794" s="3" t="s">
        <v>28132</v>
      </c>
      <c r="C12794" s="3" t="s">
        <v>219</v>
      </c>
      <c r="D12794" s="3" t="s">
        <v>34418</v>
      </c>
      <c r="E12794" s="4">
        <v>25045</v>
      </c>
      <c r="F12794" s="3" t="s">
        <v>0</v>
      </c>
      <c r="G12794" s="4">
        <v>1</v>
      </c>
      <c r="H12794" s="3" t="s">
        <v>229</v>
      </c>
    </row>
    <row r="12795" spans="1:8" x14ac:dyDescent="0.25">
      <c r="A12795" s="3" t="s">
        <v>31197</v>
      </c>
      <c r="B12795" s="3" t="s">
        <v>28135</v>
      </c>
      <c r="C12795" s="3" t="s">
        <v>219</v>
      </c>
      <c r="D12795" s="3" t="s">
        <v>34418</v>
      </c>
      <c r="E12795" s="4">
        <v>20400</v>
      </c>
      <c r="F12795" s="3" t="s">
        <v>0</v>
      </c>
      <c r="G12795" s="4">
        <v>4</v>
      </c>
      <c r="H12795" s="3" t="s">
        <v>108</v>
      </c>
    </row>
    <row r="12796" spans="1:8" x14ac:dyDescent="0.25">
      <c r="A12796" s="3" t="s">
        <v>31197</v>
      </c>
      <c r="B12796" s="3" t="s">
        <v>28217</v>
      </c>
      <c r="C12796" s="3" t="s">
        <v>219</v>
      </c>
      <c r="D12796" s="3" t="s">
        <v>34418</v>
      </c>
      <c r="E12796" s="4">
        <v>1800</v>
      </c>
      <c r="F12796" s="3" t="s">
        <v>0</v>
      </c>
      <c r="G12796" s="4">
        <v>1</v>
      </c>
      <c r="H12796" s="3" t="s">
        <v>108</v>
      </c>
    </row>
    <row r="12797" spans="1:8" x14ac:dyDescent="0.25">
      <c r="A12797" s="3" t="s">
        <v>31197</v>
      </c>
      <c r="B12797" s="3" t="s">
        <v>28218</v>
      </c>
      <c r="C12797" s="3" t="s">
        <v>219</v>
      </c>
      <c r="D12797" s="3" t="s">
        <v>34418</v>
      </c>
      <c r="E12797" s="4">
        <v>1800</v>
      </c>
      <c r="F12797" s="3" t="s">
        <v>0</v>
      </c>
      <c r="G12797" s="4">
        <v>1</v>
      </c>
      <c r="H12797" s="3" t="s">
        <v>108</v>
      </c>
    </row>
    <row r="12798" spans="1:8" x14ac:dyDescent="0.25">
      <c r="A12798" s="3" t="s">
        <v>31197</v>
      </c>
      <c r="B12798" s="3" t="s">
        <v>28220</v>
      </c>
      <c r="C12798" s="3" t="s">
        <v>219</v>
      </c>
      <c r="D12798" s="3" t="s">
        <v>34418</v>
      </c>
      <c r="E12798" s="4">
        <v>39657.800000000003</v>
      </c>
      <c r="F12798" s="3" t="s">
        <v>0</v>
      </c>
      <c r="G12798" s="4">
        <v>2</v>
      </c>
      <c r="H12798" s="3" t="s">
        <v>108</v>
      </c>
    </row>
    <row r="12799" spans="1:8" x14ac:dyDescent="0.25">
      <c r="A12799" s="3" t="s">
        <v>31197</v>
      </c>
      <c r="B12799" s="3" t="s">
        <v>28247</v>
      </c>
      <c r="C12799" s="3" t="s">
        <v>219</v>
      </c>
      <c r="D12799" s="3" t="s">
        <v>34418</v>
      </c>
      <c r="E12799" s="4">
        <v>1056</v>
      </c>
      <c r="F12799" s="3" t="s">
        <v>0</v>
      </c>
      <c r="G12799" s="4">
        <v>8</v>
      </c>
      <c r="H12799" s="3" t="s">
        <v>108</v>
      </c>
    </row>
    <row r="12800" spans="1:8" x14ac:dyDescent="0.25">
      <c r="A12800" s="3" t="s">
        <v>31197</v>
      </c>
      <c r="B12800" s="3" t="s">
        <v>28252</v>
      </c>
      <c r="C12800" s="3" t="s">
        <v>219</v>
      </c>
      <c r="D12800" s="3" t="s">
        <v>34418</v>
      </c>
      <c r="E12800" s="4">
        <v>30400</v>
      </c>
      <c r="F12800" s="3" t="s">
        <v>0</v>
      </c>
      <c r="G12800" s="4">
        <v>16</v>
      </c>
      <c r="H12800" s="3" t="s">
        <v>108</v>
      </c>
    </row>
    <row r="12801" spans="1:8" x14ac:dyDescent="0.25">
      <c r="A12801" s="3" t="s">
        <v>31197</v>
      </c>
      <c r="B12801" s="3" t="s">
        <v>28266</v>
      </c>
      <c r="C12801" s="3" t="s">
        <v>219</v>
      </c>
      <c r="D12801" s="3" t="s">
        <v>34418</v>
      </c>
      <c r="E12801" s="4">
        <v>1000</v>
      </c>
      <c r="F12801" s="3" t="s">
        <v>0</v>
      </c>
      <c r="G12801" s="4">
        <v>1</v>
      </c>
      <c r="H12801" s="3" t="s">
        <v>108</v>
      </c>
    </row>
    <row r="12802" spans="1:8" x14ac:dyDescent="0.25">
      <c r="A12802" s="3" t="s">
        <v>31197</v>
      </c>
      <c r="B12802" s="3" t="s">
        <v>28267</v>
      </c>
      <c r="C12802" s="3" t="s">
        <v>219</v>
      </c>
      <c r="D12802" s="3" t="s">
        <v>34418</v>
      </c>
      <c r="E12802" s="4">
        <v>1000</v>
      </c>
      <c r="F12802" s="3" t="s">
        <v>0</v>
      </c>
      <c r="G12802" s="4">
        <v>1</v>
      </c>
      <c r="H12802" s="3" t="s">
        <v>108</v>
      </c>
    </row>
    <row r="12803" spans="1:8" x14ac:dyDescent="0.25">
      <c r="A12803" s="3" t="s">
        <v>31197</v>
      </c>
      <c r="B12803" s="3" t="s">
        <v>28268</v>
      </c>
      <c r="C12803" s="3" t="s">
        <v>219</v>
      </c>
      <c r="D12803" s="3" t="s">
        <v>34418</v>
      </c>
      <c r="E12803" s="4">
        <v>1000</v>
      </c>
      <c r="F12803" s="3" t="s">
        <v>0</v>
      </c>
      <c r="G12803" s="4">
        <v>1</v>
      </c>
      <c r="H12803" s="3" t="s">
        <v>108</v>
      </c>
    </row>
    <row r="12804" spans="1:8" x14ac:dyDescent="0.25">
      <c r="A12804" s="3" t="s">
        <v>31197</v>
      </c>
      <c r="B12804" s="3" t="s">
        <v>28269</v>
      </c>
      <c r="C12804" s="3" t="s">
        <v>219</v>
      </c>
      <c r="D12804" s="3" t="s">
        <v>34418</v>
      </c>
      <c r="E12804" s="4">
        <v>1000</v>
      </c>
      <c r="F12804" s="3" t="s">
        <v>0</v>
      </c>
      <c r="G12804" s="4">
        <v>1</v>
      </c>
      <c r="H12804" s="3" t="s">
        <v>108</v>
      </c>
    </row>
    <row r="12805" spans="1:8" x14ac:dyDescent="0.25">
      <c r="A12805" s="3" t="s">
        <v>31197</v>
      </c>
      <c r="B12805" s="3" t="s">
        <v>28270</v>
      </c>
      <c r="C12805" s="3" t="s">
        <v>219</v>
      </c>
      <c r="D12805" s="3" t="s">
        <v>34418</v>
      </c>
      <c r="E12805" s="4">
        <v>1000</v>
      </c>
      <c r="F12805" s="3" t="s">
        <v>0</v>
      </c>
      <c r="G12805" s="4">
        <v>1</v>
      </c>
      <c r="H12805" s="3" t="s">
        <v>108</v>
      </c>
    </row>
    <row r="12806" spans="1:8" x14ac:dyDescent="0.25">
      <c r="A12806" s="3" t="s">
        <v>31197</v>
      </c>
      <c r="B12806" s="3" t="s">
        <v>28271</v>
      </c>
      <c r="C12806" s="3" t="s">
        <v>219</v>
      </c>
      <c r="D12806" s="3" t="s">
        <v>34418</v>
      </c>
      <c r="E12806" s="4">
        <v>1000</v>
      </c>
      <c r="F12806" s="3" t="s">
        <v>0</v>
      </c>
      <c r="G12806" s="4">
        <v>1</v>
      </c>
      <c r="H12806" s="3" t="s">
        <v>108</v>
      </c>
    </row>
    <row r="12807" spans="1:8" x14ac:dyDescent="0.25">
      <c r="A12807" s="3" t="s">
        <v>31197</v>
      </c>
      <c r="B12807" s="3" t="s">
        <v>28284</v>
      </c>
      <c r="C12807" s="3" t="s">
        <v>219</v>
      </c>
      <c r="D12807" s="3" t="s">
        <v>34418</v>
      </c>
      <c r="E12807" s="4">
        <v>13870</v>
      </c>
      <c r="F12807" s="3" t="s">
        <v>0</v>
      </c>
      <c r="G12807" s="4">
        <v>1</v>
      </c>
      <c r="H12807" s="3" t="s">
        <v>108</v>
      </c>
    </row>
    <row r="12808" spans="1:8" x14ac:dyDescent="0.25">
      <c r="A12808" s="3" t="s">
        <v>31197</v>
      </c>
      <c r="B12808" s="3" t="s">
        <v>28296</v>
      </c>
      <c r="C12808" s="3" t="s">
        <v>219</v>
      </c>
      <c r="D12808" s="3" t="s">
        <v>34418</v>
      </c>
      <c r="E12808" s="4">
        <v>22800</v>
      </c>
      <c r="F12808" s="3" t="s">
        <v>0</v>
      </c>
      <c r="G12808" s="4">
        <v>1</v>
      </c>
      <c r="H12808" s="3" t="s">
        <v>108</v>
      </c>
    </row>
    <row r="12809" spans="1:8" x14ac:dyDescent="0.25">
      <c r="A12809" s="3" t="s">
        <v>31197</v>
      </c>
      <c r="B12809" s="3" t="s">
        <v>28324</v>
      </c>
      <c r="C12809" s="3" t="s">
        <v>219</v>
      </c>
      <c r="D12809" s="3" t="s">
        <v>34418</v>
      </c>
      <c r="E12809" s="4">
        <v>411510</v>
      </c>
      <c r="F12809" s="3" t="s">
        <v>0</v>
      </c>
      <c r="G12809" s="4">
        <v>1</v>
      </c>
      <c r="H12809" s="3" t="s">
        <v>229</v>
      </c>
    </row>
    <row r="12810" spans="1:8" x14ac:dyDescent="0.25">
      <c r="A12810" s="3" t="s">
        <v>31197</v>
      </c>
      <c r="B12810" s="3" t="s">
        <v>28325</v>
      </c>
      <c r="C12810" s="3" t="s">
        <v>219</v>
      </c>
      <c r="D12810" s="3" t="s">
        <v>34418</v>
      </c>
      <c r="E12810" s="4">
        <v>5770</v>
      </c>
      <c r="F12810" s="3" t="s">
        <v>0</v>
      </c>
      <c r="G12810" s="4">
        <v>2</v>
      </c>
      <c r="H12810" s="3" t="s">
        <v>108</v>
      </c>
    </row>
    <row r="12811" spans="1:8" x14ac:dyDescent="0.25">
      <c r="A12811" s="3" t="s">
        <v>31197</v>
      </c>
      <c r="B12811" s="3" t="s">
        <v>28343</v>
      </c>
      <c r="C12811" s="3" t="s">
        <v>219</v>
      </c>
      <c r="D12811" s="3" t="s">
        <v>34418</v>
      </c>
      <c r="E12811" s="4">
        <v>6720</v>
      </c>
      <c r="F12811" s="3" t="s">
        <v>0</v>
      </c>
      <c r="G12811" s="4">
        <v>3</v>
      </c>
      <c r="H12811" s="3" t="s">
        <v>108</v>
      </c>
    </row>
    <row r="12812" spans="1:8" x14ac:dyDescent="0.25">
      <c r="A12812" s="3" t="s">
        <v>31197</v>
      </c>
      <c r="B12812" s="3" t="s">
        <v>28346</v>
      </c>
      <c r="C12812" s="3" t="s">
        <v>219</v>
      </c>
      <c r="D12812" s="3" t="s">
        <v>34418</v>
      </c>
      <c r="E12812" s="4">
        <v>1980</v>
      </c>
      <c r="F12812" s="3" t="s">
        <v>0</v>
      </c>
      <c r="G12812" s="4">
        <v>4</v>
      </c>
      <c r="H12812" s="3" t="s">
        <v>108</v>
      </c>
    </row>
    <row r="12813" spans="1:8" x14ac:dyDescent="0.25">
      <c r="A12813" s="3" t="s">
        <v>31197</v>
      </c>
      <c r="B12813" s="3" t="s">
        <v>28351</v>
      </c>
      <c r="C12813" s="3" t="s">
        <v>219</v>
      </c>
      <c r="D12813" s="3" t="s">
        <v>34418</v>
      </c>
      <c r="E12813" s="4">
        <v>21440</v>
      </c>
      <c r="F12813" s="3" t="s">
        <v>0</v>
      </c>
      <c r="G12813" s="4">
        <v>1</v>
      </c>
      <c r="H12813" s="3" t="s">
        <v>108</v>
      </c>
    </row>
    <row r="12814" spans="1:8" x14ac:dyDescent="0.25">
      <c r="A12814" s="3" t="s">
        <v>31197</v>
      </c>
      <c r="B12814" s="3" t="s">
        <v>28374</v>
      </c>
      <c r="C12814" s="3" t="s">
        <v>219</v>
      </c>
      <c r="D12814" s="3" t="s">
        <v>34418</v>
      </c>
      <c r="E12814" s="4">
        <v>7190</v>
      </c>
      <c r="F12814" s="3" t="s">
        <v>0</v>
      </c>
      <c r="G12814" s="4">
        <v>1</v>
      </c>
      <c r="H12814" s="3" t="s">
        <v>108</v>
      </c>
    </row>
    <row r="12815" spans="1:8" x14ac:dyDescent="0.25">
      <c r="A12815" s="3" t="s">
        <v>31197</v>
      </c>
      <c r="B12815" s="3" t="s">
        <v>28496</v>
      </c>
      <c r="C12815" s="3" t="s">
        <v>219</v>
      </c>
      <c r="D12815" s="3" t="s">
        <v>34418</v>
      </c>
      <c r="E12815" s="4">
        <v>306480.2</v>
      </c>
      <c r="F12815" s="3" t="s">
        <v>0</v>
      </c>
      <c r="G12815" s="4">
        <v>12</v>
      </c>
      <c r="H12815" s="3" t="s">
        <v>108</v>
      </c>
    </row>
    <row r="12816" spans="1:8" x14ac:dyDescent="0.25">
      <c r="A12816" s="3" t="s">
        <v>31197</v>
      </c>
      <c r="B12816" s="3" t="s">
        <v>28532</v>
      </c>
      <c r="C12816" s="3" t="s">
        <v>219</v>
      </c>
      <c r="D12816" s="3" t="s">
        <v>34418</v>
      </c>
      <c r="E12816" s="4">
        <v>319820</v>
      </c>
      <c r="F12816" s="3" t="s">
        <v>0</v>
      </c>
      <c r="G12816" s="4">
        <v>2</v>
      </c>
      <c r="H12816" s="3" t="s">
        <v>108</v>
      </c>
    </row>
    <row r="12817" spans="1:8" x14ac:dyDescent="0.25">
      <c r="A12817" s="3" t="s">
        <v>31197</v>
      </c>
      <c r="B12817" s="3" t="s">
        <v>28534</v>
      </c>
      <c r="C12817" s="3" t="s">
        <v>219</v>
      </c>
      <c r="D12817" s="3" t="s">
        <v>34418</v>
      </c>
      <c r="E12817" s="4">
        <v>19920</v>
      </c>
      <c r="F12817" s="3" t="s">
        <v>0</v>
      </c>
      <c r="G12817" s="4">
        <v>2</v>
      </c>
      <c r="H12817" s="3" t="s">
        <v>108</v>
      </c>
    </row>
    <row r="12818" spans="1:8" x14ac:dyDescent="0.25">
      <c r="A12818" s="3" t="s">
        <v>31197</v>
      </c>
      <c r="B12818" s="3" t="s">
        <v>28535</v>
      </c>
      <c r="C12818" s="3" t="s">
        <v>219</v>
      </c>
      <c r="D12818" s="3" t="s">
        <v>34418</v>
      </c>
      <c r="E12818" s="4">
        <v>17600</v>
      </c>
      <c r="F12818" s="3" t="s">
        <v>0</v>
      </c>
      <c r="G12818" s="4">
        <v>1</v>
      </c>
      <c r="H12818" s="3" t="s">
        <v>108</v>
      </c>
    </row>
    <row r="12819" spans="1:8" x14ac:dyDescent="0.25">
      <c r="A12819" s="3" t="s">
        <v>31197</v>
      </c>
      <c r="B12819" s="3" t="s">
        <v>28536</v>
      </c>
      <c r="C12819" s="3" t="s">
        <v>219</v>
      </c>
      <c r="D12819" s="3" t="s">
        <v>34418</v>
      </c>
      <c r="E12819" s="4">
        <v>19560</v>
      </c>
      <c r="F12819" s="3" t="s">
        <v>0</v>
      </c>
      <c r="G12819" s="4">
        <v>2</v>
      </c>
      <c r="H12819" s="3" t="s">
        <v>108</v>
      </c>
    </row>
    <row r="12820" spans="1:8" x14ac:dyDescent="0.25">
      <c r="A12820" s="3" t="s">
        <v>31197</v>
      </c>
      <c r="B12820" s="3" t="s">
        <v>28724</v>
      </c>
      <c r="C12820" s="3" t="s">
        <v>219</v>
      </c>
      <c r="D12820" s="3" t="s">
        <v>34418</v>
      </c>
      <c r="E12820" s="4">
        <v>26800</v>
      </c>
      <c r="F12820" s="3" t="s">
        <v>0</v>
      </c>
      <c r="G12820" s="4">
        <v>2</v>
      </c>
      <c r="H12820" s="3" t="s">
        <v>108</v>
      </c>
    </row>
    <row r="12821" spans="1:8" x14ac:dyDescent="0.25">
      <c r="A12821" s="3" t="s">
        <v>31197</v>
      </c>
      <c r="B12821" s="3" t="s">
        <v>28725</v>
      </c>
      <c r="C12821" s="3" t="s">
        <v>219</v>
      </c>
      <c r="D12821" s="3" t="s">
        <v>34418</v>
      </c>
      <c r="E12821" s="4">
        <v>25600</v>
      </c>
      <c r="F12821" s="3" t="s">
        <v>0</v>
      </c>
      <c r="G12821" s="4">
        <v>2</v>
      </c>
      <c r="H12821" s="3" t="s">
        <v>108</v>
      </c>
    </row>
    <row r="12822" spans="1:8" x14ac:dyDescent="0.25">
      <c r="A12822" s="3" t="s">
        <v>31197</v>
      </c>
      <c r="B12822" s="3" t="s">
        <v>31638</v>
      </c>
      <c r="C12822" s="3" t="s">
        <v>219</v>
      </c>
      <c r="D12822" s="3" t="s">
        <v>34418</v>
      </c>
      <c r="E12822" s="4">
        <v>11120</v>
      </c>
      <c r="F12822" s="3" t="s">
        <v>0</v>
      </c>
      <c r="G12822" s="4">
        <v>1</v>
      </c>
      <c r="H12822" s="3" t="s">
        <v>108</v>
      </c>
    </row>
    <row r="12823" spans="1:8" x14ac:dyDescent="0.25">
      <c r="A12823" s="3" t="s">
        <v>31197</v>
      </c>
      <c r="B12823" s="3" t="s">
        <v>272</v>
      </c>
      <c r="C12823" s="3" t="s">
        <v>169</v>
      </c>
      <c r="D12823" s="3" t="s">
        <v>34418</v>
      </c>
      <c r="E12823" s="4">
        <v>1350.03</v>
      </c>
      <c r="F12823" s="3" t="s">
        <v>0</v>
      </c>
      <c r="G12823" s="4">
        <v>1</v>
      </c>
      <c r="H12823" s="3" t="s">
        <v>108</v>
      </c>
    </row>
    <row r="12824" spans="1:8" x14ac:dyDescent="0.25">
      <c r="A12824" s="3" t="s">
        <v>31197</v>
      </c>
      <c r="B12824" s="3" t="s">
        <v>273</v>
      </c>
      <c r="C12824" s="3" t="s">
        <v>169</v>
      </c>
      <c r="D12824" s="3" t="s">
        <v>34418</v>
      </c>
      <c r="E12824" s="4">
        <v>2780</v>
      </c>
      <c r="F12824" s="3" t="s">
        <v>0</v>
      </c>
      <c r="G12824" s="4">
        <v>2</v>
      </c>
      <c r="H12824" s="3" t="s">
        <v>108</v>
      </c>
    </row>
    <row r="12825" spans="1:8" x14ac:dyDescent="0.25">
      <c r="A12825" s="3" t="s">
        <v>31197</v>
      </c>
      <c r="B12825" s="3" t="s">
        <v>274</v>
      </c>
      <c r="C12825" s="3" t="s">
        <v>169</v>
      </c>
      <c r="D12825" s="3" t="s">
        <v>34418</v>
      </c>
      <c r="E12825" s="4">
        <v>2172</v>
      </c>
      <c r="F12825" s="3" t="s">
        <v>0</v>
      </c>
      <c r="G12825" s="4">
        <v>2</v>
      </c>
      <c r="H12825" s="3" t="s">
        <v>108</v>
      </c>
    </row>
    <row r="12826" spans="1:8" x14ac:dyDescent="0.25">
      <c r="A12826" s="3" t="s">
        <v>31197</v>
      </c>
      <c r="B12826" s="3" t="s">
        <v>275</v>
      </c>
      <c r="C12826" s="3" t="s">
        <v>169</v>
      </c>
      <c r="D12826" s="3" t="s">
        <v>34418</v>
      </c>
      <c r="E12826" s="4">
        <v>1918</v>
      </c>
      <c r="F12826" s="3" t="s">
        <v>0</v>
      </c>
      <c r="G12826" s="4">
        <v>1</v>
      </c>
      <c r="H12826" s="3" t="s">
        <v>108</v>
      </c>
    </row>
    <row r="12827" spans="1:8" x14ac:dyDescent="0.25">
      <c r="A12827" s="3" t="s">
        <v>31197</v>
      </c>
      <c r="B12827" s="3" t="s">
        <v>276</v>
      </c>
      <c r="C12827" s="3" t="s">
        <v>169</v>
      </c>
      <c r="D12827" s="3" t="s">
        <v>34418</v>
      </c>
      <c r="E12827" s="4">
        <v>888</v>
      </c>
      <c r="F12827" s="3" t="s">
        <v>0</v>
      </c>
      <c r="G12827" s="4">
        <v>3</v>
      </c>
      <c r="H12827" s="3" t="s">
        <v>108</v>
      </c>
    </row>
    <row r="12828" spans="1:8" x14ac:dyDescent="0.25">
      <c r="A12828" s="3" t="s">
        <v>31197</v>
      </c>
      <c r="B12828" s="3" t="s">
        <v>277</v>
      </c>
      <c r="C12828" s="3" t="s">
        <v>169</v>
      </c>
      <c r="D12828" s="3" t="s">
        <v>34418</v>
      </c>
      <c r="E12828" s="4">
        <v>757.75999999999897</v>
      </c>
      <c r="F12828" s="3" t="s">
        <v>0</v>
      </c>
      <c r="G12828" s="4">
        <v>1</v>
      </c>
      <c r="H12828" s="3" t="s">
        <v>108</v>
      </c>
    </row>
    <row r="12829" spans="1:8" x14ac:dyDescent="0.25">
      <c r="A12829" s="3" t="s">
        <v>31197</v>
      </c>
      <c r="B12829" s="3" t="s">
        <v>278</v>
      </c>
      <c r="C12829" s="3" t="s">
        <v>169</v>
      </c>
      <c r="D12829" s="3" t="s">
        <v>34418</v>
      </c>
      <c r="E12829" s="4">
        <v>438</v>
      </c>
      <c r="F12829" s="3" t="s">
        <v>0</v>
      </c>
      <c r="G12829" s="4">
        <v>1</v>
      </c>
      <c r="H12829" s="3" t="s">
        <v>108</v>
      </c>
    </row>
    <row r="12830" spans="1:8" x14ac:dyDescent="0.25">
      <c r="A12830" s="3" t="s">
        <v>31197</v>
      </c>
      <c r="B12830" s="3" t="s">
        <v>279</v>
      </c>
      <c r="C12830" s="3" t="s">
        <v>169</v>
      </c>
      <c r="D12830" s="3" t="s">
        <v>34418</v>
      </c>
      <c r="E12830" s="4">
        <v>1988</v>
      </c>
      <c r="F12830" s="3" t="s">
        <v>0</v>
      </c>
      <c r="G12830" s="4">
        <v>2</v>
      </c>
      <c r="H12830" s="3" t="s">
        <v>108</v>
      </c>
    </row>
    <row r="12831" spans="1:8" x14ac:dyDescent="0.25">
      <c r="A12831" s="3" t="s">
        <v>31197</v>
      </c>
      <c r="B12831" s="3" t="s">
        <v>280</v>
      </c>
      <c r="C12831" s="3" t="s">
        <v>169</v>
      </c>
      <c r="D12831" s="3" t="s">
        <v>34418</v>
      </c>
      <c r="E12831" s="4">
        <v>837</v>
      </c>
      <c r="F12831" s="3" t="s">
        <v>0</v>
      </c>
      <c r="G12831" s="4">
        <v>1</v>
      </c>
      <c r="H12831" s="3" t="s">
        <v>108</v>
      </c>
    </row>
    <row r="12832" spans="1:8" x14ac:dyDescent="0.25">
      <c r="A12832" s="3" t="s">
        <v>31197</v>
      </c>
      <c r="B12832" s="3" t="s">
        <v>281</v>
      </c>
      <c r="C12832" s="3" t="s">
        <v>169</v>
      </c>
      <c r="D12832" s="3" t="s">
        <v>34418</v>
      </c>
      <c r="E12832" s="4">
        <v>782</v>
      </c>
      <c r="F12832" s="3" t="s">
        <v>0</v>
      </c>
      <c r="G12832" s="4">
        <v>1</v>
      </c>
      <c r="H12832" s="3" t="s">
        <v>108</v>
      </c>
    </row>
    <row r="12833" spans="1:8" x14ac:dyDescent="0.25">
      <c r="A12833" s="3" t="s">
        <v>31197</v>
      </c>
      <c r="B12833" s="3" t="s">
        <v>282</v>
      </c>
      <c r="C12833" s="3" t="s">
        <v>169</v>
      </c>
      <c r="D12833" s="3" t="s">
        <v>34418</v>
      </c>
      <c r="E12833" s="4">
        <v>3927.92</v>
      </c>
      <c r="F12833" s="3" t="s">
        <v>0</v>
      </c>
      <c r="G12833" s="4">
        <v>1</v>
      </c>
      <c r="H12833" s="3" t="s">
        <v>108</v>
      </c>
    </row>
    <row r="12834" spans="1:8" x14ac:dyDescent="0.25">
      <c r="A12834" s="3" t="s">
        <v>31197</v>
      </c>
      <c r="B12834" s="3" t="s">
        <v>283</v>
      </c>
      <c r="C12834" s="3" t="s">
        <v>169</v>
      </c>
      <c r="D12834" s="3" t="s">
        <v>34418</v>
      </c>
      <c r="E12834" s="4">
        <v>757</v>
      </c>
      <c r="F12834" s="3" t="s">
        <v>0</v>
      </c>
      <c r="G12834" s="4">
        <v>1</v>
      </c>
      <c r="H12834" s="3" t="s">
        <v>108</v>
      </c>
    </row>
    <row r="12835" spans="1:8" x14ac:dyDescent="0.25">
      <c r="A12835" s="3" t="s">
        <v>31197</v>
      </c>
      <c r="B12835" s="3" t="s">
        <v>284</v>
      </c>
      <c r="C12835" s="3" t="s">
        <v>169</v>
      </c>
      <c r="D12835" s="3" t="s">
        <v>34418</v>
      </c>
      <c r="E12835" s="4">
        <v>1440</v>
      </c>
      <c r="F12835" s="3" t="s">
        <v>0</v>
      </c>
      <c r="G12835" s="4">
        <v>1</v>
      </c>
      <c r="H12835" s="3" t="s">
        <v>108</v>
      </c>
    </row>
    <row r="12836" spans="1:8" x14ac:dyDescent="0.25">
      <c r="A12836" s="3" t="s">
        <v>31197</v>
      </c>
      <c r="B12836" s="3" t="s">
        <v>285</v>
      </c>
      <c r="C12836" s="3" t="s">
        <v>169</v>
      </c>
      <c r="D12836" s="3" t="s">
        <v>34418</v>
      </c>
      <c r="E12836" s="4">
        <v>1030</v>
      </c>
      <c r="F12836" s="3" t="s">
        <v>0</v>
      </c>
      <c r="G12836" s="4">
        <v>1</v>
      </c>
      <c r="H12836" s="3" t="s">
        <v>108</v>
      </c>
    </row>
    <row r="12837" spans="1:8" x14ac:dyDescent="0.25">
      <c r="A12837" s="3" t="s">
        <v>31197</v>
      </c>
      <c r="B12837" s="3" t="s">
        <v>286</v>
      </c>
      <c r="C12837" s="3" t="s">
        <v>169</v>
      </c>
      <c r="D12837" s="3" t="s">
        <v>34418</v>
      </c>
      <c r="E12837" s="4">
        <v>2361.4499999999898</v>
      </c>
      <c r="F12837" s="3" t="s">
        <v>0</v>
      </c>
      <c r="G12837" s="4">
        <v>1</v>
      </c>
      <c r="H12837" s="3" t="s">
        <v>108</v>
      </c>
    </row>
    <row r="12838" spans="1:8" x14ac:dyDescent="0.25">
      <c r="A12838" s="3" t="s">
        <v>31197</v>
      </c>
      <c r="B12838" s="3" t="s">
        <v>287</v>
      </c>
      <c r="C12838" s="3" t="s">
        <v>169</v>
      </c>
      <c r="D12838" s="3" t="s">
        <v>34418</v>
      </c>
      <c r="E12838" s="4">
        <v>2956.4699999999898</v>
      </c>
      <c r="F12838" s="3" t="s">
        <v>0</v>
      </c>
      <c r="G12838" s="4">
        <v>1</v>
      </c>
      <c r="H12838" s="3" t="s">
        <v>108</v>
      </c>
    </row>
    <row r="12839" spans="1:8" x14ac:dyDescent="0.25">
      <c r="A12839" s="3" t="s">
        <v>31197</v>
      </c>
      <c r="B12839" s="3" t="s">
        <v>288</v>
      </c>
      <c r="C12839" s="3" t="s">
        <v>169</v>
      </c>
      <c r="D12839" s="3" t="s">
        <v>34418</v>
      </c>
      <c r="E12839" s="4">
        <v>1806.6199999999899</v>
      </c>
      <c r="F12839" s="3" t="s">
        <v>0</v>
      </c>
      <c r="G12839" s="4">
        <v>1</v>
      </c>
      <c r="H12839" s="3" t="s">
        <v>108</v>
      </c>
    </row>
    <row r="12840" spans="1:8" x14ac:dyDescent="0.25">
      <c r="A12840" s="3" t="s">
        <v>31197</v>
      </c>
      <c r="B12840" s="3" t="s">
        <v>289</v>
      </c>
      <c r="C12840" s="3" t="s">
        <v>169</v>
      </c>
      <c r="D12840" s="3" t="s">
        <v>34418</v>
      </c>
      <c r="E12840" s="4">
        <v>2040.0999999999899</v>
      </c>
      <c r="F12840" s="3" t="s">
        <v>0</v>
      </c>
      <c r="G12840" s="4">
        <v>1</v>
      </c>
      <c r="H12840" s="3" t="s">
        <v>108</v>
      </c>
    </row>
    <row r="12841" spans="1:8" x14ac:dyDescent="0.25">
      <c r="A12841" s="3" t="s">
        <v>31197</v>
      </c>
      <c r="B12841" s="3" t="s">
        <v>290</v>
      </c>
      <c r="C12841" s="3" t="s">
        <v>169</v>
      </c>
      <c r="D12841" s="3" t="s">
        <v>34418</v>
      </c>
      <c r="E12841" s="4">
        <v>7270.7299999999896</v>
      </c>
      <c r="F12841" s="3" t="s">
        <v>0</v>
      </c>
      <c r="G12841" s="4">
        <v>2</v>
      </c>
      <c r="H12841" s="3" t="s">
        <v>108</v>
      </c>
    </row>
    <row r="12842" spans="1:8" x14ac:dyDescent="0.25">
      <c r="A12842" s="3" t="s">
        <v>31197</v>
      </c>
      <c r="B12842" s="3" t="s">
        <v>291</v>
      </c>
      <c r="C12842" s="3" t="s">
        <v>169</v>
      </c>
      <c r="D12842" s="3" t="s">
        <v>34418</v>
      </c>
      <c r="E12842" s="4">
        <v>3243.1199999999899</v>
      </c>
      <c r="F12842" s="3" t="s">
        <v>0</v>
      </c>
      <c r="G12842" s="4">
        <v>2</v>
      </c>
      <c r="H12842" s="3" t="s">
        <v>108</v>
      </c>
    </row>
    <row r="12843" spans="1:8" x14ac:dyDescent="0.25">
      <c r="A12843" s="3" t="s">
        <v>31197</v>
      </c>
      <c r="B12843" s="3" t="s">
        <v>292</v>
      </c>
      <c r="C12843" s="3" t="s">
        <v>169</v>
      </c>
      <c r="D12843" s="3" t="s">
        <v>34418</v>
      </c>
      <c r="E12843" s="4">
        <v>5567.7299999999896</v>
      </c>
      <c r="F12843" s="3" t="s">
        <v>0</v>
      </c>
      <c r="G12843" s="4">
        <v>3</v>
      </c>
      <c r="H12843" s="3" t="s">
        <v>108</v>
      </c>
    </row>
    <row r="12844" spans="1:8" x14ac:dyDescent="0.25">
      <c r="A12844" s="3" t="s">
        <v>31197</v>
      </c>
      <c r="B12844" s="3" t="s">
        <v>293</v>
      </c>
      <c r="C12844" s="3" t="s">
        <v>169</v>
      </c>
      <c r="D12844" s="3" t="s">
        <v>34418</v>
      </c>
      <c r="E12844" s="4">
        <v>1166</v>
      </c>
      <c r="F12844" s="3" t="s">
        <v>0</v>
      </c>
      <c r="G12844" s="4">
        <v>1</v>
      </c>
      <c r="H12844" s="3" t="s">
        <v>108</v>
      </c>
    </row>
    <row r="12845" spans="1:8" x14ac:dyDescent="0.25">
      <c r="A12845" s="3" t="s">
        <v>31197</v>
      </c>
      <c r="B12845" s="3" t="s">
        <v>294</v>
      </c>
      <c r="C12845" s="3" t="s">
        <v>169</v>
      </c>
      <c r="D12845" s="3" t="s">
        <v>34418</v>
      </c>
      <c r="E12845" s="4">
        <v>920</v>
      </c>
      <c r="F12845" s="3" t="s">
        <v>0</v>
      </c>
      <c r="G12845" s="4">
        <v>1</v>
      </c>
      <c r="H12845" s="3" t="s">
        <v>108</v>
      </c>
    </row>
    <row r="12846" spans="1:8" x14ac:dyDescent="0.25">
      <c r="A12846" s="3" t="s">
        <v>31197</v>
      </c>
      <c r="B12846" s="3" t="s">
        <v>295</v>
      </c>
      <c r="C12846" s="3" t="s">
        <v>169</v>
      </c>
      <c r="D12846" s="3" t="s">
        <v>34418</v>
      </c>
      <c r="E12846" s="4">
        <v>848</v>
      </c>
      <c r="F12846" s="3" t="s">
        <v>0</v>
      </c>
      <c r="G12846" s="4">
        <v>1</v>
      </c>
      <c r="H12846" s="3" t="s">
        <v>108</v>
      </c>
    </row>
    <row r="12847" spans="1:8" x14ac:dyDescent="0.25">
      <c r="A12847" s="3" t="s">
        <v>31197</v>
      </c>
      <c r="B12847" s="3" t="s">
        <v>296</v>
      </c>
      <c r="C12847" s="3" t="s">
        <v>169</v>
      </c>
      <c r="D12847" s="3" t="s">
        <v>34418</v>
      </c>
      <c r="E12847" s="4">
        <v>6650</v>
      </c>
      <c r="F12847" s="3" t="s">
        <v>0</v>
      </c>
      <c r="G12847" s="4">
        <v>19</v>
      </c>
      <c r="H12847" s="3" t="s">
        <v>108</v>
      </c>
    </row>
    <row r="12848" spans="1:8" x14ac:dyDescent="0.25">
      <c r="A12848" s="3" t="s">
        <v>31197</v>
      </c>
      <c r="B12848" s="3" t="s">
        <v>297</v>
      </c>
      <c r="C12848" s="3" t="s">
        <v>169</v>
      </c>
      <c r="D12848" s="3" t="s">
        <v>34418</v>
      </c>
      <c r="E12848" s="4">
        <v>297</v>
      </c>
      <c r="F12848" s="3" t="s">
        <v>0</v>
      </c>
      <c r="G12848" s="4">
        <v>1</v>
      </c>
      <c r="H12848" s="3" t="s">
        <v>108</v>
      </c>
    </row>
    <row r="12849" spans="1:8" x14ac:dyDescent="0.25">
      <c r="A12849" s="3" t="s">
        <v>31197</v>
      </c>
      <c r="B12849" s="3" t="s">
        <v>400</v>
      </c>
      <c r="C12849" s="3" t="s">
        <v>169</v>
      </c>
      <c r="D12849" s="3" t="s">
        <v>34418</v>
      </c>
      <c r="E12849" s="4">
        <v>9198.20999999999</v>
      </c>
      <c r="F12849" s="3" t="s">
        <v>0</v>
      </c>
      <c r="G12849" s="4">
        <v>2</v>
      </c>
      <c r="H12849" s="3" t="s">
        <v>108</v>
      </c>
    </row>
    <row r="12850" spans="1:8" x14ac:dyDescent="0.25">
      <c r="A12850" s="3" t="s">
        <v>31197</v>
      </c>
      <c r="B12850" s="3" t="s">
        <v>1146</v>
      </c>
      <c r="C12850" s="3" t="s">
        <v>169</v>
      </c>
      <c r="D12850" s="3" t="s">
        <v>34418</v>
      </c>
      <c r="E12850" s="4">
        <v>28575.47</v>
      </c>
      <c r="F12850" s="3" t="s">
        <v>0</v>
      </c>
      <c r="G12850" s="4">
        <v>20</v>
      </c>
      <c r="H12850" s="3" t="s">
        <v>108</v>
      </c>
    </row>
    <row r="12851" spans="1:8" x14ac:dyDescent="0.25">
      <c r="A12851" s="3" t="s">
        <v>31197</v>
      </c>
      <c r="B12851" s="3" t="s">
        <v>1183</v>
      </c>
      <c r="C12851" s="3" t="s">
        <v>169</v>
      </c>
      <c r="D12851" s="3" t="s">
        <v>34418</v>
      </c>
      <c r="E12851" s="4">
        <v>116</v>
      </c>
      <c r="F12851" s="3" t="s">
        <v>0</v>
      </c>
      <c r="G12851" s="4">
        <v>100</v>
      </c>
      <c r="H12851" s="3" t="s">
        <v>174</v>
      </c>
    </row>
    <row r="12852" spans="1:8" x14ac:dyDescent="0.25">
      <c r="A12852" s="3" t="s">
        <v>31197</v>
      </c>
      <c r="B12852" s="3" t="s">
        <v>1341</v>
      </c>
      <c r="C12852" s="3" t="s">
        <v>169</v>
      </c>
      <c r="D12852" s="3" t="s">
        <v>34418</v>
      </c>
      <c r="E12852" s="4">
        <v>20820</v>
      </c>
      <c r="F12852" s="3" t="s">
        <v>0</v>
      </c>
      <c r="G12852" s="4">
        <v>1</v>
      </c>
      <c r="H12852" s="3" t="s">
        <v>108</v>
      </c>
    </row>
    <row r="12853" spans="1:8" x14ac:dyDescent="0.25">
      <c r="A12853" s="3" t="s">
        <v>31197</v>
      </c>
      <c r="B12853" s="3" t="s">
        <v>1343</v>
      </c>
      <c r="C12853" s="3" t="s">
        <v>169</v>
      </c>
      <c r="D12853" s="3" t="s">
        <v>34418</v>
      </c>
      <c r="E12853" s="4">
        <v>341.27999999999901</v>
      </c>
      <c r="F12853" s="3" t="s">
        <v>0</v>
      </c>
      <c r="G12853" s="4">
        <v>5</v>
      </c>
      <c r="H12853" s="3" t="s">
        <v>108</v>
      </c>
    </row>
    <row r="12854" spans="1:8" x14ac:dyDescent="0.25">
      <c r="A12854" s="3" t="s">
        <v>31197</v>
      </c>
      <c r="B12854" s="3" t="s">
        <v>1893</v>
      </c>
      <c r="C12854" s="3" t="s">
        <v>169</v>
      </c>
      <c r="D12854" s="3" t="s">
        <v>34418</v>
      </c>
      <c r="E12854" s="4">
        <v>490.20999999999901</v>
      </c>
      <c r="F12854" s="3" t="s">
        <v>0</v>
      </c>
      <c r="G12854" s="4">
        <v>5</v>
      </c>
      <c r="H12854" s="3" t="s">
        <v>108</v>
      </c>
    </row>
    <row r="12855" spans="1:8" x14ac:dyDescent="0.25">
      <c r="A12855" s="3" t="s">
        <v>31197</v>
      </c>
      <c r="B12855" s="3" t="s">
        <v>1897</v>
      </c>
      <c r="C12855" s="3" t="s">
        <v>169</v>
      </c>
      <c r="D12855" s="3" t="s">
        <v>34418</v>
      </c>
      <c r="E12855" s="4">
        <v>5842.89</v>
      </c>
      <c r="F12855" s="3" t="s">
        <v>0</v>
      </c>
      <c r="G12855" s="4">
        <v>1</v>
      </c>
      <c r="H12855" s="3" t="s">
        <v>108</v>
      </c>
    </row>
    <row r="12856" spans="1:8" x14ac:dyDescent="0.25">
      <c r="A12856" s="3" t="s">
        <v>31197</v>
      </c>
      <c r="B12856" s="3" t="s">
        <v>1898</v>
      </c>
      <c r="C12856" s="3" t="s">
        <v>169</v>
      </c>
      <c r="D12856" s="3" t="s">
        <v>34418</v>
      </c>
      <c r="E12856" s="4">
        <v>7930.68</v>
      </c>
      <c r="F12856" s="3" t="s">
        <v>0</v>
      </c>
      <c r="G12856" s="4">
        <v>1</v>
      </c>
      <c r="H12856" s="3" t="s">
        <v>108</v>
      </c>
    </row>
    <row r="12857" spans="1:8" x14ac:dyDescent="0.25">
      <c r="A12857" s="3" t="s">
        <v>31197</v>
      </c>
      <c r="B12857" s="3" t="s">
        <v>1905</v>
      </c>
      <c r="C12857" s="3" t="s">
        <v>169</v>
      </c>
      <c r="D12857" s="3" t="s">
        <v>34418</v>
      </c>
      <c r="E12857" s="4">
        <v>15767.959999999901</v>
      </c>
      <c r="F12857" s="3" t="s">
        <v>0</v>
      </c>
      <c r="G12857" s="4">
        <v>5</v>
      </c>
      <c r="H12857" s="3" t="s">
        <v>108</v>
      </c>
    </row>
    <row r="12858" spans="1:8" x14ac:dyDescent="0.25">
      <c r="A12858" s="3" t="s">
        <v>31197</v>
      </c>
      <c r="B12858" s="3" t="s">
        <v>2062</v>
      </c>
      <c r="C12858" s="3" t="s">
        <v>169</v>
      </c>
      <c r="D12858" s="3" t="s">
        <v>34418</v>
      </c>
      <c r="E12858" s="4">
        <v>665.21</v>
      </c>
      <c r="F12858" s="3" t="s">
        <v>0</v>
      </c>
      <c r="G12858" s="4">
        <v>4</v>
      </c>
      <c r="H12858" s="3" t="s">
        <v>108</v>
      </c>
    </row>
    <row r="12859" spans="1:8" x14ac:dyDescent="0.25">
      <c r="A12859" s="3" t="s">
        <v>31197</v>
      </c>
      <c r="B12859" s="3" t="s">
        <v>2069</v>
      </c>
      <c r="C12859" s="3" t="s">
        <v>169</v>
      </c>
      <c r="D12859" s="3" t="s">
        <v>34418</v>
      </c>
      <c r="E12859" s="4">
        <v>4030.3099999999899</v>
      </c>
      <c r="F12859" s="3" t="s">
        <v>0</v>
      </c>
      <c r="G12859" s="4">
        <v>2</v>
      </c>
      <c r="H12859" s="3" t="s">
        <v>108</v>
      </c>
    </row>
    <row r="12860" spans="1:8" x14ac:dyDescent="0.25">
      <c r="A12860" s="3" t="s">
        <v>31197</v>
      </c>
      <c r="B12860" s="3" t="s">
        <v>2177</v>
      </c>
      <c r="C12860" s="3" t="s">
        <v>169</v>
      </c>
      <c r="D12860" s="3" t="s">
        <v>34418</v>
      </c>
      <c r="E12860" s="4">
        <v>840</v>
      </c>
      <c r="F12860" s="3" t="s">
        <v>0</v>
      </c>
      <c r="G12860" s="4">
        <v>2.5000000000000001E-2</v>
      </c>
      <c r="H12860" s="3" t="s">
        <v>120</v>
      </c>
    </row>
    <row r="12861" spans="1:8" x14ac:dyDescent="0.25">
      <c r="A12861" s="3" t="s">
        <v>31197</v>
      </c>
      <c r="B12861" s="3" t="s">
        <v>2274</v>
      </c>
      <c r="C12861" s="3" t="s">
        <v>169</v>
      </c>
      <c r="D12861" s="3" t="s">
        <v>34418</v>
      </c>
      <c r="E12861" s="4">
        <v>2681850.9500000002</v>
      </c>
      <c r="F12861" s="3" t="s">
        <v>0</v>
      </c>
      <c r="G12861" s="4">
        <v>7628</v>
      </c>
      <c r="H12861" s="3" t="s">
        <v>7</v>
      </c>
    </row>
    <row r="12862" spans="1:8" x14ac:dyDescent="0.25">
      <c r="A12862" s="3" t="s">
        <v>31197</v>
      </c>
      <c r="B12862" s="3" t="s">
        <v>2495</v>
      </c>
      <c r="C12862" s="3" t="s">
        <v>169</v>
      </c>
      <c r="D12862" s="3" t="s">
        <v>34418</v>
      </c>
      <c r="E12862" s="4">
        <v>8234.2399999999907</v>
      </c>
      <c r="F12862" s="3" t="s">
        <v>0</v>
      </c>
      <c r="G12862" s="4">
        <v>2.5000000000000001E-2</v>
      </c>
      <c r="H12862" s="3" t="s">
        <v>120</v>
      </c>
    </row>
    <row r="12863" spans="1:8" x14ac:dyDescent="0.25">
      <c r="A12863" s="3" t="s">
        <v>31197</v>
      </c>
      <c r="B12863" s="3" t="s">
        <v>2596</v>
      </c>
      <c r="C12863" s="3" t="s">
        <v>169</v>
      </c>
      <c r="D12863" s="3" t="s">
        <v>34418</v>
      </c>
      <c r="E12863" s="4">
        <v>365.75999999999902</v>
      </c>
      <c r="F12863" s="3" t="s">
        <v>0</v>
      </c>
      <c r="G12863" s="4">
        <v>0.02</v>
      </c>
      <c r="H12863" s="3" t="s">
        <v>120</v>
      </c>
    </row>
    <row r="12864" spans="1:8" x14ac:dyDescent="0.25">
      <c r="A12864" s="3" t="s">
        <v>31197</v>
      </c>
      <c r="B12864" s="3" t="s">
        <v>2701</v>
      </c>
      <c r="C12864" s="3" t="s">
        <v>169</v>
      </c>
      <c r="D12864" s="3" t="s">
        <v>34418</v>
      </c>
      <c r="E12864" s="4">
        <v>200168.34</v>
      </c>
      <c r="F12864" s="3" t="s">
        <v>0</v>
      </c>
      <c r="G12864" s="4">
        <v>5</v>
      </c>
      <c r="H12864" s="3" t="s">
        <v>108</v>
      </c>
    </row>
    <row r="12865" spans="1:8" x14ac:dyDescent="0.25">
      <c r="A12865" s="3" t="s">
        <v>31197</v>
      </c>
      <c r="B12865" s="3" t="s">
        <v>2702</v>
      </c>
      <c r="C12865" s="3" t="s">
        <v>169</v>
      </c>
      <c r="D12865" s="3" t="s">
        <v>34418</v>
      </c>
      <c r="E12865" s="4">
        <v>76531.869999999893</v>
      </c>
      <c r="F12865" s="3" t="s">
        <v>0</v>
      </c>
      <c r="G12865" s="4">
        <v>4</v>
      </c>
      <c r="H12865" s="3" t="s">
        <v>108</v>
      </c>
    </row>
    <row r="12866" spans="1:8" x14ac:dyDescent="0.25">
      <c r="A12866" s="3" t="s">
        <v>31197</v>
      </c>
      <c r="B12866" s="3" t="s">
        <v>2780</v>
      </c>
      <c r="C12866" s="3" t="s">
        <v>169</v>
      </c>
      <c r="D12866" s="3" t="s">
        <v>34418</v>
      </c>
      <c r="E12866" s="4">
        <v>1431.5</v>
      </c>
      <c r="F12866" s="3" t="s">
        <v>0</v>
      </c>
      <c r="G12866" s="4">
        <v>20</v>
      </c>
      <c r="H12866" s="3" t="s">
        <v>108</v>
      </c>
    </row>
    <row r="12867" spans="1:8" x14ac:dyDescent="0.25">
      <c r="A12867" s="3" t="s">
        <v>31197</v>
      </c>
      <c r="B12867" s="3" t="s">
        <v>2877</v>
      </c>
      <c r="C12867" s="3" t="s">
        <v>169</v>
      </c>
      <c r="D12867" s="3" t="s">
        <v>34418</v>
      </c>
      <c r="E12867" s="4">
        <v>1726.5999999999899</v>
      </c>
      <c r="F12867" s="3" t="s">
        <v>0</v>
      </c>
      <c r="G12867" s="4">
        <v>20</v>
      </c>
      <c r="H12867" s="3" t="s">
        <v>108</v>
      </c>
    </row>
    <row r="12868" spans="1:8" x14ac:dyDescent="0.25">
      <c r="A12868" s="3" t="s">
        <v>31197</v>
      </c>
      <c r="B12868" s="3" t="s">
        <v>3387</v>
      </c>
      <c r="C12868" s="3" t="s">
        <v>169</v>
      </c>
      <c r="D12868" s="3" t="s">
        <v>34418</v>
      </c>
      <c r="E12868" s="4">
        <v>3174.4299999999898</v>
      </c>
      <c r="F12868" s="3" t="s">
        <v>0</v>
      </c>
      <c r="G12868" s="4">
        <v>50</v>
      </c>
      <c r="H12868" s="3" t="s">
        <v>108</v>
      </c>
    </row>
    <row r="12869" spans="1:8" x14ac:dyDescent="0.25">
      <c r="A12869" s="3" t="s">
        <v>31197</v>
      </c>
      <c r="B12869" s="3" t="s">
        <v>3389</v>
      </c>
      <c r="C12869" s="3" t="s">
        <v>169</v>
      </c>
      <c r="D12869" s="3" t="s">
        <v>34418</v>
      </c>
      <c r="E12869" s="4">
        <v>73200</v>
      </c>
      <c r="F12869" s="3" t="s">
        <v>0</v>
      </c>
      <c r="G12869" s="4">
        <v>60</v>
      </c>
      <c r="H12869" s="3" t="s">
        <v>108</v>
      </c>
    </row>
    <row r="12870" spans="1:8" x14ac:dyDescent="0.25">
      <c r="A12870" s="3" t="s">
        <v>31197</v>
      </c>
      <c r="B12870" s="3" t="s">
        <v>3394</v>
      </c>
      <c r="C12870" s="3" t="s">
        <v>169</v>
      </c>
      <c r="D12870" s="3" t="s">
        <v>34418</v>
      </c>
      <c r="E12870" s="4">
        <v>270</v>
      </c>
      <c r="F12870" s="3" t="s">
        <v>0</v>
      </c>
      <c r="G12870" s="4">
        <v>4.0000000000000001E-3</v>
      </c>
      <c r="H12870" s="3" t="s">
        <v>120</v>
      </c>
    </row>
    <row r="12871" spans="1:8" x14ac:dyDescent="0.25">
      <c r="A12871" s="3" t="s">
        <v>31197</v>
      </c>
      <c r="B12871" s="3" t="s">
        <v>3396</v>
      </c>
      <c r="C12871" s="3" t="s">
        <v>169</v>
      </c>
      <c r="D12871" s="3" t="s">
        <v>34418</v>
      </c>
      <c r="E12871" s="4">
        <v>115639.23</v>
      </c>
      <c r="F12871" s="3" t="s">
        <v>0</v>
      </c>
      <c r="G12871" s="4">
        <v>40</v>
      </c>
      <c r="H12871" s="3" t="s">
        <v>108</v>
      </c>
    </row>
    <row r="12872" spans="1:8" x14ac:dyDescent="0.25">
      <c r="A12872" s="3" t="s">
        <v>31197</v>
      </c>
      <c r="B12872" s="3" t="s">
        <v>3405</v>
      </c>
      <c r="C12872" s="3" t="s">
        <v>169</v>
      </c>
      <c r="D12872" s="3" t="s">
        <v>34418</v>
      </c>
      <c r="E12872" s="4">
        <v>72084</v>
      </c>
      <c r="F12872" s="3" t="s">
        <v>0</v>
      </c>
      <c r="G12872" s="4">
        <v>6</v>
      </c>
      <c r="H12872" s="3" t="s">
        <v>108</v>
      </c>
    </row>
    <row r="12873" spans="1:8" x14ac:dyDescent="0.25">
      <c r="A12873" s="3" t="s">
        <v>31197</v>
      </c>
      <c r="B12873" s="3" t="s">
        <v>31692</v>
      </c>
      <c r="C12873" s="3" t="s">
        <v>169</v>
      </c>
      <c r="D12873" s="3" t="s">
        <v>34418</v>
      </c>
      <c r="E12873" s="4">
        <v>4230</v>
      </c>
      <c r="F12873" s="3" t="s">
        <v>0</v>
      </c>
      <c r="G12873" s="4">
        <v>300</v>
      </c>
      <c r="H12873" s="3" t="s">
        <v>108</v>
      </c>
    </row>
    <row r="12874" spans="1:8" x14ac:dyDescent="0.25">
      <c r="A12874" s="3" t="s">
        <v>31197</v>
      </c>
      <c r="B12874" s="3" t="s">
        <v>3418</v>
      </c>
      <c r="C12874" s="3" t="s">
        <v>169</v>
      </c>
      <c r="D12874" s="3" t="s">
        <v>34418</v>
      </c>
      <c r="E12874" s="4">
        <v>17245</v>
      </c>
      <c r="F12874" s="3" t="s">
        <v>0</v>
      </c>
      <c r="G12874" s="4">
        <v>1</v>
      </c>
      <c r="H12874" s="3" t="s">
        <v>108</v>
      </c>
    </row>
    <row r="12875" spans="1:8" x14ac:dyDescent="0.25">
      <c r="A12875" s="3" t="s">
        <v>31197</v>
      </c>
      <c r="B12875" s="3" t="s">
        <v>3419</v>
      </c>
      <c r="C12875" s="3" t="s">
        <v>169</v>
      </c>
      <c r="D12875" s="3" t="s">
        <v>34418</v>
      </c>
      <c r="E12875" s="4">
        <v>25860</v>
      </c>
      <c r="F12875" s="3" t="s">
        <v>0</v>
      </c>
      <c r="G12875" s="4">
        <v>1</v>
      </c>
      <c r="H12875" s="3" t="s">
        <v>108</v>
      </c>
    </row>
    <row r="12876" spans="1:8" x14ac:dyDescent="0.25">
      <c r="A12876" s="3" t="s">
        <v>31197</v>
      </c>
      <c r="B12876" s="3" t="s">
        <v>3420</v>
      </c>
      <c r="C12876" s="3" t="s">
        <v>169</v>
      </c>
      <c r="D12876" s="3" t="s">
        <v>34418</v>
      </c>
      <c r="E12876" s="4">
        <v>26790</v>
      </c>
      <c r="F12876" s="3" t="s">
        <v>0</v>
      </c>
      <c r="G12876" s="4">
        <v>1</v>
      </c>
      <c r="H12876" s="3" t="s">
        <v>108</v>
      </c>
    </row>
    <row r="12877" spans="1:8" x14ac:dyDescent="0.25">
      <c r="A12877" s="3" t="s">
        <v>31197</v>
      </c>
      <c r="B12877" s="3" t="s">
        <v>3421</v>
      </c>
      <c r="C12877" s="3" t="s">
        <v>169</v>
      </c>
      <c r="D12877" s="3" t="s">
        <v>34418</v>
      </c>
      <c r="E12877" s="4">
        <v>27100</v>
      </c>
      <c r="F12877" s="3" t="s">
        <v>0</v>
      </c>
      <c r="G12877" s="4">
        <v>1</v>
      </c>
      <c r="H12877" s="3" t="s">
        <v>108</v>
      </c>
    </row>
    <row r="12878" spans="1:8" x14ac:dyDescent="0.25">
      <c r="A12878" s="3" t="s">
        <v>31197</v>
      </c>
      <c r="B12878" s="3" t="s">
        <v>3422</v>
      </c>
      <c r="C12878" s="3" t="s">
        <v>169</v>
      </c>
      <c r="D12878" s="3" t="s">
        <v>34418</v>
      </c>
      <c r="E12878" s="4">
        <v>246880</v>
      </c>
      <c r="F12878" s="3" t="s">
        <v>0</v>
      </c>
      <c r="G12878" s="4">
        <v>4</v>
      </c>
      <c r="H12878" s="3" t="s">
        <v>108</v>
      </c>
    </row>
    <row r="12879" spans="1:8" x14ac:dyDescent="0.25">
      <c r="A12879" s="3" t="s">
        <v>31197</v>
      </c>
      <c r="B12879" s="3" t="s">
        <v>3423</v>
      </c>
      <c r="C12879" s="3" t="s">
        <v>169</v>
      </c>
      <c r="D12879" s="3" t="s">
        <v>34418</v>
      </c>
      <c r="E12879" s="4">
        <v>43750</v>
      </c>
      <c r="F12879" s="3" t="s">
        <v>0</v>
      </c>
      <c r="G12879" s="4">
        <v>1</v>
      </c>
      <c r="H12879" s="3" t="s">
        <v>108</v>
      </c>
    </row>
    <row r="12880" spans="1:8" x14ac:dyDescent="0.25">
      <c r="A12880" s="3" t="s">
        <v>31197</v>
      </c>
      <c r="B12880" s="3" t="s">
        <v>3424</v>
      </c>
      <c r="C12880" s="3" t="s">
        <v>169</v>
      </c>
      <c r="D12880" s="3" t="s">
        <v>34418</v>
      </c>
      <c r="E12880" s="4">
        <v>59140</v>
      </c>
      <c r="F12880" s="3" t="s">
        <v>0</v>
      </c>
      <c r="G12880" s="4">
        <v>1</v>
      </c>
      <c r="H12880" s="3" t="s">
        <v>108</v>
      </c>
    </row>
    <row r="12881" spans="1:8" x14ac:dyDescent="0.25">
      <c r="A12881" s="3" t="s">
        <v>31197</v>
      </c>
      <c r="B12881" s="3" t="s">
        <v>3431</v>
      </c>
      <c r="C12881" s="3" t="s">
        <v>169</v>
      </c>
      <c r="D12881" s="3" t="s">
        <v>34418</v>
      </c>
      <c r="E12881" s="4">
        <v>15215.2</v>
      </c>
      <c r="F12881" s="3" t="s">
        <v>0</v>
      </c>
      <c r="G12881" s="4">
        <v>1</v>
      </c>
      <c r="H12881" s="3" t="s">
        <v>108</v>
      </c>
    </row>
    <row r="12882" spans="1:8" x14ac:dyDescent="0.25">
      <c r="A12882" s="3" t="s">
        <v>31197</v>
      </c>
      <c r="B12882" s="3" t="s">
        <v>3432</v>
      </c>
      <c r="C12882" s="3" t="s">
        <v>169</v>
      </c>
      <c r="D12882" s="3" t="s">
        <v>34418</v>
      </c>
      <c r="E12882" s="4">
        <v>20659.799999999901</v>
      </c>
      <c r="F12882" s="3" t="s">
        <v>0</v>
      </c>
      <c r="G12882" s="4">
        <v>1</v>
      </c>
      <c r="H12882" s="3" t="s">
        <v>108</v>
      </c>
    </row>
    <row r="12883" spans="1:8" x14ac:dyDescent="0.25">
      <c r="A12883" s="3" t="s">
        <v>31197</v>
      </c>
      <c r="B12883" s="3" t="s">
        <v>3433</v>
      </c>
      <c r="C12883" s="3" t="s">
        <v>169</v>
      </c>
      <c r="D12883" s="3" t="s">
        <v>34418</v>
      </c>
      <c r="E12883" s="4">
        <v>14998.629999999899</v>
      </c>
      <c r="F12883" s="3" t="s">
        <v>0</v>
      </c>
      <c r="G12883" s="4">
        <v>1</v>
      </c>
      <c r="H12883" s="3" t="s">
        <v>108</v>
      </c>
    </row>
    <row r="12884" spans="1:8" x14ac:dyDescent="0.25">
      <c r="A12884" s="3" t="s">
        <v>31197</v>
      </c>
      <c r="B12884" s="3" t="s">
        <v>3436</v>
      </c>
      <c r="C12884" s="3" t="s">
        <v>169</v>
      </c>
      <c r="D12884" s="3" t="s">
        <v>34418</v>
      </c>
      <c r="E12884" s="4">
        <v>46589.98</v>
      </c>
      <c r="F12884" s="3" t="s">
        <v>0</v>
      </c>
      <c r="G12884" s="4">
        <v>2</v>
      </c>
      <c r="H12884" s="3" t="s">
        <v>108</v>
      </c>
    </row>
    <row r="12885" spans="1:8" x14ac:dyDescent="0.25">
      <c r="A12885" s="3" t="s">
        <v>31197</v>
      </c>
      <c r="B12885" s="3" t="s">
        <v>3437</v>
      </c>
      <c r="C12885" s="3" t="s">
        <v>169</v>
      </c>
      <c r="D12885" s="3" t="s">
        <v>34418</v>
      </c>
      <c r="E12885" s="4">
        <v>49720.129999999903</v>
      </c>
      <c r="F12885" s="3" t="s">
        <v>0</v>
      </c>
      <c r="G12885" s="4">
        <v>2</v>
      </c>
      <c r="H12885" s="3" t="s">
        <v>108</v>
      </c>
    </row>
    <row r="12886" spans="1:8" x14ac:dyDescent="0.25">
      <c r="A12886" s="3" t="s">
        <v>31197</v>
      </c>
      <c r="B12886" s="3" t="s">
        <v>3438</v>
      </c>
      <c r="C12886" s="3" t="s">
        <v>169</v>
      </c>
      <c r="D12886" s="3" t="s">
        <v>34418</v>
      </c>
      <c r="E12886" s="4">
        <v>29850.5</v>
      </c>
      <c r="F12886" s="3" t="s">
        <v>0</v>
      </c>
      <c r="G12886" s="4">
        <v>1</v>
      </c>
      <c r="H12886" s="3" t="s">
        <v>108</v>
      </c>
    </row>
    <row r="12887" spans="1:8" x14ac:dyDescent="0.25">
      <c r="A12887" s="3" t="s">
        <v>31197</v>
      </c>
      <c r="B12887" s="3" t="s">
        <v>3439</v>
      </c>
      <c r="C12887" s="3" t="s">
        <v>169</v>
      </c>
      <c r="D12887" s="3" t="s">
        <v>34418</v>
      </c>
      <c r="E12887" s="4">
        <v>2279.5</v>
      </c>
      <c r="F12887" s="3" t="s">
        <v>0</v>
      </c>
      <c r="G12887" s="4">
        <v>50</v>
      </c>
      <c r="H12887" s="3" t="s">
        <v>108</v>
      </c>
    </row>
    <row r="12888" spans="1:8" x14ac:dyDescent="0.25">
      <c r="A12888" s="3" t="s">
        <v>31197</v>
      </c>
      <c r="B12888" s="3" t="s">
        <v>31620</v>
      </c>
      <c r="C12888" s="3" t="s">
        <v>169</v>
      </c>
      <c r="D12888" s="3" t="s">
        <v>34418</v>
      </c>
      <c r="E12888" s="4">
        <v>21293.66</v>
      </c>
      <c r="F12888" s="3" t="s">
        <v>0</v>
      </c>
      <c r="G12888" s="4">
        <v>1</v>
      </c>
      <c r="H12888" s="3" t="s">
        <v>108</v>
      </c>
    </row>
    <row r="12889" spans="1:8" x14ac:dyDescent="0.25">
      <c r="A12889" s="3" t="s">
        <v>31197</v>
      </c>
      <c r="B12889" s="3" t="s">
        <v>3442</v>
      </c>
      <c r="C12889" s="3" t="s">
        <v>169</v>
      </c>
      <c r="D12889" s="3" t="s">
        <v>34418</v>
      </c>
      <c r="E12889" s="4">
        <v>50964.339999999902</v>
      </c>
      <c r="F12889" s="3" t="s">
        <v>0</v>
      </c>
      <c r="G12889" s="4">
        <v>7</v>
      </c>
      <c r="H12889" s="3" t="s">
        <v>108</v>
      </c>
    </row>
    <row r="12890" spans="1:8" x14ac:dyDescent="0.25">
      <c r="A12890" s="3" t="s">
        <v>31197</v>
      </c>
      <c r="B12890" s="3" t="s">
        <v>3443</v>
      </c>
      <c r="C12890" s="3" t="s">
        <v>169</v>
      </c>
      <c r="D12890" s="3" t="s">
        <v>34418</v>
      </c>
      <c r="E12890" s="4">
        <v>370980.06</v>
      </c>
      <c r="F12890" s="3" t="s">
        <v>0</v>
      </c>
      <c r="G12890" s="4">
        <v>67</v>
      </c>
      <c r="H12890" s="3" t="s">
        <v>108</v>
      </c>
    </row>
    <row r="12891" spans="1:8" x14ac:dyDescent="0.25">
      <c r="A12891" s="3" t="s">
        <v>31197</v>
      </c>
      <c r="B12891" s="3" t="s">
        <v>3444</v>
      </c>
      <c r="C12891" s="3" t="s">
        <v>169</v>
      </c>
      <c r="D12891" s="3" t="s">
        <v>34418</v>
      </c>
      <c r="E12891" s="4">
        <v>155838.859999999</v>
      </c>
      <c r="F12891" s="3" t="s">
        <v>0</v>
      </c>
      <c r="G12891" s="4">
        <v>54</v>
      </c>
      <c r="H12891" s="3" t="s">
        <v>108</v>
      </c>
    </row>
    <row r="12892" spans="1:8" x14ac:dyDescent="0.25">
      <c r="A12892" s="3" t="s">
        <v>31197</v>
      </c>
      <c r="B12892" s="3" t="s">
        <v>3445</v>
      </c>
      <c r="C12892" s="3" t="s">
        <v>169</v>
      </c>
      <c r="D12892" s="3" t="s">
        <v>34418</v>
      </c>
      <c r="E12892" s="4">
        <v>24768</v>
      </c>
      <c r="F12892" s="3" t="s">
        <v>0</v>
      </c>
      <c r="G12892" s="4">
        <v>18</v>
      </c>
      <c r="H12892" s="3" t="s">
        <v>108</v>
      </c>
    </row>
    <row r="12893" spans="1:8" x14ac:dyDescent="0.25">
      <c r="A12893" s="3" t="s">
        <v>31197</v>
      </c>
      <c r="B12893" s="3" t="s">
        <v>3446</v>
      </c>
      <c r="C12893" s="3" t="s">
        <v>169</v>
      </c>
      <c r="D12893" s="3" t="s">
        <v>34418</v>
      </c>
      <c r="E12893" s="4">
        <v>29539.9</v>
      </c>
      <c r="F12893" s="3" t="s">
        <v>0</v>
      </c>
      <c r="G12893" s="4">
        <v>1</v>
      </c>
      <c r="H12893" s="3" t="s">
        <v>108</v>
      </c>
    </row>
    <row r="12894" spans="1:8" x14ac:dyDescent="0.25">
      <c r="A12894" s="3" t="s">
        <v>31197</v>
      </c>
      <c r="B12894" s="3" t="s">
        <v>3449</v>
      </c>
      <c r="C12894" s="3" t="s">
        <v>169</v>
      </c>
      <c r="D12894" s="3" t="s">
        <v>34418</v>
      </c>
      <c r="E12894" s="4">
        <v>202625.01</v>
      </c>
      <c r="F12894" s="3" t="s">
        <v>0</v>
      </c>
      <c r="G12894" s="4">
        <v>50</v>
      </c>
      <c r="H12894" s="3" t="s">
        <v>108</v>
      </c>
    </row>
    <row r="12895" spans="1:8" x14ac:dyDescent="0.25">
      <c r="A12895" s="3" t="s">
        <v>31197</v>
      </c>
      <c r="B12895" s="3" t="s">
        <v>3450</v>
      </c>
      <c r="C12895" s="3" t="s">
        <v>169</v>
      </c>
      <c r="D12895" s="3" t="s">
        <v>34418</v>
      </c>
      <c r="E12895" s="4">
        <v>32361.06</v>
      </c>
      <c r="F12895" s="3" t="s">
        <v>0</v>
      </c>
      <c r="G12895" s="4">
        <v>40</v>
      </c>
      <c r="H12895" s="3" t="s">
        <v>108</v>
      </c>
    </row>
    <row r="12896" spans="1:8" x14ac:dyDescent="0.25">
      <c r="A12896" s="3" t="s">
        <v>31197</v>
      </c>
      <c r="B12896" s="3" t="s">
        <v>3451</v>
      </c>
      <c r="C12896" s="3" t="s">
        <v>169</v>
      </c>
      <c r="D12896" s="3" t="s">
        <v>34418</v>
      </c>
      <c r="E12896" s="4">
        <v>1663.5</v>
      </c>
      <c r="F12896" s="3" t="s">
        <v>0</v>
      </c>
      <c r="G12896" s="4">
        <v>6</v>
      </c>
      <c r="H12896" s="3" t="s">
        <v>108</v>
      </c>
    </row>
    <row r="12897" spans="1:8" x14ac:dyDescent="0.25">
      <c r="A12897" s="3" t="s">
        <v>31197</v>
      </c>
      <c r="B12897" s="3" t="s">
        <v>3452</v>
      </c>
      <c r="C12897" s="3" t="s">
        <v>169</v>
      </c>
      <c r="D12897" s="3" t="s">
        <v>34418</v>
      </c>
      <c r="E12897" s="4">
        <v>62577.779999999897</v>
      </c>
      <c r="F12897" s="3" t="s">
        <v>0</v>
      </c>
      <c r="G12897" s="4">
        <v>2</v>
      </c>
      <c r="H12897" s="3" t="s">
        <v>108</v>
      </c>
    </row>
    <row r="12898" spans="1:8" x14ac:dyDescent="0.25">
      <c r="A12898" s="3" t="s">
        <v>31197</v>
      </c>
      <c r="B12898" s="3" t="s">
        <v>3453</v>
      </c>
      <c r="C12898" s="3" t="s">
        <v>169</v>
      </c>
      <c r="D12898" s="3" t="s">
        <v>34418</v>
      </c>
      <c r="E12898" s="4">
        <v>116200</v>
      </c>
      <c r="F12898" s="3" t="s">
        <v>0</v>
      </c>
      <c r="G12898" s="4">
        <v>1</v>
      </c>
      <c r="H12898" s="3" t="s">
        <v>108</v>
      </c>
    </row>
    <row r="12899" spans="1:8" x14ac:dyDescent="0.25">
      <c r="A12899" s="3" t="s">
        <v>31197</v>
      </c>
      <c r="B12899" s="3" t="s">
        <v>3454</v>
      </c>
      <c r="C12899" s="3" t="s">
        <v>169</v>
      </c>
      <c r="D12899" s="3" t="s">
        <v>34418</v>
      </c>
      <c r="E12899" s="4">
        <v>40932.269999999902</v>
      </c>
      <c r="F12899" s="3" t="s">
        <v>0</v>
      </c>
      <c r="G12899" s="4">
        <v>8</v>
      </c>
      <c r="H12899" s="3" t="s">
        <v>108</v>
      </c>
    </row>
    <row r="12900" spans="1:8" x14ac:dyDescent="0.25">
      <c r="A12900" s="3" t="s">
        <v>31197</v>
      </c>
      <c r="B12900" s="3" t="s">
        <v>3455</v>
      </c>
      <c r="C12900" s="3" t="s">
        <v>169</v>
      </c>
      <c r="D12900" s="3" t="s">
        <v>34418</v>
      </c>
      <c r="E12900" s="4">
        <v>192787.88</v>
      </c>
      <c r="F12900" s="3" t="s">
        <v>0</v>
      </c>
      <c r="G12900" s="4">
        <v>12</v>
      </c>
      <c r="H12900" s="3" t="s">
        <v>108</v>
      </c>
    </row>
    <row r="12901" spans="1:8" x14ac:dyDescent="0.25">
      <c r="A12901" s="3" t="s">
        <v>31197</v>
      </c>
      <c r="B12901" s="3" t="s">
        <v>3456</v>
      </c>
      <c r="C12901" s="3" t="s">
        <v>169</v>
      </c>
      <c r="D12901" s="3" t="s">
        <v>34418</v>
      </c>
      <c r="E12901" s="4">
        <v>149920</v>
      </c>
      <c r="F12901" s="3" t="s">
        <v>0</v>
      </c>
      <c r="G12901" s="4">
        <v>4</v>
      </c>
      <c r="H12901" s="3" t="s">
        <v>108</v>
      </c>
    </row>
    <row r="12902" spans="1:8" x14ac:dyDescent="0.25">
      <c r="A12902" s="3" t="s">
        <v>31197</v>
      </c>
      <c r="B12902" s="3" t="s">
        <v>3457</v>
      </c>
      <c r="C12902" s="3" t="s">
        <v>169</v>
      </c>
      <c r="D12902" s="3" t="s">
        <v>34418</v>
      </c>
      <c r="E12902" s="4">
        <v>82134.589999999895</v>
      </c>
      <c r="F12902" s="3" t="s">
        <v>0</v>
      </c>
      <c r="G12902" s="4">
        <v>2</v>
      </c>
      <c r="H12902" s="3" t="s">
        <v>108</v>
      </c>
    </row>
    <row r="12903" spans="1:8" x14ac:dyDescent="0.25">
      <c r="A12903" s="3" t="s">
        <v>31197</v>
      </c>
      <c r="B12903" s="3" t="s">
        <v>3458</v>
      </c>
      <c r="C12903" s="3" t="s">
        <v>169</v>
      </c>
      <c r="D12903" s="3" t="s">
        <v>34418</v>
      </c>
      <c r="E12903" s="4">
        <v>97933.33</v>
      </c>
      <c r="F12903" s="3" t="s">
        <v>0</v>
      </c>
      <c r="G12903" s="4">
        <v>4</v>
      </c>
      <c r="H12903" s="3" t="s">
        <v>108</v>
      </c>
    </row>
    <row r="12904" spans="1:8" x14ac:dyDescent="0.25">
      <c r="A12904" s="3" t="s">
        <v>31197</v>
      </c>
      <c r="B12904" s="3" t="s">
        <v>3459</v>
      </c>
      <c r="C12904" s="3" t="s">
        <v>169</v>
      </c>
      <c r="D12904" s="3" t="s">
        <v>34418</v>
      </c>
      <c r="E12904" s="4">
        <v>143267.5</v>
      </c>
      <c r="F12904" s="3" t="s">
        <v>0</v>
      </c>
      <c r="G12904" s="4">
        <v>19</v>
      </c>
      <c r="H12904" s="3" t="s">
        <v>108</v>
      </c>
    </row>
    <row r="12905" spans="1:8" x14ac:dyDescent="0.25">
      <c r="A12905" s="3" t="s">
        <v>31197</v>
      </c>
      <c r="B12905" s="3" t="s">
        <v>3460</v>
      </c>
      <c r="C12905" s="3" t="s">
        <v>169</v>
      </c>
      <c r="D12905" s="3" t="s">
        <v>34418</v>
      </c>
      <c r="E12905" s="4">
        <v>15500</v>
      </c>
      <c r="F12905" s="3" t="s">
        <v>0</v>
      </c>
      <c r="G12905" s="4">
        <v>155</v>
      </c>
      <c r="H12905" s="3" t="s">
        <v>108</v>
      </c>
    </row>
    <row r="12906" spans="1:8" x14ac:dyDescent="0.25">
      <c r="A12906" s="3" t="s">
        <v>31197</v>
      </c>
      <c r="B12906" s="3" t="s">
        <v>3461</v>
      </c>
      <c r="C12906" s="3" t="s">
        <v>169</v>
      </c>
      <c r="D12906" s="3" t="s">
        <v>34418</v>
      </c>
      <c r="E12906" s="4">
        <v>650</v>
      </c>
      <c r="F12906" s="3" t="s">
        <v>0</v>
      </c>
      <c r="G12906" s="4">
        <v>1</v>
      </c>
      <c r="H12906" s="3" t="s">
        <v>108</v>
      </c>
    </row>
    <row r="12907" spans="1:8" x14ac:dyDescent="0.25">
      <c r="A12907" s="3" t="s">
        <v>31197</v>
      </c>
      <c r="B12907" s="3" t="s">
        <v>3545</v>
      </c>
      <c r="C12907" s="3" t="s">
        <v>169</v>
      </c>
      <c r="D12907" s="3" t="s">
        <v>34418</v>
      </c>
      <c r="E12907" s="4">
        <v>6957.2399999999898</v>
      </c>
      <c r="F12907" s="3" t="s">
        <v>0</v>
      </c>
      <c r="G12907" s="4">
        <v>78</v>
      </c>
      <c r="H12907" s="3" t="s">
        <v>174</v>
      </c>
    </row>
    <row r="12908" spans="1:8" x14ac:dyDescent="0.25">
      <c r="A12908" s="3" t="s">
        <v>31197</v>
      </c>
      <c r="B12908" s="3" t="s">
        <v>3567</v>
      </c>
      <c r="C12908" s="3" t="s">
        <v>169</v>
      </c>
      <c r="D12908" s="3" t="s">
        <v>34418</v>
      </c>
      <c r="E12908" s="4">
        <v>24000</v>
      </c>
      <c r="F12908" s="3" t="s">
        <v>0</v>
      </c>
      <c r="G12908" s="4">
        <v>4</v>
      </c>
      <c r="H12908" s="3" t="s">
        <v>108</v>
      </c>
    </row>
    <row r="12909" spans="1:8" x14ac:dyDescent="0.25">
      <c r="A12909" s="3" t="s">
        <v>31197</v>
      </c>
      <c r="B12909" s="3" t="s">
        <v>4047</v>
      </c>
      <c r="C12909" s="3" t="s">
        <v>169</v>
      </c>
      <c r="D12909" s="3" t="s">
        <v>34418</v>
      </c>
      <c r="E12909" s="4">
        <v>2517.9899999999898</v>
      </c>
      <c r="F12909" s="3" t="s">
        <v>0</v>
      </c>
      <c r="G12909" s="4">
        <v>1</v>
      </c>
      <c r="H12909" s="3" t="s">
        <v>108</v>
      </c>
    </row>
    <row r="12910" spans="1:8" x14ac:dyDescent="0.25">
      <c r="A12910" s="3" t="s">
        <v>31197</v>
      </c>
      <c r="B12910" s="3" t="s">
        <v>4195</v>
      </c>
      <c r="C12910" s="3" t="s">
        <v>169</v>
      </c>
      <c r="D12910" s="3" t="s">
        <v>34418</v>
      </c>
      <c r="E12910" s="4">
        <v>59189.769999999902</v>
      </c>
      <c r="F12910" s="3" t="s">
        <v>0</v>
      </c>
      <c r="G12910" s="4">
        <v>3</v>
      </c>
      <c r="H12910" s="3" t="s">
        <v>108</v>
      </c>
    </row>
    <row r="12911" spans="1:8" x14ac:dyDescent="0.25">
      <c r="A12911" s="3" t="s">
        <v>31197</v>
      </c>
      <c r="B12911" s="3" t="s">
        <v>4289</v>
      </c>
      <c r="C12911" s="3" t="s">
        <v>169</v>
      </c>
      <c r="D12911" s="3" t="s">
        <v>34418</v>
      </c>
      <c r="E12911" s="4">
        <v>3822.3</v>
      </c>
      <c r="F12911" s="3" t="s">
        <v>0</v>
      </c>
      <c r="G12911" s="4">
        <v>3</v>
      </c>
      <c r="H12911" s="3" t="s">
        <v>108</v>
      </c>
    </row>
    <row r="12912" spans="1:8" x14ac:dyDescent="0.25">
      <c r="A12912" s="3" t="s">
        <v>31197</v>
      </c>
      <c r="B12912" s="3" t="s">
        <v>4290</v>
      </c>
      <c r="C12912" s="3" t="s">
        <v>169</v>
      </c>
      <c r="D12912" s="3" t="s">
        <v>34418</v>
      </c>
      <c r="E12912" s="4">
        <v>4491.8999999999896</v>
      </c>
      <c r="F12912" s="3" t="s">
        <v>0</v>
      </c>
      <c r="G12912" s="4">
        <v>3</v>
      </c>
      <c r="H12912" s="3" t="s">
        <v>108</v>
      </c>
    </row>
    <row r="12913" spans="1:8" x14ac:dyDescent="0.25">
      <c r="A12913" s="3" t="s">
        <v>31197</v>
      </c>
      <c r="B12913" s="3" t="s">
        <v>4291</v>
      </c>
      <c r="C12913" s="3" t="s">
        <v>169</v>
      </c>
      <c r="D12913" s="3" t="s">
        <v>34418</v>
      </c>
      <c r="E12913" s="4">
        <v>5695.64</v>
      </c>
      <c r="F12913" s="3" t="s">
        <v>0</v>
      </c>
      <c r="G12913" s="4">
        <v>4</v>
      </c>
      <c r="H12913" s="3" t="s">
        <v>108</v>
      </c>
    </row>
    <row r="12914" spans="1:8" x14ac:dyDescent="0.25">
      <c r="A12914" s="3" t="s">
        <v>31197</v>
      </c>
      <c r="B12914" s="3" t="s">
        <v>4292</v>
      </c>
      <c r="C12914" s="3" t="s">
        <v>169</v>
      </c>
      <c r="D12914" s="3" t="s">
        <v>34418</v>
      </c>
      <c r="E12914" s="4">
        <v>1667.49</v>
      </c>
      <c r="F12914" s="3" t="s">
        <v>0</v>
      </c>
      <c r="G12914" s="4">
        <v>1</v>
      </c>
      <c r="H12914" s="3" t="s">
        <v>108</v>
      </c>
    </row>
    <row r="12915" spans="1:8" x14ac:dyDescent="0.25">
      <c r="A12915" s="3" t="s">
        <v>31197</v>
      </c>
      <c r="B12915" s="3" t="s">
        <v>4386</v>
      </c>
      <c r="C12915" s="3" t="s">
        <v>169</v>
      </c>
      <c r="D12915" s="3" t="s">
        <v>34418</v>
      </c>
      <c r="E12915" s="4">
        <v>2442.2800000000002</v>
      </c>
      <c r="F12915" s="3" t="s">
        <v>0</v>
      </c>
      <c r="G12915" s="4">
        <v>1</v>
      </c>
      <c r="H12915" s="3" t="s">
        <v>108</v>
      </c>
    </row>
    <row r="12916" spans="1:8" x14ac:dyDescent="0.25">
      <c r="A12916" s="3" t="s">
        <v>31197</v>
      </c>
      <c r="B12916" s="3" t="s">
        <v>4393</v>
      </c>
      <c r="C12916" s="3" t="s">
        <v>169</v>
      </c>
      <c r="D12916" s="3" t="s">
        <v>34418</v>
      </c>
      <c r="E12916" s="4">
        <v>6500</v>
      </c>
      <c r="F12916" s="3" t="s">
        <v>0</v>
      </c>
      <c r="G12916" s="4">
        <v>1</v>
      </c>
      <c r="H12916" s="3" t="s">
        <v>108</v>
      </c>
    </row>
    <row r="12917" spans="1:8" x14ac:dyDescent="0.25">
      <c r="A12917" s="3" t="s">
        <v>31197</v>
      </c>
      <c r="B12917" s="3" t="s">
        <v>4407</v>
      </c>
      <c r="C12917" s="3" t="s">
        <v>169</v>
      </c>
      <c r="D12917" s="3" t="s">
        <v>34418</v>
      </c>
      <c r="E12917" s="4">
        <v>13890.299999999899</v>
      </c>
      <c r="F12917" s="3" t="s">
        <v>0</v>
      </c>
      <c r="G12917" s="4">
        <v>416</v>
      </c>
      <c r="H12917" s="3" t="s">
        <v>7</v>
      </c>
    </row>
    <row r="12918" spans="1:8" x14ac:dyDescent="0.25">
      <c r="A12918" s="3" t="s">
        <v>31197</v>
      </c>
      <c r="B12918" s="3" t="s">
        <v>4422</v>
      </c>
      <c r="C12918" s="3" t="s">
        <v>169</v>
      </c>
      <c r="D12918" s="3" t="s">
        <v>34418</v>
      </c>
      <c r="E12918" s="4">
        <v>1974.8699999999899</v>
      </c>
      <c r="F12918" s="3" t="s">
        <v>0</v>
      </c>
      <c r="G12918" s="4">
        <v>1</v>
      </c>
      <c r="H12918" s="3" t="s">
        <v>108</v>
      </c>
    </row>
    <row r="12919" spans="1:8" x14ac:dyDescent="0.25">
      <c r="A12919" s="3" t="s">
        <v>31197</v>
      </c>
      <c r="B12919" s="3" t="s">
        <v>4506</v>
      </c>
      <c r="C12919" s="3" t="s">
        <v>169</v>
      </c>
      <c r="D12919" s="3" t="s">
        <v>34418</v>
      </c>
      <c r="E12919" s="4">
        <v>105571.03</v>
      </c>
      <c r="F12919" s="3" t="s">
        <v>0</v>
      </c>
      <c r="G12919" s="4">
        <v>6</v>
      </c>
      <c r="H12919" s="3" t="s">
        <v>108</v>
      </c>
    </row>
    <row r="12920" spans="1:8" x14ac:dyDescent="0.25">
      <c r="A12920" s="3" t="s">
        <v>31197</v>
      </c>
      <c r="B12920" s="3" t="s">
        <v>32501</v>
      </c>
      <c r="C12920" s="3" t="s">
        <v>169</v>
      </c>
      <c r="D12920" s="3" t="s">
        <v>34418</v>
      </c>
      <c r="E12920" s="4">
        <v>75120</v>
      </c>
      <c r="F12920" s="3" t="s">
        <v>0</v>
      </c>
      <c r="G12920" s="4">
        <v>8</v>
      </c>
      <c r="H12920" s="3" t="s">
        <v>108</v>
      </c>
    </row>
    <row r="12921" spans="1:8" x14ac:dyDescent="0.25">
      <c r="A12921" s="3" t="s">
        <v>31197</v>
      </c>
      <c r="B12921" s="3" t="s">
        <v>4551</v>
      </c>
      <c r="C12921" s="3" t="s">
        <v>169</v>
      </c>
      <c r="D12921" s="3" t="s">
        <v>34418</v>
      </c>
      <c r="E12921" s="4">
        <v>2290</v>
      </c>
      <c r="F12921" s="3" t="s">
        <v>0</v>
      </c>
      <c r="G12921" s="4">
        <v>2</v>
      </c>
      <c r="H12921" s="3" t="s">
        <v>108</v>
      </c>
    </row>
    <row r="12922" spans="1:8" x14ac:dyDescent="0.25">
      <c r="A12922" s="3" t="s">
        <v>31197</v>
      </c>
      <c r="B12922" s="3" t="s">
        <v>4552</v>
      </c>
      <c r="C12922" s="3" t="s">
        <v>169</v>
      </c>
      <c r="D12922" s="3" t="s">
        <v>34418</v>
      </c>
      <c r="E12922" s="4">
        <v>3033</v>
      </c>
      <c r="F12922" s="3" t="s">
        <v>0</v>
      </c>
      <c r="G12922" s="4">
        <v>3</v>
      </c>
      <c r="H12922" s="3" t="s">
        <v>108</v>
      </c>
    </row>
    <row r="12923" spans="1:8" x14ac:dyDescent="0.25">
      <c r="A12923" s="3" t="s">
        <v>31197</v>
      </c>
      <c r="B12923" s="3" t="s">
        <v>4553</v>
      </c>
      <c r="C12923" s="3" t="s">
        <v>169</v>
      </c>
      <c r="D12923" s="3" t="s">
        <v>34418</v>
      </c>
      <c r="E12923" s="4">
        <v>3489.17</v>
      </c>
      <c r="F12923" s="3" t="s">
        <v>0</v>
      </c>
      <c r="G12923" s="4">
        <v>3</v>
      </c>
      <c r="H12923" s="3" t="s">
        <v>108</v>
      </c>
    </row>
    <row r="12924" spans="1:8" x14ac:dyDescent="0.25">
      <c r="A12924" s="3" t="s">
        <v>31197</v>
      </c>
      <c r="B12924" s="3" t="s">
        <v>4582</v>
      </c>
      <c r="C12924" s="3" t="s">
        <v>169</v>
      </c>
      <c r="D12924" s="3" t="s">
        <v>34418</v>
      </c>
      <c r="E12924" s="4">
        <v>3539.4</v>
      </c>
      <c r="F12924" s="3" t="s">
        <v>0</v>
      </c>
      <c r="G12924" s="4">
        <v>2</v>
      </c>
      <c r="H12924" s="3" t="s">
        <v>108</v>
      </c>
    </row>
    <row r="12925" spans="1:8" x14ac:dyDescent="0.25">
      <c r="A12925" s="3" t="s">
        <v>31197</v>
      </c>
      <c r="B12925" s="3" t="s">
        <v>4596</v>
      </c>
      <c r="C12925" s="3" t="s">
        <v>169</v>
      </c>
      <c r="D12925" s="3" t="s">
        <v>34418</v>
      </c>
      <c r="E12925" s="4">
        <v>7513.47</v>
      </c>
      <c r="F12925" s="3" t="s">
        <v>0</v>
      </c>
      <c r="G12925" s="4">
        <v>1</v>
      </c>
      <c r="H12925" s="3" t="s">
        <v>108</v>
      </c>
    </row>
    <row r="12926" spans="1:8" x14ac:dyDescent="0.25">
      <c r="A12926" s="3" t="s">
        <v>31197</v>
      </c>
      <c r="B12926" s="3" t="s">
        <v>4604</v>
      </c>
      <c r="C12926" s="3" t="s">
        <v>169</v>
      </c>
      <c r="D12926" s="3" t="s">
        <v>34418</v>
      </c>
      <c r="E12926" s="4">
        <v>655536.33999999904</v>
      </c>
      <c r="F12926" s="3" t="s">
        <v>0</v>
      </c>
      <c r="G12926" s="4">
        <v>24</v>
      </c>
      <c r="H12926" s="3" t="s">
        <v>108</v>
      </c>
    </row>
    <row r="12927" spans="1:8" x14ac:dyDescent="0.25">
      <c r="A12927" s="3" t="s">
        <v>31197</v>
      </c>
      <c r="B12927" s="3" t="s">
        <v>4605</v>
      </c>
      <c r="C12927" s="3" t="s">
        <v>169</v>
      </c>
      <c r="D12927" s="3" t="s">
        <v>34418</v>
      </c>
      <c r="E12927" s="4">
        <v>547576.63</v>
      </c>
      <c r="F12927" s="3" t="s">
        <v>0</v>
      </c>
      <c r="G12927" s="4">
        <v>18</v>
      </c>
      <c r="H12927" s="3" t="s">
        <v>108</v>
      </c>
    </row>
    <row r="12928" spans="1:8" x14ac:dyDescent="0.25">
      <c r="A12928" s="3" t="s">
        <v>31197</v>
      </c>
      <c r="B12928" s="3" t="s">
        <v>4637</v>
      </c>
      <c r="C12928" s="3" t="s">
        <v>169</v>
      </c>
      <c r="D12928" s="3" t="s">
        <v>34418</v>
      </c>
      <c r="E12928" s="4">
        <v>29160.889999999901</v>
      </c>
      <c r="F12928" s="3" t="s">
        <v>0</v>
      </c>
      <c r="G12928" s="4">
        <v>11</v>
      </c>
      <c r="H12928" s="3" t="s">
        <v>108</v>
      </c>
    </row>
    <row r="12929" spans="1:8" x14ac:dyDescent="0.25">
      <c r="A12929" s="3" t="s">
        <v>31197</v>
      </c>
      <c r="B12929" s="3" t="s">
        <v>4659</v>
      </c>
      <c r="C12929" s="3" t="s">
        <v>169</v>
      </c>
      <c r="D12929" s="3" t="s">
        <v>34418</v>
      </c>
      <c r="E12929" s="4">
        <v>19729.36</v>
      </c>
      <c r="F12929" s="3" t="s">
        <v>0</v>
      </c>
      <c r="G12929" s="4">
        <v>4</v>
      </c>
      <c r="H12929" s="3" t="s">
        <v>108</v>
      </c>
    </row>
    <row r="12930" spans="1:8" x14ac:dyDescent="0.25">
      <c r="A12930" s="3" t="s">
        <v>31197</v>
      </c>
      <c r="B12930" s="3" t="s">
        <v>4672</v>
      </c>
      <c r="C12930" s="3" t="s">
        <v>169</v>
      </c>
      <c r="D12930" s="3" t="s">
        <v>34418</v>
      </c>
      <c r="E12930" s="4">
        <v>140</v>
      </c>
      <c r="F12930" s="3" t="s">
        <v>0</v>
      </c>
      <c r="G12930" s="4">
        <v>10</v>
      </c>
      <c r="H12930" s="3" t="s">
        <v>108</v>
      </c>
    </row>
    <row r="12931" spans="1:8" x14ac:dyDescent="0.25">
      <c r="A12931" s="3" t="s">
        <v>31197</v>
      </c>
      <c r="B12931" s="3" t="s">
        <v>4682</v>
      </c>
      <c r="C12931" s="3" t="s">
        <v>169</v>
      </c>
      <c r="D12931" s="3" t="s">
        <v>34418</v>
      </c>
      <c r="E12931" s="4">
        <v>77070</v>
      </c>
      <c r="F12931" s="3" t="s">
        <v>0</v>
      </c>
      <c r="G12931" s="4">
        <v>2</v>
      </c>
      <c r="H12931" s="3" t="s">
        <v>108</v>
      </c>
    </row>
    <row r="12932" spans="1:8" x14ac:dyDescent="0.25">
      <c r="A12932" s="3" t="s">
        <v>31197</v>
      </c>
      <c r="B12932" s="3" t="s">
        <v>4684</v>
      </c>
      <c r="C12932" s="3" t="s">
        <v>169</v>
      </c>
      <c r="D12932" s="3" t="s">
        <v>34418</v>
      </c>
      <c r="E12932" s="4">
        <v>6000</v>
      </c>
      <c r="F12932" s="3" t="s">
        <v>0</v>
      </c>
      <c r="G12932" s="4">
        <v>3</v>
      </c>
      <c r="H12932" s="3" t="s">
        <v>108</v>
      </c>
    </row>
    <row r="12933" spans="1:8" x14ac:dyDescent="0.25">
      <c r="A12933" s="3" t="s">
        <v>31197</v>
      </c>
      <c r="B12933" s="3" t="s">
        <v>4702</v>
      </c>
      <c r="C12933" s="3" t="s">
        <v>169</v>
      </c>
      <c r="D12933" s="3" t="s">
        <v>34418</v>
      </c>
      <c r="E12933" s="4">
        <v>11215.37</v>
      </c>
      <c r="F12933" s="3" t="s">
        <v>0</v>
      </c>
      <c r="G12933" s="4">
        <v>3</v>
      </c>
      <c r="H12933" s="3" t="s">
        <v>108</v>
      </c>
    </row>
    <row r="12934" spans="1:8" x14ac:dyDescent="0.25">
      <c r="A12934" s="3" t="s">
        <v>31197</v>
      </c>
      <c r="B12934" s="3" t="s">
        <v>4714</v>
      </c>
      <c r="C12934" s="3" t="s">
        <v>169</v>
      </c>
      <c r="D12934" s="3" t="s">
        <v>34418</v>
      </c>
      <c r="E12934" s="4">
        <v>459</v>
      </c>
      <c r="F12934" s="3" t="s">
        <v>0</v>
      </c>
      <c r="G12934" s="4">
        <v>3.4000000000000002E-2</v>
      </c>
      <c r="H12934" s="3" t="s">
        <v>120</v>
      </c>
    </row>
    <row r="12935" spans="1:8" x14ac:dyDescent="0.25">
      <c r="A12935" s="3" t="s">
        <v>31197</v>
      </c>
      <c r="B12935" s="3" t="s">
        <v>4727</v>
      </c>
      <c r="C12935" s="3" t="s">
        <v>169</v>
      </c>
      <c r="D12935" s="3" t="s">
        <v>34418</v>
      </c>
      <c r="E12935" s="4">
        <v>2221.2800000000002</v>
      </c>
      <c r="F12935" s="3" t="s">
        <v>0</v>
      </c>
      <c r="G12935" s="4">
        <v>1</v>
      </c>
      <c r="H12935" s="3" t="s">
        <v>108</v>
      </c>
    </row>
    <row r="12936" spans="1:8" x14ac:dyDescent="0.25">
      <c r="A12936" s="3" t="s">
        <v>31197</v>
      </c>
      <c r="B12936" s="3" t="s">
        <v>4728</v>
      </c>
      <c r="C12936" s="3" t="s">
        <v>169</v>
      </c>
      <c r="D12936" s="3" t="s">
        <v>34418</v>
      </c>
      <c r="E12936" s="4">
        <v>350</v>
      </c>
      <c r="F12936" s="3" t="s">
        <v>0</v>
      </c>
      <c r="G12936" s="4">
        <v>1</v>
      </c>
      <c r="H12936" s="3" t="s">
        <v>108</v>
      </c>
    </row>
    <row r="12937" spans="1:8" x14ac:dyDescent="0.25">
      <c r="A12937" s="3" t="s">
        <v>31197</v>
      </c>
      <c r="B12937" s="3" t="s">
        <v>4729</v>
      </c>
      <c r="C12937" s="3" t="s">
        <v>169</v>
      </c>
      <c r="D12937" s="3" t="s">
        <v>34418</v>
      </c>
      <c r="E12937" s="4">
        <v>2000</v>
      </c>
      <c r="F12937" s="3" t="s">
        <v>0</v>
      </c>
      <c r="G12937" s="4">
        <v>1</v>
      </c>
      <c r="H12937" s="3" t="s">
        <v>108</v>
      </c>
    </row>
    <row r="12938" spans="1:8" x14ac:dyDescent="0.25">
      <c r="A12938" s="3" t="s">
        <v>31197</v>
      </c>
      <c r="B12938" s="3" t="s">
        <v>4731</v>
      </c>
      <c r="C12938" s="3" t="s">
        <v>169</v>
      </c>
      <c r="D12938" s="3" t="s">
        <v>34418</v>
      </c>
      <c r="E12938" s="4">
        <v>3150</v>
      </c>
      <c r="F12938" s="3" t="s">
        <v>0</v>
      </c>
      <c r="G12938" s="4">
        <v>9</v>
      </c>
      <c r="H12938" s="3" t="s">
        <v>108</v>
      </c>
    </row>
    <row r="12939" spans="1:8" x14ac:dyDescent="0.25">
      <c r="A12939" s="3" t="s">
        <v>31197</v>
      </c>
      <c r="B12939" s="3" t="s">
        <v>4745</v>
      </c>
      <c r="C12939" s="3" t="s">
        <v>169</v>
      </c>
      <c r="D12939" s="3" t="s">
        <v>34418</v>
      </c>
      <c r="E12939" s="4">
        <v>11880</v>
      </c>
      <c r="F12939" s="3" t="s">
        <v>0</v>
      </c>
      <c r="G12939" s="4">
        <v>6</v>
      </c>
      <c r="H12939" s="3" t="s">
        <v>108</v>
      </c>
    </row>
    <row r="12940" spans="1:8" x14ac:dyDescent="0.25">
      <c r="A12940" s="3" t="s">
        <v>31197</v>
      </c>
      <c r="B12940" s="3" t="s">
        <v>4752</v>
      </c>
      <c r="C12940" s="3" t="s">
        <v>169</v>
      </c>
      <c r="D12940" s="3" t="s">
        <v>34418</v>
      </c>
      <c r="E12940" s="4">
        <v>19043.77</v>
      </c>
      <c r="F12940" s="3" t="s">
        <v>0</v>
      </c>
      <c r="G12940" s="4">
        <v>3</v>
      </c>
      <c r="H12940" s="3" t="s">
        <v>108</v>
      </c>
    </row>
    <row r="12941" spans="1:8" x14ac:dyDescent="0.25">
      <c r="A12941" s="3" t="s">
        <v>31197</v>
      </c>
      <c r="B12941" s="3" t="s">
        <v>4800</v>
      </c>
      <c r="C12941" s="3" t="s">
        <v>169</v>
      </c>
      <c r="D12941" s="3" t="s">
        <v>34418</v>
      </c>
      <c r="E12941" s="4">
        <v>104760</v>
      </c>
      <c r="F12941" s="3" t="s">
        <v>0</v>
      </c>
      <c r="G12941" s="4">
        <v>8</v>
      </c>
      <c r="H12941" s="3" t="s">
        <v>108</v>
      </c>
    </row>
    <row r="12942" spans="1:8" x14ac:dyDescent="0.25">
      <c r="A12942" s="3" t="s">
        <v>31197</v>
      </c>
      <c r="B12942" s="3" t="s">
        <v>4816</v>
      </c>
      <c r="C12942" s="3" t="s">
        <v>169</v>
      </c>
      <c r="D12942" s="3" t="s">
        <v>34418</v>
      </c>
      <c r="E12942" s="4">
        <v>384860</v>
      </c>
      <c r="F12942" s="3" t="s">
        <v>0</v>
      </c>
      <c r="G12942" s="4">
        <v>10</v>
      </c>
      <c r="H12942" s="3" t="s">
        <v>108</v>
      </c>
    </row>
    <row r="12943" spans="1:8" x14ac:dyDescent="0.25">
      <c r="A12943" s="3" t="s">
        <v>31197</v>
      </c>
      <c r="B12943" s="3" t="s">
        <v>31635</v>
      </c>
      <c r="C12943" s="3" t="s">
        <v>169</v>
      </c>
      <c r="D12943" s="3" t="s">
        <v>34418</v>
      </c>
      <c r="E12943" s="4">
        <v>12070</v>
      </c>
      <c r="F12943" s="3" t="s">
        <v>0</v>
      </c>
      <c r="G12943" s="4">
        <v>2</v>
      </c>
      <c r="H12943" s="3" t="s">
        <v>108</v>
      </c>
    </row>
    <row r="12944" spans="1:8" x14ac:dyDescent="0.25">
      <c r="A12944" s="3" t="s">
        <v>31197</v>
      </c>
      <c r="B12944" s="3" t="s">
        <v>4839</v>
      </c>
      <c r="C12944" s="3" t="s">
        <v>169</v>
      </c>
      <c r="D12944" s="3" t="s">
        <v>34418</v>
      </c>
      <c r="E12944" s="4">
        <v>7524</v>
      </c>
      <c r="F12944" s="3" t="s">
        <v>0</v>
      </c>
      <c r="G12944" s="4">
        <v>1</v>
      </c>
      <c r="H12944" s="3" t="s">
        <v>108</v>
      </c>
    </row>
    <row r="12945" spans="1:8" x14ac:dyDescent="0.25">
      <c r="A12945" s="3" t="s">
        <v>31197</v>
      </c>
      <c r="B12945" s="3" t="s">
        <v>4845</v>
      </c>
      <c r="C12945" s="3" t="s">
        <v>169</v>
      </c>
      <c r="D12945" s="3" t="s">
        <v>34418</v>
      </c>
      <c r="E12945" s="4">
        <v>16560</v>
      </c>
      <c r="F12945" s="3" t="s">
        <v>0</v>
      </c>
      <c r="G12945" s="4">
        <v>24</v>
      </c>
      <c r="H12945" s="3" t="s">
        <v>108</v>
      </c>
    </row>
    <row r="12946" spans="1:8" x14ac:dyDescent="0.25">
      <c r="A12946" s="3" t="s">
        <v>31197</v>
      </c>
      <c r="B12946" s="3" t="s">
        <v>4846</v>
      </c>
      <c r="C12946" s="3" t="s">
        <v>169</v>
      </c>
      <c r="D12946" s="3" t="s">
        <v>34418</v>
      </c>
      <c r="E12946" s="4">
        <v>22868.27</v>
      </c>
      <c r="F12946" s="3" t="s">
        <v>0</v>
      </c>
      <c r="G12946" s="4">
        <v>30</v>
      </c>
      <c r="H12946" s="3" t="s">
        <v>108</v>
      </c>
    </row>
    <row r="12947" spans="1:8" x14ac:dyDescent="0.25">
      <c r="A12947" s="3" t="s">
        <v>31197</v>
      </c>
      <c r="B12947" s="3" t="s">
        <v>4847</v>
      </c>
      <c r="C12947" s="3" t="s">
        <v>169</v>
      </c>
      <c r="D12947" s="3" t="s">
        <v>34418</v>
      </c>
      <c r="E12947" s="4">
        <v>1400</v>
      </c>
      <c r="F12947" s="3" t="s">
        <v>0</v>
      </c>
      <c r="G12947" s="4">
        <v>4</v>
      </c>
      <c r="H12947" s="3" t="s">
        <v>108</v>
      </c>
    </row>
    <row r="12948" spans="1:8" x14ac:dyDescent="0.25">
      <c r="A12948" s="3" t="s">
        <v>31197</v>
      </c>
      <c r="B12948" s="3" t="s">
        <v>4849</v>
      </c>
      <c r="C12948" s="3" t="s">
        <v>169</v>
      </c>
      <c r="D12948" s="3" t="s">
        <v>34418</v>
      </c>
      <c r="E12948" s="4">
        <v>2893.82</v>
      </c>
      <c r="F12948" s="3" t="s">
        <v>0</v>
      </c>
      <c r="G12948" s="4">
        <v>2</v>
      </c>
      <c r="H12948" s="3" t="s">
        <v>108</v>
      </c>
    </row>
    <row r="12949" spans="1:8" x14ac:dyDescent="0.25">
      <c r="A12949" s="3" t="s">
        <v>31197</v>
      </c>
      <c r="B12949" s="3" t="s">
        <v>4865</v>
      </c>
      <c r="C12949" s="3" t="s">
        <v>169</v>
      </c>
      <c r="D12949" s="3" t="s">
        <v>34418</v>
      </c>
      <c r="E12949" s="4">
        <v>12340</v>
      </c>
      <c r="F12949" s="3" t="s">
        <v>0</v>
      </c>
      <c r="G12949" s="4">
        <v>1</v>
      </c>
      <c r="H12949" s="3" t="s">
        <v>108</v>
      </c>
    </row>
    <row r="12950" spans="1:8" x14ac:dyDescent="0.25">
      <c r="A12950" s="3" t="s">
        <v>31197</v>
      </c>
      <c r="B12950" s="3" t="s">
        <v>4868</v>
      </c>
      <c r="C12950" s="3" t="s">
        <v>169</v>
      </c>
      <c r="D12950" s="3" t="s">
        <v>34418</v>
      </c>
      <c r="E12950" s="4">
        <v>700</v>
      </c>
      <c r="F12950" s="3" t="s">
        <v>0</v>
      </c>
      <c r="G12950" s="4">
        <v>2</v>
      </c>
      <c r="H12950" s="3" t="s">
        <v>108</v>
      </c>
    </row>
    <row r="12951" spans="1:8" x14ac:dyDescent="0.25">
      <c r="A12951" s="3" t="s">
        <v>31197</v>
      </c>
      <c r="B12951" s="3" t="s">
        <v>4869</v>
      </c>
      <c r="C12951" s="3" t="s">
        <v>169</v>
      </c>
      <c r="D12951" s="3" t="s">
        <v>34418</v>
      </c>
      <c r="E12951" s="4">
        <v>2383.8099999999899</v>
      </c>
      <c r="F12951" s="3" t="s">
        <v>0</v>
      </c>
      <c r="G12951" s="4">
        <v>1</v>
      </c>
      <c r="H12951" s="3" t="s">
        <v>108</v>
      </c>
    </row>
    <row r="12952" spans="1:8" x14ac:dyDescent="0.25">
      <c r="A12952" s="3" t="s">
        <v>31197</v>
      </c>
      <c r="B12952" s="3" t="s">
        <v>4870</v>
      </c>
      <c r="C12952" s="3" t="s">
        <v>169</v>
      </c>
      <c r="D12952" s="3" t="s">
        <v>34418</v>
      </c>
      <c r="E12952" s="4">
        <v>1450</v>
      </c>
      <c r="F12952" s="3" t="s">
        <v>0</v>
      </c>
      <c r="G12952" s="4">
        <v>1</v>
      </c>
      <c r="H12952" s="3" t="s">
        <v>108</v>
      </c>
    </row>
    <row r="12953" spans="1:8" x14ac:dyDescent="0.25">
      <c r="A12953" s="3" t="s">
        <v>31197</v>
      </c>
      <c r="B12953" s="3" t="s">
        <v>4871</v>
      </c>
      <c r="C12953" s="3" t="s">
        <v>169</v>
      </c>
      <c r="D12953" s="3" t="s">
        <v>34418</v>
      </c>
      <c r="E12953" s="4">
        <v>2000</v>
      </c>
      <c r="F12953" s="3" t="s">
        <v>0</v>
      </c>
      <c r="G12953" s="4">
        <v>1</v>
      </c>
      <c r="H12953" s="3" t="s">
        <v>108</v>
      </c>
    </row>
    <row r="12954" spans="1:8" x14ac:dyDescent="0.25">
      <c r="A12954" s="3" t="s">
        <v>31197</v>
      </c>
      <c r="B12954" s="3" t="s">
        <v>4872</v>
      </c>
      <c r="C12954" s="3" t="s">
        <v>169</v>
      </c>
      <c r="D12954" s="3" t="s">
        <v>34418</v>
      </c>
      <c r="E12954" s="4">
        <v>4000</v>
      </c>
      <c r="F12954" s="3" t="s">
        <v>0</v>
      </c>
      <c r="G12954" s="4">
        <v>2</v>
      </c>
      <c r="H12954" s="3" t="s">
        <v>108</v>
      </c>
    </row>
    <row r="12955" spans="1:8" x14ac:dyDescent="0.25">
      <c r="A12955" s="3" t="s">
        <v>31197</v>
      </c>
      <c r="B12955" s="3" t="s">
        <v>4881</v>
      </c>
      <c r="C12955" s="3" t="s">
        <v>169</v>
      </c>
      <c r="D12955" s="3" t="s">
        <v>34418</v>
      </c>
      <c r="E12955" s="4">
        <v>3700</v>
      </c>
      <c r="F12955" s="3" t="s">
        <v>0</v>
      </c>
      <c r="G12955" s="4">
        <v>1</v>
      </c>
      <c r="H12955" s="3" t="s">
        <v>108</v>
      </c>
    </row>
    <row r="12956" spans="1:8" x14ac:dyDescent="0.25">
      <c r="A12956" s="3" t="s">
        <v>31197</v>
      </c>
      <c r="B12956" s="3" t="s">
        <v>4882</v>
      </c>
      <c r="C12956" s="3" t="s">
        <v>169</v>
      </c>
      <c r="D12956" s="3" t="s">
        <v>34418</v>
      </c>
      <c r="E12956" s="4">
        <v>3700</v>
      </c>
      <c r="F12956" s="3" t="s">
        <v>0</v>
      </c>
      <c r="G12956" s="4">
        <v>1</v>
      </c>
      <c r="H12956" s="3" t="s">
        <v>108</v>
      </c>
    </row>
    <row r="12957" spans="1:8" x14ac:dyDescent="0.25">
      <c r="A12957" s="3" t="s">
        <v>31197</v>
      </c>
      <c r="B12957" s="3" t="s">
        <v>4891</v>
      </c>
      <c r="C12957" s="3" t="s">
        <v>169</v>
      </c>
      <c r="D12957" s="3" t="s">
        <v>34418</v>
      </c>
      <c r="E12957" s="4">
        <v>1759.97</v>
      </c>
      <c r="F12957" s="3" t="s">
        <v>0</v>
      </c>
      <c r="G12957" s="4">
        <v>1</v>
      </c>
      <c r="H12957" s="3" t="s">
        <v>108</v>
      </c>
    </row>
    <row r="12958" spans="1:8" x14ac:dyDescent="0.25">
      <c r="A12958" s="3" t="s">
        <v>31197</v>
      </c>
      <c r="B12958" s="3" t="s">
        <v>4892</v>
      </c>
      <c r="C12958" s="3" t="s">
        <v>169</v>
      </c>
      <c r="D12958" s="3" t="s">
        <v>34418</v>
      </c>
      <c r="E12958" s="4">
        <v>8000</v>
      </c>
      <c r="F12958" s="3" t="s">
        <v>0</v>
      </c>
      <c r="G12958" s="4">
        <v>1</v>
      </c>
      <c r="H12958" s="3" t="s">
        <v>108</v>
      </c>
    </row>
    <row r="12959" spans="1:8" x14ac:dyDescent="0.25">
      <c r="A12959" s="3" t="s">
        <v>31197</v>
      </c>
      <c r="B12959" s="3" t="s">
        <v>4926</v>
      </c>
      <c r="C12959" s="3" t="s">
        <v>169</v>
      </c>
      <c r="D12959" s="3" t="s">
        <v>34418</v>
      </c>
      <c r="E12959" s="4">
        <v>30435</v>
      </c>
      <c r="F12959" s="3" t="s">
        <v>0</v>
      </c>
      <c r="G12959" s="4">
        <v>1</v>
      </c>
      <c r="H12959" s="3" t="s">
        <v>108</v>
      </c>
    </row>
    <row r="12960" spans="1:8" x14ac:dyDescent="0.25">
      <c r="A12960" s="3" t="s">
        <v>31197</v>
      </c>
      <c r="B12960" s="3" t="s">
        <v>4950</v>
      </c>
      <c r="C12960" s="3" t="s">
        <v>169</v>
      </c>
      <c r="D12960" s="3" t="s">
        <v>34418</v>
      </c>
      <c r="E12960" s="4">
        <v>2991.0599999999899</v>
      </c>
      <c r="F12960" s="3" t="s">
        <v>0</v>
      </c>
      <c r="G12960" s="4">
        <v>5</v>
      </c>
      <c r="H12960" s="3" t="s">
        <v>108</v>
      </c>
    </row>
    <row r="12961" spans="1:8" x14ac:dyDescent="0.25">
      <c r="A12961" s="3" t="s">
        <v>31197</v>
      </c>
      <c r="B12961" s="3" t="s">
        <v>4951</v>
      </c>
      <c r="C12961" s="3" t="s">
        <v>169</v>
      </c>
      <c r="D12961" s="3" t="s">
        <v>34418</v>
      </c>
      <c r="E12961" s="4">
        <v>3172.05</v>
      </c>
      <c r="F12961" s="3" t="s">
        <v>0</v>
      </c>
      <c r="G12961" s="4">
        <v>5</v>
      </c>
      <c r="H12961" s="3" t="s">
        <v>108</v>
      </c>
    </row>
    <row r="12962" spans="1:8" x14ac:dyDescent="0.25">
      <c r="A12962" s="3" t="s">
        <v>31197</v>
      </c>
      <c r="B12962" s="3" t="s">
        <v>31751</v>
      </c>
      <c r="C12962" s="3" t="s">
        <v>169</v>
      </c>
      <c r="D12962" s="3" t="s">
        <v>34418</v>
      </c>
      <c r="E12962" s="4">
        <v>1580</v>
      </c>
      <c r="F12962" s="3" t="s">
        <v>0</v>
      </c>
      <c r="G12962" s="4">
        <v>100</v>
      </c>
      <c r="H12962" s="3" t="s">
        <v>108</v>
      </c>
    </row>
    <row r="12963" spans="1:8" x14ac:dyDescent="0.25">
      <c r="A12963" s="3" t="s">
        <v>31197</v>
      </c>
      <c r="B12963" s="3" t="s">
        <v>4956</v>
      </c>
      <c r="C12963" s="3" t="s">
        <v>169</v>
      </c>
      <c r="D12963" s="3" t="s">
        <v>34418</v>
      </c>
      <c r="E12963" s="4">
        <v>1050</v>
      </c>
      <c r="F12963" s="3" t="s">
        <v>0</v>
      </c>
      <c r="G12963" s="4">
        <v>3</v>
      </c>
      <c r="H12963" s="3" t="s">
        <v>108</v>
      </c>
    </row>
    <row r="12964" spans="1:8" x14ac:dyDescent="0.25">
      <c r="A12964" s="3" t="s">
        <v>31197</v>
      </c>
      <c r="B12964" s="3" t="s">
        <v>4957</v>
      </c>
      <c r="C12964" s="3" t="s">
        <v>169</v>
      </c>
      <c r="D12964" s="3" t="s">
        <v>34418</v>
      </c>
      <c r="E12964" s="4">
        <v>1050</v>
      </c>
      <c r="F12964" s="3" t="s">
        <v>0</v>
      </c>
      <c r="G12964" s="4">
        <v>3</v>
      </c>
      <c r="H12964" s="3" t="s">
        <v>108</v>
      </c>
    </row>
    <row r="12965" spans="1:8" x14ac:dyDescent="0.25">
      <c r="A12965" s="3" t="s">
        <v>31197</v>
      </c>
      <c r="B12965" s="3" t="s">
        <v>4958</v>
      </c>
      <c r="C12965" s="3" t="s">
        <v>169</v>
      </c>
      <c r="D12965" s="3" t="s">
        <v>34418</v>
      </c>
      <c r="E12965" s="4">
        <v>350</v>
      </c>
      <c r="F12965" s="3" t="s">
        <v>0</v>
      </c>
      <c r="G12965" s="4">
        <v>1</v>
      </c>
      <c r="H12965" s="3" t="s">
        <v>108</v>
      </c>
    </row>
    <row r="12966" spans="1:8" x14ac:dyDescent="0.25">
      <c r="A12966" s="3" t="s">
        <v>31197</v>
      </c>
      <c r="B12966" s="3" t="s">
        <v>4959</v>
      </c>
      <c r="C12966" s="3" t="s">
        <v>169</v>
      </c>
      <c r="D12966" s="3" t="s">
        <v>34418</v>
      </c>
      <c r="E12966" s="4">
        <v>350</v>
      </c>
      <c r="F12966" s="3" t="s">
        <v>0</v>
      </c>
      <c r="G12966" s="4">
        <v>1</v>
      </c>
      <c r="H12966" s="3" t="s">
        <v>108</v>
      </c>
    </row>
    <row r="12967" spans="1:8" x14ac:dyDescent="0.25">
      <c r="A12967" s="3" t="s">
        <v>31197</v>
      </c>
      <c r="B12967" s="3" t="s">
        <v>4960</v>
      </c>
      <c r="C12967" s="3" t="s">
        <v>169</v>
      </c>
      <c r="D12967" s="3" t="s">
        <v>34418</v>
      </c>
      <c r="E12967" s="4">
        <v>1050</v>
      </c>
      <c r="F12967" s="3" t="s">
        <v>0</v>
      </c>
      <c r="G12967" s="4">
        <v>3</v>
      </c>
      <c r="H12967" s="3" t="s">
        <v>108</v>
      </c>
    </row>
    <row r="12968" spans="1:8" x14ac:dyDescent="0.25">
      <c r="A12968" s="3" t="s">
        <v>31197</v>
      </c>
      <c r="B12968" s="3" t="s">
        <v>4961</v>
      </c>
      <c r="C12968" s="3" t="s">
        <v>169</v>
      </c>
      <c r="D12968" s="3" t="s">
        <v>34418</v>
      </c>
      <c r="E12968" s="4">
        <v>350</v>
      </c>
      <c r="F12968" s="3" t="s">
        <v>0</v>
      </c>
      <c r="G12968" s="4">
        <v>1</v>
      </c>
      <c r="H12968" s="3" t="s">
        <v>108</v>
      </c>
    </row>
    <row r="12969" spans="1:8" x14ac:dyDescent="0.25">
      <c r="A12969" s="3" t="s">
        <v>31197</v>
      </c>
      <c r="B12969" s="3" t="s">
        <v>4962</v>
      </c>
      <c r="C12969" s="3" t="s">
        <v>169</v>
      </c>
      <c r="D12969" s="3" t="s">
        <v>34418</v>
      </c>
      <c r="E12969" s="4">
        <v>1400</v>
      </c>
      <c r="F12969" s="3" t="s">
        <v>0</v>
      </c>
      <c r="G12969" s="4">
        <v>4</v>
      </c>
      <c r="H12969" s="3" t="s">
        <v>108</v>
      </c>
    </row>
    <row r="12970" spans="1:8" x14ac:dyDescent="0.25">
      <c r="A12970" s="3" t="s">
        <v>31197</v>
      </c>
      <c r="B12970" s="3" t="s">
        <v>4963</v>
      </c>
      <c r="C12970" s="3" t="s">
        <v>169</v>
      </c>
      <c r="D12970" s="3" t="s">
        <v>34418</v>
      </c>
      <c r="E12970" s="4">
        <v>350</v>
      </c>
      <c r="F12970" s="3" t="s">
        <v>0</v>
      </c>
      <c r="G12970" s="4">
        <v>1</v>
      </c>
      <c r="H12970" s="3" t="s">
        <v>108</v>
      </c>
    </row>
    <row r="12971" spans="1:8" x14ac:dyDescent="0.25">
      <c r="A12971" s="3" t="s">
        <v>31197</v>
      </c>
      <c r="B12971" s="3" t="s">
        <v>4964</v>
      </c>
      <c r="C12971" s="3" t="s">
        <v>169</v>
      </c>
      <c r="D12971" s="3" t="s">
        <v>34418</v>
      </c>
      <c r="E12971" s="4">
        <v>350</v>
      </c>
      <c r="F12971" s="3" t="s">
        <v>0</v>
      </c>
      <c r="G12971" s="4">
        <v>1</v>
      </c>
      <c r="H12971" s="3" t="s">
        <v>108</v>
      </c>
    </row>
    <row r="12972" spans="1:8" x14ac:dyDescent="0.25">
      <c r="A12972" s="3" t="s">
        <v>31197</v>
      </c>
      <c r="B12972" s="3" t="s">
        <v>4965</v>
      </c>
      <c r="C12972" s="3" t="s">
        <v>169</v>
      </c>
      <c r="D12972" s="3" t="s">
        <v>34418</v>
      </c>
      <c r="E12972" s="4">
        <v>700</v>
      </c>
      <c r="F12972" s="3" t="s">
        <v>0</v>
      </c>
      <c r="G12972" s="4">
        <v>2</v>
      </c>
      <c r="H12972" s="3" t="s">
        <v>108</v>
      </c>
    </row>
    <row r="12973" spans="1:8" x14ac:dyDescent="0.25">
      <c r="A12973" s="3" t="s">
        <v>31197</v>
      </c>
      <c r="B12973" s="3" t="s">
        <v>4966</v>
      </c>
      <c r="C12973" s="3" t="s">
        <v>169</v>
      </c>
      <c r="D12973" s="3" t="s">
        <v>34418</v>
      </c>
      <c r="E12973" s="4">
        <v>350</v>
      </c>
      <c r="F12973" s="3" t="s">
        <v>0</v>
      </c>
      <c r="G12973" s="4">
        <v>1</v>
      </c>
      <c r="H12973" s="3" t="s">
        <v>108</v>
      </c>
    </row>
    <row r="12974" spans="1:8" x14ac:dyDescent="0.25">
      <c r="A12974" s="3" t="s">
        <v>31197</v>
      </c>
      <c r="B12974" s="3" t="s">
        <v>4967</v>
      </c>
      <c r="C12974" s="3" t="s">
        <v>169</v>
      </c>
      <c r="D12974" s="3" t="s">
        <v>34418</v>
      </c>
      <c r="E12974" s="4">
        <v>1400</v>
      </c>
      <c r="F12974" s="3" t="s">
        <v>0</v>
      </c>
      <c r="G12974" s="4">
        <v>4</v>
      </c>
      <c r="H12974" s="3" t="s">
        <v>108</v>
      </c>
    </row>
    <row r="12975" spans="1:8" x14ac:dyDescent="0.25">
      <c r="A12975" s="3" t="s">
        <v>31197</v>
      </c>
      <c r="B12975" s="3" t="s">
        <v>4968</v>
      </c>
      <c r="C12975" s="3" t="s">
        <v>169</v>
      </c>
      <c r="D12975" s="3" t="s">
        <v>34418</v>
      </c>
      <c r="E12975" s="4">
        <v>1050</v>
      </c>
      <c r="F12975" s="3" t="s">
        <v>0</v>
      </c>
      <c r="G12975" s="4">
        <v>3</v>
      </c>
      <c r="H12975" s="3" t="s">
        <v>108</v>
      </c>
    </row>
    <row r="12976" spans="1:8" x14ac:dyDescent="0.25">
      <c r="A12976" s="3" t="s">
        <v>31197</v>
      </c>
      <c r="B12976" s="3" t="s">
        <v>4969</v>
      </c>
      <c r="C12976" s="3" t="s">
        <v>169</v>
      </c>
      <c r="D12976" s="3" t="s">
        <v>34418</v>
      </c>
      <c r="E12976" s="4">
        <v>1050</v>
      </c>
      <c r="F12976" s="3" t="s">
        <v>0</v>
      </c>
      <c r="G12976" s="4">
        <v>3</v>
      </c>
      <c r="H12976" s="3" t="s">
        <v>108</v>
      </c>
    </row>
    <row r="12977" spans="1:8" x14ac:dyDescent="0.25">
      <c r="A12977" s="3" t="s">
        <v>31197</v>
      </c>
      <c r="B12977" s="3" t="s">
        <v>4970</v>
      </c>
      <c r="C12977" s="3" t="s">
        <v>169</v>
      </c>
      <c r="D12977" s="3" t="s">
        <v>34418</v>
      </c>
      <c r="E12977" s="4">
        <v>1750</v>
      </c>
      <c r="F12977" s="3" t="s">
        <v>0</v>
      </c>
      <c r="G12977" s="4">
        <v>5</v>
      </c>
      <c r="H12977" s="3" t="s">
        <v>108</v>
      </c>
    </row>
    <row r="12978" spans="1:8" x14ac:dyDescent="0.25">
      <c r="A12978" s="3" t="s">
        <v>31197</v>
      </c>
      <c r="B12978" s="3" t="s">
        <v>4971</v>
      </c>
      <c r="C12978" s="3" t="s">
        <v>169</v>
      </c>
      <c r="D12978" s="3" t="s">
        <v>34418</v>
      </c>
      <c r="E12978" s="4">
        <v>350</v>
      </c>
      <c r="F12978" s="3" t="s">
        <v>0</v>
      </c>
      <c r="G12978" s="4">
        <v>1</v>
      </c>
      <c r="H12978" s="3" t="s">
        <v>108</v>
      </c>
    </row>
    <row r="12979" spans="1:8" x14ac:dyDescent="0.25">
      <c r="A12979" s="3" t="s">
        <v>31197</v>
      </c>
      <c r="B12979" s="3" t="s">
        <v>4972</v>
      </c>
      <c r="C12979" s="3" t="s">
        <v>169</v>
      </c>
      <c r="D12979" s="3" t="s">
        <v>34418</v>
      </c>
      <c r="E12979" s="4">
        <v>350</v>
      </c>
      <c r="F12979" s="3" t="s">
        <v>0</v>
      </c>
      <c r="G12979" s="4">
        <v>1</v>
      </c>
      <c r="H12979" s="3" t="s">
        <v>108</v>
      </c>
    </row>
    <row r="12980" spans="1:8" x14ac:dyDescent="0.25">
      <c r="A12980" s="3" t="s">
        <v>31197</v>
      </c>
      <c r="B12980" s="3" t="s">
        <v>4973</v>
      </c>
      <c r="C12980" s="3" t="s">
        <v>169</v>
      </c>
      <c r="D12980" s="3" t="s">
        <v>34418</v>
      </c>
      <c r="E12980" s="4">
        <v>2450</v>
      </c>
      <c r="F12980" s="3" t="s">
        <v>0</v>
      </c>
      <c r="G12980" s="4">
        <v>7</v>
      </c>
      <c r="H12980" s="3" t="s">
        <v>108</v>
      </c>
    </row>
    <row r="12981" spans="1:8" x14ac:dyDescent="0.25">
      <c r="A12981" s="3" t="s">
        <v>31197</v>
      </c>
      <c r="B12981" s="3" t="s">
        <v>4974</v>
      </c>
      <c r="C12981" s="3" t="s">
        <v>169</v>
      </c>
      <c r="D12981" s="3" t="s">
        <v>34418</v>
      </c>
      <c r="E12981" s="4">
        <v>700</v>
      </c>
      <c r="F12981" s="3" t="s">
        <v>0</v>
      </c>
      <c r="G12981" s="4">
        <v>2</v>
      </c>
      <c r="H12981" s="3" t="s">
        <v>108</v>
      </c>
    </row>
    <row r="12982" spans="1:8" x14ac:dyDescent="0.25">
      <c r="A12982" s="3" t="s">
        <v>31197</v>
      </c>
      <c r="B12982" s="3" t="s">
        <v>4975</v>
      </c>
      <c r="C12982" s="3" t="s">
        <v>169</v>
      </c>
      <c r="D12982" s="3" t="s">
        <v>34418</v>
      </c>
      <c r="E12982" s="4">
        <v>1050</v>
      </c>
      <c r="F12982" s="3" t="s">
        <v>0</v>
      </c>
      <c r="G12982" s="4">
        <v>3</v>
      </c>
      <c r="H12982" s="3" t="s">
        <v>108</v>
      </c>
    </row>
    <row r="12983" spans="1:8" x14ac:dyDescent="0.25">
      <c r="A12983" s="3" t="s">
        <v>31197</v>
      </c>
      <c r="B12983" s="3" t="s">
        <v>4976</v>
      </c>
      <c r="C12983" s="3" t="s">
        <v>169</v>
      </c>
      <c r="D12983" s="3" t="s">
        <v>34418</v>
      </c>
      <c r="E12983" s="4">
        <v>350</v>
      </c>
      <c r="F12983" s="3" t="s">
        <v>0</v>
      </c>
      <c r="G12983" s="4">
        <v>1</v>
      </c>
      <c r="H12983" s="3" t="s">
        <v>108</v>
      </c>
    </row>
    <row r="12984" spans="1:8" x14ac:dyDescent="0.25">
      <c r="A12984" s="3" t="s">
        <v>31197</v>
      </c>
      <c r="B12984" s="3" t="s">
        <v>4977</v>
      </c>
      <c r="C12984" s="3" t="s">
        <v>169</v>
      </c>
      <c r="D12984" s="3" t="s">
        <v>34418</v>
      </c>
      <c r="E12984" s="4">
        <v>700</v>
      </c>
      <c r="F12984" s="3" t="s">
        <v>0</v>
      </c>
      <c r="G12984" s="4">
        <v>2</v>
      </c>
      <c r="H12984" s="3" t="s">
        <v>108</v>
      </c>
    </row>
    <row r="12985" spans="1:8" x14ac:dyDescent="0.25">
      <c r="A12985" s="3" t="s">
        <v>31197</v>
      </c>
      <c r="B12985" s="3" t="s">
        <v>4978</v>
      </c>
      <c r="C12985" s="3" t="s">
        <v>169</v>
      </c>
      <c r="D12985" s="3" t="s">
        <v>34418</v>
      </c>
      <c r="E12985" s="4">
        <v>1050</v>
      </c>
      <c r="F12985" s="3" t="s">
        <v>0</v>
      </c>
      <c r="G12985" s="4">
        <v>3</v>
      </c>
      <c r="H12985" s="3" t="s">
        <v>108</v>
      </c>
    </row>
    <row r="12986" spans="1:8" x14ac:dyDescent="0.25">
      <c r="A12986" s="3" t="s">
        <v>31197</v>
      </c>
      <c r="B12986" s="3" t="s">
        <v>4979</v>
      </c>
      <c r="C12986" s="3" t="s">
        <v>169</v>
      </c>
      <c r="D12986" s="3" t="s">
        <v>34418</v>
      </c>
      <c r="E12986" s="4">
        <v>350</v>
      </c>
      <c r="F12986" s="3" t="s">
        <v>0</v>
      </c>
      <c r="G12986" s="4">
        <v>1</v>
      </c>
      <c r="H12986" s="3" t="s">
        <v>108</v>
      </c>
    </row>
    <row r="12987" spans="1:8" x14ac:dyDescent="0.25">
      <c r="A12987" s="3" t="s">
        <v>31197</v>
      </c>
      <c r="B12987" s="3" t="s">
        <v>4980</v>
      </c>
      <c r="C12987" s="3" t="s">
        <v>169</v>
      </c>
      <c r="D12987" s="3" t="s">
        <v>34418</v>
      </c>
      <c r="E12987" s="4">
        <v>350</v>
      </c>
      <c r="F12987" s="3" t="s">
        <v>0</v>
      </c>
      <c r="G12987" s="4">
        <v>1</v>
      </c>
      <c r="H12987" s="3" t="s">
        <v>108</v>
      </c>
    </row>
    <row r="12988" spans="1:8" x14ac:dyDescent="0.25">
      <c r="A12988" s="3" t="s">
        <v>31197</v>
      </c>
      <c r="B12988" s="3" t="s">
        <v>4981</v>
      </c>
      <c r="C12988" s="3" t="s">
        <v>169</v>
      </c>
      <c r="D12988" s="3" t="s">
        <v>34418</v>
      </c>
      <c r="E12988" s="4">
        <v>1050</v>
      </c>
      <c r="F12988" s="3" t="s">
        <v>0</v>
      </c>
      <c r="G12988" s="4">
        <v>3</v>
      </c>
      <c r="H12988" s="3" t="s">
        <v>108</v>
      </c>
    </row>
    <row r="12989" spans="1:8" x14ac:dyDescent="0.25">
      <c r="A12989" s="3" t="s">
        <v>31197</v>
      </c>
      <c r="B12989" s="3" t="s">
        <v>4982</v>
      </c>
      <c r="C12989" s="3" t="s">
        <v>169</v>
      </c>
      <c r="D12989" s="3" t="s">
        <v>34418</v>
      </c>
      <c r="E12989" s="4">
        <v>350</v>
      </c>
      <c r="F12989" s="3" t="s">
        <v>0</v>
      </c>
      <c r="G12989" s="4">
        <v>1</v>
      </c>
      <c r="H12989" s="3" t="s">
        <v>108</v>
      </c>
    </row>
    <row r="12990" spans="1:8" x14ac:dyDescent="0.25">
      <c r="A12990" s="3" t="s">
        <v>31197</v>
      </c>
      <c r="B12990" s="3" t="s">
        <v>4983</v>
      </c>
      <c r="C12990" s="3" t="s">
        <v>169</v>
      </c>
      <c r="D12990" s="3" t="s">
        <v>34418</v>
      </c>
      <c r="E12990" s="4">
        <v>700</v>
      </c>
      <c r="F12990" s="3" t="s">
        <v>0</v>
      </c>
      <c r="G12990" s="4">
        <v>2</v>
      </c>
      <c r="H12990" s="3" t="s">
        <v>108</v>
      </c>
    </row>
    <row r="12991" spans="1:8" x14ac:dyDescent="0.25">
      <c r="A12991" s="3" t="s">
        <v>31197</v>
      </c>
      <c r="B12991" s="3" t="s">
        <v>4984</v>
      </c>
      <c r="C12991" s="3" t="s">
        <v>169</v>
      </c>
      <c r="D12991" s="3" t="s">
        <v>34418</v>
      </c>
      <c r="E12991" s="4">
        <v>350</v>
      </c>
      <c r="F12991" s="3" t="s">
        <v>0</v>
      </c>
      <c r="G12991" s="4">
        <v>1</v>
      </c>
      <c r="H12991" s="3" t="s">
        <v>108</v>
      </c>
    </row>
    <row r="12992" spans="1:8" x14ac:dyDescent="0.25">
      <c r="A12992" s="3" t="s">
        <v>31197</v>
      </c>
      <c r="B12992" s="3" t="s">
        <v>4985</v>
      </c>
      <c r="C12992" s="3" t="s">
        <v>169</v>
      </c>
      <c r="D12992" s="3" t="s">
        <v>34418</v>
      </c>
      <c r="E12992" s="4">
        <v>350</v>
      </c>
      <c r="F12992" s="3" t="s">
        <v>0</v>
      </c>
      <c r="G12992" s="4">
        <v>1</v>
      </c>
      <c r="H12992" s="3" t="s">
        <v>108</v>
      </c>
    </row>
    <row r="12993" spans="1:8" x14ac:dyDescent="0.25">
      <c r="A12993" s="3" t="s">
        <v>31197</v>
      </c>
      <c r="B12993" s="3" t="s">
        <v>4986</v>
      </c>
      <c r="C12993" s="3" t="s">
        <v>169</v>
      </c>
      <c r="D12993" s="3" t="s">
        <v>34418</v>
      </c>
      <c r="E12993" s="4">
        <v>350</v>
      </c>
      <c r="F12993" s="3" t="s">
        <v>0</v>
      </c>
      <c r="G12993" s="4">
        <v>1</v>
      </c>
      <c r="H12993" s="3" t="s">
        <v>108</v>
      </c>
    </row>
    <row r="12994" spans="1:8" x14ac:dyDescent="0.25">
      <c r="A12994" s="3" t="s">
        <v>31197</v>
      </c>
      <c r="B12994" s="3" t="s">
        <v>4987</v>
      </c>
      <c r="C12994" s="3" t="s">
        <v>169</v>
      </c>
      <c r="D12994" s="3" t="s">
        <v>34418</v>
      </c>
      <c r="E12994" s="4">
        <v>700</v>
      </c>
      <c r="F12994" s="3" t="s">
        <v>0</v>
      </c>
      <c r="G12994" s="4">
        <v>2</v>
      </c>
      <c r="H12994" s="3" t="s">
        <v>108</v>
      </c>
    </row>
    <row r="12995" spans="1:8" x14ac:dyDescent="0.25">
      <c r="A12995" s="3" t="s">
        <v>31197</v>
      </c>
      <c r="B12995" s="3" t="s">
        <v>4988</v>
      </c>
      <c r="C12995" s="3" t="s">
        <v>169</v>
      </c>
      <c r="D12995" s="3" t="s">
        <v>34418</v>
      </c>
      <c r="E12995" s="4">
        <v>700</v>
      </c>
      <c r="F12995" s="3" t="s">
        <v>0</v>
      </c>
      <c r="G12995" s="4">
        <v>2</v>
      </c>
      <c r="H12995" s="3" t="s">
        <v>108</v>
      </c>
    </row>
    <row r="12996" spans="1:8" x14ac:dyDescent="0.25">
      <c r="A12996" s="3" t="s">
        <v>31197</v>
      </c>
      <c r="B12996" s="3" t="s">
        <v>4989</v>
      </c>
      <c r="C12996" s="3" t="s">
        <v>169</v>
      </c>
      <c r="D12996" s="3" t="s">
        <v>34418</v>
      </c>
      <c r="E12996" s="4">
        <v>350</v>
      </c>
      <c r="F12996" s="3" t="s">
        <v>0</v>
      </c>
      <c r="G12996" s="4">
        <v>1</v>
      </c>
      <c r="H12996" s="3" t="s">
        <v>108</v>
      </c>
    </row>
    <row r="12997" spans="1:8" x14ac:dyDescent="0.25">
      <c r="A12997" s="3" t="s">
        <v>31197</v>
      </c>
      <c r="B12997" s="3" t="s">
        <v>4990</v>
      </c>
      <c r="C12997" s="3" t="s">
        <v>169</v>
      </c>
      <c r="D12997" s="3" t="s">
        <v>34418</v>
      </c>
      <c r="E12997" s="4">
        <v>1050</v>
      </c>
      <c r="F12997" s="3" t="s">
        <v>0</v>
      </c>
      <c r="G12997" s="4">
        <v>3</v>
      </c>
      <c r="H12997" s="3" t="s">
        <v>108</v>
      </c>
    </row>
    <row r="12998" spans="1:8" x14ac:dyDescent="0.25">
      <c r="A12998" s="3" t="s">
        <v>31197</v>
      </c>
      <c r="B12998" s="3" t="s">
        <v>4991</v>
      </c>
      <c r="C12998" s="3" t="s">
        <v>169</v>
      </c>
      <c r="D12998" s="3" t="s">
        <v>34418</v>
      </c>
      <c r="E12998" s="4">
        <v>350</v>
      </c>
      <c r="F12998" s="3" t="s">
        <v>0</v>
      </c>
      <c r="G12998" s="4">
        <v>1</v>
      </c>
      <c r="H12998" s="3" t="s">
        <v>108</v>
      </c>
    </row>
    <row r="12999" spans="1:8" x14ac:dyDescent="0.25">
      <c r="A12999" s="3" t="s">
        <v>31197</v>
      </c>
      <c r="B12999" s="3" t="s">
        <v>4992</v>
      </c>
      <c r="C12999" s="3" t="s">
        <v>169</v>
      </c>
      <c r="D12999" s="3" t="s">
        <v>34418</v>
      </c>
      <c r="E12999" s="4">
        <v>1750</v>
      </c>
      <c r="F12999" s="3" t="s">
        <v>0</v>
      </c>
      <c r="G12999" s="4">
        <v>5</v>
      </c>
      <c r="H12999" s="3" t="s">
        <v>108</v>
      </c>
    </row>
    <row r="13000" spans="1:8" x14ac:dyDescent="0.25">
      <c r="A13000" s="3" t="s">
        <v>31197</v>
      </c>
      <c r="B13000" s="3" t="s">
        <v>4993</v>
      </c>
      <c r="C13000" s="3" t="s">
        <v>169</v>
      </c>
      <c r="D13000" s="3" t="s">
        <v>34418</v>
      </c>
      <c r="E13000" s="4">
        <v>700</v>
      </c>
      <c r="F13000" s="3" t="s">
        <v>0</v>
      </c>
      <c r="G13000" s="4">
        <v>2</v>
      </c>
      <c r="H13000" s="3" t="s">
        <v>108</v>
      </c>
    </row>
    <row r="13001" spans="1:8" x14ac:dyDescent="0.25">
      <c r="A13001" s="3" t="s">
        <v>31197</v>
      </c>
      <c r="B13001" s="3" t="s">
        <v>4994</v>
      </c>
      <c r="C13001" s="3" t="s">
        <v>169</v>
      </c>
      <c r="D13001" s="3" t="s">
        <v>34418</v>
      </c>
      <c r="E13001" s="4">
        <v>350</v>
      </c>
      <c r="F13001" s="3" t="s">
        <v>0</v>
      </c>
      <c r="G13001" s="4">
        <v>1</v>
      </c>
      <c r="H13001" s="3" t="s">
        <v>108</v>
      </c>
    </row>
    <row r="13002" spans="1:8" x14ac:dyDescent="0.25">
      <c r="A13002" s="3" t="s">
        <v>31197</v>
      </c>
      <c r="B13002" s="3" t="s">
        <v>4995</v>
      </c>
      <c r="C13002" s="3" t="s">
        <v>169</v>
      </c>
      <c r="D13002" s="3" t="s">
        <v>34418</v>
      </c>
      <c r="E13002" s="4">
        <v>2244.5500000000002</v>
      </c>
      <c r="F13002" s="3" t="s">
        <v>0</v>
      </c>
      <c r="G13002" s="4">
        <v>3</v>
      </c>
      <c r="H13002" s="3" t="s">
        <v>108</v>
      </c>
    </row>
    <row r="13003" spans="1:8" x14ac:dyDescent="0.25">
      <c r="A13003" s="3" t="s">
        <v>31197</v>
      </c>
      <c r="B13003" s="3" t="s">
        <v>4996</v>
      </c>
      <c r="C13003" s="3" t="s">
        <v>169</v>
      </c>
      <c r="D13003" s="3" t="s">
        <v>34418</v>
      </c>
      <c r="E13003" s="4">
        <v>700</v>
      </c>
      <c r="F13003" s="3" t="s">
        <v>0</v>
      </c>
      <c r="G13003" s="4">
        <v>2</v>
      </c>
      <c r="H13003" s="3" t="s">
        <v>108</v>
      </c>
    </row>
    <row r="13004" spans="1:8" x14ac:dyDescent="0.25">
      <c r="A13004" s="3" t="s">
        <v>31197</v>
      </c>
      <c r="B13004" s="3" t="s">
        <v>4997</v>
      </c>
      <c r="C13004" s="3" t="s">
        <v>169</v>
      </c>
      <c r="D13004" s="3" t="s">
        <v>34418</v>
      </c>
      <c r="E13004" s="4">
        <v>700</v>
      </c>
      <c r="F13004" s="3" t="s">
        <v>0</v>
      </c>
      <c r="G13004" s="4">
        <v>2</v>
      </c>
      <c r="H13004" s="3" t="s">
        <v>108</v>
      </c>
    </row>
    <row r="13005" spans="1:8" x14ac:dyDescent="0.25">
      <c r="A13005" s="3" t="s">
        <v>31197</v>
      </c>
      <c r="B13005" s="3" t="s">
        <v>4998</v>
      </c>
      <c r="C13005" s="3" t="s">
        <v>169</v>
      </c>
      <c r="D13005" s="3" t="s">
        <v>34418</v>
      </c>
      <c r="E13005" s="4">
        <v>1050</v>
      </c>
      <c r="F13005" s="3" t="s">
        <v>0</v>
      </c>
      <c r="G13005" s="4">
        <v>3</v>
      </c>
      <c r="H13005" s="3" t="s">
        <v>108</v>
      </c>
    </row>
    <row r="13006" spans="1:8" x14ac:dyDescent="0.25">
      <c r="A13006" s="3" t="s">
        <v>31197</v>
      </c>
      <c r="B13006" s="3" t="s">
        <v>4999</v>
      </c>
      <c r="C13006" s="3" t="s">
        <v>169</v>
      </c>
      <c r="D13006" s="3" t="s">
        <v>34418</v>
      </c>
      <c r="E13006" s="4">
        <v>350</v>
      </c>
      <c r="F13006" s="3" t="s">
        <v>0</v>
      </c>
      <c r="G13006" s="4">
        <v>1</v>
      </c>
      <c r="H13006" s="3" t="s">
        <v>108</v>
      </c>
    </row>
    <row r="13007" spans="1:8" x14ac:dyDescent="0.25">
      <c r="A13007" s="3" t="s">
        <v>31197</v>
      </c>
      <c r="B13007" s="3" t="s">
        <v>5000</v>
      </c>
      <c r="C13007" s="3" t="s">
        <v>169</v>
      </c>
      <c r="D13007" s="3" t="s">
        <v>34418</v>
      </c>
      <c r="E13007" s="4">
        <v>350</v>
      </c>
      <c r="F13007" s="3" t="s">
        <v>0</v>
      </c>
      <c r="G13007" s="4">
        <v>1</v>
      </c>
      <c r="H13007" s="3" t="s">
        <v>108</v>
      </c>
    </row>
    <row r="13008" spans="1:8" x14ac:dyDescent="0.25">
      <c r="A13008" s="3" t="s">
        <v>31197</v>
      </c>
      <c r="B13008" s="3" t="s">
        <v>5001</v>
      </c>
      <c r="C13008" s="3" t="s">
        <v>169</v>
      </c>
      <c r="D13008" s="3" t="s">
        <v>34418</v>
      </c>
      <c r="E13008" s="4">
        <v>350</v>
      </c>
      <c r="F13008" s="3" t="s">
        <v>0</v>
      </c>
      <c r="G13008" s="4">
        <v>1</v>
      </c>
      <c r="H13008" s="3" t="s">
        <v>108</v>
      </c>
    </row>
    <row r="13009" spans="1:8" x14ac:dyDescent="0.25">
      <c r="A13009" s="3" t="s">
        <v>31197</v>
      </c>
      <c r="B13009" s="3" t="s">
        <v>5002</v>
      </c>
      <c r="C13009" s="3" t="s">
        <v>169</v>
      </c>
      <c r="D13009" s="3" t="s">
        <v>34418</v>
      </c>
      <c r="E13009" s="4">
        <v>350</v>
      </c>
      <c r="F13009" s="3" t="s">
        <v>0</v>
      </c>
      <c r="G13009" s="4">
        <v>1</v>
      </c>
      <c r="H13009" s="3" t="s">
        <v>108</v>
      </c>
    </row>
    <row r="13010" spans="1:8" x14ac:dyDescent="0.25">
      <c r="A13010" s="3" t="s">
        <v>31197</v>
      </c>
      <c r="B13010" s="3" t="s">
        <v>5003</v>
      </c>
      <c r="C13010" s="3" t="s">
        <v>169</v>
      </c>
      <c r="D13010" s="3" t="s">
        <v>34418</v>
      </c>
      <c r="E13010" s="4">
        <v>700</v>
      </c>
      <c r="F13010" s="3" t="s">
        <v>0</v>
      </c>
      <c r="G13010" s="4">
        <v>2</v>
      </c>
      <c r="H13010" s="3" t="s">
        <v>108</v>
      </c>
    </row>
    <row r="13011" spans="1:8" x14ac:dyDescent="0.25">
      <c r="A13011" s="3" t="s">
        <v>31197</v>
      </c>
      <c r="B13011" s="3" t="s">
        <v>5004</v>
      </c>
      <c r="C13011" s="3" t="s">
        <v>169</v>
      </c>
      <c r="D13011" s="3" t="s">
        <v>34418</v>
      </c>
      <c r="E13011" s="4">
        <v>350</v>
      </c>
      <c r="F13011" s="3" t="s">
        <v>0</v>
      </c>
      <c r="G13011" s="4">
        <v>1</v>
      </c>
      <c r="H13011" s="3" t="s">
        <v>108</v>
      </c>
    </row>
    <row r="13012" spans="1:8" x14ac:dyDescent="0.25">
      <c r="A13012" s="3" t="s">
        <v>31197</v>
      </c>
      <c r="B13012" s="3" t="s">
        <v>5005</v>
      </c>
      <c r="C13012" s="3" t="s">
        <v>169</v>
      </c>
      <c r="D13012" s="3" t="s">
        <v>34418</v>
      </c>
      <c r="E13012" s="4">
        <v>350</v>
      </c>
      <c r="F13012" s="3" t="s">
        <v>0</v>
      </c>
      <c r="G13012" s="4">
        <v>1</v>
      </c>
      <c r="H13012" s="3" t="s">
        <v>108</v>
      </c>
    </row>
    <row r="13013" spans="1:8" x14ac:dyDescent="0.25">
      <c r="A13013" s="3" t="s">
        <v>31197</v>
      </c>
      <c r="B13013" s="3" t="s">
        <v>5006</v>
      </c>
      <c r="C13013" s="3" t="s">
        <v>169</v>
      </c>
      <c r="D13013" s="3" t="s">
        <v>34418</v>
      </c>
      <c r="E13013" s="4">
        <v>2100</v>
      </c>
      <c r="F13013" s="3" t="s">
        <v>0</v>
      </c>
      <c r="G13013" s="4">
        <v>6</v>
      </c>
      <c r="H13013" s="3" t="s">
        <v>108</v>
      </c>
    </row>
    <row r="13014" spans="1:8" x14ac:dyDescent="0.25">
      <c r="A13014" s="3" t="s">
        <v>31197</v>
      </c>
      <c r="B13014" s="3" t="s">
        <v>5007</v>
      </c>
      <c r="C13014" s="3" t="s">
        <v>169</v>
      </c>
      <c r="D13014" s="3" t="s">
        <v>34418</v>
      </c>
      <c r="E13014" s="4">
        <v>350</v>
      </c>
      <c r="F13014" s="3" t="s">
        <v>0</v>
      </c>
      <c r="G13014" s="4">
        <v>1</v>
      </c>
      <c r="H13014" s="3" t="s">
        <v>108</v>
      </c>
    </row>
    <row r="13015" spans="1:8" x14ac:dyDescent="0.25">
      <c r="A13015" s="3" t="s">
        <v>31197</v>
      </c>
      <c r="B13015" s="3" t="s">
        <v>5008</v>
      </c>
      <c r="C13015" s="3" t="s">
        <v>169</v>
      </c>
      <c r="D13015" s="3" t="s">
        <v>34418</v>
      </c>
      <c r="E13015" s="4">
        <v>1750</v>
      </c>
      <c r="F13015" s="3" t="s">
        <v>0</v>
      </c>
      <c r="G13015" s="4">
        <v>5</v>
      </c>
      <c r="H13015" s="3" t="s">
        <v>108</v>
      </c>
    </row>
    <row r="13016" spans="1:8" x14ac:dyDescent="0.25">
      <c r="A13016" s="3" t="s">
        <v>31197</v>
      </c>
      <c r="B13016" s="3" t="s">
        <v>5009</v>
      </c>
      <c r="C13016" s="3" t="s">
        <v>169</v>
      </c>
      <c r="D13016" s="3" t="s">
        <v>34418</v>
      </c>
      <c r="E13016" s="4">
        <v>350</v>
      </c>
      <c r="F13016" s="3" t="s">
        <v>0</v>
      </c>
      <c r="G13016" s="4">
        <v>1</v>
      </c>
      <c r="H13016" s="3" t="s">
        <v>108</v>
      </c>
    </row>
    <row r="13017" spans="1:8" x14ac:dyDescent="0.25">
      <c r="A13017" s="3" t="s">
        <v>31197</v>
      </c>
      <c r="B13017" s="3" t="s">
        <v>5010</v>
      </c>
      <c r="C13017" s="3" t="s">
        <v>169</v>
      </c>
      <c r="D13017" s="3" t="s">
        <v>34418</v>
      </c>
      <c r="E13017" s="4">
        <v>350</v>
      </c>
      <c r="F13017" s="3" t="s">
        <v>0</v>
      </c>
      <c r="G13017" s="4">
        <v>1</v>
      </c>
      <c r="H13017" s="3" t="s">
        <v>108</v>
      </c>
    </row>
    <row r="13018" spans="1:8" x14ac:dyDescent="0.25">
      <c r="A13018" s="3" t="s">
        <v>31197</v>
      </c>
      <c r="B13018" s="3" t="s">
        <v>5011</v>
      </c>
      <c r="C13018" s="3" t="s">
        <v>169</v>
      </c>
      <c r="D13018" s="3" t="s">
        <v>34418</v>
      </c>
      <c r="E13018" s="4">
        <v>350</v>
      </c>
      <c r="F13018" s="3" t="s">
        <v>0</v>
      </c>
      <c r="G13018" s="4">
        <v>1</v>
      </c>
      <c r="H13018" s="3" t="s">
        <v>108</v>
      </c>
    </row>
    <row r="13019" spans="1:8" x14ac:dyDescent="0.25">
      <c r="A13019" s="3" t="s">
        <v>31197</v>
      </c>
      <c r="B13019" s="3" t="s">
        <v>5012</v>
      </c>
      <c r="C13019" s="3" t="s">
        <v>169</v>
      </c>
      <c r="D13019" s="3" t="s">
        <v>34418</v>
      </c>
      <c r="E13019" s="4">
        <v>700</v>
      </c>
      <c r="F13019" s="3" t="s">
        <v>0</v>
      </c>
      <c r="G13019" s="4">
        <v>2</v>
      </c>
      <c r="H13019" s="3" t="s">
        <v>108</v>
      </c>
    </row>
    <row r="13020" spans="1:8" x14ac:dyDescent="0.25">
      <c r="A13020" s="3" t="s">
        <v>31197</v>
      </c>
      <c r="B13020" s="3" t="s">
        <v>5013</v>
      </c>
      <c r="C13020" s="3" t="s">
        <v>169</v>
      </c>
      <c r="D13020" s="3" t="s">
        <v>34418</v>
      </c>
      <c r="E13020" s="4">
        <v>350</v>
      </c>
      <c r="F13020" s="3" t="s">
        <v>0</v>
      </c>
      <c r="G13020" s="4">
        <v>1</v>
      </c>
      <c r="H13020" s="3" t="s">
        <v>108</v>
      </c>
    </row>
    <row r="13021" spans="1:8" x14ac:dyDescent="0.25">
      <c r="A13021" s="3" t="s">
        <v>31197</v>
      </c>
      <c r="B13021" s="3" t="s">
        <v>5014</v>
      </c>
      <c r="C13021" s="3" t="s">
        <v>169</v>
      </c>
      <c r="D13021" s="3" t="s">
        <v>34418</v>
      </c>
      <c r="E13021" s="4">
        <v>1050</v>
      </c>
      <c r="F13021" s="3" t="s">
        <v>0</v>
      </c>
      <c r="G13021" s="4">
        <v>3</v>
      </c>
      <c r="H13021" s="3" t="s">
        <v>108</v>
      </c>
    </row>
    <row r="13022" spans="1:8" x14ac:dyDescent="0.25">
      <c r="A13022" s="3" t="s">
        <v>31197</v>
      </c>
      <c r="B13022" s="3" t="s">
        <v>5015</v>
      </c>
      <c r="C13022" s="3" t="s">
        <v>169</v>
      </c>
      <c r="D13022" s="3" t="s">
        <v>34418</v>
      </c>
      <c r="E13022" s="4">
        <v>350</v>
      </c>
      <c r="F13022" s="3" t="s">
        <v>0</v>
      </c>
      <c r="G13022" s="4">
        <v>1</v>
      </c>
      <c r="H13022" s="3" t="s">
        <v>108</v>
      </c>
    </row>
    <row r="13023" spans="1:8" x14ac:dyDescent="0.25">
      <c r="A13023" s="3" t="s">
        <v>31197</v>
      </c>
      <c r="B13023" s="3" t="s">
        <v>5016</v>
      </c>
      <c r="C13023" s="3" t="s">
        <v>169</v>
      </c>
      <c r="D13023" s="3" t="s">
        <v>34418</v>
      </c>
      <c r="E13023" s="4">
        <v>1050</v>
      </c>
      <c r="F13023" s="3" t="s">
        <v>0</v>
      </c>
      <c r="G13023" s="4">
        <v>3</v>
      </c>
      <c r="H13023" s="3" t="s">
        <v>108</v>
      </c>
    </row>
    <row r="13024" spans="1:8" x14ac:dyDescent="0.25">
      <c r="A13024" s="3" t="s">
        <v>31197</v>
      </c>
      <c r="B13024" s="3" t="s">
        <v>5017</v>
      </c>
      <c r="C13024" s="3" t="s">
        <v>169</v>
      </c>
      <c r="D13024" s="3" t="s">
        <v>34418</v>
      </c>
      <c r="E13024" s="4">
        <v>1050</v>
      </c>
      <c r="F13024" s="3" t="s">
        <v>0</v>
      </c>
      <c r="G13024" s="4">
        <v>3</v>
      </c>
      <c r="H13024" s="3" t="s">
        <v>108</v>
      </c>
    </row>
    <row r="13025" spans="1:8" x14ac:dyDescent="0.25">
      <c r="A13025" s="3" t="s">
        <v>31197</v>
      </c>
      <c r="B13025" s="3" t="s">
        <v>5018</v>
      </c>
      <c r="C13025" s="3" t="s">
        <v>169</v>
      </c>
      <c r="D13025" s="3" t="s">
        <v>34418</v>
      </c>
      <c r="E13025" s="4">
        <v>350</v>
      </c>
      <c r="F13025" s="3" t="s">
        <v>0</v>
      </c>
      <c r="G13025" s="4">
        <v>1</v>
      </c>
      <c r="H13025" s="3" t="s">
        <v>108</v>
      </c>
    </row>
    <row r="13026" spans="1:8" x14ac:dyDescent="0.25">
      <c r="A13026" s="3" t="s">
        <v>31197</v>
      </c>
      <c r="B13026" s="3" t="s">
        <v>5019</v>
      </c>
      <c r="C13026" s="3" t="s">
        <v>169</v>
      </c>
      <c r="D13026" s="3" t="s">
        <v>34418</v>
      </c>
      <c r="E13026" s="4">
        <v>2800</v>
      </c>
      <c r="F13026" s="3" t="s">
        <v>0</v>
      </c>
      <c r="G13026" s="4">
        <v>8</v>
      </c>
      <c r="H13026" s="3" t="s">
        <v>108</v>
      </c>
    </row>
    <row r="13027" spans="1:8" x14ac:dyDescent="0.25">
      <c r="A13027" s="3" t="s">
        <v>31197</v>
      </c>
      <c r="B13027" s="3" t="s">
        <v>5020</v>
      </c>
      <c r="C13027" s="3" t="s">
        <v>169</v>
      </c>
      <c r="D13027" s="3" t="s">
        <v>34418</v>
      </c>
      <c r="E13027" s="4">
        <v>350</v>
      </c>
      <c r="F13027" s="3" t="s">
        <v>0</v>
      </c>
      <c r="G13027" s="4">
        <v>1</v>
      </c>
      <c r="H13027" s="3" t="s">
        <v>108</v>
      </c>
    </row>
    <row r="13028" spans="1:8" x14ac:dyDescent="0.25">
      <c r="A13028" s="3" t="s">
        <v>31197</v>
      </c>
      <c r="B13028" s="3" t="s">
        <v>5021</v>
      </c>
      <c r="C13028" s="3" t="s">
        <v>169</v>
      </c>
      <c r="D13028" s="3" t="s">
        <v>34418</v>
      </c>
      <c r="E13028" s="4">
        <v>700</v>
      </c>
      <c r="F13028" s="3" t="s">
        <v>0</v>
      </c>
      <c r="G13028" s="4">
        <v>2</v>
      </c>
      <c r="H13028" s="3" t="s">
        <v>108</v>
      </c>
    </row>
    <row r="13029" spans="1:8" x14ac:dyDescent="0.25">
      <c r="A13029" s="3" t="s">
        <v>31197</v>
      </c>
      <c r="B13029" s="3" t="s">
        <v>5022</v>
      </c>
      <c r="C13029" s="3" t="s">
        <v>169</v>
      </c>
      <c r="D13029" s="3" t="s">
        <v>34418</v>
      </c>
      <c r="E13029" s="4">
        <v>1400</v>
      </c>
      <c r="F13029" s="3" t="s">
        <v>0</v>
      </c>
      <c r="G13029" s="4">
        <v>4</v>
      </c>
      <c r="H13029" s="3" t="s">
        <v>108</v>
      </c>
    </row>
    <row r="13030" spans="1:8" x14ac:dyDescent="0.25">
      <c r="A13030" s="3" t="s">
        <v>31197</v>
      </c>
      <c r="B13030" s="3" t="s">
        <v>5023</v>
      </c>
      <c r="C13030" s="3" t="s">
        <v>169</v>
      </c>
      <c r="D13030" s="3" t="s">
        <v>34418</v>
      </c>
      <c r="E13030" s="4">
        <v>1400</v>
      </c>
      <c r="F13030" s="3" t="s">
        <v>0</v>
      </c>
      <c r="G13030" s="4">
        <v>4</v>
      </c>
      <c r="H13030" s="3" t="s">
        <v>108</v>
      </c>
    </row>
    <row r="13031" spans="1:8" x14ac:dyDescent="0.25">
      <c r="A13031" s="3" t="s">
        <v>31197</v>
      </c>
      <c r="B13031" s="3" t="s">
        <v>5024</v>
      </c>
      <c r="C13031" s="3" t="s">
        <v>169</v>
      </c>
      <c r="D13031" s="3" t="s">
        <v>34418</v>
      </c>
      <c r="E13031" s="4">
        <v>1050</v>
      </c>
      <c r="F13031" s="3" t="s">
        <v>0</v>
      </c>
      <c r="G13031" s="4">
        <v>3</v>
      </c>
      <c r="H13031" s="3" t="s">
        <v>108</v>
      </c>
    </row>
    <row r="13032" spans="1:8" x14ac:dyDescent="0.25">
      <c r="A13032" s="3" t="s">
        <v>31197</v>
      </c>
      <c r="B13032" s="3" t="s">
        <v>5025</v>
      </c>
      <c r="C13032" s="3" t="s">
        <v>169</v>
      </c>
      <c r="D13032" s="3" t="s">
        <v>34418</v>
      </c>
      <c r="E13032" s="4">
        <v>350</v>
      </c>
      <c r="F13032" s="3" t="s">
        <v>0</v>
      </c>
      <c r="G13032" s="4">
        <v>1</v>
      </c>
      <c r="H13032" s="3" t="s">
        <v>108</v>
      </c>
    </row>
    <row r="13033" spans="1:8" x14ac:dyDescent="0.25">
      <c r="A13033" s="3" t="s">
        <v>31197</v>
      </c>
      <c r="B13033" s="3" t="s">
        <v>5026</v>
      </c>
      <c r="C13033" s="3" t="s">
        <v>169</v>
      </c>
      <c r="D13033" s="3" t="s">
        <v>34418</v>
      </c>
      <c r="E13033" s="4">
        <v>1050</v>
      </c>
      <c r="F13033" s="3" t="s">
        <v>0</v>
      </c>
      <c r="G13033" s="4">
        <v>3</v>
      </c>
      <c r="H13033" s="3" t="s">
        <v>108</v>
      </c>
    </row>
    <row r="13034" spans="1:8" x14ac:dyDescent="0.25">
      <c r="A13034" s="3" t="s">
        <v>31197</v>
      </c>
      <c r="B13034" s="3" t="s">
        <v>5027</v>
      </c>
      <c r="C13034" s="3" t="s">
        <v>169</v>
      </c>
      <c r="D13034" s="3" t="s">
        <v>34418</v>
      </c>
      <c r="E13034" s="4">
        <v>350</v>
      </c>
      <c r="F13034" s="3" t="s">
        <v>0</v>
      </c>
      <c r="G13034" s="4">
        <v>1</v>
      </c>
      <c r="H13034" s="3" t="s">
        <v>108</v>
      </c>
    </row>
    <row r="13035" spans="1:8" x14ac:dyDescent="0.25">
      <c r="A13035" s="3" t="s">
        <v>31197</v>
      </c>
      <c r="B13035" s="3" t="s">
        <v>5028</v>
      </c>
      <c r="C13035" s="3" t="s">
        <v>169</v>
      </c>
      <c r="D13035" s="3" t="s">
        <v>34418</v>
      </c>
      <c r="E13035" s="4">
        <v>350</v>
      </c>
      <c r="F13035" s="3" t="s">
        <v>0</v>
      </c>
      <c r="G13035" s="4">
        <v>1</v>
      </c>
      <c r="H13035" s="3" t="s">
        <v>108</v>
      </c>
    </row>
    <row r="13036" spans="1:8" x14ac:dyDescent="0.25">
      <c r="A13036" s="3" t="s">
        <v>31197</v>
      </c>
      <c r="B13036" s="3" t="s">
        <v>5029</v>
      </c>
      <c r="C13036" s="3" t="s">
        <v>169</v>
      </c>
      <c r="D13036" s="3" t="s">
        <v>34418</v>
      </c>
      <c r="E13036" s="4">
        <v>700</v>
      </c>
      <c r="F13036" s="3" t="s">
        <v>0</v>
      </c>
      <c r="G13036" s="4">
        <v>2</v>
      </c>
      <c r="H13036" s="3" t="s">
        <v>108</v>
      </c>
    </row>
    <row r="13037" spans="1:8" x14ac:dyDescent="0.25">
      <c r="A13037" s="3" t="s">
        <v>31197</v>
      </c>
      <c r="B13037" s="3" t="s">
        <v>5030</v>
      </c>
      <c r="C13037" s="3" t="s">
        <v>169</v>
      </c>
      <c r="D13037" s="3" t="s">
        <v>34418</v>
      </c>
      <c r="E13037" s="4">
        <v>350</v>
      </c>
      <c r="F13037" s="3" t="s">
        <v>0</v>
      </c>
      <c r="G13037" s="4">
        <v>1</v>
      </c>
      <c r="H13037" s="3" t="s">
        <v>108</v>
      </c>
    </row>
    <row r="13038" spans="1:8" x14ac:dyDescent="0.25">
      <c r="A13038" s="3" t="s">
        <v>31197</v>
      </c>
      <c r="B13038" s="3" t="s">
        <v>5031</v>
      </c>
      <c r="C13038" s="3" t="s">
        <v>169</v>
      </c>
      <c r="D13038" s="3" t="s">
        <v>34418</v>
      </c>
      <c r="E13038" s="4">
        <v>350</v>
      </c>
      <c r="F13038" s="3" t="s">
        <v>0</v>
      </c>
      <c r="G13038" s="4">
        <v>1</v>
      </c>
      <c r="H13038" s="3" t="s">
        <v>108</v>
      </c>
    </row>
    <row r="13039" spans="1:8" x14ac:dyDescent="0.25">
      <c r="A13039" s="3" t="s">
        <v>31197</v>
      </c>
      <c r="B13039" s="3" t="s">
        <v>5032</v>
      </c>
      <c r="C13039" s="3" t="s">
        <v>169</v>
      </c>
      <c r="D13039" s="3" t="s">
        <v>34418</v>
      </c>
      <c r="E13039" s="4">
        <v>700</v>
      </c>
      <c r="F13039" s="3" t="s">
        <v>0</v>
      </c>
      <c r="G13039" s="4">
        <v>2</v>
      </c>
      <c r="H13039" s="3" t="s">
        <v>108</v>
      </c>
    </row>
    <row r="13040" spans="1:8" x14ac:dyDescent="0.25">
      <c r="A13040" s="3" t="s">
        <v>31197</v>
      </c>
      <c r="B13040" s="3" t="s">
        <v>5033</v>
      </c>
      <c r="C13040" s="3" t="s">
        <v>169</v>
      </c>
      <c r="D13040" s="3" t="s">
        <v>34418</v>
      </c>
      <c r="E13040" s="4">
        <v>350</v>
      </c>
      <c r="F13040" s="3" t="s">
        <v>0</v>
      </c>
      <c r="G13040" s="4">
        <v>1</v>
      </c>
      <c r="H13040" s="3" t="s">
        <v>108</v>
      </c>
    </row>
    <row r="13041" spans="1:8" x14ac:dyDescent="0.25">
      <c r="A13041" s="3" t="s">
        <v>31197</v>
      </c>
      <c r="B13041" s="3" t="s">
        <v>5034</v>
      </c>
      <c r="C13041" s="3" t="s">
        <v>169</v>
      </c>
      <c r="D13041" s="3" t="s">
        <v>34418</v>
      </c>
      <c r="E13041" s="4">
        <v>1400</v>
      </c>
      <c r="F13041" s="3" t="s">
        <v>0</v>
      </c>
      <c r="G13041" s="4">
        <v>4</v>
      </c>
      <c r="H13041" s="3" t="s">
        <v>108</v>
      </c>
    </row>
    <row r="13042" spans="1:8" x14ac:dyDescent="0.25">
      <c r="A13042" s="3" t="s">
        <v>31197</v>
      </c>
      <c r="B13042" s="3" t="s">
        <v>5035</v>
      </c>
      <c r="C13042" s="3" t="s">
        <v>169</v>
      </c>
      <c r="D13042" s="3" t="s">
        <v>34418</v>
      </c>
      <c r="E13042" s="4">
        <v>350</v>
      </c>
      <c r="F13042" s="3" t="s">
        <v>0</v>
      </c>
      <c r="G13042" s="4">
        <v>1</v>
      </c>
      <c r="H13042" s="3" t="s">
        <v>108</v>
      </c>
    </row>
    <row r="13043" spans="1:8" x14ac:dyDescent="0.25">
      <c r="A13043" s="3" t="s">
        <v>31197</v>
      </c>
      <c r="B13043" s="3" t="s">
        <v>5036</v>
      </c>
      <c r="C13043" s="3" t="s">
        <v>169</v>
      </c>
      <c r="D13043" s="3" t="s">
        <v>34418</v>
      </c>
      <c r="E13043" s="4">
        <v>700</v>
      </c>
      <c r="F13043" s="3" t="s">
        <v>0</v>
      </c>
      <c r="G13043" s="4">
        <v>2</v>
      </c>
      <c r="H13043" s="3" t="s">
        <v>108</v>
      </c>
    </row>
    <row r="13044" spans="1:8" x14ac:dyDescent="0.25">
      <c r="A13044" s="3" t="s">
        <v>31197</v>
      </c>
      <c r="B13044" s="3" t="s">
        <v>5037</v>
      </c>
      <c r="C13044" s="3" t="s">
        <v>169</v>
      </c>
      <c r="D13044" s="3" t="s">
        <v>34418</v>
      </c>
      <c r="E13044" s="4">
        <v>350</v>
      </c>
      <c r="F13044" s="3" t="s">
        <v>0</v>
      </c>
      <c r="G13044" s="4">
        <v>1</v>
      </c>
      <c r="H13044" s="3" t="s">
        <v>108</v>
      </c>
    </row>
    <row r="13045" spans="1:8" x14ac:dyDescent="0.25">
      <c r="A13045" s="3" t="s">
        <v>31197</v>
      </c>
      <c r="B13045" s="3" t="s">
        <v>5038</v>
      </c>
      <c r="C13045" s="3" t="s">
        <v>169</v>
      </c>
      <c r="D13045" s="3" t="s">
        <v>34418</v>
      </c>
      <c r="E13045" s="4">
        <v>350</v>
      </c>
      <c r="F13045" s="3" t="s">
        <v>0</v>
      </c>
      <c r="G13045" s="4">
        <v>1</v>
      </c>
      <c r="H13045" s="3" t="s">
        <v>108</v>
      </c>
    </row>
    <row r="13046" spans="1:8" x14ac:dyDescent="0.25">
      <c r="A13046" s="3" t="s">
        <v>31197</v>
      </c>
      <c r="B13046" s="3" t="s">
        <v>5039</v>
      </c>
      <c r="C13046" s="3" t="s">
        <v>169</v>
      </c>
      <c r="D13046" s="3" t="s">
        <v>34418</v>
      </c>
      <c r="E13046" s="4">
        <v>1050</v>
      </c>
      <c r="F13046" s="3" t="s">
        <v>0</v>
      </c>
      <c r="G13046" s="4">
        <v>3</v>
      </c>
      <c r="H13046" s="3" t="s">
        <v>108</v>
      </c>
    </row>
    <row r="13047" spans="1:8" x14ac:dyDescent="0.25">
      <c r="A13047" s="3" t="s">
        <v>31197</v>
      </c>
      <c r="B13047" s="3" t="s">
        <v>5040</v>
      </c>
      <c r="C13047" s="3" t="s">
        <v>169</v>
      </c>
      <c r="D13047" s="3" t="s">
        <v>34418</v>
      </c>
      <c r="E13047" s="4">
        <v>1050</v>
      </c>
      <c r="F13047" s="3" t="s">
        <v>0</v>
      </c>
      <c r="G13047" s="4">
        <v>3</v>
      </c>
      <c r="H13047" s="3" t="s">
        <v>108</v>
      </c>
    </row>
    <row r="13048" spans="1:8" x14ac:dyDescent="0.25">
      <c r="A13048" s="3" t="s">
        <v>31197</v>
      </c>
      <c r="B13048" s="3" t="s">
        <v>5041</v>
      </c>
      <c r="C13048" s="3" t="s">
        <v>169</v>
      </c>
      <c r="D13048" s="3" t="s">
        <v>34418</v>
      </c>
      <c r="E13048" s="4">
        <v>700</v>
      </c>
      <c r="F13048" s="3" t="s">
        <v>0</v>
      </c>
      <c r="G13048" s="4">
        <v>2</v>
      </c>
      <c r="H13048" s="3" t="s">
        <v>108</v>
      </c>
    </row>
    <row r="13049" spans="1:8" x14ac:dyDescent="0.25">
      <c r="A13049" s="3" t="s">
        <v>31197</v>
      </c>
      <c r="B13049" s="3" t="s">
        <v>5042</v>
      </c>
      <c r="C13049" s="3" t="s">
        <v>169</v>
      </c>
      <c r="D13049" s="3" t="s">
        <v>34418</v>
      </c>
      <c r="E13049" s="4">
        <v>1050</v>
      </c>
      <c r="F13049" s="3" t="s">
        <v>0</v>
      </c>
      <c r="G13049" s="4">
        <v>3</v>
      </c>
      <c r="H13049" s="3" t="s">
        <v>108</v>
      </c>
    </row>
    <row r="13050" spans="1:8" x14ac:dyDescent="0.25">
      <c r="A13050" s="3" t="s">
        <v>31197</v>
      </c>
      <c r="B13050" s="3" t="s">
        <v>5043</v>
      </c>
      <c r="C13050" s="3" t="s">
        <v>169</v>
      </c>
      <c r="D13050" s="3" t="s">
        <v>34418</v>
      </c>
      <c r="E13050" s="4">
        <v>1050</v>
      </c>
      <c r="F13050" s="3" t="s">
        <v>0</v>
      </c>
      <c r="G13050" s="4">
        <v>3</v>
      </c>
      <c r="H13050" s="3" t="s">
        <v>108</v>
      </c>
    </row>
    <row r="13051" spans="1:8" x14ac:dyDescent="0.25">
      <c r="A13051" s="3" t="s">
        <v>31197</v>
      </c>
      <c r="B13051" s="3" t="s">
        <v>5044</v>
      </c>
      <c r="C13051" s="3" t="s">
        <v>169</v>
      </c>
      <c r="D13051" s="3" t="s">
        <v>34418</v>
      </c>
      <c r="E13051" s="4">
        <v>1050</v>
      </c>
      <c r="F13051" s="3" t="s">
        <v>0</v>
      </c>
      <c r="G13051" s="4">
        <v>3</v>
      </c>
      <c r="H13051" s="3" t="s">
        <v>108</v>
      </c>
    </row>
    <row r="13052" spans="1:8" x14ac:dyDescent="0.25">
      <c r="A13052" s="3" t="s">
        <v>31197</v>
      </c>
      <c r="B13052" s="3" t="s">
        <v>5045</v>
      </c>
      <c r="C13052" s="3" t="s">
        <v>169</v>
      </c>
      <c r="D13052" s="3" t="s">
        <v>34418</v>
      </c>
      <c r="E13052" s="4">
        <v>1400</v>
      </c>
      <c r="F13052" s="3" t="s">
        <v>0</v>
      </c>
      <c r="G13052" s="4">
        <v>4</v>
      </c>
      <c r="H13052" s="3" t="s">
        <v>108</v>
      </c>
    </row>
    <row r="13053" spans="1:8" x14ac:dyDescent="0.25">
      <c r="A13053" s="3" t="s">
        <v>31197</v>
      </c>
      <c r="B13053" s="3" t="s">
        <v>5046</v>
      </c>
      <c r="C13053" s="3" t="s">
        <v>169</v>
      </c>
      <c r="D13053" s="3" t="s">
        <v>34418</v>
      </c>
      <c r="E13053" s="4">
        <v>350</v>
      </c>
      <c r="F13053" s="3" t="s">
        <v>0</v>
      </c>
      <c r="G13053" s="4">
        <v>1</v>
      </c>
      <c r="H13053" s="3" t="s">
        <v>108</v>
      </c>
    </row>
    <row r="13054" spans="1:8" x14ac:dyDescent="0.25">
      <c r="A13054" s="3" t="s">
        <v>31197</v>
      </c>
      <c r="B13054" s="3" t="s">
        <v>5047</v>
      </c>
      <c r="C13054" s="3" t="s">
        <v>169</v>
      </c>
      <c r="D13054" s="3" t="s">
        <v>34418</v>
      </c>
      <c r="E13054" s="4">
        <v>350</v>
      </c>
      <c r="F13054" s="3" t="s">
        <v>0</v>
      </c>
      <c r="G13054" s="4">
        <v>1</v>
      </c>
      <c r="H13054" s="3" t="s">
        <v>108</v>
      </c>
    </row>
    <row r="13055" spans="1:8" x14ac:dyDescent="0.25">
      <c r="A13055" s="3" t="s">
        <v>31197</v>
      </c>
      <c r="B13055" s="3" t="s">
        <v>5048</v>
      </c>
      <c r="C13055" s="3" t="s">
        <v>169</v>
      </c>
      <c r="D13055" s="3" t="s">
        <v>34418</v>
      </c>
      <c r="E13055" s="4">
        <v>350</v>
      </c>
      <c r="F13055" s="3" t="s">
        <v>0</v>
      </c>
      <c r="G13055" s="4">
        <v>1</v>
      </c>
      <c r="H13055" s="3" t="s">
        <v>108</v>
      </c>
    </row>
    <row r="13056" spans="1:8" x14ac:dyDescent="0.25">
      <c r="A13056" s="3" t="s">
        <v>31197</v>
      </c>
      <c r="B13056" s="3" t="s">
        <v>5049</v>
      </c>
      <c r="C13056" s="3" t="s">
        <v>169</v>
      </c>
      <c r="D13056" s="3" t="s">
        <v>34418</v>
      </c>
      <c r="E13056" s="4">
        <v>700</v>
      </c>
      <c r="F13056" s="3" t="s">
        <v>0</v>
      </c>
      <c r="G13056" s="4">
        <v>2</v>
      </c>
      <c r="H13056" s="3" t="s">
        <v>108</v>
      </c>
    </row>
    <row r="13057" spans="1:8" x14ac:dyDescent="0.25">
      <c r="A13057" s="3" t="s">
        <v>31197</v>
      </c>
      <c r="B13057" s="3" t="s">
        <v>5050</v>
      </c>
      <c r="C13057" s="3" t="s">
        <v>169</v>
      </c>
      <c r="D13057" s="3" t="s">
        <v>34418</v>
      </c>
      <c r="E13057" s="4">
        <v>1050</v>
      </c>
      <c r="F13057" s="3" t="s">
        <v>0</v>
      </c>
      <c r="G13057" s="4">
        <v>3</v>
      </c>
      <c r="H13057" s="3" t="s">
        <v>108</v>
      </c>
    </row>
    <row r="13058" spans="1:8" x14ac:dyDescent="0.25">
      <c r="A13058" s="3" t="s">
        <v>31197</v>
      </c>
      <c r="B13058" s="3" t="s">
        <v>5051</v>
      </c>
      <c r="C13058" s="3" t="s">
        <v>169</v>
      </c>
      <c r="D13058" s="3" t="s">
        <v>34418</v>
      </c>
      <c r="E13058" s="4">
        <v>350</v>
      </c>
      <c r="F13058" s="3" t="s">
        <v>0</v>
      </c>
      <c r="G13058" s="4">
        <v>1</v>
      </c>
      <c r="H13058" s="3" t="s">
        <v>108</v>
      </c>
    </row>
    <row r="13059" spans="1:8" x14ac:dyDescent="0.25">
      <c r="A13059" s="3" t="s">
        <v>31197</v>
      </c>
      <c r="B13059" s="3" t="s">
        <v>5052</v>
      </c>
      <c r="C13059" s="3" t="s">
        <v>169</v>
      </c>
      <c r="D13059" s="3" t="s">
        <v>34418</v>
      </c>
      <c r="E13059" s="4">
        <v>1750</v>
      </c>
      <c r="F13059" s="3" t="s">
        <v>0</v>
      </c>
      <c r="G13059" s="4">
        <v>5</v>
      </c>
      <c r="H13059" s="3" t="s">
        <v>108</v>
      </c>
    </row>
    <row r="13060" spans="1:8" x14ac:dyDescent="0.25">
      <c r="A13060" s="3" t="s">
        <v>31197</v>
      </c>
      <c r="B13060" s="3" t="s">
        <v>5053</v>
      </c>
      <c r="C13060" s="3" t="s">
        <v>169</v>
      </c>
      <c r="D13060" s="3" t="s">
        <v>34418</v>
      </c>
      <c r="E13060" s="4">
        <v>350</v>
      </c>
      <c r="F13060" s="3" t="s">
        <v>0</v>
      </c>
      <c r="G13060" s="4">
        <v>1</v>
      </c>
      <c r="H13060" s="3" t="s">
        <v>108</v>
      </c>
    </row>
    <row r="13061" spans="1:8" x14ac:dyDescent="0.25">
      <c r="A13061" s="3" t="s">
        <v>31197</v>
      </c>
      <c r="B13061" s="3" t="s">
        <v>5054</v>
      </c>
      <c r="C13061" s="3" t="s">
        <v>169</v>
      </c>
      <c r="D13061" s="3" t="s">
        <v>34418</v>
      </c>
      <c r="E13061" s="4">
        <v>1050</v>
      </c>
      <c r="F13061" s="3" t="s">
        <v>0</v>
      </c>
      <c r="G13061" s="4">
        <v>3</v>
      </c>
      <c r="H13061" s="3" t="s">
        <v>108</v>
      </c>
    </row>
    <row r="13062" spans="1:8" x14ac:dyDescent="0.25">
      <c r="A13062" s="3" t="s">
        <v>31197</v>
      </c>
      <c r="B13062" s="3" t="s">
        <v>5059</v>
      </c>
      <c r="C13062" s="3" t="s">
        <v>169</v>
      </c>
      <c r="D13062" s="3" t="s">
        <v>34418</v>
      </c>
      <c r="E13062" s="4">
        <v>56754.19</v>
      </c>
      <c r="F13062" s="3" t="s">
        <v>0</v>
      </c>
      <c r="G13062" s="4">
        <v>1</v>
      </c>
      <c r="H13062" s="3" t="s">
        <v>108</v>
      </c>
    </row>
    <row r="13063" spans="1:8" x14ac:dyDescent="0.25">
      <c r="A13063" s="3" t="s">
        <v>31197</v>
      </c>
      <c r="B13063" s="3" t="s">
        <v>5061</v>
      </c>
      <c r="C13063" s="3" t="s">
        <v>169</v>
      </c>
      <c r="D13063" s="3" t="s">
        <v>34418</v>
      </c>
      <c r="E13063" s="4">
        <v>27188.8499999999</v>
      </c>
      <c r="F13063" s="3" t="s">
        <v>0</v>
      </c>
      <c r="G13063" s="4">
        <v>4</v>
      </c>
      <c r="H13063" s="3" t="s">
        <v>108</v>
      </c>
    </row>
    <row r="13064" spans="1:8" x14ac:dyDescent="0.25">
      <c r="A13064" s="3" t="s">
        <v>31197</v>
      </c>
      <c r="B13064" s="3" t="s">
        <v>5076</v>
      </c>
      <c r="C13064" s="3" t="s">
        <v>169</v>
      </c>
      <c r="D13064" s="3" t="s">
        <v>34418</v>
      </c>
      <c r="E13064" s="4">
        <v>1500</v>
      </c>
      <c r="F13064" s="3" t="s">
        <v>0</v>
      </c>
      <c r="G13064" s="4">
        <v>30</v>
      </c>
      <c r="H13064" s="3" t="s">
        <v>108</v>
      </c>
    </row>
    <row r="13065" spans="1:8" x14ac:dyDescent="0.25">
      <c r="A13065" s="3" t="s">
        <v>31197</v>
      </c>
      <c r="B13065" s="3" t="s">
        <v>5080</v>
      </c>
      <c r="C13065" s="3" t="s">
        <v>169</v>
      </c>
      <c r="D13065" s="3" t="s">
        <v>34418</v>
      </c>
      <c r="E13065" s="4">
        <v>2510.5</v>
      </c>
      <c r="F13065" s="3" t="s">
        <v>0</v>
      </c>
      <c r="G13065" s="4">
        <v>2.4E-2</v>
      </c>
      <c r="H13065" s="3" t="s">
        <v>120</v>
      </c>
    </row>
    <row r="13066" spans="1:8" x14ac:dyDescent="0.25">
      <c r="A13066" s="3" t="s">
        <v>31197</v>
      </c>
      <c r="B13066" s="3" t="s">
        <v>5086</v>
      </c>
      <c r="C13066" s="3" t="s">
        <v>169</v>
      </c>
      <c r="D13066" s="3" t="s">
        <v>34418</v>
      </c>
      <c r="E13066" s="4">
        <v>102335</v>
      </c>
      <c r="F13066" s="3" t="s">
        <v>0</v>
      </c>
      <c r="G13066" s="4">
        <v>1</v>
      </c>
      <c r="H13066" s="3" t="s">
        <v>108</v>
      </c>
    </row>
    <row r="13067" spans="1:8" x14ac:dyDescent="0.25">
      <c r="A13067" s="3" t="s">
        <v>31197</v>
      </c>
      <c r="B13067" s="3" t="s">
        <v>5146</v>
      </c>
      <c r="C13067" s="3" t="s">
        <v>169</v>
      </c>
      <c r="D13067" s="3" t="s">
        <v>34418</v>
      </c>
      <c r="E13067" s="4">
        <v>738.29999999999905</v>
      </c>
      <c r="F13067" s="3" t="s">
        <v>0</v>
      </c>
      <c r="G13067" s="4">
        <v>0.05</v>
      </c>
      <c r="H13067" s="3" t="s">
        <v>120</v>
      </c>
    </row>
    <row r="13068" spans="1:8" x14ac:dyDescent="0.25">
      <c r="A13068" s="3" t="s">
        <v>31197</v>
      </c>
      <c r="B13068" s="3" t="s">
        <v>5154</v>
      </c>
      <c r="C13068" s="3" t="s">
        <v>169</v>
      </c>
      <c r="D13068" s="3" t="s">
        <v>34418</v>
      </c>
      <c r="E13068" s="4">
        <v>1391.47</v>
      </c>
      <c r="F13068" s="3" t="s">
        <v>0</v>
      </c>
      <c r="G13068" s="4">
        <v>2</v>
      </c>
      <c r="H13068" s="3" t="s">
        <v>108</v>
      </c>
    </row>
    <row r="13069" spans="1:8" x14ac:dyDescent="0.25">
      <c r="A13069" s="3" t="s">
        <v>31197</v>
      </c>
      <c r="B13069" s="3" t="s">
        <v>5163</v>
      </c>
      <c r="C13069" s="3" t="s">
        <v>169</v>
      </c>
      <c r="D13069" s="3" t="s">
        <v>34418</v>
      </c>
      <c r="E13069" s="4">
        <v>14948.18</v>
      </c>
      <c r="F13069" s="3" t="s">
        <v>0</v>
      </c>
      <c r="G13069" s="4">
        <v>3</v>
      </c>
      <c r="H13069" s="3" t="s">
        <v>108</v>
      </c>
    </row>
    <row r="13070" spans="1:8" x14ac:dyDescent="0.25">
      <c r="A13070" s="3" t="s">
        <v>31197</v>
      </c>
      <c r="B13070" s="3" t="s">
        <v>5164</v>
      </c>
      <c r="C13070" s="3" t="s">
        <v>169</v>
      </c>
      <c r="D13070" s="3" t="s">
        <v>34418</v>
      </c>
      <c r="E13070" s="4">
        <v>9439.2199999999903</v>
      </c>
      <c r="F13070" s="3" t="s">
        <v>0</v>
      </c>
      <c r="G13070" s="4">
        <v>2</v>
      </c>
      <c r="H13070" s="3" t="s">
        <v>108</v>
      </c>
    </row>
    <row r="13071" spans="1:8" x14ac:dyDescent="0.25">
      <c r="A13071" s="3" t="s">
        <v>31197</v>
      </c>
      <c r="B13071" s="3" t="s">
        <v>5209</v>
      </c>
      <c r="C13071" s="3" t="s">
        <v>169</v>
      </c>
      <c r="D13071" s="3" t="s">
        <v>34418</v>
      </c>
      <c r="E13071" s="4">
        <v>7229.6</v>
      </c>
      <c r="F13071" s="3" t="s">
        <v>0</v>
      </c>
      <c r="G13071" s="4">
        <v>2</v>
      </c>
      <c r="H13071" s="3" t="s">
        <v>108</v>
      </c>
    </row>
    <row r="13072" spans="1:8" x14ac:dyDescent="0.25">
      <c r="A13072" s="3" t="s">
        <v>31197</v>
      </c>
      <c r="B13072" s="3" t="s">
        <v>5210</v>
      </c>
      <c r="C13072" s="3" t="s">
        <v>169</v>
      </c>
      <c r="D13072" s="3" t="s">
        <v>34418</v>
      </c>
      <c r="E13072" s="4">
        <v>4052.1599999999899</v>
      </c>
      <c r="F13072" s="3" t="s">
        <v>0</v>
      </c>
      <c r="G13072" s="4">
        <v>2</v>
      </c>
      <c r="H13072" s="3" t="s">
        <v>108</v>
      </c>
    </row>
    <row r="13073" spans="1:8" x14ac:dyDescent="0.25">
      <c r="A13073" s="3" t="s">
        <v>31197</v>
      </c>
      <c r="B13073" s="3" t="s">
        <v>5214</v>
      </c>
      <c r="C13073" s="3" t="s">
        <v>169</v>
      </c>
      <c r="D13073" s="3" t="s">
        <v>34418</v>
      </c>
      <c r="E13073" s="4">
        <v>350</v>
      </c>
      <c r="F13073" s="3" t="s">
        <v>0</v>
      </c>
      <c r="G13073" s="4">
        <v>1</v>
      </c>
      <c r="H13073" s="3" t="s">
        <v>108</v>
      </c>
    </row>
    <row r="13074" spans="1:8" x14ac:dyDescent="0.25">
      <c r="A13074" s="3" t="s">
        <v>31197</v>
      </c>
      <c r="B13074" s="3" t="s">
        <v>5215</v>
      </c>
      <c r="C13074" s="3" t="s">
        <v>169</v>
      </c>
      <c r="D13074" s="3" t="s">
        <v>34418</v>
      </c>
      <c r="E13074" s="4">
        <v>700</v>
      </c>
      <c r="F13074" s="3" t="s">
        <v>0</v>
      </c>
      <c r="G13074" s="4">
        <v>2</v>
      </c>
      <c r="H13074" s="3" t="s">
        <v>108</v>
      </c>
    </row>
    <row r="13075" spans="1:8" x14ac:dyDescent="0.25">
      <c r="A13075" s="3" t="s">
        <v>31197</v>
      </c>
      <c r="B13075" s="3" t="s">
        <v>5216</v>
      </c>
      <c r="C13075" s="3" t="s">
        <v>169</v>
      </c>
      <c r="D13075" s="3" t="s">
        <v>34418</v>
      </c>
      <c r="E13075" s="4">
        <v>1050</v>
      </c>
      <c r="F13075" s="3" t="s">
        <v>0</v>
      </c>
      <c r="G13075" s="4">
        <v>3</v>
      </c>
      <c r="H13075" s="3" t="s">
        <v>108</v>
      </c>
    </row>
    <row r="13076" spans="1:8" x14ac:dyDescent="0.25">
      <c r="A13076" s="3" t="s">
        <v>31197</v>
      </c>
      <c r="B13076" s="3" t="s">
        <v>5217</v>
      </c>
      <c r="C13076" s="3" t="s">
        <v>169</v>
      </c>
      <c r="D13076" s="3" t="s">
        <v>34418</v>
      </c>
      <c r="E13076" s="4">
        <v>1400</v>
      </c>
      <c r="F13076" s="3" t="s">
        <v>0</v>
      </c>
      <c r="G13076" s="4">
        <v>4</v>
      </c>
      <c r="H13076" s="3" t="s">
        <v>108</v>
      </c>
    </row>
    <row r="13077" spans="1:8" x14ac:dyDescent="0.25">
      <c r="A13077" s="3" t="s">
        <v>31197</v>
      </c>
      <c r="B13077" s="3" t="s">
        <v>5218</v>
      </c>
      <c r="C13077" s="3" t="s">
        <v>169</v>
      </c>
      <c r="D13077" s="3" t="s">
        <v>34418</v>
      </c>
      <c r="E13077" s="4">
        <v>350</v>
      </c>
      <c r="F13077" s="3" t="s">
        <v>0</v>
      </c>
      <c r="G13077" s="4">
        <v>1</v>
      </c>
      <c r="H13077" s="3" t="s">
        <v>108</v>
      </c>
    </row>
    <row r="13078" spans="1:8" x14ac:dyDescent="0.25">
      <c r="A13078" s="3" t="s">
        <v>31197</v>
      </c>
      <c r="B13078" s="3" t="s">
        <v>5219</v>
      </c>
      <c r="C13078" s="3" t="s">
        <v>169</v>
      </c>
      <c r="D13078" s="3" t="s">
        <v>34418</v>
      </c>
      <c r="E13078" s="4">
        <v>700</v>
      </c>
      <c r="F13078" s="3" t="s">
        <v>0</v>
      </c>
      <c r="G13078" s="4">
        <v>2</v>
      </c>
      <c r="H13078" s="3" t="s">
        <v>108</v>
      </c>
    </row>
    <row r="13079" spans="1:8" x14ac:dyDescent="0.25">
      <c r="A13079" s="3" t="s">
        <v>31197</v>
      </c>
      <c r="B13079" s="3" t="s">
        <v>5220</v>
      </c>
      <c r="C13079" s="3" t="s">
        <v>169</v>
      </c>
      <c r="D13079" s="3" t="s">
        <v>34418</v>
      </c>
      <c r="E13079" s="4">
        <v>1400</v>
      </c>
      <c r="F13079" s="3" t="s">
        <v>0</v>
      </c>
      <c r="G13079" s="4">
        <v>4</v>
      </c>
      <c r="H13079" s="3" t="s">
        <v>108</v>
      </c>
    </row>
    <row r="13080" spans="1:8" x14ac:dyDescent="0.25">
      <c r="A13080" s="3" t="s">
        <v>31197</v>
      </c>
      <c r="B13080" s="3" t="s">
        <v>5221</v>
      </c>
      <c r="C13080" s="3" t="s">
        <v>169</v>
      </c>
      <c r="D13080" s="3" t="s">
        <v>34418</v>
      </c>
      <c r="E13080" s="4">
        <v>1050</v>
      </c>
      <c r="F13080" s="3" t="s">
        <v>0</v>
      </c>
      <c r="G13080" s="4">
        <v>3</v>
      </c>
      <c r="H13080" s="3" t="s">
        <v>108</v>
      </c>
    </row>
    <row r="13081" spans="1:8" x14ac:dyDescent="0.25">
      <c r="A13081" s="3" t="s">
        <v>31197</v>
      </c>
      <c r="B13081" s="3" t="s">
        <v>5222</v>
      </c>
      <c r="C13081" s="3" t="s">
        <v>169</v>
      </c>
      <c r="D13081" s="3" t="s">
        <v>34418</v>
      </c>
      <c r="E13081" s="4">
        <v>700</v>
      </c>
      <c r="F13081" s="3" t="s">
        <v>0</v>
      </c>
      <c r="G13081" s="4">
        <v>2</v>
      </c>
      <c r="H13081" s="3" t="s">
        <v>108</v>
      </c>
    </row>
    <row r="13082" spans="1:8" x14ac:dyDescent="0.25">
      <c r="A13082" s="3" t="s">
        <v>31197</v>
      </c>
      <c r="B13082" s="3" t="s">
        <v>5223</v>
      </c>
      <c r="C13082" s="3" t="s">
        <v>169</v>
      </c>
      <c r="D13082" s="3" t="s">
        <v>34418</v>
      </c>
      <c r="E13082" s="4">
        <v>700</v>
      </c>
      <c r="F13082" s="3" t="s">
        <v>0</v>
      </c>
      <c r="G13082" s="4">
        <v>2</v>
      </c>
      <c r="H13082" s="3" t="s">
        <v>108</v>
      </c>
    </row>
    <row r="13083" spans="1:8" x14ac:dyDescent="0.25">
      <c r="A13083" s="3" t="s">
        <v>31197</v>
      </c>
      <c r="B13083" s="3" t="s">
        <v>5224</v>
      </c>
      <c r="C13083" s="3" t="s">
        <v>169</v>
      </c>
      <c r="D13083" s="3" t="s">
        <v>34418</v>
      </c>
      <c r="E13083" s="4">
        <v>350</v>
      </c>
      <c r="F13083" s="3" t="s">
        <v>0</v>
      </c>
      <c r="G13083" s="4">
        <v>1</v>
      </c>
      <c r="H13083" s="3" t="s">
        <v>108</v>
      </c>
    </row>
    <row r="13084" spans="1:8" x14ac:dyDescent="0.25">
      <c r="A13084" s="3" t="s">
        <v>31197</v>
      </c>
      <c r="B13084" s="3" t="s">
        <v>5225</v>
      </c>
      <c r="C13084" s="3" t="s">
        <v>169</v>
      </c>
      <c r="D13084" s="3" t="s">
        <v>34418</v>
      </c>
      <c r="E13084" s="4">
        <v>350</v>
      </c>
      <c r="F13084" s="3" t="s">
        <v>0</v>
      </c>
      <c r="G13084" s="4">
        <v>1</v>
      </c>
      <c r="H13084" s="3" t="s">
        <v>108</v>
      </c>
    </row>
    <row r="13085" spans="1:8" x14ac:dyDescent="0.25">
      <c r="A13085" s="3" t="s">
        <v>31197</v>
      </c>
      <c r="B13085" s="3" t="s">
        <v>5226</v>
      </c>
      <c r="C13085" s="3" t="s">
        <v>169</v>
      </c>
      <c r="D13085" s="3" t="s">
        <v>34418</v>
      </c>
      <c r="E13085" s="4">
        <v>350</v>
      </c>
      <c r="F13085" s="3" t="s">
        <v>0</v>
      </c>
      <c r="G13085" s="4">
        <v>1</v>
      </c>
      <c r="H13085" s="3" t="s">
        <v>108</v>
      </c>
    </row>
    <row r="13086" spans="1:8" x14ac:dyDescent="0.25">
      <c r="A13086" s="3" t="s">
        <v>31197</v>
      </c>
      <c r="B13086" s="3" t="s">
        <v>5227</v>
      </c>
      <c r="C13086" s="3" t="s">
        <v>169</v>
      </c>
      <c r="D13086" s="3" t="s">
        <v>34418</v>
      </c>
      <c r="E13086" s="4">
        <v>1050</v>
      </c>
      <c r="F13086" s="3" t="s">
        <v>0</v>
      </c>
      <c r="G13086" s="4">
        <v>3</v>
      </c>
      <c r="H13086" s="3" t="s">
        <v>108</v>
      </c>
    </row>
    <row r="13087" spans="1:8" x14ac:dyDescent="0.25">
      <c r="A13087" s="3" t="s">
        <v>31197</v>
      </c>
      <c r="B13087" s="3" t="s">
        <v>5228</v>
      </c>
      <c r="C13087" s="3" t="s">
        <v>169</v>
      </c>
      <c r="D13087" s="3" t="s">
        <v>34418</v>
      </c>
      <c r="E13087" s="4">
        <v>700</v>
      </c>
      <c r="F13087" s="3" t="s">
        <v>0</v>
      </c>
      <c r="G13087" s="4">
        <v>2</v>
      </c>
      <c r="H13087" s="3" t="s">
        <v>108</v>
      </c>
    </row>
    <row r="13088" spans="1:8" x14ac:dyDescent="0.25">
      <c r="A13088" s="3" t="s">
        <v>31197</v>
      </c>
      <c r="B13088" s="3" t="s">
        <v>5230</v>
      </c>
      <c r="C13088" s="3" t="s">
        <v>169</v>
      </c>
      <c r="D13088" s="3" t="s">
        <v>34418</v>
      </c>
      <c r="E13088" s="4">
        <v>119800</v>
      </c>
      <c r="F13088" s="3" t="s">
        <v>0</v>
      </c>
      <c r="G13088" s="4">
        <v>40</v>
      </c>
      <c r="H13088" s="3" t="s">
        <v>108</v>
      </c>
    </row>
    <row r="13089" spans="1:8" x14ac:dyDescent="0.25">
      <c r="A13089" s="3" t="s">
        <v>31197</v>
      </c>
      <c r="B13089" s="3" t="s">
        <v>5231</v>
      </c>
      <c r="C13089" s="3" t="s">
        <v>169</v>
      </c>
      <c r="D13089" s="3" t="s">
        <v>34418</v>
      </c>
      <c r="E13089" s="4">
        <v>350</v>
      </c>
      <c r="F13089" s="3" t="s">
        <v>0</v>
      </c>
      <c r="G13089" s="4">
        <v>1</v>
      </c>
      <c r="H13089" s="3" t="s">
        <v>108</v>
      </c>
    </row>
    <row r="13090" spans="1:8" x14ac:dyDescent="0.25">
      <c r="A13090" s="3" t="s">
        <v>31197</v>
      </c>
      <c r="B13090" s="3" t="s">
        <v>5232</v>
      </c>
      <c r="C13090" s="3" t="s">
        <v>169</v>
      </c>
      <c r="D13090" s="3" t="s">
        <v>34418</v>
      </c>
      <c r="E13090" s="4">
        <v>700</v>
      </c>
      <c r="F13090" s="3" t="s">
        <v>0</v>
      </c>
      <c r="G13090" s="4">
        <v>2</v>
      </c>
      <c r="H13090" s="3" t="s">
        <v>108</v>
      </c>
    </row>
    <row r="13091" spans="1:8" x14ac:dyDescent="0.25">
      <c r="A13091" s="3" t="s">
        <v>31197</v>
      </c>
      <c r="B13091" s="3" t="s">
        <v>5233</v>
      </c>
      <c r="C13091" s="3" t="s">
        <v>169</v>
      </c>
      <c r="D13091" s="3" t="s">
        <v>34418</v>
      </c>
      <c r="E13091" s="4">
        <v>1050</v>
      </c>
      <c r="F13091" s="3" t="s">
        <v>0</v>
      </c>
      <c r="G13091" s="4">
        <v>3</v>
      </c>
      <c r="H13091" s="3" t="s">
        <v>108</v>
      </c>
    </row>
    <row r="13092" spans="1:8" x14ac:dyDescent="0.25">
      <c r="A13092" s="3" t="s">
        <v>31197</v>
      </c>
      <c r="B13092" s="3" t="s">
        <v>5234</v>
      </c>
      <c r="C13092" s="3" t="s">
        <v>169</v>
      </c>
      <c r="D13092" s="3" t="s">
        <v>34418</v>
      </c>
      <c r="E13092" s="4">
        <v>1050</v>
      </c>
      <c r="F13092" s="3" t="s">
        <v>0</v>
      </c>
      <c r="G13092" s="4">
        <v>3</v>
      </c>
      <c r="H13092" s="3" t="s">
        <v>108</v>
      </c>
    </row>
    <row r="13093" spans="1:8" x14ac:dyDescent="0.25">
      <c r="A13093" s="3" t="s">
        <v>31197</v>
      </c>
      <c r="B13093" s="3" t="s">
        <v>5235</v>
      </c>
      <c r="C13093" s="3" t="s">
        <v>169</v>
      </c>
      <c r="D13093" s="3" t="s">
        <v>34418</v>
      </c>
      <c r="E13093" s="4">
        <v>350</v>
      </c>
      <c r="F13093" s="3" t="s">
        <v>0</v>
      </c>
      <c r="G13093" s="4">
        <v>1</v>
      </c>
      <c r="H13093" s="3" t="s">
        <v>108</v>
      </c>
    </row>
    <row r="13094" spans="1:8" x14ac:dyDescent="0.25">
      <c r="A13094" s="3" t="s">
        <v>31197</v>
      </c>
      <c r="B13094" s="3" t="s">
        <v>5236</v>
      </c>
      <c r="C13094" s="3" t="s">
        <v>169</v>
      </c>
      <c r="D13094" s="3" t="s">
        <v>34418</v>
      </c>
      <c r="E13094" s="4">
        <v>700</v>
      </c>
      <c r="F13094" s="3" t="s">
        <v>0</v>
      </c>
      <c r="G13094" s="4">
        <v>2</v>
      </c>
      <c r="H13094" s="3" t="s">
        <v>108</v>
      </c>
    </row>
    <row r="13095" spans="1:8" x14ac:dyDescent="0.25">
      <c r="A13095" s="3" t="s">
        <v>31197</v>
      </c>
      <c r="B13095" s="3" t="s">
        <v>5237</v>
      </c>
      <c r="C13095" s="3" t="s">
        <v>169</v>
      </c>
      <c r="D13095" s="3" t="s">
        <v>34418</v>
      </c>
      <c r="E13095" s="4">
        <v>350</v>
      </c>
      <c r="F13095" s="3" t="s">
        <v>0</v>
      </c>
      <c r="G13095" s="4">
        <v>1</v>
      </c>
      <c r="H13095" s="3" t="s">
        <v>108</v>
      </c>
    </row>
    <row r="13096" spans="1:8" x14ac:dyDescent="0.25">
      <c r="A13096" s="3" t="s">
        <v>31197</v>
      </c>
      <c r="B13096" s="3" t="s">
        <v>5238</v>
      </c>
      <c r="C13096" s="3" t="s">
        <v>169</v>
      </c>
      <c r="D13096" s="3" t="s">
        <v>34418</v>
      </c>
      <c r="E13096" s="4">
        <v>700</v>
      </c>
      <c r="F13096" s="3" t="s">
        <v>0</v>
      </c>
      <c r="G13096" s="4">
        <v>2</v>
      </c>
      <c r="H13096" s="3" t="s">
        <v>108</v>
      </c>
    </row>
    <row r="13097" spans="1:8" x14ac:dyDescent="0.25">
      <c r="A13097" s="3" t="s">
        <v>31197</v>
      </c>
      <c r="B13097" s="3" t="s">
        <v>5239</v>
      </c>
      <c r="C13097" s="3" t="s">
        <v>169</v>
      </c>
      <c r="D13097" s="3" t="s">
        <v>34418</v>
      </c>
      <c r="E13097" s="4">
        <v>700</v>
      </c>
      <c r="F13097" s="3" t="s">
        <v>0</v>
      </c>
      <c r="G13097" s="4">
        <v>2</v>
      </c>
      <c r="H13097" s="3" t="s">
        <v>108</v>
      </c>
    </row>
    <row r="13098" spans="1:8" x14ac:dyDescent="0.25">
      <c r="A13098" s="3" t="s">
        <v>31197</v>
      </c>
      <c r="B13098" s="3" t="s">
        <v>5240</v>
      </c>
      <c r="C13098" s="3" t="s">
        <v>169</v>
      </c>
      <c r="D13098" s="3" t="s">
        <v>34418</v>
      </c>
      <c r="E13098" s="4">
        <v>350</v>
      </c>
      <c r="F13098" s="3" t="s">
        <v>0</v>
      </c>
      <c r="G13098" s="4">
        <v>1</v>
      </c>
      <c r="H13098" s="3" t="s">
        <v>108</v>
      </c>
    </row>
    <row r="13099" spans="1:8" x14ac:dyDescent="0.25">
      <c r="A13099" s="3" t="s">
        <v>31197</v>
      </c>
      <c r="B13099" s="3" t="s">
        <v>5241</v>
      </c>
      <c r="C13099" s="3" t="s">
        <v>169</v>
      </c>
      <c r="D13099" s="3" t="s">
        <v>34418</v>
      </c>
      <c r="E13099" s="4">
        <v>1050</v>
      </c>
      <c r="F13099" s="3" t="s">
        <v>0</v>
      </c>
      <c r="G13099" s="4">
        <v>3</v>
      </c>
      <c r="H13099" s="3" t="s">
        <v>108</v>
      </c>
    </row>
    <row r="13100" spans="1:8" x14ac:dyDescent="0.25">
      <c r="A13100" s="3" t="s">
        <v>31197</v>
      </c>
      <c r="B13100" s="3" t="s">
        <v>5242</v>
      </c>
      <c r="C13100" s="3" t="s">
        <v>169</v>
      </c>
      <c r="D13100" s="3" t="s">
        <v>34418</v>
      </c>
      <c r="E13100" s="4">
        <v>350</v>
      </c>
      <c r="F13100" s="3" t="s">
        <v>0</v>
      </c>
      <c r="G13100" s="4">
        <v>1</v>
      </c>
      <c r="H13100" s="3" t="s">
        <v>108</v>
      </c>
    </row>
    <row r="13101" spans="1:8" x14ac:dyDescent="0.25">
      <c r="A13101" s="3" t="s">
        <v>31197</v>
      </c>
      <c r="B13101" s="3" t="s">
        <v>5243</v>
      </c>
      <c r="C13101" s="3" t="s">
        <v>169</v>
      </c>
      <c r="D13101" s="3" t="s">
        <v>34418</v>
      </c>
      <c r="E13101" s="4">
        <v>700</v>
      </c>
      <c r="F13101" s="3" t="s">
        <v>0</v>
      </c>
      <c r="G13101" s="4">
        <v>2</v>
      </c>
      <c r="H13101" s="3" t="s">
        <v>108</v>
      </c>
    </row>
    <row r="13102" spans="1:8" x14ac:dyDescent="0.25">
      <c r="A13102" s="3" t="s">
        <v>31197</v>
      </c>
      <c r="B13102" s="3" t="s">
        <v>5244</v>
      </c>
      <c r="C13102" s="3" t="s">
        <v>169</v>
      </c>
      <c r="D13102" s="3" t="s">
        <v>34418</v>
      </c>
      <c r="E13102" s="4">
        <v>700</v>
      </c>
      <c r="F13102" s="3" t="s">
        <v>0</v>
      </c>
      <c r="G13102" s="4">
        <v>2</v>
      </c>
      <c r="H13102" s="3" t="s">
        <v>108</v>
      </c>
    </row>
    <row r="13103" spans="1:8" x14ac:dyDescent="0.25">
      <c r="A13103" s="3" t="s">
        <v>31197</v>
      </c>
      <c r="B13103" s="3" t="s">
        <v>5245</v>
      </c>
      <c r="C13103" s="3" t="s">
        <v>169</v>
      </c>
      <c r="D13103" s="3" t="s">
        <v>34418</v>
      </c>
      <c r="E13103" s="4">
        <v>350</v>
      </c>
      <c r="F13103" s="3" t="s">
        <v>0</v>
      </c>
      <c r="G13103" s="4">
        <v>1</v>
      </c>
      <c r="H13103" s="3" t="s">
        <v>108</v>
      </c>
    </row>
    <row r="13104" spans="1:8" x14ac:dyDescent="0.25">
      <c r="A13104" s="3" t="s">
        <v>31197</v>
      </c>
      <c r="B13104" s="3" t="s">
        <v>5246</v>
      </c>
      <c r="C13104" s="3" t="s">
        <v>169</v>
      </c>
      <c r="D13104" s="3" t="s">
        <v>34418</v>
      </c>
      <c r="E13104" s="4">
        <v>3150</v>
      </c>
      <c r="F13104" s="3" t="s">
        <v>0</v>
      </c>
      <c r="G13104" s="4">
        <v>9</v>
      </c>
      <c r="H13104" s="3" t="s">
        <v>108</v>
      </c>
    </row>
    <row r="13105" spans="1:8" x14ac:dyDescent="0.25">
      <c r="A13105" s="3" t="s">
        <v>31197</v>
      </c>
      <c r="B13105" s="3" t="s">
        <v>5247</v>
      </c>
      <c r="C13105" s="3" t="s">
        <v>169</v>
      </c>
      <c r="D13105" s="3" t="s">
        <v>34418</v>
      </c>
      <c r="E13105" s="4">
        <v>350</v>
      </c>
      <c r="F13105" s="3" t="s">
        <v>0</v>
      </c>
      <c r="G13105" s="4">
        <v>1</v>
      </c>
      <c r="H13105" s="3" t="s">
        <v>108</v>
      </c>
    </row>
    <row r="13106" spans="1:8" x14ac:dyDescent="0.25">
      <c r="A13106" s="3" t="s">
        <v>31197</v>
      </c>
      <c r="B13106" s="3" t="s">
        <v>5248</v>
      </c>
      <c r="C13106" s="3" t="s">
        <v>169</v>
      </c>
      <c r="D13106" s="3" t="s">
        <v>34418</v>
      </c>
      <c r="E13106" s="4">
        <v>700</v>
      </c>
      <c r="F13106" s="3" t="s">
        <v>0</v>
      </c>
      <c r="G13106" s="4">
        <v>2</v>
      </c>
      <c r="H13106" s="3" t="s">
        <v>108</v>
      </c>
    </row>
    <row r="13107" spans="1:8" x14ac:dyDescent="0.25">
      <c r="A13107" s="3" t="s">
        <v>31197</v>
      </c>
      <c r="B13107" s="3" t="s">
        <v>5249</v>
      </c>
      <c r="C13107" s="3" t="s">
        <v>169</v>
      </c>
      <c r="D13107" s="3" t="s">
        <v>34418</v>
      </c>
      <c r="E13107" s="4">
        <v>1050</v>
      </c>
      <c r="F13107" s="3" t="s">
        <v>0</v>
      </c>
      <c r="G13107" s="4">
        <v>3</v>
      </c>
      <c r="H13107" s="3" t="s">
        <v>108</v>
      </c>
    </row>
    <row r="13108" spans="1:8" x14ac:dyDescent="0.25">
      <c r="A13108" s="3" t="s">
        <v>31197</v>
      </c>
      <c r="B13108" s="3" t="s">
        <v>5250</v>
      </c>
      <c r="C13108" s="3" t="s">
        <v>169</v>
      </c>
      <c r="D13108" s="3" t="s">
        <v>34418</v>
      </c>
      <c r="E13108" s="4">
        <v>350</v>
      </c>
      <c r="F13108" s="3" t="s">
        <v>0</v>
      </c>
      <c r="G13108" s="4">
        <v>1</v>
      </c>
      <c r="H13108" s="3" t="s">
        <v>108</v>
      </c>
    </row>
    <row r="13109" spans="1:8" x14ac:dyDescent="0.25">
      <c r="A13109" s="3" t="s">
        <v>31197</v>
      </c>
      <c r="B13109" s="3" t="s">
        <v>5251</v>
      </c>
      <c r="C13109" s="3" t="s">
        <v>169</v>
      </c>
      <c r="D13109" s="3" t="s">
        <v>34418</v>
      </c>
      <c r="E13109" s="4">
        <v>700</v>
      </c>
      <c r="F13109" s="3" t="s">
        <v>0</v>
      </c>
      <c r="G13109" s="4">
        <v>2</v>
      </c>
      <c r="H13109" s="3" t="s">
        <v>108</v>
      </c>
    </row>
    <row r="13110" spans="1:8" x14ac:dyDescent="0.25">
      <c r="A13110" s="3" t="s">
        <v>31197</v>
      </c>
      <c r="B13110" s="3" t="s">
        <v>5252</v>
      </c>
      <c r="C13110" s="3" t="s">
        <v>169</v>
      </c>
      <c r="D13110" s="3" t="s">
        <v>34418</v>
      </c>
      <c r="E13110" s="4">
        <v>350</v>
      </c>
      <c r="F13110" s="3" t="s">
        <v>0</v>
      </c>
      <c r="G13110" s="4">
        <v>1</v>
      </c>
      <c r="H13110" s="3" t="s">
        <v>108</v>
      </c>
    </row>
    <row r="13111" spans="1:8" x14ac:dyDescent="0.25">
      <c r="A13111" s="3" t="s">
        <v>31197</v>
      </c>
      <c r="B13111" s="3" t="s">
        <v>5253</v>
      </c>
      <c r="C13111" s="3" t="s">
        <v>169</v>
      </c>
      <c r="D13111" s="3" t="s">
        <v>34418</v>
      </c>
      <c r="E13111" s="4">
        <v>350</v>
      </c>
      <c r="F13111" s="3" t="s">
        <v>0</v>
      </c>
      <c r="G13111" s="4">
        <v>1</v>
      </c>
      <c r="H13111" s="3" t="s">
        <v>108</v>
      </c>
    </row>
    <row r="13112" spans="1:8" x14ac:dyDescent="0.25">
      <c r="A13112" s="3" t="s">
        <v>31197</v>
      </c>
      <c r="B13112" s="3" t="s">
        <v>5254</v>
      </c>
      <c r="C13112" s="3" t="s">
        <v>169</v>
      </c>
      <c r="D13112" s="3" t="s">
        <v>34418</v>
      </c>
      <c r="E13112" s="4">
        <v>1750</v>
      </c>
      <c r="F13112" s="3" t="s">
        <v>0</v>
      </c>
      <c r="G13112" s="4">
        <v>5</v>
      </c>
      <c r="H13112" s="3" t="s">
        <v>108</v>
      </c>
    </row>
    <row r="13113" spans="1:8" x14ac:dyDescent="0.25">
      <c r="A13113" s="3" t="s">
        <v>31197</v>
      </c>
      <c r="B13113" s="3" t="s">
        <v>5255</v>
      </c>
      <c r="C13113" s="3" t="s">
        <v>169</v>
      </c>
      <c r="D13113" s="3" t="s">
        <v>34418</v>
      </c>
      <c r="E13113" s="4">
        <v>1750</v>
      </c>
      <c r="F13113" s="3" t="s">
        <v>0</v>
      </c>
      <c r="G13113" s="4">
        <v>5</v>
      </c>
      <c r="H13113" s="3" t="s">
        <v>108</v>
      </c>
    </row>
    <row r="13114" spans="1:8" x14ac:dyDescent="0.25">
      <c r="A13114" s="3" t="s">
        <v>31197</v>
      </c>
      <c r="B13114" s="3" t="s">
        <v>5256</v>
      </c>
      <c r="C13114" s="3" t="s">
        <v>169</v>
      </c>
      <c r="D13114" s="3" t="s">
        <v>34418</v>
      </c>
      <c r="E13114" s="4">
        <v>700</v>
      </c>
      <c r="F13114" s="3" t="s">
        <v>0</v>
      </c>
      <c r="G13114" s="4">
        <v>2</v>
      </c>
      <c r="H13114" s="3" t="s">
        <v>108</v>
      </c>
    </row>
    <row r="13115" spans="1:8" x14ac:dyDescent="0.25">
      <c r="A13115" s="3" t="s">
        <v>31197</v>
      </c>
      <c r="B13115" s="3" t="s">
        <v>5257</v>
      </c>
      <c r="C13115" s="3" t="s">
        <v>169</v>
      </c>
      <c r="D13115" s="3" t="s">
        <v>34418</v>
      </c>
      <c r="E13115" s="4">
        <v>1400</v>
      </c>
      <c r="F13115" s="3" t="s">
        <v>0</v>
      </c>
      <c r="G13115" s="4">
        <v>4</v>
      </c>
      <c r="H13115" s="3" t="s">
        <v>108</v>
      </c>
    </row>
    <row r="13116" spans="1:8" x14ac:dyDescent="0.25">
      <c r="A13116" s="3" t="s">
        <v>31197</v>
      </c>
      <c r="B13116" s="3" t="s">
        <v>5258</v>
      </c>
      <c r="C13116" s="3" t="s">
        <v>169</v>
      </c>
      <c r="D13116" s="3" t="s">
        <v>34418</v>
      </c>
      <c r="E13116" s="4">
        <v>350</v>
      </c>
      <c r="F13116" s="3" t="s">
        <v>0</v>
      </c>
      <c r="G13116" s="4">
        <v>1</v>
      </c>
      <c r="H13116" s="3" t="s">
        <v>108</v>
      </c>
    </row>
    <row r="13117" spans="1:8" x14ac:dyDescent="0.25">
      <c r="A13117" s="3" t="s">
        <v>31197</v>
      </c>
      <c r="B13117" s="3" t="s">
        <v>5259</v>
      </c>
      <c r="C13117" s="3" t="s">
        <v>169</v>
      </c>
      <c r="D13117" s="3" t="s">
        <v>34418</v>
      </c>
      <c r="E13117" s="4">
        <v>4200</v>
      </c>
      <c r="F13117" s="3" t="s">
        <v>0</v>
      </c>
      <c r="G13117" s="4">
        <v>12</v>
      </c>
      <c r="H13117" s="3" t="s">
        <v>108</v>
      </c>
    </row>
    <row r="13118" spans="1:8" x14ac:dyDescent="0.25">
      <c r="A13118" s="3" t="s">
        <v>31197</v>
      </c>
      <c r="B13118" s="3" t="s">
        <v>5260</v>
      </c>
      <c r="C13118" s="3" t="s">
        <v>169</v>
      </c>
      <c r="D13118" s="3" t="s">
        <v>34418</v>
      </c>
      <c r="E13118" s="4">
        <v>2800</v>
      </c>
      <c r="F13118" s="3" t="s">
        <v>0</v>
      </c>
      <c r="G13118" s="4">
        <v>8</v>
      </c>
      <c r="H13118" s="3" t="s">
        <v>108</v>
      </c>
    </row>
    <row r="13119" spans="1:8" x14ac:dyDescent="0.25">
      <c r="A13119" s="3" t="s">
        <v>31197</v>
      </c>
      <c r="B13119" s="3" t="s">
        <v>5261</v>
      </c>
      <c r="C13119" s="3" t="s">
        <v>169</v>
      </c>
      <c r="D13119" s="3" t="s">
        <v>34418</v>
      </c>
      <c r="E13119" s="4">
        <v>350</v>
      </c>
      <c r="F13119" s="3" t="s">
        <v>0</v>
      </c>
      <c r="G13119" s="4">
        <v>1</v>
      </c>
      <c r="H13119" s="3" t="s">
        <v>108</v>
      </c>
    </row>
    <row r="13120" spans="1:8" x14ac:dyDescent="0.25">
      <c r="A13120" s="3" t="s">
        <v>31197</v>
      </c>
      <c r="B13120" s="3" t="s">
        <v>5262</v>
      </c>
      <c r="C13120" s="3" t="s">
        <v>169</v>
      </c>
      <c r="D13120" s="3" t="s">
        <v>34418</v>
      </c>
      <c r="E13120" s="4">
        <v>1400</v>
      </c>
      <c r="F13120" s="3" t="s">
        <v>0</v>
      </c>
      <c r="G13120" s="4">
        <v>4</v>
      </c>
      <c r="H13120" s="3" t="s">
        <v>108</v>
      </c>
    </row>
    <row r="13121" spans="1:8" x14ac:dyDescent="0.25">
      <c r="A13121" s="3" t="s">
        <v>31197</v>
      </c>
      <c r="B13121" s="3" t="s">
        <v>5263</v>
      </c>
      <c r="C13121" s="3" t="s">
        <v>169</v>
      </c>
      <c r="D13121" s="3" t="s">
        <v>34418</v>
      </c>
      <c r="E13121" s="4">
        <v>1750</v>
      </c>
      <c r="F13121" s="3" t="s">
        <v>0</v>
      </c>
      <c r="G13121" s="4">
        <v>5</v>
      </c>
      <c r="H13121" s="3" t="s">
        <v>108</v>
      </c>
    </row>
    <row r="13122" spans="1:8" x14ac:dyDescent="0.25">
      <c r="A13122" s="3" t="s">
        <v>31197</v>
      </c>
      <c r="B13122" s="3" t="s">
        <v>5264</v>
      </c>
      <c r="C13122" s="3" t="s">
        <v>169</v>
      </c>
      <c r="D13122" s="3" t="s">
        <v>34418</v>
      </c>
      <c r="E13122" s="4">
        <v>700</v>
      </c>
      <c r="F13122" s="3" t="s">
        <v>0</v>
      </c>
      <c r="G13122" s="4">
        <v>2</v>
      </c>
      <c r="H13122" s="3" t="s">
        <v>108</v>
      </c>
    </row>
    <row r="13123" spans="1:8" x14ac:dyDescent="0.25">
      <c r="A13123" s="3" t="s">
        <v>31197</v>
      </c>
      <c r="B13123" s="3" t="s">
        <v>5265</v>
      </c>
      <c r="C13123" s="3" t="s">
        <v>169</v>
      </c>
      <c r="D13123" s="3" t="s">
        <v>34418</v>
      </c>
      <c r="E13123" s="4">
        <v>700</v>
      </c>
      <c r="F13123" s="3" t="s">
        <v>0</v>
      </c>
      <c r="G13123" s="4">
        <v>2</v>
      </c>
      <c r="H13123" s="3" t="s">
        <v>108</v>
      </c>
    </row>
    <row r="13124" spans="1:8" x14ac:dyDescent="0.25">
      <c r="A13124" s="3" t="s">
        <v>31197</v>
      </c>
      <c r="B13124" s="3" t="s">
        <v>5266</v>
      </c>
      <c r="C13124" s="3" t="s">
        <v>169</v>
      </c>
      <c r="D13124" s="3" t="s">
        <v>34418</v>
      </c>
      <c r="E13124" s="4">
        <v>350</v>
      </c>
      <c r="F13124" s="3" t="s">
        <v>0</v>
      </c>
      <c r="G13124" s="4">
        <v>1</v>
      </c>
      <c r="H13124" s="3" t="s">
        <v>108</v>
      </c>
    </row>
    <row r="13125" spans="1:8" x14ac:dyDescent="0.25">
      <c r="A13125" s="3" t="s">
        <v>31197</v>
      </c>
      <c r="B13125" s="3" t="s">
        <v>5267</v>
      </c>
      <c r="C13125" s="3" t="s">
        <v>169</v>
      </c>
      <c r="D13125" s="3" t="s">
        <v>34418</v>
      </c>
      <c r="E13125" s="4">
        <v>350</v>
      </c>
      <c r="F13125" s="3" t="s">
        <v>0</v>
      </c>
      <c r="G13125" s="4">
        <v>1</v>
      </c>
      <c r="H13125" s="3" t="s">
        <v>108</v>
      </c>
    </row>
    <row r="13126" spans="1:8" x14ac:dyDescent="0.25">
      <c r="A13126" s="3" t="s">
        <v>31197</v>
      </c>
      <c r="B13126" s="3" t="s">
        <v>5268</v>
      </c>
      <c r="C13126" s="3" t="s">
        <v>169</v>
      </c>
      <c r="D13126" s="3" t="s">
        <v>34418</v>
      </c>
      <c r="E13126" s="4">
        <v>5600</v>
      </c>
      <c r="F13126" s="3" t="s">
        <v>0</v>
      </c>
      <c r="G13126" s="4">
        <v>16</v>
      </c>
      <c r="H13126" s="3" t="s">
        <v>108</v>
      </c>
    </row>
    <row r="13127" spans="1:8" x14ac:dyDescent="0.25">
      <c r="A13127" s="3" t="s">
        <v>31197</v>
      </c>
      <c r="B13127" s="3" t="s">
        <v>5269</v>
      </c>
      <c r="C13127" s="3" t="s">
        <v>169</v>
      </c>
      <c r="D13127" s="3" t="s">
        <v>34418</v>
      </c>
      <c r="E13127" s="4">
        <v>700</v>
      </c>
      <c r="F13127" s="3" t="s">
        <v>0</v>
      </c>
      <c r="G13127" s="4">
        <v>2</v>
      </c>
      <c r="H13127" s="3" t="s">
        <v>108</v>
      </c>
    </row>
    <row r="13128" spans="1:8" x14ac:dyDescent="0.25">
      <c r="A13128" s="3" t="s">
        <v>31197</v>
      </c>
      <c r="B13128" s="3" t="s">
        <v>5270</v>
      </c>
      <c r="C13128" s="3" t="s">
        <v>169</v>
      </c>
      <c r="D13128" s="3" t="s">
        <v>34418</v>
      </c>
      <c r="E13128" s="4">
        <v>350</v>
      </c>
      <c r="F13128" s="3" t="s">
        <v>0</v>
      </c>
      <c r="G13128" s="4">
        <v>1</v>
      </c>
      <c r="H13128" s="3" t="s">
        <v>108</v>
      </c>
    </row>
    <row r="13129" spans="1:8" x14ac:dyDescent="0.25">
      <c r="A13129" s="3" t="s">
        <v>31197</v>
      </c>
      <c r="B13129" s="3" t="s">
        <v>5271</v>
      </c>
      <c r="C13129" s="3" t="s">
        <v>169</v>
      </c>
      <c r="D13129" s="3" t="s">
        <v>34418</v>
      </c>
      <c r="E13129" s="4">
        <v>700</v>
      </c>
      <c r="F13129" s="3" t="s">
        <v>0</v>
      </c>
      <c r="G13129" s="4">
        <v>2</v>
      </c>
      <c r="H13129" s="3" t="s">
        <v>108</v>
      </c>
    </row>
    <row r="13130" spans="1:8" x14ac:dyDescent="0.25">
      <c r="A13130" s="3" t="s">
        <v>31197</v>
      </c>
      <c r="B13130" s="3" t="s">
        <v>5272</v>
      </c>
      <c r="C13130" s="3" t="s">
        <v>169</v>
      </c>
      <c r="D13130" s="3" t="s">
        <v>34418</v>
      </c>
      <c r="E13130" s="4">
        <v>350</v>
      </c>
      <c r="F13130" s="3" t="s">
        <v>0</v>
      </c>
      <c r="G13130" s="4">
        <v>1</v>
      </c>
      <c r="H13130" s="3" t="s">
        <v>108</v>
      </c>
    </row>
    <row r="13131" spans="1:8" x14ac:dyDescent="0.25">
      <c r="A13131" s="3" t="s">
        <v>31197</v>
      </c>
      <c r="B13131" s="3" t="s">
        <v>5273</v>
      </c>
      <c r="C13131" s="3" t="s">
        <v>169</v>
      </c>
      <c r="D13131" s="3" t="s">
        <v>34418</v>
      </c>
      <c r="E13131" s="4">
        <v>350</v>
      </c>
      <c r="F13131" s="3" t="s">
        <v>0</v>
      </c>
      <c r="G13131" s="4">
        <v>1</v>
      </c>
      <c r="H13131" s="3" t="s">
        <v>108</v>
      </c>
    </row>
    <row r="13132" spans="1:8" x14ac:dyDescent="0.25">
      <c r="A13132" s="3" t="s">
        <v>31197</v>
      </c>
      <c r="B13132" s="3" t="s">
        <v>5274</v>
      </c>
      <c r="C13132" s="3" t="s">
        <v>169</v>
      </c>
      <c r="D13132" s="3" t="s">
        <v>34418</v>
      </c>
      <c r="E13132" s="4">
        <v>700</v>
      </c>
      <c r="F13132" s="3" t="s">
        <v>0</v>
      </c>
      <c r="G13132" s="4">
        <v>2</v>
      </c>
      <c r="H13132" s="3" t="s">
        <v>108</v>
      </c>
    </row>
    <row r="13133" spans="1:8" x14ac:dyDescent="0.25">
      <c r="A13133" s="3" t="s">
        <v>31197</v>
      </c>
      <c r="B13133" s="3" t="s">
        <v>5275</v>
      </c>
      <c r="C13133" s="3" t="s">
        <v>169</v>
      </c>
      <c r="D13133" s="3" t="s">
        <v>34418</v>
      </c>
      <c r="E13133" s="4">
        <v>350</v>
      </c>
      <c r="F13133" s="3" t="s">
        <v>0</v>
      </c>
      <c r="G13133" s="4">
        <v>1</v>
      </c>
      <c r="H13133" s="3" t="s">
        <v>108</v>
      </c>
    </row>
    <row r="13134" spans="1:8" x14ac:dyDescent="0.25">
      <c r="A13134" s="3" t="s">
        <v>31197</v>
      </c>
      <c r="B13134" s="3" t="s">
        <v>5276</v>
      </c>
      <c r="C13134" s="3" t="s">
        <v>169</v>
      </c>
      <c r="D13134" s="3" t="s">
        <v>34418</v>
      </c>
      <c r="E13134" s="4">
        <v>350</v>
      </c>
      <c r="F13134" s="3" t="s">
        <v>0</v>
      </c>
      <c r="G13134" s="4">
        <v>1</v>
      </c>
      <c r="H13134" s="3" t="s">
        <v>108</v>
      </c>
    </row>
    <row r="13135" spans="1:8" x14ac:dyDescent="0.25">
      <c r="A13135" s="3" t="s">
        <v>31197</v>
      </c>
      <c r="B13135" s="3" t="s">
        <v>5277</v>
      </c>
      <c r="C13135" s="3" t="s">
        <v>169</v>
      </c>
      <c r="D13135" s="3" t="s">
        <v>34418</v>
      </c>
      <c r="E13135" s="4">
        <v>350</v>
      </c>
      <c r="F13135" s="3" t="s">
        <v>0</v>
      </c>
      <c r="G13135" s="4">
        <v>1</v>
      </c>
      <c r="H13135" s="3" t="s">
        <v>108</v>
      </c>
    </row>
    <row r="13136" spans="1:8" x14ac:dyDescent="0.25">
      <c r="A13136" s="3" t="s">
        <v>31197</v>
      </c>
      <c r="B13136" s="3" t="s">
        <v>5278</v>
      </c>
      <c r="C13136" s="3" t="s">
        <v>169</v>
      </c>
      <c r="D13136" s="3" t="s">
        <v>34418</v>
      </c>
      <c r="E13136" s="4">
        <v>350</v>
      </c>
      <c r="F13136" s="3" t="s">
        <v>0</v>
      </c>
      <c r="G13136" s="4">
        <v>1</v>
      </c>
      <c r="H13136" s="3" t="s">
        <v>108</v>
      </c>
    </row>
    <row r="13137" spans="1:8" x14ac:dyDescent="0.25">
      <c r="A13137" s="3" t="s">
        <v>31197</v>
      </c>
      <c r="B13137" s="3" t="s">
        <v>5279</v>
      </c>
      <c r="C13137" s="3" t="s">
        <v>169</v>
      </c>
      <c r="D13137" s="3" t="s">
        <v>34418</v>
      </c>
      <c r="E13137" s="4">
        <v>700</v>
      </c>
      <c r="F13137" s="3" t="s">
        <v>0</v>
      </c>
      <c r="G13137" s="4">
        <v>2</v>
      </c>
      <c r="H13137" s="3" t="s">
        <v>108</v>
      </c>
    </row>
    <row r="13138" spans="1:8" x14ac:dyDescent="0.25">
      <c r="A13138" s="3" t="s">
        <v>31197</v>
      </c>
      <c r="B13138" s="3" t="s">
        <v>5280</v>
      </c>
      <c r="C13138" s="3" t="s">
        <v>169</v>
      </c>
      <c r="D13138" s="3" t="s">
        <v>34418</v>
      </c>
      <c r="E13138" s="4">
        <v>700</v>
      </c>
      <c r="F13138" s="3" t="s">
        <v>0</v>
      </c>
      <c r="G13138" s="4">
        <v>2</v>
      </c>
      <c r="H13138" s="3" t="s">
        <v>108</v>
      </c>
    </row>
    <row r="13139" spans="1:8" x14ac:dyDescent="0.25">
      <c r="A13139" s="3" t="s">
        <v>31197</v>
      </c>
      <c r="B13139" s="3" t="s">
        <v>5281</v>
      </c>
      <c r="C13139" s="3" t="s">
        <v>169</v>
      </c>
      <c r="D13139" s="3" t="s">
        <v>34418</v>
      </c>
      <c r="E13139" s="4">
        <v>1750</v>
      </c>
      <c r="F13139" s="3" t="s">
        <v>0</v>
      </c>
      <c r="G13139" s="4">
        <v>5</v>
      </c>
      <c r="H13139" s="3" t="s">
        <v>108</v>
      </c>
    </row>
    <row r="13140" spans="1:8" x14ac:dyDescent="0.25">
      <c r="A13140" s="3" t="s">
        <v>31197</v>
      </c>
      <c r="B13140" s="3" t="s">
        <v>5282</v>
      </c>
      <c r="C13140" s="3" t="s">
        <v>169</v>
      </c>
      <c r="D13140" s="3" t="s">
        <v>34418</v>
      </c>
      <c r="E13140" s="4">
        <v>700</v>
      </c>
      <c r="F13140" s="3" t="s">
        <v>0</v>
      </c>
      <c r="G13140" s="4">
        <v>2</v>
      </c>
      <c r="H13140" s="3" t="s">
        <v>108</v>
      </c>
    </row>
    <row r="13141" spans="1:8" x14ac:dyDescent="0.25">
      <c r="A13141" s="3" t="s">
        <v>31197</v>
      </c>
      <c r="B13141" s="3" t="s">
        <v>5283</v>
      </c>
      <c r="C13141" s="3" t="s">
        <v>169</v>
      </c>
      <c r="D13141" s="3" t="s">
        <v>34418</v>
      </c>
      <c r="E13141" s="4">
        <v>1050</v>
      </c>
      <c r="F13141" s="3" t="s">
        <v>0</v>
      </c>
      <c r="G13141" s="4">
        <v>3</v>
      </c>
      <c r="H13141" s="3" t="s">
        <v>108</v>
      </c>
    </row>
    <row r="13142" spans="1:8" x14ac:dyDescent="0.25">
      <c r="A13142" s="3" t="s">
        <v>31197</v>
      </c>
      <c r="B13142" s="3" t="s">
        <v>5284</v>
      </c>
      <c r="C13142" s="3" t="s">
        <v>169</v>
      </c>
      <c r="D13142" s="3" t="s">
        <v>34418</v>
      </c>
      <c r="E13142" s="4">
        <v>350</v>
      </c>
      <c r="F13142" s="3" t="s">
        <v>0</v>
      </c>
      <c r="G13142" s="4">
        <v>1</v>
      </c>
      <c r="H13142" s="3" t="s">
        <v>108</v>
      </c>
    </row>
    <row r="13143" spans="1:8" x14ac:dyDescent="0.25">
      <c r="A13143" s="3" t="s">
        <v>31197</v>
      </c>
      <c r="B13143" s="3" t="s">
        <v>5285</v>
      </c>
      <c r="C13143" s="3" t="s">
        <v>169</v>
      </c>
      <c r="D13143" s="3" t="s">
        <v>34418</v>
      </c>
      <c r="E13143" s="4">
        <v>350</v>
      </c>
      <c r="F13143" s="3" t="s">
        <v>0</v>
      </c>
      <c r="G13143" s="4">
        <v>1</v>
      </c>
      <c r="H13143" s="3" t="s">
        <v>108</v>
      </c>
    </row>
    <row r="13144" spans="1:8" x14ac:dyDescent="0.25">
      <c r="A13144" s="3" t="s">
        <v>31197</v>
      </c>
      <c r="B13144" s="3" t="s">
        <v>5286</v>
      </c>
      <c r="C13144" s="3" t="s">
        <v>169</v>
      </c>
      <c r="D13144" s="3" t="s">
        <v>34418</v>
      </c>
      <c r="E13144" s="4">
        <v>2450</v>
      </c>
      <c r="F13144" s="3" t="s">
        <v>0</v>
      </c>
      <c r="G13144" s="4">
        <v>7</v>
      </c>
      <c r="H13144" s="3" t="s">
        <v>108</v>
      </c>
    </row>
    <row r="13145" spans="1:8" x14ac:dyDescent="0.25">
      <c r="A13145" s="3" t="s">
        <v>31197</v>
      </c>
      <c r="B13145" s="3" t="s">
        <v>5287</v>
      </c>
      <c r="C13145" s="3" t="s">
        <v>169</v>
      </c>
      <c r="D13145" s="3" t="s">
        <v>34418</v>
      </c>
      <c r="E13145" s="4">
        <v>350</v>
      </c>
      <c r="F13145" s="3" t="s">
        <v>0</v>
      </c>
      <c r="G13145" s="4">
        <v>1</v>
      </c>
      <c r="H13145" s="3" t="s">
        <v>108</v>
      </c>
    </row>
    <row r="13146" spans="1:8" x14ac:dyDescent="0.25">
      <c r="A13146" s="3" t="s">
        <v>31197</v>
      </c>
      <c r="B13146" s="3" t="s">
        <v>5288</v>
      </c>
      <c r="C13146" s="3" t="s">
        <v>169</v>
      </c>
      <c r="D13146" s="3" t="s">
        <v>34418</v>
      </c>
      <c r="E13146" s="4">
        <v>350</v>
      </c>
      <c r="F13146" s="3" t="s">
        <v>0</v>
      </c>
      <c r="G13146" s="4">
        <v>1</v>
      </c>
      <c r="H13146" s="3" t="s">
        <v>108</v>
      </c>
    </row>
    <row r="13147" spans="1:8" x14ac:dyDescent="0.25">
      <c r="A13147" s="3" t="s">
        <v>31197</v>
      </c>
      <c r="B13147" s="3" t="s">
        <v>5289</v>
      </c>
      <c r="C13147" s="3" t="s">
        <v>169</v>
      </c>
      <c r="D13147" s="3" t="s">
        <v>34418</v>
      </c>
      <c r="E13147" s="4">
        <v>700</v>
      </c>
      <c r="F13147" s="3" t="s">
        <v>0</v>
      </c>
      <c r="G13147" s="4">
        <v>2</v>
      </c>
      <c r="H13147" s="3" t="s">
        <v>108</v>
      </c>
    </row>
    <row r="13148" spans="1:8" x14ac:dyDescent="0.25">
      <c r="A13148" s="3" t="s">
        <v>31197</v>
      </c>
      <c r="B13148" s="3" t="s">
        <v>5290</v>
      </c>
      <c r="C13148" s="3" t="s">
        <v>169</v>
      </c>
      <c r="D13148" s="3" t="s">
        <v>34418</v>
      </c>
      <c r="E13148" s="4">
        <v>700</v>
      </c>
      <c r="F13148" s="3" t="s">
        <v>0</v>
      </c>
      <c r="G13148" s="4">
        <v>2</v>
      </c>
      <c r="H13148" s="3" t="s">
        <v>108</v>
      </c>
    </row>
    <row r="13149" spans="1:8" x14ac:dyDescent="0.25">
      <c r="A13149" s="3" t="s">
        <v>31197</v>
      </c>
      <c r="B13149" s="3" t="s">
        <v>5291</v>
      </c>
      <c r="C13149" s="3" t="s">
        <v>169</v>
      </c>
      <c r="D13149" s="3" t="s">
        <v>34418</v>
      </c>
      <c r="E13149" s="4">
        <v>700</v>
      </c>
      <c r="F13149" s="3" t="s">
        <v>0</v>
      </c>
      <c r="G13149" s="4">
        <v>2</v>
      </c>
      <c r="H13149" s="3" t="s">
        <v>108</v>
      </c>
    </row>
    <row r="13150" spans="1:8" x14ac:dyDescent="0.25">
      <c r="A13150" s="3" t="s">
        <v>31197</v>
      </c>
      <c r="B13150" s="3" t="s">
        <v>5292</v>
      </c>
      <c r="C13150" s="3" t="s">
        <v>169</v>
      </c>
      <c r="D13150" s="3" t="s">
        <v>34418</v>
      </c>
      <c r="E13150" s="4">
        <v>700</v>
      </c>
      <c r="F13150" s="3" t="s">
        <v>0</v>
      </c>
      <c r="G13150" s="4">
        <v>2</v>
      </c>
      <c r="H13150" s="3" t="s">
        <v>108</v>
      </c>
    </row>
    <row r="13151" spans="1:8" x14ac:dyDescent="0.25">
      <c r="A13151" s="3" t="s">
        <v>31197</v>
      </c>
      <c r="B13151" s="3" t="s">
        <v>5293</v>
      </c>
      <c r="C13151" s="3" t="s">
        <v>169</v>
      </c>
      <c r="D13151" s="3" t="s">
        <v>34418</v>
      </c>
      <c r="E13151" s="4">
        <v>700</v>
      </c>
      <c r="F13151" s="3" t="s">
        <v>0</v>
      </c>
      <c r="G13151" s="4">
        <v>2</v>
      </c>
      <c r="H13151" s="3" t="s">
        <v>108</v>
      </c>
    </row>
    <row r="13152" spans="1:8" x14ac:dyDescent="0.25">
      <c r="A13152" s="3" t="s">
        <v>31197</v>
      </c>
      <c r="B13152" s="3" t="s">
        <v>5294</v>
      </c>
      <c r="C13152" s="3" t="s">
        <v>169</v>
      </c>
      <c r="D13152" s="3" t="s">
        <v>34418</v>
      </c>
      <c r="E13152" s="4">
        <v>1750</v>
      </c>
      <c r="F13152" s="3" t="s">
        <v>0</v>
      </c>
      <c r="G13152" s="4">
        <v>5</v>
      </c>
      <c r="H13152" s="3" t="s">
        <v>108</v>
      </c>
    </row>
    <row r="13153" spans="1:8" x14ac:dyDescent="0.25">
      <c r="A13153" s="3" t="s">
        <v>31197</v>
      </c>
      <c r="B13153" s="3" t="s">
        <v>5295</v>
      </c>
      <c r="C13153" s="3" t="s">
        <v>169</v>
      </c>
      <c r="D13153" s="3" t="s">
        <v>34418</v>
      </c>
      <c r="E13153" s="4">
        <v>700</v>
      </c>
      <c r="F13153" s="3" t="s">
        <v>0</v>
      </c>
      <c r="G13153" s="4">
        <v>2</v>
      </c>
      <c r="H13153" s="3" t="s">
        <v>108</v>
      </c>
    </row>
    <row r="13154" spans="1:8" x14ac:dyDescent="0.25">
      <c r="A13154" s="3" t="s">
        <v>31197</v>
      </c>
      <c r="B13154" s="3" t="s">
        <v>5296</v>
      </c>
      <c r="C13154" s="3" t="s">
        <v>169</v>
      </c>
      <c r="D13154" s="3" t="s">
        <v>34418</v>
      </c>
      <c r="E13154" s="4">
        <v>350</v>
      </c>
      <c r="F13154" s="3" t="s">
        <v>0</v>
      </c>
      <c r="G13154" s="4">
        <v>1</v>
      </c>
      <c r="H13154" s="3" t="s">
        <v>108</v>
      </c>
    </row>
    <row r="13155" spans="1:8" x14ac:dyDescent="0.25">
      <c r="A13155" s="3" t="s">
        <v>31197</v>
      </c>
      <c r="B13155" s="3" t="s">
        <v>5297</v>
      </c>
      <c r="C13155" s="3" t="s">
        <v>169</v>
      </c>
      <c r="D13155" s="3" t="s">
        <v>34418</v>
      </c>
      <c r="E13155" s="4">
        <v>350</v>
      </c>
      <c r="F13155" s="3" t="s">
        <v>0</v>
      </c>
      <c r="G13155" s="4">
        <v>1</v>
      </c>
      <c r="H13155" s="3" t="s">
        <v>108</v>
      </c>
    </row>
    <row r="13156" spans="1:8" x14ac:dyDescent="0.25">
      <c r="A13156" s="3" t="s">
        <v>31197</v>
      </c>
      <c r="B13156" s="3" t="s">
        <v>5298</v>
      </c>
      <c r="C13156" s="3" t="s">
        <v>169</v>
      </c>
      <c r="D13156" s="3" t="s">
        <v>34418</v>
      </c>
      <c r="E13156" s="4">
        <v>1050</v>
      </c>
      <c r="F13156" s="3" t="s">
        <v>0</v>
      </c>
      <c r="G13156" s="4">
        <v>3</v>
      </c>
      <c r="H13156" s="3" t="s">
        <v>108</v>
      </c>
    </row>
    <row r="13157" spans="1:8" x14ac:dyDescent="0.25">
      <c r="A13157" s="3" t="s">
        <v>31197</v>
      </c>
      <c r="B13157" s="3" t="s">
        <v>5299</v>
      </c>
      <c r="C13157" s="3" t="s">
        <v>169</v>
      </c>
      <c r="D13157" s="3" t="s">
        <v>34418</v>
      </c>
      <c r="E13157" s="4">
        <v>700</v>
      </c>
      <c r="F13157" s="3" t="s">
        <v>0</v>
      </c>
      <c r="G13157" s="4">
        <v>2</v>
      </c>
      <c r="H13157" s="3" t="s">
        <v>108</v>
      </c>
    </row>
    <row r="13158" spans="1:8" x14ac:dyDescent="0.25">
      <c r="A13158" s="3" t="s">
        <v>31197</v>
      </c>
      <c r="B13158" s="3" t="s">
        <v>5300</v>
      </c>
      <c r="C13158" s="3" t="s">
        <v>169</v>
      </c>
      <c r="D13158" s="3" t="s">
        <v>34418</v>
      </c>
      <c r="E13158" s="4">
        <v>350</v>
      </c>
      <c r="F13158" s="3" t="s">
        <v>0</v>
      </c>
      <c r="G13158" s="4">
        <v>1</v>
      </c>
      <c r="H13158" s="3" t="s">
        <v>108</v>
      </c>
    </row>
    <row r="13159" spans="1:8" x14ac:dyDescent="0.25">
      <c r="A13159" s="3" t="s">
        <v>31197</v>
      </c>
      <c r="B13159" s="3" t="s">
        <v>5301</v>
      </c>
      <c r="C13159" s="3" t="s">
        <v>169</v>
      </c>
      <c r="D13159" s="3" t="s">
        <v>34418</v>
      </c>
      <c r="E13159" s="4">
        <v>700</v>
      </c>
      <c r="F13159" s="3" t="s">
        <v>0</v>
      </c>
      <c r="G13159" s="4">
        <v>2</v>
      </c>
      <c r="H13159" s="3" t="s">
        <v>108</v>
      </c>
    </row>
    <row r="13160" spans="1:8" x14ac:dyDescent="0.25">
      <c r="A13160" s="3" t="s">
        <v>31197</v>
      </c>
      <c r="B13160" s="3" t="s">
        <v>5302</v>
      </c>
      <c r="C13160" s="3" t="s">
        <v>169</v>
      </c>
      <c r="D13160" s="3" t="s">
        <v>34418</v>
      </c>
      <c r="E13160" s="4">
        <v>350</v>
      </c>
      <c r="F13160" s="3" t="s">
        <v>0</v>
      </c>
      <c r="G13160" s="4">
        <v>1</v>
      </c>
      <c r="H13160" s="3" t="s">
        <v>108</v>
      </c>
    </row>
    <row r="13161" spans="1:8" x14ac:dyDescent="0.25">
      <c r="A13161" s="3" t="s">
        <v>31197</v>
      </c>
      <c r="B13161" s="3" t="s">
        <v>5303</v>
      </c>
      <c r="C13161" s="3" t="s">
        <v>169</v>
      </c>
      <c r="D13161" s="3" t="s">
        <v>34418</v>
      </c>
      <c r="E13161" s="4">
        <v>350</v>
      </c>
      <c r="F13161" s="3" t="s">
        <v>0</v>
      </c>
      <c r="G13161" s="4">
        <v>1</v>
      </c>
      <c r="H13161" s="3" t="s">
        <v>108</v>
      </c>
    </row>
    <row r="13162" spans="1:8" x14ac:dyDescent="0.25">
      <c r="A13162" s="3" t="s">
        <v>31197</v>
      </c>
      <c r="B13162" s="3" t="s">
        <v>5304</v>
      </c>
      <c r="C13162" s="3" t="s">
        <v>169</v>
      </c>
      <c r="D13162" s="3" t="s">
        <v>34418</v>
      </c>
      <c r="E13162" s="4">
        <v>700</v>
      </c>
      <c r="F13162" s="3" t="s">
        <v>0</v>
      </c>
      <c r="G13162" s="4">
        <v>2</v>
      </c>
      <c r="H13162" s="3" t="s">
        <v>108</v>
      </c>
    </row>
    <row r="13163" spans="1:8" x14ac:dyDescent="0.25">
      <c r="A13163" s="3" t="s">
        <v>31197</v>
      </c>
      <c r="B13163" s="3" t="s">
        <v>5305</v>
      </c>
      <c r="C13163" s="3" t="s">
        <v>169</v>
      </c>
      <c r="D13163" s="3" t="s">
        <v>34418</v>
      </c>
      <c r="E13163" s="4">
        <v>700</v>
      </c>
      <c r="F13163" s="3" t="s">
        <v>0</v>
      </c>
      <c r="G13163" s="4">
        <v>2</v>
      </c>
      <c r="H13163" s="3" t="s">
        <v>108</v>
      </c>
    </row>
    <row r="13164" spans="1:8" x14ac:dyDescent="0.25">
      <c r="A13164" s="3" t="s">
        <v>31197</v>
      </c>
      <c r="B13164" s="3" t="s">
        <v>5306</v>
      </c>
      <c r="C13164" s="3" t="s">
        <v>169</v>
      </c>
      <c r="D13164" s="3" t="s">
        <v>34418</v>
      </c>
      <c r="E13164" s="4">
        <v>350</v>
      </c>
      <c r="F13164" s="3" t="s">
        <v>0</v>
      </c>
      <c r="G13164" s="4">
        <v>1</v>
      </c>
      <c r="H13164" s="3" t="s">
        <v>108</v>
      </c>
    </row>
    <row r="13165" spans="1:8" x14ac:dyDescent="0.25">
      <c r="A13165" s="3" t="s">
        <v>31197</v>
      </c>
      <c r="B13165" s="3" t="s">
        <v>5307</v>
      </c>
      <c r="C13165" s="3" t="s">
        <v>169</v>
      </c>
      <c r="D13165" s="3" t="s">
        <v>34418</v>
      </c>
      <c r="E13165" s="4">
        <v>1750</v>
      </c>
      <c r="F13165" s="3" t="s">
        <v>0</v>
      </c>
      <c r="G13165" s="4">
        <v>5</v>
      </c>
      <c r="H13165" s="3" t="s">
        <v>108</v>
      </c>
    </row>
    <row r="13166" spans="1:8" x14ac:dyDescent="0.25">
      <c r="A13166" s="3" t="s">
        <v>31197</v>
      </c>
      <c r="B13166" s="3" t="s">
        <v>5308</v>
      </c>
      <c r="C13166" s="3" t="s">
        <v>169</v>
      </c>
      <c r="D13166" s="3" t="s">
        <v>34418</v>
      </c>
      <c r="E13166" s="4">
        <v>700</v>
      </c>
      <c r="F13166" s="3" t="s">
        <v>0</v>
      </c>
      <c r="G13166" s="4">
        <v>2</v>
      </c>
      <c r="H13166" s="3" t="s">
        <v>108</v>
      </c>
    </row>
    <row r="13167" spans="1:8" x14ac:dyDescent="0.25">
      <c r="A13167" s="3" t="s">
        <v>31197</v>
      </c>
      <c r="B13167" s="3" t="s">
        <v>5346</v>
      </c>
      <c r="C13167" s="3" t="s">
        <v>169</v>
      </c>
      <c r="D13167" s="3" t="s">
        <v>34418</v>
      </c>
      <c r="E13167" s="4">
        <v>10160</v>
      </c>
      <c r="F13167" s="3" t="s">
        <v>0</v>
      </c>
      <c r="G13167" s="4">
        <v>1</v>
      </c>
      <c r="H13167" s="3" t="s">
        <v>108</v>
      </c>
    </row>
    <row r="13168" spans="1:8" x14ac:dyDescent="0.25">
      <c r="A13168" s="3" t="s">
        <v>31197</v>
      </c>
      <c r="B13168" s="3" t="s">
        <v>5356</v>
      </c>
      <c r="C13168" s="3" t="s">
        <v>169</v>
      </c>
      <c r="D13168" s="3" t="s">
        <v>34418</v>
      </c>
      <c r="E13168" s="4">
        <v>3889.69</v>
      </c>
      <c r="F13168" s="3" t="s">
        <v>0</v>
      </c>
      <c r="G13168" s="4">
        <v>1</v>
      </c>
      <c r="H13168" s="3" t="s">
        <v>108</v>
      </c>
    </row>
    <row r="13169" spans="1:8" x14ac:dyDescent="0.25">
      <c r="A13169" s="3" t="s">
        <v>31197</v>
      </c>
      <c r="B13169" s="3" t="s">
        <v>5377</v>
      </c>
      <c r="C13169" s="3" t="s">
        <v>169</v>
      </c>
      <c r="D13169" s="3" t="s">
        <v>34418</v>
      </c>
      <c r="E13169" s="4">
        <v>3320</v>
      </c>
      <c r="F13169" s="3" t="s">
        <v>0</v>
      </c>
      <c r="G13169" s="4">
        <v>0.16600000000000001</v>
      </c>
      <c r="H13169" s="3" t="s">
        <v>120</v>
      </c>
    </row>
    <row r="13170" spans="1:8" x14ac:dyDescent="0.25">
      <c r="A13170" s="3" t="s">
        <v>31197</v>
      </c>
      <c r="B13170" s="3" t="s">
        <v>5378</v>
      </c>
      <c r="C13170" s="3" t="s">
        <v>169</v>
      </c>
      <c r="D13170" s="3" t="s">
        <v>34418</v>
      </c>
      <c r="E13170" s="4">
        <v>4600</v>
      </c>
      <c r="F13170" s="3" t="s">
        <v>0</v>
      </c>
      <c r="G13170" s="4">
        <v>0.23</v>
      </c>
      <c r="H13170" s="3" t="s">
        <v>120</v>
      </c>
    </row>
    <row r="13171" spans="1:8" x14ac:dyDescent="0.25">
      <c r="A13171" s="3" t="s">
        <v>31197</v>
      </c>
      <c r="B13171" s="3" t="s">
        <v>5400</v>
      </c>
      <c r="C13171" s="3" t="s">
        <v>169</v>
      </c>
      <c r="D13171" s="3" t="s">
        <v>34418</v>
      </c>
      <c r="E13171" s="4">
        <v>4000</v>
      </c>
      <c r="F13171" s="3" t="s">
        <v>0</v>
      </c>
      <c r="G13171" s="4">
        <v>2</v>
      </c>
      <c r="H13171" s="3" t="s">
        <v>108</v>
      </c>
    </row>
    <row r="13172" spans="1:8" x14ac:dyDescent="0.25">
      <c r="A13172" s="3" t="s">
        <v>31197</v>
      </c>
      <c r="B13172" s="3" t="s">
        <v>5404</v>
      </c>
      <c r="C13172" s="3" t="s">
        <v>169</v>
      </c>
      <c r="D13172" s="3" t="s">
        <v>34418</v>
      </c>
      <c r="E13172" s="4">
        <v>350</v>
      </c>
      <c r="F13172" s="3" t="s">
        <v>0</v>
      </c>
      <c r="G13172" s="4">
        <v>1</v>
      </c>
      <c r="H13172" s="3" t="s">
        <v>108</v>
      </c>
    </row>
    <row r="13173" spans="1:8" x14ac:dyDescent="0.25">
      <c r="A13173" s="3" t="s">
        <v>31197</v>
      </c>
      <c r="B13173" s="3" t="s">
        <v>5408</v>
      </c>
      <c r="C13173" s="3" t="s">
        <v>169</v>
      </c>
      <c r="D13173" s="3" t="s">
        <v>34418</v>
      </c>
      <c r="E13173" s="4">
        <v>18660.119999999901</v>
      </c>
      <c r="F13173" s="3" t="s">
        <v>0</v>
      </c>
      <c r="G13173" s="4">
        <v>4</v>
      </c>
      <c r="H13173" s="3" t="s">
        <v>108</v>
      </c>
    </row>
    <row r="13174" spans="1:8" x14ac:dyDescent="0.25">
      <c r="A13174" s="3" t="s">
        <v>31197</v>
      </c>
      <c r="B13174" s="3" t="s">
        <v>5424</v>
      </c>
      <c r="C13174" s="3" t="s">
        <v>169</v>
      </c>
      <c r="D13174" s="3" t="s">
        <v>34418</v>
      </c>
      <c r="E13174" s="4">
        <v>350</v>
      </c>
      <c r="F13174" s="3" t="s">
        <v>0</v>
      </c>
      <c r="G13174" s="4">
        <v>1</v>
      </c>
      <c r="H13174" s="3" t="s">
        <v>108</v>
      </c>
    </row>
    <row r="13175" spans="1:8" x14ac:dyDescent="0.25">
      <c r="A13175" s="3" t="s">
        <v>31197</v>
      </c>
      <c r="B13175" s="3" t="s">
        <v>5425</v>
      </c>
      <c r="C13175" s="3" t="s">
        <v>169</v>
      </c>
      <c r="D13175" s="3" t="s">
        <v>34418</v>
      </c>
      <c r="E13175" s="4">
        <v>350</v>
      </c>
      <c r="F13175" s="3" t="s">
        <v>0</v>
      </c>
      <c r="G13175" s="4">
        <v>1</v>
      </c>
      <c r="H13175" s="3" t="s">
        <v>108</v>
      </c>
    </row>
    <row r="13176" spans="1:8" x14ac:dyDescent="0.25">
      <c r="A13176" s="3" t="s">
        <v>31197</v>
      </c>
      <c r="B13176" s="3" t="s">
        <v>5426</v>
      </c>
      <c r="C13176" s="3" t="s">
        <v>169</v>
      </c>
      <c r="D13176" s="3" t="s">
        <v>34418</v>
      </c>
      <c r="E13176" s="4">
        <v>700</v>
      </c>
      <c r="F13176" s="3" t="s">
        <v>0</v>
      </c>
      <c r="G13176" s="4">
        <v>2</v>
      </c>
      <c r="H13176" s="3" t="s">
        <v>108</v>
      </c>
    </row>
    <row r="13177" spans="1:8" x14ac:dyDescent="0.25">
      <c r="A13177" s="3" t="s">
        <v>31197</v>
      </c>
      <c r="B13177" s="3" t="s">
        <v>5427</v>
      </c>
      <c r="C13177" s="3" t="s">
        <v>169</v>
      </c>
      <c r="D13177" s="3" t="s">
        <v>34418</v>
      </c>
      <c r="E13177" s="4">
        <v>350</v>
      </c>
      <c r="F13177" s="3" t="s">
        <v>0</v>
      </c>
      <c r="G13177" s="4">
        <v>1</v>
      </c>
      <c r="H13177" s="3" t="s">
        <v>108</v>
      </c>
    </row>
    <row r="13178" spans="1:8" x14ac:dyDescent="0.25">
      <c r="A13178" s="3" t="s">
        <v>31197</v>
      </c>
      <c r="B13178" s="3" t="s">
        <v>5428</v>
      </c>
      <c r="C13178" s="3" t="s">
        <v>169</v>
      </c>
      <c r="D13178" s="3" t="s">
        <v>34418</v>
      </c>
      <c r="E13178" s="4">
        <v>350</v>
      </c>
      <c r="F13178" s="3" t="s">
        <v>0</v>
      </c>
      <c r="G13178" s="4">
        <v>1</v>
      </c>
      <c r="H13178" s="3" t="s">
        <v>108</v>
      </c>
    </row>
    <row r="13179" spans="1:8" x14ac:dyDescent="0.25">
      <c r="A13179" s="3" t="s">
        <v>31197</v>
      </c>
      <c r="B13179" s="3" t="s">
        <v>5429</v>
      </c>
      <c r="C13179" s="3" t="s">
        <v>169</v>
      </c>
      <c r="D13179" s="3" t="s">
        <v>34418</v>
      </c>
      <c r="E13179" s="4">
        <v>350</v>
      </c>
      <c r="F13179" s="3" t="s">
        <v>0</v>
      </c>
      <c r="G13179" s="4">
        <v>1</v>
      </c>
      <c r="H13179" s="3" t="s">
        <v>108</v>
      </c>
    </row>
    <row r="13180" spans="1:8" x14ac:dyDescent="0.25">
      <c r="A13180" s="3" t="s">
        <v>31197</v>
      </c>
      <c r="B13180" s="3" t="s">
        <v>5430</v>
      </c>
      <c r="C13180" s="3" t="s">
        <v>169</v>
      </c>
      <c r="D13180" s="3" t="s">
        <v>34418</v>
      </c>
      <c r="E13180" s="4">
        <v>700</v>
      </c>
      <c r="F13180" s="3" t="s">
        <v>0</v>
      </c>
      <c r="G13180" s="4">
        <v>2</v>
      </c>
      <c r="H13180" s="3" t="s">
        <v>108</v>
      </c>
    </row>
    <row r="13181" spans="1:8" x14ac:dyDescent="0.25">
      <c r="A13181" s="3" t="s">
        <v>31197</v>
      </c>
      <c r="B13181" s="3" t="s">
        <v>5431</v>
      </c>
      <c r="C13181" s="3" t="s">
        <v>169</v>
      </c>
      <c r="D13181" s="3" t="s">
        <v>34418</v>
      </c>
      <c r="E13181" s="4">
        <v>350</v>
      </c>
      <c r="F13181" s="3" t="s">
        <v>0</v>
      </c>
      <c r="G13181" s="4">
        <v>1</v>
      </c>
      <c r="H13181" s="3" t="s">
        <v>108</v>
      </c>
    </row>
    <row r="13182" spans="1:8" x14ac:dyDescent="0.25">
      <c r="A13182" s="3" t="s">
        <v>31197</v>
      </c>
      <c r="B13182" s="3" t="s">
        <v>5432</v>
      </c>
      <c r="C13182" s="3" t="s">
        <v>169</v>
      </c>
      <c r="D13182" s="3" t="s">
        <v>34418</v>
      </c>
      <c r="E13182" s="4">
        <v>350</v>
      </c>
      <c r="F13182" s="3" t="s">
        <v>0</v>
      </c>
      <c r="G13182" s="4">
        <v>1</v>
      </c>
      <c r="H13182" s="3" t="s">
        <v>108</v>
      </c>
    </row>
    <row r="13183" spans="1:8" x14ac:dyDescent="0.25">
      <c r="A13183" s="3" t="s">
        <v>31197</v>
      </c>
      <c r="B13183" s="3" t="s">
        <v>5433</v>
      </c>
      <c r="C13183" s="3" t="s">
        <v>169</v>
      </c>
      <c r="D13183" s="3" t="s">
        <v>34418</v>
      </c>
      <c r="E13183" s="4">
        <v>700</v>
      </c>
      <c r="F13183" s="3" t="s">
        <v>0</v>
      </c>
      <c r="G13183" s="4">
        <v>2</v>
      </c>
      <c r="H13183" s="3" t="s">
        <v>108</v>
      </c>
    </row>
    <row r="13184" spans="1:8" x14ac:dyDescent="0.25">
      <c r="A13184" s="3" t="s">
        <v>31197</v>
      </c>
      <c r="B13184" s="3" t="s">
        <v>5434</v>
      </c>
      <c r="C13184" s="3" t="s">
        <v>169</v>
      </c>
      <c r="D13184" s="3" t="s">
        <v>34418</v>
      </c>
      <c r="E13184" s="4">
        <v>350</v>
      </c>
      <c r="F13184" s="3" t="s">
        <v>0</v>
      </c>
      <c r="G13184" s="4">
        <v>1</v>
      </c>
      <c r="H13184" s="3" t="s">
        <v>108</v>
      </c>
    </row>
    <row r="13185" spans="1:8" x14ac:dyDescent="0.25">
      <c r="A13185" s="3" t="s">
        <v>31197</v>
      </c>
      <c r="B13185" s="3" t="s">
        <v>5435</v>
      </c>
      <c r="C13185" s="3" t="s">
        <v>169</v>
      </c>
      <c r="D13185" s="3" t="s">
        <v>34418</v>
      </c>
      <c r="E13185" s="4">
        <v>1400</v>
      </c>
      <c r="F13185" s="3" t="s">
        <v>0</v>
      </c>
      <c r="G13185" s="4">
        <v>4</v>
      </c>
      <c r="H13185" s="3" t="s">
        <v>108</v>
      </c>
    </row>
    <row r="13186" spans="1:8" x14ac:dyDescent="0.25">
      <c r="A13186" s="3" t="s">
        <v>31197</v>
      </c>
      <c r="B13186" s="3" t="s">
        <v>5436</v>
      </c>
      <c r="C13186" s="3" t="s">
        <v>169</v>
      </c>
      <c r="D13186" s="3" t="s">
        <v>34418</v>
      </c>
      <c r="E13186" s="4">
        <v>350</v>
      </c>
      <c r="F13186" s="3" t="s">
        <v>0</v>
      </c>
      <c r="G13186" s="4">
        <v>1</v>
      </c>
      <c r="H13186" s="3" t="s">
        <v>108</v>
      </c>
    </row>
    <row r="13187" spans="1:8" x14ac:dyDescent="0.25">
      <c r="A13187" s="3" t="s">
        <v>31197</v>
      </c>
      <c r="B13187" s="3" t="s">
        <v>5437</v>
      </c>
      <c r="C13187" s="3" t="s">
        <v>169</v>
      </c>
      <c r="D13187" s="3" t="s">
        <v>34418</v>
      </c>
      <c r="E13187" s="4">
        <v>700</v>
      </c>
      <c r="F13187" s="3" t="s">
        <v>0</v>
      </c>
      <c r="G13187" s="4">
        <v>2</v>
      </c>
      <c r="H13187" s="3" t="s">
        <v>108</v>
      </c>
    </row>
    <row r="13188" spans="1:8" x14ac:dyDescent="0.25">
      <c r="A13188" s="3" t="s">
        <v>31197</v>
      </c>
      <c r="B13188" s="3" t="s">
        <v>5438</v>
      </c>
      <c r="C13188" s="3" t="s">
        <v>169</v>
      </c>
      <c r="D13188" s="3" t="s">
        <v>34418</v>
      </c>
      <c r="E13188" s="4">
        <v>350</v>
      </c>
      <c r="F13188" s="3" t="s">
        <v>0</v>
      </c>
      <c r="G13188" s="4">
        <v>1</v>
      </c>
      <c r="H13188" s="3" t="s">
        <v>108</v>
      </c>
    </row>
    <row r="13189" spans="1:8" x14ac:dyDescent="0.25">
      <c r="A13189" s="3" t="s">
        <v>31197</v>
      </c>
      <c r="B13189" s="3" t="s">
        <v>5439</v>
      </c>
      <c r="C13189" s="3" t="s">
        <v>169</v>
      </c>
      <c r="D13189" s="3" t="s">
        <v>34418</v>
      </c>
      <c r="E13189" s="4">
        <v>1400</v>
      </c>
      <c r="F13189" s="3" t="s">
        <v>0</v>
      </c>
      <c r="G13189" s="4">
        <v>4</v>
      </c>
      <c r="H13189" s="3" t="s">
        <v>108</v>
      </c>
    </row>
    <row r="13190" spans="1:8" x14ac:dyDescent="0.25">
      <c r="A13190" s="3" t="s">
        <v>31197</v>
      </c>
      <c r="B13190" s="3" t="s">
        <v>5440</v>
      </c>
      <c r="C13190" s="3" t="s">
        <v>169</v>
      </c>
      <c r="D13190" s="3" t="s">
        <v>34418</v>
      </c>
      <c r="E13190" s="4">
        <v>700</v>
      </c>
      <c r="F13190" s="3" t="s">
        <v>0</v>
      </c>
      <c r="G13190" s="4">
        <v>2</v>
      </c>
      <c r="H13190" s="3" t="s">
        <v>108</v>
      </c>
    </row>
    <row r="13191" spans="1:8" x14ac:dyDescent="0.25">
      <c r="A13191" s="3" t="s">
        <v>31197</v>
      </c>
      <c r="B13191" s="3" t="s">
        <v>5441</v>
      </c>
      <c r="C13191" s="3" t="s">
        <v>169</v>
      </c>
      <c r="D13191" s="3" t="s">
        <v>34418</v>
      </c>
      <c r="E13191" s="4">
        <v>350</v>
      </c>
      <c r="F13191" s="3" t="s">
        <v>0</v>
      </c>
      <c r="G13191" s="4">
        <v>1</v>
      </c>
      <c r="H13191" s="3" t="s">
        <v>108</v>
      </c>
    </row>
    <row r="13192" spans="1:8" x14ac:dyDescent="0.25">
      <c r="A13192" s="3" t="s">
        <v>31197</v>
      </c>
      <c r="B13192" s="3" t="s">
        <v>5442</v>
      </c>
      <c r="C13192" s="3" t="s">
        <v>169</v>
      </c>
      <c r="D13192" s="3" t="s">
        <v>34418</v>
      </c>
      <c r="E13192" s="4">
        <v>350</v>
      </c>
      <c r="F13192" s="3" t="s">
        <v>0</v>
      </c>
      <c r="G13192" s="4">
        <v>1</v>
      </c>
      <c r="H13192" s="3" t="s">
        <v>108</v>
      </c>
    </row>
    <row r="13193" spans="1:8" x14ac:dyDescent="0.25">
      <c r="A13193" s="3" t="s">
        <v>31197</v>
      </c>
      <c r="B13193" s="3" t="s">
        <v>5443</v>
      </c>
      <c r="C13193" s="3" t="s">
        <v>169</v>
      </c>
      <c r="D13193" s="3" t="s">
        <v>34418</v>
      </c>
      <c r="E13193" s="4">
        <v>1750</v>
      </c>
      <c r="F13193" s="3" t="s">
        <v>0</v>
      </c>
      <c r="G13193" s="4">
        <v>5</v>
      </c>
      <c r="H13193" s="3" t="s">
        <v>108</v>
      </c>
    </row>
    <row r="13194" spans="1:8" x14ac:dyDescent="0.25">
      <c r="A13194" s="3" t="s">
        <v>31197</v>
      </c>
      <c r="B13194" s="3" t="s">
        <v>5444</v>
      </c>
      <c r="C13194" s="3" t="s">
        <v>169</v>
      </c>
      <c r="D13194" s="3" t="s">
        <v>34418</v>
      </c>
      <c r="E13194" s="4">
        <v>700</v>
      </c>
      <c r="F13194" s="3" t="s">
        <v>0</v>
      </c>
      <c r="G13194" s="4">
        <v>2</v>
      </c>
      <c r="H13194" s="3" t="s">
        <v>108</v>
      </c>
    </row>
    <row r="13195" spans="1:8" x14ac:dyDescent="0.25">
      <c r="A13195" s="3" t="s">
        <v>31197</v>
      </c>
      <c r="B13195" s="3" t="s">
        <v>5445</v>
      </c>
      <c r="C13195" s="3" t="s">
        <v>169</v>
      </c>
      <c r="D13195" s="3" t="s">
        <v>34418</v>
      </c>
      <c r="E13195" s="4">
        <v>700</v>
      </c>
      <c r="F13195" s="3" t="s">
        <v>0</v>
      </c>
      <c r="G13195" s="4">
        <v>2</v>
      </c>
      <c r="H13195" s="3" t="s">
        <v>108</v>
      </c>
    </row>
    <row r="13196" spans="1:8" x14ac:dyDescent="0.25">
      <c r="A13196" s="3" t="s">
        <v>31197</v>
      </c>
      <c r="B13196" s="3" t="s">
        <v>5446</v>
      </c>
      <c r="C13196" s="3" t="s">
        <v>169</v>
      </c>
      <c r="D13196" s="3" t="s">
        <v>34418</v>
      </c>
      <c r="E13196" s="4">
        <v>350</v>
      </c>
      <c r="F13196" s="3" t="s">
        <v>0</v>
      </c>
      <c r="G13196" s="4">
        <v>1</v>
      </c>
      <c r="H13196" s="3" t="s">
        <v>108</v>
      </c>
    </row>
    <row r="13197" spans="1:8" x14ac:dyDescent="0.25">
      <c r="A13197" s="3" t="s">
        <v>31197</v>
      </c>
      <c r="B13197" s="3" t="s">
        <v>5447</v>
      </c>
      <c r="C13197" s="3" t="s">
        <v>169</v>
      </c>
      <c r="D13197" s="3" t="s">
        <v>34418</v>
      </c>
      <c r="E13197" s="4">
        <v>1050</v>
      </c>
      <c r="F13197" s="3" t="s">
        <v>0</v>
      </c>
      <c r="G13197" s="4">
        <v>3</v>
      </c>
      <c r="H13197" s="3" t="s">
        <v>108</v>
      </c>
    </row>
    <row r="13198" spans="1:8" x14ac:dyDescent="0.25">
      <c r="A13198" s="3" t="s">
        <v>31197</v>
      </c>
      <c r="B13198" s="3" t="s">
        <v>5448</v>
      </c>
      <c r="C13198" s="3" t="s">
        <v>169</v>
      </c>
      <c r="D13198" s="3" t="s">
        <v>34418</v>
      </c>
      <c r="E13198" s="4">
        <v>350</v>
      </c>
      <c r="F13198" s="3" t="s">
        <v>0</v>
      </c>
      <c r="G13198" s="4">
        <v>1</v>
      </c>
      <c r="H13198" s="3" t="s">
        <v>108</v>
      </c>
    </row>
    <row r="13199" spans="1:8" x14ac:dyDescent="0.25">
      <c r="A13199" s="3" t="s">
        <v>31197</v>
      </c>
      <c r="B13199" s="3" t="s">
        <v>5452</v>
      </c>
      <c r="C13199" s="3" t="s">
        <v>169</v>
      </c>
      <c r="D13199" s="3" t="s">
        <v>34418</v>
      </c>
      <c r="E13199" s="4">
        <v>1400</v>
      </c>
      <c r="F13199" s="3" t="s">
        <v>0</v>
      </c>
      <c r="G13199" s="4">
        <v>4</v>
      </c>
      <c r="H13199" s="3" t="s">
        <v>108</v>
      </c>
    </row>
    <row r="13200" spans="1:8" x14ac:dyDescent="0.25">
      <c r="A13200" s="3" t="s">
        <v>31197</v>
      </c>
      <c r="B13200" s="3" t="s">
        <v>5453</v>
      </c>
      <c r="C13200" s="3" t="s">
        <v>169</v>
      </c>
      <c r="D13200" s="3" t="s">
        <v>34418</v>
      </c>
      <c r="E13200" s="4">
        <v>2800</v>
      </c>
      <c r="F13200" s="3" t="s">
        <v>0</v>
      </c>
      <c r="G13200" s="4">
        <v>8</v>
      </c>
      <c r="H13200" s="3" t="s">
        <v>108</v>
      </c>
    </row>
    <row r="13201" spans="1:8" x14ac:dyDescent="0.25">
      <c r="A13201" s="3" t="s">
        <v>31197</v>
      </c>
      <c r="B13201" s="3" t="s">
        <v>5454</v>
      </c>
      <c r="C13201" s="3" t="s">
        <v>169</v>
      </c>
      <c r="D13201" s="3" t="s">
        <v>34418</v>
      </c>
      <c r="E13201" s="4">
        <v>700</v>
      </c>
      <c r="F13201" s="3" t="s">
        <v>0</v>
      </c>
      <c r="G13201" s="4">
        <v>2</v>
      </c>
      <c r="H13201" s="3" t="s">
        <v>108</v>
      </c>
    </row>
    <row r="13202" spans="1:8" x14ac:dyDescent="0.25">
      <c r="A13202" s="3" t="s">
        <v>31197</v>
      </c>
      <c r="B13202" s="3" t="s">
        <v>5455</v>
      </c>
      <c r="C13202" s="3" t="s">
        <v>169</v>
      </c>
      <c r="D13202" s="3" t="s">
        <v>34418</v>
      </c>
      <c r="E13202" s="4">
        <v>350</v>
      </c>
      <c r="F13202" s="3" t="s">
        <v>0</v>
      </c>
      <c r="G13202" s="4">
        <v>1</v>
      </c>
      <c r="H13202" s="3" t="s">
        <v>108</v>
      </c>
    </row>
    <row r="13203" spans="1:8" x14ac:dyDescent="0.25">
      <c r="A13203" s="3" t="s">
        <v>31197</v>
      </c>
      <c r="B13203" s="3" t="s">
        <v>5456</v>
      </c>
      <c r="C13203" s="3" t="s">
        <v>169</v>
      </c>
      <c r="D13203" s="3" t="s">
        <v>34418</v>
      </c>
      <c r="E13203" s="4">
        <v>1750</v>
      </c>
      <c r="F13203" s="3" t="s">
        <v>0</v>
      </c>
      <c r="G13203" s="4">
        <v>5</v>
      </c>
      <c r="H13203" s="3" t="s">
        <v>108</v>
      </c>
    </row>
    <row r="13204" spans="1:8" x14ac:dyDescent="0.25">
      <c r="A13204" s="3" t="s">
        <v>31197</v>
      </c>
      <c r="B13204" s="3" t="s">
        <v>5457</v>
      </c>
      <c r="C13204" s="3" t="s">
        <v>169</v>
      </c>
      <c r="D13204" s="3" t="s">
        <v>34418</v>
      </c>
      <c r="E13204" s="4">
        <v>700</v>
      </c>
      <c r="F13204" s="3" t="s">
        <v>0</v>
      </c>
      <c r="G13204" s="4">
        <v>2</v>
      </c>
      <c r="H13204" s="3" t="s">
        <v>108</v>
      </c>
    </row>
    <row r="13205" spans="1:8" x14ac:dyDescent="0.25">
      <c r="A13205" s="3" t="s">
        <v>31197</v>
      </c>
      <c r="B13205" s="3" t="s">
        <v>5458</v>
      </c>
      <c r="C13205" s="3" t="s">
        <v>169</v>
      </c>
      <c r="D13205" s="3" t="s">
        <v>34418</v>
      </c>
      <c r="E13205" s="4">
        <v>700</v>
      </c>
      <c r="F13205" s="3" t="s">
        <v>0</v>
      </c>
      <c r="G13205" s="4">
        <v>2</v>
      </c>
      <c r="H13205" s="3" t="s">
        <v>108</v>
      </c>
    </row>
    <row r="13206" spans="1:8" x14ac:dyDescent="0.25">
      <c r="A13206" s="3" t="s">
        <v>31197</v>
      </c>
      <c r="B13206" s="3" t="s">
        <v>5459</v>
      </c>
      <c r="C13206" s="3" t="s">
        <v>169</v>
      </c>
      <c r="D13206" s="3" t="s">
        <v>34418</v>
      </c>
      <c r="E13206" s="4">
        <v>350</v>
      </c>
      <c r="F13206" s="3" t="s">
        <v>0</v>
      </c>
      <c r="G13206" s="4">
        <v>1</v>
      </c>
      <c r="H13206" s="3" t="s">
        <v>108</v>
      </c>
    </row>
    <row r="13207" spans="1:8" x14ac:dyDescent="0.25">
      <c r="A13207" s="3" t="s">
        <v>31197</v>
      </c>
      <c r="B13207" s="3" t="s">
        <v>5460</v>
      </c>
      <c r="C13207" s="3" t="s">
        <v>169</v>
      </c>
      <c r="D13207" s="3" t="s">
        <v>34418</v>
      </c>
      <c r="E13207" s="4">
        <v>350</v>
      </c>
      <c r="F13207" s="3" t="s">
        <v>0</v>
      </c>
      <c r="G13207" s="4">
        <v>1</v>
      </c>
      <c r="H13207" s="3" t="s">
        <v>108</v>
      </c>
    </row>
    <row r="13208" spans="1:8" x14ac:dyDescent="0.25">
      <c r="A13208" s="3" t="s">
        <v>31197</v>
      </c>
      <c r="B13208" s="3" t="s">
        <v>5461</v>
      </c>
      <c r="C13208" s="3" t="s">
        <v>169</v>
      </c>
      <c r="D13208" s="3" t="s">
        <v>34418</v>
      </c>
      <c r="E13208" s="4">
        <v>700</v>
      </c>
      <c r="F13208" s="3" t="s">
        <v>0</v>
      </c>
      <c r="G13208" s="4">
        <v>2</v>
      </c>
      <c r="H13208" s="3" t="s">
        <v>108</v>
      </c>
    </row>
    <row r="13209" spans="1:8" x14ac:dyDescent="0.25">
      <c r="A13209" s="3" t="s">
        <v>31197</v>
      </c>
      <c r="B13209" s="3" t="s">
        <v>5462</v>
      </c>
      <c r="C13209" s="3" t="s">
        <v>169</v>
      </c>
      <c r="D13209" s="3" t="s">
        <v>34418</v>
      </c>
      <c r="E13209" s="4">
        <v>2800</v>
      </c>
      <c r="F13209" s="3" t="s">
        <v>0</v>
      </c>
      <c r="G13209" s="4">
        <v>8</v>
      </c>
      <c r="H13209" s="3" t="s">
        <v>108</v>
      </c>
    </row>
    <row r="13210" spans="1:8" x14ac:dyDescent="0.25">
      <c r="A13210" s="3" t="s">
        <v>31197</v>
      </c>
      <c r="B13210" s="3" t="s">
        <v>5463</v>
      </c>
      <c r="C13210" s="3" t="s">
        <v>169</v>
      </c>
      <c r="D13210" s="3" t="s">
        <v>34418</v>
      </c>
      <c r="E13210" s="4">
        <v>1050</v>
      </c>
      <c r="F13210" s="3" t="s">
        <v>0</v>
      </c>
      <c r="G13210" s="4">
        <v>3</v>
      </c>
      <c r="H13210" s="3" t="s">
        <v>108</v>
      </c>
    </row>
    <row r="13211" spans="1:8" x14ac:dyDescent="0.25">
      <c r="A13211" s="3" t="s">
        <v>31197</v>
      </c>
      <c r="B13211" s="3" t="s">
        <v>5464</v>
      </c>
      <c r="C13211" s="3" t="s">
        <v>169</v>
      </c>
      <c r="D13211" s="3" t="s">
        <v>34418</v>
      </c>
      <c r="E13211" s="4">
        <v>350</v>
      </c>
      <c r="F13211" s="3" t="s">
        <v>0</v>
      </c>
      <c r="G13211" s="4">
        <v>1</v>
      </c>
      <c r="H13211" s="3" t="s">
        <v>108</v>
      </c>
    </row>
    <row r="13212" spans="1:8" x14ac:dyDescent="0.25">
      <c r="A13212" s="3" t="s">
        <v>31197</v>
      </c>
      <c r="B13212" s="3" t="s">
        <v>5465</v>
      </c>
      <c r="C13212" s="3" t="s">
        <v>169</v>
      </c>
      <c r="D13212" s="3" t="s">
        <v>34418</v>
      </c>
      <c r="E13212" s="4">
        <v>700</v>
      </c>
      <c r="F13212" s="3" t="s">
        <v>0</v>
      </c>
      <c r="G13212" s="4">
        <v>2</v>
      </c>
      <c r="H13212" s="3" t="s">
        <v>108</v>
      </c>
    </row>
    <row r="13213" spans="1:8" x14ac:dyDescent="0.25">
      <c r="A13213" s="3" t="s">
        <v>31197</v>
      </c>
      <c r="B13213" s="3" t="s">
        <v>5466</v>
      </c>
      <c r="C13213" s="3" t="s">
        <v>169</v>
      </c>
      <c r="D13213" s="3" t="s">
        <v>34418</v>
      </c>
      <c r="E13213" s="4">
        <v>350</v>
      </c>
      <c r="F13213" s="3" t="s">
        <v>0</v>
      </c>
      <c r="G13213" s="4">
        <v>1</v>
      </c>
      <c r="H13213" s="3" t="s">
        <v>108</v>
      </c>
    </row>
    <row r="13214" spans="1:8" x14ac:dyDescent="0.25">
      <c r="A13214" s="3" t="s">
        <v>31197</v>
      </c>
      <c r="B13214" s="3" t="s">
        <v>5467</v>
      </c>
      <c r="C13214" s="3" t="s">
        <v>169</v>
      </c>
      <c r="D13214" s="3" t="s">
        <v>34418</v>
      </c>
      <c r="E13214" s="4">
        <v>1750</v>
      </c>
      <c r="F13214" s="3" t="s">
        <v>0</v>
      </c>
      <c r="G13214" s="4">
        <v>5</v>
      </c>
      <c r="H13214" s="3" t="s">
        <v>108</v>
      </c>
    </row>
    <row r="13215" spans="1:8" x14ac:dyDescent="0.25">
      <c r="A13215" s="3" t="s">
        <v>31197</v>
      </c>
      <c r="B13215" s="3" t="s">
        <v>5468</v>
      </c>
      <c r="C13215" s="3" t="s">
        <v>169</v>
      </c>
      <c r="D13215" s="3" t="s">
        <v>34418</v>
      </c>
      <c r="E13215" s="4">
        <v>350</v>
      </c>
      <c r="F13215" s="3" t="s">
        <v>0</v>
      </c>
      <c r="G13215" s="4">
        <v>1</v>
      </c>
      <c r="H13215" s="3" t="s">
        <v>108</v>
      </c>
    </row>
    <row r="13216" spans="1:8" x14ac:dyDescent="0.25">
      <c r="A13216" s="3" t="s">
        <v>31197</v>
      </c>
      <c r="B13216" s="3" t="s">
        <v>5469</v>
      </c>
      <c r="C13216" s="3" t="s">
        <v>169</v>
      </c>
      <c r="D13216" s="3" t="s">
        <v>34418</v>
      </c>
      <c r="E13216" s="4">
        <v>350</v>
      </c>
      <c r="F13216" s="3" t="s">
        <v>0</v>
      </c>
      <c r="G13216" s="4">
        <v>1</v>
      </c>
      <c r="H13216" s="3" t="s">
        <v>108</v>
      </c>
    </row>
    <row r="13217" spans="1:8" x14ac:dyDescent="0.25">
      <c r="A13217" s="3" t="s">
        <v>31197</v>
      </c>
      <c r="B13217" s="3" t="s">
        <v>5470</v>
      </c>
      <c r="C13217" s="3" t="s">
        <v>169</v>
      </c>
      <c r="D13217" s="3" t="s">
        <v>34418</v>
      </c>
      <c r="E13217" s="4">
        <v>350</v>
      </c>
      <c r="F13217" s="3" t="s">
        <v>0</v>
      </c>
      <c r="G13217" s="4">
        <v>1</v>
      </c>
      <c r="H13217" s="3" t="s">
        <v>108</v>
      </c>
    </row>
    <row r="13218" spans="1:8" x14ac:dyDescent="0.25">
      <c r="A13218" s="3" t="s">
        <v>31197</v>
      </c>
      <c r="B13218" s="3" t="s">
        <v>5471</v>
      </c>
      <c r="C13218" s="3" t="s">
        <v>169</v>
      </c>
      <c r="D13218" s="3" t="s">
        <v>34418</v>
      </c>
      <c r="E13218" s="4">
        <v>350</v>
      </c>
      <c r="F13218" s="3" t="s">
        <v>0</v>
      </c>
      <c r="G13218" s="4">
        <v>1</v>
      </c>
      <c r="H13218" s="3" t="s">
        <v>108</v>
      </c>
    </row>
    <row r="13219" spans="1:8" x14ac:dyDescent="0.25">
      <c r="A13219" s="3" t="s">
        <v>31197</v>
      </c>
      <c r="B13219" s="3" t="s">
        <v>5472</v>
      </c>
      <c r="C13219" s="3" t="s">
        <v>169</v>
      </c>
      <c r="D13219" s="3" t="s">
        <v>34418</v>
      </c>
      <c r="E13219" s="4">
        <v>1750</v>
      </c>
      <c r="F13219" s="3" t="s">
        <v>0</v>
      </c>
      <c r="G13219" s="4">
        <v>5</v>
      </c>
      <c r="H13219" s="3" t="s">
        <v>108</v>
      </c>
    </row>
    <row r="13220" spans="1:8" x14ac:dyDescent="0.25">
      <c r="A13220" s="3" t="s">
        <v>31197</v>
      </c>
      <c r="B13220" s="3" t="s">
        <v>5473</v>
      </c>
      <c r="C13220" s="3" t="s">
        <v>169</v>
      </c>
      <c r="D13220" s="3" t="s">
        <v>34418</v>
      </c>
      <c r="E13220" s="4">
        <v>700</v>
      </c>
      <c r="F13220" s="3" t="s">
        <v>0</v>
      </c>
      <c r="G13220" s="4">
        <v>2</v>
      </c>
      <c r="H13220" s="3" t="s">
        <v>108</v>
      </c>
    </row>
    <row r="13221" spans="1:8" x14ac:dyDescent="0.25">
      <c r="A13221" s="3" t="s">
        <v>31197</v>
      </c>
      <c r="B13221" s="3" t="s">
        <v>5474</v>
      </c>
      <c r="C13221" s="3" t="s">
        <v>169</v>
      </c>
      <c r="D13221" s="3" t="s">
        <v>34418</v>
      </c>
      <c r="E13221" s="4">
        <v>1050</v>
      </c>
      <c r="F13221" s="3" t="s">
        <v>0</v>
      </c>
      <c r="G13221" s="4">
        <v>3</v>
      </c>
      <c r="H13221" s="3" t="s">
        <v>108</v>
      </c>
    </row>
    <row r="13222" spans="1:8" x14ac:dyDescent="0.25">
      <c r="A13222" s="3" t="s">
        <v>31197</v>
      </c>
      <c r="B13222" s="3" t="s">
        <v>5475</v>
      </c>
      <c r="C13222" s="3" t="s">
        <v>169</v>
      </c>
      <c r="D13222" s="3" t="s">
        <v>34418</v>
      </c>
      <c r="E13222" s="4">
        <v>1050</v>
      </c>
      <c r="F13222" s="3" t="s">
        <v>0</v>
      </c>
      <c r="G13222" s="4">
        <v>3</v>
      </c>
      <c r="H13222" s="3" t="s">
        <v>108</v>
      </c>
    </row>
    <row r="13223" spans="1:8" x14ac:dyDescent="0.25">
      <c r="A13223" s="3" t="s">
        <v>31197</v>
      </c>
      <c r="B13223" s="3" t="s">
        <v>5476</v>
      </c>
      <c r="C13223" s="3" t="s">
        <v>169</v>
      </c>
      <c r="D13223" s="3" t="s">
        <v>34418</v>
      </c>
      <c r="E13223" s="4">
        <v>350</v>
      </c>
      <c r="F13223" s="3" t="s">
        <v>0</v>
      </c>
      <c r="G13223" s="4">
        <v>1</v>
      </c>
      <c r="H13223" s="3" t="s">
        <v>108</v>
      </c>
    </row>
    <row r="13224" spans="1:8" x14ac:dyDescent="0.25">
      <c r="A13224" s="3" t="s">
        <v>31197</v>
      </c>
      <c r="B13224" s="3" t="s">
        <v>5477</v>
      </c>
      <c r="C13224" s="3" t="s">
        <v>169</v>
      </c>
      <c r="D13224" s="3" t="s">
        <v>34418</v>
      </c>
      <c r="E13224" s="4">
        <v>1050</v>
      </c>
      <c r="F13224" s="3" t="s">
        <v>0</v>
      </c>
      <c r="G13224" s="4">
        <v>3</v>
      </c>
      <c r="H13224" s="3" t="s">
        <v>108</v>
      </c>
    </row>
    <row r="13225" spans="1:8" x14ac:dyDescent="0.25">
      <c r="A13225" s="3" t="s">
        <v>31197</v>
      </c>
      <c r="B13225" s="3" t="s">
        <v>5478</v>
      </c>
      <c r="C13225" s="3" t="s">
        <v>169</v>
      </c>
      <c r="D13225" s="3" t="s">
        <v>34418</v>
      </c>
      <c r="E13225" s="4">
        <v>1050</v>
      </c>
      <c r="F13225" s="3" t="s">
        <v>0</v>
      </c>
      <c r="G13225" s="4">
        <v>3</v>
      </c>
      <c r="H13225" s="3" t="s">
        <v>108</v>
      </c>
    </row>
    <row r="13226" spans="1:8" x14ac:dyDescent="0.25">
      <c r="A13226" s="3" t="s">
        <v>31197</v>
      </c>
      <c r="B13226" s="3" t="s">
        <v>5479</v>
      </c>
      <c r="C13226" s="3" t="s">
        <v>169</v>
      </c>
      <c r="D13226" s="3" t="s">
        <v>34418</v>
      </c>
      <c r="E13226" s="4">
        <v>1750</v>
      </c>
      <c r="F13226" s="3" t="s">
        <v>0</v>
      </c>
      <c r="G13226" s="4">
        <v>5</v>
      </c>
      <c r="H13226" s="3" t="s">
        <v>108</v>
      </c>
    </row>
    <row r="13227" spans="1:8" x14ac:dyDescent="0.25">
      <c r="A13227" s="3" t="s">
        <v>31197</v>
      </c>
      <c r="B13227" s="3" t="s">
        <v>5480</v>
      </c>
      <c r="C13227" s="3" t="s">
        <v>169</v>
      </c>
      <c r="D13227" s="3" t="s">
        <v>34418</v>
      </c>
      <c r="E13227" s="4">
        <v>700</v>
      </c>
      <c r="F13227" s="3" t="s">
        <v>0</v>
      </c>
      <c r="G13227" s="4">
        <v>2</v>
      </c>
      <c r="H13227" s="3" t="s">
        <v>108</v>
      </c>
    </row>
    <row r="13228" spans="1:8" x14ac:dyDescent="0.25">
      <c r="A13228" s="3" t="s">
        <v>31197</v>
      </c>
      <c r="B13228" s="3" t="s">
        <v>5481</v>
      </c>
      <c r="C13228" s="3" t="s">
        <v>169</v>
      </c>
      <c r="D13228" s="3" t="s">
        <v>34418</v>
      </c>
      <c r="E13228" s="4">
        <v>350</v>
      </c>
      <c r="F13228" s="3" t="s">
        <v>0</v>
      </c>
      <c r="G13228" s="4">
        <v>1</v>
      </c>
      <c r="H13228" s="3" t="s">
        <v>108</v>
      </c>
    </row>
    <row r="13229" spans="1:8" x14ac:dyDescent="0.25">
      <c r="A13229" s="3" t="s">
        <v>31197</v>
      </c>
      <c r="B13229" s="3" t="s">
        <v>5482</v>
      </c>
      <c r="C13229" s="3" t="s">
        <v>169</v>
      </c>
      <c r="D13229" s="3" t="s">
        <v>34418</v>
      </c>
      <c r="E13229" s="4">
        <v>1750</v>
      </c>
      <c r="F13229" s="3" t="s">
        <v>0</v>
      </c>
      <c r="G13229" s="4">
        <v>5</v>
      </c>
      <c r="H13229" s="3" t="s">
        <v>108</v>
      </c>
    </row>
    <row r="13230" spans="1:8" x14ac:dyDescent="0.25">
      <c r="A13230" s="3" t="s">
        <v>31197</v>
      </c>
      <c r="B13230" s="3" t="s">
        <v>5483</v>
      </c>
      <c r="C13230" s="3" t="s">
        <v>169</v>
      </c>
      <c r="D13230" s="3" t="s">
        <v>34418</v>
      </c>
      <c r="E13230" s="4">
        <v>350</v>
      </c>
      <c r="F13230" s="3" t="s">
        <v>0</v>
      </c>
      <c r="G13230" s="4">
        <v>1</v>
      </c>
      <c r="H13230" s="3" t="s">
        <v>108</v>
      </c>
    </row>
    <row r="13231" spans="1:8" x14ac:dyDescent="0.25">
      <c r="A13231" s="3" t="s">
        <v>31197</v>
      </c>
      <c r="B13231" s="3" t="s">
        <v>5484</v>
      </c>
      <c r="C13231" s="3" t="s">
        <v>169</v>
      </c>
      <c r="D13231" s="3" t="s">
        <v>34418</v>
      </c>
      <c r="E13231" s="4">
        <v>350</v>
      </c>
      <c r="F13231" s="3" t="s">
        <v>0</v>
      </c>
      <c r="G13231" s="4">
        <v>1</v>
      </c>
      <c r="H13231" s="3" t="s">
        <v>108</v>
      </c>
    </row>
    <row r="13232" spans="1:8" x14ac:dyDescent="0.25">
      <c r="A13232" s="3" t="s">
        <v>31197</v>
      </c>
      <c r="B13232" s="3" t="s">
        <v>5485</v>
      </c>
      <c r="C13232" s="3" t="s">
        <v>169</v>
      </c>
      <c r="D13232" s="3" t="s">
        <v>34418</v>
      </c>
      <c r="E13232" s="4">
        <v>2450</v>
      </c>
      <c r="F13232" s="3" t="s">
        <v>0</v>
      </c>
      <c r="G13232" s="4">
        <v>7</v>
      </c>
      <c r="H13232" s="3" t="s">
        <v>108</v>
      </c>
    </row>
    <row r="13233" spans="1:8" x14ac:dyDescent="0.25">
      <c r="A13233" s="3" t="s">
        <v>31197</v>
      </c>
      <c r="B13233" s="3" t="s">
        <v>5486</v>
      </c>
      <c r="C13233" s="3" t="s">
        <v>169</v>
      </c>
      <c r="D13233" s="3" t="s">
        <v>34418</v>
      </c>
      <c r="E13233" s="4">
        <v>700</v>
      </c>
      <c r="F13233" s="3" t="s">
        <v>0</v>
      </c>
      <c r="G13233" s="4">
        <v>2</v>
      </c>
      <c r="H13233" s="3" t="s">
        <v>108</v>
      </c>
    </row>
    <row r="13234" spans="1:8" x14ac:dyDescent="0.25">
      <c r="A13234" s="3" t="s">
        <v>31197</v>
      </c>
      <c r="B13234" s="3" t="s">
        <v>5487</v>
      </c>
      <c r="C13234" s="3" t="s">
        <v>169</v>
      </c>
      <c r="D13234" s="3" t="s">
        <v>34418</v>
      </c>
      <c r="E13234" s="4">
        <v>1750</v>
      </c>
      <c r="F13234" s="3" t="s">
        <v>0</v>
      </c>
      <c r="G13234" s="4">
        <v>5</v>
      </c>
      <c r="H13234" s="3" t="s">
        <v>108</v>
      </c>
    </row>
    <row r="13235" spans="1:8" x14ac:dyDescent="0.25">
      <c r="A13235" s="3" t="s">
        <v>31197</v>
      </c>
      <c r="B13235" s="3" t="s">
        <v>5488</v>
      </c>
      <c r="C13235" s="3" t="s">
        <v>169</v>
      </c>
      <c r="D13235" s="3" t="s">
        <v>34418</v>
      </c>
      <c r="E13235" s="4">
        <v>700</v>
      </c>
      <c r="F13235" s="3" t="s">
        <v>0</v>
      </c>
      <c r="G13235" s="4">
        <v>2</v>
      </c>
      <c r="H13235" s="3" t="s">
        <v>108</v>
      </c>
    </row>
    <row r="13236" spans="1:8" x14ac:dyDescent="0.25">
      <c r="A13236" s="3" t="s">
        <v>31197</v>
      </c>
      <c r="B13236" s="3" t="s">
        <v>5489</v>
      </c>
      <c r="C13236" s="3" t="s">
        <v>169</v>
      </c>
      <c r="D13236" s="3" t="s">
        <v>34418</v>
      </c>
      <c r="E13236" s="4">
        <v>1750</v>
      </c>
      <c r="F13236" s="3" t="s">
        <v>0</v>
      </c>
      <c r="G13236" s="4">
        <v>5</v>
      </c>
      <c r="H13236" s="3" t="s">
        <v>108</v>
      </c>
    </row>
    <row r="13237" spans="1:8" x14ac:dyDescent="0.25">
      <c r="A13237" s="3" t="s">
        <v>31197</v>
      </c>
      <c r="B13237" s="3" t="s">
        <v>5490</v>
      </c>
      <c r="C13237" s="3" t="s">
        <v>169</v>
      </c>
      <c r="D13237" s="3" t="s">
        <v>34418</v>
      </c>
      <c r="E13237" s="4">
        <v>350</v>
      </c>
      <c r="F13237" s="3" t="s">
        <v>0</v>
      </c>
      <c r="G13237" s="4">
        <v>1</v>
      </c>
      <c r="H13237" s="3" t="s">
        <v>108</v>
      </c>
    </row>
    <row r="13238" spans="1:8" x14ac:dyDescent="0.25">
      <c r="A13238" s="3" t="s">
        <v>31197</v>
      </c>
      <c r="B13238" s="3" t="s">
        <v>5491</v>
      </c>
      <c r="C13238" s="3" t="s">
        <v>169</v>
      </c>
      <c r="D13238" s="3" t="s">
        <v>34418</v>
      </c>
      <c r="E13238" s="4">
        <v>350</v>
      </c>
      <c r="F13238" s="3" t="s">
        <v>0</v>
      </c>
      <c r="G13238" s="4">
        <v>1</v>
      </c>
      <c r="H13238" s="3" t="s">
        <v>108</v>
      </c>
    </row>
    <row r="13239" spans="1:8" x14ac:dyDescent="0.25">
      <c r="A13239" s="3" t="s">
        <v>31197</v>
      </c>
      <c r="B13239" s="3" t="s">
        <v>5492</v>
      </c>
      <c r="C13239" s="3" t="s">
        <v>169</v>
      </c>
      <c r="D13239" s="3" t="s">
        <v>34418</v>
      </c>
      <c r="E13239" s="4">
        <v>700</v>
      </c>
      <c r="F13239" s="3" t="s">
        <v>0</v>
      </c>
      <c r="G13239" s="4">
        <v>2</v>
      </c>
      <c r="H13239" s="3" t="s">
        <v>108</v>
      </c>
    </row>
    <row r="13240" spans="1:8" x14ac:dyDescent="0.25">
      <c r="A13240" s="3" t="s">
        <v>31197</v>
      </c>
      <c r="B13240" s="3" t="s">
        <v>5493</v>
      </c>
      <c r="C13240" s="3" t="s">
        <v>169</v>
      </c>
      <c r="D13240" s="3" t="s">
        <v>34418</v>
      </c>
      <c r="E13240" s="4">
        <v>700</v>
      </c>
      <c r="F13240" s="3" t="s">
        <v>0</v>
      </c>
      <c r="G13240" s="4">
        <v>2</v>
      </c>
      <c r="H13240" s="3" t="s">
        <v>108</v>
      </c>
    </row>
    <row r="13241" spans="1:8" x14ac:dyDescent="0.25">
      <c r="A13241" s="3" t="s">
        <v>31197</v>
      </c>
      <c r="B13241" s="3" t="s">
        <v>5494</v>
      </c>
      <c r="C13241" s="3" t="s">
        <v>169</v>
      </c>
      <c r="D13241" s="3" t="s">
        <v>34418</v>
      </c>
      <c r="E13241" s="4">
        <v>350</v>
      </c>
      <c r="F13241" s="3" t="s">
        <v>0</v>
      </c>
      <c r="G13241" s="4">
        <v>1</v>
      </c>
      <c r="H13241" s="3" t="s">
        <v>108</v>
      </c>
    </row>
    <row r="13242" spans="1:8" x14ac:dyDescent="0.25">
      <c r="A13242" s="3" t="s">
        <v>31197</v>
      </c>
      <c r="B13242" s="3" t="s">
        <v>5495</v>
      </c>
      <c r="C13242" s="3" t="s">
        <v>169</v>
      </c>
      <c r="D13242" s="3" t="s">
        <v>34418</v>
      </c>
      <c r="E13242" s="4">
        <v>350</v>
      </c>
      <c r="F13242" s="3" t="s">
        <v>0</v>
      </c>
      <c r="G13242" s="4">
        <v>1</v>
      </c>
      <c r="H13242" s="3" t="s">
        <v>108</v>
      </c>
    </row>
    <row r="13243" spans="1:8" x14ac:dyDescent="0.25">
      <c r="A13243" s="3" t="s">
        <v>31197</v>
      </c>
      <c r="B13243" s="3" t="s">
        <v>5496</v>
      </c>
      <c r="C13243" s="3" t="s">
        <v>169</v>
      </c>
      <c r="D13243" s="3" t="s">
        <v>34418</v>
      </c>
      <c r="E13243" s="4">
        <v>350</v>
      </c>
      <c r="F13243" s="3" t="s">
        <v>0</v>
      </c>
      <c r="G13243" s="4">
        <v>1</v>
      </c>
      <c r="H13243" s="3" t="s">
        <v>108</v>
      </c>
    </row>
    <row r="13244" spans="1:8" x14ac:dyDescent="0.25">
      <c r="A13244" s="3" t="s">
        <v>31197</v>
      </c>
      <c r="B13244" s="3" t="s">
        <v>5497</v>
      </c>
      <c r="C13244" s="3" t="s">
        <v>169</v>
      </c>
      <c r="D13244" s="3" t="s">
        <v>34418</v>
      </c>
      <c r="E13244" s="4">
        <v>1400</v>
      </c>
      <c r="F13244" s="3" t="s">
        <v>0</v>
      </c>
      <c r="G13244" s="4">
        <v>4</v>
      </c>
      <c r="H13244" s="3" t="s">
        <v>108</v>
      </c>
    </row>
    <row r="13245" spans="1:8" x14ac:dyDescent="0.25">
      <c r="A13245" s="3" t="s">
        <v>31197</v>
      </c>
      <c r="B13245" s="3" t="s">
        <v>5498</v>
      </c>
      <c r="C13245" s="3" t="s">
        <v>169</v>
      </c>
      <c r="D13245" s="3" t="s">
        <v>34418</v>
      </c>
      <c r="E13245" s="4">
        <v>350</v>
      </c>
      <c r="F13245" s="3" t="s">
        <v>0</v>
      </c>
      <c r="G13245" s="4">
        <v>1</v>
      </c>
      <c r="H13245" s="3" t="s">
        <v>108</v>
      </c>
    </row>
    <row r="13246" spans="1:8" x14ac:dyDescent="0.25">
      <c r="A13246" s="3" t="s">
        <v>31197</v>
      </c>
      <c r="B13246" s="3" t="s">
        <v>5499</v>
      </c>
      <c r="C13246" s="3" t="s">
        <v>169</v>
      </c>
      <c r="D13246" s="3" t="s">
        <v>34418</v>
      </c>
      <c r="E13246" s="4">
        <v>1050</v>
      </c>
      <c r="F13246" s="3" t="s">
        <v>0</v>
      </c>
      <c r="G13246" s="4">
        <v>3</v>
      </c>
      <c r="H13246" s="3" t="s">
        <v>108</v>
      </c>
    </row>
    <row r="13247" spans="1:8" x14ac:dyDescent="0.25">
      <c r="A13247" s="3" t="s">
        <v>31197</v>
      </c>
      <c r="B13247" s="3" t="s">
        <v>5500</v>
      </c>
      <c r="C13247" s="3" t="s">
        <v>169</v>
      </c>
      <c r="D13247" s="3" t="s">
        <v>34418</v>
      </c>
      <c r="E13247" s="4">
        <v>1400</v>
      </c>
      <c r="F13247" s="3" t="s">
        <v>0</v>
      </c>
      <c r="G13247" s="4">
        <v>4</v>
      </c>
      <c r="H13247" s="3" t="s">
        <v>108</v>
      </c>
    </row>
    <row r="13248" spans="1:8" x14ac:dyDescent="0.25">
      <c r="A13248" s="3" t="s">
        <v>31197</v>
      </c>
      <c r="B13248" s="3" t="s">
        <v>5501</v>
      </c>
      <c r="C13248" s="3" t="s">
        <v>169</v>
      </c>
      <c r="D13248" s="3" t="s">
        <v>34418</v>
      </c>
      <c r="E13248" s="4">
        <v>3150</v>
      </c>
      <c r="F13248" s="3" t="s">
        <v>0</v>
      </c>
      <c r="G13248" s="4">
        <v>9</v>
      </c>
      <c r="H13248" s="3" t="s">
        <v>108</v>
      </c>
    </row>
    <row r="13249" spans="1:8" x14ac:dyDescent="0.25">
      <c r="A13249" s="3" t="s">
        <v>31197</v>
      </c>
      <c r="B13249" s="3" t="s">
        <v>5502</v>
      </c>
      <c r="C13249" s="3" t="s">
        <v>169</v>
      </c>
      <c r="D13249" s="3" t="s">
        <v>34418</v>
      </c>
      <c r="E13249" s="4">
        <v>1400</v>
      </c>
      <c r="F13249" s="3" t="s">
        <v>0</v>
      </c>
      <c r="G13249" s="4">
        <v>4</v>
      </c>
      <c r="H13249" s="3" t="s">
        <v>108</v>
      </c>
    </row>
    <row r="13250" spans="1:8" x14ac:dyDescent="0.25">
      <c r="A13250" s="3" t="s">
        <v>31197</v>
      </c>
      <c r="B13250" s="3" t="s">
        <v>5503</v>
      </c>
      <c r="C13250" s="3" t="s">
        <v>169</v>
      </c>
      <c r="D13250" s="3" t="s">
        <v>34418</v>
      </c>
      <c r="E13250" s="4">
        <v>700</v>
      </c>
      <c r="F13250" s="3" t="s">
        <v>0</v>
      </c>
      <c r="G13250" s="4">
        <v>2</v>
      </c>
      <c r="H13250" s="3" t="s">
        <v>108</v>
      </c>
    </row>
    <row r="13251" spans="1:8" x14ac:dyDescent="0.25">
      <c r="A13251" s="3" t="s">
        <v>31197</v>
      </c>
      <c r="B13251" s="3" t="s">
        <v>5504</v>
      </c>
      <c r="C13251" s="3" t="s">
        <v>169</v>
      </c>
      <c r="D13251" s="3" t="s">
        <v>34418</v>
      </c>
      <c r="E13251" s="4">
        <v>350</v>
      </c>
      <c r="F13251" s="3" t="s">
        <v>0</v>
      </c>
      <c r="G13251" s="4">
        <v>1</v>
      </c>
      <c r="H13251" s="3" t="s">
        <v>108</v>
      </c>
    </row>
    <row r="13252" spans="1:8" x14ac:dyDescent="0.25">
      <c r="A13252" s="3" t="s">
        <v>31197</v>
      </c>
      <c r="B13252" s="3" t="s">
        <v>5505</v>
      </c>
      <c r="C13252" s="3" t="s">
        <v>169</v>
      </c>
      <c r="D13252" s="3" t="s">
        <v>34418</v>
      </c>
      <c r="E13252" s="4">
        <v>350</v>
      </c>
      <c r="F13252" s="3" t="s">
        <v>0</v>
      </c>
      <c r="G13252" s="4">
        <v>1</v>
      </c>
      <c r="H13252" s="3" t="s">
        <v>108</v>
      </c>
    </row>
    <row r="13253" spans="1:8" x14ac:dyDescent="0.25">
      <c r="A13253" s="3" t="s">
        <v>31197</v>
      </c>
      <c r="B13253" s="3" t="s">
        <v>5506</v>
      </c>
      <c r="C13253" s="3" t="s">
        <v>169</v>
      </c>
      <c r="D13253" s="3" t="s">
        <v>34418</v>
      </c>
      <c r="E13253" s="4">
        <v>700</v>
      </c>
      <c r="F13253" s="3" t="s">
        <v>0</v>
      </c>
      <c r="G13253" s="4">
        <v>2</v>
      </c>
      <c r="H13253" s="3" t="s">
        <v>108</v>
      </c>
    </row>
    <row r="13254" spans="1:8" x14ac:dyDescent="0.25">
      <c r="A13254" s="3" t="s">
        <v>31197</v>
      </c>
      <c r="B13254" s="3" t="s">
        <v>5507</v>
      </c>
      <c r="C13254" s="3" t="s">
        <v>169</v>
      </c>
      <c r="D13254" s="3" t="s">
        <v>34418</v>
      </c>
      <c r="E13254" s="4">
        <v>350</v>
      </c>
      <c r="F13254" s="3" t="s">
        <v>0</v>
      </c>
      <c r="G13254" s="4">
        <v>1</v>
      </c>
      <c r="H13254" s="3" t="s">
        <v>108</v>
      </c>
    </row>
    <row r="13255" spans="1:8" x14ac:dyDescent="0.25">
      <c r="A13255" s="3" t="s">
        <v>31197</v>
      </c>
      <c r="B13255" s="3" t="s">
        <v>5508</v>
      </c>
      <c r="C13255" s="3" t="s">
        <v>169</v>
      </c>
      <c r="D13255" s="3" t="s">
        <v>34418</v>
      </c>
      <c r="E13255" s="4">
        <v>350</v>
      </c>
      <c r="F13255" s="3" t="s">
        <v>0</v>
      </c>
      <c r="G13255" s="4">
        <v>1</v>
      </c>
      <c r="H13255" s="3" t="s">
        <v>108</v>
      </c>
    </row>
    <row r="13256" spans="1:8" x14ac:dyDescent="0.25">
      <c r="A13256" s="3" t="s">
        <v>31197</v>
      </c>
      <c r="B13256" s="3" t="s">
        <v>5509</v>
      </c>
      <c r="C13256" s="3" t="s">
        <v>169</v>
      </c>
      <c r="D13256" s="3" t="s">
        <v>34418</v>
      </c>
      <c r="E13256" s="4">
        <v>350</v>
      </c>
      <c r="F13256" s="3" t="s">
        <v>0</v>
      </c>
      <c r="G13256" s="4">
        <v>1</v>
      </c>
      <c r="H13256" s="3" t="s">
        <v>108</v>
      </c>
    </row>
    <row r="13257" spans="1:8" x14ac:dyDescent="0.25">
      <c r="A13257" s="3" t="s">
        <v>31197</v>
      </c>
      <c r="B13257" s="3" t="s">
        <v>5510</v>
      </c>
      <c r="C13257" s="3" t="s">
        <v>169</v>
      </c>
      <c r="D13257" s="3" t="s">
        <v>34418</v>
      </c>
      <c r="E13257" s="4">
        <v>350</v>
      </c>
      <c r="F13257" s="3" t="s">
        <v>0</v>
      </c>
      <c r="G13257" s="4">
        <v>1</v>
      </c>
      <c r="H13257" s="3" t="s">
        <v>108</v>
      </c>
    </row>
    <row r="13258" spans="1:8" x14ac:dyDescent="0.25">
      <c r="A13258" s="3" t="s">
        <v>31197</v>
      </c>
      <c r="B13258" s="3" t="s">
        <v>5511</v>
      </c>
      <c r="C13258" s="3" t="s">
        <v>169</v>
      </c>
      <c r="D13258" s="3" t="s">
        <v>34418</v>
      </c>
      <c r="E13258" s="4">
        <v>350</v>
      </c>
      <c r="F13258" s="3" t="s">
        <v>0</v>
      </c>
      <c r="G13258" s="4">
        <v>1</v>
      </c>
      <c r="H13258" s="3" t="s">
        <v>108</v>
      </c>
    </row>
    <row r="13259" spans="1:8" x14ac:dyDescent="0.25">
      <c r="A13259" s="3" t="s">
        <v>31197</v>
      </c>
      <c r="B13259" s="3" t="s">
        <v>5512</v>
      </c>
      <c r="C13259" s="3" t="s">
        <v>169</v>
      </c>
      <c r="D13259" s="3" t="s">
        <v>34418</v>
      </c>
      <c r="E13259" s="4">
        <v>1400</v>
      </c>
      <c r="F13259" s="3" t="s">
        <v>0</v>
      </c>
      <c r="G13259" s="4">
        <v>4</v>
      </c>
      <c r="H13259" s="3" t="s">
        <v>108</v>
      </c>
    </row>
    <row r="13260" spans="1:8" x14ac:dyDescent="0.25">
      <c r="A13260" s="3" t="s">
        <v>31197</v>
      </c>
      <c r="B13260" s="3" t="s">
        <v>5513</v>
      </c>
      <c r="C13260" s="3" t="s">
        <v>169</v>
      </c>
      <c r="D13260" s="3" t="s">
        <v>34418</v>
      </c>
      <c r="E13260" s="4">
        <v>350</v>
      </c>
      <c r="F13260" s="3" t="s">
        <v>0</v>
      </c>
      <c r="G13260" s="4">
        <v>1</v>
      </c>
      <c r="H13260" s="3" t="s">
        <v>108</v>
      </c>
    </row>
    <row r="13261" spans="1:8" x14ac:dyDescent="0.25">
      <c r="A13261" s="3" t="s">
        <v>31197</v>
      </c>
      <c r="B13261" s="3" t="s">
        <v>5514</v>
      </c>
      <c r="C13261" s="3" t="s">
        <v>169</v>
      </c>
      <c r="D13261" s="3" t="s">
        <v>34418</v>
      </c>
      <c r="E13261" s="4">
        <v>350</v>
      </c>
      <c r="F13261" s="3" t="s">
        <v>0</v>
      </c>
      <c r="G13261" s="4">
        <v>1</v>
      </c>
      <c r="H13261" s="3" t="s">
        <v>108</v>
      </c>
    </row>
    <row r="13262" spans="1:8" x14ac:dyDescent="0.25">
      <c r="A13262" s="3" t="s">
        <v>31197</v>
      </c>
      <c r="B13262" s="3" t="s">
        <v>5515</v>
      </c>
      <c r="C13262" s="3" t="s">
        <v>169</v>
      </c>
      <c r="D13262" s="3" t="s">
        <v>34418</v>
      </c>
      <c r="E13262" s="4">
        <v>700</v>
      </c>
      <c r="F13262" s="3" t="s">
        <v>0</v>
      </c>
      <c r="G13262" s="4">
        <v>2</v>
      </c>
      <c r="H13262" s="3" t="s">
        <v>108</v>
      </c>
    </row>
    <row r="13263" spans="1:8" x14ac:dyDescent="0.25">
      <c r="A13263" s="3" t="s">
        <v>31197</v>
      </c>
      <c r="B13263" s="3" t="s">
        <v>5516</v>
      </c>
      <c r="C13263" s="3" t="s">
        <v>169</v>
      </c>
      <c r="D13263" s="3" t="s">
        <v>34418</v>
      </c>
      <c r="E13263" s="4">
        <v>700</v>
      </c>
      <c r="F13263" s="3" t="s">
        <v>0</v>
      </c>
      <c r="G13263" s="4">
        <v>2</v>
      </c>
      <c r="H13263" s="3" t="s">
        <v>108</v>
      </c>
    </row>
    <row r="13264" spans="1:8" x14ac:dyDescent="0.25">
      <c r="A13264" s="3" t="s">
        <v>31197</v>
      </c>
      <c r="B13264" s="3" t="s">
        <v>5517</v>
      </c>
      <c r="C13264" s="3" t="s">
        <v>169</v>
      </c>
      <c r="D13264" s="3" t="s">
        <v>34418</v>
      </c>
      <c r="E13264" s="4">
        <v>350</v>
      </c>
      <c r="F13264" s="3" t="s">
        <v>0</v>
      </c>
      <c r="G13264" s="4">
        <v>1</v>
      </c>
      <c r="H13264" s="3" t="s">
        <v>108</v>
      </c>
    </row>
    <row r="13265" spans="1:8" x14ac:dyDescent="0.25">
      <c r="A13265" s="3" t="s">
        <v>31197</v>
      </c>
      <c r="B13265" s="3" t="s">
        <v>5518</v>
      </c>
      <c r="C13265" s="3" t="s">
        <v>169</v>
      </c>
      <c r="D13265" s="3" t="s">
        <v>34418</v>
      </c>
      <c r="E13265" s="4">
        <v>350</v>
      </c>
      <c r="F13265" s="3" t="s">
        <v>0</v>
      </c>
      <c r="G13265" s="4">
        <v>1</v>
      </c>
      <c r="H13265" s="3" t="s">
        <v>108</v>
      </c>
    </row>
    <row r="13266" spans="1:8" x14ac:dyDescent="0.25">
      <c r="A13266" s="3" t="s">
        <v>31197</v>
      </c>
      <c r="B13266" s="3" t="s">
        <v>5519</v>
      </c>
      <c r="C13266" s="3" t="s">
        <v>169</v>
      </c>
      <c r="D13266" s="3" t="s">
        <v>34418</v>
      </c>
      <c r="E13266" s="4">
        <v>1750</v>
      </c>
      <c r="F13266" s="3" t="s">
        <v>0</v>
      </c>
      <c r="G13266" s="4">
        <v>5</v>
      </c>
      <c r="H13266" s="3" t="s">
        <v>108</v>
      </c>
    </row>
    <row r="13267" spans="1:8" x14ac:dyDescent="0.25">
      <c r="A13267" s="3" t="s">
        <v>31197</v>
      </c>
      <c r="B13267" s="3" t="s">
        <v>5520</v>
      </c>
      <c r="C13267" s="3" t="s">
        <v>169</v>
      </c>
      <c r="D13267" s="3" t="s">
        <v>34418</v>
      </c>
      <c r="E13267" s="4">
        <v>350</v>
      </c>
      <c r="F13267" s="3" t="s">
        <v>0</v>
      </c>
      <c r="G13267" s="4">
        <v>1</v>
      </c>
      <c r="H13267" s="3" t="s">
        <v>108</v>
      </c>
    </row>
    <row r="13268" spans="1:8" x14ac:dyDescent="0.25">
      <c r="A13268" s="3" t="s">
        <v>31197</v>
      </c>
      <c r="B13268" s="3" t="s">
        <v>5521</v>
      </c>
      <c r="C13268" s="3" t="s">
        <v>169</v>
      </c>
      <c r="D13268" s="3" t="s">
        <v>34418</v>
      </c>
      <c r="E13268" s="4">
        <v>350</v>
      </c>
      <c r="F13268" s="3" t="s">
        <v>0</v>
      </c>
      <c r="G13268" s="4">
        <v>1</v>
      </c>
      <c r="H13268" s="3" t="s">
        <v>108</v>
      </c>
    </row>
    <row r="13269" spans="1:8" x14ac:dyDescent="0.25">
      <c r="A13269" s="3" t="s">
        <v>31197</v>
      </c>
      <c r="B13269" s="3" t="s">
        <v>5522</v>
      </c>
      <c r="C13269" s="3" t="s">
        <v>169</v>
      </c>
      <c r="D13269" s="3" t="s">
        <v>34418</v>
      </c>
      <c r="E13269" s="4">
        <v>350</v>
      </c>
      <c r="F13269" s="3" t="s">
        <v>0</v>
      </c>
      <c r="G13269" s="4">
        <v>1</v>
      </c>
      <c r="H13269" s="3" t="s">
        <v>108</v>
      </c>
    </row>
    <row r="13270" spans="1:8" x14ac:dyDescent="0.25">
      <c r="A13270" s="3" t="s">
        <v>31197</v>
      </c>
      <c r="B13270" s="3" t="s">
        <v>5523</v>
      </c>
      <c r="C13270" s="3" t="s">
        <v>169</v>
      </c>
      <c r="D13270" s="3" t="s">
        <v>34418</v>
      </c>
      <c r="E13270" s="4">
        <v>350</v>
      </c>
      <c r="F13270" s="3" t="s">
        <v>0</v>
      </c>
      <c r="G13270" s="4">
        <v>1</v>
      </c>
      <c r="H13270" s="3" t="s">
        <v>108</v>
      </c>
    </row>
    <row r="13271" spans="1:8" x14ac:dyDescent="0.25">
      <c r="A13271" s="3" t="s">
        <v>31197</v>
      </c>
      <c r="B13271" s="3" t="s">
        <v>5524</v>
      </c>
      <c r="C13271" s="3" t="s">
        <v>169</v>
      </c>
      <c r="D13271" s="3" t="s">
        <v>34418</v>
      </c>
      <c r="E13271" s="4">
        <v>350</v>
      </c>
      <c r="F13271" s="3" t="s">
        <v>0</v>
      </c>
      <c r="G13271" s="4">
        <v>1</v>
      </c>
      <c r="H13271" s="3" t="s">
        <v>108</v>
      </c>
    </row>
    <row r="13272" spans="1:8" x14ac:dyDescent="0.25">
      <c r="A13272" s="3" t="s">
        <v>31197</v>
      </c>
      <c r="B13272" s="3" t="s">
        <v>5525</v>
      </c>
      <c r="C13272" s="3" t="s">
        <v>169</v>
      </c>
      <c r="D13272" s="3" t="s">
        <v>34418</v>
      </c>
      <c r="E13272" s="4">
        <v>1050</v>
      </c>
      <c r="F13272" s="3" t="s">
        <v>0</v>
      </c>
      <c r="G13272" s="4">
        <v>3</v>
      </c>
      <c r="H13272" s="3" t="s">
        <v>108</v>
      </c>
    </row>
    <row r="13273" spans="1:8" x14ac:dyDescent="0.25">
      <c r="A13273" s="3" t="s">
        <v>31197</v>
      </c>
      <c r="B13273" s="3" t="s">
        <v>5526</v>
      </c>
      <c r="C13273" s="3" t="s">
        <v>169</v>
      </c>
      <c r="D13273" s="3" t="s">
        <v>34418</v>
      </c>
      <c r="E13273" s="4">
        <v>350</v>
      </c>
      <c r="F13273" s="3" t="s">
        <v>0</v>
      </c>
      <c r="G13273" s="4">
        <v>1</v>
      </c>
      <c r="H13273" s="3" t="s">
        <v>108</v>
      </c>
    </row>
    <row r="13274" spans="1:8" x14ac:dyDescent="0.25">
      <c r="A13274" s="3" t="s">
        <v>31197</v>
      </c>
      <c r="B13274" s="3" t="s">
        <v>5527</v>
      </c>
      <c r="C13274" s="3" t="s">
        <v>169</v>
      </c>
      <c r="D13274" s="3" t="s">
        <v>34418</v>
      </c>
      <c r="E13274" s="4">
        <v>700</v>
      </c>
      <c r="F13274" s="3" t="s">
        <v>0</v>
      </c>
      <c r="G13274" s="4">
        <v>2</v>
      </c>
      <c r="H13274" s="3" t="s">
        <v>108</v>
      </c>
    </row>
    <row r="13275" spans="1:8" x14ac:dyDescent="0.25">
      <c r="A13275" s="3" t="s">
        <v>31197</v>
      </c>
      <c r="B13275" s="3" t="s">
        <v>5528</v>
      </c>
      <c r="C13275" s="3" t="s">
        <v>169</v>
      </c>
      <c r="D13275" s="3" t="s">
        <v>34418</v>
      </c>
      <c r="E13275" s="4">
        <v>350</v>
      </c>
      <c r="F13275" s="3" t="s">
        <v>0</v>
      </c>
      <c r="G13275" s="4">
        <v>1</v>
      </c>
      <c r="H13275" s="3" t="s">
        <v>108</v>
      </c>
    </row>
    <row r="13276" spans="1:8" x14ac:dyDescent="0.25">
      <c r="A13276" s="3" t="s">
        <v>31197</v>
      </c>
      <c r="B13276" s="3" t="s">
        <v>5529</v>
      </c>
      <c r="C13276" s="3" t="s">
        <v>169</v>
      </c>
      <c r="D13276" s="3" t="s">
        <v>34418</v>
      </c>
      <c r="E13276" s="4">
        <v>2800</v>
      </c>
      <c r="F13276" s="3" t="s">
        <v>0</v>
      </c>
      <c r="G13276" s="4">
        <v>8</v>
      </c>
      <c r="H13276" s="3" t="s">
        <v>108</v>
      </c>
    </row>
    <row r="13277" spans="1:8" x14ac:dyDescent="0.25">
      <c r="A13277" s="3" t="s">
        <v>31197</v>
      </c>
      <c r="B13277" s="3" t="s">
        <v>5530</v>
      </c>
      <c r="C13277" s="3" t="s">
        <v>169</v>
      </c>
      <c r="D13277" s="3" t="s">
        <v>34418</v>
      </c>
      <c r="E13277" s="4">
        <v>700</v>
      </c>
      <c r="F13277" s="3" t="s">
        <v>0</v>
      </c>
      <c r="G13277" s="4">
        <v>2</v>
      </c>
      <c r="H13277" s="3" t="s">
        <v>108</v>
      </c>
    </row>
    <row r="13278" spans="1:8" x14ac:dyDescent="0.25">
      <c r="A13278" s="3" t="s">
        <v>31197</v>
      </c>
      <c r="B13278" s="3" t="s">
        <v>5531</v>
      </c>
      <c r="C13278" s="3" t="s">
        <v>169</v>
      </c>
      <c r="D13278" s="3" t="s">
        <v>34418</v>
      </c>
      <c r="E13278" s="4">
        <v>350</v>
      </c>
      <c r="F13278" s="3" t="s">
        <v>0</v>
      </c>
      <c r="G13278" s="4">
        <v>1</v>
      </c>
      <c r="H13278" s="3" t="s">
        <v>108</v>
      </c>
    </row>
    <row r="13279" spans="1:8" x14ac:dyDescent="0.25">
      <c r="A13279" s="3" t="s">
        <v>31197</v>
      </c>
      <c r="B13279" s="3" t="s">
        <v>5532</v>
      </c>
      <c r="C13279" s="3" t="s">
        <v>169</v>
      </c>
      <c r="D13279" s="3" t="s">
        <v>34418</v>
      </c>
      <c r="E13279" s="4">
        <v>700</v>
      </c>
      <c r="F13279" s="3" t="s">
        <v>0</v>
      </c>
      <c r="G13279" s="4">
        <v>2</v>
      </c>
      <c r="H13279" s="3" t="s">
        <v>108</v>
      </c>
    </row>
    <row r="13280" spans="1:8" x14ac:dyDescent="0.25">
      <c r="A13280" s="3" t="s">
        <v>31197</v>
      </c>
      <c r="B13280" s="3" t="s">
        <v>5533</v>
      </c>
      <c r="C13280" s="3" t="s">
        <v>169</v>
      </c>
      <c r="D13280" s="3" t="s">
        <v>34418</v>
      </c>
      <c r="E13280" s="4">
        <v>350</v>
      </c>
      <c r="F13280" s="3" t="s">
        <v>0</v>
      </c>
      <c r="G13280" s="4">
        <v>1</v>
      </c>
      <c r="H13280" s="3" t="s">
        <v>108</v>
      </c>
    </row>
    <row r="13281" spans="1:8" x14ac:dyDescent="0.25">
      <c r="A13281" s="3" t="s">
        <v>31197</v>
      </c>
      <c r="B13281" s="3" t="s">
        <v>5534</v>
      </c>
      <c r="C13281" s="3" t="s">
        <v>169</v>
      </c>
      <c r="D13281" s="3" t="s">
        <v>34418</v>
      </c>
      <c r="E13281" s="4">
        <v>350</v>
      </c>
      <c r="F13281" s="3" t="s">
        <v>0</v>
      </c>
      <c r="G13281" s="4">
        <v>1</v>
      </c>
      <c r="H13281" s="3" t="s">
        <v>108</v>
      </c>
    </row>
    <row r="13282" spans="1:8" x14ac:dyDescent="0.25">
      <c r="A13282" s="3" t="s">
        <v>31197</v>
      </c>
      <c r="B13282" s="3" t="s">
        <v>5535</v>
      </c>
      <c r="C13282" s="3" t="s">
        <v>169</v>
      </c>
      <c r="D13282" s="3" t="s">
        <v>34418</v>
      </c>
      <c r="E13282" s="4">
        <v>5250</v>
      </c>
      <c r="F13282" s="3" t="s">
        <v>0</v>
      </c>
      <c r="G13282" s="4">
        <v>15</v>
      </c>
      <c r="H13282" s="3" t="s">
        <v>108</v>
      </c>
    </row>
    <row r="13283" spans="1:8" x14ac:dyDescent="0.25">
      <c r="A13283" s="3" t="s">
        <v>31197</v>
      </c>
      <c r="B13283" s="3" t="s">
        <v>5536</v>
      </c>
      <c r="C13283" s="3" t="s">
        <v>169</v>
      </c>
      <c r="D13283" s="3" t="s">
        <v>34418</v>
      </c>
      <c r="E13283" s="4">
        <v>350</v>
      </c>
      <c r="F13283" s="3" t="s">
        <v>0</v>
      </c>
      <c r="G13283" s="4">
        <v>1</v>
      </c>
      <c r="H13283" s="3" t="s">
        <v>108</v>
      </c>
    </row>
    <row r="13284" spans="1:8" x14ac:dyDescent="0.25">
      <c r="A13284" s="3" t="s">
        <v>31197</v>
      </c>
      <c r="B13284" s="3" t="s">
        <v>5537</v>
      </c>
      <c r="C13284" s="3" t="s">
        <v>169</v>
      </c>
      <c r="D13284" s="3" t="s">
        <v>34418</v>
      </c>
      <c r="E13284" s="4">
        <v>7833.52</v>
      </c>
      <c r="F13284" s="3" t="s">
        <v>0</v>
      </c>
      <c r="G13284" s="4">
        <v>2</v>
      </c>
      <c r="H13284" s="3" t="s">
        <v>108</v>
      </c>
    </row>
    <row r="13285" spans="1:8" x14ac:dyDescent="0.25">
      <c r="A13285" s="3" t="s">
        <v>31197</v>
      </c>
      <c r="B13285" s="3" t="s">
        <v>5538</v>
      </c>
      <c r="C13285" s="3" t="s">
        <v>169</v>
      </c>
      <c r="D13285" s="3" t="s">
        <v>34418</v>
      </c>
      <c r="E13285" s="4">
        <v>1750</v>
      </c>
      <c r="F13285" s="3" t="s">
        <v>0</v>
      </c>
      <c r="G13285" s="4">
        <v>5</v>
      </c>
      <c r="H13285" s="3" t="s">
        <v>108</v>
      </c>
    </row>
    <row r="13286" spans="1:8" x14ac:dyDescent="0.25">
      <c r="A13286" s="3" t="s">
        <v>31197</v>
      </c>
      <c r="B13286" s="3" t="s">
        <v>5539</v>
      </c>
      <c r="C13286" s="3" t="s">
        <v>169</v>
      </c>
      <c r="D13286" s="3" t="s">
        <v>34418</v>
      </c>
      <c r="E13286" s="4">
        <v>350</v>
      </c>
      <c r="F13286" s="3" t="s">
        <v>0</v>
      </c>
      <c r="G13286" s="4">
        <v>1</v>
      </c>
      <c r="H13286" s="3" t="s">
        <v>108</v>
      </c>
    </row>
    <row r="13287" spans="1:8" x14ac:dyDescent="0.25">
      <c r="A13287" s="3" t="s">
        <v>31197</v>
      </c>
      <c r="B13287" s="3" t="s">
        <v>5540</v>
      </c>
      <c r="C13287" s="3" t="s">
        <v>169</v>
      </c>
      <c r="D13287" s="3" t="s">
        <v>34418</v>
      </c>
      <c r="E13287" s="4">
        <v>350</v>
      </c>
      <c r="F13287" s="3" t="s">
        <v>0</v>
      </c>
      <c r="G13287" s="4">
        <v>1</v>
      </c>
      <c r="H13287" s="3" t="s">
        <v>108</v>
      </c>
    </row>
    <row r="13288" spans="1:8" x14ac:dyDescent="0.25">
      <c r="A13288" s="3" t="s">
        <v>31197</v>
      </c>
      <c r="B13288" s="3" t="s">
        <v>5541</v>
      </c>
      <c r="C13288" s="3" t="s">
        <v>169</v>
      </c>
      <c r="D13288" s="3" t="s">
        <v>34418</v>
      </c>
      <c r="E13288" s="4">
        <v>350</v>
      </c>
      <c r="F13288" s="3" t="s">
        <v>0</v>
      </c>
      <c r="G13288" s="4">
        <v>1</v>
      </c>
      <c r="H13288" s="3" t="s">
        <v>108</v>
      </c>
    </row>
    <row r="13289" spans="1:8" x14ac:dyDescent="0.25">
      <c r="A13289" s="3" t="s">
        <v>31197</v>
      </c>
      <c r="B13289" s="3" t="s">
        <v>5542</v>
      </c>
      <c r="C13289" s="3" t="s">
        <v>169</v>
      </c>
      <c r="D13289" s="3" t="s">
        <v>34418</v>
      </c>
      <c r="E13289" s="4">
        <v>1050</v>
      </c>
      <c r="F13289" s="3" t="s">
        <v>0</v>
      </c>
      <c r="G13289" s="4">
        <v>3</v>
      </c>
      <c r="H13289" s="3" t="s">
        <v>108</v>
      </c>
    </row>
    <row r="13290" spans="1:8" x14ac:dyDescent="0.25">
      <c r="A13290" s="3" t="s">
        <v>31197</v>
      </c>
      <c r="B13290" s="3" t="s">
        <v>5543</v>
      </c>
      <c r="C13290" s="3" t="s">
        <v>169</v>
      </c>
      <c r="D13290" s="3" t="s">
        <v>34418</v>
      </c>
      <c r="E13290" s="4">
        <v>1050</v>
      </c>
      <c r="F13290" s="3" t="s">
        <v>0</v>
      </c>
      <c r="G13290" s="4">
        <v>3</v>
      </c>
      <c r="H13290" s="3" t="s">
        <v>108</v>
      </c>
    </row>
    <row r="13291" spans="1:8" x14ac:dyDescent="0.25">
      <c r="A13291" s="3" t="s">
        <v>31197</v>
      </c>
      <c r="B13291" s="3" t="s">
        <v>5544</v>
      </c>
      <c r="C13291" s="3" t="s">
        <v>169</v>
      </c>
      <c r="D13291" s="3" t="s">
        <v>34418</v>
      </c>
      <c r="E13291" s="4">
        <v>700</v>
      </c>
      <c r="F13291" s="3" t="s">
        <v>0</v>
      </c>
      <c r="G13291" s="4">
        <v>2</v>
      </c>
      <c r="H13291" s="3" t="s">
        <v>108</v>
      </c>
    </row>
    <row r="13292" spans="1:8" x14ac:dyDescent="0.25">
      <c r="A13292" s="3" t="s">
        <v>31197</v>
      </c>
      <c r="B13292" s="3" t="s">
        <v>5545</v>
      </c>
      <c r="C13292" s="3" t="s">
        <v>169</v>
      </c>
      <c r="D13292" s="3" t="s">
        <v>34418</v>
      </c>
      <c r="E13292" s="4">
        <v>350</v>
      </c>
      <c r="F13292" s="3" t="s">
        <v>0</v>
      </c>
      <c r="G13292" s="4">
        <v>1</v>
      </c>
      <c r="H13292" s="3" t="s">
        <v>108</v>
      </c>
    </row>
    <row r="13293" spans="1:8" x14ac:dyDescent="0.25">
      <c r="A13293" s="3" t="s">
        <v>31197</v>
      </c>
      <c r="B13293" s="3" t="s">
        <v>5546</v>
      </c>
      <c r="C13293" s="3" t="s">
        <v>169</v>
      </c>
      <c r="D13293" s="3" t="s">
        <v>34418</v>
      </c>
      <c r="E13293" s="4">
        <v>700</v>
      </c>
      <c r="F13293" s="3" t="s">
        <v>0</v>
      </c>
      <c r="G13293" s="4">
        <v>2</v>
      </c>
      <c r="H13293" s="3" t="s">
        <v>108</v>
      </c>
    </row>
    <row r="13294" spans="1:8" x14ac:dyDescent="0.25">
      <c r="A13294" s="3" t="s">
        <v>31197</v>
      </c>
      <c r="B13294" s="3" t="s">
        <v>5547</v>
      </c>
      <c r="C13294" s="3" t="s">
        <v>169</v>
      </c>
      <c r="D13294" s="3" t="s">
        <v>34418</v>
      </c>
      <c r="E13294" s="4">
        <v>350</v>
      </c>
      <c r="F13294" s="3" t="s">
        <v>0</v>
      </c>
      <c r="G13294" s="4">
        <v>1</v>
      </c>
      <c r="H13294" s="3" t="s">
        <v>108</v>
      </c>
    </row>
    <row r="13295" spans="1:8" x14ac:dyDescent="0.25">
      <c r="A13295" s="3" t="s">
        <v>31197</v>
      </c>
      <c r="B13295" s="3" t="s">
        <v>5548</v>
      </c>
      <c r="C13295" s="3" t="s">
        <v>169</v>
      </c>
      <c r="D13295" s="3" t="s">
        <v>34418</v>
      </c>
      <c r="E13295" s="4">
        <v>350</v>
      </c>
      <c r="F13295" s="3" t="s">
        <v>0</v>
      </c>
      <c r="G13295" s="4">
        <v>1</v>
      </c>
      <c r="H13295" s="3" t="s">
        <v>108</v>
      </c>
    </row>
    <row r="13296" spans="1:8" x14ac:dyDescent="0.25">
      <c r="A13296" s="3" t="s">
        <v>31197</v>
      </c>
      <c r="B13296" s="3" t="s">
        <v>5549</v>
      </c>
      <c r="C13296" s="3" t="s">
        <v>169</v>
      </c>
      <c r="D13296" s="3" t="s">
        <v>34418</v>
      </c>
      <c r="E13296" s="4">
        <v>350</v>
      </c>
      <c r="F13296" s="3" t="s">
        <v>0</v>
      </c>
      <c r="G13296" s="4">
        <v>1</v>
      </c>
      <c r="H13296" s="3" t="s">
        <v>108</v>
      </c>
    </row>
    <row r="13297" spans="1:8" x14ac:dyDescent="0.25">
      <c r="A13297" s="3" t="s">
        <v>31197</v>
      </c>
      <c r="B13297" s="3" t="s">
        <v>5550</v>
      </c>
      <c r="C13297" s="3" t="s">
        <v>169</v>
      </c>
      <c r="D13297" s="3" t="s">
        <v>34418</v>
      </c>
      <c r="E13297" s="4">
        <v>1400</v>
      </c>
      <c r="F13297" s="3" t="s">
        <v>0</v>
      </c>
      <c r="G13297" s="4">
        <v>4</v>
      </c>
      <c r="H13297" s="3" t="s">
        <v>108</v>
      </c>
    </row>
    <row r="13298" spans="1:8" x14ac:dyDescent="0.25">
      <c r="A13298" s="3" t="s">
        <v>31197</v>
      </c>
      <c r="B13298" s="3" t="s">
        <v>5551</v>
      </c>
      <c r="C13298" s="3" t="s">
        <v>169</v>
      </c>
      <c r="D13298" s="3" t="s">
        <v>34418</v>
      </c>
      <c r="E13298" s="4">
        <v>350</v>
      </c>
      <c r="F13298" s="3" t="s">
        <v>0</v>
      </c>
      <c r="G13298" s="4">
        <v>1</v>
      </c>
      <c r="H13298" s="3" t="s">
        <v>108</v>
      </c>
    </row>
    <row r="13299" spans="1:8" x14ac:dyDescent="0.25">
      <c r="A13299" s="3" t="s">
        <v>31197</v>
      </c>
      <c r="B13299" s="3" t="s">
        <v>5552</v>
      </c>
      <c r="C13299" s="3" t="s">
        <v>169</v>
      </c>
      <c r="D13299" s="3" t="s">
        <v>34418</v>
      </c>
      <c r="E13299" s="4">
        <v>700</v>
      </c>
      <c r="F13299" s="3" t="s">
        <v>0</v>
      </c>
      <c r="G13299" s="4">
        <v>2</v>
      </c>
      <c r="H13299" s="3" t="s">
        <v>108</v>
      </c>
    </row>
    <row r="13300" spans="1:8" x14ac:dyDescent="0.25">
      <c r="A13300" s="3" t="s">
        <v>31197</v>
      </c>
      <c r="B13300" s="3" t="s">
        <v>5553</v>
      </c>
      <c r="C13300" s="3" t="s">
        <v>169</v>
      </c>
      <c r="D13300" s="3" t="s">
        <v>34418</v>
      </c>
      <c r="E13300" s="4">
        <v>350</v>
      </c>
      <c r="F13300" s="3" t="s">
        <v>0</v>
      </c>
      <c r="G13300" s="4">
        <v>1</v>
      </c>
      <c r="H13300" s="3" t="s">
        <v>108</v>
      </c>
    </row>
    <row r="13301" spans="1:8" x14ac:dyDescent="0.25">
      <c r="A13301" s="3" t="s">
        <v>31197</v>
      </c>
      <c r="B13301" s="3" t="s">
        <v>5554</v>
      </c>
      <c r="C13301" s="3" t="s">
        <v>169</v>
      </c>
      <c r="D13301" s="3" t="s">
        <v>34418</v>
      </c>
      <c r="E13301" s="4">
        <v>350</v>
      </c>
      <c r="F13301" s="3" t="s">
        <v>0</v>
      </c>
      <c r="G13301" s="4">
        <v>1</v>
      </c>
      <c r="H13301" s="3" t="s">
        <v>108</v>
      </c>
    </row>
    <row r="13302" spans="1:8" x14ac:dyDescent="0.25">
      <c r="A13302" s="3" t="s">
        <v>31197</v>
      </c>
      <c r="B13302" s="3" t="s">
        <v>5561</v>
      </c>
      <c r="C13302" s="3" t="s">
        <v>169</v>
      </c>
      <c r="D13302" s="3" t="s">
        <v>34418</v>
      </c>
      <c r="E13302" s="4">
        <v>350</v>
      </c>
      <c r="F13302" s="3" t="s">
        <v>0</v>
      </c>
      <c r="G13302" s="4">
        <v>1</v>
      </c>
      <c r="H13302" s="3" t="s">
        <v>108</v>
      </c>
    </row>
    <row r="13303" spans="1:8" x14ac:dyDescent="0.25">
      <c r="A13303" s="3" t="s">
        <v>31197</v>
      </c>
      <c r="B13303" s="3" t="s">
        <v>5562</v>
      </c>
      <c r="C13303" s="3" t="s">
        <v>169</v>
      </c>
      <c r="D13303" s="3" t="s">
        <v>34418</v>
      </c>
      <c r="E13303" s="4">
        <v>350</v>
      </c>
      <c r="F13303" s="3" t="s">
        <v>0</v>
      </c>
      <c r="G13303" s="4">
        <v>1</v>
      </c>
      <c r="H13303" s="3" t="s">
        <v>108</v>
      </c>
    </row>
    <row r="13304" spans="1:8" x14ac:dyDescent="0.25">
      <c r="A13304" s="3" t="s">
        <v>31197</v>
      </c>
      <c r="B13304" s="3" t="s">
        <v>5563</v>
      </c>
      <c r="C13304" s="3" t="s">
        <v>169</v>
      </c>
      <c r="D13304" s="3" t="s">
        <v>34418</v>
      </c>
      <c r="E13304" s="4">
        <v>350</v>
      </c>
      <c r="F13304" s="3" t="s">
        <v>0</v>
      </c>
      <c r="G13304" s="4">
        <v>1</v>
      </c>
      <c r="H13304" s="3" t="s">
        <v>108</v>
      </c>
    </row>
    <row r="13305" spans="1:8" x14ac:dyDescent="0.25">
      <c r="A13305" s="3" t="s">
        <v>31197</v>
      </c>
      <c r="B13305" s="3" t="s">
        <v>5565</v>
      </c>
      <c r="C13305" s="3" t="s">
        <v>169</v>
      </c>
      <c r="D13305" s="3" t="s">
        <v>34418</v>
      </c>
      <c r="E13305" s="4">
        <v>14384.95</v>
      </c>
      <c r="F13305" s="3" t="s">
        <v>0</v>
      </c>
      <c r="G13305" s="4">
        <v>1</v>
      </c>
      <c r="H13305" s="3" t="s">
        <v>108</v>
      </c>
    </row>
    <row r="13306" spans="1:8" x14ac:dyDescent="0.25">
      <c r="A13306" s="3" t="s">
        <v>31197</v>
      </c>
      <c r="B13306" s="3" t="s">
        <v>5568</v>
      </c>
      <c r="C13306" s="3" t="s">
        <v>169</v>
      </c>
      <c r="D13306" s="3" t="s">
        <v>34418</v>
      </c>
      <c r="E13306" s="4">
        <v>15000</v>
      </c>
      <c r="F13306" s="3" t="s">
        <v>0</v>
      </c>
      <c r="G13306" s="4">
        <v>3</v>
      </c>
      <c r="H13306" s="3" t="s">
        <v>108</v>
      </c>
    </row>
    <row r="13307" spans="1:8" x14ac:dyDescent="0.25">
      <c r="A13307" s="3" t="s">
        <v>31197</v>
      </c>
      <c r="B13307" s="3" t="s">
        <v>5570</v>
      </c>
      <c r="C13307" s="3" t="s">
        <v>169</v>
      </c>
      <c r="D13307" s="3" t="s">
        <v>34418</v>
      </c>
      <c r="E13307" s="4">
        <v>40000</v>
      </c>
      <c r="F13307" s="3" t="s">
        <v>0</v>
      </c>
      <c r="G13307" s="4">
        <v>5</v>
      </c>
      <c r="H13307" s="3" t="s">
        <v>108</v>
      </c>
    </row>
    <row r="13308" spans="1:8" x14ac:dyDescent="0.25">
      <c r="A13308" s="3" t="s">
        <v>31197</v>
      </c>
      <c r="B13308" s="3" t="s">
        <v>5571</v>
      </c>
      <c r="C13308" s="3" t="s">
        <v>169</v>
      </c>
      <c r="D13308" s="3" t="s">
        <v>34418</v>
      </c>
      <c r="E13308" s="4">
        <v>16000</v>
      </c>
      <c r="F13308" s="3" t="s">
        <v>0</v>
      </c>
      <c r="G13308" s="4">
        <v>2</v>
      </c>
      <c r="H13308" s="3" t="s">
        <v>108</v>
      </c>
    </row>
    <row r="13309" spans="1:8" x14ac:dyDescent="0.25">
      <c r="A13309" s="3" t="s">
        <v>31197</v>
      </c>
      <c r="B13309" s="3" t="s">
        <v>5572</v>
      </c>
      <c r="C13309" s="3" t="s">
        <v>169</v>
      </c>
      <c r="D13309" s="3" t="s">
        <v>34418</v>
      </c>
      <c r="E13309" s="4">
        <v>8000</v>
      </c>
      <c r="F13309" s="3" t="s">
        <v>0</v>
      </c>
      <c r="G13309" s="4">
        <v>1</v>
      </c>
      <c r="H13309" s="3" t="s">
        <v>108</v>
      </c>
    </row>
    <row r="13310" spans="1:8" x14ac:dyDescent="0.25">
      <c r="A13310" s="3" t="s">
        <v>31197</v>
      </c>
      <c r="B13310" s="3" t="s">
        <v>5573</v>
      </c>
      <c r="C13310" s="3" t="s">
        <v>169</v>
      </c>
      <c r="D13310" s="3" t="s">
        <v>34418</v>
      </c>
      <c r="E13310" s="4">
        <v>8000</v>
      </c>
      <c r="F13310" s="3" t="s">
        <v>0</v>
      </c>
      <c r="G13310" s="4">
        <v>1</v>
      </c>
      <c r="H13310" s="3" t="s">
        <v>108</v>
      </c>
    </row>
    <row r="13311" spans="1:8" x14ac:dyDescent="0.25">
      <c r="A13311" s="3" t="s">
        <v>31197</v>
      </c>
      <c r="B13311" s="3" t="s">
        <v>5574</v>
      </c>
      <c r="C13311" s="3" t="s">
        <v>169</v>
      </c>
      <c r="D13311" s="3" t="s">
        <v>34418</v>
      </c>
      <c r="E13311" s="4">
        <v>32000</v>
      </c>
      <c r="F13311" s="3" t="s">
        <v>0</v>
      </c>
      <c r="G13311" s="4">
        <v>4</v>
      </c>
      <c r="H13311" s="3" t="s">
        <v>108</v>
      </c>
    </row>
    <row r="13312" spans="1:8" x14ac:dyDescent="0.25">
      <c r="A13312" s="3" t="s">
        <v>31197</v>
      </c>
      <c r="B13312" s="3" t="s">
        <v>5575</v>
      </c>
      <c r="C13312" s="3" t="s">
        <v>169</v>
      </c>
      <c r="D13312" s="3" t="s">
        <v>34418</v>
      </c>
      <c r="E13312" s="4">
        <v>16000</v>
      </c>
      <c r="F13312" s="3" t="s">
        <v>0</v>
      </c>
      <c r="G13312" s="4">
        <v>2</v>
      </c>
      <c r="H13312" s="3" t="s">
        <v>108</v>
      </c>
    </row>
    <row r="13313" spans="1:8" x14ac:dyDescent="0.25">
      <c r="A13313" s="3" t="s">
        <v>31197</v>
      </c>
      <c r="B13313" s="3" t="s">
        <v>5577</v>
      </c>
      <c r="C13313" s="3" t="s">
        <v>169</v>
      </c>
      <c r="D13313" s="3" t="s">
        <v>34418</v>
      </c>
      <c r="E13313" s="4">
        <v>16000</v>
      </c>
      <c r="F13313" s="3" t="s">
        <v>0</v>
      </c>
      <c r="G13313" s="4">
        <v>2</v>
      </c>
      <c r="H13313" s="3" t="s">
        <v>108</v>
      </c>
    </row>
    <row r="13314" spans="1:8" x14ac:dyDescent="0.25">
      <c r="A13314" s="3" t="s">
        <v>31197</v>
      </c>
      <c r="B13314" s="3" t="s">
        <v>5580</v>
      </c>
      <c r="C13314" s="3" t="s">
        <v>169</v>
      </c>
      <c r="D13314" s="3" t="s">
        <v>34418</v>
      </c>
      <c r="E13314" s="4">
        <v>16142.959999999901</v>
      </c>
      <c r="F13314" s="3" t="s">
        <v>0</v>
      </c>
      <c r="G13314" s="4">
        <v>2</v>
      </c>
      <c r="H13314" s="3" t="s">
        <v>108</v>
      </c>
    </row>
    <row r="13315" spans="1:8" x14ac:dyDescent="0.25">
      <c r="A13315" s="3" t="s">
        <v>31197</v>
      </c>
      <c r="B13315" s="3" t="s">
        <v>5581</v>
      </c>
      <c r="C13315" s="3" t="s">
        <v>169</v>
      </c>
      <c r="D13315" s="3" t="s">
        <v>34418</v>
      </c>
      <c r="E13315" s="4">
        <v>16000</v>
      </c>
      <c r="F13315" s="3" t="s">
        <v>0</v>
      </c>
      <c r="G13315" s="4">
        <v>2</v>
      </c>
      <c r="H13315" s="3" t="s">
        <v>108</v>
      </c>
    </row>
    <row r="13316" spans="1:8" x14ac:dyDescent="0.25">
      <c r="A13316" s="3" t="s">
        <v>31197</v>
      </c>
      <c r="B13316" s="3" t="s">
        <v>5582</v>
      </c>
      <c r="C13316" s="3" t="s">
        <v>169</v>
      </c>
      <c r="D13316" s="3" t="s">
        <v>34418</v>
      </c>
      <c r="E13316" s="4">
        <v>25969.529999999901</v>
      </c>
      <c r="F13316" s="3" t="s">
        <v>0</v>
      </c>
      <c r="G13316" s="4">
        <v>4</v>
      </c>
      <c r="H13316" s="3" t="s">
        <v>108</v>
      </c>
    </row>
    <row r="13317" spans="1:8" x14ac:dyDescent="0.25">
      <c r="A13317" s="3" t="s">
        <v>31197</v>
      </c>
      <c r="B13317" s="3" t="s">
        <v>5583</v>
      </c>
      <c r="C13317" s="3" t="s">
        <v>169</v>
      </c>
      <c r="D13317" s="3" t="s">
        <v>34418</v>
      </c>
      <c r="E13317" s="4">
        <v>32000</v>
      </c>
      <c r="F13317" s="3" t="s">
        <v>0</v>
      </c>
      <c r="G13317" s="4">
        <v>4</v>
      </c>
      <c r="H13317" s="3" t="s">
        <v>108</v>
      </c>
    </row>
    <row r="13318" spans="1:8" x14ac:dyDescent="0.25">
      <c r="A13318" s="3" t="s">
        <v>31197</v>
      </c>
      <c r="B13318" s="3" t="s">
        <v>5584</v>
      </c>
      <c r="C13318" s="3" t="s">
        <v>169</v>
      </c>
      <c r="D13318" s="3" t="s">
        <v>34418</v>
      </c>
      <c r="E13318" s="4">
        <v>10000</v>
      </c>
      <c r="F13318" s="3" t="s">
        <v>0</v>
      </c>
      <c r="G13318" s="4">
        <v>2</v>
      </c>
      <c r="H13318" s="3" t="s">
        <v>108</v>
      </c>
    </row>
    <row r="13319" spans="1:8" x14ac:dyDescent="0.25">
      <c r="A13319" s="3" t="s">
        <v>31197</v>
      </c>
      <c r="B13319" s="3" t="s">
        <v>5585</v>
      </c>
      <c r="C13319" s="3" t="s">
        <v>169</v>
      </c>
      <c r="D13319" s="3" t="s">
        <v>34418</v>
      </c>
      <c r="E13319" s="4">
        <v>16000</v>
      </c>
      <c r="F13319" s="3" t="s">
        <v>0</v>
      </c>
      <c r="G13319" s="4">
        <v>2</v>
      </c>
      <c r="H13319" s="3" t="s">
        <v>108</v>
      </c>
    </row>
    <row r="13320" spans="1:8" x14ac:dyDescent="0.25">
      <c r="A13320" s="3" t="s">
        <v>31197</v>
      </c>
      <c r="B13320" s="3" t="s">
        <v>5586</v>
      </c>
      <c r="C13320" s="3" t="s">
        <v>169</v>
      </c>
      <c r="D13320" s="3" t="s">
        <v>34418</v>
      </c>
      <c r="E13320" s="4">
        <v>8000</v>
      </c>
      <c r="F13320" s="3" t="s">
        <v>0</v>
      </c>
      <c r="G13320" s="4">
        <v>1</v>
      </c>
      <c r="H13320" s="3" t="s">
        <v>108</v>
      </c>
    </row>
    <row r="13321" spans="1:8" x14ac:dyDescent="0.25">
      <c r="A13321" s="3" t="s">
        <v>31197</v>
      </c>
      <c r="B13321" s="3" t="s">
        <v>5587</v>
      </c>
      <c r="C13321" s="3" t="s">
        <v>169</v>
      </c>
      <c r="D13321" s="3" t="s">
        <v>34418</v>
      </c>
      <c r="E13321" s="4">
        <v>40000</v>
      </c>
      <c r="F13321" s="3" t="s">
        <v>0</v>
      </c>
      <c r="G13321" s="4">
        <v>5</v>
      </c>
      <c r="H13321" s="3" t="s">
        <v>108</v>
      </c>
    </row>
    <row r="13322" spans="1:8" x14ac:dyDescent="0.25">
      <c r="A13322" s="3" t="s">
        <v>31197</v>
      </c>
      <c r="B13322" s="3" t="s">
        <v>5588</v>
      </c>
      <c r="C13322" s="3" t="s">
        <v>169</v>
      </c>
      <c r="D13322" s="3" t="s">
        <v>34418</v>
      </c>
      <c r="E13322" s="4">
        <v>24000</v>
      </c>
      <c r="F13322" s="3" t="s">
        <v>0</v>
      </c>
      <c r="G13322" s="4">
        <v>3</v>
      </c>
      <c r="H13322" s="3" t="s">
        <v>108</v>
      </c>
    </row>
    <row r="13323" spans="1:8" x14ac:dyDescent="0.25">
      <c r="A13323" s="3" t="s">
        <v>31197</v>
      </c>
      <c r="B13323" s="3" t="s">
        <v>5589</v>
      </c>
      <c r="C13323" s="3" t="s">
        <v>169</v>
      </c>
      <c r="D13323" s="3" t="s">
        <v>34418</v>
      </c>
      <c r="E13323" s="4">
        <v>16000</v>
      </c>
      <c r="F13323" s="3" t="s">
        <v>0</v>
      </c>
      <c r="G13323" s="4">
        <v>2</v>
      </c>
      <c r="H13323" s="3" t="s">
        <v>108</v>
      </c>
    </row>
    <row r="13324" spans="1:8" x14ac:dyDescent="0.25">
      <c r="A13324" s="3" t="s">
        <v>31197</v>
      </c>
      <c r="B13324" s="3" t="s">
        <v>5590</v>
      </c>
      <c r="C13324" s="3" t="s">
        <v>169</v>
      </c>
      <c r="D13324" s="3" t="s">
        <v>34418</v>
      </c>
      <c r="E13324" s="4">
        <v>16000</v>
      </c>
      <c r="F13324" s="3" t="s">
        <v>0</v>
      </c>
      <c r="G13324" s="4">
        <v>2</v>
      </c>
      <c r="H13324" s="3" t="s">
        <v>108</v>
      </c>
    </row>
    <row r="13325" spans="1:8" x14ac:dyDescent="0.25">
      <c r="A13325" s="3" t="s">
        <v>31197</v>
      </c>
      <c r="B13325" s="3" t="s">
        <v>5591</v>
      </c>
      <c r="C13325" s="3" t="s">
        <v>169</v>
      </c>
      <c r="D13325" s="3" t="s">
        <v>34418</v>
      </c>
      <c r="E13325" s="4">
        <v>40000</v>
      </c>
      <c r="F13325" s="3" t="s">
        <v>0</v>
      </c>
      <c r="G13325" s="4">
        <v>5</v>
      </c>
      <c r="H13325" s="3" t="s">
        <v>108</v>
      </c>
    </row>
    <row r="13326" spans="1:8" x14ac:dyDescent="0.25">
      <c r="A13326" s="3" t="s">
        <v>31197</v>
      </c>
      <c r="B13326" s="3" t="s">
        <v>5592</v>
      </c>
      <c r="C13326" s="3" t="s">
        <v>169</v>
      </c>
      <c r="D13326" s="3" t="s">
        <v>34418</v>
      </c>
      <c r="E13326" s="4">
        <v>16000</v>
      </c>
      <c r="F13326" s="3" t="s">
        <v>0</v>
      </c>
      <c r="G13326" s="4">
        <v>2</v>
      </c>
      <c r="H13326" s="3" t="s">
        <v>108</v>
      </c>
    </row>
    <row r="13327" spans="1:8" x14ac:dyDescent="0.25">
      <c r="A13327" s="3" t="s">
        <v>31197</v>
      </c>
      <c r="B13327" s="3" t="s">
        <v>5593</v>
      </c>
      <c r="C13327" s="3" t="s">
        <v>169</v>
      </c>
      <c r="D13327" s="3" t="s">
        <v>34418</v>
      </c>
      <c r="E13327" s="4">
        <v>24000</v>
      </c>
      <c r="F13327" s="3" t="s">
        <v>0</v>
      </c>
      <c r="G13327" s="4">
        <v>3</v>
      </c>
      <c r="H13327" s="3" t="s">
        <v>108</v>
      </c>
    </row>
    <row r="13328" spans="1:8" x14ac:dyDescent="0.25">
      <c r="A13328" s="3" t="s">
        <v>31197</v>
      </c>
      <c r="B13328" s="3" t="s">
        <v>5594</v>
      </c>
      <c r="C13328" s="3" t="s">
        <v>169</v>
      </c>
      <c r="D13328" s="3" t="s">
        <v>34418</v>
      </c>
      <c r="E13328" s="4">
        <v>16000</v>
      </c>
      <c r="F13328" s="3" t="s">
        <v>0</v>
      </c>
      <c r="G13328" s="4">
        <v>2</v>
      </c>
      <c r="H13328" s="3" t="s">
        <v>108</v>
      </c>
    </row>
    <row r="13329" spans="1:8" x14ac:dyDescent="0.25">
      <c r="A13329" s="3" t="s">
        <v>31197</v>
      </c>
      <c r="B13329" s="3" t="s">
        <v>5595</v>
      </c>
      <c r="C13329" s="3" t="s">
        <v>169</v>
      </c>
      <c r="D13329" s="3" t="s">
        <v>34418</v>
      </c>
      <c r="E13329" s="4">
        <v>24000</v>
      </c>
      <c r="F13329" s="3" t="s">
        <v>0</v>
      </c>
      <c r="G13329" s="4">
        <v>3</v>
      </c>
      <c r="H13329" s="3" t="s">
        <v>108</v>
      </c>
    </row>
    <row r="13330" spans="1:8" x14ac:dyDescent="0.25">
      <c r="A13330" s="3" t="s">
        <v>31197</v>
      </c>
      <c r="B13330" s="3" t="s">
        <v>5596</v>
      </c>
      <c r="C13330" s="3" t="s">
        <v>169</v>
      </c>
      <c r="D13330" s="3" t="s">
        <v>34418</v>
      </c>
      <c r="E13330" s="4">
        <v>16000</v>
      </c>
      <c r="F13330" s="3" t="s">
        <v>0</v>
      </c>
      <c r="G13330" s="4">
        <v>2</v>
      </c>
      <c r="H13330" s="3" t="s">
        <v>108</v>
      </c>
    </row>
    <row r="13331" spans="1:8" x14ac:dyDescent="0.25">
      <c r="A13331" s="3" t="s">
        <v>31197</v>
      </c>
      <c r="B13331" s="3" t="s">
        <v>5597</v>
      </c>
      <c r="C13331" s="3" t="s">
        <v>169</v>
      </c>
      <c r="D13331" s="3" t="s">
        <v>34418</v>
      </c>
      <c r="E13331" s="4">
        <v>8000</v>
      </c>
      <c r="F13331" s="3" t="s">
        <v>0</v>
      </c>
      <c r="G13331" s="4">
        <v>1</v>
      </c>
      <c r="H13331" s="3" t="s">
        <v>108</v>
      </c>
    </row>
    <row r="13332" spans="1:8" x14ac:dyDescent="0.25">
      <c r="A13332" s="3" t="s">
        <v>31197</v>
      </c>
      <c r="B13332" s="3" t="s">
        <v>5598</v>
      </c>
      <c r="C13332" s="3" t="s">
        <v>169</v>
      </c>
      <c r="D13332" s="3" t="s">
        <v>34418</v>
      </c>
      <c r="E13332" s="4">
        <v>8000</v>
      </c>
      <c r="F13332" s="3" t="s">
        <v>0</v>
      </c>
      <c r="G13332" s="4">
        <v>1</v>
      </c>
      <c r="H13332" s="3" t="s">
        <v>108</v>
      </c>
    </row>
    <row r="13333" spans="1:8" x14ac:dyDescent="0.25">
      <c r="A13333" s="3" t="s">
        <v>31197</v>
      </c>
      <c r="B13333" s="3" t="s">
        <v>5599</v>
      </c>
      <c r="C13333" s="3" t="s">
        <v>169</v>
      </c>
      <c r="D13333" s="3" t="s">
        <v>34418</v>
      </c>
      <c r="E13333" s="4">
        <v>24000</v>
      </c>
      <c r="F13333" s="3" t="s">
        <v>0</v>
      </c>
      <c r="G13333" s="4">
        <v>3</v>
      </c>
      <c r="H13333" s="3" t="s">
        <v>108</v>
      </c>
    </row>
    <row r="13334" spans="1:8" x14ac:dyDescent="0.25">
      <c r="A13334" s="3" t="s">
        <v>31197</v>
      </c>
      <c r="B13334" s="3" t="s">
        <v>5600</v>
      </c>
      <c r="C13334" s="3" t="s">
        <v>169</v>
      </c>
      <c r="D13334" s="3" t="s">
        <v>34418</v>
      </c>
      <c r="E13334" s="4">
        <v>16000</v>
      </c>
      <c r="F13334" s="3" t="s">
        <v>0</v>
      </c>
      <c r="G13334" s="4">
        <v>2</v>
      </c>
      <c r="H13334" s="3" t="s">
        <v>108</v>
      </c>
    </row>
    <row r="13335" spans="1:8" x14ac:dyDescent="0.25">
      <c r="A13335" s="3" t="s">
        <v>31197</v>
      </c>
      <c r="B13335" s="3" t="s">
        <v>5601</v>
      </c>
      <c r="C13335" s="3" t="s">
        <v>169</v>
      </c>
      <c r="D13335" s="3" t="s">
        <v>34418</v>
      </c>
      <c r="E13335" s="4">
        <v>40000</v>
      </c>
      <c r="F13335" s="3" t="s">
        <v>0</v>
      </c>
      <c r="G13335" s="4">
        <v>5</v>
      </c>
      <c r="H13335" s="3" t="s">
        <v>108</v>
      </c>
    </row>
    <row r="13336" spans="1:8" x14ac:dyDescent="0.25">
      <c r="A13336" s="3" t="s">
        <v>31197</v>
      </c>
      <c r="B13336" s="3" t="s">
        <v>5602</v>
      </c>
      <c r="C13336" s="3" t="s">
        <v>169</v>
      </c>
      <c r="D13336" s="3" t="s">
        <v>34418</v>
      </c>
      <c r="E13336" s="4">
        <v>8000</v>
      </c>
      <c r="F13336" s="3" t="s">
        <v>0</v>
      </c>
      <c r="G13336" s="4">
        <v>1</v>
      </c>
      <c r="H13336" s="3" t="s">
        <v>108</v>
      </c>
    </row>
    <row r="13337" spans="1:8" x14ac:dyDescent="0.25">
      <c r="A13337" s="3" t="s">
        <v>31197</v>
      </c>
      <c r="B13337" s="3" t="s">
        <v>5603</v>
      </c>
      <c r="C13337" s="3" t="s">
        <v>169</v>
      </c>
      <c r="D13337" s="3" t="s">
        <v>34418</v>
      </c>
      <c r="E13337" s="4">
        <v>8000</v>
      </c>
      <c r="F13337" s="3" t="s">
        <v>0</v>
      </c>
      <c r="G13337" s="4">
        <v>1</v>
      </c>
      <c r="H13337" s="3" t="s">
        <v>108</v>
      </c>
    </row>
    <row r="13338" spans="1:8" x14ac:dyDescent="0.25">
      <c r="A13338" s="3" t="s">
        <v>31197</v>
      </c>
      <c r="B13338" s="3" t="s">
        <v>5604</v>
      </c>
      <c r="C13338" s="3" t="s">
        <v>169</v>
      </c>
      <c r="D13338" s="3" t="s">
        <v>34418</v>
      </c>
      <c r="E13338" s="4">
        <v>8000</v>
      </c>
      <c r="F13338" s="3" t="s">
        <v>0</v>
      </c>
      <c r="G13338" s="4">
        <v>1</v>
      </c>
      <c r="H13338" s="3" t="s">
        <v>108</v>
      </c>
    </row>
    <row r="13339" spans="1:8" x14ac:dyDescent="0.25">
      <c r="A13339" s="3" t="s">
        <v>31197</v>
      </c>
      <c r="B13339" s="3" t="s">
        <v>5605</v>
      </c>
      <c r="C13339" s="3" t="s">
        <v>169</v>
      </c>
      <c r="D13339" s="3" t="s">
        <v>34418</v>
      </c>
      <c r="E13339" s="4">
        <v>8000</v>
      </c>
      <c r="F13339" s="3" t="s">
        <v>0</v>
      </c>
      <c r="G13339" s="4">
        <v>1</v>
      </c>
      <c r="H13339" s="3" t="s">
        <v>108</v>
      </c>
    </row>
    <row r="13340" spans="1:8" x14ac:dyDescent="0.25">
      <c r="A13340" s="3" t="s">
        <v>31197</v>
      </c>
      <c r="B13340" s="3" t="s">
        <v>5606</v>
      </c>
      <c r="C13340" s="3" t="s">
        <v>169</v>
      </c>
      <c r="D13340" s="3" t="s">
        <v>34418</v>
      </c>
      <c r="E13340" s="4">
        <v>32000</v>
      </c>
      <c r="F13340" s="3" t="s">
        <v>0</v>
      </c>
      <c r="G13340" s="4">
        <v>4</v>
      </c>
      <c r="H13340" s="3" t="s">
        <v>108</v>
      </c>
    </row>
    <row r="13341" spans="1:8" x14ac:dyDescent="0.25">
      <c r="A13341" s="3" t="s">
        <v>31197</v>
      </c>
      <c r="B13341" s="3" t="s">
        <v>5607</v>
      </c>
      <c r="C13341" s="3" t="s">
        <v>169</v>
      </c>
      <c r="D13341" s="3" t="s">
        <v>34418</v>
      </c>
      <c r="E13341" s="4">
        <v>16000</v>
      </c>
      <c r="F13341" s="3" t="s">
        <v>0</v>
      </c>
      <c r="G13341" s="4">
        <v>2</v>
      </c>
      <c r="H13341" s="3" t="s">
        <v>108</v>
      </c>
    </row>
    <row r="13342" spans="1:8" x14ac:dyDescent="0.25">
      <c r="A13342" s="3" t="s">
        <v>31197</v>
      </c>
      <c r="B13342" s="3" t="s">
        <v>5608</v>
      </c>
      <c r="C13342" s="3" t="s">
        <v>169</v>
      </c>
      <c r="D13342" s="3" t="s">
        <v>34418</v>
      </c>
      <c r="E13342" s="4">
        <v>8000</v>
      </c>
      <c r="F13342" s="3" t="s">
        <v>0</v>
      </c>
      <c r="G13342" s="4">
        <v>1</v>
      </c>
      <c r="H13342" s="3" t="s">
        <v>108</v>
      </c>
    </row>
    <row r="13343" spans="1:8" x14ac:dyDescent="0.25">
      <c r="A13343" s="3" t="s">
        <v>31197</v>
      </c>
      <c r="B13343" s="3" t="s">
        <v>5609</v>
      </c>
      <c r="C13343" s="3" t="s">
        <v>169</v>
      </c>
      <c r="D13343" s="3" t="s">
        <v>34418</v>
      </c>
      <c r="E13343" s="4">
        <v>16000</v>
      </c>
      <c r="F13343" s="3" t="s">
        <v>0</v>
      </c>
      <c r="G13343" s="4">
        <v>2</v>
      </c>
      <c r="H13343" s="3" t="s">
        <v>108</v>
      </c>
    </row>
    <row r="13344" spans="1:8" x14ac:dyDescent="0.25">
      <c r="A13344" s="3" t="s">
        <v>31197</v>
      </c>
      <c r="B13344" s="3" t="s">
        <v>5610</v>
      </c>
      <c r="C13344" s="3" t="s">
        <v>169</v>
      </c>
      <c r="D13344" s="3" t="s">
        <v>34418</v>
      </c>
      <c r="E13344" s="4">
        <v>8000</v>
      </c>
      <c r="F13344" s="3" t="s">
        <v>0</v>
      </c>
      <c r="G13344" s="4">
        <v>1</v>
      </c>
      <c r="H13344" s="3" t="s">
        <v>108</v>
      </c>
    </row>
    <row r="13345" spans="1:8" x14ac:dyDescent="0.25">
      <c r="A13345" s="3" t="s">
        <v>31197</v>
      </c>
      <c r="B13345" s="3" t="s">
        <v>5613</v>
      </c>
      <c r="C13345" s="3" t="s">
        <v>169</v>
      </c>
      <c r="D13345" s="3" t="s">
        <v>34418</v>
      </c>
      <c r="E13345" s="4">
        <v>350</v>
      </c>
      <c r="F13345" s="3" t="s">
        <v>0</v>
      </c>
      <c r="G13345" s="4">
        <v>1</v>
      </c>
      <c r="H13345" s="3" t="s">
        <v>108</v>
      </c>
    </row>
    <row r="13346" spans="1:8" x14ac:dyDescent="0.25">
      <c r="A13346" s="3" t="s">
        <v>31197</v>
      </c>
      <c r="B13346" s="3" t="s">
        <v>5614</v>
      </c>
      <c r="C13346" s="3" t="s">
        <v>169</v>
      </c>
      <c r="D13346" s="3" t="s">
        <v>34418</v>
      </c>
      <c r="E13346" s="4">
        <v>2459.92</v>
      </c>
      <c r="F13346" s="3" t="s">
        <v>0</v>
      </c>
      <c r="G13346" s="4">
        <v>7</v>
      </c>
      <c r="H13346" s="3" t="s">
        <v>108</v>
      </c>
    </row>
    <row r="13347" spans="1:8" x14ac:dyDescent="0.25">
      <c r="A13347" s="3" t="s">
        <v>31197</v>
      </c>
      <c r="B13347" s="3" t="s">
        <v>5615</v>
      </c>
      <c r="C13347" s="3" t="s">
        <v>169</v>
      </c>
      <c r="D13347" s="3" t="s">
        <v>34418</v>
      </c>
      <c r="E13347" s="4">
        <v>350</v>
      </c>
      <c r="F13347" s="3" t="s">
        <v>0</v>
      </c>
      <c r="G13347" s="4">
        <v>1</v>
      </c>
      <c r="H13347" s="3" t="s">
        <v>108</v>
      </c>
    </row>
    <row r="13348" spans="1:8" x14ac:dyDescent="0.25">
      <c r="A13348" s="3" t="s">
        <v>31197</v>
      </c>
      <c r="B13348" s="3" t="s">
        <v>5616</v>
      </c>
      <c r="C13348" s="3" t="s">
        <v>169</v>
      </c>
      <c r="D13348" s="3" t="s">
        <v>34418</v>
      </c>
      <c r="E13348" s="4">
        <v>24000</v>
      </c>
      <c r="F13348" s="3" t="s">
        <v>0</v>
      </c>
      <c r="G13348" s="4">
        <v>3</v>
      </c>
      <c r="H13348" s="3" t="s">
        <v>108</v>
      </c>
    </row>
    <row r="13349" spans="1:8" x14ac:dyDescent="0.25">
      <c r="A13349" s="3" t="s">
        <v>31197</v>
      </c>
      <c r="B13349" s="3" t="s">
        <v>5623</v>
      </c>
      <c r="C13349" s="3" t="s">
        <v>169</v>
      </c>
      <c r="D13349" s="3" t="s">
        <v>34418</v>
      </c>
      <c r="E13349" s="4">
        <v>350</v>
      </c>
      <c r="F13349" s="3" t="s">
        <v>0</v>
      </c>
      <c r="G13349" s="4">
        <v>1</v>
      </c>
      <c r="H13349" s="3" t="s">
        <v>108</v>
      </c>
    </row>
    <row r="13350" spans="1:8" x14ac:dyDescent="0.25">
      <c r="A13350" s="3" t="s">
        <v>31197</v>
      </c>
      <c r="B13350" s="3" t="s">
        <v>5624</v>
      </c>
      <c r="C13350" s="3" t="s">
        <v>169</v>
      </c>
      <c r="D13350" s="3" t="s">
        <v>34418</v>
      </c>
      <c r="E13350" s="4">
        <v>8000</v>
      </c>
      <c r="F13350" s="3" t="s">
        <v>0</v>
      </c>
      <c r="G13350" s="4">
        <v>1</v>
      </c>
      <c r="H13350" s="3" t="s">
        <v>108</v>
      </c>
    </row>
    <row r="13351" spans="1:8" x14ac:dyDescent="0.25">
      <c r="A13351" s="3" t="s">
        <v>31197</v>
      </c>
      <c r="B13351" s="3" t="s">
        <v>5625</v>
      </c>
      <c r="C13351" s="3" t="s">
        <v>169</v>
      </c>
      <c r="D13351" s="3" t="s">
        <v>34418</v>
      </c>
      <c r="E13351" s="4">
        <v>16000</v>
      </c>
      <c r="F13351" s="3" t="s">
        <v>0</v>
      </c>
      <c r="G13351" s="4">
        <v>2</v>
      </c>
      <c r="H13351" s="3" t="s">
        <v>108</v>
      </c>
    </row>
    <row r="13352" spans="1:8" x14ac:dyDescent="0.25">
      <c r="A13352" s="3" t="s">
        <v>31197</v>
      </c>
      <c r="B13352" s="3" t="s">
        <v>5626</v>
      </c>
      <c r="C13352" s="3" t="s">
        <v>169</v>
      </c>
      <c r="D13352" s="3" t="s">
        <v>34418</v>
      </c>
      <c r="E13352" s="4">
        <v>2000</v>
      </c>
      <c r="F13352" s="3" t="s">
        <v>0</v>
      </c>
      <c r="G13352" s="4">
        <v>1</v>
      </c>
      <c r="H13352" s="3" t="s">
        <v>108</v>
      </c>
    </row>
    <row r="13353" spans="1:8" x14ac:dyDescent="0.25">
      <c r="A13353" s="3" t="s">
        <v>31197</v>
      </c>
      <c r="B13353" s="3" t="s">
        <v>5627</v>
      </c>
      <c r="C13353" s="3" t="s">
        <v>169</v>
      </c>
      <c r="D13353" s="3" t="s">
        <v>34418</v>
      </c>
      <c r="E13353" s="4">
        <v>2000</v>
      </c>
      <c r="F13353" s="3" t="s">
        <v>0</v>
      </c>
      <c r="G13353" s="4">
        <v>1</v>
      </c>
      <c r="H13353" s="3" t="s">
        <v>108</v>
      </c>
    </row>
    <row r="13354" spans="1:8" x14ac:dyDescent="0.25">
      <c r="A13354" s="3" t="s">
        <v>31197</v>
      </c>
      <c r="B13354" s="3" t="s">
        <v>5629</v>
      </c>
      <c r="C13354" s="3" t="s">
        <v>169</v>
      </c>
      <c r="D13354" s="3" t="s">
        <v>34418</v>
      </c>
      <c r="E13354" s="4">
        <v>4000</v>
      </c>
      <c r="F13354" s="3" t="s">
        <v>0</v>
      </c>
      <c r="G13354" s="4">
        <v>2</v>
      </c>
      <c r="H13354" s="3" t="s">
        <v>108</v>
      </c>
    </row>
    <row r="13355" spans="1:8" x14ac:dyDescent="0.25">
      <c r="A13355" s="3" t="s">
        <v>31197</v>
      </c>
      <c r="B13355" s="3" t="s">
        <v>5630</v>
      </c>
      <c r="C13355" s="3" t="s">
        <v>169</v>
      </c>
      <c r="D13355" s="3" t="s">
        <v>34418</v>
      </c>
      <c r="E13355" s="4">
        <v>350</v>
      </c>
      <c r="F13355" s="3" t="s">
        <v>0</v>
      </c>
      <c r="G13355" s="4">
        <v>1</v>
      </c>
      <c r="H13355" s="3" t="s">
        <v>108</v>
      </c>
    </row>
    <row r="13356" spans="1:8" x14ac:dyDescent="0.25">
      <c r="A13356" s="3" t="s">
        <v>31197</v>
      </c>
      <c r="B13356" s="3" t="s">
        <v>5638</v>
      </c>
      <c r="C13356" s="3" t="s">
        <v>169</v>
      </c>
      <c r="D13356" s="3" t="s">
        <v>34418</v>
      </c>
      <c r="E13356" s="4">
        <v>10400.719999999899</v>
      </c>
      <c r="F13356" s="3" t="s">
        <v>0</v>
      </c>
      <c r="G13356" s="4">
        <v>1</v>
      </c>
      <c r="H13356" s="3" t="s">
        <v>108</v>
      </c>
    </row>
    <row r="13357" spans="1:8" x14ac:dyDescent="0.25">
      <c r="A13357" s="3" t="s">
        <v>31197</v>
      </c>
      <c r="B13357" s="3" t="s">
        <v>5644</v>
      </c>
      <c r="C13357" s="3" t="s">
        <v>169</v>
      </c>
      <c r="D13357" s="3" t="s">
        <v>34418</v>
      </c>
      <c r="E13357" s="4">
        <v>13001.12</v>
      </c>
      <c r="F13357" s="3" t="s">
        <v>0</v>
      </c>
      <c r="G13357" s="4">
        <v>2</v>
      </c>
      <c r="H13357" s="3" t="s">
        <v>108</v>
      </c>
    </row>
    <row r="13358" spans="1:8" x14ac:dyDescent="0.25">
      <c r="A13358" s="3" t="s">
        <v>31197</v>
      </c>
      <c r="B13358" s="3" t="s">
        <v>5645</v>
      </c>
      <c r="C13358" s="3" t="s">
        <v>169</v>
      </c>
      <c r="D13358" s="3" t="s">
        <v>34418</v>
      </c>
      <c r="E13358" s="4">
        <v>23683.33</v>
      </c>
      <c r="F13358" s="3" t="s">
        <v>0</v>
      </c>
      <c r="G13358" s="4">
        <v>3</v>
      </c>
      <c r="H13358" s="3" t="s">
        <v>108</v>
      </c>
    </row>
    <row r="13359" spans="1:8" x14ac:dyDescent="0.25">
      <c r="A13359" s="3" t="s">
        <v>31197</v>
      </c>
      <c r="B13359" s="3" t="s">
        <v>5646</v>
      </c>
      <c r="C13359" s="3" t="s">
        <v>169</v>
      </c>
      <c r="D13359" s="3" t="s">
        <v>34418</v>
      </c>
      <c r="E13359" s="4">
        <v>23190.2599999999</v>
      </c>
      <c r="F13359" s="3" t="s">
        <v>0</v>
      </c>
      <c r="G13359" s="4">
        <v>4</v>
      </c>
      <c r="H13359" s="3" t="s">
        <v>108</v>
      </c>
    </row>
    <row r="13360" spans="1:8" x14ac:dyDescent="0.25">
      <c r="A13360" s="3" t="s">
        <v>31197</v>
      </c>
      <c r="B13360" s="3" t="s">
        <v>5654</v>
      </c>
      <c r="C13360" s="3" t="s">
        <v>169</v>
      </c>
      <c r="D13360" s="3" t="s">
        <v>34418</v>
      </c>
      <c r="E13360" s="4">
        <v>16000</v>
      </c>
      <c r="F13360" s="3" t="s">
        <v>0</v>
      </c>
      <c r="G13360" s="4">
        <v>2</v>
      </c>
      <c r="H13360" s="3" t="s">
        <v>108</v>
      </c>
    </row>
    <row r="13361" spans="1:8" x14ac:dyDescent="0.25">
      <c r="A13361" s="3" t="s">
        <v>31197</v>
      </c>
      <c r="B13361" s="3" t="s">
        <v>5674</v>
      </c>
      <c r="C13361" s="3" t="s">
        <v>169</v>
      </c>
      <c r="D13361" s="3" t="s">
        <v>34418</v>
      </c>
      <c r="E13361" s="4">
        <v>95600.119999999893</v>
      </c>
      <c r="F13361" s="3" t="s">
        <v>0</v>
      </c>
      <c r="G13361" s="4">
        <v>50</v>
      </c>
      <c r="H13361" s="3" t="s">
        <v>108</v>
      </c>
    </row>
    <row r="13362" spans="1:8" x14ac:dyDescent="0.25">
      <c r="A13362" s="3" t="s">
        <v>31197</v>
      </c>
      <c r="B13362" s="3" t="s">
        <v>5697</v>
      </c>
      <c r="C13362" s="3" t="s">
        <v>169</v>
      </c>
      <c r="D13362" s="3" t="s">
        <v>34418</v>
      </c>
      <c r="E13362" s="4">
        <v>1750</v>
      </c>
      <c r="F13362" s="3" t="s">
        <v>0</v>
      </c>
      <c r="G13362" s="4">
        <v>5</v>
      </c>
      <c r="H13362" s="3" t="s">
        <v>108</v>
      </c>
    </row>
    <row r="13363" spans="1:8" x14ac:dyDescent="0.25">
      <c r="A13363" s="3" t="s">
        <v>31197</v>
      </c>
      <c r="B13363" s="3" t="s">
        <v>5698</v>
      </c>
      <c r="C13363" s="3" t="s">
        <v>169</v>
      </c>
      <c r="D13363" s="3" t="s">
        <v>34418</v>
      </c>
      <c r="E13363" s="4">
        <v>1400</v>
      </c>
      <c r="F13363" s="3" t="s">
        <v>0</v>
      </c>
      <c r="G13363" s="4">
        <v>4</v>
      </c>
      <c r="H13363" s="3" t="s">
        <v>108</v>
      </c>
    </row>
    <row r="13364" spans="1:8" x14ac:dyDescent="0.25">
      <c r="A13364" s="3" t="s">
        <v>31197</v>
      </c>
      <c r="B13364" s="3" t="s">
        <v>5699</v>
      </c>
      <c r="C13364" s="3" t="s">
        <v>169</v>
      </c>
      <c r="D13364" s="3" t="s">
        <v>34418</v>
      </c>
      <c r="E13364" s="4">
        <v>350</v>
      </c>
      <c r="F13364" s="3" t="s">
        <v>0</v>
      </c>
      <c r="G13364" s="4">
        <v>1</v>
      </c>
      <c r="H13364" s="3" t="s">
        <v>108</v>
      </c>
    </row>
    <row r="13365" spans="1:8" x14ac:dyDescent="0.25">
      <c r="A13365" s="3" t="s">
        <v>31197</v>
      </c>
      <c r="B13365" s="3" t="s">
        <v>5700</v>
      </c>
      <c r="C13365" s="3" t="s">
        <v>169</v>
      </c>
      <c r="D13365" s="3" t="s">
        <v>34418</v>
      </c>
      <c r="E13365" s="4">
        <v>350</v>
      </c>
      <c r="F13365" s="3" t="s">
        <v>0</v>
      </c>
      <c r="G13365" s="4">
        <v>1</v>
      </c>
      <c r="H13365" s="3" t="s">
        <v>108</v>
      </c>
    </row>
    <row r="13366" spans="1:8" x14ac:dyDescent="0.25">
      <c r="A13366" s="3" t="s">
        <v>31197</v>
      </c>
      <c r="B13366" s="3" t="s">
        <v>5701</v>
      </c>
      <c r="C13366" s="3" t="s">
        <v>169</v>
      </c>
      <c r="D13366" s="3" t="s">
        <v>34418</v>
      </c>
      <c r="E13366" s="4">
        <v>700</v>
      </c>
      <c r="F13366" s="3" t="s">
        <v>0</v>
      </c>
      <c r="G13366" s="4">
        <v>2</v>
      </c>
      <c r="H13366" s="3" t="s">
        <v>108</v>
      </c>
    </row>
    <row r="13367" spans="1:8" x14ac:dyDescent="0.25">
      <c r="A13367" s="3" t="s">
        <v>31197</v>
      </c>
      <c r="B13367" s="3" t="s">
        <v>5702</v>
      </c>
      <c r="C13367" s="3" t="s">
        <v>169</v>
      </c>
      <c r="D13367" s="3" t="s">
        <v>34418</v>
      </c>
      <c r="E13367" s="4">
        <v>700</v>
      </c>
      <c r="F13367" s="3" t="s">
        <v>0</v>
      </c>
      <c r="G13367" s="4">
        <v>2</v>
      </c>
      <c r="H13367" s="3" t="s">
        <v>108</v>
      </c>
    </row>
    <row r="13368" spans="1:8" x14ac:dyDescent="0.25">
      <c r="A13368" s="3" t="s">
        <v>31197</v>
      </c>
      <c r="B13368" s="3" t="s">
        <v>5703</v>
      </c>
      <c r="C13368" s="3" t="s">
        <v>169</v>
      </c>
      <c r="D13368" s="3" t="s">
        <v>34418</v>
      </c>
      <c r="E13368" s="4">
        <v>700</v>
      </c>
      <c r="F13368" s="3" t="s">
        <v>0</v>
      </c>
      <c r="G13368" s="4">
        <v>2</v>
      </c>
      <c r="H13368" s="3" t="s">
        <v>108</v>
      </c>
    </row>
    <row r="13369" spans="1:8" x14ac:dyDescent="0.25">
      <c r="A13369" s="3" t="s">
        <v>31197</v>
      </c>
      <c r="B13369" s="3" t="s">
        <v>5704</v>
      </c>
      <c r="C13369" s="3" t="s">
        <v>169</v>
      </c>
      <c r="D13369" s="3" t="s">
        <v>34418</v>
      </c>
      <c r="E13369" s="4">
        <v>700</v>
      </c>
      <c r="F13369" s="3" t="s">
        <v>0</v>
      </c>
      <c r="G13369" s="4">
        <v>2</v>
      </c>
      <c r="H13369" s="3" t="s">
        <v>108</v>
      </c>
    </row>
    <row r="13370" spans="1:8" x14ac:dyDescent="0.25">
      <c r="A13370" s="3" t="s">
        <v>31197</v>
      </c>
      <c r="B13370" s="3" t="s">
        <v>5705</v>
      </c>
      <c r="C13370" s="3" t="s">
        <v>169</v>
      </c>
      <c r="D13370" s="3" t="s">
        <v>34418</v>
      </c>
      <c r="E13370" s="4">
        <v>700</v>
      </c>
      <c r="F13370" s="3" t="s">
        <v>0</v>
      </c>
      <c r="G13370" s="4">
        <v>2</v>
      </c>
      <c r="H13370" s="3" t="s">
        <v>108</v>
      </c>
    </row>
    <row r="13371" spans="1:8" x14ac:dyDescent="0.25">
      <c r="A13371" s="3" t="s">
        <v>31197</v>
      </c>
      <c r="B13371" s="3" t="s">
        <v>5706</v>
      </c>
      <c r="C13371" s="3" t="s">
        <v>169</v>
      </c>
      <c r="D13371" s="3" t="s">
        <v>34418</v>
      </c>
      <c r="E13371" s="4">
        <v>350</v>
      </c>
      <c r="F13371" s="3" t="s">
        <v>0</v>
      </c>
      <c r="G13371" s="4">
        <v>1</v>
      </c>
      <c r="H13371" s="3" t="s">
        <v>108</v>
      </c>
    </row>
    <row r="13372" spans="1:8" x14ac:dyDescent="0.25">
      <c r="A13372" s="3" t="s">
        <v>31197</v>
      </c>
      <c r="B13372" s="3" t="s">
        <v>5707</v>
      </c>
      <c r="C13372" s="3" t="s">
        <v>169</v>
      </c>
      <c r="D13372" s="3" t="s">
        <v>34418</v>
      </c>
      <c r="E13372" s="4">
        <v>350</v>
      </c>
      <c r="F13372" s="3" t="s">
        <v>0</v>
      </c>
      <c r="G13372" s="4">
        <v>1</v>
      </c>
      <c r="H13372" s="3" t="s">
        <v>108</v>
      </c>
    </row>
    <row r="13373" spans="1:8" x14ac:dyDescent="0.25">
      <c r="A13373" s="3" t="s">
        <v>31197</v>
      </c>
      <c r="B13373" s="3" t="s">
        <v>5708</v>
      </c>
      <c r="C13373" s="3" t="s">
        <v>169</v>
      </c>
      <c r="D13373" s="3" t="s">
        <v>34418</v>
      </c>
      <c r="E13373" s="4">
        <v>1400</v>
      </c>
      <c r="F13373" s="3" t="s">
        <v>0</v>
      </c>
      <c r="G13373" s="4">
        <v>4</v>
      </c>
      <c r="H13373" s="3" t="s">
        <v>108</v>
      </c>
    </row>
    <row r="13374" spans="1:8" x14ac:dyDescent="0.25">
      <c r="A13374" s="3" t="s">
        <v>31197</v>
      </c>
      <c r="B13374" s="3" t="s">
        <v>5710</v>
      </c>
      <c r="C13374" s="3" t="s">
        <v>169</v>
      </c>
      <c r="D13374" s="3" t="s">
        <v>34418</v>
      </c>
      <c r="E13374" s="4">
        <v>350</v>
      </c>
      <c r="F13374" s="3" t="s">
        <v>0</v>
      </c>
      <c r="G13374" s="4">
        <v>1</v>
      </c>
      <c r="H13374" s="3" t="s">
        <v>108</v>
      </c>
    </row>
    <row r="13375" spans="1:8" x14ac:dyDescent="0.25">
      <c r="A13375" s="3" t="s">
        <v>31197</v>
      </c>
      <c r="B13375" s="3" t="s">
        <v>5711</v>
      </c>
      <c r="C13375" s="3" t="s">
        <v>169</v>
      </c>
      <c r="D13375" s="3" t="s">
        <v>34418</v>
      </c>
      <c r="E13375" s="4">
        <v>350</v>
      </c>
      <c r="F13375" s="3" t="s">
        <v>0</v>
      </c>
      <c r="G13375" s="4">
        <v>1</v>
      </c>
      <c r="H13375" s="3" t="s">
        <v>108</v>
      </c>
    </row>
    <row r="13376" spans="1:8" x14ac:dyDescent="0.25">
      <c r="A13376" s="3" t="s">
        <v>31197</v>
      </c>
      <c r="B13376" s="3" t="s">
        <v>5712</v>
      </c>
      <c r="C13376" s="3" t="s">
        <v>169</v>
      </c>
      <c r="D13376" s="3" t="s">
        <v>34418</v>
      </c>
      <c r="E13376" s="4">
        <v>350</v>
      </c>
      <c r="F13376" s="3" t="s">
        <v>0</v>
      </c>
      <c r="G13376" s="4">
        <v>1</v>
      </c>
      <c r="H13376" s="3" t="s">
        <v>108</v>
      </c>
    </row>
    <row r="13377" spans="1:8" x14ac:dyDescent="0.25">
      <c r="A13377" s="3" t="s">
        <v>31197</v>
      </c>
      <c r="B13377" s="3" t="s">
        <v>5713</v>
      </c>
      <c r="C13377" s="3" t="s">
        <v>169</v>
      </c>
      <c r="D13377" s="3" t="s">
        <v>34418</v>
      </c>
      <c r="E13377" s="4">
        <v>350</v>
      </c>
      <c r="F13377" s="3" t="s">
        <v>0</v>
      </c>
      <c r="G13377" s="4">
        <v>1</v>
      </c>
      <c r="H13377" s="3" t="s">
        <v>108</v>
      </c>
    </row>
    <row r="13378" spans="1:8" x14ac:dyDescent="0.25">
      <c r="A13378" s="3" t="s">
        <v>31197</v>
      </c>
      <c r="B13378" s="3" t="s">
        <v>5714</v>
      </c>
      <c r="C13378" s="3" t="s">
        <v>169</v>
      </c>
      <c r="D13378" s="3" t="s">
        <v>34418</v>
      </c>
      <c r="E13378" s="4">
        <v>1050</v>
      </c>
      <c r="F13378" s="3" t="s">
        <v>0</v>
      </c>
      <c r="G13378" s="4">
        <v>3</v>
      </c>
      <c r="H13378" s="3" t="s">
        <v>108</v>
      </c>
    </row>
    <row r="13379" spans="1:8" x14ac:dyDescent="0.25">
      <c r="A13379" s="3" t="s">
        <v>31197</v>
      </c>
      <c r="B13379" s="3" t="s">
        <v>5715</v>
      </c>
      <c r="C13379" s="3" t="s">
        <v>169</v>
      </c>
      <c r="D13379" s="3" t="s">
        <v>34418</v>
      </c>
      <c r="E13379" s="4">
        <v>350</v>
      </c>
      <c r="F13379" s="3" t="s">
        <v>0</v>
      </c>
      <c r="G13379" s="4">
        <v>1</v>
      </c>
      <c r="H13379" s="3" t="s">
        <v>108</v>
      </c>
    </row>
    <row r="13380" spans="1:8" x14ac:dyDescent="0.25">
      <c r="A13380" s="3" t="s">
        <v>31197</v>
      </c>
      <c r="B13380" s="3" t="s">
        <v>5716</v>
      </c>
      <c r="C13380" s="3" t="s">
        <v>169</v>
      </c>
      <c r="D13380" s="3" t="s">
        <v>34418</v>
      </c>
      <c r="E13380" s="4">
        <v>350</v>
      </c>
      <c r="F13380" s="3" t="s">
        <v>0</v>
      </c>
      <c r="G13380" s="4">
        <v>1</v>
      </c>
      <c r="H13380" s="3" t="s">
        <v>108</v>
      </c>
    </row>
    <row r="13381" spans="1:8" x14ac:dyDescent="0.25">
      <c r="A13381" s="3" t="s">
        <v>31197</v>
      </c>
      <c r="B13381" s="3" t="s">
        <v>5717</v>
      </c>
      <c r="C13381" s="3" t="s">
        <v>169</v>
      </c>
      <c r="D13381" s="3" t="s">
        <v>34418</v>
      </c>
      <c r="E13381" s="4">
        <v>1050</v>
      </c>
      <c r="F13381" s="3" t="s">
        <v>0</v>
      </c>
      <c r="G13381" s="4">
        <v>3</v>
      </c>
      <c r="H13381" s="3" t="s">
        <v>108</v>
      </c>
    </row>
    <row r="13382" spans="1:8" x14ac:dyDescent="0.25">
      <c r="A13382" s="3" t="s">
        <v>31197</v>
      </c>
      <c r="B13382" s="3" t="s">
        <v>5718</v>
      </c>
      <c r="C13382" s="3" t="s">
        <v>169</v>
      </c>
      <c r="D13382" s="3" t="s">
        <v>34418</v>
      </c>
      <c r="E13382" s="4">
        <v>350</v>
      </c>
      <c r="F13382" s="3" t="s">
        <v>0</v>
      </c>
      <c r="G13382" s="4">
        <v>1</v>
      </c>
      <c r="H13382" s="3" t="s">
        <v>108</v>
      </c>
    </row>
    <row r="13383" spans="1:8" x14ac:dyDescent="0.25">
      <c r="A13383" s="3" t="s">
        <v>31197</v>
      </c>
      <c r="B13383" s="3" t="s">
        <v>5719</v>
      </c>
      <c r="C13383" s="3" t="s">
        <v>169</v>
      </c>
      <c r="D13383" s="3" t="s">
        <v>34418</v>
      </c>
      <c r="E13383" s="4">
        <v>350</v>
      </c>
      <c r="F13383" s="3" t="s">
        <v>0</v>
      </c>
      <c r="G13383" s="4">
        <v>1</v>
      </c>
      <c r="H13383" s="3" t="s">
        <v>108</v>
      </c>
    </row>
    <row r="13384" spans="1:8" x14ac:dyDescent="0.25">
      <c r="A13384" s="3" t="s">
        <v>31197</v>
      </c>
      <c r="B13384" s="3" t="s">
        <v>5720</v>
      </c>
      <c r="C13384" s="3" t="s">
        <v>169</v>
      </c>
      <c r="D13384" s="3" t="s">
        <v>34418</v>
      </c>
      <c r="E13384" s="4">
        <v>350</v>
      </c>
      <c r="F13384" s="3" t="s">
        <v>0</v>
      </c>
      <c r="G13384" s="4">
        <v>1</v>
      </c>
      <c r="H13384" s="3" t="s">
        <v>108</v>
      </c>
    </row>
    <row r="13385" spans="1:8" x14ac:dyDescent="0.25">
      <c r="A13385" s="3" t="s">
        <v>31197</v>
      </c>
      <c r="B13385" s="3" t="s">
        <v>5721</v>
      </c>
      <c r="C13385" s="3" t="s">
        <v>169</v>
      </c>
      <c r="D13385" s="3" t="s">
        <v>34418</v>
      </c>
      <c r="E13385" s="4">
        <v>350</v>
      </c>
      <c r="F13385" s="3" t="s">
        <v>0</v>
      </c>
      <c r="G13385" s="4">
        <v>1</v>
      </c>
      <c r="H13385" s="3" t="s">
        <v>108</v>
      </c>
    </row>
    <row r="13386" spans="1:8" x14ac:dyDescent="0.25">
      <c r="A13386" s="3" t="s">
        <v>31197</v>
      </c>
      <c r="B13386" s="3" t="s">
        <v>5722</v>
      </c>
      <c r="C13386" s="3" t="s">
        <v>169</v>
      </c>
      <c r="D13386" s="3" t="s">
        <v>34418</v>
      </c>
      <c r="E13386" s="4">
        <v>700</v>
      </c>
      <c r="F13386" s="3" t="s">
        <v>0</v>
      </c>
      <c r="G13386" s="4">
        <v>2</v>
      </c>
      <c r="H13386" s="3" t="s">
        <v>108</v>
      </c>
    </row>
    <row r="13387" spans="1:8" x14ac:dyDescent="0.25">
      <c r="A13387" s="3" t="s">
        <v>31197</v>
      </c>
      <c r="B13387" s="3" t="s">
        <v>5723</v>
      </c>
      <c r="C13387" s="3" t="s">
        <v>169</v>
      </c>
      <c r="D13387" s="3" t="s">
        <v>34418</v>
      </c>
      <c r="E13387" s="4">
        <v>1050</v>
      </c>
      <c r="F13387" s="3" t="s">
        <v>0</v>
      </c>
      <c r="G13387" s="4">
        <v>3</v>
      </c>
      <c r="H13387" s="3" t="s">
        <v>108</v>
      </c>
    </row>
    <row r="13388" spans="1:8" x14ac:dyDescent="0.25">
      <c r="A13388" s="3" t="s">
        <v>31197</v>
      </c>
      <c r="B13388" s="3" t="s">
        <v>5724</v>
      </c>
      <c r="C13388" s="3" t="s">
        <v>169</v>
      </c>
      <c r="D13388" s="3" t="s">
        <v>34418</v>
      </c>
      <c r="E13388" s="4">
        <v>1050</v>
      </c>
      <c r="F13388" s="3" t="s">
        <v>0</v>
      </c>
      <c r="G13388" s="4">
        <v>3</v>
      </c>
      <c r="H13388" s="3" t="s">
        <v>108</v>
      </c>
    </row>
    <row r="13389" spans="1:8" x14ac:dyDescent="0.25">
      <c r="A13389" s="3" t="s">
        <v>31197</v>
      </c>
      <c r="B13389" s="3" t="s">
        <v>5725</v>
      </c>
      <c r="C13389" s="3" t="s">
        <v>169</v>
      </c>
      <c r="D13389" s="3" t="s">
        <v>34418</v>
      </c>
      <c r="E13389" s="4">
        <v>700</v>
      </c>
      <c r="F13389" s="3" t="s">
        <v>0</v>
      </c>
      <c r="G13389" s="4">
        <v>2</v>
      </c>
      <c r="H13389" s="3" t="s">
        <v>108</v>
      </c>
    </row>
    <row r="13390" spans="1:8" x14ac:dyDescent="0.25">
      <c r="A13390" s="3" t="s">
        <v>31197</v>
      </c>
      <c r="B13390" s="3" t="s">
        <v>5726</v>
      </c>
      <c r="C13390" s="3" t="s">
        <v>169</v>
      </c>
      <c r="D13390" s="3" t="s">
        <v>34418</v>
      </c>
      <c r="E13390" s="4">
        <v>1400</v>
      </c>
      <c r="F13390" s="3" t="s">
        <v>0</v>
      </c>
      <c r="G13390" s="4">
        <v>4</v>
      </c>
      <c r="H13390" s="3" t="s">
        <v>108</v>
      </c>
    </row>
    <row r="13391" spans="1:8" x14ac:dyDescent="0.25">
      <c r="A13391" s="3" t="s">
        <v>31197</v>
      </c>
      <c r="B13391" s="3" t="s">
        <v>5727</v>
      </c>
      <c r="C13391" s="3" t="s">
        <v>169</v>
      </c>
      <c r="D13391" s="3" t="s">
        <v>34418</v>
      </c>
      <c r="E13391" s="4">
        <v>350</v>
      </c>
      <c r="F13391" s="3" t="s">
        <v>0</v>
      </c>
      <c r="G13391" s="4">
        <v>1</v>
      </c>
      <c r="H13391" s="3" t="s">
        <v>108</v>
      </c>
    </row>
    <row r="13392" spans="1:8" x14ac:dyDescent="0.25">
      <c r="A13392" s="3" t="s">
        <v>31197</v>
      </c>
      <c r="B13392" s="3" t="s">
        <v>5729</v>
      </c>
      <c r="C13392" s="3" t="s">
        <v>169</v>
      </c>
      <c r="D13392" s="3" t="s">
        <v>34418</v>
      </c>
      <c r="E13392" s="4">
        <v>700</v>
      </c>
      <c r="F13392" s="3" t="s">
        <v>0</v>
      </c>
      <c r="G13392" s="4">
        <v>2</v>
      </c>
      <c r="H13392" s="3" t="s">
        <v>108</v>
      </c>
    </row>
    <row r="13393" spans="1:8" x14ac:dyDescent="0.25">
      <c r="A13393" s="3" t="s">
        <v>31197</v>
      </c>
      <c r="B13393" s="3" t="s">
        <v>5730</v>
      </c>
      <c r="C13393" s="3" t="s">
        <v>169</v>
      </c>
      <c r="D13393" s="3" t="s">
        <v>34418</v>
      </c>
      <c r="E13393" s="4">
        <v>350</v>
      </c>
      <c r="F13393" s="3" t="s">
        <v>0</v>
      </c>
      <c r="G13393" s="4">
        <v>1</v>
      </c>
      <c r="H13393" s="3" t="s">
        <v>108</v>
      </c>
    </row>
    <row r="13394" spans="1:8" x14ac:dyDescent="0.25">
      <c r="A13394" s="3" t="s">
        <v>31197</v>
      </c>
      <c r="B13394" s="3" t="s">
        <v>5731</v>
      </c>
      <c r="C13394" s="3" t="s">
        <v>169</v>
      </c>
      <c r="D13394" s="3" t="s">
        <v>34418</v>
      </c>
      <c r="E13394" s="4">
        <v>350</v>
      </c>
      <c r="F13394" s="3" t="s">
        <v>0</v>
      </c>
      <c r="G13394" s="4">
        <v>1</v>
      </c>
      <c r="H13394" s="3" t="s">
        <v>108</v>
      </c>
    </row>
    <row r="13395" spans="1:8" x14ac:dyDescent="0.25">
      <c r="A13395" s="3" t="s">
        <v>31197</v>
      </c>
      <c r="B13395" s="3" t="s">
        <v>5732</v>
      </c>
      <c r="C13395" s="3" t="s">
        <v>169</v>
      </c>
      <c r="D13395" s="3" t="s">
        <v>34418</v>
      </c>
      <c r="E13395" s="4">
        <v>1050</v>
      </c>
      <c r="F13395" s="3" t="s">
        <v>0</v>
      </c>
      <c r="G13395" s="4">
        <v>3</v>
      </c>
      <c r="H13395" s="3" t="s">
        <v>108</v>
      </c>
    </row>
    <row r="13396" spans="1:8" x14ac:dyDescent="0.25">
      <c r="A13396" s="3" t="s">
        <v>31197</v>
      </c>
      <c r="B13396" s="3" t="s">
        <v>5733</v>
      </c>
      <c r="C13396" s="3" t="s">
        <v>169</v>
      </c>
      <c r="D13396" s="3" t="s">
        <v>34418</v>
      </c>
      <c r="E13396" s="4">
        <v>700</v>
      </c>
      <c r="F13396" s="3" t="s">
        <v>0</v>
      </c>
      <c r="G13396" s="4">
        <v>2</v>
      </c>
      <c r="H13396" s="3" t="s">
        <v>108</v>
      </c>
    </row>
    <row r="13397" spans="1:8" x14ac:dyDescent="0.25">
      <c r="A13397" s="3" t="s">
        <v>31197</v>
      </c>
      <c r="B13397" s="3" t="s">
        <v>5734</v>
      </c>
      <c r="C13397" s="3" t="s">
        <v>169</v>
      </c>
      <c r="D13397" s="3" t="s">
        <v>34418</v>
      </c>
      <c r="E13397" s="4">
        <v>1050</v>
      </c>
      <c r="F13397" s="3" t="s">
        <v>0</v>
      </c>
      <c r="G13397" s="4">
        <v>3</v>
      </c>
      <c r="H13397" s="3" t="s">
        <v>108</v>
      </c>
    </row>
    <row r="13398" spans="1:8" x14ac:dyDescent="0.25">
      <c r="A13398" s="3" t="s">
        <v>31197</v>
      </c>
      <c r="B13398" s="3" t="s">
        <v>5735</v>
      </c>
      <c r="C13398" s="3" t="s">
        <v>169</v>
      </c>
      <c r="D13398" s="3" t="s">
        <v>34418</v>
      </c>
      <c r="E13398" s="4">
        <v>700</v>
      </c>
      <c r="F13398" s="3" t="s">
        <v>0</v>
      </c>
      <c r="G13398" s="4">
        <v>2</v>
      </c>
      <c r="H13398" s="3" t="s">
        <v>108</v>
      </c>
    </row>
    <row r="13399" spans="1:8" x14ac:dyDescent="0.25">
      <c r="A13399" s="3" t="s">
        <v>31197</v>
      </c>
      <c r="B13399" s="3" t="s">
        <v>5736</v>
      </c>
      <c r="C13399" s="3" t="s">
        <v>169</v>
      </c>
      <c r="D13399" s="3" t="s">
        <v>34418</v>
      </c>
      <c r="E13399" s="4">
        <v>350</v>
      </c>
      <c r="F13399" s="3" t="s">
        <v>0</v>
      </c>
      <c r="G13399" s="4">
        <v>1</v>
      </c>
      <c r="H13399" s="3" t="s">
        <v>108</v>
      </c>
    </row>
    <row r="13400" spans="1:8" x14ac:dyDescent="0.25">
      <c r="A13400" s="3" t="s">
        <v>31197</v>
      </c>
      <c r="B13400" s="3" t="s">
        <v>5737</v>
      </c>
      <c r="C13400" s="3" t="s">
        <v>169</v>
      </c>
      <c r="D13400" s="3" t="s">
        <v>34418</v>
      </c>
      <c r="E13400" s="4">
        <v>350</v>
      </c>
      <c r="F13400" s="3" t="s">
        <v>0</v>
      </c>
      <c r="G13400" s="4">
        <v>1</v>
      </c>
      <c r="H13400" s="3" t="s">
        <v>108</v>
      </c>
    </row>
    <row r="13401" spans="1:8" x14ac:dyDescent="0.25">
      <c r="A13401" s="3" t="s">
        <v>31197</v>
      </c>
      <c r="B13401" s="3" t="s">
        <v>5738</v>
      </c>
      <c r="C13401" s="3" t="s">
        <v>169</v>
      </c>
      <c r="D13401" s="3" t="s">
        <v>34418</v>
      </c>
      <c r="E13401" s="4">
        <v>350</v>
      </c>
      <c r="F13401" s="3" t="s">
        <v>0</v>
      </c>
      <c r="G13401" s="4">
        <v>1</v>
      </c>
      <c r="H13401" s="3" t="s">
        <v>108</v>
      </c>
    </row>
    <row r="13402" spans="1:8" x14ac:dyDescent="0.25">
      <c r="A13402" s="3" t="s">
        <v>31197</v>
      </c>
      <c r="B13402" s="3" t="s">
        <v>5739</v>
      </c>
      <c r="C13402" s="3" t="s">
        <v>169</v>
      </c>
      <c r="D13402" s="3" t="s">
        <v>34418</v>
      </c>
      <c r="E13402" s="4">
        <v>350</v>
      </c>
      <c r="F13402" s="3" t="s">
        <v>0</v>
      </c>
      <c r="G13402" s="4">
        <v>1</v>
      </c>
      <c r="H13402" s="3" t="s">
        <v>108</v>
      </c>
    </row>
    <row r="13403" spans="1:8" x14ac:dyDescent="0.25">
      <c r="A13403" s="3" t="s">
        <v>31197</v>
      </c>
      <c r="B13403" s="3" t="s">
        <v>5740</v>
      </c>
      <c r="C13403" s="3" t="s">
        <v>169</v>
      </c>
      <c r="D13403" s="3" t="s">
        <v>34418</v>
      </c>
      <c r="E13403" s="4">
        <v>350</v>
      </c>
      <c r="F13403" s="3" t="s">
        <v>0</v>
      </c>
      <c r="G13403" s="4">
        <v>1</v>
      </c>
      <c r="H13403" s="3" t="s">
        <v>108</v>
      </c>
    </row>
    <row r="13404" spans="1:8" x14ac:dyDescent="0.25">
      <c r="A13404" s="3" t="s">
        <v>31197</v>
      </c>
      <c r="B13404" s="3" t="s">
        <v>5741</v>
      </c>
      <c r="C13404" s="3" t="s">
        <v>169</v>
      </c>
      <c r="D13404" s="3" t="s">
        <v>34418</v>
      </c>
      <c r="E13404" s="4">
        <v>700</v>
      </c>
      <c r="F13404" s="3" t="s">
        <v>0</v>
      </c>
      <c r="G13404" s="4">
        <v>2</v>
      </c>
      <c r="H13404" s="3" t="s">
        <v>108</v>
      </c>
    </row>
    <row r="13405" spans="1:8" x14ac:dyDescent="0.25">
      <c r="A13405" s="3" t="s">
        <v>31197</v>
      </c>
      <c r="B13405" s="3" t="s">
        <v>5742</v>
      </c>
      <c r="C13405" s="3" t="s">
        <v>169</v>
      </c>
      <c r="D13405" s="3" t="s">
        <v>34418</v>
      </c>
      <c r="E13405" s="4">
        <v>2100</v>
      </c>
      <c r="F13405" s="3" t="s">
        <v>0</v>
      </c>
      <c r="G13405" s="4">
        <v>6</v>
      </c>
      <c r="H13405" s="3" t="s">
        <v>108</v>
      </c>
    </row>
    <row r="13406" spans="1:8" x14ac:dyDescent="0.25">
      <c r="A13406" s="3" t="s">
        <v>31197</v>
      </c>
      <c r="B13406" s="3" t="s">
        <v>5743</v>
      </c>
      <c r="C13406" s="3" t="s">
        <v>169</v>
      </c>
      <c r="D13406" s="3" t="s">
        <v>34418</v>
      </c>
      <c r="E13406" s="4">
        <v>350</v>
      </c>
      <c r="F13406" s="3" t="s">
        <v>0</v>
      </c>
      <c r="G13406" s="4">
        <v>1</v>
      </c>
      <c r="H13406" s="3" t="s">
        <v>108</v>
      </c>
    </row>
    <row r="13407" spans="1:8" x14ac:dyDescent="0.25">
      <c r="A13407" s="3" t="s">
        <v>31197</v>
      </c>
      <c r="B13407" s="3" t="s">
        <v>5744</v>
      </c>
      <c r="C13407" s="3" t="s">
        <v>169</v>
      </c>
      <c r="D13407" s="3" t="s">
        <v>34418</v>
      </c>
      <c r="E13407" s="4">
        <v>1400</v>
      </c>
      <c r="F13407" s="3" t="s">
        <v>0</v>
      </c>
      <c r="G13407" s="4">
        <v>4</v>
      </c>
      <c r="H13407" s="3" t="s">
        <v>108</v>
      </c>
    </row>
    <row r="13408" spans="1:8" x14ac:dyDescent="0.25">
      <c r="A13408" s="3" t="s">
        <v>31197</v>
      </c>
      <c r="B13408" s="3" t="s">
        <v>5745</v>
      </c>
      <c r="C13408" s="3" t="s">
        <v>169</v>
      </c>
      <c r="D13408" s="3" t="s">
        <v>34418</v>
      </c>
      <c r="E13408" s="4">
        <v>700</v>
      </c>
      <c r="F13408" s="3" t="s">
        <v>0</v>
      </c>
      <c r="G13408" s="4">
        <v>2</v>
      </c>
      <c r="H13408" s="3" t="s">
        <v>108</v>
      </c>
    </row>
    <row r="13409" spans="1:8" x14ac:dyDescent="0.25">
      <c r="A13409" s="3" t="s">
        <v>31197</v>
      </c>
      <c r="B13409" s="3" t="s">
        <v>5746</v>
      </c>
      <c r="C13409" s="3" t="s">
        <v>169</v>
      </c>
      <c r="D13409" s="3" t="s">
        <v>34418</v>
      </c>
      <c r="E13409" s="4">
        <v>350</v>
      </c>
      <c r="F13409" s="3" t="s">
        <v>0</v>
      </c>
      <c r="G13409" s="4">
        <v>1</v>
      </c>
      <c r="H13409" s="3" t="s">
        <v>108</v>
      </c>
    </row>
    <row r="13410" spans="1:8" x14ac:dyDescent="0.25">
      <c r="A13410" s="3" t="s">
        <v>31197</v>
      </c>
      <c r="B13410" s="3" t="s">
        <v>5747</v>
      </c>
      <c r="C13410" s="3" t="s">
        <v>169</v>
      </c>
      <c r="D13410" s="3" t="s">
        <v>34418</v>
      </c>
      <c r="E13410" s="4">
        <v>700</v>
      </c>
      <c r="F13410" s="3" t="s">
        <v>0</v>
      </c>
      <c r="G13410" s="4">
        <v>2</v>
      </c>
      <c r="H13410" s="3" t="s">
        <v>108</v>
      </c>
    </row>
    <row r="13411" spans="1:8" x14ac:dyDescent="0.25">
      <c r="A13411" s="3" t="s">
        <v>31197</v>
      </c>
      <c r="B13411" s="3" t="s">
        <v>5748</v>
      </c>
      <c r="C13411" s="3" t="s">
        <v>169</v>
      </c>
      <c r="D13411" s="3" t="s">
        <v>34418</v>
      </c>
      <c r="E13411" s="4">
        <v>700</v>
      </c>
      <c r="F13411" s="3" t="s">
        <v>0</v>
      </c>
      <c r="G13411" s="4">
        <v>2</v>
      </c>
      <c r="H13411" s="3" t="s">
        <v>108</v>
      </c>
    </row>
    <row r="13412" spans="1:8" x14ac:dyDescent="0.25">
      <c r="A13412" s="3" t="s">
        <v>31197</v>
      </c>
      <c r="B13412" s="3" t="s">
        <v>5749</v>
      </c>
      <c r="C13412" s="3" t="s">
        <v>169</v>
      </c>
      <c r="D13412" s="3" t="s">
        <v>34418</v>
      </c>
      <c r="E13412" s="4">
        <v>700</v>
      </c>
      <c r="F13412" s="3" t="s">
        <v>0</v>
      </c>
      <c r="G13412" s="4">
        <v>2</v>
      </c>
      <c r="H13412" s="3" t="s">
        <v>108</v>
      </c>
    </row>
    <row r="13413" spans="1:8" x14ac:dyDescent="0.25">
      <c r="A13413" s="3" t="s">
        <v>31197</v>
      </c>
      <c r="B13413" s="3" t="s">
        <v>5750</v>
      </c>
      <c r="C13413" s="3" t="s">
        <v>169</v>
      </c>
      <c r="D13413" s="3" t="s">
        <v>34418</v>
      </c>
      <c r="E13413" s="4">
        <v>350</v>
      </c>
      <c r="F13413" s="3" t="s">
        <v>0</v>
      </c>
      <c r="G13413" s="4">
        <v>1</v>
      </c>
      <c r="H13413" s="3" t="s">
        <v>108</v>
      </c>
    </row>
    <row r="13414" spans="1:8" x14ac:dyDescent="0.25">
      <c r="A13414" s="3" t="s">
        <v>31197</v>
      </c>
      <c r="B13414" s="3" t="s">
        <v>5751</v>
      </c>
      <c r="C13414" s="3" t="s">
        <v>169</v>
      </c>
      <c r="D13414" s="3" t="s">
        <v>34418</v>
      </c>
      <c r="E13414" s="4">
        <v>350</v>
      </c>
      <c r="F13414" s="3" t="s">
        <v>0</v>
      </c>
      <c r="G13414" s="4">
        <v>1</v>
      </c>
      <c r="H13414" s="3" t="s">
        <v>108</v>
      </c>
    </row>
    <row r="13415" spans="1:8" x14ac:dyDescent="0.25">
      <c r="A13415" s="3" t="s">
        <v>31197</v>
      </c>
      <c r="B13415" s="3" t="s">
        <v>5752</v>
      </c>
      <c r="C13415" s="3" t="s">
        <v>169</v>
      </c>
      <c r="D13415" s="3" t="s">
        <v>34418</v>
      </c>
      <c r="E13415" s="4">
        <v>1400</v>
      </c>
      <c r="F13415" s="3" t="s">
        <v>0</v>
      </c>
      <c r="G13415" s="4">
        <v>4</v>
      </c>
      <c r="H13415" s="3" t="s">
        <v>108</v>
      </c>
    </row>
    <row r="13416" spans="1:8" x14ac:dyDescent="0.25">
      <c r="A13416" s="3" t="s">
        <v>31197</v>
      </c>
      <c r="B13416" s="3" t="s">
        <v>5753</v>
      </c>
      <c r="C13416" s="3" t="s">
        <v>169</v>
      </c>
      <c r="D13416" s="3" t="s">
        <v>34418</v>
      </c>
      <c r="E13416" s="4">
        <v>350</v>
      </c>
      <c r="F13416" s="3" t="s">
        <v>0</v>
      </c>
      <c r="G13416" s="4">
        <v>1</v>
      </c>
      <c r="H13416" s="3" t="s">
        <v>108</v>
      </c>
    </row>
    <row r="13417" spans="1:8" x14ac:dyDescent="0.25">
      <c r="A13417" s="3" t="s">
        <v>31197</v>
      </c>
      <c r="B13417" s="3" t="s">
        <v>5754</v>
      </c>
      <c r="C13417" s="3" t="s">
        <v>169</v>
      </c>
      <c r="D13417" s="3" t="s">
        <v>34418</v>
      </c>
      <c r="E13417" s="4">
        <v>350</v>
      </c>
      <c r="F13417" s="3" t="s">
        <v>0</v>
      </c>
      <c r="G13417" s="4">
        <v>1</v>
      </c>
      <c r="H13417" s="3" t="s">
        <v>108</v>
      </c>
    </row>
    <row r="13418" spans="1:8" x14ac:dyDescent="0.25">
      <c r="A13418" s="3" t="s">
        <v>31197</v>
      </c>
      <c r="B13418" s="3" t="s">
        <v>5755</v>
      </c>
      <c r="C13418" s="3" t="s">
        <v>169</v>
      </c>
      <c r="D13418" s="3" t="s">
        <v>34418</v>
      </c>
      <c r="E13418" s="4">
        <v>350</v>
      </c>
      <c r="F13418" s="3" t="s">
        <v>0</v>
      </c>
      <c r="G13418" s="4">
        <v>1</v>
      </c>
      <c r="H13418" s="3" t="s">
        <v>108</v>
      </c>
    </row>
    <row r="13419" spans="1:8" x14ac:dyDescent="0.25">
      <c r="A13419" s="3" t="s">
        <v>31197</v>
      </c>
      <c r="B13419" s="3" t="s">
        <v>5756</v>
      </c>
      <c r="C13419" s="3" t="s">
        <v>169</v>
      </c>
      <c r="D13419" s="3" t="s">
        <v>34418</v>
      </c>
      <c r="E13419" s="4">
        <v>350</v>
      </c>
      <c r="F13419" s="3" t="s">
        <v>0</v>
      </c>
      <c r="G13419" s="4">
        <v>1</v>
      </c>
      <c r="H13419" s="3" t="s">
        <v>108</v>
      </c>
    </row>
    <row r="13420" spans="1:8" x14ac:dyDescent="0.25">
      <c r="A13420" s="3" t="s">
        <v>31197</v>
      </c>
      <c r="B13420" s="3" t="s">
        <v>5757</v>
      </c>
      <c r="C13420" s="3" t="s">
        <v>169</v>
      </c>
      <c r="D13420" s="3" t="s">
        <v>34418</v>
      </c>
      <c r="E13420" s="4">
        <v>5250</v>
      </c>
      <c r="F13420" s="3" t="s">
        <v>0</v>
      </c>
      <c r="G13420" s="4">
        <v>15</v>
      </c>
      <c r="H13420" s="3" t="s">
        <v>108</v>
      </c>
    </row>
    <row r="13421" spans="1:8" x14ac:dyDescent="0.25">
      <c r="A13421" s="3" t="s">
        <v>31197</v>
      </c>
      <c r="B13421" s="3" t="s">
        <v>5758</v>
      </c>
      <c r="C13421" s="3" t="s">
        <v>169</v>
      </c>
      <c r="D13421" s="3" t="s">
        <v>34418</v>
      </c>
      <c r="E13421" s="4">
        <v>350</v>
      </c>
      <c r="F13421" s="3" t="s">
        <v>0</v>
      </c>
      <c r="G13421" s="4">
        <v>1</v>
      </c>
      <c r="H13421" s="3" t="s">
        <v>108</v>
      </c>
    </row>
    <row r="13422" spans="1:8" x14ac:dyDescent="0.25">
      <c r="A13422" s="3" t="s">
        <v>31197</v>
      </c>
      <c r="B13422" s="3" t="s">
        <v>5759</v>
      </c>
      <c r="C13422" s="3" t="s">
        <v>169</v>
      </c>
      <c r="D13422" s="3" t="s">
        <v>34418</v>
      </c>
      <c r="E13422" s="4">
        <v>350</v>
      </c>
      <c r="F13422" s="3" t="s">
        <v>0</v>
      </c>
      <c r="G13422" s="4">
        <v>1</v>
      </c>
      <c r="H13422" s="3" t="s">
        <v>108</v>
      </c>
    </row>
    <row r="13423" spans="1:8" x14ac:dyDescent="0.25">
      <c r="A13423" s="3" t="s">
        <v>31197</v>
      </c>
      <c r="B13423" s="3" t="s">
        <v>5760</v>
      </c>
      <c r="C13423" s="3" t="s">
        <v>169</v>
      </c>
      <c r="D13423" s="3" t="s">
        <v>34418</v>
      </c>
      <c r="E13423" s="4">
        <v>700</v>
      </c>
      <c r="F13423" s="3" t="s">
        <v>0</v>
      </c>
      <c r="G13423" s="4">
        <v>2</v>
      </c>
      <c r="H13423" s="3" t="s">
        <v>108</v>
      </c>
    </row>
    <row r="13424" spans="1:8" x14ac:dyDescent="0.25">
      <c r="A13424" s="3" t="s">
        <v>31197</v>
      </c>
      <c r="B13424" s="3" t="s">
        <v>5761</v>
      </c>
      <c r="C13424" s="3" t="s">
        <v>169</v>
      </c>
      <c r="D13424" s="3" t="s">
        <v>34418</v>
      </c>
      <c r="E13424" s="4">
        <v>350</v>
      </c>
      <c r="F13424" s="3" t="s">
        <v>0</v>
      </c>
      <c r="G13424" s="4">
        <v>1</v>
      </c>
      <c r="H13424" s="3" t="s">
        <v>108</v>
      </c>
    </row>
    <row r="13425" spans="1:8" x14ac:dyDescent="0.25">
      <c r="A13425" s="3" t="s">
        <v>31197</v>
      </c>
      <c r="B13425" s="3" t="s">
        <v>5762</v>
      </c>
      <c r="C13425" s="3" t="s">
        <v>169</v>
      </c>
      <c r="D13425" s="3" t="s">
        <v>34418</v>
      </c>
      <c r="E13425" s="4">
        <v>350</v>
      </c>
      <c r="F13425" s="3" t="s">
        <v>0</v>
      </c>
      <c r="G13425" s="4">
        <v>1</v>
      </c>
      <c r="H13425" s="3" t="s">
        <v>108</v>
      </c>
    </row>
    <row r="13426" spans="1:8" x14ac:dyDescent="0.25">
      <c r="A13426" s="3" t="s">
        <v>31197</v>
      </c>
      <c r="B13426" s="3" t="s">
        <v>5763</v>
      </c>
      <c r="C13426" s="3" t="s">
        <v>169</v>
      </c>
      <c r="D13426" s="3" t="s">
        <v>34418</v>
      </c>
      <c r="E13426" s="4">
        <v>700</v>
      </c>
      <c r="F13426" s="3" t="s">
        <v>0</v>
      </c>
      <c r="G13426" s="4">
        <v>2</v>
      </c>
      <c r="H13426" s="3" t="s">
        <v>108</v>
      </c>
    </row>
    <row r="13427" spans="1:8" x14ac:dyDescent="0.25">
      <c r="A13427" s="3" t="s">
        <v>31197</v>
      </c>
      <c r="B13427" s="3" t="s">
        <v>5764</v>
      </c>
      <c r="C13427" s="3" t="s">
        <v>169</v>
      </c>
      <c r="D13427" s="3" t="s">
        <v>34418</v>
      </c>
      <c r="E13427" s="4">
        <v>700</v>
      </c>
      <c r="F13427" s="3" t="s">
        <v>0</v>
      </c>
      <c r="G13427" s="4">
        <v>2</v>
      </c>
      <c r="H13427" s="3" t="s">
        <v>108</v>
      </c>
    </row>
    <row r="13428" spans="1:8" x14ac:dyDescent="0.25">
      <c r="A13428" s="3" t="s">
        <v>31197</v>
      </c>
      <c r="B13428" s="3" t="s">
        <v>5765</v>
      </c>
      <c r="C13428" s="3" t="s">
        <v>169</v>
      </c>
      <c r="D13428" s="3" t="s">
        <v>34418</v>
      </c>
      <c r="E13428" s="4">
        <v>350</v>
      </c>
      <c r="F13428" s="3" t="s">
        <v>0</v>
      </c>
      <c r="G13428" s="4">
        <v>1</v>
      </c>
      <c r="H13428" s="3" t="s">
        <v>108</v>
      </c>
    </row>
    <row r="13429" spans="1:8" x14ac:dyDescent="0.25">
      <c r="A13429" s="3" t="s">
        <v>31197</v>
      </c>
      <c r="B13429" s="3" t="s">
        <v>5766</v>
      </c>
      <c r="C13429" s="3" t="s">
        <v>169</v>
      </c>
      <c r="D13429" s="3" t="s">
        <v>34418</v>
      </c>
      <c r="E13429" s="4">
        <v>700</v>
      </c>
      <c r="F13429" s="3" t="s">
        <v>0</v>
      </c>
      <c r="G13429" s="4">
        <v>2</v>
      </c>
      <c r="H13429" s="3" t="s">
        <v>108</v>
      </c>
    </row>
    <row r="13430" spans="1:8" x14ac:dyDescent="0.25">
      <c r="A13430" s="3" t="s">
        <v>31197</v>
      </c>
      <c r="B13430" s="3" t="s">
        <v>5767</v>
      </c>
      <c r="C13430" s="3" t="s">
        <v>169</v>
      </c>
      <c r="D13430" s="3" t="s">
        <v>34418</v>
      </c>
      <c r="E13430" s="4">
        <v>1400</v>
      </c>
      <c r="F13430" s="3" t="s">
        <v>0</v>
      </c>
      <c r="G13430" s="4">
        <v>4</v>
      </c>
      <c r="H13430" s="3" t="s">
        <v>108</v>
      </c>
    </row>
    <row r="13431" spans="1:8" x14ac:dyDescent="0.25">
      <c r="A13431" s="3" t="s">
        <v>31197</v>
      </c>
      <c r="B13431" s="3" t="s">
        <v>5768</v>
      </c>
      <c r="C13431" s="3" t="s">
        <v>169</v>
      </c>
      <c r="D13431" s="3" t="s">
        <v>34418</v>
      </c>
      <c r="E13431" s="4">
        <v>350</v>
      </c>
      <c r="F13431" s="3" t="s">
        <v>0</v>
      </c>
      <c r="G13431" s="4">
        <v>1</v>
      </c>
      <c r="H13431" s="3" t="s">
        <v>108</v>
      </c>
    </row>
    <row r="13432" spans="1:8" x14ac:dyDescent="0.25">
      <c r="A13432" s="3" t="s">
        <v>31197</v>
      </c>
      <c r="B13432" s="3" t="s">
        <v>5769</v>
      </c>
      <c r="C13432" s="3" t="s">
        <v>169</v>
      </c>
      <c r="D13432" s="3" t="s">
        <v>34418</v>
      </c>
      <c r="E13432" s="4">
        <v>350</v>
      </c>
      <c r="F13432" s="3" t="s">
        <v>0</v>
      </c>
      <c r="G13432" s="4">
        <v>1</v>
      </c>
      <c r="H13432" s="3" t="s">
        <v>108</v>
      </c>
    </row>
    <row r="13433" spans="1:8" x14ac:dyDescent="0.25">
      <c r="A13433" s="3" t="s">
        <v>31197</v>
      </c>
      <c r="B13433" s="3" t="s">
        <v>5770</v>
      </c>
      <c r="C13433" s="3" t="s">
        <v>169</v>
      </c>
      <c r="D13433" s="3" t="s">
        <v>34418</v>
      </c>
      <c r="E13433" s="4">
        <v>700</v>
      </c>
      <c r="F13433" s="3" t="s">
        <v>0</v>
      </c>
      <c r="G13433" s="4">
        <v>2</v>
      </c>
      <c r="H13433" s="3" t="s">
        <v>108</v>
      </c>
    </row>
    <row r="13434" spans="1:8" x14ac:dyDescent="0.25">
      <c r="A13434" s="3" t="s">
        <v>31197</v>
      </c>
      <c r="B13434" s="3" t="s">
        <v>5771</v>
      </c>
      <c r="C13434" s="3" t="s">
        <v>169</v>
      </c>
      <c r="D13434" s="3" t="s">
        <v>34418</v>
      </c>
      <c r="E13434" s="4">
        <v>350</v>
      </c>
      <c r="F13434" s="3" t="s">
        <v>0</v>
      </c>
      <c r="G13434" s="4">
        <v>1</v>
      </c>
      <c r="H13434" s="3" t="s">
        <v>108</v>
      </c>
    </row>
    <row r="13435" spans="1:8" x14ac:dyDescent="0.25">
      <c r="A13435" s="3" t="s">
        <v>31197</v>
      </c>
      <c r="B13435" s="3" t="s">
        <v>5772</v>
      </c>
      <c r="C13435" s="3" t="s">
        <v>169</v>
      </c>
      <c r="D13435" s="3" t="s">
        <v>34418</v>
      </c>
      <c r="E13435" s="4">
        <v>2450</v>
      </c>
      <c r="F13435" s="3" t="s">
        <v>0</v>
      </c>
      <c r="G13435" s="4">
        <v>7</v>
      </c>
      <c r="H13435" s="3" t="s">
        <v>108</v>
      </c>
    </row>
    <row r="13436" spans="1:8" x14ac:dyDescent="0.25">
      <c r="A13436" s="3" t="s">
        <v>31197</v>
      </c>
      <c r="B13436" s="3" t="s">
        <v>5773</v>
      </c>
      <c r="C13436" s="3" t="s">
        <v>169</v>
      </c>
      <c r="D13436" s="3" t="s">
        <v>34418</v>
      </c>
      <c r="E13436" s="4">
        <v>700</v>
      </c>
      <c r="F13436" s="3" t="s">
        <v>0</v>
      </c>
      <c r="G13436" s="4">
        <v>2</v>
      </c>
      <c r="H13436" s="3" t="s">
        <v>108</v>
      </c>
    </row>
    <row r="13437" spans="1:8" x14ac:dyDescent="0.25">
      <c r="A13437" s="3" t="s">
        <v>31197</v>
      </c>
      <c r="B13437" s="3" t="s">
        <v>5774</v>
      </c>
      <c r="C13437" s="3" t="s">
        <v>169</v>
      </c>
      <c r="D13437" s="3" t="s">
        <v>34418</v>
      </c>
      <c r="E13437" s="4">
        <v>700</v>
      </c>
      <c r="F13437" s="3" t="s">
        <v>0</v>
      </c>
      <c r="G13437" s="4">
        <v>2</v>
      </c>
      <c r="H13437" s="3" t="s">
        <v>108</v>
      </c>
    </row>
    <row r="13438" spans="1:8" x14ac:dyDescent="0.25">
      <c r="A13438" s="3" t="s">
        <v>31197</v>
      </c>
      <c r="B13438" s="3" t="s">
        <v>5775</v>
      </c>
      <c r="C13438" s="3" t="s">
        <v>169</v>
      </c>
      <c r="D13438" s="3" t="s">
        <v>34418</v>
      </c>
      <c r="E13438" s="4">
        <v>1750</v>
      </c>
      <c r="F13438" s="3" t="s">
        <v>0</v>
      </c>
      <c r="G13438" s="4">
        <v>5</v>
      </c>
      <c r="H13438" s="3" t="s">
        <v>108</v>
      </c>
    </row>
    <row r="13439" spans="1:8" x14ac:dyDescent="0.25">
      <c r="A13439" s="3" t="s">
        <v>31197</v>
      </c>
      <c r="B13439" s="3" t="s">
        <v>5776</v>
      </c>
      <c r="C13439" s="3" t="s">
        <v>169</v>
      </c>
      <c r="D13439" s="3" t="s">
        <v>34418</v>
      </c>
      <c r="E13439" s="4">
        <v>2800</v>
      </c>
      <c r="F13439" s="3" t="s">
        <v>0</v>
      </c>
      <c r="G13439" s="4">
        <v>8</v>
      </c>
      <c r="H13439" s="3" t="s">
        <v>108</v>
      </c>
    </row>
    <row r="13440" spans="1:8" x14ac:dyDescent="0.25">
      <c r="A13440" s="3" t="s">
        <v>31197</v>
      </c>
      <c r="B13440" s="3" t="s">
        <v>5777</v>
      </c>
      <c r="C13440" s="3" t="s">
        <v>169</v>
      </c>
      <c r="D13440" s="3" t="s">
        <v>34418</v>
      </c>
      <c r="E13440" s="4">
        <v>350</v>
      </c>
      <c r="F13440" s="3" t="s">
        <v>0</v>
      </c>
      <c r="G13440" s="4">
        <v>1</v>
      </c>
      <c r="H13440" s="3" t="s">
        <v>108</v>
      </c>
    </row>
    <row r="13441" spans="1:8" x14ac:dyDescent="0.25">
      <c r="A13441" s="3" t="s">
        <v>31197</v>
      </c>
      <c r="B13441" s="3" t="s">
        <v>5778</v>
      </c>
      <c r="C13441" s="3" t="s">
        <v>169</v>
      </c>
      <c r="D13441" s="3" t="s">
        <v>34418</v>
      </c>
      <c r="E13441" s="4">
        <v>1050</v>
      </c>
      <c r="F13441" s="3" t="s">
        <v>0</v>
      </c>
      <c r="G13441" s="4">
        <v>3</v>
      </c>
      <c r="H13441" s="3" t="s">
        <v>108</v>
      </c>
    </row>
    <row r="13442" spans="1:8" x14ac:dyDescent="0.25">
      <c r="A13442" s="3" t="s">
        <v>31197</v>
      </c>
      <c r="B13442" s="3" t="s">
        <v>5779</v>
      </c>
      <c r="C13442" s="3" t="s">
        <v>169</v>
      </c>
      <c r="D13442" s="3" t="s">
        <v>34418</v>
      </c>
      <c r="E13442" s="4">
        <v>700</v>
      </c>
      <c r="F13442" s="3" t="s">
        <v>0</v>
      </c>
      <c r="G13442" s="4">
        <v>2</v>
      </c>
      <c r="H13442" s="3" t="s">
        <v>108</v>
      </c>
    </row>
    <row r="13443" spans="1:8" x14ac:dyDescent="0.25">
      <c r="A13443" s="3" t="s">
        <v>31197</v>
      </c>
      <c r="B13443" s="3" t="s">
        <v>5780</v>
      </c>
      <c r="C13443" s="3" t="s">
        <v>169</v>
      </c>
      <c r="D13443" s="3" t="s">
        <v>34418</v>
      </c>
      <c r="E13443" s="4">
        <v>350</v>
      </c>
      <c r="F13443" s="3" t="s">
        <v>0</v>
      </c>
      <c r="G13443" s="4">
        <v>1</v>
      </c>
      <c r="H13443" s="3" t="s">
        <v>108</v>
      </c>
    </row>
    <row r="13444" spans="1:8" x14ac:dyDescent="0.25">
      <c r="A13444" s="3" t="s">
        <v>31197</v>
      </c>
      <c r="B13444" s="3" t="s">
        <v>5794</v>
      </c>
      <c r="C13444" s="3" t="s">
        <v>169</v>
      </c>
      <c r="D13444" s="3" t="s">
        <v>34418</v>
      </c>
      <c r="E13444" s="4">
        <v>350</v>
      </c>
      <c r="F13444" s="3" t="s">
        <v>0</v>
      </c>
      <c r="G13444" s="4">
        <v>1</v>
      </c>
      <c r="H13444" s="3" t="s">
        <v>108</v>
      </c>
    </row>
    <row r="13445" spans="1:8" x14ac:dyDescent="0.25">
      <c r="A13445" s="3" t="s">
        <v>31197</v>
      </c>
      <c r="B13445" s="3" t="s">
        <v>5795</v>
      </c>
      <c r="C13445" s="3" t="s">
        <v>169</v>
      </c>
      <c r="D13445" s="3" t="s">
        <v>34418</v>
      </c>
      <c r="E13445" s="4">
        <v>350</v>
      </c>
      <c r="F13445" s="3" t="s">
        <v>0</v>
      </c>
      <c r="G13445" s="4">
        <v>1</v>
      </c>
      <c r="H13445" s="3" t="s">
        <v>108</v>
      </c>
    </row>
    <row r="13446" spans="1:8" x14ac:dyDescent="0.25">
      <c r="A13446" s="3" t="s">
        <v>31197</v>
      </c>
      <c r="B13446" s="3" t="s">
        <v>5808</v>
      </c>
      <c r="C13446" s="3" t="s">
        <v>169</v>
      </c>
      <c r="D13446" s="3" t="s">
        <v>34418</v>
      </c>
      <c r="E13446" s="4">
        <v>11250</v>
      </c>
      <c r="F13446" s="3" t="s">
        <v>0</v>
      </c>
      <c r="G13446" s="4">
        <v>6</v>
      </c>
      <c r="H13446" s="3" t="s">
        <v>108</v>
      </c>
    </row>
    <row r="13447" spans="1:8" x14ac:dyDescent="0.25">
      <c r="A13447" s="3" t="s">
        <v>31197</v>
      </c>
      <c r="B13447" s="3" t="s">
        <v>5811</v>
      </c>
      <c r="C13447" s="3" t="s">
        <v>169</v>
      </c>
      <c r="D13447" s="3" t="s">
        <v>34418</v>
      </c>
      <c r="E13447" s="4">
        <v>1776.38</v>
      </c>
      <c r="F13447" s="3" t="s">
        <v>0</v>
      </c>
      <c r="G13447" s="4">
        <v>1</v>
      </c>
      <c r="H13447" s="3" t="s">
        <v>108</v>
      </c>
    </row>
    <row r="13448" spans="1:8" x14ac:dyDescent="0.25">
      <c r="A13448" s="3" t="s">
        <v>31197</v>
      </c>
      <c r="B13448" s="3" t="s">
        <v>5812</v>
      </c>
      <c r="C13448" s="3" t="s">
        <v>169</v>
      </c>
      <c r="D13448" s="3" t="s">
        <v>34418</v>
      </c>
      <c r="E13448" s="4">
        <v>8533.8099999999904</v>
      </c>
      <c r="F13448" s="3" t="s">
        <v>0</v>
      </c>
      <c r="G13448" s="4">
        <v>1</v>
      </c>
      <c r="H13448" s="3" t="s">
        <v>108</v>
      </c>
    </row>
    <row r="13449" spans="1:8" x14ac:dyDescent="0.25">
      <c r="A13449" s="3" t="s">
        <v>31197</v>
      </c>
      <c r="B13449" s="3" t="s">
        <v>5823</v>
      </c>
      <c r="C13449" s="3" t="s">
        <v>169</v>
      </c>
      <c r="D13449" s="3" t="s">
        <v>34418</v>
      </c>
      <c r="E13449" s="4">
        <v>13687.559999999899</v>
      </c>
      <c r="F13449" s="3" t="s">
        <v>0</v>
      </c>
      <c r="G13449" s="4">
        <v>100</v>
      </c>
      <c r="H13449" s="3" t="s">
        <v>174</v>
      </c>
    </row>
    <row r="13450" spans="1:8" x14ac:dyDescent="0.25">
      <c r="A13450" s="3" t="s">
        <v>31197</v>
      </c>
      <c r="B13450" s="3" t="s">
        <v>5824</v>
      </c>
      <c r="C13450" s="3" t="s">
        <v>169</v>
      </c>
      <c r="D13450" s="3" t="s">
        <v>34418</v>
      </c>
      <c r="E13450" s="4">
        <v>3020.57</v>
      </c>
      <c r="F13450" s="3" t="s">
        <v>0</v>
      </c>
      <c r="G13450" s="4">
        <v>1</v>
      </c>
      <c r="H13450" s="3" t="s">
        <v>108</v>
      </c>
    </row>
    <row r="13451" spans="1:8" x14ac:dyDescent="0.25">
      <c r="A13451" s="3" t="s">
        <v>31197</v>
      </c>
      <c r="B13451" s="3" t="s">
        <v>5834</v>
      </c>
      <c r="C13451" s="3" t="s">
        <v>169</v>
      </c>
      <c r="D13451" s="3" t="s">
        <v>34418</v>
      </c>
      <c r="E13451" s="4">
        <v>1050</v>
      </c>
      <c r="F13451" s="3" t="s">
        <v>0</v>
      </c>
      <c r="G13451" s="4">
        <v>3</v>
      </c>
      <c r="H13451" s="3" t="s">
        <v>108</v>
      </c>
    </row>
    <row r="13452" spans="1:8" x14ac:dyDescent="0.25">
      <c r="A13452" s="3" t="s">
        <v>31197</v>
      </c>
      <c r="B13452" s="3" t="s">
        <v>5843</v>
      </c>
      <c r="C13452" s="3" t="s">
        <v>169</v>
      </c>
      <c r="D13452" s="3" t="s">
        <v>34418</v>
      </c>
      <c r="E13452" s="4">
        <v>420.19999999999902</v>
      </c>
      <c r="F13452" s="3" t="s">
        <v>0</v>
      </c>
      <c r="G13452" s="4">
        <v>1</v>
      </c>
      <c r="H13452" s="3" t="s">
        <v>108</v>
      </c>
    </row>
    <row r="13453" spans="1:8" x14ac:dyDescent="0.25">
      <c r="A13453" s="3" t="s">
        <v>31197</v>
      </c>
      <c r="B13453" s="3" t="s">
        <v>5846</v>
      </c>
      <c r="C13453" s="3" t="s">
        <v>169</v>
      </c>
      <c r="D13453" s="3" t="s">
        <v>34418</v>
      </c>
      <c r="E13453" s="4">
        <v>621</v>
      </c>
      <c r="F13453" s="3" t="s">
        <v>0</v>
      </c>
      <c r="G13453" s="4">
        <v>1</v>
      </c>
      <c r="H13453" s="3" t="s">
        <v>108</v>
      </c>
    </row>
    <row r="13454" spans="1:8" x14ac:dyDescent="0.25">
      <c r="A13454" s="3" t="s">
        <v>31197</v>
      </c>
      <c r="B13454" s="3" t="s">
        <v>5852</v>
      </c>
      <c r="C13454" s="3" t="s">
        <v>169</v>
      </c>
      <c r="D13454" s="3" t="s">
        <v>34418</v>
      </c>
      <c r="E13454" s="4">
        <v>35226.160000000003</v>
      </c>
      <c r="F13454" s="3" t="s">
        <v>0</v>
      </c>
      <c r="G13454" s="4">
        <v>1</v>
      </c>
      <c r="H13454" s="3" t="s">
        <v>108</v>
      </c>
    </row>
    <row r="13455" spans="1:8" x14ac:dyDescent="0.25">
      <c r="A13455" s="3" t="s">
        <v>31197</v>
      </c>
      <c r="B13455" s="3" t="s">
        <v>5853</v>
      </c>
      <c r="C13455" s="3" t="s">
        <v>169</v>
      </c>
      <c r="D13455" s="3" t="s">
        <v>34418</v>
      </c>
      <c r="E13455" s="4">
        <v>89153.11</v>
      </c>
      <c r="F13455" s="3" t="s">
        <v>0</v>
      </c>
      <c r="G13455" s="4">
        <v>1</v>
      </c>
      <c r="H13455" s="3" t="s">
        <v>108</v>
      </c>
    </row>
    <row r="13456" spans="1:8" x14ac:dyDescent="0.25">
      <c r="A13456" s="3" t="s">
        <v>31197</v>
      </c>
      <c r="B13456" s="3" t="s">
        <v>5871</v>
      </c>
      <c r="C13456" s="3" t="s">
        <v>169</v>
      </c>
      <c r="D13456" s="3" t="s">
        <v>34418</v>
      </c>
      <c r="E13456" s="4">
        <v>28772.27</v>
      </c>
      <c r="F13456" s="3" t="s">
        <v>0</v>
      </c>
      <c r="G13456" s="4">
        <v>1</v>
      </c>
      <c r="H13456" s="3" t="s">
        <v>108</v>
      </c>
    </row>
    <row r="13457" spans="1:8" x14ac:dyDescent="0.25">
      <c r="A13457" s="3" t="s">
        <v>31197</v>
      </c>
      <c r="B13457" s="3" t="s">
        <v>5889</v>
      </c>
      <c r="C13457" s="3" t="s">
        <v>169</v>
      </c>
      <c r="D13457" s="3" t="s">
        <v>34418</v>
      </c>
      <c r="E13457" s="4">
        <v>1413.3099999999899</v>
      </c>
      <c r="F13457" s="3" t="s">
        <v>0</v>
      </c>
      <c r="G13457" s="4">
        <v>1</v>
      </c>
      <c r="H13457" s="3" t="s">
        <v>108</v>
      </c>
    </row>
    <row r="13458" spans="1:8" x14ac:dyDescent="0.25">
      <c r="A13458" s="3" t="s">
        <v>31197</v>
      </c>
      <c r="B13458" s="3" t="s">
        <v>5898</v>
      </c>
      <c r="C13458" s="3" t="s">
        <v>169</v>
      </c>
      <c r="D13458" s="3" t="s">
        <v>34418</v>
      </c>
      <c r="E13458" s="4">
        <v>152033.60000000001</v>
      </c>
      <c r="F13458" s="3" t="s">
        <v>0</v>
      </c>
      <c r="G13458" s="4">
        <v>1</v>
      </c>
      <c r="H13458" s="3" t="s">
        <v>108</v>
      </c>
    </row>
    <row r="13459" spans="1:8" x14ac:dyDescent="0.25">
      <c r="A13459" s="3" t="s">
        <v>31197</v>
      </c>
      <c r="B13459" s="3" t="s">
        <v>5932</v>
      </c>
      <c r="C13459" s="3" t="s">
        <v>169</v>
      </c>
      <c r="D13459" s="3" t="s">
        <v>34418</v>
      </c>
      <c r="E13459" s="4">
        <v>102116</v>
      </c>
      <c r="F13459" s="3" t="s">
        <v>0</v>
      </c>
      <c r="G13459" s="4">
        <v>1</v>
      </c>
      <c r="H13459" s="3" t="s">
        <v>108</v>
      </c>
    </row>
    <row r="13460" spans="1:8" x14ac:dyDescent="0.25">
      <c r="A13460" s="3" t="s">
        <v>31197</v>
      </c>
      <c r="B13460" s="3" t="s">
        <v>5953</v>
      </c>
      <c r="C13460" s="3" t="s">
        <v>169</v>
      </c>
      <c r="D13460" s="3" t="s">
        <v>34418</v>
      </c>
      <c r="E13460" s="4">
        <v>1143468.21</v>
      </c>
      <c r="F13460" s="3" t="s">
        <v>0</v>
      </c>
      <c r="G13460" s="4">
        <v>24</v>
      </c>
      <c r="H13460" s="3" t="s">
        <v>108</v>
      </c>
    </row>
    <row r="13461" spans="1:8" x14ac:dyDescent="0.25">
      <c r="A13461" s="3" t="s">
        <v>31197</v>
      </c>
      <c r="B13461" s="3" t="s">
        <v>5955</v>
      </c>
      <c r="C13461" s="3" t="s">
        <v>169</v>
      </c>
      <c r="D13461" s="3" t="s">
        <v>34418</v>
      </c>
      <c r="E13461" s="4">
        <v>350</v>
      </c>
      <c r="F13461" s="3" t="s">
        <v>0</v>
      </c>
      <c r="G13461" s="4">
        <v>1</v>
      </c>
      <c r="H13461" s="3" t="s">
        <v>108</v>
      </c>
    </row>
    <row r="13462" spans="1:8" x14ac:dyDescent="0.25">
      <c r="A13462" s="3" t="s">
        <v>31197</v>
      </c>
      <c r="B13462" s="3" t="s">
        <v>5984</v>
      </c>
      <c r="C13462" s="3" t="s">
        <v>169</v>
      </c>
      <c r="D13462" s="3" t="s">
        <v>34418</v>
      </c>
      <c r="E13462" s="4">
        <v>8000</v>
      </c>
      <c r="F13462" s="3" t="s">
        <v>0</v>
      </c>
      <c r="G13462" s="4">
        <v>1</v>
      </c>
      <c r="H13462" s="3" t="s">
        <v>108</v>
      </c>
    </row>
    <row r="13463" spans="1:8" x14ac:dyDescent="0.25">
      <c r="A13463" s="3" t="s">
        <v>31197</v>
      </c>
      <c r="B13463" s="3" t="s">
        <v>5986</v>
      </c>
      <c r="C13463" s="3" t="s">
        <v>169</v>
      </c>
      <c r="D13463" s="3" t="s">
        <v>34418</v>
      </c>
      <c r="E13463" s="4">
        <v>350</v>
      </c>
      <c r="F13463" s="3" t="s">
        <v>0</v>
      </c>
      <c r="G13463" s="4">
        <v>1</v>
      </c>
      <c r="H13463" s="3" t="s">
        <v>108</v>
      </c>
    </row>
    <row r="13464" spans="1:8" x14ac:dyDescent="0.25">
      <c r="A13464" s="3" t="s">
        <v>31197</v>
      </c>
      <c r="B13464" s="3" t="s">
        <v>5991</v>
      </c>
      <c r="C13464" s="3" t="s">
        <v>169</v>
      </c>
      <c r="D13464" s="3" t="s">
        <v>34418</v>
      </c>
      <c r="E13464" s="4">
        <v>350</v>
      </c>
      <c r="F13464" s="3" t="s">
        <v>0</v>
      </c>
      <c r="G13464" s="4">
        <v>1</v>
      </c>
      <c r="H13464" s="3" t="s">
        <v>108</v>
      </c>
    </row>
    <row r="13465" spans="1:8" x14ac:dyDescent="0.25">
      <c r="A13465" s="3" t="s">
        <v>31197</v>
      </c>
      <c r="B13465" s="3" t="s">
        <v>5993</v>
      </c>
      <c r="C13465" s="3" t="s">
        <v>169</v>
      </c>
      <c r="D13465" s="3" t="s">
        <v>34418</v>
      </c>
      <c r="E13465" s="4">
        <v>27750</v>
      </c>
      <c r="F13465" s="3" t="s">
        <v>0</v>
      </c>
      <c r="G13465" s="4">
        <v>1</v>
      </c>
      <c r="H13465" s="3" t="s">
        <v>108</v>
      </c>
    </row>
    <row r="13466" spans="1:8" x14ac:dyDescent="0.25">
      <c r="A13466" s="3" t="s">
        <v>31197</v>
      </c>
      <c r="B13466" s="3" t="s">
        <v>6004</v>
      </c>
      <c r="C13466" s="3" t="s">
        <v>169</v>
      </c>
      <c r="D13466" s="3" t="s">
        <v>34418</v>
      </c>
      <c r="E13466" s="4">
        <v>4000</v>
      </c>
      <c r="F13466" s="3" t="s">
        <v>0</v>
      </c>
      <c r="G13466" s="4">
        <v>2</v>
      </c>
      <c r="H13466" s="3" t="s">
        <v>108</v>
      </c>
    </row>
    <row r="13467" spans="1:8" x14ac:dyDescent="0.25">
      <c r="A13467" s="3" t="s">
        <v>31197</v>
      </c>
      <c r="B13467" s="3" t="s">
        <v>6005</v>
      </c>
      <c r="C13467" s="3" t="s">
        <v>169</v>
      </c>
      <c r="D13467" s="3" t="s">
        <v>34418</v>
      </c>
      <c r="E13467" s="4">
        <v>34984</v>
      </c>
      <c r="F13467" s="3" t="s">
        <v>0</v>
      </c>
      <c r="G13467" s="4">
        <v>4</v>
      </c>
      <c r="H13467" s="3" t="s">
        <v>108</v>
      </c>
    </row>
    <row r="13468" spans="1:8" x14ac:dyDescent="0.25">
      <c r="A13468" s="3" t="s">
        <v>31197</v>
      </c>
      <c r="B13468" s="3" t="s">
        <v>6006</v>
      </c>
      <c r="C13468" s="3" t="s">
        <v>169</v>
      </c>
      <c r="D13468" s="3" t="s">
        <v>34418</v>
      </c>
      <c r="E13468" s="4">
        <v>12000</v>
      </c>
      <c r="F13468" s="3" t="s">
        <v>0</v>
      </c>
      <c r="G13468" s="4">
        <v>6</v>
      </c>
      <c r="H13468" s="3" t="s">
        <v>108</v>
      </c>
    </row>
    <row r="13469" spans="1:8" x14ac:dyDescent="0.25">
      <c r="A13469" s="3" t="s">
        <v>31197</v>
      </c>
      <c r="B13469" s="3" t="s">
        <v>6007</v>
      </c>
      <c r="C13469" s="3" t="s">
        <v>169</v>
      </c>
      <c r="D13469" s="3" t="s">
        <v>34418</v>
      </c>
      <c r="E13469" s="4">
        <v>700</v>
      </c>
      <c r="F13469" s="3" t="s">
        <v>0</v>
      </c>
      <c r="G13469" s="4">
        <v>2</v>
      </c>
      <c r="H13469" s="3" t="s">
        <v>108</v>
      </c>
    </row>
    <row r="13470" spans="1:8" x14ac:dyDescent="0.25">
      <c r="A13470" s="3" t="s">
        <v>31197</v>
      </c>
      <c r="B13470" s="3" t="s">
        <v>6008</v>
      </c>
      <c r="C13470" s="3" t="s">
        <v>169</v>
      </c>
      <c r="D13470" s="3" t="s">
        <v>34418</v>
      </c>
      <c r="E13470" s="4">
        <v>10000.799999999899</v>
      </c>
      <c r="F13470" s="3" t="s">
        <v>0</v>
      </c>
      <c r="G13470" s="4">
        <v>5</v>
      </c>
      <c r="H13470" s="3" t="s">
        <v>108</v>
      </c>
    </row>
    <row r="13471" spans="1:8" x14ac:dyDescent="0.25">
      <c r="A13471" s="3" t="s">
        <v>31197</v>
      </c>
      <c r="B13471" s="3" t="s">
        <v>6009</v>
      </c>
      <c r="C13471" s="3" t="s">
        <v>169</v>
      </c>
      <c r="D13471" s="3" t="s">
        <v>34418</v>
      </c>
      <c r="E13471" s="4">
        <v>5000</v>
      </c>
      <c r="F13471" s="3" t="s">
        <v>0</v>
      </c>
      <c r="G13471" s="4">
        <v>1</v>
      </c>
      <c r="H13471" s="3" t="s">
        <v>108</v>
      </c>
    </row>
    <row r="13472" spans="1:8" x14ac:dyDescent="0.25">
      <c r="A13472" s="3" t="s">
        <v>31197</v>
      </c>
      <c r="B13472" s="3" t="s">
        <v>6010</v>
      </c>
      <c r="C13472" s="3" t="s">
        <v>169</v>
      </c>
      <c r="D13472" s="3" t="s">
        <v>34418</v>
      </c>
      <c r="E13472" s="4">
        <v>8000</v>
      </c>
      <c r="F13472" s="3" t="s">
        <v>0</v>
      </c>
      <c r="G13472" s="4">
        <v>1</v>
      </c>
      <c r="H13472" s="3" t="s">
        <v>108</v>
      </c>
    </row>
    <row r="13473" spans="1:8" x14ac:dyDescent="0.25">
      <c r="A13473" s="3" t="s">
        <v>31197</v>
      </c>
      <c r="B13473" s="3" t="s">
        <v>6011</v>
      </c>
      <c r="C13473" s="3" t="s">
        <v>169</v>
      </c>
      <c r="D13473" s="3" t="s">
        <v>34418</v>
      </c>
      <c r="E13473" s="4">
        <v>4000</v>
      </c>
      <c r="F13473" s="3" t="s">
        <v>0</v>
      </c>
      <c r="G13473" s="4">
        <v>2</v>
      </c>
      <c r="H13473" s="3" t="s">
        <v>108</v>
      </c>
    </row>
    <row r="13474" spans="1:8" x14ac:dyDescent="0.25">
      <c r="A13474" s="3" t="s">
        <v>31197</v>
      </c>
      <c r="B13474" s="3" t="s">
        <v>6014</v>
      </c>
      <c r="C13474" s="3" t="s">
        <v>169</v>
      </c>
      <c r="D13474" s="3" t="s">
        <v>34418</v>
      </c>
      <c r="E13474" s="4">
        <v>15645.17</v>
      </c>
      <c r="F13474" s="3" t="s">
        <v>0</v>
      </c>
      <c r="G13474" s="4">
        <v>1</v>
      </c>
      <c r="H13474" s="3" t="s">
        <v>108</v>
      </c>
    </row>
    <row r="13475" spans="1:8" x14ac:dyDescent="0.25">
      <c r="A13475" s="3" t="s">
        <v>31197</v>
      </c>
      <c r="B13475" s="3" t="s">
        <v>6015</v>
      </c>
      <c r="C13475" s="3" t="s">
        <v>169</v>
      </c>
      <c r="D13475" s="3" t="s">
        <v>34418</v>
      </c>
      <c r="E13475" s="4">
        <v>21737.119999999901</v>
      </c>
      <c r="F13475" s="3" t="s">
        <v>0</v>
      </c>
      <c r="G13475" s="4">
        <v>1</v>
      </c>
      <c r="H13475" s="3" t="s">
        <v>108</v>
      </c>
    </row>
    <row r="13476" spans="1:8" x14ac:dyDescent="0.25">
      <c r="A13476" s="3" t="s">
        <v>31197</v>
      </c>
      <c r="B13476" s="3" t="s">
        <v>6016</v>
      </c>
      <c r="C13476" s="3" t="s">
        <v>169</v>
      </c>
      <c r="D13476" s="3" t="s">
        <v>34418</v>
      </c>
      <c r="E13476" s="4">
        <v>104882.41</v>
      </c>
      <c r="F13476" s="3" t="s">
        <v>0</v>
      </c>
      <c r="G13476" s="4">
        <v>1</v>
      </c>
      <c r="H13476" s="3" t="s">
        <v>108</v>
      </c>
    </row>
    <row r="13477" spans="1:8" x14ac:dyDescent="0.25">
      <c r="A13477" s="3" t="s">
        <v>31197</v>
      </c>
      <c r="B13477" s="3" t="s">
        <v>6017</v>
      </c>
      <c r="C13477" s="3" t="s">
        <v>169</v>
      </c>
      <c r="D13477" s="3" t="s">
        <v>34418</v>
      </c>
      <c r="E13477" s="4">
        <v>2445.5599999999899</v>
      </c>
      <c r="F13477" s="3" t="s">
        <v>0</v>
      </c>
      <c r="G13477" s="4">
        <v>1</v>
      </c>
      <c r="H13477" s="3" t="s">
        <v>108</v>
      </c>
    </row>
    <row r="13478" spans="1:8" x14ac:dyDescent="0.25">
      <c r="A13478" s="3" t="s">
        <v>31197</v>
      </c>
      <c r="B13478" s="3" t="s">
        <v>6025</v>
      </c>
      <c r="C13478" s="3" t="s">
        <v>169</v>
      </c>
      <c r="D13478" s="3" t="s">
        <v>34418</v>
      </c>
      <c r="E13478" s="4">
        <v>2000</v>
      </c>
      <c r="F13478" s="3" t="s">
        <v>0</v>
      </c>
      <c r="G13478" s="4">
        <v>1</v>
      </c>
      <c r="H13478" s="3" t="s">
        <v>108</v>
      </c>
    </row>
    <row r="13479" spans="1:8" x14ac:dyDescent="0.25">
      <c r="A13479" s="3" t="s">
        <v>31197</v>
      </c>
      <c r="B13479" s="3" t="s">
        <v>6026</v>
      </c>
      <c r="C13479" s="3" t="s">
        <v>169</v>
      </c>
      <c r="D13479" s="3" t="s">
        <v>34418</v>
      </c>
      <c r="E13479" s="4">
        <v>350</v>
      </c>
      <c r="F13479" s="3" t="s">
        <v>0</v>
      </c>
      <c r="G13479" s="4">
        <v>1</v>
      </c>
      <c r="H13479" s="3" t="s">
        <v>108</v>
      </c>
    </row>
    <row r="13480" spans="1:8" x14ac:dyDescent="0.25">
      <c r="A13480" s="3" t="s">
        <v>31197</v>
      </c>
      <c r="B13480" s="3" t="s">
        <v>6027</v>
      </c>
      <c r="C13480" s="3" t="s">
        <v>169</v>
      </c>
      <c r="D13480" s="3" t="s">
        <v>34418</v>
      </c>
      <c r="E13480" s="4">
        <v>350</v>
      </c>
      <c r="F13480" s="3" t="s">
        <v>0</v>
      </c>
      <c r="G13480" s="4">
        <v>1</v>
      </c>
      <c r="H13480" s="3" t="s">
        <v>108</v>
      </c>
    </row>
    <row r="13481" spans="1:8" x14ac:dyDescent="0.25">
      <c r="A13481" s="3" t="s">
        <v>31197</v>
      </c>
      <c r="B13481" s="3" t="s">
        <v>6028</v>
      </c>
      <c r="C13481" s="3" t="s">
        <v>169</v>
      </c>
      <c r="D13481" s="3" t="s">
        <v>34418</v>
      </c>
      <c r="E13481" s="4">
        <v>4000</v>
      </c>
      <c r="F13481" s="3" t="s">
        <v>0</v>
      </c>
      <c r="G13481" s="4">
        <v>2</v>
      </c>
      <c r="H13481" s="3" t="s">
        <v>108</v>
      </c>
    </row>
    <row r="13482" spans="1:8" x14ac:dyDescent="0.25">
      <c r="A13482" s="3" t="s">
        <v>31197</v>
      </c>
      <c r="B13482" s="3" t="s">
        <v>6029</v>
      </c>
      <c r="C13482" s="3" t="s">
        <v>169</v>
      </c>
      <c r="D13482" s="3" t="s">
        <v>34418</v>
      </c>
      <c r="E13482" s="4">
        <v>10000</v>
      </c>
      <c r="F13482" s="3" t="s">
        <v>0</v>
      </c>
      <c r="G13482" s="4">
        <v>5</v>
      </c>
      <c r="H13482" s="3" t="s">
        <v>108</v>
      </c>
    </row>
    <row r="13483" spans="1:8" x14ac:dyDescent="0.25">
      <c r="A13483" s="3" t="s">
        <v>31197</v>
      </c>
      <c r="B13483" s="3" t="s">
        <v>6031</v>
      </c>
      <c r="C13483" s="3" t="s">
        <v>169</v>
      </c>
      <c r="D13483" s="3" t="s">
        <v>34418</v>
      </c>
      <c r="E13483" s="4">
        <v>17020</v>
      </c>
      <c r="F13483" s="3" t="s">
        <v>0</v>
      </c>
      <c r="G13483" s="4">
        <v>1</v>
      </c>
      <c r="H13483" s="3" t="s">
        <v>108</v>
      </c>
    </row>
    <row r="13484" spans="1:8" x14ac:dyDescent="0.25">
      <c r="A13484" s="3" t="s">
        <v>31197</v>
      </c>
      <c r="B13484" s="3" t="s">
        <v>6032</v>
      </c>
      <c r="C13484" s="3" t="s">
        <v>169</v>
      </c>
      <c r="D13484" s="3" t="s">
        <v>34418</v>
      </c>
      <c r="E13484" s="4">
        <v>30010</v>
      </c>
      <c r="F13484" s="3" t="s">
        <v>0</v>
      </c>
      <c r="G13484" s="4">
        <v>1</v>
      </c>
      <c r="H13484" s="3" t="s">
        <v>108</v>
      </c>
    </row>
    <row r="13485" spans="1:8" x14ac:dyDescent="0.25">
      <c r="A13485" s="3" t="s">
        <v>31197</v>
      </c>
      <c r="B13485" s="3" t="s">
        <v>6035</v>
      </c>
      <c r="C13485" s="3" t="s">
        <v>169</v>
      </c>
      <c r="D13485" s="3" t="s">
        <v>34418</v>
      </c>
      <c r="E13485" s="4">
        <v>24003.91</v>
      </c>
      <c r="F13485" s="3" t="s">
        <v>0</v>
      </c>
      <c r="G13485" s="4">
        <v>12</v>
      </c>
      <c r="H13485" s="3" t="s">
        <v>108</v>
      </c>
    </row>
    <row r="13486" spans="1:8" x14ac:dyDescent="0.25">
      <c r="A13486" s="3" t="s">
        <v>31197</v>
      </c>
      <c r="B13486" s="3" t="s">
        <v>6036</v>
      </c>
      <c r="C13486" s="3" t="s">
        <v>169</v>
      </c>
      <c r="D13486" s="3" t="s">
        <v>34418</v>
      </c>
      <c r="E13486" s="4">
        <v>8000</v>
      </c>
      <c r="F13486" s="3" t="s">
        <v>0</v>
      </c>
      <c r="G13486" s="4">
        <v>4</v>
      </c>
      <c r="H13486" s="3" t="s">
        <v>108</v>
      </c>
    </row>
    <row r="13487" spans="1:8" x14ac:dyDescent="0.25">
      <c r="A13487" s="3" t="s">
        <v>31197</v>
      </c>
      <c r="B13487" s="3" t="s">
        <v>6037</v>
      </c>
      <c r="C13487" s="3" t="s">
        <v>169</v>
      </c>
      <c r="D13487" s="3" t="s">
        <v>34418</v>
      </c>
      <c r="E13487" s="4">
        <v>26478.91</v>
      </c>
      <c r="F13487" s="3" t="s">
        <v>0</v>
      </c>
      <c r="G13487" s="4">
        <v>9</v>
      </c>
      <c r="H13487" s="3" t="s">
        <v>108</v>
      </c>
    </row>
    <row r="13488" spans="1:8" x14ac:dyDescent="0.25">
      <c r="A13488" s="3" t="s">
        <v>31197</v>
      </c>
      <c r="B13488" s="3" t="s">
        <v>6039</v>
      </c>
      <c r="C13488" s="3" t="s">
        <v>169</v>
      </c>
      <c r="D13488" s="3" t="s">
        <v>34418</v>
      </c>
      <c r="E13488" s="4">
        <v>1050</v>
      </c>
      <c r="F13488" s="3" t="s">
        <v>0</v>
      </c>
      <c r="G13488" s="4">
        <v>3</v>
      </c>
      <c r="H13488" s="3" t="s">
        <v>108</v>
      </c>
    </row>
    <row r="13489" spans="1:8" x14ac:dyDescent="0.25">
      <c r="A13489" s="3" t="s">
        <v>31197</v>
      </c>
      <c r="B13489" s="3" t="s">
        <v>6040</v>
      </c>
      <c r="C13489" s="3" t="s">
        <v>169</v>
      </c>
      <c r="D13489" s="3" t="s">
        <v>34418</v>
      </c>
      <c r="E13489" s="4">
        <v>2000</v>
      </c>
      <c r="F13489" s="3" t="s">
        <v>0</v>
      </c>
      <c r="G13489" s="4">
        <v>1</v>
      </c>
      <c r="H13489" s="3" t="s">
        <v>108</v>
      </c>
    </row>
    <row r="13490" spans="1:8" x14ac:dyDescent="0.25">
      <c r="A13490" s="3" t="s">
        <v>31197</v>
      </c>
      <c r="B13490" s="3" t="s">
        <v>6041</v>
      </c>
      <c r="C13490" s="3" t="s">
        <v>169</v>
      </c>
      <c r="D13490" s="3" t="s">
        <v>34418</v>
      </c>
      <c r="E13490" s="4">
        <v>8041.9499999999898</v>
      </c>
      <c r="F13490" s="3" t="s">
        <v>0</v>
      </c>
      <c r="G13490" s="4">
        <v>4</v>
      </c>
      <c r="H13490" s="3" t="s">
        <v>108</v>
      </c>
    </row>
    <row r="13491" spans="1:8" x14ac:dyDescent="0.25">
      <c r="A13491" s="3" t="s">
        <v>31197</v>
      </c>
      <c r="B13491" s="3" t="s">
        <v>6042</v>
      </c>
      <c r="C13491" s="3" t="s">
        <v>169</v>
      </c>
      <c r="D13491" s="3" t="s">
        <v>34418</v>
      </c>
      <c r="E13491" s="4">
        <v>350</v>
      </c>
      <c r="F13491" s="3" t="s">
        <v>0</v>
      </c>
      <c r="G13491" s="4">
        <v>1</v>
      </c>
      <c r="H13491" s="3" t="s">
        <v>108</v>
      </c>
    </row>
    <row r="13492" spans="1:8" x14ac:dyDescent="0.25">
      <c r="A13492" s="3" t="s">
        <v>31197</v>
      </c>
      <c r="B13492" s="3" t="s">
        <v>6043</v>
      </c>
      <c r="C13492" s="3" t="s">
        <v>169</v>
      </c>
      <c r="D13492" s="3" t="s">
        <v>34418</v>
      </c>
      <c r="E13492" s="4">
        <v>1050</v>
      </c>
      <c r="F13492" s="3" t="s">
        <v>0</v>
      </c>
      <c r="G13492" s="4">
        <v>3</v>
      </c>
      <c r="H13492" s="3" t="s">
        <v>108</v>
      </c>
    </row>
    <row r="13493" spans="1:8" x14ac:dyDescent="0.25">
      <c r="A13493" s="3" t="s">
        <v>31197</v>
      </c>
      <c r="B13493" s="3" t="s">
        <v>6044</v>
      </c>
      <c r="C13493" s="3" t="s">
        <v>169</v>
      </c>
      <c r="D13493" s="3" t="s">
        <v>34418</v>
      </c>
      <c r="E13493" s="4">
        <v>14043.01</v>
      </c>
      <c r="F13493" s="3" t="s">
        <v>0</v>
      </c>
      <c r="G13493" s="4">
        <v>7</v>
      </c>
      <c r="H13493" s="3" t="s">
        <v>108</v>
      </c>
    </row>
    <row r="13494" spans="1:8" x14ac:dyDescent="0.25">
      <c r="A13494" s="3" t="s">
        <v>31197</v>
      </c>
      <c r="B13494" s="3" t="s">
        <v>6045</v>
      </c>
      <c r="C13494" s="3" t="s">
        <v>169</v>
      </c>
      <c r="D13494" s="3" t="s">
        <v>34418</v>
      </c>
      <c r="E13494" s="4">
        <v>20000</v>
      </c>
      <c r="F13494" s="3" t="s">
        <v>0</v>
      </c>
      <c r="G13494" s="4">
        <v>10</v>
      </c>
      <c r="H13494" s="3" t="s">
        <v>108</v>
      </c>
    </row>
    <row r="13495" spans="1:8" x14ac:dyDescent="0.25">
      <c r="A13495" s="3" t="s">
        <v>31197</v>
      </c>
      <c r="B13495" s="3" t="s">
        <v>6046</v>
      </c>
      <c r="C13495" s="3" t="s">
        <v>169</v>
      </c>
      <c r="D13495" s="3" t="s">
        <v>34418</v>
      </c>
      <c r="E13495" s="4">
        <v>10000</v>
      </c>
      <c r="F13495" s="3" t="s">
        <v>0</v>
      </c>
      <c r="G13495" s="4">
        <v>5</v>
      </c>
      <c r="H13495" s="3" t="s">
        <v>108</v>
      </c>
    </row>
    <row r="13496" spans="1:8" x14ac:dyDescent="0.25">
      <c r="A13496" s="3" t="s">
        <v>31197</v>
      </c>
      <c r="B13496" s="3" t="s">
        <v>6047</v>
      </c>
      <c r="C13496" s="3" t="s">
        <v>169</v>
      </c>
      <c r="D13496" s="3" t="s">
        <v>34418</v>
      </c>
      <c r="E13496" s="4">
        <v>4000</v>
      </c>
      <c r="F13496" s="3" t="s">
        <v>0</v>
      </c>
      <c r="G13496" s="4">
        <v>2</v>
      </c>
      <c r="H13496" s="3" t="s">
        <v>108</v>
      </c>
    </row>
    <row r="13497" spans="1:8" x14ac:dyDescent="0.25">
      <c r="A13497" s="3" t="s">
        <v>31197</v>
      </c>
      <c r="B13497" s="3" t="s">
        <v>6048</v>
      </c>
      <c r="C13497" s="3" t="s">
        <v>169</v>
      </c>
      <c r="D13497" s="3" t="s">
        <v>34418</v>
      </c>
      <c r="E13497" s="4">
        <v>16201.42</v>
      </c>
      <c r="F13497" s="3" t="s">
        <v>0</v>
      </c>
      <c r="G13497" s="4">
        <v>8</v>
      </c>
      <c r="H13497" s="3" t="s">
        <v>108</v>
      </c>
    </row>
    <row r="13498" spans="1:8" x14ac:dyDescent="0.25">
      <c r="A13498" s="3" t="s">
        <v>31197</v>
      </c>
      <c r="B13498" s="3" t="s">
        <v>6049</v>
      </c>
      <c r="C13498" s="3" t="s">
        <v>169</v>
      </c>
      <c r="D13498" s="3" t="s">
        <v>34418</v>
      </c>
      <c r="E13498" s="4">
        <v>2000</v>
      </c>
      <c r="F13498" s="3" t="s">
        <v>0</v>
      </c>
      <c r="G13498" s="4">
        <v>1</v>
      </c>
      <c r="H13498" s="3" t="s">
        <v>108</v>
      </c>
    </row>
    <row r="13499" spans="1:8" x14ac:dyDescent="0.25">
      <c r="A13499" s="3" t="s">
        <v>31197</v>
      </c>
      <c r="B13499" s="3" t="s">
        <v>6063</v>
      </c>
      <c r="C13499" s="3" t="s">
        <v>169</v>
      </c>
      <c r="D13499" s="3" t="s">
        <v>34418</v>
      </c>
      <c r="E13499" s="4">
        <v>10000</v>
      </c>
      <c r="F13499" s="3" t="s">
        <v>0</v>
      </c>
      <c r="G13499" s="4">
        <v>2</v>
      </c>
      <c r="H13499" s="3" t="s">
        <v>108</v>
      </c>
    </row>
    <row r="13500" spans="1:8" x14ac:dyDescent="0.25">
      <c r="A13500" s="3" t="s">
        <v>31197</v>
      </c>
      <c r="B13500" s="3" t="s">
        <v>6064</v>
      </c>
      <c r="C13500" s="3" t="s">
        <v>169</v>
      </c>
      <c r="D13500" s="3" t="s">
        <v>34418</v>
      </c>
      <c r="E13500" s="4">
        <v>700</v>
      </c>
      <c r="F13500" s="3" t="s">
        <v>0</v>
      </c>
      <c r="G13500" s="4">
        <v>2</v>
      </c>
      <c r="H13500" s="3" t="s">
        <v>108</v>
      </c>
    </row>
    <row r="13501" spans="1:8" x14ac:dyDescent="0.25">
      <c r="A13501" s="3" t="s">
        <v>31197</v>
      </c>
      <c r="B13501" s="3" t="s">
        <v>6065</v>
      </c>
      <c r="C13501" s="3" t="s">
        <v>169</v>
      </c>
      <c r="D13501" s="3" t="s">
        <v>34418</v>
      </c>
      <c r="E13501" s="4">
        <v>350</v>
      </c>
      <c r="F13501" s="3" t="s">
        <v>0</v>
      </c>
      <c r="G13501" s="4">
        <v>1</v>
      </c>
      <c r="H13501" s="3" t="s">
        <v>108</v>
      </c>
    </row>
    <row r="13502" spans="1:8" x14ac:dyDescent="0.25">
      <c r="A13502" s="3" t="s">
        <v>31197</v>
      </c>
      <c r="B13502" s="3" t="s">
        <v>6066</v>
      </c>
      <c r="C13502" s="3" t="s">
        <v>169</v>
      </c>
      <c r="D13502" s="3" t="s">
        <v>34418</v>
      </c>
      <c r="E13502" s="4">
        <v>6000</v>
      </c>
      <c r="F13502" s="3" t="s">
        <v>0</v>
      </c>
      <c r="G13502" s="4">
        <v>3</v>
      </c>
      <c r="H13502" s="3" t="s">
        <v>108</v>
      </c>
    </row>
    <row r="13503" spans="1:8" x14ac:dyDescent="0.25">
      <c r="A13503" s="3" t="s">
        <v>31197</v>
      </c>
      <c r="B13503" s="3" t="s">
        <v>6067</v>
      </c>
      <c r="C13503" s="3" t="s">
        <v>169</v>
      </c>
      <c r="D13503" s="3" t="s">
        <v>34418</v>
      </c>
      <c r="E13503" s="4">
        <v>16000</v>
      </c>
      <c r="F13503" s="3" t="s">
        <v>0</v>
      </c>
      <c r="G13503" s="4">
        <v>8</v>
      </c>
      <c r="H13503" s="3" t="s">
        <v>108</v>
      </c>
    </row>
    <row r="13504" spans="1:8" x14ac:dyDescent="0.25">
      <c r="A13504" s="3" t="s">
        <v>31197</v>
      </c>
      <c r="B13504" s="3" t="s">
        <v>6068</v>
      </c>
      <c r="C13504" s="3" t="s">
        <v>169</v>
      </c>
      <c r="D13504" s="3" t="s">
        <v>34418</v>
      </c>
      <c r="E13504" s="4">
        <v>17465.580000000002</v>
      </c>
      <c r="F13504" s="3" t="s">
        <v>0</v>
      </c>
      <c r="G13504" s="4">
        <v>9</v>
      </c>
      <c r="H13504" s="3" t="s">
        <v>108</v>
      </c>
    </row>
    <row r="13505" spans="1:8" x14ac:dyDescent="0.25">
      <c r="A13505" s="3" t="s">
        <v>31197</v>
      </c>
      <c r="B13505" s="3" t="s">
        <v>6070</v>
      </c>
      <c r="C13505" s="3" t="s">
        <v>169</v>
      </c>
      <c r="D13505" s="3" t="s">
        <v>34418</v>
      </c>
      <c r="E13505" s="4">
        <v>2779.76</v>
      </c>
      <c r="F13505" s="3" t="s">
        <v>0</v>
      </c>
      <c r="G13505" s="4">
        <v>1</v>
      </c>
      <c r="H13505" s="3" t="s">
        <v>108</v>
      </c>
    </row>
    <row r="13506" spans="1:8" x14ac:dyDescent="0.25">
      <c r="A13506" s="3" t="s">
        <v>31197</v>
      </c>
      <c r="B13506" s="3" t="s">
        <v>6071</v>
      </c>
      <c r="C13506" s="3" t="s">
        <v>169</v>
      </c>
      <c r="D13506" s="3" t="s">
        <v>34418</v>
      </c>
      <c r="E13506" s="4">
        <v>4000</v>
      </c>
      <c r="F13506" s="3" t="s">
        <v>0</v>
      </c>
      <c r="G13506" s="4">
        <v>2</v>
      </c>
      <c r="H13506" s="3" t="s">
        <v>108</v>
      </c>
    </row>
    <row r="13507" spans="1:8" x14ac:dyDescent="0.25">
      <c r="A13507" s="3" t="s">
        <v>31197</v>
      </c>
      <c r="B13507" s="3" t="s">
        <v>6073</v>
      </c>
      <c r="C13507" s="3" t="s">
        <v>169</v>
      </c>
      <c r="D13507" s="3" t="s">
        <v>34418</v>
      </c>
      <c r="E13507" s="4">
        <v>6000</v>
      </c>
      <c r="F13507" s="3" t="s">
        <v>0</v>
      </c>
      <c r="G13507" s="4">
        <v>3</v>
      </c>
      <c r="H13507" s="3" t="s">
        <v>108</v>
      </c>
    </row>
    <row r="13508" spans="1:8" x14ac:dyDescent="0.25">
      <c r="A13508" s="3" t="s">
        <v>31197</v>
      </c>
      <c r="B13508" s="3" t="s">
        <v>6074</v>
      </c>
      <c r="C13508" s="3" t="s">
        <v>169</v>
      </c>
      <c r="D13508" s="3" t="s">
        <v>34418</v>
      </c>
      <c r="E13508" s="4">
        <v>2000</v>
      </c>
      <c r="F13508" s="3" t="s">
        <v>0</v>
      </c>
      <c r="G13508" s="4">
        <v>1</v>
      </c>
      <c r="H13508" s="3" t="s">
        <v>108</v>
      </c>
    </row>
    <row r="13509" spans="1:8" x14ac:dyDescent="0.25">
      <c r="A13509" s="3" t="s">
        <v>31197</v>
      </c>
      <c r="B13509" s="3" t="s">
        <v>6075</v>
      </c>
      <c r="C13509" s="3" t="s">
        <v>169</v>
      </c>
      <c r="D13509" s="3" t="s">
        <v>34418</v>
      </c>
      <c r="E13509" s="4">
        <v>350</v>
      </c>
      <c r="F13509" s="3" t="s">
        <v>0</v>
      </c>
      <c r="G13509" s="4">
        <v>1</v>
      </c>
      <c r="H13509" s="3" t="s">
        <v>108</v>
      </c>
    </row>
    <row r="13510" spans="1:8" x14ac:dyDescent="0.25">
      <c r="A13510" s="3" t="s">
        <v>31197</v>
      </c>
      <c r="B13510" s="3" t="s">
        <v>6076</v>
      </c>
      <c r="C13510" s="3" t="s">
        <v>169</v>
      </c>
      <c r="D13510" s="3" t="s">
        <v>34418</v>
      </c>
      <c r="E13510" s="4">
        <v>8000</v>
      </c>
      <c r="F13510" s="3" t="s">
        <v>0</v>
      </c>
      <c r="G13510" s="4">
        <v>4</v>
      </c>
      <c r="H13510" s="3" t="s">
        <v>108</v>
      </c>
    </row>
    <row r="13511" spans="1:8" x14ac:dyDescent="0.25">
      <c r="A13511" s="3" t="s">
        <v>31197</v>
      </c>
      <c r="B13511" s="3" t="s">
        <v>6077</v>
      </c>
      <c r="C13511" s="3" t="s">
        <v>169</v>
      </c>
      <c r="D13511" s="3" t="s">
        <v>34418</v>
      </c>
      <c r="E13511" s="4">
        <v>700</v>
      </c>
      <c r="F13511" s="3" t="s">
        <v>0</v>
      </c>
      <c r="G13511" s="4">
        <v>2</v>
      </c>
      <c r="H13511" s="3" t="s">
        <v>108</v>
      </c>
    </row>
    <row r="13512" spans="1:8" x14ac:dyDescent="0.25">
      <c r="A13512" s="3" t="s">
        <v>31197</v>
      </c>
      <c r="B13512" s="3" t="s">
        <v>6078</v>
      </c>
      <c r="C13512" s="3" t="s">
        <v>169</v>
      </c>
      <c r="D13512" s="3" t="s">
        <v>34418</v>
      </c>
      <c r="E13512" s="4">
        <v>350</v>
      </c>
      <c r="F13512" s="3" t="s">
        <v>0</v>
      </c>
      <c r="G13512" s="4">
        <v>1</v>
      </c>
      <c r="H13512" s="3" t="s">
        <v>108</v>
      </c>
    </row>
    <row r="13513" spans="1:8" x14ac:dyDescent="0.25">
      <c r="A13513" s="3" t="s">
        <v>31197</v>
      </c>
      <c r="B13513" s="3" t="s">
        <v>6079</v>
      </c>
      <c r="C13513" s="3" t="s">
        <v>169</v>
      </c>
      <c r="D13513" s="3" t="s">
        <v>34418</v>
      </c>
      <c r="E13513" s="4">
        <v>350</v>
      </c>
      <c r="F13513" s="3" t="s">
        <v>0</v>
      </c>
      <c r="G13513" s="4">
        <v>1</v>
      </c>
      <c r="H13513" s="3" t="s">
        <v>108</v>
      </c>
    </row>
    <row r="13514" spans="1:8" x14ac:dyDescent="0.25">
      <c r="A13514" s="3" t="s">
        <v>31197</v>
      </c>
      <c r="B13514" s="3" t="s">
        <v>6080</v>
      </c>
      <c r="C13514" s="3" t="s">
        <v>169</v>
      </c>
      <c r="D13514" s="3" t="s">
        <v>34418</v>
      </c>
      <c r="E13514" s="4">
        <v>350</v>
      </c>
      <c r="F13514" s="3" t="s">
        <v>0</v>
      </c>
      <c r="G13514" s="4">
        <v>1</v>
      </c>
      <c r="H13514" s="3" t="s">
        <v>108</v>
      </c>
    </row>
    <row r="13515" spans="1:8" x14ac:dyDescent="0.25">
      <c r="A13515" s="3" t="s">
        <v>31197</v>
      </c>
      <c r="B13515" s="3" t="s">
        <v>6088</v>
      </c>
      <c r="C13515" s="3" t="s">
        <v>169</v>
      </c>
      <c r="D13515" s="3" t="s">
        <v>34418</v>
      </c>
      <c r="E13515" s="4">
        <v>10228.18</v>
      </c>
      <c r="F13515" s="3" t="s">
        <v>0</v>
      </c>
      <c r="G13515" s="4">
        <v>2</v>
      </c>
      <c r="H13515" s="3" t="s">
        <v>108</v>
      </c>
    </row>
    <row r="13516" spans="1:8" x14ac:dyDescent="0.25">
      <c r="A13516" s="3" t="s">
        <v>31197</v>
      </c>
      <c r="B13516" s="3" t="s">
        <v>6089</v>
      </c>
      <c r="C13516" s="3" t="s">
        <v>169</v>
      </c>
      <c r="D13516" s="3" t="s">
        <v>34418</v>
      </c>
      <c r="E13516" s="4">
        <v>350</v>
      </c>
      <c r="F13516" s="3" t="s">
        <v>0</v>
      </c>
      <c r="G13516" s="4">
        <v>1</v>
      </c>
      <c r="H13516" s="3" t="s">
        <v>108</v>
      </c>
    </row>
    <row r="13517" spans="1:8" x14ac:dyDescent="0.25">
      <c r="A13517" s="3" t="s">
        <v>31197</v>
      </c>
      <c r="B13517" s="3" t="s">
        <v>6096</v>
      </c>
      <c r="C13517" s="3" t="s">
        <v>169</v>
      </c>
      <c r="D13517" s="3" t="s">
        <v>34418</v>
      </c>
      <c r="E13517" s="4">
        <v>350</v>
      </c>
      <c r="F13517" s="3" t="s">
        <v>0</v>
      </c>
      <c r="G13517" s="4">
        <v>1</v>
      </c>
      <c r="H13517" s="3" t="s">
        <v>108</v>
      </c>
    </row>
    <row r="13518" spans="1:8" x14ac:dyDescent="0.25">
      <c r="A13518" s="3" t="s">
        <v>31197</v>
      </c>
      <c r="B13518" s="3" t="s">
        <v>6097</v>
      </c>
      <c r="C13518" s="3" t="s">
        <v>169</v>
      </c>
      <c r="D13518" s="3" t="s">
        <v>34418</v>
      </c>
      <c r="E13518" s="4">
        <v>3500</v>
      </c>
      <c r="F13518" s="3" t="s">
        <v>0</v>
      </c>
      <c r="G13518" s="4">
        <v>10</v>
      </c>
      <c r="H13518" s="3" t="s">
        <v>108</v>
      </c>
    </row>
    <row r="13519" spans="1:8" x14ac:dyDescent="0.25">
      <c r="A13519" s="3" t="s">
        <v>31197</v>
      </c>
      <c r="B13519" s="3" t="s">
        <v>6098</v>
      </c>
      <c r="C13519" s="3" t="s">
        <v>169</v>
      </c>
      <c r="D13519" s="3" t="s">
        <v>34418</v>
      </c>
      <c r="E13519" s="4">
        <v>350</v>
      </c>
      <c r="F13519" s="3" t="s">
        <v>0</v>
      </c>
      <c r="G13519" s="4">
        <v>1</v>
      </c>
      <c r="H13519" s="3" t="s">
        <v>108</v>
      </c>
    </row>
    <row r="13520" spans="1:8" x14ac:dyDescent="0.25">
      <c r="A13520" s="3" t="s">
        <v>31197</v>
      </c>
      <c r="B13520" s="3" t="s">
        <v>6099</v>
      </c>
      <c r="C13520" s="3" t="s">
        <v>169</v>
      </c>
      <c r="D13520" s="3" t="s">
        <v>34418</v>
      </c>
      <c r="E13520" s="4">
        <v>700</v>
      </c>
      <c r="F13520" s="3" t="s">
        <v>0</v>
      </c>
      <c r="G13520" s="4">
        <v>2</v>
      </c>
      <c r="H13520" s="3" t="s">
        <v>108</v>
      </c>
    </row>
    <row r="13521" spans="1:8" x14ac:dyDescent="0.25">
      <c r="A13521" s="3" t="s">
        <v>31197</v>
      </c>
      <c r="B13521" s="3" t="s">
        <v>6100</v>
      </c>
      <c r="C13521" s="3" t="s">
        <v>169</v>
      </c>
      <c r="D13521" s="3" t="s">
        <v>34418</v>
      </c>
      <c r="E13521" s="4">
        <v>2100</v>
      </c>
      <c r="F13521" s="3" t="s">
        <v>0</v>
      </c>
      <c r="G13521" s="4">
        <v>6</v>
      </c>
      <c r="H13521" s="3" t="s">
        <v>108</v>
      </c>
    </row>
    <row r="13522" spans="1:8" x14ac:dyDescent="0.25">
      <c r="A13522" s="3" t="s">
        <v>31197</v>
      </c>
      <c r="B13522" s="3" t="s">
        <v>6101</v>
      </c>
      <c r="C13522" s="3" t="s">
        <v>169</v>
      </c>
      <c r="D13522" s="3" t="s">
        <v>34418</v>
      </c>
      <c r="E13522" s="4">
        <v>2671.25</v>
      </c>
      <c r="F13522" s="3" t="s">
        <v>0</v>
      </c>
      <c r="G13522" s="4">
        <v>1</v>
      </c>
      <c r="H13522" s="3" t="s">
        <v>108</v>
      </c>
    </row>
    <row r="13523" spans="1:8" x14ac:dyDescent="0.25">
      <c r="A13523" s="3" t="s">
        <v>31197</v>
      </c>
      <c r="B13523" s="3" t="s">
        <v>6102</v>
      </c>
      <c r="C13523" s="3" t="s">
        <v>169</v>
      </c>
      <c r="D13523" s="3" t="s">
        <v>34418</v>
      </c>
      <c r="E13523" s="4">
        <v>26000</v>
      </c>
      <c r="F13523" s="3" t="s">
        <v>0</v>
      </c>
      <c r="G13523" s="4">
        <v>13</v>
      </c>
      <c r="H13523" s="3" t="s">
        <v>108</v>
      </c>
    </row>
    <row r="13524" spans="1:8" x14ac:dyDescent="0.25">
      <c r="A13524" s="3" t="s">
        <v>31197</v>
      </c>
      <c r="B13524" s="3" t="s">
        <v>6103</v>
      </c>
      <c r="C13524" s="3" t="s">
        <v>169</v>
      </c>
      <c r="D13524" s="3" t="s">
        <v>34418</v>
      </c>
      <c r="E13524" s="4">
        <v>10000</v>
      </c>
      <c r="F13524" s="3" t="s">
        <v>0</v>
      </c>
      <c r="G13524" s="4">
        <v>5</v>
      </c>
      <c r="H13524" s="3" t="s">
        <v>108</v>
      </c>
    </row>
    <row r="13525" spans="1:8" x14ac:dyDescent="0.25">
      <c r="A13525" s="3" t="s">
        <v>31197</v>
      </c>
      <c r="B13525" s="3" t="s">
        <v>6104</v>
      </c>
      <c r="C13525" s="3" t="s">
        <v>169</v>
      </c>
      <c r="D13525" s="3" t="s">
        <v>34418</v>
      </c>
      <c r="E13525" s="4">
        <v>4000</v>
      </c>
      <c r="F13525" s="3" t="s">
        <v>0</v>
      </c>
      <c r="G13525" s="4">
        <v>2</v>
      </c>
      <c r="H13525" s="3" t="s">
        <v>108</v>
      </c>
    </row>
    <row r="13526" spans="1:8" x14ac:dyDescent="0.25">
      <c r="A13526" s="3" t="s">
        <v>31197</v>
      </c>
      <c r="B13526" s="3" t="s">
        <v>6105</v>
      </c>
      <c r="C13526" s="3" t="s">
        <v>169</v>
      </c>
      <c r="D13526" s="3" t="s">
        <v>34418</v>
      </c>
      <c r="E13526" s="4">
        <v>8000</v>
      </c>
      <c r="F13526" s="3" t="s">
        <v>0</v>
      </c>
      <c r="G13526" s="4">
        <v>4</v>
      </c>
      <c r="H13526" s="3" t="s">
        <v>108</v>
      </c>
    </row>
    <row r="13527" spans="1:8" x14ac:dyDescent="0.25">
      <c r="A13527" s="3" t="s">
        <v>31197</v>
      </c>
      <c r="B13527" s="3" t="s">
        <v>6106</v>
      </c>
      <c r="C13527" s="3" t="s">
        <v>169</v>
      </c>
      <c r="D13527" s="3" t="s">
        <v>34418</v>
      </c>
      <c r="E13527" s="4">
        <v>2000</v>
      </c>
      <c r="F13527" s="3" t="s">
        <v>0</v>
      </c>
      <c r="G13527" s="4">
        <v>1</v>
      </c>
      <c r="H13527" s="3" t="s">
        <v>108</v>
      </c>
    </row>
    <row r="13528" spans="1:8" x14ac:dyDescent="0.25">
      <c r="A13528" s="3" t="s">
        <v>31197</v>
      </c>
      <c r="B13528" s="3" t="s">
        <v>6107</v>
      </c>
      <c r="C13528" s="3" t="s">
        <v>169</v>
      </c>
      <c r="D13528" s="3" t="s">
        <v>34418</v>
      </c>
      <c r="E13528" s="4">
        <v>2000</v>
      </c>
      <c r="F13528" s="3" t="s">
        <v>0</v>
      </c>
      <c r="G13528" s="4">
        <v>1</v>
      </c>
      <c r="H13528" s="3" t="s">
        <v>108</v>
      </c>
    </row>
    <row r="13529" spans="1:8" x14ac:dyDescent="0.25">
      <c r="A13529" s="3" t="s">
        <v>31197</v>
      </c>
      <c r="B13529" s="3" t="s">
        <v>6108</v>
      </c>
      <c r="C13529" s="3" t="s">
        <v>169</v>
      </c>
      <c r="D13529" s="3" t="s">
        <v>34418</v>
      </c>
      <c r="E13529" s="4">
        <v>2000</v>
      </c>
      <c r="F13529" s="3" t="s">
        <v>0</v>
      </c>
      <c r="G13529" s="4">
        <v>1</v>
      </c>
      <c r="H13529" s="3" t="s">
        <v>108</v>
      </c>
    </row>
    <row r="13530" spans="1:8" x14ac:dyDescent="0.25">
      <c r="A13530" s="3" t="s">
        <v>31197</v>
      </c>
      <c r="B13530" s="3" t="s">
        <v>6111</v>
      </c>
      <c r="C13530" s="3" t="s">
        <v>169</v>
      </c>
      <c r="D13530" s="3" t="s">
        <v>34418</v>
      </c>
      <c r="E13530" s="4">
        <v>5000</v>
      </c>
      <c r="F13530" s="3" t="s">
        <v>0</v>
      </c>
      <c r="G13530" s="4">
        <v>1</v>
      </c>
      <c r="H13530" s="3" t="s">
        <v>108</v>
      </c>
    </row>
    <row r="13531" spans="1:8" x14ac:dyDescent="0.25">
      <c r="A13531" s="3" t="s">
        <v>31197</v>
      </c>
      <c r="B13531" s="3" t="s">
        <v>6112</v>
      </c>
      <c r="C13531" s="3" t="s">
        <v>169</v>
      </c>
      <c r="D13531" s="3" t="s">
        <v>34418</v>
      </c>
      <c r="E13531" s="4">
        <v>5000</v>
      </c>
      <c r="F13531" s="3" t="s">
        <v>0</v>
      </c>
      <c r="G13531" s="4">
        <v>1</v>
      </c>
      <c r="H13531" s="3" t="s">
        <v>108</v>
      </c>
    </row>
    <row r="13532" spans="1:8" x14ac:dyDescent="0.25">
      <c r="A13532" s="3" t="s">
        <v>31197</v>
      </c>
      <c r="B13532" s="3" t="s">
        <v>6113</v>
      </c>
      <c r="C13532" s="3" t="s">
        <v>169</v>
      </c>
      <c r="D13532" s="3" t="s">
        <v>34418</v>
      </c>
      <c r="E13532" s="4">
        <v>700</v>
      </c>
      <c r="F13532" s="3" t="s">
        <v>0</v>
      </c>
      <c r="G13532" s="4">
        <v>2</v>
      </c>
      <c r="H13532" s="3" t="s">
        <v>108</v>
      </c>
    </row>
    <row r="13533" spans="1:8" x14ac:dyDescent="0.25">
      <c r="A13533" s="3" t="s">
        <v>31197</v>
      </c>
      <c r="B13533" s="3" t="s">
        <v>6114</v>
      </c>
      <c r="C13533" s="3" t="s">
        <v>169</v>
      </c>
      <c r="D13533" s="3" t="s">
        <v>34418</v>
      </c>
      <c r="E13533" s="4">
        <v>350</v>
      </c>
      <c r="F13533" s="3" t="s">
        <v>0</v>
      </c>
      <c r="G13533" s="4">
        <v>1</v>
      </c>
      <c r="H13533" s="3" t="s">
        <v>108</v>
      </c>
    </row>
    <row r="13534" spans="1:8" x14ac:dyDescent="0.25">
      <c r="A13534" s="3" t="s">
        <v>31197</v>
      </c>
      <c r="B13534" s="3" t="s">
        <v>6116</v>
      </c>
      <c r="C13534" s="3" t="s">
        <v>169</v>
      </c>
      <c r="D13534" s="3" t="s">
        <v>34418</v>
      </c>
      <c r="E13534" s="4">
        <v>6043.21</v>
      </c>
      <c r="F13534" s="3" t="s">
        <v>0</v>
      </c>
      <c r="G13534" s="4">
        <v>3</v>
      </c>
      <c r="H13534" s="3" t="s">
        <v>108</v>
      </c>
    </row>
    <row r="13535" spans="1:8" x14ac:dyDescent="0.25">
      <c r="A13535" s="3" t="s">
        <v>31197</v>
      </c>
      <c r="B13535" s="3" t="s">
        <v>6117</v>
      </c>
      <c r="C13535" s="3" t="s">
        <v>169</v>
      </c>
      <c r="D13535" s="3" t="s">
        <v>34418</v>
      </c>
      <c r="E13535" s="4">
        <v>48000</v>
      </c>
      <c r="F13535" s="3" t="s">
        <v>0</v>
      </c>
      <c r="G13535" s="4">
        <v>6</v>
      </c>
      <c r="H13535" s="3" t="s">
        <v>108</v>
      </c>
    </row>
    <row r="13536" spans="1:8" x14ac:dyDescent="0.25">
      <c r="A13536" s="3" t="s">
        <v>31197</v>
      </c>
      <c r="B13536" s="3" t="s">
        <v>6120</v>
      </c>
      <c r="C13536" s="3" t="s">
        <v>169</v>
      </c>
      <c r="D13536" s="3" t="s">
        <v>34418</v>
      </c>
      <c r="E13536" s="4">
        <v>2000</v>
      </c>
      <c r="F13536" s="3" t="s">
        <v>0</v>
      </c>
      <c r="G13536" s="4">
        <v>1</v>
      </c>
      <c r="H13536" s="3" t="s">
        <v>108</v>
      </c>
    </row>
    <row r="13537" spans="1:8" x14ac:dyDescent="0.25">
      <c r="A13537" s="3" t="s">
        <v>31197</v>
      </c>
      <c r="B13537" s="3" t="s">
        <v>6121</v>
      </c>
      <c r="C13537" s="3" t="s">
        <v>169</v>
      </c>
      <c r="D13537" s="3" t="s">
        <v>34418</v>
      </c>
      <c r="E13537" s="4">
        <v>350</v>
      </c>
      <c r="F13537" s="3" t="s">
        <v>0</v>
      </c>
      <c r="G13537" s="4">
        <v>1</v>
      </c>
      <c r="H13537" s="3" t="s">
        <v>108</v>
      </c>
    </row>
    <row r="13538" spans="1:8" x14ac:dyDescent="0.25">
      <c r="A13538" s="3" t="s">
        <v>31197</v>
      </c>
      <c r="B13538" s="3" t="s">
        <v>6122</v>
      </c>
      <c r="C13538" s="3" t="s">
        <v>169</v>
      </c>
      <c r="D13538" s="3" t="s">
        <v>34418</v>
      </c>
      <c r="E13538" s="4">
        <v>1050</v>
      </c>
      <c r="F13538" s="3" t="s">
        <v>0</v>
      </c>
      <c r="G13538" s="4">
        <v>3</v>
      </c>
      <c r="H13538" s="3" t="s">
        <v>108</v>
      </c>
    </row>
    <row r="13539" spans="1:8" x14ac:dyDescent="0.25">
      <c r="A13539" s="3" t="s">
        <v>31197</v>
      </c>
      <c r="B13539" s="3" t="s">
        <v>6123</v>
      </c>
      <c r="C13539" s="3" t="s">
        <v>169</v>
      </c>
      <c r="D13539" s="3" t="s">
        <v>34418</v>
      </c>
      <c r="E13539" s="4">
        <v>3150</v>
      </c>
      <c r="F13539" s="3" t="s">
        <v>0</v>
      </c>
      <c r="G13539" s="4">
        <v>9</v>
      </c>
      <c r="H13539" s="3" t="s">
        <v>108</v>
      </c>
    </row>
    <row r="13540" spans="1:8" x14ac:dyDescent="0.25">
      <c r="A13540" s="3" t="s">
        <v>31197</v>
      </c>
      <c r="B13540" s="3" t="s">
        <v>6131</v>
      </c>
      <c r="C13540" s="3" t="s">
        <v>169</v>
      </c>
      <c r="D13540" s="3" t="s">
        <v>34418</v>
      </c>
      <c r="E13540" s="4">
        <v>12000</v>
      </c>
      <c r="F13540" s="3" t="s">
        <v>0</v>
      </c>
      <c r="G13540" s="4">
        <v>6</v>
      </c>
      <c r="H13540" s="3" t="s">
        <v>108</v>
      </c>
    </row>
    <row r="13541" spans="1:8" x14ac:dyDescent="0.25">
      <c r="A13541" s="3" t="s">
        <v>31197</v>
      </c>
      <c r="B13541" s="3" t="s">
        <v>6132</v>
      </c>
      <c r="C13541" s="3" t="s">
        <v>169</v>
      </c>
      <c r="D13541" s="3" t="s">
        <v>34418</v>
      </c>
      <c r="E13541" s="4">
        <v>14000</v>
      </c>
      <c r="F13541" s="3" t="s">
        <v>0</v>
      </c>
      <c r="G13541" s="4">
        <v>7</v>
      </c>
      <c r="H13541" s="3" t="s">
        <v>108</v>
      </c>
    </row>
    <row r="13542" spans="1:8" x14ac:dyDescent="0.25">
      <c r="A13542" s="3" t="s">
        <v>31197</v>
      </c>
      <c r="B13542" s="3" t="s">
        <v>6133</v>
      </c>
      <c r="C13542" s="3" t="s">
        <v>169</v>
      </c>
      <c r="D13542" s="3" t="s">
        <v>34418</v>
      </c>
      <c r="E13542" s="4">
        <v>2800</v>
      </c>
      <c r="F13542" s="3" t="s">
        <v>0</v>
      </c>
      <c r="G13542" s="4">
        <v>8</v>
      </c>
      <c r="H13542" s="3" t="s">
        <v>108</v>
      </c>
    </row>
    <row r="13543" spans="1:8" x14ac:dyDescent="0.25">
      <c r="A13543" s="3" t="s">
        <v>31197</v>
      </c>
      <c r="B13543" s="3" t="s">
        <v>6134</v>
      </c>
      <c r="C13543" s="3" t="s">
        <v>169</v>
      </c>
      <c r="D13543" s="3" t="s">
        <v>34418</v>
      </c>
      <c r="E13543" s="4">
        <v>3550</v>
      </c>
      <c r="F13543" s="3" t="s">
        <v>0</v>
      </c>
      <c r="G13543" s="4">
        <v>11</v>
      </c>
      <c r="H13543" s="3" t="s">
        <v>108</v>
      </c>
    </row>
    <row r="13544" spans="1:8" x14ac:dyDescent="0.25">
      <c r="A13544" s="3" t="s">
        <v>31197</v>
      </c>
      <c r="B13544" s="3" t="s">
        <v>6135</v>
      </c>
      <c r="C13544" s="3" t="s">
        <v>169</v>
      </c>
      <c r="D13544" s="3" t="s">
        <v>34418</v>
      </c>
      <c r="E13544" s="4">
        <v>10000</v>
      </c>
      <c r="F13544" s="3" t="s">
        <v>0</v>
      </c>
      <c r="G13544" s="4">
        <v>2</v>
      </c>
      <c r="H13544" s="3" t="s">
        <v>108</v>
      </c>
    </row>
    <row r="13545" spans="1:8" x14ac:dyDescent="0.25">
      <c r="A13545" s="3" t="s">
        <v>31197</v>
      </c>
      <c r="B13545" s="3" t="s">
        <v>6136</v>
      </c>
      <c r="C13545" s="3" t="s">
        <v>169</v>
      </c>
      <c r="D13545" s="3" t="s">
        <v>34418</v>
      </c>
      <c r="E13545" s="4">
        <v>350</v>
      </c>
      <c r="F13545" s="3" t="s">
        <v>0</v>
      </c>
      <c r="G13545" s="4">
        <v>1</v>
      </c>
      <c r="H13545" s="3" t="s">
        <v>108</v>
      </c>
    </row>
    <row r="13546" spans="1:8" x14ac:dyDescent="0.25">
      <c r="A13546" s="3" t="s">
        <v>31197</v>
      </c>
      <c r="B13546" s="3" t="s">
        <v>6137</v>
      </c>
      <c r="C13546" s="3" t="s">
        <v>169</v>
      </c>
      <c r="D13546" s="3" t="s">
        <v>34418</v>
      </c>
      <c r="E13546" s="4">
        <v>2000</v>
      </c>
      <c r="F13546" s="3" t="s">
        <v>0</v>
      </c>
      <c r="G13546" s="4">
        <v>1</v>
      </c>
      <c r="H13546" s="3" t="s">
        <v>108</v>
      </c>
    </row>
    <row r="13547" spans="1:8" x14ac:dyDescent="0.25">
      <c r="A13547" s="3" t="s">
        <v>31197</v>
      </c>
      <c r="B13547" s="3" t="s">
        <v>6138</v>
      </c>
      <c r="C13547" s="3" t="s">
        <v>169</v>
      </c>
      <c r="D13547" s="3" t="s">
        <v>34418</v>
      </c>
      <c r="E13547" s="4">
        <v>14000</v>
      </c>
      <c r="F13547" s="3" t="s">
        <v>0</v>
      </c>
      <c r="G13547" s="4">
        <v>7</v>
      </c>
      <c r="H13547" s="3" t="s">
        <v>108</v>
      </c>
    </row>
    <row r="13548" spans="1:8" x14ac:dyDescent="0.25">
      <c r="A13548" s="3" t="s">
        <v>31197</v>
      </c>
      <c r="B13548" s="3" t="s">
        <v>6139</v>
      </c>
      <c r="C13548" s="3" t="s">
        <v>169</v>
      </c>
      <c r="D13548" s="3" t="s">
        <v>34418</v>
      </c>
      <c r="E13548" s="4">
        <v>25600</v>
      </c>
      <c r="F13548" s="3" t="s">
        <v>0</v>
      </c>
      <c r="G13548" s="4">
        <v>2</v>
      </c>
      <c r="H13548" s="3" t="s">
        <v>108</v>
      </c>
    </row>
    <row r="13549" spans="1:8" x14ac:dyDescent="0.25">
      <c r="A13549" s="3" t="s">
        <v>31197</v>
      </c>
      <c r="B13549" s="3" t="s">
        <v>6141</v>
      </c>
      <c r="C13549" s="3" t="s">
        <v>169</v>
      </c>
      <c r="D13549" s="3" t="s">
        <v>34418</v>
      </c>
      <c r="E13549" s="4">
        <v>12000</v>
      </c>
      <c r="F13549" s="3" t="s">
        <v>0</v>
      </c>
      <c r="G13549" s="4">
        <v>6</v>
      </c>
      <c r="H13549" s="3" t="s">
        <v>108</v>
      </c>
    </row>
    <row r="13550" spans="1:8" x14ac:dyDescent="0.25">
      <c r="A13550" s="3" t="s">
        <v>31197</v>
      </c>
      <c r="B13550" s="3" t="s">
        <v>6147</v>
      </c>
      <c r="C13550" s="3" t="s">
        <v>169</v>
      </c>
      <c r="D13550" s="3" t="s">
        <v>34418</v>
      </c>
      <c r="E13550" s="4">
        <v>24978.38</v>
      </c>
      <c r="F13550" s="3" t="s">
        <v>0</v>
      </c>
      <c r="G13550" s="4">
        <v>7</v>
      </c>
      <c r="H13550" s="3" t="s">
        <v>108</v>
      </c>
    </row>
    <row r="13551" spans="1:8" x14ac:dyDescent="0.25">
      <c r="A13551" s="3" t="s">
        <v>31197</v>
      </c>
      <c r="B13551" s="3" t="s">
        <v>6152</v>
      </c>
      <c r="C13551" s="3" t="s">
        <v>169</v>
      </c>
      <c r="D13551" s="3" t="s">
        <v>34418</v>
      </c>
      <c r="E13551" s="4">
        <v>25000</v>
      </c>
      <c r="F13551" s="3" t="s">
        <v>0</v>
      </c>
      <c r="G13551" s="4">
        <v>5</v>
      </c>
      <c r="H13551" s="3" t="s">
        <v>108</v>
      </c>
    </row>
    <row r="13552" spans="1:8" x14ac:dyDescent="0.25">
      <c r="A13552" s="3" t="s">
        <v>31197</v>
      </c>
      <c r="B13552" s="3" t="s">
        <v>6153</v>
      </c>
      <c r="C13552" s="3" t="s">
        <v>169</v>
      </c>
      <c r="D13552" s="3" t="s">
        <v>34418</v>
      </c>
      <c r="E13552" s="4">
        <v>700</v>
      </c>
      <c r="F13552" s="3" t="s">
        <v>0</v>
      </c>
      <c r="G13552" s="4">
        <v>2</v>
      </c>
      <c r="H13552" s="3" t="s">
        <v>108</v>
      </c>
    </row>
    <row r="13553" spans="1:8" x14ac:dyDescent="0.25">
      <c r="A13553" s="3" t="s">
        <v>31197</v>
      </c>
      <c r="B13553" s="3" t="s">
        <v>6178</v>
      </c>
      <c r="C13553" s="3" t="s">
        <v>169</v>
      </c>
      <c r="D13553" s="3" t="s">
        <v>34418</v>
      </c>
      <c r="E13553" s="4">
        <v>1050</v>
      </c>
      <c r="F13553" s="3" t="s">
        <v>0</v>
      </c>
      <c r="G13553" s="4">
        <v>3</v>
      </c>
      <c r="H13553" s="3" t="s">
        <v>108</v>
      </c>
    </row>
    <row r="13554" spans="1:8" x14ac:dyDescent="0.25">
      <c r="A13554" s="3" t="s">
        <v>31197</v>
      </c>
      <c r="B13554" s="3" t="s">
        <v>6179</v>
      </c>
      <c r="C13554" s="3" t="s">
        <v>169</v>
      </c>
      <c r="D13554" s="3" t="s">
        <v>34418</v>
      </c>
      <c r="E13554" s="4">
        <v>350</v>
      </c>
      <c r="F13554" s="3" t="s">
        <v>0</v>
      </c>
      <c r="G13554" s="4">
        <v>1</v>
      </c>
      <c r="H13554" s="3" t="s">
        <v>108</v>
      </c>
    </row>
    <row r="13555" spans="1:8" x14ac:dyDescent="0.25">
      <c r="A13555" s="3" t="s">
        <v>31197</v>
      </c>
      <c r="B13555" s="3" t="s">
        <v>6180</v>
      </c>
      <c r="C13555" s="3" t="s">
        <v>169</v>
      </c>
      <c r="D13555" s="3" t="s">
        <v>34418</v>
      </c>
      <c r="E13555" s="4">
        <v>10000</v>
      </c>
      <c r="F13555" s="3" t="s">
        <v>0</v>
      </c>
      <c r="G13555" s="4">
        <v>5</v>
      </c>
      <c r="H13555" s="3" t="s">
        <v>108</v>
      </c>
    </row>
    <row r="13556" spans="1:8" x14ac:dyDescent="0.25">
      <c r="A13556" s="3" t="s">
        <v>31197</v>
      </c>
      <c r="B13556" s="3" t="s">
        <v>6181</v>
      </c>
      <c r="C13556" s="3" t="s">
        <v>169</v>
      </c>
      <c r="D13556" s="3" t="s">
        <v>34418</v>
      </c>
      <c r="E13556" s="4">
        <v>700</v>
      </c>
      <c r="F13556" s="3" t="s">
        <v>0</v>
      </c>
      <c r="G13556" s="4">
        <v>2</v>
      </c>
      <c r="H13556" s="3" t="s">
        <v>108</v>
      </c>
    </row>
    <row r="13557" spans="1:8" x14ac:dyDescent="0.25">
      <c r="A13557" s="3" t="s">
        <v>31197</v>
      </c>
      <c r="B13557" s="3" t="s">
        <v>31695</v>
      </c>
      <c r="C13557" s="3" t="s">
        <v>169</v>
      </c>
      <c r="D13557" s="3" t="s">
        <v>34418</v>
      </c>
      <c r="E13557" s="4">
        <v>4000</v>
      </c>
      <c r="F13557" s="3" t="s">
        <v>0</v>
      </c>
      <c r="G13557" s="4">
        <v>2</v>
      </c>
      <c r="H13557" s="3" t="s">
        <v>108</v>
      </c>
    </row>
    <row r="13558" spans="1:8" x14ac:dyDescent="0.25">
      <c r="A13558" s="3" t="s">
        <v>31197</v>
      </c>
      <c r="B13558" s="3" t="s">
        <v>6182</v>
      </c>
      <c r="C13558" s="3" t="s">
        <v>169</v>
      </c>
      <c r="D13558" s="3" t="s">
        <v>34418</v>
      </c>
      <c r="E13558" s="4">
        <v>6000</v>
      </c>
      <c r="F13558" s="3" t="s">
        <v>0</v>
      </c>
      <c r="G13558" s="4">
        <v>3</v>
      </c>
      <c r="H13558" s="3" t="s">
        <v>108</v>
      </c>
    </row>
    <row r="13559" spans="1:8" x14ac:dyDescent="0.25">
      <c r="A13559" s="3" t="s">
        <v>31197</v>
      </c>
      <c r="B13559" s="3" t="s">
        <v>6183</v>
      </c>
      <c r="C13559" s="3" t="s">
        <v>169</v>
      </c>
      <c r="D13559" s="3" t="s">
        <v>34418</v>
      </c>
      <c r="E13559" s="4">
        <v>4659.75</v>
      </c>
      <c r="F13559" s="3" t="s">
        <v>0</v>
      </c>
      <c r="G13559" s="4">
        <v>6</v>
      </c>
      <c r="H13559" s="3" t="s">
        <v>108</v>
      </c>
    </row>
    <row r="13560" spans="1:8" x14ac:dyDescent="0.25">
      <c r="A13560" s="3" t="s">
        <v>31197</v>
      </c>
      <c r="B13560" s="3" t="s">
        <v>6184</v>
      </c>
      <c r="C13560" s="3" t="s">
        <v>169</v>
      </c>
      <c r="D13560" s="3" t="s">
        <v>34418</v>
      </c>
      <c r="E13560" s="4">
        <v>1400</v>
      </c>
      <c r="F13560" s="3" t="s">
        <v>0</v>
      </c>
      <c r="G13560" s="4">
        <v>4</v>
      </c>
      <c r="H13560" s="3" t="s">
        <v>108</v>
      </c>
    </row>
    <row r="13561" spans="1:8" x14ac:dyDescent="0.25">
      <c r="A13561" s="3" t="s">
        <v>31197</v>
      </c>
      <c r="B13561" s="3" t="s">
        <v>6185</v>
      </c>
      <c r="C13561" s="3" t="s">
        <v>169</v>
      </c>
      <c r="D13561" s="3" t="s">
        <v>34418</v>
      </c>
      <c r="E13561" s="4">
        <v>350</v>
      </c>
      <c r="F13561" s="3" t="s">
        <v>0</v>
      </c>
      <c r="G13561" s="4">
        <v>1</v>
      </c>
      <c r="H13561" s="3" t="s">
        <v>108</v>
      </c>
    </row>
    <row r="13562" spans="1:8" x14ac:dyDescent="0.25">
      <c r="A13562" s="3" t="s">
        <v>31197</v>
      </c>
      <c r="B13562" s="3" t="s">
        <v>6186</v>
      </c>
      <c r="C13562" s="3" t="s">
        <v>169</v>
      </c>
      <c r="D13562" s="3" t="s">
        <v>34418</v>
      </c>
      <c r="E13562" s="4">
        <v>350</v>
      </c>
      <c r="F13562" s="3" t="s">
        <v>0</v>
      </c>
      <c r="G13562" s="4">
        <v>1</v>
      </c>
      <c r="H13562" s="3" t="s">
        <v>108</v>
      </c>
    </row>
    <row r="13563" spans="1:8" x14ac:dyDescent="0.25">
      <c r="A13563" s="3" t="s">
        <v>31197</v>
      </c>
      <c r="B13563" s="3" t="s">
        <v>6187</v>
      </c>
      <c r="C13563" s="3" t="s">
        <v>169</v>
      </c>
      <c r="D13563" s="3" t="s">
        <v>34418</v>
      </c>
      <c r="E13563" s="4">
        <v>8090</v>
      </c>
      <c r="F13563" s="3" t="s">
        <v>0</v>
      </c>
      <c r="G13563" s="4">
        <v>1</v>
      </c>
      <c r="H13563" s="3" t="s">
        <v>108</v>
      </c>
    </row>
    <row r="13564" spans="1:8" x14ac:dyDescent="0.25">
      <c r="A13564" s="3" t="s">
        <v>31197</v>
      </c>
      <c r="B13564" s="3" t="s">
        <v>6211</v>
      </c>
      <c r="C13564" s="3" t="s">
        <v>169</v>
      </c>
      <c r="D13564" s="3" t="s">
        <v>34418</v>
      </c>
      <c r="E13564" s="4">
        <v>5950</v>
      </c>
      <c r="F13564" s="3" t="s">
        <v>0</v>
      </c>
      <c r="G13564" s="4">
        <v>17</v>
      </c>
      <c r="H13564" s="3" t="s">
        <v>108</v>
      </c>
    </row>
    <row r="13565" spans="1:8" x14ac:dyDescent="0.25">
      <c r="A13565" s="3" t="s">
        <v>31197</v>
      </c>
      <c r="B13565" s="3" t="s">
        <v>6212</v>
      </c>
      <c r="C13565" s="3" t="s">
        <v>169</v>
      </c>
      <c r="D13565" s="3" t="s">
        <v>34418</v>
      </c>
      <c r="E13565" s="4">
        <v>1750</v>
      </c>
      <c r="F13565" s="3" t="s">
        <v>0</v>
      </c>
      <c r="G13565" s="4">
        <v>5</v>
      </c>
      <c r="H13565" s="3" t="s">
        <v>108</v>
      </c>
    </row>
    <row r="13566" spans="1:8" x14ac:dyDescent="0.25">
      <c r="A13566" s="3" t="s">
        <v>31197</v>
      </c>
      <c r="B13566" s="3" t="s">
        <v>6213</v>
      </c>
      <c r="C13566" s="3" t="s">
        <v>169</v>
      </c>
      <c r="D13566" s="3" t="s">
        <v>34418</v>
      </c>
      <c r="E13566" s="4">
        <v>350</v>
      </c>
      <c r="F13566" s="3" t="s">
        <v>0</v>
      </c>
      <c r="G13566" s="4">
        <v>1</v>
      </c>
      <c r="H13566" s="3" t="s">
        <v>108</v>
      </c>
    </row>
    <row r="13567" spans="1:8" x14ac:dyDescent="0.25">
      <c r="A13567" s="3" t="s">
        <v>31197</v>
      </c>
      <c r="B13567" s="3" t="s">
        <v>6214</v>
      </c>
      <c r="C13567" s="3" t="s">
        <v>169</v>
      </c>
      <c r="D13567" s="3" t="s">
        <v>34418</v>
      </c>
      <c r="E13567" s="4">
        <v>350</v>
      </c>
      <c r="F13567" s="3" t="s">
        <v>0</v>
      </c>
      <c r="G13567" s="4">
        <v>1</v>
      </c>
      <c r="H13567" s="3" t="s">
        <v>108</v>
      </c>
    </row>
    <row r="13568" spans="1:8" x14ac:dyDescent="0.25">
      <c r="A13568" s="3" t="s">
        <v>31197</v>
      </c>
      <c r="B13568" s="3" t="s">
        <v>6215</v>
      </c>
      <c r="C13568" s="3" t="s">
        <v>169</v>
      </c>
      <c r="D13568" s="3" t="s">
        <v>34418</v>
      </c>
      <c r="E13568" s="4">
        <v>350</v>
      </c>
      <c r="F13568" s="3" t="s">
        <v>0</v>
      </c>
      <c r="G13568" s="4">
        <v>1</v>
      </c>
      <c r="H13568" s="3" t="s">
        <v>108</v>
      </c>
    </row>
    <row r="13569" spans="1:8" x14ac:dyDescent="0.25">
      <c r="A13569" s="3" t="s">
        <v>31197</v>
      </c>
      <c r="B13569" s="3" t="s">
        <v>6217</v>
      </c>
      <c r="C13569" s="3" t="s">
        <v>169</v>
      </c>
      <c r="D13569" s="3" t="s">
        <v>34418</v>
      </c>
      <c r="E13569" s="4">
        <v>2138.6399999999899</v>
      </c>
      <c r="F13569" s="3" t="s">
        <v>0</v>
      </c>
      <c r="G13569" s="4">
        <v>1</v>
      </c>
      <c r="H13569" s="3" t="s">
        <v>108</v>
      </c>
    </row>
    <row r="13570" spans="1:8" x14ac:dyDescent="0.25">
      <c r="A13570" s="3" t="s">
        <v>31197</v>
      </c>
      <c r="B13570" s="3" t="s">
        <v>6222</v>
      </c>
      <c r="C13570" s="3" t="s">
        <v>169</v>
      </c>
      <c r="D13570" s="3" t="s">
        <v>34418</v>
      </c>
      <c r="E13570" s="4">
        <v>700</v>
      </c>
      <c r="F13570" s="3" t="s">
        <v>0</v>
      </c>
      <c r="G13570" s="4">
        <v>2</v>
      </c>
      <c r="H13570" s="3" t="s">
        <v>108</v>
      </c>
    </row>
    <row r="13571" spans="1:8" x14ac:dyDescent="0.25">
      <c r="A13571" s="3" t="s">
        <v>31197</v>
      </c>
      <c r="B13571" s="3" t="s">
        <v>6223</v>
      </c>
      <c r="C13571" s="3" t="s">
        <v>169</v>
      </c>
      <c r="D13571" s="3" t="s">
        <v>34418</v>
      </c>
      <c r="E13571" s="4">
        <v>25000</v>
      </c>
      <c r="F13571" s="3" t="s">
        <v>0</v>
      </c>
      <c r="G13571" s="4">
        <v>5</v>
      </c>
      <c r="H13571" s="3" t="s">
        <v>108</v>
      </c>
    </row>
    <row r="13572" spans="1:8" x14ac:dyDescent="0.25">
      <c r="A13572" s="3" t="s">
        <v>31197</v>
      </c>
      <c r="B13572" s="3" t="s">
        <v>6224</v>
      </c>
      <c r="C13572" s="3" t="s">
        <v>169</v>
      </c>
      <c r="D13572" s="3" t="s">
        <v>34418</v>
      </c>
      <c r="E13572" s="4">
        <v>10000</v>
      </c>
      <c r="F13572" s="3" t="s">
        <v>0</v>
      </c>
      <c r="G13572" s="4">
        <v>5</v>
      </c>
      <c r="H13572" s="3" t="s">
        <v>108</v>
      </c>
    </row>
    <row r="13573" spans="1:8" x14ac:dyDescent="0.25">
      <c r="A13573" s="3" t="s">
        <v>31197</v>
      </c>
      <c r="B13573" s="3" t="s">
        <v>31809</v>
      </c>
      <c r="C13573" s="3" t="s">
        <v>169</v>
      </c>
      <c r="D13573" s="3" t="s">
        <v>34418</v>
      </c>
      <c r="E13573" s="4">
        <v>350</v>
      </c>
      <c r="F13573" s="3" t="s">
        <v>0</v>
      </c>
      <c r="G13573" s="4">
        <v>1</v>
      </c>
      <c r="H13573" s="3" t="s">
        <v>108</v>
      </c>
    </row>
    <row r="13574" spans="1:8" x14ac:dyDescent="0.25">
      <c r="A13574" s="3" t="s">
        <v>31197</v>
      </c>
      <c r="B13574" s="3" t="s">
        <v>6225</v>
      </c>
      <c r="C13574" s="3" t="s">
        <v>169</v>
      </c>
      <c r="D13574" s="3" t="s">
        <v>34418</v>
      </c>
      <c r="E13574" s="4">
        <v>1050</v>
      </c>
      <c r="F13574" s="3" t="s">
        <v>0</v>
      </c>
      <c r="G13574" s="4">
        <v>3</v>
      </c>
      <c r="H13574" s="3" t="s">
        <v>108</v>
      </c>
    </row>
    <row r="13575" spans="1:8" x14ac:dyDescent="0.25">
      <c r="A13575" s="3" t="s">
        <v>31197</v>
      </c>
      <c r="B13575" s="3" t="s">
        <v>6226</v>
      </c>
      <c r="C13575" s="3" t="s">
        <v>169</v>
      </c>
      <c r="D13575" s="3" t="s">
        <v>34418</v>
      </c>
      <c r="E13575" s="4">
        <v>350</v>
      </c>
      <c r="F13575" s="3" t="s">
        <v>0</v>
      </c>
      <c r="G13575" s="4">
        <v>1</v>
      </c>
      <c r="H13575" s="3" t="s">
        <v>108</v>
      </c>
    </row>
    <row r="13576" spans="1:8" x14ac:dyDescent="0.25">
      <c r="A13576" s="3" t="s">
        <v>31197</v>
      </c>
      <c r="B13576" s="3" t="s">
        <v>6227</v>
      </c>
      <c r="C13576" s="3" t="s">
        <v>169</v>
      </c>
      <c r="D13576" s="3" t="s">
        <v>34418</v>
      </c>
      <c r="E13576" s="4">
        <v>350</v>
      </c>
      <c r="F13576" s="3" t="s">
        <v>0</v>
      </c>
      <c r="G13576" s="4">
        <v>1</v>
      </c>
      <c r="H13576" s="3" t="s">
        <v>108</v>
      </c>
    </row>
    <row r="13577" spans="1:8" x14ac:dyDescent="0.25">
      <c r="A13577" s="3" t="s">
        <v>31197</v>
      </c>
      <c r="B13577" s="3" t="s">
        <v>6228</v>
      </c>
      <c r="C13577" s="3" t="s">
        <v>169</v>
      </c>
      <c r="D13577" s="3" t="s">
        <v>34418</v>
      </c>
      <c r="E13577" s="4">
        <v>350</v>
      </c>
      <c r="F13577" s="3" t="s">
        <v>0</v>
      </c>
      <c r="G13577" s="4">
        <v>1</v>
      </c>
      <c r="H13577" s="3" t="s">
        <v>108</v>
      </c>
    </row>
    <row r="13578" spans="1:8" x14ac:dyDescent="0.25">
      <c r="A13578" s="3" t="s">
        <v>31197</v>
      </c>
      <c r="B13578" s="3" t="s">
        <v>6229</v>
      </c>
      <c r="C13578" s="3" t="s">
        <v>169</v>
      </c>
      <c r="D13578" s="3" t="s">
        <v>34418</v>
      </c>
      <c r="E13578" s="4">
        <v>2539.2600000000002</v>
      </c>
      <c r="F13578" s="3" t="s">
        <v>0</v>
      </c>
      <c r="G13578" s="4">
        <v>7</v>
      </c>
      <c r="H13578" s="3" t="s">
        <v>108</v>
      </c>
    </row>
    <row r="13579" spans="1:8" x14ac:dyDescent="0.25">
      <c r="A13579" s="3" t="s">
        <v>31197</v>
      </c>
      <c r="B13579" s="3" t="s">
        <v>6230</v>
      </c>
      <c r="C13579" s="3" t="s">
        <v>169</v>
      </c>
      <c r="D13579" s="3" t="s">
        <v>34418</v>
      </c>
      <c r="E13579" s="4">
        <v>350</v>
      </c>
      <c r="F13579" s="3" t="s">
        <v>0</v>
      </c>
      <c r="G13579" s="4">
        <v>1</v>
      </c>
      <c r="H13579" s="3" t="s">
        <v>108</v>
      </c>
    </row>
    <row r="13580" spans="1:8" x14ac:dyDescent="0.25">
      <c r="A13580" s="3" t="s">
        <v>31197</v>
      </c>
      <c r="B13580" s="3" t="s">
        <v>6231</v>
      </c>
      <c r="C13580" s="3" t="s">
        <v>169</v>
      </c>
      <c r="D13580" s="3" t="s">
        <v>34418</v>
      </c>
      <c r="E13580" s="4">
        <v>350</v>
      </c>
      <c r="F13580" s="3" t="s">
        <v>0</v>
      </c>
      <c r="G13580" s="4">
        <v>1</v>
      </c>
      <c r="H13580" s="3" t="s">
        <v>108</v>
      </c>
    </row>
    <row r="13581" spans="1:8" x14ac:dyDescent="0.25">
      <c r="A13581" s="3" t="s">
        <v>31197</v>
      </c>
      <c r="B13581" s="3" t="s">
        <v>6243</v>
      </c>
      <c r="C13581" s="3" t="s">
        <v>169</v>
      </c>
      <c r="D13581" s="3" t="s">
        <v>34418</v>
      </c>
      <c r="E13581" s="4">
        <v>26820</v>
      </c>
      <c r="F13581" s="3" t="s">
        <v>0</v>
      </c>
      <c r="G13581" s="4">
        <v>2</v>
      </c>
      <c r="H13581" s="3" t="s">
        <v>108</v>
      </c>
    </row>
    <row r="13582" spans="1:8" x14ac:dyDescent="0.25">
      <c r="A13582" s="3" t="s">
        <v>31197</v>
      </c>
      <c r="B13582" s="3" t="s">
        <v>6246</v>
      </c>
      <c r="C13582" s="3" t="s">
        <v>169</v>
      </c>
      <c r="D13582" s="3" t="s">
        <v>34418</v>
      </c>
      <c r="E13582" s="4">
        <v>2000</v>
      </c>
      <c r="F13582" s="3" t="s">
        <v>0</v>
      </c>
      <c r="G13582" s="4">
        <v>1</v>
      </c>
      <c r="H13582" s="3" t="s">
        <v>108</v>
      </c>
    </row>
    <row r="13583" spans="1:8" x14ac:dyDescent="0.25">
      <c r="A13583" s="3" t="s">
        <v>31197</v>
      </c>
      <c r="B13583" s="3" t="s">
        <v>6247</v>
      </c>
      <c r="C13583" s="3" t="s">
        <v>169</v>
      </c>
      <c r="D13583" s="3" t="s">
        <v>34418</v>
      </c>
      <c r="E13583" s="4">
        <v>4000</v>
      </c>
      <c r="F13583" s="3" t="s">
        <v>0</v>
      </c>
      <c r="G13583" s="4">
        <v>2</v>
      </c>
      <c r="H13583" s="3" t="s">
        <v>108</v>
      </c>
    </row>
    <row r="13584" spans="1:8" x14ac:dyDescent="0.25">
      <c r="A13584" s="3" t="s">
        <v>31197</v>
      </c>
      <c r="B13584" s="3" t="s">
        <v>6248</v>
      </c>
      <c r="C13584" s="3" t="s">
        <v>169</v>
      </c>
      <c r="D13584" s="3" t="s">
        <v>34418</v>
      </c>
      <c r="E13584" s="4">
        <v>8000</v>
      </c>
      <c r="F13584" s="3" t="s">
        <v>0</v>
      </c>
      <c r="G13584" s="4">
        <v>4</v>
      </c>
      <c r="H13584" s="3" t="s">
        <v>108</v>
      </c>
    </row>
    <row r="13585" spans="1:8" x14ac:dyDescent="0.25">
      <c r="A13585" s="3" t="s">
        <v>31197</v>
      </c>
      <c r="B13585" s="3" t="s">
        <v>6249</v>
      </c>
      <c r="C13585" s="3" t="s">
        <v>169</v>
      </c>
      <c r="D13585" s="3" t="s">
        <v>34418</v>
      </c>
      <c r="E13585" s="4">
        <v>2000</v>
      </c>
      <c r="F13585" s="3" t="s">
        <v>0</v>
      </c>
      <c r="G13585" s="4">
        <v>1</v>
      </c>
      <c r="H13585" s="3" t="s">
        <v>108</v>
      </c>
    </row>
    <row r="13586" spans="1:8" x14ac:dyDescent="0.25">
      <c r="A13586" s="3" t="s">
        <v>31197</v>
      </c>
      <c r="B13586" s="3" t="s">
        <v>6254</v>
      </c>
      <c r="C13586" s="3" t="s">
        <v>169</v>
      </c>
      <c r="D13586" s="3" t="s">
        <v>34418</v>
      </c>
      <c r="E13586" s="4">
        <v>4000</v>
      </c>
      <c r="F13586" s="3" t="s">
        <v>0</v>
      </c>
      <c r="G13586" s="4">
        <v>2</v>
      </c>
      <c r="H13586" s="3" t="s">
        <v>108</v>
      </c>
    </row>
    <row r="13587" spans="1:8" x14ac:dyDescent="0.25">
      <c r="A13587" s="3" t="s">
        <v>31197</v>
      </c>
      <c r="B13587" s="3" t="s">
        <v>6255</v>
      </c>
      <c r="C13587" s="3" t="s">
        <v>169</v>
      </c>
      <c r="D13587" s="3" t="s">
        <v>34418</v>
      </c>
      <c r="E13587" s="4">
        <v>14000</v>
      </c>
      <c r="F13587" s="3" t="s">
        <v>0</v>
      </c>
      <c r="G13587" s="4">
        <v>7</v>
      </c>
      <c r="H13587" s="3" t="s">
        <v>108</v>
      </c>
    </row>
    <row r="13588" spans="1:8" x14ac:dyDescent="0.25">
      <c r="A13588" s="3" t="s">
        <v>31197</v>
      </c>
      <c r="B13588" s="3" t="s">
        <v>6256</v>
      </c>
      <c r="C13588" s="3" t="s">
        <v>169</v>
      </c>
      <c r="D13588" s="3" t="s">
        <v>34418</v>
      </c>
      <c r="E13588" s="4">
        <v>6000</v>
      </c>
      <c r="F13588" s="3" t="s">
        <v>0</v>
      </c>
      <c r="G13588" s="4">
        <v>3</v>
      </c>
      <c r="H13588" s="3" t="s">
        <v>108</v>
      </c>
    </row>
    <row r="13589" spans="1:8" x14ac:dyDescent="0.25">
      <c r="A13589" s="3" t="s">
        <v>31197</v>
      </c>
      <c r="B13589" s="3" t="s">
        <v>6257</v>
      </c>
      <c r="C13589" s="3" t="s">
        <v>169</v>
      </c>
      <c r="D13589" s="3" t="s">
        <v>34418</v>
      </c>
      <c r="E13589" s="4">
        <v>4000</v>
      </c>
      <c r="F13589" s="3" t="s">
        <v>0</v>
      </c>
      <c r="G13589" s="4">
        <v>2</v>
      </c>
      <c r="H13589" s="3" t="s">
        <v>108</v>
      </c>
    </row>
    <row r="13590" spans="1:8" x14ac:dyDescent="0.25">
      <c r="A13590" s="3" t="s">
        <v>31197</v>
      </c>
      <c r="B13590" s="3" t="s">
        <v>6262</v>
      </c>
      <c r="C13590" s="3" t="s">
        <v>169</v>
      </c>
      <c r="D13590" s="3" t="s">
        <v>34418</v>
      </c>
      <c r="E13590" s="4">
        <v>2000</v>
      </c>
      <c r="F13590" s="3" t="s">
        <v>0</v>
      </c>
      <c r="G13590" s="4">
        <v>1</v>
      </c>
      <c r="H13590" s="3" t="s">
        <v>108</v>
      </c>
    </row>
    <row r="13591" spans="1:8" x14ac:dyDescent="0.25">
      <c r="A13591" s="3" t="s">
        <v>31197</v>
      </c>
      <c r="B13591" s="3" t="s">
        <v>6263</v>
      </c>
      <c r="C13591" s="3" t="s">
        <v>169</v>
      </c>
      <c r="D13591" s="3" t="s">
        <v>34418</v>
      </c>
      <c r="E13591" s="4">
        <v>350</v>
      </c>
      <c r="F13591" s="3" t="s">
        <v>0</v>
      </c>
      <c r="G13591" s="4">
        <v>1</v>
      </c>
      <c r="H13591" s="3" t="s">
        <v>108</v>
      </c>
    </row>
    <row r="13592" spans="1:8" x14ac:dyDescent="0.25">
      <c r="A13592" s="3" t="s">
        <v>31197</v>
      </c>
      <c r="B13592" s="3" t="s">
        <v>6264</v>
      </c>
      <c r="C13592" s="3" t="s">
        <v>169</v>
      </c>
      <c r="D13592" s="3" t="s">
        <v>34418</v>
      </c>
      <c r="E13592" s="4">
        <v>1750</v>
      </c>
      <c r="F13592" s="3" t="s">
        <v>0</v>
      </c>
      <c r="G13592" s="4">
        <v>5</v>
      </c>
      <c r="H13592" s="3" t="s">
        <v>108</v>
      </c>
    </row>
    <row r="13593" spans="1:8" x14ac:dyDescent="0.25">
      <c r="A13593" s="3" t="s">
        <v>31197</v>
      </c>
      <c r="B13593" s="3" t="s">
        <v>6265</v>
      </c>
      <c r="C13593" s="3" t="s">
        <v>169</v>
      </c>
      <c r="D13593" s="3" t="s">
        <v>34418</v>
      </c>
      <c r="E13593" s="4">
        <v>350</v>
      </c>
      <c r="F13593" s="3" t="s">
        <v>0</v>
      </c>
      <c r="G13593" s="4">
        <v>1</v>
      </c>
      <c r="H13593" s="3" t="s">
        <v>108</v>
      </c>
    </row>
    <row r="13594" spans="1:8" x14ac:dyDescent="0.25">
      <c r="A13594" s="3" t="s">
        <v>31197</v>
      </c>
      <c r="B13594" s="3" t="s">
        <v>6266</v>
      </c>
      <c r="C13594" s="3" t="s">
        <v>169</v>
      </c>
      <c r="D13594" s="3" t="s">
        <v>34418</v>
      </c>
      <c r="E13594" s="4">
        <v>6000</v>
      </c>
      <c r="F13594" s="3" t="s">
        <v>0</v>
      </c>
      <c r="G13594" s="4">
        <v>3</v>
      </c>
      <c r="H13594" s="3" t="s">
        <v>108</v>
      </c>
    </row>
    <row r="13595" spans="1:8" x14ac:dyDescent="0.25">
      <c r="A13595" s="3" t="s">
        <v>31197</v>
      </c>
      <c r="B13595" s="3" t="s">
        <v>6267</v>
      </c>
      <c r="C13595" s="3" t="s">
        <v>169</v>
      </c>
      <c r="D13595" s="3" t="s">
        <v>34418</v>
      </c>
      <c r="E13595" s="4">
        <v>350</v>
      </c>
      <c r="F13595" s="3" t="s">
        <v>0</v>
      </c>
      <c r="G13595" s="4">
        <v>1</v>
      </c>
      <c r="H13595" s="3" t="s">
        <v>108</v>
      </c>
    </row>
    <row r="13596" spans="1:8" x14ac:dyDescent="0.25">
      <c r="A13596" s="3" t="s">
        <v>31197</v>
      </c>
      <c r="B13596" s="3" t="s">
        <v>6268</v>
      </c>
      <c r="C13596" s="3" t="s">
        <v>169</v>
      </c>
      <c r="D13596" s="3" t="s">
        <v>34418</v>
      </c>
      <c r="E13596" s="4">
        <v>3500</v>
      </c>
      <c r="F13596" s="3" t="s">
        <v>0</v>
      </c>
      <c r="G13596" s="4">
        <v>10</v>
      </c>
      <c r="H13596" s="3" t="s">
        <v>108</v>
      </c>
    </row>
    <row r="13597" spans="1:8" x14ac:dyDescent="0.25">
      <c r="A13597" s="3" t="s">
        <v>31197</v>
      </c>
      <c r="B13597" s="3" t="s">
        <v>31737</v>
      </c>
      <c r="C13597" s="3" t="s">
        <v>169</v>
      </c>
      <c r="D13597" s="3" t="s">
        <v>34418</v>
      </c>
      <c r="E13597" s="4">
        <v>2000</v>
      </c>
      <c r="F13597" s="3" t="s">
        <v>0</v>
      </c>
      <c r="G13597" s="4">
        <v>1</v>
      </c>
      <c r="H13597" s="3" t="s">
        <v>108</v>
      </c>
    </row>
    <row r="13598" spans="1:8" x14ac:dyDescent="0.25">
      <c r="A13598" s="3" t="s">
        <v>31197</v>
      </c>
      <c r="B13598" s="3" t="s">
        <v>6269</v>
      </c>
      <c r="C13598" s="3" t="s">
        <v>169</v>
      </c>
      <c r="D13598" s="3" t="s">
        <v>34418</v>
      </c>
      <c r="E13598" s="4">
        <v>6000</v>
      </c>
      <c r="F13598" s="3" t="s">
        <v>0</v>
      </c>
      <c r="G13598" s="4">
        <v>3</v>
      </c>
      <c r="H13598" s="3" t="s">
        <v>108</v>
      </c>
    </row>
    <row r="13599" spans="1:8" x14ac:dyDescent="0.25">
      <c r="A13599" s="3" t="s">
        <v>31197</v>
      </c>
      <c r="B13599" s="3" t="s">
        <v>6270</v>
      </c>
      <c r="C13599" s="3" t="s">
        <v>169</v>
      </c>
      <c r="D13599" s="3" t="s">
        <v>34418</v>
      </c>
      <c r="E13599" s="4">
        <v>700</v>
      </c>
      <c r="F13599" s="3" t="s">
        <v>0</v>
      </c>
      <c r="G13599" s="4">
        <v>2</v>
      </c>
      <c r="H13599" s="3" t="s">
        <v>108</v>
      </c>
    </row>
    <row r="13600" spans="1:8" x14ac:dyDescent="0.25">
      <c r="A13600" s="3" t="s">
        <v>31197</v>
      </c>
      <c r="B13600" s="3" t="s">
        <v>6271</v>
      </c>
      <c r="C13600" s="3" t="s">
        <v>169</v>
      </c>
      <c r="D13600" s="3" t="s">
        <v>34418</v>
      </c>
      <c r="E13600" s="4">
        <v>10000</v>
      </c>
      <c r="F13600" s="3" t="s">
        <v>0</v>
      </c>
      <c r="G13600" s="4">
        <v>5</v>
      </c>
      <c r="H13600" s="3" t="s">
        <v>108</v>
      </c>
    </row>
    <row r="13601" spans="1:8" x14ac:dyDescent="0.25">
      <c r="A13601" s="3" t="s">
        <v>31197</v>
      </c>
      <c r="B13601" s="3" t="s">
        <v>6277</v>
      </c>
      <c r="C13601" s="3" t="s">
        <v>169</v>
      </c>
      <c r="D13601" s="3" t="s">
        <v>34418</v>
      </c>
      <c r="E13601" s="4">
        <v>23155.34</v>
      </c>
      <c r="F13601" s="3" t="s">
        <v>0</v>
      </c>
      <c r="G13601" s="4">
        <v>5</v>
      </c>
      <c r="H13601" s="3" t="s">
        <v>108</v>
      </c>
    </row>
    <row r="13602" spans="1:8" x14ac:dyDescent="0.25">
      <c r="A13602" s="3" t="s">
        <v>31197</v>
      </c>
      <c r="B13602" s="3" t="s">
        <v>6283</v>
      </c>
      <c r="C13602" s="3" t="s">
        <v>169</v>
      </c>
      <c r="D13602" s="3" t="s">
        <v>34418</v>
      </c>
      <c r="E13602" s="4">
        <v>350</v>
      </c>
      <c r="F13602" s="3" t="s">
        <v>0</v>
      </c>
      <c r="G13602" s="4">
        <v>1</v>
      </c>
      <c r="H13602" s="3" t="s">
        <v>108</v>
      </c>
    </row>
    <row r="13603" spans="1:8" x14ac:dyDescent="0.25">
      <c r="A13603" s="3" t="s">
        <v>31197</v>
      </c>
      <c r="B13603" s="3" t="s">
        <v>6284</v>
      </c>
      <c r="C13603" s="3" t="s">
        <v>169</v>
      </c>
      <c r="D13603" s="3" t="s">
        <v>34418</v>
      </c>
      <c r="E13603" s="4">
        <v>350</v>
      </c>
      <c r="F13603" s="3" t="s">
        <v>0</v>
      </c>
      <c r="G13603" s="4">
        <v>1</v>
      </c>
      <c r="H13603" s="3" t="s">
        <v>108</v>
      </c>
    </row>
    <row r="13604" spans="1:8" x14ac:dyDescent="0.25">
      <c r="A13604" s="3" t="s">
        <v>31197</v>
      </c>
      <c r="B13604" s="3" t="s">
        <v>6285</v>
      </c>
      <c r="C13604" s="3" t="s">
        <v>169</v>
      </c>
      <c r="D13604" s="3" t="s">
        <v>34418</v>
      </c>
      <c r="E13604" s="4">
        <v>350</v>
      </c>
      <c r="F13604" s="3" t="s">
        <v>0</v>
      </c>
      <c r="G13604" s="4">
        <v>1</v>
      </c>
      <c r="H13604" s="3" t="s">
        <v>108</v>
      </c>
    </row>
    <row r="13605" spans="1:8" x14ac:dyDescent="0.25">
      <c r="A13605" s="3" t="s">
        <v>31197</v>
      </c>
      <c r="B13605" s="3" t="s">
        <v>6286</v>
      </c>
      <c r="C13605" s="3" t="s">
        <v>169</v>
      </c>
      <c r="D13605" s="3" t="s">
        <v>34418</v>
      </c>
      <c r="E13605" s="4">
        <v>2000</v>
      </c>
      <c r="F13605" s="3" t="s">
        <v>0</v>
      </c>
      <c r="G13605" s="4">
        <v>1</v>
      </c>
      <c r="H13605" s="3" t="s">
        <v>108</v>
      </c>
    </row>
    <row r="13606" spans="1:8" x14ac:dyDescent="0.25">
      <c r="A13606" s="3" t="s">
        <v>31197</v>
      </c>
      <c r="B13606" s="3" t="s">
        <v>6287</v>
      </c>
      <c r="C13606" s="3" t="s">
        <v>169</v>
      </c>
      <c r="D13606" s="3" t="s">
        <v>34418</v>
      </c>
      <c r="E13606" s="4">
        <v>1050</v>
      </c>
      <c r="F13606" s="3" t="s">
        <v>0</v>
      </c>
      <c r="G13606" s="4">
        <v>3</v>
      </c>
      <c r="H13606" s="3" t="s">
        <v>108</v>
      </c>
    </row>
    <row r="13607" spans="1:8" x14ac:dyDescent="0.25">
      <c r="A13607" s="3" t="s">
        <v>31197</v>
      </c>
      <c r="B13607" s="3" t="s">
        <v>6289</v>
      </c>
      <c r="C13607" s="3" t="s">
        <v>169</v>
      </c>
      <c r="D13607" s="3" t="s">
        <v>34418</v>
      </c>
      <c r="E13607" s="4">
        <v>700</v>
      </c>
      <c r="F13607" s="3" t="s">
        <v>0</v>
      </c>
      <c r="G13607" s="4">
        <v>2</v>
      </c>
      <c r="H13607" s="3" t="s">
        <v>108</v>
      </c>
    </row>
    <row r="13608" spans="1:8" x14ac:dyDescent="0.25">
      <c r="A13608" s="3" t="s">
        <v>31197</v>
      </c>
      <c r="B13608" s="3" t="s">
        <v>6290</v>
      </c>
      <c r="C13608" s="3" t="s">
        <v>169</v>
      </c>
      <c r="D13608" s="3" t="s">
        <v>34418</v>
      </c>
      <c r="E13608" s="4">
        <v>12250</v>
      </c>
      <c r="F13608" s="3" t="s">
        <v>0</v>
      </c>
      <c r="G13608" s="4">
        <v>1</v>
      </c>
      <c r="H13608" s="3" t="s">
        <v>108</v>
      </c>
    </row>
    <row r="13609" spans="1:8" x14ac:dyDescent="0.25">
      <c r="A13609" s="3" t="s">
        <v>31197</v>
      </c>
      <c r="B13609" s="3" t="s">
        <v>6294</v>
      </c>
      <c r="C13609" s="3" t="s">
        <v>169</v>
      </c>
      <c r="D13609" s="3" t="s">
        <v>34418</v>
      </c>
      <c r="E13609" s="4">
        <v>158963.5</v>
      </c>
      <c r="F13609" s="3" t="s">
        <v>0</v>
      </c>
      <c r="G13609" s="4">
        <v>1</v>
      </c>
      <c r="H13609" s="3" t="s">
        <v>108</v>
      </c>
    </row>
    <row r="13610" spans="1:8" x14ac:dyDescent="0.25">
      <c r="A13610" s="3" t="s">
        <v>31197</v>
      </c>
      <c r="B13610" s="3" t="s">
        <v>6306</v>
      </c>
      <c r="C13610" s="3" t="s">
        <v>169</v>
      </c>
      <c r="D13610" s="3" t="s">
        <v>34418</v>
      </c>
      <c r="E13610" s="4">
        <v>3150</v>
      </c>
      <c r="F13610" s="3" t="s">
        <v>0</v>
      </c>
      <c r="G13610" s="4">
        <v>9</v>
      </c>
      <c r="H13610" s="3" t="s">
        <v>108</v>
      </c>
    </row>
    <row r="13611" spans="1:8" x14ac:dyDescent="0.25">
      <c r="A13611" s="3" t="s">
        <v>31197</v>
      </c>
      <c r="B13611" s="3" t="s">
        <v>6307</v>
      </c>
      <c r="C13611" s="3" t="s">
        <v>169</v>
      </c>
      <c r="D13611" s="3" t="s">
        <v>34418</v>
      </c>
      <c r="E13611" s="4">
        <v>1400</v>
      </c>
      <c r="F13611" s="3" t="s">
        <v>0</v>
      </c>
      <c r="G13611" s="4">
        <v>4</v>
      </c>
      <c r="H13611" s="3" t="s">
        <v>108</v>
      </c>
    </row>
    <row r="13612" spans="1:8" x14ac:dyDescent="0.25">
      <c r="A13612" s="3" t="s">
        <v>31197</v>
      </c>
      <c r="B13612" s="3" t="s">
        <v>6308</v>
      </c>
      <c r="C13612" s="3" t="s">
        <v>169</v>
      </c>
      <c r="D13612" s="3" t="s">
        <v>34418</v>
      </c>
      <c r="E13612" s="4">
        <v>350</v>
      </c>
      <c r="F13612" s="3" t="s">
        <v>0</v>
      </c>
      <c r="G13612" s="4">
        <v>1</v>
      </c>
      <c r="H13612" s="3" t="s">
        <v>108</v>
      </c>
    </row>
    <row r="13613" spans="1:8" x14ac:dyDescent="0.25">
      <c r="A13613" s="3" t="s">
        <v>31197</v>
      </c>
      <c r="B13613" s="3" t="s">
        <v>6309</v>
      </c>
      <c r="C13613" s="3" t="s">
        <v>169</v>
      </c>
      <c r="D13613" s="3" t="s">
        <v>34418</v>
      </c>
      <c r="E13613" s="4">
        <v>700</v>
      </c>
      <c r="F13613" s="3" t="s">
        <v>0</v>
      </c>
      <c r="G13613" s="4">
        <v>2</v>
      </c>
      <c r="H13613" s="3" t="s">
        <v>108</v>
      </c>
    </row>
    <row r="13614" spans="1:8" x14ac:dyDescent="0.25">
      <c r="A13614" s="3" t="s">
        <v>31197</v>
      </c>
      <c r="B13614" s="3" t="s">
        <v>6310</v>
      </c>
      <c r="C13614" s="3" t="s">
        <v>169</v>
      </c>
      <c r="D13614" s="3" t="s">
        <v>34418</v>
      </c>
      <c r="E13614" s="4">
        <v>350</v>
      </c>
      <c r="F13614" s="3" t="s">
        <v>0</v>
      </c>
      <c r="G13614" s="4">
        <v>1</v>
      </c>
      <c r="H13614" s="3" t="s">
        <v>108</v>
      </c>
    </row>
    <row r="13615" spans="1:8" x14ac:dyDescent="0.25">
      <c r="A13615" s="3" t="s">
        <v>31197</v>
      </c>
      <c r="B13615" s="3" t="s">
        <v>6311</v>
      </c>
      <c r="C13615" s="3" t="s">
        <v>169</v>
      </c>
      <c r="D13615" s="3" t="s">
        <v>34418</v>
      </c>
      <c r="E13615" s="4">
        <v>350</v>
      </c>
      <c r="F13615" s="3" t="s">
        <v>0</v>
      </c>
      <c r="G13615" s="4">
        <v>1</v>
      </c>
      <c r="H13615" s="3" t="s">
        <v>108</v>
      </c>
    </row>
    <row r="13616" spans="1:8" x14ac:dyDescent="0.25">
      <c r="A13616" s="3" t="s">
        <v>31197</v>
      </c>
      <c r="B13616" s="3" t="s">
        <v>6312</v>
      </c>
      <c r="C13616" s="3" t="s">
        <v>169</v>
      </c>
      <c r="D13616" s="3" t="s">
        <v>34418</v>
      </c>
      <c r="E13616" s="4">
        <v>12000</v>
      </c>
      <c r="F13616" s="3" t="s">
        <v>0</v>
      </c>
      <c r="G13616" s="4">
        <v>6</v>
      </c>
      <c r="H13616" s="3" t="s">
        <v>108</v>
      </c>
    </row>
    <row r="13617" spans="1:8" x14ac:dyDescent="0.25">
      <c r="A13617" s="3" t="s">
        <v>31197</v>
      </c>
      <c r="B13617" s="3" t="s">
        <v>6313</v>
      </c>
      <c r="C13617" s="3" t="s">
        <v>169</v>
      </c>
      <c r="D13617" s="3" t="s">
        <v>34418</v>
      </c>
      <c r="E13617" s="4">
        <v>3150</v>
      </c>
      <c r="F13617" s="3" t="s">
        <v>0</v>
      </c>
      <c r="G13617" s="4">
        <v>9</v>
      </c>
      <c r="H13617" s="3" t="s">
        <v>108</v>
      </c>
    </row>
    <row r="13618" spans="1:8" x14ac:dyDescent="0.25">
      <c r="A13618" s="3" t="s">
        <v>31197</v>
      </c>
      <c r="B13618" s="3" t="s">
        <v>6314</v>
      </c>
      <c r="C13618" s="3" t="s">
        <v>169</v>
      </c>
      <c r="D13618" s="3" t="s">
        <v>34418</v>
      </c>
      <c r="E13618" s="4">
        <v>8041.4099999999899</v>
      </c>
      <c r="F13618" s="3" t="s">
        <v>0</v>
      </c>
      <c r="G13618" s="4">
        <v>4</v>
      </c>
      <c r="H13618" s="3" t="s">
        <v>108</v>
      </c>
    </row>
    <row r="13619" spans="1:8" x14ac:dyDescent="0.25">
      <c r="A13619" s="3" t="s">
        <v>31197</v>
      </c>
      <c r="B13619" s="3" t="s">
        <v>6320</v>
      </c>
      <c r="C13619" s="3" t="s">
        <v>169</v>
      </c>
      <c r="D13619" s="3" t="s">
        <v>34418</v>
      </c>
      <c r="E13619" s="4">
        <v>350</v>
      </c>
      <c r="F13619" s="3" t="s">
        <v>0</v>
      </c>
      <c r="G13619" s="4">
        <v>1</v>
      </c>
      <c r="H13619" s="3" t="s">
        <v>108</v>
      </c>
    </row>
    <row r="13620" spans="1:8" x14ac:dyDescent="0.25">
      <c r="A13620" s="3" t="s">
        <v>31197</v>
      </c>
      <c r="B13620" s="3" t="s">
        <v>6321</v>
      </c>
      <c r="C13620" s="3" t="s">
        <v>169</v>
      </c>
      <c r="D13620" s="3" t="s">
        <v>34418</v>
      </c>
      <c r="E13620" s="4">
        <v>1050</v>
      </c>
      <c r="F13620" s="3" t="s">
        <v>0</v>
      </c>
      <c r="G13620" s="4">
        <v>3</v>
      </c>
      <c r="H13620" s="3" t="s">
        <v>108</v>
      </c>
    </row>
    <row r="13621" spans="1:8" x14ac:dyDescent="0.25">
      <c r="A13621" s="3" t="s">
        <v>31197</v>
      </c>
      <c r="B13621" s="3" t="s">
        <v>6322</v>
      </c>
      <c r="C13621" s="3" t="s">
        <v>169</v>
      </c>
      <c r="D13621" s="3" t="s">
        <v>34418</v>
      </c>
      <c r="E13621" s="4">
        <v>2450</v>
      </c>
      <c r="F13621" s="3" t="s">
        <v>0</v>
      </c>
      <c r="G13621" s="4">
        <v>7</v>
      </c>
      <c r="H13621" s="3" t="s">
        <v>108</v>
      </c>
    </row>
    <row r="13622" spans="1:8" x14ac:dyDescent="0.25">
      <c r="A13622" s="3" t="s">
        <v>31197</v>
      </c>
      <c r="B13622" s="3" t="s">
        <v>6323</v>
      </c>
      <c r="C13622" s="3" t="s">
        <v>169</v>
      </c>
      <c r="D13622" s="3" t="s">
        <v>34418</v>
      </c>
      <c r="E13622" s="4">
        <v>4550</v>
      </c>
      <c r="F13622" s="3" t="s">
        <v>0</v>
      </c>
      <c r="G13622" s="4">
        <v>13</v>
      </c>
      <c r="H13622" s="3" t="s">
        <v>108</v>
      </c>
    </row>
    <row r="13623" spans="1:8" x14ac:dyDescent="0.25">
      <c r="A13623" s="3" t="s">
        <v>31197</v>
      </c>
      <c r="B13623" s="3" t="s">
        <v>6324</v>
      </c>
      <c r="C13623" s="3" t="s">
        <v>169</v>
      </c>
      <c r="D13623" s="3" t="s">
        <v>34418</v>
      </c>
      <c r="E13623" s="4">
        <v>2450</v>
      </c>
      <c r="F13623" s="3" t="s">
        <v>0</v>
      </c>
      <c r="G13623" s="4">
        <v>7</v>
      </c>
      <c r="H13623" s="3" t="s">
        <v>108</v>
      </c>
    </row>
    <row r="13624" spans="1:8" x14ac:dyDescent="0.25">
      <c r="A13624" s="3" t="s">
        <v>31197</v>
      </c>
      <c r="B13624" s="3" t="s">
        <v>6325</v>
      </c>
      <c r="C13624" s="3" t="s">
        <v>169</v>
      </c>
      <c r="D13624" s="3" t="s">
        <v>34418</v>
      </c>
      <c r="E13624" s="4">
        <v>350</v>
      </c>
      <c r="F13624" s="3" t="s">
        <v>0</v>
      </c>
      <c r="G13624" s="4">
        <v>1</v>
      </c>
      <c r="H13624" s="3" t="s">
        <v>108</v>
      </c>
    </row>
    <row r="13625" spans="1:8" x14ac:dyDescent="0.25">
      <c r="A13625" s="3" t="s">
        <v>31197</v>
      </c>
      <c r="B13625" s="3" t="s">
        <v>6336</v>
      </c>
      <c r="C13625" s="3" t="s">
        <v>169</v>
      </c>
      <c r="D13625" s="3" t="s">
        <v>34418</v>
      </c>
      <c r="E13625" s="4">
        <v>2100</v>
      </c>
      <c r="F13625" s="3" t="s">
        <v>0</v>
      </c>
      <c r="G13625" s="4">
        <v>6</v>
      </c>
      <c r="H13625" s="3" t="s">
        <v>108</v>
      </c>
    </row>
    <row r="13626" spans="1:8" x14ac:dyDescent="0.25">
      <c r="A13626" s="3" t="s">
        <v>31197</v>
      </c>
      <c r="B13626" s="3" t="s">
        <v>6337</v>
      </c>
      <c r="C13626" s="3" t="s">
        <v>169</v>
      </c>
      <c r="D13626" s="3" t="s">
        <v>34418</v>
      </c>
      <c r="E13626" s="4">
        <v>4002.32</v>
      </c>
      <c r="F13626" s="3" t="s">
        <v>0</v>
      </c>
      <c r="G13626" s="4">
        <v>2</v>
      </c>
      <c r="H13626" s="3" t="s">
        <v>108</v>
      </c>
    </row>
    <row r="13627" spans="1:8" x14ac:dyDescent="0.25">
      <c r="A13627" s="3" t="s">
        <v>31197</v>
      </c>
      <c r="B13627" s="3" t="s">
        <v>6338</v>
      </c>
      <c r="C13627" s="3" t="s">
        <v>169</v>
      </c>
      <c r="D13627" s="3" t="s">
        <v>34418</v>
      </c>
      <c r="E13627" s="4">
        <v>6000</v>
      </c>
      <c r="F13627" s="3" t="s">
        <v>0</v>
      </c>
      <c r="G13627" s="4">
        <v>3</v>
      </c>
      <c r="H13627" s="3" t="s">
        <v>108</v>
      </c>
    </row>
    <row r="13628" spans="1:8" x14ac:dyDescent="0.25">
      <c r="A13628" s="3" t="s">
        <v>31197</v>
      </c>
      <c r="B13628" s="3" t="s">
        <v>6339</v>
      </c>
      <c r="C13628" s="3" t="s">
        <v>169</v>
      </c>
      <c r="D13628" s="3" t="s">
        <v>34418</v>
      </c>
      <c r="E13628" s="4">
        <v>5000</v>
      </c>
      <c r="F13628" s="3" t="s">
        <v>0</v>
      </c>
      <c r="G13628" s="4">
        <v>1</v>
      </c>
      <c r="H13628" s="3" t="s">
        <v>108</v>
      </c>
    </row>
    <row r="13629" spans="1:8" x14ac:dyDescent="0.25">
      <c r="A13629" s="3" t="s">
        <v>31197</v>
      </c>
      <c r="B13629" s="3" t="s">
        <v>6340</v>
      </c>
      <c r="C13629" s="3" t="s">
        <v>169</v>
      </c>
      <c r="D13629" s="3" t="s">
        <v>34418</v>
      </c>
      <c r="E13629" s="4">
        <v>2800</v>
      </c>
      <c r="F13629" s="3" t="s">
        <v>0</v>
      </c>
      <c r="G13629" s="4">
        <v>8</v>
      </c>
      <c r="H13629" s="3" t="s">
        <v>108</v>
      </c>
    </row>
    <row r="13630" spans="1:8" x14ac:dyDescent="0.25">
      <c r="A13630" s="3" t="s">
        <v>31197</v>
      </c>
      <c r="B13630" s="3" t="s">
        <v>6361</v>
      </c>
      <c r="C13630" s="3" t="s">
        <v>169</v>
      </c>
      <c r="D13630" s="3" t="s">
        <v>34418</v>
      </c>
      <c r="E13630" s="4">
        <v>5000</v>
      </c>
      <c r="F13630" s="3" t="s">
        <v>0</v>
      </c>
      <c r="G13630" s="4">
        <v>1</v>
      </c>
      <c r="H13630" s="3" t="s">
        <v>108</v>
      </c>
    </row>
    <row r="13631" spans="1:8" x14ac:dyDescent="0.25">
      <c r="A13631" s="3" t="s">
        <v>31197</v>
      </c>
      <c r="B13631" s="3" t="s">
        <v>6362</v>
      </c>
      <c r="C13631" s="3" t="s">
        <v>169</v>
      </c>
      <c r="D13631" s="3" t="s">
        <v>34418</v>
      </c>
      <c r="E13631" s="4">
        <v>4000</v>
      </c>
      <c r="F13631" s="3" t="s">
        <v>0</v>
      </c>
      <c r="G13631" s="4">
        <v>2</v>
      </c>
      <c r="H13631" s="3" t="s">
        <v>108</v>
      </c>
    </row>
    <row r="13632" spans="1:8" x14ac:dyDescent="0.25">
      <c r="A13632" s="3" t="s">
        <v>31197</v>
      </c>
      <c r="B13632" s="3" t="s">
        <v>6363</v>
      </c>
      <c r="C13632" s="3" t="s">
        <v>169</v>
      </c>
      <c r="D13632" s="3" t="s">
        <v>34418</v>
      </c>
      <c r="E13632" s="4">
        <v>6000</v>
      </c>
      <c r="F13632" s="3" t="s">
        <v>0</v>
      </c>
      <c r="G13632" s="4">
        <v>3</v>
      </c>
      <c r="H13632" s="3" t="s">
        <v>108</v>
      </c>
    </row>
    <row r="13633" spans="1:8" x14ac:dyDescent="0.25">
      <c r="A13633" s="3" t="s">
        <v>31197</v>
      </c>
      <c r="B13633" s="3" t="s">
        <v>6367</v>
      </c>
      <c r="C13633" s="3" t="s">
        <v>169</v>
      </c>
      <c r="D13633" s="3" t="s">
        <v>34418</v>
      </c>
      <c r="E13633" s="4">
        <v>873.6</v>
      </c>
      <c r="F13633" s="3" t="s">
        <v>0</v>
      </c>
      <c r="G13633" s="4">
        <v>20</v>
      </c>
      <c r="H13633" s="3" t="s">
        <v>108</v>
      </c>
    </row>
    <row r="13634" spans="1:8" x14ac:dyDescent="0.25">
      <c r="A13634" s="3" t="s">
        <v>31197</v>
      </c>
      <c r="B13634" s="3" t="s">
        <v>6368</v>
      </c>
      <c r="C13634" s="3" t="s">
        <v>169</v>
      </c>
      <c r="D13634" s="3" t="s">
        <v>34418</v>
      </c>
      <c r="E13634" s="4">
        <v>1902</v>
      </c>
      <c r="F13634" s="3" t="s">
        <v>0</v>
      </c>
      <c r="G13634" s="4">
        <v>30</v>
      </c>
      <c r="H13634" s="3" t="s">
        <v>108</v>
      </c>
    </row>
    <row r="13635" spans="1:8" x14ac:dyDescent="0.25">
      <c r="A13635" s="3" t="s">
        <v>31197</v>
      </c>
      <c r="B13635" s="3" t="s">
        <v>6369</v>
      </c>
      <c r="C13635" s="3" t="s">
        <v>169</v>
      </c>
      <c r="D13635" s="3" t="s">
        <v>34418</v>
      </c>
      <c r="E13635" s="4">
        <v>710</v>
      </c>
      <c r="F13635" s="3" t="s">
        <v>0</v>
      </c>
      <c r="G13635" s="4">
        <v>10</v>
      </c>
      <c r="H13635" s="3" t="s">
        <v>108</v>
      </c>
    </row>
    <row r="13636" spans="1:8" x14ac:dyDescent="0.25">
      <c r="A13636" s="3" t="s">
        <v>31197</v>
      </c>
      <c r="B13636" s="3" t="s">
        <v>6370</v>
      </c>
      <c r="C13636" s="3" t="s">
        <v>169</v>
      </c>
      <c r="D13636" s="3" t="s">
        <v>34418</v>
      </c>
      <c r="E13636" s="4">
        <v>1677.18</v>
      </c>
      <c r="F13636" s="3" t="s">
        <v>0</v>
      </c>
      <c r="G13636" s="4">
        <v>10</v>
      </c>
      <c r="H13636" s="3" t="s">
        <v>108</v>
      </c>
    </row>
    <row r="13637" spans="1:8" x14ac:dyDescent="0.25">
      <c r="A13637" s="3" t="s">
        <v>31197</v>
      </c>
      <c r="B13637" s="3" t="s">
        <v>6371</v>
      </c>
      <c r="C13637" s="3" t="s">
        <v>169</v>
      </c>
      <c r="D13637" s="3" t="s">
        <v>34418</v>
      </c>
      <c r="E13637" s="4">
        <v>1014.5</v>
      </c>
      <c r="F13637" s="3" t="s">
        <v>0</v>
      </c>
      <c r="G13637" s="4">
        <v>6</v>
      </c>
      <c r="H13637" s="3" t="s">
        <v>108</v>
      </c>
    </row>
    <row r="13638" spans="1:8" x14ac:dyDescent="0.25">
      <c r="A13638" s="3" t="s">
        <v>31197</v>
      </c>
      <c r="B13638" s="3" t="s">
        <v>6372</v>
      </c>
      <c r="C13638" s="3" t="s">
        <v>169</v>
      </c>
      <c r="D13638" s="3" t="s">
        <v>34418</v>
      </c>
      <c r="E13638" s="4">
        <v>2000</v>
      </c>
      <c r="F13638" s="3" t="s">
        <v>0</v>
      </c>
      <c r="G13638" s="4">
        <v>1</v>
      </c>
      <c r="H13638" s="3" t="s">
        <v>108</v>
      </c>
    </row>
    <row r="13639" spans="1:8" x14ac:dyDescent="0.25">
      <c r="A13639" s="3" t="s">
        <v>31197</v>
      </c>
      <c r="B13639" s="3" t="s">
        <v>6373</v>
      </c>
      <c r="C13639" s="3" t="s">
        <v>169</v>
      </c>
      <c r="D13639" s="3" t="s">
        <v>34418</v>
      </c>
      <c r="E13639" s="4">
        <v>350</v>
      </c>
      <c r="F13639" s="3" t="s">
        <v>0</v>
      </c>
      <c r="G13639" s="4">
        <v>1</v>
      </c>
      <c r="H13639" s="3" t="s">
        <v>108</v>
      </c>
    </row>
    <row r="13640" spans="1:8" x14ac:dyDescent="0.25">
      <c r="A13640" s="3" t="s">
        <v>31197</v>
      </c>
      <c r="B13640" s="3" t="s">
        <v>6381</v>
      </c>
      <c r="C13640" s="3" t="s">
        <v>169</v>
      </c>
      <c r="D13640" s="3" t="s">
        <v>34418</v>
      </c>
      <c r="E13640" s="4">
        <v>60050.699999999903</v>
      </c>
      <c r="F13640" s="3" t="s">
        <v>0</v>
      </c>
      <c r="G13640" s="4">
        <v>1</v>
      </c>
      <c r="H13640" s="3" t="s">
        <v>108</v>
      </c>
    </row>
    <row r="13641" spans="1:8" x14ac:dyDescent="0.25">
      <c r="A13641" s="3" t="s">
        <v>31197</v>
      </c>
      <c r="B13641" s="3" t="s">
        <v>6382</v>
      </c>
      <c r="C13641" s="3" t="s">
        <v>169</v>
      </c>
      <c r="D13641" s="3" t="s">
        <v>34418</v>
      </c>
      <c r="E13641" s="4">
        <v>13815</v>
      </c>
      <c r="F13641" s="3" t="s">
        <v>0</v>
      </c>
      <c r="G13641" s="4">
        <v>1</v>
      </c>
      <c r="H13641" s="3" t="s">
        <v>108</v>
      </c>
    </row>
    <row r="13642" spans="1:8" x14ac:dyDescent="0.25">
      <c r="A13642" s="3" t="s">
        <v>31197</v>
      </c>
      <c r="B13642" s="3" t="s">
        <v>6383</v>
      </c>
      <c r="C13642" s="3" t="s">
        <v>169</v>
      </c>
      <c r="D13642" s="3" t="s">
        <v>34418</v>
      </c>
      <c r="E13642" s="4">
        <v>45124.199999999903</v>
      </c>
      <c r="F13642" s="3" t="s">
        <v>0</v>
      </c>
      <c r="G13642" s="4">
        <v>2</v>
      </c>
      <c r="H13642" s="3" t="s">
        <v>108</v>
      </c>
    </row>
    <row r="13643" spans="1:8" x14ac:dyDescent="0.25">
      <c r="A13643" s="3" t="s">
        <v>31197</v>
      </c>
      <c r="B13643" s="3" t="s">
        <v>6384</v>
      </c>
      <c r="C13643" s="3" t="s">
        <v>169</v>
      </c>
      <c r="D13643" s="3" t="s">
        <v>34418</v>
      </c>
      <c r="E13643" s="4">
        <v>11925</v>
      </c>
      <c r="F13643" s="3" t="s">
        <v>0</v>
      </c>
      <c r="G13643" s="4">
        <v>1</v>
      </c>
      <c r="H13643" s="3" t="s">
        <v>108</v>
      </c>
    </row>
    <row r="13644" spans="1:8" x14ac:dyDescent="0.25">
      <c r="A13644" s="3" t="s">
        <v>31197</v>
      </c>
      <c r="B13644" s="3" t="s">
        <v>6385</v>
      </c>
      <c r="C13644" s="3" t="s">
        <v>169</v>
      </c>
      <c r="D13644" s="3" t="s">
        <v>34418</v>
      </c>
      <c r="E13644" s="4">
        <v>22126.5</v>
      </c>
      <c r="F13644" s="3" t="s">
        <v>0</v>
      </c>
      <c r="G13644" s="4">
        <v>1</v>
      </c>
      <c r="H13644" s="3" t="s">
        <v>108</v>
      </c>
    </row>
    <row r="13645" spans="1:8" x14ac:dyDescent="0.25">
      <c r="A13645" s="3" t="s">
        <v>31197</v>
      </c>
      <c r="B13645" s="3" t="s">
        <v>6386</v>
      </c>
      <c r="C13645" s="3" t="s">
        <v>169</v>
      </c>
      <c r="D13645" s="3" t="s">
        <v>34418</v>
      </c>
      <c r="E13645" s="4">
        <v>43550.099999999897</v>
      </c>
      <c r="F13645" s="3" t="s">
        <v>0</v>
      </c>
      <c r="G13645" s="4">
        <v>1</v>
      </c>
      <c r="H13645" s="3" t="s">
        <v>108</v>
      </c>
    </row>
    <row r="13646" spans="1:8" x14ac:dyDescent="0.25">
      <c r="A13646" s="3" t="s">
        <v>31197</v>
      </c>
      <c r="B13646" s="3" t="s">
        <v>6387</v>
      </c>
      <c r="C13646" s="3" t="s">
        <v>169</v>
      </c>
      <c r="D13646" s="3" t="s">
        <v>34418</v>
      </c>
      <c r="E13646" s="4">
        <v>6652.8999999999896</v>
      </c>
      <c r="F13646" s="3" t="s">
        <v>0</v>
      </c>
      <c r="G13646" s="4">
        <v>2</v>
      </c>
      <c r="H13646" s="3" t="s">
        <v>108</v>
      </c>
    </row>
    <row r="13647" spans="1:8" x14ac:dyDescent="0.25">
      <c r="A13647" s="3" t="s">
        <v>31197</v>
      </c>
      <c r="B13647" s="3" t="s">
        <v>6388</v>
      </c>
      <c r="C13647" s="3" t="s">
        <v>169</v>
      </c>
      <c r="D13647" s="3" t="s">
        <v>34418</v>
      </c>
      <c r="E13647" s="4">
        <v>47980.800000000003</v>
      </c>
      <c r="F13647" s="3" t="s">
        <v>0</v>
      </c>
      <c r="G13647" s="4">
        <v>2</v>
      </c>
      <c r="H13647" s="3" t="s">
        <v>108</v>
      </c>
    </row>
    <row r="13648" spans="1:8" x14ac:dyDescent="0.25">
      <c r="A13648" s="3" t="s">
        <v>31197</v>
      </c>
      <c r="B13648" s="3" t="s">
        <v>6389</v>
      </c>
      <c r="C13648" s="3" t="s">
        <v>169</v>
      </c>
      <c r="D13648" s="3" t="s">
        <v>34418</v>
      </c>
      <c r="E13648" s="4">
        <v>2250</v>
      </c>
      <c r="F13648" s="3" t="s">
        <v>0</v>
      </c>
      <c r="G13648" s="4">
        <v>1</v>
      </c>
      <c r="H13648" s="3" t="s">
        <v>108</v>
      </c>
    </row>
    <row r="13649" spans="1:8" x14ac:dyDescent="0.25">
      <c r="A13649" s="3" t="s">
        <v>31197</v>
      </c>
      <c r="B13649" s="3" t="s">
        <v>6390</v>
      </c>
      <c r="C13649" s="3" t="s">
        <v>169</v>
      </c>
      <c r="D13649" s="3" t="s">
        <v>34418</v>
      </c>
      <c r="E13649" s="4">
        <v>17714.7</v>
      </c>
      <c r="F13649" s="3" t="s">
        <v>0</v>
      </c>
      <c r="G13649" s="4">
        <v>1</v>
      </c>
      <c r="H13649" s="3" t="s">
        <v>108</v>
      </c>
    </row>
    <row r="13650" spans="1:8" x14ac:dyDescent="0.25">
      <c r="A13650" s="3" t="s">
        <v>31197</v>
      </c>
      <c r="B13650" s="3" t="s">
        <v>6392</v>
      </c>
      <c r="C13650" s="3" t="s">
        <v>169</v>
      </c>
      <c r="D13650" s="3" t="s">
        <v>34418</v>
      </c>
      <c r="E13650" s="4">
        <v>350</v>
      </c>
      <c r="F13650" s="3" t="s">
        <v>0</v>
      </c>
      <c r="G13650" s="4">
        <v>1</v>
      </c>
      <c r="H13650" s="3" t="s">
        <v>108</v>
      </c>
    </row>
    <row r="13651" spans="1:8" x14ac:dyDescent="0.25">
      <c r="A13651" s="3" t="s">
        <v>31197</v>
      </c>
      <c r="B13651" s="3" t="s">
        <v>6393</v>
      </c>
      <c r="C13651" s="3" t="s">
        <v>169</v>
      </c>
      <c r="D13651" s="3" t="s">
        <v>34418</v>
      </c>
      <c r="E13651" s="4">
        <v>2000</v>
      </c>
      <c r="F13651" s="3" t="s">
        <v>0</v>
      </c>
      <c r="G13651" s="4">
        <v>1</v>
      </c>
      <c r="H13651" s="3" t="s">
        <v>108</v>
      </c>
    </row>
    <row r="13652" spans="1:8" x14ac:dyDescent="0.25">
      <c r="A13652" s="3" t="s">
        <v>31197</v>
      </c>
      <c r="B13652" s="3" t="s">
        <v>6394</v>
      </c>
      <c r="C13652" s="3" t="s">
        <v>169</v>
      </c>
      <c r="D13652" s="3" t="s">
        <v>34418</v>
      </c>
      <c r="E13652" s="4">
        <v>2000</v>
      </c>
      <c r="F13652" s="3" t="s">
        <v>0</v>
      </c>
      <c r="G13652" s="4">
        <v>1</v>
      </c>
      <c r="H13652" s="3" t="s">
        <v>108</v>
      </c>
    </row>
    <row r="13653" spans="1:8" x14ac:dyDescent="0.25">
      <c r="A13653" s="3" t="s">
        <v>31197</v>
      </c>
      <c r="B13653" s="3" t="s">
        <v>6395</v>
      </c>
      <c r="C13653" s="3" t="s">
        <v>169</v>
      </c>
      <c r="D13653" s="3" t="s">
        <v>34418</v>
      </c>
      <c r="E13653" s="4">
        <v>4000</v>
      </c>
      <c r="F13653" s="3" t="s">
        <v>0</v>
      </c>
      <c r="G13653" s="4">
        <v>2</v>
      </c>
      <c r="H13653" s="3" t="s">
        <v>108</v>
      </c>
    </row>
    <row r="13654" spans="1:8" x14ac:dyDescent="0.25">
      <c r="A13654" s="3" t="s">
        <v>31197</v>
      </c>
      <c r="B13654" s="3" t="s">
        <v>6401</v>
      </c>
      <c r="C13654" s="3" t="s">
        <v>169</v>
      </c>
      <c r="D13654" s="3" t="s">
        <v>34418</v>
      </c>
      <c r="E13654" s="4">
        <v>2968.1199999999899</v>
      </c>
      <c r="F13654" s="3" t="s">
        <v>0</v>
      </c>
      <c r="G13654" s="4">
        <v>3</v>
      </c>
      <c r="H13654" s="3" t="s">
        <v>108</v>
      </c>
    </row>
    <row r="13655" spans="1:8" x14ac:dyDescent="0.25">
      <c r="A13655" s="3" t="s">
        <v>31197</v>
      </c>
      <c r="B13655" s="3" t="s">
        <v>6405</v>
      </c>
      <c r="C13655" s="3" t="s">
        <v>169</v>
      </c>
      <c r="D13655" s="3" t="s">
        <v>34418</v>
      </c>
      <c r="E13655" s="4">
        <v>10647.9</v>
      </c>
      <c r="F13655" s="3" t="s">
        <v>0</v>
      </c>
      <c r="G13655" s="4">
        <v>4</v>
      </c>
      <c r="H13655" s="3" t="s">
        <v>108</v>
      </c>
    </row>
    <row r="13656" spans="1:8" x14ac:dyDescent="0.25">
      <c r="A13656" s="3" t="s">
        <v>31197</v>
      </c>
      <c r="B13656" s="3" t="s">
        <v>6407</v>
      </c>
      <c r="C13656" s="3" t="s">
        <v>169</v>
      </c>
      <c r="D13656" s="3" t="s">
        <v>34418</v>
      </c>
      <c r="E13656" s="4">
        <v>8000</v>
      </c>
      <c r="F13656" s="3" t="s">
        <v>0</v>
      </c>
      <c r="G13656" s="4">
        <v>4</v>
      </c>
      <c r="H13656" s="3" t="s">
        <v>108</v>
      </c>
    </row>
    <row r="13657" spans="1:8" x14ac:dyDescent="0.25">
      <c r="A13657" s="3" t="s">
        <v>31197</v>
      </c>
      <c r="B13657" s="3" t="s">
        <v>6408</v>
      </c>
      <c r="C13657" s="3" t="s">
        <v>169</v>
      </c>
      <c r="D13657" s="3" t="s">
        <v>34418</v>
      </c>
      <c r="E13657" s="4">
        <v>12000</v>
      </c>
      <c r="F13657" s="3" t="s">
        <v>0</v>
      </c>
      <c r="G13657" s="4">
        <v>6</v>
      </c>
      <c r="H13657" s="3" t="s">
        <v>108</v>
      </c>
    </row>
    <row r="13658" spans="1:8" x14ac:dyDescent="0.25">
      <c r="A13658" s="3" t="s">
        <v>31197</v>
      </c>
      <c r="B13658" s="3" t="s">
        <v>6409</v>
      </c>
      <c r="C13658" s="3" t="s">
        <v>169</v>
      </c>
      <c r="D13658" s="3" t="s">
        <v>34418</v>
      </c>
      <c r="E13658" s="4">
        <v>18000</v>
      </c>
      <c r="F13658" s="3" t="s">
        <v>0</v>
      </c>
      <c r="G13658" s="4">
        <v>9</v>
      </c>
      <c r="H13658" s="3" t="s">
        <v>108</v>
      </c>
    </row>
    <row r="13659" spans="1:8" x14ac:dyDescent="0.25">
      <c r="A13659" s="3" t="s">
        <v>31197</v>
      </c>
      <c r="B13659" s="3" t="s">
        <v>6410</v>
      </c>
      <c r="C13659" s="3" t="s">
        <v>169</v>
      </c>
      <c r="D13659" s="3" t="s">
        <v>34418</v>
      </c>
      <c r="E13659" s="4">
        <v>8000</v>
      </c>
      <c r="F13659" s="3" t="s">
        <v>0</v>
      </c>
      <c r="G13659" s="4">
        <v>4</v>
      </c>
      <c r="H13659" s="3" t="s">
        <v>108</v>
      </c>
    </row>
    <row r="13660" spans="1:8" x14ac:dyDescent="0.25">
      <c r="A13660" s="3" t="s">
        <v>31197</v>
      </c>
      <c r="B13660" s="3" t="s">
        <v>6411</v>
      </c>
      <c r="C13660" s="3" t="s">
        <v>169</v>
      </c>
      <c r="D13660" s="3" t="s">
        <v>34418</v>
      </c>
      <c r="E13660" s="4">
        <v>10000</v>
      </c>
      <c r="F13660" s="3" t="s">
        <v>0</v>
      </c>
      <c r="G13660" s="4">
        <v>5</v>
      </c>
      <c r="H13660" s="3" t="s">
        <v>108</v>
      </c>
    </row>
    <row r="13661" spans="1:8" x14ac:dyDescent="0.25">
      <c r="A13661" s="3" t="s">
        <v>31197</v>
      </c>
      <c r="B13661" s="3" t="s">
        <v>6415</v>
      </c>
      <c r="C13661" s="3" t="s">
        <v>169</v>
      </c>
      <c r="D13661" s="3" t="s">
        <v>34418</v>
      </c>
      <c r="E13661" s="4">
        <v>2450</v>
      </c>
      <c r="F13661" s="3" t="s">
        <v>0</v>
      </c>
      <c r="G13661" s="4">
        <v>7</v>
      </c>
      <c r="H13661" s="3" t="s">
        <v>108</v>
      </c>
    </row>
    <row r="13662" spans="1:8" x14ac:dyDescent="0.25">
      <c r="A13662" s="3" t="s">
        <v>31197</v>
      </c>
      <c r="B13662" s="3" t="s">
        <v>6416</v>
      </c>
      <c r="C13662" s="3" t="s">
        <v>169</v>
      </c>
      <c r="D13662" s="3" t="s">
        <v>34418</v>
      </c>
      <c r="E13662" s="4">
        <v>700</v>
      </c>
      <c r="F13662" s="3" t="s">
        <v>0</v>
      </c>
      <c r="G13662" s="4">
        <v>2</v>
      </c>
      <c r="H13662" s="3" t="s">
        <v>108</v>
      </c>
    </row>
    <row r="13663" spans="1:8" x14ac:dyDescent="0.25">
      <c r="A13663" s="3" t="s">
        <v>31197</v>
      </c>
      <c r="B13663" s="3" t="s">
        <v>6417</v>
      </c>
      <c r="C13663" s="3" t="s">
        <v>169</v>
      </c>
      <c r="D13663" s="3" t="s">
        <v>34418</v>
      </c>
      <c r="E13663" s="4">
        <v>1050</v>
      </c>
      <c r="F13663" s="3" t="s">
        <v>0</v>
      </c>
      <c r="G13663" s="4">
        <v>3</v>
      </c>
      <c r="H13663" s="3" t="s">
        <v>108</v>
      </c>
    </row>
    <row r="13664" spans="1:8" x14ac:dyDescent="0.25">
      <c r="A13664" s="3" t="s">
        <v>31197</v>
      </c>
      <c r="B13664" s="3" t="s">
        <v>6418</v>
      </c>
      <c r="C13664" s="3" t="s">
        <v>169</v>
      </c>
      <c r="D13664" s="3" t="s">
        <v>34418</v>
      </c>
      <c r="E13664" s="4">
        <v>2000</v>
      </c>
      <c r="F13664" s="3" t="s">
        <v>0</v>
      </c>
      <c r="G13664" s="4">
        <v>1</v>
      </c>
      <c r="H13664" s="3" t="s">
        <v>108</v>
      </c>
    </row>
    <row r="13665" spans="1:8" x14ac:dyDescent="0.25">
      <c r="A13665" s="3" t="s">
        <v>31197</v>
      </c>
      <c r="B13665" s="3" t="s">
        <v>6419</v>
      </c>
      <c r="C13665" s="3" t="s">
        <v>169</v>
      </c>
      <c r="D13665" s="3" t="s">
        <v>34418</v>
      </c>
      <c r="E13665" s="4">
        <v>350</v>
      </c>
      <c r="F13665" s="3" t="s">
        <v>0</v>
      </c>
      <c r="G13665" s="4">
        <v>1</v>
      </c>
      <c r="H13665" s="3" t="s">
        <v>108</v>
      </c>
    </row>
    <row r="13666" spans="1:8" x14ac:dyDescent="0.25">
      <c r="A13666" s="3" t="s">
        <v>31197</v>
      </c>
      <c r="B13666" s="3" t="s">
        <v>6420</v>
      </c>
      <c r="C13666" s="3" t="s">
        <v>169</v>
      </c>
      <c r="D13666" s="3" t="s">
        <v>34418</v>
      </c>
      <c r="E13666" s="4">
        <v>350</v>
      </c>
      <c r="F13666" s="3" t="s">
        <v>0</v>
      </c>
      <c r="G13666" s="4">
        <v>1</v>
      </c>
      <c r="H13666" s="3" t="s">
        <v>108</v>
      </c>
    </row>
    <row r="13667" spans="1:8" x14ac:dyDescent="0.25">
      <c r="A13667" s="3" t="s">
        <v>31197</v>
      </c>
      <c r="B13667" s="3" t="s">
        <v>6421</v>
      </c>
      <c r="C13667" s="3" t="s">
        <v>169</v>
      </c>
      <c r="D13667" s="3" t="s">
        <v>34418</v>
      </c>
      <c r="E13667" s="4">
        <v>4000</v>
      </c>
      <c r="F13667" s="3" t="s">
        <v>0</v>
      </c>
      <c r="G13667" s="4">
        <v>2</v>
      </c>
      <c r="H13667" s="3" t="s">
        <v>108</v>
      </c>
    </row>
    <row r="13668" spans="1:8" x14ac:dyDescent="0.25">
      <c r="A13668" s="3" t="s">
        <v>31197</v>
      </c>
      <c r="B13668" s="3" t="s">
        <v>6422</v>
      </c>
      <c r="C13668" s="3" t="s">
        <v>169</v>
      </c>
      <c r="D13668" s="3" t="s">
        <v>34418</v>
      </c>
      <c r="E13668" s="4">
        <v>3150</v>
      </c>
      <c r="F13668" s="3" t="s">
        <v>0</v>
      </c>
      <c r="G13668" s="4">
        <v>9</v>
      </c>
      <c r="H13668" s="3" t="s">
        <v>108</v>
      </c>
    </row>
    <row r="13669" spans="1:8" x14ac:dyDescent="0.25">
      <c r="A13669" s="3" t="s">
        <v>31197</v>
      </c>
      <c r="B13669" s="3" t="s">
        <v>6423</v>
      </c>
      <c r="C13669" s="3" t="s">
        <v>169</v>
      </c>
      <c r="D13669" s="3" t="s">
        <v>34418</v>
      </c>
      <c r="E13669" s="4">
        <v>2000</v>
      </c>
      <c r="F13669" s="3" t="s">
        <v>0</v>
      </c>
      <c r="G13669" s="4">
        <v>1</v>
      </c>
      <c r="H13669" s="3" t="s">
        <v>108</v>
      </c>
    </row>
    <row r="13670" spans="1:8" x14ac:dyDescent="0.25">
      <c r="A13670" s="3" t="s">
        <v>31197</v>
      </c>
      <c r="B13670" s="3" t="s">
        <v>6424</v>
      </c>
      <c r="C13670" s="3" t="s">
        <v>169</v>
      </c>
      <c r="D13670" s="3" t="s">
        <v>34418</v>
      </c>
      <c r="E13670" s="4">
        <v>350</v>
      </c>
      <c r="F13670" s="3" t="s">
        <v>0</v>
      </c>
      <c r="G13670" s="4">
        <v>1</v>
      </c>
      <c r="H13670" s="3" t="s">
        <v>108</v>
      </c>
    </row>
    <row r="13671" spans="1:8" x14ac:dyDescent="0.25">
      <c r="A13671" s="3" t="s">
        <v>31197</v>
      </c>
      <c r="B13671" s="3" t="s">
        <v>6435</v>
      </c>
      <c r="C13671" s="3" t="s">
        <v>169</v>
      </c>
      <c r="D13671" s="3" t="s">
        <v>34418</v>
      </c>
      <c r="E13671" s="4">
        <v>700</v>
      </c>
      <c r="F13671" s="3" t="s">
        <v>0</v>
      </c>
      <c r="G13671" s="4">
        <v>2</v>
      </c>
      <c r="H13671" s="3" t="s">
        <v>108</v>
      </c>
    </row>
    <row r="13672" spans="1:8" x14ac:dyDescent="0.25">
      <c r="A13672" s="3" t="s">
        <v>31197</v>
      </c>
      <c r="B13672" s="3" t="s">
        <v>6436</v>
      </c>
      <c r="C13672" s="3" t="s">
        <v>169</v>
      </c>
      <c r="D13672" s="3" t="s">
        <v>34418</v>
      </c>
      <c r="E13672" s="4">
        <v>700</v>
      </c>
      <c r="F13672" s="3" t="s">
        <v>0</v>
      </c>
      <c r="G13672" s="4">
        <v>2</v>
      </c>
      <c r="H13672" s="3" t="s">
        <v>108</v>
      </c>
    </row>
    <row r="13673" spans="1:8" x14ac:dyDescent="0.25">
      <c r="A13673" s="3" t="s">
        <v>31197</v>
      </c>
      <c r="B13673" s="3" t="s">
        <v>6437</v>
      </c>
      <c r="C13673" s="3" t="s">
        <v>169</v>
      </c>
      <c r="D13673" s="3" t="s">
        <v>34418</v>
      </c>
      <c r="E13673" s="4">
        <v>1050</v>
      </c>
      <c r="F13673" s="3" t="s">
        <v>0</v>
      </c>
      <c r="G13673" s="4">
        <v>3</v>
      </c>
      <c r="H13673" s="3" t="s">
        <v>108</v>
      </c>
    </row>
    <row r="13674" spans="1:8" x14ac:dyDescent="0.25">
      <c r="A13674" s="3" t="s">
        <v>31197</v>
      </c>
      <c r="B13674" s="3" t="s">
        <v>6438</v>
      </c>
      <c r="C13674" s="3" t="s">
        <v>169</v>
      </c>
      <c r="D13674" s="3" t="s">
        <v>34418</v>
      </c>
      <c r="E13674" s="4">
        <v>18000</v>
      </c>
      <c r="F13674" s="3" t="s">
        <v>0</v>
      </c>
      <c r="G13674" s="4">
        <v>9</v>
      </c>
      <c r="H13674" s="3" t="s">
        <v>108</v>
      </c>
    </row>
    <row r="13675" spans="1:8" x14ac:dyDescent="0.25">
      <c r="A13675" s="3" t="s">
        <v>31197</v>
      </c>
      <c r="B13675" s="3" t="s">
        <v>6441</v>
      </c>
      <c r="C13675" s="3" t="s">
        <v>169</v>
      </c>
      <c r="D13675" s="3" t="s">
        <v>34418</v>
      </c>
      <c r="E13675" s="4">
        <v>1400</v>
      </c>
      <c r="F13675" s="3" t="s">
        <v>0</v>
      </c>
      <c r="G13675" s="4">
        <v>4</v>
      </c>
      <c r="H13675" s="3" t="s">
        <v>108</v>
      </c>
    </row>
    <row r="13676" spans="1:8" x14ac:dyDescent="0.25">
      <c r="A13676" s="3" t="s">
        <v>31197</v>
      </c>
      <c r="B13676" s="3" t="s">
        <v>6442</v>
      </c>
      <c r="C13676" s="3" t="s">
        <v>169</v>
      </c>
      <c r="D13676" s="3" t="s">
        <v>34418</v>
      </c>
      <c r="E13676" s="4">
        <v>1050</v>
      </c>
      <c r="F13676" s="3" t="s">
        <v>0</v>
      </c>
      <c r="G13676" s="4">
        <v>3</v>
      </c>
      <c r="H13676" s="3" t="s">
        <v>108</v>
      </c>
    </row>
    <row r="13677" spans="1:8" x14ac:dyDescent="0.25">
      <c r="A13677" s="3" t="s">
        <v>31197</v>
      </c>
      <c r="B13677" s="3" t="s">
        <v>6443</v>
      </c>
      <c r="C13677" s="3" t="s">
        <v>169</v>
      </c>
      <c r="D13677" s="3" t="s">
        <v>34418</v>
      </c>
      <c r="E13677" s="4">
        <v>1520</v>
      </c>
      <c r="F13677" s="3" t="s">
        <v>0</v>
      </c>
      <c r="G13677" s="4">
        <v>4</v>
      </c>
      <c r="H13677" s="3" t="s">
        <v>108</v>
      </c>
    </row>
    <row r="13678" spans="1:8" x14ac:dyDescent="0.25">
      <c r="A13678" s="3" t="s">
        <v>31197</v>
      </c>
      <c r="B13678" s="3" t="s">
        <v>6444</v>
      </c>
      <c r="C13678" s="3" t="s">
        <v>169</v>
      </c>
      <c r="D13678" s="3" t="s">
        <v>34418</v>
      </c>
      <c r="E13678" s="4">
        <v>4000</v>
      </c>
      <c r="F13678" s="3" t="s">
        <v>0</v>
      </c>
      <c r="G13678" s="4">
        <v>2</v>
      </c>
      <c r="H13678" s="3" t="s">
        <v>108</v>
      </c>
    </row>
    <row r="13679" spans="1:8" x14ac:dyDescent="0.25">
      <c r="A13679" s="3" t="s">
        <v>31197</v>
      </c>
      <c r="B13679" s="3" t="s">
        <v>6450</v>
      </c>
      <c r="C13679" s="3" t="s">
        <v>169</v>
      </c>
      <c r="D13679" s="3" t="s">
        <v>34418</v>
      </c>
      <c r="E13679" s="4">
        <v>12000</v>
      </c>
      <c r="F13679" s="3" t="s">
        <v>0</v>
      </c>
      <c r="G13679" s="4">
        <v>6</v>
      </c>
      <c r="H13679" s="3" t="s">
        <v>108</v>
      </c>
    </row>
    <row r="13680" spans="1:8" x14ac:dyDescent="0.25">
      <c r="A13680" s="3" t="s">
        <v>31197</v>
      </c>
      <c r="B13680" s="3" t="s">
        <v>6451</v>
      </c>
      <c r="C13680" s="3" t="s">
        <v>169</v>
      </c>
      <c r="D13680" s="3" t="s">
        <v>34418</v>
      </c>
      <c r="E13680" s="4">
        <v>8000</v>
      </c>
      <c r="F13680" s="3" t="s">
        <v>0</v>
      </c>
      <c r="G13680" s="4">
        <v>4</v>
      </c>
      <c r="H13680" s="3" t="s">
        <v>108</v>
      </c>
    </row>
    <row r="13681" spans="1:8" x14ac:dyDescent="0.25">
      <c r="A13681" s="3" t="s">
        <v>31197</v>
      </c>
      <c r="B13681" s="3" t="s">
        <v>6452</v>
      </c>
      <c r="C13681" s="3" t="s">
        <v>169</v>
      </c>
      <c r="D13681" s="3" t="s">
        <v>34418</v>
      </c>
      <c r="E13681" s="4">
        <v>8000</v>
      </c>
      <c r="F13681" s="3" t="s">
        <v>0</v>
      </c>
      <c r="G13681" s="4">
        <v>4</v>
      </c>
      <c r="H13681" s="3" t="s">
        <v>108</v>
      </c>
    </row>
    <row r="13682" spans="1:8" x14ac:dyDescent="0.25">
      <c r="A13682" s="3" t="s">
        <v>31197</v>
      </c>
      <c r="B13682" s="3" t="s">
        <v>6453</v>
      </c>
      <c r="C13682" s="3" t="s">
        <v>169</v>
      </c>
      <c r="D13682" s="3" t="s">
        <v>34418</v>
      </c>
      <c r="E13682" s="4">
        <v>9000</v>
      </c>
      <c r="F13682" s="3" t="s">
        <v>0</v>
      </c>
      <c r="G13682" s="4">
        <v>3</v>
      </c>
      <c r="H13682" s="3" t="s">
        <v>108</v>
      </c>
    </row>
    <row r="13683" spans="1:8" x14ac:dyDescent="0.25">
      <c r="A13683" s="3" t="s">
        <v>31197</v>
      </c>
      <c r="B13683" s="3" t="s">
        <v>6454</v>
      </c>
      <c r="C13683" s="3" t="s">
        <v>169</v>
      </c>
      <c r="D13683" s="3" t="s">
        <v>34418</v>
      </c>
      <c r="E13683" s="4">
        <v>2000</v>
      </c>
      <c r="F13683" s="3" t="s">
        <v>0</v>
      </c>
      <c r="G13683" s="4">
        <v>1</v>
      </c>
      <c r="H13683" s="3" t="s">
        <v>108</v>
      </c>
    </row>
    <row r="13684" spans="1:8" x14ac:dyDescent="0.25">
      <c r="A13684" s="3" t="s">
        <v>31197</v>
      </c>
      <c r="B13684" s="3" t="s">
        <v>31738</v>
      </c>
      <c r="C13684" s="3" t="s">
        <v>169</v>
      </c>
      <c r="D13684" s="3" t="s">
        <v>34418</v>
      </c>
      <c r="E13684" s="4">
        <v>2000</v>
      </c>
      <c r="F13684" s="3" t="s">
        <v>0</v>
      </c>
      <c r="G13684" s="4">
        <v>1</v>
      </c>
      <c r="H13684" s="3" t="s">
        <v>108</v>
      </c>
    </row>
    <row r="13685" spans="1:8" x14ac:dyDescent="0.25">
      <c r="A13685" s="3" t="s">
        <v>31197</v>
      </c>
      <c r="B13685" s="3" t="s">
        <v>6456</v>
      </c>
      <c r="C13685" s="3" t="s">
        <v>169</v>
      </c>
      <c r="D13685" s="3" t="s">
        <v>34418</v>
      </c>
      <c r="E13685" s="4">
        <v>350</v>
      </c>
      <c r="F13685" s="3" t="s">
        <v>0</v>
      </c>
      <c r="G13685" s="4">
        <v>1</v>
      </c>
      <c r="H13685" s="3" t="s">
        <v>108</v>
      </c>
    </row>
    <row r="13686" spans="1:8" x14ac:dyDescent="0.25">
      <c r="A13686" s="3" t="s">
        <v>31197</v>
      </c>
      <c r="B13686" s="3" t="s">
        <v>6457</v>
      </c>
      <c r="C13686" s="3" t="s">
        <v>169</v>
      </c>
      <c r="D13686" s="3" t="s">
        <v>34418</v>
      </c>
      <c r="E13686" s="4">
        <v>10000</v>
      </c>
      <c r="F13686" s="3" t="s">
        <v>0</v>
      </c>
      <c r="G13686" s="4">
        <v>2</v>
      </c>
      <c r="H13686" s="3" t="s">
        <v>108</v>
      </c>
    </row>
    <row r="13687" spans="1:8" x14ac:dyDescent="0.25">
      <c r="A13687" s="3" t="s">
        <v>31197</v>
      </c>
      <c r="B13687" s="3" t="s">
        <v>6458</v>
      </c>
      <c r="C13687" s="3" t="s">
        <v>169</v>
      </c>
      <c r="D13687" s="3" t="s">
        <v>34418</v>
      </c>
      <c r="E13687" s="4">
        <v>10000</v>
      </c>
      <c r="F13687" s="3" t="s">
        <v>0</v>
      </c>
      <c r="G13687" s="4">
        <v>2</v>
      </c>
      <c r="H13687" s="3" t="s">
        <v>108</v>
      </c>
    </row>
    <row r="13688" spans="1:8" x14ac:dyDescent="0.25">
      <c r="A13688" s="3" t="s">
        <v>31197</v>
      </c>
      <c r="B13688" s="3" t="s">
        <v>6459</v>
      </c>
      <c r="C13688" s="3" t="s">
        <v>169</v>
      </c>
      <c r="D13688" s="3" t="s">
        <v>34418</v>
      </c>
      <c r="E13688" s="4">
        <v>350</v>
      </c>
      <c r="F13688" s="3" t="s">
        <v>0</v>
      </c>
      <c r="G13688" s="4">
        <v>1</v>
      </c>
      <c r="H13688" s="3" t="s">
        <v>108</v>
      </c>
    </row>
    <row r="13689" spans="1:8" x14ac:dyDescent="0.25">
      <c r="A13689" s="3" t="s">
        <v>31197</v>
      </c>
      <c r="B13689" s="3" t="s">
        <v>6460</v>
      </c>
      <c r="C13689" s="3" t="s">
        <v>169</v>
      </c>
      <c r="D13689" s="3" t="s">
        <v>34418</v>
      </c>
      <c r="E13689" s="4">
        <v>1050</v>
      </c>
      <c r="F13689" s="3" t="s">
        <v>0</v>
      </c>
      <c r="G13689" s="4">
        <v>3</v>
      </c>
      <c r="H13689" s="3" t="s">
        <v>108</v>
      </c>
    </row>
    <row r="13690" spans="1:8" x14ac:dyDescent="0.25">
      <c r="A13690" s="3" t="s">
        <v>31197</v>
      </c>
      <c r="B13690" s="3" t="s">
        <v>6461</v>
      </c>
      <c r="C13690" s="3" t="s">
        <v>169</v>
      </c>
      <c r="D13690" s="3" t="s">
        <v>34418</v>
      </c>
      <c r="E13690" s="4">
        <v>700</v>
      </c>
      <c r="F13690" s="3" t="s">
        <v>0</v>
      </c>
      <c r="G13690" s="4">
        <v>2</v>
      </c>
      <c r="H13690" s="3" t="s">
        <v>108</v>
      </c>
    </row>
    <row r="13691" spans="1:8" x14ac:dyDescent="0.25">
      <c r="A13691" s="3" t="s">
        <v>31197</v>
      </c>
      <c r="B13691" s="3" t="s">
        <v>6462</v>
      </c>
      <c r="C13691" s="3" t="s">
        <v>169</v>
      </c>
      <c r="D13691" s="3" t="s">
        <v>34418</v>
      </c>
      <c r="E13691" s="4">
        <v>350</v>
      </c>
      <c r="F13691" s="3" t="s">
        <v>0</v>
      </c>
      <c r="G13691" s="4">
        <v>1</v>
      </c>
      <c r="H13691" s="3" t="s">
        <v>108</v>
      </c>
    </row>
    <row r="13692" spans="1:8" x14ac:dyDescent="0.25">
      <c r="A13692" s="3" t="s">
        <v>31197</v>
      </c>
      <c r="B13692" s="3" t="s">
        <v>6463</v>
      </c>
      <c r="C13692" s="3" t="s">
        <v>169</v>
      </c>
      <c r="D13692" s="3" t="s">
        <v>34418</v>
      </c>
      <c r="E13692" s="4">
        <v>350</v>
      </c>
      <c r="F13692" s="3" t="s">
        <v>0</v>
      </c>
      <c r="G13692" s="4">
        <v>1</v>
      </c>
      <c r="H13692" s="3" t="s">
        <v>108</v>
      </c>
    </row>
    <row r="13693" spans="1:8" x14ac:dyDescent="0.25">
      <c r="A13693" s="3" t="s">
        <v>31197</v>
      </c>
      <c r="B13693" s="3" t="s">
        <v>6464</v>
      </c>
      <c r="C13693" s="3" t="s">
        <v>169</v>
      </c>
      <c r="D13693" s="3" t="s">
        <v>34418</v>
      </c>
      <c r="E13693" s="4">
        <v>1750</v>
      </c>
      <c r="F13693" s="3" t="s">
        <v>0</v>
      </c>
      <c r="G13693" s="4">
        <v>5</v>
      </c>
      <c r="H13693" s="3" t="s">
        <v>108</v>
      </c>
    </row>
    <row r="13694" spans="1:8" x14ac:dyDescent="0.25">
      <c r="A13694" s="3" t="s">
        <v>31197</v>
      </c>
      <c r="B13694" s="3" t="s">
        <v>6465</v>
      </c>
      <c r="C13694" s="3" t="s">
        <v>169</v>
      </c>
      <c r="D13694" s="3" t="s">
        <v>34418</v>
      </c>
      <c r="E13694" s="4">
        <v>1050</v>
      </c>
      <c r="F13694" s="3" t="s">
        <v>0</v>
      </c>
      <c r="G13694" s="4">
        <v>3</v>
      </c>
      <c r="H13694" s="3" t="s">
        <v>108</v>
      </c>
    </row>
    <row r="13695" spans="1:8" x14ac:dyDescent="0.25">
      <c r="A13695" s="3" t="s">
        <v>31197</v>
      </c>
      <c r="B13695" s="3" t="s">
        <v>6466</v>
      </c>
      <c r="C13695" s="3" t="s">
        <v>169</v>
      </c>
      <c r="D13695" s="3" t="s">
        <v>34418</v>
      </c>
      <c r="E13695" s="4">
        <v>700</v>
      </c>
      <c r="F13695" s="3" t="s">
        <v>0</v>
      </c>
      <c r="G13695" s="4">
        <v>2</v>
      </c>
      <c r="H13695" s="3" t="s">
        <v>108</v>
      </c>
    </row>
    <row r="13696" spans="1:8" x14ac:dyDescent="0.25">
      <c r="A13696" s="3" t="s">
        <v>31197</v>
      </c>
      <c r="B13696" s="3" t="s">
        <v>6467</v>
      </c>
      <c r="C13696" s="3" t="s">
        <v>169</v>
      </c>
      <c r="D13696" s="3" t="s">
        <v>34418</v>
      </c>
      <c r="E13696" s="4">
        <v>350</v>
      </c>
      <c r="F13696" s="3" t="s">
        <v>0</v>
      </c>
      <c r="G13696" s="4">
        <v>1</v>
      </c>
      <c r="H13696" s="3" t="s">
        <v>108</v>
      </c>
    </row>
    <row r="13697" spans="1:8" x14ac:dyDescent="0.25">
      <c r="A13697" s="3" t="s">
        <v>31197</v>
      </c>
      <c r="B13697" s="3" t="s">
        <v>6468</v>
      </c>
      <c r="C13697" s="3" t="s">
        <v>169</v>
      </c>
      <c r="D13697" s="3" t="s">
        <v>34418</v>
      </c>
      <c r="E13697" s="4">
        <v>2900</v>
      </c>
      <c r="F13697" s="3" t="s">
        <v>0</v>
      </c>
      <c r="G13697" s="4">
        <v>2</v>
      </c>
      <c r="H13697" s="3" t="s">
        <v>108</v>
      </c>
    </row>
    <row r="13698" spans="1:8" x14ac:dyDescent="0.25">
      <c r="A13698" s="3" t="s">
        <v>31197</v>
      </c>
      <c r="B13698" s="3" t="s">
        <v>6469</v>
      </c>
      <c r="C13698" s="3" t="s">
        <v>169</v>
      </c>
      <c r="D13698" s="3" t="s">
        <v>34418</v>
      </c>
      <c r="E13698" s="4">
        <v>4000</v>
      </c>
      <c r="F13698" s="3" t="s">
        <v>0</v>
      </c>
      <c r="G13698" s="4">
        <v>2</v>
      </c>
      <c r="H13698" s="3" t="s">
        <v>108</v>
      </c>
    </row>
    <row r="13699" spans="1:8" x14ac:dyDescent="0.25">
      <c r="A13699" s="3" t="s">
        <v>31197</v>
      </c>
      <c r="B13699" s="3" t="s">
        <v>6470</v>
      </c>
      <c r="C13699" s="3" t="s">
        <v>169</v>
      </c>
      <c r="D13699" s="3" t="s">
        <v>34418</v>
      </c>
      <c r="E13699" s="4">
        <v>2000</v>
      </c>
      <c r="F13699" s="3" t="s">
        <v>0</v>
      </c>
      <c r="G13699" s="4">
        <v>1</v>
      </c>
      <c r="H13699" s="3" t="s">
        <v>108</v>
      </c>
    </row>
    <row r="13700" spans="1:8" x14ac:dyDescent="0.25">
      <c r="A13700" s="3" t="s">
        <v>31197</v>
      </c>
      <c r="B13700" s="3" t="s">
        <v>6471</v>
      </c>
      <c r="C13700" s="3" t="s">
        <v>169</v>
      </c>
      <c r="D13700" s="3" t="s">
        <v>34418</v>
      </c>
      <c r="E13700" s="4">
        <v>4000</v>
      </c>
      <c r="F13700" s="3" t="s">
        <v>0</v>
      </c>
      <c r="G13700" s="4">
        <v>2</v>
      </c>
      <c r="H13700" s="3" t="s">
        <v>108</v>
      </c>
    </row>
    <row r="13701" spans="1:8" x14ac:dyDescent="0.25">
      <c r="A13701" s="3" t="s">
        <v>31197</v>
      </c>
      <c r="B13701" s="3" t="s">
        <v>6472</v>
      </c>
      <c r="C13701" s="3" t="s">
        <v>169</v>
      </c>
      <c r="D13701" s="3" t="s">
        <v>34418</v>
      </c>
      <c r="E13701" s="4">
        <v>4000</v>
      </c>
      <c r="F13701" s="3" t="s">
        <v>0</v>
      </c>
      <c r="G13701" s="4">
        <v>2</v>
      </c>
      <c r="H13701" s="3" t="s">
        <v>108</v>
      </c>
    </row>
    <row r="13702" spans="1:8" x14ac:dyDescent="0.25">
      <c r="A13702" s="3" t="s">
        <v>31197</v>
      </c>
      <c r="B13702" s="3" t="s">
        <v>6473</v>
      </c>
      <c r="C13702" s="3" t="s">
        <v>169</v>
      </c>
      <c r="D13702" s="3" t="s">
        <v>34418</v>
      </c>
      <c r="E13702" s="4">
        <v>10000</v>
      </c>
      <c r="F13702" s="3" t="s">
        <v>0</v>
      </c>
      <c r="G13702" s="4">
        <v>2</v>
      </c>
      <c r="H13702" s="3" t="s">
        <v>108</v>
      </c>
    </row>
    <row r="13703" spans="1:8" x14ac:dyDescent="0.25">
      <c r="A13703" s="3" t="s">
        <v>31197</v>
      </c>
      <c r="B13703" s="3" t="s">
        <v>6474</v>
      </c>
      <c r="C13703" s="3" t="s">
        <v>169</v>
      </c>
      <c r="D13703" s="3" t="s">
        <v>34418</v>
      </c>
      <c r="E13703" s="4">
        <v>5000</v>
      </c>
      <c r="F13703" s="3" t="s">
        <v>0</v>
      </c>
      <c r="G13703" s="4">
        <v>1</v>
      </c>
      <c r="H13703" s="3" t="s">
        <v>108</v>
      </c>
    </row>
    <row r="13704" spans="1:8" x14ac:dyDescent="0.25">
      <c r="A13704" s="3" t="s">
        <v>31197</v>
      </c>
      <c r="B13704" s="3" t="s">
        <v>6486</v>
      </c>
      <c r="C13704" s="3" t="s">
        <v>169</v>
      </c>
      <c r="D13704" s="3" t="s">
        <v>34418</v>
      </c>
      <c r="E13704" s="4">
        <v>3150</v>
      </c>
      <c r="F13704" s="3" t="s">
        <v>0</v>
      </c>
      <c r="G13704" s="4">
        <v>9</v>
      </c>
      <c r="H13704" s="3" t="s">
        <v>108</v>
      </c>
    </row>
    <row r="13705" spans="1:8" x14ac:dyDescent="0.25">
      <c r="A13705" s="3" t="s">
        <v>31197</v>
      </c>
      <c r="B13705" s="3" t="s">
        <v>6487</v>
      </c>
      <c r="C13705" s="3" t="s">
        <v>169</v>
      </c>
      <c r="D13705" s="3" t="s">
        <v>34418</v>
      </c>
      <c r="E13705" s="4">
        <v>1050</v>
      </c>
      <c r="F13705" s="3" t="s">
        <v>0</v>
      </c>
      <c r="G13705" s="4">
        <v>3</v>
      </c>
      <c r="H13705" s="3" t="s">
        <v>108</v>
      </c>
    </row>
    <row r="13706" spans="1:8" x14ac:dyDescent="0.25">
      <c r="A13706" s="3" t="s">
        <v>31197</v>
      </c>
      <c r="B13706" s="3" t="s">
        <v>6492</v>
      </c>
      <c r="C13706" s="3" t="s">
        <v>169</v>
      </c>
      <c r="D13706" s="3" t="s">
        <v>34418</v>
      </c>
      <c r="E13706" s="4">
        <v>1750</v>
      </c>
      <c r="F13706" s="3" t="s">
        <v>0</v>
      </c>
      <c r="G13706" s="4">
        <v>5</v>
      </c>
      <c r="H13706" s="3" t="s">
        <v>108</v>
      </c>
    </row>
    <row r="13707" spans="1:8" x14ac:dyDescent="0.25">
      <c r="A13707" s="3" t="s">
        <v>31197</v>
      </c>
      <c r="B13707" s="3" t="s">
        <v>6493</v>
      </c>
      <c r="C13707" s="3" t="s">
        <v>169</v>
      </c>
      <c r="D13707" s="3" t="s">
        <v>34418</v>
      </c>
      <c r="E13707" s="4">
        <v>350</v>
      </c>
      <c r="F13707" s="3" t="s">
        <v>0</v>
      </c>
      <c r="G13707" s="4">
        <v>1</v>
      </c>
      <c r="H13707" s="3" t="s">
        <v>108</v>
      </c>
    </row>
    <row r="13708" spans="1:8" x14ac:dyDescent="0.25">
      <c r="A13708" s="3" t="s">
        <v>31197</v>
      </c>
      <c r="B13708" s="3" t="s">
        <v>6494</v>
      </c>
      <c r="C13708" s="3" t="s">
        <v>169</v>
      </c>
      <c r="D13708" s="3" t="s">
        <v>34418</v>
      </c>
      <c r="E13708" s="4">
        <v>350</v>
      </c>
      <c r="F13708" s="3" t="s">
        <v>0</v>
      </c>
      <c r="G13708" s="4">
        <v>1</v>
      </c>
      <c r="H13708" s="3" t="s">
        <v>108</v>
      </c>
    </row>
    <row r="13709" spans="1:8" x14ac:dyDescent="0.25">
      <c r="A13709" s="3" t="s">
        <v>31197</v>
      </c>
      <c r="B13709" s="3" t="s">
        <v>6497</v>
      </c>
      <c r="C13709" s="3" t="s">
        <v>169</v>
      </c>
      <c r="D13709" s="3" t="s">
        <v>34418</v>
      </c>
      <c r="E13709" s="4">
        <v>2000</v>
      </c>
      <c r="F13709" s="3" t="s">
        <v>0</v>
      </c>
      <c r="G13709" s="4">
        <v>1</v>
      </c>
      <c r="H13709" s="3" t="s">
        <v>108</v>
      </c>
    </row>
    <row r="13710" spans="1:8" x14ac:dyDescent="0.25">
      <c r="A13710" s="3" t="s">
        <v>31197</v>
      </c>
      <c r="B13710" s="3" t="s">
        <v>6498</v>
      </c>
      <c r="C13710" s="3" t="s">
        <v>169</v>
      </c>
      <c r="D13710" s="3" t="s">
        <v>34418</v>
      </c>
      <c r="E13710" s="4">
        <v>13640</v>
      </c>
      <c r="F13710" s="3" t="s">
        <v>0</v>
      </c>
      <c r="G13710" s="4">
        <v>6</v>
      </c>
      <c r="H13710" s="3" t="s">
        <v>108</v>
      </c>
    </row>
    <row r="13711" spans="1:8" x14ac:dyDescent="0.25">
      <c r="A13711" s="3" t="s">
        <v>31197</v>
      </c>
      <c r="B13711" s="3" t="s">
        <v>6499</v>
      </c>
      <c r="C13711" s="3" t="s">
        <v>169</v>
      </c>
      <c r="D13711" s="3" t="s">
        <v>34418</v>
      </c>
      <c r="E13711" s="4">
        <v>4000</v>
      </c>
      <c r="F13711" s="3" t="s">
        <v>0</v>
      </c>
      <c r="G13711" s="4">
        <v>2</v>
      </c>
      <c r="H13711" s="3" t="s">
        <v>108</v>
      </c>
    </row>
    <row r="13712" spans="1:8" x14ac:dyDescent="0.25">
      <c r="A13712" s="3" t="s">
        <v>31197</v>
      </c>
      <c r="B13712" s="3" t="s">
        <v>6500</v>
      </c>
      <c r="C13712" s="3" t="s">
        <v>169</v>
      </c>
      <c r="D13712" s="3" t="s">
        <v>34418</v>
      </c>
      <c r="E13712" s="4">
        <v>6000</v>
      </c>
      <c r="F13712" s="3" t="s">
        <v>0</v>
      </c>
      <c r="G13712" s="4">
        <v>3</v>
      </c>
      <c r="H13712" s="3" t="s">
        <v>108</v>
      </c>
    </row>
    <row r="13713" spans="1:8" x14ac:dyDescent="0.25">
      <c r="A13713" s="3" t="s">
        <v>31197</v>
      </c>
      <c r="B13713" s="3" t="s">
        <v>6503</v>
      </c>
      <c r="C13713" s="3" t="s">
        <v>169</v>
      </c>
      <c r="D13713" s="3" t="s">
        <v>34418</v>
      </c>
      <c r="E13713" s="4">
        <v>350</v>
      </c>
      <c r="F13713" s="3" t="s">
        <v>0</v>
      </c>
      <c r="G13713" s="4">
        <v>1</v>
      </c>
      <c r="H13713" s="3" t="s">
        <v>108</v>
      </c>
    </row>
    <row r="13714" spans="1:8" x14ac:dyDescent="0.25">
      <c r="A13714" s="3" t="s">
        <v>31197</v>
      </c>
      <c r="B13714" s="3" t="s">
        <v>6504</v>
      </c>
      <c r="C13714" s="3" t="s">
        <v>169</v>
      </c>
      <c r="D13714" s="3" t="s">
        <v>34418</v>
      </c>
      <c r="E13714" s="4">
        <v>10000</v>
      </c>
      <c r="F13714" s="3" t="s">
        <v>0</v>
      </c>
      <c r="G13714" s="4">
        <v>5</v>
      </c>
      <c r="H13714" s="3" t="s">
        <v>108</v>
      </c>
    </row>
    <row r="13715" spans="1:8" x14ac:dyDescent="0.25">
      <c r="A13715" s="3" t="s">
        <v>31197</v>
      </c>
      <c r="B13715" s="3" t="s">
        <v>6506</v>
      </c>
      <c r="C13715" s="3" t="s">
        <v>169</v>
      </c>
      <c r="D13715" s="3" t="s">
        <v>34418</v>
      </c>
      <c r="E13715" s="4">
        <v>8000</v>
      </c>
      <c r="F13715" s="3" t="s">
        <v>0</v>
      </c>
      <c r="G13715" s="4">
        <v>1</v>
      </c>
      <c r="H13715" s="3" t="s">
        <v>108</v>
      </c>
    </row>
    <row r="13716" spans="1:8" x14ac:dyDescent="0.25">
      <c r="A13716" s="3" t="s">
        <v>31197</v>
      </c>
      <c r="B13716" s="3" t="s">
        <v>6507</v>
      </c>
      <c r="C13716" s="3" t="s">
        <v>169</v>
      </c>
      <c r="D13716" s="3" t="s">
        <v>34418</v>
      </c>
      <c r="E13716" s="4">
        <v>4000</v>
      </c>
      <c r="F13716" s="3" t="s">
        <v>0</v>
      </c>
      <c r="G13716" s="4">
        <v>2</v>
      </c>
      <c r="H13716" s="3" t="s">
        <v>108</v>
      </c>
    </row>
    <row r="13717" spans="1:8" x14ac:dyDescent="0.25">
      <c r="A13717" s="3" t="s">
        <v>31197</v>
      </c>
      <c r="B13717" s="3" t="s">
        <v>6508</v>
      </c>
      <c r="C13717" s="3" t="s">
        <v>169</v>
      </c>
      <c r="D13717" s="3" t="s">
        <v>34418</v>
      </c>
      <c r="E13717" s="4">
        <v>1050</v>
      </c>
      <c r="F13717" s="3" t="s">
        <v>0</v>
      </c>
      <c r="G13717" s="4">
        <v>3</v>
      </c>
      <c r="H13717" s="3" t="s">
        <v>108</v>
      </c>
    </row>
    <row r="13718" spans="1:8" x14ac:dyDescent="0.25">
      <c r="A13718" s="3" t="s">
        <v>31197</v>
      </c>
      <c r="B13718" s="3" t="s">
        <v>6509</v>
      </c>
      <c r="C13718" s="3" t="s">
        <v>169</v>
      </c>
      <c r="D13718" s="3" t="s">
        <v>34418</v>
      </c>
      <c r="E13718" s="4">
        <v>700</v>
      </c>
      <c r="F13718" s="3" t="s">
        <v>0</v>
      </c>
      <c r="G13718" s="4">
        <v>2</v>
      </c>
      <c r="H13718" s="3" t="s">
        <v>108</v>
      </c>
    </row>
    <row r="13719" spans="1:8" x14ac:dyDescent="0.25">
      <c r="A13719" s="3" t="s">
        <v>31197</v>
      </c>
      <c r="B13719" s="3" t="s">
        <v>6510</v>
      </c>
      <c r="C13719" s="3" t="s">
        <v>169</v>
      </c>
      <c r="D13719" s="3" t="s">
        <v>34418</v>
      </c>
      <c r="E13719" s="4">
        <v>2000</v>
      </c>
      <c r="F13719" s="3" t="s">
        <v>0</v>
      </c>
      <c r="G13719" s="4">
        <v>1</v>
      </c>
      <c r="H13719" s="3" t="s">
        <v>108</v>
      </c>
    </row>
    <row r="13720" spans="1:8" x14ac:dyDescent="0.25">
      <c r="A13720" s="3" t="s">
        <v>31197</v>
      </c>
      <c r="B13720" s="3" t="s">
        <v>6511</v>
      </c>
      <c r="C13720" s="3" t="s">
        <v>169</v>
      </c>
      <c r="D13720" s="3" t="s">
        <v>34418</v>
      </c>
      <c r="E13720" s="4">
        <v>2000</v>
      </c>
      <c r="F13720" s="3" t="s">
        <v>0</v>
      </c>
      <c r="G13720" s="4">
        <v>1</v>
      </c>
      <c r="H13720" s="3" t="s">
        <v>108</v>
      </c>
    </row>
    <row r="13721" spans="1:8" x14ac:dyDescent="0.25">
      <c r="A13721" s="3" t="s">
        <v>31197</v>
      </c>
      <c r="B13721" s="3" t="s">
        <v>6512</v>
      </c>
      <c r="C13721" s="3" t="s">
        <v>169</v>
      </c>
      <c r="D13721" s="3" t="s">
        <v>34418</v>
      </c>
      <c r="E13721" s="4">
        <v>350</v>
      </c>
      <c r="F13721" s="3" t="s">
        <v>0</v>
      </c>
      <c r="G13721" s="4">
        <v>1</v>
      </c>
      <c r="H13721" s="3" t="s">
        <v>108</v>
      </c>
    </row>
    <row r="13722" spans="1:8" x14ac:dyDescent="0.25">
      <c r="A13722" s="3" t="s">
        <v>31197</v>
      </c>
      <c r="B13722" s="3" t="s">
        <v>6513</v>
      </c>
      <c r="C13722" s="3" t="s">
        <v>169</v>
      </c>
      <c r="D13722" s="3" t="s">
        <v>34418</v>
      </c>
      <c r="E13722" s="4">
        <v>2472.5</v>
      </c>
      <c r="F13722" s="3" t="s">
        <v>0</v>
      </c>
      <c r="G13722" s="4">
        <v>1</v>
      </c>
      <c r="H13722" s="3" t="s">
        <v>108</v>
      </c>
    </row>
    <row r="13723" spans="1:8" x14ac:dyDescent="0.25">
      <c r="A13723" s="3" t="s">
        <v>31197</v>
      </c>
      <c r="B13723" s="3" t="s">
        <v>6517</v>
      </c>
      <c r="C13723" s="3" t="s">
        <v>169</v>
      </c>
      <c r="D13723" s="3" t="s">
        <v>34418</v>
      </c>
      <c r="E13723" s="4">
        <v>4000</v>
      </c>
      <c r="F13723" s="3" t="s">
        <v>0</v>
      </c>
      <c r="G13723" s="4">
        <v>2</v>
      </c>
      <c r="H13723" s="3" t="s">
        <v>108</v>
      </c>
    </row>
    <row r="13724" spans="1:8" x14ac:dyDescent="0.25">
      <c r="A13724" s="3" t="s">
        <v>31197</v>
      </c>
      <c r="B13724" s="3" t="s">
        <v>6518</v>
      </c>
      <c r="C13724" s="3" t="s">
        <v>169</v>
      </c>
      <c r="D13724" s="3" t="s">
        <v>34418</v>
      </c>
      <c r="E13724" s="4">
        <v>350</v>
      </c>
      <c r="F13724" s="3" t="s">
        <v>0</v>
      </c>
      <c r="G13724" s="4">
        <v>1</v>
      </c>
      <c r="H13724" s="3" t="s">
        <v>108</v>
      </c>
    </row>
    <row r="13725" spans="1:8" x14ac:dyDescent="0.25">
      <c r="A13725" s="3" t="s">
        <v>31197</v>
      </c>
      <c r="B13725" s="3" t="s">
        <v>6523</v>
      </c>
      <c r="C13725" s="3" t="s">
        <v>169</v>
      </c>
      <c r="D13725" s="3" t="s">
        <v>34418</v>
      </c>
      <c r="E13725" s="4">
        <v>21100</v>
      </c>
      <c r="F13725" s="3" t="s">
        <v>0</v>
      </c>
      <c r="G13725" s="4">
        <v>1</v>
      </c>
      <c r="H13725" s="3" t="s">
        <v>108</v>
      </c>
    </row>
    <row r="13726" spans="1:8" x14ac:dyDescent="0.25">
      <c r="A13726" s="3" t="s">
        <v>31197</v>
      </c>
      <c r="B13726" s="3" t="s">
        <v>6526</v>
      </c>
      <c r="C13726" s="3" t="s">
        <v>169</v>
      </c>
      <c r="D13726" s="3" t="s">
        <v>34418</v>
      </c>
      <c r="E13726" s="4">
        <v>6000</v>
      </c>
      <c r="F13726" s="3" t="s">
        <v>0</v>
      </c>
      <c r="G13726" s="4">
        <v>3</v>
      </c>
      <c r="H13726" s="3" t="s">
        <v>108</v>
      </c>
    </row>
    <row r="13727" spans="1:8" x14ac:dyDescent="0.25">
      <c r="A13727" s="3" t="s">
        <v>31197</v>
      </c>
      <c r="B13727" s="3" t="s">
        <v>6527</v>
      </c>
      <c r="C13727" s="3" t="s">
        <v>169</v>
      </c>
      <c r="D13727" s="3" t="s">
        <v>34418</v>
      </c>
      <c r="E13727" s="4">
        <v>8000</v>
      </c>
      <c r="F13727" s="3" t="s">
        <v>0</v>
      </c>
      <c r="G13727" s="4">
        <v>1</v>
      </c>
      <c r="H13727" s="3" t="s">
        <v>108</v>
      </c>
    </row>
    <row r="13728" spans="1:8" x14ac:dyDescent="0.25">
      <c r="A13728" s="3" t="s">
        <v>31197</v>
      </c>
      <c r="B13728" s="3" t="s">
        <v>6528</v>
      </c>
      <c r="C13728" s="3" t="s">
        <v>169</v>
      </c>
      <c r="D13728" s="3" t="s">
        <v>34418</v>
      </c>
      <c r="E13728" s="4">
        <v>2000</v>
      </c>
      <c r="F13728" s="3" t="s">
        <v>0</v>
      </c>
      <c r="G13728" s="4">
        <v>1</v>
      </c>
      <c r="H13728" s="3" t="s">
        <v>108</v>
      </c>
    </row>
    <row r="13729" spans="1:8" x14ac:dyDescent="0.25">
      <c r="A13729" s="3" t="s">
        <v>31197</v>
      </c>
      <c r="B13729" s="3" t="s">
        <v>6529</v>
      </c>
      <c r="C13729" s="3" t="s">
        <v>169</v>
      </c>
      <c r="D13729" s="3" t="s">
        <v>34418</v>
      </c>
      <c r="E13729" s="4">
        <v>14000</v>
      </c>
      <c r="F13729" s="3" t="s">
        <v>0</v>
      </c>
      <c r="G13729" s="4">
        <v>4</v>
      </c>
      <c r="H13729" s="3" t="s">
        <v>108</v>
      </c>
    </row>
    <row r="13730" spans="1:8" x14ac:dyDescent="0.25">
      <c r="A13730" s="3" t="s">
        <v>31197</v>
      </c>
      <c r="B13730" s="3" t="s">
        <v>6530</v>
      </c>
      <c r="C13730" s="3" t="s">
        <v>169</v>
      </c>
      <c r="D13730" s="3" t="s">
        <v>34418</v>
      </c>
      <c r="E13730" s="4">
        <v>2000</v>
      </c>
      <c r="F13730" s="3" t="s">
        <v>0</v>
      </c>
      <c r="G13730" s="4">
        <v>1</v>
      </c>
      <c r="H13730" s="3" t="s">
        <v>108</v>
      </c>
    </row>
    <row r="13731" spans="1:8" x14ac:dyDescent="0.25">
      <c r="A13731" s="3" t="s">
        <v>31197</v>
      </c>
      <c r="B13731" s="3" t="s">
        <v>6535</v>
      </c>
      <c r="C13731" s="3" t="s">
        <v>169</v>
      </c>
      <c r="D13731" s="3" t="s">
        <v>34418</v>
      </c>
      <c r="E13731" s="4">
        <v>4000</v>
      </c>
      <c r="F13731" s="3" t="s">
        <v>0</v>
      </c>
      <c r="G13731" s="4">
        <v>2</v>
      </c>
      <c r="H13731" s="3" t="s">
        <v>108</v>
      </c>
    </row>
    <row r="13732" spans="1:8" x14ac:dyDescent="0.25">
      <c r="A13732" s="3" t="s">
        <v>31197</v>
      </c>
      <c r="B13732" s="3" t="s">
        <v>6536</v>
      </c>
      <c r="C13732" s="3" t="s">
        <v>169</v>
      </c>
      <c r="D13732" s="3" t="s">
        <v>34418</v>
      </c>
      <c r="E13732" s="4">
        <v>2000</v>
      </c>
      <c r="F13732" s="3" t="s">
        <v>0</v>
      </c>
      <c r="G13732" s="4">
        <v>1</v>
      </c>
      <c r="H13732" s="3" t="s">
        <v>108</v>
      </c>
    </row>
    <row r="13733" spans="1:8" x14ac:dyDescent="0.25">
      <c r="A13733" s="3" t="s">
        <v>31197</v>
      </c>
      <c r="B13733" s="3" t="s">
        <v>6537</v>
      </c>
      <c r="C13733" s="3" t="s">
        <v>169</v>
      </c>
      <c r="D13733" s="3" t="s">
        <v>34418</v>
      </c>
      <c r="E13733" s="4">
        <v>4000</v>
      </c>
      <c r="F13733" s="3" t="s">
        <v>0</v>
      </c>
      <c r="G13733" s="4">
        <v>2</v>
      </c>
      <c r="H13733" s="3" t="s">
        <v>108</v>
      </c>
    </row>
    <row r="13734" spans="1:8" x14ac:dyDescent="0.25">
      <c r="A13734" s="3" t="s">
        <v>31197</v>
      </c>
      <c r="B13734" s="3" t="s">
        <v>6538</v>
      </c>
      <c r="C13734" s="3" t="s">
        <v>169</v>
      </c>
      <c r="D13734" s="3" t="s">
        <v>34418</v>
      </c>
      <c r="E13734" s="4">
        <v>350</v>
      </c>
      <c r="F13734" s="3" t="s">
        <v>0</v>
      </c>
      <c r="G13734" s="4">
        <v>1</v>
      </c>
      <c r="H13734" s="3" t="s">
        <v>108</v>
      </c>
    </row>
    <row r="13735" spans="1:8" x14ac:dyDescent="0.25">
      <c r="A13735" s="3" t="s">
        <v>31197</v>
      </c>
      <c r="B13735" s="3" t="s">
        <v>6539</v>
      </c>
      <c r="C13735" s="3" t="s">
        <v>169</v>
      </c>
      <c r="D13735" s="3" t="s">
        <v>34418</v>
      </c>
      <c r="E13735" s="4">
        <v>14000</v>
      </c>
      <c r="F13735" s="3" t="s">
        <v>0</v>
      </c>
      <c r="G13735" s="4">
        <v>7</v>
      </c>
      <c r="H13735" s="3" t="s">
        <v>108</v>
      </c>
    </row>
    <row r="13736" spans="1:8" x14ac:dyDescent="0.25">
      <c r="A13736" s="3" t="s">
        <v>31197</v>
      </c>
      <c r="B13736" s="3" t="s">
        <v>6546</v>
      </c>
      <c r="C13736" s="3" t="s">
        <v>169</v>
      </c>
      <c r="D13736" s="3" t="s">
        <v>34418</v>
      </c>
      <c r="E13736" s="4">
        <v>700</v>
      </c>
      <c r="F13736" s="3" t="s">
        <v>0</v>
      </c>
      <c r="G13736" s="4">
        <v>2</v>
      </c>
      <c r="H13736" s="3" t="s">
        <v>108</v>
      </c>
    </row>
    <row r="13737" spans="1:8" x14ac:dyDescent="0.25">
      <c r="A13737" s="3" t="s">
        <v>31197</v>
      </c>
      <c r="B13737" s="3" t="s">
        <v>6547</v>
      </c>
      <c r="C13737" s="3" t="s">
        <v>169</v>
      </c>
      <c r="D13737" s="3" t="s">
        <v>34418</v>
      </c>
      <c r="E13737" s="4">
        <v>12000</v>
      </c>
      <c r="F13737" s="3" t="s">
        <v>0</v>
      </c>
      <c r="G13737" s="4">
        <v>6</v>
      </c>
      <c r="H13737" s="3" t="s">
        <v>108</v>
      </c>
    </row>
    <row r="13738" spans="1:8" x14ac:dyDescent="0.25">
      <c r="A13738" s="3" t="s">
        <v>31197</v>
      </c>
      <c r="B13738" s="3" t="s">
        <v>6560</v>
      </c>
      <c r="C13738" s="3" t="s">
        <v>169</v>
      </c>
      <c r="D13738" s="3" t="s">
        <v>34418</v>
      </c>
      <c r="E13738" s="4">
        <v>25700</v>
      </c>
      <c r="F13738" s="3" t="s">
        <v>0</v>
      </c>
      <c r="G13738" s="4">
        <v>20</v>
      </c>
      <c r="H13738" s="3" t="s">
        <v>108</v>
      </c>
    </row>
    <row r="13739" spans="1:8" x14ac:dyDescent="0.25">
      <c r="A13739" s="3" t="s">
        <v>31197</v>
      </c>
      <c r="B13739" s="3" t="s">
        <v>6565</v>
      </c>
      <c r="C13739" s="3" t="s">
        <v>169</v>
      </c>
      <c r="D13739" s="3" t="s">
        <v>34418</v>
      </c>
      <c r="E13739" s="4">
        <v>1050</v>
      </c>
      <c r="F13739" s="3" t="s">
        <v>0</v>
      </c>
      <c r="G13739" s="4">
        <v>3</v>
      </c>
      <c r="H13739" s="3" t="s">
        <v>108</v>
      </c>
    </row>
    <row r="13740" spans="1:8" x14ac:dyDescent="0.25">
      <c r="A13740" s="3" t="s">
        <v>31197</v>
      </c>
      <c r="B13740" s="3" t="s">
        <v>6566</v>
      </c>
      <c r="C13740" s="3" t="s">
        <v>169</v>
      </c>
      <c r="D13740" s="3" t="s">
        <v>34418</v>
      </c>
      <c r="E13740" s="4">
        <v>700</v>
      </c>
      <c r="F13740" s="3" t="s">
        <v>0</v>
      </c>
      <c r="G13740" s="4">
        <v>2</v>
      </c>
      <c r="H13740" s="3" t="s">
        <v>108</v>
      </c>
    </row>
    <row r="13741" spans="1:8" x14ac:dyDescent="0.25">
      <c r="A13741" s="3" t="s">
        <v>31197</v>
      </c>
      <c r="B13741" s="3" t="s">
        <v>6567</v>
      </c>
      <c r="C13741" s="3" t="s">
        <v>169</v>
      </c>
      <c r="D13741" s="3" t="s">
        <v>34418</v>
      </c>
      <c r="E13741" s="4">
        <v>2450</v>
      </c>
      <c r="F13741" s="3" t="s">
        <v>0</v>
      </c>
      <c r="G13741" s="4">
        <v>7</v>
      </c>
      <c r="H13741" s="3" t="s">
        <v>108</v>
      </c>
    </row>
    <row r="13742" spans="1:8" x14ac:dyDescent="0.25">
      <c r="A13742" s="3" t="s">
        <v>31197</v>
      </c>
      <c r="B13742" s="3" t="s">
        <v>6568</v>
      </c>
      <c r="C13742" s="3" t="s">
        <v>169</v>
      </c>
      <c r="D13742" s="3" t="s">
        <v>34418</v>
      </c>
      <c r="E13742" s="4">
        <v>700</v>
      </c>
      <c r="F13742" s="3" t="s">
        <v>0</v>
      </c>
      <c r="G13742" s="4">
        <v>2</v>
      </c>
      <c r="H13742" s="3" t="s">
        <v>108</v>
      </c>
    </row>
    <row r="13743" spans="1:8" x14ac:dyDescent="0.25">
      <c r="A13743" s="3" t="s">
        <v>31197</v>
      </c>
      <c r="B13743" s="3" t="s">
        <v>6570</v>
      </c>
      <c r="C13743" s="3" t="s">
        <v>169</v>
      </c>
      <c r="D13743" s="3" t="s">
        <v>34418</v>
      </c>
      <c r="E13743" s="4">
        <v>700</v>
      </c>
      <c r="F13743" s="3" t="s">
        <v>0</v>
      </c>
      <c r="G13743" s="4">
        <v>2</v>
      </c>
      <c r="H13743" s="3" t="s">
        <v>108</v>
      </c>
    </row>
    <row r="13744" spans="1:8" x14ac:dyDescent="0.25">
      <c r="A13744" s="3" t="s">
        <v>31197</v>
      </c>
      <c r="B13744" s="3" t="s">
        <v>6571</v>
      </c>
      <c r="C13744" s="3" t="s">
        <v>169</v>
      </c>
      <c r="D13744" s="3" t="s">
        <v>34418</v>
      </c>
      <c r="E13744" s="4">
        <v>4550</v>
      </c>
      <c r="F13744" s="3" t="s">
        <v>0</v>
      </c>
      <c r="G13744" s="4">
        <v>13</v>
      </c>
      <c r="H13744" s="3" t="s">
        <v>108</v>
      </c>
    </row>
    <row r="13745" spans="1:8" x14ac:dyDescent="0.25">
      <c r="A13745" s="3" t="s">
        <v>31197</v>
      </c>
      <c r="B13745" s="3" t="s">
        <v>6572</v>
      </c>
      <c r="C13745" s="3" t="s">
        <v>169</v>
      </c>
      <c r="D13745" s="3" t="s">
        <v>34418</v>
      </c>
      <c r="E13745" s="4">
        <v>700</v>
      </c>
      <c r="F13745" s="3" t="s">
        <v>0</v>
      </c>
      <c r="G13745" s="4">
        <v>2</v>
      </c>
      <c r="H13745" s="3" t="s">
        <v>108</v>
      </c>
    </row>
    <row r="13746" spans="1:8" x14ac:dyDescent="0.25">
      <c r="A13746" s="3" t="s">
        <v>31197</v>
      </c>
      <c r="B13746" s="3" t="s">
        <v>6573</v>
      </c>
      <c r="C13746" s="3" t="s">
        <v>169</v>
      </c>
      <c r="D13746" s="3" t="s">
        <v>34418</v>
      </c>
      <c r="E13746" s="4">
        <v>1050</v>
      </c>
      <c r="F13746" s="3" t="s">
        <v>0</v>
      </c>
      <c r="G13746" s="4">
        <v>3</v>
      </c>
      <c r="H13746" s="3" t="s">
        <v>108</v>
      </c>
    </row>
    <row r="13747" spans="1:8" x14ac:dyDescent="0.25">
      <c r="A13747" s="3" t="s">
        <v>31197</v>
      </c>
      <c r="B13747" s="3" t="s">
        <v>6574</v>
      </c>
      <c r="C13747" s="3" t="s">
        <v>169</v>
      </c>
      <c r="D13747" s="3" t="s">
        <v>34418</v>
      </c>
      <c r="E13747" s="4">
        <v>10000</v>
      </c>
      <c r="F13747" s="3" t="s">
        <v>0</v>
      </c>
      <c r="G13747" s="4">
        <v>5</v>
      </c>
      <c r="H13747" s="3" t="s">
        <v>108</v>
      </c>
    </row>
    <row r="13748" spans="1:8" x14ac:dyDescent="0.25">
      <c r="A13748" s="3" t="s">
        <v>31197</v>
      </c>
      <c r="B13748" s="3" t="s">
        <v>6575</v>
      </c>
      <c r="C13748" s="3" t="s">
        <v>169</v>
      </c>
      <c r="D13748" s="3" t="s">
        <v>34418</v>
      </c>
      <c r="E13748" s="4">
        <v>350</v>
      </c>
      <c r="F13748" s="3" t="s">
        <v>0</v>
      </c>
      <c r="G13748" s="4">
        <v>1</v>
      </c>
      <c r="H13748" s="3" t="s">
        <v>108</v>
      </c>
    </row>
    <row r="13749" spans="1:8" x14ac:dyDescent="0.25">
      <c r="A13749" s="3" t="s">
        <v>31197</v>
      </c>
      <c r="B13749" s="3" t="s">
        <v>6576</v>
      </c>
      <c r="C13749" s="3" t="s">
        <v>169</v>
      </c>
      <c r="D13749" s="3" t="s">
        <v>34418</v>
      </c>
      <c r="E13749" s="4">
        <v>350</v>
      </c>
      <c r="F13749" s="3" t="s">
        <v>0</v>
      </c>
      <c r="G13749" s="4">
        <v>1</v>
      </c>
      <c r="H13749" s="3" t="s">
        <v>108</v>
      </c>
    </row>
    <row r="13750" spans="1:8" x14ac:dyDescent="0.25">
      <c r="A13750" s="3" t="s">
        <v>31197</v>
      </c>
      <c r="B13750" s="3" t="s">
        <v>6577</v>
      </c>
      <c r="C13750" s="3" t="s">
        <v>169</v>
      </c>
      <c r="D13750" s="3" t="s">
        <v>34418</v>
      </c>
      <c r="E13750" s="4">
        <v>350</v>
      </c>
      <c r="F13750" s="3" t="s">
        <v>0</v>
      </c>
      <c r="G13750" s="4">
        <v>1</v>
      </c>
      <c r="H13750" s="3" t="s">
        <v>108</v>
      </c>
    </row>
    <row r="13751" spans="1:8" x14ac:dyDescent="0.25">
      <c r="A13751" s="3" t="s">
        <v>31197</v>
      </c>
      <c r="B13751" s="3" t="s">
        <v>6578</v>
      </c>
      <c r="C13751" s="3" t="s">
        <v>169</v>
      </c>
      <c r="D13751" s="3" t="s">
        <v>34418</v>
      </c>
      <c r="E13751" s="4">
        <v>700</v>
      </c>
      <c r="F13751" s="3" t="s">
        <v>0</v>
      </c>
      <c r="G13751" s="4">
        <v>2</v>
      </c>
      <c r="H13751" s="3" t="s">
        <v>108</v>
      </c>
    </row>
    <row r="13752" spans="1:8" x14ac:dyDescent="0.25">
      <c r="A13752" s="3" t="s">
        <v>31197</v>
      </c>
      <c r="B13752" s="3" t="s">
        <v>6579</v>
      </c>
      <c r="C13752" s="3" t="s">
        <v>169</v>
      </c>
      <c r="D13752" s="3" t="s">
        <v>34418</v>
      </c>
      <c r="E13752" s="4">
        <v>700</v>
      </c>
      <c r="F13752" s="3" t="s">
        <v>0</v>
      </c>
      <c r="G13752" s="4">
        <v>2</v>
      </c>
      <c r="H13752" s="3" t="s">
        <v>108</v>
      </c>
    </row>
    <row r="13753" spans="1:8" x14ac:dyDescent="0.25">
      <c r="A13753" s="3" t="s">
        <v>31197</v>
      </c>
      <c r="B13753" s="3" t="s">
        <v>6582</v>
      </c>
      <c r="C13753" s="3" t="s">
        <v>169</v>
      </c>
      <c r="D13753" s="3" t="s">
        <v>34418</v>
      </c>
      <c r="E13753" s="4">
        <v>1050</v>
      </c>
      <c r="F13753" s="3" t="s">
        <v>0</v>
      </c>
      <c r="G13753" s="4">
        <v>3</v>
      </c>
      <c r="H13753" s="3" t="s">
        <v>108</v>
      </c>
    </row>
    <row r="13754" spans="1:8" x14ac:dyDescent="0.25">
      <c r="A13754" s="3" t="s">
        <v>31197</v>
      </c>
      <c r="B13754" s="3" t="s">
        <v>6583</v>
      </c>
      <c r="C13754" s="3" t="s">
        <v>169</v>
      </c>
      <c r="D13754" s="3" t="s">
        <v>34418</v>
      </c>
      <c r="E13754" s="4">
        <v>2800</v>
      </c>
      <c r="F13754" s="3" t="s">
        <v>0</v>
      </c>
      <c r="G13754" s="4">
        <v>8</v>
      </c>
      <c r="H13754" s="3" t="s">
        <v>108</v>
      </c>
    </row>
    <row r="13755" spans="1:8" x14ac:dyDescent="0.25">
      <c r="A13755" s="3" t="s">
        <v>31197</v>
      </c>
      <c r="B13755" s="3" t="s">
        <v>6584</v>
      </c>
      <c r="C13755" s="3" t="s">
        <v>169</v>
      </c>
      <c r="D13755" s="3" t="s">
        <v>34418</v>
      </c>
      <c r="E13755" s="4">
        <v>15000</v>
      </c>
      <c r="F13755" s="3" t="s">
        <v>0</v>
      </c>
      <c r="G13755" s="4">
        <v>3</v>
      </c>
      <c r="H13755" s="3" t="s">
        <v>108</v>
      </c>
    </row>
    <row r="13756" spans="1:8" x14ac:dyDescent="0.25">
      <c r="A13756" s="3" t="s">
        <v>31197</v>
      </c>
      <c r="B13756" s="3" t="s">
        <v>6585</v>
      </c>
      <c r="C13756" s="3" t="s">
        <v>169</v>
      </c>
      <c r="D13756" s="3" t="s">
        <v>34418</v>
      </c>
      <c r="E13756" s="4">
        <v>10000</v>
      </c>
      <c r="F13756" s="3" t="s">
        <v>0</v>
      </c>
      <c r="G13756" s="4">
        <v>2</v>
      </c>
      <c r="H13756" s="3" t="s">
        <v>108</v>
      </c>
    </row>
    <row r="13757" spans="1:8" x14ac:dyDescent="0.25">
      <c r="A13757" s="3" t="s">
        <v>31197</v>
      </c>
      <c r="B13757" s="3" t="s">
        <v>6586</v>
      </c>
      <c r="C13757" s="3" t="s">
        <v>169</v>
      </c>
      <c r="D13757" s="3" t="s">
        <v>34418</v>
      </c>
      <c r="E13757" s="4">
        <v>2450</v>
      </c>
      <c r="F13757" s="3" t="s">
        <v>0</v>
      </c>
      <c r="G13757" s="4">
        <v>7</v>
      </c>
      <c r="H13757" s="3" t="s">
        <v>108</v>
      </c>
    </row>
    <row r="13758" spans="1:8" x14ac:dyDescent="0.25">
      <c r="A13758" s="3" t="s">
        <v>31197</v>
      </c>
      <c r="B13758" s="3" t="s">
        <v>6587</v>
      </c>
      <c r="C13758" s="3" t="s">
        <v>169</v>
      </c>
      <c r="D13758" s="3" t="s">
        <v>34418</v>
      </c>
      <c r="E13758" s="4">
        <v>1050</v>
      </c>
      <c r="F13758" s="3" t="s">
        <v>0</v>
      </c>
      <c r="G13758" s="4">
        <v>3</v>
      </c>
      <c r="H13758" s="3" t="s">
        <v>108</v>
      </c>
    </row>
    <row r="13759" spans="1:8" x14ac:dyDescent="0.25">
      <c r="A13759" s="3" t="s">
        <v>31197</v>
      </c>
      <c r="B13759" s="3" t="s">
        <v>6588</v>
      </c>
      <c r="C13759" s="3" t="s">
        <v>169</v>
      </c>
      <c r="D13759" s="3" t="s">
        <v>34418</v>
      </c>
      <c r="E13759" s="4">
        <v>15000</v>
      </c>
      <c r="F13759" s="3" t="s">
        <v>0</v>
      </c>
      <c r="G13759" s="4">
        <v>3</v>
      </c>
      <c r="H13759" s="3" t="s">
        <v>108</v>
      </c>
    </row>
    <row r="13760" spans="1:8" x14ac:dyDescent="0.25">
      <c r="A13760" s="3" t="s">
        <v>31197</v>
      </c>
      <c r="B13760" s="3" t="s">
        <v>6589</v>
      </c>
      <c r="C13760" s="3" t="s">
        <v>169</v>
      </c>
      <c r="D13760" s="3" t="s">
        <v>34418</v>
      </c>
      <c r="E13760" s="4">
        <v>1050</v>
      </c>
      <c r="F13760" s="3" t="s">
        <v>0</v>
      </c>
      <c r="G13760" s="4">
        <v>3</v>
      </c>
      <c r="H13760" s="3" t="s">
        <v>108</v>
      </c>
    </row>
    <row r="13761" spans="1:8" x14ac:dyDescent="0.25">
      <c r="A13761" s="3" t="s">
        <v>31197</v>
      </c>
      <c r="B13761" s="3" t="s">
        <v>6590</v>
      </c>
      <c r="C13761" s="3" t="s">
        <v>169</v>
      </c>
      <c r="D13761" s="3" t="s">
        <v>34418</v>
      </c>
      <c r="E13761" s="4">
        <v>350</v>
      </c>
      <c r="F13761" s="3" t="s">
        <v>0</v>
      </c>
      <c r="G13761" s="4">
        <v>1</v>
      </c>
      <c r="H13761" s="3" t="s">
        <v>108</v>
      </c>
    </row>
    <row r="13762" spans="1:8" x14ac:dyDescent="0.25">
      <c r="A13762" s="3" t="s">
        <v>31197</v>
      </c>
      <c r="B13762" s="3" t="s">
        <v>6591</v>
      </c>
      <c r="C13762" s="3" t="s">
        <v>169</v>
      </c>
      <c r="D13762" s="3" t="s">
        <v>34418</v>
      </c>
      <c r="E13762" s="4">
        <v>350</v>
      </c>
      <c r="F13762" s="3" t="s">
        <v>0</v>
      </c>
      <c r="G13762" s="4">
        <v>1</v>
      </c>
      <c r="H13762" s="3" t="s">
        <v>108</v>
      </c>
    </row>
    <row r="13763" spans="1:8" x14ac:dyDescent="0.25">
      <c r="A13763" s="3" t="s">
        <v>31197</v>
      </c>
      <c r="B13763" s="3" t="s">
        <v>6592</v>
      </c>
      <c r="C13763" s="3" t="s">
        <v>169</v>
      </c>
      <c r="D13763" s="3" t="s">
        <v>34418</v>
      </c>
      <c r="E13763" s="4">
        <v>350</v>
      </c>
      <c r="F13763" s="3" t="s">
        <v>0</v>
      </c>
      <c r="G13763" s="4">
        <v>1</v>
      </c>
      <c r="H13763" s="3" t="s">
        <v>108</v>
      </c>
    </row>
    <row r="13764" spans="1:8" x14ac:dyDescent="0.25">
      <c r="A13764" s="3" t="s">
        <v>31197</v>
      </c>
      <c r="B13764" s="3" t="s">
        <v>6595</v>
      </c>
      <c r="C13764" s="3" t="s">
        <v>169</v>
      </c>
      <c r="D13764" s="3" t="s">
        <v>34418</v>
      </c>
      <c r="E13764" s="4">
        <v>350</v>
      </c>
      <c r="F13764" s="3" t="s">
        <v>0</v>
      </c>
      <c r="G13764" s="4">
        <v>1</v>
      </c>
      <c r="H13764" s="3" t="s">
        <v>108</v>
      </c>
    </row>
    <row r="13765" spans="1:8" x14ac:dyDescent="0.25">
      <c r="A13765" s="3" t="s">
        <v>31197</v>
      </c>
      <c r="B13765" s="3" t="s">
        <v>6596</v>
      </c>
      <c r="C13765" s="3" t="s">
        <v>169</v>
      </c>
      <c r="D13765" s="3" t="s">
        <v>34418</v>
      </c>
      <c r="E13765" s="4">
        <v>700</v>
      </c>
      <c r="F13765" s="3" t="s">
        <v>0</v>
      </c>
      <c r="G13765" s="4">
        <v>2</v>
      </c>
      <c r="H13765" s="3" t="s">
        <v>108</v>
      </c>
    </row>
    <row r="13766" spans="1:8" x14ac:dyDescent="0.25">
      <c r="A13766" s="3" t="s">
        <v>31197</v>
      </c>
      <c r="B13766" s="3" t="s">
        <v>6597</v>
      </c>
      <c r="C13766" s="3" t="s">
        <v>169</v>
      </c>
      <c r="D13766" s="3" t="s">
        <v>34418</v>
      </c>
      <c r="E13766" s="4">
        <v>666.66999999999905</v>
      </c>
      <c r="F13766" s="3" t="s">
        <v>0</v>
      </c>
      <c r="G13766" s="4">
        <v>2</v>
      </c>
      <c r="H13766" s="3" t="s">
        <v>108</v>
      </c>
    </row>
    <row r="13767" spans="1:8" x14ac:dyDescent="0.25">
      <c r="A13767" s="3" t="s">
        <v>31197</v>
      </c>
      <c r="B13767" s="3" t="s">
        <v>6598</v>
      </c>
      <c r="C13767" s="3" t="s">
        <v>169</v>
      </c>
      <c r="D13767" s="3" t="s">
        <v>34418</v>
      </c>
      <c r="E13767" s="4">
        <v>350</v>
      </c>
      <c r="F13767" s="3" t="s">
        <v>0</v>
      </c>
      <c r="G13767" s="4">
        <v>1</v>
      </c>
      <c r="H13767" s="3" t="s">
        <v>108</v>
      </c>
    </row>
    <row r="13768" spans="1:8" x14ac:dyDescent="0.25">
      <c r="A13768" s="3" t="s">
        <v>31197</v>
      </c>
      <c r="B13768" s="3" t="s">
        <v>6599</v>
      </c>
      <c r="C13768" s="3" t="s">
        <v>169</v>
      </c>
      <c r="D13768" s="3" t="s">
        <v>34418</v>
      </c>
      <c r="E13768" s="4">
        <v>350</v>
      </c>
      <c r="F13768" s="3" t="s">
        <v>0</v>
      </c>
      <c r="G13768" s="4">
        <v>1</v>
      </c>
      <c r="H13768" s="3" t="s">
        <v>108</v>
      </c>
    </row>
    <row r="13769" spans="1:8" x14ac:dyDescent="0.25">
      <c r="A13769" s="3" t="s">
        <v>31197</v>
      </c>
      <c r="B13769" s="3" t="s">
        <v>6600</v>
      </c>
      <c r="C13769" s="3" t="s">
        <v>169</v>
      </c>
      <c r="D13769" s="3" t="s">
        <v>34418</v>
      </c>
      <c r="E13769" s="4">
        <v>700</v>
      </c>
      <c r="F13769" s="3" t="s">
        <v>0</v>
      </c>
      <c r="G13769" s="4">
        <v>2</v>
      </c>
      <c r="H13769" s="3" t="s">
        <v>108</v>
      </c>
    </row>
    <row r="13770" spans="1:8" x14ac:dyDescent="0.25">
      <c r="A13770" s="3" t="s">
        <v>31197</v>
      </c>
      <c r="B13770" s="3" t="s">
        <v>6601</v>
      </c>
      <c r="C13770" s="3" t="s">
        <v>169</v>
      </c>
      <c r="D13770" s="3" t="s">
        <v>34418</v>
      </c>
      <c r="E13770" s="4">
        <v>350</v>
      </c>
      <c r="F13770" s="3" t="s">
        <v>0</v>
      </c>
      <c r="G13770" s="4">
        <v>1</v>
      </c>
      <c r="H13770" s="3" t="s">
        <v>108</v>
      </c>
    </row>
    <row r="13771" spans="1:8" x14ac:dyDescent="0.25">
      <c r="A13771" s="3" t="s">
        <v>31197</v>
      </c>
      <c r="B13771" s="3" t="s">
        <v>6602</v>
      </c>
      <c r="C13771" s="3" t="s">
        <v>169</v>
      </c>
      <c r="D13771" s="3" t="s">
        <v>34418</v>
      </c>
      <c r="E13771" s="4">
        <v>350</v>
      </c>
      <c r="F13771" s="3" t="s">
        <v>0</v>
      </c>
      <c r="G13771" s="4">
        <v>1</v>
      </c>
      <c r="H13771" s="3" t="s">
        <v>108</v>
      </c>
    </row>
    <row r="13772" spans="1:8" x14ac:dyDescent="0.25">
      <c r="A13772" s="3" t="s">
        <v>31197</v>
      </c>
      <c r="B13772" s="3" t="s">
        <v>6603</v>
      </c>
      <c r="C13772" s="3" t="s">
        <v>169</v>
      </c>
      <c r="D13772" s="3" t="s">
        <v>34418</v>
      </c>
      <c r="E13772" s="4">
        <v>700</v>
      </c>
      <c r="F13772" s="3" t="s">
        <v>0</v>
      </c>
      <c r="G13772" s="4">
        <v>2</v>
      </c>
      <c r="H13772" s="3" t="s">
        <v>108</v>
      </c>
    </row>
    <row r="13773" spans="1:8" x14ac:dyDescent="0.25">
      <c r="A13773" s="3" t="s">
        <v>31197</v>
      </c>
      <c r="B13773" s="3" t="s">
        <v>6607</v>
      </c>
      <c r="C13773" s="3" t="s">
        <v>169</v>
      </c>
      <c r="D13773" s="3" t="s">
        <v>34418</v>
      </c>
      <c r="E13773" s="4">
        <v>2100</v>
      </c>
      <c r="F13773" s="3" t="s">
        <v>0</v>
      </c>
      <c r="G13773" s="4">
        <v>6</v>
      </c>
      <c r="H13773" s="3" t="s">
        <v>108</v>
      </c>
    </row>
    <row r="13774" spans="1:8" x14ac:dyDescent="0.25">
      <c r="A13774" s="3" t="s">
        <v>31197</v>
      </c>
      <c r="B13774" s="3" t="s">
        <v>6608</v>
      </c>
      <c r="C13774" s="3" t="s">
        <v>169</v>
      </c>
      <c r="D13774" s="3" t="s">
        <v>34418</v>
      </c>
      <c r="E13774" s="4">
        <v>1050</v>
      </c>
      <c r="F13774" s="3" t="s">
        <v>0</v>
      </c>
      <c r="G13774" s="4">
        <v>3</v>
      </c>
      <c r="H13774" s="3" t="s">
        <v>108</v>
      </c>
    </row>
    <row r="13775" spans="1:8" x14ac:dyDescent="0.25">
      <c r="A13775" s="3" t="s">
        <v>31197</v>
      </c>
      <c r="B13775" s="3" t="s">
        <v>6609</v>
      </c>
      <c r="C13775" s="3" t="s">
        <v>169</v>
      </c>
      <c r="D13775" s="3" t="s">
        <v>34418</v>
      </c>
      <c r="E13775" s="4">
        <v>350</v>
      </c>
      <c r="F13775" s="3" t="s">
        <v>0</v>
      </c>
      <c r="G13775" s="4">
        <v>1</v>
      </c>
      <c r="H13775" s="3" t="s">
        <v>108</v>
      </c>
    </row>
    <row r="13776" spans="1:8" x14ac:dyDescent="0.25">
      <c r="A13776" s="3" t="s">
        <v>31197</v>
      </c>
      <c r="B13776" s="3" t="s">
        <v>6610</v>
      </c>
      <c r="C13776" s="3" t="s">
        <v>169</v>
      </c>
      <c r="D13776" s="3" t="s">
        <v>34418</v>
      </c>
      <c r="E13776" s="4">
        <v>5000</v>
      </c>
      <c r="F13776" s="3" t="s">
        <v>0</v>
      </c>
      <c r="G13776" s="4">
        <v>1</v>
      </c>
      <c r="H13776" s="3" t="s">
        <v>108</v>
      </c>
    </row>
    <row r="13777" spans="1:8" x14ac:dyDescent="0.25">
      <c r="A13777" s="3" t="s">
        <v>31197</v>
      </c>
      <c r="B13777" s="3" t="s">
        <v>6611</v>
      </c>
      <c r="C13777" s="3" t="s">
        <v>169</v>
      </c>
      <c r="D13777" s="3" t="s">
        <v>34418</v>
      </c>
      <c r="E13777" s="4">
        <v>5000</v>
      </c>
      <c r="F13777" s="3" t="s">
        <v>0</v>
      </c>
      <c r="G13777" s="4">
        <v>1</v>
      </c>
      <c r="H13777" s="3" t="s">
        <v>108</v>
      </c>
    </row>
    <row r="13778" spans="1:8" x14ac:dyDescent="0.25">
      <c r="A13778" s="3" t="s">
        <v>31197</v>
      </c>
      <c r="B13778" s="3" t="s">
        <v>6612</v>
      </c>
      <c r="C13778" s="3" t="s">
        <v>169</v>
      </c>
      <c r="D13778" s="3" t="s">
        <v>34418</v>
      </c>
      <c r="E13778" s="4">
        <v>15000</v>
      </c>
      <c r="F13778" s="3" t="s">
        <v>0</v>
      </c>
      <c r="G13778" s="4">
        <v>3</v>
      </c>
      <c r="H13778" s="3" t="s">
        <v>108</v>
      </c>
    </row>
    <row r="13779" spans="1:8" x14ac:dyDescent="0.25">
      <c r="A13779" s="3" t="s">
        <v>31197</v>
      </c>
      <c r="B13779" s="3" t="s">
        <v>6613</v>
      </c>
      <c r="C13779" s="3" t="s">
        <v>169</v>
      </c>
      <c r="D13779" s="3" t="s">
        <v>34418</v>
      </c>
      <c r="E13779" s="4">
        <v>4000</v>
      </c>
      <c r="F13779" s="3" t="s">
        <v>0</v>
      </c>
      <c r="G13779" s="4">
        <v>2</v>
      </c>
      <c r="H13779" s="3" t="s">
        <v>108</v>
      </c>
    </row>
    <row r="13780" spans="1:8" x14ac:dyDescent="0.25">
      <c r="A13780" s="3" t="s">
        <v>31197</v>
      </c>
      <c r="B13780" s="3" t="s">
        <v>6614</v>
      </c>
      <c r="C13780" s="3" t="s">
        <v>169</v>
      </c>
      <c r="D13780" s="3" t="s">
        <v>34418</v>
      </c>
      <c r="E13780" s="4">
        <v>2000</v>
      </c>
      <c r="F13780" s="3" t="s">
        <v>0</v>
      </c>
      <c r="G13780" s="4">
        <v>1</v>
      </c>
      <c r="H13780" s="3" t="s">
        <v>108</v>
      </c>
    </row>
    <row r="13781" spans="1:8" x14ac:dyDescent="0.25">
      <c r="A13781" s="3" t="s">
        <v>31197</v>
      </c>
      <c r="B13781" s="3" t="s">
        <v>6623</v>
      </c>
      <c r="C13781" s="3" t="s">
        <v>169</v>
      </c>
      <c r="D13781" s="3" t="s">
        <v>34418</v>
      </c>
      <c r="E13781" s="4">
        <v>350</v>
      </c>
      <c r="F13781" s="3" t="s">
        <v>0</v>
      </c>
      <c r="G13781" s="4">
        <v>1</v>
      </c>
      <c r="H13781" s="3" t="s">
        <v>108</v>
      </c>
    </row>
    <row r="13782" spans="1:8" x14ac:dyDescent="0.25">
      <c r="A13782" s="3" t="s">
        <v>31197</v>
      </c>
      <c r="B13782" s="3" t="s">
        <v>6624</v>
      </c>
      <c r="C13782" s="3" t="s">
        <v>169</v>
      </c>
      <c r="D13782" s="3" t="s">
        <v>34418</v>
      </c>
      <c r="E13782" s="4">
        <v>350</v>
      </c>
      <c r="F13782" s="3" t="s">
        <v>0</v>
      </c>
      <c r="G13782" s="4">
        <v>1</v>
      </c>
      <c r="H13782" s="3" t="s">
        <v>108</v>
      </c>
    </row>
    <row r="13783" spans="1:8" x14ac:dyDescent="0.25">
      <c r="A13783" s="3" t="s">
        <v>31197</v>
      </c>
      <c r="B13783" s="3" t="s">
        <v>6625</v>
      </c>
      <c r="C13783" s="3" t="s">
        <v>169</v>
      </c>
      <c r="D13783" s="3" t="s">
        <v>34418</v>
      </c>
      <c r="E13783" s="4">
        <v>350</v>
      </c>
      <c r="F13783" s="3" t="s">
        <v>0</v>
      </c>
      <c r="G13783" s="4">
        <v>1</v>
      </c>
      <c r="H13783" s="3" t="s">
        <v>108</v>
      </c>
    </row>
    <row r="13784" spans="1:8" x14ac:dyDescent="0.25">
      <c r="A13784" s="3" t="s">
        <v>31197</v>
      </c>
      <c r="B13784" s="3" t="s">
        <v>6626</v>
      </c>
      <c r="C13784" s="3" t="s">
        <v>169</v>
      </c>
      <c r="D13784" s="3" t="s">
        <v>34418</v>
      </c>
      <c r="E13784" s="4">
        <v>350</v>
      </c>
      <c r="F13784" s="3" t="s">
        <v>0</v>
      </c>
      <c r="G13784" s="4">
        <v>1</v>
      </c>
      <c r="H13784" s="3" t="s">
        <v>108</v>
      </c>
    </row>
    <row r="13785" spans="1:8" x14ac:dyDescent="0.25">
      <c r="A13785" s="3" t="s">
        <v>31197</v>
      </c>
      <c r="B13785" s="3" t="s">
        <v>6627</v>
      </c>
      <c r="C13785" s="3" t="s">
        <v>169</v>
      </c>
      <c r="D13785" s="3" t="s">
        <v>34418</v>
      </c>
      <c r="E13785" s="4">
        <v>350</v>
      </c>
      <c r="F13785" s="3" t="s">
        <v>0</v>
      </c>
      <c r="G13785" s="4">
        <v>1</v>
      </c>
      <c r="H13785" s="3" t="s">
        <v>108</v>
      </c>
    </row>
    <row r="13786" spans="1:8" x14ac:dyDescent="0.25">
      <c r="A13786" s="3" t="s">
        <v>31197</v>
      </c>
      <c r="B13786" s="3" t="s">
        <v>6628</v>
      </c>
      <c r="C13786" s="3" t="s">
        <v>169</v>
      </c>
      <c r="D13786" s="3" t="s">
        <v>34418</v>
      </c>
      <c r="E13786" s="4">
        <v>350</v>
      </c>
      <c r="F13786" s="3" t="s">
        <v>0</v>
      </c>
      <c r="G13786" s="4">
        <v>1</v>
      </c>
      <c r="H13786" s="3" t="s">
        <v>108</v>
      </c>
    </row>
    <row r="13787" spans="1:8" x14ac:dyDescent="0.25">
      <c r="A13787" s="3" t="s">
        <v>31197</v>
      </c>
      <c r="B13787" s="3" t="s">
        <v>6629</v>
      </c>
      <c r="C13787" s="3" t="s">
        <v>169</v>
      </c>
      <c r="D13787" s="3" t="s">
        <v>34418</v>
      </c>
      <c r="E13787" s="4">
        <v>1100</v>
      </c>
      <c r="F13787" s="3" t="s">
        <v>0</v>
      </c>
      <c r="G13787" s="4">
        <v>2</v>
      </c>
      <c r="H13787" s="3" t="s">
        <v>108</v>
      </c>
    </row>
    <row r="13788" spans="1:8" x14ac:dyDescent="0.25">
      <c r="A13788" s="3" t="s">
        <v>31197</v>
      </c>
      <c r="B13788" s="3" t="s">
        <v>6630</v>
      </c>
      <c r="C13788" s="3" t="s">
        <v>169</v>
      </c>
      <c r="D13788" s="3" t="s">
        <v>34418</v>
      </c>
      <c r="E13788" s="4">
        <v>1050</v>
      </c>
      <c r="F13788" s="3" t="s">
        <v>0</v>
      </c>
      <c r="G13788" s="4">
        <v>3</v>
      </c>
      <c r="H13788" s="3" t="s">
        <v>108</v>
      </c>
    </row>
    <row r="13789" spans="1:8" x14ac:dyDescent="0.25">
      <c r="A13789" s="3" t="s">
        <v>31197</v>
      </c>
      <c r="B13789" s="3" t="s">
        <v>6635</v>
      </c>
      <c r="C13789" s="3" t="s">
        <v>169</v>
      </c>
      <c r="D13789" s="3" t="s">
        <v>34418</v>
      </c>
      <c r="E13789" s="4">
        <v>350</v>
      </c>
      <c r="F13789" s="3" t="s">
        <v>0</v>
      </c>
      <c r="G13789" s="4">
        <v>1</v>
      </c>
      <c r="H13789" s="3" t="s">
        <v>108</v>
      </c>
    </row>
    <row r="13790" spans="1:8" x14ac:dyDescent="0.25">
      <c r="A13790" s="3" t="s">
        <v>31197</v>
      </c>
      <c r="B13790" s="3" t="s">
        <v>6636</v>
      </c>
      <c r="C13790" s="3" t="s">
        <v>169</v>
      </c>
      <c r="D13790" s="3" t="s">
        <v>34418</v>
      </c>
      <c r="E13790" s="4">
        <v>1400</v>
      </c>
      <c r="F13790" s="3" t="s">
        <v>0</v>
      </c>
      <c r="G13790" s="4">
        <v>4</v>
      </c>
      <c r="H13790" s="3" t="s">
        <v>108</v>
      </c>
    </row>
    <row r="13791" spans="1:8" x14ac:dyDescent="0.25">
      <c r="A13791" s="3" t="s">
        <v>31197</v>
      </c>
      <c r="B13791" s="3" t="s">
        <v>6637</v>
      </c>
      <c r="C13791" s="3" t="s">
        <v>169</v>
      </c>
      <c r="D13791" s="3" t="s">
        <v>34418</v>
      </c>
      <c r="E13791" s="4">
        <v>350</v>
      </c>
      <c r="F13791" s="3" t="s">
        <v>0</v>
      </c>
      <c r="G13791" s="4">
        <v>1</v>
      </c>
      <c r="H13791" s="3" t="s">
        <v>108</v>
      </c>
    </row>
    <row r="13792" spans="1:8" x14ac:dyDescent="0.25">
      <c r="A13792" s="3" t="s">
        <v>31197</v>
      </c>
      <c r="B13792" s="3" t="s">
        <v>6638</v>
      </c>
      <c r="C13792" s="3" t="s">
        <v>169</v>
      </c>
      <c r="D13792" s="3" t="s">
        <v>34418</v>
      </c>
      <c r="E13792" s="4">
        <v>6000</v>
      </c>
      <c r="F13792" s="3" t="s">
        <v>0</v>
      </c>
      <c r="G13792" s="4">
        <v>3</v>
      </c>
      <c r="H13792" s="3" t="s">
        <v>108</v>
      </c>
    </row>
    <row r="13793" spans="1:8" x14ac:dyDescent="0.25">
      <c r="A13793" s="3" t="s">
        <v>31197</v>
      </c>
      <c r="B13793" s="3" t="s">
        <v>6643</v>
      </c>
      <c r="C13793" s="3" t="s">
        <v>169</v>
      </c>
      <c r="D13793" s="3" t="s">
        <v>34418</v>
      </c>
      <c r="E13793" s="4">
        <v>19228.43</v>
      </c>
      <c r="F13793" s="3" t="s">
        <v>0</v>
      </c>
      <c r="G13793" s="4">
        <v>1</v>
      </c>
      <c r="H13793" s="3" t="s">
        <v>108</v>
      </c>
    </row>
    <row r="13794" spans="1:8" x14ac:dyDescent="0.25">
      <c r="A13794" s="3" t="s">
        <v>31197</v>
      </c>
      <c r="B13794" s="3" t="s">
        <v>6644</v>
      </c>
      <c r="C13794" s="3" t="s">
        <v>169</v>
      </c>
      <c r="D13794" s="3" t="s">
        <v>34418</v>
      </c>
      <c r="E13794" s="4">
        <v>350</v>
      </c>
      <c r="F13794" s="3" t="s">
        <v>0</v>
      </c>
      <c r="G13794" s="4">
        <v>1</v>
      </c>
      <c r="H13794" s="3" t="s">
        <v>108</v>
      </c>
    </row>
    <row r="13795" spans="1:8" x14ac:dyDescent="0.25">
      <c r="A13795" s="3" t="s">
        <v>31197</v>
      </c>
      <c r="B13795" s="3" t="s">
        <v>6645</v>
      </c>
      <c r="C13795" s="3" t="s">
        <v>169</v>
      </c>
      <c r="D13795" s="3" t="s">
        <v>34418</v>
      </c>
      <c r="E13795" s="4">
        <v>700</v>
      </c>
      <c r="F13795" s="3" t="s">
        <v>0</v>
      </c>
      <c r="G13795" s="4">
        <v>2</v>
      </c>
      <c r="H13795" s="3" t="s">
        <v>108</v>
      </c>
    </row>
    <row r="13796" spans="1:8" x14ac:dyDescent="0.25">
      <c r="A13796" s="3" t="s">
        <v>31197</v>
      </c>
      <c r="B13796" s="3" t="s">
        <v>6646</v>
      </c>
      <c r="C13796" s="3" t="s">
        <v>169</v>
      </c>
      <c r="D13796" s="3" t="s">
        <v>34418</v>
      </c>
      <c r="E13796" s="4">
        <v>350</v>
      </c>
      <c r="F13796" s="3" t="s">
        <v>0</v>
      </c>
      <c r="G13796" s="4">
        <v>1</v>
      </c>
      <c r="H13796" s="3" t="s">
        <v>108</v>
      </c>
    </row>
    <row r="13797" spans="1:8" x14ac:dyDescent="0.25">
      <c r="A13797" s="3" t="s">
        <v>31197</v>
      </c>
      <c r="B13797" s="3" t="s">
        <v>6647</v>
      </c>
      <c r="C13797" s="3" t="s">
        <v>169</v>
      </c>
      <c r="D13797" s="3" t="s">
        <v>34418</v>
      </c>
      <c r="E13797" s="4">
        <v>2450</v>
      </c>
      <c r="F13797" s="3" t="s">
        <v>0</v>
      </c>
      <c r="G13797" s="4">
        <v>7</v>
      </c>
      <c r="H13797" s="3" t="s">
        <v>108</v>
      </c>
    </row>
    <row r="13798" spans="1:8" x14ac:dyDescent="0.25">
      <c r="A13798" s="3" t="s">
        <v>31197</v>
      </c>
      <c r="B13798" s="3" t="s">
        <v>6648</v>
      </c>
      <c r="C13798" s="3" t="s">
        <v>169</v>
      </c>
      <c r="D13798" s="3" t="s">
        <v>34418</v>
      </c>
      <c r="E13798" s="4">
        <v>700</v>
      </c>
      <c r="F13798" s="3" t="s">
        <v>0</v>
      </c>
      <c r="G13798" s="4">
        <v>2</v>
      </c>
      <c r="H13798" s="3" t="s">
        <v>108</v>
      </c>
    </row>
    <row r="13799" spans="1:8" x14ac:dyDescent="0.25">
      <c r="A13799" s="3" t="s">
        <v>31197</v>
      </c>
      <c r="B13799" s="3" t="s">
        <v>6649</v>
      </c>
      <c r="C13799" s="3" t="s">
        <v>169</v>
      </c>
      <c r="D13799" s="3" t="s">
        <v>34418</v>
      </c>
      <c r="E13799" s="4">
        <v>8000</v>
      </c>
      <c r="F13799" s="3" t="s">
        <v>0</v>
      </c>
      <c r="G13799" s="4">
        <v>4</v>
      </c>
      <c r="H13799" s="3" t="s">
        <v>108</v>
      </c>
    </row>
    <row r="13800" spans="1:8" x14ac:dyDescent="0.25">
      <c r="A13800" s="3" t="s">
        <v>31197</v>
      </c>
      <c r="B13800" s="3" t="s">
        <v>6650</v>
      </c>
      <c r="C13800" s="3" t="s">
        <v>169</v>
      </c>
      <c r="D13800" s="3" t="s">
        <v>34418</v>
      </c>
      <c r="E13800" s="4">
        <v>10000</v>
      </c>
      <c r="F13800" s="3" t="s">
        <v>0</v>
      </c>
      <c r="G13800" s="4">
        <v>7</v>
      </c>
      <c r="H13800" s="3" t="s">
        <v>108</v>
      </c>
    </row>
    <row r="13801" spans="1:8" x14ac:dyDescent="0.25">
      <c r="A13801" s="3" t="s">
        <v>31197</v>
      </c>
      <c r="B13801" s="3" t="s">
        <v>6651</v>
      </c>
      <c r="C13801" s="3" t="s">
        <v>169</v>
      </c>
      <c r="D13801" s="3" t="s">
        <v>34418</v>
      </c>
      <c r="E13801" s="4">
        <v>2000</v>
      </c>
      <c r="F13801" s="3" t="s">
        <v>0</v>
      </c>
      <c r="G13801" s="4">
        <v>1</v>
      </c>
      <c r="H13801" s="3" t="s">
        <v>108</v>
      </c>
    </row>
    <row r="13802" spans="1:8" x14ac:dyDescent="0.25">
      <c r="A13802" s="3" t="s">
        <v>31197</v>
      </c>
      <c r="B13802" s="3" t="s">
        <v>6652</v>
      </c>
      <c r="C13802" s="3" t="s">
        <v>169</v>
      </c>
      <c r="D13802" s="3" t="s">
        <v>34418</v>
      </c>
      <c r="E13802" s="4">
        <v>12000</v>
      </c>
      <c r="F13802" s="3" t="s">
        <v>0</v>
      </c>
      <c r="G13802" s="4">
        <v>6</v>
      </c>
      <c r="H13802" s="3" t="s">
        <v>108</v>
      </c>
    </row>
    <row r="13803" spans="1:8" x14ac:dyDescent="0.25">
      <c r="A13803" s="3" t="s">
        <v>31197</v>
      </c>
      <c r="B13803" s="3" t="s">
        <v>6653</v>
      </c>
      <c r="C13803" s="3" t="s">
        <v>169</v>
      </c>
      <c r="D13803" s="3" t="s">
        <v>34418</v>
      </c>
      <c r="E13803" s="4">
        <v>350</v>
      </c>
      <c r="F13803" s="3" t="s">
        <v>0</v>
      </c>
      <c r="G13803" s="4">
        <v>1</v>
      </c>
      <c r="H13803" s="3" t="s">
        <v>108</v>
      </c>
    </row>
    <row r="13804" spans="1:8" x14ac:dyDescent="0.25">
      <c r="A13804" s="3" t="s">
        <v>31197</v>
      </c>
      <c r="B13804" s="3" t="s">
        <v>6654</v>
      </c>
      <c r="C13804" s="3" t="s">
        <v>169</v>
      </c>
      <c r="D13804" s="3" t="s">
        <v>34418</v>
      </c>
      <c r="E13804" s="4">
        <v>350</v>
      </c>
      <c r="F13804" s="3" t="s">
        <v>0</v>
      </c>
      <c r="G13804" s="4">
        <v>1</v>
      </c>
      <c r="H13804" s="3" t="s">
        <v>108</v>
      </c>
    </row>
    <row r="13805" spans="1:8" x14ac:dyDescent="0.25">
      <c r="A13805" s="3" t="s">
        <v>31197</v>
      </c>
      <c r="B13805" s="3" t="s">
        <v>6656</v>
      </c>
      <c r="C13805" s="3" t="s">
        <v>169</v>
      </c>
      <c r="D13805" s="3" t="s">
        <v>34418</v>
      </c>
      <c r="E13805" s="4">
        <v>350</v>
      </c>
      <c r="F13805" s="3" t="s">
        <v>0</v>
      </c>
      <c r="G13805" s="4">
        <v>1</v>
      </c>
      <c r="H13805" s="3" t="s">
        <v>108</v>
      </c>
    </row>
    <row r="13806" spans="1:8" x14ac:dyDescent="0.25">
      <c r="A13806" s="3" t="s">
        <v>31197</v>
      </c>
      <c r="B13806" s="3" t="s">
        <v>6657</v>
      </c>
      <c r="C13806" s="3" t="s">
        <v>169</v>
      </c>
      <c r="D13806" s="3" t="s">
        <v>34418</v>
      </c>
      <c r="E13806" s="4">
        <v>700</v>
      </c>
      <c r="F13806" s="3" t="s">
        <v>0</v>
      </c>
      <c r="G13806" s="4">
        <v>2</v>
      </c>
      <c r="H13806" s="3" t="s">
        <v>108</v>
      </c>
    </row>
    <row r="13807" spans="1:8" x14ac:dyDescent="0.25">
      <c r="A13807" s="3" t="s">
        <v>31197</v>
      </c>
      <c r="B13807" s="3" t="s">
        <v>6661</v>
      </c>
      <c r="C13807" s="3" t="s">
        <v>169</v>
      </c>
      <c r="D13807" s="3" t="s">
        <v>34418</v>
      </c>
      <c r="E13807" s="4">
        <v>2000</v>
      </c>
      <c r="F13807" s="3" t="s">
        <v>0</v>
      </c>
      <c r="G13807" s="4">
        <v>1</v>
      </c>
      <c r="H13807" s="3" t="s">
        <v>108</v>
      </c>
    </row>
    <row r="13808" spans="1:8" x14ac:dyDescent="0.25">
      <c r="A13808" s="3" t="s">
        <v>31197</v>
      </c>
      <c r="B13808" s="3" t="s">
        <v>6664</v>
      </c>
      <c r="C13808" s="3" t="s">
        <v>169</v>
      </c>
      <c r="D13808" s="3" t="s">
        <v>34418</v>
      </c>
      <c r="E13808" s="4">
        <v>24094.82</v>
      </c>
      <c r="F13808" s="3" t="s">
        <v>0</v>
      </c>
      <c r="G13808" s="4">
        <v>1</v>
      </c>
      <c r="H13808" s="3" t="s">
        <v>108</v>
      </c>
    </row>
    <row r="13809" spans="1:8" x14ac:dyDescent="0.25">
      <c r="A13809" s="3" t="s">
        <v>31197</v>
      </c>
      <c r="B13809" s="3" t="s">
        <v>6665</v>
      </c>
      <c r="C13809" s="3" t="s">
        <v>169</v>
      </c>
      <c r="D13809" s="3" t="s">
        <v>34418</v>
      </c>
      <c r="E13809" s="4">
        <v>23563.33</v>
      </c>
      <c r="F13809" s="3" t="s">
        <v>0</v>
      </c>
      <c r="G13809" s="4">
        <v>1</v>
      </c>
      <c r="H13809" s="3" t="s">
        <v>108</v>
      </c>
    </row>
    <row r="13810" spans="1:8" x14ac:dyDescent="0.25">
      <c r="A13810" s="3" t="s">
        <v>31197</v>
      </c>
      <c r="B13810" s="3" t="s">
        <v>6666</v>
      </c>
      <c r="C13810" s="3" t="s">
        <v>169</v>
      </c>
      <c r="D13810" s="3" t="s">
        <v>34418</v>
      </c>
      <c r="E13810" s="4">
        <v>58704.33</v>
      </c>
      <c r="F13810" s="3" t="s">
        <v>0</v>
      </c>
      <c r="G13810" s="4">
        <v>2</v>
      </c>
      <c r="H13810" s="3" t="s">
        <v>108</v>
      </c>
    </row>
    <row r="13811" spans="1:8" x14ac:dyDescent="0.25">
      <c r="A13811" s="3" t="s">
        <v>31197</v>
      </c>
      <c r="B13811" s="3" t="s">
        <v>6667</v>
      </c>
      <c r="C13811" s="3" t="s">
        <v>169</v>
      </c>
      <c r="D13811" s="3" t="s">
        <v>34418</v>
      </c>
      <c r="E13811" s="4">
        <v>19087.1699999999</v>
      </c>
      <c r="F13811" s="3" t="s">
        <v>0</v>
      </c>
      <c r="G13811" s="4">
        <v>1</v>
      </c>
      <c r="H13811" s="3" t="s">
        <v>108</v>
      </c>
    </row>
    <row r="13812" spans="1:8" x14ac:dyDescent="0.25">
      <c r="A13812" s="3" t="s">
        <v>31197</v>
      </c>
      <c r="B13812" s="3" t="s">
        <v>6668</v>
      </c>
      <c r="C13812" s="3" t="s">
        <v>169</v>
      </c>
      <c r="D13812" s="3" t="s">
        <v>34418</v>
      </c>
      <c r="E13812" s="4">
        <v>20775</v>
      </c>
      <c r="F13812" s="3" t="s">
        <v>0</v>
      </c>
      <c r="G13812" s="4">
        <v>1</v>
      </c>
      <c r="H13812" s="3" t="s">
        <v>108</v>
      </c>
    </row>
    <row r="13813" spans="1:8" x14ac:dyDescent="0.25">
      <c r="A13813" s="3" t="s">
        <v>31197</v>
      </c>
      <c r="B13813" s="3" t="s">
        <v>6669</v>
      </c>
      <c r="C13813" s="3" t="s">
        <v>169</v>
      </c>
      <c r="D13813" s="3" t="s">
        <v>34418</v>
      </c>
      <c r="E13813" s="4">
        <v>15880</v>
      </c>
      <c r="F13813" s="3" t="s">
        <v>0</v>
      </c>
      <c r="G13813" s="4">
        <v>1</v>
      </c>
      <c r="H13813" s="3" t="s">
        <v>108</v>
      </c>
    </row>
    <row r="13814" spans="1:8" x14ac:dyDescent="0.25">
      <c r="A13814" s="3" t="s">
        <v>31197</v>
      </c>
      <c r="B13814" s="3" t="s">
        <v>6670</v>
      </c>
      <c r="C13814" s="3" t="s">
        <v>169</v>
      </c>
      <c r="D13814" s="3" t="s">
        <v>34418</v>
      </c>
      <c r="E13814" s="4">
        <v>30943.0999999999</v>
      </c>
      <c r="F13814" s="3" t="s">
        <v>0</v>
      </c>
      <c r="G13814" s="4">
        <v>1</v>
      </c>
      <c r="H13814" s="3" t="s">
        <v>108</v>
      </c>
    </row>
    <row r="13815" spans="1:8" x14ac:dyDescent="0.25">
      <c r="A13815" s="3" t="s">
        <v>31197</v>
      </c>
      <c r="B13815" s="3" t="s">
        <v>6671</v>
      </c>
      <c r="C13815" s="3" t="s">
        <v>169</v>
      </c>
      <c r="D13815" s="3" t="s">
        <v>34418</v>
      </c>
      <c r="E13815" s="4">
        <v>350</v>
      </c>
      <c r="F13815" s="3" t="s">
        <v>0</v>
      </c>
      <c r="G13815" s="4">
        <v>1</v>
      </c>
      <c r="H13815" s="3" t="s">
        <v>108</v>
      </c>
    </row>
    <row r="13816" spans="1:8" x14ac:dyDescent="0.25">
      <c r="A13816" s="3" t="s">
        <v>31197</v>
      </c>
      <c r="B13816" s="3" t="s">
        <v>6672</v>
      </c>
      <c r="C13816" s="3" t="s">
        <v>169</v>
      </c>
      <c r="D13816" s="3" t="s">
        <v>34418</v>
      </c>
      <c r="E13816" s="4">
        <v>1050</v>
      </c>
      <c r="F13816" s="3" t="s">
        <v>0</v>
      </c>
      <c r="G13816" s="4">
        <v>3</v>
      </c>
      <c r="H13816" s="3" t="s">
        <v>108</v>
      </c>
    </row>
    <row r="13817" spans="1:8" x14ac:dyDescent="0.25">
      <c r="A13817" s="3" t="s">
        <v>31197</v>
      </c>
      <c r="B13817" s="3" t="s">
        <v>6673</v>
      </c>
      <c r="C13817" s="3" t="s">
        <v>169</v>
      </c>
      <c r="D13817" s="3" t="s">
        <v>34418</v>
      </c>
      <c r="E13817" s="4">
        <v>350</v>
      </c>
      <c r="F13817" s="3" t="s">
        <v>0</v>
      </c>
      <c r="G13817" s="4">
        <v>1</v>
      </c>
      <c r="H13817" s="3" t="s">
        <v>108</v>
      </c>
    </row>
    <row r="13818" spans="1:8" x14ac:dyDescent="0.25">
      <c r="A13818" s="3" t="s">
        <v>31197</v>
      </c>
      <c r="B13818" s="3" t="s">
        <v>6698</v>
      </c>
      <c r="C13818" s="3" t="s">
        <v>169</v>
      </c>
      <c r="D13818" s="3" t="s">
        <v>34418</v>
      </c>
      <c r="E13818" s="4">
        <v>2000</v>
      </c>
      <c r="F13818" s="3" t="s">
        <v>0</v>
      </c>
      <c r="G13818" s="4">
        <v>1</v>
      </c>
      <c r="H13818" s="3" t="s">
        <v>108</v>
      </c>
    </row>
    <row r="13819" spans="1:8" x14ac:dyDescent="0.25">
      <c r="A13819" s="3" t="s">
        <v>31197</v>
      </c>
      <c r="B13819" s="3" t="s">
        <v>6717</v>
      </c>
      <c r="C13819" s="3" t="s">
        <v>169</v>
      </c>
      <c r="D13819" s="3" t="s">
        <v>34418</v>
      </c>
      <c r="E13819" s="4">
        <v>350</v>
      </c>
      <c r="F13819" s="3" t="s">
        <v>0</v>
      </c>
      <c r="G13819" s="4">
        <v>1</v>
      </c>
      <c r="H13819" s="3" t="s">
        <v>108</v>
      </c>
    </row>
    <row r="13820" spans="1:8" x14ac:dyDescent="0.25">
      <c r="A13820" s="3" t="s">
        <v>31197</v>
      </c>
      <c r="B13820" s="3" t="s">
        <v>6718</v>
      </c>
      <c r="C13820" s="3" t="s">
        <v>169</v>
      </c>
      <c r="D13820" s="3" t="s">
        <v>34418</v>
      </c>
      <c r="E13820" s="4">
        <v>350</v>
      </c>
      <c r="F13820" s="3" t="s">
        <v>0</v>
      </c>
      <c r="G13820" s="4">
        <v>1</v>
      </c>
      <c r="H13820" s="3" t="s">
        <v>108</v>
      </c>
    </row>
    <row r="13821" spans="1:8" x14ac:dyDescent="0.25">
      <c r="A13821" s="3" t="s">
        <v>31197</v>
      </c>
      <c r="B13821" s="3" t="s">
        <v>6734</v>
      </c>
      <c r="C13821" s="3" t="s">
        <v>169</v>
      </c>
      <c r="D13821" s="3" t="s">
        <v>34418</v>
      </c>
      <c r="E13821" s="4">
        <v>2350</v>
      </c>
      <c r="F13821" s="3" t="s">
        <v>0</v>
      </c>
      <c r="G13821" s="4">
        <v>2</v>
      </c>
      <c r="H13821" s="3" t="s">
        <v>108</v>
      </c>
    </row>
    <row r="13822" spans="1:8" x14ac:dyDescent="0.25">
      <c r="A13822" s="3" t="s">
        <v>31197</v>
      </c>
      <c r="B13822" s="3" t="s">
        <v>6735</v>
      </c>
      <c r="C13822" s="3" t="s">
        <v>169</v>
      </c>
      <c r="D13822" s="3" t="s">
        <v>34418</v>
      </c>
      <c r="E13822" s="4">
        <v>700</v>
      </c>
      <c r="F13822" s="3" t="s">
        <v>0</v>
      </c>
      <c r="G13822" s="4">
        <v>2</v>
      </c>
      <c r="H13822" s="3" t="s">
        <v>108</v>
      </c>
    </row>
    <row r="13823" spans="1:8" x14ac:dyDescent="0.25">
      <c r="A13823" s="3" t="s">
        <v>31197</v>
      </c>
      <c r="B13823" s="3" t="s">
        <v>6736</v>
      </c>
      <c r="C13823" s="3" t="s">
        <v>169</v>
      </c>
      <c r="D13823" s="3" t="s">
        <v>34418</v>
      </c>
      <c r="E13823" s="4">
        <v>3461.73</v>
      </c>
      <c r="F13823" s="3" t="s">
        <v>0</v>
      </c>
      <c r="G13823" s="4">
        <v>1</v>
      </c>
      <c r="H13823" s="3" t="s">
        <v>108</v>
      </c>
    </row>
    <row r="13824" spans="1:8" x14ac:dyDescent="0.25">
      <c r="A13824" s="3" t="s">
        <v>31197</v>
      </c>
      <c r="B13824" s="3" t="s">
        <v>6737</v>
      </c>
      <c r="C13824" s="3" t="s">
        <v>169</v>
      </c>
      <c r="D13824" s="3" t="s">
        <v>34418</v>
      </c>
      <c r="E13824" s="4">
        <v>9904.4899999999907</v>
      </c>
      <c r="F13824" s="3" t="s">
        <v>0</v>
      </c>
      <c r="G13824" s="4">
        <v>3</v>
      </c>
      <c r="H13824" s="3" t="s">
        <v>108</v>
      </c>
    </row>
    <row r="13825" spans="1:8" x14ac:dyDescent="0.25">
      <c r="A13825" s="3" t="s">
        <v>31197</v>
      </c>
      <c r="B13825" s="3" t="s">
        <v>6739</v>
      </c>
      <c r="C13825" s="3" t="s">
        <v>169</v>
      </c>
      <c r="D13825" s="3" t="s">
        <v>34418</v>
      </c>
      <c r="E13825" s="4">
        <v>8000</v>
      </c>
      <c r="F13825" s="3" t="s">
        <v>0</v>
      </c>
      <c r="G13825" s="4">
        <v>1</v>
      </c>
      <c r="H13825" s="3" t="s">
        <v>108</v>
      </c>
    </row>
    <row r="13826" spans="1:8" x14ac:dyDescent="0.25">
      <c r="A13826" s="3" t="s">
        <v>31197</v>
      </c>
      <c r="B13826" s="3" t="s">
        <v>6741</v>
      </c>
      <c r="C13826" s="3" t="s">
        <v>169</v>
      </c>
      <c r="D13826" s="3" t="s">
        <v>34418</v>
      </c>
      <c r="E13826" s="4">
        <v>6000</v>
      </c>
      <c r="F13826" s="3" t="s">
        <v>0</v>
      </c>
      <c r="G13826" s="4">
        <v>1</v>
      </c>
      <c r="H13826" s="3" t="s">
        <v>108</v>
      </c>
    </row>
    <row r="13827" spans="1:8" x14ac:dyDescent="0.25">
      <c r="A13827" s="3" t="s">
        <v>31197</v>
      </c>
      <c r="B13827" s="3" t="s">
        <v>6742</v>
      </c>
      <c r="C13827" s="3" t="s">
        <v>169</v>
      </c>
      <c r="D13827" s="3" t="s">
        <v>34418</v>
      </c>
      <c r="E13827" s="4">
        <v>2000</v>
      </c>
      <c r="F13827" s="3" t="s">
        <v>0</v>
      </c>
      <c r="G13827" s="4">
        <v>1</v>
      </c>
      <c r="H13827" s="3" t="s">
        <v>108</v>
      </c>
    </row>
    <row r="13828" spans="1:8" x14ac:dyDescent="0.25">
      <c r="A13828" s="3" t="s">
        <v>31197</v>
      </c>
      <c r="B13828" s="3" t="s">
        <v>6743</v>
      </c>
      <c r="C13828" s="3" t="s">
        <v>169</v>
      </c>
      <c r="D13828" s="3" t="s">
        <v>34418</v>
      </c>
      <c r="E13828" s="4">
        <v>22000</v>
      </c>
      <c r="F13828" s="3" t="s">
        <v>0</v>
      </c>
      <c r="G13828" s="4">
        <v>11</v>
      </c>
      <c r="H13828" s="3" t="s">
        <v>108</v>
      </c>
    </row>
    <row r="13829" spans="1:8" x14ac:dyDescent="0.25">
      <c r="A13829" s="3" t="s">
        <v>31197</v>
      </c>
      <c r="B13829" s="3" t="s">
        <v>6745</v>
      </c>
      <c r="C13829" s="3" t="s">
        <v>169</v>
      </c>
      <c r="D13829" s="3" t="s">
        <v>34418</v>
      </c>
      <c r="E13829" s="4">
        <v>8000</v>
      </c>
      <c r="F13829" s="3" t="s">
        <v>0</v>
      </c>
      <c r="G13829" s="4">
        <v>4</v>
      </c>
      <c r="H13829" s="3" t="s">
        <v>108</v>
      </c>
    </row>
    <row r="13830" spans="1:8" x14ac:dyDescent="0.25">
      <c r="A13830" s="3" t="s">
        <v>31197</v>
      </c>
      <c r="B13830" s="3" t="s">
        <v>6746</v>
      </c>
      <c r="C13830" s="3" t="s">
        <v>169</v>
      </c>
      <c r="D13830" s="3" t="s">
        <v>34418</v>
      </c>
      <c r="E13830" s="4">
        <v>13700</v>
      </c>
      <c r="F13830" s="3" t="s">
        <v>0</v>
      </c>
      <c r="G13830" s="4">
        <v>1</v>
      </c>
      <c r="H13830" s="3" t="s">
        <v>108</v>
      </c>
    </row>
    <row r="13831" spans="1:8" x14ac:dyDescent="0.25">
      <c r="A13831" s="3" t="s">
        <v>31197</v>
      </c>
      <c r="B13831" s="3" t="s">
        <v>6747</v>
      </c>
      <c r="C13831" s="3" t="s">
        <v>169</v>
      </c>
      <c r="D13831" s="3" t="s">
        <v>34418</v>
      </c>
      <c r="E13831" s="4">
        <v>2000</v>
      </c>
      <c r="F13831" s="3" t="s">
        <v>0</v>
      </c>
      <c r="G13831" s="4">
        <v>1</v>
      </c>
      <c r="H13831" s="3" t="s">
        <v>108</v>
      </c>
    </row>
    <row r="13832" spans="1:8" x14ac:dyDescent="0.25">
      <c r="A13832" s="3" t="s">
        <v>31197</v>
      </c>
      <c r="B13832" s="3" t="s">
        <v>6748</v>
      </c>
      <c r="C13832" s="3" t="s">
        <v>169</v>
      </c>
      <c r="D13832" s="3" t="s">
        <v>34418</v>
      </c>
      <c r="E13832" s="4">
        <v>2000</v>
      </c>
      <c r="F13832" s="3" t="s">
        <v>0</v>
      </c>
      <c r="G13832" s="4">
        <v>1</v>
      </c>
      <c r="H13832" s="3" t="s">
        <v>108</v>
      </c>
    </row>
    <row r="13833" spans="1:8" x14ac:dyDescent="0.25">
      <c r="A13833" s="3" t="s">
        <v>31197</v>
      </c>
      <c r="B13833" s="3" t="s">
        <v>6749</v>
      </c>
      <c r="C13833" s="3" t="s">
        <v>169</v>
      </c>
      <c r="D13833" s="3" t="s">
        <v>34418</v>
      </c>
      <c r="E13833" s="4">
        <v>6000</v>
      </c>
      <c r="F13833" s="3" t="s">
        <v>0</v>
      </c>
      <c r="G13833" s="4">
        <v>3</v>
      </c>
      <c r="H13833" s="3" t="s">
        <v>108</v>
      </c>
    </row>
    <row r="13834" spans="1:8" x14ac:dyDescent="0.25">
      <c r="A13834" s="3" t="s">
        <v>31197</v>
      </c>
      <c r="B13834" s="3" t="s">
        <v>6750</v>
      </c>
      <c r="C13834" s="3" t="s">
        <v>169</v>
      </c>
      <c r="D13834" s="3" t="s">
        <v>34418</v>
      </c>
      <c r="E13834" s="4">
        <v>2000</v>
      </c>
      <c r="F13834" s="3" t="s">
        <v>0</v>
      </c>
      <c r="G13834" s="4">
        <v>1</v>
      </c>
      <c r="H13834" s="3" t="s">
        <v>108</v>
      </c>
    </row>
    <row r="13835" spans="1:8" x14ac:dyDescent="0.25">
      <c r="A13835" s="3" t="s">
        <v>31197</v>
      </c>
      <c r="B13835" s="3" t="s">
        <v>6751</v>
      </c>
      <c r="C13835" s="3" t="s">
        <v>169</v>
      </c>
      <c r="D13835" s="3" t="s">
        <v>34418</v>
      </c>
      <c r="E13835" s="4">
        <v>1050</v>
      </c>
      <c r="F13835" s="3" t="s">
        <v>0</v>
      </c>
      <c r="G13835" s="4">
        <v>3</v>
      </c>
      <c r="H13835" s="3" t="s">
        <v>108</v>
      </c>
    </row>
    <row r="13836" spans="1:8" x14ac:dyDescent="0.25">
      <c r="A13836" s="3" t="s">
        <v>31197</v>
      </c>
      <c r="B13836" s="3" t="s">
        <v>6755</v>
      </c>
      <c r="C13836" s="3" t="s">
        <v>169</v>
      </c>
      <c r="D13836" s="3" t="s">
        <v>34418</v>
      </c>
      <c r="E13836" s="4">
        <v>54200</v>
      </c>
      <c r="F13836" s="3" t="s">
        <v>0</v>
      </c>
      <c r="G13836" s="4">
        <v>4</v>
      </c>
      <c r="H13836" s="3" t="s">
        <v>108</v>
      </c>
    </row>
    <row r="13837" spans="1:8" x14ac:dyDescent="0.25">
      <c r="A13837" s="3" t="s">
        <v>31197</v>
      </c>
      <c r="B13837" s="3" t="s">
        <v>6756</v>
      </c>
      <c r="C13837" s="3" t="s">
        <v>169</v>
      </c>
      <c r="D13837" s="3" t="s">
        <v>34418</v>
      </c>
      <c r="E13837" s="4">
        <v>54200</v>
      </c>
      <c r="F13837" s="3" t="s">
        <v>0</v>
      </c>
      <c r="G13837" s="4">
        <v>4</v>
      </c>
      <c r="H13837" s="3" t="s">
        <v>108</v>
      </c>
    </row>
    <row r="13838" spans="1:8" x14ac:dyDescent="0.25">
      <c r="A13838" s="3" t="s">
        <v>31197</v>
      </c>
      <c r="B13838" s="3" t="s">
        <v>6757</v>
      </c>
      <c r="C13838" s="3" t="s">
        <v>169</v>
      </c>
      <c r="D13838" s="3" t="s">
        <v>34418</v>
      </c>
      <c r="E13838" s="4">
        <v>54200</v>
      </c>
      <c r="F13838" s="3" t="s">
        <v>0</v>
      </c>
      <c r="G13838" s="4">
        <v>4</v>
      </c>
      <c r="H13838" s="3" t="s">
        <v>108</v>
      </c>
    </row>
    <row r="13839" spans="1:8" x14ac:dyDescent="0.25">
      <c r="A13839" s="3" t="s">
        <v>31197</v>
      </c>
      <c r="B13839" s="3" t="s">
        <v>6760</v>
      </c>
      <c r="C13839" s="3" t="s">
        <v>169</v>
      </c>
      <c r="D13839" s="3" t="s">
        <v>34418</v>
      </c>
      <c r="E13839" s="4">
        <v>3296.03</v>
      </c>
      <c r="F13839" s="3" t="s">
        <v>0</v>
      </c>
      <c r="G13839" s="4">
        <v>2</v>
      </c>
      <c r="H13839" s="3" t="s">
        <v>108</v>
      </c>
    </row>
    <row r="13840" spans="1:8" x14ac:dyDescent="0.25">
      <c r="A13840" s="3" t="s">
        <v>31197</v>
      </c>
      <c r="B13840" s="3" t="s">
        <v>6766</v>
      </c>
      <c r="C13840" s="3" t="s">
        <v>169</v>
      </c>
      <c r="D13840" s="3" t="s">
        <v>34418</v>
      </c>
      <c r="E13840" s="4">
        <v>32200.09</v>
      </c>
      <c r="F13840" s="3" t="s">
        <v>0</v>
      </c>
      <c r="G13840" s="4">
        <v>2</v>
      </c>
      <c r="H13840" s="3" t="s">
        <v>108</v>
      </c>
    </row>
    <row r="13841" spans="1:8" x14ac:dyDescent="0.25">
      <c r="A13841" s="3" t="s">
        <v>31197</v>
      </c>
      <c r="B13841" s="3" t="s">
        <v>6767</v>
      </c>
      <c r="C13841" s="3" t="s">
        <v>169</v>
      </c>
      <c r="D13841" s="3" t="s">
        <v>34418</v>
      </c>
      <c r="E13841" s="4">
        <v>5000</v>
      </c>
      <c r="F13841" s="3" t="s">
        <v>0</v>
      </c>
      <c r="G13841" s="4">
        <v>1</v>
      </c>
      <c r="H13841" s="3" t="s">
        <v>108</v>
      </c>
    </row>
    <row r="13842" spans="1:8" x14ac:dyDescent="0.25">
      <c r="A13842" s="3" t="s">
        <v>31197</v>
      </c>
      <c r="B13842" s="3" t="s">
        <v>6769</v>
      </c>
      <c r="C13842" s="3" t="s">
        <v>169</v>
      </c>
      <c r="D13842" s="3" t="s">
        <v>34418</v>
      </c>
      <c r="E13842" s="4">
        <v>12100</v>
      </c>
      <c r="F13842" s="3" t="s">
        <v>0</v>
      </c>
      <c r="G13842" s="4">
        <v>1</v>
      </c>
      <c r="H13842" s="3" t="s">
        <v>108</v>
      </c>
    </row>
    <row r="13843" spans="1:8" x14ac:dyDescent="0.25">
      <c r="A13843" s="3" t="s">
        <v>31197</v>
      </c>
      <c r="B13843" s="3" t="s">
        <v>6782</v>
      </c>
      <c r="C13843" s="3" t="s">
        <v>169</v>
      </c>
      <c r="D13843" s="3" t="s">
        <v>34418</v>
      </c>
      <c r="E13843" s="4">
        <v>4442.5600000000004</v>
      </c>
      <c r="F13843" s="3" t="s">
        <v>0</v>
      </c>
      <c r="G13843" s="4">
        <v>1</v>
      </c>
      <c r="H13843" s="3" t="s">
        <v>108</v>
      </c>
    </row>
    <row r="13844" spans="1:8" x14ac:dyDescent="0.25">
      <c r="A13844" s="3" t="s">
        <v>31197</v>
      </c>
      <c r="B13844" s="3" t="s">
        <v>6823</v>
      </c>
      <c r="C13844" s="3" t="s">
        <v>169</v>
      </c>
      <c r="D13844" s="3" t="s">
        <v>34418</v>
      </c>
      <c r="E13844" s="4">
        <v>2000</v>
      </c>
      <c r="F13844" s="3" t="s">
        <v>0</v>
      </c>
      <c r="G13844" s="4">
        <v>1</v>
      </c>
      <c r="H13844" s="3" t="s">
        <v>108</v>
      </c>
    </row>
    <row r="13845" spans="1:8" x14ac:dyDescent="0.25">
      <c r="A13845" s="3" t="s">
        <v>31197</v>
      </c>
      <c r="B13845" s="3" t="s">
        <v>6824</v>
      </c>
      <c r="C13845" s="3" t="s">
        <v>169</v>
      </c>
      <c r="D13845" s="3" t="s">
        <v>34418</v>
      </c>
      <c r="E13845" s="4">
        <v>700</v>
      </c>
      <c r="F13845" s="3" t="s">
        <v>0</v>
      </c>
      <c r="G13845" s="4">
        <v>2</v>
      </c>
      <c r="H13845" s="3" t="s">
        <v>108</v>
      </c>
    </row>
    <row r="13846" spans="1:8" x14ac:dyDescent="0.25">
      <c r="A13846" s="3" t="s">
        <v>31197</v>
      </c>
      <c r="B13846" s="3" t="s">
        <v>6853</v>
      </c>
      <c r="C13846" s="3" t="s">
        <v>169</v>
      </c>
      <c r="D13846" s="3" t="s">
        <v>34418</v>
      </c>
      <c r="E13846" s="4">
        <v>49200</v>
      </c>
      <c r="F13846" s="3" t="s">
        <v>0</v>
      </c>
      <c r="G13846" s="4">
        <v>1</v>
      </c>
      <c r="H13846" s="3" t="s">
        <v>108</v>
      </c>
    </row>
    <row r="13847" spans="1:8" x14ac:dyDescent="0.25">
      <c r="A13847" s="3" t="s">
        <v>31197</v>
      </c>
      <c r="B13847" s="3" t="s">
        <v>6869</v>
      </c>
      <c r="C13847" s="3" t="s">
        <v>169</v>
      </c>
      <c r="D13847" s="3" t="s">
        <v>34418</v>
      </c>
      <c r="E13847" s="4">
        <v>11091.52</v>
      </c>
      <c r="F13847" s="3" t="s">
        <v>0</v>
      </c>
      <c r="G13847" s="4">
        <v>10</v>
      </c>
      <c r="H13847" s="3" t="s">
        <v>108</v>
      </c>
    </row>
    <row r="13848" spans="1:8" x14ac:dyDescent="0.25">
      <c r="A13848" s="3" t="s">
        <v>31197</v>
      </c>
      <c r="B13848" s="3" t="s">
        <v>6870</v>
      </c>
      <c r="C13848" s="3" t="s">
        <v>169</v>
      </c>
      <c r="D13848" s="3" t="s">
        <v>34418</v>
      </c>
      <c r="E13848" s="4">
        <v>2000</v>
      </c>
      <c r="F13848" s="3" t="s">
        <v>0</v>
      </c>
      <c r="G13848" s="4">
        <v>1</v>
      </c>
      <c r="H13848" s="3" t="s">
        <v>108</v>
      </c>
    </row>
    <row r="13849" spans="1:8" x14ac:dyDescent="0.25">
      <c r="A13849" s="3" t="s">
        <v>31197</v>
      </c>
      <c r="B13849" s="3" t="s">
        <v>6871</v>
      </c>
      <c r="C13849" s="3" t="s">
        <v>169</v>
      </c>
      <c r="D13849" s="3" t="s">
        <v>34418</v>
      </c>
      <c r="E13849" s="4">
        <v>5325</v>
      </c>
      <c r="F13849" s="3" t="s">
        <v>0</v>
      </c>
      <c r="G13849" s="4">
        <v>2</v>
      </c>
      <c r="H13849" s="3" t="s">
        <v>108</v>
      </c>
    </row>
    <row r="13850" spans="1:8" x14ac:dyDescent="0.25">
      <c r="A13850" s="3" t="s">
        <v>31197</v>
      </c>
      <c r="B13850" s="3" t="s">
        <v>6872</v>
      </c>
      <c r="C13850" s="3" t="s">
        <v>169</v>
      </c>
      <c r="D13850" s="3" t="s">
        <v>34418</v>
      </c>
      <c r="E13850" s="4">
        <v>350</v>
      </c>
      <c r="F13850" s="3" t="s">
        <v>0</v>
      </c>
      <c r="G13850" s="4">
        <v>1</v>
      </c>
      <c r="H13850" s="3" t="s">
        <v>108</v>
      </c>
    </row>
    <row r="13851" spans="1:8" x14ac:dyDescent="0.25">
      <c r="A13851" s="3" t="s">
        <v>31197</v>
      </c>
      <c r="B13851" s="3" t="s">
        <v>6877</v>
      </c>
      <c r="C13851" s="3" t="s">
        <v>169</v>
      </c>
      <c r="D13851" s="3" t="s">
        <v>34418</v>
      </c>
      <c r="E13851" s="4">
        <v>350</v>
      </c>
      <c r="F13851" s="3" t="s">
        <v>0</v>
      </c>
      <c r="G13851" s="4">
        <v>1</v>
      </c>
      <c r="H13851" s="3" t="s">
        <v>108</v>
      </c>
    </row>
    <row r="13852" spans="1:8" x14ac:dyDescent="0.25">
      <c r="A13852" s="3" t="s">
        <v>31197</v>
      </c>
      <c r="B13852" s="3" t="s">
        <v>6878</v>
      </c>
      <c r="C13852" s="3" t="s">
        <v>169</v>
      </c>
      <c r="D13852" s="3" t="s">
        <v>34418</v>
      </c>
      <c r="E13852" s="4">
        <v>350</v>
      </c>
      <c r="F13852" s="3" t="s">
        <v>0</v>
      </c>
      <c r="G13852" s="4">
        <v>1</v>
      </c>
      <c r="H13852" s="3" t="s">
        <v>108</v>
      </c>
    </row>
    <row r="13853" spans="1:8" x14ac:dyDescent="0.25">
      <c r="A13853" s="3" t="s">
        <v>31197</v>
      </c>
      <c r="B13853" s="3" t="s">
        <v>6879</v>
      </c>
      <c r="C13853" s="3" t="s">
        <v>169</v>
      </c>
      <c r="D13853" s="3" t="s">
        <v>34418</v>
      </c>
      <c r="E13853" s="4">
        <v>350</v>
      </c>
      <c r="F13853" s="3" t="s">
        <v>0</v>
      </c>
      <c r="G13853" s="4">
        <v>1</v>
      </c>
      <c r="H13853" s="3" t="s">
        <v>108</v>
      </c>
    </row>
    <row r="13854" spans="1:8" x14ac:dyDescent="0.25">
      <c r="A13854" s="3" t="s">
        <v>31197</v>
      </c>
      <c r="B13854" s="3" t="s">
        <v>6880</v>
      </c>
      <c r="C13854" s="3" t="s">
        <v>169</v>
      </c>
      <c r="D13854" s="3" t="s">
        <v>34418</v>
      </c>
      <c r="E13854" s="4">
        <v>10000</v>
      </c>
      <c r="F13854" s="3" t="s">
        <v>0</v>
      </c>
      <c r="G13854" s="4">
        <v>5</v>
      </c>
      <c r="H13854" s="3" t="s">
        <v>108</v>
      </c>
    </row>
    <row r="13855" spans="1:8" x14ac:dyDescent="0.25">
      <c r="A13855" s="3" t="s">
        <v>31197</v>
      </c>
      <c r="B13855" s="3" t="s">
        <v>6910</v>
      </c>
      <c r="C13855" s="3" t="s">
        <v>169</v>
      </c>
      <c r="D13855" s="3" t="s">
        <v>34418</v>
      </c>
      <c r="E13855" s="4">
        <v>25450</v>
      </c>
      <c r="F13855" s="3" t="s">
        <v>0</v>
      </c>
      <c r="G13855" s="4">
        <v>2</v>
      </c>
      <c r="H13855" s="3" t="s">
        <v>108</v>
      </c>
    </row>
    <row r="13856" spans="1:8" x14ac:dyDescent="0.25">
      <c r="A13856" s="3" t="s">
        <v>31197</v>
      </c>
      <c r="B13856" s="3" t="s">
        <v>6929</v>
      </c>
      <c r="C13856" s="3" t="s">
        <v>169</v>
      </c>
      <c r="D13856" s="3" t="s">
        <v>34418</v>
      </c>
      <c r="E13856" s="4">
        <v>17650</v>
      </c>
      <c r="F13856" s="3" t="s">
        <v>0</v>
      </c>
      <c r="G13856" s="4">
        <v>8</v>
      </c>
      <c r="H13856" s="3" t="s">
        <v>108</v>
      </c>
    </row>
    <row r="13857" spans="1:8" x14ac:dyDescent="0.25">
      <c r="A13857" s="3" t="s">
        <v>31197</v>
      </c>
      <c r="B13857" s="3" t="s">
        <v>6948</v>
      </c>
      <c r="C13857" s="3" t="s">
        <v>169</v>
      </c>
      <c r="D13857" s="3" t="s">
        <v>34418</v>
      </c>
      <c r="E13857" s="4">
        <v>1862.27</v>
      </c>
      <c r="F13857" s="3" t="s">
        <v>0</v>
      </c>
      <c r="G13857" s="4">
        <v>30</v>
      </c>
      <c r="H13857" s="3" t="s">
        <v>108</v>
      </c>
    </row>
    <row r="13858" spans="1:8" x14ac:dyDescent="0.25">
      <c r="A13858" s="3" t="s">
        <v>31197</v>
      </c>
      <c r="B13858" s="3" t="s">
        <v>6965</v>
      </c>
      <c r="C13858" s="3" t="s">
        <v>169</v>
      </c>
      <c r="D13858" s="3" t="s">
        <v>34418</v>
      </c>
      <c r="E13858" s="4">
        <v>94500</v>
      </c>
      <c r="F13858" s="3" t="s">
        <v>0</v>
      </c>
      <c r="G13858" s="4">
        <v>300</v>
      </c>
      <c r="H13858" s="3" t="s">
        <v>108</v>
      </c>
    </row>
    <row r="13859" spans="1:8" x14ac:dyDescent="0.25">
      <c r="A13859" s="3" t="s">
        <v>31197</v>
      </c>
      <c r="B13859" s="3" t="s">
        <v>6966</v>
      </c>
      <c r="C13859" s="3" t="s">
        <v>169</v>
      </c>
      <c r="D13859" s="3" t="s">
        <v>34418</v>
      </c>
      <c r="E13859" s="4">
        <v>228.3</v>
      </c>
      <c r="F13859" s="3" t="s">
        <v>0</v>
      </c>
      <c r="G13859" s="4">
        <v>1</v>
      </c>
      <c r="H13859" s="3" t="s">
        <v>108</v>
      </c>
    </row>
    <row r="13860" spans="1:8" x14ac:dyDescent="0.25">
      <c r="A13860" s="3" t="s">
        <v>31197</v>
      </c>
      <c r="B13860" s="3" t="s">
        <v>6979</v>
      </c>
      <c r="C13860" s="3" t="s">
        <v>169</v>
      </c>
      <c r="D13860" s="3" t="s">
        <v>34418</v>
      </c>
      <c r="E13860" s="4">
        <v>6000</v>
      </c>
      <c r="F13860" s="3" t="s">
        <v>0</v>
      </c>
      <c r="G13860" s="4">
        <v>3</v>
      </c>
      <c r="H13860" s="3" t="s">
        <v>108</v>
      </c>
    </row>
    <row r="13861" spans="1:8" x14ac:dyDescent="0.25">
      <c r="A13861" s="3" t="s">
        <v>31197</v>
      </c>
      <c r="B13861" s="3" t="s">
        <v>6980</v>
      </c>
      <c r="C13861" s="3" t="s">
        <v>169</v>
      </c>
      <c r="D13861" s="3" t="s">
        <v>34418</v>
      </c>
      <c r="E13861" s="4">
        <v>350</v>
      </c>
      <c r="F13861" s="3" t="s">
        <v>0</v>
      </c>
      <c r="G13861" s="4">
        <v>1</v>
      </c>
      <c r="H13861" s="3" t="s">
        <v>108</v>
      </c>
    </row>
    <row r="13862" spans="1:8" x14ac:dyDescent="0.25">
      <c r="A13862" s="3" t="s">
        <v>31197</v>
      </c>
      <c r="B13862" s="3" t="s">
        <v>6981</v>
      </c>
      <c r="C13862" s="3" t="s">
        <v>169</v>
      </c>
      <c r="D13862" s="3" t="s">
        <v>34418</v>
      </c>
      <c r="E13862" s="4">
        <v>700</v>
      </c>
      <c r="F13862" s="3" t="s">
        <v>0</v>
      </c>
      <c r="G13862" s="4">
        <v>2</v>
      </c>
      <c r="H13862" s="3" t="s">
        <v>108</v>
      </c>
    </row>
    <row r="13863" spans="1:8" x14ac:dyDescent="0.25">
      <c r="A13863" s="3" t="s">
        <v>31197</v>
      </c>
      <c r="B13863" s="3" t="s">
        <v>6982</v>
      </c>
      <c r="C13863" s="3" t="s">
        <v>169</v>
      </c>
      <c r="D13863" s="3" t="s">
        <v>34418</v>
      </c>
      <c r="E13863" s="4">
        <v>8000</v>
      </c>
      <c r="F13863" s="3" t="s">
        <v>0</v>
      </c>
      <c r="G13863" s="4">
        <v>1</v>
      </c>
      <c r="H13863" s="3" t="s">
        <v>108</v>
      </c>
    </row>
    <row r="13864" spans="1:8" x14ac:dyDescent="0.25">
      <c r="A13864" s="3" t="s">
        <v>31197</v>
      </c>
      <c r="B13864" s="3" t="s">
        <v>7016</v>
      </c>
      <c r="C13864" s="3" t="s">
        <v>169</v>
      </c>
      <c r="D13864" s="3" t="s">
        <v>34418</v>
      </c>
      <c r="E13864" s="4">
        <v>4000</v>
      </c>
      <c r="F13864" s="3" t="s">
        <v>0</v>
      </c>
      <c r="G13864" s="4">
        <v>2</v>
      </c>
      <c r="H13864" s="3" t="s">
        <v>108</v>
      </c>
    </row>
    <row r="13865" spans="1:8" x14ac:dyDescent="0.25">
      <c r="A13865" s="3" t="s">
        <v>31197</v>
      </c>
      <c r="B13865" s="3" t="s">
        <v>7017</v>
      </c>
      <c r="C13865" s="3" t="s">
        <v>169</v>
      </c>
      <c r="D13865" s="3" t="s">
        <v>34418</v>
      </c>
      <c r="E13865" s="4">
        <v>2000</v>
      </c>
      <c r="F13865" s="3" t="s">
        <v>0</v>
      </c>
      <c r="G13865" s="4">
        <v>1</v>
      </c>
      <c r="H13865" s="3" t="s">
        <v>108</v>
      </c>
    </row>
    <row r="13866" spans="1:8" x14ac:dyDescent="0.25">
      <c r="A13866" s="3" t="s">
        <v>31197</v>
      </c>
      <c r="B13866" s="3" t="s">
        <v>7018</v>
      </c>
      <c r="C13866" s="3" t="s">
        <v>169</v>
      </c>
      <c r="D13866" s="3" t="s">
        <v>34418</v>
      </c>
      <c r="E13866" s="4">
        <v>700</v>
      </c>
      <c r="F13866" s="3" t="s">
        <v>0</v>
      </c>
      <c r="G13866" s="4">
        <v>2</v>
      </c>
      <c r="H13866" s="3" t="s">
        <v>108</v>
      </c>
    </row>
    <row r="13867" spans="1:8" x14ac:dyDescent="0.25">
      <c r="A13867" s="3" t="s">
        <v>31197</v>
      </c>
      <c r="B13867" s="3" t="s">
        <v>7027</v>
      </c>
      <c r="C13867" s="3" t="s">
        <v>169</v>
      </c>
      <c r="D13867" s="3" t="s">
        <v>34418</v>
      </c>
      <c r="E13867" s="4">
        <v>2000</v>
      </c>
      <c r="F13867" s="3" t="s">
        <v>0</v>
      </c>
      <c r="G13867" s="4">
        <v>1</v>
      </c>
      <c r="H13867" s="3" t="s">
        <v>108</v>
      </c>
    </row>
    <row r="13868" spans="1:8" x14ac:dyDescent="0.25">
      <c r="A13868" s="3" t="s">
        <v>31197</v>
      </c>
      <c r="B13868" s="3" t="s">
        <v>7038</v>
      </c>
      <c r="C13868" s="3" t="s">
        <v>169</v>
      </c>
      <c r="D13868" s="3" t="s">
        <v>34418</v>
      </c>
      <c r="E13868" s="4">
        <v>10000</v>
      </c>
      <c r="F13868" s="3" t="s">
        <v>0</v>
      </c>
      <c r="G13868" s="4">
        <v>5</v>
      </c>
      <c r="H13868" s="3" t="s">
        <v>108</v>
      </c>
    </row>
    <row r="13869" spans="1:8" x14ac:dyDescent="0.25">
      <c r="A13869" s="3" t="s">
        <v>31197</v>
      </c>
      <c r="B13869" s="3" t="s">
        <v>7039</v>
      </c>
      <c r="C13869" s="3" t="s">
        <v>169</v>
      </c>
      <c r="D13869" s="3" t="s">
        <v>34418</v>
      </c>
      <c r="E13869" s="4">
        <v>1050</v>
      </c>
      <c r="F13869" s="3" t="s">
        <v>0</v>
      </c>
      <c r="G13869" s="4">
        <v>3</v>
      </c>
      <c r="H13869" s="3" t="s">
        <v>108</v>
      </c>
    </row>
    <row r="13870" spans="1:8" x14ac:dyDescent="0.25">
      <c r="A13870" s="3" t="s">
        <v>31197</v>
      </c>
      <c r="B13870" s="3" t="s">
        <v>7043</v>
      </c>
      <c r="C13870" s="3" t="s">
        <v>169</v>
      </c>
      <c r="D13870" s="3" t="s">
        <v>34418</v>
      </c>
      <c r="E13870" s="4">
        <v>4000</v>
      </c>
      <c r="F13870" s="3" t="s">
        <v>0</v>
      </c>
      <c r="G13870" s="4">
        <v>2</v>
      </c>
      <c r="H13870" s="3" t="s">
        <v>108</v>
      </c>
    </row>
    <row r="13871" spans="1:8" x14ac:dyDescent="0.25">
      <c r="A13871" s="3" t="s">
        <v>31197</v>
      </c>
      <c r="B13871" s="3" t="s">
        <v>7044</v>
      </c>
      <c r="C13871" s="3" t="s">
        <v>169</v>
      </c>
      <c r="D13871" s="3" t="s">
        <v>34418</v>
      </c>
      <c r="E13871" s="4">
        <v>12000</v>
      </c>
      <c r="F13871" s="3" t="s">
        <v>0</v>
      </c>
      <c r="G13871" s="4">
        <v>6</v>
      </c>
      <c r="H13871" s="3" t="s">
        <v>108</v>
      </c>
    </row>
    <row r="13872" spans="1:8" x14ac:dyDescent="0.25">
      <c r="A13872" s="3" t="s">
        <v>31197</v>
      </c>
      <c r="B13872" s="3" t="s">
        <v>7045</v>
      </c>
      <c r="C13872" s="3" t="s">
        <v>169</v>
      </c>
      <c r="D13872" s="3" t="s">
        <v>34418</v>
      </c>
      <c r="E13872" s="4">
        <v>700</v>
      </c>
      <c r="F13872" s="3" t="s">
        <v>0</v>
      </c>
      <c r="G13872" s="4">
        <v>2</v>
      </c>
      <c r="H13872" s="3" t="s">
        <v>108</v>
      </c>
    </row>
    <row r="13873" spans="1:8" x14ac:dyDescent="0.25">
      <c r="A13873" s="3" t="s">
        <v>31197</v>
      </c>
      <c r="B13873" s="3" t="s">
        <v>7049</v>
      </c>
      <c r="C13873" s="3" t="s">
        <v>169</v>
      </c>
      <c r="D13873" s="3" t="s">
        <v>34418</v>
      </c>
      <c r="E13873" s="4">
        <v>720.83</v>
      </c>
      <c r="F13873" s="3" t="s">
        <v>0</v>
      </c>
      <c r="G13873" s="4">
        <v>1</v>
      </c>
      <c r="H13873" s="3" t="s">
        <v>108</v>
      </c>
    </row>
    <row r="13874" spans="1:8" x14ac:dyDescent="0.25">
      <c r="A13874" s="3" t="s">
        <v>31197</v>
      </c>
      <c r="B13874" s="3" t="s">
        <v>7050</v>
      </c>
      <c r="C13874" s="3" t="s">
        <v>169</v>
      </c>
      <c r="D13874" s="3" t="s">
        <v>34418</v>
      </c>
      <c r="E13874" s="4">
        <v>855.36</v>
      </c>
      <c r="F13874" s="3" t="s">
        <v>0</v>
      </c>
      <c r="G13874" s="4">
        <v>1</v>
      </c>
      <c r="H13874" s="3" t="s">
        <v>108</v>
      </c>
    </row>
    <row r="13875" spans="1:8" x14ac:dyDescent="0.25">
      <c r="A13875" s="3" t="s">
        <v>31197</v>
      </c>
      <c r="B13875" s="3" t="s">
        <v>7051</v>
      </c>
      <c r="C13875" s="3" t="s">
        <v>169</v>
      </c>
      <c r="D13875" s="3" t="s">
        <v>34418</v>
      </c>
      <c r="E13875" s="4">
        <v>45001.599999999897</v>
      </c>
      <c r="F13875" s="3" t="s">
        <v>0</v>
      </c>
      <c r="G13875" s="4">
        <v>1</v>
      </c>
      <c r="H13875" s="3" t="s">
        <v>108</v>
      </c>
    </row>
    <row r="13876" spans="1:8" x14ac:dyDescent="0.25">
      <c r="A13876" s="3" t="s">
        <v>31197</v>
      </c>
      <c r="B13876" s="3" t="s">
        <v>7076</v>
      </c>
      <c r="C13876" s="3" t="s">
        <v>169</v>
      </c>
      <c r="D13876" s="3" t="s">
        <v>34418</v>
      </c>
      <c r="E13876" s="4">
        <v>49800</v>
      </c>
      <c r="F13876" s="3" t="s">
        <v>0</v>
      </c>
      <c r="G13876" s="4">
        <v>4</v>
      </c>
      <c r="H13876" s="3" t="s">
        <v>108</v>
      </c>
    </row>
    <row r="13877" spans="1:8" x14ac:dyDescent="0.25">
      <c r="A13877" s="3" t="s">
        <v>31197</v>
      </c>
      <c r="B13877" s="3" t="s">
        <v>7090</v>
      </c>
      <c r="C13877" s="3" t="s">
        <v>169</v>
      </c>
      <c r="D13877" s="3" t="s">
        <v>34418</v>
      </c>
      <c r="E13877" s="4">
        <v>350</v>
      </c>
      <c r="F13877" s="3" t="s">
        <v>0</v>
      </c>
      <c r="G13877" s="4">
        <v>1</v>
      </c>
      <c r="H13877" s="3" t="s">
        <v>108</v>
      </c>
    </row>
    <row r="13878" spans="1:8" x14ac:dyDescent="0.25">
      <c r="A13878" s="3" t="s">
        <v>31197</v>
      </c>
      <c r="B13878" s="3" t="s">
        <v>7091</v>
      </c>
      <c r="C13878" s="3" t="s">
        <v>169</v>
      </c>
      <c r="D13878" s="3" t="s">
        <v>34418</v>
      </c>
      <c r="E13878" s="4">
        <v>2000</v>
      </c>
      <c r="F13878" s="3" t="s">
        <v>0</v>
      </c>
      <c r="G13878" s="4">
        <v>1</v>
      </c>
      <c r="H13878" s="3" t="s">
        <v>108</v>
      </c>
    </row>
    <row r="13879" spans="1:8" x14ac:dyDescent="0.25">
      <c r="A13879" s="3" t="s">
        <v>31197</v>
      </c>
      <c r="B13879" s="3" t="s">
        <v>7113</v>
      </c>
      <c r="C13879" s="3" t="s">
        <v>169</v>
      </c>
      <c r="D13879" s="3" t="s">
        <v>34418</v>
      </c>
      <c r="E13879" s="4">
        <v>6000</v>
      </c>
      <c r="F13879" s="3" t="s">
        <v>0</v>
      </c>
      <c r="G13879" s="4">
        <v>3</v>
      </c>
      <c r="H13879" s="3" t="s">
        <v>108</v>
      </c>
    </row>
    <row r="13880" spans="1:8" x14ac:dyDescent="0.25">
      <c r="A13880" s="3" t="s">
        <v>31197</v>
      </c>
      <c r="B13880" s="3" t="s">
        <v>7115</v>
      </c>
      <c r="C13880" s="3" t="s">
        <v>169</v>
      </c>
      <c r="D13880" s="3" t="s">
        <v>34418</v>
      </c>
      <c r="E13880" s="4">
        <v>5416.6</v>
      </c>
      <c r="F13880" s="3" t="s">
        <v>0</v>
      </c>
      <c r="G13880" s="4">
        <v>2</v>
      </c>
      <c r="H13880" s="3" t="s">
        <v>108</v>
      </c>
    </row>
    <row r="13881" spans="1:8" x14ac:dyDescent="0.25">
      <c r="A13881" s="3" t="s">
        <v>31197</v>
      </c>
      <c r="B13881" s="3" t="s">
        <v>7122</v>
      </c>
      <c r="C13881" s="3" t="s">
        <v>169</v>
      </c>
      <c r="D13881" s="3" t="s">
        <v>34418</v>
      </c>
      <c r="E13881" s="4">
        <v>2000</v>
      </c>
      <c r="F13881" s="3" t="s">
        <v>0</v>
      </c>
      <c r="G13881" s="4">
        <v>1</v>
      </c>
      <c r="H13881" s="3" t="s">
        <v>108</v>
      </c>
    </row>
    <row r="13882" spans="1:8" x14ac:dyDescent="0.25">
      <c r="A13882" s="3" t="s">
        <v>31197</v>
      </c>
      <c r="B13882" s="3" t="s">
        <v>7123</v>
      </c>
      <c r="C13882" s="3" t="s">
        <v>169</v>
      </c>
      <c r="D13882" s="3" t="s">
        <v>34418</v>
      </c>
      <c r="E13882" s="4">
        <v>2000</v>
      </c>
      <c r="F13882" s="3" t="s">
        <v>0</v>
      </c>
      <c r="G13882" s="4">
        <v>1</v>
      </c>
      <c r="H13882" s="3" t="s">
        <v>108</v>
      </c>
    </row>
    <row r="13883" spans="1:8" x14ac:dyDescent="0.25">
      <c r="A13883" s="3" t="s">
        <v>31197</v>
      </c>
      <c r="B13883" s="3" t="s">
        <v>7128</v>
      </c>
      <c r="C13883" s="3" t="s">
        <v>169</v>
      </c>
      <c r="D13883" s="3" t="s">
        <v>34418</v>
      </c>
      <c r="E13883" s="4">
        <v>6000</v>
      </c>
      <c r="F13883" s="3" t="s">
        <v>0</v>
      </c>
      <c r="G13883" s="4">
        <v>3</v>
      </c>
      <c r="H13883" s="3" t="s">
        <v>108</v>
      </c>
    </row>
    <row r="13884" spans="1:8" x14ac:dyDescent="0.25">
      <c r="A13884" s="3" t="s">
        <v>31197</v>
      </c>
      <c r="B13884" s="3" t="s">
        <v>7135</v>
      </c>
      <c r="C13884" s="3" t="s">
        <v>169</v>
      </c>
      <c r="D13884" s="3" t="s">
        <v>34418</v>
      </c>
      <c r="E13884" s="4">
        <v>8000</v>
      </c>
      <c r="F13884" s="3" t="s">
        <v>0</v>
      </c>
      <c r="G13884" s="4">
        <v>4</v>
      </c>
      <c r="H13884" s="3" t="s">
        <v>108</v>
      </c>
    </row>
    <row r="13885" spans="1:8" x14ac:dyDescent="0.25">
      <c r="A13885" s="3" t="s">
        <v>31197</v>
      </c>
      <c r="B13885" s="3" t="s">
        <v>7136</v>
      </c>
      <c r="C13885" s="3" t="s">
        <v>169</v>
      </c>
      <c r="D13885" s="3" t="s">
        <v>34418</v>
      </c>
      <c r="E13885" s="4">
        <v>2000</v>
      </c>
      <c r="F13885" s="3" t="s">
        <v>0</v>
      </c>
      <c r="G13885" s="4">
        <v>1</v>
      </c>
      <c r="H13885" s="3" t="s">
        <v>108</v>
      </c>
    </row>
    <row r="13886" spans="1:8" x14ac:dyDescent="0.25">
      <c r="A13886" s="3" t="s">
        <v>31197</v>
      </c>
      <c r="B13886" s="3" t="s">
        <v>7137</v>
      </c>
      <c r="C13886" s="3" t="s">
        <v>169</v>
      </c>
      <c r="D13886" s="3" t="s">
        <v>34418</v>
      </c>
      <c r="E13886" s="4">
        <v>2000</v>
      </c>
      <c r="F13886" s="3" t="s">
        <v>0</v>
      </c>
      <c r="G13886" s="4">
        <v>1</v>
      </c>
      <c r="H13886" s="3" t="s">
        <v>108</v>
      </c>
    </row>
    <row r="13887" spans="1:8" x14ac:dyDescent="0.25">
      <c r="A13887" s="3" t="s">
        <v>31197</v>
      </c>
      <c r="B13887" s="3" t="s">
        <v>7138</v>
      </c>
      <c r="C13887" s="3" t="s">
        <v>169</v>
      </c>
      <c r="D13887" s="3" t="s">
        <v>34418</v>
      </c>
      <c r="E13887" s="4">
        <v>6000</v>
      </c>
      <c r="F13887" s="3" t="s">
        <v>0</v>
      </c>
      <c r="G13887" s="4">
        <v>3</v>
      </c>
      <c r="H13887" s="3" t="s">
        <v>108</v>
      </c>
    </row>
    <row r="13888" spans="1:8" x14ac:dyDescent="0.25">
      <c r="A13888" s="3" t="s">
        <v>31197</v>
      </c>
      <c r="B13888" s="3" t="s">
        <v>7139</v>
      </c>
      <c r="C13888" s="3" t="s">
        <v>169</v>
      </c>
      <c r="D13888" s="3" t="s">
        <v>34418</v>
      </c>
      <c r="E13888" s="4">
        <v>6000</v>
      </c>
      <c r="F13888" s="3" t="s">
        <v>0</v>
      </c>
      <c r="G13888" s="4">
        <v>3</v>
      </c>
      <c r="H13888" s="3" t="s">
        <v>108</v>
      </c>
    </row>
    <row r="13889" spans="1:8" x14ac:dyDescent="0.25">
      <c r="A13889" s="3" t="s">
        <v>31197</v>
      </c>
      <c r="B13889" s="3" t="s">
        <v>7140</v>
      </c>
      <c r="C13889" s="3" t="s">
        <v>169</v>
      </c>
      <c r="D13889" s="3" t="s">
        <v>34418</v>
      </c>
      <c r="E13889" s="4">
        <v>2000</v>
      </c>
      <c r="F13889" s="3" t="s">
        <v>0</v>
      </c>
      <c r="G13889" s="4">
        <v>1</v>
      </c>
      <c r="H13889" s="3" t="s">
        <v>108</v>
      </c>
    </row>
    <row r="13890" spans="1:8" x14ac:dyDescent="0.25">
      <c r="A13890" s="3" t="s">
        <v>31197</v>
      </c>
      <c r="B13890" s="3" t="s">
        <v>7141</v>
      </c>
      <c r="C13890" s="3" t="s">
        <v>169</v>
      </c>
      <c r="D13890" s="3" t="s">
        <v>34418</v>
      </c>
      <c r="E13890" s="4">
        <v>2000</v>
      </c>
      <c r="F13890" s="3" t="s">
        <v>0</v>
      </c>
      <c r="G13890" s="4">
        <v>1</v>
      </c>
      <c r="H13890" s="3" t="s">
        <v>108</v>
      </c>
    </row>
    <row r="13891" spans="1:8" x14ac:dyDescent="0.25">
      <c r="A13891" s="3" t="s">
        <v>31197</v>
      </c>
      <c r="B13891" s="3" t="s">
        <v>7142</v>
      </c>
      <c r="C13891" s="3" t="s">
        <v>169</v>
      </c>
      <c r="D13891" s="3" t="s">
        <v>34418</v>
      </c>
      <c r="E13891" s="4">
        <v>4000</v>
      </c>
      <c r="F13891" s="3" t="s">
        <v>0</v>
      </c>
      <c r="G13891" s="4">
        <v>2</v>
      </c>
      <c r="H13891" s="3" t="s">
        <v>108</v>
      </c>
    </row>
    <row r="13892" spans="1:8" x14ac:dyDescent="0.25">
      <c r="A13892" s="3" t="s">
        <v>31197</v>
      </c>
      <c r="B13892" s="3" t="s">
        <v>7143</v>
      </c>
      <c r="C13892" s="3" t="s">
        <v>169</v>
      </c>
      <c r="D13892" s="3" t="s">
        <v>34418</v>
      </c>
      <c r="E13892" s="4">
        <v>6000</v>
      </c>
      <c r="F13892" s="3" t="s">
        <v>0</v>
      </c>
      <c r="G13892" s="4">
        <v>3</v>
      </c>
      <c r="H13892" s="3" t="s">
        <v>108</v>
      </c>
    </row>
    <row r="13893" spans="1:8" x14ac:dyDescent="0.25">
      <c r="A13893" s="3" t="s">
        <v>31197</v>
      </c>
      <c r="B13893" s="3" t="s">
        <v>7144</v>
      </c>
      <c r="C13893" s="3" t="s">
        <v>169</v>
      </c>
      <c r="D13893" s="3" t="s">
        <v>34418</v>
      </c>
      <c r="E13893" s="4">
        <v>10000</v>
      </c>
      <c r="F13893" s="3" t="s">
        <v>0</v>
      </c>
      <c r="G13893" s="4">
        <v>5</v>
      </c>
      <c r="H13893" s="3" t="s">
        <v>108</v>
      </c>
    </row>
    <row r="13894" spans="1:8" x14ac:dyDescent="0.25">
      <c r="A13894" s="3" t="s">
        <v>31197</v>
      </c>
      <c r="B13894" s="3" t="s">
        <v>7145</v>
      </c>
      <c r="C13894" s="3" t="s">
        <v>169</v>
      </c>
      <c r="D13894" s="3" t="s">
        <v>34418</v>
      </c>
      <c r="E13894" s="4">
        <v>2000</v>
      </c>
      <c r="F13894" s="3" t="s">
        <v>0</v>
      </c>
      <c r="G13894" s="4">
        <v>1</v>
      </c>
      <c r="H13894" s="3" t="s">
        <v>108</v>
      </c>
    </row>
    <row r="13895" spans="1:8" x14ac:dyDescent="0.25">
      <c r="A13895" s="3" t="s">
        <v>31197</v>
      </c>
      <c r="B13895" s="3" t="s">
        <v>7146</v>
      </c>
      <c r="C13895" s="3" t="s">
        <v>169</v>
      </c>
      <c r="D13895" s="3" t="s">
        <v>34418</v>
      </c>
      <c r="E13895" s="4">
        <v>8000</v>
      </c>
      <c r="F13895" s="3" t="s">
        <v>0</v>
      </c>
      <c r="G13895" s="4">
        <v>4</v>
      </c>
      <c r="H13895" s="3" t="s">
        <v>108</v>
      </c>
    </row>
    <row r="13896" spans="1:8" x14ac:dyDescent="0.25">
      <c r="A13896" s="3" t="s">
        <v>31197</v>
      </c>
      <c r="B13896" s="3" t="s">
        <v>7147</v>
      </c>
      <c r="C13896" s="3" t="s">
        <v>169</v>
      </c>
      <c r="D13896" s="3" t="s">
        <v>34418</v>
      </c>
      <c r="E13896" s="4">
        <v>6000</v>
      </c>
      <c r="F13896" s="3" t="s">
        <v>0</v>
      </c>
      <c r="G13896" s="4">
        <v>3</v>
      </c>
      <c r="H13896" s="3" t="s">
        <v>108</v>
      </c>
    </row>
    <row r="13897" spans="1:8" x14ac:dyDescent="0.25">
      <c r="A13897" s="3" t="s">
        <v>31197</v>
      </c>
      <c r="B13897" s="3" t="s">
        <v>7148</v>
      </c>
      <c r="C13897" s="3" t="s">
        <v>169</v>
      </c>
      <c r="D13897" s="3" t="s">
        <v>34418</v>
      </c>
      <c r="E13897" s="4">
        <v>2000</v>
      </c>
      <c r="F13897" s="3" t="s">
        <v>0</v>
      </c>
      <c r="G13897" s="4">
        <v>1</v>
      </c>
      <c r="H13897" s="3" t="s">
        <v>108</v>
      </c>
    </row>
    <row r="13898" spans="1:8" x14ac:dyDescent="0.25">
      <c r="A13898" s="3" t="s">
        <v>31197</v>
      </c>
      <c r="B13898" s="3" t="s">
        <v>7154</v>
      </c>
      <c r="C13898" s="3" t="s">
        <v>169</v>
      </c>
      <c r="D13898" s="3" t="s">
        <v>34418</v>
      </c>
      <c r="E13898" s="4">
        <v>5000</v>
      </c>
      <c r="F13898" s="3" t="s">
        <v>0</v>
      </c>
      <c r="G13898" s="4">
        <v>1</v>
      </c>
      <c r="H13898" s="3" t="s">
        <v>108</v>
      </c>
    </row>
    <row r="13899" spans="1:8" x14ac:dyDescent="0.25">
      <c r="A13899" s="3" t="s">
        <v>31197</v>
      </c>
      <c r="B13899" s="3" t="s">
        <v>7155</v>
      </c>
      <c r="C13899" s="3" t="s">
        <v>169</v>
      </c>
      <c r="D13899" s="3" t="s">
        <v>34418</v>
      </c>
      <c r="E13899" s="4">
        <v>5000</v>
      </c>
      <c r="F13899" s="3" t="s">
        <v>0</v>
      </c>
      <c r="G13899" s="4">
        <v>1</v>
      </c>
      <c r="H13899" s="3" t="s">
        <v>108</v>
      </c>
    </row>
    <row r="13900" spans="1:8" x14ac:dyDescent="0.25">
      <c r="A13900" s="3" t="s">
        <v>31197</v>
      </c>
      <c r="B13900" s="3" t="s">
        <v>7156</v>
      </c>
      <c r="C13900" s="3" t="s">
        <v>169</v>
      </c>
      <c r="D13900" s="3" t="s">
        <v>34418</v>
      </c>
      <c r="E13900" s="4">
        <v>5000</v>
      </c>
      <c r="F13900" s="3" t="s">
        <v>0</v>
      </c>
      <c r="G13900" s="4">
        <v>1</v>
      </c>
      <c r="H13900" s="3" t="s">
        <v>108</v>
      </c>
    </row>
    <row r="13901" spans="1:8" x14ac:dyDescent="0.25">
      <c r="A13901" s="3" t="s">
        <v>31197</v>
      </c>
      <c r="B13901" s="3" t="s">
        <v>7157</v>
      </c>
      <c r="C13901" s="3" t="s">
        <v>169</v>
      </c>
      <c r="D13901" s="3" t="s">
        <v>34418</v>
      </c>
      <c r="E13901" s="4">
        <v>5000</v>
      </c>
      <c r="F13901" s="3" t="s">
        <v>0</v>
      </c>
      <c r="G13901" s="4">
        <v>1</v>
      </c>
      <c r="H13901" s="3" t="s">
        <v>108</v>
      </c>
    </row>
    <row r="13902" spans="1:8" x14ac:dyDescent="0.25">
      <c r="A13902" s="3" t="s">
        <v>31197</v>
      </c>
      <c r="B13902" s="3" t="s">
        <v>7158</v>
      </c>
      <c r="C13902" s="3" t="s">
        <v>169</v>
      </c>
      <c r="D13902" s="3" t="s">
        <v>34418</v>
      </c>
      <c r="E13902" s="4">
        <v>10000</v>
      </c>
      <c r="F13902" s="3" t="s">
        <v>0</v>
      </c>
      <c r="G13902" s="4">
        <v>2</v>
      </c>
      <c r="H13902" s="3" t="s">
        <v>108</v>
      </c>
    </row>
    <row r="13903" spans="1:8" x14ac:dyDescent="0.25">
      <c r="A13903" s="3" t="s">
        <v>31197</v>
      </c>
      <c r="B13903" s="3" t="s">
        <v>7159</v>
      </c>
      <c r="C13903" s="3" t="s">
        <v>169</v>
      </c>
      <c r="D13903" s="3" t="s">
        <v>34418</v>
      </c>
      <c r="E13903" s="4">
        <v>5000</v>
      </c>
      <c r="F13903" s="3" t="s">
        <v>0</v>
      </c>
      <c r="G13903" s="4">
        <v>1</v>
      </c>
      <c r="H13903" s="3" t="s">
        <v>108</v>
      </c>
    </row>
    <row r="13904" spans="1:8" x14ac:dyDescent="0.25">
      <c r="A13904" s="3" t="s">
        <v>31197</v>
      </c>
      <c r="B13904" s="3" t="s">
        <v>7160</v>
      </c>
      <c r="C13904" s="3" t="s">
        <v>169</v>
      </c>
      <c r="D13904" s="3" t="s">
        <v>34418</v>
      </c>
      <c r="E13904" s="4">
        <v>6000</v>
      </c>
      <c r="F13904" s="3" t="s">
        <v>0</v>
      </c>
      <c r="G13904" s="4">
        <v>3</v>
      </c>
      <c r="H13904" s="3" t="s">
        <v>108</v>
      </c>
    </row>
    <row r="13905" spans="1:8" x14ac:dyDescent="0.25">
      <c r="A13905" s="3" t="s">
        <v>31197</v>
      </c>
      <c r="B13905" s="3" t="s">
        <v>7161</v>
      </c>
      <c r="C13905" s="3" t="s">
        <v>169</v>
      </c>
      <c r="D13905" s="3" t="s">
        <v>34418</v>
      </c>
      <c r="E13905" s="4">
        <v>10000</v>
      </c>
      <c r="F13905" s="3" t="s">
        <v>0</v>
      </c>
      <c r="G13905" s="4">
        <v>5</v>
      </c>
      <c r="H13905" s="3" t="s">
        <v>108</v>
      </c>
    </row>
    <row r="13906" spans="1:8" x14ac:dyDescent="0.25">
      <c r="A13906" s="3" t="s">
        <v>31197</v>
      </c>
      <c r="B13906" s="3" t="s">
        <v>7162</v>
      </c>
      <c r="C13906" s="3" t="s">
        <v>169</v>
      </c>
      <c r="D13906" s="3" t="s">
        <v>34418</v>
      </c>
      <c r="E13906" s="4">
        <v>2000</v>
      </c>
      <c r="F13906" s="3" t="s">
        <v>0</v>
      </c>
      <c r="G13906" s="4">
        <v>1</v>
      </c>
      <c r="H13906" s="3" t="s">
        <v>108</v>
      </c>
    </row>
    <row r="13907" spans="1:8" x14ac:dyDescent="0.25">
      <c r="A13907" s="3" t="s">
        <v>31197</v>
      </c>
      <c r="B13907" s="3" t="s">
        <v>7163</v>
      </c>
      <c r="C13907" s="3" t="s">
        <v>169</v>
      </c>
      <c r="D13907" s="3" t="s">
        <v>34418</v>
      </c>
      <c r="E13907" s="4">
        <v>10000</v>
      </c>
      <c r="F13907" s="3" t="s">
        <v>0</v>
      </c>
      <c r="G13907" s="4">
        <v>5</v>
      </c>
      <c r="H13907" s="3" t="s">
        <v>108</v>
      </c>
    </row>
    <row r="13908" spans="1:8" x14ac:dyDescent="0.25">
      <c r="A13908" s="3" t="s">
        <v>31197</v>
      </c>
      <c r="B13908" s="3" t="s">
        <v>7164</v>
      </c>
      <c r="C13908" s="3" t="s">
        <v>169</v>
      </c>
      <c r="D13908" s="3" t="s">
        <v>34418</v>
      </c>
      <c r="E13908" s="4">
        <v>2000</v>
      </c>
      <c r="F13908" s="3" t="s">
        <v>0</v>
      </c>
      <c r="G13908" s="4">
        <v>1</v>
      </c>
      <c r="H13908" s="3" t="s">
        <v>108</v>
      </c>
    </row>
    <row r="13909" spans="1:8" x14ac:dyDescent="0.25">
      <c r="A13909" s="3" t="s">
        <v>31197</v>
      </c>
      <c r="B13909" s="3" t="s">
        <v>7190</v>
      </c>
      <c r="C13909" s="3" t="s">
        <v>169</v>
      </c>
      <c r="D13909" s="3" t="s">
        <v>34418</v>
      </c>
      <c r="E13909" s="4">
        <v>1450</v>
      </c>
      <c r="F13909" s="3" t="s">
        <v>0</v>
      </c>
      <c r="G13909" s="4">
        <v>1</v>
      </c>
      <c r="H13909" s="3" t="s">
        <v>108</v>
      </c>
    </row>
    <row r="13910" spans="1:8" x14ac:dyDescent="0.25">
      <c r="A13910" s="3" t="s">
        <v>31197</v>
      </c>
      <c r="B13910" s="3" t="s">
        <v>7191</v>
      </c>
      <c r="C13910" s="3" t="s">
        <v>169</v>
      </c>
      <c r="D13910" s="3" t="s">
        <v>34418</v>
      </c>
      <c r="E13910" s="4">
        <v>2000</v>
      </c>
      <c r="F13910" s="3" t="s">
        <v>0</v>
      </c>
      <c r="G13910" s="4">
        <v>1</v>
      </c>
      <c r="H13910" s="3" t="s">
        <v>108</v>
      </c>
    </row>
    <row r="13911" spans="1:8" x14ac:dyDescent="0.25">
      <c r="A13911" s="3" t="s">
        <v>31197</v>
      </c>
      <c r="B13911" s="3" t="s">
        <v>7192</v>
      </c>
      <c r="C13911" s="3" t="s">
        <v>169</v>
      </c>
      <c r="D13911" s="3" t="s">
        <v>34418</v>
      </c>
      <c r="E13911" s="4">
        <v>2000</v>
      </c>
      <c r="F13911" s="3" t="s">
        <v>0</v>
      </c>
      <c r="G13911" s="4">
        <v>1</v>
      </c>
      <c r="H13911" s="3" t="s">
        <v>108</v>
      </c>
    </row>
    <row r="13912" spans="1:8" x14ac:dyDescent="0.25">
      <c r="A13912" s="3" t="s">
        <v>31197</v>
      </c>
      <c r="B13912" s="3" t="s">
        <v>7193</v>
      </c>
      <c r="C13912" s="3" t="s">
        <v>169</v>
      </c>
      <c r="D13912" s="3" t="s">
        <v>34418</v>
      </c>
      <c r="E13912" s="4">
        <v>10000</v>
      </c>
      <c r="F13912" s="3" t="s">
        <v>0</v>
      </c>
      <c r="G13912" s="4">
        <v>5</v>
      </c>
      <c r="H13912" s="3" t="s">
        <v>108</v>
      </c>
    </row>
    <row r="13913" spans="1:8" x14ac:dyDescent="0.25">
      <c r="A13913" s="3" t="s">
        <v>31197</v>
      </c>
      <c r="B13913" s="3" t="s">
        <v>7194</v>
      </c>
      <c r="C13913" s="3" t="s">
        <v>169</v>
      </c>
      <c r="D13913" s="3" t="s">
        <v>34418</v>
      </c>
      <c r="E13913" s="4">
        <v>2000</v>
      </c>
      <c r="F13913" s="3" t="s">
        <v>0</v>
      </c>
      <c r="G13913" s="4">
        <v>1</v>
      </c>
      <c r="H13913" s="3" t="s">
        <v>108</v>
      </c>
    </row>
    <row r="13914" spans="1:8" x14ac:dyDescent="0.25">
      <c r="A13914" s="3" t="s">
        <v>31197</v>
      </c>
      <c r="B13914" s="3" t="s">
        <v>7195</v>
      </c>
      <c r="C13914" s="3" t="s">
        <v>169</v>
      </c>
      <c r="D13914" s="3" t="s">
        <v>34418</v>
      </c>
      <c r="E13914" s="4">
        <v>4000</v>
      </c>
      <c r="F13914" s="3" t="s">
        <v>0</v>
      </c>
      <c r="G13914" s="4">
        <v>2</v>
      </c>
      <c r="H13914" s="3" t="s">
        <v>108</v>
      </c>
    </row>
    <row r="13915" spans="1:8" x14ac:dyDescent="0.25">
      <c r="A13915" s="3" t="s">
        <v>31197</v>
      </c>
      <c r="B13915" s="3" t="s">
        <v>7196</v>
      </c>
      <c r="C13915" s="3" t="s">
        <v>169</v>
      </c>
      <c r="D13915" s="3" t="s">
        <v>34418</v>
      </c>
      <c r="E13915" s="4">
        <v>4350</v>
      </c>
      <c r="F13915" s="3" t="s">
        <v>0</v>
      </c>
      <c r="G13915" s="4">
        <v>3</v>
      </c>
      <c r="H13915" s="3" t="s">
        <v>108</v>
      </c>
    </row>
    <row r="13916" spans="1:8" x14ac:dyDescent="0.25">
      <c r="A13916" s="3" t="s">
        <v>31197</v>
      </c>
      <c r="B13916" s="3" t="s">
        <v>7197</v>
      </c>
      <c r="C13916" s="3" t="s">
        <v>169</v>
      </c>
      <c r="D13916" s="3" t="s">
        <v>34418</v>
      </c>
      <c r="E13916" s="4">
        <v>2000</v>
      </c>
      <c r="F13916" s="3" t="s">
        <v>0</v>
      </c>
      <c r="G13916" s="4">
        <v>1</v>
      </c>
      <c r="H13916" s="3" t="s">
        <v>108</v>
      </c>
    </row>
    <row r="13917" spans="1:8" x14ac:dyDescent="0.25">
      <c r="A13917" s="3" t="s">
        <v>31197</v>
      </c>
      <c r="B13917" s="3" t="s">
        <v>7198</v>
      </c>
      <c r="C13917" s="3" t="s">
        <v>169</v>
      </c>
      <c r="D13917" s="3" t="s">
        <v>34418</v>
      </c>
      <c r="E13917" s="4">
        <v>6000</v>
      </c>
      <c r="F13917" s="3" t="s">
        <v>0</v>
      </c>
      <c r="G13917" s="4">
        <v>3</v>
      </c>
      <c r="H13917" s="3" t="s">
        <v>108</v>
      </c>
    </row>
    <row r="13918" spans="1:8" x14ac:dyDescent="0.25">
      <c r="A13918" s="3" t="s">
        <v>31197</v>
      </c>
      <c r="B13918" s="3" t="s">
        <v>7199</v>
      </c>
      <c r="C13918" s="3" t="s">
        <v>169</v>
      </c>
      <c r="D13918" s="3" t="s">
        <v>34418</v>
      </c>
      <c r="E13918" s="4">
        <v>2000</v>
      </c>
      <c r="F13918" s="3" t="s">
        <v>0</v>
      </c>
      <c r="G13918" s="4">
        <v>1</v>
      </c>
      <c r="H13918" s="3" t="s">
        <v>108</v>
      </c>
    </row>
    <row r="13919" spans="1:8" x14ac:dyDescent="0.25">
      <c r="A13919" s="3" t="s">
        <v>31197</v>
      </c>
      <c r="B13919" s="3" t="s">
        <v>7200</v>
      </c>
      <c r="C13919" s="3" t="s">
        <v>169</v>
      </c>
      <c r="D13919" s="3" t="s">
        <v>34418</v>
      </c>
      <c r="E13919" s="4">
        <v>4000</v>
      </c>
      <c r="F13919" s="3" t="s">
        <v>0</v>
      </c>
      <c r="G13919" s="4">
        <v>2</v>
      </c>
      <c r="H13919" s="3" t="s">
        <v>108</v>
      </c>
    </row>
    <row r="13920" spans="1:8" x14ac:dyDescent="0.25">
      <c r="A13920" s="3" t="s">
        <v>31197</v>
      </c>
      <c r="B13920" s="3" t="s">
        <v>7201</v>
      </c>
      <c r="C13920" s="3" t="s">
        <v>169</v>
      </c>
      <c r="D13920" s="3" t="s">
        <v>34418</v>
      </c>
      <c r="E13920" s="4">
        <v>2000</v>
      </c>
      <c r="F13920" s="3" t="s">
        <v>0</v>
      </c>
      <c r="G13920" s="4">
        <v>1</v>
      </c>
      <c r="H13920" s="3" t="s">
        <v>108</v>
      </c>
    </row>
    <row r="13921" spans="1:8" x14ac:dyDescent="0.25">
      <c r="A13921" s="3" t="s">
        <v>31197</v>
      </c>
      <c r="B13921" s="3" t="s">
        <v>7202</v>
      </c>
      <c r="C13921" s="3" t="s">
        <v>169</v>
      </c>
      <c r="D13921" s="3" t="s">
        <v>34418</v>
      </c>
      <c r="E13921" s="4">
        <v>6000</v>
      </c>
      <c r="F13921" s="3" t="s">
        <v>0</v>
      </c>
      <c r="G13921" s="4">
        <v>3</v>
      </c>
      <c r="H13921" s="3" t="s">
        <v>108</v>
      </c>
    </row>
    <row r="13922" spans="1:8" x14ac:dyDescent="0.25">
      <c r="A13922" s="3" t="s">
        <v>31197</v>
      </c>
      <c r="B13922" s="3" t="s">
        <v>7203</v>
      </c>
      <c r="C13922" s="3" t="s">
        <v>169</v>
      </c>
      <c r="D13922" s="3" t="s">
        <v>34418</v>
      </c>
      <c r="E13922" s="4">
        <v>6000</v>
      </c>
      <c r="F13922" s="3" t="s">
        <v>0</v>
      </c>
      <c r="G13922" s="4">
        <v>3</v>
      </c>
      <c r="H13922" s="3" t="s">
        <v>108</v>
      </c>
    </row>
    <row r="13923" spans="1:8" x14ac:dyDescent="0.25">
      <c r="A13923" s="3" t="s">
        <v>31197</v>
      </c>
      <c r="B13923" s="3" t="s">
        <v>7204</v>
      </c>
      <c r="C13923" s="3" t="s">
        <v>169</v>
      </c>
      <c r="D13923" s="3" t="s">
        <v>34418</v>
      </c>
      <c r="E13923" s="4">
        <v>4000</v>
      </c>
      <c r="F13923" s="3" t="s">
        <v>0</v>
      </c>
      <c r="G13923" s="4">
        <v>2</v>
      </c>
      <c r="H13923" s="3" t="s">
        <v>108</v>
      </c>
    </row>
    <row r="13924" spans="1:8" x14ac:dyDescent="0.25">
      <c r="A13924" s="3" t="s">
        <v>31197</v>
      </c>
      <c r="B13924" s="3" t="s">
        <v>7205</v>
      </c>
      <c r="C13924" s="3" t="s">
        <v>169</v>
      </c>
      <c r="D13924" s="3" t="s">
        <v>34418</v>
      </c>
      <c r="E13924" s="4">
        <v>8000</v>
      </c>
      <c r="F13924" s="3" t="s">
        <v>0</v>
      </c>
      <c r="G13924" s="4">
        <v>4</v>
      </c>
      <c r="H13924" s="3" t="s">
        <v>108</v>
      </c>
    </row>
    <row r="13925" spans="1:8" x14ac:dyDescent="0.25">
      <c r="A13925" s="3" t="s">
        <v>31197</v>
      </c>
      <c r="B13925" s="3" t="s">
        <v>7206</v>
      </c>
      <c r="C13925" s="3" t="s">
        <v>169</v>
      </c>
      <c r="D13925" s="3" t="s">
        <v>34418</v>
      </c>
      <c r="E13925" s="4">
        <v>4000</v>
      </c>
      <c r="F13925" s="3" t="s">
        <v>0</v>
      </c>
      <c r="G13925" s="4">
        <v>2</v>
      </c>
      <c r="H13925" s="3" t="s">
        <v>108</v>
      </c>
    </row>
    <row r="13926" spans="1:8" x14ac:dyDescent="0.25">
      <c r="A13926" s="3" t="s">
        <v>31197</v>
      </c>
      <c r="B13926" s="3" t="s">
        <v>7207</v>
      </c>
      <c r="C13926" s="3" t="s">
        <v>169</v>
      </c>
      <c r="D13926" s="3" t="s">
        <v>34418</v>
      </c>
      <c r="E13926" s="4">
        <v>2000</v>
      </c>
      <c r="F13926" s="3" t="s">
        <v>0</v>
      </c>
      <c r="G13926" s="4">
        <v>1</v>
      </c>
      <c r="H13926" s="3" t="s">
        <v>108</v>
      </c>
    </row>
    <row r="13927" spans="1:8" x14ac:dyDescent="0.25">
      <c r="A13927" s="3" t="s">
        <v>31197</v>
      </c>
      <c r="B13927" s="3" t="s">
        <v>7208</v>
      </c>
      <c r="C13927" s="3" t="s">
        <v>169</v>
      </c>
      <c r="D13927" s="3" t="s">
        <v>34418</v>
      </c>
      <c r="E13927" s="4">
        <v>2000</v>
      </c>
      <c r="F13927" s="3" t="s">
        <v>0</v>
      </c>
      <c r="G13927" s="4">
        <v>1</v>
      </c>
      <c r="H13927" s="3" t="s">
        <v>108</v>
      </c>
    </row>
    <row r="13928" spans="1:8" x14ac:dyDescent="0.25">
      <c r="A13928" s="3" t="s">
        <v>31197</v>
      </c>
      <c r="B13928" s="3" t="s">
        <v>7209</v>
      </c>
      <c r="C13928" s="3" t="s">
        <v>169</v>
      </c>
      <c r="D13928" s="3" t="s">
        <v>34418</v>
      </c>
      <c r="E13928" s="4">
        <v>10000</v>
      </c>
      <c r="F13928" s="3" t="s">
        <v>0</v>
      </c>
      <c r="G13928" s="4">
        <v>5</v>
      </c>
      <c r="H13928" s="3" t="s">
        <v>108</v>
      </c>
    </row>
    <row r="13929" spans="1:8" x14ac:dyDescent="0.25">
      <c r="A13929" s="3" t="s">
        <v>31197</v>
      </c>
      <c r="B13929" s="3" t="s">
        <v>7210</v>
      </c>
      <c r="C13929" s="3" t="s">
        <v>169</v>
      </c>
      <c r="D13929" s="3" t="s">
        <v>34418</v>
      </c>
      <c r="E13929" s="4">
        <v>2000</v>
      </c>
      <c r="F13929" s="3" t="s">
        <v>0</v>
      </c>
      <c r="G13929" s="4">
        <v>1</v>
      </c>
      <c r="H13929" s="3" t="s">
        <v>108</v>
      </c>
    </row>
    <row r="13930" spans="1:8" x14ac:dyDescent="0.25">
      <c r="A13930" s="3" t="s">
        <v>31197</v>
      </c>
      <c r="B13930" s="3" t="s">
        <v>7211</v>
      </c>
      <c r="C13930" s="3" t="s">
        <v>169</v>
      </c>
      <c r="D13930" s="3" t="s">
        <v>34418</v>
      </c>
      <c r="E13930" s="4">
        <v>2000</v>
      </c>
      <c r="F13930" s="3" t="s">
        <v>0</v>
      </c>
      <c r="G13930" s="4">
        <v>1</v>
      </c>
      <c r="H13930" s="3" t="s">
        <v>108</v>
      </c>
    </row>
    <row r="13931" spans="1:8" x14ac:dyDescent="0.25">
      <c r="A13931" s="3" t="s">
        <v>31197</v>
      </c>
      <c r="B13931" s="3" t="s">
        <v>7212</v>
      </c>
      <c r="C13931" s="3" t="s">
        <v>169</v>
      </c>
      <c r="D13931" s="3" t="s">
        <v>34418</v>
      </c>
      <c r="E13931" s="4">
        <v>2000</v>
      </c>
      <c r="F13931" s="3" t="s">
        <v>0</v>
      </c>
      <c r="G13931" s="4">
        <v>1</v>
      </c>
      <c r="H13931" s="3" t="s">
        <v>108</v>
      </c>
    </row>
    <row r="13932" spans="1:8" x14ac:dyDescent="0.25">
      <c r="A13932" s="3" t="s">
        <v>31197</v>
      </c>
      <c r="B13932" s="3" t="s">
        <v>7213</v>
      </c>
      <c r="C13932" s="3" t="s">
        <v>169</v>
      </c>
      <c r="D13932" s="3" t="s">
        <v>34418</v>
      </c>
      <c r="E13932" s="4">
        <v>4000</v>
      </c>
      <c r="F13932" s="3" t="s">
        <v>0</v>
      </c>
      <c r="G13932" s="4">
        <v>2</v>
      </c>
      <c r="H13932" s="3" t="s">
        <v>108</v>
      </c>
    </row>
    <row r="13933" spans="1:8" x14ac:dyDescent="0.25">
      <c r="A13933" s="3" t="s">
        <v>31197</v>
      </c>
      <c r="B13933" s="3" t="s">
        <v>7214</v>
      </c>
      <c r="C13933" s="3" t="s">
        <v>169</v>
      </c>
      <c r="D13933" s="3" t="s">
        <v>34418</v>
      </c>
      <c r="E13933" s="4">
        <v>2000</v>
      </c>
      <c r="F13933" s="3" t="s">
        <v>0</v>
      </c>
      <c r="G13933" s="4">
        <v>1</v>
      </c>
      <c r="H13933" s="3" t="s">
        <v>108</v>
      </c>
    </row>
    <row r="13934" spans="1:8" x14ac:dyDescent="0.25">
      <c r="A13934" s="3" t="s">
        <v>31197</v>
      </c>
      <c r="B13934" s="3" t="s">
        <v>7215</v>
      </c>
      <c r="C13934" s="3" t="s">
        <v>169</v>
      </c>
      <c r="D13934" s="3" t="s">
        <v>34418</v>
      </c>
      <c r="E13934" s="4">
        <v>2000</v>
      </c>
      <c r="F13934" s="3" t="s">
        <v>0</v>
      </c>
      <c r="G13934" s="4">
        <v>1</v>
      </c>
      <c r="H13934" s="3" t="s">
        <v>108</v>
      </c>
    </row>
    <row r="13935" spans="1:8" x14ac:dyDescent="0.25">
      <c r="A13935" s="3" t="s">
        <v>31197</v>
      </c>
      <c r="B13935" s="3" t="s">
        <v>7216</v>
      </c>
      <c r="C13935" s="3" t="s">
        <v>169</v>
      </c>
      <c r="D13935" s="3" t="s">
        <v>34418</v>
      </c>
      <c r="E13935" s="4">
        <v>8000</v>
      </c>
      <c r="F13935" s="3" t="s">
        <v>0</v>
      </c>
      <c r="G13935" s="4">
        <v>4</v>
      </c>
      <c r="H13935" s="3" t="s">
        <v>108</v>
      </c>
    </row>
    <row r="13936" spans="1:8" x14ac:dyDescent="0.25">
      <c r="A13936" s="3" t="s">
        <v>31197</v>
      </c>
      <c r="B13936" s="3" t="s">
        <v>7217</v>
      </c>
      <c r="C13936" s="3" t="s">
        <v>169</v>
      </c>
      <c r="D13936" s="3" t="s">
        <v>34418</v>
      </c>
      <c r="E13936" s="4">
        <v>2000</v>
      </c>
      <c r="F13936" s="3" t="s">
        <v>0</v>
      </c>
      <c r="G13936" s="4">
        <v>1</v>
      </c>
      <c r="H13936" s="3" t="s">
        <v>108</v>
      </c>
    </row>
    <row r="13937" spans="1:8" x14ac:dyDescent="0.25">
      <c r="A13937" s="3" t="s">
        <v>31197</v>
      </c>
      <c r="B13937" s="3" t="s">
        <v>7218</v>
      </c>
      <c r="C13937" s="3" t="s">
        <v>169</v>
      </c>
      <c r="D13937" s="3" t="s">
        <v>34418</v>
      </c>
      <c r="E13937" s="4">
        <v>2000</v>
      </c>
      <c r="F13937" s="3" t="s">
        <v>0</v>
      </c>
      <c r="G13937" s="4">
        <v>1</v>
      </c>
      <c r="H13937" s="3" t="s">
        <v>108</v>
      </c>
    </row>
    <row r="13938" spans="1:8" x14ac:dyDescent="0.25">
      <c r="A13938" s="3" t="s">
        <v>31197</v>
      </c>
      <c r="B13938" s="3" t="s">
        <v>7249</v>
      </c>
      <c r="C13938" s="3" t="s">
        <v>169</v>
      </c>
      <c r="D13938" s="3" t="s">
        <v>34418</v>
      </c>
      <c r="E13938" s="4">
        <v>4000</v>
      </c>
      <c r="F13938" s="3" t="s">
        <v>0</v>
      </c>
      <c r="G13938" s="4">
        <v>2</v>
      </c>
      <c r="H13938" s="3" t="s">
        <v>108</v>
      </c>
    </row>
    <row r="13939" spans="1:8" x14ac:dyDescent="0.25">
      <c r="A13939" s="3" t="s">
        <v>31197</v>
      </c>
      <c r="B13939" s="3" t="s">
        <v>7250</v>
      </c>
      <c r="C13939" s="3" t="s">
        <v>169</v>
      </c>
      <c r="D13939" s="3" t="s">
        <v>34418</v>
      </c>
      <c r="E13939" s="4">
        <v>350</v>
      </c>
      <c r="F13939" s="3" t="s">
        <v>0</v>
      </c>
      <c r="G13939" s="4">
        <v>1</v>
      </c>
      <c r="H13939" s="3" t="s">
        <v>108</v>
      </c>
    </row>
    <row r="13940" spans="1:8" x14ac:dyDescent="0.25">
      <c r="A13940" s="3" t="s">
        <v>31197</v>
      </c>
      <c r="B13940" s="3" t="s">
        <v>7251</v>
      </c>
      <c r="C13940" s="3" t="s">
        <v>169</v>
      </c>
      <c r="D13940" s="3" t="s">
        <v>34418</v>
      </c>
      <c r="E13940" s="4">
        <v>2000</v>
      </c>
      <c r="F13940" s="3" t="s">
        <v>0</v>
      </c>
      <c r="G13940" s="4">
        <v>1</v>
      </c>
      <c r="H13940" s="3" t="s">
        <v>108</v>
      </c>
    </row>
    <row r="13941" spans="1:8" x14ac:dyDescent="0.25">
      <c r="A13941" s="3" t="s">
        <v>31197</v>
      </c>
      <c r="B13941" s="3" t="s">
        <v>7256</v>
      </c>
      <c r="C13941" s="3" t="s">
        <v>169</v>
      </c>
      <c r="D13941" s="3" t="s">
        <v>34418</v>
      </c>
      <c r="E13941" s="4">
        <v>3097.09</v>
      </c>
      <c r="F13941" s="3" t="s">
        <v>0</v>
      </c>
      <c r="G13941" s="4">
        <v>1</v>
      </c>
      <c r="H13941" s="3" t="s">
        <v>108</v>
      </c>
    </row>
    <row r="13942" spans="1:8" x14ac:dyDescent="0.25">
      <c r="A13942" s="3" t="s">
        <v>31197</v>
      </c>
      <c r="B13942" s="3" t="s">
        <v>7263</v>
      </c>
      <c r="C13942" s="3" t="s">
        <v>169</v>
      </c>
      <c r="D13942" s="3" t="s">
        <v>34418</v>
      </c>
      <c r="E13942" s="4">
        <v>2000</v>
      </c>
      <c r="F13942" s="3" t="s">
        <v>0</v>
      </c>
      <c r="G13942" s="4">
        <v>1</v>
      </c>
      <c r="H13942" s="3" t="s">
        <v>108</v>
      </c>
    </row>
    <row r="13943" spans="1:8" x14ac:dyDescent="0.25">
      <c r="A13943" s="3" t="s">
        <v>31197</v>
      </c>
      <c r="B13943" s="3" t="s">
        <v>7264</v>
      </c>
      <c r="C13943" s="3" t="s">
        <v>169</v>
      </c>
      <c r="D13943" s="3" t="s">
        <v>34418</v>
      </c>
      <c r="E13943" s="4">
        <v>4000</v>
      </c>
      <c r="F13943" s="3" t="s">
        <v>0</v>
      </c>
      <c r="G13943" s="4">
        <v>2</v>
      </c>
      <c r="H13943" s="3" t="s">
        <v>108</v>
      </c>
    </row>
    <row r="13944" spans="1:8" x14ac:dyDescent="0.25">
      <c r="A13944" s="3" t="s">
        <v>31197</v>
      </c>
      <c r="B13944" s="3" t="s">
        <v>7265</v>
      </c>
      <c r="C13944" s="3" t="s">
        <v>169</v>
      </c>
      <c r="D13944" s="3" t="s">
        <v>34418</v>
      </c>
      <c r="E13944" s="4">
        <v>4000</v>
      </c>
      <c r="F13944" s="3" t="s">
        <v>0</v>
      </c>
      <c r="G13944" s="4">
        <v>2</v>
      </c>
      <c r="H13944" s="3" t="s">
        <v>108</v>
      </c>
    </row>
    <row r="13945" spans="1:8" x14ac:dyDescent="0.25">
      <c r="A13945" s="3" t="s">
        <v>31197</v>
      </c>
      <c r="B13945" s="3" t="s">
        <v>7266</v>
      </c>
      <c r="C13945" s="3" t="s">
        <v>169</v>
      </c>
      <c r="D13945" s="3" t="s">
        <v>34418</v>
      </c>
      <c r="E13945" s="4">
        <v>14000</v>
      </c>
      <c r="F13945" s="3" t="s">
        <v>0</v>
      </c>
      <c r="G13945" s="4">
        <v>7</v>
      </c>
      <c r="H13945" s="3" t="s">
        <v>108</v>
      </c>
    </row>
    <row r="13946" spans="1:8" x14ac:dyDescent="0.25">
      <c r="A13946" s="3" t="s">
        <v>31197</v>
      </c>
      <c r="B13946" s="3" t="s">
        <v>7267</v>
      </c>
      <c r="C13946" s="3" t="s">
        <v>169</v>
      </c>
      <c r="D13946" s="3" t="s">
        <v>34418</v>
      </c>
      <c r="E13946" s="4">
        <v>2000</v>
      </c>
      <c r="F13946" s="3" t="s">
        <v>0</v>
      </c>
      <c r="G13946" s="4">
        <v>1</v>
      </c>
      <c r="H13946" s="3" t="s">
        <v>108</v>
      </c>
    </row>
    <row r="13947" spans="1:8" x14ac:dyDescent="0.25">
      <c r="A13947" s="3" t="s">
        <v>31197</v>
      </c>
      <c r="B13947" s="3" t="s">
        <v>7268</v>
      </c>
      <c r="C13947" s="3" t="s">
        <v>169</v>
      </c>
      <c r="D13947" s="3" t="s">
        <v>34418</v>
      </c>
      <c r="E13947" s="4">
        <v>2000</v>
      </c>
      <c r="F13947" s="3" t="s">
        <v>0</v>
      </c>
      <c r="G13947" s="4">
        <v>1</v>
      </c>
      <c r="H13947" s="3" t="s">
        <v>108</v>
      </c>
    </row>
    <row r="13948" spans="1:8" x14ac:dyDescent="0.25">
      <c r="A13948" s="3" t="s">
        <v>31197</v>
      </c>
      <c r="B13948" s="3" t="s">
        <v>7269</v>
      </c>
      <c r="C13948" s="3" t="s">
        <v>169</v>
      </c>
      <c r="D13948" s="3" t="s">
        <v>34418</v>
      </c>
      <c r="E13948" s="4">
        <v>2000</v>
      </c>
      <c r="F13948" s="3" t="s">
        <v>0</v>
      </c>
      <c r="G13948" s="4">
        <v>1</v>
      </c>
      <c r="H13948" s="3" t="s">
        <v>108</v>
      </c>
    </row>
    <row r="13949" spans="1:8" x14ac:dyDescent="0.25">
      <c r="A13949" s="3" t="s">
        <v>31197</v>
      </c>
      <c r="B13949" s="3" t="s">
        <v>7270</v>
      </c>
      <c r="C13949" s="3" t="s">
        <v>169</v>
      </c>
      <c r="D13949" s="3" t="s">
        <v>34418</v>
      </c>
      <c r="E13949" s="4">
        <v>4000</v>
      </c>
      <c r="F13949" s="3" t="s">
        <v>0</v>
      </c>
      <c r="G13949" s="4">
        <v>2</v>
      </c>
      <c r="H13949" s="3" t="s">
        <v>108</v>
      </c>
    </row>
    <row r="13950" spans="1:8" x14ac:dyDescent="0.25">
      <c r="A13950" s="3" t="s">
        <v>31197</v>
      </c>
      <c r="B13950" s="3" t="s">
        <v>7271</v>
      </c>
      <c r="C13950" s="3" t="s">
        <v>169</v>
      </c>
      <c r="D13950" s="3" t="s">
        <v>34418</v>
      </c>
      <c r="E13950" s="4">
        <v>2000</v>
      </c>
      <c r="F13950" s="3" t="s">
        <v>0</v>
      </c>
      <c r="G13950" s="4">
        <v>1</v>
      </c>
      <c r="H13950" s="3" t="s">
        <v>108</v>
      </c>
    </row>
    <row r="13951" spans="1:8" x14ac:dyDescent="0.25">
      <c r="A13951" s="3" t="s">
        <v>31197</v>
      </c>
      <c r="B13951" s="3" t="s">
        <v>7272</v>
      </c>
      <c r="C13951" s="3" t="s">
        <v>169</v>
      </c>
      <c r="D13951" s="3" t="s">
        <v>34418</v>
      </c>
      <c r="E13951" s="4">
        <v>2000</v>
      </c>
      <c r="F13951" s="3" t="s">
        <v>0</v>
      </c>
      <c r="G13951" s="4">
        <v>1</v>
      </c>
      <c r="H13951" s="3" t="s">
        <v>108</v>
      </c>
    </row>
    <row r="13952" spans="1:8" x14ac:dyDescent="0.25">
      <c r="A13952" s="3" t="s">
        <v>31197</v>
      </c>
      <c r="B13952" s="3" t="s">
        <v>7273</v>
      </c>
      <c r="C13952" s="3" t="s">
        <v>169</v>
      </c>
      <c r="D13952" s="3" t="s">
        <v>34418</v>
      </c>
      <c r="E13952" s="4">
        <v>10000</v>
      </c>
      <c r="F13952" s="3" t="s">
        <v>0</v>
      </c>
      <c r="G13952" s="4">
        <v>5</v>
      </c>
      <c r="H13952" s="3" t="s">
        <v>108</v>
      </c>
    </row>
    <row r="13953" spans="1:8" x14ac:dyDescent="0.25">
      <c r="A13953" s="3" t="s">
        <v>31197</v>
      </c>
      <c r="B13953" s="3" t="s">
        <v>7274</v>
      </c>
      <c r="C13953" s="3" t="s">
        <v>169</v>
      </c>
      <c r="D13953" s="3" t="s">
        <v>34418</v>
      </c>
      <c r="E13953" s="4">
        <v>4000</v>
      </c>
      <c r="F13953" s="3" t="s">
        <v>0</v>
      </c>
      <c r="G13953" s="4">
        <v>2</v>
      </c>
      <c r="H13953" s="3" t="s">
        <v>108</v>
      </c>
    </row>
    <row r="13954" spans="1:8" x14ac:dyDescent="0.25">
      <c r="A13954" s="3" t="s">
        <v>31197</v>
      </c>
      <c r="B13954" s="3" t="s">
        <v>7275</v>
      </c>
      <c r="C13954" s="3" t="s">
        <v>169</v>
      </c>
      <c r="D13954" s="3" t="s">
        <v>34418</v>
      </c>
      <c r="E13954" s="4">
        <v>10000</v>
      </c>
      <c r="F13954" s="3" t="s">
        <v>0</v>
      </c>
      <c r="G13954" s="4">
        <v>5</v>
      </c>
      <c r="H13954" s="3" t="s">
        <v>108</v>
      </c>
    </row>
    <row r="13955" spans="1:8" x14ac:dyDescent="0.25">
      <c r="A13955" s="3" t="s">
        <v>31197</v>
      </c>
      <c r="B13955" s="3" t="s">
        <v>7276</v>
      </c>
      <c r="C13955" s="3" t="s">
        <v>169</v>
      </c>
      <c r="D13955" s="3" t="s">
        <v>34418</v>
      </c>
      <c r="E13955" s="4">
        <v>2000</v>
      </c>
      <c r="F13955" s="3" t="s">
        <v>0</v>
      </c>
      <c r="G13955" s="4">
        <v>1</v>
      </c>
      <c r="H13955" s="3" t="s">
        <v>108</v>
      </c>
    </row>
    <row r="13956" spans="1:8" x14ac:dyDescent="0.25">
      <c r="A13956" s="3" t="s">
        <v>31197</v>
      </c>
      <c r="B13956" s="3" t="s">
        <v>7277</v>
      </c>
      <c r="C13956" s="3" t="s">
        <v>169</v>
      </c>
      <c r="D13956" s="3" t="s">
        <v>34418</v>
      </c>
      <c r="E13956" s="4">
        <v>8000</v>
      </c>
      <c r="F13956" s="3" t="s">
        <v>0</v>
      </c>
      <c r="G13956" s="4">
        <v>4</v>
      </c>
      <c r="H13956" s="3" t="s">
        <v>108</v>
      </c>
    </row>
    <row r="13957" spans="1:8" x14ac:dyDescent="0.25">
      <c r="A13957" s="3" t="s">
        <v>31197</v>
      </c>
      <c r="B13957" s="3" t="s">
        <v>7278</v>
      </c>
      <c r="C13957" s="3" t="s">
        <v>169</v>
      </c>
      <c r="D13957" s="3" t="s">
        <v>34418</v>
      </c>
      <c r="E13957" s="4">
        <v>6000</v>
      </c>
      <c r="F13957" s="3" t="s">
        <v>0</v>
      </c>
      <c r="G13957" s="4">
        <v>3</v>
      </c>
      <c r="H13957" s="3" t="s">
        <v>108</v>
      </c>
    </row>
    <row r="13958" spans="1:8" x14ac:dyDescent="0.25">
      <c r="A13958" s="3" t="s">
        <v>31197</v>
      </c>
      <c r="B13958" s="3" t="s">
        <v>7279</v>
      </c>
      <c r="C13958" s="3" t="s">
        <v>169</v>
      </c>
      <c r="D13958" s="3" t="s">
        <v>34418</v>
      </c>
      <c r="E13958" s="4">
        <v>6350</v>
      </c>
      <c r="F13958" s="3" t="s">
        <v>0</v>
      </c>
      <c r="G13958" s="4">
        <v>4</v>
      </c>
      <c r="H13958" s="3" t="s">
        <v>108</v>
      </c>
    </row>
    <row r="13959" spans="1:8" x14ac:dyDescent="0.25">
      <c r="A13959" s="3" t="s">
        <v>31197</v>
      </c>
      <c r="B13959" s="3" t="s">
        <v>7280</v>
      </c>
      <c r="C13959" s="3" t="s">
        <v>169</v>
      </c>
      <c r="D13959" s="3" t="s">
        <v>34418</v>
      </c>
      <c r="E13959" s="4">
        <v>4000</v>
      </c>
      <c r="F13959" s="3" t="s">
        <v>0</v>
      </c>
      <c r="G13959" s="4">
        <v>2</v>
      </c>
      <c r="H13959" s="3" t="s">
        <v>108</v>
      </c>
    </row>
    <row r="13960" spans="1:8" x14ac:dyDescent="0.25">
      <c r="A13960" s="3" t="s">
        <v>31197</v>
      </c>
      <c r="B13960" s="3" t="s">
        <v>7281</v>
      </c>
      <c r="C13960" s="3" t="s">
        <v>169</v>
      </c>
      <c r="D13960" s="3" t="s">
        <v>34418</v>
      </c>
      <c r="E13960" s="4">
        <v>2000</v>
      </c>
      <c r="F13960" s="3" t="s">
        <v>0</v>
      </c>
      <c r="G13960" s="4">
        <v>1</v>
      </c>
      <c r="H13960" s="3" t="s">
        <v>108</v>
      </c>
    </row>
    <row r="13961" spans="1:8" x14ac:dyDescent="0.25">
      <c r="A13961" s="3" t="s">
        <v>31197</v>
      </c>
      <c r="B13961" s="3" t="s">
        <v>7282</v>
      </c>
      <c r="C13961" s="3" t="s">
        <v>169</v>
      </c>
      <c r="D13961" s="3" t="s">
        <v>34418</v>
      </c>
      <c r="E13961" s="4">
        <v>4000</v>
      </c>
      <c r="F13961" s="3" t="s">
        <v>0</v>
      </c>
      <c r="G13961" s="4">
        <v>2</v>
      </c>
      <c r="H13961" s="3" t="s">
        <v>108</v>
      </c>
    </row>
    <row r="13962" spans="1:8" x14ac:dyDescent="0.25">
      <c r="A13962" s="3" t="s">
        <v>31197</v>
      </c>
      <c r="B13962" s="3" t="s">
        <v>7283</v>
      </c>
      <c r="C13962" s="3" t="s">
        <v>169</v>
      </c>
      <c r="D13962" s="3" t="s">
        <v>34418</v>
      </c>
      <c r="E13962" s="4">
        <v>4000</v>
      </c>
      <c r="F13962" s="3" t="s">
        <v>0</v>
      </c>
      <c r="G13962" s="4">
        <v>2</v>
      </c>
      <c r="H13962" s="3" t="s">
        <v>108</v>
      </c>
    </row>
    <row r="13963" spans="1:8" x14ac:dyDescent="0.25">
      <c r="A13963" s="3" t="s">
        <v>31197</v>
      </c>
      <c r="B13963" s="3" t="s">
        <v>7284</v>
      </c>
      <c r="C13963" s="3" t="s">
        <v>169</v>
      </c>
      <c r="D13963" s="3" t="s">
        <v>34418</v>
      </c>
      <c r="E13963" s="4">
        <v>14000</v>
      </c>
      <c r="F13963" s="3" t="s">
        <v>0</v>
      </c>
      <c r="G13963" s="4">
        <v>7</v>
      </c>
      <c r="H13963" s="3" t="s">
        <v>108</v>
      </c>
    </row>
    <row r="13964" spans="1:8" x14ac:dyDescent="0.25">
      <c r="A13964" s="3" t="s">
        <v>31197</v>
      </c>
      <c r="B13964" s="3" t="s">
        <v>7285</v>
      </c>
      <c r="C13964" s="3" t="s">
        <v>169</v>
      </c>
      <c r="D13964" s="3" t="s">
        <v>34418</v>
      </c>
      <c r="E13964" s="4">
        <v>4000</v>
      </c>
      <c r="F13964" s="3" t="s">
        <v>0</v>
      </c>
      <c r="G13964" s="4">
        <v>2</v>
      </c>
      <c r="H13964" s="3" t="s">
        <v>108</v>
      </c>
    </row>
    <row r="13965" spans="1:8" x14ac:dyDescent="0.25">
      <c r="A13965" s="3" t="s">
        <v>31197</v>
      </c>
      <c r="B13965" s="3" t="s">
        <v>7286</v>
      </c>
      <c r="C13965" s="3" t="s">
        <v>169</v>
      </c>
      <c r="D13965" s="3" t="s">
        <v>34418</v>
      </c>
      <c r="E13965" s="4">
        <v>4000</v>
      </c>
      <c r="F13965" s="3" t="s">
        <v>0</v>
      </c>
      <c r="G13965" s="4">
        <v>2</v>
      </c>
      <c r="H13965" s="3" t="s">
        <v>108</v>
      </c>
    </row>
    <row r="13966" spans="1:8" x14ac:dyDescent="0.25">
      <c r="A13966" s="3" t="s">
        <v>31197</v>
      </c>
      <c r="B13966" s="3" t="s">
        <v>7287</v>
      </c>
      <c r="C13966" s="3" t="s">
        <v>169</v>
      </c>
      <c r="D13966" s="3" t="s">
        <v>34418</v>
      </c>
      <c r="E13966" s="4">
        <v>4000</v>
      </c>
      <c r="F13966" s="3" t="s">
        <v>0</v>
      </c>
      <c r="G13966" s="4">
        <v>2</v>
      </c>
      <c r="H13966" s="3" t="s">
        <v>108</v>
      </c>
    </row>
    <row r="13967" spans="1:8" x14ac:dyDescent="0.25">
      <c r="A13967" s="3" t="s">
        <v>31197</v>
      </c>
      <c r="B13967" s="3" t="s">
        <v>7288</v>
      </c>
      <c r="C13967" s="3" t="s">
        <v>169</v>
      </c>
      <c r="D13967" s="3" t="s">
        <v>34418</v>
      </c>
      <c r="E13967" s="4">
        <v>2000</v>
      </c>
      <c r="F13967" s="3" t="s">
        <v>0</v>
      </c>
      <c r="G13967" s="4">
        <v>1</v>
      </c>
      <c r="H13967" s="3" t="s">
        <v>108</v>
      </c>
    </row>
    <row r="13968" spans="1:8" x14ac:dyDescent="0.25">
      <c r="A13968" s="3" t="s">
        <v>31197</v>
      </c>
      <c r="B13968" s="3" t="s">
        <v>7289</v>
      </c>
      <c r="C13968" s="3" t="s">
        <v>169</v>
      </c>
      <c r="D13968" s="3" t="s">
        <v>34418</v>
      </c>
      <c r="E13968" s="4">
        <v>4000</v>
      </c>
      <c r="F13968" s="3" t="s">
        <v>0</v>
      </c>
      <c r="G13968" s="4">
        <v>2</v>
      </c>
      <c r="H13968" s="3" t="s">
        <v>108</v>
      </c>
    </row>
    <row r="13969" spans="1:8" x14ac:dyDescent="0.25">
      <c r="A13969" s="3" t="s">
        <v>31197</v>
      </c>
      <c r="B13969" s="3" t="s">
        <v>7290</v>
      </c>
      <c r="C13969" s="3" t="s">
        <v>169</v>
      </c>
      <c r="D13969" s="3" t="s">
        <v>34418</v>
      </c>
      <c r="E13969" s="4">
        <v>6000</v>
      </c>
      <c r="F13969" s="3" t="s">
        <v>0</v>
      </c>
      <c r="G13969" s="4">
        <v>3</v>
      </c>
      <c r="H13969" s="3" t="s">
        <v>108</v>
      </c>
    </row>
    <row r="13970" spans="1:8" x14ac:dyDescent="0.25">
      <c r="A13970" s="3" t="s">
        <v>31197</v>
      </c>
      <c r="B13970" s="3" t="s">
        <v>7291</v>
      </c>
      <c r="C13970" s="3" t="s">
        <v>169</v>
      </c>
      <c r="D13970" s="3" t="s">
        <v>34418</v>
      </c>
      <c r="E13970" s="4">
        <v>4000</v>
      </c>
      <c r="F13970" s="3" t="s">
        <v>0</v>
      </c>
      <c r="G13970" s="4">
        <v>2</v>
      </c>
      <c r="H13970" s="3" t="s">
        <v>108</v>
      </c>
    </row>
    <row r="13971" spans="1:8" x14ac:dyDescent="0.25">
      <c r="A13971" s="3" t="s">
        <v>31197</v>
      </c>
      <c r="B13971" s="3" t="s">
        <v>7292</v>
      </c>
      <c r="C13971" s="3" t="s">
        <v>169</v>
      </c>
      <c r="D13971" s="3" t="s">
        <v>34418</v>
      </c>
      <c r="E13971" s="4">
        <v>2000</v>
      </c>
      <c r="F13971" s="3" t="s">
        <v>0</v>
      </c>
      <c r="G13971" s="4">
        <v>1</v>
      </c>
      <c r="H13971" s="3" t="s">
        <v>108</v>
      </c>
    </row>
    <row r="13972" spans="1:8" x14ac:dyDescent="0.25">
      <c r="A13972" s="3" t="s">
        <v>31197</v>
      </c>
      <c r="B13972" s="3" t="s">
        <v>7293</v>
      </c>
      <c r="C13972" s="3" t="s">
        <v>169</v>
      </c>
      <c r="D13972" s="3" t="s">
        <v>34418</v>
      </c>
      <c r="E13972" s="4">
        <v>2000</v>
      </c>
      <c r="F13972" s="3" t="s">
        <v>0</v>
      </c>
      <c r="G13972" s="4">
        <v>1</v>
      </c>
      <c r="H13972" s="3" t="s">
        <v>108</v>
      </c>
    </row>
    <row r="13973" spans="1:8" x14ac:dyDescent="0.25">
      <c r="A13973" s="3" t="s">
        <v>31197</v>
      </c>
      <c r="B13973" s="3" t="s">
        <v>7294</v>
      </c>
      <c r="C13973" s="3" t="s">
        <v>169</v>
      </c>
      <c r="D13973" s="3" t="s">
        <v>34418</v>
      </c>
      <c r="E13973" s="4">
        <v>12000</v>
      </c>
      <c r="F13973" s="3" t="s">
        <v>0</v>
      </c>
      <c r="G13973" s="4">
        <v>6</v>
      </c>
      <c r="H13973" s="3" t="s">
        <v>108</v>
      </c>
    </row>
    <row r="13974" spans="1:8" x14ac:dyDescent="0.25">
      <c r="A13974" s="3" t="s">
        <v>31197</v>
      </c>
      <c r="B13974" s="3" t="s">
        <v>7305</v>
      </c>
      <c r="C13974" s="3" t="s">
        <v>169</v>
      </c>
      <c r="D13974" s="3" t="s">
        <v>34418</v>
      </c>
      <c r="E13974" s="4">
        <v>350</v>
      </c>
      <c r="F13974" s="3" t="s">
        <v>0</v>
      </c>
      <c r="G13974" s="4">
        <v>1</v>
      </c>
      <c r="H13974" s="3" t="s">
        <v>108</v>
      </c>
    </row>
    <row r="13975" spans="1:8" x14ac:dyDescent="0.25">
      <c r="A13975" s="3" t="s">
        <v>31197</v>
      </c>
      <c r="B13975" s="3" t="s">
        <v>7306</v>
      </c>
      <c r="C13975" s="3" t="s">
        <v>169</v>
      </c>
      <c r="D13975" s="3" t="s">
        <v>34418</v>
      </c>
      <c r="E13975" s="4">
        <v>3500</v>
      </c>
      <c r="F13975" s="3" t="s">
        <v>0</v>
      </c>
      <c r="G13975" s="4">
        <v>10</v>
      </c>
      <c r="H13975" s="3" t="s">
        <v>108</v>
      </c>
    </row>
    <row r="13976" spans="1:8" x14ac:dyDescent="0.25">
      <c r="A13976" s="3" t="s">
        <v>31197</v>
      </c>
      <c r="B13976" s="3" t="s">
        <v>7307</v>
      </c>
      <c r="C13976" s="3" t="s">
        <v>169</v>
      </c>
      <c r="D13976" s="3" t="s">
        <v>34418</v>
      </c>
      <c r="E13976" s="4">
        <v>4000</v>
      </c>
      <c r="F13976" s="3" t="s">
        <v>0</v>
      </c>
      <c r="G13976" s="4">
        <v>2</v>
      </c>
      <c r="H13976" s="3" t="s">
        <v>108</v>
      </c>
    </row>
    <row r="13977" spans="1:8" x14ac:dyDescent="0.25">
      <c r="A13977" s="3" t="s">
        <v>31197</v>
      </c>
      <c r="B13977" s="3" t="s">
        <v>7309</v>
      </c>
      <c r="C13977" s="3" t="s">
        <v>169</v>
      </c>
      <c r="D13977" s="3" t="s">
        <v>34418</v>
      </c>
      <c r="E13977" s="4">
        <v>8000</v>
      </c>
      <c r="F13977" s="3" t="s">
        <v>0</v>
      </c>
      <c r="G13977" s="4">
        <v>4</v>
      </c>
      <c r="H13977" s="3" t="s">
        <v>108</v>
      </c>
    </row>
    <row r="13978" spans="1:8" x14ac:dyDescent="0.25">
      <c r="A13978" s="3" t="s">
        <v>31197</v>
      </c>
      <c r="B13978" s="3" t="s">
        <v>7310</v>
      </c>
      <c r="C13978" s="3" t="s">
        <v>169</v>
      </c>
      <c r="D13978" s="3" t="s">
        <v>34418</v>
      </c>
      <c r="E13978" s="4">
        <v>350</v>
      </c>
      <c r="F13978" s="3" t="s">
        <v>0</v>
      </c>
      <c r="G13978" s="4">
        <v>1</v>
      </c>
      <c r="H13978" s="3" t="s">
        <v>108</v>
      </c>
    </row>
    <row r="13979" spans="1:8" x14ac:dyDescent="0.25">
      <c r="A13979" s="3" t="s">
        <v>31197</v>
      </c>
      <c r="B13979" s="3" t="s">
        <v>7311</v>
      </c>
      <c r="C13979" s="3" t="s">
        <v>169</v>
      </c>
      <c r="D13979" s="3" t="s">
        <v>34418</v>
      </c>
      <c r="E13979" s="4">
        <v>2000</v>
      </c>
      <c r="F13979" s="3" t="s">
        <v>0</v>
      </c>
      <c r="G13979" s="4">
        <v>1</v>
      </c>
      <c r="H13979" s="3" t="s">
        <v>108</v>
      </c>
    </row>
    <row r="13980" spans="1:8" x14ac:dyDescent="0.25">
      <c r="A13980" s="3" t="s">
        <v>31197</v>
      </c>
      <c r="B13980" s="3" t="s">
        <v>7312</v>
      </c>
      <c r="C13980" s="3" t="s">
        <v>169</v>
      </c>
      <c r="D13980" s="3" t="s">
        <v>34418</v>
      </c>
      <c r="E13980" s="4">
        <v>4000</v>
      </c>
      <c r="F13980" s="3" t="s">
        <v>0</v>
      </c>
      <c r="G13980" s="4">
        <v>2</v>
      </c>
      <c r="H13980" s="3" t="s">
        <v>108</v>
      </c>
    </row>
    <row r="13981" spans="1:8" x14ac:dyDescent="0.25">
      <c r="A13981" s="3" t="s">
        <v>31197</v>
      </c>
      <c r="B13981" s="3" t="s">
        <v>7313</v>
      </c>
      <c r="C13981" s="3" t="s">
        <v>169</v>
      </c>
      <c r="D13981" s="3" t="s">
        <v>34418</v>
      </c>
      <c r="E13981" s="4">
        <v>4900</v>
      </c>
      <c r="F13981" s="3" t="s">
        <v>0</v>
      </c>
      <c r="G13981" s="4">
        <v>14</v>
      </c>
      <c r="H13981" s="3" t="s">
        <v>108</v>
      </c>
    </row>
    <row r="13982" spans="1:8" x14ac:dyDescent="0.25">
      <c r="A13982" s="3" t="s">
        <v>31197</v>
      </c>
      <c r="B13982" s="3" t="s">
        <v>7314</v>
      </c>
      <c r="C13982" s="3" t="s">
        <v>169</v>
      </c>
      <c r="D13982" s="3" t="s">
        <v>34418</v>
      </c>
      <c r="E13982" s="4">
        <v>700</v>
      </c>
      <c r="F13982" s="3" t="s">
        <v>0</v>
      </c>
      <c r="G13982" s="4">
        <v>2</v>
      </c>
      <c r="H13982" s="3" t="s">
        <v>108</v>
      </c>
    </row>
    <row r="13983" spans="1:8" x14ac:dyDescent="0.25">
      <c r="A13983" s="3" t="s">
        <v>31197</v>
      </c>
      <c r="B13983" s="3" t="s">
        <v>7315</v>
      </c>
      <c r="C13983" s="3" t="s">
        <v>169</v>
      </c>
      <c r="D13983" s="3" t="s">
        <v>34418</v>
      </c>
      <c r="E13983" s="4">
        <v>2000</v>
      </c>
      <c r="F13983" s="3" t="s">
        <v>0</v>
      </c>
      <c r="G13983" s="4">
        <v>1</v>
      </c>
      <c r="H13983" s="3" t="s">
        <v>108</v>
      </c>
    </row>
    <row r="13984" spans="1:8" x14ac:dyDescent="0.25">
      <c r="A13984" s="3" t="s">
        <v>31197</v>
      </c>
      <c r="B13984" s="3" t="s">
        <v>7316</v>
      </c>
      <c r="C13984" s="3" t="s">
        <v>169</v>
      </c>
      <c r="D13984" s="3" t="s">
        <v>34418</v>
      </c>
      <c r="E13984" s="4">
        <v>350</v>
      </c>
      <c r="F13984" s="3" t="s">
        <v>0</v>
      </c>
      <c r="G13984" s="4">
        <v>1</v>
      </c>
      <c r="H13984" s="3" t="s">
        <v>108</v>
      </c>
    </row>
    <row r="13985" spans="1:8" x14ac:dyDescent="0.25">
      <c r="A13985" s="3" t="s">
        <v>31197</v>
      </c>
      <c r="B13985" s="3" t="s">
        <v>7317</v>
      </c>
      <c r="C13985" s="3" t="s">
        <v>169</v>
      </c>
      <c r="D13985" s="3" t="s">
        <v>34418</v>
      </c>
      <c r="E13985" s="4">
        <v>350</v>
      </c>
      <c r="F13985" s="3" t="s">
        <v>0</v>
      </c>
      <c r="G13985" s="4">
        <v>1</v>
      </c>
      <c r="H13985" s="3" t="s">
        <v>108</v>
      </c>
    </row>
    <row r="13986" spans="1:8" x14ac:dyDescent="0.25">
      <c r="A13986" s="3" t="s">
        <v>31197</v>
      </c>
      <c r="B13986" s="3" t="s">
        <v>7318</v>
      </c>
      <c r="C13986" s="3" t="s">
        <v>169</v>
      </c>
      <c r="D13986" s="3" t="s">
        <v>34418</v>
      </c>
      <c r="E13986" s="4">
        <v>350</v>
      </c>
      <c r="F13986" s="3" t="s">
        <v>0</v>
      </c>
      <c r="G13986" s="4">
        <v>1</v>
      </c>
      <c r="H13986" s="3" t="s">
        <v>108</v>
      </c>
    </row>
    <row r="13987" spans="1:8" x14ac:dyDescent="0.25">
      <c r="A13987" s="3" t="s">
        <v>31197</v>
      </c>
      <c r="B13987" s="3" t="s">
        <v>7319</v>
      </c>
      <c r="C13987" s="3" t="s">
        <v>169</v>
      </c>
      <c r="D13987" s="3" t="s">
        <v>34418</v>
      </c>
      <c r="E13987" s="4">
        <v>2450</v>
      </c>
      <c r="F13987" s="3" t="s">
        <v>0</v>
      </c>
      <c r="G13987" s="4">
        <v>7</v>
      </c>
      <c r="H13987" s="3" t="s">
        <v>108</v>
      </c>
    </row>
    <row r="13988" spans="1:8" x14ac:dyDescent="0.25">
      <c r="A13988" s="3" t="s">
        <v>31197</v>
      </c>
      <c r="B13988" s="3" t="s">
        <v>7320</v>
      </c>
      <c r="C13988" s="3" t="s">
        <v>169</v>
      </c>
      <c r="D13988" s="3" t="s">
        <v>34418</v>
      </c>
      <c r="E13988" s="4">
        <v>350</v>
      </c>
      <c r="F13988" s="3" t="s">
        <v>0</v>
      </c>
      <c r="G13988" s="4">
        <v>1</v>
      </c>
      <c r="H13988" s="3" t="s">
        <v>108</v>
      </c>
    </row>
    <row r="13989" spans="1:8" x14ac:dyDescent="0.25">
      <c r="A13989" s="3" t="s">
        <v>31197</v>
      </c>
      <c r="B13989" s="3" t="s">
        <v>7321</v>
      </c>
      <c r="C13989" s="3" t="s">
        <v>169</v>
      </c>
      <c r="D13989" s="3" t="s">
        <v>34418</v>
      </c>
      <c r="E13989" s="4">
        <v>350</v>
      </c>
      <c r="F13989" s="3" t="s">
        <v>0</v>
      </c>
      <c r="G13989" s="4">
        <v>1</v>
      </c>
      <c r="H13989" s="3" t="s">
        <v>108</v>
      </c>
    </row>
    <row r="13990" spans="1:8" x14ac:dyDescent="0.25">
      <c r="A13990" s="3" t="s">
        <v>31197</v>
      </c>
      <c r="B13990" s="3" t="s">
        <v>7322</v>
      </c>
      <c r="C13990" s="3" t="s">
        <v>169</v>
      </c>
      <c r="D13990" s="3" t="s">
        <v>34418</v>
      </c>
      <c r="E13990" s="4">
        <v>1050</v>
      </c>
      <c r="F13990" s="3" t="s">
        <v>0</v>
      </c>
      <c r="G13990" s="4">
        <v>3</v>
      </c>
      <c r="H13990" s="3" t="s">
        <v>108</v>
      </c>
    </row>
    <row r="13991" spans="1:8" x14ac:dyDescent="0.25">
      <c r="A13991" s="3" t="s">
        <v>31197</v>
      </c>
      <c r="B13991" s="3" t="s">
        <v>7323</v>
      </c>
      <c r="C13991" s="3" t="s">
        <v>169</v>
      </c>
      <c r="D13991" s="3" t="s">
        <v>34418</v>
      </c>
      <c r="E13991" s="4">
        <v>350</v>
      </c>
      <c r="F13991" s="3" t="s">
        <v>0</v>
      </c>
      <c r="G13991" s="4">
        <v>1</v>
      </c>
      <c r="H13991" s="3" t="s">
        <v>108</v>
      </c>
    </row>
    <row r="13992" spans="1:8" x14ac:dyDescent="0.25">
      <c r="A13992" s="3" t="s">
        <v>31197</v>
      </c>
      <c r="B13992" s="3" t="s">
        <v>7324</v>
      </c>
      <c r="C13992" s="3" t="s">
        <v>169</v>
      </c>
      <c r="D13992" s="3" t="s">
        <v>34418</v>
      </c>
      <c r="E13992" s="4">
        <v>350</v>
      </c>
      <c r="F13992" s="3" t="s">
        <v>0</v>
      </c>
      <c r="G13992" s="4">
        <v>1</v>
      </c>
      <c r="H13992" s="3" t="s">
        <v>108</v>
      </c>
    </row>
    <row r="13993" spans="1:8" x14ac:dyDescent="0.25">
      <c r="A13993" s="3" t="s">
        <v>31197</v>
      </c>
      <c r="B13993" s="3" t="s">
        <v>7325</v>
      </c>
      <c r="C13993" s="3" t="s">
        <v>169</v>
      </c>
      <c r="D13993" s="3" t="s">
        <v>34418</v>
      </c>
      <c r="E13993" s="4">
        <v>1750</v>
      </c>
      <c r="F13993" s="3" t="s">
        <v>0</v>
      </c>
      <c r="G13993" s="4">
        <v>5</v>
      </c>
      <c r="H13993" s="3" t="s">
        <v>108</v>
      </c>
    </row>
    <row r="13994" spans="1:8" x14ac:dyDescent="0.25">
      <c r="A13994" s="3" t="s">
        <v>31197</v>
      </c>
      <c r="B13994" s="3" t="s">
        <v>7326</v>
      </c>
      <c r="C13994" s="3" t="s">
        <v>169</v>
      </c>
      <c r="D13994" s="3" t="s">
        <v>34418</v>
      </c>
      <c r="E13994" s="4">
        <v>700</v>
      </c>
      <c r="F13994" s="3" t="s">
        <v>0</v>
      </c>
      <c r="G13994" s="4">
        <v>2</v>
      </c>
      <c r="H13994" s="3" t="s">
        <v>108</v>
      </c>
    </row>
    <row r="13995" spans="1:8" x14ac:dyDescent="0.25">
      <c r="A13995" s="3" t="s">
        <v>31197</v>
      </c>
      <c r="B13995" s="3" t="s">
        <v>7327</v>
      </c>
      <c r="C13995" s="3" t="s">
        <v>169</v>
      </c>
      <c r="D13995" s="3" t="s">
        <v>34418</v>
      </c>
      <c r="E13995" s="4">
        <v>350</v>
      </c>
      <c r="F13995" s="3" t="s">
        <v>0</v>
      </c>
      <c r="G13995" s="4">
        <v>1</v>
      </c>
      <c r="H13995" s="3" t="s">
        <v>108</v>
      </c>
    </row>
    <row r="13996" spans="1:8" x14ac:dyDescent="0.25">
      <c r="A13996" s="3" t="s">
        <v>31197</v>
      </c>
      <c r="B13996" s="3" t="s">
        <v>7328</v>
      </c>
      <c r="C13996" s="3" t="s">
        <v>169</v>
      </c>
      <c r="D13996" s="3" t="s">
        <v>34418</v>
      </c>
      <c r="E13996" s="4">
        <v>700</v>
      </c>
      <c r="F13996" s="3" t="s">
        <v>0</v>
      </c>
      <c r="G13996" s="4">
        <v>2</v>
      </c>
      <c r="H13996" s="3" t="s">
        <v>108</v>
      </c>
    </row>
    <row r="13997" spans="1:8" x14ac:dyDescent="0.25">
      <c r="A13997" s="3" t="s">
        <v>31197</v>
      </c>
      <c r="B13997" s="3" t="s">
        <v>7329</v>
      </c>
      <c r="C13997" s="3" t="s">
        <v>169</v>
      </c>
      <c r="D13997" s="3" t="s">
        <v>34418</v>
      </c>
      <c r="E13997" s="4">
        <v>350</v>
      </c>
      <c r="F13997" s="3" t="s">
        <v>0</v>
      </c>
      <c r="G13997" s="4">
        <v>1</v>
      </c>
      <c r="H13997" s="3" t="s">
        <v>108</v>
      </c>
    </row>
    <row r="13998" spans="1:8" x14ac:dyDescent="0.25">
      <c r="A13998" s="3" t="s">
        <v>31197</v>
      </c>
      <c r="B13998" s="3" t="s">
        <v>7330</v>
      </c>
      <c r="C13998" s="3" t="s">
        <v>169</v>
      </c>
      <c r="D13998" s="3" t="s">
        <v>34418</v>
      </c>
      <c r="E13998" s="4">
        <v>350</v>
      </c>
      <c r="F13998" s="3" t="s">
        <v>0</v>
      </c>
      <c r="G13998" s="4">
        <v>1</v>
      </c>
      <c r="H13998" s="3" t="s">
        <v>108</v>
      </c>
    </row>
    <row r="13999" spans="1:8" x14ac:dyDescent="0.25">
      <c r="A13999" s="3" t="s">
        <v>31197</v>
      </c>
      <c r="B13999" s="3" t="s">
        <v>7331</v>
      </c>
      <c r="C13999" s="3" t="s">
        <v>169</v>
      </c>
      <c r="D13999" s="3" t="s">
        <v>34418</v>
      </c>
      <c r="E13999" s="4">
        <v>350</v>
      </c>
      <c r="F13999" s="3" t="s">
        <v>0</v>
      </c>
      <c r="G13999" s="4">
        <v>1</v>
      </c>
      <c r="H13999" s="3" t="s">
        <v>108</v>
      </c>
    </row>
    <row r="14000" spans="1:8" x14ac:dyDescent="0.25">
      <c r="A14000" s="3" t="s">
        <v>31197</v>
      </c>
      <c r="B14000" s="3" t="s">
        <v>7332</v>
      </c>
      <c r="C14000" s="3" t="s">
        <v>169</v>
      </c>
      <c r="D14000" s="3" t="s">
        <v>34418</v>
      </c>
      <c r="E14000" s="4">
        <v>2450</v>
      </c>
      <c r="F14000" s="3" t="s">
        <v>0</v>
      </c>
      <c r="G14000" s="4">
        <v>7</v>
      </c>
      <c r="H14000" s="3" t="s">
        <v>108</v>
      </c>
    </row>
    <row r="14001" spans="1:8" x14ac:dyDescent="0.25">
      <c r="A14001" s="3" t="s">
        <v>31197</v>
      </c>
      <c r="B14001" s="3" t="s">
        <v>7333</v>
      </c>
      <c r="C14001" s="3" t="s">
        <v>169</v>
      </c>
      <c r="D14001" s="3" t="s">
        <v>34418</v>
      </c>
      <c r="E14001" s="4">
        <v>1400</v>
      </c>
      <c r="F14001" s="3" t="s">
        <v>0</v>
      </c>
      <c r="G14001" s="4">
        <v>4</v>
      </c>
      <c r="H14001" s="3" t="s">
        <v>108</v>
      </c>
    </row>
    <row r="14002" spans="1:8" x14ac:dyDescent="0.25">
      <c r="A14002" s="3" t="s">
        <v>31197</v>
      </c>
      <c r="B14002" s="3" t="s">
        <v>7334</v>
      </c>
      <c r="C14002" s="3" t="s">
        <v>169</v>
      </c>
      <c r="D14002" s="3" t="s">
        <v>34418</v>
      </c>
      <c r="E14002" s="4">
        <v>3500</v>
      </c>
      <c r="F14002" s="3" t="s">
        <v>0</v>
      </c>
      <c r="G14002" s="4">
        <v>10</v>
      </c>
      <c r="H14002" s="3" t="s">
        <v>108</v>
      </c>
    </row>
    <row r="14003" spans="1:8" x14ac:dyDescent="0.25">
      <c r="A14003" s="3" t="s">
        <v>31197</v>
      </c>
      <c r="B14003" s="3" t="s">
        <v>7335</v>
      </c>
      <c r="C14003" s="3" t="s">
        <v>169</v>
      </c>
      <c r="D14003" s="3" t="s">
        <v>34418</v>
      </c>
      <c r="E14003" s="4">
        <v>350</v>
      </c>
      <c r="F14003" s="3" t="s">
        <v>0</v>
      </c>
      <c r="G14003" s="4">
        <v>1</v>
      </c>
      <c r="H14003" s="3" t="s">
        <v>108</v>
      </c>
    </row>
    <row r="14004" spans="1:8" x14ac:dyDescent="0.25">
      <c r="A14004" s="3" t="s">
        <v>31197</v>
      </c>
      <c r="B14004" s="3" t="s">
        <v>7336</v>
      </c>
      <c r="C14004" s="3" t="s">
        <v>169</v>
      </c>
      <c r="D14004" s="3" t="s">
        <v>34418</v>
      </c>
      <c r="E14004" s="4">
        <v>1050</v>
      </c>
      <c r="F14004" s="3" t="s">
        <v>0</v>
      </c>
      <c r="G14004" s="4">
        <v>3</v>
      </c>
      <c r="H14004" s="3" t="s">
        <v>108</v>
      </c>
    </row>
    <row r="14005" spans="1:8" x14ac:dyDescent="0.25">
      <c r="A14005" s="3" t="s">
        <v>31197</v>
      </c>
      <c r="B14005" s="3" t="s">
        <v>7337</v>
      </c>
      <c r="C14005" s="3" t="s">
        <v>169</v>
      </c>
      <c r="D14005" s="3" t="s">
        <v>34418</v>
      </c>
      <c r="E14005" s="4">
        <v>350</v>
      </c>
      <c r="F14005" s="3" t="s">
        <v>0</v>
      </c>
      <c r="G14005" s="4">
        <v>1</v>
      </c>
      <c r="H14005" s="3" t="s">
        <v>108</v>
      </c>
    </row>
    <row r="14006" spans="1:8" x14ac:dyDescent="0.25">
      <c r="A14006" s="3" t="s">
        <v>31197</v>
      </c>
      <c r="B14006" s="3" t="s">
        <v>7338</v>
      </c>
      <c r="C14006" s="3" t="s">
        <v>169</v>
      </c>
      <c r="D14006" s="3" t="s">
        <v>34418</v>
      </c>
      <c r="E14006" s="4">
        <v>350</v>
      </c>
      <c r="F14006" s="3" t="s">
        <v>0</v>
      </c>
      <c r="G14006" s="4">
        <v>1</v>
      </c>
      <c r="H14006" s="3" t="s">
        <v>108</v>
      </c>
    </row>
    <row r="14007" spans="1:8" x14ac:dyDescent="0.25">
      <c r="A14007" s="3" t="s">
        <v>31197</v>
      </c>
      <c r="B14007" s="3" t="s">
        <v>7339</v>
      </c>
      <c r="C14007" s="3" t="s">
        <v>169</v>
      </c>
      <c r="D14007" s="3" t="s">
        <v>34418</v>
      </c>
      <c r="E14007" s="4">
        <v>700</v>
      </c>
      <c r="F14007" s="3" t="s">
        <v>0</v>
      </c>
      <c r="G14007" s="4">
        <v>2</v>
      </c>
      <c r="H14007" s="3" t="s">
        <v>108</v>
      </c>
    </row>
    <row r="14008" spans="1:8" x14ac:dyDescent="0.25">
      <c r="A14008" s="3" t="s">
        <v>31197</v>
      </c>
      <c r="B14008" s="3" t="s">
        <v>7340</v>
      </c>
      <c r="C14008" s="3" t="s">
        <v>169</v>
      </c>
      <c r="D14008" s="3" t="s">
        <v>34418</v>
      </c>
      <c r="E14008" s="4">
        <v>700</v>
      </c>
      <c r="F14008" s="3" t="s">
        <v>0</v>
      </c>
      <c r="G14008" s="4">
        <v>2</v>
      </c>
      <c r="H14008" s="3" t="s">
        <v>108</v>
      </c>
    </row>
    <row r="14009" spans="1:8" x14ac:dyDescent="0.25">
      <c r="A14009" s="3" t="s">
        <v>31197</v>
      </c>
      <c r="B14009" s="3" t="s">
        <v>7341</v>
      </c>
      <c r="C14009" s="3" t="s">
        <v>169</v>
      </c>
      <c r="D14009" s="3" t="s">
        <v>34418</v>
      </c>
      <c r="E14009" s="4">
        <v>350</v>
      </c>
      <c r="F14009" s="3" t="s">
        <v>0</v>
      </c>
      <c r="G14009" s="4">
        <v>1</v>
      </c>
      <c r="H14009" s="3" t="s">
        <v>108</v>
      </c>
    </row>
    <row r="14010" spans="1:8" x14ac:dyDescent="0.25">
      <c r="A14010" s="3" t="s">
        <v>31197</v>
      </c>
      <c r="B14010" s="3" t="s">
        <v>7342</v>
      </c>
      <c r="C14010" s="3" t="s">
        <v>169</v>
      </c>
      <c r="D14010" s="3" t="s">
        <v>34418</v>
      </c>
      <c r="E14010" s="4">
        <v>1400</v>
      </c>
      <c r="F14010" s="3" t="s">
        <v>0</v>
      </c>
      <c r="G14010" s="4">
        <v>4</v>
      </c>
      <c r="H14010" s="3" t="s">
        <v>108</v>
      </c>
    </row>
    <row r="14011" spans="1:8" x14ac:dyDescent="0.25">
      <c r="A14011" s="3" t="s">
        <v>31197</v>
      </c>
      <c r="B14011" s="3" t="s">
        <v>7343</v>
      </c>
      <c r="C14011" s="3" t="s">
        <v>169</v>
      </c>
      <c r="D14011" s="3" t="s">
        <v>34418</v>
      </c>
      <c r="E14011" s="4">
        <v>1750</v>
      </c>
      <c r="F14011" s="3" t="s">
        <v>0</v>
      </c>
      <c r="G14011" s="4">
        <v>5</v>
      </c>
      <c r="H14011" s="3" t="s">
        <v>108</v>
      </c>
    </row>
    <row r="14012" spans="1:8" x14ac:dyDescent="0.25">
      <c r="A14012" s="3" t="s">
        <v>31197</v>
      </c>
      <c r="B14012" s="3" t="s">
        <v>7344</v>
      </c>
      <c r="C14012" s="3" t="s">
        <v>169</v>
      </c>
      <c r="D14012" s="3" t="s">
        <v>34418</v>
      </c>
      <c r="E14012" s="4">
        <v>350</v>
      </c>
      <c r="F14012" s="3" t="s">
        <v>0</v>
      </c>
      <c r="G14012" s="4">
        <v>1</v>
      </c>
      <c r="H14012" s="3" t="s">
        <v>108</v>
      </c>
    </row>
    <row r="14013" spans="1:8" x14ac:dyDescent="0.25">
      <c r="A14013" s="3" t="s">
        <v>31197</v>
      </c>
      <c r="B14013" s="3" t="s">
        <v>7347</v>
      </c>
      <c r="C14013" s="3" t="s">
        <v>169</v>
      </c>
      <c r="D14013" s="3" t="s">
        <v>34418</v>
      </c>
      <c r="E14013" s="4">
        <v>700</v>
      </c>
      <c r="F14013" s="3" t="s">
        <v>0</v>
      </c>
      <c r="G14013" s="4">
        <v>2</v>
      </c>
      <c r="H14013" s="3" t="s">
        <v>108</v>
      </c>
    </row>
    <row r="14014" spans="1:8" x14ac:dyDescent="0.25">
      <c r="A14014" s="3" t="s">
        <v>31197</v>
      </c>
      <c r="B14014" s="3" t="s">
        <v>7348</v>
      </c>
      <c r="C14014" s="3" t="s">
        <v>169</v>
      </c>
      <c r="D14014" s="3" t="s">
        <v>34418</v>
      </c>
      <c r="E14014" s="4">
        <v>350</v>
      </c>
      <c r="F14014" s="3" t="s">
        <v>0</v>
      </c>
      <c r="G14014" s="4">
        <v>1</v>
      </c>
      <c r="H14014" s="3" t="s">
        <v>108</v>
      </c>
    </row>
    <row r="14015" spans="1:8" x14ac:dyDescent="0.25">
      <c r="A14015" s="3" t="s">
        <v>31197</v>
      </c>
      <c r="B14015" s="3" t="s">
        <v>7349</v>
      </c>
      <c r="C14015" s="3" t="s">
        <v>169</v>
      </c>
      <c r="D14015" s="3" t="s">
        <v>34418</v>
      </c>
      <c r="E14015" s="4">
        <v>350</v>
      </c>
      <c r="F14015" s="3" t="s">
        <v>0</v>
      </c>
      <c r="G14015" s="4">
        <v>1</v>
      </c>
      <c r="H14015" s="3" t="s">
        <v>108</v>
      </c>
    </row>
    <row r="14016" spans="1:8" x14ac:dyDescent="0.25">
      <c r="A14016" s="3" t="s">
        <v>31197</v>
      </c>
      <c r="B14016" s="3" t="s">
        <v>7350</v>
      </c>
      <c r="C14016" s="3" t="s">
        <v>169</v>
      </c>
      <c r="D14016" s="3" t="s">
        <v>34418</v>
      </c>
      <c r="E14016" s="4">
        <v>350</v>
      </c>
      <c r="F14016" s="3" t="s">
        <v>0</v>
      </c>
      <c r="G14016" s="4">
        <v>1</v>
      </c>
      <c r="H14016" s="3" t="s">
        <v>108</v>
      </c>
    </row>
    <row r="14017" spans="1:8" x14ac:dyDescent="0.25">
      <c r="A14017" s="3" t="s">
        <v>31197</v>
      </c>
      <c r="B14017" s="3" t="s">
        <v>7351</v>
      </c>
      <c r="C14017" s="3" t="s">
        <v>169</v>
      </c>
      <c r="D14017" s="3" t="s">
        <v>34418</v>
      </c>
      <c r="E14017" s="4">
        <v>350</v>
      </c>
      <c r="F14017" s="3" t="s">
        <v>0</v>
      </c>
      <c r="G14017" s="4">
        <v>1</v>
      </c>
      <c r="H14017" s="3" t="s">
        <v>108</v>
      </c>
    </row>
    <row r="14018" spans="1:8" x14ac:dyDescent="0.25">
      <c r="A14018" s="3" t="s">
        <v>31197</v>
      </c>
      <c r="B14018" s="3" t="s">
        <v>7352</v>
      </c>
      <c r="C14018" s="3" t="s">
        <v>169</v>
      </c>
      <c r="D14018" s="3" t="s">
        <v>34418</v>
      </c>
      <c r="E14018" s="4">
        <v>350</v>
      </c>
      <c r="F14018" s="3" t="s">
        <v>0</v>
      </c>
      <c r="G14018" s="4">
        <v>1</v>
      </c>
      <c r="H14018" s="3" t="s">
        <v>108</v>
      </c>
    </row>
    <row r="14019" spans="1:8" x14ac:dyDescent="0.25">
      <c r="A14019" s="3" t="s">
        <v>31197</v>
      </c>
      <c r="B14019" s="3" t="s">
        <v>7353</v>
      </c>
      <c r="C14019" s="3" t="s">
        <v>169</v>
      </c>
      <c r="D14019" s="3" t="s">
        <v>34418</v>
      </c>
      <c r="E14019" s="4">
        <v>350</v>
      </c>
      <c r="F14019" s="3" t="s">
        <v>0</v>
      </c>
      <c r="G14019" s="4">
        <v>1</v>
      </c>
      <c r="H14019" s="3" t="s">
        <v>108</v>
      </c>
    </row>
    <row r="14020" spans="1:8" x14ac:dyDescent="0.25">
      <c r="A14020" s="3" t="s">
        <v>31197</v>
      </c>
      <c r="B14020" s="3" t="s">
        <v>7354</v>
      </c>
      <c r="C14020" s="3" t="s">
        <v>169</v>
      </c>
      <c r="D14020" s="3" t="s">
        <v>34418</v>
      </c>
      <c r="E14020" s="4">
        <v>350</v>
      </c>
      <c r="F14020" s="3" t="s">
        <v>0</v>
      </c>
      <c r="G14020" s="4">
        <v>1</v>
      </c>
      <c r="H14020" s="3" t="s">
        <v>108</v>
      </c>
    </row>
    <row r="14021" spans="1:8" x14ac:dyDescent="0.25">
      <c r="A14021" s="3" t="s">
        <v>31197</v>
      </c>
      <c r="B14021" s="3" t="s">
        <v>7355</v>
      </c>
      <c r="C14021" s="3" t="s">
        <v>169</v>
      </c>
      <c r="D14021" s="3" t="s">
        <v>34418</v>
      </c>
      <c r="E14021" s="4">
        <v>350</v>
      </c>
      <c r="F14021" s="3" t="s">
        <v>0</v>
      </c>
      <c r="G14021" s="4">
        <v>1</v>
      </c>
      <c r="H14021" s="3" t="s">
        <v>108</v>
      </c>
    </row>
    <row r="14022" spans="1:8" x14ac:dyDescent="0.25">
      <c r="A14022" s="3" t="s">
        <v>31197</v>
      </c>
      <c r="B14022" s="3" t="s">
        <v>7356</v>
      </c>
      <c r="C14022" s="3" t="s">
        <v>169</v>
      </c>
      <c r="D14022" s="3" t="s">
        <v>34418</v>
      </c>
      <c r="E14022" s="4">
        <v>350</v>
      </c>
      <c r="F14022" s="3" t="s">
        <v>0</v>
      </c>
      <c r="G14022" s="4">
        <v>1</v>
      </c>
      <c r="H14022" s="3" t="s">
        <v>108</v>
      </c>
    </row>
    <row r="14023" spans="1:8" x14ac:dyDescent="0.25">
      <c r="A14023" s="3" t="s">
        <v>31197</v>
      </c>
      <c r="B14023" s="3" t="s">
        <v>7357</v>
      </c>
      <c r="C14023" s="3" t="s">
        <v>169</v>
      </c>
      <c r="D14023" s="3" t="s">
        <v>34418</v>
      </c>
      <c r="E14023" s="4">
        <v>700</v>
      </c>
      <c r="F14023" s="3" t="s">
        <v>0</v>
      </c>
      <c r="G14023" s="4">
        <v>2</v>
      </c>
      <c r="H14023" s="3" t="s">
        <v>108</v>
      </c>
    </row>
    <row r="14024" spans="1:8" x14ac:dyDescent="0.25">
      <c r="A14024" s="3" t="s">
        <v>31197</v>
      </c>
      <c r="B14024" s="3" t="s">
        <v>7358</v>
      </c>
      <c r="C14024" s="3" t="s">
        <v>169</v>
      </c>
      <c r="D14024" s="3" t="s">
        <v>34418</v>
      </c>
      <c r="E14024" s="4">
        <v>700</v>
      </c>
      <c r="F14024" s="3" t="s">
        <v>0</v>
      </c>
      <c r="G14024" s="4">
        <v>2</v>
      </c>
      <c r="H14024" s="3" t="s">
        <v>108</v>
      </c>
    </row>
    <row r="14025" spans="1:8" x14ac:dyDescent="0.25">
      <c r="A14025" s="3" t="s">
        <v>31197</v>
      </c>
      <c r="B14025" s="3" t="s">
        <v>7359</v>
      </c>
      <c r="C14025" s="3" t="s">
        <v>169</v>
      </c>
      <c r="D14025" s="3" t="s">
        <v>34418</v>
      </c>
      <c r="E14025" s="4">
        <v>700</v>
      </c>
      <c r="F14025" s="3" t="s">
        <v>0</v>
      </c>
      <c r="G14025" s="4">
        <v>2</v>
      </c>
      <c r="H14025" s="3" t="s">
        <v>108</v>
      </c>
    </row>
    <row r="14026" spans="1:8" x14ac:dyDescent="0.25">
      <c r="A14026" s="3" t="s">
        <v>31197</v>
      </c>
      <c r="B14026" s="3" t="s">
        <v>7360</v>
      </c>
      <c r="C14026" s="3" t="s">
        <v>169</v>
      </c>
      <c r="D14026" s="3" t="s">
        <v>34418</v>
      </c>
      <c r="E14026" s="4">
        <v>350</v>
      </c>
      <c r="F14026" s="3" t="s">
        <v>0</v>
      </c>
      <c r="G14026" s="4">
        <v>1</v>
      </c>
      <c r="H14026" s="3" t="s">
        <v>108</v>
      </c>
    </row>
    <row r="14027" spans="1:8" x14ac:dyDescent="0.25">
      <c r="A14027" s="3" t="s">
        <v>31197</v>
      </c>
      <c r="B14027" s="3" t="s">
        <v>7361</v>
      </c>
      <c r="C14027" s="3" t="s">
        <v>169</v>
      </c>
      <c r="D14027" s="3" t="s">
        <v>34418</v>
      </c>
      <c r="E14027" s="4">
        <v>8000</v>
      </c>
      <c r="F14027" s="3" t="s">
        <v>0</v>
      </c>
      <c r="G14027" s="4">
        <v>4</v>
      </c>
      <c r="H14027" s="3" t="s">
        <v>108</v>
      </c>
    </row>
    <row r="14028" spans="1:8" x14ac:dyDescent="0.25">
      <c r="A14028" s="3" t="s">
        <v>31197</v>
      </c>
      <c r="B14028" s="3" t="s">
        <v>7362</v>
      </c>
      <c r="C14028" s="3" t="s">
        <v>169</v>
      </c>
      <c r="D14028" s="3" t="s">
        <v>34418</v>
      </c>
      <c r="E14028" s="4">
        <v>700</v>
      </c>
      <c r="F14028" s="3" t="s">
        <v>0</v>
      </c>
      <c r="G14028" s="4">
        <v>2</v>
      </c>
      <c r="H14028" s="3" t="s">
        <v>108</v>
      </c>
    </row>
    <row r="14029" spans="1:8" x14ac:dyDescent="0.25">
      <c r="A14029" s="3" t="s">
        <v>31197</v>
      </c>
      <c r="B14029" s="3" t="s">
        <v>7363</v>
      </c>
      <c r="C14029" s="3" t="s">
        <v>169</v>
      </c>
      <c r="D14029" s="3" t="s">
        <v>34418</v>
      </c>
      <c r="E14029" s="4">
        <v>2000</v>
      </c>
      <c r="F14029" s="3" t="s">
        <v>0</v>
      </c>
      <c r="G14029" s="4">
        <v>1</v>
      </c>
      <c r="H14029" s="3" t="s">
        <v>108</v>
      </c>
    </row>
    <row r="14030" spans="1:8" x14ac:dyDescent="0.25">
      <c r="A14030" s="3" t="s">
        <v>31197</v>
      </c>
      <c r="B14030" s="3" t="s">
        <v>7364</v>
      </c>
      <c r="C14030" s="3" t="s">
        <v>169</v>
      </c>
      <c r="D14030" s="3" t="s">
        <v>34418</v>
      </c>
      <c r="E14030" s="4">
        <v>350</v>
      </c>
      <c r="F14030" s="3" t="s">
        <v>0</v>
      </c>
      <c r="G14030" s="4">
        <v>1</v>
      </c>
      <c r="H14030" s="3" t="s">
        <v>108</v>
      </c>
    </row>
    <row r="14031" spans="1:8" x14ac:dyDescent="0.25">
      <c r="A14031" s="3" t="s">
        <v>31197</v>
      </c>
      <c r="B14031" s="3" t="s">
        <v>7365</v>
      </c>
      <c r="C14031" s="3" t="s">
        <v>169</v>
      </c>
      <c r="D14031" s="3" t="s">
        <v>34418</v>
      </c>
      <c r="E14031" s="4">
        <v>350</v>
      </c>
      <c r="F14031" s="3" t="s">
        <v>0</v>
      </c>
      <c r="G14031" s="4">
        <v>1</v>
      </c>
      <c r="H14031" s="3" t="s">
        <v>108</v>
      </c>
    </row>
    <row r="14032" spans="1:8" x14ac:dyDescent="0.25">
      <c r="A14032" s="3" t="s">
        <v>31197</v>
      </c>
      <c r="B14032" s="3" t="s">
        <v>7367</v>
      </c>
      <c r="C14032" s="3" t="s">
        <v>169</v>
      </c>
      <c r="D14032" s="3" t="s">
        <v>34418</v>
      </c>
      <c r="E14032" s="4">
        <v>350</v>
      </c>
      <c r="F14032" s="3" t="s">
        <v>0</v>
      </c>
      <c r="G14032" s="4">
        <v>1</v>
      </c>
      <c r="H14032" s="3" t="s">
        <v>108</v>
      </c>
    </row>
    <row r="14033" spans="1:8" x14ac:dyDescent="0.25">
      <c r="A14033" s="3" t="s">
        <v>31197</v>
      </c>
      <c r="B14033" s="3" t="s">
        <v>7376</v>
      </c>
      <c r="C14033" s="3" t="s">
        <v>169</v>
      </c>
      <c r="D14033" s="3" t="s">
        <v>34418</v>
      </c>
      <c r="E14033" s="4">
        <v>1050</v>
      </c>
      <c r="F14033" s="3" t="s">
        <v>0</v>
      </c>
      <c r="G14033" s="4">
        <v>3</v>
      </c>
      <c r="H14033" s="3" t="s">
        <v>108</v>
      </c>
    </row>
    <row r="14034" spans="1:8" x14ac:dyDescent="0.25">
      <c r="A14034" s="3" t="s">
        <v>31197</v>
      </c>
      <c r="B14034" s="3" t="s">
        <v>7377</v>
      </c>
      <c r="C14034" s="3" t="s">
        <v>169</v>
      </c>
      <c r="D14034" s="3" t="s">
        <v>34418</v>
      </c>
      <c r="E14034" s="4">
        <v>350</v>
      </c>
      <c r="F14034" s="3" t="s">
        <v>0</v>
      </c>
      <c r="G14034" s="4">
        <v>1</v>
      </c>
      <c r="H14034" s="3" t="s">
        <v>108</v>
      </c>
    </row>
    <row r="14035" spans="1:8" x14ac:dyDescent="0.25">
      <c r="A14035" s="3" t="s">
        <v>31197</v>
      </c>
      <c r="B14035" s="3" t="s">
        <v>7379</v>
      </c>
      <c r="C14035" s="3" t="s">
        <v>169</v>
      </c>
      <c r="D14035" s="3" t="s">
        <v>34418</v>
      </c>
      <c r="E14035" s="4">
        <v>1050</v>
      </c>
      <c r="F14035" s="3" t="s">
        <v>0</v>
      </c>
      <c r="G14035" s="4">
        <v>3</v>
      </c>
      <c r="H14035" s="3" t="s">
        <v>108</v>
      </c>
    </row>
    <row r="14036" spans="1:8" x14ac:dyDescent="0.25">
      <c r="A14036" s="3" t="s">
        <v>31197</v>
      </c>
      <c r="B14036" s="3" t="s">
        <v>7380</v>
      </c>
      <c r="C14036" s="3" t="s">
        <v>169</v>
      </c>
      <c r="D14036" s="3" t="s">
        <v>34418</v>
      </c>
      <c r="E14036" s="4">
        <v>2000</v>
      </c>
      <c r="F14036" s="3" t="s">
        <v>0</v>
      </c>
      <c r="G14036" s="4">
        <v>1</v>
      </c>
      <c r="H14036" s="3" t="s">
        <v>108</v>
      </c>
    </row>
    <row r="14037" spans="1:8" x14ac:dyDescent="0.25">
      <c r="A14037" s="3" t="s">
        <v>31197</v>
      </c>
      <c r="B14037" s="3" t="s">
        <v>7381</v>
      </c>
      <c r="C14037" s="3" t="s">
        <v>169</v>
      </c>
      <c r="D14037" s="3" t="s">
        <v>34418</v>
      </c>
      <c r="E14037" s="4">
        <v>8000</v>
      </c>
      <c r="F14037" s="3" t="s">
        <v>0</v>
      </c>
      <c r="G14037" s="4">
        <v>1</v>
      </c>
      <c r="H14037" s="3" t="s">
        <v>108</v>
      </c>
    </row>
    <row r="14038" spans="1:8" x14ac:dyDescent="0.25">
      <c r="A14038" s="3" t="s">
        <v>31197</v>
      </c>
      <c r="B14038" s="3" t="s">
        <v>7382</v>
      </c>
      <c r="C14038" s="3" t="s">
        <v>169</v>
      </c>
      <c r="D14038" s="3" t="s">
        <v>34418</v>
      </c>
      <c r="E14038" s="4">
        <v>2800</v>
      </c>
      <c r="F14038" s="3" t="s">
        <v>0</v>
      </c>
      <c r="G14038" s="4">
        <v>8</v>
      </c>
      <c r="H14038" s="3" t="s">
        <v>108</v>
      </c>
    </row>
    <row r="14039" spans="1:8" x14ac:dyDescent="0.25">
      <c r="A14039" s="3" t="s">
        <v>31197</v>
      </c>
      <c r="B14039" s="3" t="s">
        <v>7383</v>
      </c>
      <c r="C14039" s="3" t="s">
        <v>169</v>
      </c>
      <c r="D14039" s="3" t="s">
        <v>34418</v>
      </c>
      <c r="E14039" s="4">
        <v>350</v>
      </c>
      <c r="F14039" s="3" t="s">
        <v>0</v>
      </c>
      <c r="G14039" s="4">
        <v>1</v>
      </c>
      <c r="H14039" s="3" t="s">
        <v>108</v>
      </c>
    </row>
    <row r="14040" spans="1:8" x14ac:dyDescent="0.25">
      <c r="A14040" s="3" t="s">
        <v>31197</v>
      </c>
      <c r="B14040" s="3" t="s">
        <v>7384</v>
      </c>
      <c r="C14040" s="3" t="s">
        <v>169</v>
      </c>
      <c r="D14040" s="3" t="s">
        <v>34418</v>
      </c>
      <c r="E14040" s="4">
        <v>700</v>
      </c>
      <c r="F14040" s="3" t="s">
        <v>0</v>
      </c>
      <c r="G14040" s="4">
        <v>2</v>
      </c>
      <c r="H14040" s="3" t="s">
        <v>108</v>
      </c>
    </row>
    <row r="14041" spans="1:8" x14ac:dyDescent="0.25">
      <c r="A14041" s="3" t="s">
        <v>31197</v>
      </c>
      <c r="B14041" s="3" t="s">
        <v>7385</v>
      </c>
      <c r="C14041" s="3" t="s">
        <v>169</v>
      </c>
      <c r="D14041" s="3" t="s">
        <v>34418</v>
      </c>
      <c r="E14041" s="4">
        <v>700</v>
      </c>
      <c r="F14041" s="3" t="s">
        <v>0</v>
      </c>
      <c r="G14041" s="4">
        <v>2</v>
      </c>
      <c r="H14041" s="3" t="s">
        <v>108</v>
      </c>
    </row>
    <row r="14042" spans="1:8" x14ac:dyDescent="0.25">
      <c r="A14042" s="3" t="s">
        <v>31197</v>
      </c>
      <c r="B14042" s="3" t="s">
        <v>7386</v>
      </c>
      <c r="C14042" s="3" t="s">
        <v>169</v>
      </c>
      <c r="D14042" s="3" t="s">
        <v>34418</v>
      </c>
      <c r="E14042" s="4">
        <v>700</v>
      </c>
      <c r="F14042" s="3" t="s">
        <v>0</v>
      </c>
      <c r="G14042" s="4">
        <v>2</v>
      </c>
      <c r="H14042" s="3" t="s">
        <v>108</v>
      </c>
    </row>
    <row r="14043" spans="1:8" x14ac:dyDescent="0.25">
      <c r="A14043" s="3" t="s">
        <v>31197</v>
      </c>
      <c r="B14043" s="3" t="s">
        <v>7387</v>
      </c>
      <c r="C14043" s="3" t="s">
        <v>169</v>
      </c>
      <c r="D14043" s="3" t="s">
        <v>34418</v>
      </c>
      <c r="E14043" s="4">
        <v>700</v>
      </c>
      <c r="F14043" s="3" t="s">
        <v>0</v>
      </c>
      <c r="G14043" s="4">
        <v>2</v>
      </c>
      <c r="H14043" s="3" t="s">
        <v>108</v>
      </c>
    </row>
    <row r="14044" spans="1:8" x14ac:dyDescent="0.25">
      <c r="A14044" s="3" t="s">
        <v>31197</v>
      </c>
      <c r="B14044" s="3" t="s">
        <v>7388</v>
      </c>
      <c r="C14044" s="3" t="s">
        <v>169</v>
      </c>
      <c r="D14044" s="3" t="s">
        <v>34418</v>
      </c>
      <c r="E14044" s="4">
        <v>350</v>
      </c>
      <c r="F14044" s="3" t="s">
        <v>0</v>
      </c>
      <c r="G14044" s="4">
        <v>1</v>
      </c>
      <c r="H14044" s="3" t="s">
        <v>108</v>
      </c>
    </row>
    <row r="14045" spans="1:8" x14ac:dyDescent="0.25">
      <c r="A14045" s="3" t="s">
        <v>31197</v>
      </c>
      <c r="B14045" s="3" t="s">
        <v>7389</v>
      </c>
      <c r="C14045" s="3" t="s">
        <v>169</v>
      </c>
      <c r="D14045" s="3" t="s">
        <v>34418</v>
      </c>
      <c r="E14045" s="4">
        <v>350</v>
      </c>
      <c r="F14045" s="3" t="s">
        <v>0</v>
      </c>
      <c r="G14045" s="4">
        <v>1</v>
      </c>
      <c r="H14045" s="3" t="s">
        <v>108</v>
      </c>
    </row>
    <row r="14046" spans="1:8" x14ac:dyDescent="0.25">
      <c r="A14046" s="3" t="s">
        <v>31197</v>
      </c>
      <c r="B14046" s="3" t="s">
        <v>7390</v>
      </c>
      <c r="C14046" s="3" t="s">
        <v>169</v>
      </c>
      <c r="D14046" s="3" t="s">
        <v>34418</v>
      </c>
      <c r="E14046" s="4">
        <v>350</v>
      </c>
      <c r="F14046" s="3" t="s">
        <v>0</v>
      </c>
      <c r="G14046" s="4">
        <v>1</v>
      </c>
      <c r="H14046" s="3" t="s">
        <v>108</v>
      </c>
    </row>
    <row r="14047" spans="1:8" x14ac:dyDescent="0.25">
      <c r="A14047" s="3" t="s">
        <v>31197</v>
      </c>
      <c r="B14047" s="3" t="s">
        <v>7391</v>
      </c>
      <c r="C14047" s="3" t="s">
        <v>169</v>
      </c>
      <c r="D14047" s="3" t="s">
        <v>34418</v>
      </c>
      <c r="E14047" s="4">
        <v>350</v>
      </c>
      <c r="F14047" s="3" t="s">
        <v>0</v>
      </c>
      <c r="G14047" s="4">
        <v>1</v>
      </c>
      <c r="H14047" s="3" t="s">
        <v>108</v>
      </c>
    </row>
    <row r="14048" spans="1:8" x14ac:dyDescent="0.25">
      <c r="A14048" s="3" t="s">
        <v>31197</v>
      </c>
      <c r="B14048" s="3" t="s">
        <v>7392</v>
      </c>
      <c r="C14048" s="3" t="s">
        <v>169</v>
      </c>
      <c r="D14048" s="3" t="s">
        <v>34418</v>
      </c>
      <c r="E14048" s="4">
        <v>350</v>
      </c>
      <c r="F14048" s="3" t="s">
        <v>0</v>
      </c>
      <c r="G14048" s="4">
        <v>1</v>
      </c>
      <c r="H14048" s="3" t="s">
        <v>108</v>
      </c>
    </row>
    <row r="14049" spans="1:8" x14ac:dyDescent="0.25">
      <c r="A14049" s="3" t="s">
        <v>31197</v>
      </c>
      <c r="B14049" s="3" t="s">
        <v>7393</v>
      </c>
      <c r="C14049" s="3" t="s">
        <v>169</v>
      </c>
      <c r="D14049" s="3" t="s">
        <v>34418</v>
      </c>
      <c r="E14049" s="4">
        <v>350</v>
      </c>
      <c r="F14049" s="3" t="s">
        <v>0</v>
      </c>
      <c r="G14049" s="4">
        <v>1</v>
      </c>
      <c r="H14049" s="3" t="s">
        <v>108</v>
      </c>
    </row>
    <row r="14050" spans="1:8" x14ac:dyDescent="0.25">
      <c r="A14050" s="3" t="s">
        <v>31197</v>
      </c>
      <c r="B14050" s="3" t="s">
        <v>7407</v>
      </c>
      <c r="C14050" s="3" t="s">
        <v>169</v>
      </c>
      <c r="D14050" s="3" t="s">
        <v>34418</v>
      </c>
      <c r="E14050" s="4">
        <v>2000</v>
      </c>
      <c r="F14050" s="3" t="s">
        <v>0</v>
      </c>
      <c r="G14050" s="4">
        <v>1</v>
      </c>
      <c r="H14050" s="3" t="s">
        <v>108</v>
      </c>
    </row>
    <row r="14051" spans="1:8" x14ac:dyDescent="0.25">
      <c r="A14051" s="3" t="s">
        <v>31197</v>
      </c>
      <c r="B14051" s="3" t="s">
        <v>7410</v>
      </c>
      <c r="C14051" s="3" t="s">
        <v>169</v>
      </c>
      <c r="D14051" s="3" t="s">
        <v>34418</v>
      </c>
      <c r="E14051" s="4">
        <v>8000</v>
      </c>
      <c r="F14051" s="3" t="s">
        <v>0</v>
      </c>
      <c r="G14051" s="4">
        <v>4</v>
      </c>
      <c r="H14051" s="3" t="s">
        <v>108</v>
      </c>
    </row>
    <row r="14052" spans="1:8" x14ac:dyDescent="0.25">
      <c r="A14052" s="3" t="s">
        <v>31197</v>
      </c>
      <c r="B14052" s="3" t="s">
        <v>7411</v>
      </c>
      <c r="C14052" s="3" t="s">
        <v>169</v>
      </c>
      <c r="D14052" s="3" t="s">
        <v>34418</v>
      </c>
      <c r="E14052" s="4">
        <v>5350</v>
      </c>
      <c r="F14052" s="3" t="s">
        <v>0</v>
      </c>
      <c r="G14052" s="4">
        <v>2</v>
      </c>
      <c r="H14052" s="3" t="s">
        <v>108</v>
      </c>
    </row>
    <row r="14053" spans="1:8" x14ac:dyDescent="0.25">
      <c r="A14053" s="3" t="s">
        <v>31197</v>
      </c>
      <c r="B14053" s="3" t="s">
        <v>7412</v>
      </c>
      <c r="C14053" s="3" t="s">
        <v>169</v>
      </c>
      <c r="D14053" s="3" t="s">
        <v>34418</v>
      </c>
      <c r="E14053" s="4">
        <v>5000</v>
      </c>
      <c r="F14053" s="3" t="s">
        <v>0</v>
      </c>
      <c r="G14053" s="4">
        <v>1</v>
      </c>
      <c r="H14053" s="3" t="s">
        <v>108</v>
      </c>
    </row>
    <row r="14054" spans="1:8" x14ac:dyDescent="0.25">
      <c r="A14054" s="3" t="s">
        <v>31197</v>
      </c>
      <c r="B14054" s="3" t="s">
        <v>7413</v>
      </c>
      <c r="C14054" s="3" t="s">
        <v>169</v>
      </c>
      <c r="D14054" s="3" t="s">
        <v>34418</v>
      </c>
      <c r="E14054" s="4">
        <v>5000</v>
      </c>
      <c r="F14054" s="3" t="s">
        <v>0</v>
      </c>
      <c r="G14054" s="4">
        <v>1</v>
      </c>
      <c r="H14054" s="3" t="s">
        <v>108</v>
      </c>
    </row>
    <row r="14055" spans="1:8" x14ac:dyDescent="0.25">
      <c r="A14055" s="3" t="s">
        <v>31197</v>
      </c>
      <c r="B14055" s="3" t="s">
        <v>7414</v>
      </c>
      <c r="C14055" s="3" t="s">
        <v>169</v>
      </c>
      <c r="D14055" s="3" t="s">
        <v>34418</v>
      </c>
      <c r="E14055" s="4">
        <v>10000</v>
      </c>
      <c r="F14055" s="3" t="s">
        <v>0</v>
      </c>
      <c r="G14055" s="4">
        <v>2</v>
      </c>
      <c r="H14055" s="3" t="s">
        <v>108</v>
      </c>
    </row>
    <row r="14056" spans="1:8" x14ac:dyDescent="0.25">
      <c r="A14056" s="3" t="s">
        <v>31197</v>
      </c>
      <c r="B14056" s="3" t="s">
        <v>7418</v>
      </c>
      <c r="C14056" s="3" t="s">
        <v>169</v>
      </c>
      <c r="D14056" s="3" t="s">
        <v>34418</v>
      </c>
      <c r="E14056" s="4">
        <v>350</v>
      </c>
      <c r="F14056" s="3" t="s">
        <v>0</v>
      </c>
      <c r="G14056" s="4">
        <v>1</v>
      </c>
      <c r="H14056" s="3" t="s">
        <v>108</v>
      </c>
    </row>
    <row r="14057" spans="1:8" x14ac:dyDescent="0.25">
      <c r="A14057" s="3" t="s">
        <v>31197</v>
      </c>
      <c r="B14057" s="3" t="s">
        <v>7419</v>
      </c>
      <c r="C14057" s="3" t="s">
        <v>169</v>
      </c>
      <c r="D14057" s="3" t="s">
        <v>34418</v>
      </c>
      <c r="E14057" s="4">
        <v>700</v>
      </c>
      <c r="F14057" s="3" t="s">
        <v>0</v>
      </c>
      <c r="G14057" s="4">
        <v>2</v>
      </c>
      <c r="H14057" s="3" t="s">
        <v>108</v>
      </c>
    </row>
    <row r="14058" spans="1:8" x14ac:dyDescent="0.25">
      <c r="A14058" s="3" t="s">
        <v>31197</v>
      </c>
      <c r="B14058" s="3" t="s">
        <v>7420</v>
      </c>
      <c r="C14058" s="3" t="s">
        <v>169</v>
      </c>
      <c r="D14058" s="3" t="s">
        <v>34418</v>
      </c>
      <c r="E14058" s="4">
        <v>350</v>
      </c>
      <c r="F14058" s="3" t="s">
        <v>0</v>
      </c>
      <c r="G14058" s="4">
        <v>1</v>
      </c>
      <c r="H14058" s="3" t="s">
        <v>108</v>
      </c>
    </row>
    <row r="14059" spans="1:8" x14ac:dyDescent="0.25">
      <c r="A14059" s="3" t="s">
        <v>31197</v>
      </c>
      <c r="B14059" s="3" t="s">
        <v>7421</v>
      </c>
      <c r="C14059" s="3" t="s">
        <v>169</v>
      </c>
      <c r="D14059" s="3" t="s">
        <v>34418</v>
      </c>
      <c r="E14059" s="4">
        <v>700</v>
      </c>
      <c r="F14059" s="3" t="s">
        <v>0</v>
      </c>
      <c r="G14059" s="4">
        <v>2</v>
      </c>
      <c r="H14059" s="3" t="s">
        <v>108</v>
      </c>
    </row>
    <row r="14060" spans="1:8" x14ac:dyDescent="0.25">
      <c r="A14060" s="3" t="s">
        <v>31197</v>
      </c>
      <c r="B14060" s="3" t="s">
        <v>7422</v>
      </c>
      <c r="C14060" s="3" t="s">
        <v>169</v>
      </c>
      <c r="D14060" s="3" t="s">
        <v>34418</v>
      </c>
      <c r="E14060" s="4">
        <v>350</v>
      </c>
      <c r="F14060" s="3" t="s">
        <v>0</v>
      </c>
      <c r="G14060" s="4">
        <v>1</v>
      </c>
      <c r="H14060" s="3" t="s">
        <v>108</v>
      </c>
    </row>
    <row r="14061" spans="1:8" x14ac:dyDescent="0.25">
      <c r="A14061" s="3" t="s">
        <v>31197</v>
      </c>
      <c r="B14061" s="3" t="s">
        <v>7423</v>
      </c>
      <c r="C14061" s="3" t="s">
        <v>169</v>
      </c>
      <c r="D14061" s="3" t="s">
        <v>34418</v>
      </c>
      <c r="E14061" s="4">
        <v>350</v>
      </c>
      <c r="F14061" s="3" t="s">
        <v>0</v>
      </c>
      <c r="G14061" s="4">
        <v>1</v>
      </c>
      <c r="H14061" s="3" t="s">
        <v>108</v>
      </c>
    </row>
    <row r="14062" spans="1:8" x14ac:dyDescent="0.25">
      <c r="A14062" s="3" t="s">
        <v>31197</v>
      </c>
      <c r="B14062" s="3" t="s">
        <v>7424</v>
      </c>
      <c r="C14062" s="3" t="s">
        <v>169</v>
      </c>
      <c r="D14062" s="3" t="s">
        <v>34418</v>
      </c>
      <c r="E14062" s="4">
        <v>700</v>
      </c>
      <c r="F14062" s="3" t="s">
        <v>0</v>
      </c>
      <c r="G14062" s="4">
        <v>2</v>
      </c>
      <c r="H14062" s="3" t="s">
        <v>108</v>
      </c>
    </row>
    <row r="14063" spans="1:8" x14ac:dyDescent="0.25">
      <c r="A14063" s="3" t="s">
        <v>31197</v>
      </c>
      <c r="B14063" s="3" t="s">
        <v>7425</v>
      </c>
      <c r="C14063" s="3" t="s">
        <v>169</v>
      </c>
      <c r="D14063" s="3" t="s">
        <v>34418</v>
      </c>
      <c r="E14063" s="4">
        <v>1050</v>
      </c>
      <c r="F14063" s="3" t="s">
        <v>0</v>
      </c>
      <c r="G14063" s="4">
        <v>3</v>
      </c>
      <c r="H14063" s="3" t="s">
        <v>108</v>
      </c>
    </row>
    <row r="14064" spans="1:8" x14ac:dyDescent="0.25">
      <c r="A14064" s="3" t="s">
        <v>31197</v>
      </c>
      <c r="B14064" s="3" t="s">
        <v>7426</v>
      </c>
      <c r="C14064" s="3" t="s">
        <v>169</v>
      </c>
      <c r="D14064" s="3" t="s">
        <v>34418</v>
      </c>
      <c r="E14064" s="4">
        <v>350</v>
      </c>
      <c r="F14064" s="3" t="s">
        <v>0</v>
      </c>
      <c r="G14064" s="4">
        <v>1</v>
      </c>
      <c r="H14064" s="3" t="s">
        <v>108</v>
      </c>
    </row>
    <row r="14065" spans="1:8" x14ac:dyDescent="0.25">
      <c r="A14065" s="3" t="s">
        <v>31197</v>
      </c>
      <c r="B14065" s="3" t="s">
        <v>7427</v>
      </c>
      <c r="C14065" s="3" t="s">
        <v>169</v>
      </c>
      <c r="D14065" s="3" t="s">
        <v>34418</v>
      </c>
      <c r="E14065" s="4">
        <v>350</v>
      </c>
      <c r="F14065" s="3" t="s">
        <v>0</v>
      </c>
      <c r="G14065" s="4">
        <v>1</v>
      </c>
      <c r="H14065" s="3" t="s">
        <v>108</v>
      </c>
    </row>
    <row r="14066" spans="1:8" x14ac:dyDescent="0.25">
      <c r="A14066" s="3" t="s">
        <v>31197</v>
      </c>
      <c r="B14066" s="3" t="s">
        <v>7428</v>
      </c>
      <c r="C14066" s="3" t="s">
        <v>169</v>
      </c>
      <c r="D14066" s="3" t="s">
        <v>34418</v>
      </c>
      <c r="E14066" s="4">
        <v>350</v>
      </c>
      <c r="F14066" s="3" t="s">
        <v>0</v>
      </c>
      <c r="G14066" s="4">
        <v>1</v>
      </c>
      <c r="H14066" s="3" t="s">
        <v>108</v>
      </c>
    </row>
    <row r="14067" spans="1:8" x14ac:dyDescent="0.25">
      <c r="A14067" s="3" t="s">
        <v>31197</v>
      </c>
      <c r="B14067" s="3" t="s">
        <v>7429</v>
      </c>
      <c r="C14067" s="3" t="s">
        <v>169</v>
      </c>
      <c r="D14067" s="3" t="s">
        <v>34418</v>
      </c>
      <c r="E14067" s="4">
        <v>1400</v>
      </c>
      <c r="F14067" s="3" t="s">
        <v>0</v>
      </c>
      <c r="G14067" s="4">
        <v>4</v>
      </c>
      <c r="H14067" s="3" t="s">
        <v>108</v>
      </c>
    </row>
    <row r="14068" spans="1:8" x14ac:dyDescent="0.25">
      <c r="A14068" s="3" t="s">
        <v>31197</v>
      </c>
      <c r="B14068" s="3" t="s">
        <v>7430</v>
      </c>
      <c r="C14068" s="3" t="s">
        <v>169</v>
      </c>
      <c r="D14068" s="3" t="s">
        <v>34418</v>
      </c>
      <c r="E14068" s="4">
        <v>350</v>
      </c>
      <c r="F14068" s="3" t="s">
        <v>0</v>
      </c>
      <c r="G14068" s="4">
        <v>1</v>
      </c>
      <c r="H14068" s="3" t="s">
        <v>108</v>
      </c>
    </row>
    <row r="14069" spans="1:8" x14ac:dyDescent="0.25">
      <c r="A14069" s="3" t="s">
        <v>31197</v>
      </c>
      <c r="B14069" s="3" t="s">
        <v>7431</v>
      </c>
      <c r="C14069" s="3" t="s">
        <v>169</v>
      </c>
      <c r="D14069" s="3" t="s">
        <v>34418</v>
      </c>
      <c r="E14069" s="4">
        <v>350</v>
      </c>
      <c r="F14069" s="3" t="s">
        <v>0</v>
      </c>
      <c r="G14069" s="4">
        <v>1</v>
      </c>
      <c r="H14069" s="3" t="s">
        <v>108</v>
      </c>
    </row>
    <row r="14070" spans="1:8" x14ac:dyDescent="0.25">
      <c r="A14070" s="3" t="s">
        <v>31197</v>
      </c>
      <c r="B14070" s="3" t="s">
        <v>7432</v>
      </c>
      <c r="C14070" s="3" t="s">
        <v>169</v>
      </c>
      <c r="D14070" s="3" t="s">
        <v>34418</v>
      </c>
      <c r="E14070" s="4">
        <v>350</v>
      </c>
      <c r="F14070" s="3" t="s">
        <v>0</v>
      </c>
      <c r="G14070" s="4">
        <v>1</v>
      </c>
      <c r="H14070" s="3" t="s">
        <v>108</v>
      </c>
    </row>
    <row r="14071" spans="1:8" x14ac:dyDescent="0.25">
      <c r="A14071" s="3" t="s">
        <v>31197</v>
      </c>
      <c r="B14071" s="3" t="s">
        <v>7434</v>
      </c>
      <c r="C14071" s="3" t="s">
        <v>169</v>
      </c>
      <c r="D14071" s="3" t="s">
        <v>34418</v>
      </c>
      <c r="E14071" s="4">
        <v>490.5</v>
      </c>
      <c r="F14071" s="3" t="s">
        <v>0</v>
      </c>
      <c r="G14071" s="4">
        <v>1</v>
      </c>
      <c r="H14071" s="3" t="s">
        <v>108</v>
      </c>
    </row>
    <row r="14072" spans="1:8" x14ac:dyDescent="0.25">
      <c r="A14072" s="3" t="s">
        <v>31197</v>
      </c>
      <c r="B14072" s="3" t="s">
        <v>31739</v>
      </c>
      <c r="C14072" s="3" t="s">
        <v>169</v>
      </c>
      <c r="D14072" s="3" t="s">
        <v>34418</v>
      </c>
      <c r="E14072" s="4">
        <v>2000</v>
      </c>
      <c r="F14072" s="3" t="s">
        <v>0</v>
      </c>
      <c r="G14072" s="4">
        <v>1</v>
      </c>
      <c r="H14072" s="3" t="s">
        <v>108</v>
      </c>
    </row>
    <row r="14073" spans="1:8" x14ac:dyDescent="0.25">
      <c r="A14073" s="3" t="s">
        <v>31197</v>
      </c>
      <c r="B14073" s="3" t="s">
        <v>7439</v>
      </c>
      <c r="C14073" s="3" t="s">
        <v>169</v>
      </c>
      <c r="D14073" s="3" t="s">
        <v>34418</v>
      </c>
      <c r="E14073" s="4">
        <v>350</v>
      </c>
      <c r="F14073" s="3" t="s">
        <v>0</v>
      </c>
      <c r="G14073" s="4">
        <v>1</v>
      </c>
      <c r="H14073" s="3" t="s">
        <v>108</v>
      </c>
    </row>
    <row r="14074" spans="1:8" x14ac:dyDescent="0.25">
      <c r="A14074" s="3" t="s">
        <v>31197</v>
      </c>
      <c r="B14074" s="3" t="s">
        <v>7440</v>
      </c>
      <c r="C14074" s="3" t="s">
        <v>169</v>
      </c>
      <c r="D14074" s="3" t="s">
        <v>34418</v>
      </c>
      <c r="E14074" s="4">
        <v>350</v>
      </c>
      <c r="F14074" s="3" t="s">
        <v>0</v>
      </c>
      <c r="G14074" s="4">
        <v>1</v>
      </c>
      <c r="H14074" s="3" t="s">
        <v>108</v>
      </c>
    </row>
    <row r="14075" spans="1:8" x14ac:dyDescent="0.25">
      <c r="A14075" s="3" t="s">
        <v>31197</v>
      </c>
      <c r="B14075" s="3" t="s">
        <v>7441</v>
      </c>
      <c r="C14075" s="3" t="s">
        <v>169</v>
      </c>
      <c r="D14075" s="3" t="s">
        <v>34418</v>
      </c>
      <c r="E14075" s="4">
        <v>2000</v>
      </c>
      <c r="F14075" s="3" t="s">
        <v>0</v>
      </c>
      <c r="G14075" s="4">
        <v>1</v>
      </c>
      <c r="H14075" s="3" t="s">
        <v>108</v>
      </c>
    </row>
    <row r="14076" spans="1:8" x14ac:dyDescent="0.25">
      <c r="A14076" s="3" t="s">
        <v>31197</v>
      </c>
      <c r="B14076" s="3" t="s">
        <v>7442</v>
      </c>
      <c r="C14076" s="3" t="s">
        <v>169</v>
      </c>
      <c r="D14076" s="3" t="s">
        <v>34418</v>
      </c>
      <c r="E14076" s="4">
        <v>2000</v>
      </c>
      <c r="F14076" s="3" t="s">
        <v>0</v>
      </c>
      <c r="G14076" s="4">
        <v>1</v>
      </c>
      <c r="H14076" s="3" t="s">
        <v>108</v>
      </c>
    </row>
    <row r="14077" spans="1:8" x14ac:dyDescent="0.25">
      <c r="A14077" s="3" t="s">
        <v>31197</v>
      </c>
      <c r="B14077" s="3" t="s">
        <v>7443</v>
      </c>
      <c r="C14077" s="3" t="s">
        <v>169</v>
      </c>
      <c r="D14077" s="3" t="s">
        <v>34418</v>
      </c>
      <c r="E14077" s="4">
        <v>6000</v>
      </c>
      <c r="F14077" s="3" t="s">
        <v>0</v>
      </c>
      <c r="G14077" s="4">
        <v>3</v>
      </c>
      <c r="H14077" s="3" t="s">
        <v>108</v>
      </c>
    </row>
    <row r="14078" spans="1:8" x14ac:dyDescent="0.25">
      <c r="A14078" s="3" t="s">
        <v>31197</v>
      </c>
      <c r="B14078" s="3" t="s">
        <v>7444</v>
      </c>
      <c r="C14078" s="3" t="s">
        <v>169</v>
      </c>
      <c r="D14078" s="3" t="s">
        <v>34418</v>
      </c>
      <c r="E14078" s="4">
        <v>2000</v>
      </c>
      <c r="F14078" s="3" t="s">
        <v>0</v>
      </c>
      <c r="G14078" s="4">
        <v>1</v>
      </c>
      <c r="H14078" s="3" t="s">
        <v>108</v>
      </c>
    </row>
    <row r="14079" spans="1:8" x14ac:dyDescent="0.25">
      <c r="A14079" s="3" t="s">
        <v>31197</v>
      </c>
      <c r="B14079" s="3" t="s">
        <v>7445</v>
      </c>
      <c r="C14079" s="3" t="s">
        <v>169</v>
      </c>
      <c r="D14079" s="3" t="s">
        <v>34418</v>
      </c>
      <c r="E14079" s="4">
        <v>2000</v>
      </c>
      <c r="F14079" s="3" t="s">
        <v>0</v>
      </c>
      <c r="G14079" s="4">
        <v>1</v>
      </c>
      <c r="H14079" s="3" t="s">
        <v>108</v>
      </c>
    </row>
    <row r="14080" spans="1:8" x14ac:dyDescent="0.25">
      <c r="A14080" s="3" t="s">
        <v>31197</v>
      </c>
      <c r="B14080" s="3" t="s">
        <v>7446</v>
      </c>
      <c r="C14080" s="3" t="s">
        <v>169</v>
      </c>
      <c r="D14080" s="3" t="s">
        <v>34418</v>
      </c>
      <c r="E14080" s="4">
        <v>2000</v>
      </c>
      <c r="F14080" s="3" t="s">
        <v>0</v>
      </c>
      <c r="G14080" s="4">
        <v>1</v>
      </c>
      <c r="H14080" s="3" t="s">
        <v>108</v>
      </c>
    </row>
    <row r="14081" spans="1:8" x14ac:dyDescent="0.25">
      <c r="A14081" s="3" t="s">
        <v>31197</v>
      </c>
      <c r="B14081" s="3" t="s">
        <v>7447</v>
      </c>
      <c r="C14081" s="3" t="s">
        <v>169</v>
      </c>
      <c r="D14081" s="3" t="s">
        <v>34418</v>
      </c>
      <c r="E14081" s="4">
        <v>2000</v>
      </c>
      <c r="F14081" s="3" t="s">
        <v>0</v>
      </c>
      <c r="G14081" s="4">
        <v>1</v>
      </c>
      <c r="H14081" s="3" t="s">
        <v>108</v>
      </c>
    </row>
    <row r="14082" spans="1:8" x14ac:dyDescent="0.25">
      <c r="A14082" s="3" t="s">
        <v>31197</v>
      </c>
      <c r="B14082" s="3" t="s">
        <v>7448</v>
      </c>
      <c r="C14082" s="3" t="s">
        <v>169</v>
      </c>
      <c r="D14082" s="3" t="s">
        <v>34418</v>
      </c>
      <c r="E14082" s="4">
        <v>6000</v>
      </c>
      <c r="F14082" s="3" t="s">
        <v>0</v>
      </c>
      <c r="G14082" s="4">
        <v>3</v>
      </c>
      <c r="H14082" s="3" t="s">
        <v>108</v>
      </c>
    </row>
    <row r="14083" spans="1:8" x14ac:dyDescent="0.25">
      <c r="A14083" s="3" t="s">
        <v>31197</v>
      </c>
      <c r="B14083" s="3" t="s">
        <v>7449</v>
      </c>
      <c r="C14083" s="3" t="s">
        <v>169</v>
      </c>
      <c r="D14083" s="3" t="s">
        <v>34418</v>
      </c>
      <c r="E14083" s="4">
        <v>4000</v>
      </c>
      <c r="F14083" s="3" t="s">
        <v>0</v>
      </c>
      <c r="G14083" s="4">
        <v>2</v>
      </c>
      <c r="H14083" s="3" t="s">
        <v>108</v>
      </c>
    </row>
    <row r="14084" spans="1:8" x14ac:dyDescent="0.25">
      <c r="A14084" s="3" t="s">
        <v>31197</v>
      </c>
      <c r="B14084" s="3" t="s">
        <v>7450</v>
      </c>
      <c r="C14084" s="3" t="s">
        <v>169</v>
      </c>
      <c r="D14084" s="3" t="s">
        <v>34418</v>
      </c>
      <c r="E14084" s="4">
        <v>2000</v>
      </c>
      <c r="F14084" s="3" t="s">
        <v>0</v>
      </c>
      <c r="G14084" s="4">
        <v>1</v>
      </c>
      <c r="H14084" s="3" t="s">
        <v>108</v>
      </c>
    </row>
    <row r="14085" spans="1:8" x14ac:dyDescent="0.25">
      <c r="A14085" s="3" t="s">
        <v>31197</v>
      </c>
      <c r="B14085" s="3" t="s">
        <v>7451</v>
      </c>
      <c r="C14085" s="3" t="s">
        <v>169</v>
      </c>
      <c r="D14085" s="3" t="s">
        <v>34418</v>
      </c>
      <c r="E14085" s="4">
        <v>2000</v>
      </c>
      <c r="F14085" s="3" t="s">
        <v>0</v>
      </c>
      <c r="G14085" s="4">
        <v>1</v>
      </c>
      <c r="H14085" s="3" t="s">
        <v>108</v>
      </c>
    </row>
    <row r="14086" spans="1:8" x14ac:dyDescent="0.25">
      <c r="A14086" s="3" t="s">
        <v>31197</v>
      </c>
      <c r="B14086" s="3" t="s">
        <v>7452</v>
      </c>
      <c r="C14086" s="3" t="s">
        <v>169</v>
      </c>
      <c r="D14086" s="3" t="s">
        <v>34418</v>
      </c>
      <c r="E14086" s="4">
        <v>2000</v>
      </c>
      <c r="F14086" s="3" t="s">
        <v>0</v>
      </c>
      <c r="G14086" s="4">
        <v>1</v>
      </c>
      <c r="H14086" s="3" t="s">
        <v>108</v>
      </c>
    </row>
    <row r="14087" spans="1:8" x14ac:dyDescent="0.25">
      <c r="A14087" s="3" t="s">
        <v>31197</v>
      </c>
      <c r="B14087" s="3" t="s">
        <v>7453</v>
      </c>
      <c r="C14087" s="3" t="s">
        <v>169</v>
      </c>
      <c r="D14087" s="3" t="s">
        <v>34418</v>
      </c>
      <c r="E14087" s="4">
        <v>2000</v>
      </c>
      <c r="F14087" s="3" t="s">
        <v>0</v>
      </c>
      <c r="G14087" s="4">
        <v>1</v>
      </c>
      <c r="H14087" s="3" t="s">
        <v>108</v>
      </c>
    </row>
    <row r="14088" spans="1:8" x14ac:dyDescent="0.25">
      <c r="A14088" s="3" t="s">
        <v>31197</v>
      </c>
      <c r="B14088" s="3" t="s">
        <v>7454</v>
      </c>
      <c r="C14088" s="3" t="s">
        <v>169</v>
      </c>
      <c r="D14088" s="3" t="s">
        <v>34418</v>
      </c>
      <c r="E14088" s="4">
        <v>2000</v>
      </c>
      <c r="F14088" s="3" t="s">
        <v>0</v>
      </c>
      <c r="G14088" s="4">
        <v>1</v>
      </c>
      <c r="H14088" s="3" t="s">
        <v>108</v>
      </c>
    </row>
    <row r="14089" spans="1:8" x14ac:dyDescent="0.25">
      <c r="A14089" s="3" t="s">
        <v>31197</v>
      </c>
      <c r="B14089" s="3" t="s">
        <v>7455</v>
      </c>
      <c r="C14089" s="3" t="s">
        <v>169</v>
      </c>
      <c r="D14089" s="3" t="s">
        <v>34418</v>
      </c>
      <c r="E14089" s="4">
        <v>4000</v>
      </c>
      <c r="F14089" s="3" t="s">
        <v>0</v>
      </c>
      <c r="G14089" s="4">
        <v>2</v>
      </c>
      <c r="H14089" s="3" t="s">
        <v>108</v>
      </c>
    </row>
    <row r="14090" spans="1:8" x14ac:dyDescent="0.25">
      <c r="A14090" s="3" t="s">
        <v>31197</v>
      </c>
      <c r="B14090" s="3" t="s">
        <v>7456</v>
      </c>
      <c r="C14090" s="3" t="s">
        <v>169</v>
      </c>
      <c r="D14090" s="3" t="s">
        <v>34418</v>
      </c>
      <c r="E14090" s="4">
        <v>6000</v>
      </c>
      <c r="F14090" s="3" t="s">
        <v>0</v>
      </c>
      <c r="G14090" s="4">
        <v>3</v>
      </c>
      <c r="H14090" s="3" t="s">
        <v>108</v>
      </c>
    </row>
    <row r="14091" spans="1:8" x14ac:dyDescent="0.25">
      <c r="A14091" s="3" t="s">
        <v>31197</v>
      </c>
      <c r="B14091" s="3" t="s">
        <v>7457</v>
      </c>
      <c r="C14091" s="3" t="s">
        <v>169</v>
      </c>
      <c r="D14091" s="3" t="s">
        <v>34418</v>
      </c>
      <c r="E14091" s="4">
        <v>2000</v>
      </c>
      <c r="F14091" s="3" t="s">
        <v>0</v>
      </c>
      <c r="G14091" s="4">
        <v>1</v>
      </c>
      <c r="H14091" s="3" t="s">
        <v>108</v>
      </c>
    </row>
    <row r="14092" spans="1:8" x14ac:dyDescent="0.25">
      <c r="A14092" s="3" t="s">
        <v>31197</v>
      </c>
      <c r="B14092" s="3" t="s">
        <v>7458</v>
      </c>
      <c r="C14092" s="3" t="s">
        <v>169</v>
      </c>
      <c r="D14092" s="3" t="s">
        <v>34418</v>
      </c>
      <c r="E14092" s="4">
        <v>2000</v>
      </c>
      <c r="F14092" s="3" t="s">
        <v>0</v>
      </c>
      <c r="G14092" s="4">
        <v>1</v>
      </c>
      <c r="H14092" s="3" t="s">
        <v>108</v>
      </c>
    </row>
    <row r="14093" spans="1:8" x14ac:dyDescent="0.25">
      <c r="A14093" s="3" t="s">
        <v>31197</v>
      </c>
      <c r="B14093" s="3" t="s">
        <v>7459</v>
      </c>
      <c r="C14093" s="3" t="s">
        <v>169</v>
      </c>
      <c r="D14093" s="3" t="s">
        <v>34418</v>
      </c>
      <c r="E14093" s="4">
        <v>2000</v>
      </c>
      <c r="F14093" s="3" t="s">
        <v>0</v>
      </c>
      <c r="G14093" s="4">
        <v>1</v>
      </c>
      <c r="H14093" s="3" t="s">
        <v>108</v>
      </c>
    </row>
    <row r="14094" spans="1:8" x14ac:dyDescent="0.25">
      <c r="A14094" s="3" t="s">
        <v>31197</v>
      </c>
      <c r="B14094" s="3" t="s">
        <v>7460</v>
      </c>
      <c r="C14094" s="3" t="s">
        <v>169</v>
      </c>
      <c r="D14094" s="3" t="s">
        <v>34418</v>
      </c>
      <c r="E14094" s="4">
        <v>2000</v>
      </c>
      <c r="F14094" s="3" t="s">
        <v>0</v>
      </c>
      <c r="G14094" s="4">
        <v>1</v>
      </c>
      <c r="H14094" s="3" t="s">
        <v>108</v>
      </c>
    </row>
    <row r="14095" spans="1:8" x14ac:dyDescent="0.25">
      <c r="A14095" s="3" t="s">
        <v>31197</v>
      </c>
      <c r="B14095" s="3" t="s">
        <v>7461</v>
      </c>
      <c r="C14095" s="3" t="s">
        <v>169</v>
      </c>
      <c r="D14095" s="3" t="s">
        <v>34418</v>
      </c>
      <c r="E14095" s="4">
        <v>4000</v>
      </c>
      <c r="F14095" s="3" t="s">
        <v>0</v>
      </c>
      <c r="G14095" s="4">
        <v>2</v>
      </c>
      <c r="H14095" s="3" t="s">
        <v>108</v>
      </c>
    </row>
    <row r="14096" spans="1:8" x14ac:dyDescent="0.25">
      <c r="A14096" s="3" t="s">
        <v>31197</v>
      </c>
      <c r="B14096" s="3" t="s">
        <v>7462</v>
      </c>
      <c r="C14096" s="3" t="s">
        <v>169</v>
      </c>
      <c r="D14096" s="3" t="s">
        <v>34418</v>
      </c>
      <c r="E14096" s="4">
        <v>2000</v>
      </c>
      <c r="F14096" s="3" t="s">
        <v>0</v>
      </c>
      <c r="G14096" s="4">
        <v>1</v>
      </c>
      <c r="H14096" s="3" t="s">
        <v>108</v>
      </c>
    </row>
    <row r="14097" spans="1:8" x14ac:dyDescent="0.25">
      <c r="A14097" s="3" t="s">
        <v>31197</v>
      </c>
      <c r="B14097" s="3" t="s">
        <v>7471</v>
      </c>
      <c r="C14097" s="3" t="s">
        <v>169</v>
      </c>
      <c r="D14097" s="3" t="s">
        <v>34418</v>
      </c>
      <c r="E14097" s="4">
        <v>4000</v>
      </c>
      <c r="F14097" s="3" t="s">
        <v>0</v>
      </c>
      <c r="G14097" s="4">
        <v>2</v>
      </c>
      <c r="H14097" s="3" t="s">
        <v>108</v>
      </c>
    </row>
    <row r="14098" spans="1:8" x14ac:dyDescent="0.25">
      <c r="A14098" s="3" t="s">
        <v>31197</v>
      </c>
      <c r="B14098" s="3" t="s">
        <v>7472</v>
      </c>
      <c r="C14098" s="3" t="s">
        <v>169</v>
      </c>
      <c r="D14098" s="3" t="s">
        <v>34418</v>
      </c>
      <c r="E14098" s="4">
        <v>350</v>
      </c>
      <c r="F14098" s="3" t="s">
        <v>0</v>
      </c>
      <c r="G14098" s="4">
        <v>1</v>
      </c>
      <c r="H14098" s="3" t="s">
        <v>108</v>
      </c>
    </row>
    <row r="14099" spans="1:8" x14ac:dyDescent="0.25">
      <c r="A14099" s="3" t="s">
        <v>31197</v>
      </c>
      <c r="B14099" s="3" t="s">
        <v>7473</v>
      </c>
      <c r="C14099" s="3" t="s">
        <v>169</v>
      </c>
      <c r="D14099" s="3" t="s">
        <v>34418</v>
      </c>
      <c r="E14099" s="4">
        <v>350</v>
      </c>
      <c r="F14099" s="3" t="s">
        <v>0</v>
      </c>
      <c r="G14099" s="4">
        <v>1</v>
      </c>
      <c r="H14099" s="3" t="s">
        <v>108</v>
      </c>
    </row>
    <row r="14100" spans="1:8" x14ac:dyDescent="0.25">
      <c r="A14100" s="3" t="s">
        <v>31197</v>
      </c>
      <c r="B14100" s="3" t="s">
        <v>7474</v>
      </c>
      <c r="C14100" s="3" t="s">
        <v>169</v>
      </c>
      <c r="D14100" s="3" t="s">
        <v>34418</v>
      </c>
      <c r="E14100" s="4">
        <v>350</v>
      </c>
      <c r="F14100" s="3" t="s">
        <v>0</v>
      </c>
      <c r="G14100" s="4">
        <v>1</v>
      </c>
      <c r="H14100" s="3" t="s">
        <v>108</v>
      </c>
    </row>
    <row r="14101" spans="1:8" x14ac:dyDescent="0.25">
      <c r="A14101" s="3" t="s">
        <v>31197</v>
      </c>
      <c r="B14101" s="3" t="s">
        <v>7475</v>
      </c>
      <c r="C14101" s="3" t="s">
        <v>169</v>
      </c>
      <c r="D14101" s="3" t="s">
        <v>34418</v>
      </c>
      <c r="E14101" s="4">
        <v>350</v>
      </c>
      <c r="F14101" s="3" t="s">
        <v>0</v>
      </c>
      <c r="G14101" s="4">
        <v>1</v>
      </c>
      <c r="H14101" s="3" t="s">
        <v>108</v>
      </c>
    </row>
    <row r="14102" spans="1:8" x14ac:dyDescent="0.25">
      <c r="A14102" s="3" t="s">
        <v>31197</v>
      </c>
      <c r="B14102" s="3" t="s">
        <v>7476</v>
      </c>
      <c r="C14102" s="3" t="s">
        <v>169</v>
      </c>
      <c r="D14102" s="3" t="s">
        <v>34418</v>
      </c>
      <c r="E14102" s="4">
        <v>2000</v>
      </c>
      <c r="F14102" s="3" t="s">
        <v>0</v>
      </c>
      <c r="G14102" s="4">
        <v>1</v>
      </c>
      <c r="H14102" s="3" t="s">
        <v>108</v>
      </c>
    </row>
    <row r="14103" spans="1:8" x14ac:dyDescent="0.25">
      <c r="A14103" s="3" t="s">
        <v>31197</v>
      </c>
      <c r="B14103" s="3" t="s">
        <v>7477</v>
      </c>
      <c r="C14103" s="3" t="s">
        <v>169</v>
      </c>
      <c r="D14103" s="3" t="s">
        <v>34418</v>
      </c>
      <c r="E14103" s="4">
        <v>350</v>
      </c>
      <c r="F14103" s="3" t="s">
        <v>0</v>
      </c>
      <c r="G14103" s="4">
        <v>1</v>
      </c>
      <c r="H14103" s="3" t="s">
        <v>108</v>
      </c>
    </row>
    <row r="14104" spans="1:8" x14ac:dyDescent="0.25">
      <c r="A14104" s="3" t="s">
        <v>31197</v>
      </c>
      <c r="B14104" s="3" t="s">
        <v>7478</v>
      </c>
      <c r="C14104" s="3" t="s">
        <v>169</v>
      </c>
      <c r="D14104" s="3" t="s">
        <v>34418</v>
      </c>
      <c r="E14104" s="4">
        <v>2000</v>
      </c>
      <c r="F14104" s="3" t="s">
        <v>0</v>
      </c>
      <c r="G14104" s="4">
        <v>1</v>
      </c>
      <c r="H14104" s="3" t="s">
        <v>108</v>
      </c>
    </row>
    <row r="14105" spans="1:8" x14ac:dyDescent="0.25">
      <c r="A14105" s="3" t="s">
        <v>31197</v>
      </c>
      <c r="B14105" s="3" t="s">
        <v>7479</v>
      </c>
      <c r="C14105" s="3" t="s">
        <v>169</v>
      </c>
      <c r="D14105" s="3" t="s">
        <v>34418</v>
      </c>
      <c r="E14105" s="4">
        <v>350</v>
      </c>
      <c r="F14105" s="3" t="s">
        <v>0</v>
      </c>
      <c r="G14105" s="4">
        <v>1</v>
      </c>
      <c r="H14105" s="3" t="s">
        <v>108</v>
      </c>
    </row>
    <row r="14106" spans="1:8" x14ac:dyDescent="0.25">
      <c r="A14106" s="3" t="s">
        <v>31197</v>
      </c>
      <c r="B14106" s="3" t="s">
        <v>7480</v>
      </c>
      <c r="C14106" s="3" t="s">
        <v>169</v>
      </c>
      <c r="D14106" s="3" t="s">
        <v>34418</v>
      </c>
      <c r="E14106" s="4">
        <v>700</v>
      </c>
      <c r="F14106" s="3" t="s">
        <v>0</v>
      </c>
      <c r="G14106" s="4">
        <v>2</v>
      </c>
      <c r="H14106" s="3" t="s">
        <v>108</v>
      </c>
    </row>
    <row r="14107" spans="1:8" x14ac:dyDescent="0.25">
      <c r="A14107" s="3" t="s">
        <v>31197</v>
      </c>
      <c r="B14107" s="3" t="s">
        <v>7481</v>
      </c>
      <c r="C14107" s="3" t="s">
        <v>169</v>
      </c>
      <c r="D14107" s="3" t="s">
        <v>34418</v>
      </c>
      <c r="E14107" s="4">
        <v>350</v>
      </c>
      <c r="F14107" s="3" t="s">
        <v>0</v>
      </c>
      <c r="G14107" s="4">
        <v>1</v>
      </c>
      <c r="H14107" s="3" t="s">
        <v>108</v>
      </c>
    </row>
    <row r="14108" spans="1:8" x14ac:dyDescent="0.25">
      <c r="A14108" s="3" t="s">
        <v>31197</v>
      </c>
      <c r="B14108" s="3" t="s">
        <v>7482</v>
      </c>
      <c r="C14108" s="3" t="s">
        <v>169</v>
      </c>
      <c r="D14108" s="3" t="s">
        <v>34418</v>
      </c>
      <c r="E14108" s="4">
        <v>350</v>
      </c>
      <c r="F14108" s="3" t="s">
        <v>0</v>
      </c>
      <c r="G14108" s="4">
        <v>1</v>
      </c>
      <c r="H14108" s="3" t="s">
        <v>108</v>
      </c>
    </row>
    <row r="14109" spans="1:8" x14ac:dyDescent="0.25">
      <c r="A14109" s="3" t="s">
        <v>31197</v>
      </c>
      <c r="B14109" s="3" t="s">
        <v>7483</v>
      </c>
      <c r="C14109" s="3" t="s">
        <v>169</v>
      </c>
      <c r="D14109" s="3" t="s">
        <v>34418</v>
      </c>
      <c r="E14109" s="4">
        <v>350</v>
      </c>
      <c r="F14109" s="3" t="s">
        <v>0</v>
      </c>
      <c r="G14109" s="4">
        <v>1</v>
      </c>
      <c r="H14109" s="3" t="s">
        <v>108</v>
      </c>
    </row>
    <row r="14110" spans="1:8" x14ac:dyDescent="0.25">
      <c r="A14110" s="3" t="s">
        <v>31197</v>
      </c>
      <c r="B14110" s="3" t="s">
        <v>7484</v>
      </c>
      <c r="C14110" s="3" t="s">
        <v>169</v>
      </c>
      <c r="D14110" s="3" t="s">
        <v>34418</v>
      </c>
      <c r="E14110" s="4">
        <v>350</v>
      </c>
      <c r="F14110" s="3" t="s">
        <v>0</v>
      </c>
      <c r="G14110" s="4">
        <v>1</v>
      </c>
      <c r="H14110" s="3" t="s">
        <v>108</v>
      </c>
    </row>
    <row r="14111" spans="1:8" x14ac:dyDescent="0.25">
      <c r="A14111" s="3" t="s">
        <v>31197</v>
      </c>
      <c r="B14111" s="3" t="s">
        <v>7485</v>
      </c>
      <c r="C14111" s="3" t="s">
        <v>169</v>
      </c>
      <c r="D14111" s="3" t="s">
        <v>34418</v>
      </c>
      <c r="E14111" s="4">
        <v>700</v>
      </c>
      <c r="F14111" s="3" t="s">
        <v>0</v>
      </c>
      <c r="G14111" s="4">
        <v>2</v>
      </c>
      <c r="H14111" s="3" t="s">
        <v>108</v>
      </c>
    </row>
    <row r="14112" spans="1:8" x14ac:dyDescent="0.25">
      <c r="A14112" s="3" t="s">
        <v>31197</v>
      </c>
      <c r="B14112" s="3" t="s">
        <v>7486</v>
      </c>
      <c r="C14112" s="3" t="s">
        <v>169</v>
      </c>
      <c r="D14112" s="3" t="s">
        <v>34418</v>
      </c>
      <c r="E14112" s="4">
        <v>350</v>
      </c>
      <c r="F14112" s="3" t="s">
        <v>0</v>
      </c>
      <c r="G14112" s="4">
        <v>1</v>
      </c>
      <c r="H14112" s="3" t="s">
        <v>108</v>
      </c>
    </row>
    <row r="14113" spans="1:8" x14ac:dyDescent="0.25">
      <c r="A14113" s="3" t="s">
        <v>31197</v>
      </c>
      <c r="B14113" s="3" t="s">
        <v>7487</v>
      </c>
      <c r="C14113" s="3" t="s">
        <v>169</v>
      </c>
      <c r="D14113" s="3" t="s">
        <v>34418</v>
      </c>
      <c r="E14113" s="4">
        <v>350</v>
      </c>
      <c r="F14113" s="3" t="s">
        <v>0</v>
      </c>
      <c r="G14113" s="4">
        <v>1</v>
      </c>
      <c r="H14113" s="3" t="s">
        <v>108</v>
      </c>
    </row>
    <row r="14114" spans="1:8" x14ac:dyDescent="0.25">
      <c r="A14114" s="3" t="s">
        <v>31197</v>
      </c>
      <c r="B14114" s="3" t="s">
        <v>7488</v>
      </c>
      <c r="C14114" s="3" t="s">
        <v>169</v>
      </c>
      <c r="D14114" s="3" t="s">
        <v>34418</v>
      </c>
      <c r="E14114" s="4">
        <v>4000</v>
      </c>
      <c r="F14114" s="3" t="s">
        <v>0</v>
      </c>
      <c r="G14114" s="4">
        <v>2</v>
      </c>
      <c r="H14114" s="3" t="s">
        <v>108</v>
      </c>
    </row>
    <row r="14115" spans="1:8" x14ac:dyDescent="0.25">
      <c r="A14115" s="3" t="s">
        <v>31197</v>
      </c>
      <c r="B14115" s="3" t="s">
        <v>7489</v>
      </c>
      <c r="C14115" s="3" t="s">
        <v>169</v>
      </c>
      <c r="D14115" s="3" t="s">
        <v>34418</v>
      </c>
      <c r="E14115" s="4">
        <v>1400</v>
      </c>
      <c r="F14115" s="3" t="s">
        <v>0</v>
      </c>
      <c r="G14115" s="4">
        <v>4</v>
      </c>
      <c r="H14115" s="3" t="s">
        <v>108</v>
      </c>
    </row>
    <row r="14116" spans="1:8" x14ac:dyDescent="0.25">
      <c r="A14116" s="3" t="s">
        <v>31197</v>
      </c>
      <c r="B14116" s="3" t="s">
        <v>7490</v>
      </c>
      <c r="C14116" s="3" t="s">
        <v>169</v>
      </c>
      <c r="D14116" s="3" t="s">
        <v>34418</v>
      </c>
      <c r="E14116" s="4">
        <v>700</v>
      </c>
      <c r="F14116" s="3" t="s">
        <v>0</v>
      </c>
      <c r="G14116" s="4">
        <v>2</v>
      </c>
      <c r="H14116" s="3" t="s">
        <v>108</v>
      </c>
    </row>
    <row r="14117" spans="1:8" x14ac:dyDescent="0.25">
      <c r="A14117" s="3" t="s">
        <v>31197</v>
      </c>
      <c r="B14117" s="3" t="s">
        <v>7491</v>
      </c>
      <c r="C14117" s="3" t="s">
        <v>169</v>
      </c>
      <c r="D14117" s="3" t="s">
        <v>34418</v>
      </c>
      <c r="E14117" s="4">
        <v>2000</v>
      </c>
      <c r="F14117" s="3" t="s">
        <v>0</v>
      </c>
      <c r="G14117" s="4">
        <v>1</v>
      </c>
      <c r="H14117" s="3" t="s">
        <v>108</v>
      </c>
    </row>
    <row r="14118" spans="1:8" x14ac:dyDescent="0.25">
      <c r="A14118" s="3" t="s">
        <v>31197</v>
      </c>
      <c r="B14118" s="3" t="s">
        <v>7492</v>
      </c>
      <c r="C14118" s="3" t="s">
        <v>169</v>
      </c>
      <c r="D14118" s="3" t="s">
        <v>34418</v>
      </c>
      <c r="E14118" s="4">
        <v>350</v>
      </c>
      <c r="F14118" s="3" t="s">
        <v>0</v>
      </c>
      <c r="G14118" s="4">
        <v>1</v>
      </c>
      <c r="H14118" s="3" t="s">
        <v>108</v>
      </c>
    </row>
    <row r="14119" spans="1:8" x14ac:dyDescent="0.25">
      <c r="A14119" s="3" t="s">
        <v>31197</v>
      </c>
      <c r="B14119" s="3" t="s">
        <v>7493</v>
      </c>
      <c r="C14119" s="3" t="s">
        <v>169</v>
      </c>
      <c r="D14119" s="3" t="s">
        <v>34418</v>
      </c>
      <c r="E14119" s="4">
        <v>2000</v>
      </c>
      <c r="F14119" s="3" t="s">
        <v>0</v>
      </c>
      <c r="G14119" s="4">
        <v>1</v>
      </c>
      <c r="H14119" s="3" t="s">
        <v>108</v>
      </c>
    </row>
    <row r="14120" spans="1:8" x14ac:dyDescent="0.25">
      <c r="A14120" s="3" t="s">
        <v>31197</v>
      </c>
      <c r="B14120" s="3" t="s">
        <v>7494</v>
      </c>
      <c r="C14120" s="3" t="s">
        <v>169</v>
      </c>
      <c r="D14120" s="3" t="s">
        <v>34418</v>
      </c>
      <c r="E14120" s="4">
        <v>2000</v>
      </c>
      <c r="F14120" s="3" t="s">
        <v>0</v>
      </c>
      <c r="G14120" s="4">
        <v>1</v>
      </c>
      <c r="H14120" s="3" t="s">
        <v>108</v>
      </c>
    </row>
    <row r="14121" spans="1:8" x14ac:dyDescent="0.25">
      <c r="A14121" s="3" t="s">
        <v>31197</v>
      </c>
      <c r="B14121" s="3" t="s">
        <v>7495</v>
      </c>
      <c r="C14121" s="3" t="s">
        <v>169</v>
      </c>
      <c r="D14121" s="3" t="s">
        <v>34418</v>
      </c>
      <c r="E14121" s="4">
        <v>8000</v>
      </c>
      <c r="F14121" s="3" t="s">
        <v>0</v>
      </c>
      <c r="G14121" s="4">
        <v>4</v>
      </c>
      <c r="H14121" s="3" t="s">
        <v>108</v>
      </c>
    </row>
    <row r="14122" spans="1:8" x14ac:dyDescent="0.25">
      <c r="A14122" s="3" t="s">
        <v>31197</v>
      </c>
      <c r="B14122" s="3" t="s">
        <v>7496</v>
      </c>
      <c r="C14122" s="3" t="s">
        <v>169</v>
      </c>
      <c r="D14122" s="3" t="s">
        <v>34418</v>
      </c>
      <c r="E14122" s="4">
        <v>2000</v>
      </c>
      <c r="F14122" s="3" t="s">
        <v>0</v>
      </c>
      <c r="G14122" s="4">
        <v>1</v>
      </c>
      <c r="H14122" s="3" t="s">
        <v>108</v>
      </c>
    </row>
    <row r="14123" spans="1:8" x14ac:dyDescent="0.25">
      <c r="A14123" s="3" t="s">
        <v>31197</v>
      </c>
      <c r="B14123" s="3" t="s">
        <v>7497</v>
      </c>
      <c r="C14123" s="3" t="s">
        <v>169</v>
      </c>
      <c r="D14123" s="3" t="s">
        <v>34418</v>
      </c>
      <c r="E14123" s="4">
        <v>6000</v>
      </c>
      <c r="F14123" s="3" t="s">
        <v>0</v>
      </c>
      <c r="G14123" s="4">
        <v>3</v>
      </c>
      <c r="H14123" s="3" t="s">
        <v>108</v>
      </c>
    </row>
    <row r="14124" spans="1:8" x14ac:dyDescent="0.25">
      <c r="A14124" s="3" t="s">
        <v>31197</v>
      </c>
      <c r="B14124" s="3" t="s">
        <v>7498</v>
      </c>
      <c r="C14124" s="3" t="s">
        <v>169</v>
      </c>
      <c r="D14124" s="3" t="s">
        <v>34418</v>
      </c>
      <c r="E14124" s="4">
        <v>700</v>
      </c>
      <c r="F14124" s="3" t="s">
        <v>0</v>
      </c>
      <c r="G14124" s="4">
        <v>2</v>
      </c>
      <c r="H14124" s="3" t="s">
        <v>108</v>
      </c>
    </row>
    <row r="14125" spans="1:8" x14ac:dyDescent="0.25">
      <c r="A14125" s="3" t="s">
        <v>31197</v>
      </c>
      <c r="B14125" s="3" t="s">
        <v>7499</v>
      </c>
      <c r="C14125" s="3" t="s">
        <v>169</v>
      </c>
      <c r="D14125" s="3" t="s">
        <v>34418</v>
      </c>
      <c r="E14125" s="4">
        <v>2000</v>
      </c>
      <c r="F14125" s="3" t="s">
        <v>0</v>
      </c>
      <c r="G14125" s="4">
        <v>1</v>
      </c>
      <c r="H14125" s="3" t="s">
        <v>108</v>
      </c>
    </row>
    <row r="14126" spans="1:8" x14ac:dyDescent="0.25">
      <c r="A14126" s="3" t="s">
        <v>31197</v>
      </c>
      <c r="B14126" s="3" t="s">
        <v>7500</v>
      </c>
      <c r="C14126" s="3" t="s">
        <v>169</v>
      </c>
      <c r="D14126" s="3" t="s">
        <v>34418</v>
      </c>
      <c r="E14126" s="4">
        <v>2000</v>
      </c>
      <c r="F14126" s="3" t="s">
        <v>0</v>
      </c>
      <c r="G14126" s="4">
        <v>1</v>
      </c>
      <c r="H14126" s="3" t="s">
        <v>108</v>
      </c>
    </row>
    <row r="14127" spans="1:8" x14ac:dyDescent="0.25">
      <c r="A14127" s="3" t="s">
        <v>31197</v>
      </c>
      <c r="B14127" s="3" t="s">
        <v>7501</v>
      </c>
      <c r="C14127" s="3" t="s">
        <v>169</v>
      </c>
      <c r="D14127" s="3" t="s">
        <v>34418</v>
      </c>
      <c r="E14127" s="4">
        <v>350</v>
      </c>
      <c r="F14127" s="3" t="s">
        <v>0</v>
      </c>
      <c r="G14127" s="4">
        <v>1</v>
      </c>
      <c r="H14127" s="3" t="s">
        <v>108</v>
      </c>
    </row>
    <row r="14128" spans="1:8" x14ac:dyDescent="0.25">
      <c r="A14128" s="3" t="s">
        <v>31197</v>
      </c>
      <c r="B14128" s="3" t="s">
        <v>7502</v>
      </c>
      <c r="C14128" s="3" t="s">
        <v>169</v>
      </c>
      <c r="D14128" s="3" t="s">
        <v>34418</v>
      </c>
      <c r="E14128" s="4">
        <v>700</v>
      </c>
      <c r="F14128" s="3" t="s">
        <v>0</v>
      </c>
      <c r="G14128" s="4">
        <v>2</v>
      </c>
      <c r="H14128" s="3" t="s">
        <v>108</v>
      </c>
    </row>
    <row r="14129" spans="1:8" x14ac:dyDescent="0.25">
      <c r="A14129" s="3" t="s">
        <v>31197</v>
      </c>
      <c r="B14129" s="3" t="s">
        <v>7503</v>
      </c>
      <c r="C14129" s="3" t="s">
        <v>169</v>
      </c>
      <c r="D14129" s="3" t="s">
        <v>34418</v>
      </c>
      <c r="E14129" s="4">
        <v>700</v>
      </c>
      <c r="F14129" s="3" t="s">
        <v>0</v>
      </c>
      <c r="G14129" s="4">
        <v>2</v>
      </c>
      <c r="H14129" s="3" t="s">
        <v>108</v>
      </c>
    </row>
    <row r="14130" spans="1:8" x14ac:dyDescent="0.25">
      <c r="A14130" s="3" t="s">
        <v>31197</v>
      </c>
      <c r="B14130" s="3" t="s">
        <v>7504</v>
      </c>
      <c r="C14130" s="3" t="s">
        <v>169</v>
      </c>
      <c r="D14130" s="3" t="s">
        <v>34418</v>
      </c>
      <c r="E14130" s="4">
        <v>350</v>
      </c>
      <c r="F14130" s="3" t="s">
        <v>0</v>
      </c>
      <c r="G14130" s="4">
        <v>1</v>
      </c>
      <c r="H14130" s="3" t="s">
        <v>108</v>
      </c>
    </row>
    <row r="14131" spans="1:8" x14ac:dyDescent="0.25">
      <c r="A14131" s="3" t="s">
        <v>31197</v>
      </c>
      <c r="B14131" s="3" t="s">
        <v>7505</v>
      </c>
      <c r="C14131" s="3" t="s">
        <v>169</v>
      </c>
      <c r="D14131" s="3" t="s">
        <v>34418</v>
      </c>
      <c r="E14131" s="4">
        <v>5000</v>
      </c>
      <c r="F14131" s="3" t="s">
        <v>0</v>
      </c>
      <c r="G14131" s="4">
        <v>1</v>
      </c>
      <c r="H14131" s="3" t="s">
        <v>108</v>
      </c>
    </row>
    <row r="14132" spans="1:8" x14ac:dyDescent="0.25">
      <c r="A14132" s="3" t="s">
        <v>31197</v>
      </c>
      <c r="B14132" s="3" t="s">
        <v>7506</v>
      </c>
      <c r="C14132" s="3" t="s">
        <v>169</v>
      </c>
      <c r="D14132" s="3" t="s">
        <v>34418</v>
      </c>
      <c r="E14132" s="4">
        <v>350</v>
      </c>
      <c r="F14132" s="3" t="s">
        <v>0</v>
      </c>
      <c r="G14132" s="4">
        <v>1</v>
      </c>
      <c r="H14132" s="3" t="s">
        <v>108</v>
      </c>
    </row>
    <row r="14133" spans="1:8" x14ac:dyDescent="0.25">
      <c r="A14133" s="3" t="s">
        <v>31197</v>
      </c>
      <c r="B14133" s="3" t="s">
        <v>7507</v>
      </c>
      <c r="C14133" s="3" t="s">
        <v>169</v>
      </c>
      <c r="D14133" s="3" t="s">
        <v>34418</v>
      </c>
      <c r="E14133" s="4">
        <v>2000</v>
      </c>
      <c r="F14133" s="3" t="s">
        <v>0</v>
      </c>
      <c r="G14133" s="4">
        <v>1</v>
      </c>
      <c r="H14133" s="3" t="s">
        <v>108</v>
      </c>
    </row>
    <row r="14134" spans="1:8" x14ac:dyDescent="0.25">
      <c r="A14134" s="3" t="s">
        <v>31197</v>
      </c>
      <c r="B14134" s="3" t="s">
        <v>7508</v>
      </c>
      <c r="C14134" s="3" t="s">
        <v>169</v>
      </c>
      <c r="D14134" s="3" t="s">
        <v>34418</v>
      </c>
      <c r="E14134" s="4">
        <v>2000</v>
      </c>
      <c r="F14134" s="3" t="s">
        <v>0</v>
      </c>
      <c r="G14134" s="4">
        <v>1</v>
      </c>
      <c r="H14134" s="3" t="s">
        <v>108</v>
      </c>
    </row>
    <row r="14135" spans="1:8" x14ac:dyDescent="0.25">
      <c r="A14135" s="3" t="s">
        <v>31197</v>
      </c>
      <c r="B14135" s="3" t="s">
        <v>7515</v>
      </c>
      <c r="C14135" s="3" t="s">
        <v>169</v>
      </c>
      <c r="D14135" s="3" t="s">
        <v>34418</v>
      </c>
      <c r="E14135" s="4">
        <v>350</v>
      </c>
      <c r="F14135" s="3" t="s">
        <v>0</v>
      </c>
      <c r="G14135" s="4">
        <v>1</v>
      </c>
      <c r="H14135" s="3" t="s">
        <v>108</v>
      </c>
    </row>
    <row r="14136" spans="1:8" x14ac:dyDescent="0.25">
      <c r="A14136" s="3" t="s">
        <v>31197</v>
      </c>
      <c r="B14136" s="3" t="s">
        <v>7516</v>
      </c>
      <c r="C14136" s="3" t="s">
        <v>169</v>
      </c>
      <c r="D14136" s="3" t="s">
        <v>34418</v>
      </c>
      <c r="E14136" s="4">
        <v>350</v>
      </c>
      <c r="F14136" s="3" t="s">
        <v>0</v>
      </c>
      <c r="G14136" s="4">
        <v>1</v>
      </c>
      <c r="H14136" s="3" t="s">
        <v>108</v>
      </c>
    </row>
    <row r="14137" spans="1:8" x14ac:dyDescent="0.25">
      <c r="A14137" s="3" t="s">
        <v>31197</v>
      </c>
      <c r="B14137" s="3" t="s">
        <v>7517</v>
      </c>
      <c r="C14137" s="3" t="s">
        <v>169</v>
      </c>
      <c r="D14137" s="3" t="s">
        <v>34418</v>
      </c>
      <c r="E14137" s="4">
        <v>350</v>
      </c>
      <c r="F14137" s="3" t="s">
        <v>0</v>
      </c>
      <c r="G14137" s="4">
        <v>1</v>
      </c>
      <c r="H14137" s="3" t="s">
        <v>108</v>
      </c>
    </row>
    <row r="14138" spans="1:8" x14ac:dyDescent="0.25">
      <c r="A14138" s="3" t="s">
        <v>31197</v>
      </c>
      <c r="B14138" s="3" t="s">
        <v>7518</v>
      </c>
      <c r="C14138" s="3" t="s">
        <v>169</v>
      </c>
      <c r="D14138" s="3" t="s">
        <v>34418</v>
      </c>
      <c r="E14138" s="4">
        <v>1750</v>
      </c>
      <c r="F14138" s="3" t="s">
        <v>0</v>
      </c>
      <c r="G14138" s="4">
        <v>5</v>
      </c>
      <c r="H14138" s="3" t="s">
        <v>108</v>
      </c>
    </row>
    <row r="14139" spans="1:8" x14ac:dyDescent="0.25">
      <c r="A14139" s="3" t="s">
        <v>31197</v>
      </c>
      <c r="B14139" s="3" t="s">
        <v>7519</v>
      </c>
      <c r="C14139" s="3" t="s">
        <v>169</v>
      </c>
      <c r="D14139" s="3" t="s">
        <v>34418</v>
      </c>
      <c r="E14139" s="4">
        <v>1050</v>
      </c>
      <c r="F14139" s="3" t="s">
        <v>0</v>
      </c>
      <c r="G14139" s="4">
        <v>3</v>
      </c>
      <c r="H14139" s="3" t="s">
        <v>108</v>
      </c>
    </row>
    <row r="14140" spans="1:8" x14ac:dyDescent="0.25">
      <c r="A14140" s="3" t="s">
        <v>31197</v>
      </c>
      <c r="B14140" s="3" t="s">
        <v>7520</v>
      </c>
      <c r="C14140" s="3" t="s">
        <v>169</v>
      </c>
      <c r="D14140" s="3" t="s">
        <v>34418</v>
      </c>
      <c r="E14140" s="4">
        <v>350</v>
      </c>
      <c r="F14140" s="3" t="s">
        <v>0</v>
      </c>
      <c r="G14140" s="4">
        <v>1</v>
      </c>
      <c r="H14140" s="3" t="s">
        <v>108</v>
      </c>
    </row>
    <row r="14141" spans="1:8" x14ac:dyDescent="0.25">
      <c r="A14141" s="3" t="s">
        <v>31197</v>
      </c>
      <c r="B14141" s="3" t="s">
        <v>7521</v>
      </c>
      <c r="C14141" s="3" t="s">
        <v>169</v>
      </c>
      <c r="D14141" s="3" t="s">
        <v>34418</v>
      </c>
      <c r="E14141" s="4">
        <v>700</v>
      </c>
      <c r="F14141" s="3" t="s">
        <v>0</v>
      </c>
      <c r="G14141" s="4">
        <v>2</v>
      </c>
      <c r="H14141" s="3" t="s">
        <v>108</v>
      </c>
    </row>
    <row r="14142" spans="1:8" x14ac:dyDescent="0.25">
      <c r="A14142" s="3" t="s">
        <v>31197</v>
      </c>
      <c r="B14142" s="3" t="s">
        <v>7522</v>
      </c>
      <c r="C14142" s="3" t="s">
        <v>169</v>
      </c>
      <c r="D14142" s="3" t="s">
        <v>34418</v>
      </c>
      <c r="E14142" s="4">
        <v>350</v>
      </c>
      <c r="F14142" s="3" t="s">
        <v>0</v>
      </c>
      <c r="G14142" s="4">
        <v>1</v>
      </c>
      <c r="H14142" s="3" t="s">
        <v>108</v>
      </c>
    </row>
    <row r="14143" spans="1:8" x14ac:dyDescent="0.25">
      <c r="A14143" s="3" t="s">
        <v>31197</v>
      </c>
      <c r="B14143" s="3" t="s">
        <v>7523</v>
      </c>
      <c r="C14143" s="3" t="s">
        <v>169</v>
      </c>
      <c r="D14143" s="3" t="s">
        <v>34418</v>
      </c>
      <c r="E14143" s="4">
        <v>350</v>
      </c>
      <c r="F14143" s="3" t="s">
        <v>0</v>
      </c>
      <c r="G14143" s="4">
        <v>1</v>
      </c>
      <c r="H14143" s="3" t="s">
        <v>108</v>
      </c>
    </row>
    <row r="14144" spans="1:8" x14ac:dyDescent="0.25">
      <c r="A14144" s="3" t="s">
        <v>31197</v>
      </c>
      <c r="B14144" s="3" t="s">
        <v>7524</v>
      </c>
      <c r="C14144" s="3" t="s">
        <v>169</v>
      </c>
      <c r="D14144" s="3" t="s">
        <v>34418</v>
      </c>
      <c r="E14144" s="4">
        <v>2800</v>
      </c>
      <c r="F14144" s="3" t="s">
        <v>0</v>
      </c>
      <c r="G14144" s="4">
        <v>8</v>
      </c>
      <c r="H14144" s="3" t="s">
        <v>108</v>
      </c>
    </row>
    <row r="14145" spans="1:8" x14ac:dyDescent="0.25">
      <c r="A14145" s="3" t="s">
        <v>31197</v>
      </c>
      <c r="B14145" s="3" t="s">
        <v>7525</v>
      </c>
      <c r="C14145" s="3" t="s">
        <v>169</v>
      </c>
      <c r="D14145" s="3" t="s">
        <v>34418</v>
      </c>
      <c r="E14145" s="4">
        <v>350</v>
      </c>
      <c r="F14145" s="3" t="s">
        <v>0</v>
      </c>
      <c r="G14145" s="4">
        <v>1</v>
      </c>
      <c r="H14145" s="3" t="s">
        <v>108</v>
      </c>
    </row>
    <row r="14146" spans="1:8" x14ac:dyDescent="0.25">
      <c r="A14146" s="3" t="s">
        <v>31197</v>
      </c>
      <c r="B14146" s="3" t="s">
        <v>7526</v>
      </c>
      <c r="C14146" s="3" t="s">
        <v>169</v>
      </c>
      <c r="D14146" s="3" t="s">
        <v>34418</v>
      </c>
      <c r="E14146" s="4">
        <v>700</v>
      </c>
      <c r="F14146" s="3" t="s">
        <v>0</v>
      </c>
      <c r="G14146" s="4">
        <v>2</v>
      </c>
      <c r="H14146" s="3" t="s">
        <v>108</v>
      </c>
    </row>
    <row r="14147" spans="1:8" x14ac:dyDescent="0.25">
      <c r="A14147" s="3" t="s">
        <v>31197</v>
      </c>
      <c r="B14147" s="3" t="s">
        <v>7527</v>
      </c>
      <c r="C14147" s="3" t="s">
        <v>169</v>
      </c>
      <c r="D14147" s="3" t="s">
        <v>34418</v>
      </c>
      <c r="E14147" s="4">
        <v>700</v>
      </c>
      <c r="F14147" s="3" t="s">
        <v>0</v>
      </c>
      <c r="G14147" s="4">
        <v>2</v>
      </c>
      <c r="H14147" s="3" t="s">
        <v>108</v>
      </c>
    </row>
    <row r="14148" spans="1:8" x14ac:dyDescent="0.25">
      <c r="A14148" s="3" t="s">
        <v>31197</v>
      </c>
      <c r="B14148" s="3" t="s">
        <v>7528</v>
      </c>
      <c r="C14148" s="3" t="s">
        <v>169</v>
      </c>
      <c r="D14148" s="3" t="s">
        <v>34418</v>
      </c>
      <c r="E14148" s="4">
        <v>350</v>
      </c>
      <c r="F14148" s="3" t="s">
        <v>0</v>
      </c>
      <c r="G14148" s="4">
        <v>1</v>
      </c>
      <c r="H14148" s="3" t="s">
        <v>108</v>
      </c>
    </row>
    <row r="14149" spans="1:8" x14ac:dyDescent="0.25">
      <c r="A14149" s="3" t="s">
        <v>31197</v>
      </c>
      <c r="B14149" s="3" t="s">
        <v>7529</v>
      </c>
      <c r="C14149" s="3" t="s">
        <v>169</v>
      </c>
      <c r="D14149" s="3" t="s">
        <v>34418</v>
      </c>
      <c r="E14149" s="4">
        <v>1050</v>
      </c>
      <c r="F14149" s="3" t="s">
        <v>0</v>
      </c>
      <c r="G14149" s="4">
        <v>3</v>
      </c>
      <c r="H14149" s="3" t="s">
        <v>108</v>
      </c>
    </row>
    <row r="14150" spans="1:8" x14ac:dyDescent="0.25">
      <c r="A14150" s="3" t="s">
        <v>31197</v>
      </c>
      <c r="B14150" s="3" t="s">
        <v>7530</v>
      </c>
      <c r="C14150" s="3" t="s">
        <v>169</v>
      </c>
      <c r="D14150" s="3" t="s">
        <v>34418</v>
      </c>
      <c r="E14150" s="4">
        <v>2100</v>
      </c>
      <c r="F14150" s="3" t="s">
        <v>0</v>
      </c>
      <c r="G14150" s="4">
        <v>6</v>
      </c>
      <c r="H14150" s="3" t="s">
        <v>108</v>
      </c>
    </row>
    <row r="14151" spans="1:8" x14ac:dyDescent="0.25">
      <c r="A14151" s="3" t="s">
        <v>31197</v>
      </c>
      <c r="B14151" s="3" t="s">
        <v>7531</v>
      </c>
      <c r="C14151" s="3" t="s">
        <v>169</v>
      </c>
      <c r="D14151" s="3" t="s">
        <v>34418</v>
      </c>
      <c r="E14151" s="4">
        <v>1400</v>
      </c>
      <c r="F14151" s="3" t="s">
        <v>0</v>
      </c>
      <c r="G14151" s="4">
        <v>4</v>
      </c>
      <c r="H14151" s="3" t="s">
        <v>108</v>
      </c>
    </row>
    <row r="14152" spans="1:8" x14ac:dyDescent="0.25">
      <c r="A14152" s="3" t="s">
        <v>31197</v>
      </c>
      <c r="B14152" s="3" t="s">
        <v>7532</v>
      </c>
      <c r="C14152" s="3" t="s">
        <v>169</v>
      </c>
      <c r="D14152" s="3" t="s">
        <v>34418</v>
      </c>
      <c r="E14152" s="4">
        <v>700</v>
      </c>
      <c r="F14152" s="3" t="s">
        <v>0</v>
      </c>
      <c r="G14152" s="4">
        <v>2</v>
      </c>
      <c r="H14152" s="3" t="s">
        <v>108</v>
      </c>
    </row>
    <row r="14153" spans="1:8" x14ac:dyDescent="0.25">
      <c r="A14153" s="3" t="s">
        <v>31197</v>
      </c>
      <c r="B14153" s="3" t="s">
        <v>7533</v>
      </c>
      <c r="C14153" s="3" t="s">
        <v>169</v>
      </c>
      <c r="D14153" s="3" t="s">
        <v>34418</v>
      </c>
      <c r="E14153" s="4">
        <v>1050</v>
      </c>
      <c r="F14153" s="3" t="s">
        <v>0</v>
      </c>
      <c r="G14153" s="4">
        <v>3</v>
      </c>
      <c r="H14153" s="3" t="s">
        <v>108</v>
      </c>
    </row>
    <row r="14154" spans="1:8" x14ac:dyDescent="0.25">
      <c r="A14154" s="3" t="s">
        <v>31197</v>
      </c>
      <c r="B14154" s="3" t="s">
        <v>7534</v>
      </c>
      <c r="C14154" s="3" t="s">
        <v>169</v>
      </c>
      <c r="D14154" s="3" t="s">
        <v>34418</v>
      </c>
      <c r="E14154" s="4">
        <v>700</v>
      </c>
      <c r="F14154" s="3" t="s">
        <v>0</v>
      </c>
      <c r="G14154" s="4">
        <v>2</v>
      </c>
      <c r="H14154" s="3" t="s">
        <v>108</v>
      </c>
    </row>
    <row r="14155" spans="1:8" x14ac:dyDescent="0.25">
      <c r="A14155" s="3" t="s">
        <v>31197</v>
      </c>
      <c r="B14155" s="3" t="s">
        <v>7535</v>
      </c>
      <c r="C14155" s="3" t="s">
        <v>169</v>
      </c>
      <c r="D14155" s="3" t="s">
        <v>34418</v>
      </c>
      <c r="E14155" s="4">
        <v>1050</v>
      </c>
      <c r="F14155" s="3" t="s">
        <v>0</v>
      </c>
      <c r="G14155" s="4">
        <v>3</v>
      </c>
      <c r="H14155" s="3" t="s">
        <v>108</v>
      </c>
    </row>
    <row r="14156" spans="1:8" x14ac:dyDescent="0.25">
      <c r="A14156" s="3" t="s">
        <v>31197</v>
      </c>
      <c r="B14156" s="3" t="s">
        <v>7536</v>
      </c>
      <c r="C14156" s="3" t="s">
        <v>169</v>
      </c>
      <c r="D14156" s="3" t="s">
        <v>34418</v>
      </c>
      <c r="E14156" s="4">
        <v>1750</v>
      </c>
      <c r="F14156" s="3" t="s">
        <v>0</v>
      </c>
      <c r="G14156" s="4">
        <v>5</v>
      </c>
      <c r="H14156" s="3" t="s">
        <v>108</v>
      </c>
    </row>
    <row r="14157" spans="1:8" x14ac:dyDescent="0.25">
      <c r="A14157" s="3" t="s">
        <v>31197</v>
      </c>
      <c r="B14157" s="3" t="s">
        <v>7537</v>
      </c>
      <c r="C14157" s="3" t="s">
        <v>169</v>
      </c>
      <c r="D14157" s="3" t="s">
        <v>34418</v>
      </c>
      <c r="E14157" s="4">
        <v>350</v>
      </c>
      <c r="F14157" s="3" t="s">
        <v>0</v>
      </c>
      <c r="G14157" s="4">
        <v>1</v>
      </c>
      <c r="H14157" s="3" t="s">
        <v>108</v>
      </c>
    </row>
    <row r="14158" spans="1:8" x14ac:dyDescent="0.25">
      <c r="A14158" s="3" t="s">
        <v>31197</v>
      </c>
      <c r="B14158" s="3" t="s">
        <v>7538</v>
      </c>
      <c r="C14158" s="3" t="s">
        <v>169</v>
      </c>
      <c r="D14158" s="3" t="s">
        <v>34418</v>
      </c>
      <c r="E14158" s="4">
        <v>1050</v>
      </c>
      <c r="F14158" s="3" t="s">
        <v>0</v>
      </c>
      <c r="G14158" s="4">
        <v>3</v>
      </c>
      <c r="H14158" s="3" t="s">
        <v>108</v>
      </c>
    </row>
    <row r="14159" spans="1:8" x14ac:dyDescent="0.25">
      <c r="A14159" s="3" t="s">
        <v>31197</v>
      </c>
      <c r="B14159" s="3" t="s">
        <v>7539</v>
      </c>
      <c r="C14159" s="3" t="s">
        <v>169</v>
      </c>
      <c r="D14159" s="3" t="s">
        <v>34418</v>
      </c>
      <c r="E14159" s="4">
        <v>700</v>
      </c>
      <c r="F14159" s="3" t="s">
        <v>0</v>
      </c>
      <c r="G14159" s="4">
        <v>2</v>
      </c>
      <c r="H14159" s="3" t="s">
        <v>108</v>
      </c>
    </row>
    <row r="14160" spans="1:8" x14ac:dyDescent="0.25">
      <c r="A14160" s="3" t="s">
        <v>31197</v>
      </c>
      <c r="B14160" s="3" t="s">
        <v>7540</v>
      </c>
      <c r="C14160" s="3" t="s">
        <v>169</v>
      </c>
      <c r="D14160" s="3" t="s">
        <v>34418</v>
      </c>
      <c r="E14160" s="4">
        <v>1050</v>
      </c>
      <c r="F14160" s="3" t="s">
        <v>0</v>
      </c>
      <c r="G14160" s="4">
        <v>3</v>
      </c>
      <c r="H14160" s="3" t="s">
        <v>108</v>
      </c>
    </row>
    <row r="14161" spans="1:8" x14ac:dyDescent="0.25">
      <c r="A14161" s="3" t="s">
        <v>31197</v>
      </c>
      <c r="B14161" s="3" t="s">
        <v>7541</v>
      </c>
      <c r="C14161" s="3" t="s">
        <v>169</v>
      </c>
      <c r="D14161" s="3" t="s">
        <v>34418</v>
      </c>
      <c r="E14161" s="4">
        <v>350</v>
      </c>
      <c r="F14161" s="3" t="s">
        <v>0</v>
      </c>
      <c r="G14161" s="4">
        <v>1</v>
      </c>
      <c r="H14161" s="3" t="s">
        <v>108</v>
      </c>
    </row>
    <row r="14162" spans="1:8" x14ac:dyDescent="0.25">
      <c r="A14162" s="3" t="s">
        <v>31197</v>
      </c>
      <c r="B14162" s="3" t="s">
        <v>7542</v>
      </c>
      <c r="C14162" s="3" t="s">
        <v>169</v>
      </c>
      <c r="D14162" s="3" t="s">
        <v>34418</v>
      </c>
      <c r="E14162" s="4">
        <v>350</v>
      </c>
      <c r="F14162" s="3" t="s">
        <v>0</v>
      </c>
      <c r="G14162" s="4">
        <v>1</v>
      </c>
      <c r="H14162" s="3" t="s">
        <v>108</v>
      </c>
    </row>
    <row r="14163" spans="1:8" x14ac:dyDescent="0.25">
      <c r="A14163" s="3" t="s">
        <v>31197</v>
      </c>
      <c r="B14163" s="3" t="s">
        <v>7543</v>
      </c>
      <c r="C14163" s="3" t="s">
        <v>169</v>
      </c>
      <c r="D14163" s="3" t="s">
        <v>34418</v>
      </c>
      <c r="E14163" s="4">
        <v>350</v>
      </c>
      <c r="F14163" s="3" t="s">
        <v>0</v>
      </c>
      <c r="G14163" s="4">
        <v>1</v>
      </c>
      <c r="H14163" s="3" t="s">
        <v>108</v>
      </c>
    </row>
    <row r="14164" spans="1:8" x14ac:dyDescent="0.25">
      <c r="A14164" s="3" t="s">
        <v>31197</v>
      </c>
      <c r="B14164" s="3" t="s">
        <v>7544</v>
      </c>
      <c r="C14164" s="3" t="s">
        <v>169</v>
      </c>
      <c r="D14164" s="3" t="s">
        <v>34418</v>
      </c>
      <c r="E14164" s="4">
        <v>350</v>
      </c>
      <c r="F14164" s="3" t="s">
        <v>0</v>
      </c>
      <c r="G14164" s="4">
        <v>1</v>
      </c>
      <c r="H14164" s="3" t="s">
        <v>108</v>
      </c>
    </row>
    <row r="14165" spans="1:8" x14ac:dyDescent="0.25">
      <c r="A14165" s="3" t="s">
        <v>31197</v>
      </c>
      <c r="B14165" s="3" t="s">
        <v>7545</v>
      </c>
      <c r="C14165" s="3" t="s">
        <v>169</v>
      </c>
      <c r="D14165" s="3" t="s">
        <v>34418</v>
      </c>
      <c r="E14165" s="4">
        <v>1050</v>
      </c>
      <c r="F14165" s="3" t="s">
        <v>0</v>
      </c>
      <c r="G14165" s="4">
        <v>3</v>
      </c>
      <c r="H14165" s="3" t="s">
        <v>108</v>
      </c>
    </row>
    <row r="14166" spans="1:8" x14ac:dyDescent="0.25">
      <c r="A14166" s="3" t="s">
        <v>31197</v>
      </c>
      <c r="B14166" s="3" t="s">
        <v>7546</v>
      </c>
      <c r="C14166" s="3" t="s">
        <v>169</v>
      </c>
      <c r="D14166" s="3" t="s">
        <v>34418</v>
      </c>
      <c r="E14166" s="4">
        <v>1050</v>
      </c>
      <c r="F14166" s="3" t="s">
        <v>0</v>
      </c>
      <c r="G14166" s="4">
        <v>3</v>
      </c>
      <c r="H14166" s="3" t="s">
        <v>108</v>
      </c>
    </row>
    <row r="14167" spans="1:8" x14ac:dyDescent="0.25">
      <c r="A14167" s="3" t="s">
        <v>31197</v>
      </c>
      <c r="B14167" s="3" t="s">
        <v>7547</v>
      </c>
      <c r="C14167" s="3" t="s">
        <v>169</v>
      </c>
      <c r="D14167" s="3" t="s">
        <v>34418</v>
      </c>
      <c r="E14167" s="4">
        <v>700</v>
      </c>
      <c r="F14167" s="3" t="s">
        <v>0</v>
      </c>
      <c r="G14167" s="4">
        <v>2</v>
      </c>
      <c r="H14167" s="3" t="s">
        <v>108</v>
      </c>
    </row>
    <row r="14168" spans="1:8" x14ac:dyDescent="0.25">
      <c r="A14168" s="3" t="s">
        <v>31197</v>
      </c>
      <c r="B14168" s="3" t="s">
        <v>7548</v>
      </c>
      <c r="C14168" s="3" t="s">
        <v>169</v>
      </c>
      <c r="D14168" s="3" t="s">
        <v>34418</v>
      </c>
      <c r="E14168" s="4">
        <v>700</v>
      </c>
      <c r="F14168" s="3" t="s">
        <v>0</v>
      </c>
      <c r="G14168" s="4">
        <v>2</v>
      </c>
      <c r="H14168" s="3" t="s">
        <v>108</v>
      </c>
    </row>
    <row r="14169" spans="1:8" x14ac:dyDescent="0.25">
      <c r="A14169" s="3" t="s">
        <v>31197</v>
      </c>
      <c r="B14169" s="3" t="s">
        <v>7549</v>
      </c>
      <c r="C14169" s="3" t="s">
        <v>169</v>
      </c>
      <c r="D14169" s="3" t="s">
        <v>34418</v>
      </c>
      <c r="E14169" s="4">
        <v>350</v>
      </c>
      <c r="F14169" s="3" t="s">
        <v>0</v>
      </c>
      <c r="G14169" s="4">
        <v>1</v>
      </c>
      <c r="H14169" s="3" t="s">
        <v>108</v>
      </c>
    </row>
    <row r="14170" spans="1:8" x14ac:dyDescent="0.25">
      <c r="A14170" s="3" t="s">
        <v>31197</v>
      </c>
      <c r="B14170" s="3" t="s">
        <v>7550</v>
      </c>
      <c r="C14170" s="3" t="s">
        <v>169</v>
      </c>
      <c r="D14170" s="3" t="s">
        <v>34418</v>
      </c>
      <c r="E14170" s="4">
        <v>350</v>
      </c>
      <c r="F14170" s="3" t="s">
        <v>0</v>
      </c>
      <c r="G14170" s="4">
        <v>1</v>
      </c>
      <c r="H14170" s="3" t="s">
        <v>108</v>
      </c>
    </row>
    <row r="14171" spans="1:8" x14ac:dyDescent="0.25">
      <c r="A14171" s="3" t="s">
        <v>31197</v>
      </c>
      <c r="B14171" s="3" t="s">
        <v>7551</v>
      </c>
      <c r="C14171" s="3" t="s">
        <v>169</v>
      </c>
      <c r="D14171" s="3" t="s">
        <v>34418</v>
      </c>
      <c r="E14171" s="4">
        <v>700</v>
      </c>
      <c r="F14171" s="3" t="s">
        <v>0</v>
      </c>
      <c r="G14171" s="4">
        <v>2</v>
      </c>
      <c r="H14171" s="3" t="s">
        <v>108</v>
      </c>
    </row>
    <row r="14172" spans="1:8" x14ac:dyDescent="0.25">
      <c r="A14172" s="3" t="s">
        <v>31197</v>
      </c>
      <c r="B14172" s="3" t="s">
        <v>7552</v>
      </c>
      <c r="C14172" s="3" t="s">
        <v>169</v>
      </c>
      <c r="D14172" s="3" t="s">
        <v>34418</v>
      </c>
      <c r="E14172" s="4">
        <v>350</v>
      </c>
      <c r="F14172" s="3" t="s">
        <v>0</v>
      </c>
      <c r="G14172" s="4">
        <v>1</v>
      </c>
      <c r="H14172" s="3" t="s">
        <v>108</v>
      </c>
    </row>
    <row r="14173" spans="1:8" x14ac:dyDescent="0.25">
      <c r="A14173" s="3" t="s">
        <v>31197</v>
      </c>
      <c r="B14173" s="3" t="s">
        <v>7553</v>
      </c>
      <c r="C14173" s="3" t="s">
        <v>169</v>
      </c>
      <c r="D14173" s="3" t="s">
        <v>34418</v>
      </c>
      <c r="E14173" s="4">
        <v>700</v>
      </c>
      <c r="F14173" s="3" t="s">
        <v>0</v>
      </c>
      <c r="G14173" s="4">
        <v>2</v>
      </c>
      <c r="H14173" s="3" t="s">
        <v>108</v>
      </c>
    </row>
    <row r="14174" spans="1:8" x14ac:dyDescent="0.25">
      <c r="A14174" s="3" t="s">
        <v>31197</v>
      </c>
      <c r="B14174" s="3" t="s">
        <v>7554</v>
      </c>
      <c r="C14174" s="3" t="s">
        <v>169</v>
      </c>
      <c r="D14174" s="3" t="s">
        <v>34418</v>
      </c>
      <c r="E14174" s="4">
        <v>1050</v>
      </c>
      <c r="F14174" s="3" t="s">
        <v>0</v>
      </c>
      <c r="G14174" s="4">
        <v>3</v>
      </c>
      <c r="H14174" s="3" t="s">
        <v>108</v>
      </c>
    </row>
    <row r="14175" spans="1:8" x14ac:dyDescent="0.25">
      <c r="A14175" s="3" t="s">
        <v>31197</v>
      </c>
      <c r="B14175" s="3" t="s">
        <v>7555</v>
      </c>
      <c r="C14175" s="3" t="s">
        <v>169</v>
      </c>
      <c r="D14175" s="3" t="s">
        <v>34418</v>
      </c>
      <c r="E14175" s="4">
        <v>1400</v>
      </c>
      <c r="F14175" s="3" t="s">
        <v>0</v>
      </c>
      <c r="G14175" s="4">
        <v>4</v>
      </c>
      <c r="H14175" s="3" t="s">
        <v>108</v>
      </c>
    </row>
    <row r="14176" spans="1:8" x14ac:dyDescent="0.25">
      <c r="A14176" s="3" t="s">
        <v>31197</v>
      </c>
      <c r="B14176" s="3" t="s">
        <v>7556</v>
      </c>
      <c r="C14176" s="3" t="s">
        <v>169</v>
      </c>
      <c r="D14176" s="3" t="s">
        <v>34418</v>
      </c>
      <c r="E14176" s="4">
        <v>350</v>
      </c>
      <c r="F14176" s="3" t="s">
        <v>0</v>
      </c>
      <c r="G14176" s="4">
        <v>1</v>
      </c>
      <c r="H14176" s="3" t="s">
        <v>108</v>
      </c>
    </row>
    <row r="14177" spans="1:8" x14ac:dyDescent="0.25">
      <c r="A14177" s="3" t="s">
        <v>31197</v>
      </c>
      <c r="B14177" s="3" t="s">
        <v>7557</v>
      </c>
      <c r="C14177" s="3" t="s">
        <v>169</v>
      </c>
      <c r="D14177" s="3" t="s">
        <v>34418</v>
      </c>
      <c r="E14177" s="4">
        <v>350</v>
      </c>
      <c r="F14177" s="3" t="s">
        <v>0</v>
      </c>
      <c r="G14177" s="4">
        <v>1</v>
      </c>
      <c r="H14177" s="3" t="s">
        <v>108</v>
      </c>
    </row>
    <row r="14178" spans="1:8" x14ac:dyDescent="0.25">
      <c r="A14178" s="3" t="s">
        <v>31197</v>
      </c>
      <c r="B14178" s="3" t="s">
        <v>7558</v>
      </c>
      <c r="C14178" s="3" t="s">
        <v>169</v>
      </c>
      <c r="D14178" s="3" t="s">
        <v>34418</v>
      </c>
      <c r="E14178" s="4">
        <v>6000</v>
      </c>
      <c r="F14178" s="3" t="s">
        <v>0</v>
      </c>
      <c r="G14178" s="4">
        <v>3</v>
      </c>
      <c r="H14178" s="3" t="s">
        <v>108</v>
      </c>
    </row>
    <row r="14179" spans="1:8" x14ac:dyDescent="0.25">
      <c r="A14179" s="3" t="s">
        <v>31197</v>
      </c>
      <c r="B14179" s="3" t="s">
        <v>7559</v>
      </c>
      <c r="C14179" s="3" t="s">
        <v>169</v>
      </c>
      <c r="D14179" s="3" t="s">
        <v>34418</v>
      </c>
      <c r="E14179" s="4">
        <v>2000</v>
      </c>
      <c r="F14179" s="3" t="s">
        <v>0</v>
      </c>
      <c r="G14179" s="4">
        <v>1</v>
      </c>
      <c r="H14179" s="3" t="s">
        <v>108</v>
      </c>
    </row>
    <row r="14180" spans="1:8" x14ac:dyDescent="0.25">
      <c r="A14180" s="3" t="s">
        <v>31197</v>
      </c>
      <c r="B14180" s="3" t="s">
        <v>7560</v>
      </c>
      <c r="C14180" s="3" t="s">
        <v>169</v>
      </c>
      <c r="D14180" s="3" t="s">
        <v>34418</v>
      </c>
      <c r="E14180" s="4">
        <v>2000</v>
      </c>
      <c r="F14180" s="3" t="s">
        <v>0</v>
      </c>
      <c r="G14180" s="4">
        <v>1</v>
      </c>
      <c r="H14180" s="3" t="s">
        <v>108</v>
      </c>
    </row>
    <row r="14181" spans="1:8" x14ac:dyDescent="0.25">
      <c r="A14181" s="3" t="s">
        <v>31197</v>
      </c>
      <c r="B14181" s="3" t="s">
        <v>7561</v>
      </c>
      <c r="C14181" s="3" t="s">
        <v>169</v>
      </c>
      <c r="D14181" s="3" t="s">
        <v>34418</v>
      </c>
      <c r="E14181" s="4">
        <v>8000</v>
      </c>
      <c r="F14181" s="3" t="s">
        <v>0</v>
      </c>
      <c r="G14181" s="4">
        <v>4</v>
      </c>
      <c r="H14181" s="3" t="s">
        <v>108</v>
      </c>
    </row>
    <row r="14182" spans="1:8" x14ac:dyDescent="0.25">
      <c r="A14182" s="3" t="s">
        <v>31197</v>
      </c>
      <c r="B14182" s="3" t="s">
        <v>7562</v>
      </c>
      <c r="C14182" s="3" t="s">
        <v>169</v>
      </c>
      <c r="D14182" s="3" t="s">
        <v>34418</v>
      </c>
      <c r="E14182" s="4">
        <v>4000</v>
      </c>
      <c r="F14182" s="3" t="s">
        <v>0</v>
      </c>
      <c r="G14182" s="4">
        <v>2</v>
      </c>
      <c r="H14182" s="3" t="s">
        <v>108</v>
      </c>
    </row>
    <row r="14183" spans="1:8" x14ac:dyDescent="0.25">
      <c r="A14183" s="3" t="s">
        <v>31197</v>
      </c>
      <c r="B14183" s="3" t="s">
        <v>7563</v>
      </c>
      <c r="C14183" s="3" t="s">
        <v>169</v>
      </c>
      <c r="D14183" s="3" t="s">
        <v>34418</v>
      </c>
      <c r="E14183" s="4">
        <v>2000</v>
      </c>
      <c r="F14183" s="3" t="s">
        <v>0</v>
      </c>
      <c r="G14183" s="4">
        <v>1</v>
      </c>
      <c r="H14183" s="3" t="s">
        <v>108</v>
      </c>
    </row>
    <row r="14184" spans="1:8" x14ac:dyDescent="0.25">
      <c r="A14184" s="3" t="s">
        <v>31197</v>
      </c>
      <c r="B14184" s="3" t="s">
        <v>7564</v>
      </c>
      <c r="C14184" s="3" t="s">
        <v>169</v>
      </c>
      <c r="D14184" s="3" t="s">
        <v>34418</v>
      </c>
      <c r="E14184" s="4">
        <v>8000</v>
      </c>
      <c r="F14184" s="3" t="s">
        <v>0</v>
      </c>
      <c r="G14184" s="4">
        <v>4</v>
      </c>
      <c r="H14184" s="3" t="s">
        <v>108</v>
      </c>
    </row>
    <row r="14185" spans="1:8" x14ac:dyDescent="0.25">
      <c r="A14185" s="3" t="s">
        <v>31197</v>
      </c>
      <c r="B14185" s="3" t="s">
        <v>7565</v>
      </c>
      <c r="C14185" s="3" t="s">
        <v>169</v>
      </c>
      <c r="D14185" s="3" t="s">
        <v>34418</v>
      </c>
      <c r="E14185" s="4">
        <v>6000</v>
      </c>
      <c r="F14185" s="3" t="s">
        <v>0</v>
      </c>
      <c r="G14185" s="4">
        <v>3</v>
      </c>
      <c r="H14185" s="3" t="s">
        <v>108</v>
      </c>
    </row>
    <row r="14186" spans="1:8" x14ac:dyDescent="0.25">
      <c r="A14186" s="3" t="s">
        <v>31197</v>
      </c>
      <c r="B14186" s="3" t="s">
        <v>7566</v>
      </c>
      <c r="C14186" s="3" t="s">
        <v>169</v>
      </c>
      <c r="D14186" s="3" t="s">
        <v>34418</v>
      </c>
      <c r="E14186" s="4">
        <v>10000</v>
      </c>
      <c r="F14186" s="3" t="s">
        <v>0</v>
      </c>
      <c r="G14186" s="4">
        <v>5</v>
      </c>
      <c r="H14186" s="3" t="s">
        <v>108</v>
      </c>
    </row>
    <row r="14187" spans="1:8" x14ac:dyDescent="0.25">
      <c r="A14187" s="3" t="s">
        <v>31197</v>
      </c>
      <c r="B14187" s="3" t="s">
        <v>7567</v>
      </c>
      <c r="C14187" s="3" t="s">
        <v>169</v>
      </c>
      <c r="D14187" s="3" t="s">
        <v>34418</v>
      </c>
      <c r="E14187" s="4">
        <v>4000</v>
      </c>
      <c r="F14187" s="3" t="s">
        <v>0</v>
      </c>
      <c r="G14187" s="4">
        <v>2</v>
      </c>
      <c r="H14187" s="3" t="s">
        <v>108</v>
      </c>
    </row>
    <row r="14188" spans="1:8" x14ac:dyDescent="0.25">
      <c r="A14188" s="3" t="s">
        <v>31197</v>
      </c>
      <c r="B14188" s="3" t="s">
        <v>7568</v>
      </c>
      <c r="C14188" s="3" t="s">
        <v>169</v>
      </c>
      <c r="D14188" s="3" t="s">
        <v>34418</v>
      </c>
      <c r="E14188" s="4">
        <v>8000</v>
      </c>
      <c r="F14188" s="3" t="s">
        <v>0</v>
      </c>
      <c r="G14188" s="4">
        <v>4</v>
      </c>
      <c r="H14188" s="3" t="s">
        <v>108</v>
      </c>
    </row>
    <row r="14189" spans="1:8" x14ac:dyDescent="0.25">
      <c r="A14189" s="3" t="s">
        <v>31197</v>
      </c>
      <c r="B14189" s="3" t="s">
        <v>7569</v>
      </c>
      <c r="C14189" s="3" t="s">
        <v>169</v>
      </c>
      <c r="D14189" s="3" t="s">
        <v>34418</v>
      </c>
      <c r="E14189" s="4">
        <v>12000</v>
      </c>
      <c r="F14189" s="3" t="s">
        <v>0</v>
      </c>
      <c r="G14189" s="4">
        <v>6</v>
      </c>
      <c r="H14189" s="3" t="s">
        <v>108</v>
      </c>
    </row>
    <row r="14190" spans="1:8" x14ac:dyDescent="0.25">
      <c r="A14190" s="3" t="s">
        <v>31197</v>
      </c>
      <c r="B14190" s="3" t="s">
        <v>7570</v>
      </c>
      <c r="C14190" s="3" t="s">
        <v>169</v>
      </c>
      <c r="D14190" s="3" t="s">
        <v>34418</v>
      </c>
      <c r="E14190" s="4">
        <v>4000</v>
      </c>
      <c r="F14190" s="3" t="s">
        <v>0</v>
      </c>
      <c r="G14190" s="4">
        <v>2</v>
      </c>
      <c r="H14190" s="3" t="s">
        <v>108</v>
      </c>
    </row>
    <row r="14191" spans="1:8" x14ac:dyDescent="0.25">
      <c r="A14191" s="3" t="s">
        <v>31197</v>
      </c>
      <c r="B14191" s="3" t="s">
        <v>7571</v>
      </c>
      <c r="C14191" s="3" t="s">
        <v>169</v>
      </c>
      <c r="D14191" s="3" t="s">
        <v>34418</v>
      </c>
      <c r="E14191" s="4">
        <v>2000</v>
      </c>
      <c r="F14191" s="3" t="s">
        <v>0</v>
      </c>
      <c r="G14191" s="4">
        <v>1</v>
      </c>
      <c r="H14191" s="3" t="s">
        <v>108</v>
      </c>
    </row>
    <row r="14192" spans="1:8" x14ac:dyDescent="0.25">
      <c r="A14192" s="3" t="s">
        <v>31197</v>
      </c>
      <c r="B14192" s="3" t="s">
        <v>7572</v>
      </c>
      <c r="C14192" s="3" t="s">
        <v>169</v>
      </c>
      <c r="D14192" s="3" t="s">
        <v>34418</v>
      </c>
      <c r="E14192" s="4">
        <v>4000</v>
      </c>
      <c r="F14192" s="3" t="s">
        <v>0</v>
      </c>
      <c r="G14192" s="4">
        <v>2</v>
      </c>
      <c r="H14192" s="3" t="s">
        <v>108</v>
      </c>
    </row>
    <row r="14193" spans="1:8" x14ac:dyDescent="0.25">
      <c r="A14193" s="3" t="s">
        <v>31197</v>
      </c>
      <c r="B14193" s="3" t="s">
        <v>7573</v>
      </c>
      <c r="C14193" s="3" t="s">
        <v>169</v>
      </c>
      <c r="D14193" s="3" t="s">
        <v>34418</v>
      </c>
      <c r="E14193" s="4">
        <v>4000</v>
      </c>
      <c r="F14193" s="3" t="s">
        <v>0</v>
      </c>
      <c r="G14193" s="4">
        <v>2</v>
      </c>
      <c r="H14193" s="3" t="s">
        <v>108</v>
      </c>
    </row>
    <row r="14194" spans="1:8" x14ac:dyDescent="0.25">
      <c r="A14194" s="3" t="s">
        <v>31197</v>
      </c>
      <c r="B14194" s="3" t="s">
        <v>7574</v>
      </c>
      <c r="C14194" s="3" t="s">
        <v>169</v>
      </c>
      <c r="D14194" s="3" t="s">
        <v>34418</v>
      </c>
      <c r="E14194" s="4">
        <v>6000</v>
      </c>
      <c r="F14194" s="3" t="s">
        <v>0</v>
      </c>
      <c r="G14194" s="4">
        <v>3</v>
      </c>
      <c r="H14194" s="3" t="s">
        <v>108</v>
      </c>
    </row>
    <row r="14195" spans="1:8" x14ac:dyDescent="0.25">
      <c r="A14195" s="3" t="s">
        <v>31197</v>
      </c>
      <c r="B14195" s="3" t="s">
        <v>7575</v>
      </c>
      <c r="C14195" s="3" t="s">
        <v>169</v>
      </c>
      <c r="D14195" s="3" t="s">
        <v>34418</v>
      </c>
      <c r="E14195" s="4">
        <v>2000</v>
      </c>
      <c r="F14195" s="3" t="s">
        <v>0</v>
      </c>
      <c r="G14195" s="4">
        <v>1</v>
      </c>
      <c r="H14195" s="3" t="s">
        <v>108</v>
      </c>
    </row>
    <row r="14196" spans="1:8" x14ac:dyDescent="0.25">
      <c r="A14196" s="3" t="s">
        <v>31197</v>
      </c>
      <c r="B14196" s="3" t="s">
        <v>7576</v>
      </c>
      <c r="C14196" s="3" t="s">
        <v>169</v>
      </c>
      <c r="D14196" s="3" t="s">
        <v>34418</v>
      </c>
      <c r="E14196" s="4">
        <v>10000</v>
      </c>
      <c r="F14196" s="3" t="s">
        <v>0</v>
      </c>
      <c r="G14196" s="4">
        <v>5</v>
      </c>
      <c r="H14196" s="3" t="s">
        <v>108</v>
      </c>
    </row>
    <row r="14197" spans="1:8" x14ac:dyDescent="0.25">
      <c r="A14197" s="3" t="s">
        <v>31197</v>
      </c>
      <c r="B14197" s="3" t="s">
        <v>7577</v>
      </c>
      <c r="C14197" s="3" t="s">
        <v>169</v>
      </c>
      <c r="D14197" s="3" t="s">
        <v>34418</v>
      </c>
      <c r="E14197" s="4">
        <v>4000</v>
      </c>
      <c r="F14197" s="3" t="s">
        <v>0</v>
      </c>
      <c r="G14197" s="4">
        <v>2</v>
      </c>
      <c r="H14197" s="3" t="s">
        <v>108</v>
      </c>
    </row>
    <row r="14198" spans="1:8" x14ac:dyDescent="0.25">
      <c r="A14198" s="3" t="s">
        <v>31197</v>
      </c>
      <c r="B14198" s="3" t="s">
        <v>7578</v>
      </c>
      <c r="C14198" s="3" t="s">
        <v>169</v>
      </c>
      <c r="D14198" s="3" t="s">
        <v>34418</v>
      </c>
      <c r="E14198" s="4">
        <v>4000</v>
      </c>
      <c r="F14198" s="3" t="s">
        <v>0</v>
      </c>
      <c r="G14198" s="4">
        <v>2</v>
      </c>
      <c r="H14198" s="3" t="s">
        <v>108</v>
      </c>
    </row>
    <row r="14199" spans="1:8" x14ac:dyDescent="0.25">
      <c r="A14199" s="3" t="s">
        <v>31197</v>
      </c>
      <c r="B14199" s="3" t="s">
        <v>7579</v>
      </c>
      <c r="C14199" s="3" t="s">
        <v>169</v>
      </c>
      <c r="D14199" s="3" t="s">
        <v>34418</v>
      </c>
      <c r="E14199" s="4">
        <v>4000</v>
      </c>
      <c r="F14199" s="3" t="s">
        <v>0</v>
      </c>
      <c r="G14199" s="4">
        <v>2</v>
      </c>
      <c r="H14199" s="3" t="s">
        <v>108</v>
      </c>
    </row>
    <row r="14200" spans="1:8" x14ac:dyDescent="0.25">
      <c r="A14200" s="3" t="s">
        <v>31197</v>
      </c>
      <c r="B14200" s="3" t="s">
        <v>7580</v>
      </c>
      <c r="C14200" s="3" t="s">
        <v>169</v>
      </c>
      <c r="D14200" s="3" t="s">
        <v>34418</v>
      </c>
      <c r="E14200" s="4">
        <v>6000</v>
      </c>
      <c r="F14200" s="3" t="s">
        <v>0</v>
      </c>
      <c r="G14200" s="4">
        <v>3</v>
      </c>
      <c r="H14200" s="3" t="s">
        <v>108</v>
      </c>
    </row>
    <row r="14201" spans="1:8" x14ac:dyDescent="0.25">
      <c r="A14201" s="3" t="s">
        <v>31197</v>
      </c>
      <c r="B14201" s="3" t="s">
        <v>7581</v>
      </c>
      <c r="C14201" s="3" t="s">
        <v>169</v>
      </c>
      <c r="D14201" s="3" t="s">
        <v>34418</v>
      </c>
      <c r="E14201" s="4">
        <v>2000</v>
      </c>
      <c r="F14201" s="3" t="s">
        <v>0</v>
      </c>
      <c r="G14201" s="4">
        <v>1</v>
      </c>
      <c r="H14201" s="3" t="s">
        <v>108</v>
      </c>
    </row>
    <row r="14202" spans="1:8" x14ac:dyDescent="0.25">
      <c r="A14202" s="3" t="s">
        <v>31197</v>
      </c>
      <c r="B14202" s="3" t="s">
        <v>7582</v>
      </c>
      <c r="C14202" s="3" t="s">
        <v>169</v>
      </c>
      <c r="D14202" s="3" t="s">
        <v>34418</v>
      </c>
      <c r="E14202" s="4">
        <v>4000</v>
      </c>
      <c r="F14202" s="3" t="s">
        <v>0</v>
      </c>
      <c r="G14202" s="4">
        <v>2</v>
      </c>
      <c r="H14202" s="3" t="s">
        <v>108</v>
      </c>
    </row>
    <row r="14203" spans="1:8" x14ac:dyDescent="0.25">
      <c r="A14203" s="3" t="s">
        <v>31197</v>
      </c>
      <c r="B14203" s="3" t="s">
        <v>7583</v>
      </c>
      <c r="C14203" s="3" t="s">
        <v>169</v>
      </c>
      <c r="D14203" s="3" t="s">
        <v>34418</v>
      </c>
      <c r="E14203" s="4">
        <v>2000</v>
      </c>
      <c r="F14203" s="3" t="s">
        <v>0</v>
      </c>
      <c r="G14203" s="4">
        <v>1</v>
      </c>
      <c r="H14203" s="3" t="s">
        <v>108</v>
      </c>
    </row>
    <row r="14204" spans="1:8" x14ac:dyDescent="0.25">
      <c r="A14204" s="3" t="s">
        <v>31197</v>
      </c>
      <c r="B14204" s="3" t="s">
        <v>7584</v>
      </c>
      <c r="C14204" s="3" t="s">
        <v>169</v>
      </c>
      <c r="D14204" s="3" t="s">
        <v>34418</v>
      </c>
      <c r="E14204" s="4">
        <v>6000</v>
      </c>
      <c r="F14204" s="3" t="s">
        <v>0</v>
      </c>
      <c r="G14204" s="4">
        <v>3</v>
      </c>
      <c r="H14204" s="3" t="s">
        <v>108</v>
      </c>
    </row>
    <row r="14205" spans="1:8" x14ac:dyDescent="0.25">
      <c r="A14205" s="3" t="s">
        <v>31197</v>
      </c>
      <c r="B14205" s="3" t="s">
        <v>7585</v>
      </c>
      <c r="C14205" s="3" t="s">
        <v>169</v>
      </c>
      <c r="D14205" s="3" t="s">
        <v>34418</v>
      </c>
      <c r="E14205" s="4">
        <v>2000</v>
      </c>
      <c r="F14205" s="3" t="s">
        <v>0</v>
      </c>
      <c r="G14205" s="4">
        <v>1</v>
      </c>
      <c r="H14205" s="3" t="s">
        <v>108</v>
      </c>
    </row>
    <row r="14206" spans="1:8" x14ac:dyDescent="0.25">
      <c r="A14206" s="3" t="s">
        <v>31197</v>
      </c>
      <c r="B14206" s="3" t="s">
        <v>7586</v>
      </c>
      <c r="C14206" s="3" t="s">
        <v>169</v>
      </c>
      <c r="D14206" s="3" t="s">
        <v>34418</v>
      </c>
      <c r="E14206" s="4">
        <v>4000</v>
      </c>
      <c r="F14206" s="3" t="s">
        <v>0</v>
      </c>
      <c r="G14206" s="4">
        <v>2</v>
      </c>
      <c r="H14206" s="3" t="s">
        <v>108</v>
      </c>
    </row>
    <row r="14207" spans="1:8" x14ac:dyDescent="0.25">
      <c r="A14207" s="3" t="s">
        <v>31197</v>
      </c>
      <c r="B14207" s="3" t="s">
        <v>7587</v>
      </c>
      <c r="C14207" s="3" t="s">
        <v>169</v>
      </c>
      <c r="D14207" s="3" t="s">
        <v>34418</v>
      </c>
      <c r="E14207" s="4">
        <v>4000</v>
      </c>
      <c r="F14207" s="3" t="s">
        <v>0</v>
      </c>
      <c r="G14207" s="4">
        <v>2</v>
      </c>
      <c r="H14207" s="3" t="s">
        <v>108</v>
      </c>
    </row>
    <row r="14208" spans="1:8" x14ac:dyDescent="0.25">
      <c r="A14208" s="3" t="s">
        <v>31197</v>
      </c>
      <c r="B14208" s="3" t="s">
        <v>7588</v>
      </c>
      <c r="C14208" s="3" t="s">
        <v>169</v>
      </c>
      <c r="D14208" s="3" t="s">
        <v>34418</v>
      </c>
      <c r="E14208" s="4">
        <v>2000</v>
      </c>
      <c r="F14208" s="3" t="s">
        <v>0</v>
      </c>
      <c r="G14208" s="4">
        <v>1</v>
      </c>
      <c r="H14208" s="3" t="s">
        <v>108</v>
      </c>
    </row>
    <row r="14209" spans="1:8" x14ac:dyDescent="0.25">
      <c r="A14209" s="3" t="s">
        <v>31197</v>
      </c>
      <c r="B14209" s="3" t="s">
        <v>7589</v>
      </c>
      <c r="C14209" s="3" t="s">
        <v>169</v>
      </c>
      <c r="D14209" s="3" t="s">
        <v>34418</v>
      </c>
      <c r="E14209" s="4">
        <v>4000</v>
      </c>
      <c r="F14209" s="3" t="s">
        <v>0</v>
      </c>
      <c r="G14209" s="4">
        <v>2</v>
      </c>
      <c r="H14209" s="3" t="s">
        <v>108</v>
      </c>
    </row>
    <row r="14210" spans="1:8" x14ac:dyDescent="0.25">
      <c r="A14210" s="3" t="s">
        <v>31197</v>
      </c>
      <c r="B14210" s="3" t="s">
        <v>7590</v>
      </c>
      <c r="C14210" s="3" t="s">
        <v>169</v>
      </c>
      <c r="D14210" s="3" t="s">
        <v>34418</v>
      </c>
      <c r="E14210" s="4">
        <v>2000</v>
      </c>
      <c r="F14210" s="3" t="s">
        <v>0</v>
      </c>
      <c r="G14210" s="4">
        <v>1</v>
      </c>
      <c r="H14210" s="3" t="s">
        <v>108</v>
      </c>
    </row>
    <row r="14211" spans="1:8" x14ac:dyDescent="0.25">
      <c r="A14211" s="3" t="s">
        <v>31197</v>
      </c>
      <c r="B14211" s="3" t="s">
        <v>7591</v>
      </c>
      <c r="C14211" s="3" t="s">
        <v>169</v>
      </c>
      <c r="D14211" s="3" t="s">
        <v>34418</v>
      </c>
      <c r="E14211" s="4">
        <v>350</v>
      </c>
      <c r="F14211" s="3" t="s">
        <v>0</v>
      </c>
      <c r="G14211" s="4">
        <v>1</v>
      </c>
      <c r="H14211" s="3" t="s">
        <v>108</v>
      </c>
    </row>
    <row r="14212" spans="1:8" x14ac:dyDescent="0.25">
      <c r="A14212" s="3" t="s">
        <v>31197</v>
      </c>
      <c r="B14212" s="3" t="s">
        <v>7592</v>
      </c>
      <c r="C14212" s="3" t="s">
        <v>169</v>
      </c>
      <c r="D14212" s="3" t="s">
        <v>34418</v>
      </c>
      <c r="E14212" s="4">
        <v>350</v>
      </c>
      <c r="F14212" s="3" t="s">
        <v>0</v>
      </c>
      <c r="G14212" s="4">
        <v>1</v>
      </c>
      <c r="H14212" s="3" t="s">
        <v>108</v>
      </c>
    </row>
    <row r="14213" spans="1:8" x14ac:dyDescent="0.25">
      <c r="A14213" s="3" t="s">
        <v>31197</v>
      </c>
      <c r="B14213" s="3" t="s">
        <v>7600</v>
      </c>
      <c r="C14213" s="3" t="s">
        <v>169</v>
      </c>
      <c r="D14213" s="3" t="s">
        <v>34418</v>
      </c>
      <c r="E14213" s="4">
        <v>350</v>
      </c>
      <c r="F14213" s="3" t="s">
        <v>0</v>
      </c>
      <c r="G14213" s="4">
        <v>1</v>
      </c>
      <c r="H14213" s="3" t="s">
        <v>108</v>
      </c>
    </row>
    <row r="14214" spans="1:8" x14ac:dyDescent="0.25">
      <c r="A14214" s="3" t="s">
        <v>31197</v>
      </c>
      <c r="B14214" s="3" t="s">
        <v>7601</v>
      </c>
      <c r="C14214" s="3" t="s">
        <v>169</v>
      </c>
      <c r="D14214" s="3" t="s">
        <v>34418</v>
      </c>
      <c r="E14214" s="4">
        <v>4000</v>
      </c>
      <c r="F14214" s="3" t="s">
        <v>0</v>
      </c>
      <c r="G14214" s="4">
        <v>2</v>
      </c>
      <c r="H14214" s="3" t="s">
        <v>108</v>
      </c>
    </row>
    <row r="14215" spans="1:8" x14ac:dyDescent="0.25">
      <c r="A14215" s="3" t="s">
        <v>31197</v>
      </c>
      <c r="B14215" s="3" t="s">
        <v>7602</v>
      </c>
      <c r="C14215" s="3" t="s">
        <v>169</v>
      </c>
      <c r="D14215" s="3" t="s">
        <v>34418</v>
      </c>
      <c r="E14215" s="4">
        <v>2000</v>
      </c>
      <c r="F14215" s="3" t="s">
        <v>0</v>
      </c>
      <c r="G14215" s="4">
        <v>1</v>
      </c>
      <c r="H14215" s="3" t="s">
        <v>108</v>
      </c>
    </row>
    <row r="14216" spans="1:8" x14ac:dyDescent="0.25">
      <c r="A14216" s="3" t="s">
        <v>31197</v>
      </c>
      <c r="B14216" s="3" t="s">
        <v>7603</v>
      </c>
      <c r="C14216" s="3" t="s">
        <v>169</v>
      </c>
      <c r="D14216" s="3" t="s">
        <v>34418</v>
      </c>
      <c r="E14216" s="4">
        <v>350</v>
      </c>
      <c r="F14216" s="3" t="s">
        <v>0</v>
      </c>
      <c r="G14216" s="4">
        <v>1</v>
      </c>
      <c r="H14216" s="3" t="s">
        <v>108</v>
      </c>
    </row>
    <row r="14217" spans="1:8" x14ac:dyDescent="0.25">
      <c r="A14217" s="3" t="s">
        <v>31197</v>
      </c>
      <c r="B14217" s="3" t="s">
        <v>7604</v>
      </c>
      <c r="C14217" s="3" t="s">
        <v>169</v>
      </c>
      <c r="D14217" s="3" t="s">
        <v>34418</v>
      </c>
      <c r="E14217" s="4">
        <v>10000</v>
      </c>
      <c r="F14217" s="3" t="s">
        <v>0</v>
      </c>
      <c r="G14217" s="4">
        <v>2</v>
      </c>
      <c r="H14217" s="3" t="s">
        <v>108</v>
      </c>
    </row>
    <row r="14218" spans="1:8" x14ac:dyDescent="0.25">
      <c r="A14218" s="3" t="s">
        <v>31197</v>
      </c>
      <c r="B14218" s="3" t="s">
        <v>7605</v>
      </c>
      <c r="C14218" s="3" t="s">
        <v>169</v>
      </c>
      <c r="D14218" s="3" t="s">
        <v>34418</v>
      </c>
      <c r="E14218" s="4">
        <v>5000</v>
      </c>
      <c r="F14218" s="3" t="s">
        <v>0</v>
      </c>
      <c r="G14218" s="4">
        <v>1</v>
      </c>
      <c r="H14218" s="3" t="s">
        <v>108</v>
      </c>
    </row>
    <row r="14219" spans="1:8" x14ac:dyDescent="0.25">
      <c r="A14219" s="3" t="s">
        <v>31197</v>
      </c>
      <c r="B14219" s="3" t="s">
        <v>7606</v>
      </c>
      <c r="C14219" s="3" t="s">
        <v>169</v>
      </c>
      <c r="D14219" s="3" t="s">
        <v>34418</v>
      </c>
      <c r="E14219" s="4">
        <v>2000</v>
      </c>
      <c r="F14219" s="3" t="s">
        <v>0</v>
      </c>
      <c r="G14219" s="4">
        <v>1</v>
      </c>
      <c r="H14219" s="3" t="s">
        <v>108</v>
      </c>
    </row>
    <row r="14220" spans="1:8" x14ac:dyDescent="0.25">
      <c r="A14220" s="3" t="s">
        <v>31197</v>
      </c>
      <c r="B14220" s="3" t="s">
        <v>7610</v>
      </c>
      <c r="C14220" s="3" t="s">
        <v>169</v>
      </c>
      <c r="D14220" s="3" t="s">
        <v>34418</v>
      </c>
      <c r="E14220" s="4">
        <v>6000</v>
      </c>
      <c r="F14220" s="3" t="s">
        <v>0</v>
      </c>
      <c r="G14220" s="4">
        <v>3</v>
      </c>
      <c r="H14220" s="3" t="s">
        <v>108</v>
      </c>
    </row>
    <row r="14221" spans="1:8" x14ac:dyDescent="0.25">
      <c r="A14221" s="3" t="s">
        <v>31197</v>
      </c>
      <c r="B14221" s="3" t="s">
        <v>7611</v>
      </c>
      <c r="C14221" s="3" t="s">
        <v>169</v>
      </c>
      <c r="D14221" s="3" t="s">
        <v>34418</v>
      </c>
      <c r="E14221" s="4">
        <v>2000</v>
      </c>
      <c r="F14221" s="3" t="s">
        <v>0</v>
      </c>
      <c r="G14221" s="4">
        <v>1</v>
      </c>
      <c r="H14221" s="3" t="s">
        <v>108</v>
      </c>
    </row>
    <row r="14222" spans="1:8" x14ac:dyDescent="0.25">
      <c r="A14222" s="3" t="s">
        <v>31197</v>
      </c>
      <c r="B14222" s="3" t="s">
        <v>7612</v>
      </c>
      <c r="C14222" s="3" t="s">
        <v>169</v>
      </c>
      <c r="D14222" s="3" t="s">
        <v>34418</v>
      </c>
      <c r="E14222" s="4">
        <v>2000</v>
      </c>
      <c r="F14222" s="3" t="s">
        <v>0</v>
      </c>
      <c r="G14222" s="4">
        <v>1</v>
      </c>
      <c r="H14222" s="3" t="s">
        <v>108</v>
      </c>
    </row>
    <row r="14223" spans="1:8" x14ac:dyDescent="0.25">
      <c r="A14223" s="3" t="s">
        <v>31197</v>
      </c>
      <c r="B14223" s="3" t="s">
        <v>7613</v>
      </c>
      <c r="C14223" s="3" t="s">
        <v>169</v>
      </c>
      <c r="D14223" s="3" t="s">
        <v>34418</v>
      </c>
      <c r="E14223" s="4">
        <v>4000</v>
      </c>
      <c r="F14223" s="3" t="s">
        <v>0</v>
      </c>
      <c r="G14223" s="4">
        <v>2</v>
      </c>
      <c r="H14223" s="3" t="s">
        <v>108</v>
      </c>
    </row>
    <row r="14224" spans="1:8" x14ac:dyDescent="0.25">
      <c r="A14224" s="3" t="s">
        <v>31197</v>
      </c>
      <c r="B14224" s="3" t="s">
        <v>7614</v>
      </c>
      <c r="C14224" s="3" t="s">
        <v>169</v>
      </c>
      <c r="D14224" s="3" t="s">
        <v>34418</v>
      </c>
      <c r="E14224" s="4">
        <v>4000</v>
      </c>
      <c r="F14224" s="3" t="s">
        <v>0</v>
      </c>
      <c r="G14224" s="4">
        <v>2</v>
      </c>
      <c r="H14224" s="3" t="s">
        <v>108</v>
      </c>
    </row>
    <row r="14225" spans="1:8" x14ac:dyDescent="0.25">
      <c r="A14225" s="3" t="s">
        <v>31197</v>
      </c>
      <c r="B14225" s="3" t="s">
        <v>7615</v>
      </c>
      <c r="C14225" s="3" t="s">
        <v>169</v>
      </c>
      <c r="D14225" s="3" t="s">
        <v>34418</v>
      </c>
      <c r="E14225" s="4">
        <v>4000</v>
      </c>
      <c r="F14225" s="3" t="s">
        <v>0</v>
      </c>
      <c r="G14225" s="4">
        <v>2</v>
      </c>
      <c r="H14225" s="3" t="s">
        <v>108</v>
      </c>
    </row>
    <row r="14226" spans="1:8" x14ac:dyDescent="0.25">
      <c r="A14226" s="3" t="s">
        <v>31197</v>
      </c>
      <c r="B14226" s="3" t="s">
        <v>7616</v>
      </c>
      <c r="C14226" s="3" t="s">
        <v>169</v>
      </c>
      <c r="D14226" s="3" t="s">
        <v>34418</v>
      </c>
      <c r="E14226" s="4">
        <v>2000</v>
      </c>
      <c r="F14226" s="3" t="s">
        <v>0</v>
      </c>
      <c r="G14226" s="4">
        <v>1</v>
      </c>
      <c r="H14226" s="3" t="s">
        <v>108</v>
      </c>
    </row>
    <row r="14227" spans="1:8" x14ac:dyDescent="0.25">
      <c r="A14227" s="3" t="s">
        <v>31197</v>
      </c>
      <c r="B14227" s="3" t="s">
        <v>7617</v>
      </c>
      <c r="C14227" s="3" t="s">
        <v>169</v>
      </c>
      <c r="D14227" s="3" t="s">
        <v>34418</v>
      </c>
      <c r="E14227" s="4">
        <v>2000</v>
      </c>
      <c r="F14227" s="3" t="s">
        <v>0</v>
      </c>
      <c r="G14227" s="4">
        <v>1</v>
      </c>
      <c r="H14227" s="3" t="s">
        <v>108</v>
      </c>
    </row>
    <row r="14228" spans="1:8" x14ac:dyDescent="0.25">
      <c r="A14228" s="3" t="s">
        <v>31197</v>
      </c>
      <c r="B14228" s="3" t="s">
        <v>7618</v>
      </c>
      <c r="C14228" s="3" t="s">
        <v>169</v>
      </c>
      <c r="D14228" s="3" t="s">
        <v>34418</v>
      </c>
      <c r="E14228" s="4">
        <v>4000</v>
      </c>
      <c r="F14228" s="3" t="s">
        <v>0</v>
      </c>
      <c r="G14228" s="4">
        <v>2</v>
      </c>
      <c r="H14228" s="3" t="s">
        <v>108</v>
      </c>
    </row>
    <row r="14229" spans="1:8" x14ac:dyDescent="0.25">
      <c r="A14229" s="3" t="s">
        <v>31197</v>
      </c>
      <c r="B14229" s="3" t="s">
        <v>7619</v>
      </c>
      <c r="C14229" s="3" t="s">
        <v>169</v>
      </c>
      <c r="D14229" s="3" t="s">
        <v>34418</v>
      </c>
      <c r="E14229" s="4">
        <v>2000</v>
      </c>
      <c r="F14229" s="3" t="s">
        <v>0</v>
      </c>
      <c r="G14229" s="4">
        <v>1</v>
      </c>
      <c r="H14229" s="3" t="s">
        <v>108</v>
      </c>
    </row>
    <row r="14230" spans="1:8" x14ac:dyDescent="0.25">
      <c r="A14230" s="3" t="s">
        <v>31197</v>
      </c>
      <c r="B14230" s="3" t="s">
        <v>7620</v>
      </c>
      <c r="C14230" s="3" t="s">
        <v>169</v>
      </c>
      <c r="D14230" s="3" t="s">
        <v>34418</v>
      </c>
      <c r="E14230" s="4">
        <v>2000</v>
      </c>
      <c r="F14230" s="3" t="s">
        <v>0</v>
      </c>
      <c r="G14230" s="4">
        <v>1</v>
      </c>
      <c r="H14230" s="3" t="s">
        <v>108</v>
      </c>
    </row>
    <row r="14231" spans="1:8" x14ac:dyDescent="0.25">
      <c r="A14231" s="3" t="s">
        <v>31197</v>
      </c>
      <c r="B14231" s="3" t="s">
        <v>7621</v>
      </c>
      <c r="C14231" s="3" t="s">
        <v>169</v>
      </c>
      <c r="D14231" s="3" t="s">
        <v>34418</v>
      </c>
      <c r="E14231" s="4">
        <v>4000</v>
      </c>
      <c r="F14231" s="3" t="s">
        <v>0</v>
      </c>
      <c r="G14231" s="4">
        <v>2</v>
      </c>
      <c r="H14231" s="3" t="s">
        <v>108</v>
      </c>
    </row>
    <row r="14232" spans="1:8" x14ac:dyDescent="0.25">
      <c r="A14232" s="3" t="s">
        <v>31197</v>
      </c>
      <c r="B14232" s="3" t="s">
        <v>7627</v>
      </c>
      <c r="C14232" s="3" t="s">
        <v>169</v>
      </c>
      <c r="D14232" s="3" t="s">
        <v>34418</v>
      </c>
      <c r="E14232" s="4">
        <v>2000</v>
      </c>
      <c r="F14232" s="3" t="s">
        <v>0</v>
      </c>
      <c r="G14232" s="4">
        <v>1</v>
      </c>
      <c r="H14232" s="3" t="s">
        <v>108</v>
      </c>
    </row>
    <row r="14233" spans="1:8" x14ac:dyDescent="0.25">
      <c r="A14233" s="3" t="s">
        <v>31197</v>
      </c>
      <c r="B14233" s="3" t="s">
        <v>7628</v>
      </c>
      <c r="C14233" s="3" t="s">
        <v>169</v>
      </c>
      <c r="D14233" s="3" t="s">
        <v>34418</v>
      </c>
      <c r="E14233" s="4">
        <v>5000</v>
      </c>
      <c r="F14233" s="3" t="s">
        <v>0</v>
      </c>
      <c r="G14233" s="4">
        <v>1</v>
      </c>
      <c r="H14233" s="3" t="s">
        <v>108</v>
      </c>
    </row>
    <row r="14234" spans="1:8" x14ac:dyDescent="0.25">
      <c r="A14234" s="3" t="s">
        <v>31197</v>
      </c>
      <c r="B14234" s="3" t="s">
        <v>7630</v>
      </c>
      <c r="C14234" s="3" t="s">
        <v>169</v>
      </c>
      <c r="D14234" s="3" t="s">
        <v>34418</v>
      </c>
      <c r="E14234" s="4">
        <v>350</v>
      </c>
      <c r="F14234" s="3" t="s">
        <v>0</v>
      </c>
      <c r="G14234" s="4">
        <v>1</v>
      </c>
      <c r="H14234" s="3" t="s">
        <v>108</v>
      </c>
    </row>
    <row r="14235" spans="1:8" x14ac:dyDescent="0.25">
      <c r="A14235" s="3" t="s">
        <v>31197</v>
      </c>
      <c r="B14235" s="3" t="s">
        <v>7631</v>
      </c>
      <c r="C14235" s="3" t="s">
        <v>169</v>
      </c>
      <c r="D14235" s="3" t="s">
        <v>34418</v>
      </c>
      <c r="E14235" s="4">
        <v>350</v>
      </c>
      <c r="F14235" s="3" t="s">
        <v>0</v>
      </c>
      <c r="G14235" s="4">
        <v>1</v>
      </c>
      <c r="H14235" s="3" t="s">
        <v>108</v>
      </c>
    </row>
    <row r="14236" spans="1:8" x14ac:dyDescent="0.25">
      <c r="A14236" s="3" t="s">
        <v>31197</v>
      </c>
      <c r="B14236" s="3" t="s">
        <v>7632</v>
      </c>
      <c r="C14236" s="3" t="s">
        <v>169</v>
      </c>
      <c r="D14236" s="3" t="s">
        <v>34418</v>
      </c>
      <c r="E14236" s="4">
        <v>1050</v>
      </c>
      <c r="F14236" s="3" t="s">
        <v>0</v>
      </c>
      <c r="G14236" s="4">
        <v>3</v>
      </c>
      <c r="H14236" s="3" t="s">
        <v>108</v>
      </c>
    </row>
    <row r="14237" spans="1:8" x14ac:dyDescent="0.25">
      <c r="A14237" s="3" t="s">
        <v>31197</v>
      </c>
      <c r="B14237" s="3" t="s">
        <v>7633</v>
      </c>
      <c r="C14237" s="3" t="s">
        <v>169</v>
      </c>
      <c r="D14237" s="3" t="s">
        <v>34418</v>
      </c>
      <c r="E14237" s="4">
        <v>2100</v>
      </c>
      <c r="F14237" s="3" t="s">
        <v>0</v>
      </c>
      <c r="G14237" s="4">
        <v>6</v>
      </c>
      <c r="H14237" s="3" t="s">
        <v>108</v>
      </c>
    </row>
    <row r="14238" spans="1:8" x14ac:dyDescent="0.25">
      <c r="A14238" s="3" t="s">
        <v>31197</v>
      </c>
      <c r="B14238" s="3" t="s">
        <v>7634</v>
      </c>
      <c r="C14238" s="3" t="s">
        <v>169</v>
      </c>
      <c r="D14238" s="3" t="s">
        <v>34418</v>
      </c>
      <c r="E14238" s="4">
        <v>3500</v>
      </c>
      <c r="F14238" s="3" t="s">
        <v>0</v>
      </c>
      <c r="G14238" s="4">
        <v>10</v>
      </c>
      <c r="H14238" s="3" t="s">
        <v>108</v>
      </c>
    </row>
    <row r="14239" spans="1:8" x14ac:dyDescent="0.25">
      <c r="A14239" s="3" t="s">
        <v>31197</v>
      </c>
      <c r="B14239" s="3" t="s">
        <v>7635</v>
      </c>
      <c r="C14239" s="3" t="s">
        <v>169</v>
      </c>
      <c r="D14239" s="3" t="s">
        <v>34418</v>
      </c>
      <c r="E14239" s="4">
        <v>1750</v>
      </c>
      <c r="F14239" s="3" t="s">
        <v>0</v>
      </c>
      <c r="G14239" s="4">
        <v>5</v>
      </c>
      <c r="H14239" s="3" t="s">
        <v>108</v>
      </c>
    </row>
    <row r="14240" spans="1:8" x14ac:dyDescent="0.25">
      <c r="A14240" s="3" t="s">
        <v>31197</v>
      </c>
      <c r="B14240" s="3" t="s">
        <v>7636</v>
      </c>
      <c r="C14240" s="3" t="s">
        <v>169</v>
      </c>
      <c r="D14240" s="3" t="s">
        <v>34418</v>
      </c>
      <c r="E14240" s="4">
        <v>4000</v>
      </c>
      <c r="F14240" s="3" t="s">
        <v>0</v>
      </c>
      <c r="G14240" s="4">
        <v>2</v>
      </c>
      <c r="H14240" s="3" t="s">
        <v>108</v>
      </c>
    </row>
    <row r="14241" spans="1:8" x14ac:dyDescent="0.25">
      <c r="A14241" s="3" t="s">
        <v>31197</v>
      </c>
      <c r="B14241" s="3" t="s">
        <v>7637</v>
      </c>
      <c r="C14241" s="3" t="s">
        <v>169</v>
      </c>
      <c r="D14241" s="3" t="s">
        <v>34418</v>
      </c>
      <c r="E14241" s="4">
        <v>4000</v>
      </c>
      <c r="F14241" s="3" t="s">
        <v>0</v>
      </c>
      <c r="G14241" s="4">
        <v>2</v>
      </c>
      <c r="H14241" s="3" t="s">
        <v>108</v>
      </c>
    </row>
    <row r="14242" spans="1:8" x14ac:dyDescent="0.25">
      <c r="A14242" s="3" t="s">
        <v>31197</v>
      </c>
      <c r="B14242" s="3" t="s">
        <v>7638</v>
      </c>
      <c r="C14242" s="3" t="s">
        <v>169</v>
      </c>
      <c r="D14242" s="3" t="s">
        <v>34418</v>
      </c>
      <c r="E14242" s="4">
        <v>2000</v>
      </c>
      <c r="F14242" s="3" t="s">
        <v>0</v>
      </c>
      <c r="G14242" s="4">
        <v>1</v>
      </c>
      <c r="H14242" s="3" t="s">
        <v>108</v>
      </c>
    </row>
    <row r="14243" spans="1:8" x14ac:dyDescent="0.25">
      <c r="A14243" s="3" t="s">
        <v>31197</v>
      </c>
      <c r="B14243" s="3" t="s">
        <v>7639</v>
      </c>
      <c r="C14243" s="3" t="s">
        <v>169</v>
      </c>
      <c r="D14243" s="3" t="s">
        <v>34418</v>
      </c>
      <c r="E14243" s="4">
        <v>4000</v>
      </c>
      <c r="F14243" s="3" t="s">
        <v>0</v>
      </c>
      <c r="G14243" s="4">
        <v>2</v>
      </c>
      <c r="H14243" s="3" t="s">
        <v>108</v>
      </c>
    </row>
    <row r="14244" spans="1:8" x14ac:dyDescent="0.25">
      <c r="A14244" s="3" t="s">
        <v>31197</v>
      </c>
      <c r="B14244" s="3" t="s">
        <v>7641</v>
      </c>
      <c r="C14244" s="3" t="s">
        <v>169</v>
      </c>
      <c r="D14244" s="3" t="s">
        <v>34418</v>
      </c>
      <c r="E14244" s="4">
        <v>3907.6799999999898</v>
      </c>
      <c r="F14244" s="3" t="s">
        <v>0</v>
      </c>
      <c r="G14244" s="4">
        <v>2</v>
      </c>
      <c r="H14244" s="3" t="s">
        <v>108</v>
      </c>
    </row>
    <row r="14245" spans="1:8" x14ac:dyDescent="0.25">
      <c r="A14245" s="3" t="s">
        <v>31197</v>
      </c>
      <c r="B14245" s="3" t="s">
        <v>7642</v>
      </c>
      <c r="C14245" s="3" t="s">
        <v>169</v>
      </c>
      <c r="D14245" s="3" t="s">
        <v>34418</v>
      </c>
      <c r="E14245" s="4">
        <v>22000</v>
      </c>
      <c r="F14245" s="3" t="s">
        <v>0</v>
      </c>
      <c r="G14245" s="4">
        <v>11</v>
      </c>
      <c r="H14245" s="3" t="s">
        <v>108</v>
      </c>
    </row>
    <row r="14246" spans="1:8" x14ac:dyDescent="0.25">
      <c r="A14246" s="3" t="s">
        <v>31197</v>
      </c>
      <c r="B14246" s="3" t="s">
        <v>7643</v>
      </c>
      <c r="C14246" s="3" t="s">
        <v>169</v>
      </c>
      <c r="D14246" s="3" t="s">
        <v>34418</v>
      </c>
      <c r="E14246" s="4">
        <v>4000</v>
      </c>
      <c r="F14246" s="3" t="s">
        <v>0</v>
      </c>
      <c r="G14246" s="4">
        <v>2</v>
      </c>
      <c r="H14246" s="3" t="s">
        <v>108</v>
      </c>
    </row>
    <row r="14247" spans="1:8" x14ac:dyDescent="0.25">
      <c r="A14247" s="3" t="s">
        <v>31197</v>
      </c>
      <c r="B14247" s="3" t="s">
        <v>7644</v>
      </c>
      <c r="C14247" s="3" t="s">
        <v>169</v>
      </c>
      <c r="D14247" s="3" t="s">
        <v>34418</v>
      </c>
      <c r="E14247" s="4">
        <v>4000</v>
      </c>
      <c r="F14247" s="3" t="s">
        <v>0</v>
      </c>
      <c r="G14247" s="4">
        <v>2</v>
      </c>
      <c r="H14247" s="3" t="s">
        <v>108</v>
      </c>
    </row>
    <row r="14248" spans="1:8" x14ac:dyDescent="0.25">
      <c r="A14248" s="3" t="s">
        <v>31197</v>
      </c>
      <c r="B14248" s="3" t="s">
        <v>7645</v>
      </c>
      <c r="C14248" s="3" t="s">
        <v>169</v>
      </c>
      <c r="D14248" s="3" t="s">
        <v>34418</v>
      </c>
      <c r="E14248" s="4">
        <v>2000</v>
      </c>
      <c r="F14248" s="3" t="s">
        <v>0</v>
      </c>
      <c r="G14248" s="4">
        <v>1</v>
      </c>
      <c r="H14248" s="3" t="s">
        <v>108</v>
      </c>
    </row>
    <row r="14249" spans="1:8" x14ac:dyDescent="0.25">
      <c r="A14249" s="3" t="s">
        <v>31197</v>
      </c>
      <c r="B14249" s="3" t="s">
        <v>7646</v>
      </c>
      <c r="C14249" s="3" t="s">
        <v>169</v>
      </c>
      <c r="D14249" s="3" t="s">
        <v>34418</v>
      </c>
      <c r="E14249" s="4">
        <v>2000</v>
      </c>
      <c r="F14249" s="3" t="s">
        <v>0</v>
      </c>
      <c r="G14249" s="4">
        <v>1</v>
      </c>
      <c r="H14249" s="3" t="s">
        <v>108</v>
      </c>
    </row>
    <row r="14250" spans="1:8" x14ac:dyDescent="0.25">
      <c r="A14250" s="3" t="s">
        <v>31197</v>
      </c>
      <c r="B14250" s="3" t="s">
        <v>7647</v>
      </c>
      <c r="C14250" s="3" t="s">
        <v>169</v>
      </c>
      <c r="D14250" s="3" t="s">
        <v>34418</v>
      </c>
      <c r="E14250" s="4">
        <v>8000</v>
      </c>
      <c r="F14250" s="3" t="s">
        <v>0</v>
      </c>
      <c r="G14250" s="4">
        <v>4</v>
      </c>
      <c r="H14250" s="3" t="s">
        <v>108</v>
      </c>
    </row>
    <row r="14251" spans="1:8" x14ac:dyDescent="0.25">
      <c r="A14251" s="3" t="s">
        <v>31197</v>
      </c>
      <c r="B14251" s="3" t="s">
        <v>7648</v>
      </c>
      <c r="C14251" s="3" t="s">
        <v>169</v>
      </c>
      <c r="D14251" s="3" t="s">
        <v>34418</v>
      </c>
      <c r="E14251" s="4">
        <v>2000</v>
      </c>
      <c r="F14251" s="3" t="s">
        <v>0</v>
      </c>
      <c r="G14251" s="4">
        <v>1</v>
      </c>
      <c r="H14251" s="3" t="s">
        <v>108</v>
      </c>
    </row>
    <row r="14252" spans="1:8" x14ac:dyDescent="0.25">
      <c r="A14252" s="3" t="s">
        <v>31197</v>
      </c>
      <c r="B14252" s="3" t="s">
        <v>7649</v>
      </c>
      <c r="C14252" s="3" t="s">
        <v>169</v>
      </c>
      <c r="D14252" s="3" t="s">
        <v>34418</v>
      </c>
      <c r="E14252" s="4">
        <v>10472.219999999899</v>
      </c>
      <c r="F14252" s="3" t="s">
        <v>0</v>
      </c>
      <c r="G14252" s="4">
        <v>6</v>
      </c>
      <c r="H14252" s="3" t="s">
        <v>108</v>
      </c>
    </row>
    <row r="14253" spans="1:8" x14ac:dyDescent="0.25">
      <c r="A14253" s="3" t="s">
        <v>31197</v>
      </c>
      <c r="B14253" s="3" t="s">
        <v>7650</v>
      </c>
      <c r="C14253" s="3" t="s">
        <v>169</v>
      </c>
      <c r="D14253" s="3" t="s">
        <v>34418</v>
      </c>
      <c r="E14253" s="4">
        <v>2000</v>
      </c>
      <c r="F14253" s="3" t="s">
        <v>0</v>
      </c>
      <c r="G14253" s="4">
        <v>1</v>
      </c>
      <c r="H14253" s="3" t="s">
        <v>108</v>
      </c>
    </row>
    <row r="14254" spans="1:8" x14ac:dyDescent="0.25">
      <c r="A14254" s="3" t="s">
        <v>31197</v>
      </c>
      <c r="B14254" s="3" t="s">
        <v>7651</v>
      </c>
      <c r="C14254" s="3" t="s">
        <v>169</v>
      </c>
      <c r="D14254" s="3" t="s">
        <v>34418</v>
      </c>
      <c r="E14254" s="4">
        <v>8000</v>
      </c>
      <c r="F14254" s="3" t="s">
        <v>0</v>
      </c>
      <c r="G14254" s="4">
        <v>4</v>
      </c>
      <c r="H14254" s="3" t="s">
        <v>108</v>
      </c>
    </row>
    <row r="14255" spans="1:8" x14ac:dyDescent="0.25">
      <c r="A14255" s="3" t="s">
        <v>31197</v>
      </c>
      <c r="B14255" s="3" t="s">
        <v>7652</v>
      </c>
      <c r="C14255" s="3" t="s">
        <v>169</v>
      </c>
      <c r="D14255" s="3" t="s">
        <v>34418</v>
      </c>
      <c r="E14255" s="4">
        <v>2000</v>
      </c>
      <c r="F14255" s="3" t="s">
        <v>0</v>
      </c>
      <c r="G14255" s="4">
        <v>2</v>
      </c>
      <c r="H14255" s="3" t="s">
        <v>108</v>
      </c>
    </row>
    <row r="14256" spans="1:8" x14ac:dyDescent="0.25">
      <c r="A14256" s="3" t="s">
        <v>31197</v>
      </c>
      <c r="B14256" s="3" t="s">
        <v>7653</v>
      </c>
      <c r="C14256" s="3" t="s">
        <v>169</v>
      </c>
      <c r="D14256" s="3" t="s">
        <v>34418</v>
      </c>
      <c r="E14256" s="4">
        <v>2000</v>
      </c>
      <c r="F14256" s="3" t="s">
        <v>0</v>
      </c>
      <c r="G14256" s="4">
        <v>1</v>
      </c>
      <c r="H14256" s="3" t="s">
        <v>108</v>
      </c>
    </row>
    <row r="14257" spans="1:8" x14ac:dyDescent="0.25">
      <c r="A14257" s="3" t="s">
        <v>31197</v>
      </c>
      <c r="B14257" s="3" t="s">
        <v>7654</v>
      </c>
      <c r="C14257" s="3" t="s">
        <v>169</v>
      </c>
      <c r="D14257" s="3" t="s">
        <v>34418</v>
      </c>
      <c r="E14257" s="4">
        <v>2000</v>
      </c>
      <c r="F14257" s="3" t="s">
        <v>0</v>
      </c>
      <c r="G14257" s="4">
        <v>1</v>
      </c>
      <c r="H14257" s="3" t="s">
        <v>108</v>
      </c>
    </row>
    <row r="14258" spans="1:8" x14ac:dyDescent="0.25">
      <c r="A14258" s="3" t="s">
        <v>31197</v>
      </c>
      <c r="B14258" s="3" t="s">
        <v>7655</v>
      </c>
      <c r="C14258" s="3" t="s">
        <v>169</v>
      </c>
      <c r="D14258" s="3" t="s">
        <v>34418</v>
      </c>
      <c r="E14258" s="4">
        <v>6000</v>
      </c>
      <c r="F14258" s="3" t="s">
        <v>0</v>
      </c>
      <c r="G14258" s="4">
        <v>3</v>
      </c>
      <c r="H14258" s="3" t="s">
        <v>108</v>
      </c>
    </row>
    <row r="14259" spans="1:8" x14ac:dyDescent="0.25">
      <c r="A14259" s="3" t="s">
        <v>31197</v>
      </c>
      <c r="B14259" s="3" t="s">
        <v>7656</v>
      </c>
      <c r="C14259" s="3" t="s">
        <v>169</v>
      </c>
      <c r="D14259" s="3" t="s">
        <v>34418</v>
      </c>
      <c r="E14259" s="4">
        <v>6000</v>
      </c>
      <c r="F14259" s="3" t="s">
        <v>0</v>
      </c>
      <c r="G14259" s="4">
        <v>3</v>
      </c>
      <c r="H14259" s="3" t="s">
        <v>108</v>
      </c>
    </row>
    <row r="14260" spans="1:8" x14ac:dyDescent="0.25">
      <c r="A14260" s="3" t="s">
        <v>31197</v>
      </c>
      <c r="B14260" s="3" t="s">
        <v>7657</v>
      </c>
      <c r="C14260" s="3" t="s">
        <v>169</v>
      </c>
      <c r="D14260" s="3" t="s">
        <v>34418</v>
      </c>
      <c r="E14260" s="4">
        <v>2000</v>
      </c>
      <c r="F14260" s="3" t="s">
        <v>0</v>
      </c>
      <c r="G14260" s="4">
        <v>1</v>
      </c>
      <c r="H14260" s="3" t="s">
        <v>108</v>
      </c>
    </row>
    <row r="14261" spans="1:8" x14ac:dyDescent="0.25">
      <c r="A14261" s="3" t="s">
        <v>31197</v>
      </c>
      <c r="B14261" s="3" t="s">
        <v>7658</v>
      </c>
      <c r="C14261" s="3" t="s">
        <v>169</v>
      </c>
      <c r="D14261" s="3" t="s">
        <v>34418</v>
      </c>
      <c r="E14261" s="4">
        <v>14000</v>
      </c>
      <c r="F14261" s="3" t="s">
        <v>0</v>
      </c>
      <c r="G14261" s="4">
        <v>7</v>
      </c>
      <c r="H14261" s="3" t="s">
        <v>108</v>
      </c>
    </row>
    <row r="14262" spans="1:8" x14ac:dyDescent="0.25">
      <c r="A14262" s="3" t="s">
        <v>31197</v>
      </c>
      <c r="B14262" s="3" t="s">
        <v>7659</v>
      </c>
      <c r="C14262" s="3" t="s">
        <v>169</v>
      </c>
      <c r="D14262" s="3" t="s">
        <v>34418</v>
      </c>
      <c r="E14262" s="4">
        <v>4000</v>
      </c>
      <c r="F14262" s="3" t="s">
        <v>0</v>
      </c>
      <c r="G14262" s="4">
        <v>2</v>
      </c>
      <c r="H14262" s="3" t="s">
        <v>108</v>
      </c>
    </row>
    <row r="14263" spans="1:8" x14ac:dyDescent="0.25">
      <c r="A14263" s="3" t="s">
        <v>31197</v>
      </c>
      <c r="B14263" s="3" t="s">
        <v>7660</v>
      </c>
      <c r="C14263" s="3" t="s">
        <v>169</v>
      </c>
      <c r="D14263" s="3" t="s">
        <v>34418</v>
      </c>
      <c r="E14263" s="4">
        <v>4000</v>
      </c>
      <c r="F14263" s="3" t="s">
        <v>0</v>
      </c>
      <c r="G14263" s="4">
        <v>2</v>
      </c>
      <c r="H14263" s="3" t="s">
        <v>108</v>
      </c>
    </row>
    <row r="14264" spans="1:8" x14ac:dyDescent="0.25">
      <c r="A14264" s="3" t="s">
        <v>31197</v>
      </c>
      <c r="B14264" s="3" t="s">
        <v>7661</v>
      </c>
      <c r="C14264" s="3" t="s">
        <v>169</v>
      </c>
      <c r="D14264" s="3" t="s">
        <v>34418</v>
      </c>
      <c r="E14264" s="4">
        <v>2000</v>
      </c>
      <c r="F14264" s="3" t="s">
        <v>0</v>
      </c>
      <c r="G14264" s="4">
        <v>1</v>
      </c>
      <c r="H14264" s="3" t="s">
        <v>108</v>
      </c>
    </row>
    <row r="14265" spans="1:8" x14ac:dyDescent="0.25">
      <c r="A14265" s="3" t="s">
        <v>31197</v>
      </c>
      <c r="B14265" s="3" t="s">
        <v>7662</v>
      </c>
      <c r="C14265" s="3" t="s">
        <v>169</v>
      </c>
      <c r="D14265" s="3" t="s">
        <v>34418</v>
      </c>
      <c r="E14265" s="4">
        <v>2000</v>
      </c>
      <c r="F14265" s="3" t="s">
        <v>0</v>
      </c>
      <c r="G14265" s="4">
        <v>1</v>
      </c>
      <c r="H14265" s="3" t="s">
        <v>108</v>
      </c>
    </row>
    <row r="14266" spans="1:8" x14ac:dyDescent="0.25">
      <c r="A14266" s="3" t="s">
        <v>31197</v>
      </c>
      <c r="B14266" s="3" t="s">
        <v>7663</v>
      </c>
      <c r="C14266" s="3" t="s">
        <v>169</v>
      </c>
      <c r="D14266" s="3" t="s">
        <v>34418</v>
      </c>
      <c r="E14266" s="4">
        <v>4000</v>
      </c>
      <c r="F14266" s="3" t="s">
        <v>0</v>
      </c>
      <c r="G14266" s="4">
        <v>2</v>
      </c>
      <c r="H14266" s="3" t="s">
        <v>108</v>
      </c>
    </row>
    <row r="14267" spans="1:8" x14ac:dyDescent="0.25">
      <c r="A14267" s="3" t="s">
        <v>31197</v>
      </c>
      <c r="B14267" s="3" t="s">
        <v>7664</v>
      </c>
      <c r="C14267" s="3" t="s">
        <v>169</v>
      </c>
      <c r="D14267" s="3" t="s">
        <v>34418</v>
      </c>
      <c r="E14267" s="4">
        <v>2000</v>
      </c>
      <c r="F14267" s="3" t="s">
        <v>0</v>
      </c>
      <c r="G14267" s="4">
        <v>1</v>
      </c>
      <c r="H14267" s="3" t="s">
        <v>108</v>
      </c>
    </row>
    <row r="14268" spans="1:8" x14ac:dyDescent="0.25">
      <c r="A14268" s="3" t="s">
        <v>31197</v>
      </c>
      <c r="B14268" s="3" t="s">
        <v>7665</v>
      </c>
      <c r="C14268" s="3" t="s">
        <v>169</v>
      </c>
      <c r="D14268" s="3" t="s">
        <v>34418</v>
      </c>
      <c r="E14268" s="4">
        <v>8000</v>
      </c>
      <c r="F14268" s="3" t="s">
        <v>0</v>
      </c>
      <c r="G14268" s="4">
        <v>4</v>
      </c>
      <c r="H14268" s="3" t="s">
        <v>108</v>
      </c>
    </row>
    <row r="14269" spans="1:8" x14ac:dyDescent="0.25">
      <c r="A14269" s="3" t="s">
        <v>31197</v>
      </c>
      <c r="B14269" s="3" t="s">
        <v>7666</v>
      </c>
      <c r="C14269" s="3" t="s">
        <v>169</v>
      </c>
      <c r="D14269" s="3" t="s">
        <v>34418</v>
      </c>
      <c r="E14269" s="4">
        <v>2000</v>
      </c>
      <c r="F14269" s="3" t="s">
        <v>0</v>
      </c>
      <c r="G14269" s="4">
        <v>1</v>
      </c>
      <c r="H14269" s="3" t="s">
        <v>108</v>
      </c>
    </row>
    <row r="14270" spans="1:8" x14ac:dyDescent="0.25">
      <c r="A14270" s="3" t="s">
        <v>31197</v>
      </c>
      <c r="B14270" s="3" t="s">
        <v>7667</v>
      </c>
      <c r="C14270" s="3" t="s">
        <v>169</v>
      </c>
      <c r="D14270" s="3" t="s">
        <v>34418</v>
      </c>
      <c r="E14270" s="4">
        <v>2000</v>
      </c>
      <c r="F14270" s="3" t="s">
        <v>0</v>
      </c>
      <c r="G14270" s="4">
        <v>1</v>
      </c>
      <c r="H14270" s="3" t="s">
        <v>108</v>
      </c>
    </row>
    <row r="14271" spans="1:8" x14ac:dyDescent="0.25">
      <c r="A14271" s="3" t="s">
        <v>31197</v>
      </c>
      <c r="B14271" s="3" t="s">
        <v>7680</v>
      </c>
      <c r="C14271" s="3" t="s">
        <v>169</v>
      </c>
      <c r="D14271" s="3" t="s">
        <v>34418</v>
      </c>
      <c r="E14271" s="4">
        <v>4392.88</v>
      </c>
      <c r="F14271" s="3" t="s">
        <v>0</v>
      </c>
      <c r="G14271" s="4">
        <v>5</v>
      </c>
      <c r="H14271" s="3" t="s">
        <v>108</v>
      </c>
    </row>
    <row r="14272" spans="1:8" x14ac:dyDescent="0.25">
      <c r="A14272" s="3" t="s">
        <v>31197</v>
      </c>
      <c r="B14272" s="3" t="s">
        <v>7682</v>
      </c>
      <c r="C14272" s="3" t="s">
        <v>169</v>
      </c>
      <c r="D14272" s="3" t="s">
        <v>34418</v>
      </c>
      <c r="E14272" s="4">
        <v>19000</v>
      </c>
      <c r="F14272" s="3" t="s">
        <v>0</v>
      </c>
      <c r="G14272" s="4">
        <v>7</v>
      </c>
      <c r="H14272" s="3" t="s">
        <v>108</v>
      </c>
    </row>
    <row r="14273" spans="1:8" x14ac:dyDescent="0.25">
      <c r="A14273" s="3" t="s">
        <v>31197</v>
      </c>
      <c r="B14273" s="3" t="s">
        <v>7683</v>
      </c>
      <c r="C14273" s="3" t="s">
        <v>169</v>
      </c>
      <c r="D14273" s="3" t="s">
        <v>34418</v>
      </c>
      <c r="E14273" s="4">
        <v>4000</v>
      </c>
      <c r="F14273" s="3" t="s">
        <v>0</v>
      </c>
      <c r="G14273" s="4">
        <v>2</v>
      </c>
      <c r="H14273" s="3" t="s">
        <v>108</v>
      </c>
    </row>
    <row r="14274" spans="1:8" x14ac:dyDescent="0.25">
      <c r="A14274" s="3" t="s">
        <v>31197</v>
      </c>
      <c r="B14274" s="3" t="s">
        <v>7684</v>
      </c>
      <c r="C14274" s="3" t="s">
        <v>169</v>
      </c>
      <c r="D14274" s="3" t="s">
        <v>34418</v>
      </c>
      <c r="E14274" s="4">
        <v>2000</v>
      </c>
      <c r="F14274" s="3" t="s">
        <v>0</v>
      </c>
      <c r="G14274" s="4">
        <v>1</v>
      </c>
      <c r="H14274" s="3" t="s">
        <v>108</v>
      </c>
    </row>
    <row r="14275" spans="1:8" x14ac:dyDescent="0.25">
      <c r="A14275" s="3" t="s">
        <v>31197</v>
      </c>
      <c r="B14275" s="3" t="s">
        <v>7685</v>
      </c>
      <c r="C14275" s="3" t="s">
        <v>169</v>
      </c>
      <c r="D14275" s="3" t="s">
        <v>34418</v>
      </c>
      <c r="E14275" s="4">
        <v>8000</v>
      </c>
      <c r="F14275" s="3" t="s">
        <v>0</v>
      </c>
      <c r="G14275" s="4">
        <v>4</v>
      </c>
      <c r="H14275" s="3" t="s">
        <v>108</v>
      </c>
    </row>
    <row r="14276" spans="1:8" x14ac:dyDescent="0.25">
      <c r="A14276" s="3" t="s">
        <v>31197</v>
      </c>
      <c r="B14276" s="3" t="s">
        <v>7686</v>
      </c>
      <c r="C14276" s="3" t="s">
        <v>169</v>
      </c>
      <c r="D14276" s="3" t="s">
        <v>34418</v>
      </c>
      <c r="E14276" s="4">
        <v>6000</v>
      </c>
      <c r="F14276" s="3" t="s">
        <v>0</v>
      </c>
      <c r="G14276" s="4">
        <v>3</v>
      </c>
      <c r="H14276" s="3" t="s">
        <v>108</v>
      </c>
    </row>
    <row r="14277" spans="1:8" x14ac:dyDescent="0.25">
      <c r="A14277" s="3" t="s">
        <v>31197</v>
      </c>
      <c r="B14277" s="3" t="s">
        <v>7687</v>
      </c>
      <c r="C14277" s="3" t="s">
        <v>169</v>
      </c>
      <c r="D14277" s="3" t="s">
        <v>34418</v>
      </c>
      <c r="E14277" s="4">
        <v>4000</v>
      </c>
      <c r="F14277" s="3" t="s">
        <v>0</v>
      </c>
      <c r="G14277" s="4">
        <v>2</v>
      </c>
      <c r="H14277" s="3" t="s">
        <v>108</v>
      </c>
    </row>
    <row r="14278" spans="1:8" x14ac:dyDescent="0.25">
      <c r="A14278" s="3" t="s">
        <v>31197</v>
      </c>
      <c r="B14278" s="3" t="s">
        <v>7688</v>
      </c>
      <c r="C14278" s="3" t="s">
        <v>169</v>
      </c>
      <c r="D14278" s="3" t="s">
        <v>34418</v>
      </c>
      <c r="E14278" s="4">
        <v>2000</v>
      </c>
      <c r="F14278" s="3" t="s">
        <v>0</v>
      </c>
      <c r="G14278" s="4">
        <v>2</v>
      </c>
      <c r="H14278" s="3" t="s">
        <v>108</v>
      </c>
    </row>
    <row r="14279" spans="1:8" x14ac:dyDescent="0.25">
      <c r="A14279" s="3" t="s">
        <v>31197</v>
      </c>
      <c r="B14279" s="3" t="s">
        <v>7689</v>
      </c>
      <c r="C14279" s="3" t="s">
        <v>169</v>
      </c>
      <c r="D14279" s="3" t="s">
        <v>34418</v>
      </c>
      <c r="E14279" s="4">
        <v>4000</v>
      </c>
      <c r="F14279" s="3" t="s">
        <v>0</v>
      </c>
      <c r="G14279" s="4">
        <v>2</v>
      </c>
      <c r="H14279" s="3" t="s">
        <v>108</v>
      </c>
    </row>
    <row r="14280" spans="1:8" x14ac:dyDescent="0.25">
      <c r="A14280" s="3" t="s">
        <v>31197</v>
      </c>
      <c r="B14280" s="3" t="s">
        <v>7690</v>
      </c>
      <c r="C14280" s="3" t="s">
        <v>169</v>
      </c>
      <c r="D14280" s="3" t="s">
        <v>34418</v>
      </c>
      <c r="E14280" s="4">
        <v>6000</v>
      </c>
      <c r="F14280" s="3" t="s">
        <v>0</v>
      </c>
      <c r="G14280" s="4">
        <v>3</v>
      </c>
      <c r="H14280" s="3" t="s">
        <v>108</v>
      </c>
    </row>
    <row r="14281" spans="1:8" x14ac:dyDescent="0.25">
      <c r="A14281" s="3" t="s">
        <v>31197</v>
      </c>
      <c r="B14281" s="3" t="s">
        <v>7691</v>
      </c>
      <c r="C14281" s="3" t="s">
        <v>169</v>
      </c>
      <c r="D14281" s="3" t="s">
        <v>34418</v>
      </c>
      <c r="E14281" s="4">
        <v>12000</v>
      </c>
      <c r="F14281" s="3" t="s">
        <v>0</v>
      </c>
      <c r="G14281" s="4">
        <v>6</v>
      </c>
      <c r="H14281" s="3" t="s">
        <v>108</v>
      </c>
    </row>
    <row r="14282" spans="1:8" x14ac:dyDescent="0.25">
      <c r="A14282" s="3" t="s">
        <v>31197</v>
      </c>
      <c r="B14282" s="3" t="s">
        <v>7692</v>
      </c>
      <c r="C14282" s="3" t="s">
        <v>169</v>
      </c>
      <c r="D14282" s="3" t="s">
        <v>34418</v>
      </c>
      <c r="E14282" s="4">
        <v>2000</v>
      </c>
      <c r="F14282" s="3" t="s">
        <v>0</v>
      </c>
      <c r="G14282" s="4">
        <v>1</v>
      </c>
      <c r="H14282" s="3" t="s">
        <v>108</v>
      </c>
    </row>
    <row r="14283" spans="1:8" x14ac:dyDescent="0.25">
      <c r="A14283" s="3" t="s">
        <v>31197</v>
      </c>
      <c r="B14283" s="3" t="s">
        <v>7703</v>
      </c>
      <c r="C14283" s="3" t="s">
        <v>169</v>
      </c>
      <c r="D14283" s="3" t="s">
        <v>34418</v>
      </c>
      <c r="E14283" s="4">
        <v>17862.02</v>
      </c>
      <c r="F14283" s="3" t="s">
        <v>0</v>
      </c>
      <c r="G14283" s="4">
        <v>12</v>
      </c>
      <c r="H14283" s="3" t="s">
        <v>108</v>
      </c>
    </row>
    <row r="14284" spans="1:8" x14ac:dyDescent="0.25">
      <c r="A14284" s="3" t="s">
        <v>31197</v>
      </c>
      <c r="B14284" s="3" t="s">
        <v>7712</v>
      </c>
      <c r="C14284" s="3" t="s">
        <v>169</v>
      </c>
      <c r="D14284" s="3" t="s">
        <v>34418</v>
      </c>
      <c r="E14284" s="4">
        <v>4000</v>
      </c>
      <c r="F14284" s="3" t="s">
        <v>0</v>
      </c>
      <c r="G14284" s="4">
        <v>2</v>
      </c>
      <c r="H14284" s="3" t="s">
        <v>108</v>
      </c>
    </row>
    <row r="14285" spans="1:8" x14ac:dyDescent="0.25">
      <c r="A14285" s="3" t="s">
        <v>31197</v>
      </c>
      <c r="B14285" s="3" t="s">
        <v>7713</v>
      </c>
      <c r="C14285" s="3" t="s">
        <v>169</v>
      </c>
      <c r="D14285" s="3" t="s">
        <v>34418</v>
      </c>
      <c r="E14285" s="4">
        <v>2000</v>
      </c>
      <c r="F14285" s="3" t="s">
        <v>0</v>
      </c>
      <c r="G14285" s="4">
        <v>1</v>
      </c>
      <c r="H14285" s="3" t="s">
        <v>108</v>
      </c>
    </row>
    <row r="14286" spans="1:8" x14ac:dyDescent="0.25">
      <c r="A14286" s="3" t="s">
        <v>31197</v>
      </c>
      <c r="B14286" s="3" t="s">
        <v>7714</v>
      </c>
      <c r="C14286" s="3" t="s">
        <v>169</v>
      </c>
      <c r="D14286" s="3" t="s">
        <v>34418</v>
      </c>
      <c r="E14286" s="4">
        <v>6000</v>
      </c>
      <c r="F14286" s="3" t="s">
        <v>0</v>
      </c>
      <c r="G14286" s="4">
        <v>3</v>
      </c>
      <c r="H14286" s="3" t="s">
        <v>108</v>
      </c>
    </row>
    <row r="14287" spans="1:8" x14ac:dyDescent="0.25">
      <c r="A14287" s="3" t="s">
        <v>31197</v>
      </c>
      <c r="B14287" s="3" t="s">
        <v>7715</v>
      </c>
      <c r="C14287" s="3" t="s">
        <v>169</v>
      </c>
      <c r="D14287" s="3" t="s">
        <v>34418</v>
      </c>
      <c r="E14287" s="4">
        <v>4000</v>
      </c>
      <c r="F14287" s="3" t="s">
        <v>0</v>
      </c>
      <c r="G14287" s="4">
        <v>2</v>
      </c>
      <c r="H14287" s="3" t="s">
        <v>108</v>
      </c>
    </row>
    <row r="14288" spans="1:8" x14ac:dyDescent="0.25">
      <c r="A14288" s="3" t="s">
        <v>31197</v>
      </c>
      <c r="B14288" s="3" t="s">
        <v>7716</v>
      </c>
      <c r="C14288" s="3" t="s">
        <v>169</v>
      </c>
      <c r="D14288" s="3" t="s">
        <v>34418</v>
      </c>
      <c r="E14288" s="4">
        <v>14000</v>
      </c>
      <c r="F14288" s="3" t="s">
        <v>0</v>
      </c>
      <c r="G14288" s="4">
        <v>7</v>
      </c>
      <c r="H14288" s="3" t="s">
        <v>108</v>
      </c>
    </row>
    <row r="14289" spans="1:8" x14ac:dyDescent="0.25">
      <c r="A14289" s="3" t="s">
        <v>31197</v>
      </c>
      <c r="B14289" s="3" t="s">
        <v>7717</v>
      </c>
      <c r="C14289" s="3" t="s">
        <v>169</v>
      </c>
      <c r="D14289" s="3" t="s">
        <v>34418</v>
      </c>
      <c r="E14289" s="4">
        <v>2000</v>
      </c>
      <c r="F14289" s="3" t="s">
        <v>0</v>
      </c>
      <c r="G14289" s="4">
        <v>1</v>
      </c>
      <c r="H14289" s="3" t="s">
        <v>108</v>
      </c>
    </row>
    <row r="14290" spans="1:8" x14ac:dyDescent="0.25">
      <c r="A14290" s="3" t="s">
        <v>31197</v>
      </c>
      <c r="B14290" s="3" t="s">
        <v>7718</v>
      </c>
      <c r="C14290" s="3" t="s">
        <v>169</v>
      </c>
      <c r="D14290" s="3" t="s">
        <v>34418</v>
      </c>
      <c r="E14290" s="4">
        <v>10000</v>
      </c>
      <c r="F14290" s="3" t="s">
        <v>0</v>
      </c>
      <c r="G14290" s="4">
        <v>5</v>
      </c>
      <c r="H14290" s="3" t="s">
        <v>108</v>
      </c>
    </row>
    <row r="14291" spans="1:8" x14ac:dyDescent="0.25">
      <c r="A14291" s="3" t="s">
        <v>31197</v>
      </c>
      <c r="B14291" s="3" t="s">
        <v>7719</v>
      </c>
      <c r="C14291" s="3" t="s">
        <v>169</v>
      </c>
      <c r="D14291" s="3" t="s">
        <v>34418</v>
      </c>
      <c r="E14291" s="4">
        <v>2000</v>
      </c>
      <c r="F14291" s="3" t="s">
        <v>0</v>
      </c>
      <c r="G14291" s="4">
        <v>1</v>
      </c>
      <c r="H14291" s="3" t="s">
        <v>108</v>
      </c>
    </row>
    <row r="14292" spans="1:8" x14ac:dyDescent="0.25">
      <c r="A14292" s="3" t="s">
        <v>31197</v>
      </c>
      <c r="B14292" s="3" t="s">
        <v>7720</v>
      </c>
      <c r="C14292" s="3" t="s">
        <v>169</v>
      </c>
      <c r="D14292" s="3" t="s">
        <v>34418</v>
      </c>
      <c r="E14292" s="4">
        <v>2000</v>
      </c>
      <c r="F14292" s="3" t="s">
        <v>0</v>
      </c>
      <c r="G14292" s="4">
        <v>1</v>
      </c>
      <c r="H14292" s="3" t="s">
        <v>108</v>
      </c>
    </row>
    <row r="14293" spans="1:8" x14ac:dyDescent="0.25">
      <c r="A14293" s="3" t="s">
        <v>31197</v>
      </c>
      <c r="B14293" s="3" t="s">
        <v>7721</v>
      </c>
      <c r="C14293" s="3" t="s">
        <v>169</v>
      </c>
      <c r="D14293" s="3" t="s">
        <v>34418</v>
      </c>
      <c r="E14293" s="4">
        <v>8000</v>
      </c>
      <c r="F14293" s="3" t="s">
        <v>0</v>
      </c>
      <c r="G14293" s="4">
        <v>1</v>
      </c>
      <c r="H14293" s="3" t="s">
        <v>108</v>
      </c>
    </row>
    <row r="14294" spans="1:8" x14ac:dyDescent="0.25">
      <c r="A14294" s="3" t="s">
        <v>31197</v>
      </c>
      <c r="B14294" s="3" t="s">
        <v>7751</v>
      </c>
      <c r="C14294" s="3" t="s">
        <v>169</v>
      </c>
      <c r="D14294" s="3" t="s">
        <v>34418</v>
      </c>
      <c r="E14294" s="4">
        <v>12950</v>
      </c>
      <c r="F14294" s="3" t="s">
        <v>0</v>
      </c>
      <c r="G14294" s="4">
        <v>7</v>
      </c>
      <c r="H14294" s="3" t="s">
        <v>108</v>
      </c>
    </row>
    <row r="14295" spans="1:8" x14ac:dyDescent="0.25">
      <c r="A14295" s="3" t="s">
        <v>31197</v>
      </c>
      <c r="B14295" s="3" t="s">
        <v>7752</v>
      </c>
      <c r="C14295" s="3" t="s">
        <v>169</v>
      </c>
      <c r="D14295" s="3" t="s">
        <v>34418</v>
      </c>
      <c r="E14295" s="4">
        <v>350</v>
      </c>
      <c r="F14295" s="3" t="s">
        <v>0</v>
      </c>
      <c r="G14295" s="4">
        <v>1</v>
      </c>
      <c r="H14295" s="3" t="s">
        <v>108</v>
      </c>
    </row>
    <row r="14296" spans="1:8" x14ac:dyDescent="0.25">
      <c r="A14296" s="3" t="s">
        <v>31197</v>
      </c>
      <c r="B14296" s="3" t="s">
        <v>7753</v>
      </c>
      <c r="C14296" s="3" t="s">
        <v>169</v>
      </c>
      <c r="D14296" s="3" t="s">
        <v>34418</v>
      </c>
      <c r="E14296" s="4">
        <v>350</v>
      </c>
      <c r="F14296" s="3" t="s">
        <v>0</v>
      </c>
      <c r="G14296" s="4">
        <v>1</v>
      </c>
      <c r="H14296" s="3" t="s">
        <v>108</v>
      </c>
    </row>
    <row r="14297" spans="1:8" x14ac:dyDescent="0.25">
      <c r="A14297" s="3" t="s">
        <v>31197</v>
      </c>
      <c r="B14297" s="3" t="s">
        <v>7755</v>
      </c>
      <c r="C14297" s="3" t="s">
        <v>169</v>
      </c>
      <c r="D14297" s="3" t="s">
        <v>34418</v>
      </c>
      <c r="E14297" s="4">
        <v>2000</v>
      </c>
      <c r="F14297" s="3" t="s">
        <v>0</v>
      </c>
      <c r="G14297" s="4">
        <v>1</v>
      </c>
      <c r="H14297" s="3" t="s">
        <v>108</v>
      </c>
    </row>
    <row r="14298" spans="1:8" x14ac:dyDescent="0.25">
      <c r="A14298" s="3" t="s">
        <v>31197</v>
      </c>
      <c r="B14298" s="3" t="s">
        <v>7756</v>
      </c>
      <c r="C14298" s="3" t="s">
        <v>169</v>
      </c>
      <c r="D14298" s="3" t="s">
        <v>34418</v>
      </c>
      <c r="E14298" s="4">
        <v>4000</v>
      </c>
      <c r="F14298" s="3" t="s">
        <v>0</v>
      </c>
      <c r="G14298" s="4">
        <v>2</v>
      </c>
      <c r="H14298" s="3" t="s">
        <v>108</v>
      </c>
    </row>
    <row r="14299" spans="1:8" x14ac:dyDescent="0.25">
      <c r="A14299" s="3" t="s">
        <v>31197</v>
      </c>
      <c r="B14299" s="3" t="s">
        <v>7757</v>
      </c>
      <c r="C14299" s="3" t="s">
        <v>169</v>
      </c>
      <c r="D14299" s="3" t="s">
        <v>34418</v>
      </c>
      <c r="E14299" s="4">
        <v>350</v>
      </c>
      <c r="F14299" s="3" t="s">
        <v>0</v>
      </c>
      <c r="G14299" s="4">
        <v>1</v>
      </c>
      <c r="H14299" s="3" t="s">
        <v>108</v>
      </c>
    </row>
    <row r="14300" spans="1:8" x14ac:dyDescent="0.25">
      <c r="A14300" s="3" t="s">
        <v>31197</v>
      </c>
      <c r="B14300" s="3" t="s">
        <v>7758</v>
      </c>
      <c r="C14300" s="3" t="s">
        <v>169</v>
      </c>
      <c r="D14300" s="3" t="s">
        <v>34418</v>
      </c>
      <c r="E14300" s="4">
        <v>21802.25</v>
      </c>
      <c r="F14300" s="3" t="s">
        <v>0</v>
      </c>
      <c r="G14300" s="4">
        <v>1</v>
      </c>
      <c r="H14300" s="3" t="s">
        <v>108</v>
      </c>
    </row>
    <row r="14301" spans="1:8" x14ac:dyDescent="0.25">
      <c r="A14301" s="3" t="s">
        <v>31197</v>
      </c>
      <c r="B14301" s="3" t="s">
        <v>7759</v>
      </c>
      <c r="C14301" s="3" t="s">
        <v>169</v>
      </c>
      <c r="D14301" s="3" t="s">
        <v>34418</v>
      </c>
      <c r="E14301" s="4">
        <v>3989</v>
      </c>
      <c r="F14301" s="3" t="s">
        <v>0</v>
      </c>
      <c r="G14301" s="4">
        <v>2</v>
      </c>
      <c r="H14301" s="3" t="s">
        <v>108</v>
      </c>
    </row>
    <row r="14302" spans="1:8" x14ac:dyDescent="0.25">
      <c r="A14302" s="3" t="s">
        <v>31197</v>
      </c>
      <c r="B14302" s="3" t="s">
        <v>7761</v>
      </c>
      <c r="C14302" s="3" t="s">
        <v>169</v>
      </c>
      <c r="D14302" s="3" t="s">
        <v>34418</v>
      </c>
      <c r="E14302" s="4">
        <v>4000</v>
      </c>
      <c r="F14302" s="3" t="s">
        <v>0</v>
      </c>
      <c r="G14302" s="4">
        <v>2</v>
      </c>
      <c r="H14302" s="3" t="s">
        <v>108</v>
      </c>
    </row>
    <row r="14303" spans="1:8" x14ac:dyDescent="0.25">
      <c r="A14303" s="3" t="s">
        <v>31197</v>
      </c>
      <c r="B14303" s="3" t="s">
        <v>7762</v>
      </c>
      <c r="C14303" s="3" t="s">
        <v>169</v>
      </c>
      <c r="D14303" s="3" t="s">
        <v>34418</v>
      </c>
      <c r="E14303" s="4">
        <v>2000</v>
      </c>
      <c r="F14303" s="3" t="s">
        <v>0</v>
      </c>
      <c r="G14303" s="4">
        <v>1</v>
      </c>
      <c r="H14303" s="3" t="s">
        <v>108</v>
      </c>
    </row>
    <row r="14304" spans="1:8" x14ac:dyDescent="0.25">
      <c r="A14304" s="3" t="s">
        <v>31197</v>
      </c>
      <c r="B14304" s="3" t="s">
        <v>7763</v>
      </c>
      <c r="C14304" s="3" t="s">
        <v>169</v>
      </c>
      <c r="D14304" s="3" t="s">
        <v>34418</v>
      </c>
      <c r="E14304" s="4">
        <v>6000</v>
      </c>
      <c r="F14304" s="3" t="s">
        <v>0</v>
      </c>
      <c r="G14304" s="4">
        <v>3</v>
      </c>
      <c r="H14304" s="3" t="s">
        <v>108</v>
      </c>
    </row>
    <row r="14305" spans="1:8" x14ac:dyDescent="0.25">
      <c r="A14305" s="3" t="s">
        <v>31197</v>
      </c>
      <c r="B14305" s="3" t="s">
        <v>7764</v>
      </c>
      <c r="C14305" s="3" t="s">
        <v>169</v>
      </c>
      <c r="D14305" s="3" t="s">
        <v>34418</v>
      </c>
      <c r="E14305" s="4">
        <v>4000</v>
      </c>
      <c r="F14305" s="3" t="s">
        <v>0</v>
      </c>
      <c r="G14305" s="4">
        <v>2</v>
      </c>
      <c r="H14305" s="3" t="s">
        <v>108</v>
      </c>
    </row>
    <row r="14306" spans="1:8" x14ac:dyDescent="0.25">
      <c r="A14306" s="3" t="s">
        <v>31197</v>
      </c>
      <c r="B14306" s="3" t="s">
        <v>7767</v>
      </c>
      <c r="C14306" s="3" t="s">
        <v>169</v>
      </c>
      <c r="D14306" s="3" t="s">
        <v>34418</v>
      </c>
      <c r="E14306" s="4">
        <v>1750</v>
      </c>
      <c r="F14306" s="3" t="s">
        <v>0</v>
      </c>
      <c r="G14306" s="4">
        <v>5</v>
      </c>
      <c r="H14306" s="3" t="s">
        <v>108</v>
      </c>
    </row>
    <row r="14307" spans="1:8" x14ac:dyDescent="0.25">
      <c r="A14307" s="3" t="s">
        <v>31197</v>
      </c>
      <c r="B14307" s="3" t="s">
        <v>7768</v>
      </c>
      <c r="C14307" s="3" t="s">
        <v>169</v>
      </c>
      <c r="D14307" s="3" t="s">
        <v>34418</v>
      </c>
      <c r="E14307" s="4">
        <v>4000</v>
      </c>
      <c r="F14307" s="3" t="s">
        <v>0</v>
      </c>
      <c r="G14307" s="4">
        <v>2</v>
      </c>
      <c r="H14307" s="3" t="s">
        <v>108</v>
      </c>
    </row>
    <row r="14308" spans="1:8" x14ac:dyDescent="0.25">
      <c r="A14308" s="3" t="s">
        <v>31197</v>
      </c>
      <c r="B14308" s="3" t="s">
        <v>7774</v>
      </c>
      <c r="C14308" s="3" t="s">
        <v>169</v>
      </c>
      <c r="D14308" s="3" t="s">
        <v>34418</v>
      </c>
      <c r="E14308" s="4">
        <v>2000</v>
      </c>
      <c r="F14308" s="3" t="s">
        <v>0</v>
      </c>
      <c r="G14308" s="4">
        <v>1</v>
      </c>
      <c r="H14308" s="3" t="s">
        <v>108</v>
      </c>
    </row>
    <row r="14309" spans="1:8" x14ac:dyDescent="0.25">
      <c r="A14309" s="3" t="s">
        <v>31197</v>
      </c>
      <c r="B14309" s="3" t="s">
        <v>32526</v>
      </c>
      <c r="C14309" s="3" t="s">
        <v>169</v>
      </c>
      <c r="D14309" s="3" t="s">
        <v>34418</v>
      </c>
      <c r="E14309" s="4">
        <v>8000</v>
      </c>
      <c r="F14309" s="3" t="s">
        <v>0</v>
      </c>
      <c r="G14309" s="4">
        <v>1</v>
      </c>
      <c r="H14309" s="3" t="s">
        <v>108</v>
      </c>
    </row>
    <row r="14310" spans="1:8" x14ac:dyDescent="0.25">
      <c r="A14310" s="3" t="s">
        <v>31197</v>
      </c>
      <c r="B14310" s="3" t="s">
        <v>7776</v>
      </c>
      <c r="C14310" s="3" t="s">
        <v>169</v>
      </c>
      <c r="D14310" s="3" t="s">
        <v>34418</v>
      </c>
      <c r="E14310" s="4">
        <v>8000</v>
      </c>
      <c r="F14310" s="3" t="s">
        <v>0</v>
      </c>
      <c r="G14310" s="4">
        <v>1</v>
      </c>
      <c r="H14310" s="3" t="s">
        <v>108</v>
      </c>
    </row>
    <row r="14311" spans="1:8" x14ac:dyDescent="0.25">
      <c r="A14311" s="3" t="s">
        <v>31197</v>
      </c>
      <c r="B14311" s="3" t="s">
        <v>7802</v>
      </c>
      <c r="C14311" s="3" t="s">
        <v>169</v>
      </c>
      <c r="D14311" s="3" t="s">
        <v>34418</v>
      </c>
      <c r="E14311" s="4">
        <v>26700</v>
      </c>
      <c r="F14311" s="3" t="s">
        <v>0</v>
      </c>
      <c r="G14311" s="4">
        <v>3</v>
      </c>
      <c r="H14311" s="3" t="s">
        <v>108</v>
      </c>
    </row>
    <row r="14312" spans="1:8" x14ac:dyDescent="0.25">
      <c r="A14312" s="3" t="s">
        <v>31197</v>
      </c>
      <c r="B14312" s="3" t="s">
        <v>7820</v>
      </c>
      <c r="C14312" s="3" t="s">
        <v>169</v>
      </c>
      <c r="D14312" s="3" t="s">
        <v>34418</v>
      </c>
      <c r="E14312" s="4">
        <v>700</v>
      </c>
      <c r="F14312" s="3" t="s">
        <v>0</v>
      </c>
      <c r="G14312" s="4">
        <v>2</v>
      </c>
      <c r="H14312" s="3" t="s">
        <v>108</v>
      </c>
    </row>
    <row r="14313" spans="1:8" x14ac:dyDescent="0.25">
      <c r="A14313" s="3" t="s">
        <v>31197</v>
      </c>
      <c r="B14313" s="3" t="s">
        <v>31810</v>
      </c>
      <c r="C14313" s="3" t="s">
        <v>169</v>
      </c>
      <c r="D14313" s="3" t="s">
        <v>34418</v>
      </c>
      <c r="E14313" s="4">
        <v>350</v>
      </c>
      <c r="F14313" s="3" t="s">
        <v>0</v>
      </c>
      <c r="G14313" s="4">
        <v>1</v>
      </c>
      <c r="H14313" s="3" t="s">
        <v>108</v>
      </c>
    </row>
    <row r="14314" spans="1:8" x14ac:dyDescent="0.25">
      <c r="A14314" s="3" t="s">
        <v>31197</v>
      </c>
      <c r="B14314" s="3" t="s">
        <v>7843</v>
      </c>
      <c r="C14314" s="3" t="s">
        <v>169</v>
      </c>
      <c r="D14314" s="3" t="s">
        <v>34418</v>
      </c>
      <c r="E14314" s="4">
        <v>350</v>
      </c>
      <c r="F14314" s="3" t="s">
        <v>0</v>
      </c>
      <c r="G14314" s="4">
        <v>1</v>
      </c>
      <c r="H14314" s="3" t="s">
        <v>108</v>
      </c>
    </row>
    <row r="14315" spans="1:8" x14ac:dyDescent="0.25">
      <c r="A14315" s="3" t="s">
        <v>31197</v>
      </c>
      <c r="B14315" s="3" t="s">
        <v>7847</v>
      </c>
      <c r="C14315" s="3" t="s">
        <v>169</v>
      </c>
      <c r="D14315" s="3" t="s">
        <v>34418</v>
      </c>
      <c r="E14315" s="4">
        <v>2000</v>
      </c>
      <c r="F14315" s="3" t="s">
        <v>0</v>
      </c>
      <c r="G14315" s="4">
        <v>1</v>
      </c>
      <c r="H14315" s="3" t="s">
        <v>108</v>
      </c>
    </row>
    <row r="14316" spans="1:8" x14ac:dyDescent="0.25">
      <c r="A14316" s="3" t="s">
        <v>31197</v>
      </c>
      <c r="B14316" s="3" t="s">
        <v>7853</v>
      </c>
      <c r="C14316" s="3" t="s">
        <v>169</v>
      </c>
      <c r="D14316" s="3" t="s">
        <v>34418</v>
      </c>
      <c r="E14316" s="4">
        <v>2529.11</v>
      </c>
      <c r="F14316" s="3" t="s">
        <v>0</v>
      </c>
      <c r="G14316" s="4">
        <v>2</v>
      </c>
      <c r="H14316" s="3" t="s">
        <v>108</v>
      </c>
    </row>
    <row r="14317" spans="1:8" x14ac:dyDescent="0.25">
      <c r="A14317" s="3" t="s">
        <v>31197</v>
      </c>
      <c r="B14317" s="3" t="s">
        <v>7855</v>
      </c>
      <c r="C14317" s="3" t="s">
        <v>169</v>
      </c>
      <c r="D14317" s="3" t="s">
        <v>34418</v>
      </c>
      <c r="E14317" s="4">
        <v>350</v>
      </c>
      <c r="F14317" s="3" t="s">
        <v>0</v>
      </c>
      <c r="G14317" s="4">
        <v>1</v>
      </c>
      <c r="H14317" s="3" t="s">
        <v>108</v>
      </c>
    </row>
    <row r="14318" spans="1:8" x14ac:dyDescent="0.25">
      <c r="A14318" s="3" t="s">
        <v>31197</v>
      </c>
      <c r="B14318" s="3" t="s">
        <v>7857</v>
      </c>
      <c r="C14318" s="3" t="s">
        <v>169</v>
      </c>
      <c r="D14318" s="3" t="s">
        <v>34418</v>
      </c>
      <c r="E14318" s="4">
        <v>3045</v>
      </c>
      <c r="F14318" s="3" t="s">
        <v>0</v>
      </c>
      <c r="G14318" s="4">
        <v>10</v>
      </c>
      <c r="H14318" s="3" t="s">
        <v>108</v>
      </c>
    </row>
    <row r="14319" spans="1:8" x14ac:dyDescent="0.25">
      <c r="A14319" s="3" t="s">
        <v>31197</v>
      </c>
      <c r="B14319" s="3" t="s">
        <v>7859</v>
      </c>
      <c r="C14319" s="3" t="s">
        <v>169</v>
      </c>
      <c r="D14319" s="3" t="s">
        <v>34418</v>
      </c>
      <c r="E14319" s="4">
        <v>19904.57</v>
      </c>
      <c r="F14319" s="3" t="s">
        <v>0</v>
      </c>
      <c r="G14319" s="4">
        <v>2</v>
      </c>
      <c r="H14319" s="3" t="s">
        <v>108</v>
      </c>
    </row>
    <row r="14320" spans="1:8" x14ac:dyDescent="0.25">
      <c r="A14320" s="3" t="s">
        <v>31197</v>
      </c>
      <c r="B14320" s="3" t="s">
        <v>7873</v>
      </c>
      <c r="C14320" s="3" t="s">
        <v>169</v>
      </c>
      <c r="D14320" s="3" t="s">
        <v>34418</v>
      </c>
      <c r="E14320" s="4">
        <v>515.20000000000005</v>
      </c>
      <c r="F14320" s="3" t="s">
        <v>0</v>
      </c>
      <c r="G14320" s="4">
        <v>4</v>
      </c>
      <c r="H14320" s="3" t="s">
        <v>108</v>
      </c>
    </row>
    <row r="14321" spans="1:8" x14ac:dyDescent="0.25">
      <c r="A14321" s="3" t="s">
        <v>31197</v>
      </c>
      <c r="B14321" s="3" t="s">
        <v>7882</v>
      </c>
      <c r="C14321" s="3" t="s">
        <v>169</v>
      </c>
      <c r="D14321" s="3" t="s">
        <v>34418</v>
      </c>
      <c r="E14321" s="4">
        <v>350</v>
      </c>
      <c r="F14321" s="3" t="s">
        <v>0</v>
      </c>
      <c r="G14321" s="4">
        <v>1</v>
      </c>
      <c r="H14321" s="3" t="s">
        <v>108</v>
      </c>
    </row>
    <row r="14322" spans="1:8" x14ac:dyDescent="0.25">
      <c r="A14322" s="3" t="s">
        <v>31197</v>
      </c>
      <c r="B14322" s="3" t="s">
        <v>7883</v>
      </c>
      <c r="C14322" s="3" t="s">
        <v>169</v>
      </c>
      <c r="D14322" s="3" t="s">
        <v>34418</v>
      </c>
      <c r="E14322" s="4">
        <v>4000</v>
      </c>
      <c r="F14322" s="3" t="s">
        <v>0</v>
      </c>
      <c r="G14322" s="4">
        <v>2</v>
      </c>
      <c r="H14322" s="3" t="s">
        <v>108</v>
      </c>
    </row>
    <row r="14323" spans="1:8" x14ac:dyDescent="0.25">
      <c r="A14323" s="3" t="s">
        <v>31197</v>
      </c>
      <c r="B14323" s="3" t="s">
        <v>7884</v>
      </c>
      <c r="C14323" s="3" t="s">
        <v>169</v>
      </c>
      <c r="D14323" s="3" t="s">
        <v>34418</v>
      </c>
      <c r="E14323" s="4">
        <v>6000</v>
      </c>
      <c r="F14323" s="3" t="s">
        <v>0</v>
      </c>
      <c r="G14323" s="4">
        <v>3</v>
      </c>
      <c r="H14323" s="3" t="s">
        <v>108</v>
      </c>
    </row>
    <row r="14324" spans="1:8" x14ac:dyDescent="0.25">
      <c r="A14324" s="3" t="s">
        <v>31197</v>
      </c>
      <c r="B14324" s="3" t="s">
        <v>7895</v>
      </c>
      <c r="C14324" s="3" t="s">
        <v>169</v>
      </c>
      <c r="D14324" s="3" t="s">
        <v>34418</v>
      </c>
      <c r="E14324" s="4">
        <v>8000</v>
      </c>
      <c r="F14324" s="3" t="s">
        <v>0</v>
      </c>
      <c r="G14324" s="4">
        <v>4</v>
      </c>
      <c r="H14324" s="3" t="s">
        <v>108</v>
      </c>
    </row>
    <row r="14325" spans="1:8" x14ac:dyDescent="0.25">
      <c r="A14325" s="3" t="s">
        <v>31197</v>
      </c>
      <c r="B14325" s="3" t="s">
        <v>7906</v>
      </c>
      <c r="C14325" s="3" t="s">
        <v>169</v>
      </c>
      <c r="D14325" s="3" t="s">
        <v>34418</v>
      </c>
      <c r="E14325" s="4">
        <v>350</v>
      </c>
      <c r="F14325" s="3" t="s">
        <v>0</v>
      </c>
      <c r="G14325" s="4">
        <v>1</v>
      </c>
      <c r="H14325" s="3" t="s">
        <v>108</v>
      </c>
    </row>
    <row r="14326" spans="1:8" x14ac:dyDescent="0.25">
      <c r="A14326" s="3" t="s">
        <v>31197</v>
      </c>
      <c r="B14326" s="3" t="s">
        <v>7915</v>
      </c>
      <c r="C14326" s="3" t="s">
        <v>169</v>
      </c>
      <c r="D14326" s="3" t="s">
        <v>34418</v>
      </c>
      <c r="E14326" s="4">
        <v>5000</v>
      </c>
      <c r="F14326" s="3" t="s">
        <v>0</v>
      </c>
      <c r="G14326" s="4">
        <v>1</v>
      </c>
      <c r="H14326" s="3" t="s">
        <v>108</v>
      </c>
    </row>
    <row r="14327" spans="1:8" x14ac:dyDescent="0.25">
      <c r="A14327" s="3" t="s">
        <v>31197</v>
      </c>
      <c r="B14327" s="3" t="s">
        <v>7917</v>
      </c>
      <c r="C14327" s="3" t="s">
        <v>169</v>
      </c>
      <c r="D14327" s="3" t="s">
        <v>34418</v>
      </c>
      <c r="E14327" s="4">
        <v>919.36</v>
      </c>
      <c r="F14327" s="3" t="s">
        <v>0</v>
      </c>
      <c r="G14327" s="4">
        <v>20</v>
      </c>
      <c r="H14327" s="3" t="s">
        <v>108</v>
      </c>
    </row>
    <row r="14328" spans="1:8" x14ac:dyDescent="0.25">
      <c r="A14328" s="3" t="s">
        <v>31197</v>
      </c>
      <c r="B14328" s="3" t="s">
        <v>7920</v>
      </c>
      <c r="C14328" s="3" t="s">
        <v>169</v>
      </c>
      <c r="D14328" s="3" t="s">
        <v>34418</v>
      </c>
      <c r="E14328" s="4">
        <v>2000</v>
      </c>
      <c r="F14328" s="3" t="s">
        <v>0</v>
      </c>
      <c r="G14328" s="4">
        <v>1</v>
      </c>
      <c r="H14328" s="3" t="s">
        <v>108</v>
      </c>
    </row>
    <row r="14329" spans="1:8" x14ac:dyDescent="0.25">
      <c r="A14329" s="3" t="s">
        <v>31197</v>
      </c>
      <c r="B14329" s="3" t="s">
        <v>7921</v>
      </c>
      <c r="C14329" s="3" t="s">
        <v>169</v>
      </c>
      <c r="D14329" s="3" t="s">
        <v>34418</v>
      </c>
      <c r="E14329" s="4">
        <v>15000</v>
      </c>
      <c r="F14329" s="3" t="s">
        <v>0</v>
      </c>
      <c r="G14329" s="4">
        <v>3</v>
      </c>
      <c r="H14329" s="3" t="s">
        <v>108</v>
      </c>
    </row>
    <row r="14330" spans="1:8" x14ac:dyDescent="0.25">
      <c r="A14330" s="3" t="s">
        <v>31197</v>
      </c>
      <c r="B14330" s="3" t="s">
        <v>7925</v>
      </c>
      <c r="C14330" s="3" t="s">
        <v>169</v>
      </c>
      <c r="D14330" s="3" t="s">
        <v>34418</v>
      </c>
      <c r="E14330" s="4">
        <v>125350</v>
      </c>
      <c r="F14330" s="3" t="s">
        <v>0</v>
      </c>
      <c r="G14330" s="4">
        <v>1</v>
      </c>
      <c r="H14330" s="3" t="s">
        <v>108</v>
      </c>
    </row>
    <row r="14331" spans="1:8" x14ac:dyDescent="0.25">
      <c r="A14331" s="3" t="s">
        <v>31197</v>
      </c>
      <c r="B14331" s="3" t="s">
        <v>7930</v>
      </c>
      <c r="C14331" s="3" t="s">
        <v>169</v>
      </c>
      <c r="D14331" s="3" t="s">
        <v>34418</v>
      </c>
      <c r="E14331" s="4">
        <v>350</v>
      </c>
      <c r="F14331" s="3" t="s">
        <v>0</v>
      </c>
      <c r="G14331" s="4">
        <v>1</v>
      </c>
      <c r="H14331" s="3" t="s">
        <v>108</v>
      </c>
    </row>
    <row r="14332" spans="1:8" x14ac:dyDescent="0.25">
      <c r="A14332" s="3" t="s">
        <v>31197</v>
      </c>
      <c r="B14332" s="3" t="s">
        <v>7933</v>
      </c>
      <c r="C14332" s="3" t="s">
        <v>169</v>
      </c>
      <c r="D14332" s="3" t="s">
        <v>34418</v>
      </c>
      <c r="E14332" s="4">
        <v>350</v>
      </c>
      <c r="F14332" s="3" t="s">
        <v>0</v>
      </c>
      <c r="G14332" s="4">
        <v>1</v>
      </c>
      <c r="H14332" s="3" t="s">
        <v>108</v>
      </c>
    </row>
    <row r="14333" spans="1:8" x14ac:dyDescent="0.25">
      <c r="A14333" s="3" t="s">
        <v>31197</v>
      </c>
      <c r="B14333" s="3" t="s">
        <v>7934</v>
      </c>
      <c r="C14333" s="3" t="s">
        <v>169</v>
      </c>
      <c r="D14333" s="3" t="s">
        <v>34418</v>
      </c>
      <c r="E14333" s="4">
        <v>14294.889999999899</v>
      </c>
      <c r="F14333" s="3" t="s">
        <v>0</v>
      </c>
      <c r="G14333" s="4">
        <v>1</v>
      </c>
      <c r="H14333" s="3" t="s">
        <v>108</v>
      </c>
    </row>
    <row r="14334" spans="1:8" x14ac:dyDescent="0.25">
      <c r="A14334" s="3" t="s">
        <v>31197</v>
      </c>
      <c r="B14334" s="3" t="s">
        <v>7980</v>
      </c>
      <c r="C14334" s="3" t="s">
        <v>169</v>
      </c>
      <c r="D14334" s="3" t="s">
        <v>34418</v>
      </c>
      <c r="E14334" s="4">
        <v>15339.959999999901</v>
      </c>
      <c r="F14334" s="3" t="s">
        <v>0</v>
      </c>
      <c r="G14334" s="4">
        <v>10</v>
      </c>
      <c r="H14334" s="3" t="s">
        <v>108</v>
      </c>
    </row>
    <row r="14335" spans="1:8" x14ac:dyDescent="0.25">
      <c r="A14335" s="3" t="s">
        <v>31197</v>
      </c>
      <c r="B14335" s="3" t="s">
        <v>7988</v>
      </c>
      <c r="C14335" s="3" t="s">
        <v>169</v>
      </c>
      <c r="D14335" s="3" t="s">
        <v>34418</v>
      </c>
      <c r="E14335" s="4">
        <v>42926.699999999903</v>
      </c>
      <c r="F14335" s="3" t="s">
        <v>0</v>
      </c>
      <c r="G14335" s="4">
        <v>6</v>
      </c>
      <c r="H14335" s="3" t="s">
        <v>108</v>
      </c>
    </row>
    <row r="14336" spans="1:8" x14ac:dyDescent="0.25">
      <c r="A14336" s="3" t="s">
        <v>31197</v>
      </c>
      <c r="B14336" s="3" t="s">
        <v>8014</v>
      </c>
      <c r="C14336" s="3" t="s">
        <v>169</v>
      </c>
      <c r="D14336" s="3" t="s">
        <v>34418</v>
      </c>
      <c r="E14336" s="4">
        <v>2069.25</v>
      </c>
      <c r="F14336" s="3" t="s">
        <v>0</v>
      </c>
      <c r="G14336" s="4">
        <v>6</v>
      </c>
      <c r="H14336" s="3" t="s">
        <v>108</v>
      </c>
    </row>
    <row r="14337" spans="1:8" x14ac:dyDescent="0.25">
      <c r="A14337" s="3" t="s">
        <v>31197</v>
      </c>
      <c r="B14337" s="3" t="s">
        <v>8016</v>
      </c>
      <c r="C14337" s="3" t="s">
        <v>169</v>
      </c>
      <c r="D14337" s="3" t="s">
        <v>34418</v>
      </c>
      <c r="E14337" s="4">
        <v>5000</v>
      </c>
      <c r="F14337" s="3" t="s">
        <v>0</v>
      </c>
      <c r="G14337" s="4">
        <v>1</v>
      </c>
      <c r="H14337" s="3" t="s">
        <v>108</v>
      </c>
    </row>
    <row r="14338" spans="1:8" x14ac:dyDescent="0.25">
      <c r="A14338" s="3" t="s">
        <v>31197</v>
      </c>
      <c r="B14338" s="3" t="s">
        <v>8017</v>
      </c>
      <c r="C14338" s="3" t="s">
        <v>169</v>
      </c>
      <c r="D14338" s="3" t="s">
        <v>34418</v>
      </c>
      <c r="E14338" s="4">
        <v>2000</v>
      </c>
      <c r="F14338" s="3" t="s">
        <v>0</v>
      </c>
      <c r="G14338" s="4">
        <v>1</v>
      </c>
      <c r="H14338" s="3" t="s">
        <v>108</v>
      </c>
    </row>
    <row r="14339" spans="1:8" x14ac:dyDescent="0.25">
      <c r="A14339" s="3" t="s">
        <v>31197</v>
      </c>
      <c r="B14339" s="3" t="s">
        <v>8018</v>
      </c>
      <c r="C14339" s="3" t="s">
        <v>169</v>
      </c>
      <c r="D14339" s="3" t="s">
        <v>34418</v>
      </c>
      <c r="E14339" s="4">
        <v>5000</v>
      </c>
      <c r="F14339" s="3" t="s">
        <v>0</v>
      </c>
      <c r="G14339" s="4">
        <v>1</v>
      </c>
      <c r="H14339" s="3" t="s">
        <v>108</v>
      </c>
    </row>
    <row r="14340" spans="1:8" x14ac:dyDescent="0.25">
      <c r="A14340" s="3" t="s">
        <v>31197</v>
      </c>
      <c r="B14340" s="3" t="s">
        <v>8019</v>
      </c>
      <c r="C14340" s="3" t="s">
        <v>169</v>
      </c>
      <c r="D14340" s="3" t="s">
        <v>34418</v>
      </c>
      <c r="E14340" s="4">
        <v>5000</v>
      </c>
      <c r="F14340" s="3" t="s">
        <v>0</v>
      </c>
      <c r="G14340" s="4">
        <v>1</v>
      </c>
      <c r="H14340" s="3" t="s">
        <v>108</v>
      </c>
    </row>
    <row r="14341" spans="1:8" x14ac:dyDescent="0.25">
      <c r="A14341" s="3" t="s">
        <v>31197</v>
      </c>
      <c r="B14341" s="3" t="s">
        <v>8020</v>
      </c>
      <c r="C14341" s="3" t="s">
        <v>169</v>
      </c>
      <c r="D14341" s="3" t="s">
        <v>34418</v>
      </c>
      <c r="E14341" s="4">
        <v>14242.04</v>
      </c>
      <c r="F14341" s="3" t="s">
        <v>0</v>
      </c>
      <c r="G14341" s="4">
        <v>1</v>
      </c>
      <c r="H14341" s="3" t="s">
        <v>108</v>
      </c>
    </row>
    <row r="14342" spans="1:8" x14ac:dyDescent="0.25">
      <c r="A14342" s="3" t="s">
        <v>31197</v>
      </c>
      <c r="B14342" s="3" t="s">
        <v>8025</v>
      </c>
      <c r="C14342" s="3" t="s">
        <v>169</v>
      </c>
      <c r="D14342" s="3" t="s">
        <v>34418</v>
      </c>
      <c r="E14342" s="4">
        <v>4000</v>
      </c>
      <c r="F14342" s="3" t="s">
        <v>0</v>
      </c>
      <c r="G14342" s="4">
        <v>2</v>
      </c>
      <c r="H14342" s="3" t="s">
        <v>108</v>
      </c>
    </row>
    <row r="14343" spans="1:8" x14ac:dyDescent="0.25">
      <c r="A14343" s="3" t="s">
        <v>31197</v>
      </c>
      <c r="B14343" s="3" t="s">
        <v>8026</v>
      </c>
      <c r="C14343" s="3" t="s">
        <v>169</v>
      </c>
      <c r="D14343" s="3" t="s">
        <v>34418</v>
      </c>
      <c r="E14343" s="4">
        <v>5000</v>
      </c>
      <c r="F14343" s="3" t="s">
        <v>0</v>
      </c>
      <c r="G14343" s="4">
        <v>1</v>
      </c>
      <c r="H14343" s="3" t="s">
        <v>108</v>
      </c>
    </row>
    <row r="14344" spans="1:8" x14ac:dyDescent="0.25">
      <c r="A14344" s="3" t="s">
        <v>31197</v>
      </c>
      <c r="B14344" s="3" t="s">
        <v>8027</v>
      </c>
      <c r="C14344" s="3" t="s">
        <v>169</v>
      </c>
      <c r="D14344" s="3" t="s">
        <v>34418</v>
      </c>
      <c r="E14344" s="4">
        <v>5000</v>
      </c>
      <c r="F14344" s="3" t="s">
        <v>0</v>
      </c>
      <c r="G14344" s="4">
        <v>1</v>
      </c>
      <c r="H14344" s="3" t="s">
        <v>108</v>
      </c>
    </row>
    <row r="14345" spans="1:8" x14ac:dyDescent="0.25">
      <c r="A14345" s="3" t="s">
        <v>31197</v>
      </c>
      <c r="B14345" s="3" t="s">
        <v>8028</v>
      </c>
      <c r="C14345" s="3" t="s">
        <v>169</v>
      </c>
      <c r="D14345" s="3" t="s">
        <v>34418</v>
      </c>
      <c r="E14345" s="4">
        <v>350</v>
      </c>
      <c r="F14345" s="3" t="s">
        <v>0</v>
      </c>
      <c r="G14345" s="4">
        <v>1</v>
      </c>
      <c r="H14345" s="3" t="s">
        <v>108</v>
      </c>
    </row>
    <row r="14346" spans="1:8" x14ac:dyDescent="0.25">
      <c r="A14346" s="3" t="s">
        <v>31197</v>
      </c>
      <c r="B14346" s="3" t="s">
        <v>8029</v>
      </c>
      <c r="C14346" s="3" t="s">
        <v>169</v>
      </c>
      <c r="D14346" s="3" t="s">
        <v>34418</v>
      </c>
      <c r="E14346" s="4">
        <v>350</v>
      </c>
      <c r="F14346" s="3" t="s">
        <v>0</v>
      </c>
      <c r="G14346" s="4">
        <v>1</v>
      </c>
      <c r="H14346" s="3" t="s">
        <v>108</v>
      </c>
    </row>
    <row r="14347" spans="1:8" x14ac:dyDescent="0.25">
      <c r="A14347" s="3" t="s">
        <v>31197</v>
      </c>
      <c r="B14347" s="3" t="s">
        <v>8030</v>
      </c>
      <c r="C14347" s="3" t="s">
        <v>169</v>
      </c>
      <c r="D14347" s="3" t="s">
        <v>34418</v>
      </c>
      <c r="E14347" s="4">
        <v>350</v>
      </c>
      <c r="F14347" s="3" t="s">
        <v>0</v>
      </c>
      <c r="G14347" s="4">
        <v>1</v>
      </c>
      <c r="H14347" s="3" t="s">
        <v>108</v>
      </c>
    </row>
    <row r="14348" spans="1:8" x14ac:dyDescent="0.25">
      <c r="A14348" s="3" t="s">
        <v>31197</v>
      </c>
      <c r="B14348" s="3" t="s">
        <v>8031</v>
      </c>
      <c r="C14348" s="3" t="s">
        <v>169</v>
      </c>
      <c r="D14348" s="3" t="s">
        <v>34418</v>
      </c>
      <c r="E14348" s="4">
        <v>350</v>
      </c>
      <c r="F14348" s="3" t="s">
        <v>0</v>
      </c>
      <c r="G14348" s="4">
        <v>1</v>
      </c>
      <c r="H14348" s="3" t="s">
        <v>108</v>
      </c>
    </row>
    <row r="14349" spans="1:8" x14ac:dyDescent="0.25">
      <c r="A14349" s="3" t="s">
        <v>31197</v>
      </c>
      <c r="B14349" s="3" t="s">
        <v>8032</v>
      </c>
      <c r="C14349" s="3" t="s">
        <v>169</v>
      </c>
      <c r="D14349" s="3" t="s">
        <v>34418</v>
      </c>
      <c r="E14349" s="4">
        <v>16000</v>
      </c>
      <c r="F14349" s="3" t="s">
        <v>0</v>
      </c>
      <c r="G14349" s="4">
        <v>8</v>
      </c>
      <c r="H14349" s="3" t="s">
        <v>108</v>
      </c>
    </row>
    <row r="14350" spans="1:8" x14ac:dyDescent="0.25">
      <c r="A14350" s="3" t="s">
        <v>31197</v>
      </c>
      <c r="B14350" s="3" t="s">
        <v>8033</v>
      </c>
      <c r="C14350" s="3" t="s">
        <v>169</v>
      </c>
      <c r="D14350" s="3" t="s">
        <v>34418</v>
      </c>
      <c r="E14350" s="4">
        <v>2000</v>
      </c>
      <c r="F14350" s="3" t="s">
        <v>0</v>
      </c>
      <c r="G14350" s="4">
        <v>1</v>
      </c>
      <c r="H14350" s="3" t="s">
        <v>108</v>
      </c>
    </row>
    <row r="14351" spans="1:8" x14ac:dyDescent="0.25">
      <c r="A14351" s="3" t="s">
        <v>31197</v>
      </c>
      <c r="B14351" s="3" t="s">
        <v>8039</v>
      </c>
      <c r="C14351" s="3" t="s">
        <v>169</v>
      </c>
      <c r="D14351" s="3" t="s">
        <v>34418</v>
      </c>
      <c r="E14351" s="4">
        <v>16000</v>
      </c>
      <c r="F14351" s="3" t="s">
        <v>0</v>
      </c>
      <c r="G14351" s="4">
        <v>2</v>
      </c>
      <c r="H14351" s="3" t="s">
        <v>108</v>
      </c>
    </row>
    <row r="14352" spans="1:8" x14ac:dyDescent="0.25">
      <c r="A14352" s="3" t="s">
        <v>31197</v>
      </c>
      <c r="B14352" s="3" t="s">
        <v>8040</v>
      </c>
      <c r="C14352" s="3" t="s">
        <v>169</v>
      </c>
      <c r="D14352" s="3" t="s">
        <v>34418</v>
      </c>
      <c r="E14352" s="4">
        <v>8000</v>
      </c>
      <c r="F14352" s="3" t="s">
        <v>0</v>
      </c>
      <c r="G14352" s="4">
        <v>1</v>
      </c>
      <c r="H14352" s="3" t="s">
        <v>108</v>
      </c>
    </row>
    <row r="14353" spans="1:8" x14ac:dyDescent="0.25">
      <c r="A14353" s="3" t="s">
        <v>31197</v>
      </c>
      <c r="B14353" s="3" t="s">
        <v>8083</v>
      </c>
      <c r="C14353" s="3" t="s">
        <v>169</v>
      </c>
      <c r="D14353" s="3" t="s">
        <v>34418</v>
      </c>
      <c r="E14353" s="4">
        <v>2000</v>
      </c>
      <c r="F14353" s="3" t="s">
        <v>0</v>
      </c>
      <c r="G14353" s="4">
        <v>1</v>
      </c>
      <c r="H14353" s="3" t="s">
        <v>108</v>
      </c>
    </row>
    <row r="14354" spans="1:8" x14ac:dyDescent="0.25">
      <c r="A14354" s="3" t="s">
        <v>31197</v>
      </c>
      <c r="B14354" s="3" t="s">
        <v>8084</v>
      </c>
      <c r="C14354" s="3" t="s">
        <v>169</v>
      </c>
      <c r="D14354" s="3" t="s">
        <v>34418</v>
      </c>
      <c r="E14354" s="4">
        <v>14000</v>
      </c>
      <c r="F14354" s="3" t="s">
        <v>0</v>
      </c>
      <c r="G14354" s="4">
        <v>7</v>
      </c>
      <c r="H14354" s="3" t="s">
        <v>108</v>
      </c>
    </row>
    <row r="14355" spans="1:8" x14ac:dyDescent="0.25">
      <c r="A14355" s="3" t="s">
        <v>31197</v>
      </c>
      <c r="B14355" s="3" t="s">
        <v>8094</v>
      </c>
      <c r="C14355" s="3" t="s">
        <v>169</v>
      </c>
      <c r="D14355" s="3" t="s">
        <v>34418</v>
      </c>
      <c r="E14355" s="4">
        <v>195000</v>
      </c>
      <c r="F14355" s="3" t="s">
        <v>0</v>
      </c>
      <c r="G14355" s="4">
        <v>30</v>
      </c>
      <c r="H14355" s="3" t="s">
        <v>108</v>
      </c>
    </row>
    <row r="14356" spans="1:8" x14ac:dyDescent="0.25">
      <c r="A14356" s="3" t="s">
        <v>31197</v>
      </c>
      <c r="B14356" s="3" t="s">
        <v>8097</v>
      </c>
      <c r="C14356" s="3" t="s">
        <v>169</v>
      </c>
      <c r="D14356" s="3" t="s">
        <v>34418</v>
      </c>
      <c r="E14356" s="4">
        <v>12136.32</v>
      </c>
      <c r="F14356" s="3" t="s">
        <v>0</v>
      </c>
      <c r="G14356" s="4">
        <v>12</v>
      </c>
      <c r="H14356" s="3" t="s">
        <v>108</v>
      </c>
    </row>
    <row r="14357" spans="1:8" x14ac:dyDescent="0.25">
      <c r="A14357" s="3" t="s">
        <v>31197</v>
      </c>
      <c r="B14357" s="3" t="s">
        <v>8098</v>
      </c>
      <c r="C14357" s="3" t="s">
        <v>169</v>
      </c>
      <c r="D14357" s="3" t="s">
        <v>34418</v>
      </c>
      <c r="E14357" s="4">
        <v>352.8</v>
      </c>
      <c r="F14357" s="3" t="s">
        <v>0</v>
      </c>
      <c r="G14357" s="4">
        <v>2</v>
      </c>
      <c r="H14357" s="3" t="s">
        <v>108</v>
      </c>
    </row>
    <row r="14358" spans="1:8" x14ac:dyDescent="0.25">
      <c r="A14358" s="3" t="s">
        <v>31197</v>
      </c>
      <c r="B14358" s="3" t="s">
        <v>8099</v>
      </c>
      <c r="C14358" s="3" t="s">
        <v>169</v>
      </c>
      <c r="D14358" s="3" t="s">
        <v>34418</v>
      </c>
      <c r="E14358" s="4">
        <v>44.1</v>
      </c>
      <c r="F14358" s="3" t="s">
        <v>0</v>
      </c>
      <c r="G14358" s="4">
        <v>2</v>
      </c>
      <c r="H14358" s="3" t="s">
        <v>108</v>
      </c>
    </row>
    <row r="14359" spans="1:8" x14ac:dyDescent="0.25">
      <c r="A14359" s="3" t="s">
        <v>31197</v>
      </c>
      <c r="B14359" s="3" t="s">
        <v>8100</v>
      </c>
      <c r="C14359" s="3" t="s">
        <v>169</v>
      </c>
      <c r="D14359" s="3" t="s">
        <v>34418</v>
      </c>
      <c r="E14359" s="4">
        <v>6370</v>
      </c>
      <c r="F14359" s="3" t="s">
        <v>0</v>
      </c>
      <c r="G14359" s="4">
        <v>2</v>
      </c>
      <c r="H14359" s="3" t="s">
        <v>108</v>
      </c>
    </row>
    <row r="14360" spans="1:8" x14ac:dyDescent="0.25">
      <c r="A14360" s="3" t="s">
        <v>31197</v>
      </c>
      <c r="B14360" s="3" t="s">
        <v>8123</v>
      </c>
      <c r="C14360" s="3" t="s">
        <v>169</v>
      </c>
      <c r="D14360" s="3" t="s">
        <v>34418</v>
      </c>
      <c r="E14360" s="4">
        <v>2000</v>
      </c>
      <c r="F14360" s="3" t="s">
        <v>0</v>
      </c>
      <c r="G14360" s="4">
        <v>1</v>
      </c>
      <c r="H14360" s="3" t="s">
        <v>108</v>
      </c>
    </row>
    <row r="14361" spans="1:8" x14ac:dyDescent="0.25">
      <c r="A14361" s="3" t="s">
        <v>31197</v>
      </c>
      <c r="B14361" s="3" t="s">
        <v>8133</v>
      </c>
      <c r="C14361" s="3" t="s">
        <v>169</v>
      </c>
      <c r="D14361" s="3" t="s">
        <v>34418</v>
      </c>
      <c r="E14361" s="4">
        <v>97073.52</v>
      </c>
      <c r="F14361" s="3" t="s">
        <v>0</v>
      </c>
      <c r="G14361" s="4">
        <v>1</v>
      </c>
      <c r="H14361" s="3" t="s">
        <v>108</v>
      </c>
    </row>
    <row r="14362" spans="1:8" x14ac:dyDescent="0.25">
      <c r="A14362" s="3" t="s">
        <v>31197</v>
      </c>
      <c r="B14362" s="3" t="s">
        <v>8139</v>
      </c>
      <c r="C14362" s="3" t="s">
        <v>169</v>
      </c>
      <c r="D14362" s="3" t="s">
        <v>34418</v>
      </c>
      <c r="E14362" s="4">
        <v>350</v>
      </c>
      <c r="F14362" s="3" t="s">
        <v>0</v>
      </c>
      <c r="G14362" s="4">
        <v>1</v>
      </c>
      <c r="H14362" s="3" t="s">
        <v>108</v>
      </c>
    </row>
    <row r="14363" spans="1:8" x14ac:dyDescent="0.25">
      <c r="A14363" s="3" t="s">
        <v>31197</v>
      </c>
      <c r="B14363" s="3" t="s">
        <v>8147</v>
      </c>
      <c r="C14363" s="3" t="s">
        <v>169</v>
      </c>
      <c r="D14363" s="3" t="s">
        <v>34418</v>
      </c>
      <c r="E14363" s="4">
        <v>5888.1999999999898</v>
      </c>
      <c r="F14363" s="3" t="s">
        <v>0</v>
      </c>
      <c r="G14363" s="4">
        <v>1</v>
      </c>
      <c r="H14363" s="3" t="s">
        <v>108</v>
      </c>
    </row>
    <row r="14364" spans="1:8" x14ac:dyDescent="0.25">
      <c r="A14364" s="3" t="s">
        <v>31197</v>
      </c>
      <c r="B14364" s="3" t="s">
        <v>8148</v>
      </c>
      <c r="C14364" s="3" t="s">
        <v>169</v>
      </c>
      <c r="D14364" s="3" t="s">
        <v>34418</v>
      </c>
      <c r="E14364" s="4">
        <v>1050</v>
      </c>
      <c r="F14364" s="3" t="s">
        <v>0</v>
      </c>
      <c r="G14364" s="4">
        <v>3</v>
      </c>
      <c r="H14364" s="3" t="s">
        <v>108</v>
      </c>
    </row>
    <row r="14365" spans="1:8" x14ac:dyDescent="0.25">
      <c r="A14365" s="3" t="s">
        <v>31197</v>
      </c>
      <c r="B14365" s="3" t="s">
        <v>8159</v>
      </c>
      <c r="C14365" s="3" t="s">
        <v>169</v>
      </c>
      <c r="D14365" s="3" t="s">
        <v>34418</v>
      </c>
      <c r="E14365" s="4">
        <v>34970.589999999902</v>
      </c>
      <c r="F14365" s="3" t="s">
        <v>0</v>
      </c>
      <c r="G14365" s="4">
        <v>3</v>
      </c>
      <c r="H14365" s="3" t="s">
        <v>108</v>
      </c>
    </row>
    <row r="14366" spans="1:8" x14ac:dyDescent="0.25">
      <c r="A14366" s="3" t="s">
        <v>31197</v>
      </c>
      <c r="B14366" s="3" t="s">
        <v>8163</v>
      </c>
      <c r="C14366" s="3" t="s">
        <v>169</v>
      </c>
      <c r="D14366" s="3" t="s">
        <v>34418</v>
      </c>
      <c r="E14366" s="4">
        <v>8000</v>
      </c>
      <c r="F14366" s="3" t="s">
        <v>0</v>
      </c>
      <c r="G14366" s="4">
        <v>4</v>
      </c>
      <c r="H14366" s="3" t="s">
        <v>108</v>
      </c>
    </row>
    <row r="14367" spans="1:8" x14ac:dyDescent="0.25">
      <c r="A14367" s="3" t="s">
        <v>31197</v>
      </c>
      <c r="B14367" s="3" t="s">
        <v>8164</v>
      </c>
      <c r="C14367" s="3" t="s">
        <v>169</v>
      </c>
      <c r="D14367" s="3" t="s">
        <v>34418</v>
      </c>
      <c r="E14367" s="4">
        <v>700</v>
      </c>
      <c r="F14367" s="3" t="s">
        <v>0</v>
      </c>
      <c r="G14367" s="4">
        <v>2</v>
      </c>
      <c r="H14367" s="3" t="s">
        <v>108</v>
      </c>
    </row>
    <row r="14368" spans="1:8" x14ac:dyDescent="0.25">
      <c r="A14368" s="3" t="s">
        <v>31197</v>
      </c>
      <c r="B14368" s="3" t="s">
        <v>8165</v>
      </c>
      <c r="C14368" s="3" t="s">
        <v>169</v>
      </c>
      <c r="D14368" s="3" t="s">
        <v>34418</v>
      </c>
      <c r="E14368" s="4">
        <v>4000</v>
      </c>
      <c r="F14368" s="3" t="s">
        <v>0</v>
      </c>
      <c r="G14368" s="4">
        <v>2</v>
      </c>
      <c r="H14368" s="3" t="s">
        <v>108</v>
      </c>
    </row>
    <row r="14369" spans="1:8" x14ac:dyDescent="0.25">
      <c r="A14369" s="3" t="s">
        <v>31197</v>
      </c>
      <c r="B14369" s="3" t="s">
        <v>8166</v>
      </c>
      <c r="C14369" s="3" t="s">
        <v>169</v>
      </c>
      <c r="D14369" s="3" t="s">
        <v>34418</v>
      </c>
      <c r="E14369" s="4">
        <v>4000</v>
      </c>
      <c r="F14369" s="3" t="s">
        <v>0</v>
      </c>
      <c r="G14369" s="4">
        <v>2</v>
      </c>
      <c r="H14369" s="3" t="s">
        <v>108</v>
      </c>
    </row>
    <row r="14370" spans="1:8" x14ac:dyDescent="0.25">
      <c r="A14370" s="3" t="s">
        <v>31197</v>
      </c>
      <c r="B14370" s="3" t="s">
        <v>8169</v>
      </c>
      <c r="C14370" s="3" t="s">
        <v>169</v>
      </c>
      <c r="D14370" s="3" t="s">
        <v>34418</v>
      </c>
      <c r="E14370" s="4">
        <v>2000</v>
      </c>
      <c r="F14370" s="3" t="s">
        <v>0</v>
      </c>
      <c r="G14370" s="4">
        <v>1</v>
      </c>
      <c r="H14370" s="3" t="s">
        <v>108</v>
      </c>
    </row>
    <row r="14371" spans="1:8" x14ac:dyDescent="0.25">
      <c r="A14371" s="3" t="s">
        <v>31197</v>
      </c>
      <c r="B14371" s="3" t="s">
        <v>8170</v>
      </c>
      <c r="C14371" s="3" t="s">
        <v>169</v>
      </c>
      <c r="D14371" s="3" t="s">
        <v>34418</v>
      </c>
      <c r="E14371" s="4">
        <v>5000</v>
      </c>
      <c r="F14371" s="3" t="s">
        <v>0</v>
      </c>
      <c r="G14371" s="4">
        <v>1</v>
      </c>
      <c r="H14371" s="3" t="s">
        <v>108</v>
      </c>
    </row>
    <row r="14372" spans="1:8" x14ac:dyDescent="0.25">
      <c r="A14372" s="3" t="s">
        <v>31197</v>
      </c>
      <c r="B14372" s="3" t="s">
        <v>8171</v>
      </c>
      <c r="C14372" s="3" t="s">
        <v>169</v>
      </c>
      <c r="D14372" s="3" t="s">
        <v>34418</v>
      </c>
      <c r="E14372" s="4">
        <v>350</v>
      </c>
      <c r="F14372" s="3" t="s">
        <v>0</v>
      </c>
      <c r="G14372" s="4">
        <v>1</v>
      </c>
      <c r="H14372" s="3" t="s">
        <v>108</v>
      </c>
    </row>
    <row r="14373" spans="1:8" x14ac:dyDescent="0.25">
      <c r="A14373" s="3" t="s">
        <v>31197</v>
      </c>
      <c r="B14373" s="3" t="s">
        <v>8172</v>
      </c>
      <c r="C14373" s="3" t="s">
        <v>169</v>
      </c>
      <c r="D14373" s="3" t="s">
        <v>34418</v>
      </c>
      <c r="E14373" s="4">
        <v>350</v>
      </c>
      <c r="F14373" s="3" t="s">
        <v>0</v>
      </c>
      <c r="G14373" s="4">
        <v>1</v>
      </c>
      <c r="H14373" s="3" t="s">
        <v>108</v>
      </c>
    </row>
    <row r="14374" spans="1:8" x14ac:dyDescent="0.25">
      <c r="A14374" s="3" t="s">
        <v>31197</v>
      </c>
      <c r="B14374" s="3" t="s">
        <v>8173</v>
      </c>
      <c r="C14374" s="3" t="s">
        <v>169</v>
      </c>
      <c r="D14374" s="3" t="s">
        <v>34418</v>
      </c>
      <c r="E14374" s="4">
        <v>350</v>
      </c>
      <c r="F14374" s="3" t="s">
        <v>0</v>
      </c>
      <c r="G14374" s="4">
        <v>1</v>
      </c>
      <c r="H14374" s="3" t="s">
        <v>108</v>
      </c>
    </row>
    <row r="14375" spans="1:8" x14ac:dyDescent="0.25">
      <c r="A14375" s="3" t="s">
        <v>31197</v>
      </c>
      <c r="B14375" s="3" t="s">
        <v>8174</v>
      </c>
      <c r="C14375" s="3" t="s">
        <v>169</v>
      </c>
      <c r="D14375" s="3" t="s">
        <v>34418</v>
      </c>
      <c r="E14375" s="4">
        <v>5000</v>
      </c>
      <c r="F14375" s="3" t="s">
        <v>0</v>
      </c>
      <c r="G14375" s="4">
        <v>1</v>
      </c>
      <c r="H14375" s="3" t="s">
        <v>108</v>
      </c>
    </row>
    <row r="14376" spans="1:8" x14ac:dyDescent="0.25">
      <c r="A14376" s="3" t="s">
        <v>31197</v>
      </c>
      <c r="B14376" s="3" t="s">
        <v>8175</v>
      </c>
      <c r="C14376" s="3" t="s">
        <v>169</v>
      </c>
      <c r="D14376" s="3" t="s">
        <v>34418</v>
      </c>
      <c r="E14376" s="4">
        <v>2350</v>
      </c>
      <c r="F14376" s="3" t="s">
        <v>0</v>
      </c>
      <c r="G14376" s="4">
        <v>2</v>
      </c>
      <c r="H14376" s="3" t="s">
        <v>108</v>
      </c>
    </row>
    <row r="14377" spans="1:8" x14ac:dyDescent="0.25">
      <c r="A14377" s="3" t="s">
        <v>31197</v>
      </c>
      <c r="B14377" s="3" t="s">
        <v>8176</v>
      </c>
      <c r="C14377" s="3" t="s">
        <v>169</v>
      </c>
      <c r="D14377" s="3" t="s">
        <v>34418</v>
      </c>
      <c r="E14377" s="4">
        <v>5000</v>
      </c>
      <c r="F14377" s="3" t="s">
        <v>0</v>
      </c>
      <c r="G14377" s="4">
        <v>1</v>
      </c>
      <c r="H14377" s="3" t="s">
        <v>108</v>
      </c>
    </row>
    <row r="14378" spans="1:8" x14ac:dyDescent="0.25">
      <c r="A14378" s="3" t="s">
        <v>31197</v>
      </c>
      <c r="B14378" s="3" t="s">
        <v>8177</v>
      </c>
      <c r="C14378" s="3" t="s">
        <v>169</v>
      </c>
      <c r="D14378" s="3" t="s">
        <v>34418</v>
      </c>
      <c r="E14378" s="4">
        <v>350</v>
      </c>
      <c r="F14378" s="3" t="s">
        <v>0</v>
      </c>
      <c r="G14378" s="4">
        <v>1</v>
      </c>
      <c r="H14378" s="3" t="s">
        <v>108</v>
      </c>
    </row>
    <row r="14379" spans="1:8" x14ac:dyDescent="0.25">
      <c r="A14379" s="3" t="s">
        <v>31197</v>
      </c>
      <c r="B14379" s="3" t="s">
        <v>8178</v>
      </c>
      <c r="C14379" s="3" t="s">
        <v>169</v>
      </c>
      <c r="D14379" s="3" t="s">
        <v>34418</v>
      </c>
      <c r="E14379" s="4">
        <v>209900</v>
      </c>
      <c r="F14379" s="3" t="s">
        <v>0</v>
      </c>
      <c r="G14379" s="4">
        <v>1</v>
      </c>
      <c r="H14379" s="3" t="s">
        <v>108</v>
      </c>
    </row>
    <row r="14380" spans="1:8" x14ac:dyDescent="0.25">
      <c r="A14380" s="3" t="s">
        <v>31197</v>
      </c>
      <c r="B14380" s="3" t="s">
        <v>8184</v>
      </c>
      <c r="C14380" s="3" t="s">
        <v>169</v>
      </c>
      <c r="D14380" s="3" t="s">
        <v>34418</v>
      </c>
      <c r="E14380" s="4">
        <v>8990.27</v>
      </c>
      <c r="F14380" s="3" t="s">
        <v>0</v>
      </c>
      <c r="G14380" s="4">
        <v>1</v>
      </c>
      <c r="H14380" s="3" t="s">
        <v>108</v>
      </c>
    </row>
    <row r="14381" spans="1:8" x14ac:dyDescent="0.25">
      <c r="A14381" s="3" t="s">
        <v>31197</v>
      </c>
      <c r="B14381" s="3" t="s">
        <v>8190</v>
      </c>
      <c r="C14381" s="3" t="s">
        <v>169</v>
      </c>
      <c r="D14381" s="3" t="s">
        <v>34418</v>
      </c>
      <c r="E14381" s="4">
        <v>12119.459999999901</v>
      </c>
      <c r="F14381" s="3" t="s">
        <v>0</v>
      </c>
      <c r="G14381" s="4">
        <v>12</v>
      </c>
      <c r="H14381" s="3" t="s">
        <v>108</v>
      </c>
    </row>
    <row r="14382" spans="1:8" x14ac:dyDescent="0.25">
      <c r="A14382" s="3" t="s">
        <v>31197</v>
      </c>
      <c r="B14382" s="3" t="s">
        <v>8191</v>
      </c>
      <c r="C14382" s="3" t="s">
        <v>169</v>
      </c>
      <c r="D14382" s="3" t="s">
        <v>34418</v>
      </c>
      <c r="E14382" s="4">
        <v>14436</v>
      </c>
      <c r="F14382" s="3" t="s">
        <v>0</v>
      </c>
      <c r="G14382" s="4">
        <v>12</v>
      </c>
      <c r="H14382" s="3" t="s">
        <v>108</v>
      </c>
    </row>
    <row r="14383" spans="1:8" x14ac:dyDescent="0.25">
      <c r="A14383" s="3" t="s">
        <v>31197</v>
      </c>
      <c r="B14383" s="3" t="s">
        <v>8192</v>
      </c>
      <c r="C14383" s="3" t="s">
        <v>169</v>
      </c>
      <c r="D14383" s="3" t="s">
        <v>34418</v>
      </c>
      <c r="E14383" s="4">
        <v>23202</v>
      </c>
      <c r="F14383" s="3" t="s">
        <v>0</v>
      </c>
      <c r="G14383" s="4">
        <v>18</v>
      </c>
      <c r="H14383" s="3" t="s">
        <v>108</v>
      </c>
    </row>
    <row r="14384" spans="1:8" x14ac:dyDescent="0.25">
      <c r="A14384" s="3" t="s">
        <v>31197</v>
      </c>
      <c r="B14384" s="3" t="s">
        <v>8193</v>
      </c>
      <c r="C14384" s="3" t="s">
        <v>169</v>
      </c>
      <c r="D14384" s="3" t="s">
        <v>34418</v>
      </c>
      <c r="E14384" s="4">
        <v>16788</v>
      </c>
      <c r="F14384" s="3" t="s">
        <v>0</v>
      </c>
      <c r="G14384" s="4">
        <v>12</v>
      </c>
      <c r="H14384" s="3" t="s">
        <v>108</v>
      </c>
    </row>
    <row r="14385" spans="1:8" x14ac:dyDescent="0.25">
      <c r="A14385" s="3" t="s">
        <v>31197</v>
      </c>
      <c r="B14385" s="3" t="s">
        <v>8194</v>
      </c>
      <c r="C14385" s="3" t="s">
        <v>169</v>
      </c>
      <c r="D14385" s="3" t="s">
        <v>34418</v>
      </c>
      <c r="E14385" s="4">
        <v>17868</v>
      </c>
      <c r="F14385" s="3" t="s">
        <v>0</v>
      </c>
      <c r="G14385" s="4">
        <v>12</v>
      </c>
      <c r="H14385" s="3" t="s">
        <v>108</v>
      </c>
    </row>
    <row r="14386" spans="1:8" x14ac:dyDescent="0.25">
      <c r="A14386" s="3" t="s">
        <v>31197</v>
      </c>
      <c r="B14386" s="3" t="s">
        <v>8198</v>
      </c>
      <c r="C14386" s="3" t="s">
        <v>169</v>
      </c>
      <c r="D14386" s="3" t="s">
        <v>34418</v>
      </c>
      <c r="E14386" s="4">
        <v>5412.8</v>
      </c>
      <c r="F14386" s="3" t="s">
        <v>0</v>
      </c>
      <c r="G14386" s="4">
        <v>1</v>
      </c>
      <c r="H14386" s="3" t="s">
        <v>108</v>
      </c>
    </row>
    <row r="14387" spans="1:8" x14ac:dyDescent="0.25">
      <c r="A14387" s="3" t="s">
        <v>31197</v>
      </c>
      <c r="B14387" s="3" t="s">
        <v>8199</v>
      </c>
      <c r="C14387" s="3" t="s">
        <v>169</v>
      </c>
      <c r="D14387" s="3" t="s">
        <v>34418</v>
      </c>
      <c r="E14387" s="4">
        <v>2539.4499999999898</v>
      </c>
      <c r="F14387" s="3" t="s">
        <v>0</v>
      </c>
      <c r="G14387" s="4">
        <v>1</v>
      </c>
      <c r="H14387" s="3" t="s">
        <v>108</v>
      </c>
    </row>
    <row r="14388" spans="1:8" x14ac:dyDescent="0.25">
      <c r="A14388" s="3" t="s">
        <v>31197</v>
      </c>
      <c r="B14388" s="3" t="s">
        <v>8200</v>
      </c>
      <c r="C14388" s="3" t="s">
        <v>169</v>
      </c>
      <c r="D14388" s="3" t="s">
        <v>34418</v>
      </c>
      <c r="E14388" s="4">
        <v>132000</v>
      </c>
      <c r="F14388" s="3" t="s">
        <v>0</v>
      </c>
      <c r="G14388" s="4">
        <v>30</v>
      </c>
      <c r="H14388" s="3" t="s">
        <v>108</v>
      </c>
    </row>
    <row r="14389" spans="1:8" x14ac:dyDescent="0.25">
      <c r="A14389" s="3" t="s">
        <v>31197</v>
      </c>
      <c r="B14389" s="3" t="s">
        <v>8201</v>
      </c>
      <c r="C14389" s="3" t="s">
        <v>169</v>
      </c>
      <c r="D14389" s="3" t="s">
        <v>34418</v>
      </c>
      <c r="E14389" s="4">
        <v>4238.6999999999898</v>
      </c>
      <c r="F14389" s="3" t="s">
        <v>0</v>
      </c>
      <c r="G14389" s="4">
        <v>30</v>
      </c>
      <c r="H14389" s="3" t="s">
        <v>108</v>
      </c>
    </row>
    <row r="14390" spans="1:8" x14ac:dyDescent="0.25">
      <c r="A14390" s="3" t="s">
        <v>31197</v>
      </c>
      <c r="B14390" s="3" t="s">
        <v>8202</v>
      </c>
      <c r="C14390" s="3" t="s">
        <v>169</v>
      </c>
      <c r="D14390" s="3" t="s">
        <v>34418</v>
      </c>
      <c r="E14390" s="4">
        <v>4528.1999999999898</v>
      </c>
      <c r="F14390" s="3" t="s">
        <v>0</v>
      </c>
      <c r="G14390" s="4">
        <v>30</v>
      </c>
      <c r="H14390" s="3" t="s">
        <v>108</v>
      </c>
    </row>
    <row r="14391" spans="1:8" x14ac:dyDescent="0.25">
      <c r="A14391" s="3" t="s">
        <v>31197</v>
      </c>
      <c r="B14391" s="3" t="s">
        <v>8203</v>
      </c>
      <c r="C14391" s="3" t="s">
        <v>169</v>
      </c>
      <c r="D14391" s="3" t="s">
        <v>34418</v>
      </c>
      <c r="E14391" s="4">
        <v>2750.1999999999898</v>
      </c>
      <c r="F14391" s="3" t="s">
        <v>0</v>
      </c>
      <c r="G14391" s="4">
        <v>20</v>
      </c>
      <c r="H14391" s="3" t="s">
        <v>108</v>
      </c>
    </row>
    <row r="14392" spans="1:8" x14ac:dyDescent="0.25">
      <c r="A14392" s="3" t="s">
        <v>31197</v>
      </c>
      <c r="B14392" s="3" t="s">
        <v>8204</v>
      </c>
      <c r="C14392" s="3" t="s">
        <v>169</v>
      </c>
      <c r="D14392" s="3" t="s">
        <v>34418</v>
      </c>
      <c r="E14392" s="4">
        <v>2646.1999999999898</v>
      </c>
      <c r="F14392" s="3" t="s">
        <v>0</v>
      </c>
      <c r="G14392" s="4">
        <v>20</v>
      </c>
      <c r="H14392" s="3" t="s">
        <v>108</v>
      </c>
    </row>
    <row r="14393" spans="1:8" x14ac:dyDescent="0.25">
      <c r="A14393" s="3" t="s">
        <v>31197</v>
      </c>
      <c r="B14393" s="3" t="s">
        <v>8205</v>
      </c>
      <c r="C14393" s="3" t="s">
        <v>169</v>
      </c>
      <c r="D14393" s="3" t="s">
        <v>34418</v>
      </c>
      <c r="E14393" s="4">
        <v>23280.369999999901</v>
      </c>
      <c r="F14393" s="3" t="s">
        <v>0</v>
      </c>
      <c r="G14393" s="4">
        <v>30</v>
      </c>
      <c r="H14393" s="3" t="s">
        <v>108</v>
      </c>
    </row>
    <row r="14394" spans="1:8" x14ac:dyDescent="0.25">
      <c r="A14394" s="3" t="s">
        <v>31197</v>
      </c>
      <c r="B14394" s="3" t="s">
        <v>8206</v>
      </c>
      <c r="C14394" s="3" t="s">
        <v>169</v>
      </c>
      <c r="D14394" s="3" t="s">
        <v>34418</v>
      </c>
      <c r="E14394" s="4">
        <v>13395.4</v>
      </c>
      <c r="F14394" s="3" t="s">
        <v>0</v>
      </c>
      <c r="G14394" s="4">
        <v>30</v>
      </c>
      <c r="H14394" s="3" t="s">
        <v>108</v>
      </c>
    </row>
    <row r="14395" spans="1:8" x14ac:dyDescent="0.25">
      <c r="A14395" s="3" t="s">
        <v>31197</v>
      </c>
      <c r="B14395" s="3" t="s">
        <v>8207</v>
      </c>
      <c r="C14395" s="3" t="s">
        <v>169</v>
      </c>
      <c r="D14395" s="3" t="s">
        <v>34418</v>
      </c>
      <c r="E14395" s="4">
        <v>228.78</v>
      </c>
      <c r="F14395" s="3" t="s">
        <v>0</v>
      </c>
      <c r="G14395" s="4">
        <v>10</v>
      </c>
      <c r="H14395" s="3" t="s">
        <v>108</v>
      </c>
    </row>
    <row r="14396" spans="1:8" x14ac:dyDescent="0.25">
      <c r="A14396" s="3" t="s">
        <v>31197</v>
      </c>
      <c r="B14396" s="3" t="s">
        <v>8208</v>
      </c>
      <c r="C14396" s="3" t="s">
        <v>169</v>
      </c>
      <c r="D14396" s="3" t="s">
        <v>34418</v>
      </c>
      <c r="E14396" s="4">
        <v>91</v>
      </c>
      <c r="F14396" s="3" t="s">
        <v>0</v>
      </c>
      <c r="G14396" s="4">
        <v>10</v>
      </c>
      <c r="H14396" s="3" t="s">
        <v>108</v>
      </c>
    </row>
    <row r="14397" spans="1:8" x14ac:dyDescent="0.25">
      <c r="A14397" s="3" t="s">
        <v>31197</v>
      </c>
      <c r="B14397" s="3" t="s">
        <v>8229</v>
      </c>
      <c r="C14397" s="3" t="s">
        <v>169</v>
      </c>
      <c r="D14397" s="3" t="s">
        <v>34418</v>
      </c>
      <c r="E14397" s="4">
        <v>22500</v>
      </c>
      <c r="F14397" s="3" t="s">
        <v>0</v>
      </c>
      <c r="G14397" s="4">
        <v>1</v>
      </c>
      <c r="H14397" s="3" t="s">
        <v>108</v>
      </c>
    </row>
    <row r="14398" spans="1:8" x14ac:dyDescent="0.25">
      <c r="A14398" s="3" t="s">
        <v>31197</v>
      </c>
      <c r="B14398" s="3" t="s">
        <v>8230</v>
      </c>
      <c r="C14398" s="3" t="s">
        <v>169</v>
      </c>
      <c r="D14398" s="3" t="s">
        <v>34418</v>
      </c>
      <c r="E14398" s="4">
        <v>22500</v>
      </c>
      <c r="F14398" s="3" t="s">
        <v>0</v>
      </c>
      <c r="G14398" s="4">
        <v>1</v>
      </c>
      <c r="H14398" s="3" t="s">
        <v>108</v>
      </c>
    </row>
    <row r="14399" spans="1:8" x14ac:dyDescent="0.25">
      <c r="A14399" s="3" t="s">
        <v>31197</v>
      </c>
      <c r="B14399" s="3" t="s">
        <v>8231</v>
      </c>
      <c r="C14399" s="3" t="s">
        <v>169</v>
      </c>
      <c r="D14399" s="3" t="s">
        <v>34418</v>
      </c>
      <c r="E14399" s="4">
        <v>3964.8499999999899</v>
      </c>
      <c r="F14399" s="3" t="s">
        <v>0</v>
      </c>
      <c r="G14399" s="4">
        <v>1</v>
      </c>
      <c r="H14399" s="3" t="s">
        <v>108</v>
      </c>
    </row>
    <row r="14400" spans="1:8" x14ac:dyDescent="0.25">
      <c r="A14400" s="3" t="s">
        <v>31197</v>
      </c>
      <c r="B14400" s="3" t="s">
        <v>8233</v>
      </c>
      <c r="C14400" s="3" t="s">
        <v>169</v>
      </c>
      <c r="D14400" s="3" t="s">
        <v>34418</v>
      </c>
      <c r="E14400" s="4">
        <v>350</v>
      </c>
      <c r="F14400" s="3" t="s">
        <v>0</v>
      </c>
      <c r="G14400" s="4">
        <v>1</v>
      </c>
      <c r="H14400" s="3" t="s">
        <v>108</v>
      </c>
    </row>
    <row r="14401" spans="1:8" x14ac:dyDescent="0.25">
      <c r="A14401" s="3" t="s">
        <v>31197</v>
      </c>
      <c r="B14401" s="3" t="s">
        <v>8247</v>
      </c>
      <c r="C14401" s="3" t="s">
        <v>169</v>
      </c>
      <c r="D14401" s="3" t="s">
        <v>34418</v>
      </c>
      <c r="E14401" s="4">
        <v>10446.69</v>
      </c>
      <c r="F14401" s="3" t="s">
        <v>0</v>
      </c>
      <c r="G14401" s="4">
        <v>10</v>
      </c>
      <c r="H14401" s="3" t="s">
        <v>108</v>
      </c>
    </row>
    <row r="14402" spans="1:8" x14ac:dyDescent="0.25">
      <c r="A14402" s="3" t="s">
        <v>31197</v>
      </c>
      <c r="B14402" s="3" t="s">
        <v>8248</v>
      </c>
      <c r="C14402" s="3" t="s">
        <v>169</v>
      </c>
      <c r="D14402" s="3" t="s">
        <v>34418</v>
      </c>
      <c r="E14402" s="4">
        <v>11059.1</v>
      </c>
      <c r="F14402" s="3" t="s">
        <v>0</v>
      </c>
      <c r="G14402" s="4">
        <v>10</v>
      </c>
      <c r="H14402" s="3" t="s">
        <v>108</v>
      </c>
    </row>
    <row r="14403" spans="1:8" x14ac:dyDescent="0.25">
      <c r="A14403" s="3" t="s">
        <v>31197</v>
      </c>
      <c r="B14403" s="3" t="s">
        <v>8249</v>
      </c>
      <c r="C14403" s="3" t="s">
        <v>169</v>
      </c>
      <c r="D14403" s="3" t="s">
        <v>34418</v>
      </c>
      <c r="E14403" s="4">
        <v>11386.6</v>
      </c>
      <c r="F14403" s="3" t="s">
        <v>0</v>
      </c>
      <c r="G14403" s="4">
        <v>10</v>
      </c>
      <c r="H14403" s="3" t="s">
        <v>108</v>
      </c>
    </row>
    <row r="14404" spans="1:8" x14ac:dyDescent="0.25">
      <c r="A14404" s="3" t="s">
        <v>31197</v>
      </c>
      <c r="B14404" s="3" t="s">
        <v>8250</v>
      </c>
      <c r="C14404" s="3" t="s">
        <v>169</v>
      </c>
      <c r="D14404" s="3" t="s">
        <v>34418</v>
      </c>
      <c r="E14404" s="4">
        <v>13616.389999999899</v>
      </c>
      <c r="F14404" s="3" t="s">
        <v>0</v>
      </c>
      <c r="G14404" s="4">
        <v>10</v>
      </c>
      <c r="H14404" s="3" t="s">
        <v>108</v>
      </c>
    </row>
    <row r="14405" spans="1:8" x14ac:dyDescent="0.25">
      <c r="A14405" s="3" t="s">
        <v>31197</v>
      </c>
      <c r="B14405" s="3" t="s">
        <v>8251</v>
      </c>
      <c r="C14405" s="3" t="s">
        <v>169</v>
      </c>
      <c r="D14405" s="3" t="s">
        <v>34418</v>
      </c>
      <c r="E14405" s="4">
        <v>15823.11</v>
      </c>
      <c r="F14405" s="3" t="s">
        <v>0</v>
      </c>
      <c r="G14405" s="4">
        <v>10</v>
      </c>
      <c r="H14405" s="3" t="s">
        <v>108</v>
      </c>
    </row>
    <row r="14406" spans="1:8" x14ac:dyDescent="0.25">
      <c r="A14406" s="3" t="s">
        <v>31197</v>
      </c>
      <c r="B14406" s="3" t="s">
        <v>8263</v>
      </c>
      <c r="C14406" s="3" t="s">
        <v>169</v>
      </c>
      <c r="D14406" s="3" t="s">
        <v>34418</v>
      </c>
      <c r="E14406" s="4">
        <v>83529.089999999895</v>
      </c>
      <c r="F14406" s="3" t="s">
        <v>0</v>
      </c>
      <c r="G14406" s="4">
        <v>2</v>
      </c>
      <c r="H14406" s="3" t="s">
        <v>108</v>
      </c>
    </row>
    <row r="14407" spans="1:8" x14ac:dyDescent="0.25">
      <c r="A14407" s="3" t="s">
        <v>31197</v>
      </c>
      <c r="B14407" s="3" t="s">
        <v>8264</v>
      </c>
      <c r="C14407" s="3" t="s">
        <v>169</v>
      </c>
      <c r="D14407" s="3" t="s">
        <v>34418</v>
      </c>
      <c r="E14407" s="4">
        <v>1223.8</v>
      </c>
      <c r="F14407" s="3" t="s">
        <v>0</v>
      </c>
      <c r="G14407" s="4">
        <v>2</v>
      </c>
      <c r="H14407" s="3" t="s">
        <v>108</v>
      </c>
    </row>
    <row r="14408" spans="1:8" x14ac:dyDescent="0.25">
      <c r="A14408" s="3" t="s">
        <v>31197</v>
      </c>
      <c r="B14408" s="3" t="s">
        <v>8265</v>
      </c>
      <c r="C14408" s="3" t="s">
        <v>169</v>
      </c>
      <c r="D14408" s="3" t="s">
        <v>34418</v>
      </c>
      <c r="E14408" s="4">
        <v>13886.98</v>
      </c>
      <c r="F14408" s="3" t="s">
        <v>0</v>
      </c>
      <c r="G14408" s="4">
        <v>50</v>
      </c>
      <c r="H14408" s="3" t="s">
        <v>108</v>
      </c>
    </row>
    <row r="14409" spans="1:8" x14ac:dyDescent="0.25">
      <c r="A14409" s="3" t="s">
        <v>31197</v>
      </c>
      <c r="B14409" s="3" t="s">
        <v>8266</v>
      </c>
      <c r="C14409" s="3" t="s">
        <v>169</v>
      </c>
      <c r="D14409" s="3" t="s">
        <v>34418</v>
      </c>
      <c r="E14409" s="4">
        <v>4701.5699999999897</v>
      </c>
      <c r="F14409" s="3" t="s">
        <v>0</v>
      </c>
      <c r="G14409" s="4">
        <v>16</v>
      </c>
      <c r="H14409" s="3" t="s">
        <v>108</v>
      </c>
    </row>
    <row r="14410" spans="1:8" x14ac:dyDescent="0.25">
      <c r="A14410" s="3" t="s">
        <v>31197</v>
      </c>
      <c r="B14410" s="3" t="s">
        <v>8268</v>
      </c>
      <c r="C14410" s="3" t="s">
        <v>169</v>
      </c>
      <c r="D14410" s="3" t="s">
        <v>34418</v>
      </c>
      <c r="E14410" s="4">
        <v>8000</v>
      </c>
      <c r="F14410" s="3" t="s">
        <v>0</v>
      </c>
      <c r="G14410" s="4">
        <v>4</v>
      </c>
      <c r="H14410" s="3" t="s">
        <v>108</v>
      </c>
    </row>
    <row r="14411" spans="1:8" x14ac:dyDescent="0.25">
      <c r="A14411" s="3" t="s">
        <v>31197</v>
      </c>
      <c r="B14411" s="3" t="s">
        <v>8269</v>
      </c>
      <c r="C14411" s="3" t="s">
        <v>169</v>
      </c>
      <c r="D14411" s="3" t="s">
        <v>34418</v>
      </c>
      <c r="E14411" s="4">
        <v>6000</v>
      </c>
      <c r="F14411" s="3" t="s">
        <v>0</v>
      </c>
      <c r="G14411" s="4">
        <v>3</v>
      </c>
      <c r="H14411" s="3" t="s">
        <v>108</v>
      </c>
    </row>
    <row r="14412" spans="1:8" x14ac:dyDescent="0.25">
      <c r="A14412" s="3" t="s">
        <v>31197</v>
      </c>
      <c r="B14412" s="3" t="s">
        <v>8279</v>
      </c>
      <c r="C14412" s="3" t="s">
        <v>169</v>
      </c>
      <c r="D14412" s="3" t="s">
        <v>34418</v>
      </c>
      <c r="E14412" s="4">
        <v>8214.9699999999903</v>
      </c>
      <c r="F14412" s="3" t="s">
        <v>0</v>
      </c>
      <c r="G14412" s="4">
        <v>2</v>
      </c>
      <c r="H14412" s="3" t="s">
        <v>108</v>
      </c>
    </row>
    <row r="14413" spans="1:8" x14ac:dyDescent="0.25">
      <c r="A14413" s="3" t="s">
        <v>31197</v>
      </c>
      <c r="B14413" s="3" t="s">
        <v>8282</v>
      </c>
      <c r="C14413" s="3" t="s">
        <v>169</v>
      </c>
      <c r="D14413" s="3" t="s">
        <v>34418</v>
      </c>
      <c r="E14413" s="4">
        <v>1050</v>
      </c>
      <c r="F14413" s="3" t="s">
        <v>0</v>
      </c>
      <c r="G14413" s="4">
        <v>3</v>
      </c>
      <c r="H14413" s="3" t="s">
        <v>108</v>
      </c>
    </row>
    <row r="14414" spans="1:8" x14ac:dyDescent="0.25">
      <c r="A14414" s="3" t="s">
        <v>31197</v>
      </c>
      <c r="B14414" s="3" t="s">
        <v>8287</v>
      </c>
      <c r="C14414" s="3" t="s">
        <v>169</v>
      </c>
      <c r="D14414" s="3" t="s">
        <v>34418</v>
      </c>
      <c r="E14414" s="4">
        <v>21000</v>
      </c>
      <c r="F14414" s="3" t="s">
        <v>0</v>
      </c>
      <c r="G14414" s="4">
        <v>50</v>
      </c>
      <c r="H14414" s="3" t="s">
        <v>174</v>
      </c>
    </row>
    <row r="14415" spans="1:8" x14ac:dyDescent="0.25">
      <c r="A14415" s="3" t="s">
        <v>31197</v>
      </c>
      <c r="B14415" s="3" t="s">
        <v>8350</v>
      </c>
      <c r="C14415" s="3" t="s">
        <v>169</v>
      </c>
      <c r="D14415" s="3" t="s">
        <v>34418</v>
      </c>
      <c r="E14415" s="4">
        <v>350</v>
      </c>
      <c r="F14415" s="3" t="s">
        <v>0</v>
      </c>
      <c r="G14415" s="4">
        <v>1</v>
      </c>
      <c r="H14415" s="3" t="s">
        <v>108</v>
      </c>
    </row>
    <row r="14416" spans="1:8" x14ac:dyDescent="0.25">
      <c r="A14416" s="3" t="s">
        <v>31197</v>
      </c>
      <c r="B14416" s="3" t="s">
        <v>8355</v>
      </c>
      <c r="C14416" s="3" t="s">
        <v>169</v>
      </c>
      <c r="D14416" s="3" t="s">
        <v>34418</v>
      </c>
      <c r="E14416" s="4">
        <v>13873.309999999899</v>
      </c>
      <c r="F14416" s="3" t="s">
        <v>0</v>
      </c>
      <c r="G14416" s="4">
        <v>1</v>
      </c>
      <c r="H14416" s="3" t="s">
        <v>108</v>
      </c>
    </row>
    <row r="14417" spans="1:8" x14ac:dyDescent="0.25">
      <c r="A14417" s="3" t="s">
        <v>31197</v>
      </c>
      <c r="B14417" s="3" t="s">
        <v>8371</v>
      </c>
      <c r="C14417" s="3" t="s">
        <v>169</v>
      </c>
      <c r="D14417" s="3" t="s">
        <v>34418</v>
      </c>
      <c r="E14417" s="4">
        <v>5000</v>
      </c>
      <c r="F14417" s="3" t="s">
        <v>0</v>
      </c>
      <c r="G14417" s="4">
        <v>1</v>
      </c>
      <c r="H14417" s="3" t="s">
        <v>108</v>
      </c>
    </row>
    <row r="14418" spans="1:8" x14ac:dyDescent="0.25">
      <c r="A14418" s="3" t="s">
        <v>31197</v>
      </c>
      <c r="B14418" s="3" t="s">
        <v>8372</v>
      </c>
      <c r="C14418" s="3" t="s">
        <v>169</v>
      </c>
      <c r="D14418" s="3" t="s">
        <v>34418</v>
      </c>
      <c r="E14418" s="4">
        <v>5000</v>
      </c>
      <c r="F14418" s="3" t="s">
        <v>0</v>
      </c>
      <c r="G14418" s="4">
        <v>1</v>
      </c>
      <c r="H14418" s="3" t="s">
        <v>108</v>
      </c>
    </row>
    <row r="14419" spans="1:8" x14ac:dyDescent="0.25">
      <c r="A14419" s="3" t="s">
        <v>31197</v>
      </c>
      <c r="B14419" s="3" t="s">
        <v>8373</v>
      </c>
      <c r="C14419" s="3" t="s">
        <v>169</v>
      </c>
      <c r="D14419" s="3" t="s">
        <v>34418</v>
      </c>
      <c r="E14419" s="4">
        <v>5000</v>
      </c>
      <c r="F14419" s="3" t="s">
        <v>0</v>
      </c>
      <c r="G14419" s="4">
        <v>1</v>
      </c>
      <c r="H14419" s="3" t="s">
        <v>108</v>
      </c>
    </row>
    <row r="14420" spans="1:8" x14ac:dyDescent="0.25">
      <c r="A14420" s="3" t="s">
        <v>31197</v>
      </c>
      <c r="B14420" s="3" t="s">
        <v>8374</v>
      </c>
      <c r="C14420" s="3" t="s">
        <v>169</v>
      </c>
      <c r="D14420" s="3" t="s">
        <v>34418</v>
      </c>
      <c r="E14420" s="4">
        <v>5000</v>
      </c>
      <c r="F14420" s="3" t="s">
        <v>0</v>
      </c>
      <c r="G14420" s="4">
        <v>1</v>
      </c>
      <c r="H14420" s="3" t="s">
        <v>108</v>
      </c>
    </row>
    <row r="14421" spans="1:8" x14ac:dyDescent="0.25">
      <c r="A14421" s="3" t="s">
        <v>31197</v>
      </c>
      <c r="B14421" s="3" t="s">
        <v>8375</v>
      </c>
      <c r="C14421" s="3" t="s">
        <v>169</v>
      </c>
      <c r="D14421" s="3" t="s">
        <v>34418</v>
      </c>
      <c r="E14421" s="4">
        <v>5000</v>
      </c>
      <c r="F14421" s="3" t="s">
        <v>0</v>
      </c>
      <c r="G14421" s="4">
        <v>1</v>
      </c>
      <c r="H14421" s="3" t="s">
        <v>108</v>
      </c>
    </row>
    <row r="14422" spans="1:8" x14ac:dyDescent="0.25">
      <c r="A14422" s="3" t="s">
        <v>31197</v>
      </c>
      <c r="B14422" s="3" t="s">
        <v>8376</v>
      </c>
      <c r="C14422" s="3" t="s">
        <v>169</v>
      </c>
      <c r="D14422" s="3" t="s">
        <v>34418</v>
      </c>
      <c r="E14422" s="4">
        <v>5000</v>
      </c>
      <c r="F14422" s="3" t="s">
        <v>0</v>
      </c>
      <c r="G14422" s="4">
        <v>1</v>
      </c>
      <c r="H14422" s="3" t="s">
        <v>108</v>
      </c>
    </row>
    <row r="14423" spans="1:8" x14ac:dyDescent="0.25">
      <c r="A14423" s="3" t="s">
        <v>31197</v>
      </c>
      <c r="B14423" s="3" t="s">
        <v>8377</v>
      </c>
      <c r="C14423" s="3" t="s">
        <v>169</v>
      </c>
      <c r="D14423" s="3" t="s">
        <v>34418</v>
      </c>
      <c r="E14423" s="4">
        <v>5000</v>
      </c>
      <c r="F14423" s="3" t="s">
        <v>0</v>
      </c>
      <c r="G14423" s="4">
        <v>1</v>
      </c>
      <c r="H14423" s="3" t="s">
        <v>108</v>
      </c>
    </row>
    <row r="14424" spans="1:8" x14ac:dyDescent="0.25">
      <c r="A14424" s="3" t="s">
        <v>31197</v>
      </c>
      <c r="B14424" s="3" t="s">
        <v>8378</v>
      </c>
      <c r="C14424" s="3" t="s">
        <v>169</v>
      </c>
      <c r="D14424" s="3" t="s">
        <v>34418</v>
      </c>
      <c r="E14424" s="4">
        <v>15000</v>
      </c>
      <c r="F14424" s="3" t="s">
        <v>0</v>
      </c>
      <c r="G14424" s="4">
        <v>3</v>
      </c>
      <c r="H14424" s="3" t="s">
        <v>108</v>
      </c>
    </row>
    <row r="14425" spans="1:8" x14ac:dyDescent="0.25">
      <c r="A14425" s="3" t="s">
        <v>31197</v>
      </c>
      <c r="B14425" s="3" t="s">
        <v>8379</v>
      </c>
      <c r="C14425" s="3" t="s">
        <v>169</v>
      </c>
      <c r="D14425" s="3" t="s">
        <v>34418</v>
      </c>
      <c r="E14425" s="4">
        <v>5000</v>
      </c>
      <c r="F14425" s="3" t="s">
        <v>0</v>
      </c>
      <c r="G14425" s="4">
        <v>1</v>
      </c>
      <c r="H14425" s="3" t="s">
        <v>108</v>
      </c>
    </row>
    <row r="14426" spans="1:8" x14ac:dyDescent="0.25">
      <c r="A14426" s="3" t="s">
        <v>31197</v>
      </c>
      <c r="B14426" s="3" t="s">
        <v>8380</v>
      </c>
      <c r="C14426" s="3" t="s">
        <v>169</v>
      </c>
      <c r="D14426" s="3" t="s">
        <v>34418</v>
      </c>
      <c r="E14426" s="4">
        <v>5000</v>
      </c>
      <c r="F14426" s="3" t="s">
        <v>0</v>
      </c>
      <c r="G14426" s="4">
        <v>1</v>
      </c>
      <c r="H14426" s="3" t="s">
        <v>108</v>
      </c>
    </row>
    <row r="14427" spans="1:8" x14ac:dyDescent="0.25">
      <c r="A14427" s="3" t="s">
        <v>31197</v>
      </c>
      <c r="B14427" s="3" t="s">
        <v>8381</v>
      </c>
      <c r="C14427" s="3" t="s">
        <v>169</v>
      </c>
      <c r="D14427" s="3" t="s">
        <v>34418</v>
      </c>
      <c r="E14427" s="4">
        <v>5000</v>
      </c>
      <c r="F14427" s="3" t="s">
        <v>0</v>
      </c>
      <c r="G14427" s="4">
        <v>1</v>
      </c>
      <c r="H14427" s="3" t="s">
        <v>108</v>
      </c>
    </row>
    <row r="14428" spans="1:8" x14ac:dyDescent="0.25">
      <c r="A14428" s="3" t="s">
        <v>31197</v>
      </c>
      <c r="B14428" s="3" t="s">
        <v>8382</v>
      </c>
      <c r="C14428" s="3" t="s">
        <v>169</v>
      </c>
      <c r="D14428" s="3" t="s">
        <v>34418</v>
      </c>
      <c r="E14428" s="4">
        <v>5000</v>
      </c>
      <c r="F14428" s="3" t="s">
        <v>0</v>
      </c>
      <c r="G14428" s="4">
        <v>1</v>
      </c>
      <c r="H14428" s="3" t="s">
        <v>108</v>
      </c>
    </row>
    <row r="14429" spans="1:8" x14ac:dyDescent="0.25">
      <c r="A14429" s="3" t="s">
        <v>31197</v>
      </c>
      <c r="B14429" s="3" t="s">
        <v>8383</v>
      </c>
      <c r="C14429" s="3" t="s">
        <v>169</v>
      </c>
      <c r="D14429" s="3" t="s">
        <v>34418</v>
      </c>
      <c r="E14429" s="4">
        <v>5000</v>
      </c>
      <c r="F14429" s="3" t="s">
        <v>0</v>
      </c>
      <c r="G14429" s="4">
        <v>1</v>
      </c>
      <c r="H14429" s="3" t="s">
        <v>108</v>
      </c>
    </row>
    <row r="14430" spans="1:8" x14ac:dyDescent="0.25">
      <c r="A14430" s="3" t="s">
        <v>31197</v>
      </c>
      <c r="B14430" s="3" t="s">
        <v>8384</v>
      </c>
      <c r="C14430" s="3" t="s">
        <v>169</v>
      </c>
      <c r="D14430" s="3" t="s">
        <v>34418</v>
      </c>
      <c r="E14430" s="4">
        <v>5000</v>
      </c>
      <c r="F14430" s="3" t="s">
        <v>0</v>
      </c>
      <c r="G14430" s="4">
        <v>1</v>
      </c>
      <c r="H14430" s="3" t="s">
        <v>108</v>
      </c>
    </row>
    <row r="14431" spans="1:8" x14ac:dyDescent="0.25">
      <c r="A14431" s="3" t="s">
        <v>31197</v>
      </c>
      <c r="B14431" s="3" t="s">
        <v>8385</v>
      </c>
      <c r="C14431" s="3" t="s">
        <v>169</v>
      </c>
      <c r="D14431" s="3" t="s">
        <v>34418</v>
      </c>
      <c r="E14431" s="4">
        <v>5000</v>
      </c>
      <c r="F14431" s="3" t="s">
        <v>0</v>
      </c>
      <c r="G14431" s="4">
        <v>1</v>
      </c>
      <c r="H14431" s="3" t="s">
        <v>108</v>
      </c>
    </row>
    <row r="14432" spans="1:8" x14ac:dyDescent="0.25">
      <c r="A14432" s="3" t="s">
        <v>31197</v>
      </c>
      <c r="B14432" s="3" t="s">
        <v>8386</v>
      </c>
      <c r="C14432" s="3" t="s">
        <v>169</v>
      </c>
      <c r="D14432" s="3" t="s">
        <v>34418</v>
      </c>
      <c r="E14432" s="4">
        <v>5000</v>
      </c>
      <c r="F14432" s="3" t="s">
        <v>0</v>
      </c>
      <c r="G14432" s="4">
        <v>1</v>
      </c>
      <c r="H14432" s="3" t="s">
        <v>108</v>
      </c>
    </row>
    <row r="14433" spans="1:8" x14ac:dyDescent="0.25">
      <c r="A14433" s="3" t="s">
        <v>31197</v>
      </c>
      <c r="B14433" s="3" t="s">
        <v>8387</v>
      </c>
      <c r="C14433" s="3" t="s">
        <v>169</v>
      </c>
      <c r="D14433" s="3" t="s">
        <v>34418</v>
      </c>
      <c r="E14433" s="4">
        <v>5000</v>
      </c>
      <c r="F14433" s="3" t="s">
        <v>0</v>
      </c>
      <c r="G14433" s="4">
        <v>1</v>
      </c>
      <c r="H14433" s="3" t="s">
        <v>108</v>
      </c>
    </row>
    <row r="14434" spans="1:8" x14ac:dyDescent="0.25">
      <c r="A14434" s="3" t="s">
        <v>31197</v>
      </c>
      <c r="B14434" s="3" t="s">
        <v>8388</v>
      </c>
      <c r="C14434" s="3" t="s">
        <v>169</v>
      </c>
      <c r="D14434" s="3" t="s">
        <v>34418</v>
      </c>
      <c r="E14434" s="4">
        <v>5000</v>
      </c>
      <c r="F14434" s="3" t="s">
        <v>0</v>
      </c>
      <c r="G14434" s="4">
        <v>1</v>
      </c>
      <c r="H14434" s="3" t="s">
        <v>108</v>
      </c>
    </row>
    <row r="14435" spans="1:8" x14ac:dyDescent="0.25">
      <c r="A14435" s="3" t="s">
        <v>31197</v>
      </c>
      <c r="B14435" s="3" t="s">
        <v>8389</v>
      </c>
      <c r="C14435" s="3" t="s">
        <v>169</v>
      </c>
      <c r="D14435" s="3" t="s">
        <v>34418</v>
      </c>
      <c r="E14435" s="4">
        <v>5000</v>
      </c>
      <c r="F14435" s="3" t="s">
        <v>0</v>
      </c>
      <c r="G14435" s="4">
        <v>1</v>
      </c>
      <c r="H14435" s="3" t="s">
        <v>108</v>
      </c>
    </row>
    <row r="14436" spans="1:8" x14ac:dyDescent="0.25">
      <c r="A14436" s="3" t="s">
        <v>31197</v>
      </c>
      <c r="B14436" s="3" t="s">
        <v>8393</v>
      </c>
      <c r="C14436" s="3" t="s">
        <v>169</v>
      </c>
      <c r="D14436" s="3" t="s">
        <v>34418</v>
      </c>
      <c r="E14436" s="4">
        <v>14100</v>
      </c>
      <c r="F14436" s="3" t="s">
        <v>0</v>
      </c>
      <c r="G14436" s="4">
        <v>100</v>
      </c>
      <c r="H14436" s="3" t="s">
        <v>108</v>
      </c>
    </row>
    <row r="14437" spans="1:8" x14ac:dyDescent="0.25">
      <c r="A14437" s="3" t="s">
        <v>31197</v>
      </c>
      <c r="B14437" s="3" t="s">
        <v>8397</v>
      </c>
      <c r="C14437" s="3" t="s">
        <v>169</v>
      </c>
      <c r="D14437" s="3" t="s">
        <v>34418</v>
      </c>
      <c r="E14437" s="4">
        <v>350</v>
      </c>
      <c r="F14437" s="3" t="s">
        <v>0</v>
      </c>
      <c r="G14437" s="4">
        <v>1</v>
      </c>
      <c r="H14437" s="3" t="s">
        <v>108</v>
      </c>
    </row>
    <row r="14438" spans="1:8" x14ac:dyDescent="0.25">
      <c r="A14438" s="3" t="s">
        <v>31197</v>
      </c>
      <c r="B14438" s="3" t="s">
        <v>8402</v>
      </c>
      <c r="C14438" s="3" t="s">
        <v>169</v>
      </c>
      <c r="D14438" s="3" t="s">
        <v>34418</v>
      </c>
      <c r="E14438" s="4">
        <v>9590</v>
      </c>
      <c r="F14438" s="3" t="s">
        <v>0</v>
      </c>
      <c r="G14438" s="4">
        <v>10</v>
      </c>
      <c r="H14438" s="3" t="s">
        <v>108</v>
      </c>
    </row>
    <row r="14439" spans="1:8" x14ac:dyDescent="0.25">
      <c r="A14439" s="3" t="s">
        <v>31197</v>
      </c>
      <c r="B14439" s="3" t="s">
        <v>8403</v>
      </c>
      <c r="C14439" s="3" t="s">
        <v>169</v>
      </c>
      <c r="D14439" s="3" t="s">
        <v>34418</v>
      </c>
      <c r="E14439" s="4">
        <v>10280</v>
      </c>
      <c r="F14439" s="3" t="s">
        <v>0</v>
      </c>
      <c r="G14439" s="4">
        <v>10</v>
      </c>
      <c r="H14439" s="3" t="s">
        <v>108</v>
      </c>
    </row>
    <row r="14440" spans="1:8" x14ac:dyDescent="0.25">
      <c r="A14440" s="3" t="s">
        <v>31197</v>
      </c>
      <c r="B14440" s="3" t="s">
        <v>8409</v>
      </c>
      <c r="C14440" s="3" t="s">
        <v>169</v>
      </c>
      <c r="D14440" s="3" t="s">
        <v>34418</v>
      </c>
      <c r="E14440" s="4">
        <v>53493.62</v>
      </c>
      <c r="F14440" s="3" t="s">
        <v>0</v>
      </c>
      <c r="G14440" s="4">
        <v>128</v>
      </c>
      <c r="H14440" s="3" t="s">
        <v>108</v>
      </c>
    </row>
    <row r="14441" spans="1:8" x14ac:dyDescent="0.25">
      <c r="A14441" s="3" t="s">
        <v>31197</v>
      </c>
      <c r="B14441" s="3" t="s">
        <v>8412</v>
      </c>
      <c r="C14441" s="3" t="s">
        <v>169</v>
      </c>
      <c r="D14441" s="3" t="s">
        <v>34418</v>
      </c>
      <c r="E14441" s="4">
        <v>2000</v>
      </c>
      <c r="F14441" s="3" t="s">
        <v>0</v>
      </c>
      <c r="G14441" s="4">
        <v>1</v>
      </c>
      <c r="H14441" s="3" t="s">
        <v>108</v>
      </c>
    </row>
    <row r="14442" spans="1:8" x14ac:dyDescent="0.25">
      <c r="A14442" s="3" t="s">
        <v>31197</v>
      </c>
      <c r="B14442" s="3" t="s">
        <v>8413</v>
      </c>
      <c r="C14442" s="3" t="s">
        <v>169</v>
      </c>
      <c r="D14442" s="3" t="s">
        <v>34418</v>
      </c>
      <c r="E14442" s="4">
        <v>2000</v>
      </c>
      <c r="F14442" s="3" t="s">
        <v>0</v>
      </c>
      <c r="G14442" s="4">
        <v>1</v>
      </c>
      <c r="H14442" s="3" t="s">
        <v>108</v>
      </c>
    </row>
    <row r="14443" spans="1:8" x14ac:dyDescent="0.25">
      <c r="A14443" s="3" t="s">
        <v>31197</v>
      </c>
      <c r="B14443" s="3" t="s">
        <v>8414</v>
      </c>
      <c r="C14443" s="3" t="s">
        <v>169</v>
      </c>
      <c r="D14443" s="3" t="s">
        <v>34418</v>
      </c>
      <c r="E14443" s="4">
        <v>2000</v>
      </c>
      <c r="F14443" s="3" t="s">
        <v>0</v>
      </c>
      <c r="G14443" s="4">
        <v>1</v>
      </c>
      <c r="H14443" s="3" t="s">
        <v>108</v>
      </c>
    </row>
    <row r="14444" spans="1:8" x14ac:dyDescent="0.25">
      <c r="A14444" s="3" t="s">
        <v>31197</v>
      </c>
      <c r="B14444" s="3" t="s">
        <v>8415</v>
      </c>
      <c r="C14444" s="3" t="s">
        <v>169</v>
      </c>
      <c r="D14444" s="3" t="s">
        <v>34418</v>
      </c>
      <c r="E14444" s="4">
        <v>2000</v>
      </c>
      <c r="F14444" s="3" t="s">
        <v>0</v>
      </c>
      <c r="G14444" s="4">
        <v>1</v>
      </c>
      <c r="H14444" s="3" t="s">
        <v>108</v>
      </c>
    </row>
    <row r="14445" spans="1:8" x14ac:dyDescent="0.25">
      <c r="A14445" s="3" t="s">
        <v>31197</v>
      </c>
      <c r="B14445" s="3" t="s">
        <v>8416</v>
      </c>
      <c r="C14445" s="3" t="s">
        <v>169</v>
      </c>
      <c r="D14445" s="3" t="s">
        <v>34418</v>
      </c>
      <c r="E14445" s="4">
        <v>2000</v>
      </c>
      <c r="F14445" s="3" t="s">
        <v>0</v>
      </c>
      <c r="G14445" s="4">
        <v>1</v>
      </c>
      <c r="H14445" s="3" t="s">
        <v>108</v>
      </c>
    </row>
    <row r="14446" spans="1:8" x14ac:dyDescent="0.25">
      <c r="A14446" s="3" t="s">
        <v>31197</v>
      </c>
      <c r="B14446" s="3" t="s">
        <v>8417</v>
      </c>
      <c r="C14446" s="3" t="s">
        <v>169</v>
      </c>
      <c r="D14446" s="3" t="s">
        <v>34418</v>
      </c>
      <c r="E14446" s="4">
        <v>700</v>
      </c>
      <c r="F14446" s="3" t="s">
        <v>0</v>
      </c>
      <c r="G14446" s="4">
        <v>2</v>
      </c>
      <c r="H14446" s="3" t="s">
        <v>108</v>
      </c>
    </row>
    <row r="14447" spans="1:8" x14ac:dyDescent="0.25">
      <c r="A14447" s="3" t="s">
        <v>31197</v>
      </c>
      <c r="B14447" s="3" t="s">
        <v>8418</v>
      </c>
      <c r="C14447" s="3" t="s">
        <v>169</v>
      </c>
      <c r="D14447" s="3" t="s">
        <v>34418</v>
      </c>
      <c r="E14447" s="4">
        <v>350</v>
      </c>
      <c r="F14447" s="3" t="s">
        <v>0</v>
      </c>
      <c r="G14447" s="4">
        <v>1</v>
      </c>
      <c r="H14447" s="3" t="s">
        <v>108</v>
      </c>
    </row>
    <row r="14448" spans="1:8" x14ac:dyDescent="0.25">
      <c r="A14448" s="3" t="s">
        <v>31197</v>
      </c>
      <c r="B14448" s="3" t="s">
        <v>8419</v>
      </c>
      <c r="C14448" s="3" t="s">
        <v>169</v>
      </c>
      <c r="D14448" s="3" t="s">
        <v>34418</v>
      </c>
      <c r="E14448" s="4">
        <v>350</v>
      </c>
      <c r="F14448" s="3" t="s">
        <v>0</v>
      </c>
      <c r="G14448" s="4">
        <v>1</v>
      </c>
      <c r="H14448" s="3" t="s">
        <v>108</v>
      </c>
    </row>
    <row r="14449" spans="1:8" x14ac:dyDescent="0.25">
      <c r="A14449" s="3" t="s">
        <v>31197</v>
      </c>
      <c r="B14449" s="3" t="s">
        <v>8457</v>
      </c>
      <c r="C14449" s="3" t="s">
        <v>169</v>
      </c>
      <c r="D14449" s="3" t="s">
        <v>34418</v>
      </c>
      <c r="E14449" s="4">
        <v>55871.3</v>
      </c>
      <c r="F14449" s="3" t="s">
        <v>0</v>
      </c>
      <c r="G14449" s="4">
        <v>20</v>
      </c>
      <c r="H14449" s="3" t="s">
        <v>108</v>
      </c>
    </row>
    <row r="14450" spans="1:8" x14ac:dyDescent="0.25">
      <c r="A14450" s="3" t="s">
        <v>31197</v>
      </c>
      <c r="B14450" s="3" t="s">
        <v>8463</v>
      </c>
      <c r="C14450" s="3" t="s">
        <v>169</v>
      </c>
      <c r="D14450" s="3" t="s">
        <v>34418</v>
      </c>
      <c r="E14450" s="4">
        <v>30730.34</v>
      </c>
      <c r="F14450" s="3" t="s">
        <v>0</v>
      </c>
      <c r="G14450" s="4">
        <v>1</v>
      </c>
      <c r="H14450" s="3" t="s">
        <v>108</v>
      </c>
    </row>
    <row r="14451" spans="1:8" x14ac:dyDescent="0.25">
      <c r="A14451" s="3" t="s">
        <v>31197</v>
      </c>
      <c r="B14451" s="3" t="s">
        <v>8466</v>
      </c>
      <c r="C14451" s="3" t="s">
        <v>169</v>
      </c>
      <c r="D14451" s="3" t="s">
        <v>34418</v>
      </c>
      <c r="E14451" s="4">
        <v>30797.5</v>
      </c>
      <c r="F14451" s="3" t="s">
        <v>0</v>
      </c>
      <c r="G14451" s="4">
        <v>2</v>
      </c>
      <c r="H14451" s="3" t="s">
        <v>108</v>
      </c>
    </row>
    <row r="14452" spans="1:8" x14ac:dyDescent="0.25">
      <c r="A14452" s="3" t="s">
        <v>31197</v>
      </c>
      <c r="B14452" s="3" t="s">
        <v>8467</v>
      </c>
      <c r="C14452" s="3" t="s">
        <v>169</v>
      </c>
      <c r="D14452" s="3" t="s">
        <v>34418</v>
      </c>
      <c r="E14452" s="4">
        <v>30797.549999999901</v>
      </c>
      <c r="F14452" s="3" t="s">
        <v>0</v>
      </c>
      <c r="G14452" s="4">
        <v>2</v>
      </c>
      <c r="H14452" s="3" t="s">
        <v>108</v>
      </c>
    </row>
    <row r="14453" spans="1:8" x14ac:dyDescent="0.25">
      <c r="A14453" s="3" t="s">
        <v>31197</v>
      </c>
      <c r="B14453" s="3" t="s">
        <v>8468</v>
      </c>
      <c r="C14453" s="3" t="s">
        <v>169</v>
      </c>
      <c r="D14453" s="3" t="s">
        <v>34418</v>
      </c>
      <c r="E14453" s="4">
        <v>21887.5999999999</v>
      </c>
      <c r="F14453" s="3" t="s">
        <v>0</v>
      </c>
      <c r="G14453" s="4">
        <v>40</v>
      </c>
      <c r="H14453" s="3" t="s">
        <v>108</v>
      </c>
    </row>
    <row r="14454" spans="1:8" x14ac:dyDescent="0.25">
      <c r="A14454" s="3" t="s">
        <v>31197</v>
      </c>
      <c r="B14454" s="3" t="s">
        <v>8476</v>
      </c>
      <c r="C14454" s="3" t="s">
        <v>169</v>
      </c>
      <c r="D14454" s="3" t="s">
        <v>34418</v>
      </c>
      <c r="E14454" s="4">
        <v>173250</v>
      </c>
      <c r="F14454" s="3" t="s">
        <v>0</v>
      </c>
      <c r="G14454" s="4">
        <v>2</v>
      </c>
      <c r="H14454" s="3" t="s">
        <v>108</v>
      </c>
    </row>
    <row r="14455" spans="1:8" x14ac:dyDescent="0.25">
      <c r="A14455" s="3" t="s">
        <v>31197</v>
      </c>
      <c r="B14455" s="3" t="s">
        <v>8486</v>
      </c>
      <c r="C14455" s="3" t="s">
        <v>169</v>
      </c>
      <c r="D14455" s="3" t="s">
        <v>34418</v>
      </c>
      <c r="E14455" s="4">
        <v>350</v>
      </c>
      <c r="F14455" s="3" t="s">
        <v>0</v>
      </c>
      <c r="G14455" s="4">
        <v>1</v>
      </c>
      <c r="H14455" s="3" t="s">
        <v>108</v>
      </c>
    </row>
    <row r="14456" spans="1:8" x14ac:dyDescent="0.25">
      <c r="A14456" s="3" t="s">
        <v>31197</v>
      </c>
      <c r="B14456" s="3" t="s">
        <v>8488</v>
      </c>
      <c r="C14456" s="3" t="s">
        <v>169</v>
      </c>
      <c r="D14456" s="3" t="s">
        <v>34418</v>
      </c>
      <c r="E14456" s="4">
        <v>272442</v>
      </c>
      <c r="F14456" s="3" t="s">
        <v>0</v>
      </c>
      <c r="G14456" s="4">
        <v>2</v>
      </c>
      <c r="H14456" s="3" t="s">
        <v>108</v>
      </c>
    </row>
    <row r="14457" spans="1:8" x14ac:dyDescent="0.25">
      <c r="A14457" s="3" t="s">
        <v>31197</v>
      </c>
      <c r="B14457" s="3" t="s">
        <v>8490</v>
      </c>
      <c r="C14457" s="3" t="s">
        <v>169</v>
      </c>
      <c r="D14457" s="3" t="s">
        <v>34418</v>
      </c>
      <c r="E14457" s="4">
        <v>350</v>
      </c>
      <c r="F14457" s="3" t="s">
        <v>0</v>
      </c>
      <c r="G14457" s="4">
        <v>1</v>
      </c>
      <c r="H14457" s="3" t="s">
        <v>108</v>
      </c>
    </row>
    <row r="14458" spans="1:8" x14ac:dyDescent="0.25">
      <c r="A14458" s="3" t="s">
        <v>31197</v>
      </c>
      <c r="B14458" s="3" t="s">
        <v>8491</v>
      </c>
      <c r="C14458" s="3" t="s">
        <v>169</v>
      </c>
      <c r="D14458" s="3" t="s">
        <v>34418</v>
      </c>
      <c r="E14458" s="4">
        <v>2000</v>
      </c>
      <c r="F14458" s="3" t="s">
        <v>0</v>
      </c>
      <c r="G14458" s="4">
        <v>1</v>
      </c>
      <c r="H14458" s="3" t="s">
        <v>108</v>
      </c>
    </row>
    <row r="14459" spans="1:8" x14ac:dyDescent="0.25">
      <c r="A14459" s="3" t="s">
        <v>31197</v>
      </c>
      <c r="B14459" s="3" t="s">
        <v>8508</v>
      </c>
      <c r="C14459" s="3" t="s">
        <v>169</v>
      </c>
      <c r="D14459" s="3" t="s">
        <v>34418</v>
      </c>
      <c r="E14459" s="4">
        <v>2000</v>
      </c>
      <c r="F14459" s="3" t="s">
        <v>0</v>
      </c>
      <c r="G14459" s="4">
        <v>1</v>
      </c>
      <c r="H14459" s="3" t="s">
        <v>108</v>
      </c>
    </row>
    <row r="14460" spans="1:8" x14ac:dyDescent="0.25">
      <c r="A14460" s="3" t="s">
        <v>31197</v>
      </c>
      <c r="B14460" s="3" t="s">
        <v>8509</v>
      </c>
      <c r="C14460" s="3" t="s">
        <v>169</v>
      </c>
      <c r="D14460" s="3" t="s">
        <v>34418</v>
      </c>
      <c r="E14460" s="4">
        <v>2000</v>
      </c>
      <c r="F14460" s="3" t="s">
        <v>0</v>
      </c>
      <c r="G14460" s="4">
        <v>1</v>
      </c>
      <c r="H14460" s="3" t="s">
        <v>108</v>
      </c>
    </row>
    <row r="14461" spans="1:8" x14ac:dyDescent="0.25">
      <c r="A14461" s="3" t="s">
        <v>31197</v>
      </c>
      <c r="B14461" s="3" t="s">
        <v>8510</v>
      </c>
      <c r="C14461" s="3" t="s">
        <v>169</v>
      </c>
      <c r="D14461" s="3" t="s">
        <v>34418</v>
      </c>
      <c r="E14461" s="4">
        <v>700</v>
      </c>
      <c r="F14461" s="3" t="s">
        <v>0</v>
      </c>
      <c r="G14461" s="4">
        <v>2</v>
      </c>
      <c r="H14461" s="3" t="s">
        <v>108</v>
      </c>
    </row>
    <row r="14462" spans="1:8" x14ac:dyDescent="0.25">
      <c r="A14462" s="3" t="s">
        <v>31197</v>
      </c>
      <c r="B14462" s="3" t="s">
        <v>8514</v>
      </c>
      <c r="C14462" s="3" t="s">
        <v>169</v>
      </c>
      <c r="D14462" s="3" t="s">
        <v>34418</v>
      </c>
      <c r="E14462" s="4">
        <v>350</v>
      </c>
      <c r="F14462" s="3" t="s">
        <v>0</v>
      </c>
      <c r="G14462" s="4">
        <v>1</v>
      </c>
      <c r="H14462" s="3" t="s">
        <v>108</v>
      </c>
    </row>
    <row r="14463" spans="1:8" x14ac:dyDescent="0.25">
      <c r="A14463" s="3" t="s">
        <v>31197</v>
      </c>
      <c r="B14463" s="3" t="s">
        <v>8518</v>
      </c>
      <c r="C14463" s="3" t="s">
        <v>169</v>
      </c>
      <c r="D14463" s="3" t="s">
        <v>34418</v>
      </c>
      <c r="E14463" s="4">
        <v>700</v>
      </c>
      <c r="F14463" s="3" t="s">
        <v>0</v>
      </c>
      <c r="G14463" s="4">
        <v>2</v>
      </c>
      <c r="H14463" s="3" t="s">
        <v>108</v>
      </c>
    </row>
    <row r="14464" spans="1:8" x14ac:dyDescent="0.25">
      <c r="A14464" s="3" t="s">
        <v>31197</v>
      </c>
      <c r="B14464" s="3" t="s">
        <v>8525</v>
      </c>
      <c r="C14464" s="3" t="s">
        <v>169</v>
      </c>
      <c r="D14464" s="3" t="s">
        <v>34418</v>
      </c>
      <c r="E14464" s="4">
        <v>4000</v>
      </c>
      <c r="F14464" s="3" t="s">
        <v>0</v>
      </c>
      <c r="G14464" s="4">
        <v>2</v>
      </c>
      <c r="H14464" s="3" t="s">
        <v>108</v>
      </c>
    </row>
    <row r="14465" spans="1:8" x14ac:dyDescent="0.25">
      <c r="A14465" s="3" t="s">
        <v>31197</v>
      </c>
      <c r="B14465" s="3" t="s">
        <v>8526</v>
      </c>
      <c r="C14465" s="3" t="s">
        <v>169</v>
      </c>
      <c r="D14465" s="3" t="s">
        <v>34418</v>
      </c>
      <c r="E14465" s="4">
        <v>350</v>
      </c>
      <c r="F14465" s="3" t="s">
        <v>0</v>
      </c>
      <c r="G14465" s="4">
        <v>1</v>
      </c>
      <c r="H14465" s="3" t="s">
        <v>108</v>
      </c>
    </row>
    <row r="14466" spans="1:8" x14ac:dyDescent="0.25">
      <c r="A14466" s="3" t="s">
        <v>31197</v>
      </c>
      <c r="B14466" s="3" t="s">
        <v>8530</v>
      </c>
      <c r="C14466" s="3" t="s">
        <v>169</v>
      </c>
      <c r="D14466" s="3" t="s">
        <v>34418</v>
      </c>
      <c r="E14466" s="4">
        <v>350</v>
      </c>
      <c r="F14466" s="3" t="s">
        <v>0</v>
      </c>
      <c r="G14466" s="4">
        <v>1</v>
      </c>
      <c r="H14466" s="3" t="s">
        <v>108</v>
      </c>
    </row>
    <row r="14467" spans="1:8" x14ac:dyDescent="0.25">
      <c r="A14467" s="3" t="s">
        <v>31197</v>
      </c>
      <c r="B14467" s="3" t="s">
        <v>8531</v>
      </c>
      <c r="C14467" s="3" t="s">
        <v>169</v>
      </c>
      <c r="D14467" s="3" t="s">
        <v>34418</v>
      </c>
      <c r="E14467" s="4">
        <v>350</v>
      </c>
      <c r="F14467" s="3" t="s">
        <v>0</v>
      </c>
      <c r="G14467" s="4">
        <v>1</v>
      </c>
      <c r="H14467" s="3" t="s">
        <v>108</v>
      </c>
    </row>
    <row r="14468" spans="1:8" x14ac:dyDescent="0.25">
      <c r="A14468" s="3" t="s">
        <v>31197</v>
      </c>
      <c r="B14468" s="3" t="s">
        <v>8539</v>
      </c>
      <c r="C14468" s="3" t="s">
        <v>169</v>
      </c>
      <c r="D14468" s="3" t="s">
        <v>34418</v>
      </c>
      <c r="E14468" s="4">
        <v>350</v>
      </c>
      <c r="F14468" s="3" t="s">
        <v>0</v>
      </c>
      <c r="G14468" s="4">
        <v>1</v>
      </c>
      <c r="H14468" s="3" t="s">
        <v>108</v>
      </c>
    </row>
    <row r="14469" spans="1:8" x14ac:dyDescent="0.25">
      <c r="A14469" s="3" t="s">
        <v>31197</v>
      </c>
      <c r="B14469" s="3" t="s">
        <v>8553</v>
      </c>
      <c r="C14469" s="3" t="s">
        <v>169</v>
      </c>
      <c r="D14469" s="3" t="s">
        <v>34418</v>
      </c>
      <c r="E14469" s="4">
        <v>2000</v>
      </c>
      <c r="F14469" s="3" t="s">
        <v>0</v>
      </c>
      <c r="G14469" s="4">
        <v>1</v>
      </c>
      <c r="H14469" s="3" t="s">
        <v>108</v>
      </c>
    </row>
    <row r="14470" spans="1:8" x14ac:dyDescent="0.25">
      <c r="A14470" s="3" t="s">
        <v>31197</v>
      </c>
      <c r="B14470" s="3" t="s">
        <v>8563</v>
      </c>
      <c r="C14470" s="3" t="s">
        <v>169</v>
      </c>
      <c r="D14470" s="3" t="s">
        <v>34418</v>
      </c>
      <c r="E14470" s="4">
        <v>5000</v>
      </c>
      <c r="F14470" s="3" t="s">
        <v>0</v>
      </c>
      <c r="G14470" s="4">
        <v>1</v>
      </c>
      <c r="H14470" s="3" t="s">
        <v>108</v>
      </c>
    </row>
    <row r="14471" spans="1:8" x14ac:dyDescent="0.25">
      <c r="A14471" s="3" t="s">
        <v>31197</v>
      </c>
      <c r="B14471" s="3" t="s">
        <v>8580</v>
      </c>
      <c r="C14471" s="3" t="s">
        <v>169</v>
      </c>
      <c r="D14471" s="3" t="s">
        <v>34418</v>
      </c>
      <c r="E14471" s="4">
        <v>700</v>
      </c>
      <c r="F14471" s="3" t="s">
        <v>0</v>
      </c>
      <c r="G14471" s="4">
        <v>2</v>
      </c>
      <c r="H14471" s="3" t="s">
        <v>108</v>
      </c>
    </row>
    <row r="14472" spans="1:8" x14ac:dyDescent="0.25">
      <c r="A14472" s="3" t="s">
        <v>31197</v>
      </c>
      <c r="B14472" s="3" t="s">
        <v>8587</v>
      </c>
      <c r="C14472" s="3" t="s">
        <v>169</v>
      </c>
      <c r="D14472" s="3" t="s">
        <v>34418</v>
      </c>
      <c r="E14472" s="4">
        <v>264840.049999999</v>
      </c>
      <c r="F14472" s="3" t="s">
        <v>0</v>
      </c>
      <c r="G14472" s="4">
        <v>1</v>
      </c>
      <c r="H14472" s="3" t="s">
        <v>108</v>
      </c>
    </row>
    <row r="14473" spans="1:8" x14ac:dyDescent="0.25">
      <c r="A14473" s="3" t="s">
        <v>31197</v>
      </c>
      <c r="B14473" s="3" t="s">
        <v>8598</v>
      </c>
      <c r="C14473" s="3" t="s">
        <v>169</v>
      </c>
      <c r="D14473" s="3" t="s">
        <v>34418</v>
      </c>
      <c r="E14473" s="4">
        <v>60504.839999999902</v>
      </c>
      <c r="F14473" s="3" t="s">
        <v>0</v>
      </c>
      <c r="G14473" s="4">
        <v>1</v>
      </c>
      <c r="H14473" s="3" t="s">
        <v>108</v>
      </c>
    </row>
    <row r="14474" spans="1:8" x14ac:dyDescent="0.25">
      <c r="A14474" s="3" t="s">
        <v>31197</v>
      </c>
      <c r="B14474" s="3" t="s">
        <v>8602</v>
      </c>
      <c r="C14474" s="3" t="s">
        <v>169</v>
      </c>
      <c r="D14474" s="3" t="s">
        <v>34418</v>
      </c>
      <c r="E14474" s="4">
        <v>700</v>
      </c>
      <c r="F14474" s="3" t="s">
        <v>0</v>
      </c>
      <c r="G14474" s="4">
        <v>2</v>
      </c>
      <c r="H14474" s="3" t="s">
        <v>108</v>
      </c>
    </row>
    <row r="14475" spans="1:8" x14ac:dyDescent="0.25">
      <c r="A14475" s="3" t="s">
        <v>31197</v>
      </c>
      <c r="B14475" s="3" t="s">
        <v>8607</v>
      </c>
      <c r="C14475" s="3" t="s">
        <v>169</v>
      </c>
      <c r="D14475" s="3" t="s">
        <v>34418</v>
      </c>
      <c r="E14475" s="4">
        <v>4000</v>
      </c>
      <c r="F14475" s="3" t="s">
        <v>0</v>
      </c>
      <c r="G14475" s="4">
        <v>2</v>
      </c>
      <c r="H14475" s="3" t="s">
        <v>108</v>
      </c>
    </row>
    <row r="14476" spans="1:8" x14ac:dyDescent="0.25">
      <c r="A14476" s="3" t="s">
        <v>31197</v>
      </c>
      <c r="B14476" s="3" t="s">
        <v>8615</v>
      </c>
      <c r="C14476" s="3" t="s">
        <v>169</v>
      </c>
      <c r="D14476" s="3" t="s">
        <v>34418</v>
      </c>
      <c r="E14476" s="4">
        <v>232191.799999999</v>
      </c>
      <c r="F14476" s="3" t="s">
        <v>0</v>
      </c>
      <c r="G14476" s="4">
        <v>2</v>
      </c>
      <c r="H14476" s="3" t="s">
        <v>108</v>
      </c>
    </row>
    <row r="14477" spans="1:8" x14ac:dyDescent="0.25">
      <c r="A14477" s="3" t="s">
        <v>31197</v>
      </c>
      <c r="B14477" s="3" t="s">
        <v>8654</v>
      </c>
      <c r="C14477" s="3" t="s">
        <v>169</v>
      </c>
      <c r="D14477" s="3" t="s">
        <v>34418</v>
      </c>
      <c r="E14477" s="4">
        <v>4000</v>
      </c>
      <c r="F14477" s="3" t="s">
        <v>0</v>
      </c>
      <c r="G14477" s="4">
        <v>2</v>
      </c>
      <c r="H14477" s="3" t="s">
        <v>108</v>
      </c>
    </row>
    <row r="14478" spans="1:8" x14ac:dyDescent="0.25">
      <c r="A14478" s="3" t="s">
        <v>31197</v>
      </c>
      <c r="B14478" s="3" t="s">
        <v>8666</v>
      </c>
      <c r="C14478" s="3" t="s">
        <v>169</v>
      </c>
      <c r="D14478" s="3" t="s">
        <v>34418</v>
      </c>
      <c r="E14478" s="4">
        <v>350</v>
      </c>
      <c r="F14478" s="3" t="s">
        <v>0</v>
      </c>
      <c r="G14478" s="4">
        <v>1</v>
      </c>
      <c r="H14478" s="3" t="s">
        <v>108</v>
      </c>
    </row>
    <row r="14479" spans="1:8" x14ac:dyDescent="0.25">
      <c r="A14479" s="3" t="s">
        <v>31197</v>
      </c>
      <c r="B14479" s="3" t="s">
        <v>8746</v>
      </c>
      <c r="C14479" s="3" t="s">
        <v>169</v>
      </c>
      <c r="D14479" s="3" t="s">
        <v>34418</v>
      </c>
      <c r="E14479" s="4">
        <v>18634.049999999901</v>
      </c>
      <c r="F14479" s="3" t="s">
        <v>0</v>
      </c>
      <c r="G14479" s="4">
        <v>4</v>
      </c>
      <c r="H14479" s="3" t="s">
        <v>108</v>
      </c>
    </row>
    <row r="14480" spans="1:8" x14ac:dyDescent="0.25">
      <c r="A14480" s="3" t="s">
        <v>31197</v>
      </c>
      <c r="B14480" s="3" t="s">
        <v>8784</v>
      </c>
      <c r="C14480" s="3" t="s">
        <v>169</v>
      </c>
      <c r="D14480" s="3" t="s">
        <v>34418</v>
      </c>
      <c r="E14480" s="4">
        <v>52120.68</v>
      </c>
      <c r="F14480" s="3" t="s">
        <v>0</v>
      </c>
      <c r="G14480" s="4">
        <v>1</v>
      </c>
      <c r="H14480" s="3" t="s">
        <v>108</v>
      </c>
    </row>
    <row r="14481" spans="1:8" x14ac:dyDescent="0.25">
      <c r="A14481" s="3" t="s">
        <v>31197</v>
      </c>
      <c r="B14481" s="3" t="s">
        <v>8791</v>
      </c>
      <c r="C14481" s="3" t="s">
        <v>169</v>
      </c>
      <c r="D14481" s="3" t="s">
        <v>34418</v>
      </c>
      <c r="E14481" s="4">
        <v>4000</v>
      </c>
      <c r="F14481" s="3" t="s">
        <v>0</v>
      </c>
      <c r="G14481" s="4">
        <v>2</v>
      </c>
      <c r="H14481" s="3" t="s">
        <v>108</v>
      </c>
    </row>
    <row r="14482" spans="1:8" x14ac:dyDescent="0.25">
      <c r="A14482" s="3" t="s">
        <v>31197</v>
      </c>
      <c r="B14482" s="3" t="s">
        <v>8792</v>
      </c>
      <c r="C14482" s="3" t="s">
        <v>169</v>
      </c>
      <c r="D14482" s="3" t="s">
        <v>34418</v>
      </c>
      <c r="E14482" s="4">
        <v>2000</v>
      </c>
      <c r="F14482" s="3" t="s">
        <v>0</v>
      </c>
      <c r="G14482" s="4">
        <v>1</v>
      </c>
      <c r="H14482" s="3" t="s">
        <v>108</v>
      </c>
    </row>
    <row r="14483" spans="1:8" x14ac:dyDescent="0.25">
      <c r="A14483" s="3" t="s">
        <v>31197</v>
      </c>
      <c r="B14483" s="3" t="s">
        <v>8793</v>
      </c>
      <c r="C14483" s="3" t="s">
        <v>169</v>
      </c>
      <c r="D14483" s="3" t="s">
        <v>34418</v>
      </c>
      <c r="E14483" s="4">
        <v>4000</v>
      </c>
      <c r="F14483" s="3" t="s">
        <v>0</v>
      </c>
      <c r="G14483" s="4">
        <v>2</v>
      </c>
      <c r="H14483" s="3" t="s">
        <v>108</v>
      </c>
    </row>
    <row r="14484" spans="1:8" x14ac:dyDescent="0.25">
      <c r="A14484" s="3" t="s">
        <v>31197</v>
      </c>
      <c r="B14484" s="3" t="s">
        <v>8873</v>
      </c>
      <c r="C14484" s="3" t="s">
        <v>169</v>
      </c>
      <c r="D14484" s="3" t="s">
        <v>34418</v>
      </c>
      <c r="E14484" s="4">
        <v>51704.18</v>
      </c>
      <c r="F14484" s="3" t="s">
        <v>0</v>
      </c>
      <c r="G14484" s="4">
        <v>1</v>
      </c>
      <c r="H14484" s="3" t="s">
        <v>108</v>
      </c>
    </row>
    <row r="14485" spans="1:8" x14ac:dyDescent="0.25">
      <c r="A14485" s="3" t="s">
        <v>31197</v>
      </c>
      <c r="B14485" s="3" t="s">
        <v>8951</v>
      </c>
      <c r="C14485" s="3" t="s">
        <v>169</v>
      </c>
      <c r="D14485" s="3" t="s">
        <v>34418</v>
      </c>
      <c r="E14485" s="4">
        <v>2000</v>
      </c>
      <c r="F14485" s="3" t="s">
        <v>0</v>
      </c>
      <c r="G14485" s="4">
        <v>1</v>
      </c>
      <c r="H14485" s="3" t="s">
        <v>108</v>
      </c>
    </row>
    <row r="14486" spans="1:8" x14ac:dyDescent="0.25">
      <c r="A14486" s="3" t="s">
        <v>31197</v>
      </c>
      <c r="B14486" s="3" t="s">
        <v>9041</v>
      </c>
      <c r="C14486" s="3" t="s">
        <v>169</v>
      </c>
      <c r="D14486" s="3" t="s">
        <v>34418</v>
      </c>
      <c r="E14486" s="4">
        <v>350</v>
      </c>
      <c r="F14486" s="3" t="s">
        <v>0</v>
      </c>
      <c r="G14486" s="4">
        <v>1</v>
      </c>
      <c r="H14486" s="3" t="s">
        <v>108</v>
      </c>
    </row>
    <row r="14487" spans="1:8" x14ac:dyDescent="0.25">
      <c r="A14487" s="3" t="s">
        <v>31197</v>
      </c>
      <c r="B14487" s="3" t="s">
        <v>9042</v>
      </c>
      <c r="C14487" s="3" t="s">
        <v>169</v>
      </c>
      <c r="D14487" s="3" t="s">
        <v>34418</v>
      </c>
      <c r="E14487" s="4">
        <v>2000</v>
      </c>
      <c r="F14487" s="3" t="s">
        <v>0</v>
      </c>
      <c r="G14487" s="4">
        <v>1</v>
      </c>
      <c r="H14487" s="3" t="s">
        <v>108</v>
      </c>
    </row>
    <row r="14488" spans="1:8" x14ac:dyDescent="0.25">
      <c r="A14488" s="3" t="s">
        <v>31197</v>
      </c>
      <c r="B14488" s="3" t="s">
        <v>9043</v>
      </c>
      <c r="C14488" s="3" t="s">
        <v>169</v>
      </c>
      <c r="D14488" s="3" t="s">
        <v>34418</v>
      </c>
      <c r="E14488" s="4">
        <v>2000</v>
      </c>
      <c r="F14488" s="3" t="s">
        <v>0</v>
      </c>
      <c r="G14488" s="4">
        <v>1</v>
      </c>
      <c r="H14488" s="3" t="s">
        <v>108</v>
      </c>
    </row>
    <row r="14489" spans="1:8" x14ac:dyDescent="0.25">
      <c r="A14489" s="3" t="s">
        <v>31197</v>
      </c>
      <c r="B14489" s="3" t="s">
        <v>9044</v>
      </c>
      <c r="C14489" s="3" t="s">
        <v>169</v>
      </c>
      <c r="D14489" s="3" t="s">
        <v>34418</v>
      </c>
      <c r="E14489" s="4">
        <v>2000</v>
      </c>
      <c r="F14489" s="3" t="s">
        <v>0</v>
      </c>
      <c r="G14489" s="4">
        <v>1</v>
      </c>
      <c r="H14489" s="3" t="s">
        <v>108</v>
      </c>
    </row>
    <row r="14490" spans="1:8" x14ac:dyDescent="0.25">
      <c r="A14490" s="3" t="s">
        <v>31197</v>
      </c>
      <c r="B14490" s="3" t="s">
        <v>9045</v>
      </c>
      <c r="C14490" s="3" t="s">
        <v>169</v>
      </c>
      <c r="D14490" s="3" t="s">
        <v>34418</v>
      </c>
      <c r="E14490" s="4">
        <v>2000</v>
      </c>
      <c r="F14490" s="3" t="s">
        <v>0</v>
      </c>
      <c r="G14490" s="4">
        <v>1</v>
      </c>
      <c r="H14490" s="3" t="s">
        <v>108</v>
      </c>
    </row>
    <row r="14491" spans="1:8" x14ac:dyDescent="0.25">
      <c r="A14491" s="3" t="s">
        <v>31197</v>
      </c>
      <c r="B14491" s="3" t="s">
        <v>9046</v>
      </c>
      <c r="C14491" s="3" t="s">
        <v>169</v>
      </c>
      <c r="D14491" s="3" t="s">
        <v>34418</v>
      </c>
      <c r="E14491" s="4">
        <v>2000</v>
      </c>
      <c r="F14491" s="3" t="s">
        <v>0</v>
      </c>
      <c r="G14491" s="4">
        <v>1</v>
      </c>
      <c r="H14491" s="3" t="s">
        <v>108</v>
      </c>
    </row>
    <row r="14492" spans="1:8" x14ac:dyDescent="0.25">
      <c r="A14492" s="3" t="s">
        <v>31197</v>
      </c>
      <c r="B14492" s="3" t="s">
        <v>9076</v>
      </c>
      <c r="C14492" s="3" t="s">
        <v>169</v>
      </c>
      <c r="D14492" s="3" t="s">
        <v>34418</v>
      </c>
      <c r="E14492" s="4">
        <v>4555.63</v>
      </c>
      <c r="F14492" s="3" t="s">
        <v>0</v>
      </c>
      <c r="G14492" s="4">
        <v>2</v>
      </c>
      <c r="H14492" s="3" t="s">
        <v>108</v>
      </c>
    </row>
    <row r="14493" spans="1:8" x14ac:dyDescent="0.25">
      <c r="A14493" s="3" t="s">
        <v>31197</v>
      </c>
      <c r="B14493" s="3" t="s">
        <v>9084</v>
      </c>
      <c r="C14493" s="3" t="s">
        <v>169</v>
      </c>
      <c r="D14493" s="3" t="s">
        <v>34418</v>
      </c>
      <c r="E14493" s="4">
        <v>15180</v>
      </c>
      <c r="F14493" s="3" t="s">
        <v>0</v>
      </c>
      <c r="G14493" s="4">
        <v>4</v>
      </c>
      <c r="H14493" s="3" t="s">
        <v>108</v>
      </c>
    </row>
    <row r="14494" spans="1:8" x14ac:dyDescent="0.25">
      <c r="A14494" s="3" t="s">
        <v>31197</v>
      </c>
      <c r="B14494" s="3" t="s">
        <v>9085</v>
      </c>
      <c r="C14494" s="3" t="s">
        <v>169</v>
      </c>
      <c r="D14494" s="3" t="s">
        <v>34418</v>
      </c>
      <c r="E14494" s="4">
        <v>2000</v>
      </c>
      <c r="F14494" s="3" t="s">
        <v>0</v>
      </c>
      <c r="G14494" s="4">
        <v>1</v>
      </c>
      <c r="H14494" s="3" t="s">
        <v>108</v>
      </c>
    </row>
    <row r="14495" spans="1:8" x14ac:dyDescent="0.25">
      <c r="A14495" s="3" t="s">
        <v>31197</v>
      </c>
      <c r="B14495" s="3" t="s">
        <v>9086</v>
      </c>
      <c r="C14495" s="3" t="s">
        <v>169</v>
      </c>
      <c r="D14495" s="3" t="s">
        <v>34418</v>
      </c>
      <c r="E14495" s="4">
        <v>2000</v>
      </c>
      <c r="F14495" s="3" t="s">
        <v>0</v>
      </c>
      <c r="G14495" s="4">
        <v>1</v>
      </c>
      <c r="H14495" s="3" t="s">
        <v>108</v>
      </c>
    </row>
    <row r="14496" spans="1:8" x14ac:dyDescent="0.25">
      <c r="A14496" s="3" t="s">
        <v>31197</v>
      </c>
      <c r="B14496" s="3" t="s">
        <v>9087</v>
      </c>
      <c r="C14496" s="3" t="s">
        <v>169</v>
      </c>
      <c r="D14496" s="3" t="s">
        <v>34418</v>
      </c>
      <c r="E14496" s="4">
        <v>2000</v>
      </c>
      <c r="F14496" s="3" t="s">
        <v>0</v>
      </c>
      <c r="G14496" s="4">
        <v>1</v>
      </c>
      <c r="H14496" s="3" t="s">
        <v>108</v>
      </c>
    </row>
    <row r="14497" spans="1:8" x14ac:dyDescent="0.25">
      <c r="A14497" s="3" t="s">
        <v>31197</v>
      </c>
      <c r="B14497" s="3" t="s">
        <v>9088</v>
      </c>
      <c r="C14497" s="3" t="s">
        <v>169</v>
      </c>
      <c r="D14497" s="3" t="s">
        <v>34418</v>
      </c>
      <c r="E14497" s="4">
        <v>350</v>
      </c>
      <c r="F14497" s="3" t="s">
        <v>0</v>
      </c>
      <c r="G14497" s="4">
        <v>1</v>
      </c>
      <c r="H14497" s="3" t="s">
        <v>108</v>
      </c>
    </row>
    <row r="14498" spans="1:8" x14ac:dyDescent="0.25">
      <c r="A14498" s="3" t="s">
        <v>31197</v>
      </c>
      <c r="B14498" s="3" t="s">
        <v>9101</v>
      </c>
      <c r="C14498" s="3" t="s">
        <v>169</v>
      </c>
      <c r="D14498" s="3" t="s">
        <v>34418</v>
      </c>
      <c r="E14498" s="4">
        <v>142385</v>
      </c>
      <c r="F14498" s="3" t="s">
        <v>0</v>
      </c>
      <c r="G14498" s="4">
        <v>1</v>
      </c>
      <c r="H14498" s="3" t="s">
        <v>108</v>
      </c>
    </row>
    <row r="14499" spans="1:8" x14ac:dyDescent="0.25">
      <c r="A14499" s="3" t="s">
        <v>31197</v>
      </c>
      <c r="B14499" s="3" t="s">
        <v>9131</v>
      </c>
      <c r="C14499" s="3" t="s">
        <v>169</v>
      </c>
      <c r="D14499" s="3" t="s">
        <v>34418</v>
      </c>
      <c r="E14499" s="4">
        <v>350</v>
      </c>
      <c r="F14499" s="3" t="s">
        <v>0</v>
      </c>
      <c r="G14499" s="4">
        <v>1</v>
      </c>
      <c r="H14499" s="3" t="s">
        <v>108</v>
      </c>
    </row>
    <row r="14500" spans="1:8" x14ac:dyDescent="0.25">
      <c r="A14500" s="3" t="s">
        <v>31197</v>
      </c>
      <c r="B14500" s="3" t="s">
        <v>9137</v>
      </c>
      <c r="C14500" s="3" t="s">
        <v>169</v>
      </c>
      <c r="D14500" s="3" t="s">
        <v>34418</v>
      </c>
      <c r="E14500" s="4">
        <v>350</v>
      </c>
      <c r="F14500" s="3" t="s">
        <v>0</v>
      </c>
      <c r="G14500" s="4">
        <v>1</v>
      </c>
      <c r="H14500" s="3" t="s">
        <v>108</v>
      </c>
    </row>
    <row r="14501" spans="1:8" x14ac:dyDescent="0.25">
      <c r="A14501" s="3" t="s">
        <v>31197</v>
      </c>
      <c r="B14501" s="3" t="s">
        <v>9138</v>
      </c>
      <c r="C14501" s="3" t="s">
        <v>169</v>
      </c>
      <c r="D14501" s="3" t="s">
        <v>34418</v>
      </c>
      <c r="E14501" s="4">
        <v>350</v>
      </c>
      <c r="F14501" s="3" t="s">
        <v>0</v>
      </c>
      <c r="G14501" s="4">
        <v>1</v>
      </c>
      <c r="H14501" s="3" t="s">
        <v>108</v>
      </c>
    </row>
    <row r="14502" spans="1:8" x14ac:dyDescent="0.25">
      <c r="A14502" s="3" t="s">
        <v>31197</v>
      </c>
      <c r="B14502" s="3" t="s">
        <v>9139</v>
      </c>
      <c r="C14502" s="3" t="s">
        <v>169</v>
      </c>
      <c r="D14502" s="3" t="s">
        <v>34418</v>
      </c>
      <c r="E14502" s="4">
        <v>350</v>
      </c>
      <c r="F14502" s="3" t="s">
        <v>0</v>
      </c>
      <c r="G14502" s="4">
        <v>1</v>
      </c>
      <c r="H14502" s="3" t="s">
        <v>108</v>
      </c>
    </row>
    <row r="14503" spans="1:8" x14ac:dyDescent="0.25">
      <c r="A14503" s="3" t="s">
        <v>31197</v>
      </c>
      <c r="B14503" s="3" t="s">
        <v>9140</v>
      </c>
      <c r="C14503" s="3" t="s">
        <v>169</v>
      </c>
      <c r="D14503" s="3" t="s">
        <v>34418</v>
      </c>
      <c r="E14503" s="4">
        <v>350</v>
      </c>
      <c r="F14503" s="3" t="s">
        <v>0</v>
      </c>
      <c r="G14503" s="4">
        <v>1</v>
      </c>
      <c r="H14503" s="3" t="s">
        <v>108</v>
      </c>
    </row>
    <row r="14504" spans="1:8" x14ac:dyDescent="0.25">
      <c r="A14504" s="3" t="s">
        <v>31197</v>
      </c>
      <c r="B14504" s="3" t="s">
        <v>9141</v>
      </c>
      <c r="C14504" s="3" t="s">
        <v>169</v>
      </c>
      <c r="D14504" s="3" t="s">
        <v>34418</v>
      </c>
      <c r="E14504" s="4">
        <v>350</v>
      </c>
      <c r="F14504" s="3" t="s">
        <v>0</v>
      </c>
      <c r="G14504" s="4">
        <v>1</v>
      </c>
      <c r="H14504" s="3" t="s">
        <v>108</v>
      </c>
    </row>
    <row r="14505" spans="1:8" x14ac:dyDescent="0.25">
      <c r="A14505" s="3" t="s">
        <v>31197</v>
      </c>
      <c r="B14505" s="3" t="s">
        <v>9142</v>
      </c>
      <c r="C14505" s="3" t="s">
        <v>169</v>
      </c>
      <c r="D14505" s="3" t="s">
        <v>34418</v>
      </c>
      <c r="E14505" s="4">
        <v>2000</v>
      </c>
      <c r="F14505" s="3" t="s">
        <v>0</v>
      </c>
      <c r="G14505" s="4">
        <v>1</v>
      </c>
      <c r="H14505" s="3" t="s">
        <v>108</v>
      </c>
    </row>
    <row r="14506" spans="1:8" x14ac:dyDescent="0.25">
      <c r="A14506" s="3" t="s">
        <v>31197</v>
      </c>
      <c r="B14506" s="3" t="s">
        <v>9143</v>
      </c>
      <c r="C14506" s="3" t="s">
        <v>169</v>
      </c>
      <c r="D14506" s="3" t="s">
        <v>34418</v>
      </c>
      <c r="E14506" s="4">
        <v>350</v>
      </c>
      <c r="F14506" s="3" t="s">
        <v>0</v>
      </c>
      <c r="G14506" s="4">
        <v>1</v>
      </c>
      <c r="H14506" s="3" t="s">
        <v>108</v>
      </c>
    </row>
    <row r="14507" spans="1:8" x14ac:dyDescent="0.25">
      <c r="A14507" s="3" t="s">
        <v>31197</v>
      </c>
      <c r="B14507" s="3" t="s">
        <v>9174</v>
      </c>
      <c r="C14507" s="3" t="s">
        <v>169</v>
      </c>
      <c r="D14507" s="3" t="s">
        <v>34418</v>
      </c>
      <c r="E14507" s="4">
        <v>135456.75</v>
      </c>
      <c r="F14507" s="3" t="s">
        <v>0</v>
      </c>
      <c r="G14507" s="4">
        <v>1</v>
      </c>
      <c r="H14507" s="3" t="s">
        <v>108</v>
      </c>
    </row>
    <row r="14508" spans="1:8" x14ac:dyDescent="0.25">
      <c r="A14508" s="3" t="s">
        <v>31197</v>
      </c>
      <c r="B14508" s="3" t="s">
        <v>9197</v>
      </c>
      <c r="C14508" s="3" t="s">
        <v>169</v>
      </c>
      <c r="D14508" s="3" t="s">
        <v>34418</v>
      </c>
      <c r="E14508" s="4">
        <v>2000</v>
      </c>
      <c r="F14508" s="3" t="s">
        <v>0</v>
      </c>
      <c r="G14508" s="4">
        <v>1</v>
      </c>
      <c r="H14508" s="3" t="s">
        <v>108</v>
      </c>
    </row>
    <row r="14509" spans="1:8" x14ac:dyDescent="0.25">
      <c r="A14509" s="3" t="s">
        <v>31197</v>
      </c>
      <c r="B14509" s="3" t="s">
        <v>9198</v>
      </c>
      <c r="C14509" s="3" t="s">
        <v>169</v>
      </c>
      <c r="D14509" s="3" t="s">
        <v>34418</v>
      </c>
      <c r="E14509" s="4">
        <v>4000</v>
      </c>
      <c r="F14509" s="3" t="s">
        <v>0</v>
      </c>
      <c r="G14509" s="4">
        <v>2</v>
      </c>
      <c r="H14509" s="3" t="s">
        <v>108</v>
      </c>
    </row>
    <row r="14510" spans="1:8" x14ac:dyDescent="0.25">
      <c r="A14510" s="3" t="s">
        <v>31197</v>
      </c>
      <c r="B14510" s="3" t="s">
        <v>9207</v>
      </c>
      <c r="C14510" s="3" t="s">
        <v>169</v>
      </c>
      <c r="D14510" s="3" t="s">
        <v>34418</v>
      </c>
      <c r="E14510" s="4">
        <v>9683.9699999999903</v>
      </c>
      <c r="F14510" s="3" t="s">
        <v>0</v>
      </c>
      <c r="G14510" s="4">
        <v>1</v>
      </c>
      <c r="H14510" s="3" t="s">
        <v>108</v>
      </c>
    </row>
    <row r="14511" spans="1:8" x14ac:dyDescent="0.25">
      <c r="A14511" s="3" t="s">
        <v>31197</v>
      </c>
      <c r="B14511" s="3" t="s">
        <v>9209</v>
      </c>
      <c r="C14511" s="3" t="s">
        <v>169</v>
      </c>
      <c r="D14511" s="3" t="s">
        <v>34418</v>
      </c>
      <c r="E14511" s="4">
        <v>171537.209999999</v>
      </c>
      <c r="F14511" s="3" t="s">
        <v>0</v>
      </c>
      <c r="G14511" s="4">
        <v>6</v>
      </c>
      <c r="H14511" s="3" t="s">
        <v>108</v>
      </c>
    </row>
    <row r="14512" spans="1:8" x14ac:dyDescent="0.25">
      <c r="A14512" s="3" t="s">
        <v>31197</v>
      </c>
      <c r="B14512" s="3" t="s">
        <v>9214</v>
      </c>
      <c r="C14512" s="3" t="s">
        <v>169</v>
      </c>
      <c r="D14512" s="3" t="s">
        <v>34418</v>
      </c>
      <c r="E14512" s="4">
        <v>350</v>
      </c>
      <c r="F14512" s="3" t="s">
        <v>0</v>
      </c>
      <c r="G14512" s="4">
        <v>1</v>
      </c>
      <c r="H14512" s="3" t="s">
        <v>108</v>
      </c>
    </row>
    <row r="14513" spans="1:8" x14ac:dyDescent="0.25">
      <c r="A14513" s="3" t="s">
        <v>31197</v>
      </c>
      <c r="B14513" s="3" t="s">
        <v>9215</v>
      </c>
      <c r="C14513" s="3" t="s">
        <v>169</v>
      </c>
      <c r="D14513" s="3" t="s">
        <v>34418</v>
      </c>
      <c r="E14513" s="4">
        <v>350</v>
      </c>
      <c r="F14513" s="3" t="s">
        <v>0</v>
      </c>
      <c r="G14513" s="4">
        <v>1</v>
      </c>
      <c r="H14513" s="3" t="s">
        <v>108</v>
      </c>
    </row>
    <row r="14514" spans="1:8" x14ac:dyDescent="0.25">
      <c r="A14514" s="3" t="s">
        <v>31197</v>
      </c>
      <c r="B14514" s="3" t="s">
        <v>9216</v>
      </c>
      <c r="C14514" s="3" t="s">
        <v>169</v>
      </c>
      <c r="D14514" s="3" t="s">
        <v>34418</v>
      </c>
      <c r="E14514" s="4">
        <v>10000</v>
      </c>
      <c r="F14514" s="3" t="s">
        <v>0</v>
      </c>
      <c r="G14514" s="4">
        <v>5</v>
      </c>
      <c r="H14514" s="3" t="s">
        <v>108</v>
      </c>
    </row>
    <row r="14515" spans="1:8" x14ac:dyDescent="0.25">
      <c r="A14515" s="3" t="s">
        <v>31197</v>
      </c>
      <c r="B14515" s="3" t="s">
        <v>9224</v>
      </c>
      <c r="C14515" s="3" t="s">
        <v>169</v>
      </c>
      <c r="D14515" s="3" t="s">
        <v>34418</v>
      </c>
      <c r="E14515" s="4">
        <v>12459.6</v>
      </c>
      <c r="F14515" s="3" t="s">
        <v>0</v>
      </c>
      <c r="G14515" s="4">
        <v>1</v>
      </c>
      <c r="H14515" s="3" t="s">
        <v>108</v>
      </c>
    </row>
    <row r="14516" spans="1:8" x14ac:dyDescent="0.25">
      <c r="A14516" s="3" t="s">
        <v>31197</v>
      </c>
      <c r="B14516" s="3" t="s">
        <v>9225</v>
      </c>
      <c r="C14516" s="3" t="s">
        <v>169</v>
      </c>
      <c r="D14516" s="3" t="s">
        <v>34418</v>
      </c>
      <c r="E14516" s="4">
        <v>14280</v>
      </c>
      <c r="F14516" s="3" t="s">
        <v>0</v>
      </c>
      <c r="G14516" s="4">
        <v>1</v>
      </c>
      <c r="H14516" s="3" t="s">
        <v>108</v>
      </c>
    </row>
    <row r="14517" spans="1:8" x14ac:dyDescent="0.25">
      <c r="A14517" s="3" t="s">
        <v>31197</v>
      </c>
      <c r="B14517" s="3" t="s">
        <v>9232</v>
      </c>
      <c r="C14517" s="3" t="s">
        <v>169</v>
      </c>
      <c r="D14517" s="3" t="s">
        <v>34418</v>
      </c>
      <c r="E14517" s="4">
        <v>41132.36</v>
      </c>
      <c r="F14517" s="3" t="s">
        <v>0</v>
      </c>
      <c r="G14517" s="4">
        <v>1</v>
      </c>
      <c r="H14517" s="3" t="s">
        <v>108</v>
      </c>
    </row>
    <row r="14518" spans="1:8" x14ac:dyDescent="0.25">
      <c r="A14518" s="3" t="s">
        <v>31197</v>
      </c>
      <c r="B14518" s="3" t="s">
        <v>9236</v>
      </c>
      <c r="C14518" s="3" t="s">
        <v>169</v>
      </c>
      <c r="D14518" s="3" t="s">
        <v>34418</v>
      </c>
      <c r="E14518" s="4">
        <v>5000</v>
      </c>
      <c r="F14518" s="3" t="s">
        <v>0</v>
      </c>
      <c r="G14518" s="4">
        <v>1</v>
      </c>
      <c r="H14518" s="3" t="s">
        <v>108</v>
      </c>
    </row>
    <row r="14519" spans="1:8" x14ac:dyDescent="0.25">
      <c r="A14519" s="3" t="s">
        <v>31197</v>
      </c>
      <c r="B14519" s="3" t="s">
        <v>9240</v>
      </c>
      <c r="C14519" s="3" t="s">
        <v>169</v>
      </c>
      <c r="D14519" s="3" t="s">
        <v>34418</v>
      </c>
      <c r="E14519" s="4">
        <v>2000</v>
      </c>
      <c r="F14519" s="3" t="s">
        <v>0</v>
      </c>
      <c r="G14519" s="4">
        <v>1</v>
      </c>
      <c r="H14519" s="3" t="s">
        <v>108</v>
      </c>
    </row>
    <row r="14520" spans="1:8" x14ac:dyDescent="0.25">
      <c r="A14520" s="3" t="s">
        <v>31197</v>
      </c>
      <c r="B14520" s="3" t="s">
        <v>9250</v>
      </c>
      <c r="C14520" s="3" t="s">
        <v>169</v>
      </c>
      <c r="D14520" s="3" t="s">
        <v>34418</v>
      </c>
      <c r="E14520" s="4">
        <v>700</v>
      </c>
      <c r="F14520" s="3" t="s">
        <v>0</v>
      </c>
      <c r="G14520" s="4">
        <v>2</v>
      </c>
      <c r="H14520" s="3" t="s">
        <v>108</v>
      </c>
    </row>
    <row r="14521" spans="1:8" x14ac:dyDescent="0.25">
      <c r="A14521" s="3" t="s">
        <v>31197</v>
      </c>
      <c r="B14521" s="3" t="s">
        <v>9251</v>
      </c>
      <c r="C14521" s="3" t="s">
        <v>169</v>
      </c>
      <c r="D14521" s="3" t="s">
        <v>34418</v>
      </c>
      <c r="E14521" s="4">
        <v>4000</v>
      </c>
      <c r="F14521" s="3" t="s">
        <v>0</v>
      </c>
      <c r="G14521" s="4">
        <v>2</v>
      </c>
      <c r="H14521" s="3" t="s">
        <v>108</v>
      </c>
    </row>
    <row r="14522" spans="1:8" x14ac:dyDescent="0.25">
      <c r="A14522" s="3" t="s">
        <v>31197</v>
      </c>
      <c r="B14522" s="3" t="s">
        <v>9252</v>
      </c>
      <c r="C14522" s="3" t="s">
        <v>169</v>
      </c>
      <c r="D14522" s="3" t="s">
        <v>34418</v>
      </c>
      <c r="E14522" s="4">
        <v>2000</v>
      </c>
      <c r="F14522" s="3" t="s">
        <v>0</v>
      </c>
      <c r="G14522" s="4">
        <v>1</v>
      </c>
      <c r="H14522" s="3" t="s">
        <v>108</v>
      </c>
    </row>
    <row r="14523" spans="1:8" x14ac:dyDescent="0.25">
      <c r="A14523" s="3" t="s">
        <v>31197</v>
      </c>
      <c r="B14523" s="3" t="s">
        <v>9253</v>
      </c>
      <c r="C14523" s="3" t="s">
        <v>169</v>
      </c>
      <c r="D14523" s="3" t="s">
        <v>34418</v>
      </c>
      <c r="E14523" s="4">
        <v>5288.89</v>
      </c>
      <c r="F14523" s="3" t="s">
        <v>0</v>
      </c>
      <c r="G14523" s="4">
        <v>2</v>
      </c>
      <c r="H14523" s="3" t="s">
        <v>108</v>
      </c>
    </row>
    <row r="14524" spans="1:8" x14ac:dyDescent="0.25">
      <c r="A14524" s="3" t="s">
        <v>31197</v>
      </c>
      <c r="B14524" s="3" t="s">
        <v>9254</v>
      </c>
      <c r="C14524" s="3" t="s">
        <v>169</v>
      </c>
      <c r="D14524" s="3" t="s">
        <v>34418</v>
      </c>
      <c r="E14524" s="4">
        <v>4000</v>
      </c>
      <c r="F14524" s="3" t="s">
        <v>0</v>
      </c>
      <c r="G14524" s="4">
        <v>2</v>
      </c>
      <c r="H14524" s="3" t="s">
        <v>108</v>
      </c>
    </row>
    <row r="14525" spans="1:8" x14ac:dyDescent="0.25">
      <c r="A14525" s="3" t="s">
        <v>31197</v>
      </c>
      <c r="B14525" s="3" t="s">
        <v>9260</v>
      </c>
      <c r="C14525" s="3" t="s">
        <v>169</v>
      </c>
      <c r="D14525" s="3" t="s">
        <v>34418</v>
      </c>
      <c r="E14525" s="4">
        <v>12635.53</v>
      </c>
      <c r="F14525" s="3" t="s">
        <v>0</v>
      </c>
      <c r="G14525" s="4">
        <v>2</v>
      </c>
      <c r="H14525" s="3" t="s">
        <v>108</v>
      </c>
    </row>
    <row r="14526" spans="1:8" x14ac:dyDescent="0.25">
      <c r="A14526" s="3" t="s">
        <v>31197</v>
      </c>
      <c r="B14526" s="3" t="s">
        <v>9262</v>
      </c>
      <c r="C14526" s="3" t="s">
        <v>169</v>
      </c>
      <c r="D14526" s="3" t="s">
        <v>34418</v>
      </c>
      <c r="E14526" s="4">
        <v>2000</v>
      </c>
      <c r="F14526" s="3" t="s">
        <v>0</v>
      </c>
      <c r="G14526" s="4">
        <v>1</v>
      </c>
      <c r="H14526" s="3" t="s">
        <v>108</v>
      </c>
    </row>
    <row r="14527" spans="1:8" x14ac:dyDescent="0.25">
      <c r="A14527" s="3" t="s">
        <v>31197</v>
      </c>
      <c r="B14527" s="3" t="s">
        <v>9263</v>
      </c>
      <c r="C14527" s="3" t="s">
        <v>169</v>
      </c>
      <c r="D14527" s="3" t="s">
        <v>34418</v>
      </c>
      <c r="E14527" s="4">
        <v>350</v>
      </c>
      <c r="F14527" s="3" t="s">
        <v>0</v>
      </c>
      <c r="G14527" s="4">
        <v>1</v>
      </c>
      <c r="H14527" s="3" t="s">
        <v>108</v>
      </c>
    </row>
    <row r="14528" spans="1:8" x14ac:dyDescent="0.25">
      <c r="A14528" s="3" t="s">
        <v>31197</v>
      </c>
      <c r="B14528" s="3" t="s">
        <v>9264</v>
      </c>
      <c r="C14528" s="3" t="s">
        <v>169</v>
      </c>
      <c r="D14528" s="3" t="s">
        <v>34418</v>
      </c>
      <c r="E14528" s="4">
        <v>2000</v>
      </c>
      <c r="F14528" s="3" t="s">
        <v>0</v>
      </c>
      <c r="G14528" s="4">
        <v>1</v>
      </c>
      <c r="H14528" s="3" t="s">
        <v>108</v>
      </c>
    </row>
    <row r="14529" spans="1:8" x14ac:dyDescent="0.25">
      <c r="A14529" s="3" t="s">
        <v>31197</v>
      </c>
      <c r="B14529" s="3" t="s">
        <v>9268</v>
      </c>
      <c r="C14529" s="3" t="s">
        <v>169</v>
      </c>
      <c r="D14529" s="3" t="s">
        <v>34418</v>
      </c>
      <c r="E14529" s="4">
        <v>2000</v>
      </c>
      <c r="F14529" s="3" t="s">
        <v>0</v>
      </c>
      <c r="G14529" s="4">
        <v>1</v>
      </c>
      <c r="H14529" s="3" t="s">
        <v>108</v>
      </c>
    </row>
    <row r="14530" spans="1:8" x14ac:dyDescent="0.25">
      <c r="A14530" s="3" t="s">
        <v>31197</v>
      </c>
      <c r="B14530" s="3" t="s">
        <v>9281</v>
      </c>
      <c r="C14530" s="3" t="s">
        <v>169</v>
      </c>
      <c r="D14530" s="3" t="s">
        <v>34418</v>
      </c>
      <c r="E14530" s="4">
        <v>2000</v>
      </c>
      <c r="F14530" s="3" t="s">
        <v>0</v>
      </c>
      <c r="G14530" s="4">
        <v>1</v>
      </c>
      <c r="H14530" s="3" t="s">
        <v>108</v>
      </c>
    </row>
    <row r="14531" spans="1:8" x14ac:dyDescent="0.25">
      <c r="A14531" s="3" t="s">
        <v>31197</v>
      </c>
      <c r="B14531" s="3" t="s">
        <v>9282</v>
      </c>
      <c r="C14531" s="3" t="s">
        <v>169</v>
      </c>
      <c r="D14531" s="3" t="s">
        <v>34418</v>
      </c>
      <c r="E14531" s="4">
        <v>4000</v>
      </c>
      <c r="F14531" s="3" t="s">
        <v>0</v>
      </c>
      <c r="G14531" s="4">
        <v>2</v>
      </c>
      <c r="H14531" s="3" t="s">
        <v>108</v>
      </c>
    </row>
    <row r="14532" spans="1:8" x14ac:dyDescent="0.25">
      <c r="A14532" s="3" t="s">
        <v>31197</v>
      </c>
      <c r="B14532" s="3" t="s">
        <v>9283</v>
      </c>
      <c r="C14532" s="3" t="s">
        <v>169</v>
      </c>
      <c r="D14532" s="3" t="s">
        <v>34418</v>
      </c>
      <c r="E14532" s="4">
        <v>2000</v>
      </c>
      <c r="F14532" s="3" t="s">
        <v>0</v>
      </c>
      <c r="G14532" s="4">
        <v>1</v>
      </c>
      <c r="H14532" s="3" t="s">
        <v>108</v>
      </c>
    </row>
    <row r="14533" spans="1:8" x14ac:dyDescent="0.25">
      <c r="A14533" s="3" t="s">
        <v>31197</v>
      </c>
      <c r="B14533" s="3" t="s">
        <v>9288</v>
      </c>
      <c r="C14533" s="3" t="s">
        <v>169</v>
      </c>
      <c r="D14533" s="3" t="s">
        <v>34418</v>
      </c>
      <c r="E14533" s="4">
        <v>16237.59</v>
      </c>
      <c r="F14533" s="3" t="s">
        <v>0</v>
      </c>
      <c r="G14533" s="4">
        <v>2</v>
      </c>
      <c r="H14533" s="3" t="s">
        <v>108</v>
      </c>
    </row>
    <row r="14534" spans="1:8" x14ac:dyDescent="0.25">
      <c r="A14534" s="3" t="s">
        <v>31197</v>
      </c>
      <c r="B14534" s="3" t="s">
        <v>9290</v>
      </c>
      <c r="C14534" s="3" t="s">
        <v>169</v>
      </c>
      <c r="D14534" s="3" t="s">
        <v>34418</v>
      </c>
      <c r="E14534" s="4">
        <v>4000</v>
      </c>
      <c r="F14534" s="3" t="s">
        <v>0</v>
      </c>
      <c r="G14534" s="4">
        <v>2</v>
      </c>
      <c r="H14534" s="3" t="s">
        <v>108</v>
      </c>
    </row>
    <row r="14535" spans="1:8" x14ac:dyDescent="0.25">
      <c r="A14535" s="3" t="s">
        <v>31197</v>
      </c>
      <c r="B14535" s="3" t="s">
        <v>9294</v>
      </c>
      <c r="C14535" s="3" t="s">
        <v>169</v>
      </c>
      <c r="D14535" s="3" t="s">
        <v>34418</v>
      </c>
      <c r="E14535" s="4">
        <v>4813.1199999999899</v>
      </c>
      <c r="F14535" s="3" t="s">
        <v>0</v>
      </c>
      <c r="G14535" s="4">
        <v>1</v>
      </c>
      <c r="H14535" s="3" t="s">
        <v>108</v>
      </c>
    </row>
    <row r="14536" spans="1:8" x14ac:dyDescent="0.25">
      <c r="A14536" s="3" t="s">
        <v>31197</v>
      </c>
      <c r="B14536" s="3" t="s">
        <v>9295</v>
      </c>
      <c r="C14536" s="3" t="s">
        <v>169</v>
      </c>
      <c r="D14536" s="3" t="s">
        <v>34418</v>
      </c>
      <c r="E14536" s="4">
        <v>5000</v>
      </c>
      <c r="F14536" s="3" t="s">
        <v>0</v>
      </c>
      <c r="G14536" s="4">
        <v>1</v>
      </c>
      <c r="H14536" s="3" t="s">
        <v>108</v>
      </c>
    </row>
    <row r="14537" spans="1:8" x14ac:dyDescent="0.25">
      <c r="A14537" s="3" t="s">
        <v>31197</v>
      </c>
      <c r="B14537" s="3" t="s">
        <v>9296</v>
      </c>
      <c r="C14537" s="3" t="s">
        <v>169</v>
      </c>
      <c r="D14537" s="3" t="s">
        <v>34418</v>
      </c>
      <c r="E14537" s="4">
        <v>2000</v>
      </c>
      <c r="F14537" s="3" t="s">
        <v>0</v>
      </c>
      <c r="G14537" s="4">
        <v>1</v>
      </c>
      <c r="H14537" s="3" t="s">
        <v>108</v>
      </c>
    </row>
    <row r="14538" spans="1:8" x14ac:dyDescent="0.25">
      <c r="A14538" s="3" t="s">
        <v>31197</v>
      </c>
      <c r="B14538" s="3" t="s">
        <v>9301</v>
      </c>
      <c r="C14538" s="3" t="s">
        <v>169</v>
      </c>
      <c r="D14538" s="3" t="s">
        <v>34418</v>
      </c>
      <c r="E14538" s="4">
        <v>2000</v>
      </c>
      <c r="F14538" s="3" t="s">
        <v>0</v>
      </c>
      <c r="G14538" s="4">
        <v>1</v>
      </c>
      <c r="H14538" s="3" t="s">
        <v>108</v>
      </c>
    </row>
    <row r="14539" spans="1:8" x14ac:dyDescent="0.25">
      <c r="A14539" s="3" t="s">
        <v>31197</v>
      </c>
      <c r="B14539" s="3" t="s">
        <v>9307</v>
      </c>
      <c r="C14539" s="3" t="s">
        <v>169</v>
      </c>
      <c r="D14539" s="3" t="s">
        <v>34418</v>
      </c>
      <c r="E14539" s="4">
        <v>8000</v>
      </c>
      <c r="F14539" s="3" t="s">
        <v>0</v>
      </c>
      <c r="G14539" s="4">
        <v>1</v>
      </c>
      <c r="H14539" s="3" t="s">
        <v>108</v>
      </c>
    </row>
    <row r="14540" spans="1:8" x14ac:dyDescent="0.25">
      <c r="A14540" s="3" t="s">
        <v>31197</v>
      </c>
      <c r="B14540" s="3" t="s">
        <v>9315</v>
      </c>
      <c r="C14540" s="3" t="s">
        <v>169</v>
      </c>
      <c r="D14540" s="3" t="s">
        <v>34418</v>
      </c>
      <c r="E14540" s="4">
        <v>700</v>
      </c>
      <c r="F14540" s="3" t="s">
        <v>0</v>
      </c>
      <c r="G14540" s="4">
        <v>1</v>
      </c>
      <c r="H14540" s="3" t="s">
        <v>108</v>
      </c>
    </row>
    <row r="14541" spans="1:8" x14ac:dyDescent="0.25">
      <c r="A14541" s="3" t="s">
        <v>31197</v>
      </c>
      <c r="B14541" s="3" t="s">
        <v>9316</v>
      </c>
      <c r="C14541" s="3" t="s">
        <v>169</v>
      </c>
      <c r="D14541" s="3" t="s">
        <v>34418</v>
      </c>
      <c r="E14541" s="4">
        <v>4000</v>
      </c>
      <c r="F14541" s="3" t="s">
        <v>0</v>
      </c>
      <c r="G14541" s="4">
        <v>2</v>
      </c>
      <c r="H14541" s="3" t="s">
        <v>108</v>
      </c>
    </row>
    <row r="14542" spans="1:8" x14ac:dyDescent="0.25">
      <c r="A14542" s="3" t="s">
        <v>31197</v>
      </c>
      <c r="B14542" s="3" t="s">
        <v>9317</v>
      </c>
      <c r="C14542" s="3" t="s">
        <v>169</v>
      </c>
      <c r="D14542" s="3" t="s">
        <v>34418</v>
      </c>
      <c r="E14542" s="4">
        <v>10187.1</v>
      </c>
      <c r="F14542" s="3" t="s">
        <v>0</v>
      </c>
      <c r="G14542" s="4">
        <v>1</v>
      </c>
      <c r="H14542" s="3" t="s">
        <v>108</v>
      </c>
    </row>
    <row r="14543" spans="1:8" x14ac:dyDescent="0.25">
      <c r="A14543" s="3" t="s">
        <v>31197</v>
      </c>
      <c r="B14543" s="3" t="s">
        <v>9333</v>
      </c>
      <c r="C14543" s="3" t="s">
        <v>169</v>
      </c>
      <c r="D14543" s="3" t="s">
        <v>34418</v>
      </c>
      <c r="E14543" s="4">
        <v>435500</v>
      </c>
      <c r="F14543" s="3" t="s">
        <v>0</v>
      </c>
      <c r="G14543" s="4">
        <v>1</v>
      </c>
      <c r="H14543" s="3" t="s">
        <v>108</v>
      </c>
    </row>
    <row r="14544" spans="1:8" x14ac:dyDescent="0.25">
      <c r="A14544" s="3" t="s">
        <v>31197</v>
      </c>
      <c r="B14544" s="3" t="s">
        <v>9343</v>
      </c>
      <c r="C14544" s="3" t="s">
        <v>169</v>
      </c>
      <c r="D14544" s="3" t="s">
        <v>34418</v>
      </c>
      <c r="E14544" s="4">
        <v>52372.309999999903</v>
      </c>
      <c r="F14544" s="3" t="s">
        <v>0</v>
      </c>
      <c r="G14544" s="4">
        <v>1</v>
      </c>
      <c r="H14544" s="3" t="s">
        <v>108</v>
      </c>
    </row>
    <row r="14545" spans="1:8" x14ac:dyDescent="0.25">
      <c r="A14545" s="3" t="s">
        <v>31197</v>
      </c>
      <c r="B14545" s="3" t="s">
        <v>9344</v>
      </c>
      <c r="C14545" s="3" t="s">
        <v>169</v>
      </c>
      <c r="D14545" s="3" t="s">
        <v>34418</v>
      </c>
      <c r="E14545" s="4">
        <v>18055.299999999901</v>
      </c>
      <c r="F14545" s="3" t="s">
        <v>0</v>
      </c>
      <c r="G14545" s="4">
        <v>1</v>
      </c>
      <c r="H14545" s="3" t="s">
        <v>108</v>
      </c>
    </row>
    <row r="14546" spans="1:8" x14ac:dyDescent="0.25">
      <c r="A14546" s="3" t="s">
        <v>31197</v>
      </c>
      <c r="B14546" s="3" t="s">
        <v>9346</v>
      </c>
      <c r="C14546" s="3" t="s">
        <v>169</v>
      </c>
      <c r="D14546" s="3" t="s">
        <v>34418</v>
      </c>
      <c r="E14546" s="4">
        <v>5068.9499999999898</v>
      </c>
      <c r="F14546" s="3" t="s">
        <v>0</v>
      </c>
      <c r="G14546" s="4">
        <v>1</v>
      </c>
      <c r="H14546" s="3" t="s">
        <v>108</v>
      </c>
    </row>
    <row r="14547" spans="1:8" x14ac:dyDescent="0.25">
      <c r="A14547" s="3" t="s">
        <v>31197</v>
      </c>
      <c r="B14547" s="3" t="s">
        <v>9350</v>
      </c>
      <c r="C14547" s="3" t="s">
        <v>169</v>
      </c>
      <c r="D14547" s="3" t="s">
        <v>34418</v>
      </c>
      <c r="E14547" s="4">
        <v>206815</v>
      </c>
      <c r="F14547" s="3" t="s">
        <v>0</v>
      </c>
      <c r="G14547" s="4">
        <v>1</v>
      </c>
      <c r="H14547" s="3" t="s">
        <v>108</v>
      </c>
    </row>
    <row r="14548" spans="1:8" x14ac:dyDescent="0.25">
      <c r="A14548" s="3" t="s">
        <v>31197</v>
      </c>
      <c r="B14548" s="3" t="s">
        <v>9351</v>
      </c>
      <c r="C14548" s="3" t="s">
        <v>169</v>
      </c>
      <c r="D14548" s="3" t="s">
        <v>34418</v>
      </c>
      <c r="E14548" s="4">
        <v>2000</v>
      </c>
      <c r="F14548" s="3" t="s">
        <v>0</v>
      </c>
      <c r="G14548" s="4">
        <v>1</v>
      </c>
      <c r="H14548" s="3" t="s">
        <v>108</v>
      </c>
    </row>
    <row r="14549" spans="1:8" x14ac:dyDescent="0.25">
      <c r="A14549" s="3" t="s">
        <v>31197</v>
      </c>
      <c r="B14549" s="3" t="s">
        <v>9352</v>
      </c>
      <c r="C14549" s="3" t="s">
        <v>169</v>
      </c>
      <c r="D14549" s="3" t="s">
        <v>34418</v>
      </c>
      <c r="E14549" s="4">
        <v>52405.379999999903</v>
      </c>
      <c r="F14549" s="3" t="s">
        <v>0</v>
      </c>
      <c r="G14549" s="4">
        <v>1</v>
      </c>
      <c r="H14549" s="3" t="s">
        <v>108</v>
      </c>
    </row>
    <row r="14550" spans="1:8" x14ac:dyDescent="0.25">
      <c r="A14550" s="3" t="s">
        <v>31197</v>
      </c>
      <c r="B14550" s="3" t="s">
        <v>9353</v>
      </c>
      <c r="C14550" s="3" t="s">
        <v>169</v>
      </c>
      <c r="D14550" s="3" t="s">
        <v>34418</v>
      </c>
      <c r="E14550" s="4">
        <v>2000</v>
      </c>
      <c r="F14550" s="3" t="s">
        <v>0</v>
      </c>
      <c r="G14550" s="4">
        <v>1</v>
      </c>
      <c r="H14550" s="3" t="s">
        <v>108</v>
      </c>
    </row>
    <row r="14551" spans="1:8" x14ac:dyDescent="0.25">
      <c r="A14551" s="3" t="s">
        <v>31197</v>
      </c>
      <c r="B14551" s="3" t="s">
        <v>9363</v>
      </c>
      <c r="C14551" s="3" t="s">
        <v>169</v>
      </c>
      <c r="D14551" s="3" t="s">
        <v>34418</v>
      </c>
      <c r="E14551" s="4">
        <v>350</v>
      </c>
      <c r="F14551" s="3" t="s">
        <v>0</v>
      </c>
      <c r="G14551" s="4">
        <v>1</v>
      </c>
      <c r="H14551" s="3" t="s">
        <v>108</v>
      </c>
    </row>
    <row r="14552" spans="1:8" x14ac:dyDescent="0.25">
      <c r="A14552" s="3" t="s">
        <v>31197</v>
      </c>
      <c r="B14552" s="3" t="s">
        <v>9364</v>
      </c>
      <c r="C14552" s="3" t="s">
        <v>169</v>
      </c>
      <c r="D14552" s="3" t="s">
        <v>34418</v>
      </c>
      <c r="E14552" s="4">
        <v>6000</v>
      </c>
      <c r="F14552" s="3" t="s">
        <v>0</v>
      </c>
      <c r="G14552" s="4">
        <v>3</v>
      </c>
      <c r="H14552" s="3" t="s">
        <v>108</v>
      </c>
    </row>
    <row r="14553" spans="1:8" x14ac:dyDescent="0.25">
      <c r="A14553" s="3" t="s">
        <v>31197</v>
      </c>
      <c r="B14553" s="3" t="s">
        <v>9366</v>
      </c>
      <c r="C14553" s="3" t="s">
        <v>169</v>
      </c>
      <c r="D14553" s="3" t="s">
        <v>34418</v>
      </c>
      <c r="E14553" s="4">
        <v>12941.5</v>
      </c>
      <c r="F14553" s="3" t="s">
        <v>0</v>
      </c>
      <c r="G14553" s="4">
        <v>1</v>
      </c>
      <c r="H14553" s="3" t="s">
        <v>108</v>
      </c>
    </row>
    <row r="14554" spans="1:8" x14ac:dyDescent="0.25">
      <c r="A14554" s="3" t="s">
        <v>31197</v>
      </c>
      <c r="B14554" s="3" t="s">
        <v>9368</v>
      </c>
      <c r="C14554" s="3" t="s">
        <v>169</v>
      </c>
      <c r="D14554" s="3" t="s">
        <v>34418</v>
      </c>
      <c r="E14554" s="4">
        <v>864.02999999999895</v>
      </c>
      <c r="F14554" s="3" t="s">
        <v>0</v>
      </c>
      <c r="G14554" s="4">
        <v>1</v>
      </c>
      <c r="H14554" s="3" t="s">
        <v>353</v>
      </c>
    </row>
    <row r="14555" spans="1:8" x14ac:dyDescent="0.25">
      <c r="A14555" s="3" t="s">
        <v>31197</v>
      </c>
      <c r="B14555" s="3" t="s">
        <v>9385</v>
      </c>
      <c r="C14555" s="3" t="s">
        <v>169</v>
      </c>
      <c r="D14555" s="3" t="s">
        <v>34418</v>
      </c>
      <c r="E14555" s="4">
        <v>11407.76</v>
      </c>
      <c r="F14555" s="3" t="s">
        <v>0</v>
      </c>
      <c r="G14555" s="4">
        <v>1</v>
      </c>
      <c r="H14555" s="3" t="s">
        <v>108</v>
      </c>
    </row>
    <row r="14556" spans="1:8" x14ac:dyDescent="0.25">
      <c r="A14556" s="3" t="s">
        <v>31197</v>
      </c>
      <c r="B14556" s="3" t="s">
        <v>9399</v>
      </c>
      <c r="C14556" s="3" t="s">
        <v>169</v>
      </c>
      <c r="D14556" s="3" t="s">
        <v>34418</v>
      </c>
      <c r="E14556" s="4">
        <v>122873</v>
      </c>
      <c r="F14556" s="3" t="s">
        <v>0</v>
      </c>
      <c r="G14556" s="4">
        <v>1</v>
      </c>
      <c r="H14556" s="3" t="s">
        <v>108</v>
      </c>
    </row>
    <row r="14557" spans="1:8" x14ac:dyDescent="0.25">
      <c r="A14557" s="3" t="s">
        <v>31197</v>
      </c>
      <c r="B14557" s="3" t="s">
        <v>9400</v>
      </c>
      <c r="C14557" s="3" t="s">
        <v>169</v>
      </c>
      <c r="D14557" s="3" t="s">
        <v>34418</v>
      </c>
      <c r="E14557" s="4">
        <v>193035.829999999</v>
      </c>
      <c r="F14557" s="3" t="s">
        <v>0</v>
      </c>
      <c r="G14557" s="4">
        <v>1</v>
      </c>
      <c r="H14557" s="3" t="s">
        <v>108</v>
      </c>
    </row>
    <row r="14558" spans="1:8" x14ac:dyDescent="0.25">
      <c r="A14558" s="3" t="s">
        <v>31197</v>
      </c>
      <c r="B14558" s="3" t="s">
        <v>9405</v>
      </c>
      <c r="C14558" s="3" t="s">
        <v>169</v>
      </c>
      <c r="D14558" s="3" t="s">
        <v>34418</v>
      </c>
      <c r="E14558" s="4">
        <v>42429.25</v>
      </c>
      <c r="F14558" s="3" t="s">
        <v>0</v>
      </c>
      <c r="G14558" s="4">
        <v>1</v>
      </c>
      <c r="H14558" s="3" t="s">
        <v>108</v>
      </c>
    </row>
    <row r="14559" spans="1:8" x14ac:dyDescent="0.25">
      <c r="A14559" s="3" t="s">
        <v>31197</v>
      </c>
      <c r="B14559" s="3" t="s">
        <v>9406</v>
      </c>
      <c r="C14559" s="3" t="s">
        <v>169</v>
      </c>
      <c r="D14559" s="3" t="s">
        <v>34418</v>
      </c>
      <c r="E14559" s="4">
        <v>75102.479999999894</v>
      </c>
      <c r="F14559" s="3" t="s">
        <v>0</v>
      </c>
      <c r="G14559" s="4">
        <v>1</v>
      </c>
      <c r="H14559" s="3" t="s">
        <v>108</v>
      </c>
    </row>
    <row r="14560" spans="1:8" x14ac:dyDescent="0.25">
      <c r="A14560" s="3" t="s">
        <v>31197</v>
      </c>
      <c r="B14560" s="3" t="s">
        <v>9436</v>
      </c>
      <c r="C14560" s="3" t="s">
        <v>169</v>
      </c>
      <c r="D14560" s="3" t="s">
        <v>34418</v>
      </c>
      <c r="E14560" s="4">
        <v>944</v>
      </c>
      <c r="F14560" s="3" t="s">
        <v>0</v>
      </c>
      <c r="G14560" s="4">
        <v>1</v>
      </c>
      <c r="H14560" s="3" t="s">
        <v>108</v>
      </c>
    </row>
    <row r="14561" spans="1:8" x14ac:dyDescent="0.25">
      <c r="A14561" s="3" t="s">
        <v>31197</v>
      </c>
      <c r="B14561" s="3" t="s">
        <v>9439</v>
      </c>
      <c r="C14561" s="3" t="s">
        <v>169</v>
      </c>
      <c r="D14561" s="3" t="s">
        <v>34418</v>
      </c>
      <c r="E14561" s="4">
        <v>2000</v>
      </c>
      <c r="F14561" s="3" t="s">
        <v>0</v>
      </c>
      <c r="G14561" s="4">
        <v>1</v>
      </c>
      <c r="H14561" s="3" t="s">
        <v>108</v>
      </c>
    </row>
    <row r="14562" spans="1:8" x14ac:dyDescent="0.25">
      <c r="A14562" s="3" t="s">
        <v>31197</v>
      </c>
      <c r="B14562" s="3" t="s">
        <v>9447</v>
      </c>
      <c r="C14562" s="3" t="s">
        <v>169</v>
      </c>
      <c r="D14562" s="3" t="s">
        <v>34418</v>
      </c>
      <c r="E14562" s="4">
        <v>2000</v>
      </c>
      <c r="F14562" s="3" t="s">
        <v>0</v>
      </c>
      <c r="G14562" s="4">
        <v>1</v>
      </c>
      <c r="H14562" s="3" t="s">
        <v>108</v>
      </c>
    </row>
    <row r="14563" spans="1:8" x14ac:dyDescent="0.25">
      <c r="A14563" s="3" t="s">
        <v>31197</v>
      </c>
      <c r="B14563" s="3" t="s">
        <v>9472</v>
      </c>
      <c r="C14563" s="3" t="s">
        <v>169</v>
      </c>
      <c r="D14563" s="3" t="s">
        <v>34418</v>
      </c>
      <c r="E14563" s="4">
        <v>8000</v>
      </c>
      <c r="F14563" s="3" t="s">
        <v>0</v>
      </c>
      <c r="G14563" s="4">
        <v>4</v>
      </c>
      <c r="H14563" s="3" t="s">
        <v>108</v>
      </c>
    </row>
    <row r="14564" spans="1:8" x14ac:dyDescent="0.25">
      <c r="A14564" s="3" t="s">
        <v>31197</v>
      </c>
      <c r="B14564" s="3" t="s">
        <v>9497</v>
      </c>
      <c r="C14564" s="3" t="s">
        <v>169</v>
      </c>
      <c r="D14564" s="3" t="s">
        <v>34418</v>
      </c>
      <c r="E14564" s="4">
        <v>339353.19</v>
      </c>
      <c r="F14564" s="3" t="s">
        <v>0</v>
      </c>
      <c r="G14564" s="4">
        <v>60</v>
      </c>
      <c r="H14564" s="3" t="s">
        <v>108</v>
      </c>
    </row>
    <row r="14565" spans="1:8" x14ac:dyDescent="0.25">
      <c r="A14565" s="3" t="s">
        <v>31197</v>
      </c>
      <c r="B14565" s="3" t="s">
        <v>9500</v>
      </c>
      <c r="C14565" s="3" t="s">
        <v>169</v>
      </c>
      <c r="D14565" s="3" t="s">
        <v>34418</v>
      </c>
      <c r="E14565" s="4">
        <v>2000</v>
      </c>
      <c r="F14565" s="3" t="s">
        <v>0</v>
      </c>
      <c r="G14565" s="4">
        <v>1</v>
      </c>
      <c r="H14565" s="3" t="s">
        <v>108</v>
      </c>
    </row>
    <row r="14566" spans="1:8" x14ac:dyDescent="0.25">
      <c r="A14566" s="3" t="s">
        <v>31197</v>
      </c>
      <c r="B14566" s="3" t="s">
        <v>9501</v>
      </c>
      <c r="C14566" s="3" t="s">
        <v>169</v>
      </c>
      <c r="D14566" s="3" t="s">
        <v>34418</v>
      </c>
      <c r="E14566" s="4">
        <v>350</v>
      </c>
      <c r="F14566" s="3" t="s">
        <v>0</v>
      </c>
      <c r="G14566" s="4">
        <v>1</v>
      </c>
      <c r="H14566" s="3" t="s">
        <v>108</v>
      </c>
    </row>
    <row r="14567" spans="1:8" x14ac:dyDescent="0.25">
      <c r="A14567" s="3" t="s">
        <v>31197</v>
      </c>
      <c r="B14567" s="3" t="s">
        <v>9511</v>
      </c>
      <c r="C14567" s="3" t="s">
        <v>169</v>
      </c>
      <c r="D14567" s="3" t="s">
        <v>34418</v>
      </c>
      <c r="E14567" s="4">
        <v>167510.76</v>
      </c>
      <c r="F14567" s="3" t="s">
        <v>0</v>
      </c>
      <c r="G14567" s="4">
        <v>1</v>
      </c>
      <c r="H14567" s="3" t="s">
        <v>108</v>
      </c>
    </row>
    <row r="14568" spans="1:8" x14ac:dyDescent="0.25">
      <c r="A14568" s="3" t="s">
        <v>31197</v>
      </c>
      <c r="B14568" s="3" t="s">
        <v>9512</v>
      </c>
      <c r="C14568" s="3" t="s">
        <v>169</v>
      </c>
      <c r="D14568" s="3" t="s">
        <v>34418</v>
      </c>
      <c r="E14568" s="4">
        <v>174330.69</v>
      </c>
      <c r="F14568" s="3" t="s">
        <v>0</v>
      </c>
      <c r="G14568" s="4">
        <v>1</v>
      </c>
      <c r="H14568" s="3" t="s">
        <v>108</v>
      </c>
    </row>
    <row r="14569" spans="1:8" x14ac:dyDescent="0.25">
      <c r="A14569" s="3" t="s">
        <v>31197</v>
      </c>
      <c r="B14569" s="3" t="s">
        <v>9514</v>
      </c>
      <c r="C14569" s="3" t="s">
        <v>169</v>
      </c>
      <c r="D14569" s="3" t="s">
        <v>34418</v>
      </c>
      <c r="E14569" s="4">
        <v>5458.79</v>
      </c>
      <c r="F14569" s="3" t="s">
        <v>0</v>
      </c>
      <c r="G14569" s="4">
        <v>1</v>
      </c>
      <c r="H14569" s="3" t="s">
        <v>108</v>
      </c>
    </row>
    <row r="14570" spans="1:8" x14ac:dyDescent="0.25">
      <c r="A14570" s="3" t="s">
        <v>31197</v>
      </c>
      <c r="B14570" s="3" t="s">
        <v>9516</v>
      </c>
      <c r="C14570" s="3" t="s">
        <v>169</v>
      </c>
      <c r="D14570" s="3" t="s">
        <v>34418</v>
      </c>
      <c r="E14570" s="4">
        <v>6137.9099999999899</v>
      </c>
      <c r="F14570" s="3" t="s">
        <v>0</v>
      </c>
      <c r="G14570" s="4">
        <v>1</v>
      </c>
      <c r="H14570" s="3" t="s">
        <v>108</v>
      </c>
    </row>
    <row r="14571" spans="1:8" x14ac:dyDescent="0.25">
      <c r="A14571" s="3" t="s">
        <v>31197</v>
      </c>
      <c r="B14571" s="3" t="s">
        <v>9564</v>
      </c>
      <c r="C14571" s="3" t="s">
        <v>169</v>
      </c>
      <c r="D14571" s="3" t="s">
        <v>34418</v>
      </c>
      <c r="E14571" s="4">
        <v>350</v>
      </c>
      <c r="F14571" s="3" t="s">
        <v>0</v>
      </c>
      <c r="G14571" s="4">
        <v>1</v>
      </c>
      <c r="H14571" s="3" t="s">
        <v>108</v>
      </c>
    </row>
    <row r="14572" spans="1:8" x14ac:dyDescent="0.25">
      <c r="A14572" s="3" t="s">
        <v>31197</v>
      </c>
      <c r="B14572" s="3" t="s">
        <v>9565</v>
      </c>
      <c r="C14572" s="3" t="s">
        <v>169</v>
      </c>
      <c r="D14572" s="3" t="s">
        <v>34418</v>
      </c>
      <c r="E14572" s="4">
        <v>350</v>
      </c>
      <c r="F14572" s="3" t="s">
        <v>0</v>
      </c>
      <c r="G14572" s="4">
        <v>1</v>
      </c>
      <c r="H14572" s="3" t="s">
        <v>108</v>
      </c>
    </row>
    <row r="14573" spans="1:8" x14ac:dyDescent="0.25">
      <c r="A14573" s="3" t="s">
        <v>31197</v>
      </c>
      <c r="B14573" s="3" t="s">
        <v>9575</v>
      </c>
      <c r="C14573" s="3" t="s">
        <v>169</v>
      </c>
      <c r="D14573" s="3" t="s">
        <v>34418</v>
      </c>
      <c r="E14573" s="4">
        <v>2000</v>
      </c>
      <c r="F14573" s="3" t="s">
        <v>0</v>
      </c>
      <c r="G14573" s="4">
        <v>1</v>
      </c>
      <c r="H14573" s="3" t="s">
        <v>108</v>
      </c>
    </row>
    <row r="14574" spans="1:8" x14ac:dyDescent="0.25">
      <c r="A14574" s="3" t="s">
        <v>31197</v>
      </c>
      <c r="B14574" s="3" t="s">
        <v>9576</v>
      </c>
      <c r="C14574" s="3" t="s">
        <v>169</v>
      </c>
      <c r="D14574" s="3" t="s">
        <v>34418</v>
      </c>
      <c r="E14574" s="4">
        <v>2000</v>
      </c>
      <c r="F14574" s="3" t="s">
        <v>0</v>
      </c>
      <c r="G14574" s="4">
        <v>1</v>
      </c>
      <c r="H14574" s="3" t="s">
        <v>108</v>
      </c>
    </row>
    <row r="14575" spans="1:8" x14ac:dyDescent="0.25">
      <c r="A14575" s="3" t="s">
        <v>31197</v>
      </c>
      <c r="B14575" s="3" t="s">
        <v>9580</v>
      </c>
      <c r="C14575" s="3" t="s">
        <v>169</v>
      </c>
      <c r="D14575" s="3" t="s">
        <v>34418</v>
      </c>
      <c r="E14575" s="4">
        <v>1019.73</v>
      </c>
      <c r="F14575" s="3" t="s">
        <v>0</v>
      </c>
      <c r="G14575" s="4">
        <v>1</v>
      </c>
      <c r="H14575" s="3" t="s">
        <v>108</v>
      </c>
    </row>
    <row r="14576" spans="1:8" x14ac:dyDescent="0.25">
      <c r="A14576" s="3" t="s">
        <v>31197</v>
      </c>
      <c r="B14576" s="3" t="s">
        <v>9596</v>
      </c>
      <c r="C14576" s="3" t="s">
        <v>169</v>
      </c>
      <c r="D14576" s="3" t="s">
        <v>34418</v>
      </c>
      <c r="E14576" s="4">
        <v>2496.65</v>
      </c>
      <c r="F14576" s="3" t="s">
        <v>0</v>
      </c>
      <c r="G14576" s="4">
        <v>2</v>
      </c>
      <c r="H14576" s="3" t="s">
        <v>108</v>
      </c>
    </row>
    <row r="14577" spans="1:8" x14ac:dyDescent="0.25">
      <c r="A14577" s="3" t="s">
        <v>31197</v>
      </c>
      <c r="B14577" s="3" t="s">
        <v>9597</v>
      </c>
      <c r="C14577" s="3" t="s">
        <v>169</v>
      </c>
      <c r="D14577" s="3" t="s">
        <v>34418</v>
      </c>
      <c r="E14577" s="4">
        <v>14090.93</v>
      </c>
      <c r="F14577" s="3" t="s">
        <v>0</v>
      </c>
      <c r="G14577" s="4">
        <v>10</v>
      </c>
      <c r="H14577" s="3" t="s">
        <v>108</v>
      </c>
    </row>
    <row r="14578" spans="1:8" x14ac:dyDescent="0.25">
      <c r="A14578" s="3" t="s">
        <v>31197</v>
      </c>
      <c r="B14578" s="3" t="s">
        <v>9598</v>
      </c>
      <c r="C14578" s="3" t="s">
        <v>169</v>
      </c>
      <c r="D14578" s="3" t="s">
        <v>34418</v>
      </c>
      <c r="E14578" s="4">
        <v>883.27999999999895</v>
      </c>
      <c r="F14578" s="3" t="s">
        <v>0</v>
      </c>
      <c r="G14578" s="4">
        <v>1</v>
      </c>
      <c r="H14578" s="3" t="s">
        <v>108</v>
      </c>
    </row>
    <row r="14579" spans="1:8" x14ac:dyDescent="0.25">
      <c r="A14579" s="3" t="s">
        <v>31197</v>
      </c>
      <c r="B14579" s="3" t="s">
        <v>9599</v>
      </c>
      <c r="C14579" s="3" t="s">
        <v>169</v>
      </c>
      <c r="D14579" s="3" t="s">
        <v>34418</v>
      </c>
      <c r="E14579" s="4">
        <v>11189.03</v>
      </c>
      <c r="F14579" s="3" t="s">
        <v>0</v>
      </c>
      <c r="G14579" s="4">
        <v>4</v>
      </c>
      <c r="H14579" s="3" t="s">
        <v>108</v>
      </c>
    </row>
    <row r="14580" spans="1:8" x14ac:dyDescent="0.25">
      <c r="A14580" s="3" t="s">
        <v>31197</v>
      </c>
      <c r="B14580" s="3" t="s">
        <v>9601</v>
      </c>
      <c r="C14580" s="3" t="s">
        <v>169</v>
      </c>
      <c r="D14580" s="3" t="s">
        <v>34418</v>
      </c>
      <c r="E14580" s="4">
        <v>4612.4799999999896</v>
      </c>
      <c r="F14580" s="3" t="s">
        <v>0</v>
      </c>
      <c r="G14580" s="4">
        <v>4</v>
      </c>
      <c r="H14580" s="3" t="s">
        <v>108</v>
      </c>
    </row>
    <row r="14581" spans="1:8" x14ac:dyDescent="0.25">
      <c r="A14581" s="3" t="s">
        <v>31197</v>
      </c>
      <c r="B14581" s="3" t="s">
        <v>9602</v>
      </c>
      <c r="C14581" s="3" t="s">
        <v>169</v>
      </c>
      <c r="D14581" s="3" t="s">
        <v>34418</v>
      </c>
      <c r="E14581" s="4">
        <v>66380.949999999895</v>
      </c>
      <c r="F14581" s="3" t="s">
        <v>0</v>
      </c>
      <c r="G14581" s="4">
        <v>1</v>
      </c>
      <c r="H14581" s="3" t="s">
        <v>108</v>
      </c>
    </row>
    <row r="14582" spans="1:8" x14ac:dyDescent="0.25">
      <c r="A14582" s="3" t="s">
        <v>31197</v>
      </c>
      <c r="B14582" s="3" t="s">
        <v>9603</v>
      </c>
      <c r="C14582" s="3" t="s">
        <v>169</v>
      </c>
      <c r="D14582" s="3" t="s">
        <v>34418</v>
      </c>
      <c r="E14582" s="4">
        <v>1130.5</v>
      </c>
      <c r="F14582" s="3" t="s">
        <v>0</v>
      </c>
      <c r="G14582" s="4">
        <v>1</v>
      </c>
      <c r="H14582" s="3" t="s">
        <v>108</v>
      </c>
    </row>
    <row r="14583" spans="1:8" x14ac:dyDescent="0.25">
      <c r="A14583" s="3" t="s">
        <v>31197</v>
      </c>
      <c r="B14583" s="3" t="s">
        <v>9604</v>
      </c>
      <c r="C14583" s="3" t="s">
        <v>169</v>
      </c>
      <c r="D14583" s="3" t="s">
        <v>34418</v>
      </c>
      <c r="E14583" s="4">
        <v>1130.5</v>
      </c>
      <c r="F14583" s="3" t="s">
        <v>0</v>
      </c>
      <c r="G14583" s="4">
        <v>1</v>
      </c>
      <c r="H14583" s="3" t="s">
        <v>108</v>
      </c>
    </row>
    <row r="14584" spans="1:8" x14ac:dyDescent="0.25">
      <c r="A14584" s="3" t="s">
        <v>31197</v>
      </c>
      <c r="B14584" s="3" t="s">
        <v>9605</v>
      </c>
      <c r="C14584" s="3" t="s">
        <v>169</v>
      </c>
      <c r="D14584" s="3" t="s">
        <v>34418</v>
      </c>
      <c r="E14584" s="4">
        <v>338979.07</v>
      </c>
      <c r="F14584" s="3" t="s">
        <v>0</v>
      </c>
      <c r="G14584" s="4">
        <v>2</v>
      </c>
      <c r="H14584" s="3" t="s">
        <v>108</v>
      </c>
    </row>
    <row r="14585" spans="1:8" x14ac:dyDescent="0.25">
      <c r="A14585" s="3" t="s">
        <v>31197</v>
      </c>
      <c r="B14585" s="3" t="s">
        <v>9606</v>
      </c>
      <c r="C14585" s="3" t="s">
        <v>169</v>
      </c>
      <c r="D14585" s="3" t="s">
        <v>34418</v>
      </c>
      <c r="E14585" s="4">
        <v>94171.8</v>
      </c>
      <c r="F14585" s="3" t="s">
        <v>0</v>
      </c>
      <c r="G14585" s="4">
        <v>1</v>
      </c>
      <c r="H14585" s="3" t="s">
        <v>108</v>
      </c>
    </row>
    <row r="14586" spans="1:8" x14ac:dyDescent="0.25">
      <c r="A14586" s="3" t="s">
        <v>31197</v>
      </c>
      <c r="B14586" s="3" t="s">
        <v>9607</v>
      </c>
      <c r="C14586" s="3" t="s">
        <v>169</v>
      </c>
      <c r="D14586" s="3" t="s">
        <v>34418</v>
      </c>
      <c r="E14586" s="4">
        <v>133364.359999999</v>
      </c>
      <c r="F14586" s="3" t="s">
        <v>0</v>
      </c>
      <c r="G14586" s="4">
        <v>1</v>
      </c>
      <c r="H14586" s="3" t="s">
        <v>108</v>
      </c>
    </row>
    <row r="14587" spans="1:8" x14ac:dyDescent="0.25">
      <c r="A14587" s="3" t="s">
        <v>31197</v>
      </c>
      <c r="B14587" s="3" t="s">
        <v>9609</v>
      </c>
      <c r="C14587" s="3" t="s">
        <v>169</v>
      </c>
      <c r="D14587" s="3" t="s">
        <v>34418</v>
      </c>
      <c r="E14587" s="4">
        <v>28728.81</v>
      </c>
      <c r="F14587" s="3" t="s">
        <v>0</v>
      </c>
      <c r="G14587" s="4">
        <v>1</v>
      </c>
      <c r="H14587" s="3" t="s">
        <v>108</v>
      </c>
    </row>
    <row r="14588" spans="1:8" x14ac:dyDescent="0.25">
      <c r="A14588" s="3" t="s">
        <v>31197</v>
      </c>
      <c r="B14588" s="3" t="s">
        <v>9610</v>
      </c>
      <c r="C14588" s="3" t="s">
        <v>169</v>
      </c>
      <c r="D14588" s="3" t="s">
        <v>34418</v>
      </c>
      <c r="E14588" s="4">
        <v>16752.400000000001</v>
      </c>
      <c r="F14588" s="3" t="s">
        <v>0</v>
      </c>
      <c r="G14588" s="4">
        <v>1</v>
      </c>
      <c r="H14588" s="3" t="s">
        <v>108</v>
      </c>
    </row>
    <row r="14589" spans="1:8" x14ac:dyDescent="0.25">
      <c r="A14589" s="3" t="s">
        <v>31197</v>
      </c>
      <c r="B14589" s="3" t="s">
        <v>9611</v>
      </c>
      <c r="C14589" s="3" t="s">
        <v>169</v>
      </c>
      <c r="D14589" s="3" t="s">
        <v>34418</v>
      </c>
      <c r="E14589" s="4">
        <v>22249.7</v>
      </c>
      <c r="F14589" s="3" t="s">
        <v>0</v>
      </c>
      <c r="G14589" s="4">
        <v>1</v>
      </c>
      <c r="H14589" s="3" t="s">
        <v>108</v>
      </c>
    </row>
    <row r="14590" spans="1:8" x14ac:dyDescent="0.25">
      <c r="A14590" s="3" t="s">
        <v>31197</v>
      </c>
      <c r="B14590" s="3" t="s">
        <v>9612</v>
      </c>
      <c r="C14590" s="3" t="s">
        <v>169</v>
      </c>
      <c r="D14590" s="3" t="s">
        <v>34418</v>
      </c>
      <c r="E14590" s="4">
        <v>350</v>
      </c>
      <c r="F14590" s="3" t="s">
        <v>0</v>
      </c>
      <c r="G14590" s="4">
        <v>1</v>
      </c>
      <c r="H14590" s="3" t="s">
        <v>108</v>
      </c>
    </row>
    <row r="14591" spans="1:8" x14ac:dyDescent="0.25">
      <c r="A14591" s="3" t="s">
        <v>31197</v>
      </c>
      <c r="B14591" s="3" t="s">
        <v>9613</v>
      </c>
      <c r="C14591" s="3" t="s">
        <v>169</v>
      </c>
      <c r="D14591" s="3" t="s">
        <v>34418</v>
      </c>
      <c r="E14591" s="4">
        <v>350</v>
      </c>
      <c r="F14591" s="3" t="s">
        <v>0</v>
      </c>
      <c r="G14591" s="4">
        <v>1</v>
      </c>
      <c r="H14591" s="3" t="s">
        <v>108</v>
      </c>
    </row>
    <row r="14592" spans="1:8" x14ac:dyDescent="0.25">
      <c r="A14592" s="3" t="s">
        <v>31197</v>
      </c>
      <c r="B14592" s="3" t="s">
        <v>9614</v>
      </c>
      <c r="C14592" s="3" t="s">
        <v>169</v>
      </c>
      <c r="D14592" s="3" t="s">
        <v>34418</v>
      </c>
      <c r="E14592" s="4">
        <v>2000</v>
      </c>
      <c r="F14592" s="3" t="s">
        <v>0</v>
      </c>
      <c r="G14592" s="4">
        <v>1</v>
      </c>
      <c r="H14592" s="3" t="s">
        <v>108</v>
      </c>
    </row>
    <row r="14593" spans="1:8" x14ac:dyDescent="0.25">
      <c r="A14593" s="3" t="s">
        <v>31197</v>
      </c>
      <c r="B14593" s="3" t="s">
        <v>9615</v>
      </c>
      <c r="C14593" s="3" t="s">
        <v>169</v>
      </c>
      <c r="D14593" s="3" t="s">
        <v>34418</v>
      </c>
      <c r="E14593" s="4">
        <v>350</v>
      </c>
      <c r="F14593" s="3" t="s">
        <v>0</v>
      </c>
      <c r="G14593" s="4">
        <v>1</v>
      </c>
      <c r="H14593" s="3" t="s">
        <v>108</v>
      </c>
    </row>
    <row r="14594" spans="1:8" x14ac:dyDescent="0.25">
      <c r="A14594" s="3" t="s">
        <v>31197</v>
      </c>
      <c r="B14594" s="3" t="s">
        <v>9616</v>
      </c>
      <c r="C14594" s="3" t="s">
        <v>169</v>
      </c>
      <c r="D14594" s="3" t="s">
        <v>34418</v>
      </c>
      <c r="E14594" s="4">
        <v>2000</v>
      </c>
      <c r="F14594" s="3" t="s">
        <v>0</v>
      </c>
      <c r="G14594" s="4">
        <v>1</v>
      </c>
      <c r="H14594" s="3" t="s">
        <v>108</v>
      </c>
    </row>
    <row r="14595" spans="1:8" x14ac:dyDescent="0.25">
      <c r="A14595" s="3" t="s">
        <v>31197</v>
      </c>
      <c r="B14595" s="3" t="s">
        <v>9617</v>
      </c>
      <c r="C14595" s="3" t="s">
        <v>169</v>
      </c>
      <c r="D14595" s="3" t="s">
        <v>34418</v>
      </c>
      <c r="E14595" s="4">
        <v>2000</v>
      </c>
      <c r="F14595" s="3" t="s">
        <v>0</v>
      </c>
      <c r="G14595" s="4">
        <v>1</v>
      </c>
      <c r="H14595" s="3" t="s">
        <v>108</v>
      </c>
    </row>
    <row r="14596" spans="1:8" x14ac:dyDescent="0.25">
      <c r="A14596" s="3" t="s">
        <v>31197</v>
      </c>
      <c r="B14596" s="3" t="s">
        <v>9618</v>
      </c>
      <c r="C14596" s="3" t="s">
        <v>169</v>
      </c>
      <c r="D14596" s="3" t="s">
        <v>34418</v>
      </c>
      <c r="E14596" s="4">
        <v>2000</v>
      </c>
      <c r="F14596" s="3" t="s">
        <v>0</v>
      </c>
      <c r="G14596" s="4">
        <v>1</v>
      </c>
      <c r="H14596" s="3" t="s">
        <v>108</v>
      </c>
    </row>
    <row r="14597" spans="1:8" x14ac:dyDescent="0.25">
      <c r="A14597" s="3" t="s">
        <v>31197</v>
      </c>
      <c r="B14597" s="3" t="s">
        <v>9619</v>
      </c>
      <c r="C14597" s="3" t="s">
        <v>169</v>
      </c>
      <c r="D14597" s="3" t="s">
        <v>34418</v>
      </c>
      <c r="E14597" s="4">
        <v>350</v>
      </c>
      <c r="F14597" s="3" t="s">
        <v>0</v>
      </c>
      <c r="G14597" s="4">
        <v>1</v>
      </c>
      <c r="H14597" s="3" t="s">
        <v>108</v>
      </c>
    </row>
    <row r="14598" spans="1:8" x14ac:dyDescent="0.25">
      <c r="A14598" s="3" t="s">
        <v>31197</v>
      </c>
      <c r="B14598" s="3" t="s">
        <v>9620</v>
      </c>
      <c r="C14598" s="3" t="s">
        <v>169</v>
      </c>
      <c r="D14598" s="3" t="s">
        <v>34418</v>
      </c>
      <c r="E14598" s="4">
        <v>4000</v>
      </c>
      <c r="F14598" s="3" t="s">
        <v>0</v>
      </c>
      <c r="G14598" s="4">
        <v>2</v>
      </c>
      <c r="H14598" s="3" t="s">
        <v>108</v>
      </c>
    </row>
    <row r="14599" spans="1:8" x14ac:dyDescent="0.25">
      <c r="A14599" s="3" t="s">
        <v>31197</v>
      </c>
      <c r="B14599" s="3" t="s">
        <v>9621</v>
      </c>
      <c r="C14599" s="3" t="s">
        <v>169</v>
      </c>
      <c r="D14599" s="3" t="s">
        <v>34418</v>
      </c>
      <c r="E14599" s="4">
        <v>2000</v>
      </c>
      <c r="F14599" s="3" t="s">
        <v>0</v>
      </c>
      <c r="G14599" s="4">
        <v>1</v>
      </c>
      <c r="H14599" s="3" t="s">
        <v>108</v>
      </c>
    </row>
    <row r="14600" spans="1:8" x14ac:dyDescent="0.25">
      <c r="A14600" s="3" t="s">
        <v>31197</v>
      </c>
      <c r="B14600" s="3" t="s">
        <v>9622</v>
      </c>
      <c r="C14600" s="3" t="s">
        <v>169</v>
      </c>
      <c r="D14600" s="3" t="s">
        <v>34418</v>
      </c>
      <c r="E14600" s="4">
        <v>2000</v>
      </c>
      <c r="F14600" s="3" t="s">
        <v>0</v>
      </c>
      <c r="G14600" s="4">
        <v>1</v>
      </c>
      <c r="H14600" s="3" t="s">
        <v>108</v>
      </c>
    </row>
    <row r="14601" spans="1:8" x14ac:dyDescent="0.25">
      <c r="A14601" s="3" t="s">
        <v>31197</v>
      </c>
      <c r="B14601" s="3" t="s">
        <v>9623</v>
      </c>
      <c r="C14601" s="3" t="s">
        <v>169</v>
      </c>
      <c r="D14601" s="3" t="s">
        <v>34418</v>
      </c>
      <c r="E14601" s="4">
        <v>2000</v>
      </c>
      <c r="F14601" s="3" t="s">
        <v>0</v>
      </c>
      <c r="G14601" s="4">
        <v>1</v>
      </c>
      <c r="H14601" s="3" t="s">
        <v>108</v>
      </c>
    </row>
    <row r="14602" spans="1:8" x14ac:dyDescent="0.25">
      <c r="A14602" s="3" t="s">
        <v>31197</v>
      </c>
      <c r="B14602" s="3" t="s">
        <v>9624</v>
      </c>
      <c r="C14602" s="3" t="s">
        <v>169</v>
      </c>
      <c r="D14602" s="3" t="s">
        <v>34418</v>
      </c>
      <c r="E14602" s="4">
        <v>350</v>
      </c>
      <c r="F14602" s="3" t="s">
        <v>0</v>
      </c>
      <c r="G14602" s="4">
        <v>1</v>
      </c>
      <c r="H14602" s="3" t="s">
        <v>108</v>
      </c>
    </row>
    <row r="14603" spans="1:8" x14ac:dyDescent="0.25">
      <c r="A14603" s="3" t="s">
        <v>31197</v>
      </c>
      <c r="B14603" s="3" t="s">
        <v>9625</v>
      </c>
      <c r="C14603" s="3" t="s">
        <v>169</v>
      </c>
      <c r="D14603" s="3" t="s">
        <v>34418</v>
      </c>
      <c r="E14603" s="4">
        <v>2000</v>
      </c>
      <c r="F14603" s="3" t="s">
        <v>0</v>
      </c>
      <c r="G14603" s="4">
        <v>1</v>
      </c>
      <c r="H14603" s="3" t="s">
        <v>108</v>
      </c>
    </row>
    <row r="14604" spans="1:8" x14ac:dyDescent="0.25">
      <c r="A14604" s="3" t="s">
        <v>31197</v>
      </c>
      <c r="B14604" s="3" t="s">
        <v>9626</v>
      </c>
      <c r="C14604" s="3" t="s">
        <v>169</v>
      </c>
      <c r="D14604" s="3" t="s">
        <v>34418</v>
      </c>
      <c r="E14604" s="4">
        <v>2000</v>
      </c>
      <c r="F14604" s="3" t="s">
        <v>0</v>
      </c>
      <c r="G14604" s="4">
        <v>1</v>
      </c>
      <c r="H14604" s="3" t="s">
        <v>108</v>
      </c>
    </row>
    <row r="14605" spans="1:8" x14ac:dyDescent="0.25">
      <c r="A14605" s="3" t="s">
        <v>31197</v>
      </c>
      <c r="B14605" s="3" t="s">
        <v>9684</v>
      </c>
      <c r="C14605" s="3" t="s">
        <v>169</v>
      </c>
      <c r="D14605" s="3" t="s">
        <v>34418</v>
      </c>
      <c r="E14605" s="4">
        <v>2380</v>
      </c>
      <c r="F14605" s="3" t="s">
        <v>0</v>
      </c>
      <c r="G14605" s="4">
        <v>2</v>
      </c>
      <c r="H14605" s="3" t="s">
        <v>108</v>
      </c>
    </row>
    <row r="14606" spans="1:8" x14ac:dyDescent="0.25">
      <c r="A14606" s="3" t="s">
        <v>31197</v>
      </c>
      <c r="B14606" s="3" t="s">
        <v>9685</v>
      </c>
      <c r="C14606" s="3" t="s">
        <v>169</v>
      </c>
      <c r="D14606" s="3" t="s">
        <v>34418</v>
      </c>
      <c r="E14606" s="4">
        <v>1750.5</v>
      </c>
      <c r="F14606" s="3" t="s">
        <v>0</v>
      </c>
      <c r="G14606" s="4">
        <v>1</v>
      </c>
      <c r="H14606" s="3" t="s">
        <v>108</v>
      </c>
    </row>
    <row r="14607" spans="1:8" x14ac:dyDescent="0.25">
      <c r="A14607" s="3" t="s">
        <v>31197</v>
      </c>
      <c r="B14607" s="3" t="s">
        <v>9689</v>
      </c>
      <c r="C14607" s="3" t="s">
        <v>169</v>
      </c>
      <c r="D14607" s="3" t="s">
        <v>34418</v>
      </c>
      <c r="E14607" s="4">
        <v>2000</v>
      </c>
      <c r="F14607" s="3" t="s">
        <v>0</v>
      </c>
      <c r="G14607" s="4">
        <v>1</v>
      </c>
      <c r="H14607" s="3" t="s">
        <v>108</v>
      </c>
    </row>
    <row r="14608" spans="1:8" x14ac:dyDescent="0.25">
      <c r="A14608" s="3" t="s">
        <v>31197</v>
      </c>
      <c r="B14608" s="3" t="s">
        <v>9690</v>
      </c>
      <c r="C14608" s="3" t="s">
        <v>169</v>
      </c>
      <c r="D14608" s="3" t="s">
        <v>34418</v>
      </c>
      <c r="E14608" s="4">
        <v>700</v>
      </c>
      <c r="F14608" s="3" t="s">
        <v>0</v>
      </c>
      <c r="G14608" s="4">
        <v>2</v>
      </c>
      <c r="H14608" s="3" t="s">
        <v>108</v>
      </c>
    </row>
    <row r="14609" spans="1:8" x14ac:dyDescent="0.25">
      <c r="A14609" s="3" t="s">
        <v>31197</v>
      </c>
      <c r="B14609" s="3" t="s">
        <v>9691</v>
      </c>
      <c r="C14609" s="3" t="s">
        <v>169</v>
      </c>
      <c r="D14609" s="3" t="s">
        <v>34418</v>
      </c>
      <c r="E14609" s="4">
        <v>700</v>
      </c>
      <c r="F14609" s="3" t="s">
        <v>0</v>
      </c>
      <c r="G14609" s="4">
        <v>2</v>
      </c>
      <c r="H14609" s="3" t="s">
        <v>108</v>
      </c>
    </row>
    <row r="14610" spans="1:8" x14ac:dyDescent="0.25">
      <c r="A14610" s="3" t="s">
        <v>31197</v>
      </c>
      <c r="B14610" s="3" t="s">
        <v>9692</v>
      </c>
      <c r="C14610" s="3" t="s">
        <v>169</v>
      </c>
      <c r="D14610" s="3" t="s">
        <v>34418</v>
      </c>
      <c r="E14610" s="4">
        <v>350</v>
      </c>
      <c r="F14610" s="3" t="s">
        <v>0</v>
      </c>
      <c r="G14610" s="4">
        <v>1</v>
      </c>
      <c r="H14610" s="3" t="s">
        <v>108</v>
      </c>
    </row>
    <row r="14611" spans="1:8" x14ac:dyDescent="0.25">
      <c r="A14611" s="3" t="s">
        <v>31197</v>
      </c>
      <c r="B14611" s="3" t="s">
        <v>9693</v>
      </c>
      <c r="C14611" s="3" t="s">
        <v>169</v>
      </c>
      <c r="D14611" s="3" t="s">
        <v>34418</v>
      </c>
      <c r="E14611" s="4">
        <v>49630</v>
      </c>
      <c r="F14611" s="3" t="s">
        <v>0</v>
      </c>
      <c r="G14611" s="4">
        <v>2</v>
      </c>
      <c r="H14611" s="3" t="s">
        <v>108</v>
      </c>
    </row>
    <row r="14612" spans="1:8" x14ac:dyDescent="0.25">
      <c r="A14612" s="3" t="s">
        <v>31197</v>
      </c>
      <c r="B14612" s="3" t="s">
        <v>9694</v>
      </c>
      <c r="C14612" s="3" t="s">
        <v>169</v>
      </c>
      <c r="D14612" s="3" t="s">
        <v>34418</v>
      </c>
      <c r="E14612" s="4">
        <v>5160</v>
      </c>
      <c r="F14612" s="3" t="s">
        <v>0</v>
      </c>
      <c r="G14612" s="4">
        <v>1</v>
      </c>
      <c r="H14612" s="3" t="s">
        <v>108</v>
      </c>
    </row>
    <row r="14613" spans="1:8" x14ac:dyDescent="0.25">
      <c r="A14613" s="3" t="s">
        <v>31197</v>
      </c>
      <c r="B14613" s="3" t="s">
        <v>9695</v>
      </c>
      <c r="C14613" s="3" t="s">
        <v>169</v>
      </c>
      <c r="D14613" s="3" t="s">
        <v>34418</v>
      </c>
      <c r="E14613" s="4">
        <v>2000</v>
      </c>
      <c r="F14613" s="3" t="s">
        <v>0</v>
      </c>
      <c r="G14613" s="4">
        <v>1</v>
      </c>
      <c r="H14613" s="3" t="s">
        <v>108</v>
      </c>
    </row>
    <row r="14614" spans="1:8" x14ac:dyDescent="0.25">
      <c r="A14614" s="3" t="s">
        <v>31197</v>
      </c>
      <c r="B14614" s="3" t="s">
        <v>9700</v>
      </c>
      <c r="C14614" s="3" t="s">
        <v>169</v>
      </c>
      <c r="D14614" s="3" t="s">
        <v>34418</v>
      </c>
      <c r="E14614" s="4">
        <v>2000</v>
      </c>
      <c r="F14614" s="3" t="s">
        <v>0</v>
      </c>
      <c r="G14614" s="4">
        <v>1</v>
      </c>
      <c r="H14614" s="3" t="s">
        <v>108</v>
      </c>
    </row>
    <row r="14615" spans="1:8" x14ac:dyDescent="0.25">
      <c r="A14615" s="3" t="s">
        <v>31197</v>
      </c>
      <c r="B14615" s="3" t="s">
        <v>9731</v>
      </c>
      <c r="C14615" s="3" t="s">
        <v>169</v>
      </c>
      <c r="D14615" s="3" t="s">
        <v>34418</v>
      </c>
      <c r="E14615" s="4">
        <v>2000</v>
      </c>
      <c r="F14615" s="3" t="s">
        <v>0</v>
      </c>
      <c r="G14615" s="4">
        <v>1</v>
      </c>
      <c r="H14615" s="3" t="s">
        <v>108</v>
      </c>
    </row>
    <row r="14616" spans="1:8" x14ac:dyDescent="0.25">
      <c r="A14616" s="3" t="s">
        <v>31197</v>
      </c>
      <c r="B14616" s="3" t="s">
        <v>9733</v>
      </c>
      <c r="C14616" s="3" t="s">
        <v>169</v>
      </c>
      <c r="D14616" s="3" t="s">
        <v>34418</v>
      </c>
      <c r="E14616" s="4">
        <v>10750.5</v>
      </c>
      <c r="F14616" s="3" t="s">
        <v>0</v>
      </c>
      <c r="G14616" s="4">
        <v>1</v>
      </c>
      <c r="H14616" s="3" t="s">
        <v>108</v>
      </c>
    </row>
    <row r="14617" spans="1:8" x14ac:dyDescent="0.25">
      <c r="A14617" s="3" t="s">
        <v>31197</v>
      </c>
      <c r="B14617" s="3" t="s">
        <v>9736</v>
      </c>
      <c r="C14617" s="3" t="s">
        <v>169</v>
      </c>
      <c r="D14617" s="3" t="s">
        <v>34418</v>
      </c>
      <c r="E14617" s="4">
        <v>22850</v>
      </c>
      <c r="F14617" s="3" t="s">
        <v>0</v>
      </c>
      <c r="G14617" s="4">
        <v>1</v>
      </c>
      <c r="H14617" s="3" t="s">
        <v>108</v>
      </c>
    </row>
    <row r="14618" spans="1:8" x14ac:dyDescent="0.25">
      <c r="A14618" s="3" t="s">
        <v>31197</v>
      </c>
      <c r="B14618" s="3" t="s">
        <v>9737</v>
      </c>
      <c r="C14618" s="3" t="s">
        <v>169</v>
      </c>
      <c r="D14618" s="3" t="s">
        <v>34418</v>
      </c>
      <c r="E14618" s="4">
        <v>10390.700000000001</v>
      </c>
      <c r="F14618" s="3" t="s">
        <v>0</v>
      </c>
      <c r="G14618" s="4">
        <v>1</v>
      </c>
      <c r="H14618" s="3" t="s">
        <v>108</v>
      </c>
    </row>
    <row r="14619" spans="1:8" x14ac:dyDescent="0.25">
      <c r="A14619" s="3" t="s">
        <v>31197</v>
      </c>
      <c r="B14619" s="3" t="s">
        <v>9754</v>
      </c>
      <c r="C14619" s="3" t="s">
        <v>169</v>
      </c>
      <c r="D14619" s="3" t="s">
        <v>34418</v>
      </c>
      <c r="E14619" s="4">
        <v>1050</v>
      </c>
      <c r="F14619" s="3" t="s">
        <v>0</v>
      </c>
      <c r="G14619" s="4">
        <v>3</v>
      </c>
      <c r="H14619" s="3" t="s">
        <v>108</v>
      </c>
    </row>
    <row r="14620" spans="1:8" x14ac:dyDescent="0.25">
      <c r="A14620" s="3" t="s">
        <v>31197</v>
      </c>
      <c r="B14620" s="3" t="s">
        <v>9756</v>
      </c>
      <c r="C14620" s="3" t="s">
        <v>169</v>
      </c>
      <c r="D14620" s="3" t="s">
        <v>34418</v>
      </c>
      <c r="E14620" s="4">
        <v>4000</v>
      </c>
      <c r="F14620" s="3" t="s">
        <v>0</v>
      </c>
      <c r="G14620" s="4">
        <v>2</v>
      </c>
      <c r="H14620" s="3" t="s">
        <v>108</v>
      </c>
    </row>
    <row r="14621" spans="1:8" x14ac:dyDescent="0.25">
      <c r="A14621" s="3" t="s">
        <v>31197</v>
      </c>
      <c r="B14621" s="3" t="s">
        <v>9768</v>
      </c>
      <c r="C14621" s="3" t="s">
        <v>169</v>
      </c>
      <c r="D14621" s="3" t="s">
        <v>34418</v>
      </c>
      <c r="E14621" s="4">
        <v>2000</v>
      </c>
      <c r="F14621" s="3" t="s">
        <v>0</v>
      </c>
      <c r="G14621" s="4">
        <v>1</v>
      </c>
      <c r="H14621" s="3" t="s">
        <v>108</v>
      </c>
    </row>
    <row r="14622" spans="1:8" x14ac:dyDescent="0.25">
      <c r="A14622" s="3" t="s">
        <v>31197</v>
      </c>
      <c r="B14622" s="3" t="s">
        <v>9770</v>
      </c>
      <c r="C14622" s="3" t="s">
        <v>169</v>
      </c>
      <c r="D14622" s="3" t="s">
        <v>34418</v>
      </c>
      <c r="E14622" s="4">
        <v>11101.17</v>
      </c>
      <c r="F14622" s="3" t="s">
        <v>0</v>
      </c>
      <c r="G14622" s="4">
        <v>1</v>
      </c>
      <c r="H14622" s="3" t="s">
        <v>108</v>
      </c>
    </row>
    <row r="14623" spans="1:8" x14ac:dyDescent="0.25">
      <c r="A14623" s="3" t="s">
        <v>31197</v>
      </c>
      <c r="B14623" s="3" t="s">
        <v>9771</v>
      </c>
      <c r="C14623" s="3" t="s">
        <v>169</v>
      </c>
      <c r="D14623" s="3" t="s">
        <v>34418</v>
      </c>
      <c r="E14623" s="4">
        <v>11172.19</v>
      </c>
      <c r="F14623" s="3" t="s">
        <v>0</v>
      </c>
      <c r="G14623" s="4">
        <v>2</v>
      </c>
      <c r="H14623" s="3" t="s">
        <v>108</v>
      </c>
    </row>
    <row r="14624" spans="1:8" x14ac:dyDescent="0.25">
      <c r="A14624" s="3" t="s">
        <v>31197</v>
      </c>
      <c r="B14624" s="3" t="s">
        <v>9782</v>
      </c>
      <c r="C14624" s="3" t="s">
        <v>169</v>
      </c>
      <c r="D14624" s="3" t="s">
        <v>34418</v>
      </c>
      <c r="E14624" s="4">
        <v>350</v>
      </c>
      <c r="F14624" s="3" t="s">
        <v>0</v>
      </c>
      <c r="G14624" s="4">
        <v>1</v>
      </c>
      <c r="H14624" s="3" t="s">
        <v>108</v>
      </c>
    </row>
    <row r="14625" spans="1:8" x14ac:dyDescent="0.25">
      <c r="A14625" s="3" t="s">
        <v>31197</v>
      </c>
      <c r="B14625" s="3" t="s">
        <v>9783</v>
      </c>
      <c r="C14625" s="3" t="s">
        <v>169</v>
      </c>
      <c r="D14625" s="3" t="s">
        <v>34418</v>
      </c>
      <c r="E14625" s="4">
        <v>5000</v>
      </c>
      <c r="F14625" s="3" t="s">
        <v>0</v>
      </c>
      <c r="G14625" s="4">
        <v>1</v>
      </c>
      <c r="H14625" s="3" t="s">
        <v>108</v>
      </c>
    </row>
    <row r="14626" spans="1:8" x14ac:dyDescent="0.25">
      <c r="A14626" s="3" t="s">
        <v>31197</v>
      </c>
      <c r="B14626" s="3" t="s">
        <v>9784</v>
      </c>
      <c r="C14626" s="3" t="s">
        <v>169</v>
      </c>
      <c r="D14626" s="3" t="s">
        <v>34418</v>
      </c>
      <c r="E14626" s="4">
        <v>350</v>
      </c>
      <c r="F14626" s="3" t="s">
        <v>0</v>
      </c>
      <c r="G14626" s="4">
        <v>1</v>
      </c>
      <c r="H14626" s="3" t="s">
        <v>108</v>
      </c>
    </row>
    <row r="14627" spans="1:8" x14ac:dyDescent="0.25">
      <c r="A14627" s="3" t="s">
        <v>31197</v>
      </c>
      <c r="B14627" s="3" t="s">
        <v>9785</v>
      </c>
      <c r="C14627" s="3" t="s">
        <v>169</v>
      </c>
      <c r="D14627" s="3" t="s">
        <v>34418</v>
      </c>
      <c r="E14627" s="4">
        <v>115912.289999999</v>
      </c>
      <c r="F14627" s="3" t="s">
        <v>0</v>
      </c>
      <c r="G14627" s="4">
        <v>1</v>
      </c>
      <c r="H14627" s="3" t="s">
        <v>108</v>
      </c>
    </row>
    <row r="14628" spans="1:8" x14ac:dyDescent="0.25">
      <c r="A14628" s="3" t="s">
        <v>31197</v>
      </c>
      <c r="B14628" s="3" t="s">
        <v>9791</v>
      </c>
      <c r="C14628" s="3" t="s">
        <v>169</v>
      </c>
      <c r="D14628" s="3" t="s">
        <v>34418</v>
      </c>
      <c r="E14628" s="4">
        <v>95000</v>
      </c>
      <c r="F14628" s="3" t="s">
        <v>0</v>
      </c>
      <c r="G14628" s="4">
        <v>1</v>
      </c>
      <c r="H14628" s="3" t="s">
        <v>108</v>
      </c>
    </row>
    <row r="14629" spans="1:8" x14ac:dyDescent="0.25">
      <c r="A14629" s="3" t="s">
        <v>31197</v>
      </c>
      <c r="B14629" s="3" t="s">
        <v>9793</v>
      </c>
      <c r="C14629" s="3" t="s">
        <v>169</v>
      </c>
      <c r="D14629" s="3" t="s">
        <v>34418</v>
      </c>
      <c r="E14629" s="4">
        <v>3261.9899999999898</v>
      </c>
      <c r="F14629" s="3" t="s">
        <v>0</v>
      </c>
      <c r="G14629" s="4">
        <v>1</v>
      </c>
      <c r="H14629" s="3" t="s">
        <v>108</v>
      </c>
    </row>
    <row r="14630" spans="1:8" x14ac:dyDescent="0.25">
      <c r="A14630" s="3" t="s">
        <v>31197</v>
      </c>
      <c r="B14630" s="3" t="s">
        <v>9796</v>
      </c>
      <c r="C14630" s="3" t="s">
        <v>169</v>
      </c>
      <c r="D14630" s="3" t="s">
        <v>34418</v>
      </c>
      <c r="E14630" s="4">
        <v>350</v>
      </c>
      <c r="F14630" s="3" t="s">
        <v>0</v>
      </c>
      <c r="G14630" s="4">
        <v>1</v>
      </c>
      <c r="H14630" s="3" t="s">
        <v>108</v>
      </c>
    </row>
    <row r="14631" spans="1:8" x14ac:dyDescent="0.25">
      <c r="A14631" s="3" t="s">
        <v>31197</v>
      </c>
      <c r="B14631" s="3" t="s">
        <v>9797</v>
      </c>
      <c r="C14631" s="3" t="s">
        <v>169</v>
      </c>
      <c r="D14631" s="3" t="s">
        <v>34418</v>
      </c>
      <c r="E14631" s="4">
        <v>2000</v>
      </c>
      <c r="F14631" s="3" t="s">
        <v>0</v>
      </c>
      <c r="G14631" s="4">
        <v>1</v>
      </c>
      <c r="H14631" s="3" t="s">
        <v>108</v>
      </c>
    </row>
    <row r="14632" spans="1:8" x14ac:dyDescent="0.25">
      <c r="A14632" s="3" t="s">
        <v>31197</v>
      </c>
      <c r="B14632" s="3" t="s">
        <v>9798</v>
      </c>
      <c r="C14632" s="3" t="s">
        <v>169</v>
      </c>
      <c r="D14632" s="3" t="s">
        <v>34418</v>
      </c>
      <c r="E14632" s="4">
        <v>5000</v>
      </c>
      <c r="F14632" s="3" t="s">
        <v>0</v>
      </c>
      <c r="G14632" s="4">
        <v>1</v>
      </c>
      <c r="H14632" s="3" t="s">
        <v>108</v>
      </c>
    </row>
    <row r="14633" spans="1:8" x14ac:dyDescent="0.25">
      <c r="A14633" s="3" t="s">
        <v>31197</v>
      </c>
      <c r="B14633" s="3" t="s">
        <v>9800</v>
      </c>
      <c r="C14633" s="3" t="s">
        <v>169</v>
      </c>
      <c r="D14633" s="3" t="s">
        <v>34418</v>
      </c>
      <c r="E14633" s="4">
        <v>9080.0699999999906</v>
      </c>
      <c r="F14633" s="3" t="s">
        <v>0</v>
      </c>
      <c r="G14633" s="4">
        <v>1</v>
      </c>
      <c r="H14633" s="3" t="s">
        <v>108</v>
      </c>
    </row>
    <row r="14634" spans="1:8" x14ac:dyDescent="0.25">
      <c r="A14634" s="3" t="s">
        <v>31197</v>
      </c>
      <c r="B14634" s="3" t="s">
        <v>9801</v>
      </c>
      <c r="C14634" s="3" t="s">
        <v>169</v>
      </c>
      <c r="D14634" s="3" t="s">
        <v>34418</v>
      </c>
      <c r="E14634" s="4">
        <v>2000</v>
      </c>
      <c r="F14634" s="3" t="s">
        <v>0</v>
      </c>
      <c r="G14634" s="4">
        <v>1</v>
      </c>
      <c r="H14634" s="3" t="s">
        <v>108</v>
      </c>
    </row>
    <row r="14635" spans="1:8" x14ac:dyDescent="0.25">
      <c r="A14635" s="3" t="s">
        <v>31197</v>
      </c>
      <c r="B14635" s="3" t="s">
        <v>9807</v>
      </c>
      <c r="C14635" s="3" t="s">
        <v>169</v>
      </c>
      <c r="D14635" s="3" t="s">
        <v>34418</v>
      </c>
      <c r="E14635" s="4">
        <v>124504.12</v>
      </c>
      <c r="F14635" s="3" t="s">
        <v>0</v>
      </c>
      <c r="G14635" s="4">
        <v>1</v>
      </c>
      <c r="H14635" s="3" t="s">
        <v>108</v>
      </c>
    </row>
    <row r="14636" spans="1:8" x14ac:dyDescent="0.25">
      <c r="A14636" s="3" t="s">
        <v>31197</v>
      </c>
      <c r="B14636" s="3" t="s">
        <v>9814</v>
      </c>
      <c r="C14636" s="3" t="s">
        <v>169</v>
      </c>
      <c r="D14636" s="3" t="s">
        <v>34418</v>
      </c>
      <c r="E14636" s="4">
        <v>7587.21</v>
      </c>
      <c r="F14636" s="3" t="s">
        <v>0</v>
      </c>
      <c r="G14636" s="4">
        <v>1</v>
      </c>
      <c r="H14636" s="3" t="s">
        <v>108</v>
      </c>
    </row>
    <row r="14637" spans="1:8" x14ac:dyDescent="0.25">
      <c r="A14637" s="3" t="s">
        <v>31197</v>
      </c>
      <c r="B14637" s="3" t="s">
        <v>9815</v>
      </c>
      <c r="C14637" s="3" t="s">
        <v>169</v>
      </c>
      <c r="D14637" s="3" t="s">
        <v>34418</v>
      </c>
      <c r="E14637" s="4">
        <v>350</v>
      </c>
      <c r="F14637" s="3" t="s">
        <v>0</v>
      </c>
      <c r="G14637" s="4">
        <v>1</v>
      </c>
      <c r="H14637" s="3" t="s">
        <v>108</v>
      </c>
    </row>
    <row r="14638" spans="1:8" x14ac:dyDescent="0.25">
      <c r="A14638" s="3" t="s">
        <v>31197</v>
      </c>
      <c r="B14638" s="3" t="s">
        <v>9816</v>
      </c>
      <c r="C14638" s="3" t="s">
        <v>169</v>
      </c>
      <c r="D14638" s="3" t="s">
        <v>34418</v>
      </c>
      <c r="E14638" s="4">
        <v>2000</v>
      </c>
      <c r="F14638" s="3" t="s">
        <v>0</v>
      </c>
      <c r="G14638" s="4">
        <v>1</v>
      </c>
      <c r="H14638" s="3" t="s">
        <v>108</v>
      </c>
    </row>
    <row r="14639" spans="1:8" x14ac:dyDescent="0.25">
      <c r="A14639" s="3" t="s">
        <v>31197</v>
      </c>
      <c r="B14639" s="3" t="s">
        <v>9829</v>
      </c>
      <c r="C14639" s="3" t="s">
        <v>169</v>
      </c>
      <c r="D14639" s="3" t="s">
        <v>34418</v>
      </c>
      <c r="E14639" s="4">
        <v>350</v>
      </c>
      <c r="F14639" s="3" t="s">
        <v>0</v>
      </c>
      <c r="G14639" s="4">
        <v>1</v>
      </c>
      <c r="H14639" s="3" t="s">
        <v>108</v>
      </c>
    </row>
    <row r="14640" spans="1:8" x14ac:dyDescent="0.25">
      <c r="A14640" s="3" t="s">
        <v>31197</v>
      </c>
      <c r="B14640" s="3" t="s">
        <v>9830</v>
      </c>
      <c r="C14640" s="3" t="s">
        <v>169</v>
      </c>
      <c r="D14640" s="3" t="s">
        <v>34418</v>
      </c>
      <c r="E14640" s="4">
        <v>127850.5</v>
      </c>
      <c r="F14640" s="3" t="s">
        <v>0</v>
      </c>
      <c r="G14640" s="4">
        <v>1</v>
      </c>
      <c r="H14640" s="3" t="s">
        <v>108</v>
      </c>
    </row>
    <row r="14641" spans="1:8" x14ac:dyDescent="0.25">
      <c r="A14641" s="3" t="s">
        <v>31197</v>
      </c>
      <c r="B14641" s="3" t="s">
        <v>9831</v>
      </c>
      <c r="C14641" s="3" t="s">
        <v>169</v>
      </c>
      <c r="D14641" s="3" t="s">
        <v>34418</v>
      </c>
      <c r="E14641" s="4">
        <v>591.78999999999905</v>
      </c>
      <c r="F14641" s="3" t="s">
        <v>0</v>
      </c>
      <c r="G14641" s="4">
        <v>2</v>
      </c>
      <c r="H14641" s="3" t="s">
        <v>108</v>
      </c>
    </row>
    <row r="14642" spans="1:8" x14ac:dyDescent="0.25">
      <c r="A14642" s="3" t="s">
        <v>31197</v>
      </c>
      <c r="B14642" s="3" t="s">
        <v>9832</v>
      </c>
      <c r="C14642" s="3" t="s">
        <v>169</v>
      </c>
      <c r="D14642" s="3" t="s">
        <v>34418</v>
      </c>
      <c r="E14642" s="4">
        <v>13217</v>
      </c>
      <c r="F14642" s="3" t="s">
        <v>0</v>
      </c>
      <c r="G14642" s="4">
        <v>1</v>
      </c>
      <c r="H14642" s="3" t="s">
        <v>108</v>
      </c>
    </row>
    <row r="14643" spans="1:8" x14ac:dyDescent="0.25">
      <c r="A14643" s="3" t="s">
        <v>31197</v>
      </c>
      <c r="B14643" s="3" t="s">
        <v>9833</v>
      </c>
      <c r="C14643" s="3" t="s">
        <v>169</v>
      </c>
      <c r="D14643" s="3" t="s">
        <v>34418</v>
      </c>
      <c r="E14643" s="4">
        <v>10642</v>
      </c>
      <c r="F14643" s="3" t="s">
        <v>0</v>
      </c>
      <c r="G14643" s="4">
        <v>1</v>
      </c>
      <c r="H14643" s="3" t="s">
        <v>108</v>
      </c>
    </row>
    <row r="14644" spans="1:8" x14ac:dyDescent="0.25">
      <c r="A14644" s="3" t="s">
        <v>31197</v>
      </c>
      <c r="B14644" s="3" t="s">
        <v>9838</v>
      </c>
      <c r="C14644" s="3" t="s">
        <v>169</v>
      </c>
      <c r="D14644" s="3" t="s">
        <v>34418</v>
      </c>
      <c r="E14644" s="4">
        <v>38233</v>
      </c>
      <c r="F14644" s="3" t="s">
        <v>0</v>
      </c>
      <c r="G14644" s="4">
        <v>1</v>
      </c>
      <c r="H14644" s="3" t="s">
        <v>108</v>
      </c>
    </row>
    <row r="14645" spans="1:8" x14ac:dyDescent="0.25">
      <c r="A14645" s="3" t="s">
        <v>31197</v>
      </c>
      <c r="B14645" s="3" t="s">
        <v>9839</v>
      </c>
      <c r="C14645" s="3" t="s">
        <v>169</v>
      </c>
      <c r="D14645" s="3" t="s">
        <v>34418</v>
      </c>
      <c r="E14645" s="4">
        <v>93219.259999999893</v>
      </c>
      <c r="F14645" s="3" t="s">
        <v>0</v>
      </c>
      <c r="G14645" s="4">
        <v>1</v>
      </c>
      <c r="H14645" s="3" t="s">
        <v>108</v>
      </c>
    </row>
    <row r="14646" spans="1:8" x14ac:dyDescent="0.25">
      <c r="A14646" s="3" t="s">
        <v>31197</v>
      </c>
      <c r="B14646" s="3" t="s">
        <v>9840</v>
      </c>
      <c r="C14646" s="3" t="s">
        <v>169</v>
      </c>
      <c r="D14646" s="3" t="s">
        <v>34418</v>
      </c>
      <c r="E14646" s="4">
        <v>84337.25</v>
      </c>
      <c r="F14646" s="3" t="s">
        <v>0</v>
      </c>
      <c r="G14646" s="4">
        <v>1</v>
      </c>
      <c r="H14646" s="3" t="s">
        <v>108</v>
      </c>
    </row>
    <row r="14647" spans="1:8" x14ac:dyDescent="0.25">
      <c r="A14647" s="3" t="s">
        <v>31197</v>
      </c>
      <c r="B14647" s="3" t="s">
        <v>9842</v>
      </c>
      <c r="C14647" s="3" t="s">
        <v>169</v>
      </c>
      <c r="D14647" s="3" t="s">
        <v>34418</v>
      </c>
      <c r="E14647" s="4">
        <v>8000</v>
      </c>
      <c r="F14647" s="3" t="s">
        <v>0</v>
      </c>
      <c r="G14647" s="4">
        <v>1</v>
      </c>
      <c r="H14647" s="3" t="s">
        <v>108</v>
      </c>
    </row>
    <row r="14648" spans="1:8" x14ac:dyDescent="0.25">
      <c r="A14648" s="3" t="s">
        <v>31197</v>
      </c>
      <c r="B14648" s="3" t="s">
        <v>9843</v>
      </c>
      <c r="C14648" s="3" t="s">
        <v>169</v>
      </c>
      <c r="D14648" s="3" t="s">
        <v>34418</v>
      </c>
      <c r="E14648" s="4">
        <v>11632.19</v>
      </c>
      <c r="F14648" s="3" t="s">
        <v>0</v>
      </c>
      <c r="G14648" s="4">
        <v>1</v>
      </c>
      <c r="H14648" s="3" t="s">
        <v>108</v>
      </c>
    </row>
    <row r="14649" spans="1:8" x14ac:dyDescent="0.25">
      <c r="A14649" s="3" t="s">
        <v>31197</v>
      </c>
      <c r="B14649" s="3" t="s">
        <v>9844</v>
      </c>
      <c r="C14649" s="3" t="s">
        <v>169</v>
      </c>
      <c r="D14649" s="3" t="s">
        <v>34418</v>
      </c>
      <c r="E14649" s="4">
        <v>350</v>
      </c>
      <c r="F14649" s="3" t="s">
        <v>0</v>
      </c>
      <c r="G14649" s="4">
        <v>1</v>
      </c>
      <c r="H14649" s="3" t="s">
        <v>108</v>
      </c>
    </row>
    <row r="14650" spans="1:8" x14ac:dyDescent="0.25">
      <c r="A14650" s="3" t="s">
        <v>31197</v>
      </c>
      <c r="B14650" s="3" t="s">
        <v>9854</v>
      </c>
      <c r="C14650" s="3" t="s">
        <v>169</v>
      </c>
      <c r="D14650" s="3" t="s">
        <v>34418</v>
      </c>
      <c r="E14650" s="4">
        <v>29106</v>
      </c>
      <c r="F14650" s="3" t="s">
        <v>0</v>
      </c>
      <c r="G14650" s="4">
        <v>1</v>
      </c>
      <c r="H14650" s="3" t="s">
        <v>108</v>
      </c>
    </row>
    <row r="14651" spans="1:8" x14ac:dyDescent="0.25">
      <c r="A14651" s="3" t="s">
        <v>31197</v>
      </c>
      <c r="B14651" s="3" t="s">
        <v>9855</v>
      </c>
      <c r="C14651" s="3" t="s">
        <v>169</v>
      </c>
      <c r="D14651" s="3" t="s">
        <v>34418</v>
      </c>
      <c r="E14651" s="4">
        <v>74235</v>
      </c>
      <c r="F14651" s="3" t="s">
        <v>0</v>
      </c>
      <c r="G14651" s="4">
        <v>1</v>
      </c>
      <c r="H14651" s="3" t="s">
        <v>108</v>
      </c>
    </row>
    <row r="14652" spans="1:8" x14ac:dyDescent="0.25">
      <c r="A14652" s="3" t="s">
        <v>31197</v>
      </c>
      <c r="B14652" s="3" t="s">
        <v>9856</v>
      </c>
      <c r="C14652" s="3" t="s">
        <v>169</v>
      </c>
      <c r="D14652" s="3" t="s">
        <v>34418</v>
      </c>
      <c r="E14652" s="4">
        <v>357000</v>
      </c>
      <c r="F14652" s="3" t="s">
        <v>0</v>
      </c>
      <c r="G14652" s="4">
        <v>2</v>
      </c>
      <c r="H14652" s="3" t="s">
        <v>108</v>
      </c>
    </row>
    <row r="14653" spans="1:8" x14ac:dyDescent="0.25">
      <c r="A14653" s="3" t="s">
        <v>31197</v>
      </c>
      <c r="B14653" s="3" t="s">
        <v>9857</v>
      </c>
      <c r="C14653" s="3" t="s">
        <v>169</v>
      </c>
      <c r="D14653" s="3" t="s">
        <v>34418</v>
      </c>
      <c r="E14653" s="4">
        <v>168608.56</v>
      </c>
      <c r="F14653" s="3" t="s">
        <v>0</v>
      </c>
      <c r="G14653" s="4">
        <v>1</v>
      </c>
      <c r="H14653" s="3" t="s">
        <v>108</v>
      </c>
    </row>
    <row r="14654" spans="1:8" x14ac:dyDescent="0.25">
      <c r="A14654" s="3" t="s">
        <v>31197</v>
      </c>
      <c r="B14654" s="3" t="s">
        <v>9858</v>
      </c>
      <c r="C14654" s="3" t="s">
        <v>169</v>
      </c>
      <c r="D14654" s="3" t="s">
        <v>34418</v>
      </c>
      <c r="E14654" s="4">
        <v>197500</v>
      </c>
      <c r="F14654" s="3" t="s">
        <v>0</v>
      </c>
      <c r="G14654" s="4">
        <v>2</v>
      </c>
      <c r="H14654" s="3" t="s">
        <v>108</v>
      </c>
    </row>
    <row r="14655" spans="1:8" x14ac:dyDescent="0.25">
      <c r="A14655" s="3" t="s">
        <v>31197</v>
      </c>
      <c r="B14655" s="3" t="s">
        <v>9864</v>
      </c>
      <c r="C14655" s="3" t="s">
        <v>169</v>
      </c>
      <c r="D14655" s="3" t="s">
        <v>34418</v>
      </c>
      <c r="E14655" s="4">
        <v>56379.72</v>
      </c>
      <c r="F14655" s="3" t="s">
        <v>0</v>
      </c>
      <c r="G14655" s="4">
        <v>1</v>
      </c>
      <c r="H14655" s="3" t="s">
        <v>108</v>
      </c>
    </row>
    <row r="14656" spans="1:8" x14ac:dyDescent="0.25">
      <c r="A14656" s="3" t="s">
        <v>31197</v>
      </c>
      <c r="B14656" s="3" t="s">
        <v>9866</v>
      </c>
      <c r="C14656" s="3" t="s">
        <v>169</v>
      </c>
      <c r="D14656" s="3" t="s">
        <v>34418</v>
      </c>
      <c r="E14656" s="4">
        <v>4264.8</v>
      </c>
      <c r="F14656" s="3" t="s">
        <v>0</v>
      </c>
      <c r="G14656" s="4">
        <v>1</v>
      </c>
      <c r="H14656" s="3" t="s">
        <v>108</v>
      </c>
    </row>
    <row r="14657" spans="1:8" x14ac:dyDescent="0.25">
      <c r="A14657" s="3" t="s">
        <v>31197</v>
      </c>
      <c r="B14657" s="3" t="s">
        <v>9867</v>
      </c>
      <c r="C14657" s="3" t="s">
        <v>169</v>
      </c>
      <c r="D14657" s="3" t="s">
        <v>34418</v>
      </c>
      <c r="E14657" s="4">
        <v>93173.399999999907</v>
      </c>
      <c r="F14657" s="3" t="s">
        <v>0</v>
      </c>
      <c r="G14657" s="4">
        <v>1</v>
      </c>
      <c r="H14657" s="3" t="s">
        <v>108</v>
      </c>
    </row>
    <row r="14658" spans="1:8" x14ac:dyDescent="0.25">
      <c r="A14658" s="3" t="s">
        <v>31197</v>
      </c>
      <c r="B14658" s="3" t="s">
        <v>9868</v>
      </c>
      <c r="C14658" s="3" t="s">
        <v>169</v>
      </c>
      <c r="D14658" s="3" t="s">
        <v>34418</v>
      </c>
      <c r="E14658" s="4">
        <v>27127.040000000001</v>
      </c>
      <c r="F14658" s="3" t="s">
        <v>0</v>
      </c>
      <c r="G14658" s="4">
        <v>1</v>
      </c>
      <c r="H14658" s="3" t="s">
        <v>108</v>
      </c>
    </row>
    <row r="14659" spans="1:8" x14ac:dyDescent="0.25">
      <c r="A14659" s="3" t="s">
        <v>31197</v>
      </c>
      <c r="B14659" s="3" t="s">
        <v>9873</v>
      </c>
      <c r="C14659" s="3" t="s">
        <v>169</v>
      </c>
      <c r="D14659" s="3" t="s">
        <v>34418</v>
      </c>
      <c r="E14659" s="4">
        <v>350</v>
      </c>
      <c r="F14659" s="3" t="s">
        <v>0</v>
      </c>
      <c r="G14659" s="4">
        <v>1</v>
      </c>
      <c r="H14659" s="3" t="s">
        <v>108</v>
      </c>
    </row>
    <row r="14660" spans="1:8" x14ac:dyDescent="0.25">
      <c r="A14660" s="3" t="s">
        <v>31197</v>
      </c>
      <c r="B14660" s="3" t="s">
        <v>9874</v>
      </c>
      <c r="C14660" s="3" t="s">
        <v>169</v>
      </c>
      <c r="D14660" s="3" t="s">
        <v>34418</v>
      </c>
      <c r="E14660" s="4">
        <v>49296.959999999897</v>
      </c>
      <c r="F14660" s="3" t="s">
        <v>0</v>
      </c>
      <c r="G14660" s="4">
        <v>1</v>
      </c>
      <c r="H14660" s="3" t="s">
        <v>108</v>
      </c>
    </row>
    <row r="14661" spans="1:8" x14ac:dyDescent="0.25">
      <c r="A14661" s="3" t="s">
        <v>31197</v>
      </c>
      <c r="B14661" s="3" t="s">
        <v>9877</v>
      </c>
      <c r="C14661" s="3" t="s">
        <v>169</v>
      </c>
      <c r="D14661" s="3" t="s">
        <v>34418</v>
      </c>
      <c r="E14661" s="4">
        <v>17794.75</v>
      </c>
      <c r="F14661" s="3" t="s">
        <v>0</v>
      </c>
      <c r="G14661" s="4">
        <v>1</v>
      </c>
      <c r="H14661" s="3" t="s">
        <v>108</v>
      </c>
    </row>
    <row r="14662" spans="1:8" x14ac:dyDescent="0.25">
      <c r="A14662" s="3" t="s">
        <v>31197</v>
      </c>
      <c r="B14662" s="3" t="s">
        <v>9878</v>
      </c>
      <c r="C14662" s="3" t="s">
        <v>169</v>
      </c>
      <c r="D14662" s="3" t="s">
        <v>34418</v>
      </c>
      <c r="E14662" s="4">
        <v>14866.5</v>
      </c>
      <c r="F14662" s="3" t="s">
        <v>0</v>
      </c>
      <c r="G14662" s="4">
        <v>1</v>
      </c>
      <c r="H14662" s="3" t="s">
        <v>108</v>
      </c>
    </row>
    <row r="14663" spans="1:8" x14ac:dyDescent="0.25">
      <c r="A14663" s="3" t="s">
        <v>31197</v>
      </c>
      <c r="B14663" s="3" t="s">
        <v>9880</v>
      </c>
      <c r="C14663" s="3" t="s">
        <v>169</v>
      </c>
      <c r="D14663" s="3" t="s">
        <v>34418</v>
      </c>
      <c r="E14663" s="4">
        <v>7584.51</v>
      </c>
      <c r="F14663" s="3" t="s">
        <v>0</v>
      </c>
      <c r="G14663" s="4">
        <v>1</v>
      </c>
      <c r="H14663" s="3" t="s">
        <v>108</v>
      </c>
    </row>
    <row r="14664" spans="1:8" x14ac:dyDescent="0.25">
      <c r="A14664" s="3" t="s">
        <v>31197</v>
      </c>
      <c r="B14664" s="3" t="s">
        <v>9881</v>
      </c>
      <c r="C14664" s="3" t="s">
        <v>169</v>
      </c>
      <c r="D14664" s="3" t="s">
        <v>34418</v>
      </c>
      <c r="E14664" s="4">
        <v>19834.84</v>
      </c>
      <c r="F14664" s="3" t="s">
        <v>0</v>
      </c>
      <c r="G14664" s="4">
        <v>1</v>
      </c>
      <c r="H14664" s="3" t="s">
        <v>108</v>
      </c>
    </row>
    <row r="14665" spans="1:8" x14ac:dyDescent="0.25">
      <c r="A14665" s="3" t="s">
        <v>31197</v>
      </c>
      <c r="B14665" s="3" t="s">
        <v>9882</v>
      </c>
      <c r="C14665" s="3" t="s">
        <v>169</v>
      </c>
      <c r="D14665" s="3" t="s">
        <v>34418</v>
      </c>
      <c r="E14665" s="4">
        <v>33000</v>
      </c>
      <c r="F14665" s="3" t="s">
        <v>0</v>
      </c>
      <c r="G14665" s="4">
        <v>2</v>
      </c>
      <c r="H14665" s="3" t="s">
        <v>108</v>
      </c>
    </row>
    <row r="14666" spans="1:8" x14ac:dyDescent="0.25">
      <c r="A14666" s="3" t="s">
        <v>31197</v>
      </c>
      <c r="B14666" s="3" t="s">
        <v>9887</v>
      </c>
      <c r="C14666" s="3" t="s">
        <v>169</v>
      </c>
      <c r="D14666" s="3" t="s">
        <v>34418</v>
      </c>
      <c r="E14666" s="4">
        <v>3000</v>
      </c>
      <c r="F14666" s="3" t="s">
        <v>0</v>
      </c>
      <c r="G14666" s="4">
        <v>30</v>
      </c>
      <c r="H14666" s="3" t="s">
        <v>108</v>
      </c>
    </row>
    <row r="14667" spans="1:8" x14ac:dyDescent="0.25">
      <c r="A14667" s="3" t="s">
        <v>31197</v>
      </c>
      <c r="B14667" s="3" t="s">
        <v>9902</v>
      </c>
      <c r="C14667" s="3" t="s">
        <v>169</v>
      </c>
      <c r="D14667" s="3" t="s">
        <v>34418</v>
      </c>
      <c r="E14667" s="4">
        <v>700</v>
      </c>
      <c r="F14667" s="3" t="s">
        <v>0</v>
      </c>
      <c r="G14667" s="4">
        <v>2</v>
      </c>
      <c r="H14667" s="3" t="s">
        <v>108</v>
      </c>
    </row>
    <row r="14668" spans="1:8" x14ac:dyDescent="0.25">
      <c r="A14668" s="3" t="s">
        <v>31197</v>
      </c>
      <c r="B14668" s="3" t="s">
        <v>9904</v>
      </c>
      <c r="C14668" s="3" t="s">
        <v>169</v>
      </c>
      <c r="D14668" s="3" t="s">
        <v>34418</v>
      </c>
      <c r="E14668" s="4">
        <v>2810.3299999999899</v>
      </c>
      <c r="F14668" s="3" t="s">
        <v>0</v>
      </c>
      <c r="G14668" s="4">
        <v>5</v>
      </c>
      <c r="H14668" s="3" t="s">
        <v>108</v>
      </c>
    </row>
    <row r="14669" spans="1:8" x14ac:dyDescent="0.25">
      <c r="A14669" s="3" t="s">
        <v>31197</v>
      </c>
      <c r="B14669" s="3" t="s">
        <v>9905</v>
      </c>
      <c r="C14669" s="3" t="s">
        <v>169</v>
      </c>
      <c r="D14669" s="3" t="s">
        <v>34418</v>
      </c>
      <c r="E14669" s="4">
        <v>3436.26</v>
      </c>
      <c r="F14669" s="3" t="s">
        <v>0</v>
      </c>
      <c r="G14669" s="4">
        <v>5</v>
      </c>
      <c r="H14669" s="3" t="s">
        <v>108</v>
      </c>
    </row>
    <row r="14670" spans="1:8" x14ac:dyDescent="0.25">
      <c r="A14670" s="3" t="s">
        <v>31197</v>
      </c>
      <c r="B14670" s="3" t="s">
        <v>9906</v>
      </c>
      <c r="C14670" s="3" t="s">
        <v>169</v>
      </c>
      <c r="D14670" s="3" t="s">
        <v>34418</v>
      </c>
      <c r="E14670" s="4">
        <v>2726.8499999999899</v>
      </c>
      <c r="F14670" s="3" t="s">
        <v>0</v>
      </c>
      <c r="G14670" s="4">
        <v>5</v>
      </c>
      <c r="H14670" s="3" t="s">
        <v>108</v>
      </c>
    </row>
    <row r="14671" spans="1:8" x14ac:dyDescent="0.25">
      <c r="A14671" s="3" t="s">
        <v>31197</v>
      </c>
      <c r="B14671" s="3" t="s">
        <v>9907</v>
      </c>
      <c r="C14671" s="3" t="s">
        <v>169</v>
      </c>
      <c r="D14671" s="3" t="s">
        <v>34418</v>
      </c>
      <c r="E14671" s="4">
        <v>8415.8199999999906</v>
      </c>
      <c r="F14671" s="3" t="s">
        <v>0</v>
      </c>
      <c r="G14671" s="4">
        <v>2</v>
      </c>
      <c r="H14671" s="3" t="s">
        <v>108</v>
      </c>
    </row>
    <row r="14672" spans="1:8" x14ac:dyDescent="0.25">
      <c r="A14672" s="3" t="s">
        <v>31197</v>
      </c>
      <c r="B14672" s="3" t="s">
        <v>9908</v>
      </c>
      <c r="C14672" s="3" t="s">
        <v>169</v>
      </c>
      <c r="D14672" s="3" t="s">
        <v>34418</v>
      </c>
      <c r="E14672" s="4">
        <v>31564.15</v>
      </c>
      <c r="F14672" s="3" t="s">
        <v>0</v>
      </c>
      <c r="G14672" s="4">
        <v>1</v>
      </c>
      <c r="H14672" s="3" t="s">
        <v>108</v>
      </c>
    </row>
    <row r="14673" spans="1:8" x14ac:dyDescent="0.25">
      <c r="A14673" s="3" t="s">
        <v>31197</v>
      </c>
      <c r="B14673" s="3" t="s">
        <v>9909</v>
      </c>
      <c r="C14673" s="3" t="s">
        <v>169</v>
      </c>
      <c r="D14673" s="3" t="s">
        <v>34418</v>
      </c>
      <c r="E14673" s="4">
        <v>17075.810000000001</v>
      </c>
      <c r="F14673" s="3" t="s">
        <v>0</v>
      </c>
      <c r="G14673" s="4">
        <v>1</v>
      </c>
      <c r="H14673" s="3" t="s">
        <v>108</v>
      </c>
    </row>
    <row r="14674" spans="1:8" x14ac:dyDescent="0.25">
      <c r="A14674" s="3" t="s">
        <v>31197</v>
      </c>
      <c r="B14674" s="3" t="s">
        <v>9910</v>
      </c>
      <c r="C14674" s="3" t="s">
        <v>169</v>
      </c>
      <c r="D14674" s="3" t="s">
        <v>34418</v>
      </c>
      <c r="E14674" s="4">
        <v>2808</v>
      </c>
      <c r="F14674" s="3" t="s">
        <v>0</v>
      </c>
      <c r="G14674" s="4">
        <v>3</v>
      </c>
      <c r="H14674" s="3" t="s">
        <v>108</v>
      </c>
    </row>
    <row r="14675" spans="1:8" x14ac:dyDescent="0.25">
      <c r="A14675" s="3" t="s">
        <v>31197</v>
      </c>
      <c r="B14675" s="3" t="s">
        <v>9914</v>
      </c>
      <c r="C14675" s="3" t="s">
        <v>169</v>
      </c>
      <c r="D14675" s="3" t="s">
        <v>34418</v>
      </c>
      <c r="E14675" s="4">
        <v>1860.4</v>
      </c>
      <c r="F14675" s="3" t="s">
        <v>0</v>
      </c>
      <c r="G14675" s="4">
        <v>2</v>
      </c>
      <c r="H14675" s="3" t="s">
        <v>108</v>
      </c>
    </row>
    <row r="14676" spans="1:8" x14ac:dyDescent="0.25">
      <c r="A14676" s="3" t="s">
        <v>31197</v>
      </c>
      <c r="B14676" s="3" t="s">
        <v>9915</v>
      </c>
      <c r="C14676" s="3" t="s">
        <v>169</v>
      </c>
      <c r="D14676" s="3" t="s">
        <v>34418</v>
      </c>
      <c r="E14676" s="4">
        <v>4000</v>
      </c>
      <c r="F14676" s="3" t="s">
        <v>0</v>
      </c>
      <c r="G14676" s="4">
        <v>2</v>
      </c>
      <c r="H14676" s="3" t="s">
        <v>108</v>
      </c>
    </row>
    <row r="14677" spans="1:8" x14ac:dyDescent="0.25">
      <c r="A14677" s="3" t="s">
        <v>31197</v>
      </c>
      <c r="B14677" s="3" t="s">
        <v>9916</v>
      </c>
      <c r="C14677" s="3" t="s">
        <v>169</v>
      </c>
      <c r="D14677" s="3" t="s">
        <v>34418</v>
      </c>
      <c r="E14677" s="4">
        <v>6366</v>
      </c>
      <c r="F14677" s="3" t="s">
        <v>0</v>
      </c>
      <c r="G14677" s="4">
        <v>3</v>
      </c>
      <c r="H14677" s="3" t="s">
        <v>108</v>
      </c>
    </row>
    <row r="14678" spans="1:8" x14ac:dyDescent="0.25">
      <c r="A14678" s="3" t="s">
        <v>31197</v>
      </c>
      <c r="B14678" s="3" t="s">
        <v>9917</v>
      </c>
      <c r="C14678" s="3" t="s">
        <v>169</v>
      </c>
      <c r="D14678" s="3" t="s">
        <v>34418</v>
      </c>
      <c r="E14678" s="4">
        <v>7059</v>
      </c>
      <c r="F14678" s="3" t="s">
        <v>0</v>
      </c>
      <c r="G14678" s="4">
        <v>3</v>
      </c>
      <c r="H14678" s="3" t="s">
        <v>108</v>
      </c>
    </row>
    <row r="14679" spans="1:8" x14ac:dyDescent="0.25">
      <c r="A14679" s="3" t="s">
        <v>31197</v>
      </c>
      <c r="B14679" s="3" t="s">
        <v>9931</v>
      </c>
      <c r="C14679" s="3" t="s">
        <v>169</v>
      </c>
      <c r="D14679" s="3" t="s">
        <v>34418</v>
      </c>
      <c r="E14679" s="4">
        <v>96081.33</v>
      </c>
      <c r="F14679" s="3" t="s">
        <v>0</v>
      </c>
      <c r="G14679" s="4">
        <v>1</v>
      </c>
      <c r="H14679" s="3" t="s">
        <v>108</v>
      </c>
    </row>
    <row r="14680" spans="1:8" x14ac:dyDescent="0.25">
      <c r="A14680" s="3" t="s">
        <v>31197</v>
      </c>
      <c r="B14680" s="3" t="s">
        <v>9932</v>
      </c>
      <c r="C14680" s="3" t="s">
        <v>169</v>
      </c>
      <c r="D14680" s="3" t="s">
        <v>34418</v>
      </c>
      <c r="E14680" s="4">
        <v>16686.7</v>
      </c>
      <c r="F14680" s="3" t="s">
        <v>0</v>
      </c>
      <c r="G14680" s="4">
        <v>1</v>
      </c>
      <c r="H14680" s="3" t="s">
        <v>108</v>
      </c>
    </row>
    <row r="14681" spans="1:8" x14ac:dyDescent="0.25">
      <c r="A14681" s="3" t="s">
        <v>31197</v>
      </c>
      <c r="B14681" s="3" t="s">
        <v>9933</v>
      </c>
      <c r="C14681" s="3" t="s">
        <v>169</v>
      </c>
      <c r="D14681" s="3" t="s">
        <v>34418</v>
      </c>
      <c r="E14681" s="4">
        <v>10000</v>
      </c>
      <c r="F14681" s="3" t="s">
        <v>0</v>
      </c>
      <c r="G14681" s="4">
        <v>2</v>
      </c>
      <c r="H14681" s="3" t="s">
        <v>108</v>
      </c>
    </row>
    <row r="14682" spans="1:8" x14ac:dyDescent="0.25">
      <c r="A14682" s="3" t="s">
        <v>31197</v>
      </c>
      <c r="B14682" s="3" t="s">
        <v>9934</v>
      </c>
      <c r="C14682" s="3" t="s">
        <v>169</v>
      </c>
      <c r="D14682" s="3" t="s">
        <v>34418</v>
      </c>
      <c r="E14682" s="4">
        <v>1677.94</v>
      </c>
      <c r="F14682" s="3" t="s">
        <v>0</v>
      </c>
      <c r="G14682" s="4">
        <v>2</v>
      </c>
      <c r="H14682" s="3" t="s">
        <v>108</v>
      </c>
    </row>
    <row r="14683" spans="1:8" x14ac:dyDescent="0.25">
      <c r="A14683" s="3" t="s">
        <v>31197</v>
      </c>
      <c r="B14683" s="3" t="s">
        <v>9946</v>
      </c>
      <c r="C14683" s="3" t="s">
        <v>169</v>
      </c>
      <c r="D14683" s="3" t="s">
        <v>34418</v>
      </c>
      <c r="E14683" s="4">
        <v>24207.22</v>
      </c>
      <c r="F14683" s="3" t="s">
        <v>0</v>
      </c>
      <c r="G14683" s="4">
        <v>1</v>
      </c>
      <c r="H14683" s="3" t="s">
        <v>108</v>
      </c>
    </row>
    <row r="14684" spans="1:8" x14ac:dyDescent="0.25">
      <c r="A14684" s="3" t="s">
        <v>31197</v>
      </c>
      <c r="B14684" s="3" t="s">
        <v>9952</v>
      </c>
      <c r="C14684" s="3" t="s">
        <v>169</v>
      </c>
      <c r="D14684" s="3" t="s">
        <v>34418</v>
      </c>
      <c r="E14684" s="4">
        <v>209104.429999999</v>
      </c>
      <c r="F14684" s="3" t="s">
        <v>0</v>
      </c>
      <c r="G14684" s="4">
        <v>1</v>
      </c>
      <c r="H14684" s="3" t="s">
        <v>108</v>
      </c>
    </row>
    <row r="14685" spans="1:8" x14ac:dyDescent="0.25">
      <c r="A14685" s="3" t="s">
        <v>31197</v>
      </c>
      <c r="B14685" s="3" t="s">
        <v>9954</v>
      </c>
      <c r="C14685" s="3" t="s">
        <v>169</v>
      </c>
      <c r="D14685" s="3" t="s">
        <v>34418</v>
      </c>
      <c r="E14685" s="4">
        <v>2000</v>
      </c>
      <c r="F14685" s="3" t="s">
        <v>0</v>
      </c>
      <c r="G14685" s="4">
        <v>1</v>
      </c>
      <c r="H14685" s="3" t="s">
        <v>108</v>
      </c>
    </row>
    <row r="14686" spans="1:8" x14ac:dyDescent="0.25">
      <c r="A14686" s="3" t="s">
        <v>31197</v>
      </c>
      <c r="B14686" s="3" t="s">
        <v>9957</v>
      </c>
      <c r="C14686" s="3" t="s">
        <v>169</v>
      </c>
      <c r="D14686" s="3" t="s">
        <v>34418</v>
      </c>
      <c r="E14686" s="4">
        <v>9703.2999999999902</v>
      </c>
      <c r="F14686" s="3" t="s">
        <v>0</v>
      </c>
      <c r="G14686" s="4">
        <v>1</v>
      </c>
      <c r="H14686" s="3" t="s">
        <v>108</v>
      </c>
    </row>
    <row r="14687" spans="1:8" x14ac:dyDescent="0.25">
      <c r="A14687" s="3" t="s">
        <v>31197</v>
      </c>
      <c r="B14687" s="3" t="s">
        <v>9965</v>
      </c>
      <c r="C14687" s="3" t="s">
        <v>169</v>
      </c>
      <c r="D14687" s="3" t="s">
        <v>34418</v>
      </c>
      <c r="E14687" s="4">
        <v>24000</v>
      </c>
      <c r="F14687" s="3" t="s">
        <v>0</v>
      </c>
      <c r="G14687" s="4">
        <v>3</v>
      </c>
      <c r="H14687" s="3" t="s">
        <v>108</v>
      </c>
    </row>
    <row r="14688" spans="1:8" x14ac:dyDescent="0.25">
      <c r="A14688" s="3" t="s">
        <v>31197</v>
      </c>
      <c r="B14688" s="3" t="s">
        <v>9969</v>
      </c>
      <c r="C14688" s="3" t="s">
        <v>169</v>
      </c>
      <c r="D14688" s="3" t="s">
        <v>34418</v>
      </c>
      <c r="E14688" s="4">
        <v>19119.11</v>
      </c>
      <c r="F14688" s="3" t="s">
        <v>0</v>
      </c>
      <c r="G14688" s="4">
        <v>1</v>
      </c>
      <c r="H14688" s="3" t="s">
        <v>108</v>
      </c>
    </row>
    <row r="14689" spans="1:8" x14ac:dyDescent="0.25">
      <c r="A14689" s="3" t="s">
        <v>31197</v>
      </c>
      <c r="B14689" s="3" t="s">
        <v>9970</v>
      </c>
      <c r="C14689" s="3" t="s">
        <v>169</v>
      </c>
      <c r="D14689" s="3" t="s">
        <v>34418</v>
      </c>
      <c r="E14689" s="4">
        <v>6945.1199999999899</v>
      </c>
      <c r="F14689" s="3" t="s">
        <v>0</v>
      </c>
      <c r="G14689" s="4">
        <v>1</v>
      </c>
      <c r="H14689" s="3" t="s">
        <v>108</v>
      </c>
    </row>
    <row r="14690" spans="1:8" x14ac:dyDescent="0.25">
      <c r="A14690" s="3" t="s">
        <v>31197</v>
      </c>
      <c r="B14690" s="3" t="s">
        <v>9988</v>
      </c>
      <c r="C14690" s="3" t="s">
        <v>169</v>
      </c>
      <c r="D14690" s="3" t="s">
        <v>34418</v>
      </c>
      <c r="E14690" s="4">
        <v>35444</v>
      </c>
      <c r="F14690" s="3" t="s">
        <v>0</v>
      </c>
      <c r="G14690" s="4">
        <v>1</v>
      </c>
      <c r="H14690" s="3" t="s">
        <v>108</v>
      </c>
    </row>
    <row r="14691" spans="1:8" x14ac:dyDescent="0.25">
      <c r="A14691" s="3" t="s">
        <v>31197</v>
      </c>
      <c r="B14691" s="3" t="s">
        <v>9989</v>
      </c>
      <c r="C14691" s="3" t="s">
        <v>169</v>
      </c>
      <c r="D14691" s="3" t="s">
        <v>34418</v>
      </c>
      <c r="E14691" s="4">
        <v>10334.44</v>
      </c>
      <c r="F14691" s="3" t="s">
        <v>0</v>
      </c>
      <c r="G14691" s="4">
        <v>1</v>
      </c>
      <c r="H14691" s="3" t="s">
        <v>108</v>
      </c>
    </row>
    <row r="14692" spans="1:8" x14ac:dyDescent="0.25">
      <c r="A14692" s="3" t="s">
        <v>31197</v>
      </c>
      <c r="B14692" s="3" t="s">
        <v>9995</v>
      </c>
      <c r="C14692" s="3" t="s">
        <v>169</v>
      </c>
      <c r="D14692" s="3" t="s">
        <v>34418</v>
      </c>
      <c r="E14692" s="4">
        <v>169643.989999999</v>
      </c>
      <c r="F14692" s="3" t="s">
        <v>0</v>
      </c>
      <c r="G14692" s="4">
        <v>1</v>
      </c>
      <c r="H14692" s="3" t="s">
        <v>108</v>
      </c>
    </row>
    <row r="14693" spans="1:8" x14ac:dyDescent="0.25">
      <c r="A14693" s="3" t="s">
        <v>31197</v>
      </c>
      <c r="B14693" s="3" t="s">
        <v>9996</v>
      </c>
      <c r="C14693" s="3" t="s">
        <v>169</v>
      </c>
      <c r="D14693" s="3" t="s">
        <v>34418</v>
      </c>
      <c r="E14693" s="4">
        <v>55531.08</v>
      </c>
      <c r="F14693" s="3" t="s">
        <v>0</v>
      </c>
      <c r="G14693" s="4">
        <v>6</v>
      </c>
      <c r="H14693" s="3" t="s">
        <v>108</v>
      </c>
    </row>
    <row r="14694" spans="1:8" x14ac:dyDescent="0.25">
      <c r="A14694" s="3" t="s">
        <v>31197</v>
      </c>
      <c r="B14694" s="3" t="s">
        <v>9997</v>
      </c>
      <c r="C14694" s="3" t="s">
        <v>169</v>
      </c>
      <c r="D14694" s="3" t="s">
        <v>34418</v>
      </c>
      <c r="E14694" s="4">
        <v>103800</v>
      </c>
      <c r="F14694" s="3" t="s">
        <v>0</v>
      </c>
      <c r="G14694" s="4">
        <v>4</v>
      </c>
      <c r="H14694" s="3" t="s">
        <v>108</v>
      </c>
    </row>
    <row r="14695" spans="1:8" x14ac:dyDescent="0.25">
      <c r="A14695" s="3" t="s">
        <v>31197</v>
      </c>
      <c r="B14695" s="3" t="s">
        <v>9998</v>
      </c>
      <c r="C14695" s="3" t="s">
        <v>169</v>
      </c>
      <c r="D14695" s="3" t="s">
        <v>34418</v>
      </c>
      <c r="E14695" s="4">
        <v>19849.650000000001</v>
      </c>
      <c r="F14695" s="3" t="s">
        <v>0</v>
      </c>
      <c r="G14695" s="4">
        <v>2</v>
      </c>
      <c r="H14695" s="3" t="s">
        <v>108</v>
      </c>
    </row>
    <row r="14696" spans="1:8" x14ac:dyDescent="0.25">
      <c r="A14696" s="3" t="s">
        <v>31197</v>
      </c>
      <c r="B14696" s="3" t="s">
        <v>10012</v>
      </c>
      <c r="C14696" s="3" t="s">
        <v>169</v>
      </c>
      <c r="D14696" s="3" t="s">
        <v>34418</v>
      </c>
      <c r="E14696" s="4">
        <v>31911.61</v>
      </c>
      <c r="F14696" s="3" t="s">
        <v>0</v>
      </c>
      <c r="G14696" s="4">
        <v>1</v>
      </c>
      <c r="H14696" s="3" t="s">
        <v>108</v>
      </c>
    </row>
    <row r="14697" spans="1:8" x14ac:dyDescent="0.25">
      <c r="A14697" s="3" t="s">
        <v>31197</v>
      </c>
      <c r="B14697" s="3" t="s">
        <v>10013</v>
      </c>
      <c r="C14697" s="3" t="s">
        <v>169</v>
      </c>
      <c r="D14697" s="3" t="s">
        <v>34418</v>
      </c>
      <c r="E14697" s="4">
        <v>10538.95</v>
      </c>
      <c r="F14697" s="3" t="s">
        <v>0</v>
      </c>
      <c r="G14697" s="4">
        <v>1</v>
      </c>
      <c r="H14697" s="3" t="s">
        <v>108</v>
      </c>
    </row>
    <row r="14698" spans="1:8" x14ac:dyDescent="0.25">
      <c r="A14698" s="3" t="s">
        <v>31197</v>
      </c>
      <c r="B14698" s="3" t="s">
        <v>10014</v>
      </c>
      <c r="C14698" s="3" t="s">
        <v>169</v>
      </c>
      <c r="D14698" s="3" t="s">
        <v>34418</v>
      </c>
      <c r="E14698" s="4">
        <v>4000</v>
      </c>
      <c r="F14698" s="3" t="s">
        <v>0</v>
      </c>
      <c r="G14698" s="4">
        <v>2</v>
      </c>
      <c r="H14698" s="3" t="s">
        <v>108</v>
      </c>
    </row>
    <row r="14699" spans="1:8" x14ac:dyDescent="0.25">
      <c r="A14699" s="3" t="s">
        <v>31197</v>
      </c>
      <c r="B14699" s="3" t="s">
        <v>10016</v>
      </c>
      <c r="C14699" s="3" t="s">
        <v>169</v>
      </c>
      <c r="D14699" s="3" t="s">
        <v>34418</v>
      </c>
      <c r="E14699" s="4">
        <v>4000</v>
      </c>
      <c r="F14699" s="3" t="s">
        <v>0</v>
      </c>
      <c r="G14699" s="4">
        <v>2</v>
      </c>
      <c r="H14699" s="3" t="s">
        <v>108</v>
      </c>
    </row>
    <row r="14700" spans="1:8" x14ac:dyDescent="0.25">
      <c r="A14700" s="3" t="s">
        <v>31197</v>
      </c>
      <c r="B14700" s="3" t="s">
        <v>10018</v>
      </c>
      <c r="C14700" s="3" t="s">
        <v>169</v>
      </c>
      <c r="D14700" s="3" t="s">
        <v>34418</v>
      </c>
      <c r="E14700" s="4">
        <v>87333.5</v>
      </c>
      <c r="F14700" s="3" t="s">
        <v>0</v>
      </c>
      <c r="G14700" s="4">
        <v>1</v>
      </c>
      <c r="H14700" s="3" t="s">
        <v>108</v>
      </c>
    </row>
    <row r="14701" spans="1:8" x14ac:dyDescent="0.25">
      <c r="A14701" s="3" t="s">
        <v>31197</v>
      </c>
      <c r="B14701" s="3" t="s">
        <v>10019</v>
      </c>
      <c r="C14701" s="3" t="s">
        <v>169</v>
      </c>
      <c r="D14701" s="3" t="s">
        <v>34418</v>
      </c>
      <c r="E14701" s="4">
        <v>350</v>
      </c>
      <c r="F14701" s="3" t="s">
        <v>0</v>
      </c>
      <c r="G14701" s="4">
        <v>1</v>
      </c>
      <c r="H14701" s="3" t="s">
        <v>108</v>
      </c>
    </row>
    <row r="14702" spans="1:8" x14ac:dyDescent="0.25">
      <c r="A14702" s="3" t="s">
        <v>31197</v>
      </c>
      <c r="B14702" s="3" t="s">
        <v>10025</v>
      </c>
      <c r="C14702" s="3" t="s">
        <v>169</v>
      </c>
      <c r="D14702" s="3" t="s">
        <v>34418</v>
      </c>
      <c r="E14702" s="4">
        <v>32250</v>
      </c>
      <c r="F14702" s="3" t="s">
        <v>0</v>
      </c>
      <c r="G14702" s="4">
        <v>1</v>
      </c>
      <c r="H14702" s="3" t="s">
        <v>108</v>
      </c>
    </row>
    <row r="14703" spans="1:8" x14ac:dyDescent="0.25">
      <c r="A14703" s="3" t="s">
        <v>31197</v>
      </c>
      <c r="B14703" s="3" t="s">
        <v>10026</v>
      </c>
      <c r="C14703" s="3" t="s">
        <v>169</v>
      </c>
      <c r="D14703" s="3" t="s">
        <v>34418</v>
      </c>
      <c r="E14703" s="4">
        <v>1314475.02</v>
      </c>
      <c r="F14703" s="3" t="s">
        <v>0</v>
      </c>
      <c r="G14703" s="4">
        <v>6</v>
      </c>
      <c r="H14703" s="3" t="s">
        <v>108</v>
      </c>
    </row>
    <row r="14704" spans="1:8" x14ac:dyDescent="0.25">
      <c r="A14704" s="3" t="s">
        <v>31197</v>
      </c>
      <c r="B14704" s="3" t="s">
        <v>10051</v>
      </c>
      <c r="C14704" s="3" t="s">
        <v>169</v>
      </c>
      <c r="D14704" s="3" t="s">
        <v>34418</v>
      </c>
      <c r="E14704" s="4">
        <v>2000</v>
      </c>
      <c r="F14704" s="3" t="s">
        <v>0</v>
      </c>
      <c r="G14704" s="4">
        <v>1</v>
      </c>
      <c r="H14704" s="3" t="s">
        <v>108</v>
      </c>
    </row>
    <row r="14705" spans="1:8" x14ac:dyDescent="0.25">
      <c r="A14705" s="3" t="s">
        <v>31197</v>
      </c>
      <c r="B14705" s="3" t="s">
        <v>10057</v>
      </c>
      <c r="C14705" s="3" t="s">
        <v>169</v>
      </c>
      <c r="D14705" s="3" t="s">
        <v>34418</v>
      </c>
      <c r="E14705" s="4">
        <v>6825.8599999999897</v>
      </c>
      <c r="F14705" s="3" t="s">
        <v>0</v>
      </c>
      <c r="G14705" s="4">
        <v>100</v>
      </c>
      <c r="H14705" s="3" t="s">
        <v>174</v>
      </c>
    </row>
    <row r="14706" spans="1:8" x14ac:dyDescent="0.25">
      <c r="A14706" s="3" t="s">
        <v>31197</v>
      </c>
      <c r="B14706" s="3" t="s">
        <v>10058</v>
      </c>
      <c r="C14706" s="3" t="s">
        <v>169</v>
      </c>
      <c r="D14706" s="3" t="s">
        <v>34418</v>
      </c>
      <c r="E14706" s="4">
        <v>4959.6099999999897</v>
      </c>
      <c r="F14706" s="3" t="s">
        <v>0</v>
      </c>
      <c r="G14706" s="4">
        <v>100</v>
      </c>
      <c r="H14706" s="3" t="s">
        <v>174</v>
      </c>
    </row>
    <row r="14707" spans="1:8" x14ac:dyDescent="0.25">
      <c r="A14707" s="3" t="s">
        <v>31197</v>
      </c>
      <c r="B14707" s="3" t="s">
        <v>10059</v>
      </c>
      <c r="C14707" s="3" t="s">
        <v>169</v>
      </c>
      <c r="D14707" s="3" t="s">
        <v>34418</v>
      </c>
      <c r="E14707" s="4">
        <v>3055226.21</v>
      </c>
      <c r="F14707" s="3" t="s">
        <v>0</v>
      </c>
      <c r="G14707" s="4">
        <v>210</v>
      </c>
      <c r="H14707" s="3" t="s">
        <v>108</v>
      </c>
    </row>
    <row r="14708" spans="1:8" x14ac:dyDescent="0.25">
      <c r="A14708" s="3" t="s">
        <v>31197</v>
      </c>
      <c r="B14708" s="3" t="s">
        <v>10060</v>
      </c>
      <c r="C14708" s="3" t="s">
        <v>169</v>
      </c>
      <c r="D14708" s="3" t="s">
        <v>34418</v>
      </c>
      <c r="E14708" s="4">
        <v>11582</v>
      </c>
      <c r="F14708" s="3" t="s">
        <v>0</v>
      </c>
      <c r="G14708" s="4">
        <v>1</v>
      </c>
      <c r="H14708" s="3" t="s">
        <v>108</v>
      </c>
    </row>
    <row r="14709" spans="1:8" x14ac:dyDescent="0.25">
      <c r="A14709" s="3" t="s">
        <v>31197</v>
      </c>
      <c r="B14709" s="3" t="s">
        <v>10062</v>
      </c>
      <c r="C14709" s="3" t="s">
        <v>169</v>
      </c>
      <c r="D14709" s="3" t="s">
        <v>34418</v>
      </c>
      <c r="E14709" s="4">
        <v>26888.799999999901</v>
      </c>
      <c r="F14709" s="3" t="s">
        <v>0</v>
      </c>
      <c r="G14709" s="4">
        <v>1</v>
      </c>
      <c r="H14709" s="3" t="s">
        <v>108</v>
      </c>
    </row>
    <row r="14710" spans="1:8" x14ac:dyDescent="0.25">
      <c r="A14710" s="3" t="s">
        <v>31197</v>
      </c>
      <c r="B14710" s="3" t="s">
        <v>10064</v>
      </c>
      <c r="C14710" s="3" t="s">
        <v>169</v>
      </c>
      <c r="D14710" s="3" t="s">
        <v>34418</v>
      </c>
      <c r="E14710" s="4">
        <v>2000</v>
      </c>
      <c r="F14710" s="3" t="s">
        <v>0</v>
      </c>
      <c r="G14710" s="4">
        <v>1</v>
      </c>
      <c r="H14710" s="3" t="s">
        <v>108</v>
      </c>
    </row>
    <row r="14711" spans="1:8" x14ac:dyDescent="0.25">
      <c r="A14711" s="3" t="s">
        <v>31197</v>
      </c>
      <c r="B14711" s="3" t="s">
        <v>10065</v>
      </c>
      <c r="C14711" s="3" t="s">
        <v>169</v>
      </c>
      <c r="D14711" s="3" t="s">
        <v>34418</v>
      </c>
      <c r="E14711" s="4">
        <v>2000</v>
      </c>
      <c r="F14711" s="3" t="s">
        <v>0</v>
      </c>
      <c r="G14711" s="4">
        <v>1</v>
      </c>
      <c r="H14711" s="3" t="s">
        <v>108</v>
      </c>
    </row>
    <row r="14712" spans="1:8" x14ac:dyDescent="0.25">
      <c r="A14712" s="3" t="s">
        <v>31197</v>
      </c>
      <c r="B14712" s="3" t="s">
        <v>10074</v>
      </c>
      <c r="C14712" s="3" t="s">
        <v>169</v>
      </c>
      <c r="D14712" s="3" t="s">
        <v>34418</v>
      </c>
      <c r="E14712" s="4">
        <v>74429.63</v>
      </c>
      <c r="F14712" s="3" t="s">
        <v>0</v>
      </c>
      <c r="G14712" s="4">
        <v>1</v>
      </c>
      <c r="H14712" s="3" t="s">
        <v>108</v>
      </c>
    </row>
    <row r="14713" spans="1:8" x14ac:dyDescent="0.25">
      <c r="A14713" s="3" t="s">
        <v>31197</v>
      </c>
      <c r="B14713" s="3" t="s">
        <v>10090</v>
      </c>
      <c r="C14713" s="3" t="s">
        <v>169</v>
      </c>
      <c r="D14713" s="3" t="s">
        <v>34418</v>
      </c>
      <c r="E14713" s="4">
        <v>18715</v>
      </c>
      <c r="F14713" s="3" t="s">
        <v>0</v>
      </c>
      <c r="G14713" s="4">
        <v>1</v>
      </c>
      <c r="H14713" s="3" t="s">
        <v>108</v>
      </c>
    </row>
    <row r="14714" spans="1:8" x14ac:dyDescent="0.25">
      <c r="A14714" s="3" t="s">
        <v>31197</v>
      </c>
      <c r="B14714" s="3" t="s">
        <v>10092</v>
      </c>
      <c r="C14714" s="3" t="s">
        <v>169</v>
      </c>
      <c r="D14714" s="3" t="s">
        <v>34418</v>
      </c>
      <c r="E14714" s="4">
        <v>232851.959999999</v>
      </c>
      <c r="F14714" s="3" t="s">
        <v>0</v>
      </c>
      <c r="G14714" s="4">
        <v>1</v>
      </c>
      <c r="H14714" s="3" t="s">
        <v>108</v>
      </c>
    </row>
    <row r="14715" spans="1:8" x14ac:dyDescent="0.25">
      <c r="A14715" s="3" t="s">
        <v>31197</v>
      </c>
      <c r="B14715" s="3" t="s">
        <v>10093</v>
      </c>
      <c r="C14715" s="3" t="s">
        <v>169</v>
      </c>
      <c r="D14715" s="3" t="s">
        <v>34418</v>
      </c>
      <c r="E14715" s="4">
        <v>56619.5</v>
      </c>
      <c r="F14715" s="3" t="s">
        <v>0</v>
      </c>
      <c r="G14715" s="4">
        <v>1</v>
      </c>
      <c r="H14715" s="3" t="s">
        <v>108</v>
      </c>
    </row>
    <row r="14716" spans="1:8" x14ac:dyDescent="0.25">
      <c r="A14716" s="3" t="s">
        <v>31197</v>
      </c>
      <c r="B14716" s="3" t="s">
        <v>10094</v>
      </c>
      <c r="C14716" s="3" t="s">
        <v>169</v>
      </c>
      <c r="D14716" s="3" t="s">
        <v>34418</v>
      </c>
      <c r="E14716" s="4">
        <v>27451</v>
      </c>
      <c r="F14716" s="3" t="s">
        <v>0</v>
      </c>
      <c r="G14716" s="4">
        <v>1</v>
      </c>
      <c r="H14716" s="3" t="s">
        <v>108</v>
      </c>
    </row>
    <row r="14717" spans="1:8" x14ac:dyDescent="0.25">
      <c r="A14717" s="3" t="s">
        <v>31197</v>
      </c>
      <c r="B14717" s="3" t="s">
        <v>10095</v>
      </c>
      <c r="C14717" s="3" t="s">
        <v>169</v>
      </c>
      <c r="D14717" s="3" t="s">
        <v>34418</v>
      </c>
      <c r="E14717" s="4">
        <v>29197</v>
      </c>
      <c r="F14717" s="3" t="s">
        <v>0</v>
      </c>
      <c r="G14717" s="4">
        <v>1</v>
      </c>
      <c r="H14717" s="3" t="s">
        <v>108</v>
      </c>
    </row>
    <row r="14718" spans="1:8" x14ac:dyDescent="0.25">
      <c r="A14718" s="3" t="s">
        <v>31197</v>
      </c>
      <c r="B14718" s="3" t="s">
        <v>10096</v>
      </c>
      <c r="C14718" s="3" t="s">
        <v>169</v>
      </c>
      <c r="D14718" s="3" t="s">
        <v>34418</v>
      </c>
      <c r="E14718" s="4">
        <v>54591</v>
      </c>
      <c r="F14718" s="3" t="s">
        <v>0</v>
      </c>
      <c r="G14718" s="4">
        <v>1</v>
      </c>
      <c r="H14718" s="3" t="s">
        <v>108</v>
      </c>
    </row>
    <row r="14719" spans="1:8" x14ac:dyDescent="0.25">
      <c r="A14719" s="3" t="s">
        <v>31197</v>
      </c>
      <c r="B14719" s="3" t="s">
        <v>10097</v>
      </c>
      <c r="C14719" s="3" t="s">
        <v>169</v>
      </c>
      <c r="D14719" s="3" t="s">
        <v>34418</v>
      </c>
      <c r="E14719" s="4">
        <v>206535</v>
      </c>
      <c r="F14719" s="3" t="s">
        <v>0</v>
      </c>
      <c r="G14719" s="4">
        <v>1</v>
      </c>
      <c r="H14719" s="3" t="s">
        <v>108</v>
      </c>
    </row>
    <row r="14720" spans="1:8" x14ac:dyDescent="0.25">
      <c r="A14720" s="3" t="s">
        <v>31197</v>
      </c>
      <c r="B14720" s="3" t="s">
        <v>10098</v>
      </c>
      <c r="C14720" s="3" t="s">
        <v>169</v>
      </c>
      <c r="D14720" s="3" t="s">
        <v>34418</v>
      </c>
      <c r="E14720" s="4">
        <v>45783</v>
      </c>
      <c r="F14720" s="3" t="s">
        <v>0</v>
      </c>
      <c r="G14720" s="4">
        <v>1</v>
      </c>
      <c r="H14720" s="3" t="s">
        <v>108</v>
      </c>
    </row>
    <row r="14721" spans="1:8" x14ac:dyDescent="0.25">
      <c r="A14721" s="3" t="s">
        <v>31197</v>
      </c>
      <c r="B14721" s="3" t="s">
        <v>10099</v>
      </c>
      <c r="C14721" s="3" t="s">
        <v>169</v>
      </c>
      <c r="D14721" s="3" t="s">
        <v>34418</v>
      </c>
      <c r="E14721" s="4">
        <v>220000</v>
      </c>
      <c r="F14721" s="3" t="s">
        <v>0</v>
      </c>
      <c r="G14721" s="4">
        <v>1</v>
      </c>
      <c r="H14721" s="3" t="s">
        <v>108</v>
      </c>
    </row>
    <row r="14722" spans="1:8" x14ac:dyDescent="0.25">
      <c r="A14722" s="3" t="s">
        <v>31197</v>
      </c>
      <c r="B14722" s="3" t="s">
        <v>10106</v>
      </c>
      <c r="C14722" s="3" t="s">
        <v>169</v>
      </c>
      <c r="D14722" s="3" t="s">
        <v>34418</v>
      </c>
      <c r="E14722" s="4">
        <v>37415.050000000003</v>
      </c>
      <c r="F14722" s="3" t="s">
        <v>0</v>
      </c>
      <c r="G14722" s="4">
        <v>1</v>
      </c>
      <c r="H14722" s="3" t="s">
        <v>108</v>
      </c>
    </row>
    <row r="14723" spans="1:8" x14ac:dyDescent="0.25">
      <c r="A14723" s="3" t="s">
        <v>31197</v>
      </c>
      <c r="B14723" s="3" t="s">
        <v>10108</v>
      </c>
      <c r="C14723" s="3" t="s">
        <v>169</v>
      </c>
      <c r="D14723" s="3" t="s">
        <v>34418</v>
      </c>
      <c r="E14723" s="4">
        <v>350</v>
      </c>
      <c r="F14723" s="3" t="s">
        <v>0</v>
      </c>
      <c r="G14723" s="4">
        <v>1</v>
      </c>
      <c r="H14723" s="3" t="s">
        <v>108</v>
      </c>
    </row>
    <row r="14724" spans="1:8" x14ac:dyDescent="0.25">
      <c r="A14724" s="3" t="s">
        <v>31197</v>
      </c>
      <c r="B14724" s="3" t="s">
        <v>10130</v>
      </c>
      <c r="C14724" s="3" t="s">
        <v>169</v>
      </c>
      <c r="D14724" s="3" t="s">
        <v>34418</v>
      </c>
      <c r="E14724" s="4">
        <v>49425.05</v>
      </c>
      <c r="F14724" s="3" t="s">
        <v>0</v>
      </c>
      <c r="G14724" s="4">
        <v>1</v>
      </c>
      <c r="H14724" s="3" t="s">
        <v>108</v>
      </c>
    </row>
    <row r="14725" spans="1:8" x14ac:dyDescent="0.25">
      <c r="A14725" s="3" t="s">
        <v>31197</v>
      </c>
      <c r="B14725" s="3" t="s">
        <v>10131</v>
      </c>
      <c r="C14725" s="3" t="s">
        <v>169</v>
      </c>
      <c r="D14725" s="3" t="s">
        <v>34418</v>
      </c>
      <c r="E14725" s="4">
        <v>32180</v>
      </c>
      <c r="F14725" s="3" t="s">
        <v>0</v>
      </c>
      <c r="G14725" s="4">
        <v>1</v>
      </c>
      <c r="H14725" s="3" t="s">
        <v>108</v>
      </c>
    </row>
    <row r="14726" spans="1:8" x14ac:dyDescent="0.25">
      <c r="A14726" s="3" t="s">
        <v>31197</v>
      </c>
      <c r="B14726" s="3" t="s">
        <v>10181</v>
      </c>
      <c r="C14726" s="3" t="s">
        <v>169</v>
      </c>
      <c r="D14726" s="3" t="s">
        <v>34418</v>
      </c>
      <c r="E14726" s="4">
        <v>87370.33</v>
      </c>
      <c r="F14726" s="3" t="s">
        <v>0</v>
      </c>
      <c r="G14726" s="4">
        <v>2</v>
      </c>
      <c r="H14726" s="3" t="s">
        <v>108</v>
      </c>
    </row>
    <row r="14727" spans="1:8" x14ac:dyDescent="0.25">
      <c r="A14727" s="3" t="s">
        <v>31197</v>
      </c>
      <c r="B14727" s="3" t="s">
        <v>10182</v>
      </c>
      <c r="C14727" s="3" t="s">
        <v>169</v>
      </c>
      <c r="D14727" s="3" t="s">
        <v>34418</v>
      </c>
      <c r="E14727" s="4">
        <v>350</v>
      </c>
      <c r="F14727" s="3" t="s">
        <v>0</v>
      </c>
      <c r="G14727" s="4">
        <v>1</v>
      </c>
      <c r="H14727" s="3" t="s">
        <v>108</v>
      </c>
    </row>
    <row r="14728" spans="1:8" x14ac:dyDescent="0.25">
      <c r="A14728" s="3" t="s">
        <v>31197</v>
      </c>
      <c r="B14728" s="3" t="s">
        <v>10196</v>
      </c>
      <c r="C14728" s="3" t="s">
        <v>169</v>
      </c>
      <c r="D14728" s="3" t="s">
        <v>34418</v>
      </c>
      <c r="E14728" s="4">
        <v>17562</v>
      </c>
      <c r="F14728" s="3" t="s">
        <v>0</v>
      </c>
      <c r="G14728" s="4">
        <v>1</v>
      </c>
      <c r="H14728" s="3" t="s">
        <v>108</v>
      </c>
    </row>
    <row r="14729" spans="1:8" x14ac:dyDescent="0.25">
      <c r="A14729" s="3" t="s">
        <v>31197</v>
      </c>
      <c r="B14729" s="3" t="s">
        <v>10224</v>
      </c>
      <c r="C14729" s="3" t="s">
        <v>169</v>
      </c>
      <c r="D14729" s="3" t="s">
        <v>34418</v>
      </c>
      <c r="E14729" s="4">
        <v>350</v>
      </c>
      <c r="F14729" s="3" t="s">
        <v>0</v>
      </c>
      <c r="G14729" s="4">
        <v>1</v>
      </c>
      <c r="H14729" s="3" t="s">
        <v>108</v>
      </c>
    </row>
    <row r="14730" spans="1:8" x14ac:dyDescent="0.25">
      <c r="A14730" s="3" t="s">
        <v>31197</v>
      </c>
      <c r="B14730" s="3" t="s">
        <v>10227</v>
      </c>
      <c r="C14730" s="3" t="s">
        <v>169</v>
      </c>
      <c r="D14730" s="3" t="s">
        <v>34418</v>
      </c>
      <c r="E14730" s="4">
        <v>19317.54</v>
      </c>
      <c r="F14730" s="3" t="s">
        <v>0</v>
      </c>
      <c r="G14730" s="4">
        <v>3</v>
      </c>
      <c r="H14730" s="3" t="s">
        <v>108</v>
      </c>
    </row>
    <row r="14731" spans="1:8" x14ac:dyDescent="0.25">
      <c r="A14731" s="3" t="s">
        <v>31197</v>
      </c>
      <c r="B14731" s="3" t="s">
        <v>10231</v>
      </c>
      <c r="C14731" s="3" t="s">
        <v>169</v>
      </c>
      <c r="D14731" s="3" t="s">
        <v>34418</v>
      </c>
      <c r="E14731" s="4">
        <v>44272</v>
      </c>
      <c r="F14731" s="3" t="s">
        <v>0</v>
      </c>
      <c r="G14731" s="4">
        <v>2</v>
      </c>
      <c r="H14731" s="3" t="s">
        <v>108</v>
      </c>
    </row>
    <row r="14732" spans="1:8" x14ac:dyDescent="0.25">
      <c r="A14732" s="3" t="s">
        <v>31197</v>
      </c>
      <c r="B14732" s="3" t="s">
        <v>10272</v>
      </c>
      <c r="C14732" s="3" t="s">
        <v>169</v>
      </c>
      <c r="D14732" s="3" t="s">
        <v>34418</v>
      </c>
      <c r="E14732" s="4">
        <v>350</v>
      </c>
      <c r="F14732" s="3" t="s">
        <v>0</v>
      </c>
      <c r="G14732" s="4">
        <v>1</v>
      </c>
      <c r="H14732" s="3" t="s">
        <v>108</v>
      </c>
    </row>
    <row r="14733" spans="1:8" x14ac:dyDescent="0.25">
      <c r="A14733" s="3" t="s">
        <v>31197</v>
      </c>
      <c r="B14733" s="3" t="s">
        <v>10289</v>
      </c>
      <c r="C14733" s="3" t="s">
        <v>169</v>
      </c>
      <c r="D14733" s="3" t="s">
        <v>34418</v>
      </c>
      <c r="E14733" s="4">
        <v>89250</v>
      </c>
      <c r="F14733" s="3" t="s">
        <v>0</v>
      </c>
      <c r="G14733" s="4">
        <v>10</v>
      </c>
      <c r="H14733" s="3" t="s">
        <v>108</v>
      </c>
    </row>
    <row r="14734" spans="1:8" x14ac:dyDescent="0.25">
      <c r="A14734" s="3" t="s">
        <v>31197</v>
      </c>
      <c r="B14734" s="3" t="s">
        <v>10291</v>
      </c>
      <c r="C14734" s="3" t="s">
        <v>169</v>
      </c>
      <c r="D14734" s="3" t="s">
        <v>34418</v>
      </c>
      <c r="E14734" s="4">
        <v>267953.63</v>
      </c>
      <c r="F14734" s="3" t="s">
        <v>0</v>
      </c>
      <c r="G14734" s="4">
        <v>1</v>
      </c>
      <c r="H14734" s="3" t="s">
        <v>108</v>
      </c>
    </row>
    <row r="14735" spans="1:8" x14ac:dyDescent="0.25">
      <c r="A14735" s="3" t="s">
        <v>31197</v>
      </c>
      <c r="B14735" s="3" t="s">
        <v>10309</v>
      </c>
      <c r="C14735" s="3" t="s">
        <v>169</v>
      </c>
      <c r="D14735" s="3" t="s">
        <v>34418</v>
      </c>
      <c r="E14735" s="4">
        <v>1786740</v>
      </c>
      <c r="F14735" s="3" t="s">
        <v>0</v>
      </c>
      <c r="G14735" s="4">
        <v>3</v>
      </c>
      <c r="H14735" s="3" t="s">
        <v>108</v>
      </c>
    </row>
    <row r="14736" spans="1:8" x14ac:dyDescent="0.25">
      <c r="A14736" s="3" t="s">
        <v>31197</v>
      </c>
      <c r="B14736" s="3" t="s">
        <v>10330</v>
      </c>
      <c r="C14736" s="3" t="s">
        <v>169</v>
      </c>
      <c r="D14736" s="3" t="s">
        <v>34418</v>
      </c>
      <c r="E14736" s="4">
        <v>7079.2799999999897</v>
      </c>
      <c r="F14736" s="3" t="s">
        <v>0</v>
      </c>
      <c r="G14736" s="4">
        <v>1</v>
      </c>
      <c r="H14736" s="3" t="s">
        <v>108</v>
      </c>
    </row>
    <row r="14737" spans="1:8" x14ac:dyDescent="0.25">
      <c r="A14737" s="3" t="s">
        <v>31197</v>
      </c>
      <c r="B14737" s="3" t="s">
        <v>10331</v>
      </c>
      <c r="C14737" s="3" t="s">
        <v>169</v>
      </c>
      <c r="D14737" s="3" t="s">
        <v>34418</v>
      </c>
      <c r="E14737" s="4">
        <v>2000</v>
      </c>
      <c r="F14737" s="3" t="s">
        <v>0</v>
      </c>
      <c r="G14737" s="4">
        <v>1</v>
      </c>
      <c r="H14737" s="3" t="s">
        <v>108</v>
      </c>
    </row>
    <row r="14738" spans="1:8" x14ac:dyDescent="0.25">
      <c r="A14738" s="3" t="s">
        <v>31197</v>
      </c>
      <c r="B14738" s="3" t="s">
        <v>10370</v>
      </c>
      <c r="C14738" s="3" t="s">
        <v>169</v>
      </c>
      <c r="D14738" s="3" t="s">
        <v>34418</v>
      </c>
      <c r="E14738" s="4">
        <v>2000</v>
      </c>
      <c r="F14738" s="3" t="s">
        <v>0</v>
      </c>
      <c r="G14738" s="4">
        <v>1</v>
      </c>
      <c r="H14738" s="3" t="s">
        <v>108</v>
      </c>
    </row>
    <row r="14739" spans="1:8" x14ac:dyDescent="0.25">
      <c r="A14739" s="3" t="s">
        <v>31197</v>
      </c>
      <c r="B14739" s="3" t="s">
        <v>10375</v>
      </c>
      <c r="C14739" s="3" t="s">
        <v>169</v>
      </c>
      <c r="D14739" s="3" t="s">
        <v>34418</v>
      </c>
      <c r="E14739" s="4">
        <v>47080.97</v>
      </c>
      <c r="F14739" s="3" t="s">
        <v>0</v>
      </c>
      <c r="G14739" s="4">
        <v>1</v>
      </c>
      <c r="H14739" s="3" t="s">
        <v>108</v>
      </c>
    </row>
    <row r="14740" spans="1:8" x14ac:dyDescent="0.25">
      <c r="A14740" s="3" t="s">
        <v>31197</v>
      </c>
      <c r="B14740" s="3" t="s">
        <v>10377</v>
      </c>
      <c r="C14740" s="3" t="s">
        <v>169</v>
      </c>
      <c r="D14740" s="3" t="s">
        <v>34418</v>
      </c>
      <c r="E14740" s="4">
        <v>135346.23000000001</v>
      </c>
      <c r="F14740" s="3" t="s">
        <v>0</v>
      </c>
      <c r="G14740" s="4">
        <v>3</v>
      </c>
      <c r="H14740" s="3" t="s">
        <v>108</v>
      </c>
    </row>
    <row r="14741" spans="1:8" x14ac:dyDescent="0.25">
      <c r="A14741" s="3" t="s">
        <v>31197</v>
      </c>
      <c r="B14741" s="3" t="s">
        <v>10386</v>
      </c>
      <c r="C14741" s="3" t="s">
        <v>169</v>
      </c>
      <c r="D14741" s="3" t="s">
        <v>34418</v>
      </c>
      <c r="E14741" s="4">
        <v>2000</v>
      </c>
      <c r="F14741" s="3" t="s">
        <v>0</v>
      </c>
      <c r="G14741" s="4">
        <v>1</v>
      </c>
      <c r="H14741" s="3" t="s">
        <v>108</v>
      </c>
    </row>
    <row r="14742" spans="1:8" x14ac:dyDescent="0.25">
      <c r="A14742" s="3" t="s">
        <v>31197</v>
      </c>
      <c r="B14742" s="3" t="s">
        <v>10391</v>
      </c>
      <c r="C14742" s="3" t="s">
        <v>169</v>
      </c>
      <c r="D14742" s="3" t="s">
        <v>34418</v>
      </c>
      <c r="E14742" s="4">
        <v>350</v>
      </c>
      <c r="F14742" s="3" t="s">
        <v>0</v>
      </c>
      <c r="G14742" s="4">
        <v>2</v>
      </c>
      <c r="H14742" s="3" t="s">
        <v>108</v>
      </c>
    </row>
    <row r="14743" spans="1:8" x14ac:dyDescent="0.25">
      <c r="A14743" s="3" t="s">
        <v>31197</v>
      </c>
      <c r="B14743" s="3" t="s">
        <v>10403</v>
      </c>
      <c r="C14743" s="3" t="s">
        <v>169</v>
      </c>
      <c r="D14743" s="3" t="s">
        <v>34418</v>
      </c>
      <c r="E14743" s="4">
        <v>350</v>
      </c>
      <c r="F14743" s="3" t="s">
        <v>0</v>
      </c>
      <c r="G14743" s="4">
        <v>1</v>
      </c>
      <c r="H14743" s="3" t="s">
        <v>108</v>
      </c>
    </row>
    <row r="14744" spans="1:8" x14ac:dyDescent="0.25">
      <c r="A14744" s="3" t="s">
        <v>31197</v>
      </c>
      <c r="B14744" s="3" t="s">
        <v>10408</v>
      </c>
      <c r="C14744" s="3" t="s">
        <v>169</v>
      </c>
      <c r="D14744" s="3" t="s">
        <v>34418</v>
      </c>
      <c r="E14744" s="4">
        <v>10581.629999999899</v>
      </c>
      <c r="F14744" s="3" t="s">
        <v>0</v>
      </c>
      <c r="G14744" s="4">
        <v>1</v>
      </c>
      <c r="H14744" s="3" t="s">
        <v>108</v>
      </c>
    </row>
    <row r="14745" spans="1:8" x14ac:dyDescent="0.25">
      <c r="A14745" s="3" t="s">
        <v>31197</v>
      </c>
      <c r="B14745" s="3" t="s">
        <v>10410</v>
      </c>
      <c r="C14745" s="3" t="s">
        <v>169</v>
      </c>
      <c r="D14745" s="3" t="s">
        <v>34418</v>
      </c>
      <c r="E14745" s="4">
        <v>4330.2700000000004</v>
      </c>
      <c r="F14745" s="3" t="s">
        <v>0</v>
      </c>
      <c r="G14745" s="4">
        <v>2</v>
      </c>
      <c r="H14745" s="3" t="s">
        <v>108</v>
      </c>
    </row>
    <row r="14746" spans="1:8" x14ac:dyDescent="0.25">
      <c r="A14746" s="3" t="s">
        <v>31197</v>
      </c>
      <c r="B14746" s="3" t="s">
        <v>10421</v>
      </c>
      <c r="C14746" s="3" t="s">
        <v>169</v>
      </c>
      <c r="D14746" s="3" t="s">
        <v>34418</v>
      </c>
      <c r="E14746" s="4">
        <v>2600</v>
      </c>
      <c r="F14746" s="3" t="s">
        <v>0</v>
      </c>
      <c r="G14746" s="4">
        <v>2</v>
      </c>
      <c r="H14746" s="3" t="s">
        <v>108</v>
      </c>
    </row>
    <row r="14747" spans="1:8" x14ac:dyDescent="0.25">
      <c r="A14747" s="3" t="s">
        <v>31197</v>
      </c>
      <c r="B14747" s="3" t="s">
        <v>10426</v>
      </c>
      <c r="C14747" s="3" t="s">
        <v>169</v>
      </c>
      <c r="D14747" s="3" t="s">
        <v>34418</v>
      </c>
      <c r="E14747" s="4">
        <v>6000</v>
      </c>
      <c r="F14747" s="3" t="s">
        <v>0</v>
      </c>
      <c r="G14747" s="4">
        <v>3</v>
      </c>
      <c r="H14747" s="3" t="s">
        <v>108</v>
      </c>
    </row>
    <row r="14748" spans="1:8" x14ac:dyDescent="0.25">
      <c r="A14748" s="3" t="s">
        <v>31197</v>
      </c>
      <c r="B14748" s="3" t="s">
        <v>10428</v>
      </c>
      <c r="C14748" s="3" t="s">
        <v>169</v>
      </c>
      <c r="D14748" s="3" t="s">
        <v>34418</v>
      </c>
      <c r="E14748" s="4">
        <v>12000</v>
      </c>
      <c r="F14748" s="3" t="s">
        <v>0</v>
      </c>
      <c r="G14748" s="4">
        <v>1</v>
      </c>
      <c r="H14748" s="3" t="s">
        <v>108</v>
      </c>
    </row>
    <row r="14749" spans="1:8" x14ac:dyDescent="0.25">
      <c r="A14749" s="3" t="s">
        <v>31197</v>
      </c>
      <c r="B14749" s="3" t="s">
        <v>10429</v>
      </c>
      <c r="C14749" s="3" t="s">
        <v>169</v>
      </c>
      <c r="D14749" s="3" t="s">
        <v>34418</v>
      </c>
      <c r="E14749" s="4">
        <v>93178</v>
      </c>
      <c r="F14749" s="3" t="s">
        <v>0</v>
      </c>
      <c r="G14749" s="4">
        <v>1</v>
      </c>
      <c r="H14749" s="3" t="s">
        <v>108</v>
      </c>
    </row>
    <row r="14750" spans="1:8" x14ac:dyDescent="0.25">
      <c r="A14750" s="3" t="s">
        <v>31197</v>
      </c>
      <c r="B14750" s="3" t="s">
        <v>10447</v>
      </c>
      <c r="C14750" s="3" t="s">
        <v>169</v>
      </c>
      <c r="D14750" s="3" t="s">
        <v>34418</v>
      </c>
      <c r="E14750" s="4">
        <v>350</v>
      </c>
      <c r="F14750" s="3" t="s">
        <v>0</v>
      </c>
      <c r="G14750" s="4">
        <v>1</v>
      </c>
      <c r="H14750" s="3" t="s">
        <v>108</v>
      </c>
    </row>
    <row r="14751" spans="1:8" x14ac:dyDescent="0.25">
      <c r="A14751" s="3" t="s">
        <v>31197</v>
      </c>
      <c r="B14751" s="3" t="s">
        <v>10452</v>
      </c>
      <c r="C14751" s="3" t="s">
        <v>169</v>
      </c>
      <c r="D14751" s="3" t="s">
        <v>34418</v>
      </c>
      <c r="E14751" s="4">
        <v>21000</v>
      </c>
      <c r="F14751" s="3" t="s">
        <v>0</v>
      </c>
      <c r="G14751" s="4">
        <v>1</v>
      </c>
      <c r="H14751" s="3" t="s">
        <v>108</v>
      </c>
    </row>
    <row r="14752" spans="1:8" x14ac:dyDescent="0.25">
      <c r="A14752" s="3" t="s">
        <v>31197</v>
      </c>
      <c r="B14752" s="3" t="s">
        <v>10454</v>
      </c>
      <c r="C14752" s="3" t="s">
        <v>169</v>
      </c>
      <c r="D14752" s="3" t="s">
        <v>34418</v>
      </c>
      <c r="E14752" s="4">
        <v>2000</v>
      </c>
      <c r="F14752" s="3" t="s">
        <v>0</v>
      </c>
      <c r="G14752" s="4">
        <v>1</v>
      </c>
      <c r="H14752" s="3" t="s">
        <v>108</v>
      </c>
    </row>
    <row r="14753" spans="1:8" x14ac:dyDescent="0.25">
      <c r="A14753" s="3" t="s">
        <v>31197</v>
      </c>
      <c r="B14753" s="3" t="s">
        <v>10457</v>
      </c>
      <c r="C14753" s="3" t="s">
        <v>169</v>
      </c>
      <c r="D14753" s="3" t="s">
        <v>34418</v>
      </c>
      <c r="E14753" s="4">
        <v>2514.63</v>
      </c>
      <c r="F14753" s="3" t="s">
        <v>0</v>
      </c>
      <c r="G14753" s="4">
        <v>1</v>
      </c>
      <c r="H14753" s="3" t="s">
        <v>108</v>
      </c>
    </row>
    <row r="14754" spans="1:8" x14ac:dyDescent="0.25">
      <c r="A14754" s="3" t="s">
        <v>31197</v>
      </c>
      <c r="B14754" s="3" t="s">
        <v>10458</v>
      </c>
      <c r="C14754" s="3" t="s">
        <v>169</v>
      </c>
      <c r="D14754" s="3" t="s">
        <v>34418</v>
      </c>
      <c r="E14754" s="4">
        <v>8570.1200000000008</v>
      </c>
      <c r="F14754" s="3" t="s">
        <v>0</v>
      </c>
      <c r="G14754" s="4">
        <v>1</v>
      </c>
      <c r="H14754" s="3" t="s">
        <v>108</v>
      </c>
    </row>
    <row r="14755" spans="1:8" x14ac:dyDescent="0.25">
      <c r="A14755" s="3" t="s">
        <v>31197</v>
      </c>
      <c r="B14755" s="3" t="s">
        <v>10469</v>
      </c>
      <c r="C14755" s="3" t="s">
        <v>169</v>
      </c>
      <c r="D14755" s="3" t="s">
        <v>34418</v>
      </c>
      <c r="E14755" s="4">
        <v>244804</v>
      </c>
      <c r="F14755" s="3" t="s">
        <v>0</v>
      </c>
      <c r="G14755" s="4">
        <v>1</v>
      </c>
      <c r="H14755" s="3" t="s">
        <v>108</v>
      </c>
    </row>
    <row r="14756" spans="1:8" x14ac:dyDescent="0.25">
      <c r="A14756" s="3" t="s">
        <v>31197</v>
      </c>
      <c r="B14756" s="3" t="s">
        <v>10491</v>
      </c>
      <c r="C14756" s="3" t="s">
        <v>169</v>
      </c>
      <c r="D14756" s="3" t="s">
        <v>34418</v>
      </c>
      <c r="E14756" s="4">
        <v>2000</v>
      </c>
      <c r="F14756" s="3" t="s">
        <v>0</v>
      </c>
      <c r="G14756" s="4">
        <v>1</v>
      </c>
      <c r="H14756" s="3" t="s">
        <v>108</v>
      </c>
    </row>
    <row r="14757" spans="1:8" x14ac:dyDescent="0.25">
      <c r="A14757" s="3" t="s">
        <v>31197</v>
      </c>
      <c r="B14757" s="3" t="s">
        <v>10492</v>
      </c>
      <c r="C14757" s="3" t="s">
        <v>169</v>
      </c>
      <c r="D14757" s="3" t="s">
        <v>34418</v>
      </c>
      <c r="E14757" s="4">
        <v>2000</v>
      </c>
      <c r="F14757" s="3" t="s">
        <v>0</v>
      </c>
      <c r="G14757" s="4">
        <v>1</v>
      </c>
      <c r="H14757" s="3" t="s">
        <v>108</v>
      </c>
    </row>
    <row r="14758" spans="1:8" x14ac:dyDescent="0.25">
      <c r="A14758" s="3" t="s">
        <v>31197</v>
      </c>
      <c r="B14758" s="3" t="s">
        <v>10522</v>
      </c>
      <c r="C14758" s="3" t="s">
        <v>169</v>
      </c>
      <c r="D14758" s="3" t="s">
        <v>34418</v>
      </c>
      <c r="E14758" s="4">
        <v>15843.52</v>
      </c>
      <c r="F14758" s="3" t="s">
        <v>0</v>
      </c>
      <c r="G14758" s="4">
        <v>1</v>
      </c>
      <c r="H14758" s="3" t="s">
        <v>108</v>
      </c>
    </row>
    <row r="14759" spans="1:8" x14ac:dyDescent="0.25">
      <c r="A14759" s="3" t="s">
        <v>31197</v>
      </c>
      <c r="B14759" s="3" t="s">
        <v>10523</v>
      </c>
      <c r="C14759" s="3" t="s">
        <v>169</v>
      </c>
      <c r="D14759" s="3" t="s">
        <v>34418</v>
      </c>
      <c r="E14759" s="4">
        <v>38045</v>
      </c>
      <c r="F14759" s="3" t="s">
        <v>0</v>
      </c>
      <c r="G14759" s="4">
        <v>1</v>
      </c>
      <c r="H14759" s="3" t="s">
        <v>108</v>
      </c>
    </row>
    <row r="14760" spans="1:8" x14ac:dyDescent="0.25">
      <c r="A14760" s="3" t="s">
        <v>31197</v>
      </c>
      <c r="B14760" s="3" t="s">
        <v>10541</v>
      </c>
      <c r="C14760" s="3" t="s">
        <v>169</v>
      </c>
      <c r="D14760" s="3" t="s">
        <v>34418</v>
      </c>
      <c r="E14760" s="4">
        <v>8000</v>
      </c>
      <c r="F14760" s="3" t="s">
        <v>0</v>
      </c>
      <c r="G14760" s="4">
        <v>4</v>
      </c>
      <c r="H14760" s="3" t="s">
        <v>108</v>
      </c>
    </row>
    <row r="14761" spans="1:8" x14ac:dyDescent="0.25">
      <c r="A14761" s="3" t="s">
        <v>31197</v>
      </c>
      <c r="B14761" s="3" t="s">
        <v>10542</v>
      </c>
      <c r="C14761" s="3" t="s">
        <v>169</v>
      </c>
      <c r="D14761" s="3" t="s">
        <v>34418</v>
      </c>
      <c r="E14761" s="4">
        <v>6000</v>
      </c>
      <c r="F14761" s="3" t="s">
        <v>0</v>
      </c>
      <c r="G14761" s="4">
        <v>3</v>
      </c>
      <c r="H14761" s="3" t="s">
        <v>108</v>
      </c>
    </row>
    <row r="14762" spans="1:8" x14ac:dyDescent="0.25">
      <c r="A14762" s="3" t="s">
        <v>31197</v>
      </c>
      <c r="B14762" s="3" t="s">
        <v>10543</v>
      </c>
      <c r="C14762" s="3" t="s">
        <v>169</v>
      </c>
      <c r="D14762" s="3" t="s">
        <v>34418</v>
      </c>
      <c r="E14762" s="4">
        <v>13449.34</v>
      </c>
      <c r="F14762" s="3" t="s">
        <v>0</v>
      </c>
      <c r="G14762" s="4">
        <v>1</v>
      </c>
      <c r="H14762" s="3" t="s">
        <v>108</v>
      </c>
    </row>
    <row r="14763" spans="1:8" x14ac:dyDescent="0.25">
      <c r="A14763" s="3" t="s">
        <v>31197</v>
      </c>
      <c r="B14763" s="3" t="s">
        <v>10550</v>
      </c>
      <c r="C14763" s="3" t="s">
        <v>169</v>
      </c>
      <c r="D14763" s="3" t="s">
        <v>34418</v>
      </c>
      <c r="E14763" s="4">
        <v>350</v>
      </c>
      <c r="F14763" s="3" t="s">
        <v>0</v>
      </c>
      <c r="G14763" s="4">
        <v>1</v>
      </c>
      <c r="H14763" s="3" t="s">
        <v>108</v>
      </c>
    </row>
    <row r="14764" spans="1:8" x14ac:dyDescent="0.25">
      <c r="A14764" s="3" t="s">
        <v>31197</v>
      </c>
      <c r="B14764" s="3" t="s">
        <v>10551</v>
      </c>
      <c r="C14764" s="3" t="s">
        <v>169</v>
      </c>
      <c r="D14764" s="3" t="s">
        <v>34418</v>
      </c>
      <c r="E14764" s="4">
        <v>350</v>
      </c>
      <c r="F14764" s="3" t="s">
        <v>0</v>
      </c>
      <c r="G14764" s="4">
        <v>1</v>
      </c>
      <c r="H14764" s="3" t="s">
        <v>108</v>
      </c>
    </row>
    <row r="14765" spans="1:8" x14ac:dyDescent="0.25">
      <c r="A14765" s="3" t="s">
        <v>31197</v>
      </c>
      <c r="B14765" s="3" t="s">
        <v>10572</v>
      </c>
      <c r="C14765" s="3" t="s">
        <v>169</v>
      </c>
      <c r="D14765" s="3" t="s">
        <v>34418</v>
      </c>
      <c r="E14765" s="4">
        <v>233838</v>
      </c>
      <c r="F14765" s="3" t="s">
        <v>0</v>
      </c>
      <c r="G14765" s="4">
        <v>1</v>
      </c>
      <c r="H14765" s="3" t="s">
        <v>108</v>
      </c>
    </row>
    <row r="14766" spans="1:8" x14ac:dyDescent="0.25">
      <c r="A14766" s="3" t="s">
        <v>31197</v>
      </c>
      <c r="B14766" s="3" t="s">
        <v>10573</v>
      </c>
      <c r="C14766" s="3" t="s">
        <v>169</v>
      </c>
      <c r="D14766" s="3" t="s">
        <v>34418</v>
      </c>
      <c r="E14766" s="4">
        <v>50430</v>
      </c>
      <c r="F14766" s="3" t="s">
        <v>0</v>
      </c>
      <c r="G14766" s="4">
        <v>1</v>
      </c>
      <c r="H14766" s="3" t="s">
        <v>108</v>
      </c>
    </row>
    <row r="14767" spans="1:8" x14ac:dyDescent="0.25">
      <c r="A14767" s="3" t="s">
        <v>31197</v>
      </c>
      <c r="B14767" s="3" t="s">
        <v>10576</v>
      </c>
      <c r="C14767" s="3" t="s">
        <v>169</v>
      </c>
      <c r="D14767" s="3" t="s">
        <v>34418</v>
      </c>
      <c r="E14767" s="4">
        <v>7888.54</v>
      </c>
      <c r="F14767" s="3" t="s">
        <v>0</v>
      </c>
      <c r="G14767" s="4">
        <v>1</v>
      </c>
      <c r="H14767" s="3" t="s">
        <v>108</v>
      </c>
    </row>
    <row r="14768" spans="1:8" x14ac:dyDescent="0.25">
      <c r="A14768" s="3" t="s">
        <v>31197</v>
      </c>
      <c r="B14768" s="3" t="s">
        <v>10582</v>
      </c>
      <c r="C14768" s="3" t="s">
        <v>169</v>
      </c>
      <c r="D14768" s="3" t="s">
        <v>34418</v>
      </c>
      <c r="E14768" s="4">
        <v>128876</v>
      </c>
      <c r="F14768" s="3" t="s">
        <v>0</v>
      </c>
      <c r="G14768" s="4">
        <v>1</v>
      </c>
      <c r="H14768" s="3" t="s">
        <v>108</v>
      </c>
    </row>
    <row r="14769" spans="1:8" x14ac:dyDescent="0.25">
      <c r="A14769" s="3" t="s">
        <v>31197</v>
      </c>
      <c r="B14769" s="3" t="s">
        <v>10583</v>
      </c>
      <c r="C14769" s="3" t="s">
        <v>169</v>
      </c>
      <c r="D14769" s="3" t="s">
        <v>34418</v>
      </c>
      <c r="E14769" s="4">
        <v>145827</v>
      </c>
      <c r="F14769" s="3" t="s">
        <v>0</v>
      </c>
      <c r="G14769" s="4">
        <v>1</v>
      </c>
      <c r="H14769" s="3" t="s">
        <v>108</v>
      </c>
    </row>
    <row r="14770" spans="1:8" x14ac:dyDescent="0.25">
      <c r="A14770" s="3" t="s">
        <v>31197</v>
      </c>
      <c r="B14770" s="3" t="s">
        <v>10783</v>
      </c>
      <c r="C14770" s="3" t="s">
        <v>169</v>
      </c>
      <c r="D14770" s="3" t="s">
        <v>34418</v>
      </c>
      <c r="E14770" s="4">
        <v>2000</v>
      </c>
      <c r="F14770" s="3" t="s">
        <v>0</v>
      </c>
      <c r="G14770" s="4">
        <v>1</v>
      </c>
      <c r="H14770" s="3" t="s">
        <v>108</v>
      </c>
    </row>
    <row r="14771" spans="1:8" x14ac:dyDescent="0.25">
      <c r="A14771" s="3" t="s">
        <v>31197</v>
      </c>
      <c r="B14771" s="3" t="s">
        <v>10800</v>
      </c>
      <c r="C14771" s="3" t="s">
        <v>169</v>
      </c>
      <c r="D14771" s="3" t="s">
        <v>34418</v>
      </c>
      <c r="E14771" s="4">
        <v>5301.71</v>
      </c>
      <c r="F14771" s="3" t="s">
        <v>0</v>
      </c>
      <c r="G14771" s="4">
        <v>1</v>
      </c>
      <c r="H14771" s="3" t="s">
        <v>108</v>
      </c>
    </row>
    <row r="14772" spans="1:8" x14ac:dyDescent="0.25">
      <c r="A14772" s="3" t="s">
        <v>31197</v>
      </c>
      <c r="B14772" s="3" t="s">
        <v>10872</v>
      </c>
      <c r="C14772" s="3" t="s">
        <v>169</v>
      </c>
      <c r="D14772" s="3" t="s">
        <v>34418</v>
      </c>
      <c r="E14772" s="4">
        <v>2000</v>
      </c>
      <c r="F14772" s="3" t="s">
        <v>0</v>
      </c>
      <c r="G14772" s="4">
        <v>1</v>
      </c>
      <c r="H14772" s="3" t="s">
        <v>108</v>
      </c>
    </row>
    <row r="14773" spans="1:8" x14ac:dyDescent="0.25">
      <c r="A14773" s="3" t="s">
        <v>31197</v>
      </c>
      <c r="B14773" s="3" t="s">
        <v>10899</v>
      </c>
      <c r="C14773" s="3" t="s">
        <v>169</v>
      </c>
      <c r="D14773" s="3" t="s">
        <v>34418</v>
      </c>
      <c r="E14773" s="4">
        <v>47945.459999999897</v>
      </c>
      <c r="F14773" s="3" t="s">
        <v>0</v>
      </c>
      <c r="G14773" s="4">
        <v>1</v>
      </c>
      <c r="H14773" s="3" t="s">
        <v>108</v>
      </c>
    </row>
    <row r="14774" spans="1:8" x14ac:dyDescent="0.25">
      <c r="A14774" s="3" t="s">
        <v>31197</v>
      </c>
      <c r="B14774" s="3" t="s">
        <v>10900</v>
      </c>
      <c r="C14774" s="3" t="s">
        <v>169</v>
      </c>
      <c r="D14774" s="3" t="s">
        <v>34418</v>
      </c>
      <c r="E14774" s="4">
        <v>51673.47</v>
      </c>
      <c r="F14774" s="3" t="s">
        <v>0</v>
      </c>
      <c r="G14774" s="4">
        <v>1</v>
      </c>
      <c r="H14774" s="3" t="s">
        <v>108</v>
      </c>
    </row>
    <row r="14775" spans="1:8" x14ac:dyDescent="0.25">
      <c r="A14775" s="3" t="s">
        <v>31197</v>
      </c>
      <c r="B14775" s="3" t="s">
        <v>10903</v>
      </c>
      <c r="C14775" s="3" t="s">
        <v>169</v>
      </c>
      <c r="D14775" s="3" t="s">
        <v>34418</v>
      </c>
      <c r="E14775" s="4">
        <v>44886.82</v>
      </c>
      <c r="F14775" s="3" t="s">
        <v>0</v>
      </c>
      <c r="G14775" s="4">
        <v>2</v>
      </c>
      <c r="H14775" s="3" t="s">
        <v>108</v>
      </c>
    </row>
    <row r="14776" spans="1:8" x14ac:dyDescent="0.25">
      <c r="A14776" s="3" t="s">
        <v>31197</v>
      </c>
      <c r="B14776" s="3" t="s">
        <v>10904</v>
      </c>
      <c r="C14776" s="3" t="s">
        <v>169</v>
      </c>
      <c r="D14776" s="3" t="s">
        <v>34418</v>
      </c>
      <c r="E14776" s="4">
        <v>81967.839999999895</v>
      </c>
      <c r="F14776" s="3" t="s">
        <v>0</v>
      </c>
      <c r="G14776" s="4">
        <v>2</v>
      </c>
      <c r="H14776" s="3" t="s">
        <v>108</v>
      </c>
    </row>
    <row r="14777" spans="1:8" x14ac:dyDescent="0.25">
      <c r="A14777" s="3" t="s">
        <v>31197</v>
      </c>
      <c r="B14777" s="3" t="s">
        <v>10905</v>
      </c>
      <c r="C14777" s="3" t="s">
        <v>169</v>
      </c>
      <c r="D14777" s="3" t="s">
        <v>34418</v>
      </c>
      <c r="E14777" s="4">
        <v>192669.06</v>
      </c>
      <c r="F14777" s="3" t="s">
        <v>0</v>
      </c>
      <c r="G14777" s="4">
        <v>2</v>
      </c>
      <c r="H14777" s="3" t="s">
        <v>108</v>
      </c>
    </row>
    <row r="14778" spans="1:8" x14ac:dyDescent="0.25">
      <c r="A14778" s="3" t="s">
        <v>31197</v>
      </c>
      <c r="B14778" s="3" t="s">
        <v>10931</v>
      </c>
      <c r="C14778" s="3" t="s">
        <v>169</v>
      </c>
      <c r="D14778" s="3" t="s">
        <v>34418</v>
      </c>
      <c r="E14778" s="4">
        <v>350</v>
      </c>
      <c r="F14778" s="3" t="s">
        <v>0</v>
      </c>
      <c r="G14778" s="4">
        <v>1</v>
      </c>
      <c r="H14778" s="3" t="s">
        <v>108</v>
      </c>
    </row>
    <row r="14779" spans="1:8" x14ac:dyDescent="0.25">
      <c r="A14779" s="3" t="s">
        <v>31197</v>
      </c>
      <c r="B14779" s="3" t="s">
        <v>10933</v>
      </c>
      <c r="C14779" s="3" t="s">
        <v>169</v>
      </c>
      <c r="D14779" s="3" t="s">
        <v>34418</v>
      </c>
      <c r="E14779" s="4">
        <v>10476.709999999901</v>
      </c>
      <c r="F14779" s="3" t="s">
        <v>0</v>
      </c>
      <c r="G14779" s="4">
        <v>1</v>
      </c>
      <c r="H14779" s="3" t="s">
        <v>108</v>
      </c>
    </row>
    <row r="14780" spans="1:8" x14ac:dyDescent="0.25">
      <c r="A14780" s="3" t="s">
        <v>31197</v>
      </c>
      <c r="B14780" s="3" t="s">
        <v>10937</v>
      </c>
      <c r="C14780" s="3" t="s">
        <v>169</v>
      </c>
      <c r="D14780" s="3" t="s">
        <v>34418</v>
      </c>
      <c r="E14780" s="4">
        <v>34999.25</v>
      </c>
      <c r="F14780" s="3" t="s">
        <v>0</v>
      </c>
      <c r="G14780" s="4">
        <v>2</v>
      </c>
      <c r="H14780" s="3" t="s">
        <v>108</v>
      </c>
    </row>
    <row r="14781" spans="1:8" x14ac:dyDescent="0.25">
      <c r="A14781" s="3" t="s">
        <v>31197</v>
      </c>
      <c r="B14781" s="3" t="s">
        <v>10945</v>
      </c>
      <c r="C14781" s="3" t="s">
        <v>169</v>
      </c>
      <c r="D14781" s="3" t="s">
        <v>34418</v>
      </c>
      <c r="E14781" s="4">
        <v>350</v>
      </c>
      <c r="F14781" s="3" t="s">
        <v>0</v>
      </c>
      <c r="G14781" s="4">
        <v>1</v>
      </c>
      <c r="H14781" s="3" t="s">
        <v>108</v>
      </c>
    </row>
    <row r="14782" spans="1:8" x14ac:dyDescent="0.25">
      <c r="A14782" s="3" t="s">
        <v>31197</v>
      </c>
      <c r="B14782" s="3" t="s">
        <v>10948</v>
      </c>
      <c r="C14782" s="3" t="s">
        <v>169</v>
      </c>
      <c r="D14782" s="3" t="s">
        <v>34418</v>
      </c>
      <c r="E14782" s="4">
        <v>17194.959999999901</v>
      </c>
      <c r="F14782" s="3" t="s">
        <v>0</v>
      </c>
      <c r="G14782" s="4">
        <v>1</v>
      </c>
      <c r="H14782" s="3" t="s">
        <v>108</v>
      </c>
    </row>
    <row r="14783" spans="1:8" x14ac:dyDescent="0.25">
      <c r="A14783" s="3" t="s">
        <v>31197</v>
      </c>
      <c r="B14783" s="3" t="s">
        <v>10950</v>
      </c>
      <c r="C14783" s="3" t="s">
        <v>169</v>
      </c>
      <c r="D14783" s="3" t="s">
        <v>34418</v>
      </c>
      <c r="E14783" s="4">
        <v>5000</v>
      </c>
      <c r="F14783" s="3" t="s">
        <v>0</v>
      </c>
      <c r="G14783" s="4">
        <v>1</v>
      </c>
      <c r="H14783" s="3" t="s">
        <v>108</v>
      </c>
    </row>
    <row r="14784" spans="1:8" x14ac:dyDescent="0.25">
      <c r="A14784" s="3" t="s">
        <v>31197</v>
      </c>
      <c r="B14784" s="3" t="s">
        <v>10951</v>
      </c>
      <c r="C14784" s="3" t="s">
        <v>169</v>
      </c>
      <c r="D14784" s="3" t="s">
        <v>34418</v>
      </c>
      <c r="E14784" s="4">
        <v>5000</v>
      </c>
      <c r="F14784" s="3" t="s">
        <v>0</v>
      </c>
      <c r="G14784" s="4">
        <v>1</v>
      </c>
      <c r="H14784" s="3" t="s">
        <v>108</v>
      </c>
    </row>
    <row r="14785" spans="1:8" x14ac:dyDescent="0.25">
      <c r="A14785" s="3" t="s">
        <v>31197</v>
      </c>
      <c r="B14785" s="3" t="s">
        <v>10952</v>
      </c>
      <c r="C14785" s="3" t="s">
        <v>169</v>
      </c>
      <c r="D14785" s="3" t="s">
        <v>34418</v>
      </c>
      <c r="E14785" s="4">
        <v>5000</v>
      </c>
      <c r="F14785" s="3" t="s">
        <v>0</v>
      </c>
      <c r="G14785" s="4">
        <v>1</v>
      </c>
      <c r="H14785" s="3" t="s">
        <v>108</v>
      </c>
    </row>
    <row r="14786" spans="1:8" x14ac:dyDescent="0.25">
      <c r="A14786" s="3" t="s">
        <v>31197</v>
      </c>
      <c r="B14786" s="3" t="s">
        <v>10974</v>
      </c>
      <c r="C14786" s="3" t="s">
        <v>169</v>
      </c>
      <c r="D14786" s="3" t="s">
        <v>34418</v>
      </c>
      <c r="E14786" s="4">
        <v>86675.779999999897</v>
      </c>
      <c r="F14786" s="3" t="s">
        <v>0</v>
      </c>
      <c r="G14786" s="4">
        <v>2</v>
      </c>
      <c r="H14786" s="3" t="s">
        <v>108</v>
      </c>
    </row>
    <row r="14787" spans="1:8" x14ac:dyDescent="0.25">
      <c r="A14787" s="3" t="s">
        <v>31197</v>
      </c>
      <c r="B14787" s="3" t="s">
        <v>10993</v>
      </c>
      <c r="C14787" s="3" t="s">
        <v>169</v>
      </c>
      <c r="D14787" s="3" t="s">
        <v>34418</v>
      </c>
      <c r="E14787" s="4">
        <v>18319.8499999999</v>
      </c>
      <c r="F14787" s="3" t="s">
        <v>0</v>
      </c>
      <c r="G14787" s="4">
        <v>1</v>
      </c>
      <c r="H14787" s="3" t="s">
        <v>108</v>
      </c>
    </row>
    <row r="14788" spans="1:8" x14ac:dyDescent="0.25">
      <c r="A14788" s="3" t="s">
        <v>31197</v>
      </c>
      <c r="B14788" s="3" t="s">
        <v>31534</v>
      </c>
      <c r="C14788" s="3" t="s">
        <v>169</v>
      </c>
      <c r="D14788" s="3" t="s">
        <v>34418</v>
      </c>
      <c r="E14788" s="4">
        <v>147204</v>
      </c>
      <c r="F14788" s="3" t="s">
        <v>0</v>
      </c>
      <c r="G14788" s="4">
        <v>1</v>
      </c>
      <c r="H14788" s="3" t="s">
        <v>108</v>
      </c>
    </row>
    <row r="14789" spans="1:8" x14ac:dyDescent="0.25">
      <c r="A14789" s="3" t="s">
        <v>31197</v>
      </c>
      <c r="B14789" s="3" t="s">
        <v>10998</v>
      </c>
      <c r="C14789" s="3" t="s">
        <v>169</v>
      </c>
      <c r="D14789" s="3" t="s">
        <v>34418</v>
      </c>
      <c r="E14789" s="4">
        <v>350</v>
      </c>
      <c r="F14789" s="3" t="s">
        <v>0</v>
      </c>
      <c r="G14789" s="4">
        <v>1</v>
      </c>
      <c r="H14789" s="3" t="s">
        <v>108</v>
      </c>
    </row>
    <row r="14790" spans="1:8" x14ac:dyDescent="0.25">
      <c r="A14790" s="3" t="s">
        <v>31197</v>
      </c>
      <c r="B14790" s="3" t="s">
        <v>11162</v>
      </c>
      <c r="C14790" s="3" t="s">
        <v>169</v>
      </c>
      <c r="D14790" s="3" t="s">
        <v>34418</v>
      </c>
      <c r="E14790" s="4">
        <v>131014.19</v>
      </c>
      <c r="F14790" s="3" t="s">
        <v>0</v>
      </c>
      <c r="G14790" s="4">
        <v>1</v>
      </c>
      <c r="H14790" s="3" t="s">
        <v>108</v>
      </c>
    </row>
    <row r="14791" spans="1:8" x14ac:dyDescent="0.25">
      <c r="A14791" s="3" t="s">
        <v>31197</v>
      </c>
      <c r="B14791" s="3" t="s">
        <v>11191</v>
      </c>
      <c r="C14791" s="3" t="s">
        <v>169</v>
      </c>
      <c r="D14791" s="3" t="s">
        <v>34418</v>
      </c>
      <c r="E14791" s="4">
        <v>116709.00999999901</v>
      </c>
      <c r="F14791" s="3" t="s">
        <v>0</v>
      </c>
      <c r="G14791" s="4">
        <v>1</v>
      </c>
      <c r="H14791" s="3" t="s">
        <v>108</v>
      </c>
    </row>
    <row r="14792" spans="1:8" x14ac:dyDescent="0.25">
      <c r="A14792" s="3" t="s">
        <v>31197</v>
      </c>
      <c r="B14792" s="3" t="s">
        <v>11194</v>
      </c>
      <c r="C14792" s="3" t="s">
        <v>169</v>
      </c>
      <c r="D14792" s="3" t="s">
        <v>34418</v>
      </c>
      <c r="E14792" s="4">
        <v>350</v>
      </c>
      <c r="F14792" s="3" t="s">
        <v>0</v>
      </c>
      <c r="G14792" s="4">
        <v>1</v>
      </c>
      <c r="H14792" s="3" t="s">
        <v>108</v>
      </c>
    </row>
    <row r="14793" spans="1:8" x14ac:dyDescent="0.25">
      <c r="A14793" s="3" t="s">
        <v>31197</v>
      </c>
      <c r="B14793" s="3" t="s">
        <v>11195</v>
      </c>
      <c r="C14793" s="3" t="s">
        <v>169</v>
      </c>
      <c r="D14793" s="3" t="s">
        <v>34418</v>
      </c>
      <c r="E14793" s="4">
        <v>350</v>
      </c>
      <c r="F14793" s="3" t="s">
        <v>0</v>
      </c>
      <c r="G14793" s="4">
        <v>1</v>
      </c>
      <c r="H14793" s="3" t="s">
        <v>108</v>
      </c>
    </row>
    <row r="14794" spans="1:8" x14ac:dyDescent="0.25">
      <c r="A14794" s="3" t="s">
        <v>31197</v>
      </c>
      <c r="B14794" s="3" t="s">
        <v>11201</v>
      </c>
      <c r="C14794" s="3" t="s">
        <v>169</v>
      </c>
      <c r="D14794" s="3" t="s">
        <v>34418</v>
      </c>
      <c r="E14794" s="4">
        <v>30999</v>
      </c>
      <c r="F14794" s="3" t="s">
        <v>0</v>
      </c>
      <c r="G14794" s="4">
        <v>1</v>
      </c>
      <c r="H14794" s="3" t="s">
        <v>108</v>
      </c>
    </row>
    <row r="14795" spans="1:8" x14ac:dyDescent="0.25">
      <c r="A14795" s="3" t="s">
        <v>31197</v>
      </c>
      <c r="B14795" s="3" t="s">
        <v>11217</v>
      </c>
      <c r="C14795" s="3" t="s">
        <v>169</v>
      </c>
      <c r="D14795" s="3" t="s">
        <v>34418</v>
      </c>
      <c r="E14795" s="4">
        <v>915000</v>
      </c>
      <c r="F14795" s="3" t="s">
        <v>0</v>
      </c>
      <c r="G14795" s="4">
        <v>1</v>
      </c>
      <c r="H14795" s="3" t="s">
        <v>108</v>
      </c>
    </row>
    <row r="14796" spans="1:8" x14ac:dyDescent="0.25">
      <c r="A14796" s="3" t="s">
        <v>31197</v>
      </c>
      <c r="B14796" s="3" t="s">
        <v>11344</v>
      </c>
      <c r="C14796" s="3" t="s">
        <v>169</v>
      </c>
      <c r="D14796" s="3" t="s">
        <v>34418</v>
      </c>
      <c r="E14796" s="4">
        <v>16973.52</v>
      </c>
      <c r="F14796" s="3" t="s">
        <v>0</v>
      </c>
      <c r="G14796" s="4">
        <v>1</v>
      </c>
      <c r="H14796" s="3" t="s">
        <v>108</v>
      </c>
    </row>
    <row r="14797" spans="1:8" x14ac:dyDescent="0.25">
      <c r="A14797" s="3" t="s">
        <v>31197</v>
      </c>
      <c r="B14797" s="3" t="s">
        <v>11514</v>
      </c>
      <c r="C14797" s="3" t="s">
        <v>169</v>
      </c>
      <c r="D14797" s="3" t="s">
        <v>34418</v>
      </c>
      <c r="E14797" s="4">
        <v>6000</v>
      </c>
      <c r="F14797" s="3" t="s">
        <v>0</v>
      </c>
      <c r="G14797" s="4">
        <v>3</v>
      </c>
      <c r="H14797" s="3" t="s">
        <v>108</v>
      </c>
    </row>
    <row r="14798" spans="1:8" x14ac:dyDescent="0.25">
      <c r="A14798" s="3" t="s">
        <v>31197</v>
      </c>
      <c r="B14798" s="3" t="s">
        <v>11521</v>
      </c>
      <c r="C14798" s="3" t="s">
        <v>169</v>
      </c>
      <c r="D14798" s="3" t="s">
        <v>34418</v>
      </c>
      <c r="E14798" s="4">
        <v>274987.58</v>
      </c>
      <c r="F14798" s="3" t="s">
        <v>0</v>
      </c>
      <c r="G14798" s="4">
        <v>1</v>
      </c>
      <c r="H14798" s="3" t="s">
        <v>108</v>
      </c>
    </row>
    <row r="14799" spans="1:8" x14ac:dyDescent="0.25">
      <c r="A14799" s="3" t="s">
        <v>31197</v>
      </c>
      <c r="B14799" s="3" t="s">
        <v>11523</v>
      </c>
      <c r="C14799" s="3" t="s">
        <v>169</v>
      </c>
      <c r="D14799" s="3" t="s">
        <v>34418</v>
      </c>
      <c r="E14799" s="4">
        <v>2000</v>
      </c>
      <c r="F14799" s="3" t="s">
        <v>0</v>
      </c>
      <c r="G14799" s="4">
        <v>1</v>
      </c>
      <c r="H14799" s="3" t="s">
        <v>108</v>
      </c>
    </row>
    <row r="14800" spans="1:8" x14ac:dyDescent="0.25">
      <c r="A14800" s="3" t="s">
        <v>31197</v>
      </c>
      <c r="B14800" s="3" t="s">
        <v>11533</v>
      </c>
      <c r="C14800" s="3" t="s">
        <v>169</v>
      </c>
      <c r="D14800" s="3" t="s">
        <v>34418</v>
      </c>
      <c r="E14800" s="4">
        <v>38179.199999999903</v>
      </c>
      <c r="F14800" s="3" t="s">
        <v>0</v>
      </c>
      <c r="G14800" s="4">
        <v>4</v>
      </c>
      <c r="H14800" s="3" t="s">
        <v>108</v>
      </c>
    </row>
    <row r="14801" spans="1:8" x14ac:dyDescent="0.25">
      <c r="A14801" s="3" t="s">
        <v>31197</v>
      </c>
      <c r="B14801" s="3" t="s">
        <v>11579</v>
      </c>
      <c r="C14801" s="3" t="s">
        <v>169</v>
      </c>
      <c r="D14801" s="3" t="s">
        <v>34418</v>
      </c>
      <c r="E14801" s="4">
        <v>4000</v>
      </c>
      <c r="F14801" s="3" t="s">
        <v>0</v>
      </c>
      <c r="G14801" s="4">
        <v>2</v>
      </c>
      <c r="H14801" s="3" t="s">
        <v>108</v>
      </c>
    </row>
    <row r="14802" spans="1:8" x14ac:dyDescent="0.25">
      <c r="A14802" s="3" t="s">
        <v>31197</v>
      </c>
      <c r="B14802" s="3" t="s">
        <v>11580</v>
      </c>
      <c r="C14802" s="3" t="s">
        <v>169</v>
      </c>
      <c r="D14802" s="3" t="s">
        <v>34418</v>
      </c>
      <c r="E14802" s="4">
        <v>350</v>
      </c>
      <c r="F14802" s="3" t="s">
        <v>0</v>
      </c>
      <c r="G14802" s="4">
        <v>1</v>
      </c>
      <c r="H14802" s="3" t="s">
        <v>108</v>
      </c>
    </row>
    <row r="14803" spans="1:8" x14ac:dyDescent="0.25">
      <c r="A14803" s="3" t="s">
        <v>31197</v>
      </c>
      <c r="B14803" s="3" t="s">
        <v>11581</v>
      </c>
      <c r="C14803" s="3" t="s">
        <v>169</v>
      </c>
      <c r="D14803" s="3" t="s">
        <v>34418</v>
      </c>
      <c r="E14803" s="4">
        <v>350</v>
      </c>
      <c r="F14803" s="3" t="s">
        <v>0</v>
      </c>
      <c r="G14803" s="4">
        <v>1</v>
      </c>
      <c r="H14803" s="3" t="s">
        <v>108</v>
      </c>
    </row>
    <row r="14804" spans="1:8" x14ac:dyDescent="0.25">
      <c r="A14804" s="3" t="s">
        <v>31197</v>
      </c>
      <c r="B14804" s="3" t="s">
        <v>11582</v>
      </c>
      <c r="C14804" s="3" t="s">
        <v>169</v>
      </c>
      <c r="D14804" s="3" t="s">
        <v>34418</v>
      </c>
      <c r="E14804" s="4">
        <v>350</v>
      </c>
      <c r="F14804" s="3" t="s">
        <v>0</v>
      </c>
      <c r="G14804" s="4">
        <v>1</v>
      </c>
      <c r="H14804" s="3" t="s">
        <v>108</v>
      </c>
    </row>
    <row r="14805" spans="1:8" x14ac:dyDescent="0.25">
      <c r="A14805" s="3" t="s">
        <v>31197</v>
      </c>
      <c r="B14805" s="3" t="s">
        <v>11583</v>
      </c>
      <c r="C14805" s="3" t="s">
        <v>169</v>
      </c>
      <c r="D14805" s="3" t="s">
        <v>34418</v>
      </c>
      <c r="E14805" s="4">
        <v>96262.279999999897</v>
      </c>
      <c r="F14805" s="3" t="s">
        <v>0</v>
      </c>
      <c r="G14805" s="4">
        <v>1</v>
      </c>
      <c r="H14805" s="3" t="s">
        <v>108</v>
      </c>
    </row>
    <row r="14806" spans="1:8" x14ac:dyDescent="0.25">
      <c r="A14806" s="3" t="s">
        <v>31197</v>
      </c>
      <c r="B14806" s="3" t="s">
        <v>11584</v>
      </c>
      <c r="C14806" s="3" t="s">
        <v>169</v>
      </c>
      <c r="D14806" s="3" t="s">
        <v>34418</v>
      </c>
      <c r="E14806" s="4">
        <v>115226.16</v>
      </c>
      <c r="F14806" s="3" t="s">
        <v>0</v>
      </c>
      <c r="G14806" s="4">
        <v>1</v>
      </c>
      <c r="H14806" s="3" t="s">
        <v>108</v>
      </c>
    </row>
    <row r="14807" spans="1:8" x14ac:dyDescent="0.25">
      <c r="A14807" s="3" t="s">
        <v>31197</v>
      </c>
      <c r="B14807" s="3" t="s">
        <v>11592</v>
      </c>
      <c r="C14807" s="3" t="s">
        <v>169</v>
      </c>
      <c r="D14807" s="3" t="s">
        <v>34418</v>
      </c>
      <c r="E14807" s="4">
        <v>7345.88</v>
      </c>
      <c r="F14807" s="3" t="s">
        <v>0</v>
      </c>
      <c r="G14807" s="4">
        <v>2</v>
      </c>
      <c r="H14807" s="3" t="s">
        <v>108</v>
      </c>
    </row>
    <row r="14808" spans="1:8" x14ac:dyDescent="0.25">
      <c r="A14808" s="3" t="s">
        <v>31197</v>
      </c>
      <c r="B14808" s="3" t="s">
        <v>11594</v>
      </c>
      <c r="C14808" s="3" t="s">
        <v>169</v>
      </c>
      <c r="D14808" s="3" t="s">
        <v>34418</v>
      </c>
      <c r="E14808" s="4">
        <v>2000</v>
      </c>
      <c r="F14808" s="3" t="s">
        <v>0</v>
      </c>
      <c r="G14808" s="4">
        <v>1</v>
      </c>
      <c r="H14808" s="3" t="s">
        <v>108</v>
      </c>
    </row>
    <row r="14809" spans="1:8" x14ac:dyDescent="0.25">
      <c r="A14809" s="3" t="s">
        <v>31197</v>
      </c>
      <c r="B14809" s="3" t="s">
        <v>11619</v>
      </c>
      <c r="C14809" s="3" t="s">
        <v>169</v>
      </c>
      <c r="D14809" s="3" t="s">
        <v>34418</v>
      </c>
      <c r="E14809" s="4">
        <v>8000</v>
      </c>
      <c r="F14809" s="3" t="s">
        <v>0</v>
      </c>
      <c r="G14809" s="4">
        <v>1</v>
      </c>
      <c r="H14809" s="3" t="s">
        <v>108</v>
      </c>
    </row>
    <row r="14810" spans="1:8" x14ac:dyDescent="0.25">
      <c r="A14810" s="3" t="s">
        <v>31197</v>
      </c>
      <c r="B14810" s="3" t="s">
        <v>11650</v>
      </c>
      <c r="C14810" s="3" t="s">
        <v>169</v>
      </c>
      <c r="D14810" s="3" t="s">
        <v>34418</v>
      </c>
      <c r="E14810" s="4">
        <v>700</v>
      </c>
      <c r="F14810" s="3" t="s">
        <v>0</v>
      </c>
      <c r="G14810" s="4">
        <v>2</v>
      </c>
      <c r="H14810" s="3" t="s">
        <v>108</v>
      </c>
    </row>
    <row r="14811" spans="1:8" x14ac:dyDescent="0.25">
      <c r="A14811" s="3" t="s">
        <v>31197</v>
      </c>
      <c r="B14811" s="3" t="s">
        <v>11658</v>
      </c>
      <c r="C14811" s="3" t="s">
        <v>169</v>
      </c>
      <c r="D14811" s="3" t="s">
        <v>34418</v>
      </c>
      <c r="E14811" s="4">
        <v>2000</v>
      </c>
      <c r="F14811" s="3" t="s">
        <v>0</v>
      </c>
      <c r="G14811" s="4">
        <v>1</v>
      </c>
      <c r="H14811" s="3" t="s">
        <v>108</v>
      </c>
    </row>
    <row r="14812" spans="1:8" x14ac:dyDescent="0.25">
      <c r="A14812" s="3" t="s">
        <v>31197</v>
      </c>
      <c r="B14812" s="3" t="s">
        <v>11700</v>
      </c>
      <c r="C14812" s="3" t="s">
        <v>169</v>
      </c>
      <c r="D14812" s="3" t="s">
        <v>34418</v>
      </c>
      <c r="E14812" s="4">
        <v>10822</v>
      </c>
      <c r="F14812" s="3" t="s">
        <v>0</v>
      </c>
      <c r="G14812" s="4">
        <v>2</v>
      </c>
      <c r="H14812" s="3" t="s">
        <v>108</v>
      </c>
    </row>
    <row r="14813" spans="1:8" x14ac:dyDescent="0.25">
      <c r="A14813" s="3" t="s">
        <v>31197</v>
      </c>
      <c r="B14813" s="3" t="s">
        <v>11739</v>
      </c>
      <c r="C14813" s="3" t="s">
        <v>169</v>
      </c>
      <c r="D14813" s="3" t="s">
        <v>34418</v>
      </c>
      <c r="E14813" s="4">
        <v>5681</v>
      </c>
      <c r="F14813" s="3" t="s">
        <v>0</v>
      </c>
      <c r="G14813" s="4">
        <v>2</v>
      </c>
      <c r="H14813" s="3" t="s">
        <v>108</v>
      </c>
    </row>
    <row r="14814" spans="1:8" x14ac:dyDescent="0.25">
      <c r="A14814" s="3" t="s">
        <v>31197</v>
      </c>
      <c r="B14814" s="3" t="s">
        <v>11750</v>
      </c>
      <c r="C14814" s="3" t="s">
        <v>169</v>
      </c>
      <c r="D14814" s="3" t="s">
        <v>34418</v>
      </c>
      <c r="E14814" s="4">
        <v>2000</v>
      </c>
      <c r="F14814" s="3" t="s">
        <v>0</v>
      </c>
      <c r="G14814" s="4">
        <v>1</v>
      </c>
      <c r="H14814" s="3" t="s">
        <v>108</v>
      </c>
    </row>
    <row r="14815" spans="1:8" x14ac:dyDescent="0.25">
      <c r="A14815" s="3" t="s">
        <v>31197</v>
      </c>
      <c r="B14815" s="3" t="s">
        <v>11789</v>
      </c>
      <c r="C14815" s="3" t="s">
        <v>169</v>
      </c>
      <c r="D14815" s="3" t="s">
        <v>34418</v>
      </c>
      <c r="E14815" s="4">
        <v>19490</v>
      </c>
      <c r="F14815" s="3" t="s">
        <v>0</v>
      </c>
      <c r="G14815" s="4">
        <v>1</v>
      </c>
      <c r="H14815" s="3" t="s">
        <v>108</v>
      </c>
    </row>
    <row r="14816" spans="1:8" x14ac:dyDescent="0.25">
      <c r="A14816" s="3" t="s">
        <v>31197</v>
      </c>
      <c r="B14816" s="3" t="s">
        <v>11792</v>
      </c>
      <c r="C14816" s="3" t="s">
        <v>169</v>
      </c>
      <c r="D14816" s="3" t="s">
        <v>34418</v>
      </c>
      <c r="E14816" s="4">
        <v>5799.1</v>
      </c>
      <c r="F14816" s="3" t="s">
        <v>0</v>
      </c>
      <c r="G14816" s="4">
        <v>1</v>
      </c>
      <c r="H14816" s="3" t="s">
        <v>108</v>
      </c>
    </row>
    <row r="14817" spans="1:8" x14ac:dyDescent="0.25">
      <c r="A14817" s="3" t="s">
        <v>31197</v>
      </c>
      <c r="B14817" s="3" t="s">
        <v>11793</v>
      </c>
      <c r="C14817" s="3" t="s">
        <v>169</v>
      </c>
      <c r="D14817" s="3" t="s">
        <v>34418</v>
      </c>
      <c r="E14817" s="4">
        <v>20587.279999999901</v>
      </c>
      <c r="F14817" s="3" t="s">
        <v>0</v>
      </c>
      <c r="G14817" s="4">
        <v>1</v>
      </c>
      <c r="H14817" s="3" t="s">
        <v>108</v>
      </c>
    </row>
    <row r="14818" spans="1:8" x14ac:dyDescent="0.25">
      <c r="A14818" s="3" t="s">
        <v>31197</v>
      </c>
      <c r="B14818" s="3" t="s">
        <v>11804</v>
      </c>
      <c r="C14818" s="3" t="s">
        <v>169</v>
      </c>
      <c r="D14818" s="3" t="s">
        <v>34418</v>
      </c>
      <c r="E14818" s="4">
        <v>49240</v>
      </c>
      <c r="F14818" s="3" t="s">
        <v>0</v>
      </c>
      <c r="G14818" s="4">
        <v>1</v>
      </c>
      <c r="H14818" s="3" t="s">
        <v>108</v>
      </c>
    </row>
    <row r="14819" spans="1:8" x14ac:dyDescent="0.25">
      <c r="A14819" s="3" t="s">
        <v>31197</v>
      </c>
      <c r="B14819" s="3" t="s">
        <v>11805</v>
      </c>
      <c r="C14819" s="3" t="s">
        <v>169</v>
      </c>
      <c r="D14819" s="3" t="s">
        <v>34418</v>
      </c>
      <c r="E14819" s="4">
        <v>31611.98</v>
      </c>
      <c r="F14819" s="3" t="s">
        <v>0</v>
      </c>
      <c r="G14819" s="4">
        <v>1</v>
      </c>
      <c r="H14819" s="3" t="s">
        <v>108</v>
      </c>
    </row>
    <row r="14820" spans="1:8" x14ac:dyDescent="0.25">
      <c r="A14820" s="3" t="s">
        <v>31197</v>
      </c>
      <c r="B14820" s="3" t="s">
        <v>11806</v>
      </c>
      <c r="C14820" s="3" t="s">
        <v>169</v>
      </c>
      <c r="D14820" s="3" t="s">
        <v>34418</v>
      </c>
      <c r="E14820" s="4">
        <v>2410</v>
      </c>
      <c r="F14820" s="3" t="s">
        <v>0</v>
      </c>
      <c r="G14820" s="4">
        <v>1</v>
      </c>
      <c r="H14820" s="3" t="s">
        <v>108</v>
      </c>
    </row>
    <row r="14821" spans="1:8" x14ac:dyDescent="0.25">
      <c r="A14821" s="3" t="s">
        <v>31197</v>
      </c>
      <c r="B14821" s="3" t="s">
        <v>11824</v>
      </c>
      <c r="C14821" s="3" t="s">
        <v>169</v>
      </c>
      <c r="D14821" s="3" t="s">
        <v>34418</v>
      </c>
      <c r="E14821" s="4">
        <v>2476.9099999999899</v>
      </c>
      <c r="F14821" s="3" t="s">
        <v>0</v>
      </c>
      <c r="G14821" s="4">
        <v>1</v>
      </c>
      <c r="H14821" s="3" t="s">
        <v>108</v>
      </c>
    </row>
    <row r="14822" spans="1:8" x14ac:dyDescent="0.25">
      <c r="A14822" s="3" t="s">
        <v>31197</v>
      </c>
      <c r="B14822" s="3" t="s">
        <v>11827</v>
      </c>
      <c r="C14822" s="3" t="s">
        <v>169</v>
      </c>
      <c r="D14822" s="3" t="s">
        <v>34418</v>
      </c>
      <c r="E14822" s="4">
        <v>350</v>
      </c>
      <c r="F14822" s="3" t="s">
        <v>0</v>
      </c>
      <c r="G14822" s="4">
        <v>1</v>
      </c>
      <c r="H14822" s="3" t="s">
        <v>108</v>
      </c>
    </row>
    <row r="14823" spans="1:8" x14ac:dyDescent="0.25">
      <c r="A14823" s="3" t="s">
        <v>31197</v>
      </c>
      <c r="B14823" s="3" t="s">
        <v>11828</v>
      </c>
      <c r="C14823" s="3" t="s">
        <v>169</v>
      </c>
      <c r="D14823" s="3" t="s">
        <v>34418</v>
      </c>
      <c r="E14823" s="4">
        <v>5281.92</v>
      </c>
      <c r="F14823" s="3" t="s">
        <v>0</v>
      </c>
      <c r="G14823" s="4">
        <v>2</v>
      </c>
      <c r="H14823" s="3" t="s">
        <v>108</v>
      </c>
    </row>
    <row r="14824" spans="1:8" x14ac:dyDescent="0.25">
      <c r="A14824" s="3" t="s">
        <v>31197</v>
      </c>
      <c r="B14824" s="3" t="s">
        <v>11829</v>
      </c>
      <c r="C14824" s="3" t="s">
        <v>169</v>
      </c>
      <c r="D14824" s="3" t="s">
        <v>34418</v>
      </c>
      <c r="E14824" s="4">
        <v>31408.959999999901</v>
      </c>
      <c r="F14824" s="3" t="s">
        <v>0</v>
      </c>
      <c r="G14824" s="4">
        <v>2</v>
      </c>
      <c r="H14824" s="3" t="s">
        <v>108</v>
      </c>
    </row>
    <row r="14825" spans="1:8" x14ac:dyDescent="0.25">
      <c r="A14825" s="3" t="s">
        <v>31197</v>
      </c>
      <c r="B14825" s="3" t="s">
        <v>11831</v>
      </c>
      <c r="C14825" s="3" t="s">
        <v>169</v>
      </c>
      <c r="D14825" s="3" t="s">
        <v>34418</v>
      </c>
      <c r="E14825" s="4">
        <v>2230.6199999999899</v>
      </c>
      <c r="F14825" s="3" t="s">
        <v>0</v>
      </c>
      <c r="G14825" s="4">
        <v>1</v>
      </c>
      <c r="H14825" s="3" t="s">
        <v>108</v>
      </c>
    </row>
    <row r="14826" spans="1:8" x14ac:dyDescent="0.25">
      <c r="A14826" s="3" t="s">
        <v>31197</v>
      </c>
      <c r="B14826" s="3" t="s">
        <v>11843</v>
      </c>
      <c r="C14826" s="3" t="s">
        <v>169</v>
      </c>
      <c r="D14826" s="3" t="s">
        <v>34418</v>
      </c>
      <c r="E14826" s="4">
        <v>113475.11</v>
      </c>
      <c r="F14826" s="3" t="s">
        <v>0</v>
      </c>
      <c r="G14826" s="4">
        <v>1</v>
      </c>
      <c r="H14826" s="3" t="s">
        <v>108</v>
      </c>
    </row>
    <row r="14827" spans="1:8" x14ac:dyDescent="0.25">
      <c r="A14827" s="3" t="s">
        <v>31197</v>
      </c>
      <c r="B14827" s="3" t="s">
        <v>11844</v>
      </c>
      <c r="C14827" s="3" t="s">
        <v>169</v>
      </c>
      <c r="D14827" s="3" t="s">
        <v>34418</v>
      </c>
      <c r="E14827" s="4">
        <v>80867.429999999906</v>
      </c>
      <c r="F14827" s="3" t="s">
        <v>0</v>
      </c>
      <c r="G14827" s="4">
        <v>1</v>
      </c>
      <c r="H14827" s="3" t="s">
        <v>108</v>
      </c>
    </row>
    <row r="14828" spans="1:8" x14ac:dyDescent="0.25">
      <c r="A14828" s="3" t="s">
        <v>31197</v>
      </c>
      <c r="B14828" s="3" t="s">
        <v>11845</v>
      </c>
      <c r="C14828" s="3" t="s">
        <v>169</v>
      </c>
      <c r="D14828" s="3" t="s">
        <v>34418</v>
      </c>
      <c r="E14828" s="4">
        <v>32128.119999999901</v>
      </c>
      <c r="F14828" s="3" t="s">
        <v>0</v>
      </c>
      <c r="G14828" s="4">
        <v>4</v>
      </c>
      <c r="H14828" s="3" t="s">
        <v>108</v>
      </c>
    </row>
    <row r="14829" spans="1:8" x14ac:dyDescent="0.25">
      <c r="A14829" s="3" t="s">
        <v>31197</v>
      </c>
      <c r="B14829" s="3" t="s">
        <v>11984</v>
      </c>
      <c r="C14829" s="3" t="s">
        <v>169</v>
      </c>
      <c r="D14829" s="3" t="s">
        <v>34418</v>
      </c>
      <c r="E14829" s="4">
        <v>2100</v>
      </c>
      <c r="F14829" s="3" t="s">
        <v>0</v>
      </c>
      <c r="G14829" s="4">
        <v>6</v>
      </c>
      <c r="H14829" s="3" t="s">
        <v>108</v>
      </c>
    </row>
    <row r="14830" spans="1:8" x14ac:dyDescent="0.25">
      <c r="A14830" s="3" t="s">
        <v>31197</v>
      </c>
      <c r="B14830" s="3" t="s">
        <v>11993</v>
      </c>
      <c r="C14830" s="3" t="s">
        <v>169</v>
      </c>
      <c r="D14830" s="3" t="s">
        <v>34418</v>
      </c>
      <c r="E14830" s="4">
        <v>2000</v>
      </c>
      <c r="F14830" s="3" t="s">
        <v>0</v>
      </c>
      <c r="G14830" s="4">
        <v>1</v>
      </c>
      <c r="H14830" s="3" t="s">
        <v>108</v>
      </c>
    </row>
    <row r="14831" spans="1:8" x14ac:dyDescent="0.25">
      <c r="A14831" s="3" t="s">
        <v>31197</v>
      </c>
      <c r="B14831" s="3" t="s">
        <v>11994</v>
      </c>
      <c r="C14831" s="3" t="s">
        <v>169</v>
      </c>
      <c r="D14831" s="3" t="s">
        <v>34418</v>
      </c>
      <c r="E14831" s="4">
        <v>350</v>
      </c>
      <c r="F14831" s="3" t="s">
        <v>0</v>
      </c>
      <c r="G14831" s="4">
        <v>1</v>
      </c>
      <c r="H14831" s="3" t="s">
        <v>108</v>
      </c>
    </row>
    <row r="14832" spans="1:8" x14ac:dyDescent="0.25">
      <c r="A14832" s="3" t="s">
        <v>31197</v>
      </c>
      <c r="B14832" s="3" t="s">
        <v>11995</v>
      </c>
      <c r="C14832" s="3" t="s">
        <v>169</v>
      </c>
      <c r="D14832" s="3" t="s">
        <v>34418</v>
      </c>
      <c r="E14832" s="4">
        <v>350</v>
      </c>
      <c r="F14832" s="3" t="s">
        <v>0</v>
      </c>
      <c r="G14832" s="4">
        <v>1</v>
      </c>
      <c r="H14832" s="3" t="s">
        <v>108</v>
      </c>
    </row>
    <row r="14833" spans="1:8" x14ac:dyDescent="0.25">
      <c r="A14833" s="3" t="s">
        <v>31197</v>
      </c>
      <c r="B14833" s="3" t="s">
        <v>12006</v>
      </c>
      <c r="C14833" s="3" t="s">
        <v>169</v>
      </c>
      <c r="D14833" s="3" t="s">
        <v>34418</v>
      </c>
      <c r="E14833" s="4">
        <v>40650</v>
      </c>
      <c r="F14833" s="3" t="s">
        <v>0</v>
      </c>
      <c r="G14833" s="4">
        <v>1</v>
      </c>
      <c r="H14833" s="3" t="s">
        <v>108</v>
      </c>
    </row>
    <row r="14834" spans="1:8" x14ac:dyDescent="0.25">
      <c r="A14834" s="3" t="s">
        <v>31197</v>
      </c>
      <c r="B14834" s="3" t="s">
        <v>12085</v>
      </c>
      <c r="C14834" s="3" t="s">
        <v>169</v>
      </c>
      <c r="D14834" s="3" t="s">
        <v>34418</v>
      </c>
      <c r="E14834" s="4">
        <v>350</v>
      </c>
      <c r="F14834" s="3" t="s">
        <v>0</v>
      </c>
      <c r="G14834" s="4">
        <v>1</v>
      </c>
      <c r="H14834" s="3" t="s">
        <v>108</v>
      </c>
    </row>
    <row r="14835" spans="1:8" x14ac:dyDescent="0.25">
      <c r="A14835" s="3" t="s">
        <v>31197</v>
      </c>
      <c r="B14835" s="3" t="s">
        <v>12086</v>
      </c>
      <c r="C14835" s="3" t="s">
        <v>169</v>
      </c>
      <c r="D14835" s="3" t="s">
        <v>34418</v>
      </c>
      <c r="E14835" s="4">
        <v>1050</v>
      </c>
      <c r="F14835" s="3" t="s">
        <v>0</v>
      </c>
      <c r="G14835" s="4">
        <v>3</v>
      </c>
      <c r="H14835" s="3" t="s">
        <v>108</v>
      </c>
    </row>
    <row r="14836" spans="1:8" x14ac:dyDescent="0.25">
      <c r="A14836" s="3" t="s">
        <v>31197</v>
      </c>
      <c r="B14836" s="3" t="s">
        <v>12088</v>
      </c>
      <c r="C14836" s="3" t="s">
        <v>169</v>
      </c>
      <c r="D14836" s="3" t="s">
        <v>34418</v>
      </c>
      <c r="E14836" s="4">
        <v>350</v>
      </c>
      <c r="F14836" s="3" t="s">
        <v>0</v>
      </c>
      <c r="G14836" s="4">
        <v>1</v>
      </c>
      <c r="H14836" s="3" t="s">
        <v>108</v>
      </c>
    </row>
    <row r="14837" spans="1:8" x14ac:dyDescent="0.25">
      <c r="A14837" s="3" t="s">
        <v>31197</v>
      </c>
      <c r="B14837" s="3" t="s">
        <v>12090</v>
      </c>
      <c r="C14837" s="3" t="s">
        <v>169</v>
      </c>
      <c r="D14837" s="3" t="s">
        <v>34418</v>
      </c>
      <c r="E14837" s="4">
        <v>350</v>
      </c>
      <c r="F14837" s="3" t="s">
        <v>0</v>
      </c>
      <c r="G14837" s="4">
        <v>1</v>
      </c>
      <c r="H14837" s="3" t="s">
        <v>108</v>
      </c>
    </row>
    <row r="14838" spans="1:8" x14ac:dyDescent="0.25">
      <c r="A14838" s="3" t="s">
        <v>31197</v>
      </c>
      <c r="B14838" s="3" t="s">
        <v>12100</v>
      </c>
      <c r="C14838" s="3" t="s">
        <v>169</v>
      </c>
      <c r="D14838" s="3" t="s">
        <v>34418</v>
      </c>
      <c r="E14838" s="4">
        <v>22015</v>
      </c>
      <c r="F14838" s="3" t="s">
        <v>0</v>
      </c>
      <c r="G14838" s="4">
        <v>1</v>
      </c>
      <c r="H14838" s="3" t="s">
        <v>108</v>
      </c>
    </row>
    <row r="14839" spans="1:8" x14ac:dyDescent="0.25">
      <c r="A14839" s="3" t="s">
        <v>31197</v>
      </c>
      <c r="B14839" s="3" t="s">
        <v>12193</v>
      </c>
      <c r="C14839" s="3" t="s">
        <v>169</v>
      </c>
      <c r="D14839" s="3" t="s">
        <v>34418</v>
      </c>
      <c r="E14839" s="4">
        <v>7841.84</v>
      </c>
      <c r="F14839" s="3" t="s">
        <v>0</v>
      </c>
      <c r="G14839" s="4">
        <v>2</v>
      </c>
      <c r="H14839" s="3" t="s">
        <v>108</v>
      </c>
    </row>
    <row r="14840" spans="1:8" x14ac:dyDescent="0.25">
      <c r="A14840" s="3" t="s">
        <v>31197</v>
      </c>
      <c r="B14840" s="3" t="s">
        <v>12194</v>
      </c>
      <c r="C14840" s="3" t="s">
        <v>169</v>
      </c>
      <c r="D14840" s="3" t="s">
        <v>34418</v>
      </c>
      <c r="E14840" s="4">
        <v>15683.68</v>
      </c>
      <c r="F14840" s="3" t="s">
        <v>0</v>
      </c>
      <c r="G14840" s="4">
        <v>4</v>
      </c>
      <c r="H14840" s="3" t="s">
        <v>108</v>
      </c>
    </row>
    <row r="14841" spans="1:8" x14ac:dyDescent="0.25">
      <c r="A14841" s="3" t="s">
        <v>31197</v>
      </c>
      <c r="B14841" s="3" t="s">
        <v>12232</v>
      </c>
      <c r="C14841" s="3" t="s">
        <v>169</v>
      </c>
      <c r="D14841" s="3" t="s">
        <v>34418</v>
      </c>
      <c r="E14841" s="4">
        <v>21500</v>
      </c>
      <c r="F14841" s="3" t="s">
        <v>0</v>
      </c>
      <c r="G14841" s="4">
        <v>1</v>
      </c>
      <c r="H14841" s="3" t="s">
        <v>108</v>
      </c>
    </row>
    <row r="14842" spans="1:8" x14ac:dyDescent="0.25">
      <c r="A14842" s="3" t="s">
        <v>31197</v>
      </c>
      <c r="B14842" s="3" t="s">
        <v>12233</v>
      </c>
      <c r="C14842" s="3" t="s">
        <v>169</v>
      </c>
      <c r="D14842" s="3" t="s">
        <v>34418</v>
      </c>
      <c r="E14842" s="4">
        <v>21500</v>
      </c>
      <c r="F14842" s="3" t="s">
        <v>0</v>
      </c>
      <c r="G14842" s="4">
        <v>1</v>
      </c>
      <c r="H14842" s="3" t="s">
        <v>108</v>
      </c>
    </row>
    <row r="14843" spans="1:8" x14ac:dyDescent="0.25">
      <c r="A14843" s="3" t="s">
        <v>31197</v>
      </c>
      <c r="B14843" s="3" t="s">
        <v>12237</v>
      </c>
      <c r="C14843" s="3" t="s">
        <v>169</v>
      </c>
      <c r="D14843" s="3" t="s">
        <v>34418</v>
      </c>
      <c r="E14843" s="4">
        <v>2000</v>
      </c>
      <c r="F14843" s="3" t="s">
        <v>0</v>
      </c>
      <c r="G14843" s="4">
        <v>1</v>
      </c>
      <c r="H14843" s="3" t="s">
        <v>108</v>
      </c>
    </row>
    <row r="14844" spans="1:8" x14ac:dyDescent="0.25">
      <c r="A14844" s="3" t="s">
        <v>31197</v>
      </c>
      <c r="B14844" s="3" t="s">
        <v>12239</v>
      </c>
      <c r="C14844" s="3" t="s">
        <v>169</v>
      </c>
      <c r="D14844" s="3" t="s">
        <v>34418</v>
      </c>
      <c r="E14844" s="4">
        <v>2000</v>
      </c>
      <c r="F14844" s="3" t="s">
        <v>0</v>
      </c>
      <c r="G14844" s="4">
        <v>1</v>
      </c>
      <c r="H14844" s="3" t="s">
        <v>108</v>
      </c>
    </row>
    <row r="14845" spans="1:8" x14ac:dyDescent="0.25">
      <c r="A14845" s="3" t="s">
        <v>31197</v>
      </c>
      <c r="B14845" s="3" t="s">
        <v>12294</v>
      </c>
      <c r="C14845" s="3" t="s">
        <v>169</v>
      </c>
      <c r="D14845" s="3" t="s">
        <v>34418</v>
      </c>
      <c r="E14845" s="4">
        <v>182514</v>
      </c>
      <c r="F14845" s="3" t="s">
        <v>0</v>
      </c>
      <c r="G14845" s="4">
        <v>2</v>
      </c>
      <c r="H14845" s="3" t="s">
        <v>108</v>
      </c>
    </row>
    <row r="14846" spans="1:8" x14ac:dyDescent="0.25">
      <c r="A14846" s="3" t="s">
        <v>31197</v>
      </c>
      <c r="B14846" s="3" t="s">
        <v>12295</v>
      </c>
      <c r="C14846" s="3" t="s">
        <v>169</v>
      </c>
      <c r="D14846" s="3" t="s">
        <v>34418</v>
      </c>
      <c r="E14846" s="4">
        <v>68442.75</v>
      </c>
      <c r="F14846" s="3" t="s">
        <v>0</v>
      </c>
      <c r="G14846" s="4">
        <v>1</v>
      </c>
      <c r="H14846" s="3" t="s">
        <v>108</v>
      </c>
    </row>
    <row r="14847" spans="1:8" x14ac:dyDescent="0.25">
      <c r="A14847" s="3" t="s">
        <v>31197</v>
      </c>
      <c r="B14847" s="3" t="s">
        <v>12322</v>
      </c>
      <c r="C14847" s="3" t="s">
        <v>169</v>
      </c>
      <c r="D14847" s="3" t="s">
        <v>34418</v>
      </c>
      <c r="E14847" s="4">
        <v>115680</v>
      </c>
      <c r="F14847" s="3" t="s">
        <v>0</v>
      </c>
      <c r="G14847" s="4">
        <v>2</v>
      </c>
      <c r="H14847" s="3" t="s">
        <v>108</v>
      </c>
    </row>
    <row r="14848" spans="1:8" x14ac:dyDescent="0.25">
      <c r="A14848" s="3" t="s">
        <v>31197</v>
      </c>
      <c r="B14848" s="3" t="s">
        <v>12346</v>
      </c>
      <c r="C14848" s="3" t="s">
        <v>169</v>
      </c>
      <c r="D14848" s="3" t="s">
        <v>34418</v>
      </c>
      <c r="E14848" s="4">
        <v>45787.19</v>
      </c>
      <c r="F14848" s="3" t="s">
        <v>0</v>
      </c>
      <c r="G14848" s="4">
        <v>1</v>
      </c>
      <c r="H14848" s="3" t="s">
        <v>108</v>
      </c>
    </row>
    <row r="14849" spans="1:8" x14ac:dyDescent="0.25">
      <c r="A14849" s="3" t="s">
        <v>31197</v>
      </c>
      <c r="B14849" s="3" t="s">
        <v>12364</v>
      </c>
      <c r="C14849" s="3" t="s">
        <v>169</v>
      </c>
      <c r="D14849" s="3" t="s">
        <v>34418</v>
      </c>
      <c r="E14849" s="4">
        <v>32959.230000000003</v>
      </c>
      <c r="F14849" s="3" t="s">
        <v>0</v>
      </c>
      <c r="G14849" s="4">
        <v>1</v>
      </c>
      <c r="H14849" s="3" t="s">
        <v>108</v>
      </c>
    </row>
    <row r="14850" spans="1:8" x14ac:dyDescent="0.25">
      <c r="A14850" s="3" t="s">
        <v>31197</v>
      </c>
      <c r="B14850" s="3" t="s">
        <v>12366</v>
      </c>
      <c r="C14850" s="3" t="s">
        <v>169</v>
      </c>
      <c r="D14850" s="3" t="s">
        <v>34418</v>
      </c>
      <c r="E14850" s="4">
        <v>8000</v>
      </c>
      <c r="F14850" s="3" t="s">
        <v>0</v>
      </c>
      <c r="G14850" s="4">
        <v>1</v>
      </c>
      <c r="H14850" s="3" t="s">
        <v>108</v>
      </c>
    </row>
    <row r="14851" spans="1:8" x14ac:dyDescent="0.25">
      <c r="A14851" s="3" t="s">
        <v>31197</v>
      </c>
      <c r="B14851" s="3" t="s">
        <v>12439</v>
      </c>
      <c r="C14851" s="3" t="s">
        <v>169</v>
      </c>
      <c r="D14851" s="3" t="s">
        <v>34418</v>
      </c>
      <c r="E14851" s="4">
        <v>350</v>
      </c>
      <c r="F14851" s="3" t="s">
        <v>0</v>
      </c>
      <c r="G14851" s="4">
        <v>1</v>
      </c>
      <c r="H14851" s="3" t="s">
        <v>108</v>
      </c>
    </row>
    <row r="14852" spans="1:8" x14ac:dyDescent="0.25">
      <c r="A14852" s="3" t="s">
        <v>31197</v>
      </c>
      <c r="B14852" s="3" t="s">
        <v>12440</v>
      </c>
      <c r="C14852" s="3" t="s">
        <v>169</v>
      </c>
      <c r="D14852" s="3" t="s">
        <v>34418</v>
      </c>
      <c r="E14852" s="4">
        <v>4000</v>
      </c>
      <c r="F14852" s="3" t="s">
        <v>0</v>
      </c>
      <c r="G14852" s="4">
        <v>2</v>
      </c>
      <c r="H14852" s="3" t="s">
        <v>108</v>
      </c>
    </row>
    <row r="14853" spans="1:8" x14ac:dyDescent="0.25">
      <c r="A14853" s="3" t="s">
        <v>31197</v>
      </c>
      <c r="B14853" s="3" t="s">
        <v>12556</v>
      </c>
      <c r="C14853" s="3" t="s">
        <v>169</v>
      </c>
      <c r="D14853" s="3" t="s">
        <v>34418</v>
      </c>
      <c r="E14853" s="4">
        <v>350</v>
      </c>
      <c r="F14853" s="3" t="s">
        <v>0</v>
      </c>
      <c r="G14853" s="4">
        <v>1</v>
      </c>
      <c r="H14853" s="3" t="s">
        <v>108</v>
      </c>
    </row>
    <row r="14854" spans="1:8" x14ac:dyDescent="0.25">
      <c r="A14854" s="3" t="s">
        <v>31197</v>
      </c>
      <c r="B14854" s="3" t="s">
        <v>12601</v>
      </c>
      <c r="C14854" s="3" t="s">
        <v>169</v>
      </c>
      <c r="D14854" s="3" t="s">
        <v>34418</v>
      </c>
      <c r="E14854" s="4">
        <v>3411.9899999999898</v>
      </c>
      <c r="F14854" s="3" t="s">
        <v>0</v>
      </c>
      <c r="G14854" s="4">
        <v>2</v>
      </c>
      <c r="H14854" s="3" t="s">
        <v>108</v>
      </c>
    </row>
    <row r="14855" spans="1:8" x14ac:dyDescent="0.25">
      <c r="A14855" s="3" t="s">
        <v>31197</v>
      </c>
      <c r="B14855" s="3" t="s">
        <v>12634</v>
      </c>
      <c r="C14855" s="3" t="s">
        <v>169</v>
      </c>
      <c r="D14855" s="3" t="s">
        <v>34418</v>
      </c>
      <c r="E14855" s="4">
        <v>1108</v>
      </c>
      <c r="F14855" s="3" t="s">
        <v>0</v>
      </c>
      <c r="G14855" s="4">
        <v>1</v>
      </c>
      <c r="H14855" s="3" t="s">
        <v>108</v>
      </c>
    </row>
    <row r="14856" spans="1:8" x14ac:dyDescent="0.25">
      <c r="A14856" s="3" t="s">
        <v>31197</v>
      </c>
      <c r="B14856" s="3" t="s">
        <v>12635</v>
      </c>
      <c r="C14856" s="3" t="s">
        <v>169</v>
      </c>
      <c r="D14856" s="3" t="s">
        <v>34418</v>
      </c>
      <c r="E14856" s="4">
        <v>1738</v>
      </c>
      <c r="F14856" s="3" t="s">
        <v>0</v>
      </c>
      <c r="G14856" s="4">
        <v>2</v>
      </c>
      <c r="H14856" s="3" t="s">
        <v>108</v>
      </c>
    </row>
    <row r="14857" spans="1:8" x14ac:dyDescent="0.25">
      <c r="A14857" s="3" t="s">
        <v>31197</v>
      </c>
      <c r="B14857" s="3" t="s">
        <v>12636</v>
      </c>
      <c r="C14857" s="3" t="s">
        <v>169</v>
      </c>
      <c r="D14857" s="3" t="s">
        <v>34418</v>
      </c>
      <c r="E14857" s="4">
        <v>6000</v>
      </c>
      <c r="F14857" s="3" t="s">
        <v>0</v>
      </c>
      <c r="G14857" s="4">
        <v>3</v>
      </c>
      <c r="H14857" s="3" t="s">
        <v>108</v>
      </c>
    </row>
    <row r="14858" spans="1:8" x14ac:dyDescent="0.25">
      <c r="A14858" s="3" t="s">
        <v>31197</v>
      </c>
      <c r="B14858" s="3" t="s">
        <v>12637</v>
      </c>
      <c r="C14858" s="3" t="s">
        <v>169</v>
      </c>
      <c r="D14858" s="3" t="s">
        <v>34418</v>
      </c>
      <c r="E14858" s="4">
        <v>2000</v>
      </c>
      <c r="F14858" s="3" t="s">
        <v>0</v>
      </c>
      <c r="G14858" s="4">
        <v>1</v>
      </c>
      <c r="H14858" s="3" t="s">
        <v>108</v>
      </c>
    </row>
    <row r="14859" spans="1:8" x14ac:dyDescent="0.25">
      <c r="A14859" s="3" t="s">
        <v>31197</v>
      </c>
      <c r="B14859" s="3" t="s">
        <v>12641</v>
      </c>
      <c r="C14859" s="3" t="s">
        <v>169</v>
      </c>
      <c r="D14859" s="3" t="s">
        <v>34418</v>
      </c>
      <c r="E14859" s="4">
        <v>350</v>
      </c>
      <c r="F14859" s="3" t="s">
        <v>0</v>
      </c>
      <c r="G14859" s="4">
        <v>1</v>
      </c>
      <c r="H14859" s="3" t="s">
        <v>108</v>
      </c>
    </row>
    <row r="14860" spans="1:8" x14ac:dyDescent="0.25">
      <c r="A14860" s="3" t="s">
        <v>31197</v>
      </c>
      <c r="B14860" s="3" t="s">
        <v>31740</v>
      </c>
      <c r="C14860" s="3" t="s">
        <v>169</v>
      </c>
      <c r="D14860" s="3" t="s">
        <v>34418</v>
      </c>
      <c r="E14860" s="4">
        <v>2000</v>
      </c>
      <c r="F14860" s="3" t="s">
        <v>0</v>
      </c>
      <c r="G14860" s="4">
        <v>1</v>
      </c>
      <c r="H14860" s="3" t="s">
        <v>108</v>
      </c>
    </row>
    <row r="14861" spans="1:8" x14ac:dyDescent="0.25">
      <c r="A14861" s="3" t="s">
        <v>31197</v>
      </c>
      <c r="B14861" s="3" t="s">
        <v>31811</v>
      </c>
      <c r="C14861" s="3" t="s">
        <v>169</v>
      </c>
      <c r="D14861" s="3" t="s">
        <v>34418</v>
      </c>
      <c r="E14861" s="4">
        <v>350</v>
      </c>
      <c r="F14861" s="3" t="s">
        <v>0</v>
      </c>
      <c r="G14861" s="4">
        <v>1</v>
      </c>
      <c r="H14861" s="3" t="s">
        <v>108</v>
      </c>
    </row>
    <row r="14862" spans="1:8" x14ac:dyDescent="0.25">
      <c r="A14862" s="3" t="s">
        <v>31197</v>
      </c>
      <c r="B14862" s="3" t="s">
        <v>31812</v>
      </c>
      <c r="C14862" s="3" t="s">
        <v>169</v>
      </c>
      <c r="D14862" s="3" t="s">
        <v>34418</v>
      </c>
      <c r="E14862" s="4">
        <v>350</v>
      </c>
      <c r="F14862" s="3" t="s">
        <v>0</v>
      </c>
      <c r="G14862" s="4">
        <v>1</v>
      </c>
      <c r="H14862" s="3" t="s">
        <v>108</v>
      </c>
    </row>
    <row r="14863" spans="1:8" x14ac:dyDescent="0.25">
      <c r="A14863" s="3" t="s">
        <v>31197</v>
      </c>
      <c r="B14863" s="3" t="s">
        <v>31813</v>
      </c>
      <c r="C14863" s="3" t="s">
        <v>169</v>
      </c>
      <c r="D14863" s="3" t="s">
        <v>34418</v>
      </c>
      <c r="E14863" s="4">
        <v>350</v>
      </c>
      <c r="F14863" s="3" t="s">
        <v>0</v>
      </c>
      <c r="G14863" s="4">
        <v>1</v>
      </c>
      <c r="H14863" s="3" t="s">
        <v>108</v>
      </c>
    </row>
    <row r="14864" spans="1:8" x14ac:dyDescent="0.25">
      <c r="A14864" s="3" t="s">
        <v>31197</v>
      </c>
      <c r="B14864" s="3" t="s">
        <v>12647</v>
      </c>
      <c r="C14864" s="3" t="s">
        <v>169</v>
      </c>
      <c r="D14864" s="3" t="s">
        <v>34418</v>
      </c>
      <c r="E14864" s="4">
        <v>300500</v>
      </c>
      <c r="F14864" s="3" t="s">
        <v>0</v>
      </c>
      <c r="G14864" s="4">
        <v>2</v>
      </c>
      <c r="H14864" s="3" t="s">
        <v>108</v>
      </c>
    </row>
    <row r="14865" spans="1:8" x14ac:dyDescent="0.25">
      <c r="A14865" s="3" t="s">
        <v>31197</v>
      </c>
      <c r="B14865" s="3" t="s">
        <v>12974</v>
      </c>
      <c r="C14865" s="3" t="s">
        <v>169</v>
      </c>
      <c r="D14865" s="3" t="s">
        <v>34418</v>
      </c>
      <c r="E14865" s="4">
        <v>6005.3199999999897</v>
      </c>
      <c r="F14865" s="3" t="s">
        <v>0</v>
      </c>
      <c r="G14865" s="4">
        <v>5</v>
      </c>
      <c r="H14865" s="3" t="s">
        <v>108</v>
      </c>
    </row>
    <row r="14866" spans="1:8" x14ac:dyDescent="0.25">
      <c r="A14866" s="3" t="s">
        <v>31197</v>
      </c>
      <c r="B14866" s="3" t="s">
        <v>12977</v>
      </c>
      <c r="C14866" s="3" t="s">
        <v>169</v>
      </c>
      <c r="D14866" s="3" t="s">
        <v>34418</v>
      </c>
      <c r="E14866" s="4">
        <v>675.50999999999897</v>
      </c>
      <c r="F14866" s="3" t="s">
        <v>0</v>
      </c>
      <c r="G14866" s="4">
        <v>5</v>
      </c>
      <c r="H14866" s="3" t="s">
        <v>108</v>
      </c>
    </row>
    <row r="14867" spans="1:8" x14ac:dyDescent="0.25">
      <c r="A14867" s="3" t="s">
        <v>31197</v>
      </c>
      <c r="B14867" s="3" t="s">
        <v>12993</v>
      </c>
      <c r="C14867" s="3" t="s">
        <v>169</v>
      </c>
      <c r="D14867" s="3" t="s">
        <v>34418</v>
      </c>
      <c r="E14867" s="4">
        <v>9367.4899999999907</v>
      </c>
      <c r="F14867" s="3" t="s">
        <v>0</v>
      </c>
      <c r="G14867" s="4">
        <v>2</v>
      </c>
      <c r="H14867" s="3" t="s">
        <v>108</v>
      </c>
    </row>
    <row r="14868" spans="1:8" x14ac:dyDescent="0.25">
      <c r="A14868" s="3" t="s">
        <v>31197</v>
      </c>
      <c r="B14868" s="3" t="s">
        <v>13113</v>
      </c>
      <c r="C14868" s="3" t="s">
        <v>169</v>
      </c>
      <c r="D14868" s="3" t="s">
        <v>34418</v>
      </c>
      <c r="E14868" s="4">
        <v>17305.72</v>
      </c>
      <c r="F14868" s="3" t="s">
        <v>0</v>
      </c>
      <c r="G14868" s="4">
        <v>3</v>
      </c>
      <c r="H14868" s="3" t="s">
        <v>108</v>
      </c>
    </row>
    <row r="14869" spans="1:8" x14ac:dyDescent="0.25">
      <c r="A14869" s="3" t="s">
        <v>31197</v>
      </c>
      <c r="B14869" s="3" t="s">
        <v>13419</v>
      </c>
      <c r="C14869" s="3" t="s">
        <v>169</v>
      </c>
      <c r="D14869" s="3" t="s">
        <v>34418</v>
      </c>
      <c r="E14869" s="4">
        <v>20990</v>
      </c>
      <c r="F14869" s="3" t="s">
        <v>0</v>
      </c>
      <c r="G14869" s="4">
        <v>1</v>
      </c>
      <c r="H14869" s="3" t="s">
        <v>108</v>
      </c>
    </row>
    <row r="14870" spans="1:8" x14ac:dyDescent="0.25">
      <c r="A14870" s="3" t="s">
        <v>31197</v>
      </c>
      <c r="B14870" s="3" t="s">
        <v>15161</v>
      </c>
      <c r="C14870" s="3" t="s">
        <v>169</v>
      </c>
      <c r="D14870" s="3" t="s">
        <v>34418</v>
      </c>
      <c r="E14870" s="4">
        <v>13840</v>
      </c>
      <c r="F14870" s="3" t="s">
        <v>0</v>
      </c>
      <c r="G14870" s="4">
        <v>2</v>
      </c>
      <c r="H14870" s="3" t="s">
        <v>108</v>
      </c>
    </row>
    <row r="14871" spans="1:8" x14ac:dyDescent="0.25">
      <c r="A14871" s="3" t="s">
        <v>31197</v>
      </c>
      <c r="B14871" s="3" t="s">
        <v>16723</v>
      </c>
      <c r="C14871" s="3" t="s">
        <v>169</v>
      </c>
      <c r="D14871" s="3" t="s">
        <v>34418</v>
      </c>
      <c r="E14871" s="4">
        <v>8100</v>
      </c>
      <c r="F14871" s="3" t="s">
        <v>0</v>
      </c>
      <c r="G14871" s="4">
        <v>2</v>
      </c>
      <c r="H14871" s="3" t="s">
        <v>108</v>
      </c>
    </row>
    <row r="14872" spans="1:8" x14ac:dyDescent="0.25">
      <c r="A14872" s="3" t="s">
        <v>31197</v>
      </c>
      <c r="B14872" s="3" t="s">
        <v>16724</v>
      </c>
      <c r="C14872" s="3" t="s">
        <v>169</v>
      </c>
      <c r="D14872" s="3" t="s">
        <v>34418</v>
      </c>
      <c r="E14872" s="4">
        <v>13400</v>
      </c>
      <c r="F14872" s="3" t="s">
        <v>0</v>
      </c>
      <c r="G14872" s="4">
        <v>2</v>
      </c>
      <c r="H14872" s="3" t="s">
        <v>108</v>
      </c>
    </row>
    <row r="14873" spans="1:8" x14ac:dyDescent="0.25">
      <c r="A14873" s="3" t="s">
        <v>31197</v>
      </c>
      <c r="B14873" s="3" t="s">
        <v>17229</v>
      </c>
      <c r="C14873" s="3" t="s">
        <v>169</v>
      </c>
      <c r="D14873" s="3" t="s">
        <v>34418</v>
      </c>
      <c r="E14873" s="4">
        <v>112000</v>
      </c>
      <c r="F14873" s="3" t="s">
        <v>0</v>
      </c>
      <c r="G14873" s="4">
        <v>350</v>
      </c>
      <c r="H14873" s="3" t="s">
        <v>108</v>
      </c>
    </row>
    <row r="14874" spans="1:8" x14ac:dyDescent="0.25">
      <c r="A14874" s="3" t="s">
        <v>31197</v>
      </c>
      <c r="B14874" s="3" t="s">
        <v>18210</v>
      </c>
      <c r="C14874" s="3" t="s">
        <v>169</v>
      </c>
      <c r="D14874" s="3" t="s">
        <v>34418</v>
      </c>
      <c r="E14874" s="4">
        <v>11757.7</v>
      </c>
      <c r="F14874" s="3" t="s">
        <v>0</v>
      </c>
      <c r="G14874" s="4">
        <v>2</v>
      </c>
      <c r="H14874" s="3" t="s">
        <v>108</v>
      </c>
    </row>
    <row r="14875" spans="1:8" x14ac:dyDescent="0.25">
      <c r="A14875" s="3" t="s">
        <v>31197</v>
      </c>
      <c r="B14875" s="3" t="s">
        <v>18539</v>
      </c>
      <c r="C14875" s="3" t="s">
        <v>169</v>
      </c>
      <c r="D14875" s="3" t="s">
        <v>34418</v>
      </c>
      <c r="E14875" s="4">
        <v>19933.810000000001</v>
      </c>
      <c r="F14875" s="3" t="s">
        <v>0</v>
      </c>
      <c r="G14875" s="4">
        <v>2</v>
      </c>
      <c r="H14875" s="3" t="s">
        <v>108</v>
      </c>
    </row>
    <row r="14876" spans="1:8" x14ac:dyDescent="0.25">
      <c r="A14876" s="3" t="s">
        <v>31197</v>
      </c>
      <c r="B14876" s="3" t="s">
        <v>18540</v>
      </c>
      <c r="C14876" s="3" t="s">
        <v>169</v>
      </c>
      <c r="D14876" s="3" t="s">
        <v>34418</v>
      </c>
      <c r="E14876" s="4">
        <v>19790.560000000001</v>
      </c>
      <c r="F14876" s="3" t="s">
        <v>0</v>
      </c>
      <c r="G14876" s="4">
        <v>2</v>
      </c>
      <c r="H14876" s="3" t="s">
        <v>108</v>
      </c>
    </row>
    <row r="14877" spans="1:8" x14ac:dyDescent="0.25">
      <c r="A14877" s="3" t="s">
        <v>31197</v>
      </c>
      <c r="B14877" s="3" t="s">
        <v>18541</v>
      </c>
      <c r="C14877" s="3" t="s">
        <v>169</v>
      </c>
      <c r="D14877" s="3" t="s">
        <v>34418</v>
      </c>
      <c r="E14877" s="4">
        <v>29113.72</v>
      </c>
      <c r="F14877" s="3" t="s">
        <v>0</v>
      </c>
      <c r="G14877" s="4">
        <v>2</v>
      </c>
      <c r="H14877" s="3" t="s">
        <v>108</v>
      </c>
    </row>
    <row r="14878" spans="1:8" x14ac:dyDescent="0.25">
      <c r="A14878" s="3" t="s">
        <v>31197</v>
      </c>
      <c r="B14878" s="3" t="s">
        <v>18544</v>
      </c>
      <c r="C14878" s="3" t="s">
        <v>169</v>
      </c>
      <c r="D14878" s="3" t="s">
        <v>34418</v>
      </c>
      <c r="E14878" s="4">
        <v>178680</v>
      </c>
      <c r="F14878" s="3" t="s">
        <v>0</v>
      </c>
      <c r="G14878" s="4">
        <v>12</v>
      </c>
      <c r="H14878" s="3" t="s">
        <v>108</v>
      </c>
    </row>
    <row r="14879" spans="1:8" x14ac:dyDescent="0.25">
      <c r="A14879" s="3" t="s">
        <v>31197</v>
      </c>
      <c r="B14879" s="3" t="s">
        <v>18545</v>
      </c>
      <c r="C14879" s="3" t="s">
        <v>169</v>
      </c>
      <c r="D14879" s="3" t="s">
        <v>34418</v>
      </c>
      <c r="E14879" s="4">
        <v>62940</v>
      </c>
      <c r="F14879" s="3" t="s">
        <v>0</v>
      </c>
      <c r="G14879" s="4">
        <v>6</v>
      </c>
      <c r="H14879" s="3" t="s">
        <v>108</v>
      </c>
    </row>
    <row r="14880" spans="1:8" x14ac:dyDescent="0.25">
      <c r="A14880" s="3" t="s">
        <v>31197</v>
      </c>
      <c r="B14880" s="3" t="s">
        <v>18546</v>
      </c>
      <c r="C14880" s="3" t="s">
        <v>169</v>
      </c>
      <c r="D14880" s="3" t="s">
        <v>34418</v>
      </c>
      <c r="E14880" s="4">
        <v>14442.91</v>
      </c>
      <c r="F14880" s="3" t="s">
        <v>0</v>
      </c>
      <c r="G14880" s="4">
        <v>8</v>
      </c>
      <c r="H14880" s="3" t="s">
        <v>108</v>
      </c>
    </row>
    <row r="14881" spans="1:8" x14ac:dyDescent="0.25">
      <c r="A14881" s="3" t="s">
        <v>31197</v>
      </c>
      <c r="B14881" s="3" t="s">
        <v>18547</v>
      </c>
      <c r="C14881" s="3" t="s">
        <v>169</v>
      </c>
      <c r="D14881" s="3" t="s">
        <v>34418</v>
      </c>
      <c r="E14881" s="4">
        <v>763.88</v>
      </c>
      <c r="F14881" s="3" t="s">
        <v>0</v>
      </c>
      <c r="G14881" s="4">
        <v>1</v>
      </c>
      <c r="H14881" s="3" t="s">
        <v>108</v>
      </c>
    </row>
    <row r="14882" spans="1:8" x14ac:dyDescent="0.25">
      <c r="A14882" s="3" t="s">
        <v>31197</v>
      </c>
      <c r="B14882" s="3" t="s">
        <v>18548</v>
      </c>
      <c r="C14882" s="3" t="s">
        <v>169</v>
      </c>
      <c r="D14882" s="3" t="s">
        <v>34418</v>
      </c>
      <c r="E14882" s="4">
        <v>97597.5</v>
      </c>
      <c r="F14882" s="3" t="s">
        <v>0</v>
      </c>
      <c r="G14882" s="4">
        <v>7</v>
      </c>
      <c r="H14882" s="3" t="s">
        <v>108</v>
      </c>
    </row>
    <row r="14883" spans="1:8" x14ac:dyDescent="0.25">
      <c r="A14883" s="3" t="s">
        <v>31197</v>
      </c>
      <c r="B14883" s="3" t="s">
        <v>18549</v>
      </c>
      <c r="C14883" s="3" t="s">
        <v>169</v>
      </c>
      <c r="D14883" s="3" t="s">
        <v>34418</v>
      </c>
      <c r="E14883" s="4">
        <v>264810</v>
      </c>
      <c r="F14883" s="3" t="s">
        <v>0</v>
      </c>
      <c r="G14883" s="4">
        <v>14</v>
      </c>
      <c r="H14883" s="3" t="s">
        <v>108</v>
      </c>
    </row>
    <row r="14884" spans="1:8" x14ac:dyDescent="0.25">
      <c r="A14884" s="3" t="s">
        <v>31197</v>
      </c>
      <c r="B14884" s="3" t="s">
        <v>18695</v>
      </c>
      <c r="C14884" s="3" t="s">
        <v>169</v>
      </c>
      <c r="D14884" s="3" t="s">
        <v>34418</v>
      </c>
      <c r="E14884" s="4">
        <v>14944.15</v>
      </c>
      <c r="F14884" s="3" t="s">
        <v>0</v>
      </c>
      <c r="G14884" s="4">
        <v>4</v>
      </c>
      <c r="H14884" s="3" t="s">
        <v>108</v>
      </c>
    </row>
    <row r="14885" spans="1:8" x14ac:dyDescent="0.25">
      <c r="A14885" s="3" t="s">
        <v>31197</v>
      </c>
      <c r="B14885" s="3" t="s">
        <v>18696</v>
      </c>
      <c r="C14885" s="3" t="s">
        <v>169</v>
      </c>
      <c r="D14885" s="3" t="s">
        <v>34418</v>
      </c>
      <c r="E14885" s="4">
        <v>6149</v>
      </c>
      <c r="F14885" s="3" t="s">
        <v>0</v>
      </c>
      <c r="G14885" s="4">
        <v>16</v>
      </c>
      <c r="H14885" s="3" t="s">
        <v>108</v>
      </c>
    </row>
    <row r="14886" spans="1:8" x14ac:dyDescent="0.25">
      <c r="A14886" s="3" t="s">
        <v>31197</v>
      </c>
      <c r="B14886" s="3" t="s">
        <v>18699</v>
      </c>
      <c r="C14886" s="3" t="s">
        <v>169</v>
      </c>
      <c r="D14886" s="3" t="s">
        <v>34418</v>
      </c>
      <c r="E14886" s="4">
        <v>15370.59</v>
      </c>
      <c r="F14886" s="3" t="s">
        <v>0</v>
      </c>
      <c r="G14886" s="4">
        <v>8</v>
      </c>
      <c r="H14886" s="3" t="s">
        <v>108</v>
      </c>
    </row>
    <row r="14887" spans="1:8" x14ac:dyDescent="0.25">
      <c r="A14887" s="3" t="s">
        <v>31197</v>
      </c>
      <c r="B14887" s="3" t="s">
        <v>19672</v>
      </c>
      <c r="C14887" s="3" t="s">
        <v>169</v>
      </c>
      <c r="D14887" s="3" t="s">
        <v>34418</v>
      </c>
      <c r="E14887" s="4">
        <v>1245.45</v>
      </c>
      <c r="F14887" s="3" t="s">
        <v>0</v>
      </c>
      <c r="G14887" s="4">
        <v>1</v>
      </c>
      <c r="H14887" s="3" t="s">
        <v>108</v>
      </c>
    </row>
    <row r="14888" spans="1:8" x14ac:dyDescent="0.25">
      <c r="A14888" s="3" t="s">
        <v>31197</v>
      </c>
      <c r="B14888" s="3" t="s">
        <v>20447</v>
      </c>
      <c r="C14888" s="3" t="s">
        <v>169</v>
      </c>
      <c r="D14888" s="3" t="s">
        <v>34418</v>
      </c>
      <c r="E14888" s="4">
        <v>893010</v>
      </c>
      <c r="F14888" s="3" t="s">
        <v>0</v>
      </c>
      <c r="G14888" s="4">
        <v>2</v>
      </c>
      <c r="H14888" s="3" t="s">
        <v>108</v>
      </c>
    </row>
    <row r="14889" spans="1:8" x14ac:dyDescent="0.25">
      <c r="A14889" s="3" t="s">
        <v>31197</v>
      </c>
      <c r="B14889" s="3" t="s">
        <v>20448</v>
      </c>
      <c r="C14889" s="3" t="s">
        <v>169</v>
      </c>
      <c r="D14889" s="3" t="s">
        <v>34418</v>
      </c>
      <c r="E14889" s="4">
        <v>153980</v>
      </c>
      <c r="F14889" s="3" t="s">
        <v>0</v>
      </c>
      <c r="G14889" s="4">
        <v>3</v>
      </c>
      <c r="H14889" s="3" t="s">
        <v>108</v>
      </c>
    </row>
    <row r="14890" spans="1:8" x14ac:dyDescent="0.25">
      <c r="A14890" s="3" t="s">
        <v>31197</v>
      </c>
      <c r="B14890" s="3" t="s">
        <v>20449</v>
      </c>
      <c r="C14890" s="3" t="s">
        <v>169</v>
      </c>
      <c r="D14890" s="3" t="s">
        <v>34418</v>
      </c>
      <c r="E14890" s="4">
        <v>216000</v>
      </c>
      <c r="F14890" s="3" t="s">
        <v>0</v>
      </c>
      <c r="G14890" s="4">
        <v>4</v>
      </c>
      <c r="H14890" s="3" t="s">
        <v>108</v>
      </c>
    </row>
    <row r="14891" spans="1:8" x14ac:dyDescent="0.25">
      <c r="A14891" s="3" t="s">
        <v>31197</v>
      </c>
      <c r="B14891" s="3" t="s">
        <v>20450</v>
      </c>
      <c r="C14891" s="3" t="s">
        <v>169</v>
      </c>
      <c r="D14891" s="3" t="s">
        <v>34418</v>
      </c>
      <c r="E14891" s="4">
        <v>31440</v>
      </c>
      <c r="F14891" s="3" t="s">
        <v>0</v>
      </c>
      <c r="G14891" s="4">
        <v>4</v>
      </c>
      <c r="H14891" s="3" t="s">
        <v>108</v>
      </c>
    </row>
    <row r="14892" spans="1:8" x14ac:dyDescent="0.25">
      <c r="A14892" s="3" t="s">
        <v>31197</v>
      </c>
      <c r="B14892" s="3" t="s">
        <v>20451</v>
      </c>
      <c r="C14892" s="3" t="s">
        <v>169</v>
      </c>
      <c r="D14892" s="3" t="s">
        <v>34418</v>
      </c>
      <c r="E14892" s="4">
        <v>33480</v>
      </c>
      <c r="F14892" s="3" t="s">
        <v>0</v>
      </c>
      <c r="G14892" s="4">
        <v>1</v>
      </c>
      <c r="H14892" s="3" t="s">
        <v>108</v>
      </c>
    </row>
    <row r="14893" spans="1:8" x14ac:dyDescent="0.25">
      <c r="A14893" s="3" t="s">
        <v>31197</v>
      </c>
      <c r="B14893" s="3" t="s">
        <v>21383</v>
      </c>
      <c r="C14893" s="3" t="s">
        <v>169</v>
      </c>
      <c r="D14893" s="3" t="s">
        <v>34418</v>
      </c>
      <c r="E14893" s="4">
        <v>29500</v>
      </c>
      <c r="F14893" s="3" t="s">
        <v>0</v>
      </c>
      <c r="G14893" s="4">
        <v>1</v>
      </c>
      <c r="H14893" s="3" t="s">
        <v>108</v>
      </c>
    </row>
    <row r="14894" spans="1:8" x14ac:dyDescent="0.25">
      <c r="A14894" s="3" t="s">
        <v>31197</v>
      </c>
      <c r="B14894" s="3" t="s">
        <v>21384</v>
      </c>
      <c r="C14894" s="3" t="s">
        <v>169</v>
      </c>
      <c r="D14894" s="3" t="s">
        <v>34418</v>
      </c>
      <c r="E14894" s="4">
        <v>17350</v>
      </c>
      <c r="F14894" s="3" t="s">
        <v>0</v>
      </c>
      <c r="G14894" s="4">
        <v>1</v>
      </c>
      <c r="H14894" s="3" t="s">
        <v>108</v>
      </c>
    </row>
    <row r="14895" spans="1:8" x14ac:dyDescent="0.25">
      <c r="A14895" s="3" t="s">
        <v>31197</v>
      </c>
      <c r="B14895" s="3" t="s">
        <v>21385</v>
      </c>
      <c r="C14895" s="3" t="s">
        <v>169</v>
      </c>
      <c r="D14895" s="3" t="s">
        <v>34418</v>
      </c>
      <c r="E14895" s="4">
        <v>39050.5</v>
      </c>
      <c r="F14895" s="3" t="s">
        <v>0</v>
      </c>
      <c r="G14895" s="4">
        <v>1</v>
      </c>
      <c r="H14895" s="3" t="s">
        <v>108</v>
      </c>
    </row>
    <row r="14896" spans="1:8" x14ac:dyDescent="0.25">
      <c r="A14896" s="3" t="s">
        <v>31197</v>
      </c>
      <c r="B14896" s="3" t="s">
        <v>21386</v>
      </c>
      <c r="C14896" s="3" t="s">
        <v>169</v>
      </c>
      <c r="D14896" s="3" t="s">
        <v>34418</v>
      </c>
      <c r="E14896" s="4">
        <v>50700</v>
      </c>
      <c r="F14896" s="3" t="s">
        <v>0</v>
      </c>
      <c r="G14896" s="4">
        <v>3</v>
      </c>
      <c r="H14896" s="3" t="s">
        <v>108</v>
      </c>
    </row>
    <row r="14897" spans="1:8" x14ac:dyDescent="0.25">
      <c r="A14897" s="3" t="s">
        <v>31197</v>
      </c>
      <c r="B14897" s="3" t="s">
        <v>21387</v>
      </c>
      <c r="C14897" s="3" t="s">
        <v>169</v>
      </c>
      <c r="D14897" s="3" t="s">
        <v>34418</v>
      </c>
      <c r="E14897" s="4">
        <v>94300</v>
      </c>
      <c r="F14897" s="3" t="s">
        <v>0</v>
      </c>
      <c r="G14897" s="4">
        <v>1</v>
      </c>
      <c r="H14897" s="3" t="s">
        <v>108</v>
      </c>
    </row>
    <row r="14898" spans="1:8" x14ac:dyDescent="0.25">
      <c r="A14898" s="3" t="s">
        <v>31197</v>
      </c>
      <c r="B14898" s="3" t="s">
        <v>21388</v>
      </c>
      <c r="C14898" s="3" t="s">
        <v>169</v>
      </c>
      <c r="D14898" s="3" t="s">
        <v>34418</v>
      </c>
      <c r="E14898" s="4">
        <v>23570</v>
      </c>
      <c r="F14898" s="3" t="s">
        <v>0</v>
      </c>
      <c r="G14898" s="4">
        <v>1</v>
      </c>
      <c r="H14898" s="3" t="s">
        <v>108</v>
      </c>
    </row>
    <row r="14899" spans="1:8" x14ac:dyDescent="0.25">
      <c r="A14899" s="3" t="s">
        <v>31197</v>
      </c>
      <c r="B14899" s="3" t="s">
        <v>21389</v>
      </c>
      <c r="C14899" s="3" t="s">
        <v>169</v>
      </c>
      <c r="D14899" s="3" t="s">
        <v>34418</v>
      </c>
      <c r="E14899" s="4">
        <v>160356</v>
      </c>
      <c r="F14899" s="3" t="s">
        <v>0</v>
      </c>
      <c r="G14899" s="4">
        <v>1</v>
      </c>
      <c r="H14899" s="3" t="s">
        <v>108</v>
      </c>
    </row>
    <row r="14900" spans="1:8" x14ac:dyDescent="0.25">
      <c r="A14900" s="3" t="s">
        <v>31197</v>
      </c>
      <c r="B14900" s="3" t="s">
        <v>21390</v>
      </c>
      <c r="C14900" s="3" t="s">
        <v>169</v>
      </c>
      <c r="D14900" s="3" t="s">
        <v>34418</v>
      </c>
      <c r="E14900" s="4">
        <v>9980</v>
      </c>
      <c r="F14900" s="3" t="s">
        <v>0</v>
      </c>
      <c r="G14900" s="4">
        <v>10</v>
      </c>
      <c r="H14900" s="3" t="s">
        <v>108</v>
      </c>
    </row>
    <row r="14901" spans="1:8" x14ac:dyDescent="0.25">
      <c r="A14901" s="3" t="s">
        <v>31197</v>
      </c>
      <c r="B14901" s="3" t="s">
        <v>21391</v>
      </c>
      <c r="C14901" s="3" t="s">
        <v>169</v>
      </c>
      <c r="D14901" s="3" t="s">
        <v>34418</v>
      </c>
      <c r="E14901" s="4">
        <v>12876</v>
      </c>
      <c r="F14901" s="3" t="s">
        <v>0</v>
      </c>
      <c r="G14901" s="4">
        <v>4</v>
      </c>
      <c r="H14901" s="3" t="s">
        <v>108</v>
      </c>
    </row>
    <row r="14902" spans="1:8" x14ac:dyDescent="0.25">
      <c r="A14902" s="3" t="s">
        <v>31197</v>
      </c>
      <c r="B14902" s="3" t="s">
        <v>21392</v>
      </c>
      <c r="C14902" s="3" t="s">
        <v>169</v>
      </c>
      <c r="D14902" s="3" t="s">
        <v>34418</v>
      </c>
      <c r="E14902" s="4">
        <v>2523725</v>
      </c>
      <c r="F14902" s="3" t="s">
        <v>0</v>
      </c>
      <c r="G14902" s="4">
        <v>2</v>
      </c>
      <c r="H14902" s="3" t="s">
        <v>108</v>
      </c>
    </row>
    <row r="14903" spans="1:8" x14ac:dyDescent="0.25">
      <c r="A14903" s="3" t="s">
        <v>31197</v>
      </c>
      <c r="B14903" s="3" t="s">
        <v>21393</v>
      </c>
      <c r="C14903" s="3" t="s">
        <v>169</v>
      </c>
      <c r="D14903" s="3" t="s">
        <v>34418</v>
      </c>
      <c r="E14903" s="4">
        <v>15960</v>
      </c>
      <c r="F14903" s="3" t="s">
        <v>0</v>
      </c>
      <c r="G14903" s="4">
        <v>2</v>
      </c>
      <c r="H14903" s="3" t="s">
        <v>108</v>
      </c>
    </row>
    <row r="14904" spans="1:8" x14ac:dyDescent="0.25">
      <c r="A14904" s="3" t="s">
        <v>31197</v>
      </c>
      <c r="B14904" s="3" t="s">
        <v>21394</v>
      </c>
      <c r="C14904" s="3" t="s">
        <v>169</v>
      </c>
      <c r="D14904" s="3" t="s">
        <v>34418</v>
      </c>
      <c r="E14904" s="4">
        <v>55801</v>
      </c>
      <c r="F14904" s="3" t="s">
        <v>0</v>
      </c>
      <c r="G14904" s="4">
        <v>1</v>
      </c>
      <c r="H14904" s="3" t="s">
        <v>108</v>
      </c>
    </row>
    <row r="14905" spans="1:8" x14ac:dyDescent="0.25">
      <c r="A14905" s="3" t="s">
        <v>31197</v>
      </c>
      <c r="B14905" s="3" t="s">
        <v>21395</v>
      </c>
      <c r="C14905" s="3" t="s">
        <v>169</v>
      </c>
      <c r="D14905" s="3" t="s">
        <v>34418</v>
      </c>
      <c r="E14905" s="4">
        <v>55801</v>
      </c>
      <c r="F14905" s="3" t="s">
        <v>0</v>
      </c>
      <c r="G14905" s="4">
        <v>1</v>
      </c>
      <c r="H14905" s="3" t="s">
        <v>108</v>
      </c>
    </row>
    <row r="14906" spans="1:8" x14ac:dyDescent="0.25">
      <c r="A14906" s="3" t="s">
        <v>31197</v>
      </c>
      <c r="B14906" s="3" t="s">
        <v>21396</v>
      </c>
      <c r="C14906" s="3" t="s">
        <v>169</v>
      </c>
      <c r="D14906" s="3" t="s">
        <v>34418</v>
      </c>
      <c r="E14906" s="4">
        <v>199630</v>
      </c>
      <c r="F14906" s="3" t="s">
        <v>0</v>
      </c>
      <c r="G14906" s="4">
        <v>2</v>
      </c>
      <c r="H14906" s="3" t="s">
        <v>108</v>
      </c>
    </row>
    <row r="14907" spans="1:8" x14ac:dyDescent="0.25">
      <c r="A14907" s="3" t="s">
        <v>31197</v>
      </c>
      <c r="B14907" s="3" t="s">
        <v>21397</v>
      </c>
      <c r="C14907" s="3" t="s">
        <v>169</v>
      </c>
      <c r="D14907" s="3" t="s">
        <v>34418</v>
      </c>
      <c r="E14907" s="4">
        <v>140409.1</v>
      </c>
      <c r="F14907" s="3" t="s">
        <v>0</v>
      </c>
      <c r="G14907" s="4">
        <v>2</v>
      </c>
      <c r="H14907" s="3" t="s">
        <v>108</v>
      </c>
    </row>
    <row r="14908" spans="1:8" x14ac:dyDescent="0.25">
      <c r="A14908" s="3" t="s">
        <v>31197</v>
      </c>
      <c r="B14908" s="3" t="s">
        <v>21398</v>
      </c>
      <c r="C14908" s="3" t="s">
        <v>169</v>
      </c>
      <c r="D14908" s="3" t="s">
        <v>34418</v>
      </c>
      <c r="E14908" s="4">
        <v>121719.149999999</v>
      </c>
      <c r="F14908" s="3" t="s">
        <v>0</v>
      </c>
      <c r="G14908" s="4">
        <v>2</v>
      </c>
      <c r="H14908" s="3" t="s">
        <v>108</v>
      </c>
    </row>
    <row r="14909" spans="1:8" x14ac:dyDescent="0.25">
      <c r="A14909" s="3" t="s">
        <v>31197</v>
      </c>
      <c r="B14909" s="3" t="s">
        <v>21399</v>
      </c>
      <c r="C14909" s="3" t="s">
        <v>169</v>
      </c>
      <c r="D14909" s="3" t="s">
        <v>34418</v>
      </c>
      <c r="E14909" s="4">
        <v>398980</v>
      </c>
      <c r="F14909" s="3" t="s">
        <v>0</v>
      </c>
      <c r="G14909" s="4">
        <v>1</v>
      </c>
      <c r="H14909" s="3" t="s">
        <v>108</v>
      </c>
    </row>
    <row r="14910" spans="1:8" x14ac:dyDescent="0.25">
      <c r="A14910" s="3" t="s">
        <v>31197</v>
      </c>
      <c r="B14910" s="3" t="s">
        <v>21400</v>
      </c>
      <c r="C14910" s="3" t="s">
        <v>169</v>
      </c>
      <c r="D14910" s="3" t="s">
        <v>34418</v>
      </c>
      <c r="E14910" s="4">
        <v>94340</v>
      </c>
      <c r="F14910" s="3" t="s">
        <v>0</v>
      </c>
      <c r="G14910" s="4">
        <v>1</v>
      </c>
      <c r="H14910" s="3" t="s">
        <v>108</v>
      </c>
    </row>
    <row r="14911" spans="1:8" x14ac:dyDescent="0.25">
      <c r="A14911" s="3" t="s">
        <v>31197</v>
      </c>
      <c r="B14911" s="3" t="s">
        <v>21401</v>
      </c>
      <c r="C14911" s="3" t="s">
        <v>169</v>
      </c>
      <c r="D14911" s="3" t="s">
        <v>34418</v>
      </c>
      <c r="E14911" s="4">
        <v>122990</v>
      </c>
      <c r="F14911" s="3" t="s">
        <v>0</v>
      </c>
      <c r="G14911" s="4">
        <v>1</v>
      </c>
      <c r="H14911" s="3" t="s">
        <v>108</v>
      </c>
    </row>
    <row r="14912" spans="1:8" x14ac:dyDescent="0.25">
      <c r="A14912" s="3" t="s">
        <v>31197</v>
      </c>
      <c r="B14912" s="3" t="s">
        <v>21402</v>
      </c>
      <c r="C14912" s="3" t="s">
        <v>169</v>
      </c>
      <c r="D14912" s="3" t="s">
        <v>34418</v>
      </c>
      <c r="E14912" s="4">
        <v>8580</v>
      </c>
      <c r="F14912" s="3" t="s">
        <v>0</v>
      </c>
      <c r="G14912" s="4">
        <v>1</v>
      </c>
      <c r="H14912" s="3" t="s">
        <v>108</v>
      </c>
    </row>
    <row r="14913" spans="1:8" x14ac:dyDescent="0.25">
      <c r="A14913" s="3" t="s">
        <v>31197</v>
      </c>
      <c r="B14913" s="3" t="s">
        <v>21403</v>
      </c>
      <c r="C14913" s="3" t="s">
        <v>169</v>
      </c>
      <c r="D14913" s="3" t="s">
        <v>34418</v>
      </c>
      <c r="E14913" s="4">
        <v>55960</v>
      </c>
      <c r="F14913" s="3" t="s">
        <v>0</v>
      </c>
      <c r="G14913" s="4">
        <v>4</v>
      </c>
      <c r="H14913" s="3" t="s">
        <v>108</v>
      </c>
    </row>
    <row r="14914" spans="1:8" x14ac:dyDescent="0.25">
      <c r="A14914" s="3" t="s">
        <v>31197</v>
      </c>
      <c r="B14914" s="3" t="s">
        <v>21404</v>
      </c>
      <c r="C14914" s="3" t="s">
        <v>169</v>
      </c>
      <c r="D14914" s="3" t="s">
        <v>34418</v>
      </c>
      <c r="E14914" s="4">
        <v>71625.009999999893</v>
      </c>
      <c r="F14914" s="3" t="s">
        <v>0</v>
      </c>
      <c r="G14914" s="4">
        <v>250</v>
      </c>
      <c r="H14914" s="3" t="s">
        <v>108</v>
      </c>
    </row>
    <row r="14915" spans="1:8" x14ac:dyDescent="0.25">
      <c r="A14915" s="3" t="s">
        <v>31197</v>
      </c>
      <c r="B14915" s="3" t="s">
        <v>21405</v>
      </c>
      <c r="C14915" s="3" t="s">
        <v>169</v>
      </c>
      <c r="D14915" s="3" t="s">
        <v>34418</v>
      </c>
      <c r="E14915" s="4">
        <v>61460</v>
      </c>
      <c r="F14915" s="3" t="s">
        <v>0</v>
      </c>
      <c r="G14915" s="4">
        <v>2</v>
      </c>
      <c r="H14915" s="3" t="s">
        <v>108</v>
      </c>
    </row>
    <row r="14916" spans="1:8" x14ac:dyDescent="0.25">
      <c r="A14916" s="3" t="s">
        <v>31197</v>
      </c>
      <c r="B14916" s="3" t="s">
        <v>21406</v>
      </c>
      <c r="C14916" s="3" t="s">
        <v>169</v>
      </c>
      <c r="D14916" s="3" t="s">
        <v>34418</v>
      </c>
      <c r="E14916" s="4">
        <v>19520</v>
      </c>
      <c r="F14916" s="3" t="s">
        <v>0</v>
      </c>
      <c r="G14916" s="4">
        <v>4</v>
      </c>
      <c r="H14916" s="3" t="s">
        <v>108</v>
      </c>
    </row>
    <row r="14917" spans="1:8" x14ac:dyDescent="0.25">
      <c r="A14917" s="3" t="s">
        <v>31197</v>
      </c>
      <c r="B14917" s="3" t="s">
        <v>21407</v>
      </c>
      <c r="C14917" s="3" t="s">
        <v>169</v>
      </c>
      <c r="D14917" s="3" t="s">
        <v>34418</v>
      </c>
      <c r="E14917" s="4">
        <v>34600.04</v>
      </c>
      <c r="F14917" s="3" t="s">
        <v>0</v>
      </c>
      <c r="G14917" s="4">
        <v>4</v>
      </c>
      <c r="H14917" s="3" t="s">
        <v>108</v>
      </c>
    </row>
    <row r="14918" spans="1:8" x14ac:dyDescent="0.25">
      <c r="A14918" s="3" t="s">
        <v>31197</v>
      </c>
      <c r="B14918" s="3" t="s">
        <v>21408</v>
      </c>
      <c r="C14918" s="3" t="s">
        <v>169</v>
      </c>
      <c r="D14918" s="3" t="s">
        <v>34418</v>
      </c>
      <c r="E14918" s="4">
        <v>23296</v>
      </c>
      <c r="F14918" s="3" t="s">
        <v>0</v>
      </c>
      <c r="G14918" s="4">
        <v>6</v>
      </c>
      <c r="H14918" s="3" t="s">
        <v>108</v>
      </c>
    </row>
    <row r="14919" spans="1:8" x14ac:dyDescent="0.25">
      <c r="A14919" s="3" t="s">
        <v>31197</v>
      </c>
      <c r="B14919" s="3" t="s">
        <v>21409</v>
      </c>
      <c r="C14919" s="3" t="s">
        <v>169</v>
      </c>
      <c r="D14919" s="3" t="s">
        <v>34418</v>
      </c>
      <c r="E14919" s="4">
        <v>5100</v>
      </c>
      <c r="F14919" s="3" t="s">
        <v>0</v>
      </c>
      <c r="G14919" s="4">
        <v>1</v>
      </c>
      <c r="H14919" s="3" t="s">
        <v>108</v>
      </c>
    </row>
    <row r="14920" spans="1:8" x14ac:dyDescent="0.25">
      <c r="A14920" s="3" t="s">
        <v>31197</v>
      </c>
      <c r="B14920" s="3" t="s">
        <v>21410</v>
      </c>
      <c r="C14920" s="3" t="s">
        <v>169</v>
      </c>
      <c r="D14920" s="3" t="s">
        <v>34418</v>
      </c>
      <c r="E14920" s="4">
        <v>11980</v>
      </c>
      <c r="F14920" s="3" t="s">
        <v>0</v>
      </c>
      <c r="G14920" s="4">
        <v>1</v>
      </c>
      <c r="H14920" s="3" t="s">
        <v>108</v>
      </c>
    </row>
    <row r="14921" spans="1:8" x14ac:dyDescent="0.25">
      <c r="A14921" s="3" t="s">
        <v>31197</v>
      </c>
      <c r="B14921" s="3" t="s">
        <v>21411</v>
      </c>
      <c r="C14921" s="3" t="s">
        <v>169</v>
      </c>
      <c r="D14921" s="3" t="s">
        <v>34418</v>
      </c>
      <c r="E14921" s="4">
        <v>138400</v>
      </c>
      <c r="F14921" s="3" t="s">
        <v>0</v>
      </c>
      <c r="G14921" s="4">
        <v>2</v>
      </c>
      <c r="H14921" s="3" t="s">
        <v>108</v>
      </c>
    </row>
    <row r="14922" spans="1:8" x14ac:dyDescent="0.25">
      <c r="A14922" s="3" t="s">
        <v>31197</v>
      </c>
      <c r="B14922" s="3" t="s">
        <v>21412</v>
      </c>
      <c r="C14922" s="3" t="s">
        <v>169</v>
      </c>
      <c r="D14922" s="3" t="s">
        <v>34418</v>
      </c>
      <c r="E14922" s="4">
        <v>7130</v>
      </c>
      <c r="F14922" s="3" t="s">
        <v>0</v>
      </c>
      <c r="G14922" s="4">
        <v>1</v>
      </c>
      <c r="H14922" s="3" t="s">
        <v>108</v>
      </c>
    </row>
    <row r="14923" spans="1:8" x14ac:dyDescent="0.25">
      <c r="A14923" s="3" t="s">
        <v>31197</v>
      </c>
      <c r="B14923" s="3" t="s">
        <v>32487</v>
      </c>
      <c r="C14923" s="3" t="s">
        <v>169</v>
      </c>
      <c r="D14923" s="3" t="s">
        <v>34418</v>
      </c>
      <c r="E14923" s="4">
        <v>188080</v>
      </c>
      <c r="F14923" s="3" t="s">
        <v>0</v>
      </c>
      <c r="G14923" s="4">
        <v>2</v>
      </c>
      <c r="H14923" s="3" t="s">
        <v>108</v>
      </c>
    </row>
    <row r="14924" spans="1:8" x14ac:dyDescent="0.25">
      <c r="A14924" s="3" t="s">
        <v>31197</v>
      </c>
      <c r="B14924" s="3" t="s">
        <v>21413</v>
      </c>
      <c r="C14924" s="3" t="s">
        <v>169</v>
      </c>
      <c r="D14924" s="3" t="s">
        <v>34418</v>
      </c>
      <c r="E14924" s="4">
        <v>33960</v>
      </c>
      <c r="F14924" s="3" t="s">
        <v>0</v>
      </c>
      <c r="G14924" s="4">
        <v>2</v>
      </c>
      <c r="H14924" s="3" t="s">
        <v>108</v>
      </c>
    </row>
    <row r="14925" spans="1:8" x14ac:dyDescent="0.25">
      <c r="A14925" s="3" t="s">
        <v>31197</v>
      </c>
      <c r="B14925" s="3" t="s">
        <v>21414</v>
      </c>
      <c r="C14925" s="3" t="s">
        <v>169</v>
      </c>
      <c r="D14925" s="3" t="s">
        <v>34418</v>
      </c>
      <c r="E14925" s="4">
        <v>11893.33</v>
      </c>
      <c r="F14925" s="3" t="s">
        <v>0</v>
      </c>
      <c r="G14925" s="4">
        <v>1</v>
      </c>
      <c r="H14925" s="3" t="s">
        <v>108</v>
      </c>
    </row>
    <row r="14926" spans="1:8" x14ac:dyDescent="0.25">
      <c r="A14926" s="3" t="s">
        <v>31197</v>
      </c>
      <c r="B14926" s="3" t="s">
        <v>21415</v>
      </c>
      <c r="C14926" s="3" t="s">
        <v>169</v>
      </c>
      <c r="D14926" s="3" t="s">
        <v>34418</v>
      </c>
      <c r="E14926" s="4">
        <v>67450</v>
      </c>
      <c r="F14926" s="3" t="s">
        <v>0</v>
      </c>
      <c r="G14926" s="4">
        <v>1</v>
      </c>
      <c r="H14926" s="3" t="s">
        <v>108</v>
      </c>
    </row>
    <row r="14927" spans="1:8" x14ac:dyDescent="0.25">
      <c r="A14927" s="3" t="s">
        <v>31197</v>
      </c>
      <c r="B14927" s="3" t="s">
        <v>21416</v>
      </c>
      <c r="C14927" s="3" t="s">
        <v>169</v>
      </c>
      <c r="D14927" s="3" t="s">
        <v>34418</v>
      </c>
      <c r="E14927" s="4">
        <v>15050</v>
      </c>
      <c r="F14927" s="3" t="s">
        <v>0</v>
      </c>
      <c r="G14927" s="4">
        <v>5</v>
      </c>
      <c r="H14927" s="3" t="s">
        <v>108</v>
      </c>
    </row>
    <row r="14928" spans="1:8" x14ac:dyDescent="0.25">
      <c r="A14928" s="3" t="s">
        <v>31197</v>
      </c>
      <c r="B14928" s="3" t="s">
        <v>21417</v>
      </c>
      <c r="C14928" s="3" t="s">
        <v>169</v>
      </c>
      <c r="D14928" s="3" t="s">
        <v>34418</v>
      </c>
      <c r="E14928" s="4">
        <v>13950</v>
      </c>
      <c r="F14928" s="3" t="s">
        <v>0</v>
      </c>
      <c r="G14928" s="4">
        <v>1</v>
      </c>
      <c r="H14928" s="3" t="s">
        <v>108</v>
      </c>
    </row>
    <row r="14929" spans="1:8" x14ac:dyDescent="0.25">
      <c r="A14929" s="3" t="s">
        <v>31197</v>
      </c>
      <c r="B14929" s="3" t="s">
        <v>21418</v>
      </c>
      <c r="C14929" s="3" t="s">
        <v>169</v>
      </c>
      <c r="D14929" s="3" t="s">
        <v>34418</v>
      </c>
      <c r="E14929" s="4">
        <v>17820</v>
      </c>
      <c r="F14929" s="3" t="s">
        <v>0</v>
      </c>
      <c r="G14929" s="4">
        <v>1</v>
      </c>
      <c r="H14929" s="3" t="s">
        <v>108</v>
      </c>
    </row>
    <row r="14930" spans="1:8" x14ac:dyDescent="0.25">
      <c r="A14930" s="3" t="s">
        <v>31197</v>
      </c>
      <c r="B14930" s="3" t="s">
        <v>21419</v>
      </c>
      <c r="C14930" s="3" t="s">
        <v>169</v>
      </c>
      <c r="D14930" s="3" t="s">
        <v>34418</v>
      </c>
      <c r="E14930" s="4">
        <v>23120</v>
      </c>
      <c r="F14930" s="3" t="s">
        <v>0</v>
      </c>
      <c r="G14930" s="4">
        <v>2</v>
      </c>
      <c r="H14930" s="3" t="s">
        <v>108</v>
      </c>
    </row>
    <row r="14931" spans="1:8" x14ac:dyDescent="0.25">
      <c r="A14931" s="3" t="s">
        <v>31197</v>
      </c>
      <c r="B14931" s="3" t="s">
        <v>21420</v>
      </c>
      <c r="C14931" s="3" t="s">
        <v>169</v>
      </c>
      <c r="D14931" s="3" t="s">
        <v>34418</v>
      </c>
      <c r="E14931" s="4">
        <v>5540</v>
      </c>
      <c r="F14931" s="3" t="s">
        <v>0</v>
      </c>
      <c r="G14931" s="4">
        <v>1</v>
      </c>
      <c r="H14931" s="3" t="s">
        <v>108</v>
      </c>
    </row>
    <row r="14932" spans="1:8" x14ac:dyDescent="0.25">
      <c r="A14932" s="3" t="s">
        <v>31197</v>
      </c>
      <c r="B14932" s="3" t="s">
        <v>21421</v>
      </c>
      <c r="C14932" s="3" t="s">
        <v>169</v>
      </c>
      <c r="D14932" s="3" t="s">
        <v>34418</v>
      </c>
      <c r="E14932" s="4">
        <v>35950</v>
      </c>
      <c r="F14932" s="3" t="s">
        <v>0</v>
      </c>
      <c r="G14932" s="4">
        <v>1</v>
      </c>
      <c r="H14932" s="3" t="s">
        <v>108</v>
      </c>
    </row>
    <row r="14933" spans="1:8" x14ac:dyDescent="0.25">
      <c r="A14933" s="3" t="s">
        <v>31197</v>
      </c>
      <c r="B14933" s="3" t="s">
        <v>21422</v>
      </c>
      <c r="C14933" s="3" t="s">
        <v>169</v>
      </c>
      <c r="D14933" s="3" t="s">
        <v>34418</v>
      </c>
      <c r="E14933" s="4">
        <v>7080</v>
      </c>
      <c r="F14933" s="3" t="s">
        <v>0</v>
      </c>
      <c r="G14933" s="4">
        <v>2</v>
      </c>
      <c r="H14933" s="3" t="s">
        <v>108</v>
      </c>
    </row>
    <row r="14934" spans="1:8" x14ac:dyDescent="0.25">
      <c r="A14934" s="3" t="s">
        <v>31197</v>
      </c>
      <c r="B14934" s="3" t="s">
        <v>21423</v>
      </c>
      <c r="C14934" s="3" t="s">
        <v>169</v>
      </c>
      <c r="D14934" s="3" t="s">
        <v>34418</v>
      </c>
      <c r="E14934" s="4">
        <v>9000</v>
      </c>
      <c r="F14934" s="3" t="s">
        <v>0</v>
      </c>
      <c r="G14934" s="4">
        <v>4</v>
      </c>
      <c r="H14934" s="3" t="s">
        <v>108</v>
      </c>
    </row>
    <row r="14935" spans="1:8" x14ac:dyDescent="0.25">
      <c r="A14935" s="3" t="s">
        <v>31197</v>
      </c>
      <c r="B14935" s="3" t="s">
        <v>21424</v>
      </c>
      <c r="C14935" s="3" t="s">
        <v>169</v>
      </c>
      <c r="D14935" s="3" t="s">
        <v>34418</v>
      </c>
      <c r="E14935" s="4">
        <v>14100</v>
      </c>
      <c r="F14935" s="3" t="s">
        <v>0</v>
      </c>
      <c r="G14935" s="4">
        <v>4</v>
      </c>
      <c r="H14935" s="3" t="s">
        <v>108</v>
      </c>
    </row>
    <row r="14936" spans="1:8" x14ac:dyDescent="0.25">
      <c r="A14936" s="3" t="s">
        <v>31197</v>
      </c>
      <c r="B14936" s="3" t="s">
        <v>21425</v>
      </c>
      <c r="C14936" s="3" t="s">
        <v>169</v>
      </c>
      <c r="D14936" s="3" t="s">
        <v>34418</v>
      </c>
      <c r="E14936" s="4">
        <v>43740</v>
      </c>
      <c r="F14936" s="3" t="s">
        <v>0</v>
      </c>
      <c r="G14936" s="4">
        <v>2</v>
      </c>
      <c r="H14936" s="3" t="s">
        <v>108</v>
      </c>
    </row>
    <row r="14937" spans="1:8" x14ac:dyDescent="0.25">
      <c r="A14937" s="3" t="s">
        <v>31197</v>
      </c>
      <c r="B14937" s="3" t="s">
        <v>21426</v>
      </c>
      <c r="C14937" s="3" t="s">
        <v>169</v>
      </c>
      <c r="D14937" s="3" t="s">
        <v>34418</v>
      </c>
      <c r="E14937" s="4">
        <v>90990</v>
      </c>
      <c r="F14937" s="3" t="s">
        <v>0</v>
      </c>
      <c r="G14937" s="4">
        <v>1</v>
      </c>
      <c r="H14937" s="3" t="s">
        <v>108</v>
      </c>
    </row>
    <row r="14938" spans="1:8" x14ac:dyDescent="0.25">
      <c r="A14938" s="3" t="s">
        <v>31197</v>
      </c>
      <c r="B14938" s="3" t="s">
        <v>21427</v>
      </c>
      <c r="C14938" s="3" t="s">
        <v>169</v>
      </c>
      <c r="D14938" s="3" t="s">
        <v>34418</v>
      </c>
      <c r="E14938" s="4">
        <v>90000</v>
      </c>
      <c r="F14938" s="3" t="s">
        <v>0</v>
      </c>
      <c r="G14938" s="4">
        <v>4</v>
      </c>
      <c r="H14938" s="3" t="s">
        <v>108</v>
      </c>
    </row>
    <row r="14939" spans="1:8" x14ac:dyDescent="0.25">
      <c r="A14939" s="3" t="s">
        <v>31197</v>
      </c>
      <c r="B14939" s="3" t="s">
        <v>21428</v>
      </c>
      <c r="C14939" s="3" t="s">
        <v>169</v>
      </c>
      <c r="D14939" s="3" t="s">
        <v>34418</v>
      </c>
      <c r="E14939" s="4">
        <v>80640</v>
      </c>
      <c r="F14939" s="3" t="s">
        <v>0</v>
      </c>
      <c r="G14939" s="4">
        <v>4</v>
      </c>
      <c r="H14939" s="3" t="s">
        <v>108</v>
      </c>
    </row>
    <row r="14940" spans="1:8" x14ac:dyDescent="0.25">
      <c r="A14940" s="3" t="s">
        <v>31197</v>
      </c>
      <c r="B14940" s="3" t="s">
        <v>21429</v>
      </c>
      <c r="C14940" s="3" t="s">
        <v>169</v>
      </c>
      <c r="D14940" s="3" t="s">
        <v>34418</v>
      </c>
      <c r="E14940" s="4">
        <v>195410</v>
      </c>
      <c r="F14940" s="3" t="s">
        <v>0</v>
      </c>
      <c r="G14940" s="4">
        <v>1</v>
      </c>
      <c r="H14940" s="3" t="s">
        <v>108</v>
      </c>
    </row>
    <row r="14941" spans="1:8" x14ac:dyDescent="0.25">
      <c r="A14941" s="3" t="s">
        <v>31197</v>
      </c>
      <c r="B14941" s="3" t="s">
        <v>21430</v>
      </c>
      <c r="C14941" s="3" t="s">
        <v>169</v>
      </c>
      <c r="D14941" s="3" t="s">
        <v>34418</v>
      </c>
      <c r="E14941" s="4">
        <v>195410</v>
      </c>
      <c r="F14941" s="3" t="s">
        <v>0</v>
      </c>
      <c r="G14941" s="4">
        <v>1</v>
      </c>
      <c r="H14941" s="3" t="s">
        <v>108</v>
      </c>
    </row>
    <row r="14942" spans="1:8" x14ac:dyDescent="0.25">
      <c r="A14942" s="3" t="s">
        <v>31197</v>
      </c>
      <c r="B14942" s="3" t="s">
        <v>21431</v>
      </c>
      <c r="C14942" s="3" t="s">
        <v>169</v>
      </c>
      <c r="D14942" s="3" t="s">
        <v>34418</v>
      </c>
      <c r="E14942" s="4">
        <v>11900</v>
      </c>
      <c r="F14942" s="3" t="s">
        <v>0</v>
      </c>
      <c r="G14942" s="4">
        <v>2</v>
      </c>
      <c r="H14942" s="3" t="s">
        <v>108</v>
      </c>
    </row>
    <row r="14943" spans="1:8" x14ac:dyDescent="0.25">
      <c r="A14943" s="3" t="s">
        <v>31197</v>
      </c>
      <c r="B14943" s="3" t="s">
        <v>21432</v>
      </c>
      <c r="C14943" s="3" t="s">
        <v>169</v>
      </c>
      <c r="D14943" s="3" t="s">
        <v>34418</v>
      </c>
      <c r="E14943" s="4">
        <v>43900</v>
      </c>
      <c r="F14943" s="3" t="s">
        <v>0</v>
      </c>
      <c r="G14943" s="4">
        <v>2</v>
      </c>
      <c r="H14943" s="3" t="s">
        <v>108</v>
      </c>
    </row>
    <row r="14944" spans="1:8" x14ac:dyDescent="0.25">
      <c r="A14944" s="3" t="s">
        <v>31197</v>
      </c>
      <c r="B14944" s="3" t="s">
        <v>21433</v>
      </c>
      <c r="C14944" s="3" t="s">
        <v>169</v>
      </c>
      <c r="D14944" s="3" t="s">
        <v>34418</v>
      </c>
      <c r="E14944" s="4">
        <v>13560</v>
      </c>
      <c r="F14944" s="3" t="s">
        <v>0</v>
      </c>
      <c r="G14944" s="4">
        <v>4</v>
      </c>
      <c r="H14944" s="3" t="s">
        <v>108</v>
      </c>
    </row>
    <row r="14945" spans="1:8" x14ac:dyDescent="0.25">
      <c r="A14945" s="3" t="s">
        <v>31197</v>
      </c>
      <c r="B14945" s="3" t="s">
        <v>21434</v>
      </c>
      <c r="C14945" s="3" t="s">
        <v>169</v>
      </c>
      <c r="D14945" s="3" t="s">
        <v>34418</v>
      </c>
      <c r="E14945" s="4">
        <v>79985</v>
      </c>
      <c r="F14945" s="3" t="s">
        <v>0</v>
      </c>
      <c r="G14945" s="4">
        <v>1</v>
      </c>
      <c r="H14945" s="3" t="s">
        <v>108</v>
      </c>
    </row>
    <row r="14946" spans="1:8" x14ac:dyDescent="0.25">
      <c r="A14946" s="3" t="s">
        <v>31197</v>
      </c>
      <c r="B14946" s="3" t="s">
        <v>21435</v>
      </c>
      <c r="C14946" s="3" t="s">
        <v>169</v>
      </c>
      <c r="D14946" s="3" t="s">
        <v>34418</v>
      </c>
      <c r="E14946" s="4">
        <v>117872.87</v>
      </c>
      <c r="F14946" s="3" t="s">
        <v>0</v>
      </c>
      <c r="G14946" s="4">
        <v>1</v>
      </c>
      <c r="H14946" s="3" t="s">
        <v>108</v>
      </c>
    </row>
    <row r="14947" spans="1:8" x14ac:dyDescent="0.25">
      <c r="A14947" s="3" t="s">
        <v>31197</v>
      </c>
      <c r="B14947" s="3" t="s">
        <v>21436</v>
      </c>
      <c r="C14947" s="3" t="s">
        <v>169</v>
      </c>
      <c r="D14947" s="3" t="s">
        <v>34418</v>
      </c>
      <c r="E14947" s="4">
        <v>308265</v>
      </c>
      <c r="F14947" s="3" t="s">
        <v>0</v>
      </c>
      <c r="G14947" s="4">
        <v>2</v>
      </c>
      <c r="H14947" s="3" t="s">
        <v>108</v>
      </c>
    </row>
    <row r="14948" spans="1:8" x14ac:dyDescent="0.25">
      <c r="A14948" s="3" t="s">
        <v>31197</v>
      </c>
      <c r="B14948" s="3" t="s">
        <v>21437</v>
      </c>
      <c r="C14948" s="3" t="s">
        <v>169</v>
      </c>
      <c r="D14948" s="3" t="s">
        <v>34418</v>
      </c>
      <c r="E14948" s="4">
        <v>292584</v>
      </c>
      <c r="F14948" s="3" t="s">
        <v>0</v>
      </c>
      <c r="G14948" s="4">
        <v>6</v>
      </c>
      <c r="H14948" s="3" t="s">
        <v>108</v>
      </c>
    </row>
    <row r="14949" spans="1:8" x14ac:dyDescent="0.25">
      <c r="A14949" s="3" t="s">
        <v>31197</v>
      </c>
      <c r="B14949" s="3" t="s">
        <v>21438</v>
      </c>
      <c r="C14949" s="3" t="s">
        <v>169</v>
      </c>
      <c r="D14949" s="3" t="s">
        <v>34418</v>
      </c>
      <c r="E14949" s="4">
        <v>139930</v>
      </c>
      <c r="F14949" s="3" t="s">
        <v>0</v>
      </c>
      <c r="G14949" s="4">
        <v>7</v>
      </c>
      <c r="H14949" s="3" t="s">
        <v>108</v>
      </c>
    </row>
    <row r="14950" spans="1:8" x14ac:dyDescent="0.25">
      <c r="A14950" s="3" t="s">
        <v>31197</v>
      </c>
      <c r="B14950" s="3" t="s">
        <v>21439</v>
      </c>
      <c r="C14950" s="3" t="s">
        <v>169</v>
      </c>
      <c r="D14950" s="3" t="s">
        <v>34418</v>
      </c>
      <c r="E14950" s="4">
        <v>179960</v>
      </c>
      <c r="F14950" s="3" t="s">
        <v>0</v>
      </c>
      <c r="G14950" s="4">
        <v>4</v>
      </c>
      <c r="H14950" s="3" t="s">
        <v>108</v>
      </c>
    </row>
    <row r="14951" spans="1:8" x14ac:dyDescent="0.25">
      <c r="A14951" s="3" t="s">
        <v>31197</v>
      </c>
      <c r="B14951" s="3" t="s">
        <v>21440</v>
      </c>
      <c r="C14951" s="3" t="s">
        <v>169</v>
      </c>
      <c r="D14951" s="3" t="s">
        <v>34418</v>
      </c>
      <c r="E14951" s="4">
        <v>6651</v>
      </c>
      <c r="F14951" s="3" t="s">
        <v>0</v>
      </c>
      <c r="G14951" s="4">
        <v>9</v>
      </c>
      <c r="H14951" s="3" t="s">
        <v>108</v>
      </c>
    </row>
    <row r="14952" spans="1:8" x14ac:dyDescent="0.25">
      <c r="A14952" s="3" t="s">
        <v>31197</v>
      </c>
      <c r="B14952" s="3" t="s">
        <v>21441</v>
      </c>
      <c r="C14952" s="3" t="s">
        <v>169</v>
      </c>
      <c r="D14952" s="3" t="s">
        <v>34418</v>
      </c>
      <c r="E14952" s="4">
        <v>72440</v>
      </c>
      <c r="F14952" s="3" t="s">
        <v>0</v>
      </c>
      <c r="G14952" s="4">
        <v>4</v>
      </c>
      <c r="H14952" s="3" t="s">
        <v>108</v>
      </c>
    </row>
    <row r="14953" spans="1:8" x14ac:dyDescent="0.25">
      <c r="A14953" s="3" t="s">
        <v>31197</v>
      </c>
      <c r="B14953" s="3" t="s">
        <v>21442</v>
      </c>
      <c r="C14953" s="3" t="s">
        <v>169</v>
      </c>
      <c r="D14953" s="3" t="s">
        <v>34418</v>
      </c>
      <c r="E14953" s="4">
        <v>129980</v>
      </c>
      <c r="F14953" s="3" t="s">
        <v>0</v>
      </c>
      <c r="G14953" s="4">
        <v>2</v>
      </c>
      <c r="H14953" s="3" t="s">
        <v>108</v>
      </c>
    </row>
    <row r="14954" spans="1:8" x14ac:dyDescent="0.25">
      <c r="A14954" s="3" t="s">
        <v>31197</v>
      </c>
      <c r="B14954" s="3" t="s">
        <v>21443</v>
      </c>
      <c r="C14954" s="3" t="s">
        <v>169</v>
      </c>
      <c r="D14954" s="3" t="s">
        <v>34418</v>
      </c>
      <c r="E14954" s="4">
        <v>389620</v>
      </c>
      <c r="F14954" s="3" t="s">
        <v>0</v>
      </c>
      <c r="G14954" s="4">
        <v>1</v>
      </c>
      <c r="H14954" s="3" t="s">
        <v>108</v>
      </c>
    </row>
    <row r="14955" spans="1:8" x14ac:dyDescent="0.25">
      <c r="A14955" s="3" t="s">
        <v>31197</v>
      </c>
      <c r="B14955" s="3" t="s">
        <v>21444</v>
      </c>
      <c r="C14955" s="3" t="s">
        <v>169</v>
      </c>
      <c r="D14955" s="3" t="s">
        <v>34418</v>
      </c>
      <c r="E14955" s="4">
        <v>18700</v>
      </c>
      <c r="F14955" s="3" t="s">
        <v>0</v>
      </c>
      <c r="G14955" s="4">
        <v>1</v>
      </c>
      <c r="H14955" s="3" t="s">
        <v>108</v>
      </c>
    </row>
    <row r="14956" spans="1:8" x14ac:dyDescent="0.25">
      <c r="A14956" s="3" t="s">
        <v>31197</v>
      </c>
      <c r="B14956" s="3" t="s">
        <v>21445</v>
      </c>
      <c r="C14956" s="3" t="s">
        <v>169</v>
      </c>
      <c r="D14956" s="3" t="s">
        <v>34418</v>
      </c>
      <c r="E14956" s="4">
        <v>65480</v>
      </c>
      <c r="F14956" s="3" t="s">
        <v>0</v>
      </c>
      <c r="G14956" s="4">
        <v>1</v>
      </c>
      <c r="H14956" s="3" t="s">
        <v>108</v>
      </c>
    </row>
    <row r="14957" spans="1:8" x14ac:dyDescent="0.25">
      <c r="A14957" s="3" t="s">
        <v>31197</v>
      </c>
      <c r="B14957" s="3" t="s">
        <v>21446</v>
      </c>
      <c r="C14957" s="3" t="s">
        <v>169</v>
      </c>
      <c r="D14957" s="3" t="s">
        <v>34418</v>
      </c>
      <c r="E14957" s="4">
        <v>15950</v>
      </c>
      <c r="F14957" s="3" t="s">
        <v>0</v>
      </c>
      <c r="G14957" s="4">
        <v>1</v>
      </c>
      <c r="H14957" s="3" t="s">
        <v>108</v>
      </c>
    </row>
    <row r="14958" spans="1:8" x14ac:dyDescent="0.25">
      <c r="A14958" s="3" t="s">
        <v>31197</v>
      </c>
      <c r="B14958" s="3" t="s">
        <v>21447</v>
      </c>
      <c r="C14958" s="3" t="s">
        <v>169</v>
      </c>
      <c r="D14958" s="3" t="s">
        <v>34418</v>
      </c>
      <c r="E14958" s="4">
        <v>45250</v>
      </c>
      <c r="F14958" s="3" t="s">
        <v>0</v>
      </c>
      <c r="G14958" s="4">
        <v>1</v>
      </c>
      <c r="H14958" s="3" t="s">
        <v>108</v>
      </c>
    </row>
    <row r="14959" spans="1:8" x14ac:dyDescent="0.25">
      <c r="A14959" s="3" t="s">
        <v>31197</v>
      </c>
      <c r="B14959" s="3" t="s">
        <v>21448</v>
      </c>
      <c r="C14959" s="3" t="s">
        <v>169</v>
      </c>
      <c r="D14959" s="3" t="s">
        <v>34418</v>
      </c>
      <c r="E14959" s="4">
        <v>96880</v>
      </c>
      <c r="F14959" s="3" t="s">
        <v>0</v>
      </c>
      <c r="G14959" s="4">
        <v>1</v>
      </c>
      <c r="H14959" s="3" t="s">
        <v>108</v>
      </c>
    </row>
    <row r="14960" spans="1:8" x14ac:dyDescent="0.25">
      <c r="A14960" s="3" t="s">
        <v>31197</v>
      </c>
      <c r="B14960" s="3" t="s">
        <v>21449</v>
      </c>
      <c r="C14960" s="3" t="s">
        <v>169</v>
      </c>
      <c r="D14960" s="3" t="s">
        <v>34418</v>
      </c>
      <c r="E14960" s="4">
        <v>22800</v>
      </c>
      <c r="F14960" s="3" t="s">
        <v>0</v>
      </c>
      <c r="G14960" s="4">
        <v>30</v>
      </c>
      <c r="H14960" s="3" t="s">
        <v>108</v>
      </c>
    </row>
    <row r="14961" spans="1:8" x14ac:dyDescent="0.25">
      <c r="A14961" s="3" t="s">
        <v>31197</v>
      </c>
      <c r="B14961" s="3" t="s">
        <v>21450</v>
      </c>
      <c r="C14961" s="3" t="s">
        <v>169</v>
      </c>
      <c r="D14961" s="3" t="s">
        <v>34418</v>
      </c>
      <c r="E14961" s="4">
        <v>2720</v>
      </c>
      <c r="F14961" s="3" t="s">
        <v>0</v>
      </c>
      <c r="G14961" s="4">
        <v>8</v>
      </c>
      <c r="H14961" s="3" t="s">
        <v>108</v>
      </c>
    </row>
    <row r="14962" spans="1:8" x14ac:dyDescent="0.25">
      <c r="A14962" s="3" t="s">
        <v>31197</v>
      </c>
      <c r="B14962" s="3" t="s">
        <v>21451</v>
      </c>
      <c r="C14962" s="3" t="s">
        <v>169</v>
      </c>
      <c r="D14962" s="3" t="s">
        <v>34418</v>
      </c>
      <c r="E14962" s="4">
        <v>23700</v>
      </c>
      <c r="F14962" s="3" t="s">
        <v>0</v>
      </c>
      <c r="G14962" s="4">
        <v>1</v>
      </c>
      <c r="H14962" s="3" t="s">
        <v>108</v>
      </c>
    </row>
    <row r="14963" spans="1:8" x14ac:dyDescent="0.25">
      <c r="A14963" s="3" t="s">
        <v>31197</v>
      </c>
      <c r="B14963" s="3" t="s">
        <v>21452</v>
      </c>
      <c r="C14963" s="3" t="s">
        <v>169</v>
      </c>
      <c r="D14963" s="3" t="s">
        <v>34418</v>
      </c>
      <c r="E14963" s="4">
        <v>6590</v>
      </c>
      <c r="F14963" s="3" t="s">
        <v>0</v>
      </c>
      <c r="G14963" s="4">
        <v>1</v>
      </c>
      <c r="H14963" s="3" t="s">
        <v>108</v>
      </c>
    </row>
    <row r="14964" spans="1:8" x14ac:dyDescent="0.25">
      <c r="A14964" s="3" t="s">
        <v>31197</v>
      </c>
      <c r="B14964" s="3" t="s">
        <v>21453</v>
      </c>
      <c r="C14964" s="3" t="s">
        <v>169</v>
      </c>
      <c r="D14964" s="3" t="s">
        <v>34418</v>
      </c>
      <c r="E14964" s="4">
        <v>1119560</v>
      </c>
      <c r="F14964" s="3" t="s">
        <v>0</v>
      </c>
      <c r="G14964" s="4">
        <v>4</v>
      </c>
      <c r="H14964" s="3" t="s">
        <v>108</v>
      </c>
    </row>
    <row r="14965" spans="1:8" x14ac:dyDescent="0.25">
      <c r="A14965" s="3" t="s">
        <v>31197</v>
      </c>
      <c r="B14965" s="3" t="s">
        <v>21454</v>
      </c>
      <c r="C14965" s="3" t="s">
        <v>169</v>
      </c>
      <c r="D14965" s="3" t="s">
        <v>34418</v>
      </c>
      <c r="E14965" s="4">
        <v>28400</v>
      </c>
      <c r="F14965" s="3" t="s">
        <v>0</v>
      </c>
      <c r="G14965" s="4">
        <v>4</v>
      </c>
      <c r="H14965" s="3" t="s">
        <v>108</v>
      </c>
    </row>
    <row r="14966" spans="1:8" x14ac:dyDescent="0.25">
      <c r="A14966" s="3" t="s">
        <v>31197</v>
      </c>
      <c r="B14966" s="3" t="s">
        <v>21455</v>
      </c>
      <c r="C14966" s="3" t="s">
        <v>169</v>
      </c>
      <c r="D14966" s="3" t="s">
        <v>34418</v>
      </c>
      <c r="E14966" s="4">
        <v>108090</v>
      </c>
      <c r="F14966" s="3" t="s">
        <v>0</v>
      </c>
      <c r="G14966" s="4">
        <v>1</v>
      </c>
      <c r="H14966" s="3" t="s">
        <v>108</v>
      </c>
    </row>
    <row r="14967" spans="1:8" x14ac:dyDescent="0.25">
      <c r="A14967" s="3" t="s">
        <v>31197</v>
      </c>
      <c r="B14967" s="3" t="s">
        <v>21456</v>
      </c>
      <c r="C14967" s="3" t="s">
        <v>169</v>
      </c>
      <c r="D14967" s="3" t="s">
        <v>34418</v>
      </c>
      <c r="E14967" s="4">
        <v>24960</v>
      </c>
      <c r="F14967" s="3" t="s">
        <v>0</v>
      </c>
      <c r="G14967" s="4">
        <v>2</v>
      </c>
      <c r="H14967" s="3" t="s">
        <v>108</v>
      </c>
    </row>
    <row r="14968" spans="1:8" x14ac:dyDescent="0.25">
      <c r="A14968" s="3" t="s">
        <v>31197</v>
      </c>
      <c r="B14968" s="3" t="s">
        <v>21457</v>
      </c>
      <c r="C14968" s="3" t="s">
        <v>169</v>
      </c>
      <c r="D14968" s="3" t="s">
        <v>34418</v>
      </c>
      <c r="E14968" s="4">
        <v>49000</v>
      </c>
      <c r="F14968" s="3" t="s">
        <v>0</v>
      </c>
      <c r="G14968" s="4">
        <v>2</v>
      </c>
      <c r="H14968" s="3" t="s">
        <v>108</v>
      </c>
    </row>
    <row r="14969" spans="1:8" x14ac:dyDescent="0.25">
      <c r="A14969" s="3" t="s">
        <v>31197</v>
      </c>
      <c r="B14969" s="3" t="s">
        <v>21458</v>
      </c>
      <c r="C14969" s="3" t="s">
        <v>169</v>
      </c>
      <c r="D14969" s="3" t="s">
        <v>34418</v>
      </c>
      <c r="E14969" s="4">
        <v>63160</v>
      </c>
      <c r="F14969" s="3" t="s">
        <v>0</v>
      </c>
      <c r="G14969" s="4">
        <v>2</v>
      </c>
      <c r="H14969" s="3" t="s">
        <v>108</v>
      </c>
    </row>
    <row r="14970" spans="1:8" x14ac:dyDescent="0.25">
      <c r="A14970" s="3" t="s">
        <v>31197</v>
      </c>
      <c r="B14970" s="3" t="s">
        <v>21459</v>
      </c>
      <c r="C14970" s="3" t="s">
        <v>169</v>
      </c>
      <c r="D14970" s="3" t="s">
        <v>34418</v>
      </c>
      <c r="E14970" s="4">
        <v>23000</v>
      </c>
      <c r="F14970" s="3" t="s">
        <v>0</v>
      </c>
      <c r="G14970" s="4">
        <v>50</v>
      </c>
      <c r="H14970" s="3" t="s">
        <v>108</v>
      </c>
    </row>
    <row r="14971" spans="1:8" x14ac:dyDescent="0.25">
      <c r="A14971" s="3" t="s">
        <v>31197</v>
      </c>
      <c r="B14971" s="3" t="s">
        <v>21460</v>
      </c>
      <c r="C14971" s="3" t="s">
        <v>169</v>
      </c>
      <c r="D14971" s="3" t="s">
        <v>34418</v>
      </c>
      <c r="E14971" s="4">
        <v>1000</v>
      </c>
      <c r="F14971" s="3" t="s">
        <v>0</v>
      </c>
      <c r="G14971" s="4">
        <v>1</v>
      </c>
      <c r="H14971" s="3" t="s">
        <v>108</v>
      </c>
    </row>
    <row r="14972" spans="1:8" x14ac:dyDescent="0.25">
      <c r="A14972" s="3" t="s">
        <v>31197</v>
      </c>
      <c r="B14972" s="3" t="s">
        <v>21461</v>
      </c>
      <c r="C14972" s="3" t="s">
        <v>169</v>
      </c>
      <c r="D14972" s="3" t="s">
        <v>34418</v>
      </c>
      <c r="E14972" s="4">
        <v>26015</v>
      </c>
      <c r="F14972" s="3" t="s">
        <v>0</v>
      </c>
      <c r="G14972" s="4">
        <v>1</v>
      </c>
      <c r="H14972" s="3" t="s">
        <v>108</v>
      </c>
    </row>
    <row r="14973" spans="1:8" x14ac:dyDescent="0.25">
      <c r="A14973" s="3" t="s">
        <v>31197</v>
      </c>
      <c r="B14973" s="3" t="s">
        <v>21462</v>
      </c>
      <c r="C14973" s="3" t="s">
        <v>169</v>
      </c>
      <c r="D14973" s="3" t="s">
        <v>34418</v>
      </c>
      <c r="E14973" s="4">
        <v>44260</v>
      </c>
      <c r="F14973" s="3" t="s">
        <v>0</v>
      </c>
      <c r="G14973" s="4">
        <v>1</v>
      </c>
      <c r="H14973" s="3" t="s">
        <v>108</v>
      </c>
    </row>
    <row r="14974" spans="1:8" x14ac:dyDescent="0.25">
      <c r="A14974" s="3" t="s">
        <v>31197</v>
      </c>
      <c r="B14974" s="3" t="s">
        <v>21463</v>
      </c>
      <c r="C14974" s="3" t="s">
        <v>169</v>
      </c>
      <c r="D14974" s="3" t="s">
        <v>34418</v>
      </c>
      <c r="E14974" s="4">
        <v>24210</v>
      </c>
      <c r="F14974" s="3" t="s">
        <v>0</v>
      </c>
      <c r="G14974" s="4">
        <v>1</v>
      </c>
      <c r="H14974" s="3" t="s">
        <v>108</v>
      </c>
    </row>
    <row r="14975" spans="1:8" x14ac:dyDescent="0.25">
      <c r="A14975" s="3" t="s">
        <v>31197</v>
      </c>
      <c r="B14975" s="3" t="s">
        <v>21464</v>
      </c>
      <c r="C14975" s="3" t="s">
        <v>169</v>
      </c>
      <c r="D14975" s="3" t="s">
        <v>34418</v>
      </c>
      <c r="E14975" s="4">
        <v>24210</v>
      </c>
      <c r="F14975" s="3" t="s">
        <v>0</v>
      </c>
      <c r="G14975" s="4">
        <v>1</v>
      </c>
      <c r="H14975" s="3" t="s">
        <v>108</v>
      </c>
    </row>
    <row r="14976" spans="1:8" x14ac:dyDescent="0.25">
      <c r="A14976" s="3" t="s">
        <v>31197</v>
      </c>
      <c r="B14976" s="3" t="s">
        <v>21465</v>
      </c>
      <c r="C14976" s="3" t="s">
        <v>169</v>
      </c>
      <c r="D14976" s="3" t="s">
        <v>34418</v>
      </c>
      <c r="E14976" s="4">
        <v>86770</v>
      </c>
      <c r="F14976" s="3" t="s">
        <v>0</v>
      </c>
      <c r="G14976" s="4">
        <v>1</v>
      </c>
      <c r="H14976" s="3" t="s">
        <v>108</v>
      </c>
    </row>
    <row r="14977" spans="1:8" x14ac:dyDescent="0.25">
      <c r="A14977" s="3" t="s">
        <v>31197</v>
      </c>
      <c r="B14977" s="3" t="s">
        <v>21466</v>
      </c>
      <c r="C14977" s="3" t="s">
        <v>169</v>
      </c>
      <c r="D14977" s="3" t="s">
        <v>34418</v>
      </c>
      <c r="E14977" s="4">
        <v>25440</v>
      </c>
      <c r="F14977" s="3" t="s">
        <v>0</v>
      </c>
      <c r="G14977" s="4">
        <v>24</v>
      </c>
      <c r="H14977" s="3" t="s">
        <v>108</v>
      </c>
    </row>
    <row r="14978" spans="1:8" x14ac:dyDescent="0.25">
      <c r="A14978" s="3" t="s">
        <v>31197</v>
      </c>
      <c r="B14978" s="3" t="s">
        <v>21467</v>
      </c>
      <c r="C14978" s="3" t="s">
        <v>169</v>
      </c>
      <c r="D14978" s="3" t="s">
        <v>34418</v>
      </c>
      <c r="E14978" s="4">
        <v>37200</v>
      </c>
      <c r="F14978" s="3" t="s">
        <v>0</v>
      </c>
      <c r="G14978" s="4">
        <v>24</v>
      </c>
      <c r="H14978" s="3" t="s">
        <v>108</v>
      </c>
    </row>
    <row r="14979" spans="1:8" x14ac:dyDescent="0.25">
      <c r="A14979" s="3" t="s">
        <v>31197</v>
      </c>
      <c r="B14979" s="3" t="s">
        <v>21468</v>
      </c>
      <c r="C14979" s="3" t="s">
        <v>169</v>
      </c>
      <c r="D14979" s="3" t="s">
        <v>34418</v>
      </c>
      <c r="E14979" s="4">
        <v>619900</v>
      </c>
      <c r="F14979" s="3" t="s">
        <v>0</v>
      </c>
      <c r="G14979" s="4">
        <v>1</v>
      </c>
      <c r="H14979" s="3" t="s">
        <v>108</v>
      </c>
    </row>
    <row r="14980" spans="1:8" x14ac:dyDescent="0.25">
      <c r="A14980" s="3" t="s">
        <v>31197</v>
      </c>
      <c r="B14980" s="3" t="s">
        <v>21469</v>
      </c>
      <c r="C14980" s="3" t="s">
        <v>169</v>
      </c>
      <c r="D14980" s="3" t="s">
        <v>34418</v>
      </c>
      <c r="E14980" s="4">
        <v>2870</v>
      </c>
      <c r="F14980" s="3" t="s">
        <v>0</v>
      </c>
      <c r="G14980" s="4">
        <v>1</v>
      </c>
      <c r="H14980" s="3" t="s">
        <v>108</v>
      </c>
    </row>
    <row r="14981" spans="1:8" x14ac:dyDescent="0.25">
      <c r="A14981" s="3" t="s">
        <v>31197</v>
      </c>
      <c r="B14981" s="3" t="s">
        <v>21470</v>
      </c>
      <c r="C14981" s="3" t="s">
        <v>169</v>
      </c>
      <c r="D14981" s="3" t="s">
        <v>34418</v>
      </c>
      <c r="E14981" s="4">
        <v>43600</v>
      </c>
      <c r="F14981" s="3" t="s">
        <v>0</v>
      </c>
      <c r="G14981" s="4">
        <v>2</v>
      </c>
      <c r="H14981" s="3" t="s">
        <v>108</v>
      </c>
    </row>
    <row r="14982" spans="1:8" x14ac:dyDescent="0.25">
      <c r="A14982" s="3" t="s">
        <v>31197</v>
      </c>
      <c r="B14982" s="3" t="s">
        <v>21471</v>
      </c>
      <c r="C14982" s="3" t="s">
        <v>169</v>
      </c>
      <c r="D14982" s="3" t="s">
        <v>34418</v>
      </c>
      <c r="E14982" s="4">
        <v>86630</v>
      </c>
      <c r="F14982" s="3" t="s">
        <v>0</v>
      </c>
      <c r="G14982" s="4">
        <v>3</v>
      </c>
      <c r="H14982" s="3" t="s">
        <v>108</v>
      </c>
    </row>
    <row r="14983" spans="1:8" x14ac:dyDescent="0.25">
      <c r="A14983" s="3" t="s">
        <v>31197</v>
      </c>
      <c r="B14983" s="3" t="s">
        <v>21472</v>
      </c>
      <c r="C14983" s="3" t="s">
        <v>169</v>
      </c>
      <c r="D14983" s="3" t="s">
        <v>34418</v>
      </c>
      <c r="E14983" s="4">
        <v>17800</v>
      </c>
      <c r="F14983" s="3" t="s">
        <v>0</v>
      </c>
      <c r="G14983" s="4">
        <v>1</v>
      </c>
      <c r="H14983" s="3" t="s">
        <v>108</v>
      </c>
    </row>
    <row r="14984" spans="1:8" x14ac:dyDescent="0.25">
      <c r="A14984" s="3" t="s">
        <v>31197</v>
      </c>
      <c r="B14984" s="3" t="s">
        <v>21473</v>
      </c>
      <c r="C14984" s="3" t="s">
        <v>169</v>
      </c>
      <c r="D14984" s="3" t="s">
        <v>34418</v>
      </c>
      <c r="E14984" s="4">
        <v>36500</v>
      </c>
      <c r="F14984" s="3" t="s">
        <v>0</v>
      </c>
      <c r="G14984" s="4">
        <v>2</v>
      </c>
      <c r="H14984" s="3" t="s">
        <v>108</v>
      </c>
    </row>
    <row r="14985" spans="1:8" x14ac:dyDescent="0.25">
      <c r="A14985" s="3" t="s">
        <v>31197</v>
      </c>
      <c r="B14985" s="3" t="s">
        <v>21474</v>
      </c>
      <c r="C14985" s="3" t="s">
        <v>169</v>
      </c>
      <c r="D14985" s="3" t="s">
        <v>34418</v>
      </c>
      <c r="E14985" s="4">
        <v>43400</v>
      </c>
      <c r="F14985" s="3" t="s">
        <v>0</v>
      </c>
      <c r="G14985" s="4">
        <v>2</v>
      </c>
      <c r="H14985" s="3" t="s">
        <v>108</v>
      </c>
    </row>
    <row r="14986" spans="1:8" x14ac:dyDescent="0.25">
      <c r="A14986" s="3" t="s">
        <v>31197</v>
      </c>
      <c r="B14986" s="3" t="s">
        <v>21475</v>
      </c>
      <c r="C14986" s="3" t="s">
        <v>169</v>
      </c>
      <c r="D14986" s="3" t="s">
        <v>34418</v>
      </c>
      <c r="E14986" s="4">
        <v>44050</v>
      </c>
      <c r="F14986" s="3" t="s">
        <v>0</v>
      </c>
      <c r="G14986" s="4">
        <v>1</v>
      </c>
      <c r="H14986" s="3" t="s">
        <v>108</v>
      </c>
    </row>
    <row r="14987" spans="1:8" x14ac:dyDescent="0.25">
      <c r="A14987" s="3" t="s">
        <v>31197</v>
      </c>
      <c r="B14987" s="3" t="s">
        <v>21476</v>
      </c>
      <c r="C14987" s="3" t="s">
        <v>169</v>
      </c>
      <c r="D14987" s="3" t="s">
        <v>34418</v>
      </c>
      <c r="E14987" s="4">
        <v>68920</v>
      </c>
      <c r="F14987" s="3" t="s">
        <v>0</v>
      </c>
      <c r="G14987" s="4">
        <v>2</v>
      </c>
      <c r="H14987" s="3" t="s">
        <v>108</v>
      </c>
    </row>
    <row r="14988" spans="1:8" x14ac:dyDescent="0.25">
      <c r="A14988" s="3" t="s">
        <v>31197</v>
      </c>
      <c r="B14988" s="3" t="s">
        <v>31497</v>
      </c>
      <c r="C14988" s="3" t="s">
        <v>169</v>
      </c>
      <c r="D14988" s="3" t="s">
        <v>34418</v>
      </c>
      <c r="E14988" s="4">
        <v>1249000</v>
      </c>
      <c r="F14988" s="3" t="s">
        <v>0</v>
      </c>
      <c r="G14988" s="4">
        <v>1</v>
      </c>
      <c r="H14988" s="3" t="s">
        <v>108</v>
      </c>
    </row>
    <row r="14989" spans="1:8" x14ac:dyDescent="0.25">
      <c r="A14989" s="3" t="s">
        <v>31197</v>
      </c>
      <c r="B14989" s="3" t="s">
        <v>21477</v>
      </c>
      <c r="C14989" s="3" t="s">
        <v>169</v>
      </c>
      <c r="D14989" s="3" t="s">
        <v>34418</v>
      </c>
      <c r="E14989" s="4">
        <v>74950</v>
      </c>
      <c r="F14989" s="3" t="s">
        <v>0</v>
      </c>
      <c r="G14989" s="4">
        <v>1</v>
      </c>
      <c r="H14989" s="3" t="s">
        <v>108</v>
      </c>
    </row>
    <row r="14990" spans="1:8" x14ac:dyDescent="0.25">
      <c r="A14990" s="3" t="s">
        <v>31197</v>
      </c>
      <c r="B14990" s="3" t="s">
        <v>21478</v>
      </c>
      <c r="C14990" s="3" t="s">
        <v>169</v>
      </c>
      <c r="D14990" s="3" t="s">
        <v>34418</v>
      </c>
      <c r="E14990" s="4">
        <v>7700</v>
      </c>
      <c r="F14990" s="3" t="s">
        <v>0</v>
      </c>
      <c r="G14990" s="4">
        <v>2</v>
      </c>
      <c r="H14990" s="3" t="s">
        <v>108</v>
      </c>
    </row>
    <row r="14991" spans="1:8" x14ac:dyDescent="0.25">
      <c r="A14991" s="3" t="s">
        <v>31197</v>
      </c>
      <c r="B14991" s="3" t="s">
        <v>21479</v>
      </c>
      <c r="C14991" s="3" t="s">
        <v>169</v>
      </c>
      <c r="D14991" s="3" t="s">
        <v>34418</v>
      </c>
      <c r="E14991" s="4">
        <v>122910</v>
      </c>
      <c r="F14991" s="3" t="s">
        <v>0</v>
      </c>
      <c r="G14991" s="4">
        <v>2</v>
      </c>
      <c r="H14991" s="3" t="s">
        <v>108</v>
      </c>
    </row>
    <row r="14992" spans="1:8" x14ac:dyDescent="0.25">
      <c r="A14992" s="3" t="s">
        <v>31197</v>
      </c>
      <c r="B14992" s="3" t="s">
        <v>21480</v>
      </c>
      <c r="C14992" s="3" t="s">
        <v>169</v>
      </c>
      <c r="D14992" s="3" t="s">
        <v>34418</v>
      </c>
      <c r="E14992" s="4">
        <v>163590</v>
      </c>
      <c r="F14992" s="3" t="s">
        <v>0</v>
      </c>
      <c r="G14992" s="4">
        <v>2</v>
      </c>
      <c r="H14992" s="3" t="s">
        <v>108</v>
      </c>
    </row>
    <row r="14993" spans="1:8" x14ac:dyDescent="0.25">
      <c r="A14993" s="3" t="s">
        <v>31197</v>
      </c>
      <c r="B14993" s="3" t="s">
        <v>21481</v>
      </c>
      <c r="C14993" s="3" t="s">
        <v>169</v>
      </c>
      <c r="D14993" s="3" t="s">
        <v>34418</v>
      </c>
      <c r="E14993" s="4">
        <v>59020</v>
      </c>
      <c r="F14993" s="3" t="s">
        <v>0</v>
      </c>
      <c r="G14993" s="4">
        <v>2</v>
      </c>
      <c r="H14993" s="3" t="s">
        <v>108</v>
      </c>
    </row>
    <row r="14994" spans="1:8" x14ac:dyDescent="0.25">
      <c r="A14994" s="3" t="s">
        <v>31197</v>
      </c>
      <c r="B14994" s="3" t="s">
        <v>21482</v>
      </c>
      <c r="C14994" s="3" t="s">
        <v>169</v>
      </c>
      <c r="D14994" s="3" t="s">
        <v>34418</v>
      </c>
      <c r="E14994" s="4">
        <v>1269000</v>
      </c>
      <c r="F14994" s="3" t="s">
        <v>0</v>
      </c>
      <c r="G14994" s="4">
        <v>2</v>
      </c>
      <c r="H14994" s="3" t="s">
        <v>108</v>
      </c>
    </row>
    <row r="14995" spans="1:8" x14ac:dyDescent="0.25">
      <c r="A14995" s="3" t="s">
        <v>31197</v>
      </c>
      <c r="B14995" s="3" t="s">
        <v>21483</v>
      </c>
      <c r="C14995" s="3" t="s">
        <v>169</v>
      </c>
      <c r="D14995" s="3" t="s">
        <v>34418</v>
      </c>
      <c r="E14995" s="4">
        <v>113800</v>
      </c>
      <c r="F14995" s="3" t="s">
        <v>0</v>
      </c>
      <c r="G14995" s="4">
        <v>20</v>
      </c>
      <c r="H14995" s="3" t="s">
        <v>108</v>
      </c>
    </row>
    <row r="14996" spans="1:8" x14ac:dyDescent="0.25">
      <c r="A14996" s="3" t="s">
        <v>31197</v>
      </c>
      <c r="B14996" s="3" t="s">
        <v>21484</v>
      </c>
      <c r="C14996" s="3" t="s">
        <v>169</v>
      </c>
      <c r="D14996" s="3" t="s">
        <v>34418</v>
      </c>
      <c r="E14996" s="4">
        <v>41700</v>
      </c>
      <c r="F14996" s="3" t="s">
        <v>0</v>
      </c>
      <c r="G14996" s="4">
        <v>60</v>
      </c>
      <c r="H14996" s="3" t="s">
        <v>108</v>
      </c>
    </row>
    <row r="14997" spans="1:8" x14ac:dyDescent="0.25">
      <c r="A14997" s="3" t="s">
        <v>31197</v>
      </c>
      <c r="B14997" s="3" t="s">
        <v>21485</v>
      </c>
      <c r="C14997" s="3" t="s">
        <v>169</v>
      </c>
      <c r="D14997" s="3" t="s">
        <v>34418</v>
      </c>
      <c r="E14997" s="4">
        <v>7119.8</v>
      </c>
      <c r="F14997" s="3" t="s">
        <v>0</v>
      </c>
      <c r="G14997" s="4">
        <v>16</v>
      </c>
      <c r="H14997" s="3" t="s">
        <v>108</v>
      </c>
    </row>
    <row r="14998" spans="1:8" x14ac:dyDescent="0.25">
      <c r="A14998" s="3" t="s">
        <v>31197</v>
      </c>
      <c r="B14998" s="3" t="s">
        <v>21486</v>
      </c>
      <c r="C14998" s="3" t="s">
        <v>169</v>
      </c>
      <c r="D14998" s="3" t="s">
        <v>34418</v>
      </c>
      <c r="E14998" s="4">
        <v>815000</v>
      </c>
      <c r="F14998" s="3" t="s">
        <v>0</v>
      </c>
      <c r="G14998" s="4">
        <v>1</v>
      </c>
      <c r="H14998" s="3" t="s">
        <v>108</v>
      </c>
    </row>
    <row r="14999" spans="1:8" x14ac:dyDescent="0.25">
      <c r="A14999" s="3" t="s">
        <v>31197</v>
      </c>
      <c r="B14999" s="3" t="s">
        <v>21487</v>
      </c>
      <c r="C14999" s="3" t="s">
        <v>169</v>
      </c>
      <c r="D14999" s="3" t="s">
        <v>34418</v>
      </c>
      <c r="E14999" s="4">
        <v>9700</v>
      </c>
      <c r="F14999" s="3" t="s">
        <v>0</v>
      </c>
      <c r="G14999" s="4">
        <v>5</v>
      </c>
      <c r="H14999" s="3" t="s">
        <v>108</v>
      </c>
    </row>
    <row r="15000" spans="1:8" x14ac:dyDescent="0.25">
      <c r="A15000" s="3" t="s">
        <v>31197</v>
      </c>
      <c r="B15000" s="3" t="s">
        <v>21488</v>
      </c>
      <c r="C15000" s="3" t="s">
        <v>169</v>
      </c>
      <c r="D15000" s="3" t="s">
        <v>34418</v>
      </c>
      <c r="E15000" s="4">
        <v>5600</v>
      </c>
      <c r="F15000" s="3" t="s">
        <v>0</v>
      </c>
      <c r="G15000" s="4">
        <v>14</v>
      </c>
      <c r="H15000" s="3" t="s">
        <v>108</v>
      </c>
    </row>
    <row r="15001" spans="1:8" x14ac:dyDescent="0.25">
      <c r="A15001" s="3" t="s">
        <v>31197</v>
      </c>
      <c r="B15001" s="3" t="s">
        <v>21489</v>
      </c>
      <c r="C15001" s="3" t="s">
        <v>169</v>
      </c>
      <c r="D15001" s="3" t="s">
        <v>34418</v>
      </c>
      <c r="E15001" s="4">
        <v>23000</v>
      </c>
      <c r="F15001" s="3" t="s">
        <v>0</v>
      </c>
      <c r="G15001" s="4">
        <v>10</v>
      </c>
      <c r="H15001" s="3" t="s">
        <v>108</v>
      </c>
    </row>
    <row r="15002" spans="1:8" x14ac:dyDescent="0.25">
      <c r="A15002" s="3" t="s">
        <v>31197</v>
      </c>
      <c r="B15002" s="3" t="s">
        <v>21490</v>
      </c>
      <c r="C15002" s="3" t="s">
        <v>169</v>
      </c>
      <c r="D15002" s="3" t="s">
        <v>34418</v>
      </c>
      <c r="E15002" s="4">
        <v>18500</v>
      </c>
      <c r="F15002" s="3" t="s">
        <v>0</v>
      </c>
      <c r="G15002" s="4">
        <v>5</v>
      </c>
      <c r="H15002" s="3" t="s">
        <v>108</v>
      </c>
    </row>
    <row r="15003" spans="1:8" x14ac:dyDescent="0.25">
      <c r="A15003" s="3" t="s">
        <v>31197</v>
      </c>
      <c r="B15003" s="3" t="s">
        <v>21491</v>
      </c>
      <c r="C15003" s="3" t="s">
        <v>169</v>
      </c>
      <c r="D15003" s="3" t="s">
        <v>34418</v>
      </c>
      <c r="E15003" s="4">
        <v>58200</v>
      </c>
      <c r="F15003" s="3" t="s">
        <v>0</v>
      </c>
      <c r="G15003" s="4">
        <v>1</v>
      </c>
      <c r="H15003" s="3" t="s">
        <v>108</v>
      </c>
    </row>
    <row r="15004" spans="1:8" x14ac:dyDescent="0.25">
      <c r="A15004" s="3" t="s">
        <v>31197</v>
      </c>
      <c r="B15004" s="3" t="s">
        <v>21492</v>
      </c>
      <c r="C15004" s="3" t="s">
        <v>169</v>
      </c>
      <c r="D15004" s="3" t="s">
        <v>34418</v>
      </c>
      <c r="E15004" s="4">
        <v>48495.05</v>
      </c>
      <c r="F15004" s="3" t="s">
        <v>0</v>
      </c>
      <c r="G15004" s="4">
        <v>1</v>
      </c>
      <c r="H15004" s="3" t="s">
        <v>108</v>
      </c>
    </row>
    <row r="15005" spans="1:8" x14ac:dyDescent="0.25">
      <c r="A15005" s="3" t="s">
        <v>31197</v>
      </c>
      <c r="B15005" s="3" t="s">
        <v>21493</v>
      </c>
      <c r="C15005" s="3" t="s">
        <v>169</v>
      </c>
      <c r="D15005" s="3" t="s">
        <v>34418</v>
      </c>
      <c r="E15005" s="4">
        <v>36950.639999999898</v>
      </c>
      <c r="F15005" s="3" t="s">
        <v>0</v>
      </c>
      <c r="G15005" s="4">
        <v>3</v>
      </c>
      <c r="H15005" s="3" t="s">
        <v>108</v>
      </c>
    </row>
    <row r="15006" spans="1:8" x14ac:dyDescent="0.25">
      <c r="A15006" s="3" t="s">
        <v>31197</v>
      </c>
      <c r="B15006" s="3" t="s">
        <v>21494</v>
      </c>
      <c r="C15006" s="3" t="s">
        <v>169</v>
      </c>
      <c r="D15006" s="3" t="s">
        <v>34418</v>
      </c>
      <c r="E15006" s="4">
        <v>99860</v>
      </c>
      <c r="F15006" s="3" t="s">
        <v>0</v>
      </c>
      <c r="G15006" s="4">
        <v>1</v>
      </c>
      <c r="H15006" s="3" t="s">
        <v>108</v>
      </c>
    </row>
    <row r="15007" spans="1:8" x14ac:dyDescent="0.25">
      <c r="A15007" s="3" t="s">
        <v>31197</v>
      </c>
      <c r="B15007" s="3" t="s">
        <v>21495</v>
      </c>
      <c r="C15007" s="3" t="s">
        <v>169</v>
      </c>
      <c r="D15007" s="3" t="s">
        <v>34418</v>
      </c>
      <c r="E15007" s="4">
        <v>39097.269999999902</v>
      </c>
      <c r="F15007" s="3" t="s">
        <v>0</v>
      </c>
      <c r="G15007" s="4">
        <v>2</v>
      </c>
      <c r="H15007" s="3" t="s">
        <v>108</v>
      </c>
    </row>
    <row r="15008" spans="1:8" x14ac:dyDescent="0.25">
      <c r="A15008" s="3" t="s">
        <v>31197</v>
      </c>
      <c r="B15008" s="3" t="s">
        <v>21496</v>
      </c>
      <c r="C15008" s="3" t="s">
        <v>169</v>
      </c>
      <c r="D15008" s="3" t="s">
        <v>34418</v>
      </c>
      <c r="E15008" s="4">
        <v>31403</v>
      </c>
      <c r="F15008" s="3" t="s">
        <v>0</v>
      </c>
      <c r="G15008" s="4">
        <v>1</v>
      </c>
      <c r="H15008" s="3" t="s">
        <v>108</v>
      </c>
    </row>
    <row r="15009" spans="1:8" x14ac:dyDescent="0.25">
      <c r="A15009" s="3" t="s">
        <v>31197</v>
      </c>
      <c r="B15009" s="3" t="s">
        <v>21497</v>
      </c>
      <c r="C15009" s="3" t="s">
        <v>169</v>
      </c>
      <c r="D15009" s="3" t="s">
        <v>34418</v>
      </c>
      <c r="E15009" s="4">
        <v>39991.989999999903</v>
      </c>
      <c r="F15009" s="3" t="s">
        <v>0</v>
      </c>
      <c r="G15009" s="4">
        <v>1</v>
      </c>
      <c r="H15009" s="3" t="s">
        <v>108</v>
      </c>
    </row>
    <row r="15010" spans="1:8" x14ac:dyDescent="0.25">
      <c r="A15010" s="3" t="s">
        <v>31197</v>
      </c>
      <c r="B15010" s="3" t="s">
        <v>21498</v>
      </c>
      <c r="C15010" s="3" t="s">
        <v>169</v>
      </c>
      <c r="D15010" s="3" t="s">
        <v>34418</v>
      </c>
      <c r="E15010" s="4">
        <v>31645</v>
      </c>
      <c r="F15010" s="3" t="s">
        <v>0</v>
      </c>
      <c r="G15010" s="4">
        <v>2</v>
      </c>
      <c r="H15010" s="3" t="s">
        <v>108</v>
      </c>
    </row>
    <row r="15011" spans="1:8" x14ac:dyDescent="0.25">
      <c r="A15011" s="3" t="s">
        <v>31197</v>
      </c>
      <c r="B15011" s="3" t="s">
        <v>21499</v>
      </c>
      <c r="C15011" s="3" t="s">
        <v>169</v>
      </c>
      <c r="D15011" s="3" t="s">
        <v>34418</v>
      </c>
      <c r="E15011" s="4">
        <v>88353.33</v>
      </c>
      <c r="F15011" s="3" t="s">
        <v>0</v>
      </c>
      <c r="G15011" s="4">
        <v>3</v>
      </c>
      <c r="H15011" s="3" t="s">
        <v>108</v>
      </c>
    </row>
    <row r="15012" spans="1:8" x14ac:dyDescent="0.25">
      <c r="A15012" s="3" t="s">
        <v>31197</v>
      </c>
      <c r="B15012" s="3" t="s">
        <v>21500</v>
      </c>
      <c r="C15012" s="3" t="s">
        <v>169</v>
      </c>
      <c r="D15012" s="3" t="s">
        <v>34418</v>
      </c>
      <c r="E15012" s="4">
        <v>15660</v>
      </c>
      <c r="F15012" s="3" t="s">
        <v>0</v>
      </c>
      <c r="G15012" s="4">
        <v>2</v>
      </c>
      <c r="H15012" s="3" t="s">
        <v>108</v>
      </c>
    </row>
    <row r="15013" spans="1:8" x14ac:dyDescent="0.25">
      <c r="A15013" s="3" t="s">
        <v>31197</v>
      </c>
      <c r="B15013" s="3" t="s">
        <v>21501</v>
      </c>
      <c r="C15013" s="3" t="s">
        <v>169</v>
      </c>
      <c r="D15013" s="3" t="s">
        <v>34418</v>
      </c>
      <c r="E15013" s="4">
        <v>24900</v>
      </c>
      <c r="F15013" s="3" t="s">
        <v>0</v>
      </c>
      <c r="G15013" s="4">
        <v>2</v>
      </c>
      <c r="H15013" s="3" t="s">
        <v>108</v>
      </c>
    </row>
    <row r="15014" spans="1:8" x14ac:dyDescent="0.25">
      <c r="A15014" s="3" t="s">
        <v>31197</v>
      </c>
      <c r="B15014" s="3" t="s">
        <v>21502</v>
      </c>
      <c r="C15014" s="3" t="s">
        <v>169</v>
      </c>
      <c r="D15014" s="3" t="s">
        <v>34418</v>
      </c>
      <c r="E15014" s="4">
        <v>30200</v>
      </c>
      <c r="F15014" s="3" t="s">
        <v>0</v>
      </c>
      <c r="G15014" s="4">
        <v>1</v>
      </c>
      <c r="H15014" s="3" t="s">
        <v>108</v>
      </c>
    </row>
    <row r="15015" spans="1:8" x14ac:dyDescent="0.25">
      <c r="A15015" s="3" t="s">
        <v>31197</v>
      </c>
      <c r="B15015" s="3" t="s">
        <v>21503</v>
      </c>
      <c r="C15015" s="3" t="s">
        <v>169</v>
      </c>
      <c r="D15015" s="3" t="s">
        <v>34418</v>
      </c>
      <c r="E15015" s="4">
        <v>5560</v>
      </c>
      <c r="F15015" s="3" t="s">
        <v>0</v>
      </c>
      <c r="G15015" s="4">
        <v>2</v>
      </c>
      <c r="H15015" s="3" t="s">
        <v>108</v>
      </c>
    </row>
    <row r="15016" spans="1:8" x14ac:dyDescent="0.25">
      <c r="A15016" s="3" t="s">
        <v>31197</v>
      </c>
      <c r="B15016" s="3" t="s">
        <v>21504</v>
      </c>
      <c r="C15016" s="3" t="s">
        <v>169</v>
      </c>
      <c r="D15016" s="3" t="s">
        <v>34418</v>
      </c>
      <c r="E15016" s="4">
        <v>95008.33</v>
      </c>
      <c r="F15016" s="3" t="s">
        <v>0</v>
      </c>
      <c r="G15016" s="4">
        <v>1</v>
      </c>
      <c r="H15016" s="3" t="s">
        <v>108</v>
      </c>
    </row>
    <row r="15017" spans="1:8" x14ac:dyDescent="0.25">
      <c r="A15017" s="3" t="s">
        <v>31197</v>
      </c>
      <c r="B15017" s="3" t="s">
        <v>21505</v>
      </c>
      <c r="C15017" s="3" t="s">
        <v>169</v>
      </c>
      <c r="D15017" s="3" t="s">
        <v>34418</v>
      </c>
      <c r="E15017" s="4">
        <v>10097.26</v>
      </c>
      <c r="F15017" s="3" t="s">
        <v>0</v>
      </c>
      <c r="G15017" s="4">
        <v>4</v>
      </c>
      <c r="H15017" s="3" t="s">
        <v>108</v>
      </c>
    </row>
    <row r="15018" spans="1:8" x14ac:dyDescent="0.25">
      <c r="A15018" s="3" t="s">
        <v>31197</v>
      </c>
      <c r="B15018" s="3" t="s">
        <v>21506</v>
      </c>
      <c r="C15018" s="3" t="s">
        <v>169</v>
      </c>
      <c r="D15018" s="3" t="s">
        <v>34418</v>
      </c>
      <c r="E15018" s="4">
        <v>8600</v>
      </c>
      <c r="F15018" s="3" t="s">
        <v>0</v>
      </c>
      <c r="G15018" s="4">
        <v>4</v>
      </c>
      <c r="H15018" s="3" t="s">
        <v>108</v>
      </c>
    </row>
    <row r="15019" spans="1:8" x14ac:dyDescent="0.25">
      <c r="A15019" s="3" t="s">
        <v>31197</v>
      </c>
      <c r="B15019" s="3" t="s">
        <v>21507</v>
      </c>
      <c r="C15019" s="3" t="s">
        <v>169</v>
      </c>
      <c r="D15019" s="3" t="s">
        <v>34418</v>
      </c>
      <c r="E15019" s="4">
        <v>18000</v>
      </c>
      <c r="F15019" s="3" t="s">
        <v>0</v>
      </c>
      <c r="G15019" s="4">
        <v>8</v>
      </c>
      <c r="H15019" s="3" t="s">
        <v>108</v>
      </c>
    </row>
    <row r="15020" spans="1:8" x14ac:dyDescent="0.25">
      <c r="A15020" s="3" t="s">
        <v>31197</v>
      </c>
      <c r="B15020" s="3" t="s">
        <v>21508</v>
      </c>
      <c r="C15020" s="3" t="s">
        <v>169</v>
      </c>
      <c r="D15020" s="3" t="s">
        <v>34418</v>
      </c>
      <c r="E15020" s="4">
        <v>59240</v>
      </c>
      <c r="F15020" s="3" t="s">
        <v>0</v>
      </c>
      <c r="G15020" s="4">
        <v>8</v>
      </c>
      <c r="H15020" s="3" t="s">
        <v>108</v>
      </c>
    </row>
    <row r="15021" spans="1:8" x14ac:dyDescent="0.25">
      <c r="A15021" s="3" t="s">
        <v>31197</v>
      </c>
      <c r="B15021" s="3" t="s">
        <v>21509</v>
      </c>
      <c r="C15021" s="3" t="s">
        <v>169</v>
      </c>
      <c r="D15021" s="3" t="s">
        <v>34418</v>
      </c>
      <c r="E15021" s="4">
        <v>12053.33</v>
      </c>
      <c r="F15021" s="3" t="s">
        <v>0</v>
      </c>
      <c r="G15021" s="4">
        <v>8</v>
      </c>
      <c r="H15021" s="3" t="s">
        <v>108</v>
      </c>
    </row>
    <row r="15022" spans="1:8" x14ac:dyDescent="0.25">
      <c r="A15022" s="3" t="s">
        <v>31197</v>
      </c>
      <c r="B15022" s="3" t="s">
        <v>21510</v>
      </c>
      <c r="C15022" s="3" t="s">
        <v>169</v>
      </c>
      <c r="D15022" s="3" t="s">
        <v>34418</v>
      </c>
      <c r="E15022" s="4">
        <v>199059.87</v>
      </c>
      <c r="F15022" s="3" t="s">
        <v>0</v>
      </c>
      <c r="G15022" s="4">
        <v>2</v>
      </c>
      <c r="H15022" s="3" t="s">
        <v>108</v>
      </c>
    </row>
    <row r="15023" spans="1:8" x14ac:dyDescent="0.25">
      <c r="A15023" s="3" t="s">
        <v>31197</v>
      </c>
      <c r="B15023" s="3" t="s">
        <v>21511</v>
      </c>
      <c r="C15023" s="3" t="s">
        <v>169</v>
      </c>
      <c r="D15023" s="3" t="s">
        <v>34418</v>
      </c>
      <c r="E15023" s="4">
        <v>11245</v>
      </c>
      <c r="F15023" s="3" t="s">
        <v>0</v>
      </c>
      <c r="G15023" s="4">
        <v>2</v>
      </c>
      <c r="H15023" s="3" t="s">
        <v>108</v>
      </c>
    </row>
    <row r="15024" spans="1:8" x14ac:dyDescent="0.25">
      <c r="A15024" s="3" t="s">
        <v>31197</v>
      </c>
      <c r="B15024" s="3" t="s">
        <v>21512</v>
      </c>
      <c r="C15024" s="3" t="s">
        <v>169</v>
      </c>
      <c r="D15024" s="3" t="s">
        <v>34418</v>
      </c>
      <c r="E15024" s="4">
        <v>111860</v>
      </c>
      <c r="F15024" s="3" t="s">
        <v>0</v>
      </c>
      <c r="G15024" s="4">
        <v>14</v>
      </c>
      <c r="H15024" s="3" t="s">
        <v>108</v>
      </c>
    </row>
    <row r="15025" spans="1:8" x14ac:dyDescent="0.25">
      <c r="A15025" s="3" t="s">
        <v>31197</v>
      </c>
      <c r="B15025" s="3" t="s">
        <v>21513</v>
      </c>
      <c r="C15025" s="3" t="s">
        <v>169</v>
      </c>
      <c r="D15025" s="3" t="s">
        <v>34418</v>
      </c>
      <c r="E15025" s="4">
        <v>10500</v>
      </c>
      <c r="F15025" s="3" t="s">
        <v>0</v>
      </c>
      <c r="G15025" s="4">
        <v>2</v>
      </c>
      <c r="H15025" s="3" t="s">
        <v>108</v>
      </c>
    </row>
    <row r="15026" spans="1:8" x14ac:dyDescent="0.25">
      <c r="A15026" s="3" t="s">
        <v>31197</v>
      </c>
      <c r="B15026" s="3" t="s">
        <v>21514</v>
      </c>
      <c r="C15026" s="3" t="s">
        <v>169</v>
      </c>
      <c r="D15026" s="3" t="s">
        <v>34418</v>
      </c>
      <c r="E15026" s="4">
        <v>66990</v>
      </c>
      <c r="F15026" s="3" t="s">
        <v>0</v>
      </c>
      <c r="G15026" s="4">
        <v>1</v>
      </c>
      <c r="H15026" s="3" t="s">
        <v>108</v>
      </c>
    </row>
    <row r="15027" spans="1:8" x14ac:dyDescent="0.25">
      <c r="A15027" s="3" t="s">
        <v>31197</v>
      </c>
      <c r="B15027" s="3" t="s">
        <v>21515</v>
      </c>
      <c r="C15027" s="3" t="s">
        <v>169</v>
      </c>
      <c r="D15027" s="3" t="s">
        <v>34418</v>
      </c>
      <c r="E15027" s="4">
        <v>47480</v>
      </c>
      <c r="F15027" s="3" t="s">
        <v>0</v>
      </c>
      <c r="G15027" s="4">
        <v>4</v>
      </c>
      <c r="H15027" s="3" t="s">
        <v>108</v>
      </c>
    </row>
    <row r="15028" spans="1:8" x14ac:dyDescent="0.25">
      <c r="A15028" s="3" t="s">
        <v>31197</v>
      </c>
      <c r="B15028" s="3" t="s">
        <v>21516</v>
      </c>
      <c r="C15028" s="3" t="s">
        <v>169</v>
      </c>
      <c r="D15028" s="3" t="s">
        <v>34418</v>
      </c>
      <c r="E15028" s="4">
        <v>293275</v>
      </c>
      <c r="F15028" s="3" t="s">
        <v>0</v>
      </c>
      <c r="G15028" s="4">
        <v>5</v>
      </c>
      <c r="H15028" s="3" t="s">
        <v>108</v>
      </c>
    </row>
    <row r="15029" spans="1:8" x14ac:dyDescent="0.25">
      <c r="A15029" s="3" t="s">
        <v>31197</v>
      </c>
      <c r="B15029" s="3" t="s">
        <v>21517</v>
      </c>
      <c r="C15029" s="3" t="s">
        <v>169</v>
      </c>
      <c r="D15029" s="3" t="s">
        <v>34418</v>
      </c>
      <c r="E15029" s="4">
        <v>1187320</v>
      </c>
      <c r="F15029" s="3" t="s">
        <v>0</v>
      </c>
      <c r="G15029" s="4">
        <v>2</v>
      </c>
      <c r="H15029" s="3" t="s">
        <v>108</v>
      </c>
    </row>
    <row r="15030" spans="1:8" x14ac:dyDescent="0.25">
      <c r="A15030" s="3" t="s">
        <v>31197</v>
      </c>
      <c r="B15030" s="3" t="s">
        <v>21518</v>
      </c>
      <c r="C15030" s="3" t="s">
        <v>169</v>
      </c>
      <c r="D15030" s="3" t="s">
        <v>34418</v>
      </c>
      <c r="E15030" s="4">
        <v>264000</v>
      </c>
      <c r="F15030" s="3" t="s">
        <v>0</v>
      </c>
      <c r="G15030" s="4">
        <v>2</v>
      </c>
      <c r="H15030" s="3" t="s">
        <v>108</v>
      </c>
    </row>
    <row r="15031" spans="1:8" x14ac:dyDescent="0.25">
      <c r="A15031" s="3" t="s">
        <v>31197</v>
      </c>
      <c r="B15031" s="3" t="s">
        <v>21519</v>
      </c>
      <c r="C15031" s="3" t="s">
        <v>169</v>
      </c>
      <c r="D15031" s="3" t="s">
        <v>34418</v>
      </c>
      <c r="E15031" s="4">
        <v>48900</v>
      </c>
      <c r="F15031" s="3" t="s">
        <v>0</v>
      </c>
      <c r="G15031" s="4">
        <v>2</v>
      </c>
      <c r="H15031" s="3" t="s">
        <v>108</v>
      </c>
    </row>
    <row r="15032" spans="1:8" x14ac:dyDescent="0.25">
      <c r="A15032" s="3" t="s">
        <v>31197</v>
      </c>
      <c r="B15032" s="3" t="s">
        <v>21520</v>
      </c>
      <c r="C15032" s="3" t="s">
        <v>169</v>
      </c>
      <c r="D15032" s="3" t="s">
        <v>34418</v>
      </c>
      <c r="E15032" s="4">
        <v>310987.109999999</v>
      </c>
      <c r="F15032" s="3" t="s">
        <v>0</v>
      </c>
      <c r="G15032" s="4">
        <v>3</v>
      </c>
      <c r="H15032" s="3" t="s">
        <v>108</v>
      </c>
    </row>
    <row r="15033" spans="1:8" x14ac:dyDescent="0.25">
      <c r="A15033" s="3" t="s">
        <v>31197</v>
      </c>
      <c r="B15033" s="3" t="s">
        <v>21521</v>
      </c>
      <c r="C15033" s="3" t="s">
        <v>169</v>
      </c>
      <c r="D15033" s="3" t="s">
        <v>34418</v>
      </c>
      <c r="E15033" s="4">
        <v>68000</v>
      </c>
      <c r="F15033" s="3" t="s">
        <v>0</v>
      </c>
      <c r="G15033" s="4">
        <v>16</v>
      </c>
      <c r="H15033" s="3" t="s">
        <v>108</v>
      </c>
    </row>
    <row r="15034" spans="1:8" x14ac:dyDescent="0.25">
      <c r="A15034" s="3" t="s">
        <v>31197</v>
      </c>
      <c r="B15034" s="3" t="s">
        <v>21522</v>
      </c>
      <c r="C15034" s="3" t="s">
        <v>169</v>
      </c>
      <c r="D15034" s="3" t="s">
        <v>34418</v>
      </c>
      <c r="E15034" s="4">
        <v>49960</v>
      </c>
      <c r="F15034" s="3" t="s">
        <v>0</v>
      </c>
      <c r="G15034" s="4">
        <v>2</v>
      </c>
      <c r="H15034" s="3" t="s">
        <v>108</v>
      </c>
    </row>
    <row r="15035" spans="1:8" x14ac:dyDescent="0.25">
      <c r="A15035" s="3" t="s">
        <v>31197</v>
      </c>
      <c r="B15035" s="3" t="s">
        <v>21523</v>
      </c>
      <c r="C15035" s="3" t="s">
        <v>169</v>
      </c>
      <c r="D15035" s="3" t="s">
        <v>34418</v>
      </c>
      <c r="E15035" s="4">
        <v>13250</v>
      </c>
      <c r="F15035" s="3" t="s">
        <v>0</v>
      </c>
      <c r="G15035" s="4">
        <v>1</v>
      </c>
      <c r="H15035" s="3" t="s">
        <v>108</v>
      </c>
    </row>
    <row r="15036" spans="1:8" x14ac:dyDescent="0.25">
      <c r="A15036" s="3" t="s">
        <v>31197</v>
      </c>
      <c r="B15036" s="3" t="s">
        <v>21524</v>
      </c>
      <c r="C15036" s="3" t="s">
        <v>169</v>
      </c>
      <c r="D15036" s="3" t="s">
        <v>34418</v>
      </c>
      <c r="E15036" s="4">
        <v>93960</v>
      </c>
      <c r="F15036" s="3" t="s">
        <v>0</v>
      </c>
      <c r="G15036" s="4">
        <v>2</v>
      </c>
      <c r="H15036" s="3" t="s">
        <v>108</v>
      </c>
    </row>
    <row r="15037" spans="1:8" x14ac:dyDescent="0.25">
      <c r="A15037" s="3" t="s">
        <v>31197</v>
      </c>
      <c r="B15037" s="3" t="s">
        <v>21525</v>
      </c>
      <c r="C15037" s="3" t="s">
        <v>169</v>
      </c>
      <c r="D15037" s="3" t="s">
        <v>34418</v>
      </c>
      <c r="E15037" s="4">
        <v>174674</v>
      </c>
      <c r="F15037" s="3" t="s">
        <v>0</v>
      </c>
      <c r="G15037" s="4">
        <v>1</v>
      </c>
      <c r="H15037" s="3" t="s">
        <v>108</v>
      </c>
    </row>
    <row r="15038" spans="1:8" x14ac:dyDescent="0.25">
      <c r="A15038" s="3" t="s">
        <v>31197</v>
      </c>
      <c r="B15038" s="3" t="s">
        <v>21526</v>
      </c>
      <c r="C15038" s="3" t="s">
        <v>169</v>
      </c>
      <c r="D15038" s="3" t="s">
        <v>34418</v>
      </c>
      <c r="E15038" s="4">
        <v>281700</v>
      </c>
      <c r="F15038" s="3" t="s">
        <v>0</v>
      </c>
      <c r="G15038" s="4">
        <v>6</v>
      </c>
      <c r="H15038" s="3" t="s">
        <v>108</v>
      </c>
    </row>
    <row r="15039" spans="1:8" x14ac:dyDescent="0.25">
      <c r="A15039" s="3" t="s">
        <v>31197</v>
      </c>
      <c r="B15039" s="3" t="s">
        <v>21527</v>
      </c>
      <c r="C15039" s="3" t="s">
        <v>169</v>
      </c>
      <c r="D15039" s="3" t="s">
        <v>34418</v>
      </c>
      <c r="E15039" s="4">
        <v>39400</v>
      </c>
      <c r="F15039" s="3" t="s">
        <v>0</v>
      </c>
      <c r="G15039" s="4">
        <v>2</v>
      </c>
      <c r="H15039" s="3" t="s">
        <v>108</v>
      </c>
    </row>
    <row r="15040" spans="1:8" x14ac:dyDescent="0.25">
      <c r="A15040" s="3" t="s">
        <v>31197</v>
      </c>
      <c r="B15040" s="3" t="s">
        <v>21528</v>
      </c>
      <c r="C15040" s="3" t="s">
        <v>169</v>
      </c>
      <c r="D15040" s="3" t="s">
        <v>34418</v>
      </c>
      <c r="E15040" s="4">
        <v>17320</v>
      </c>
      <c r="F15040" s="3" t="s">
        <v>0</v>
      </c>
      <c r="G15040" s="4">
        <v>2</v>
      </c>
      <c r="H15040" s="3" t="s">
        <v>108</v>
      </c>
    </row>
    <row r="15041" spans="1:8" x14ac:dyDescent="0.25">
      <c r="A15041" s="3" t="s">
        <v>31197</v>
      </c>
      <c r="B15041" s="3" t="s">
        <v>21529</v>
      </c>
      <c r="C15041" s="3" t="s">
        <v>169</v>
      </c>
      <c r="D15041" s="3" t="s">
        <v>34418</v>
      </c>
      <c r="E15041" s="4">
        <v>369420</v>
      </c>
      <c r="F15041" s="3" t="s">
        <v>0</v>
      </c>
      <c r="G15041" s="4">
        <v>6</v>
      </c>
      <c r="H15041" s="3" t="s">
        <v>108</v>
      </c>
    </row>
    <row r="15042" spans="1:8" x14ac:dyDescent="0.25">
      <c r="A15042" s="3" t="s">
        <v>31197</v>
      </c>
      <c r="B15042" s="3" t="s">
        <v>21530</v>
      </c>
      <c r="C15042" s="3" t="s">
        <v>169</v>
      </c>
      <c r="D15042" s="3" t="s">
        <v>34418</v>
      </c>
      <c r="E15042" s="4">
        <v>49000</v>
      </c>
      <c r="F15042" s="3" t="s">
        <v>0</v>
      </c>
      <c r="G15042" s="4">
        <v>2</v>
      </c>
      <c r="H15042" s="3" t="s">
        <v>108</v>
      </c>
    </row>
    <row r="15043" spans="1:8" x14ac:dyDescent="0.25">
      <c r="A15043" s="3" t="s">
        <v>31197</v>
      </c>
      <c r="B15043" s="3" t="s">
        <v>21531</v>
      </c>
      <c r="C15043" s="3" t="s">
        <v>169</v>
      </c>
      <c r="D15043" s="3" t="s">
        <v>34418</v>
      </c>
      <c r="E15043" s="4">
        <v>49000</v>
      </c>
      <c r="F15043" s="3" t="s">
        <v>0</v>
      </c>
      <c r="G15043" s="4">
        <v>2</v>
      </c>
      <c r="H15043" s="3" t="s">
        <v>108</v>
      </c>
    </row>
    <row r="15044" spans="1:8" x14ac:dyDescent="0.25">
      <c r="A15044" s="3" t="s">
        <v>31197</v>
      </c>
      <c r="B15044" s="3" t="s">
        <v>32517</v>
      </c>
      <c r="C15044" s="3" t="s">
        <v>169</v>
      </c>
      <c r="D15044" s="3" t="s">
        <v>34418</v>
      </c>
      <c r="E15044" s="4">
        <v>15270</v>
      </c>
      <c r="F15044" s="3" t="s">
        <v>0</v>
      </c>
      <c r="G15044" s="4">
        <v>1</v>
      </c>
      <c r="H15044" s="3" t="s">
        <v>108</v>
      </c>
    </row>
    <row r="15045" spans="1:8" x14ac:dyDescent="0.25">
      <c r="A15045" s="3" t="s">
        <v>31197</v>
      </c>
      <c r="B15045" s="3" t="s">
        <v>21532</v>
      </c>
      <c r="C15045" s="3" t="s">
        <v>169</v>
      </c>
      <c r="D15045" s="3" t="s">
        <v>34418</v>
      </c>
      <c r="E15045" s="4">
        <v>26060</v>
      </c>
      <c r="F15045" s="3" t="s">
        <v>0</v>
      </c>
      <c r="G15045" s="4">
        <v>2</v>
      </c>
      <c r="H15045" s="3" t="s">
        <v>108</v>
      </c>
    </row>
    <row r="15046" spans="1:8" x14ac:dyDescent="0.25">
      <c r="A15046" s="3" t="s">
        <v>31197</v>
      </c>
      <c r="B15046" s="3" t="s">
        <v>21533</v>
      </c>
      <c r="C15046" s="3" t="s">
        <v>169</v>
      </c>
      <c r="D15046" s="3" t="s">
        <v>34418</v>
      </c>
      <c r="E15046" s="4">
        <v>11318.75</v>
      </c>
      <c r="F15046" s="3" t="s">
        <v>0</v>
      </c>
      <c r="G15046" s="4">
        <v>2</v>
      </c>
      <c r="H15046" s="3" t="s">
        <v>108</v>
      </c>
    </row>
    <row r="15047" spans="1:8" x14ac:dyDescent="0.25">
      <c r="A15047" s="3" t="s">
        <v>31197</v>
      </c>
      <c r="B15047" s="3" t="s">
        <v>21534</v>
      </c>
      <c r="C15047" s="3" t="s">
        <v>169</v>
      </c>
      <c r="D15047" s="3" t="s">
        <v>34418</v>
      </c>
      <c r="E15047" s="4">
        <v>68680</v>
      </c>
      <c r="F15047" s="3" t="s">
        <v>0</v>
      </c>
      <c r="G15047" s="4">
        <v>1</v>
      </c>
      <c r="H15047" s="3" t="s">
        <v>108</v>
      </c>
    </row>
    <row r="15048" spans="1:8" x14ac:dyDescent="0.25">
      <c r="A15048" s="3" t="s">
        <v>31197</v>
      </c>
      <c r="B15048" s="3" t="s">
        <v>21535</v>
      </c>
      <c r="C15048" s="3" t="s">
        <v>169</v>
      </c>
      <c r="D15048" s="3" t="s">
        <v>34418</v>
      </c>
      <c r="E15048" s="4">
        <v>33300</v>
      </c>
      <c r="F15048" s="3" t="s">
        <v>0</v>
      </c>
      <c r="G15048" s="4">
        <v>2</v>
      </c>
      <c r="H15048" s="3" t="s">
        <v>108</v>
      </c>
    </row>
    <row r="15049" spans="1:8" x14ac:dyDescent="0.25">
      <c r="A15049" s="3" t="s">
        <v>31197</v>
      </c>
      <c r="B15049" s="3" t="s">
        <v>21536</v>
      </c>
      <c r="C15049" s="3" t="s">
        <v>169</v>
      </c>
      <c r="D15049" s="3" t="s">
        <v>34418</v>
      </c>
      <c r="E15049" s="4">
        <v>37200</v>
      </c>
      <c r="F15049" s="3" t="s">
        <v>0</v>
      </c>
      <c r="G15049" s="4">
        <v>3</v>
      </c>
      <c r="H15049" s="3" t="s">
        <v>108</v>
      </c>
    </row>
    <row r="15050" spans="1:8" x14ac:dyDescent="0.25">
      <c r="A15050" s="3" t="s">
        <v>31197</v>
      </c>
      <c r="B15050" s="3" t="s">
        <v>21537</v>
      </c>
      <c r="C15050" s="3" t="s">
        <v>169</v>
      </c>
      <c r="D15050" s="3" t="s">
        <v>34418</v>
      </c>
      <c r="E15050" s="4">
        <v>109960</v>
      </c>
      <c r="F15050" s="3" t="s">
        <v>0</v>
      </c>
      <c r="G15050" s="4">
        <v>2</v>
      </c>
      <c r="H15050" s="3" t="s">
        <v>108</v>
      </c>
    </row>
    <row r="15051" spans="1:8" x14ac:dyDescent="0.25">
      <c r="A15051" s="3" t="s">
        <v>31197</v>
      </c>
      <c r="B15051" s="3" t="s">
        <v>21538</v>
      </c>
      <c r="C15051" s="3" t="s">
        <v>169</v>
      </c>
      <c r="D15051" s="3" t="s">
        <v>34418</v>
      </c>
      <c r="E15051" s="4">
        <v>439800</v>
      </c>
      <c r="F15051" s="3" t="s">
        <v>0</v>
      </c>
      <c r="G15051" s="4">
        <v>2</v>
      </c>
      <c r="H15051" s="3" t="s">
        <v>108</v>
      </c>
    </row>
    <row r="15052" spans="1:8" x14ac:dyDescent="0.25">
      <c r="A15052" s="3" t="s">
        <v>31197</v>
      </c>
      <c r="B15052" s="3" t="s">
        <v>21539</v>
      </c>
      <c r="C15052" s="3" t="s">
        <v>169</v>
      </c>
      <c r="D15052" s="3" t="s">
        <v>34418</v>
      </c>
      <c r="E15052" s="4">
        <v>39503.33</v>
      </c>
      <c r="F15052" s="3" t="s">
        <v>0</v>
      </c>
      <c r="G15052" s="4">
        <v>1</v>
      </c>
      <c r="H15052" s="3" t="s">
        <v>108</v>
      </c>
    </row>
    <row r="15053" spans="1:8" x14ac:dyDescent="0.25">
      <c r="A15053" s="3" t="s">
        <v>31197</v>
      </c>
      <c r="B15053" s="3" t="s">
        <v>21540</v>
      </c>
      <c r="C15053" s="3" t="s">
        <v>169</v>
      </c>
      <c r="D15053" s="3" t="s">
        <v>34418</v>
      </c>
      <c r="E15053" s="4">
        <v>98600</v>
      </c>
      <c r="F15053" s="3" t="s">
        <v>0</v>
      </c>
      <c r="G15053" s="4">
        <v>4</v>
      </c>
      <c r="H15053" s="3" t="s">
        <v>108</v>
      </c>
    </row>
    <row r="15054" spans="1:8" x14ac:dyDescent="0.25">
      <c r="A15054" s="3" t="s">
        <v>31197</v>
      </c>
      <c r="B15054" s="3" t="s">
        <v>31517</v>
      </c>
      <c r="C15054" s="3" t="s">
        <v>169</v>
      </c>
      <c r="D15054" s="3" t="s">
        <v>34418</v>
      </c>
      <c r="E15054" s="4">
        <v>358000</v>
      </c>
      <c r="F15054" s="3" t="s">
        <v>0</v>
      </c>
      <c r="G15054" s="4">
        <v>1</v>
      </c>
      <c r="H15054" s="3" t="s">
        <v>108</v>
      </c>
    </row>
    <row r="15055" spans="1:8" x14ac:dyDescent="0.25">
      <c r="A15055" s="3" t="s">
        <v>31197</v>
      </c>
      <c r="B15055" s="3" t="s">
        <v>21541</v>
      </c>
      <c r="C15055" s="3" t="s">
        <v>169</v>
      </c>
      <c r="D15055" s="3" t="s">
        <v>34418</v>
      </c>
      <c r="E15055" s="4">
        <v>139500</v>
      </c>
      <c r="F15055" s="3" t="s">
        <v>0</v>
      </c>
      <c r="G15055" s="4">
        <v>1</v>
      </c>
      <c r="H15055" s="3" t="s">
        <v>108</v>
      </c>
    </row>
    <row r="15056" spans="1:8" x14ac:dyDescent="0.25">
      <c r="A15056" s="3" t="s">
        <v>31197</v>
      </c>
      <c r="B15056" s="3" t="s">
        <v>21542</v>
      </c>
      <c r="C15056" s="3" t="s">
        <v>169</v>
      </c>
      <c r="D15056" s="3" t="s">
        <v>34418</v>
      </c>
      <c r="E15056" s="4">
        <v>114420</v>
      </c>
      <c r="F15056" s="3" t="s">
        <v>0</v>
      </c>
      <c r="G15056" s="4">
        <v>2</v>
      </c>
      <c r="H15056" s="3" t="s">
        <v>108</v>
      </c>
    </row>
    <row r="15057" spans="1:8" x14ac:dyDescent="0.25">
      <c r="A15057" s="3" t="s">
        <v>31197</v>
      </c>
      <c r="B15057" s="3" t="s">
        <v>21543</v>
      </c>
      <c r="C15057" s="3" t="s">
        <v>169</v>
      </c>
      <c r="D15057" s="3" t="s">
        <v>34418</v>
      </c>
      <c r="E15057" s="4">
        <v>63796.04</v>
      </c>
      <c r="F15057" s="3" t="s">
        <v>0</v>
      </c>
      <c r="G15057" s="4">
        <v>2</v>
      </c>
      <c r="H15057" s="3" t="s">
        <v>108</v>
      </c>
    </row>
    <row r="15058" spans="1:8" x14ac:dyDescent="0.25">
      <c r="A15058" s="3" t="s">
        <v>31197</v>
      </c>
      <c r="B15058" s="3" t="s">
        <v>21544</v>
      </c>
      <c r="C15058" s="3" t="s">
        <v>169</v>
      </c>
      <c r="D15058" s="3" t="s">
        <v>34418</v>
      </c>
      <c r="E15058" s="4">
        <v>124000</v>
      </c>
      <c r="F15058" s="3" t="s">
        <v>0</v>
      </c>
      <c r="G15058" s="4">
        <v>2</v>
      </c>
      <c r="H15058" s="3" t="s">
        <v>108</v>
      </c>
    </row>
    <row r="15059" spans="1:8" x14ac:dyDescent="0.25">
      <c r="A15059" s="3" t="s">
        <v>31197</v>
      </c>
      <c r="B15059" s="3" t="s">
        <v>21545</v>
      </c>
      <c r="C15059" s="3" t="s">
        <v>169</v>
      </c>
      <c r="D15059" s="3" t="s">
        <v>34418</v>
      </c>
      <c r="E15059" s="4">
        <v>124460</v>
      </c>
      <c r="F15059" s="3" t="s">
        <v>0</v>
      </c>
      <c r="G15059" s="4">
        <v>2</v>
      </c>
      <c r="H15059" s="3" t="s">
        <v>108</v>
      </c>
    </row>
    <row r="15060" spans="1:8" x14ac:dyDescent="0.25">
      <c r="A15060" s="3" t="s">
        <v>31197</v>
      </c>
      <c r="B15060" s="3" t="s">
        <v>21546</v>
      </c>
      <c r="C15060" s="3" t="s">
        <v>169</v>
      </c>
      <c r="D15060" s="3" t="s">
        <v>34418</v>
      </c>
      <c r="E15060" s="4">
        <v>40760</v>
      </c>
      <c r="F15060" s="3" t="s">
        <v>0</v>
      </c>
      <c r="G15060" s="4">
        <v>2</v>
      </c>
      <c r="H15060" s="3" t="s">
        <v>108</v>
      </c>
    </row>
    <row r="15061" spans="1:8" x14ac:dyDescent="0.25">
      <c r="A15061" s="3" t="s">
        <v>31197</v>
      </c>
      <c r="B15061" s="3" t="s">
        <v>21547</v>
      </c>
      <c r="C15061" s="3" t="s">
        <v>169</v>
      </c>
      <c r="D15061" s="3" t="s">
        <v>34418</v>
      </c>
      <c r="E15061" s="4">
        <v>147000</v>
      </c>
      <c r="F15061" s="3" t="s">
        <v>0</v>
      </c>
      <c r="G15061" s="4">
        <v>2</v>
      </c>
      <c r="H15061" s="3" t="s">
        <v>108</v>
      </c>
    </row>
    <row r="15062" spans="1:8" x14ac:dyDescent="0.25">
      <c r="A15062" s="3" t="s">
        <v>31197</v>
      </c>
      <c r="B15062" s="3" t="s">
        <v>21548</v>
      </c>
      <c r="C15062" s="3" t="s">
        <v>169</v>
      </c>
      <c r="D15062" s="3" t="s">
        <v>34418</v>
      </c>
      <c r="E15062" s="4">
        <v>43338</v>
      </c>
      <c r="F15062" s="3" t="s">
        <v>0</v>
      </c>
      <c r="G15062" s="4">
        <v>1</v>
      </c>
      <c r="H15062" s="3" t="s">
        <v>108</v>
      </c>
    </row>
    <row r="15063" spans="1:8" x14ac:dyDescent="0.25">
      <c r="A15063" s="3" t="s">
        <v>31197</v>
      </c>
      <c r="B15063" s="3" t="s">
        <v>21549</v>
      </c>
      <c r="C15063" s="3" t="s">
        <v>169</v>
      </c>
      <c r="D15063" s="3" t="s">
        <v>34418</v>
      </c>
      <c r="E15063" s="4">
        <v>6006</v>
      </c>
      <c r="F15063" s="3" t="s">
        <v>0</v>
      </c>
      <c r="G15063" s="4">
        <v>2</v>
      </c>
      <c r="H15063" s="3" t="s">
        <v>108</v>
      </c>
    </row>
    <row r="15064" spans="1:8" x14ac:dyDescent="0.25">
      <c r="A15064" s="3" t="s">
        <v>31197</v>
      </c>
      <c r="B15064" s="3" t="s">
        <v>21550</v>
      </c>
      <c r="C15064" s="3" t="s">
        <v>169</v>
      </c>
      <c r="D15064" s="3" t="s">
        <v>34418</v>
      </c>
      <c r="E15064" s="4">
        <v>13419.4</v>
      </c>
      <c r="F15064" s="3" t="s">
        <v>0</v>
      </c>
      <c r="G15064" s="4">
        <v>2</v>
      </c>
      <c r="H15064" s="3" t="s">
        <v>108</v>
      </c>
    </row>
    <row r="15065" spans="1:8" x14ac:dyDescent="0.25">
      <c r="A15065" s="3" t="s">
        <v>31197</v>
      </c>
      <c r="B15065" s="3" t="s">
        <v>21551</v>
      </c>
      <c r="C15065" s="3" t="s">
        <v>169</v>
      </c>
      <c r="D15065" s="3" t="s">
        <v>34418</v>
      </c>
      <c r="E15065" s="4">
        <v>28545</v>
      </c>
      <c r="F15065" s="3" t="s">
        <v>0</v>
      </c>
      <c r="G15065" s="4">
        <v>4</v>
      </c>
      <c r="H15065" s="3" t="s">
        <v>108</v>
      </c>
    </row>
    <row r="15066" spans="1:8" x14ac:dyDescent="0.25">
      <c r="A15066" s="3" t="s">
        <v>31197</v>
      </c>
      <c r="B15066" s="3" t="s">
        <v>21552</v>
      </c>
      <c r="C15066" s="3" t="s">
        <v>169</v>
      </c>
      <c r="D15066" s="3" t="s">
        <v>34418</v>
      </c>
      <c r="E15066" s="4">
        <v>827960</v>
      </c>
      <c r="F15066" s="3" t="s">
        <v>0</v>
      </c>
      <c r="G15066" s="4">
        <v>4</v>
      </c>
      <c r="H15066" s="3" t="s">
        <v>108</v>
      </c>
    </row>
    <row r="15067" spans="1:8" x14ac:dyDescent="0.25">
      <c r="A15067" s="3" t="s">
        <v>31197</v>
      </c>
      <c r="B15067" s="3" t="s">
        <v>21553</v>
      </c>
      <c r="C15067" s="3" t="s">
        <v>169</v>
      </c>
      <c r="D15067" s="3" t="s">
        <v>34418</v>
      </c>
      <c r="E15067" s="4">
        <v>1199950</v>
      </c>
      <c r="F15067" s="3" t="s">
        <v>0</v>
      </c>
      <c r="G15067" s="4">
        <v>1</v>
      </c>
      <c r="H15067" s="3" t="s">
        <v>108</v>
      </c>
    </row>
    <row r="15068" spans="1:8" x14ac:dyDescent="0.25">
      <c r="A15068" s="3" t="s">
        <v>31197</v>
      </c>
      <c r="B15068" s="3" t="s">
        <v>21554</v>
      </c>
      <c r="C15068" s="3" t="s">
        <v>169</v>
      </c>
      <c r="D15068" s="3" t="s">
        <v>34418</v>
      </c>
      <c r="E15068" s="4">
        <v>50000</v>
      </c>
      <c r="F15068" s="3" t="s">
        <v>0</v>
      </c>
      <c r="G15068" s="4">
        <v>8</v>
      </c>
      <c r="H15068" s="3" t="s">
        <v>108</v>
      </c>
    </row>
    <row r="15069" spans="1:8" x14ac:dyDescent="0.25">
      <c r="A15069" s="3" t="s">
        <v>31197</v>
      </c>
      <c r="B15069" s="3" t="s">
        <v>21555</v>
      </c>
      <c r="C15069" s="3" t="s">
        <v>169</v>
      </c>
      <c r="D15069" s="3" t="s">
        <v>34418</v>
      </c>
      <c r="E15069" s="4">
        <v>334000</v>
      </c>
      <c r="F15069" s="3" t="s">
        <v>0</v>
      </c>
      <c r="G15069" s="4">
        <v>2</v>
      </c>
      <c r="H15069" s="3" t="s">
        <v>108</v>
      </c>
    </row>
    <row r="15070" spans="1:8" x14ac:dyDescent="0.25">
      <c r="A15070" s="3" t="s">
        <v>31197</v>
      </c>
      <c r="B15070" s="3" t="s">
        <v>21556</v>
      </c>
      <c r="C15070" s="3" t="s">
        <v>169</v>
      </c>
      <c r="D15070" s="3" t="s">
        <v>34418</v>
      </c>
      <c r="E15070" s="4">
        <v>939026.5</v>
      </c>
      <c r="F15070" s="3" t="s">
        <v>0</v>
      </c>
      <c r="G15070" s="4">
        <v>4</v>
      </c>
      <c r="H15070" s="3" t="s">
        <v>108</v>
      </c>
    </row>
    <row r="15071" spans="1:8" x14ac:dyDescent="0.25">
      <c r="A15071" s="3" t="s">
        <v>31197</v>
      </c>
      <c r="B15071" s="3" t="s">
        <v>21557</v>
      </c>
      <c r="C15071" s="3" t="s">
        <v>169</v>
      </c>
      <c r="D15071" s="3" t="s">
        <v>34418</v>
      </c>
      <c r="E15071" s="4">
        <v>59160</v>
      </c>
      <c r="F15071" s="3" t="s">
        <v>0</v>
      </c>
      <c r="G15071" s="4">
        <v>4</v>
      </c>
      <c r="H15071" s="3" t="s">
        <v>108</v>
      </c>
    </row>
    <row r="15072" spans="1:8" x14ac:dyDescent="0.25">
      <c r="A15072" s="3" t="s">
        <v>31197</v>
      </c>
      <c r="B15072" s="3" t="s">
        <v>21558</v>
      </c>
      <c r="C15072" s="3" t="s">
        <v>169</v>
      </c>
      <c r="D15072" s="3" t="s">
        <v>34418</v>
      </c>
      <c r="E15072" s="4">
        <v>22600</v>
      </c>
      <c r="F15072" s="3" t="s">
        <v>0</v>
      </c>
      <c r="G15072" s="4">
        <v>4</v>
      </c>
      <c r="H15072" s="3" t="s">
        <v>108</v>
      </c>
    </row>
    <row r="15073" spans="1:8" x14ac:dyDescent="0.25">
      <c r="A15073" s="3" t="s">
        <v>31197</v>
      </c>
      <c r="B15073" s="3" t="s">
        <v>21559</v>
      </c>
      <c r="C15073" s="3" t="s">
        <v>169</v>
      </c>
      <c r="D15073" s="3" t="s">
        <v>34418</v>
      </c>
      <c r="E15073" s="4">
        <v>59960</v>
      </c>
      <c r="F15073" s="3" t="s">
        <v>0</v>
      </c>
      <c r="G15073" s="4">
        <v>2</v>
      </c>
      <c r="H15073" s="3" t="s">
        <v>108</v>
      </c>
    </row>
    <row r="15074" spans="1:8" x14ac:dyDescent="0.25">
      <c r="A15074" s="3" t="s">
        <v>31197</v>
      </c>
      <c r="B15074" s="3" t="s">
        <v>21560</v>
      </c>
      <c r="C15074" s="3" t="s">
        <v>169</v>
      </c>
      <c r="D15074" s="3" t="s">
        <v>34418</v>
      </c>
      <c r="E15074" s="4">
        <v>7100</v>
      </c>
      <c r="F15074" s="3" t="s">
        <v>0</v>
      </c>
      <c r="G15074" s="4">
        <v>2</v>
      </c>
      <c r="H15074" s="3" t="s">
        <v>108</v>
      </c>
    </row>
    <row r="15075" spans="1:8" x14ac:dyDescent="0.25">
      <c r="A15075" s="3" t="s">
        <v>31197</v>
      </c>
      <c r="B15075" s="3" t="s">
        <v>21561</v>
      </c>
      <c r="C15075" s="3" t="s">
        <v>169</v>
      </c>
      <c r="D15075" s="3" t="s">
        <v>34418</v>
      </c>
      <c r="E15075" s="4">
        <v>2295.69</v>
      </c>
      <c r="F15075" s="3" t="s">
        <v>0</v>
      </c>
      <c r="G15075" s="4">
        <v>8</v>
      </c>
      <c r="H15075" s="3" t="s">
        <v>108</v>
      </c>
    </row>
    <row r="15076" spans="1:8" x14ac:dyDescent="0.25">
      <c r="A15076" s="3" t="s">
        <v>31197</v>
      </c>
      <c r="B15076" s="3" t="s">
        <v>21562</v>
      </c>
      <c r="C15076" s="3" t="s">
        <v>169</v>
      </c>
      <c r="D15076" s="3" t="s">
        <v>34418</v>
      </c>
      <c r="E15076" s="4">
        <v>24000</v>
      </c>
      <c r="F15076" s="3" t="s">
        <v>0</v>
      </c>
      <c r="G15076" s="4">
        <v>2</v>
      </c>
      <c r="H15076" s="3" t="s">
        <v>108</v>
      </c>
    </row>
    <row r="15077" spans="1:8" x14ac:dyDescent="0.25">
      <c r="A15077" s="3" t="s">
        <v>31197</v>
      </c>
      <c r="B15077" s="3" t="s">
        <v>21563</v>
      </c>
      <c r="C15077" s="3" t="s">
        <v>169</v>
      </c>
      <c r="D15077" s="3" t="s">
        <v>34418</v>
      </c>
      <c r="E15077" s="4">
        <v>16780</v>
      </c>
      <c r="F15077" s="3" t="s">
        <v>0</v>
      </c>
      <c r="G15077" s="4">
        <v>2</v>
      </c>
      <c r="H15077" s="3" t="s">
        <v>108</v>
      </c>
    </row>
    <row r="15078" spans="1:8" x14ac:dyDescent="0.25">
      <c r="A15078" s="3" t="s">
        <v>31197</v>
      </c>
      <c r="B15078" s="3" t="s">
        <v>21564</v>
      </c>
      <c r="C15078" s="3" t="s">
        <v>169</v>
      </c>
      <c r="D15078" s="3" t="s">
        <v>34418</v>
      </c>
      <c r="E15078" s="4">
        <v>119200</v>
      </c>
      <c r="F15078" s="3" t="s">
        <v>0</v>
      </c>
      <c r="G15078" s="4">
        <v>4</v>
      </c>
      <c r="H15078" s="3" t="s">
        <v>108</v>
      </c>
    </row>
    <row r="15079" spans="1:8" x14ac:dyDescent="0.25">
      <c r="A15079" s="3" t="s">
        <v>31197</v>
      </c>
      <c r="B15079" s="3" t="s">
        <v>21565</v>
      </c>
      <c r="C15079" s="3" t="s">
        <v>169</v>
      </c>
      <c r="D15079" s="3" t="s">
        <v>34418</v>
      </c>
      <c r="E15079" s="4">
        <v>19700</v>
      </c>
      <c r="F15079" s="3" t="s">
        <v>0</v>
      </c>
      <c r="G15079" s="4">
        <v>1</v>
      </c>
      <c r="H15079" s="3" t="s">
        <v>108</v>
      </c>
    </row>
    <row r="15080" spans="1:8" x14ac:dyDescent="0.25">
      <c r="A15080" s="3" t="s">
        <v>31197</v>
      </c>
      <c r="B15080" s="3" t="s">
        <v>21566</v>
      </c>
      <c r="C15080" s="3" t="s">
        <v>169</v>
      </c>
      <c r="D15080" s="3" t="s">
        <v>34418</v>
      </c>
      <c r="E15080" s="4">
        <v>15750</v>
      </c>
      <c r="F15080" s="3" t="s">
        <v>0</v>
      </c>
      <c r="G15080" s="4">
        <v>1</v>
      </c>
      <c r="H15080" s="3" t="s">
        <v>108</v>
      </c>
    </row>
    <row r="15081" spans="1:8" x14ac:dyDescent="0.25">
      <c r="A15081" s="3" t="s">
        <v>31197</v>
      </c>
      <c r="B15081" s="3" t="s">
        <v>21567</v>
      </c>
      <c r="C15081" s="3" t="s">
        <v>169</v>
      </c>
      <c r="D15081" s="3" t="s">
        <v>34418</v>
      </c>
      <c r="E15081" s="4">
        <v>49900</v>
      </c>
      <c r="F15081" s="3" t="s">
        <v>0</v>
      </c>
      <c r="G15081" s="4">
        <v>2</v>
      </c>
      <c r="H15081" s="3" t="s">
        <v>108</v>
      </c>
    </row>
    <row r="15082" spans="1:8" x14ac:dyDescent="0.25">
      <c r="A15082" s="3" t="s">
        <v>31197</v>
      </c>
      <c r="B15082" s="3" t="s">
        <v>21568</v>
      </c>
      <c r="C15082" s="3" t="s">
        <v>169</v>
      </c>
      <c r="D15082" s="3" t="s">
        <v>34418</v>
      </c>
      <c r="E15082" s="4">
        <v>64630.239999999903</v>
      </c>
      <c r="F15082" s="3" t="s">
        <v>0</v>
      </c>
      <c r="G15082" s="4">
        <v>11</v>
      </c>
      <c r="H15082" s="3" t="s">
        <v>108</v>
      </c>
    </row>
    <row r="15083" spans="1:8" x14ac:dyDescent="0.25">
      <c r="A15083" s="3" t="s">
        <v>31197</v>
      </c>
      <c r="B15083" s="3" t="s">
        <v>21569</v>
      </c>
      <c r="C15083" s="3" t="s">
        <v>169</v>
      </c>
      <c r="D15083" s="3" t="s">
        <v>34418</v>
      </c>
      <c r="E15083" s="4">
        <v>948</v>
      </c>
      <c r="F15083" s="3" t="s">
        <v>0</v>
      </c>
      <c r="G15083" s="4">
        <v>6</v>
      </c>
      <c r="H15083" s="3" t="s">
        <v>108</v>
      </c>
    </row>
    <row r="15084" spans="1:8" x14ac:dyDescent="0.25">
      <c r="A15084" s="3" t="s">
        <v>31197</v>
      </c>
      <c r="B15084" s="3" t="s">
        <v>21570</v>
      </c>
      <c r="C15084" s="3" t="s">
        <v>169</v>
      </c>
      <c r="D15084" s="3" t="s">
        <v>34418</v>
      </c>
      <c r="E15084" s="4">
        <v>21780</v>
      </c>
      <c r="F15084" s="3" t="s">
        <v>0</v>
      </c>
      <c r="G15084" s="4">
        <v>2</v>
      </c>
      <c r="H15084" s="3" t="s">
        <v>108</v>
      </c>
    </row>
    <row r="15085" spans="1:8" x14ac:dyDescent="0.25">
      <c r="A15085" s="3" t="s">
        <v>31197</v>
      </c>
      <c r="B15085" s="3" t="s">
        <v>21571</v>
      </c>
      <c r="C15085" s="3" t="s">
        <v>169</v>
      </c>
      <c r="D15085" s="3" t="s">
        <v>34418</v>
      </c>
      <c r="E15085" s="4">
        <v>48250</v>
      </c>
      <c r="F15085" s="3" t="s">
        <v>0</v>
      </c>
      <c r="G15085" s="4">
        <v>1</v>
      </c>
      <c r="H15085" s="3" t="s">
        <v>108</v>
      </c>
    </row>
    <row r="15086" spans="1:8" x14ac:dyDescent="0.25">
      <c r="A15086" s="3" t="s">
        <v>31197</v>
      </c>
      <c r="B15086" s="3" t="s">
        <v>21572</v>
      </c>
      <c r="C15086" s="3" t="s">
        <v>169</v>
      </c>
      <c r="D15086" s="3" t="s">
        <v>34418</v>
      </c>
      <c r="E15086" s="4">
        <v>47500</v>
      </c>
      <c r="F15086" s="3" t="s">
        <v>0</v>
      </c>
      <c r="G15086" s="4">
        <v>1</v>
      </c>
      <c r="H15086" s="3" t="s">
        <v>108</v>
      </c>
    </row>
    <row r="15087" spans="1:8" x14ac:dyDescent="0.25">
      <c r="A15087" s="3" t="s">
        <v>31197</v>
      </c>
      <c r="B15087" s="3" t="s">
        <v>21573</v>
      </c>
      <c r="C15087" s="3" t="s">
        <v>169</v>
      </c>
      <c r="D15087" s="3" t="s">
        <v>34418</v>
      </c>
      <c r="E15087" s="4">
        <v>31050</v>
      </c>
      <c r="F15087" s="3" t="s">
        <v>0</v>
      </c>
      <c r="G15087" s="4">
        <v>1</v>
      </c>
      <c r="H15087" s="3" t="s">
        <v>108</v>
      </c>
    </row>
    <row r="15088" spans="1:8" x14ac:dyDescent="0.25">
      <c r="A15088" s="3" t="s">
        <v>31197</v>
      </c>
      <c r="B15088" s="3" t="s">
        <v>21574</v>
      </c>
      <c r="C15088" s="3" t="s">
        <v>169</v>
      </c>
      <c r="D15088" s="3" t="s">
        <v>34418</v>
      </c>
      <c r="E15088" s="4">
        <v>113080</v>
      </c>
      <c r="F15088" s="3" t="s">
        <v>0</v>
      </c>
      <c r="G15088" s="4">
        <v>2</v>
      </c>
      <c r="H15088" s="3" t="s">
        <v>108</v>
      </c>
    </row>
    <row r="15089" spans="1:8" x14ac:dyDescent="0.25">
      <c r="A15089" s="3" t="s">
        <v>31197</v>
      </c>
      <c r="B15089" s="3" t="s">
        <v>21575</v>
      </c>
      <c r="C15089" s="3" t="s">
        <v>169</v>
      </c>
      <c r="D15089" s="3" t="s">
        <v>34418</v>
      </c>
      <c r="E15089" s="4">
        <v>429230</v>
      </c>
      <c r="F15089" s="3" t="s">
        <v>0</v>
      </c>
      <c r="G15089" s="4">
        <v>7</v>
      </c>
      <c r="H15089" s="3" t="s">
        <v>108</v>
      </c>
    </row>
    <row r="15090" spans="1:8" x14ac:dyDescent="0.25">
      <c r="A15090" s="3" t="s">
        <v>31197</v>
      </c>
      <c r="B15090" s="3" t="s">
        <v>21576</v>
      </c>
      <c r="C15090" s="3" t="s">
        <v>169</v>
      </c>
      <c r="D15090" s="3" t="s">
        <v>34418</v>
      </c>
      <c r="E15090" s="4">
        <v>236200</v>
      </c>
      <c r="F15090" s="3" t="s">
        <v>0</v>
      </c>
      <c r="G15090" s="4">
        <v>2</v>
      </c>
      <c r="H15090" s="3" t="s">
        <v>108</v>
      </c>
    </row>
    <row r="15091" spans="1:8" x14ac:dyDescent="0.25">
      <c r="A15091" s="3" t="s">
        <v>31197</v>
      </c>
      <c r="B15091" s="3" t="s">
        <v>21577</v>
      </c>
      <c r="C15091" s="3" t="s">
        <v>169</v>
      </c>
      <c r="D15091" s="3" t="s">
        <v>34418</v>
      </c>
      <c r="E15091" s="4">
        <v>321179.40000000002</v>
      </c>
      <c r="F15091" s="3" t="s">
        <v>0</v>
      </c>
      <c r="G15091" s="4">
        <v>1</v>
      </c>
      <c r="H15091" s="3" t="s">
        <v>108</v>
      </c>
    </row>
    <row r="15092" spans="1:8" x14ac:dyDescent="0.25">
      <c r="A15092" s="3" t="s">
        <v>31197</v>
      </c>
      <c r="B15092" s="3" t="s">
        <v>21578</v>
      </c>
      <c r="C15092" s="3" t="s">
        <v>169</v>
      </c>
      <c r="D15092" s="3" t="s">
        <v>34418</v>
      </c>
      <c r="E15092" s="4">
        <v>149832.5</v>
      </c>
      <c r="F15092" s="3" t="s">
        <v>0</v>
      </c>
      <c r="G15092" s="4">
        <v>1</v>
      </c>
      <c r="H15092" s="3" t="s">
        <v>108</v>
      </c>
    </row>
    <row r="15093" spans="1:8" x14ac:dyDescent="0.25">
      <c r="A15093" s="3" t="s">
        <v>31197</v>
      </c>
      <c r="B15093" s="3" t="s">
        <v>21579</v>
      </c>
      <c r="C15093" s="3" t="s">
        <v>169</v>
      </c>
      <c r="D15093" s="3" t="s">
        <v>34418</v>
      </c>
      <c r="E15093" s="4">
        <v>34950</v>
      </c>
      <c r="F15093" s="3" t="s">
        <v>0</v>
      </c>
      <c r="G15093" s="4">
        <v>1</v>
      </c>
      <c r="H15093" s="3" t="s">
        <v>108</v>
      </c>
    </row>
    <row r="15094" spans="1:8" x14ac:dyDescent="0.25">
      <c r="A15094" s="3" t="s">
        <v>31197</v>
      </c>
      <c r="B15094" s="3" t="s">
        <v>21580</v>
      </c>
      <c r="C15094" s="3" t="s">
        <v>169</v>
      </c>
      <c r="D15094" s="3" t="s">
        <v>34418</v>
      </c>
      <c r="E15094" s="4">
        <v>38559.620000000003</v>
      </c>
      <c r="F15094" s="3" t="s">
        <v>0</v>
      </c>
      <c r="G15094" s="4">
        <v>1</v>
      </c>
      <c r="H15094" s="3" t="s">
        <v>108</v>
      </c>
    </row>
    <row r="15095" spans="1:8" x14ac:dyDescent="0.25">
      <c r="A15095" s="3" t="s">
        <v>31197</v>
      </c>
      <c r="B15095" s="3" t="s">
        <v>21581</v>
      </c>
      <c r="C15095" s="3" t="s">
        <v>169</v>
      </c>
      <c r="D15095" s="3" t="s">
        <v>34418</v>
      </c>
      <c r="E15095" s="4">
        <v>853890</v>
      </c>
      <c r="F15095" s="3" t="s">
        <v>0</v>
      </c>
      <c r="G15095" s="4">
        <v>2</v>
      </c>
      <c r="H15095" s="3" t="s">
        <v>108</v>
      </c>
    </row>
    <row r="15096" spans="1:8" x14ac:dyDescent="0.25">
      <c r="A15096" s="3" t="s">
        <v>31197</v>
      </c>
      <c r="B15096" s="3" t="s">
        <v>21582</v>
      </c>
      <c r="C15096" s="3" t="s">
        <v>169</v>
      </c>
      <c r="D15096" s="3" t="s">
        <v>34418</v>
      </c>
      <c r="E15096" s="4">
        <v>121960</v>
      </c>
      <c r="F15096" s="3" t="s">
        <v>0</v>
      </c>
      <c r="G15096" s="4">
        <v>2</v>
      </c>
      <c r="H15096" s="3" t="s">
        <v>108</v>
      </c>
    </row>
    <row r="15097" spans="1:8" x14ac:dyDescent="0.25">
      <c r="A15097" s="3" t="s">
        <v>31197</v>
      </c>
      <c r="B15097" s="3" t="s">
        <v>21583</v>
      </c>
      <c r="C15097" s="3" t="s">
        <v>169</v>
      </c>
      <c r="D15097" s="3" t="s">
        <v>34418</v>
      </c>
      <c r="E15097" s="4">
        <v>113900</v>
      </c>
      <c r="F15097" s="3" t="s">
        <v>0</v>
      </c>
      <c r="G15097" s="4">
        <v>2</v>
      </c>
      <c r="H15097" s="3" t="s">
        <v>108</v>
      </c>
    </row>
    <row r="15098" spans="1:8" x14ac:dyDescent="0.25">
      <c r="A15098" s="3" t="s">
        <v>31197</v>
      </c>
      <c r="B15098" s="3" t="s">
        <v>21584</v>
      </c>
      <c r="C15098" s="3" t="s">
        <v>169</v>
      </c>
      <c r="D15098" s="3" t="s">
        <v>34418</v>
      </c>
      <c r="E15098" s="4">
        <v>176400</v>
      </c>
      <c r="F15098" s="3" t="s">
        <v>0</v>
      </c>
      <c r="G15098" s="4">
        <v>2</v>
      </c>
      <c r="H15098" s="3" t="s">
        <v>108</v>
      </c>
    </row>
    <row r="15099" spans="1:8" x14ac:dyDescent="0.25">
      <c r="A15099" s="3" t="s">
        <v>31197</v>
      </c>
      <c r="B15099" s="3" t="s">
        <v>21585</v>
      </c>
      <c r="C15099" s="3" t="s">
        <v>169</v>
      </c>
      <c r="D15099" s="3" t="s">
        <v>34418</v>
      </c>
      <c r="E15099" s="4">
        <v>369409.27</v>
      </c>
      <c r="F15099" s="3" t="s">
        <v>0</v>
      </c>
      <c r="G15099" s="4">
        <v>8</v>
      </c>
      <c r="H15099" s="3" t="s">
        <v>108</v>
      </c>
    </row>
    <row r="15100" spans="1:8" x14ac:dyDescent="0.25">
      <c r="A15100" s="3" t="s">
        <v>31197</v>
      </c>
      <c r="B15100" s="3" t="s">
        <v>21586</v>
      </c>
      <c r="C15100" s="3" t="s">
        <v>169</v>
      </c>
      <c r="D15100" s="3" t="s">
        <v>34418</v>
      </c>
      <c r="E15100" s="4">
        <v>144600</v>
      </c>
      <c r="F15100" s="3" t="s">
        <v>0</v>
      </c>
      <c r="G15100" s="4">
        <v>6</v>
      </c>
      <c r="H15100" s="3" t="s">
        <v>108</v>
      </c>
    </row>
    <row r="15101" spans="1:8" x14ac:dyDescent="0.25">
      <c r="A15101" s="3" t="s">
        <v>31197</v>
      </c>
      <c r="B15101" s="3" t="s">
        <v>21587</v>
      </c>
      <c r="C15101" s="3" t="s">
        <v>169</v>
      </c>
      <c r="D15101" s="3" t="s">
        <v>34418</v>
      </c>
      <c r="E15101" s="4">
        <v>508391.65999999898</v>
      </c>
      <c r="F15101" s="3" t="s">
        <v>0</v>
      </c>
      <c r="G15101" s="4">
        <v>20</v>
      </c>
      <c r="H15101" s="3" t="s">
        <v>108</v>
      </c>
    </row>
    <row r="15102" spans="1:8" x14ac:dyDescent="0.25">
      <c r="A15102" s="3" t="s">
        <v>31197</v>
      </c>
      <c r="B15102" s="3" t="s">
        <v>21588</v>
      </c>
      <c r="C15102" s="3" t="s">
        <v>169</v>
      </c>
      <c r="D15102" s="3" t="s">
        <v>34418</v>
      </c>
      <c r="E15102" s="4">
        <v>203779.76</v>
      </c>
      <c r="F15102" s="3" t="s">
        <v>0</v>
      </c>
      <c r="G15102" s="4">
        <v>6</v>
      </c>
      <c r="H15102" s="3" t="s">
        <v>108</v>
      </c>
    </row>
    <row r="15103" spans="1:8" x14ac:dyDescent="0.25">
      <c r="A15103" s="3" t="s">
        <v>31197</v>
      </c>
      <c r="B15103" s="3" t="s">
        <v>21589</v>
      </c>
      <c r="C15103" s="3" t="s">
        <v>169</v>
      </c>
      <c r="D15103" s="3" t="s">
        <v>34418</v>
      </c>
      <c r="E15103" s="4">
        <v>78000</v>
      </c>
      <c r="F15103" s="3" t="s">
        <v>0</v>
      </c>
      <c r="G15103" s="4">
        <v>4</v>
      </c>
      <c r="H15103" s="3" t="s">
        <v>108</v>
      </c>
    </row>
    <row r="15104" spans="1:8" x14ac:dyDescent="0.25">
      <c r="A15104" s="3" t="s">
        <v>31197</v>
      </c>
      <c r="B15104" s="3" t="s">
        <v>21590</v>
      </c>
      <c r="C15104" s="3" t="s">
        <v>169</v>
      </c>
      <c r="D15104" s="3" t="s">
        <v>34418</v>
      </c>
      <c r="E15104" s="4">
        <v>279980</v>
      </c>
      <c r="F15104" s="3" t="s">
        <v>0</v>
      </c>
      <c r="G15104" s="4">
        <v>2</v>
      </c>
      <c r="H15104" s="3" t="s">
        <v>108</v>
      </c>
    </row>
    <row r="15105" spans="1:8" x14ac:dyDescent="0.25">
      <c r="A15105" s="3" t="s">
        <v>31197</v>
      </c>
      <c r="B15105" s="3" t="s">
        <v>21591</v>
      </c>
      <c r="C15105" s="3" t="s">
        <v>169</v>
      </c>
      <c r="D15105" s="3" t="s">
        <v>34418</v>
      </c>
      <c r="E15105" s="4">
        <v>97600</v>
      </c>
      <c r="F15105" s="3" t="s">
        <v>0</v>
      </c>
      <c r="G15105" s="4">
        <v>4</v>
      </c>
      <c r="H15105" s="3" t="s">
        <v>108</v>
      </c>
    </row>
    <row r="15106" spans="1:8" x14ac:dyDescent="0.25">
      <c r="A15106" s="3" t="s">
        <v>31197</v>
      </c>
      <c r="B15106" s="3" t="s">
        <v>21592</v>
      </c>
      <c r="C15106" s="3" t="s">
        <v>169</v>
      </c>
      <c r="D15106" s="3" t="s">
        <v>34418</v>
      </c>
      <c r="E15106" s="4">
        <v>415940</v>
      </c>
      <c r="F15106" s="3" t="s">
        <v>0</v>
      </c>
      <c r="G15106" s="4">
        <v>14</v>
      </c>
      <c r="H15106" s="3" t="s">
        <v>108</v>
      </c>
    </row>
    <row r="15107" spans="1:8" x14ac:dyDescent="0.25">
      <c r="A15107" s="3" t="s">
        <v>31197</v>
      </c>
      <c r="B15107" s="3" t="s">
        <v>21593</v>
      </c>
      <c r="C15107" s="3" t="s">
        <v>169</v>
      </c>
      <c r="D15107" s="3" t="s">
        <v>34418</v>
      </c>
      <c r="E15107" s="4">
        <v>79268</v>
      </c>
      <c r="F15107" s="3" t="s">
        <v>0</v>
      </c>
      <c r="G15107" s="4">
        <v>76</v>
      </c>
      <c r="H15107" s="3" t="s">
        <v>108</v>
      </c>
    </row>
    <row r="15108" spans="1:8" x14ac:dyDescent="0.25">
      <c r="A15108" s="3" t="s">
        <v>31197</v>
      </c>
      <c r="B15108" s="3" t="s">
        <v>21594</v>
      </c>
      <c r="C15108" s="3" t="s">
        <v>169</v>
      </c>
      <c r="D15108" s="3" t="s">
        <v>34418</v>
      </c>
      <c r="E15108" s="4">
        <v>2940</v>
      </c>
      <c r="F15108" s="3" t="s">
        <v>0</v>
      </c>
      <c r="G15108" s="4">
        <v>6</v>
      </c>
      <c r="H15108" s="3" t="s">
        <v>108</v>
      </c>
    </row>
    <row r="15109" spans="1:8" x14ac:dyDescent="0.25">
      <c r="A15109" s="3" t="s">
        <v>31197</v>
      </c>
      <c r="B15109" s="3" t="s">
        <v>21595</v>
      </c>
      <c r="C15109" s="3" t="s">
        <v>169</v>
      </c>
      <c r="D15109" s="3" t="s">
        <v>34418</v>
      </c>
      <c r="E15109" s="4">
        <v>9044.44</v>
      </c>
      <c r="F15109" s="3" t="s">
        <v>0</v>
      </c>
      <c r="G15109" s="4">
        <v>2</v>
      </c>
      <c r="H15109" s="3" t="s">
        <v>108</v>
      </c>
    </row>
    <row r="15110" spans="1:8" x14ac:dyDescent="0.25">
      <c r="A15110" s="3" t="s">
        <v>31197</v>
      </c>
      <c r="B15110" s="3" t="s">
        <v>21596</v>
      </c>
      <c r="C15110" s="3" t="s">
        <v>169</v>
      </c>
      <c r="D15110" s="3" t="s">
        <v>34418</v>
      </c>
      <c r="E15110" s="4">
        <v>25006.1899999999</v>
      </c>
      <c r="F15110" s="3" t="s">
        <v>0</v>
      </c>
      <c r="G15110" s="4">
        <v>1</v>
      </c>
      <c r="H15110" s="3" t="s">
        <v>108</v>
      </c>
    </row>
    <row r="15111" spans="1:8" x14ac:dyDescent="0.25">
      <c r="A15111" s="3" t="s">
        <v>31197</v>
      </c>
      <c r="B15111" s="3" t="s">
        <v>21597</v>
      </c>
      <c r="C15111" s="3" t="s">
        <v>169</v>
      </c>
      <c r="D15111" s="3" t="s">
        <v>34418</v>
      </c>
      <c r="E15111" s="4">
        <v>104360</v>
      </c>
      <c r="F15111" s="3" t="s">
        <v>0</v>
      </c>
      <c r="G15111" s="4">
        <v>2</v>
      </c>
      <c r="H15111" s="3" t="s">
        <v>108</v>
      </c>
    </row>
    <row r="15112" spans="1:8" x14ac:dyDescent="0.25">
      <c r="A15112" s="3" t="s">
        <v>31197</v>
      </c>
      <c r="B15112" s="3" t="s">
        <v>21598</v>
      </c>
      <c r="C15112" s="3" t="s">
        <v>169</v>
      </c>
      <c r="D15112" s="3" t="s">
        <v>34418</v>
      </c>
      <c r="E15112" s="4">
        <v>335160</v>
      </c>
      <c r="F15112" s="3" t="s">
        <v>0</v>
      </c>
      <c r="G15112" s="4">
        <v>8</v>
      </c>
      <c r="H15112" s="3" t="s">
        <v>108</v>
      </c>
    </row>
    <row r="15113" spans="1:8" x14ac:dyDescent="0.25">
      <c r="A15113" s="3" t="s">
        <v>31197</v>
      </c>
      <c r="B15113" s="3" t="s">
        <v>21599</v>
      </c>
      <c r="C15113" s="3" t="s">
        <v>169</v>
      </c>
      <c r="D15113" s="3" t="s">
        <v>34418</v>
      </c>
      <c r="E15113" s="4">
        <v>498320</v>
      </c>
      <c r="F15113" s="3" t="s">
        <v>0</v>
      </c>
      <c r="G15113" s="4">
        <v>8</v>
      </c>
      <c r="H15113" s="3" t="s">
        <v>108</v>
      </c>
    </row>
    <row r="15114" spans="1:8" x14ac:dyDescent="0.25">
      <c r="A15114" s="3" t="s">
        <v>31197</v>
      </c>
      <c r="B15114" s="3" t="s">
        <v>21600</v>
      </c>
      <c r="C15114" s="3" t="s">
        <v>169</v>
      </c>
      <c r="D15114" s="3" t="s">
        <v>34418</v>
      </c>
      <c r="E15114" s="4">
        <v>448840</v>
      </c>
      <c r="F15114" s="3" t="s">
        <v>0</v>
      </c>
      <c r="G15114" s="4">
        <v>2</v>
      </c>
      <c r="H15114" s="3" t="s">
        <v>108</v>
      </c>
    </row>
    <row r="15115" spans="1:8" x14ac:dyDescent="0.25">
      <c r="A15115" s="3" t="s">
        <v>31197</v>
      </c>
      <c r="B15115" s="3" t="s">
        <v>21601</v>
      </c>
      <c r="C15115" s="3" t="s">
        <v>169</v>
      </c>
      <c r="D15115" s="3" t="s">
        <v>34418</v>
      </c>
      <c r="E15115" s="4">
        <v>165780</v>
      </c>
      <c r="F15115" s="3" t="s">
        <v>0</v>
      </c>
      <c r="G15115" s="4">
        <v>6</v>
      </c>
      <c r="H15115" s="3" t="s">
        <v>108</v>
      </c>
    </row>
    <row r="15116" spans="1:8" x14ac:dyDescent="0.25">
      <c r="A15116" s="3" t="s">
        <v>31197</v>
      </c>
      <c r="B15116" s="3" t="s">
        <v>21602</v>
      </c>
      <c r="C15116" s="3" t="s">
        <v>169</v>
      </c>
      <c r="D15116" s="3" t="s">
        <v>34418</v>
      </c>
      <c r="E15116" s="4">
        <v>123890</v>
      </c>
      <c r="F15116" s="3" t="s">
        <v>0</v>
      </c>
      <c r="G15116" s="4">
        <v>1</v>
      </c>
      <c r="H15116" s="3" t="s">
        <v>108</v>
      </c>
    </row>
    <row r="15117" spans="1:8" x14ac:dyDescent="0.25">
      <c r="A15117" s="3" t="s">
        <v>31197</v>
      </c>
      <c r="B15117" s="3" t="s">
        <v>21603</v>
      </c>
      <c r="C15117" s="3" t="s">
        <v>169</v>
      </c>
      <c r="D15117" s="3" t="s">
        <v>34418</v>
      </c>
      <c r="E15117" s="4">
        <v>466457.14</v>
      </c>
      <c r="F15117" s="3" t="s">
        <v>0</v>
      </c>
      <c r="G15117" s="4">
        <v>6</v>
      </c>
      <c r="H15117" s="3" t="s">
        <v>108</v>
      </c>
    </row>
    <row r="15118" spans="1:8" x14ac:dyDescent="0.25">
      <c r="A15118" s="3" t="s">
        <v>31197</v>
      </c>
      <c r="B15118" s="3" t="s">
        <v>21604</v>
      </c>
      <c r="C15118" s="3" t="s">
        <v>169</v>
      </c>
      <c r="D15118" s="3" t="s">
        <v>34418</v>
      </c>
      <c r="E15118" s="4">
        <v>78000</v>
      </c>
      <c r="F15118" s="3" t="s">
        <v>0</v>
      </c>
      <c r="G15118" s="4">
        <v>2</v>
      </c>
      <c r="H15118" s="3" t="s">
        <v>108</v>
      </c>
    </row>
    <row r="15119" spans="1:8" x14ac:dyDescent="0.25">
      <c r="A15119" s="3" t="s">
        <v>31197</v>
      </c>
      <c r="B15119" s="3" t="s">
        <v>21605</v>
      </c>
      <c r="C15119" s="3" t="s">
        <v>169</v>
      </c>
      <c r="D15119" s="3" t="s">
        <v>34418</v>
      </c>
      <c r="E15119" s="4">
        <v>160420</v>
      </c>
      <c r="F15119" s="3" t="s">
        <v>0</v>
      </c>
      <c r="G15119" s="4">
        <v>2</v>
      </c>
      <c r="H15119" s="3" t="s">
        <v>108</v>
      </c>
    </row>
    <row r="15120" spans="1:8" x14ac:dyDescent="0.25">
      <c r="A15120" s="3" t="s">
        <v>31197</v>
      </c>
      <c r="B15120" s="3" t="s">
        <v>21606</v>
      </c>
      <c r="C15120" s="3" t="s">
        <v>169</v>
      </c>
      <c r="D15120" s="3" t="s">
        <v>34418</v>
      </c>
      <c r="E15120" s="4">
        <v>68400</v>
      </c>
      <c r="F15120" s="3" t="s">
        <v>0</v>
      </c>
      <c r="G15120" s="4">
        <v>20</v>
      </c>
      <c r="H15120" s="3" t="s">
        <v>108</v>
      </c>
    </row>
    <row r="15121" spans="1:8" x14ac:dyDescent="0.25">
      <c r="A15121" s="3" t="s">
        <v>31197</v>
      </c>
      <c r="B15121" s="3" t="s">
        <v>21607</v>
      </c>
      <c r="C15121" s="3" t="s">
        <v>169</v>
      </c>
      <c r="D15121" s="3" t="s">
        <v>34418</v>
      </c>
      <c r="E15121" s="4">
        <v>30800</v>
      </c>
      <c r="F15121" s="3" t="s">
        <v>0</v>
      </c>
      <c r="G15121" s="4">
        <v>2</v>
      </c>
      <c r="H15121" s="3" t="s">
        <v>108</v>
      </c>
    </row>
    <row r="15122" spans="1:8" x14ac:dyDescent="0.25">
      <c r="A15122" s="3" t="s">
        <v>31197</v>
      </c>
      <c r="B15122" s="3" t="s">
        <v>21608</v>
      </c>
      <c r="C15122" s="3" t="s">
        <v>169</v>
      </c>
      <c r="D15122" s="3" t="s">
        <v>34418</v>
      </c>
      <c r="E15122" s="4">
        <v>202519</v>
      </c>
      <c r="F15122" s="3" t="s">
        <v>0</v>
      </c>
      <c r="G15122" s="4">
        <v>1</v>
      </c>
      <c r="H15122" s="3" t="s">
        <v>108</v>
      </c>
    </row>
    <row r="15123" spans="1:8" x14ac:dyDescent="0.25">
      <c r="A15123" s="3" t="s">
        <v>31197</v>
      </c>
      <c r="B15123" s="3" t="s">
        <v>21609</v>
      </c>
      <c r="C15123" s="3" t="s">
        <v>169</v>
      </c>
      <c r="D15123" s="3" t="s">
        <v>34418</v>
      </c>
      <c r="E15123" s="4">
        <v>44250</v>
      </c>
      <c r="F15123" s="3" t="s">
        <v>0</v>
      </c>
      <c r="G15123" s="4">
        <v>1</v>
      </c>
      <c r="H15123" s="3" t="s">
        <v>108</v>
      </c>
    </row>
    <row r="15124" spans="1:8" x14ac:dyDescent="0.25">
      <c r="A15124" s="3" t="s">
        <v>31197</v>
      </c>
      <c r="B15124" s="3" t="s">
        <v>21610</v>
      </c>
      <c r="C15124" s="3" t="s">
        <v>169</v>
      </c>
      <c r="D15124" s="3" t="s">
        <v>34418</v>
      </c>
      <c r="E15124" s="4">
        <v>65480</v>
      </c>
      <c r="F15124" s="3" t="s">
        <v>0</v>
      </c>
      <c r="G15124" s="4">
        <v>2</v>
      </c>
      <c r="H15124" s="3" t="s">
        <v>108</v>
      </c>
    </row>
    <row r="15125" spans="1:8" x14ac:dyDescent="0.25">
      <c r="A15125" s="3" t="s">
        <v>31197</v>
      </c>
      <c r="B15125" s="3" t="s">
        <v>21611</v>
      </c>
      <c r="C15125" s="3" t="s">
        <v>169</v>
      </c>
      <c r="D15125" s="3" t="s">
        <v>34418</v>
      </c>
      <c r="E15125" s="4">
        <v>42720</v>
      </c>
      <c r="F15125" s="3" t="s">
        <v>0</v>
      </c>
      <c r="G15125" s="4">
        <v>2</v>
      </c>
      <c r="H15125" s="3" t="s">
        <v>108</v>
      </c>
    </row>
    <row r="15126" spans="1:8" x14ac:dyDescent="0.25">
      <c r="A15126" s="3" t="s">
        <v>31197</v>
      </c>
      <c r="B15126" s="3" t="s">
        <v>21612</v>
      </c>
      <c r="C15126" s="3" t="s">
        <v>169</v>
      </c>
      <c r="D15126" s="3" t="s">
        <v>34418</v>
      </c>
      <c r="E15126" s="4">
        <v>27170</v>
      </c>
      <c r="F15126" s="3" t="s">
        <v>0</v>
      </c>
      <c r="G15126" s="4">
        <v>1</v>
      </c>
      <c r="H15126" s="3" t="s">
        <v>108</v>
      </c>
    </row>
    <row r="15127" spans="1:8" x14ac:dyDescent="0.25">
      <c r="A15127" s="3" t="s">
        <v>31197</v>
      </c>
      <c r="B15127" s="3" t="s">
        <v>21613</v>
      </c>
      <c r="C15127" s="3" t="s">
        <v>169</v>
      </c>
      <c r="D15127" s="3" t="s">
        <v>34418</v>
      </c>
      <c r="E15127" s="4">
        <v>25650</v>
      </c>
      <c r="F15127" s="3" t="s">
        <v>0</v>
      </c>
      <c r="G15127" s="4">
        <v>1</v>
      </c>
      <c r="H15127" s="3" t="s">
        <v>108</v>
      </c>
    </row>
    <row r="15128" spans="1:8" x14ac:dyDescent="0.25">
      <c r="A15128" s="3" t="s">
        <v>31197</v>
      </c>
      <c r="B15128" s="3" t="s">
        <v>21614</v>
      </c>
      <c r="C15128" s="3" t="s">
        <v>169</v>
      </c>
      <c r="D15128" s="3" t="s">
        <v>34418</v>
      </c>
      <c r="E15128" s="4">
        <v>13140</v>
      </c>
      <c r="F15128" s="3" t="s">
        <v>0</v>
      </c>
      <c r="G15128" s="4">
        <v>6</v>
      </c>
      <c r="H15128" s="3" t="s">
        <v>108</v>
      </c>
    </row>
    <row r="15129" spans="1:8" x14ac:dyDescent="0.25">
      <c r="A15129" s="3" t="s">
        <v>31197</v>
      </c>
      <c r="B15129" s="3" t="s">
        <v>21615</v>
      </c>
      <c r="C15129" s="3" t="s">
        <v>169</v>
      </c>
      <c r="D15129" s="3" t="s">
        <v>34418</v>
      </c>
      <c r="E15129" s="4">
        <v>11937</v>
      </c>
      <c r="F15129" s="3" t="s">
        <v>0</v>
      </c>
      <c r="G15129" s="4">
        <v>1</v>
      </c>
      <c r="H15129" s="3" t="s">
        <v>108</v>
      </c>
    </row>
    <row r="15130" spans="1:8" x14ac:dyDescent="0.25">
      <c r="A15130" s="3" t="s">
        <v>31197</v>
      </c>
      <c r="B15130" s="3" t="s">
        <v>21616</v>
      </c>
      <c r="C15130" s="3" t="s">
        <v>169</v>
      </c>
      <c r="D15130" s="3" t="s">
        <v>34418</v>
      </c>
      <c r="E15130" s="4">
        <v>25680</v>
      </c>
      <c r="F15130" s="3" t="s">
        <v>0</v>
      </c>
      <c r="G15130" s="4">
        <v>2</v>
      </c>
      <c r="H15130" s="3" t="s">
        <v>108</v>
      </c>
    </row>
    <row r="15131" spans="1:8" x14ac:dyDescent="0.25">
      <c r="A15131" s="3" t="s">
        <v>31197</v>
      </c>
      <c r="B15131" s="3" t="s">
        <v>21617</v>
      </c>
      <c r="C15131" s="3" t="s">
        <v>169</v>
      </c>
      <c r="D15131" s="3" t="s">
        <v>34418</v>
      </c>
      <c r="E15131" s="4">
        <v>59870</v>
      </c>
      <c r="F15131" s="3" t="s">
        <v>0</v>
      </c>
      <c r="G15131" s="4">
        <v>1</v>
      </c>
      <c r="H15131" s="3" t="s">
        <v>108</v>
      </c>
    </row>
    <row r="15132" spans="1:8" x14ac:dyDescent="0.25">
      <c r="A15132" s="3" t="s">
        <v>31197</v>
      </c>
      <c r="B15132" s="3" t="s">
        <v>21618</v>
      </c>
      <c r="C15132" s="3" t="s">
        <v>169</v>
      </c>
      <c r="D15132" s="3" t="s">
        <v>34418</v>
      </c>
      <c r="E15132" s="4">
        <v>20925.07</v>
      </c>
      <c r="F15132" s="3" t="s">
        <v>0</v>
      </c>
      <c r="G15132" s="4">
        <v>1</v>
      </c>
      <c r="H15132" s="3" t="s">
        <v>108</v>
      </c>
    </row>
    <row r="15133" spans="1:8" x14ac:dyDescent="0.25">
      <c r="A15133" s="3" t="s">
        <v>31197</v>
      </c>
      <c r="B15133" s="3" t="s">
        <v>21619</v>
      </c>
      <c r="C15133" s="3" t="s">
        <v>169</v>
      </c>
      <c r="D15133" s="3" t="s">
        <v>34418</v>
      </c>
      <c r="E15133" s="4">
        <v>23985</v>
      </c>
      <c r="F15133" s="3" t="s">
        <v>0</v>
      </c>
      <c r="G15133" s="4">
        <v>1</v>
      </c>
      <c r="H15133" s="3" t="s">
        <v>108</v>
      </c>
    </row>
    <row r="15134" spans="1:8" x14ac:dyDescent="0.25">
      <c r="A15134" s="3" t="s">
        <v>31197</v>
      </c>
      <c r="B15134" s="3" t="s">
        <v>21620</v>
      </c>
      <c r="C15134" s="3" t="s">
        <v>169</v>
      </c>
      <c r="D15134" s="3" t="s">
        <v>34418</v>
      </c>
      <c r="E15134" s="4">
        <v>23840</v>
      </c>
      <c r="F15134" s="3" t="s">
        <v>0</v>
      </c>
      <c r="G15134" s="4">
        <v>4</v>
      </c>
      <c r="H15134" s="3" t="s">
        <v>108</v>
      </c>
    </row>
    <row r="15135" spans="1:8" x14ac:dyDescent="0.25">
      <c r="A15135" s="3" t="s">
        <v>31197</v>
      </c>
      <c r="B15135" s="3" t="s">
        <v>21621</v>
      </c>
      <c r="C15135" s="3" t="s">
        <v>169</v>
      </c>
      <c r="D15135" s="3" t="s">
        <v>34418</v>
      </c>
      <c r="E15135" s="4">
        <v>4210</v>
      </c>
      <c r="F15135" s="3" t="s">
        <v>0</v>
      </c>
      <c r="G15135" s="4">
        <v>1</v>
      </c>
      <c r="H15135" s="3" t="s">
        <v>108</v>
      </c>
    </row>
    <row r="15136" spans="1:8" x14ac:dyDescent="0.25">
      <c r="A15136" s="3" t="s">
        <v>31197</v>
      </c>
      <c r="B15136" s="3" t="s">
        <v>21622</v>
      </c>
      <c r="C15136" s="3" t="s">
        <v>169</v>
      </c>
      <c r="D15136" s="3" t="s">
        <v>34418</v>
      </c>
      <c r="E15136" s="4">
        <v>18900</v>
      </c>
      <c r="F15136" s="3" t="s">
        <v>0</v>
      </c>
      <c r="G15136" s="4">
        <v>1</v>
      </c>
      <c r="H15136" s="3" t="s">
        <v>108</v>
      </c>
    </row>
    <row r="15137" spans="1:8" x14ac:dyDescent="0.25">
      <c r="A15137" s="3" t="s">
        <v>31197</v>
      </c>
      <c r="B15137" s="3" t="s">
        <v>21623</v>
      </c>
      <c r="C15137" s="3" t="s">
        <v>169</v>
      </c>
      <c r="D15137" s="3" t="s">
        <v>34418</v>
      </c>
      <c r="E15137" s="4">
        <v>11940</v>
      </c>
      <c r="F15137" s="3" t="s">
        <v>0</v>
      </c>
      <c r="G15137" s="4">
        <v>2</v>
      </c>
      <c r="H15137" s="3" t="s">
        <v>108</v>
      </c>
    </row>
    <row r="15138" spans="1:8" x14ac:dyDescent="0.25">
      <c r="A15138" s="3" t="s">
        <v>31197</v>
      </c>
      <c r="B15138" s="3" t="s">
        <v>21624</v>
      </c>
      <c r="C15138" s="3" t="s">
        <v>169</v>
      </c>
      <c r="D15138" s="3" t="s">
        <v>34418</v>
      </c>
      <c r="E15138" s="4">
        <v>663380</v>
      </c>
      <c r="F15138" s="3" t="s">
        <v>0</v>
      </c>
      <c r="G15138" s="4">
        <v>2</v>
      </c>
      <c r="H15138" s="3" t="s">
        <v>108</v>
      </c>
    </row>
    <row r="15139" spans="1:8" x14ac:dyDescent="0.25">
      <c r="A15139" s="3" t="s">
        <v>31197</v>
      </c>
      <c r="B15139" s="3" t="s">
        <v>21625</v>
      </c>
      <c r="C15139" s="3" t="s">
        <v>169</v>
      </c>
      <c r="D15139" s="3" t="s">
        <v>34418</v>
      </c>
      <c r="E15139" s="4">
        <v>18443.330000000002</v>
      </c>
      <c r="F15139" s="3" t="s">
        <v>0</v>
      </c>
      <c r="G15139" s="4">
        <v>11</v>
      </c>
      <c r="H15139" s="3" t="s">
        <v>108</v>
      </c>
    </row>
    <row r="15140" spans="1:8" x14ac:dyDescent="0.25">
      <c r="A15140" s="3" t="s">
        <v>31197</v>
      </c>
      <c r="B15140" s="3" t="s">
        <v>21626</v>
      </c>
      <c r="C15140" s="3" t="s">
        <v>169</v>
      </c>
      <c r="D15140" s="3" t="s">
        <v>34418</v>
      </c>
      <c r="E15140" s="4">
        <v>134800</v>
      </c>
      <c r="F15140" s="3" t="s">
        <v>0</v>
      </c>
      <c r="G15140" s="4">
        <v>2</v>
      </c>
      <c r="H15140" s="3" t="s">
        <v>108</v>
      </c>
    </row>
    <row r="15141" spans="1:8" x14ac:dyDescent="0.25">
      <c r="A15141" s="3" t="s">
        <v>31197</v>
      </c>
      <c r="B15141" s="3" t="s">
        <v>21627</v>
      </c>
      <c r="C15141" s="3" t="s">
        <v>169</v>
      </c>
      <c r="D15141" s="3" t="s">
        <v>34418</v>
      </c>
      <c r="E15141" s="4">
        <v>99960</v>
      </c>
      <c r="F15141" s="3" t="s">
        <v>0</v>
      </c>
      <c r="G15141" s="4">
        <v>4</v>
      </c>
      <c r="H15141" s="3" t="s">
        <v>108</v>
      </c>
    </row>
    <row r="15142" spans="1:8" x14ac:dyDescent="0.25">
      <c r="A15142" s="3" t="s">
        <v>31197</v>
      </c>
      <c r="B15142" s="3" t="s">
        <v>21628</v>
      </c>
      <c r="C15142" s="3" t="s">
        <v>169</v>
      </c>
      <c r="D15142" s="3" t="s">
        <v>34418</v>
      </c>
      <c r="E15142" s="4">
        <v>620400</v>
      </c>
      <c r="F15142" s="3" t="s">
        <v>0</v>
      </c>
      <c r="G15142" s="4">
        <v>6</v>
      </c>
      <c r="H15142" s="3" t="s">
        <v>108</v>
      </c>
    </row>
    <row r="15143" spans="1:8" x14ac:dyDescent="0.25">
      <c r="A15143" s="3" t="s">
        <v>31197</v>
      </c>
      <c r="B15143" s="3" t="s">
        <v>21629</v>
      </c>
      <c r="C15143" s="3" t="s">
        <v>169</v>
      </c>
      <c r="D15143" s="3" t="s">
        <v>34418</v>
      </c>
      <c r="E15143" s="4">
        <v>387890</v>
      </c>
      <c r="F15143" s="3" t="s">
        <v>0</v>
      </c>
      <c r="G15143" s="4">
        <v>2</v>
      </c>
      <c r="H15143" s="3" t="s">
        <v>108</v>
      </c>
    </row>
    <row r="15144" spans="1:8" x14ac:dyDescent="0.25">
      <c r="A15144" s="3" t="s">
        <v>31197</v>
      </c>
      <c r="B15144" s="3" t="s">
        <v>21630</v>
      </c>
      <c r="C15144" s="3" t="s">
        <v>169</v>
      </c>
      <c r="D15144" s="3" t="s">
        <v>34418</v>
      </c>
      <c r="E15144" s="4">
        <v>154990</v>
      </c>
      <c r="F15144" s="3" t="s">
        <v>0</v>
      </c>
      <c r="G15144" s="4">
        <v>1</v>
      </c>
      <c r="H15144" s="3" t="s">
        <v>108</v>
      </c>
    </row>
    <row r="15145" spans="1:8" x14ac:dyDescent="0.25">
      <c r="A15145" s="3" t="s">
        <v>31197</v>
      </c>
      <c r="B15145" s="3" t="s">
        <v>21631</v>
      </c>
      <c r="C15145" s="3" t="s">
        <v>169</v>
      </c>
      <c r="D15145" s="3" t="s">
        <v>34418</v>
      </c>
      <c r="E15145" s="4">
        <v>154990</v>
      </c>
      <c r="F15145" s="3" t="s">
        <v>0</v>
      </c>
      <c r="G15145" s="4">
        <v>1</v>
      </c>
      <c r="H15145" s="3" t="s">
        <v>108</v>
      </c>
    </row>
    <row r="15146" spans="1:8" x14ac:dyDescent="0.25">
      <c r="A15146" s="3" t="s">
        <v>31197</v>
      </c>
      <c r="B15146" s="3" t="s">
        <v>21632</v>
      </c>
      <c r="C15146" s="3" t="s">
        <v>169</v>
      </c>
      <c r="D15146" s="3" t="s">
        <v>34418</v>
      </c>
      <c r="E15146" s="4">
        <v>344640</v>
      </c>
      <c r="F15146" s="3" t="s">
        <v>0</v>
      </c>
      <c r="G15146" s="4">
        <v>1</v>
      </c>
      <c r="H15146" s="3" t="s">
        <v>108</v>
      </c>
    </row>
    <row r="15147" spans="1:8" x14ac:dyDescent="0.25">
      <c r="A15147" s="3" t="s">
        <v>31197</v>
      </c>
      <c r="B15147" s="3" t="s">
        <v>21633</v>
      </c>
      <c r="C15147" s="3" t="s">
        <v>169</v>
      </c>
      <c r="D15147" s="3" t="s">
        <v>34418</v>
      </c>
      <c r="E15147" s="4">
        <v>344000</v>
      </c>
      <c r="F15147" s="3" t="s">
        <v>0</v>
      </c>
      <c r="G15147" s="4">
        <v>1</v>
      </c>
      <c r="H15147" s="3" t="s">
        <v>108</v>
      </c>
    </row>
    <row r="15148" spans="1:8" x14ac:dyDescent="0.25">
      <c r="A15148" s="3" t="s">
        <v>31197</v>
      </c>
      <c r="B15148" s="3" t="s">
        <v>21634</v>
      </c>
      <c r="C15148" s="3" t="s">
        <v>169</v>
      </c>
      <c r="D15148" s="3" t="s">
        <v>34418</v>
      </c>
      <c r="E15148" s="4">
        <v>1920</v>
      </c>
      <c r="F15148" s="3" t="s">
        <v>0</v>
      </c>
      <c r="G15148" s="4">
        <v>4</v>
      </c>
      <c r="H15148" s="3" t="s">
        <v>108</v>
      </c>
    </row>
    <row r="15149" spans="1:8" x14ac:dyDescent="0.25">
      <c r="A15149" s="3" t="s">
        <v>31197</v>
      </c>
      <c r="B15149" s="3" t="s">
        <v>21635</v>
      </c>
      <c r="C15149" s="3" t="s">
        <v>169</v>
      </c>
      <c r="D15149" s="3" t="s">
        <v>34418</v>
      </c>
      <c r="E15149" s="4">
        <v>220000</v>
      </c>
      <c r="F15149" s="3" t="s">
        <v>0</v>
      </c>
      <c r="G15149" s="4">
        <v>2</v>
      </c>
      <c r="H15149" s="3" t="s">
        <v>108</v>
      </c>
    </row>
    <row r="15150" spans="1:8" x14ac:dyDescent="0.25">
      <c r="A15150" s="3" t="s">
        <v>31197</v>
      </c>
      <c r="B15150" s="3" t="s">
        <v>21636</v>
      </c>
      <c r="C15150" s="3" t="s">
        <v>169</v>
      </c>
      <c r="D15150" s="3" t="s">
        <v>34418</v>
      </c>
      <c r="E15150" s="4">
        <v>1583000</v>
      </c>
      <c r="F15150" s="3" t="s">
        <v>0</v>
      </c>
      <c r="G15150" s="4">
        <v>2</v>
      </c>
      <c r="H15150" s="3" t="s">
        <v>108</v>
      </c>
    </row>
    <row r="15151" spans="1:8" x14ac:dyDescent="0.25">
      <c r="A15151" s="3" t="s">
        <v>31197</v>
      </c>
      <c r="B15151" s="3" t="s">
        <v>21637</v>
      </c>
      <c r="C15151" s="3" t="s">
        <v>169</v>
      </c>
      <c r="D15151" s="3" t="s">
        <v>34418</v>
      </c>
      <c r="E15151" s="4">
        <v>9389.5699999999906</v>
      </c>
      <c r="F15151" s="3" t="s">
        <v>0</v>
      </c>
      <c r="G15151" s="4">
        <v>16</v>
      </c>
      <c r="H15151" s="3" t="s">
        <v>108</v>
      </c>
    </row>
    <row r="15152" spans="1:8" x14ac:dyDescent="0.25">
      <c r="A15152" s="3" t="s">
        <v>31197</v>
      </c>
      <c r="B15152" s="3" t="s">
        <v>21638</v>
      </c>
      <c r="C15152" s="3" t="s">
        <v>169</v>
      </c>
      <c r="D15152" s="3" t="s">
        <v>34418</v>
      </c>
      <c r="E15152" s="4">
        <v>2904</v>
      </c>
      <c r="F15152" s="3" t="s">
        <v>0</v>
      </c>
      <c r="G15152" s="4">
        <v>33</v>
      </c>
      <c r="H15152" s="3" t="s">
        <v>108</v>
      </c>
    </row>
    <row r="15153" spans="1:8" x14ac:dyDescent="0.25">
      <c r="A15153" s="3" t="s">
        <v>31197</v>
      </c>
      <c r="B15153" s="3" t="s">
        <v>21639</v>
      </c>
      <c r="C15153" s="3" t="s">
        <v>169</v>
      </c>
      <c r="D15153" s="3" t="s">
        <v>34418</v>
      </c>
      <c r="E15153" s="4">
        <v>897482</v>
      </c>
      <c r="F15153" s="3" t="s">
        <v>0</v>
      </c>
      <c r="G15153" s="4">
        <v>2</v>
      </c>
      <c r="H15153" s="3" t="s">
        <v>108</v>
      </c>
    </row>
    <row r="15154" spans="1:8" x14ac:dyDescent="0.25">
      <c r="A15154" s="3" t="s">
        <v>31197</v>
      </c>
      <c r="B15154" s="3" t="s">
        <v>21640</v>
      </c>
      <c r="C15154" s="3" t="s">
        <v>169</v>
      </c>
      <c r="D15154" s="3" t="s">
        <v>34418</v>
      </c>
      <c r="E15154" s="4">
        <v>100280</v>
      </c>
      <c r="F15154" s="3" t="s">
        <v>0</v>
      </c>
      <c r="G15154" s="4">
        <v>4</v>
      </c>
      <c r="H15154" s="3" t="s">
        <v>108</v>
      </c>
    </row>
    <row r="15155" spans="1:8" x14ac:dyDescent="0.25">
      <c r="A15155" s="3" t="s">
        <v>31197</v>
      </c>
      <c r="B15155" s="3" t="s">
        <v>21641</v>
      </c>
      <c r="C15155" s="3" t="s">
        <v>169</v>
      </c>
      <c r="D15155" s="3" t="s">
        <v>34418</v>
      </c>
      <c r="E15155" s="4">
        <v>1422360</v>
      </c>
      <c r="F15155" s="3" t="s">
        <v>0</v>
      </c>
      <c r="G15155" s="4">
        <v>2</v>
      </c>
      <c r="H15155" s="3" t="s">
        <v>108</v>
      </c>
    </row>
    <row r="15156" spans="1:8" x14ac:dyDescent="0.25">
      <c r="A15156" s="3" t="s">
        <v>31197</v>
      </c>
      <c r="B15156" s="3" t="s">
        <v>21642</v>
      </c>
      <c r="C15156" s="3" t="s">
        <v>169</v>
      </c>
      <c r="D15156" s="3" t="s">
        <v>34418</v>
      </c>
      <c r="E15156" s="4">
        <v>114303.33</v>
      </c>
      <c r="F15156" s="3" t="s">
        <v>0</v>
      </c>
      <c r="G15156" s="4">
        <v>3</v>
      </c>
      <c r="H15156" s="3" t="s">
        <v>108</v>
      </c>
    </row>
    <row r="15157" spans="1:8" x14ac:dyDescent="0.25">
      <c r="A15157" s="3" t="s">
        <v>31197</v>
      </c>
      <c r="B15157" s="3" t="s">
        <v>21643</v>
      </c>
      <c r="C15157" s="3" t="s">
        <v>169</v>
      </c>
      <c r="D15157" s="3" t="s">
        <v>34418</v>
      </c>
      <c r="E15157" s="4">
        <v>165225</v>
      </c>
      <c r="F15157" s="3" t="s">
        <v>0</v>
      </c>
      <c r="G15157" s="4">
        <v>5</v>
      </c>
      <c r="H15157" s="3" t="s">
        <v>108</v>
      </c>
    </row>
    <row r="15158" spans="1:8" x14ac:dyDescent="0.25">
      <c r="A15158" s="3" t="s">
        <v>31197</v>
      </c>
      <c r="B15158" s="3" t="s">
        <v>21644</v>
      </c>
      <c r="C15158" s="3" t="s">
        <v>169</v>
      </c>
      <c r="D15158" s="3" t="s">
        <v>34418</v>
      </c>
      <c r="E15158" s="4">
        <v>66810</v>
      </c>
      <c r="F15158" s="3" t="s">
        <v>0</v>
      </c>
      <c r="G15158" s="4">
        <v>3</v>
      </c>
      <c r="H15158" s="3" t="s">
        <v>108</v>
      </c>
    </row>
    <row r="15159" spans="1:8" x14ac:dyDescent="0.25">
      <c r="A15159" s="3" t="s">
        <v>31197</v>
      </c>
      <c r="B15159" s="3" t="s">
        <v>21645</v>
      </c>
      <c r="C15159" s="3" t="s">
        <v>169</v>
      </c>
      <c r="D15159" s="3" t="s">
        <v>34418</v>
      </c>
      <c r="E15159" s="4">
        <v>187680.2</v>
      </c>
      <c r="F15159" s="3" t="s">
        <v>0</v>
      </c>
      <c r="G15159" s="4">
        <v>2</v>
      </c>
      <c r="H15159" s="3" t="s">
        <v>108</v>
      </c>
    </row>
    <row r="15160" spans="1:8" x14ac:dyDescent="0.25">
      <c r="A15160" s="3" t="s">
        <v>31197</v>
      </c>
      <c r="B15160" s="3" t="s">
        <v>21646</v>
      </c>
      <c r="C15160" s="3" t="s">
        <v>169</v>
      </c>
      <c r="D15160" s="3" t="s">
        <v>34418</v>
      </c>
      <c r="E15160" s="4">
        <v>36520</v>
      </c>
      <c r="F15160" s="3" t="s">
        <v>0</v>
      </c>
      <c r="G15160" s="4">
        <v>4</v>
      </c>
      <c r="H15160" s="3" t="s">
        <v>108</v>
      </c>
    </row>
    <row r="15161" spans="1:8" x14ac:dyDescent="0.25">
      <c r="A15161" s="3" t="s">
        <v>31197</v>
      </c>
      <c r="B15161" s="3" t="s">
        <v>21647</v>
      </c>
      <c r="C15161" s="3" t="s">
        <v>169</v>
      </c>
      <c r="D15161" s="3" t="s">
        <v>34418</v>
      </c>
      <c r="E15161" s="4">
        <v>8847.43</v>
      </c>
      <c r="F15161" s="3" t="s">
        <v>0</v>
      </c>
      <c r="G15161" s="4">
        <v>1</v>
      </c>
      <c r="H15161" s="3" t="s">
        <v>108</v>
      </c>
    </row>
    <row r="15162" spans="1:8" x14ac:dyDescent="0.25">
      <c r="A15162" s="3" t="s">
        <v>31197</v>
      </c>
      <c r="B15162" s="3" t="s">
        <v>21648</v>
      </c>
      <c r="C15162" s="3" t="s">
        <v>169</v>
      </c>
      <c r="D15162" s="3" t="s">
        <v>34418</v>
      </c>
      <c r="E15162" s="4">
        <v>20880</v>
      </c>
      <c r="F15162" s="3" t="s">
        <v>0</v>
      </c>
      <c r="G15162" s="4">
        <v>3</v>
      </c>
      <c r="H15162" s="3" t="s">
        <v>108</v>
      </c>
    </row>
    <row r="15163" spans="1:8" x14ac:dyDescent="0.25">
      <c r="A15163" s="3" t="s">
        <v>31197</v>
      </c>
      <c r="B15163" s="3" t="s">
        <v>21649</v>
      </c>
      <c r="C15163" s="3" t="s">
        <v>169</v>
      </c>
      <c r="D15163" s="3" t="s">
        <v>34418</v>
      </c>
      <c r="E15163" s="4">
        <v>46880</v>
      </c>
      <c r="F15163" s="3" t="s">
        <v>0</v>
      </c>
      <c r="G15163" s="4">
        <v>8</v>
      </c>
      <c r="H15163" s="3" t="s">
        <v>108</v>
      </c>
    </row>
    <row r="15164" spans="1:8" x14ac:dyDescent="0.25">
      <c r="A15164" s="3" t="s">
        <v>31197</v>
      </c>
      <c r="B15164" s="3" t="s">
        <v>21650</v>
      </c>
      <c r="C15164" s="3" t="s">
        <v>169</v>
      </c>
      <c r="D15164" s="3" t="s">
        <v>34418</v>
      </c>
      <c r="E15164" s="4">
        <v>2323980</v>
      </c>
      <c r="F15164" s="3" t="s">
        <v>0</v>
      </c>
      <c r="G15164" s="4">
        <v>2</v>
      </c>
      <c r="H15164" s="3" t="s">
        <v>108</v>
      </c>
    </row>
    <row r="15165" spans="1:8" x14ac:dyDescent="0.25">
      <c r="A15165" s="3" t="s">
        <v>31197</v>
      </c>
      <c r="B15165" s="3" t="s">
        <v>21651</v>
      </c>
      <c r="C15165" s="3" t="s">
        <v>169</v>
      </c>
      <c r="D15165" s="3" t="s">
        <v>34418</v>
      </c>
      <c r="E15165" s="4">
        <v>311780</v>
      </c>
      <c r="F15165" s="3" t="s">
        <v>0</v>
      </c>
      <c r="G15165" s="4">
        <v>4</v>
      </c>
      <c r="H15165" s="3" t="s">
        <v>108</v>
      </c>
    </row>
    <row r="15166" spans="1:8" x14ac:dyDescent="0.25">
      <c r="A15166" s="3" t="s">
        <v>31197</v>
      </c>
      <c r="B15166" s="3" t="s">
        <v>21652</v>
      </c>
      <c r="C15166" s="3" t="s">
        <v>169</v>
      </c>
      <c r="D15166" s="3" t="s">
        <v>34418</v>
      </c>
      <c r="E15166" s="4">
        <v>57000</v>
      </c>
      <c r="F15166" s="3" t="s">
        <v>0</v>
      </c>
      <c r="G15166" s="4">
        <v>2</v>
      </c>
      <c r="H15166" s="3" t="s">
        <v>108</v>
      </c>
    </row>
    <row r="15167" spans="1:8" x14ac:dyDescent="0.25">
      <c r="A15167" s="3" t="s">
        <v>31197</v>
      </c>
      <c r="B15167" s="3" t="s">
        <v>21653</v>
      </c>
      <c r="C15167" s="3" t="s">
        <v>169</v>
      </c>
      <c r="D15167" s="3" t="s">
        <v>34418</v>
      </c>
      <c r="E15167" s="4">
        <v>1536000</v>
      </c>
      <c r="F15167" s="3" t="s">
        <v>0</v>
      </c>
      <c r="G15167" s="4">
        <v>12</v>
      </c>
      <c r="H15167" s="3" t="s">
        <v>108</v>
      </c>
    </row>
    <row r="15168" spans="1:8" x14ac:dyDescent="0.25">
      <c r="A15168" s="3" t="s">
        <v>31197</v>
      </c>
      <c r="B15168" s="3" t="s">
        <v>21654</v>
      </c>
      <c r="C15168" s="3" t="s">
        <v>169</v>
      </c>
      <c r="D15168" s="3" t="s">
        <v>34418</v>
      </c>
      <c r="E15168" s="4">
        <v>9420</v>
      </c>
      <c r="F15168" s="3" t="s">
        <v>0</v>
      </c>
      <c r="G15168" s="4">
        <v>12</v>
      </c>
      <c r="H15168" s="3" t="s">
        <v>108</v>
      </c>
    </row>
    <row r="15169" spans="1:8" x14ac:dyDescent="0.25">
      <c r="A15169" s="3" t="s">
        <v>31197</v>
      </c>
      <c r="B15169" s="3" t="s">
        <v>21655</v>
      </c>
      <c r="C15169" s="3" t="s">
        <v>169</v>
      </c>
      <c r="D15169" s="3" t="s">
        <v>34418</v>
      </c>
      <c r="E15169" s="4">
        <v>8320</v>
      </c>
      <c r="F15169" s="3" t="s">
        <v>0</v>
      </c>
      <c r="G15169" s="4">
        <v>4</v>
      </c>
      <c r="H15169" s="3" t="s">
        <v>108</v>
      </c>
    </row>
    <row r="15170" spans="1:8" x14ac:dyDescent="0.25">
      <c r="A15170" s="3" t="s">
        <v>31197</v>
      </c>
      <c r="B15170" s="3" t="s">
        <v>21656</v>
      </c>
      <c r="C15170" s="3" t="s">
        <v>169</v>
      </c>
      <c r="D15170" s="3" t="s">
        <v>34418</v>
      </c>
      <c r="E15170" s="4">
        <v>27120</v>
      </c>
      <c r="F15170" s="3" t="s">
        <v>0</v>
      </c>
      <c r="G15170" s="4">
        <v>12</v>
      </c>
      <c r="H15170" s="3" t="s">
        <v>108</v>
      </c>
    </row>
    <row r="15171" spans="1:8" x14ac:dyDescent="0.25">
      <c r="A15171" s="3" t="s">
        <v>31197</v>
      </c>
      <c r="B15171" s="3" t="s">
        <v>21657</v>
      </c>
      <c r="C15171" s="3" t="s">
        <v>169</v>
      </c>
      <c r="D15171" s="3" t="s">
        <v>34418</v>
      </c>
      <c r="E15171" s="4">
        <v>1140.67</v>
      </c>
      <c r="F15171" s="3" t="s">
        <v>0</v>
      </c>
      <c r="G15171" s="4">
        <v>2</v>
      </c>
      <c r="H15171" s="3" t="s">
        <v>108</v>
      </c>
    </row>
    <row r="15172" spans="1:8" x14ac:dyDescent="0.25">
      <c r="A15172" s="3" t="s">
        <v>31197</v>
      </c>
      <c r="B15172" s="3" t="s">
        <v>21658</v>
      </c>
      <c r="C15172" s="3" t="s">
        <v>169</v>
      </c>
      <c r="D15172" s="3" t="s">
        <v>34418</v>
      </c>
      <c r="E15172" s="4">
        <v>222000</v>
      </c>
      <c r="F15172" s="3" t="s">
        <v>0</v>
      </c>
      <c r="G15172" s="4">
        <v>6</v>
      </c>
      <c r="H15172" s="3" t="s">
        <v>108</v>
      </c>
    </row>
    <row r="15173" spans="1:8" x14ac:dyDescent="0.25">
      <c r="A15173" s="3" t="s">
        <v>31197</v>
      </c>
      <c r="B15173" s="3" t="s">
        <v>21659</v>
      </c>
      <c r="C15173" s="3" t="s">
        <v>169</v>
      </c>
      <c r="D15173" s="3" t="s">
        <v>34418</v>
      </c>
      <c r="E15173" s="4">
        <v>40109.519999999902</v>
      </c>
      <c r="F15173" s="3" t="s">
        <v>0</v>
      </c>
      <c r="G15173" s="4">
        <v>2</v>
      </c>
      <c r="H15173" s="3" t="s">
        <v>108</v>
      </c>
    </row>
    <row r="15174" spans="1:8" x14ac:dyDescent="0.25">
      <c r="A15174" s="3" t="s">
        <v>31197</v>
      </c>
      <c r="B15174" s="3" t="s">
        <v>21660</v>
      </c>
      <c r="C15174" s="3" t="s">
        <v>169</v>
      </c>
      <c r="D15174" s="3" t="s">
        <v>34418</v>
      </c>
      <c r="E15174" s="4">
        <v>67800</v>
      </c>
      <c r="F15174" s="3" t="s">
        <v>0</v>
      </c>
      <c r="G15174" s="4">
        <v>2</v>
      </c>
      <c r="H15174" s="3" t="s">
        <v>108</v>
      </c>
    </row>
    <row r="15175" spans="1:8" x14ac:dyDescent="0.25">
      <c r="A15175" s="3" t="s">
        <v>31197</v>
      </c>
      <c r="B15175" s="3" t="s">
        <v>21661</v>
      </c>
      <c r="C15175" s="3" t="s">
        <v>169</v>
      </c>
      <c r="D15175" s="3" t="s">
        <v>34418</v>
      </c>
      <c r="E15175" s="4">
        <v>38120</v>
      </c>
      <c r="F15175" s="3" t="s">
        <v>0</v>
      </c>
      <c r="G15175" s="4">
        <v>1</v>
      </c>
      <c r="H15175" s="3" t="s">
        <v>108</v>
      </c>
    </row>
    <row r="15176" spans="1:8" x14ac:dyDescent="0.25">
      <c r="A15176" s="3" t="s">
        <v>31197</v>
      </c>
      <c r="B15176" s="3" t="s">
        <v>21662</v>
      </c>
      <c r="C15176" s="3" t="s">
        <v>169</v>
      </c>
      <c r="D15176" s="3" t="s">
        <v>34418</v>
      </c>
      <c r="E15176" s="4">
        <v>39590</v>
      </c>
      <c r="F15176" s="3" t="s">
        <v>0</v>
      </c>
      <c r="G15176" s="4">
        <v>1</v>
      </c>
      <c r="H15176" s="3" t="s">
        <v>108</v>
      </c>
    </row>
    <row r="15177" spans="1:8" x14ac:dyDescent="0.25">
      <c r="A15177" s="3" t="s">
        <v>31197</v>
      </c>
      <c r="B15177" s="3" t="s">
        <v>21663</v>
      </c>
      <c r="C15177" s="3" t="s">
        <v>169</v>
      </c>
      <c r="D15177" s="3" t="s">
        <v>34418</v>
      </c>
      <c r="E15177" s="4">
        <v>1800</v>
      </c>
      <c r="F15177" s="3" t="s">
        <v>0</v>
      </c>
      <c r="G15177" s="4">
        <v>2</v>
      </c>
      <c r="H15177" s="3" t="s">
        <v>108</v>
      </c>
    </row>
    <row r="15178" spans="1:8" x14ac:dyDescent="0.25">
      <c r="A15178" s="3" t="s">
        <v>31197</v>
      </c>
      <c r="B15178" s="3" t="s">
        <v>21664</v>
      </c>
      <c r="C15178" s="3" t="s">
        <v>169</v>
      </c>
      <c r="D15178" s="3" t="s">
        <v>34418</v>
      </c>
      <c r="E15178" s="4">
        <v>4800</v>
      </c>
      <c r="F15178" s="3" t="s">
        <v>0</v>
      </c>
      <c r="G15178" s="4">
        <v>4</v>
      </c>
      <c r="H15178" s="3" t="s">
        <v>108</v>
      </c>
    </row>
    <row r="15179" spans="1:8" x14ac:dyDescent="0.25">
      <c r="A15179" s="3" t="s">
        <v>31197</v>
      </c>
      <c r="B15179" s="3" t="s">
        <v>21665</v>
      </c>
      <c r="C15179" s="3" t="s">
        <v>169</v>
      </c>
      <c r="D15179" s="3" t="s">
        <v>34418</v>
      </c>
      <c r="E15179" s="4">
        <v>5400</v>
      </c>
      <c r="F15179" s="3" t="s">
        <v>0</v>
      </c>
      <c r="G15179" s="4">
        <v>4</v>
      </c>
      <c r="H15179" s="3" t="s">
        <v>108</v>
      </c>
    </row>
    <row r="15180" spans="1:8" x14ac:dyDescent="0.25">
      <c r="A15180" s="3" t="s">
        <v>31197</v>
      </c>
      <c r="B15180" s="3" t="s">
        <v>21666</v>
      </c>
      <c r="C15180" s="3" t="s">
        <v>169</v>
      </c>
      <c r="D15180" s="3" t="s">
        <v>34418</v>
      </c>
      <c r="E15180" s="4">
        <v>15840</v>
      </c>
      <c r="F15180" s="3" t="s">
        <v>0</v>
      </c>
      <c r="G15180" s="4">
        <v>16</v>
      </c>
      <c r="H15180" s="3" t="s">
        <v>108</v>
      </c>
    </row>
    <row r="15181" spans="1:8" x14ac:dyDescent="0.25">
      <c r="A15181" s="3" t="s">
        <v>31197</v>
      </c>
      <c r="B15181" s="3" t="s">
        <v>21667</v>
      </c>
      <c r="C15181" s="3" t="s">
        <v>169</v>
      </c>
      <c r="D15181" s="3" t="s">
        <v>34418</v>
      </c>
      <c r="E15181" s="4">
        <v>7840</v>
      </c>
      <c r="F15181" s="3" t="s">
        <v>0</v>
      </c>
      <c r="G15181" s="4">
        <v>8</v>
      </c>
      <c r="H15181" s="3" t="s">
        <v>108</v>
      </c>
    </row>
    <row r="15182" spans="1:8" x14ac:dyDescent="0.25">
      <c r="A15182" s="3" t="s">
        <v>31197</v>
      </c>
      <c r="B15182" s="3" t="s">
        <v>21668</v>
      </c>
      <c r="C15182" s="3" t="s">
        <v>169</v>
      </c>
      <c r="D15182" s="3" t="s">
        <v>34418</v>
      </c>
      <c r="E15182" s="4">
        <v>3630</v>
      </c>
      <c r="F15182" s="3" t="s">
        <v>0</v>
      </c>
      <c r="G15182" s="4">
        <v>1</v>
      </c>
      <c r="H15182" s="3" t="s">
        <v>108</v>
      </c>
    </row>
    <row r="15183" spans="1:8" x14ac:dyDescent="0.25">
      <c r="A15183" s="3" t="s">
        <v>31197</v>
      </c>
      <c r="B15183" s="3" t="s">
        <v>21669</v>
      </c>
      <c r="C15183" s="3" t="s">
        <v>169</v>
      </c>
      <c r="D15183" s="3" t="s">
        <v>34418</v>
      </c>
      <c r="E15183" s="4">
        <v>78070</v>
      </c>
      <c r="F15183" s="3" t="s">
        <v>0</v>
      </c>
      <c r="G15183" s="4">
        <v>1</v>
      </c>
      <c r="H15183" s="3" t="s">
        <v>108</v>
      </c>
    </row>
    <row r="15184" spans="1:8" x14ac:dyDescent="0.25">
      <c r="A15184" s="3" t="s">
        <v>31197</v>
      </c>
      <c r="B15184" s="3" t="s">
        <v>21670</v>
      </c>
      <c r="C15184" s="3" t="s">
        <v>169</v>
      </c>
      <c r="D15184" s="3" t="s">
        <v>34418</v>
      </c>
      <c r="E15184" s="4">
        <v>463977.5</v>
      </c>
      <c r="F15184" s="3" t="s">
        <v>0</v>
      </c>
      <c r="G15184" s="4">
        <v>2</v>
      </c>
      <c r="H15184" s="3" t="s">
        <v>108</v>
      </c>
    </row>
    <row r="15185" spans="1:8" x14ac:dyDescent="0.25">
      <c r="A15185" s="3" t="s">
        <v>31197</v>
      </c>
      <c r="B15185" s="3" t="s">
        <v>21671</v>
      </c>
      <c r="C15185" s="3" t="s">
        <v>169</v>
      </c>
      <c r="D15185" s="3" t="s">
        <v>34418</v>
      </c>
      <c r="E15185" s="4">
        <v>18860</v>
      </c>
      <c r="F15185" s="3" t="s">
        <v>0</v>
      </c>
      <c r="G15185" s="4">
        <v>1</v>
      </c>
      <c r="H15185" s="3" t="s">
        <v>108</v>
      </c>
    </row>
    <row r="15186" spans="1:8" x14ac:dyDescent="0.25">
      <c r="A15186" s="3" t="s">
        <v>31197</v>
      </c>
      <c r="B15186" s="3" t="s">
        <v>21672</v>
      </c>
      <c r="C15186" s="3" t="s">
        <v>169</v>
      </c>
      <c r="D15186" s="3" t="s">
        <v>34418</v>
      </c>
      <c r="E15186" s="4">
        <v>96922</v>
      </c>
      <c r="F15186" s="3" t="s">
        <v>0</v>
      </c>
      <c r="G15186" s="4">
        <v>1</v>
      </c>
      <c r="H15186" s="3" t="s">
        <v>108</v>
      </c>
    </row>
    <row r="15187" spans="1:8" x14ac:dyDescent="0.25">
      <c r="A15187" s="3" t="s">
        <v>31197</v>
      </c>
      <c r="B15187" s="3" t="s">
        <v>21673</v>
      </c>
      <c r="C15187" s="3" t="s">
        <v>169</v>
      </c>
      <c r="D15187" s="3" t="s">
        <v>34418</v>
      </c>
      <c r="E15187" s="4">
        <v>7440</v>
      </c>
      <c r="F15187" s="3" t="s">
        <v>0</v>
      </c>
      <c r="G15187" s="4">
        <v>1</v>
      </c>
      <c r="H15187" s="3" t="s">
        <v>108</v>
      </c>
    </row>
    <row r="15188" spans="1:8" x14ac:dyDescent="0.25">
      <c r="A15188" s="3" t="s">
        <v>31197</v>
      </c>
      <c r="B15188" s="3" t="s">
        <v>21674</v>
      </c>
      <c r="C15188" s="3" t="s">
        <v>169</v>
      </c>
      <c r="D15188" s="3" t="s">
        <v>34418</v>
      </c>
      <c r="E15188" s="4">
        <v>210005</v>
      </c>
      <c r="F15188" s="3" t="s">
        <v>0</v>
      </c>
      <c r="G15188" s="4">
        <v>1</v>
      </c>
      <c r="H15188" s="3" t="s">
        <v>108</v>
      </c>
    </row>
    <row r="15189" spans="1:8" x14ac:dyDescent="0.25">
      <c r="A15189" s="3" t="s">
        <v>31197</v>
      </c>
      <c r="B15189" s="3" t="s">
        <v>21675</v>
      </c>
      <c r="C15189" s="3" t="s">
        <v>169</v>
      </c>
      <c r="D15189" s="3" t="s">
        <v>34418</v>
      </c>
      <c r="E15189" s="4">
        <v>15136.66</v>
      </c>
      <c r="F15189" s="3" t="s">
        <v>0</v>
      </c>
      <c r="G15189" s="4">
        <v>1</v>
      </c>
      <c r="H15189" s="3" t="s">
        <v>108</v>
      </c>
    </row>
    <row r="15190" spans="1:8" x14ac:dyDescent="0.25">
      <c r="A15190" s="3" t="s">
        <v>31197</v>
      </c>
      <c r="B15190" s="3" t="s">
        <v>21676</v>
      </c>
      <c r="C15190" s="3" t="s">
        <v>169</v>
      </c>
      <c r="D15190" s="3" t="s">
        <v>34418</v>
      </c>
      <c r="E15190" s="4">
        <v>45980</v>
      </c>
      <c r="F15190" s="3" t="s">
        <v>0</v>
      </c>
      <c r="G15190" s="4">
        <v>1</v>
      </c>
      <c r="H15190" s="3" t="s">
        <v>108</v>
      </c>
    </row>
    <row r="15191" spans="1:8" x14ac:dyDescent="0.25">
      <c r="A15191" s="3" t="s">
        <v>31197</v>
      </c>
      <c r="B15191" s="3" t="s">
        <v>21677</v>
      </c>
      <c r="C15191" s="3" t="s">
        <v>169</v>
      </c>
      <c r="D15191" s="3" t="s">
        <v>34418</v>
      </c>
      <c r="E15191" s="4">
        <v>225090</v>
      </c>
      <c r="F15191" s="3" t="s">
        <v>0</v>
      </c>
      <c r="G15191" s="4">
        <v>6</v>
      </c>
      <c r="H15191" s="3" t="s">
        <v>108</v>
      </c>
    </row>
    <row r="15192" spans="1:8" x14ac:dyDescent="0.25">
      <c r="A15192" s="3" t="s">
        <v>31197</v>
      </c>
      <c r="B15192" s="3" t="s">
        <v>21678</v>
      </c>
      <c r="C15192" s="3" t="s">
        <v>169</v>
      </c>
      <c r="D15192" s="3" t="s">
        <v>34418</v>
      </c>
      <c r="E15192" s="4">
        <v>7890</v>
      </c>
      <c r="F15192" s="3" t="s">
        <v>0</v>
      </c>
      <c r="G15192" s="4">
        <v>1</v>
      </c>
      <c r="H15192" s="3" t="s">
        <v>108</v>
      </c>
    </row>
    <row r="15193" spans="1:8" x14ac:dyDescent="0.25">
      <c r="A15193" s="3" t="s">
        <v>31197</v>
      </c>
      <c r="B15193" s="3" t="s">
        <v>21679</v>
      </c>
      <c r="C15193" s="3" t="s">
        <v>169</v>
      </c>
      <c r="D15193" s="3" t="s">
        <v>34418</v>
      </c>
      <c r="E15193" s="4">
        <v>169650</v>
      </c>
      <c r="F15193" s="3" t="s">
        <v>0</v>
      </c>
      <c r="G15193" s="4">
        <v>3</v>
      </c>
      <c r="H15193" s="3" t="s">
        <v>108</v>
      </c>
    </row>
    <row r="15194" spans="1:8" x14ac:dyDescent="0.25">
      <c r="A15194" s="3" t="s">
        <v>31197</v>
      </c>
      <c r="B15194" s="3" t="s">
        <v>21680</v>
      </c>
      <c r="C15194" s="3" t="s">
        <v>169</v>
      </c>
      <c r="D15194" s="3" t="s">
        <v>34418</v>
      </c>
      <c r="E15194" s="4">
        <v>354720</v>
      </c>
      <c r="F15194" s="3" t="s">
        <v>0</v>
      </c>
      <c r="G15194" s="4">
        <v>6</v>
      </c>
      <c r="H15194" s="3" t="s">
        <v>108</v>
      </c>
    </row>
    <row r="15195" spans="1:8" x14ac:dyDescent="0.25">
      <c r="A15195" s="3" t="s">
        <v>31197</v>
      </c>
      <c r="B15195" s="3" t="s">
        <v>21681</v>
      </c>
      <c r="C15195" s="3" t="s">
        <v>169</v>
      </c>
      <c r="D15195" s="3" t="s">
        <v>34418</v>
      </c>
      <c r="E15195" s="4">
        <v>349920</v>
      </c>
      <c r="F15195" s="3" t="s">
        <v>0</v>
      </c>
      <c r="G15195" s="4">
        <v>2</v>
      </c>
      <c r="H15195" s="3" t="s">
        <v>108</v>
      </c>
    </row>
    <row r="15196" spans="1:8" x14ac:dyDescent="0.25">
      <c r="A15196" s="3" t="s">
        <v>31197</v>
      </c>
      <c r="B15196" s="3" t="s">
        <v>21682</v>
      </c>
      <c r="C15196" s="3" t="s">
        <v>169</v>
      </c>
      <c r="D15196" s="3" t="s">
        <v>34418</v>
      </c>
      <c r="E15196" s="4">
        <v>23160</v>
      </c>
      <c r="F15196" s="3" t="s">
        <v>0</v>
      </c>
      <c r="G15196" s="4">
        <v>6</v>
      </c>
      <c r="H15196" s="3" t="s">
        <v>108</v>
      </c>
    </row>
    <row r="15197" spans="1:8" x14ac:dyDescent="0.25">
      <c r="A15197" s="3" t="s">
        <v>31197</v>
      </c>
      <c r="B15197" s="3" t="s">
        <v>21683</v>
      </c>
      <c r="C15197" s="3" t="s">
        <v>169</v>
      </c>
      <c r="D15197" s="3" t="s">
        <v>34418</v>
      </c>
      <c r="E15197" s="4">
        <v>71493.33</v>
      </c>
      <c r="F15197" s="3" t="s">
        <v>0</v>
      </c>
      <c r="G15197" s="4">
        <v>4</v>
      </c>
      <c r="H15197" s="3" t="s">
        <v>108</v>
      </c>
    </row>
    <row r="15198" spans="1:8" x14ac:dyDescent="0.25">
      <c r="A15198" s="3" t="s">
        <v>31197</v>
      </c>
      <c r="B15198" s="3" t="s">
        <v>21684</v>
      </c>
      <c r="C15198" s="3" t="s">
        <v>169</v>
      </c>
      <c r="D15198" s="3" t="s">
        <v>34418</v>
      </c>
      <c r="E15198" s="4">
        <v>179960</v>
      </c>
      <c r="F15198" s="3" t="s">
        <v>0</v>
      </c>
      <c r="G15198" s="4">
        <v>2</v>
      </c>
      <c r="H15198" s="3" t="s">
        <v>108</v>
      </c>
    </row>
    <row r="15199" spans="1:8" x14ac:dyDescent="0.25">
      <c r="A15199" s="3" t="s">
        <v>31197</v>
      </c>
      <c r="B15199" s="3" t="s">
        <v>21685</v>
      </c>
      <c r="C15199" s="3" t="s">
        <v>169</v>
      </c>
      <c r="D15199" s="3" t="s">
        <v>34418</v>
      </c>
      <c r="E15199" s="4">
        <v>55960</v>
      </c>
      <c r="F15199" s="3" t="s">
        <v>0</v>
      </c>
      <c r="G15199" s="4">
        <v>2</v>
      </c>
      <c r="H15199" s="3" t="s">
        <v>108</v>
      </c>
    </row>
    <row r="15200" spans="1:8" x14ac:dyDescent="0.25">
      <c r="A15200" s="3" t="s">
        <v>31197</v>
      </c>
      <c r="B15200" s="3" t="s">
        <v>21686</v>
      </c>
      <c r="C15200" s="3" t="s">
        <v>169</v>
      </c>
      <c r="D15200" s="3" t="s">
        <v>34418</v>
      </c>
      <c r="E15200" s="4">
        <v>211587</v>
      </c>
      <c r="F15200" s="3" t="s">
        <v>0</v>
      </c>
      <c r="G15200" s="4">
        <v>1</v>
      </c>
      <c r="H15200" s="3" t="s">
        <v>108</v>
      </c>
    </row>
    <row r="15201" spans="1:8" x14ac:dyDescent="0.25">
      <c r="A15201" s="3" t="s">
        <v>31197</v>
      </c>
      <c r="B15201" s="3" t="s">
        <v>21687</v>
      </c>
      <c r="C15201" s="3" t="s">
        <v>169</v>
      </c>
      <c r="D15201" s="3" t="s">
        <v>34418</v>
      </c>
      <c r="E15201" s="4">
        <v>78430</v>
      </c>
      <c r="F15201" s="3" t="s">
        <v>0</v>
      </c>
      <c r="G15201" s="4">
        <v>1</v>
      </c>
      <c r="H15201" s="3" t="s">
        <v>108</v>
      </c>
    </row>
    <row r="15202" spans="1:8" x14ac:dyDescent="0.25">
      <c r="A15202" s="3" t="s">
        <v>31197</v>
      </c>
      <c r="B15202" s="3" t="s">
        <v>21688</v>
      </c>
      <c r="C15202" s="3" t="s">
        <v>169</v>
      </c>
      <c r="D15202" s="3" t="s">
        <v>34418</v>
      </c>
      <c r="E15202" s="4">
        <v>81840</v>
      </c>
      <c r="F15202" s="3" t="s">
        <v>0</v>
      </c>
      <c r="G15202" s="4">
        <v>4</v>
      </c>
      <c r="H15202" s="3" t="s">
        <v>108</v>
      </c>
    </row>
    <row r="15203" spans="1:8" x14ac:dyDescent="0.25">
      <c r="A15203" s="3" t="s">
        <v>31197</v>
      </c>
      <c r="B15203" s="3" t="s">
        <v>21689</v>
      </c>
      <c r="C15203" s="3" t="s">
        <v>169</v>
      </c>
      <c r="D15203" s="3" t="s">
        <v>34418</v>
      </c>
      <c r="E15203" s="4">
        <v>8860</v>
      </c>
      <c r="F15203" s="3" t="s">
        <v>0</v>
      </c>
      <c r="G15203" s="4">
        <v>2</v>
      </c>
      <c r="H15203" s="3" t="s">
        <v>108</v>
      </c>
    </row>
    <row r="15204" spans="1:8" x14ac:dyDescent="0.25">
      <c r="A15204" s="3" t="s">
        <v>31197</v>
      </c>
      <c r="B15204" s="3" t="s">
        <v>21690</v>
      </c>
      <c r="C15204" s="3" t="s">
        <v>169</v>
      </c>
      <c r="D15204" s="3" t="s">
        <v>34418</v>
      </c>
      <c r="E15204" s="4">
        <v>224900</v>
      </c>
      <c r="F15204" s="3" t="s">
        <v>0</v>
      </c>
      <c r="G15204" s="4">
        <v>2</v>
      </c>
      <c r="H15204" s="3" t="s">
        <v>108</v>
      </c>
    </row>
    <row r="15205" spans="1:8" x14ac:dyDescent="0.25">
      <c r="A15205" s="3" t="s">
        <v>31197</v>
      </c>
      <c r="B15205" s="3" t="s">
        <v>21691</v>
      </c>
      <c r="C15205" s="3" t="s">
        <v>169</v>
      </c>
      <c r="D15205" s="3" t="s">
        <v>34418</v>
      </c>
      <c r="E15205" s="4">
        <v>324720</v>
      </c>
      <c r="F15205" s="3" t="s">
        <v>0</v>
      </c>
      <c r="G15205" s="4">
        <v>2</v>
      </c>
      <c r="H15205" s="3" t="s">
        <v>108</v>
      </c>
    </row>
    <row r="15206" spans="1:8" x14ac:dyDescent="0.25">
      <c r="A15206" s="3" t="s">
        <v>31197</v>
      </c>
      <c r="B15206" s="3" t="s">
        <v>21692</v>
      </c>
      <c r="C15206" s="3" t="s">
        <v>169</v>
      </c>
      <c r="D15206" s="3" t="s">
        <v>34418</v>
      </c>
      <c r="E15206" s="4">
        <v>286613.33</v>
      </c>
      <c r="F15206" s="3" t="s">
        <v>0</v>
      </c>
      <c r="G15206" s="4">
        <v>6</v>
      </c>
      <c r="H15206" s="3" t="s">
        <v>108</v>
      </c>
    </row>
    <row r="15207" spans="1:8" x14ac:dyDescent="0.25">
      <c r="A15207" s="3" t="s">
        <v>31197</v>
      </c>
      <c r="B15207" s="3" t="s">
        <v>21693</v>
      </c>
      <c r="C15207" s="3" t="s">
        <v>169</v>
      </c>
      <c r="D15207" s="3" t="s">
        <v>34418</v>
      </c>
      <c r="E15207" s="4">
        <v>89200</v>
      </c>
      <c r="F15207" s="3" t="s">
        <v>0</v>
      </c>
      <c r="G15207" s="4">
        <v>8</v>
      </c>
      <c r="H15207" s="3" t="s">
        <v>108</v>
      </c>
    </row>
    <row r="15208" spans="1:8" x14ac:dyDescent="0.25">
      <c r="A15208" s="3" t="s">
        <v>31197</v>
      </c>
      <c r="B15208" s="3" t="s">
        <v>21694</v>
      </c>
      <c r="C15208" s="3" t="s">
        <v>169</v>
      </c>
      <c r="D15208" s="3" t="s">
        <v>34418</v>
      </c>
      <c r="E15208" s="4">
        <v>557021.81000000006</v>
      </c>
      <c r="F15208" s="3" t="s">
        <v>0</v>
      </c>
      <c r="G15208" s="4">
        <v>10</v>
      </c>
      <c r="H15208" s="3" t="s">
        <v>108</v>
      </c>
    </row>
    <row r="15209" spans="1:8" x14ac:dyDescent="0.25">
      <c r="A15209" s="3" t="s">
        <v>31197</v>
      </c>
      <c r="B15209" s="3" t="s">
        <v>21695</v>
      </c>
      <c r="C15209" s="3" t="s">
        <v>169</v>
      </c>
      <c r="D15209" s="3" t="s">
        <v>34418</v>
      </c>
      <c r="E15209" s="4">
        <v>307000</v>
      </c>
      <c r="F15209" s="3" t="s">
        <v>0</v>
      </c>
      <c r="G15209" s="4">
        <v>2</v>
      </c>
      <c r="H15209" s="3" t="s">
        <v>108</v>
      </c>
    </row>
    <row r="15210" spans="1:8" x14ac:dyDescent="0.25">
      <c r="A15210" s="3" t="s">
        <v>31197</v>
      </c>
      <c r="B15210" s="3" t="s">
        <v>21696</v>
      </c>
      <c r="C15210" s="3" t="s">
        <v>169</v>
      </c>
      <c r="D15210" s="3" t="s">
        <v>34418</v>
      </c>
      <c r="E15210" s="4">
        <v>68240</v>
      </c>
      <c r="F15210" s="3" t="s">
        <v>0</v>
      </c>
      <c r="G15210" s="4">
        <v>4</v>
      </c>
      <c r="H15210" s="3" t="s">
        <v>108</v>
      </c>
    </row>
    <row r="15211" spans="1:8" x14ac:dyDescent="0.25">
      <c r="A15211" s="3" t="s">
        <v>31197</v>
      </c>
      <c r="B15211" s="3" t="s">
        <v>21697</v>
      </c>
      <c r="C15211" s="3" t="s">
        <v>169</v>
      </c>
      <c r="D15211" s="3" t="s">
        <v>34418</v>
      </c>
      <c r="E15211" s="4">
        <v>24622.299999999901</v>
      </c>
      <c r="F15211" s="3" t="s">
        <v>0</v>
      </c>
      <c r="G15211" s="4">
        <v>11</v>
      </c>
      <c r="H15211" s="3" t="s">
        <v>108</v>
      </c>
    </row>
    <row r="15212" spans="1:8" x14ac:dyDescent="0.25">
      <c r="A15212" s="3" t="s">
        <v>31197</v>
      </c>
      <c r="B15212" s="3" t="s">
        <v>21698</v>
      </c>
      <c r="C15212" s="3" t="s">
        <v>169</v>
      </c>
      <c r="D15212" s="3" t="s">
        <v>34418</v>
      </c>
      <c r="E15212" s="4">
        <v>366673.59999999899</v>
      </c>
      <c r="F15212" s="3" t="s">
        <v>0</v>
      </c>
      <c r="G15212" s="4">
        <v>90</v>
      </c>
      <c r="H15212" s="3" t="s">
        <v>108</v>
      </c>
    </row>
    <row r="15213" spans="1:8" x14ac:dyDescent="0.25">
      <c r="A15213" s="3" t="s">
        <v>31197</v>
      </c>
      <c r="B15213" s="3" t="s">
        <v>21699</v>
      </c>
      <c r="C15213" s="3" t="s">
        <v>169</v>
      </c>
      <c r="D15213" s="3" t="s">
        <v>34418</v>
      </c>
      <c r="E15213" s="4">
        <v>14574</v>
      </c>
      <c r="F15213" s="3" t="s">
        <v>0</v>
      </c>
      <c r="G15213" s="4">
        <v>42</v>
      </c>
      <c r="H15213" s="3" t="s">
        <v>108</v>
      </c>
    </row>
    <row r="15214" spans="1:8" x14ac:dyDescent="0.25">
      <c r="A15214" s="3" t="s">
        <v>31197</v>
      </c>
      <c r="B15214" s="3" t="s">
        <v>21700</v>
      </c>
      <c r="C15214" s="3" t="s">
        <v>169</v>
      </c>
      <c r="D15214" s="3" t="s">
        <v>34418</v>
      </c>
      <c r="E15214" s="4">
        <v>1363400</v>
      </c>
      <c r="F15214" s="3" t="s">
        <v>0</v>
      </c>
      <c r="G15214" s="4">
        <v>4</v>
      </c>
      <c r="H15214" s="3" t="s">
        <v>108</v>
      </c>
    </row>
    <row r="15215" spans="1:8" x14ac:dyDescent="0.25">
      <c r="A15215" s="3" t="s">
        <v>31197</v>
      </c>
      <c r="B15215" s="3" t="s">
        <v>21701</v>
      </c>
      <c r="C15215" s="3" t="s">
        <v>169</v>
      </c>
      <c r="D15215" s="3" t="s">
        <v>34418</v>
      </c>
      <c r="E15215" s="4">
        <v>39860</v>
      </c>
      <c r="F15215" s="3" t="s">
        <v>0</v>
      </c>
      <c r="G15215" s="4">
        <v>1</v>
      </c>
      <c r="H15215" s="3" t="s">
        <v>108</v>
      </c>
    </row>
    <row r="15216" spans="1:8" x14ac:dyDescent="0.25">
      <c r="A15216" s="3" t="s">
        <v>31197</v>
      </c>
      <c r="B15216" s="3" t="s">
        <v>21702</v>
      </c>
      <c r="C15216" s="3" t="s">
        <v>169</v>
      </c>
      <c r="D15216" s="3" t="s">
        <v>34418</v>
      </c>
      <c r="E15216" s="4">
        <v>359500</v>
      </c>
      <c r="F15216" s="3" t="s">
        <v>0</v>
      </c>
      <c r="G15216" s="4">
        <v>1</v>
      </c>
      <c r="H15216" s="3" t="s">
        <v>108</v>
      </c>
    </row>
    <row r="15217" spans="1:8" x14ac:dyDescent="0.25">
      <c r="A15217" s="3" t="s">
        <v>31197</v>
      </c>
      <c r="B15217" s="3" t="s">
        <v>21703</v>
      </c>
      <c r="C15217" s="3" t="s">
        <v>169</v>
      </c>
      <c r="D15217" s="3" t="s">
        <v>34418</v>
      </c>
      <c r="E15217" s="4">
        <v>60185</v>
      </c>
      <c r="F15217" s="3" t="s">
        <v>0</v>
      </c>
      <c r="G15217" s="4">
        <v>50</v>
      </c>
      <c r="H15217" s="3" t="s">
        <v>108</v>
      </c>
    </row>
    <row r="15218" spans="1:8" x14ac:dyDescent="0.25">
      <c r="A15218" s="3" t="s">
        <v>31197</v>
      </c>
      <c r="B15218" s="3" t="s">
        <v>21704</v>
      </c>
      <c r="C15218" s="3" t="s">
        <v>169</v>
      </c>
      <c r="D15218" s="3" t="s">
        <v>34418</v>
      </c>
      <c r="E15218" s="4">
        <v>176985</v>
      </c>
      <c r="F15218" s="3" t="s">
        <v>0</v>
      </c>
      <c r="G15218" s="4">
        <v>1</v>
      </c>
      <c r="H15218" s="3" t="s">
        <v>108</v>
      </c>
    </row>
    <row r="15219" spans="1:8" x14ac:dyDescent="0.25">
      <c r="A15219" s="3" t="s">
        <v>31197</v>
      </c>
      <c r="B15219" s="3" t="s">
        <v>21705</v>
      </c>
      <c r="C15219" s="3" t="s">
        <v>169</v>
      </c>
      <c r="D15219" s="3" t="s">
        <v>34418</v>
      </c>
      <c r="E15219" s="4">
        <v>121278.88</v>
      </c>
      <c r="F15219" s="3" t="s">
        <v>0</v>
      </c>
      <c r="G15219" s="4">
        <v>35</v>
      </c>
      <c r="H15219" s="3" t="s">
        <v>108</v>
      </c>
    </row>
    <row r="15220" spans="1:8" x14ac:dyDescent="0.25">
      <c r="A15220" s="3" t="s">
        <v>31197</v>
      </c>
      <c r="B15220" s="3" t="s">
        <v>21706</v>
      </c>
      <c r="C15220" s="3" t="s">
        <v>169</v>
      </c>
      <c r="D15220" s="3" t="s">
        <v>34418</v>
      </c>
      <c r="E15220" s="4">
        <v>81750</v>
      </c>
      <c r="F15220" s="3" t="s">
        <v>0</v>
      </c>
      <c r="G15220" s="4">
        <v>250</v>
      </c>
      <c r="H15220" s="3" t="s">
        <v>108</v>
      </c>
    </row>
    <row r="15221" spans="1:8" x14ac:dyDescent="0.25">
      <c r="A15221" s="3" t="s">
        <v>31197</v>
      </c>
      <c r="B15221" s="3" t="s">
        <v>21707</v>
      </c>
      <c r="C15221" s="3" t="s">
        <v>169</v>
      </c>
      <c r="D15221" s="3" t="s">
        <v>34418</v>
      </c>
      <c r="E15221" s="4">
        <v>7450</v>
      </c>
      <c r="F15221" s="3" t="s">
        <v>0</v>
      </c>
      <c r="G15221" s="4">
        <v>5</v>
      </c>
      <c r="H15221" s="3" t="s">
        <v>108</v>
      </c>
    </row>
    <row r="15222" spans="1:8" x14ac:dyDescent="0.25">
      <c r="A15222" s="3" t="s">
        <v>31197</v>
      </c>
      <c r="B15222" s="3" t="s">
        <v>21708</v>
      </c>
      <c r="C15222" s="3" t="s">
        <v>169</v>
      </c>
      <c r="D15222" s="3" t="s">
        <v>34418</v>
      </c>
      <c r="E15222" s="4">
        <v>2099400</v>
      </c>
      <c r="F15222" s="3" t="s">
        <v>0</v>
      </c>
      <c r="G15222" s="4">
        <v>6</v>
      </c>
      <c r="H15222" s="3" t="s">
        <v>108</v>
      </c>
    </row>
    <row r="15223" spans="1:8" x14ac:dyDescent="0.25">
      <c r="A15223" s="3" t="s">
        <v>31197</v>
      </c>
      <c r="B15223" s="3" t="s">
        <v>21709</v>
      </c>
      <c r="C15223" s="3" t="s">
        <v>169</v>
      </c>
      <c r="D15223" s="3" t="s">
        <v>34418</v>
      </c>
      <c r="E15223" s="4">
        <v>473200</v>
      </c>
      <c r="F15223" s="3" t="s">
        <v>0</v>
      </c>
      <c r="G15223" s="4">
        <v>52</v>
      </c>
      <c r="H15223" s="3" t="s">
        <v>108</v>
      </c>
    </row>
    <row r="15224" spans="1:8" x14ac:dyDescent="0.25">
      <c r="A15224" s="3" t="s">
        <v>31197</v>
      </c>
      <c r="B15224" s="3" t="s">
        <v>21710</v>
      </c>
      <c r="C15224" s="3" t="s">
        <v>169</v>
      </c>
      <c r="D15224" s="3" t="s">
        <v>34418</v>
      </c>
      <c r="E15224" s="4">
        <v>212250</v>
      </c>
      <c r="F15224" s="3" t="s">
        <v>0</v>
      </c>
      <c r="G15224" s="4">
        <v>25</v>
      </c>
      <c r="H15224" s="3" t="s">
        <v>108</v>
      </c>
    </row>
    <row r="15225" spans="1:8" x14ac:dyDescent="0.25">
      <c r="A15225" s="3" t="s">
        <v>31197</v>
      </c>
      <c r="B15225" s="3" t="s">
        <v>21711</v>
      </c>
      <c r="C15225" s="3" t="s">
        <v>169</v>
      </c>
      <c r="D15225" s="3" t="s">
        <v>34418</v>
      </c>
      <c r="E15225" s="4">
        <v>552512</v>
      </c>
      <c r="F15225" s="3" t="s">
        <v>0</v>
      </c>
      <c r="G15225" s="4">
        <v>388</v>
      </c>
      <c r="H15225" s="3" t="s">
        <v>108</v>
      </c>
    </row>
    <row r="15226" spans="1:8" x14ac:dyDescent="0.25">
      <c r="A15226" s="3" t="s">
        <v>31197</v>
      </c>
      <c r="B15226" s="3" t="s">
        <v>21712</v>
      </c>
      <c r="C15226" s="3" t="s">
        <v>169</v>
      </c>
      <c r="D15226" s="3" t="s">
        <v>34418</v>
      </c>
      <c r="E15226" s="4">
        <v>359550</v>
      </c>
      <c r="F15226" s="3" t="s">
        <v>0</v>
      </c>
      <c r="G15226" s="4">
        <v>850</v>
      </c>
      <c r="H15226" s="3" t="s">
        <v>108</v>
      </c>
    </row>
    <row r="15227" spans="1:8" x14ac:dyDescent="0.25">
      <c r="A15227" s="3" t="s">
        <v>31197</v>
      </c>
      <c r="B15227" s="3" t="s">
        <v>21713</v>
      </c>
      <c r="C15227" s="3" t="s">
        <v>169</v>
      </c>
      <c r="D15227" s="3" t="s">
        <v>34418</v>
      </c>
      <c r="E15227" s="4">
        <v>661480</v>
      </c>
      <c r="F15227" s="3" t="s">
        <v>0</v>
      </c>
      <c r="G15227" s="4">
        <v>92</v>
      </c>
      <c r="H15227" s="3" t="s">
        <v>108</v>
      </c>
    </row>
    <row r="15228" spans="1:8" x14ac:dyDescent="0.25">
      <c r="A15228" s="3" t="s">
        <v>31197</v>
      </c>
      <c r="B15228" s="3" t="s">
        <v>21714</v>
      </c>
      <c r="C15228" s="3" t="s">
        <v>169</v>
      </c>
      <c r="D15228" s="3" t="s">
        <v>34418</v>
      </c>
      <c r="E15228" s="4">
        <v>106410</v>
      </c>
      <c r="F15228" s="3" t="s">
        <v>0</v>
      </c>
      <c r="G15228" s="4">
        <v>6</v>
      </c>
      <c r="H15228" s="3" t="s">
        <v>108</v>
      </c>
    </row>
    <row r="15229" spans="1:8" x14ac:dyDescent="0.25">
      <c r="A15229" s="3" t="s">
        <v>31197</v>
      </c>
      <c r="B15229" s="3" t="s">
        <v>21715</v>
      </c>
      <c r="C15229" s="3" t="s">
        <v>169</v>
      </c>
      <c r="D15229" s="3" t="s">
        <v>34418</v>
      </c>
      <c r="E15229" s="4">
        <v>2465000</v>
      </c>
      <c r="F15229" s="3" t="s">
        <v>0</v>
      </c>
      <c r="G15229" s="4">
        <v>2</v>
      </c>
      <c r="H15229" s="3" t="s">
        <v>108</v>
      </c>
    </row>
    <row r="15230" spans="1:8" x14ac:dyDescent="0.25">
      <c r="A15230" s="3" t="s">
        <v>31197</v>
      </c>
      <c r="B15230" s="3" t="s">
        <v>21716</v>
      </c>
      <c r="C15230" s="3" t="s">
        <v>169</v>
      </c>
      <c r="D15230" s="3" t="s">
        <v>34418</v>
      </c>
      <c r="E15230" s="4">
        <v>69032.160000000003</v>
      </c>
      <c r="F15230" s="3" t="s">
        <v>0</v>
      </c>
      <c r="G15230" s="4">
        <v>48</v>
      </c>
      <c r="H15230" s="3" t="s">
        <v>108</v>
      </c>
    </row>
    <row r="15231" spans="1:8" x14ac:dyDescent="0.25">
      <c r="A15231" s="3" t="s">
        <v>31197</v>
      </c>
      <c r="B15231" s="3" t="s">
        <v>21717</v>
      </c>
      <c r="C15231" s="3" t="s">
        <v>169</v>
      </c>
      <c r="D15231" s="3" t="s">
        <v>34418</v>
      </c>
      <c r="E15231" s="4">
        <v>27894.240000000002</v>
      </c>
      <c r="F15231" s="3" t="s">
        <v>0</v>
      </c>
      <c r="G15231" s="4">
        <v>48</v>
      </c>
      <c r="H15231" s="3" t="s">
        <v>108</v>
      </c>
    </row>
    <row r="15232" spans="1:8" x14ac:dyDescent="0.25">
      <c r="A15232" s="3" t="s">
        <v>31197</v>
      </c>
      <c r="B15232" s="3" t="s">
        <v>21718</v>
      </c>
      <c r="C15232" s="3" t="s">
        <v>169</v>
      </c>
      <c r="D15232" s="3" t="s">
        <v>34418</v>
      </c>
      <c r="E15232" s="4">
        <v>8743.68</v>
      </c>
      <c r="F15232" s="3" t="s">
        <v>0</v>
      </c>
      <c r="G15232" s="4">
        <v>48</v>
      </c>
      <c r="H15232" s="3" t="s">
        <v>108</v>
      </c>
    </row>
    <row r="15233" spans="1:8" x14ac:dyDescent="0.25">
      <c r="A15233" s="3" t="s">
        <v>31197</v>
      </c>
      <c r="B15233" s="3" t="s">
        <v>21719</v>
      </c>
      <c r="C15233" s="3" t="s">
        <v>169</v>
      </c>
      <c r="D15233" s="3" t="s">
        <v>34418</v>
      </c>
      <c r="E15233" s="4">
        <v>22782.0099999999</v>
      </c>
      <c r="F15233" s="3" t="s">
        <v>0</v>
      </c>
      <c r="G15233" s="4">
        <v>10</v>
      </c>
      <c r="H15233" s="3" t="s">
        <v>108</v>
      </c>
    </row>
    <row r="15234" spans="1:8" x14ac:dyDescent="0.25">
      <c r="A15234" s="3" t="s">
        <v>31197</v>
      </c>
      <c r="B15234" s="3" t="s">
        <v>21720</v>
      </c>
      <c r="C15234" s="3" t="s">
        <v>169</v>
      </c>
      <c r="D15234" s="3" t="s">
        <v>34418</v>
      </c>
      <c r="E15234" s="4">
        <v>835500</v>
      </c>
      <c r="F15234" s="3" t="s">
        <v>0</v>
      </c>
      <c r="G15234" s="4">
        <v>3</v>
      </c>
      <c r="H15234" s="3" t="s">
        <v>108</v>
      </c>
    </row>
    <row r="15235" spans="1:8" x14ac:dyDescent="0.25">
      <c r="A15235" s="3" t="s">
        <v>31197</v>
      </c>
      <c r="B15235" s="3" t="s">
        <v>21721</v>
      </c>
      <c r="C15235" s="3" t="s">
        <v>169</v>
      </c>
      <c r="D15235" s="3" t="s">
        <v>34418</v>
      </c>
      <c r="E15235" s="4">
        <v>1047111.11</v>
      </c>
      <c r="F15235" s="3" t="s">
        <v>0</v>
      </c>
      <c r="G15235" s="4">
        <v>16</v>
      </c>
      <c r="H15235" s="3" t="s">
        <v>108</v>
      </c>
    </row>
    <row r="15236" spans="1:8" x14ac:dyDescent="0.25">
      <c r="A15236" s="3" t="s">
        <v>31197</v>
      </c>
      <c r="B15236" s="3" t="s">
        <v>21722</v>
      </c>
      <c r="C15236" s="3" t="s">
        <v>169</v>
      </c>
      <c r="D15236" s="3" t="s">
        <v>34418</v>
      </c>
      <c r="E15236" s="4">
        <v>198000</v>
      </c>
      <c r="F15236" s="3" t="s">
        <v>0</v>
      </c>
      <c r="G15236" s="4">
        <v>4</v>
      </c>
      <c r="H15236" s="3" t="s">
        <v>108</v>
      </c>
    </row>
    <row r="15237" spans="1:8" x14ac:dyDescent="0.25">
      <c r="A15237" s="3" t="s">
        <v>31197</v>
      </c>
      <c r="B15237" s="3" t="s">
        <v>21723</v>
      </c>
      <c r="C15237" s="3" t="s">
        <v>169</v>
      </c>
      <c r="D15237" s="3" t="s">
        <v>34418</v>
      </c>
      <c r="E15237" s="4">
        <v>60480</v>
      </c>
      <c r="F15237" s="3" t="s">
        <v>0</v>
      </c>
      <c r="G15237" s="4">
        <v>70</v>
      </c>
      <c r="H15237" s="3" t="s">
        <v>108</v>
      </c>
    </row>
    <row r="15238" spans="1:8" x14ac:dyDescent="0.25">
      <c r="A15238" s="3" t="s">
        <v>31197</v>
      </c>
      <c r="B15238" s="3" t="s">
        <v>21724</v>
      </c>
      <c r="C15238" s="3" t="s">
        <v>169</v>
      </c>
      <c r="D15238" s="3" t="s">
        <v>34418</v>
      </c>
      <c r="E15238" s="4">
        <v>31040</v>
      </c>
      <c r="F15238" s="3" t="s">
        <v>0</v>
      </c>
      <c r="G15238" s="4">
        <v>32</v>
      </c>
      <c r="H15238" s="3" t="s">
        <v>108</v>
      </c>
    </row>
    <row r="15239" spans="1:8" x14ac:dyDescent="0.25">
      <c r="A15239" s="3" t="s">
        <v>31197</v>
      </c>
      <c r="B15239" s="3" t="s">
        <v>21725</v>
      </c>
      <c r="C15239" s="3" t="s">
        <v>169</v>
      </c>
      <c r="D15239" s="3" t="s">
        <v>34418</v>
      </c>
      <c r="E15239" s="4">
        <v>16500</v>
      </c>
      <c r="F15239" s="3" t="s">
        <v>0</v>
      </c>
      <c r="G15239" s="4">
        <v>50</v>
      </c>
      <c r="H15239" s="3" t="s">
        <v>108</v>
      </c>
    </row>
    <row r="15240" spans="1:8" x14ac:dyDescent="0.25">
      <c r="A15240" s="3" t="s">
        <v>31197</v>
      </c>
      <c r="B15240" s="3" t="s">
        <v>21726</v>
      </c>
      <c r="C15240" s="3" t="s">
        <v>169</v>
      </c>
      <c r="D15240" s="3" t="s">
        <v>34418</v>
      </c>
      <c r="E15240" s="4">
        <v>127550.99</v>
      </c>
      <c r="F15240" s="3" t="s">
        <v>0</v>
      </c>
      <c r="G15240" s="4">
        <v>750</v>
      </c>
      <c r="H15240" s="3" t="s">
        <v>108</v>
      </c>
    </row>
    <row r="15241" spans="1:8" x14ac:dyDescent="0.25">
      <c r="A15241" s="3" t="s">
        <v>31197</v>
      </c>
      <c r="B15241" s="3" t="s">
        <v>21727</v>
      </c>
      <c r="C15241" s="3" t="s">
        <v>169</v>
      </c>
      <c r="D15241" s="3" t="s">
        <v>34418</v>
      </c>
      <c r="E15241" s="4">
        <v>731780</v>
      </c>
      <c r="F15241" s="3" t="s">
        <v>0</v>
      </c>
      <c r="G15241" s="4">
        <v>4</v>
      </c>
      <c r="H15241" s="3" t="s">
        <v>108</v>
      </c>
    </row>
    <row r="15242" spans="1:8" x14ac:dyDescent="0.25">
      <c r="A15242" s="3" t="s">
        <v>31197</v>
      </c>
      <c r="B15242" s="3" t="s">
        <v>21728</v>
      </c>
      <c r="C15242" s="3" t="s">
        <v>169</v>
      </c>
      <c r="D15242" s="3" t="s">
        <v>34418</v>
      </c>
      <c r="E15242" s="4">
        <v>167000</v>
      </c>
      <c r="F15242" s="3" t="s">
        <v>0</v>
      </c>
      <c r="G15242" s="4">
        <v>5</v>
      </c>
      <c r="H15242" s="3" t="s">
        <v>108</v>
      </c>
    </row>
    <row r="15243" spans="1:8" x14ac:dyDescent="0.25">
      <c r="A15243" s="3" t="s">
        <v>31197</v>
      </c>
      <c r="B15243" s="3" t="s">
        <v>21729</v>
      </c>
      <c r="C15243" s="3" t="s">
        <v>169</v>
      </c>
      <c r="D15243" s="3" t="s">
        <v>34418</v>
      </c>
      <c r="E15243" s="4">
        <v>211420</v>
      </c>
      <c r="F15243" s="3" t="s">
        <v>0</v>
      </c>
      <c r="G15243" s="4">
        <v>4</v>
      </c>
      <c r="H15243" s="3" t="s">
        <v>108</v>
      </c>
    </row>
    <row r="15244" spans="1:8" x14ac:dyDescent="0.25">
      <c r="A15244" s="3" t="s">
        <v>31197</v>
      </c>
      <c r="B15244" s="3" t="s">
        <v>21730</v>
      </c>
      <c r="C15244" s="3" t="s">
        <v>169</v>
      </c>
      <c r="D15244" s="3" t="s">
        <v>34418</v>
      </c>
      <c r="E15244" s="4">
        <v>3217.5</v>
      </c>
      <c r="F15244" s="3" t="s">
        <v>0</v>
      </c>
      <c r="G15244" s="4">
        <v>3</v>
      </c>
      <c r="H15244" s="3" t="s">
        <v>108</v>
      </c>
    </row>
    <row r="15245" spans="1:8" x14ac:dyDescent="0.25">
      <c r="A15245" s="3" t="s">
        <v>31197</v>
      </c>
      <c r="B15245" s="3" t="s">
        <v>21731</v>
      </c>
      <c r="C15245" s="3" t="s">
        <v>169</v>
      </c>
      <c r="D15245" s="3" t="s">
        <v>34418</v>
      </c>
      <c r="E15245" s="4">
        <v>11560</v>
      </c>
      <c r="F15245" s="3" t="s">
        <v>0</v>
      </c>
      <c r="G15245" s="4">
        <v>4</v>
      </c>
      <c r="H15245" s="3" t="s">
        <v>108</v>
      </c>
    </row>
    <row r="15246" spans="1:8" x14ac:dyDescent="0.25">
      <c r="A15246" s="3" t="s">
        <v>31197</v>
      </c>
      <c r="B15246" s="3" t="s">
        <v>21732</v>
      </c>
      <c r="C15246" s="3" t="s">
        <v>169</v>
      </c>
      <c r="D15246" s="3" t="s">
        <v>34418</v>
      </c>
      <c r="E15246" s="4">
        <v>489250</v>
      </c>
      <c r="F15246" s="3" t="s">
        <v>0</v>
      </c>
      <c r="G15246" s="4">
        <v>1</v>
      </c>
      <c r="H15246" s="3" t="s">
        <v>108</v>
      </c>
    </row>
    <row r="15247" spans="1:8" x14ac:dyDescent="0.25">
      <c r="A15247" s="3" t="s">
        <v>31197</v>
      </c>
      <c r="B15247" s="3" t="s">
        <v>21733</v>
      </c>
      <c r="C15247" s="3" t="s">
        <v>169</v>
      </c>
      <c r="D15247" s="3" t="s">
        <v>34418</v>
      </c>
      <c r="E15247" s="4">
        <v>5877329.3300000001</v>
      </c>
      <c r="F15247" s="3" t="s">
        <v>0</v>
      </c>
      <c r="G15247" s="4">
        <v>5</v>
      </c>
      <c r="H15247" s="3" t="s">
        <v>108</v>
      </c>
    </row>
    <row r="15248" spans="1:8" x14ac:dyDescent="0.25">
      <c r="A15248" s="3" t="s">
        <v>31197</v>
      </c>
      <c r="B15248" s="3" t="s">
        <v>21734</v>
      </c>
      <c r="C15248" s="3" t="s">
        <v>169</v>
      </c>
      <c r="D15248" s="3" t="s">
        <v>34418</v>
      </c>
      <c r="E15248" s="4">
        <v>117000</v>
      </c>
      <c r="F15248" s="3" t="s">
        <v>0</v>
      </c>
      <c r="G15248" s="4">
        <v>500</v>
      </c>
      <c r="H15248" s="3" t="s">
        <v>108</v>
      </c>
    </row>
    <row r="15249" spans="1:8" x14ac:dyDescent="0.25">
      <c r="A15249" s="3" t="s">
        <v>31197</v>
      </c>
      <c r="B15249" s="3" t="s">
        <v>21735</v>
      </c>
      <c r="C15249" s="3" t="s">
        <v>169</v>
      </c>
      <c r="D15249" s="3" t="s">
        <v>34418</v>
      </c>
      <c r="E15249" s="4">
        <v>124056</v>
      </c>
      <c r="F15249" s="3" t="s">
        <v>0</v>
      </c>
      <c r="G15249" s="4">
        <v>9</v>
      </c>
      <c r="H15249" s="3" t="s">
        <v>108</v>
      </c>
    </row>
    <row r="15250" spans="1:8" x14ac:dyDescent="0.25">
      <c r="A15250" s="3" t="s">
        <v>31197</v>
      </c>
      <c r="B15250" s="3" t="s">
        <v>21736</v>
      </c>
      <c r="C15250" s="3" t="s">
        <v>169</v>
      </c>
      <c r="D15250" s="3" t="s">
        <v>34418</v>
      </c>
      <c r="E15250" s="4">
        <v>3990</v>
      </c>
      <c r="F15250" s="3" t="s">
        <v>0</v>
      </c>
      <c r="G15250" s="4">
        <v>10</v>
      </c>
      <c r="H15250" s="3" t="s">
        <v>108</v>
      </c>
    </row>
    <row r="15251" spans="1:8" x14ac:dyDescent="0.25">
      <c r="A15251" s="3" t="s">
        <v>31197</v>
      </c>
      <c r="B15251" s="3" t="s">
        <v>21737</v>
      </c>
      <c r="C15251" s="3" t="s">
        <v>169</v>
      </c>
      <c r="D15251" s="3" t="s">
        <v>34418</v>
      </c>
      <c r="E15251" s="4">
        <v>279230</v>
      </c>
      <c r="F15251" s="3" t="s">
        <v>0</v>
      </c>
      <c r="G15251" s="4">
        <v>2</v>
      </c>
      <c r="H15251" s="3" t="s">
        <v>108</v>
      </c>
    </row>
    <row r="15252" spans="1:8" x14ac:dyDescent="0.25">
      <c r="A15252" s="3" t="s">
        <v>31197</v>
      </c>
      <c r="B15252" s="3" t="s">
        <v>21738</v>
      </c>
      <c r="C15252" s="3" t="s">
        <v>169</v>
      </c>
      <c r="D15252" s="3" t="s">
        <v>34418</v>
      </c>
      <c r="E15252" s="4">
        <v>22800</v>
      </c>
      <c r="F15252" s="3" t="s">
        <v>0</v>
      </c>
      <c r="G15252" s="4">
        <v>2</v>
      </c>
      <c r="H15252" s="3" t="s">
        <v>108</v>
      </c>
    </row>
    <row r="15253" spans="1:8" x14ac:dyDescent="0.25">
      <c r="A15253" s="3" t="s">
        <v>31197</v>
      </c>
      <c r="B15253" s="3" t="s">
        <v>21739</v>
      </c>
      <c r="C15253" s="3" t="s">
        <v>169</v>
      </c>
      <c r="D15253" s="3" t="s">
        <v>34418</v>
      </c>
      <c r="E15253" s="4">
        <v>13000</v>
      </c>
      <c r="F15253" s="3" t="s">
        <v>0</v>
      </c>
      <c r="G15253" s="4">
        <v>4</v>
      </c>
      <c r="H15253" s="3" t="s">
        <v>108</v>
      </c>
    </row>
    <row r="15254" spans="1:8" x14ac:dyDescent="0.25">
      <c r="A15254" s="3" t="s">
        <v>31197</v>
      </c>
      <c r="B15254" s="3" t="s">
        <v>21740</v>
      </c>
      <c r="C15254" s="3" t="s">
        <v>169</v>
      </c>
      <c r="D15254" s="3" t="s">
        <v>34418</v>
      </c>
      <c r="E15254" s="4">
        <v>4450</v>
      </c>
      <c r="F15254" s="3" t="s">
        <v>0</v>
      </c>
      <c r="G15254" s="4">
        <v>10</v>
      </c>
      <c r="H15254" s="3" t="s">
        <v>108</v>
      </c>
    </row>
    <row r="15255" spans="1:8" x14ac:dyDescent="0.25">
      <c r="A15255" s="3" t="s">
        <v>31197</v>
      </c>
      <c r="B15255" s="3" t="s">
        <v>21741</v>
      </c>
      <c r="C15255" s="3" t="s">
        <v>169</v>
      </c>
      <c r="D15255" s="3" t="s">
        <v>34418</v>
      </c>
      <c r="E15255" s="4">
        <v>3354</v>
      </c>
      <c r="F15255" s="3" t="s">
        <v>0</v>
      </c>
      <c r="G15255" s="4">
        <v>12</v>
      </c>
      <c r="H15255" s="3" t="s">
        <v>108</v>
      </c>
    </row>
    <row r="15256" spans="1:8" x14ac:dyDescent="0.25">
      <c r="A15256" s="3" t="s">
        <v>31197</v>
      </c>
      <c r="B15256" s="3" t="s">
        <v>21742</v>
      </c>
      <c r="C15256" s="3" t="s">
        <v>169</v>
      </c>
      <c r="D15256" s="3" t="s">
        <v>34418</v>
      </c>
      <c r="E15256" s="4">
        <v>65600</v>
      </c>
      <c r="F15256" s="3" t="s">
        <v>0</v>
      </c>
      <c r="G15256" s="4">
        <v>5</v>
      </c>
      <c r="H15256" s="3" t="s">
        <v>108</v>
      </c>
    </row>
    <row r="15257" spans="1:8" x14ac:dyDescent="0.25">
      <c r="A15257" s="3" t="s">
        <v>31197</v>
      </c>
      <c r="B15257" s="3" t="s">
        <v>21743</v>
      </c>
      <c r="C15257" s="3" t="s">
        <v>169</v>
      </c>
      <c r="D15257" s="3" t="s">
        <v>34418</v>
      </c>
      <c r="E15257" s="4">
        <v>99600</v>
      </c>
      <c r="F15257" s="3" t="s">
        <v>0</v>
      </c>
      <c r="G15257" s="4">
        <v>4</v>
      </c>
      <c r="H15257" s="3" t="s">
        <v>108</v>
      </c>
    </row>
    <row r="15258" spans="1:8" x14ac:dyDescent="0.25">
      <c r="A15258" s="3" t="s">
        <v>31197</v>
      </c>
      <c r="B15258" s="3" t="s">
        <v>21744</v>
      </c>
      <c r="C15258" s="3" t="s">
        <v>169</v>
      </c>
      <c r="D15258" s="3" t="s">
        <v>34418</v>
      </c>
      <c r="E15258" s="4">
        <v>99600</v>
      </c>
      <c r="F15258" s="3" t="s">
        <v>0</v>
      </c>
      <c r="G15258" s="4">
        <v>4</v>
      </c>
      <c r="H15258" s="3" t="s">
        <v>108</v>
      </c>
    </row>
    <row r="15259" spans="1:8" x14ac:dyDescent="0.25">
      <c r="A15259" s="3" t="s">
        <v>31197</v>
      </c>
      <c r="B15259" s="3" t="s">
        <v>21745</v>
      </c>
      <c r="C15259" s="3" t="s">
        <v>169</v>
      </c>
      <c r="D15259" s="3" t="s">
        <v>34418</v>
      </c>
      <c r="E15259" s="4">
        <v>35694.36</v>
      </c>
      <c r="F15259" s="3" t="s">
        <v>0</v>
      </c>
      <c r="G15259" s="4">
        <v>18</v>
      </c>
      <c r="H15259" s="3" t="s">
        <v>108</v>
      </c>
    </row>
    <row r="15260" spans="1:8" x14ac:dyDescent="0.25">
      <c r="A15260" s="3" t="s">
        <v>31197</v>
      </c>
      <c r="B15260" s="3" t="s">
        <v>21746</v>
      </c>
      <c r="C15260" s="3" t="s">
        <v>169</v>
      </c>
      <c r="D15260" s="3" t="s">
        <v>34418</v>
      </c>
      <c r="E15260" s="4">
        <v>24200</v>
      </c>
      <c r="F15260" s="3" t="s">
        <v>0</v>
      </c>
      <c r="G15260" s="4">
        <v>2</v>
      </c>
      <c r="H15260" s="3" t="s">
        <v>108</v>
      </c>
    </row>
    <row r="15261" spans="1:8" x14ac:dyDescent="0.25">
      <c r="A15261" s="3" t="s">
        <v>31197</v>
      </c>
      <c r="B15261" s="3" t="s">
        <v>21747</v>
      </c>
      <c r="C15261" s="3" t="s">
        <v>169</v>
      </c>
      <c r="D15261" s="3" t="s">
        <v>34418</v>
      </c>
      <c r="E15261" s="4">
        <v>10500</v>
      </c>
      <c r="F15261" s="3" t="s">
        <v>0</v>
      </c>
      <c r="G15261" s="4">
        <v>6</v>
      </c>
      <c r="H15261" s="3" t="s">
        <v>108</v>
      </c>
    </row>
    <row r="15262" spans="1:8" x14ac:dyDescent="0.25">
      <c r="A15262" s="3" t="s">
        <v>31197</v>
      </c>
      <c r="B15262" s="3" t="s">
        <v>21748</v>
      </c>
      <c r="C15262" s="3" t="s">
        <v>169</v>
      </c>
      <c r="D15262" s="3" t="s">
        <v>34418</v>
      </c>
      <c r="E15262" s="4">
        <v>8600</v>
      </c>
      <c r="F15262" s="3" t="s">
        <v>0</v>
      </c>
      <c r="G15262" s="4">
        <v>10</v>
      </c>
      <c r="H15262" s="3" t="s">
        <v>108</v>
      </c>
    </row>
    <row r="15263" spans="1:8" x14ac:dyDescent="0.25">
      <c r="A15263" s="3" t="s">
        <v>31197</v>
      </c>
      <c r="B15263" s="3" t="s">
        <v>21749</v>
      </c>
      <c r="C15263" s="3" t="s">
        <v>169</v>
      </c>
      <c r="D15263" s="3" t="s">
        <v>34418</v>
      </c>
      <c r="E15263" s="4">
        <v>4920</v>
      </c>
      <c r="F15263" s="3" t="s">
        <v>0</v>
      </c>
      <c r="G15263" s="4">
        <v>4</v>
      </c>
      <c r="H15263" s="3" t="s">
        <v>108</v>
      </c>
    </row>
    <row r="15264" spans="1:8" x14ac:dyDescent="0.25">
      <c r="A15264" s="3" t="s">
        <v>31197</v>
      </c>
      <c r="B15264" s="3" t="s">
        <v>21750</v>
      </c>
      <c r="C15264" s="3" t="s">
        <v>169</v>
      </c>
      <c r="D15264" s="3" t="s">
        <v>34418</v>
      </c>
      <c r="E15264" s="4">
        <v>35280</v>
      </c>
      <c r="F15264" s="3" t="s">
        <v>0</v>
      </c>
      <c r="G15264" s="4">
        <v>8</v>
      </c>
      <c r="H15264" s="3" t="s">
        <v>108</v>
      </c>
    </row>
    <row r="15265" spans="1:8" x14ac:dyDescent="0.25">
      <c r="A15265" s="3" t="s">
        <v>31197</v>
      </c>
      <c r="B15265" s="3" t="s">
        <v>21751</v>
      </c>
      <c r="C15265" s="3" t="s">
        <v>169</v>
      </c>
      <c r="D15265" s="3" t="s">
        <v>34418</v>
      </c>
      <c r="E15265" s="4">
        <v>6176</v>
      </c>
      <c r="F15265" s="3" t="s">
        <v>0</v>
      </c>
      <c r="G15265" s="4">
        <v>8</v>
      </c>
      <c r="H15265" s="3" t="s">
        <v>108</v>
      </c>
    </row>
    <row r="15266" spans="1:8" x14ac:dyDescent="0.25">
      <c r="A15266" s="3" t="s">
        <v>31197</v>
      </c>
      <c r="B15266" s="3" t="s">
        <v>21752</v>
      </c>
      <c r="C15266" s="3" t="s">
        <v>169</v>
      </c>
      <c r="D15266" s="3" t="s">
        <v>34418</v>
      </c>
      <c r="E15266" s="4">
        <v>5416</v>
      </c>
      <c r="F15266" s="3" t="s">
        <v>0</v>
      </c>
      <c r="G15266" s="4">
        <v>8</v>
      </c>
      <c r="H15266" s="3" t="s">
        <v>108</v>
      </c>
    </row>
    <row r="15267" spans="1:8" x14ac:dyDescent="0.25">
      <c r="A15267" s="3" t="s">
        <v>31197</v>
      </c>
      <c r="B15267" s="3" t="s">
        <v>21753</v>
      </c>
      <c r="C15267" s="3" t="s">
        <v>169</v>
      </c>
      <c r="D15267" s="3" t="s">
        <v>34418</v>
      </c>
      <c r="E15267" s="4">
        <v>1336</v>
      </c>
      <c r="F15267" s="3" t="s">
        <v>0</v>
      </c>
      <c r="G15267" s="4">
        <v>8</v>
      </c>
      <c r="H15267" s="3" t="s">
        <v>108</v>
      </c>
    </row>
    <row r="15268" spans="1:8" x14ac:dyDescent="0.25">
      <c r="A15268" s="3" t="s">
        <v>31197</v>
      </c>
      <c r="B15268" s="3" t="s">
        <v>21754</v>
      </c>
      <c r="C15268" s="3" t="s">
        <v>169</v>
      </c>
      <c r="D15268" s="3" t="s">
        <v>34418</v>
      </c>
      <c r="E15268" s="4">
        <v>856</v>
      </c>
      <c r="F15268" s="3" t="s">
        <v>0</v>
      </c>
      <c r="G15268" s="4">
        <v>8</v>
      </c>
      <c r="H15268" s="3" t="s">
        <v>108</v>
      </c>
    </row>
    <row r="15269" spans="1:8" x14ac:dyDescent="0.25">
      <c r="A15269" s="3" t="s">
        <v>31197</v>
      </c>
      <c r="B15269" s="3" t="s">
        <v>21755</v>
      </c>
      <c r="C15269" s="3" t="s">
        <v>169</v>
      </c>
      <c r="D15269" s="3" t="s">
        <v>34418</v>
      </c>
      <c r="E15269" s="4">
        <v>96300</v>
      </c>
      <c r="F15269" s="3" t="s">
        <v>0</v>
      </c>
      <c r="G15269" s="4">
        <v>90</v>
      </c>
      <c r="H15269" s="3" t="s">
        <v>108</v>
      </c>
    </row>
    <row r="15270" spans="1:8" x14ac:dyDescent="0.25">
      <c r="A15270" s="3" t="s">
        <v>31197</v>
      </c>
      <c r="B15270" s="3" t="s">
        <v>21756</v>
      </c>
      <c r="C15270" s="3" t="s">
        <v>169</v>
      </c>
      <c r="D15270" s="3" t="s">
        <v>34418</v>
      </c>
      <c r="E15270" s="4">
        <v>30300</v>
      </c>
      <c r="F15270" s="3" t="s">
        <v>0</v>
      </c>
      <c r="G15270" s="4">
        <v>60</v>
      </c>
      <c r="H15270" s="3" t="s">
        <v>108</v>
      </c>
    </row>
    <row r="15271" spans="1:8" x14ac:dyDescent="0.25">
      <c r="A15271" s="3" t="s">
        <v>31197</v>
      </c>
      <c r="B15271" s="3" t="s">
        <v>21757</v>
      </c>
      <c r="C15271" s="3" t="s">
        <v>169</v>
      </c>
      <c r="D15271" s="3" t="s">
        <v>34418</v>
      </c>
      <c r="E15271" s="4">
        <v>14200</v>
      </c>
      <c r="F15271" s="3" t="s">
        <v>0</v>
      </c>
      <c r="G15271" s="4">
        <v>50</v>
      </c>
      <c r="H15271" s="3" t="s">
        <v>108</v>
      </c>
    </row>
    <row r="15272" spans="1:8" x14ac:dyDescent="0.25">
      <c r="A15272" s="3" t="s">
        <v>31197</v>
      </c>
      <c r="B15272" s="3" t="s">
        <v>21758</v>
      </c>
      <c r="C15272" s="3" t="s">
        <v>169</v>
      </c>
      <c r="D15272" s="3" t="s">
        <v>34418</v>
      </c>
      <c r="E15272" s="4">
        <v>67099.63</v>
      </c>
      <c r="F15272" s="3" t="s">
        <v>0</v>
      </c>
      <c r="G15272" s="4">
        <v>1</v>
      </c>
      <c r="H15272" s="3" t="s">
        <v>108</v>
      </c>
    </row>
    <row r="15273" spans="1:8" x14ac:dyDescent="0.25">
      <c r="A15273" s="3" t="s">
        <v>31197</v>
      </c>
      <c r="B15273" s="3" t="s">
        <v>21759</v>
      </c>
      <c r="C15273" s="3" t="s">
        <v>169</v>
      </c>
      <c r="D15273" s="3" t="s">
        <v>34418</v>
      </c>
      <c r="E15273" s="4">
        <v>37200</v>
      </c>
      <c r="F15273" s="3" t="s">
        <v>0</v>
      </c>
      <c r="G15273" s="4">
        <v>4</v>
      </c>
      <c r="H15273" s="3" t="s">
        <v>108</v>
      </c>
    </row>
    <row r="15274" spans="1:8" x14ac:dyDescent="0.25">
      <c r="A15274" s="3" t="s">
        <v>31197</v>
      </c>
      <c r="B15274" s="3" t="s">
        <v>21760</v>
      </c>
      <c r="C15274" s="3" t="s">
        <v>169</v>
      </c>
      <c r="D15274" s="3" t="s">
        <v>34418</v>
      </c>
      <c r="E15274" s="4">
        <v>37200</v>
      </c>
      <c r="F15274" s="3" t="s">
        <v>0</v>
      </c>
      <c r="G15274" s="4">
        <v>4</v>
      </c>
      <c r="H15274" s="3" t="s">
        <v>108</v>
      </c>
    </row>
    <row r="15275" spans="1:8" x14ac:dyDescent="0.25">
      <c r="A15275" s="3" t="s">
        <v>31197</v>
      </c>
      <c r="B15275" s="3" t="s">
        <v>21761</v>
      </c>
      <c r="C15275" s="3" t="s">
        <v>169</v>
      </c>
      <c r="D15275" s="3" t="s">
        <v>34418</v>
      </c>
      <c r="E15275" s="4">
        <v>50200</v>
      </c>
      <c r="F15275" s="3" t="s">
        <v>0</v>
      </c>
      <c r="G15275" s="4">
        <v>2</v>
      </c>
      <c r="H15275" s="3" t="s">
        <v>108</v>
      </c>
    </row>
    <row r="15276" spans="1:8" x14ac:dyDescent="0.25">
      <c r="A15276" s="3" t="s">
        <v>31197</v>
      </c>
      <c r="B15276" s="3" t="s">
        <v>21762</v>
      </c>
      <c r="C15276" s="3" t="s">
        <v>169</v>
      </c>
      <c r="D15276" s="3" t="s">
        <v>34418</v>
      </c>
      <c r="E15276" s="4">
        <v>50200</v>
      </c>
      <c r="F15276" s="3" t="s">
        <v>0</v>
      </c>
      <c r="G15276" s="4">
        <v>2</v>
      </c>
      <c r="H15276" s="3" t="s">
        <v>108</v>
      </c>
    </row>
    <row r="15277" spans="1:8" x14ac:dyDescent="0.25">
      <c r="A15277" s="3" t="s">
        <v>31197</v>
      </c>
      <c r="B15277" s="3" t="s">
        <v>21763</v>
      </c>
      <c r="C15277" s="3" t="s">
        <v>169</v>
      </c>
      <c r="D15277" s="3" t="s">
        <v>34418</v>
      </c>
      <c r="E15277" s="4">
        <v>45880</v>
      </c>
      <c r="F15277" s="3" t="s">
        <v>0</v>
      </c>
      <c r="G15277" s="4">
        <v>4</v>
      </c>
      <c r="H15277" s="3" t="s">
        <v>108</v>
      </c>
    </row>
    <row r="15278" spans="1:8" x14ac:dyDescent="0.25">
      <c r="A15278" s="3" t="s">
        <v>31197</v>
      </c>
      <c r="B15278" s="3" t="s">
        <v>21764</v>
      </c>
      <c r="C15278" s="3" t="s">
        <v>169</v>
      </c>
      <c r="D15278" s="3" t="s">
        <v>34418</v>
      </c>
      <c r="E15278" s="4">
        <v>45880</v>
      </c>
      <c r="F15278" s="3" t="s">
        <v>0</v>
      </c>
      <c r="G15278" s="4">
        <v>4</v>
      </c>
      <c r="H15278" s="3" t="s">
        <v>108</v>
      </c>
    </row>
    <row r="15279" spans="1:8" x14ac:dyDescent="0.25">
      <c r="A15279" s="3" t="s">
        <v>31197</v>
      </c>
      <c r="B15279" s="3" t="s">
        <v>21765</v>
      </c>
      <c r="C15279" s="3" t="s">
        <v>169</v>
      </c>
      <c r="D15279" s="3" t="s">
        <v>34418</v>
      </c>
      <c r="E15279" s="4">
        <v>144600</v>
      </c>
      <c r="F15279" s="3" t="s">
        <v>0</v>
      </c>
      <c r="G15279" s="4">
        <v>6</v>
      </c>
      <c r="H15279" s="3" t="s">
        <v>108</v>
      </c>
    </row>
    <row r="15280" spans="1:8" x14ac:dyDescent="0.25">
      <c r="A15280" s="3" t="s">
        <v>31197</v>
      </c>
      <c r="B15280" s="3" t="s">
        <v>21766</v>
      </c>
      <c r="C15280" s="3" t="s">
        <v>169</v>
      </c>
      <c r="D15280" s="3" t="s">
        <v>34418</v>
      </c>
      <c r="E15280" s="4">
        <v>144600</v>
      </c>
      <c r="F15280" s="3" t="s">
        <v>0</v>
      </c>
      <c r="G15280" s="4">
        <v>6</v>
      </c>
      <c r="H15280" s="3" t="s">
        <v>108</v>
      </c>
    </row>
    <row r="15281" spans="1:8" x14ac:dyDescent="0.25">
      <c r="A15281" s="3" t="s">
        <v>31197</v>
      </c>
      <c r="B15281" s="3" t="s">
        <v>21767</v>
      </c>
      <c r="C15281" s="3" t="s">
        <v>169</v>
      </c>
      <c r="D15281" s="3" t="s">
        <v>34418</v>
      </c>
      <c r="E15281" s="4">
        <v>323000</v>
      </c>
      <c r="F15281" s="3" t="s">
        <v>0</v>
      </c>
      <c r="G15281" s="4">
        <v>2</v>
      </c>
      <c r="H15281" s="3" t="s">
        <v>108</v>
      </c>
    </row>
    <row r="15282" spans="1:8" x14ac:dyDescent="0.25">
      <c r="A15282" s="3" t="s">
        <v>31197</v>
      </c>
      <c r="B15282" s="3" t="s">
        <v>21768</v>
      </c>
      <c r="C15282" s="3" t="s">
        <v>169</v>
      </c>
      <c r="D15282" s="3" t="s">
        <v>34418</v>
      </c>
      <c r="E15282" s="4">
        <v>29945.52</v>
      </c>
      <c r="F15282" s="3" t="s">
        <v>0</v>
      </c>
      <c r="G15282" s="4">
        <v>8</v>
      </c>
      <c r="H15282" s="3" t="s">
        <v>108</v>
      </c>
    </row>
    <row r="15283" spans="1:8" x14ac:dyDescent="0.25">
      <c r="A15283" s="3" t="s">
        <v>31197</v>
      </c>
      <c r="B15283" s="3" t="s">
        <v>21769</v>
      </c>
      <c r="C15283" s="3" t="s">
        <v>169</v>
      </c>
      <c r="D15283" s="3" t="s">
        <v>34418</v>
      </c>
      <c r="E15283" s="4">
        <v>1584227.01</v>
      </c>
      <c r="F15283" s="3" t="s">
        <v>0</v>
      </c>
      <c r="G15283" s="4">
        <v>3</v>
      </c>
      <c r="H15283" s="3" t="s">
        <v>108</v>
      </c>
    </row>
    <row r="15284" spans="1:8" x14ac:dyDescent="0.25">
      <c r="A15284" s="3" t="s">
        <v>31197</v>
      </c>
      <c r="B15284" s="3" t="s">
        <v>21770</v>
      </c>
      <c r="C15284" s="3" t="s">
        <v>169</v>
      </c>
      <c r="D15284" s="3" t="s">
        <v>34418</v>
      </c>
      <c r="E15284" s="4">
        <v>328325</v>
      </c>
      <c r="F15284" s="3" t="s">
        <v>0</v>
      </c>
      <c r="G15284" s="4">
        <v>2</v>
      </c>
      <c r="H15284" s="3" t="s">
        <v>108</v>
      </c>
    </row>
    <row r="15285" spans="1:8" x14ac:dyDescent="0.25">
      <c r="A15285" s="3" t="s">
        <v>31197</v>
      </c>
      <c r="B15285" s="3" t="s">
        <v>21771</v>
      </c>
      <c r="C15285" s="3" t="s">
        <v>169</v>
      </c>
      <c r="D15285" s="3" t="s">
        <v>34418</v>
      </c>
      <c r="E15285" s="4">
        <v>446240</v>
      </c>
      <c r="F15285" s="3" t="s">
        <v>0</v>
      </c>
      <c r="G15285" s="4">
        <v>4</v>
      </c>
      <c r="H15285" s="3" t="s">
        <v>108</v>
      </c>
    </row>
    <row r="15286" spans="1:8" x14ac:dyDescent="0.25">
      <c r="A15286" s="3" t="s">
        <v>31197</v>
      </c>
      <c r="B15286" s="3" t="s">
        <v>21772</v>
      </c>
      <c r="C15286" s="3" t="s">
        <v>169</v>
      </c>
      <c r="D15286" s="3" t="s">
        <v>34418</v>
      </c>
      <c r="E15286" s="4">
        <v>5488.06</v>
      </c>
      <c r="F15286" s="3" t="s">
        <v>0</v>
      </c>
      <c r="G15286" s="4">
        <v>4</v>
      </c>
      <c r="H15286" s="3" t="s">
        <v>108</v>
      </c>
    </row>
    <row r="15287" spans="1:8" x14ac:dyDescent="0.25">
      <c r="A15287" s="3" t="s">
        <v>31197</v>
      </c>
      <c r="B15287" s="3" t="s">
        <v>21773</v>
      </c>
      <c r="C15287" s="3" t="s">
        <v>169</v>
      </c>
      <c r="D15287" s="3" t="s">
        <v>34418</v>
      </c>
      <c r="E15287" s="4">
        <v>49550.169999999896</v>
      </c>
      <c r="F15287" s="3" t="s">
        <v>0</v>
      </c>
      <c r="G15287" s="4">
        <v>80</v>
      </c>
      <c r="H15287" s="3" t="s">
        <v>108</v>
      </c>
    </row>
    <row r="15288" spans="1:8" x14ac:dyDescent="0.25">
      <c r="A15288" s="3" t="s">
        <v>31197</v>
      </c>
      <c r="B15288" s="3" t="s">
        <v>21774</v>
      </c>
      <c r="C15288" s="3" t="s">
        <v>169</v>
      </c>
      <c r="D15288" s="3" t="s">
        <v>34418</v>
      </c>
      <c r="E15288" s="4">
        <v>29861.73</v>
      </c>
      <c r="F15288" s="3" t="s">
        <v>0</v>
      </c>
      <c r="G15288" s="4">
        <v>3</v>
      </c>
      <c r="H15288" s="3" t="s">
        <v>108</v>
      </c>
    </row>
    <row r="15289" spans="1:8" x14ac:dyDescent="0.25">
      <c r="A15289" s="3" t="s">
        <v>31197</v>
      </c>
      <c r="B15289" s="3" t="s">
        <v>21775</v>
      </c>
      <c r="C15289" s="3" t="s">
        <v>169</v>
      </c>
      <c r="D15289" s="3" t="s">
        <v>34418</v>
      </c>
      <c r="E15289" s="4">
        <v>23580</v>
      </c>
      <c r="F15289" s="3" t="s">
        <v>0</v>
      </c>
      <c r="G15289" s="4">
        <v>2</v>
      </c>
      <c r="H15289" s="3" t="s">
        <v>108</v>
      </c>
    </row>
    <row r="15290" spans="1:8" x14ac:dyDescent="0.25">
      <c r="A15290" s="3" t="s">
        <v>31197</v>
      </c>
      <c r="B15290" s="3" t="s">
        <v>21776</v>
      </c>
      <c r="C15290" s="3" t="s">
        <v>169</v>
      </c>
      <c r="D15290" s="3" t="s">
        <v>34418</v>
      </c>
      <c r="E15290" s="4">
        <v>31160</v>
      </c>
      <c r="F15290" s="3" t="s">
        <v>0</v>
      </c>
      <c r="G15290" s="4">
        <v>2</v>
      </c>
      <c r="H15290" s="3" t="s">
        <v>108</v>
      </c>
    </row>
    <row r="15291" spans="1:8" x14ac:dyDescent="0.25">
      <c r="A15291" s="3" t="s">
        <v>31197</v>
      </c>
      <c r="B15291" s="3" t="s">
        <v>21777</v>
      </c>
      <c r="C15291" s="3" t="s">
        <v>169</v>
      </c>
      <c r="D15291" s="3" t="s">
        <v>34418</v>
      </c>
      <c r="E15291" s="4">
        <v>134220</v>
      </c>
      <c r="F15291" s="3" t="s">
        <v>0</v>
      </c>
      <c r="G15291" s="4">
        <v>2</v>
      </c>
      <c r="H15291" s="3" t="s">
        <v>108</v>
      </c>
    </row>
    <row r="15292" spans="1:8" x14ac:dyDescent="0.25">
      <c r="A15292" s="3" t="s">
        <v>31197</v>
      </c>
      <c r="B15292" s="3" t="s">
        <v>21778</v>
      </c>
      <c r="C15292" s="3" t="s">
        <v>169</v>
      </c>
      <c r="D15292" s="3" t="s">
        <v>34418</v>
      </c>
      <c r="E15292" s="4">
        <v>649500</v>
      </c>
      <c r="F15292" s="3" t="s">
        <v>0</v>
      </c>
      <c r="G15292" s="4">
        <v>1</v>
      </c>
      <c r="H15292" s="3" t="s">
        <v>108</v>
      </c>
    </row>
    <row r="15293" spans="1:8" x14ac:dyDescent="0.25">
      <c r="A15293" s="3" t="s">
        <v>31197</v>
      </c>
      <c r="B15293" s="3" t="s">
        <v>21779</v>
      </c>
      <c r="C15293" s="3" t="s">
        <v>169</v>
      </c>
      <c r="D15293" s="3" t="s">
        <v>34418</v>
      </c>
      <c r="E15293" s="4">
        <v>4834000</v>
      </c>
      <c r="F15293" s="3" t="s">
        <v>0</v>
      </c>
      <c r="G15293" s="4">
        <v>2</v>
      </c>
      <c r="H15293" s="3" t="s">
        <v>108</v>
      </c>
    </row>
    <row r="15294" spans="1:8" x14ac:dyDescent="0.25">
      <c r="A15294" s="3" t="s">
        <v>31197</v>
      </c>
      <c r="B15294" s="3" t="s">
        <v>21780</v>
      </c>
      <c r="C15294" s="3" t="s">
        <v>169</v>
      </c>
      <c r="D15294" s="3" t="s">
        <v>34418</v>
      </c>
      <c r="E15294" s="4">
        <v>12038.469999999899</v>
      </c>
      <c r="F15294" s="3" t="s">
        <v>0</v>
      </c>
      <c r="G15294" s="4">
        <v>2</v>
      </c>
      <c r="H15294" s="3" t="s">
        <v>108</v>
      </c>
    </row>
    <row r="15295" spans="1:8" x14ac:dyDescent="0.25">
      <c r="A15295" s="3" t="s">
        <v>31197</v>
      </c>
      <c r="B15295" s="3" t="s">
        <v>21781</v>
      </c>
      <c r="C15295" s="3" t="s">
        <v>169</v>
      </c>
      <c r="D15295" s="3" t="s">
        <v>34418</v>
      </c>
      <c r="E15295" s="4">
        <v>17300</v>
      </c>
      <c r="F15295" s="3" t="s">
        <v>0</v>
      </c>
      <c r="G15295" s="4">
        <v>1</v>
      </c>
      <c r="H15295" s="3" t="s">
        <v>108</v>
      </c>
    </row>
    <row r="15296" spans="1:8" x14ac:dyDescent="0.25">
      <c r="A15296" s="3" t="s">
        <v>31197</v>
      </c>
      <c r="B15296" s="3" t="s">
        <v>21782</v>
      </c>
      <c r="C15296" s="3" t="s">
        <v>169</v>
      </c>
      <c r="D15296" s="3" t="s">
        <v>34418</v>
      </c>
      <c r="E15296" s="4">
        <v>17300</v>
      </c>
      <c r="F15296" s="3" t="s">
        <v>0</v>
      </c>
      <c r="G15296" s="4">
        <v>1</v>
      </c>
      <c r="H15296" s="3" t="s">
        <v>108</v>
      </c>
    </row>
    <row r="15297" spans="1:8" x14ac:dyDescent="0.25">
      <c r="A15297" s="3" t="s">
        <v>31197</v>
      </c>
      <c r="B15297" s="3" t="s">
        <v>21783</v>
      </c>
      <c r="C15297" s="3" t="s">
        <v>169</v>
      </c>
      <c r="D15297" s="3" t="s">
        <v>34418</v>
      </c>
      <c r="E15297" s="4">
        <v>339353.37</v>
      </c>
      <c r="F15297" s="3" t="s">
        <v>0</v>
      </c>
      <c r="G15297" s="4">
        <v>3</v>
      </c>
      <c r="H15297" s="3" t="s">
        <v>108</v>
      </c>
    </row>
    <row r="15298" spans="1:8" x14ac:dyDescent="0.25">
      <c r="A15298" s="3" t="s">
        <v>31197</v>
      </c>
      <c r="B15298" s="3" t="s">
        <v>21784</v>
      </c>
      <c r="C15298" s="3" t="s">
        <v>169</v>
      </c>
      <c r="D15298" s="3" t="s">
        <v>34418</v>
      </c>
      <c r="E15298" s="4">
        <v>14685</v>
      </c>
      <c r="F15298" s="3" t="s">
        <v>0</v>
      </c>
      <c r="G15298" s="4">
        <v>3</v>
      </c>
      <c r="H15298" s="3" t="s">
        <v>108</v>
      </c>
    </row>
    <row r="15299" spans="1:8" x14ac:dyDescent="0.25">
      <c r="A15299" s="3" t="s">
        <v>31197</v>
      </c>
      <c r="B15299" s="3" t="s">
        <v>21785</v>
      </c>
      <c r="C15299" s="3" t="s">
        <v>169</v>
      </c>
      <c r="D15299" s="3" t="s">
        <v>34418</v>
      </c>
      <c r="E15299" s="4">
        <v>99800</v>
      </c>
      <c r="F15299" s="3" t="s">
        <v>0</v>
      </c>
      <c r="G15299" s="4">
        <v>2</v>
      </c>
      <c r="H15299" s="3" t="s">
        <v>108</v>
      </c>
    </row>
    <row r="15300" spans="1:8" x14ac:dyDescent="0.25">
      <c r="A15300" s="3" t="s">
        <v>31197</v>
      </c>
      <c r="B15300" s="3" t="s">
        <v>21786</v>
      </c>
      <c r="C15300" s="3" t="s">
        <v>169</v>
      </c>
      <c r="D15300" s="3" t="s">
        <v>34418</v>
      </c>
      <c r="E15300" s="4">
        <v>183602.57</v>
      </c>
      <c r="F15300" s="3" t="s">
        <v>0</v>
      </c>
      <c r="G15300" s="4">
        <v>1</v>
      </c>
      <c r="H15300" s="3" t="s">
        <v>108</v>
      </c>
    </row>
    <row r="15301" spans="1:8" x14ac:dyDescent="0.25">
      <c r="A15301" s="3" t="s">
        <v>31197</v>
      </c>
      <c r="B15301" s="3" t="s">
        <v>21787</v>
      </c>
      <c r="C15301" s="3" t="s">
        <v>169</v>
      </c>
      <c r="D15301" s="3" t="s">
        <v>34418</v>
      </c>
      <c r="E15301" s="4">
        <v>271996</v>
      </c>
      <c r="F15301" s="3" t="s">
        <v>0</v>
      </c>
      <c r="G15301" s="4">
        <v>4</v>
      </c>
      <c r="H15301" s="3" t="s">
        <v>108</v>
      </c>
    </row>
    <row r="15302" spans="1:8" x14ac:dyDescent="0.25">
      <c r="A15302" s="3" t="s">
        <v>31197</v>
      </c>
      <c r="B15302" s="3" t="s">
        <v>21788</v>
      </c>
      <c r="C15302" s="3" t="s">
        <v>169</v>
      </c>
      <c r="D15302" s="3" t="s">
        <v>34418</v>
      </c>
      <c r="E15302" s="4">
        <v>81300</v>
      </c>
      <c r="F15302" s="3" t="s">
        <v>0</v>
      </c>
      <c r="G15302" s="4">
        <v>6</v>
      </c>
      <c r="H15302" s="3" t="s">
        <v>108</v>
      </c>
    </row>
    <row r="15303" spans="1:8" x14ac:dyDescent="0.25">
      <c r="A15303" s="3" t="s">
        <v>31197</v>
      </c>
      <c r="B15303" s="3" t="s">
        <v>21789</v>
      </c>
      <c r="C15303" s="3" t="s">
        <v>169</v>
      </c>
      <c r="D15303" s="3" t="s">
        <v>34418</v>
      </c>
      <c r="E15303" s="4">
        <v>126500</v>
      </c>
      <c r="F15303" s="3" t="s">
        <v>0</v>
      </c>
      <c r="G15303" s="4">
        <v>1</v>
      </c>
      <c r="H15303" s="3" t="s">
        <v>108</v>
      </c>
    </row>
    <row r="15304" spans="1:8" x14ac:dyDescent="0.25">
      <c r="A15304" s="3" t="s">
        <v>31197</v>
      </c>
      <c r="B15304" s="3" t="s">
        <v>21790</v>
      </c>
      <c r="C15304" s="3" t="s">
        <v>169</v>
      </c>
      <c r="D15304" s="3" t="s">
        <v>34418</v>
      </c>
      <c r="E15304" s="4">
        <v>73857.5</v>
      </c>
      <c r="F15304" s="3" t="s">
        <v>0</v>
      </c>
      <c r="G15304" s="4">
        <v>1</v>
      </c>
      <c r="H15304" s="3" t="s">
        <v>108</v>
      </c>
    </row>
    <row r="15305" spans="1:8" x14ac:dyDescent="0.25">
      <c r="A15305" s="3" t="s">
        <v>31197</v>
      </c>
      <c r="B15305" s="3" t="s">
        <v>21791</v>
      </c>
      <c r="C15305" s="3" t="s">
        <v>169</v>
      </c>
      <c r="D15305" s="3" t="s">
        <v>34418</v>
      </c>
      <c r="E15305" s="4">
        <v>84715</v>
      </c>
      <c r="F15305" s="3" t="s">
        <v>0</v>
      </c>
      <c r="G15305" s="4">
        <v>1</v>
      </c>
      <c r="H15305" s="3" t="s">
        <v>108</v>
      </c>
    </row>
    <row r="15306" spans="1:8" x14ac:dyDescent="0.25">
      <c r="A15306" s="3" t="s">
        <v>31197</v>
      </c>
      <c r="B15306" s="3" t="s">
        <v>21792</v>
      </c>
      <c r="C15306" s="3" t="s">
        <v>169</v>
      </c>
      <c r="D15306" s="3" t="s">
        <v>34418</v>
      </c>
      <c r="E15306" s="4">
        <v>137845.5</v>
      </c>
      <c r="F15306" s="3" t="s">
        <v>0</v>
      </c>
      <c r="G15306" s="4">
        <v>3</v>
      </c>
      <c r="H15306" s="3" t="s">
        <v>108</v>
      </c>
    </row>
    <row r="15307" spans="1:8" x14ac:dyDescent="0.25">
      <c r="A15307" s="3" t="s">
        <v>31197</v>
      </c>
      <c r="B15307" s="3" t="s">
        <v>21793</v>
      </c>
      <c r="C15307" s="3" t="s">
        <v>169</v>
      </c>
      <c r="D15307" s="3" t="s">
        <v>34418</v>
      </c>
      <c r="E15307" s="4">
        <v>16250</v>
      </c>
      <c r="F15307" s="3" t="s">
        <v>0</v>
      </c>
      <c r="G15307" s="4">
        <v>50</v>
      </c>
      <c r="H15307" s="3" t="s">
        <v>108</v>
      </c>
    </row>
    <row r="15308" spans="1:8" x14ac:dyDescent="0.25">
      <c r="A15308" s="3" t="s">
        <v>31197</v>
      </c>
      <c r="B15308" s="3" t="s">
        <v>21794</v>
      </c>
      <c r="C15308" s="3" t="s">
        <v>169</v>
      </c>
      <c r="D15308" s="3" t="s">
        <v>34418</v>
      </c>
      <c r="E15308" s="4">
        <v>382320</v>
      </c>
      <c r="F15308" s="3" t="s">
        <v>0</v>
      </c>
      <c r="G15308" s="4">
        <v>6</v>
      </c>
      <c r="H15308" s="3" t="s">
        <v>108</v>
      </c>
    </row>
    <row r="15309" spans="1:8" x14ac:dyDescent="0.25">
      <c r="A15309" s="3" t="s">
        <v>31197</v>
      </c>
      <c r="B15309" s="3" t="s">
        <v>21795</v>
      </c>
      <c r="C15309" s="3" t="s">
        <v>169</v>
      </c>
      <c r="D15309" s="3" t="s">
        <v>34418</v>
      </c>
      <c r="E15309" s="4">
        <v>254880</v>
      </c>
      <c r="F15309" s="3" t="s">
        <v>0</v>
      </c>
      <c r="G15309" s="4">
        <v>4</v>
      </c>
      <c r="H15309" s="3" t="s">
        <v>108</v>
      </c>
    </row>
    <row r="15310" spans="1:8" x14ac:dyDescent="0.25">
      <c r="A15310" s="3" t="s">
        <v>31197</v>
      </c>
      <c r="B15310" s="3" t="s">
        <v>21796</v>
      </c>
      <c r="C15310" s="3" t="s">
        <v>169</v>
      </c>
      <c r="D15310" s="3" t="s">
        <v>34418</v>
      </c>
      <c r="E15310" s="4">
        <v>12719.95</v>
      </c>
      <c r="F15310" s="3" t="s">
        <v>0</v>
      </c>
      <c r="G15310" s="4">
        <v>16</v>
      </c>
      <c r="H15310" s="3" t="s">
        <v>108</v>
      </c>
    </row>
    <row r="15311" spans="1:8" x14ac:dyDescent="0.25">
      <c r="A15311" s="3" t="s">
        <v>31197</v>
      </c>
      <c r="B15311" s="3" t="s">
        <v>21797</v>
      </c>
      <c r="C15311" s="3" t="s">
        <v>169</v>
      </c>
      <c r="D15311" s="3" t="s">
        <v>34418</v>
      </c>
      <c r="E15311" s="4">
        <v>6160.1</v>
      </c>
      <c r="F15311" s="3" t="s">
        <v>0</v>
      </c>
      <c r="G15311" s="4">
        <v>16</v>
      </c>
      <c r="H15311" s="3" t="s">
        <v>108</v>
      </c>
    </row>
    <row r="15312" spans="1:8" x14ac:dyDescent="0.25">
      <c r="A15312" s="3" t="s">
        <v>31197</v>
      </c>
      <c r="B15312" s="3" t="s">
        <v>21798</v>
      </c>
      <c r="C15312" s="3" t="s">
        <v>169</v>
      </c>
      <c r="D15312" s="3" t="s">
        <v>34418</v>
      </c>
      <c r="E15312" s="4">
        <v>880</v>
      </c>
      <c r="F15312" s="3" t="s">
        <v>0</v>
      </c>
      <c r="G15312" s="4">
        <v>8</v>
      </c>
      <c r="H15312" s="3" t="s">
        <v>108</v>
      </c>
    </row>
    <row r="15313" spans="1:8" x14ac:dyDescent="0.25">
      <c r="A15313" s="3" t="s">
        <v>31197</v>
      </c>
      <c r="B15313" s="3" t="s">
        <v>21799</v>
      </c>
      <c r="C15313" s="3" t="s">
        <v>169</v>
      </c>
      <c r="D15313" s="3" t="s">
        <v>34418</v>
      </c>
      <c r="E15313" s="4">
        <v>6473.96</v>
      </c>
      <c r="F15313" s="3" t="s">
        <v>0</v>
      </c>
      <c r="G15313" s="4">
        <v>2</v>
      </c>
      <c r="H15313" s="3" t="s">
        <v>108</v>
      </c>
    </row>
    <row r="15314" spans="1:8" x14ac:dyDescent="0.25">
      <c r="A15314" s="3" t="s">
        <v>31197</v>
      </c>
      <c r="B15314" s="3" t="s">
        <v>21800</v>
      </c>
      <c r="C15314" s="3" t="s">
        <v>169</v>
      </c>
      <c r="D15314" s="3" t="s">
        <v>34418</v>
      </c>
      <c r="E15314" s="4">
        <v>5490.4099999999899</v>
      </c>
      <c r="F15314" s="3" t="s">
        <v>0</v>
      </c>
      <c r="G15314" s="4">
        <v>1</v>
      </c>
      <c r="H15314" s="3" t="s">
        <v>108</v>
      </c>
    </row>
    <row r="15315" spans="1:8" x14ac:dyDescent="0.25">
      <c r="A15315" s="3" t="s">
        <v>31197</v>
      </c>
      <c r="B15315" s="3" t="s">
        <v>21801</v>
      </c>
      <c r="C15315" s="3" t="s">
        <v>169</v>
      </c>
      <c r="D15315" s="3" t="s">
        <v>34418</v>
      </c>
      <c r="E15315" s="4">
        <v>19220.5</v>
      </c>
      <c r="F15315" s="3" t="s">
        <v>0</v>
      </c>
      <c r="G15315" s="4">
        <v>1</v>
      </c>
      <c r="H15315" s="3" t="s">
        <v>108</v>
      </c>
    </row>
    <row r="15316" spans="1:8" x14ac:dyDescent="0.25">
      <c r="A15316" s="3" t="s">
        <v>31197</v>
      </c>
      <c r="B15316" s="3" t="s">
        <v>21802</v>
      </c>
      <c r="C15316" s="3" t="s">
        <v>169</v>
      </c>
      <c r="D15316" s="3" t="s">
        <v>34418</v>
      </c>
      <c r="E15316" s="4">
        <v>293440</v>
      </c>
      <c r="F15316" s="3" t="s">
        <v>0</v>
      </c>
      <c r="G15316" s="4">
        <v>7</v>
      </c>
      <c r="H15316" s="3" t="s">
        <v>108</v>
      </c>
    </row>
    <row r="15317" spans="1:8" x14ac:dyDescent="0.25">
      <c r="A15317" s="3" t="s">
        <v>31197</v>
      </c>
      <c r="B15317" s="3" t="s">
        <v>21803</v>
      </c>
      <c r="C15317" s="3" t="s">
        <v>169</v>
      </c>
      <c r="D15317" s="3" t="s">
        <v>34418</v>
      </c>
      <c r="E15317" s="4">
        <v>30890</v>
      </c>
      <c r="F15317" s="3" t="s">
        <v>0</v>
      </c>
      <c r="G15317" s="4">
        <v>5</v>
      </c>
      <c r="H15317" s="3" t="s">
        <v>108</v>
      </c>
    </row>
    <row r="15318" spans="1:8" x14ac:dyDescent="0.25">
      <c r="A15318" s="3" t="s">
        <v>31197</v>
      </c>
      <c r="B15318" s="3" t="s">
        <v>21804</v>
      </c>
      <c r="C15318" s="3" t="s">
        <v>169</v>
      </c>
      <c r="D15318" s="3" t="s">
        <v>34418</v>
      </c>
      <c r="E15318" s="4">
        <v>37068</v>
      </c>
      <c r="F15318" s="3" t="s">
        <v>0</v>
      </c>
      <c r="G15318" s="4">
        <v>6</v>
      </c>
      <c r="H15318" s="3" t="s">
        <v>108</v>
      </c>
    </row>
    <row r="15319" spans="1:8" x14ac:dyDescent="0.25">
      <c r="A15319" s="3" t="s">
        <v>31197</v>
      </c>
      <c r="B15319" s="3" t="s">
        <v>21805</v>
      </c>
      <c r="C15319" s="3" t="s">
        <v>169</v>
      </c>
      <c r="D15319" s="3" t="s">
        <v>34418</v>
      </c>
      <c r="E15319" s="4">
        <v>10900</v>
      </c>
      <c r="F15319" s="3" t="s">
        <v>0</v>
      </c>
      <c r="G15319" s="4">
        <v>100</v>
      </c>
      <c r="H15319" s="3" t="s">
        <v>108</v>
      </c>
    </row>
    <row r="15320" spans="1:8" x14ac:dyDescent="0.25">
      <c r="A15320" s="3" t="s">
        <v>31197</v>
      </c>
      <c r="B15320" s="3" t="s">
        <v>21806</v>
      </c>
      <c r="C15320" s="3" t="s">
        <v>169</v>
      </c>
      <c r="D15320" s="3" t="s">
        <v>34418</v>
      </c>
      <c r="E15320" s="4">
        <v>117000</v>
      </c>
      <c r="F15320" s="3" t="s">
        <v>0</v>
      </c>
      <c r="G15320" s="4">
        <v>3</v>
      </c>
      <c r="H15320" s="3" t="s">
        <v>108</v>
      </c>
    </row>
    <row r="15321" spans="1:8" x14ac:dyDescent="0.25">
      <c r="A15321" s="3" t="s">
        <v>31197</v>
      </c>
      <c r="B15321" s="3" t="s">
        <v>21807</v>
      </c>
      <c r="C15321" s="3" t="s">
        <v>169</v>
      </c>
      <c r="D15321" s="3" t="s">
        <v>34418</v>
      </c>
      <c r="E15321" s="4">
        <v>56580</v>
      </c>
      <c r="F15321" s="3" t="s">
        <v>0</v>
      </c>
      <c r="G15321" s="4">
        <v>3</v>
      </c>
      <c r="H15321" s="3" t="s">
        <v>108</v>
      </c>
    </row>
    <row r="15322" spans="1:8" x14ac:dyDescent="0.25">
      <c r="A15322" s="3" t="s">
        <v>31197</v>
      </c>
      <c r="B15322" s="3" t="s">
        <v>21808</v>
      </c>
      <c r="C15322" s="3" t="s">
        <v>169</v>
      </c>
      <c r="D15322" s="3" t="s">
        <v>34418</v>
      </c>
      <c r="E15322" s="4">
        <v>15214.91</v>
      </c>
      <c r="F15322" s="3" t="s">
        <v>0</v>
      </c>
      <c r="G15322" s="4">
        <v>12</v>
      </c>
      <c r="H15322" s="3" t="s">
        <v>108</v>
      </c>
    </row>
    <row r="15323" spans="1:8" x14ac:dyDescent="0.25">
      <c r="A15323" s="3" t="s">
        <v>31197</v>
      </c>
      <c r="B15323" s="3" t="s">
        <v>21809</v>
      </c>
      <c r="C15323" s="3" t="s">
        <v>169</v>
      </c>
      <c r="D15323" s="3" t="s">
        <v>34418</v>
      </c>
      <c r="E15323" s="4">
        <v>12706</v>
      </c>
      <c r="F15323" s="3" t="s">
        <v>0</v>
      </c>
      <c r="G15323" s="4">
        <v>2</v>
      </c>
      <c r="H15323" s="3" t="s">
        <v>108</v>
      </c>
    </row>
    <row r="15324" spans="1:8" x14ac:dyDescent="0.25">
      <c r="A15324" s="3" t="s">
        <v>31197</v>
      </c>
      <c r="B15324" s="3" t="s">
        <v>21810</v>
      </c>
      <c r="C15324" s="3" t="s">
        <v>169</v>
      </c>
      <c r="D15324" s="3" t="s">
        <v>34418</v>
      </c>
      <c r="E15324" s="4">
        <v>17820</v>
      </c>
      <c r="F15324" s="3" t="s">
        <v>0</v>
      </c>
      <c r="G15324" s="4">
        <v>3</v>
      </c>
      <c r="H15324" s="3" t="s">
        <v>108</v>
      </c>
    </row>
    <row r="15325" spans="1:8" x14ac:dyDescent="0.25">
      <c r="A15325" s="3" t="s">
        <v>31197</v>
      </c>
      <c r="B15325" s="3" t="s">
        <v>21811</v>
      </c>
      <c r="C15325" s="3" t="s">
        <v>169</v>
      </c>
      <c r="D15325" s="3" t="s">
        <v>34418</v>
      </c>
      <c r="E15325" s="4">
        <v>40000</v>
      </c>
      <c r="F15325" s="3" t="s">
        <v>0</v>
      </c>
      <c r="G15325" s="4">
        <v>2</v>
      </c>
      <c r="H15325" s="3" t="s">
        <v>108</v>
      </c>
    </row>
    <row r="15326" spans="1:8" x14ac:dyDescent="0.25">
      <c r="A15326" s="3" t="s">
        <v>31197</v>
      </c>
      <c r="B15326" s="3" t="s">
        <v>21812</v>
      </c>
      <c r="C15326" s="3" t="s">
        <v>169</v>
      </c>
      <c r="D15326" s="3" t="s">
        <v>34418</v>
      </c>
      <c r="E15326" s="4">
        <v>304000</v>
      </c>
      <c r="F15326" s="3" t="s">
        <v>0</v>
      </c>
      <c r="G15326" s="4">
        <v>2</v>
      </c>
      <c r="H15326" s="3" t="s">
        <v>108</v>
      </c>
    </row>
    <row r="15327" spans="1:8" x14ac:dyDescent="0.25">
      <c r="A15327" s="3" t="s">
        <v>31197</v>
      </c>
      <c r="B15327" s="3" t="s">
        <v>21813</v>
      </c>
      <c r="C15327" s="3" t="s">
        <v>169</v>
      </c>
      <c r="D15327" s="3" t="s">
        <v>34418</v>
      </c>
      <c r="E15327" s="4">
        <v>5960</v>
      </c>
      <c r="F15327" s="3" t="s">
        <v>0</v>
      </c>
      <c r="G15327" s="4">
        <v>2</v>
      </c>
      <c r="H15327" s="3" t="s">
        <v>108</v>
      </c>
    </row>
    <row r="15328" spans="1:8" x14ac:dyDescent="0.25">
      <c r="A15328" s="3" t="s">
        <v>31197</v>
      </c>
      <c r="B15328" s="3" t="s">
        <v>21814</v>
      </c>
      <c r="C15328" s="3" t="s">
        <v>169</v>
      </c>
      <c r="D15328" s="3" t="s">
        <v>34418</v>
      </c>
      <c r="E15328" s="4">
        <v>1427</v>
      </c>
      <c r="F15328" s="3" t="s">
        <v>0</v>
      </c>
      <c r="G15328" s="4">
        <v>1</v>
      </c>
      <c r="H15328" s="3" t="s">
        <v>108</v>
      </c>
    </row>
    <row r="15329" spans="1:8" x14ac:dyDescent="0.25">
      <c r="A15329" s="3" t="s">
        <v>31197</v>
      </c>
      <c r="B15329" s="3" t="s">
        <v>21815</v>
      </c>
      <c r="C15329" s="3" t="s">
        <v>169</v>
      </c>
      <c r="D15329" s="3" t="s">
        <v>34418</v>
      </c>
      <c r="E15329" s="4">
        <v>764</v>
      </c>
      <c r="F15329" s="3" t="s">
        <v>0</v>
      </c>
      <c r="G15329" s="4">
        <v>1</v>
      </c>
      <c r="H15329" s="3" t="s">
        <v>108</v>
      </c>
    </row>
    <row r="15330" spans="1:8" x14ac:dyDescent="0.25">
      <c r="A15330" s="3" t="s">
        <v>31197</v>
      </c>
      <c r="B15330" s="3" t="s">
        <v>21816</v>
      </c>
      <c r="C15330" s="3" t="s">
        <v>169</v>
      </c>
      <c r="D15330" s="3" t="s">
        <v>34418</v>
      </c>
      <c r="E15330" s="4">
        <v>3957</v>
      </c>
      <c r="F15330" s="3" t="s">
        <v>0</v>
      </c>
      <c r="G15330" s="4">
        <v>1</v>
      </c>
      <c r="H15330" s="3" t="s">
        <v>108</v>
      </c>
    </row>
    <row r="15331" spans="1:8" x14ac:dyDescent="0.25">
      <c r="A15331" s="3" t="s">
        <v>31197</v>
      </c>
      <c r="B15331" s="3" t="s">
        <v>21817</v>
      </c>
      <c r="C15331" s="3" t="s">
        <v>169</v>
      </c>
      <c r="D15331" s="3" t="s">
        <v>34418</v>
      </c>
      <c r="E15331" s="4">
        <v>1652</v>
      </c>
      <c r="F15331" s="3" t="s">
        <v>0</v>
      </c>
      <c r="G15331" s="4">
        <v>1</v>
      </c>
      <c r="H15331" s="3" t="s">
        <v>108</v>
      </c>
    </row>
    <row r="15332" spans="1:8" x14ac:dyDescent="0.25">
      <c r="A15332" s="3" t="s">
        <v>31197</v>
      </c>
      <c r="B15332" s="3" t="s">
        <v>21818</v>
      </c>
      <c r="C15332" s="3" t="s">
        <v>169</v>
      </c>
      <c r="D15332" s="3" t="s">
        <v>34418</v>
      </c>
      <c r="E15332" s="4">
        <v>3781.5799999999899</v>
      </c>
      <c r="F15332" s="3" t="s">
        <v>0</v>
      </c>
      <c r="G15332" s="4">
        <v>1</v>
      </c>
      <c r="H15332" s="3" t="s">
        <v>108</v>
      </c>
    </row>
    <row r="15333" spans="1:8" x14ac:dyDescent="0.25">
      <c r="A15333" s="3" t="s">
        <v>31197</v>
      </c>
      <c r="B15333" s="3" t="s">
        <v>21819</v>
      </c>
      <c r="C15333" s="3" t="s">
        <v>169</v>
      </c>
      <c r="D15333" s="3" t="s">
        <v>34418</v>
      </c>
      <c r="E15333" s="4">
        <v>1235</v>
      </c>
      <c r="F15333" s="3" t="s">
        <v>0</v>
      </c>
      <c r="G15333" s="4">
        <v>1</v>
      </c>
      <c r="H15333" s="3" t="s">
        <v>108</v>
      </c>
    </row>
    <row r="15334" spans="1:8" x14ac:dyDescent="0.25">
      <c r="A15334" s="3" t="s">
        <v>31197</v>
      </c>
      <c r="B15334" s="3" t="s">
        <v>21820</v>
      </c>
      <c r="C15334" s="3" t="s">
        <v>169</v>
      </c>
      <c r="D15334" s="3" t="s">
        <v>34418</v>
      </c>
      <c r="E15334" s="4">
        <v>3321.4299999999898</v>
      </c>
      <c r="F15334" s="3" t="s">
        <v>0</v>
      </c>
      <c r="G15334" s="4">
        <v>1</v>
      </c>
      <c r="H15334" s="3" t="s">
        <v>108</v>
      </c>
    </row>
    <row r="15335" spans="1:8" x14ac:dyDescent="0.25">
      <c r="A15335" s="3" t="s">
        <v>31197</v>
      </c>
      <c r="B15335" s="3" t="s">
        <v>21822</v>
      </c>
      <c r="C15335" s="3" t="s">
        <v>169</v>
      </c>
      <c r="D15335" s="3" t="s">
        <v>34418</v>
      </c>
      <c r="E15335" s="4">
        <v>8816.9699999999903</v>
      </c>
      <c r="F15335" s="3" t="s">
        <v>0</v>
      </c>
      <c r="G15335" s="4">
        <v>1</v>
      </c>
      <c r="H15335" s="3" t="s">
        <v>108</v>
      </c>
    </row>
    <row r="15336" spans="1:8" x14ac:dyDescent="0.25">
      <c r="A15336" s="3" t="s">
        <v>31197</v>
      </c>
      <c r="B15336" s="3" t="s">
        <v>21823</v>
      </c>
      <c r="C15336" s="3" t="s">
        <v>169</v>
      </c>
      <c r="D15336" s="3" t="s">
        <v>34418</v>
      </c>
      <c r="E15336" s="4">
        <v>13896.11</v>
      </c>
      <c r="F15336" s="3" t="s">
        <v>0</v>
      </c>
      <c r="G15336" s="4">
        <v>1</v>
      </c>
      <c r="H15336" s="3" t="s">
        <v>108</v>
      </c>
    </row>
    <row r="15337" spans="1:8" x14ac:dyDescent="0.25">
      <c r="A15337" s="3" t="s">
        <v>31197</v>
      </c>
      <c r="B15337" s="3" t="s">
        <v>21824</v>
      </c>
      <c r="C15337" s="3" t="s">
        <v>169</v>
      </c>
      <c r="D15337" s="3" t="s">
        <v>34418</v>
      </c>
      <c r="E15337" s="4">
        <v>1814</v>
      </c>
      <c r="F15337" s="3" t="s">
        <v>0</v>
      </c>
      <c r="G15337" s="4">
        <v>1</v>
      </c>
      <c r="H15337" s="3" t="s">
        <v>108</v>
      </c>
    </row>
    <row r="15338" spans="1:8" x14ac:dyDescent="0.25">
      <c r="A15338" s="3" t="s">
        <v>31197</v>
      </c>
      <c r="B15338" s="3" t="s">
        <v>21825</v>
      </c>
      <c r="C15338" s="3" t="s">
        <v>169</v>
      </c>
      <c r="D15338" s="3" t="s">
        <v>34418</v>
      </c>
      <c r="E15338" s="4">
        <v>1274</v>
      </c>
      <c r="F15338" s="3" t="s">
        <v>0</v>
      </c>
      <c r="G15338" s="4">
        <v>1</v>
      </c>
      <c r="H15338" s="3" t="s">
        <v>108</v>
      </c>
    </row>
    <row r="15339" spans="1:8" x14ac:dyDescent="0.25">
      <c r="A15339" s="3" t="s">
        <v>31197</v>
      </c>
      <c r="B15339" s="3" t="s">
        <v>21826</v>
      </c>
      <c r="C15339" s="3" t="s">
        <v>169</v>
      </c>
      <c r="D15339" s="3" t="s">
        <v>34418</v>
      </c>
      <c r="E15339" s="4">
        <v>579</v>
      </c>
      <c r="F15339" s="3" t="s">
        <v>0</v>
      </c>
      <c r="G15339" s="4">
        <v>1</v>
      </c>
      <c r="H15339" s="3" t="s">
        <v>108</v>
      </c>
    </row>
    <row r="15340" spans="1:8" x14ac:dyDescent="0.25">
      <c r="A15340" s="3" t="s">
        <v>31197</v>
      </c>
      <c r="B15340" s="3" t="s">
        <v>21827</v>
      </c>
      <c r="C15340" s="3" t="s">
        <v>169</v>
      </c>
      <c r="D15340" s="3" t="s">
        <v>34418</v>
      </c>
      <c r="E15340" s="4">
        <v>3166</v>
      </c>
      <c r="F15340" s="3" t="s">
        <v>0</v>
      </c>
      <c r="G15340" s="4">
        <v>1</v>
      </c>
      <c r="H15340" s="3" t="s">
        <v>108</v>
      </c>
    </row>
    <row r="15341" spans="1:8" x14ac:dyDescent="0.25">
      <c r="A15341" s="3" t="s">
        <v>31197</v>
      </c>
      <c r="B15341" s="3" t="s">
        <v>21828</v>
      </c>
      <c r="C15341" s="3" t="s">
        <v>169</v>
      </c>
      <c r="D15341" s="3" t="s">
        <v>34418</v>
      </c>
      <c r="E15341" s="4">
        <v>6312</v>
      </c>
      <c r="F15341" s="3" t="s">
        <v>0</v>
      </c>
      <c r="G15341" s="4">
        <v>1</v>
      </c>
      <c r="H15341" s="3" t="s">
        <v>108</v>
      </c>
    </row>
    <row r="15342" spans="1:8" x14ac:dyDescent="0.25">
      <c r="A15342" s="3" t="s">
        <v>31197</v>
      </c>
      <c r="B15342" s="3" t="s">
        <v>21829</v>
      </c>
      <c r="C15342" s="3" t="s">
        <v>169</v>
      </c>
      <c r="D15342" s="3" t="s">
        <v>34418</v>
      </c>
      <c r="E15342" s="4">
        <v>1351</v>
      </c>
      <c r="F15342" s="3" t="s">
        <v>0</v>
      </c>
      <c r="G15342" s="4">
        <v>1</v>
      </c>
      <c r="H15342" s="3" t="s">
        <v>108</v>
      </c>
    </row>
    <row r="15343" spans="1:8" x14ac:dyDescent="0.25">
      <c r="A15343" s="3" t="s">
        <v>31197</v>
      </c>
      <c r="B15343" s="3" t="s">
        <v>21830</v>
      </c>
      <c r="C15343" s="3" t="s">
        <v>169</v>
      </c>
      <c r="D15343" s="3" t="s">
        <v>34418</v>
      </c>
      <c r="E15343" s="4">
        <v>1429</v>
      </c>
      <c r="F15343" s="3" t="s">
        <v>0</v>
      </c>
      <c r="G15343" s="4">
        <v>1</v>
      </c>
      <c r="H15343" s="3" t="s">
        <v>108</v>
      </c>
    </row>
    <row r="15344" spans="1:8" x14ac:dyDescent="0.25">
      <c r="A15344" s="3" t="s">
        <v>31197</v>
      </c>
      <c r="B15344" s="3" t="s">
        <v>21831</v>
      </c>
      <c r="C15344" s="3" t="s">
        <v>169</v>
      </c>
      <c r="D15344" s="3" t="s">
        <v>34418</v>
      </c>
      <c r="E15344" s="4">
        <v>6277.5</v>
      </c>
      <c r="F15344" s="3" t="s">
        <v>0</v>
      </c>
      <c r="G15344" s="4">
        <v>1</v>
      </c>
      <c r="H15344" s="3" t="s">
        <v>108</v>
      </c>
    </row>
    <row r="15345" spans="1:8" x14ac:dyDescent="0.25">
      <c r="A15345" s="3" t="s">
        <v>31197</v>
      </c>
      <c r="B15345" s="3" t="s">
        <v>21832</v>
      </c>
      <c r="C15345" s="3" t="s">
        <v>169</v>
      </c>
      <c r="D15345" s="3" t="s">
        <v>34418</v>
      </c>
      <c r="E15345" s="4">
        <v>4671</v>
      </c>
      <c r="F15345" s="3" t="s">
        <v>0</v>
      </c>
      <c r="G15345" s="4">
        <v>1</v>
      </c>
      <c r="H15345" s="3" t="s">
        <v>108</v>
      </c>
    </row>
    <row r="15346" spans="1:8" x14ac:dyDescent="0.25">
      <c r="A15346" s="3" t="s">
        <v>31197</v>
      </c>
      <c r="B15346" s="3" t="s">
        <v>21833</v>
      </c>
      <c r="C15346" s="3" t="s">
        <v>169</v>
      </c>
      <c r="D15346" s="3" t="s">
        <v>34418</v>
      </c>
      <c r="E15346" s="4">
        <v>15440</v>
      </c>
      <c r="F15346" s="3" t="s">
        <v>0</v>
      </c>
      <c r="G15346" s="4">
        <v>1</v>
      </c>
      <c r="H15346" s="3" t="s">
        <v>108</v>
      </c>
    </row>
    <row r="15347" spans="1:8" x14ac:dyDescent="0.25">
      <c r="A15347" s="3" t="s">
        <v>31197</v>
      </c>
      <c r="B15347" s="3" t="s">
        <v>21834</v>
      </c>
      <c r="C15347" s="3" t="s">
        <v>169</v>
      </c>
      <c r="D15347" s="3" t="s">
        <v>34418</v>
      </c>
      <c r="E15347" s="4">
        <v>26055</v>
      </c>
      <c r="F15347" s="3" t="s">
        <v>0</v>
      </c>
      <c r="G15347" s="4">
        <v>1</v>
      </c>
      <c r="H15347" s="3" t="s">
        <v>108</v>
      </c>
    </row>
    <row r="15348" spans="1:8" x14ac:dyDescent="0.25">
      <c r="A15348" s="3" t="s">
        <v>31197</v>
      </c>
      <c r="B15348" s="3" t="s">
        <v>21835</v>
      </c>
      <c r="C15348" s="3" t="s">
        <v>169</v>
      </c>
      <c r="D15348" s="3" t="s">
        <v>34418</v>
      </c>
      <c r="E15348" s="4">
        <v>2992</v>
      </c>
      <c r="F15348" s="3" t="s">
        <v>0</v>
      </c>
      <c r="G15348" s="4">
        <v>1</v>
      </c>
      <c r="H15348" s="3" t="s">
        <v>108</v>
      </c>
    </row>
    <row r="15349" spans="1:8" x14ac:dyDescent="0.25">
      <c r="A15349" s="3" t="s">
        <v>31197</v>
      </c>
      <c r="B15349" s="3" t="s">
        <v>21836</v>
      </c>
      <c r="C15349" s="3" t="s">
        <v>169</v>
      </c>
      <c r="D15349" s="3" t="s">
        <v>34418</v>
      </c>
      <c r="E15349" s="4">
        <v>869</v>
      </c>
      <c r="F15349" s="3" t="s">
        <v>0</v>
      </c>
      <c r="G15349" s="4">
        <v>1</v>
      </c>
      <c r="H15349" s="3" t="s">
        <v>108</v>
      </c>
    </row>
    <row r="15350" spans="1:8" x14ac:dyDescent="0.25">
      <c r="A15350" s="3" t="s">
        <v>31197</v>
      </c>
      <c r="B15350" s="3" t="s">
        <v>21837</v>
      </c>
      <c r="C15350" s="3" t="s">
        <v>169</v>
      </c>
      <c r="D15350" s="3" t="s">
        <v>34418</v>
      </c>
      <c r="E15350" s="4">
        <v>1351</v>
      </c>
      <c r="F15350" s="3" t="s">
        <v>0</v>
      </c>
      <c r="G15350" s="4">
        <v>1</v>
      </c>
      <c r="H15350" s="3" t="s">
        <v>108</v>
      </c>
    </row>
    <row r="15351" spans="1:8" x14ac:dyDescent="0.25">
      <c r="A15351" s="3" t="s">
        <v>31197</v>
      </c>
      <c r="B15351" s="3" t="s">
        <v>21838</v>
      </c>
      <c r="C15351" s="3" t="s">
        <v>169</v>
      </c>
      <c r="D15351" s="3" t="s">
        <v>34418</v>
      </c>
      <c r="E15351" s="4">
        <v>3824.1799999999898</v>
      </c>
      <c r="F15351" s="3" t="s">
        <v>0</v>
      </c>
      <c r="G15351" s="4">
        <v>1</v>
      </c>
      <c r="H15351" s="3" t="s">
        <v>108</v>
      </c>
    </row>
    <row r="15352" spans="1:8" x14ac:dyDescent="0.25">
      <c r="A15352" s="3" t="s">
        <v>31197</v>
      </c>
      <c r="B15352" s="3" t="s">
        <v>21839</v>
      </c>
      <c r="C15352" s="3" t="s">
        <v>169</v>
      </c>
      <c r="D15352" s="3" t="s">
        <v>34418</v>
      </c>
      <c r="E15352" s="4">
        <v>2054.0100000000002</v>
      </c>
      <c r="F15352" s="3" t="s">
        <v>0</v>
      </c>
      <c r="G15352" s="4">
        <v>1</v>
      </c>
      <c r="H15352" s="3" t="s">
        <v>108</v>
      </c>
    </row>
    <row r="15353" spans="1:8" x14ac:dyDescent="0.25">
      <c r="A15353" s="3" t="s">
        <v>31197</v>
      </c>
      <c r="B15353" s="3" t="s">
        <v>21840</v>
      </c>
      <c r="C15353" s="3" t="s">
        <v>169</v>
      </c>
      <c r="D15353" s="3" t="s">
        <v>34418</v>
      </c>
      <c r="E15353" s="4">
        <v>8940.20999999999</v>
      </c>
      <c r="F15353" s="3" t="s">
        <v>0</v>
      </c>
      <c r="G15353" s="4">
        <v>1</v>
      </c>
      <c r="H15353" s="3" t="s">
        <v>108</v>
      </c>
    </row>
    <row r="15354" spans="1:8" x14ac:dyDescent="0.25">
      <c r="A15354" s="3" t="s">
        <v>31197</v>
      </c>
      <c r="B15354" s="3" t="s">
        <v>21841</v>
      </c>
      <c r="C15354" s="3" t="s">
        <v>169</v>
      </c>
      <c r="D15354" s="3" t="s">
        <v>34418</v>
      </c>
      <c r="E15354" s="4">
        <v>9333.4099999999908</v>
      </c>
      <c r="F15354" s="3" t="s">
        <v>0</v>
      </c>
      <c r="G15354" s="4">
        <v>1</v>
      </c>
      <c r="H15354" s="3" t="s">
        <v>108</v>
      </c>
    </row>
    <row r="15355" spans="1:8" x14ac:dyDescent="0.25">
      <c r="A15355" s="3" t="s">
        <v>31197</v>
      </c>
      <c r="B15355" s="3" t="s">
        <v>21842</v>
      </c>
      <c r="C15355" s="3" t="s">
        <v>169</v>
      </c>
      <c r="D15355" s="3" t="s">
        <v>34418</v>
      </c>
      <c r="E15355" s="4">
        <v>56260</v>
      </c>
      <c r="F15355" s="3" t="s">
        <v>0</v>
      </c>
      <c r="G15355" s="4">
        <v>1</v>
      </c>
      <c r="H15355" s="3" t="s">
        <v>108</v>
      </c>
    </row>
    <row r="15356" spans="1:8" x14ac:dyDescent="0.25">
      <c r="A15356" s="3" t="s">
        <v>31197</v>
      </c>
      <c r="B15356" s="3" t="s">
        <v>21843</v>
      </c>
      <c r="C15356" s="3" t="s">
        <v>169</v>
      </c>
      <c r="D15356" s="3" t="s">
        <v>34418</v>
      </c>
      <c r="E15356" s="4">
        <v>12314</v>
      </c>
      <c r="F15356" s="3" t="s">
        <v>0</v>
      </c>
      <c r="G15356" s="4">
        <v>1</v>
      </c>
      <c r="H15356" s="3" t="s">
        <v>108</v>
      </c>
    </row>
    <row r="15357" spans="1:8" x14ac:dyDescent="0.25">
      <c r="A15357" s="3" t="s">
        <v>31197</v>
      </c>
      <c r="B15357" s="3" t="s">
        <v>21844</v>
      </c>
      <c r="C15357" s="3" t="s">
        <v>169</v>
      </c>
      <c r="D15357" s="3" t="s">
        <v>34418</v>
      </c>
      <c r="E15357" s="4">
        <v>5606.75</v>
      </c>
      <c r="F15357" s="3" t="s">
        <v>0</v>
      </c>
      <c r="G15357" s="4">
        <v>1</v>
      </c>
      <c r="H15357" s="3" t="s">
        <v>108</v>
      </c>
    </row>
    <row r="15358" spans="1:8" x14ac:dyDescent="0.25">
      <c r="A15358" s="3" t="s">
        <v>31197</v>
      </c>
      <c r="B15358" s="3" t="s">
        <v>21845</v>
      </c>
      <c r="C15358" s="3" t="s">
        <v>169</v>
      </c>
      <c r="D15358" s="3" t="s">
        <v>34418</v>
      </c>
      <c r="E15358" s="4">
        <v>1297.3</v>
      </c>
      <c r="F15358" s="3" t="s">
        <v>0</v>
      </c>
      <c r="G15358" s="4">
        <v>1</v>
      </c>
      <c r="H15358" s="3" t="s">
        <v>108</v>
      </c>
    </row>
    <row r="15359" spans="1:8" x14ac:dyDescent="0.25">
      <c r="A15359" s="3" t="s">
        <v>31197</v>
      </c>
      <c r="B15359" s="3" t="s">
        <v>21846</v>
      </c>
      <c r="C15359" s="3" t="s">
        <v>169</v>
      </c>
      <c r="D15359" s="3" t="s">
        <v>34418</v>
      </c>
      <c r="E15359" s="4">
        <v>89210.929999999906</v>
      </c>
      <c r="F15359" s="3" t="s">
        <v>0</v>
      </c>
      <c r="G15359" s="4">
        <v>1</v>
      </c>
      <c r="H15359" s="3" t="s">
        <v>108</v>
      </c>
    </row>
    <row r="15360" spans="1:8" x14ac:dyDescent="0.25">
      <c r="A15360" s="3" t="s">
        <v>31197</v>
      </c>
      <c r="B15360" s="3" t="s">
        <v>21847</v>
      </c>
      <c r="C15360" s="3" t="s">
        <v>169</v>
      </c>
      <c r="D15360" s="3" t="s">
        <v>34418</v>
      </c>
      <c r="E15360" s="4">
        <v>9431.17</v>
      </c>
      <c r="F15360" s="3" t="s">
        <v>0</v>
      </c>
      <c r="G15360" s="4">
        <v>1</v>
      </c>
      <c r="H15360" s="3" t="s">
        <v>108</v>
      </c>
    </row>
    <row r="15361" spans="1:8" x14ac:dyDescent="0.25">
      <c r="A15361" s="3" t="s">
        <v>31197</v>
      </c>
      <c r="B15361" s="3" t="s">
        <v>21848</v>
      </c>
      <c r="C15361" s="3" t="s">
        <v>169</v>
      </c>
      <c r="D15361" s="3" t="s">
        <v>34418</v>
      </c>
      <c r="E15361" s="4">
        <v>14999.709999999901</v>
      </c>
      <c r="F15361" s="3" t="s">
        <v>0</v>
      </c>
      <c r="G15361" s="4">
        <v>1</v>
      </c>
      <c r="H15361" s="3" t="s">
        <v>108</v>
      </c>
    </row>
    <row r="15362" spans="1:8" x14ac:dyDescent="0.25">
      <c r="A15362" s="3" t="s">
        <v>31197</v>
      </c>
      <c r="B15362" s="3" t="s">
        <v>21849</v>
      </c>
      <c r="C15362" s="3" t="s">
        <v>169</v>
      </c>
      <c r="D15362" s="3" t="s">
        <v>34418</v>
      </c>
      <c r="E15362" s="4">
        <v>4341.2700000000004</v>
      </c>
      <c r="F15362" s="3" t="s">
        <v>0</v>
      </c>
      <c r="G15362" s="4">
        <v>1</v>
      </c>
      <c r="H15362" s="3" t="s">
        <v>108</v>
      </c>
    </row>
    <row r="15363" spans="1:8" x14ac:dyDescent="0.25">
      <c r="A15363" s="3" t="s">
        <v>31197</v>
      </c>
      <c r="B15363" s="3" t="s">
        <v>21850</v>
      </c>
      <c r="C15363" s="3" t="s">
        <v>169</v>
      </c>
      <c r="D15363" s="3" t="s">
        <v>34418</v>
      </c>
      <c r="E15363" s="4">
        <v>7874.17</v>
      </c>
      <c r="F15363" s="3" t="s">
        <v>0</v>
      </c>
      <c r="G15363" s="4">
        <v>1</v>
      </c>
      <c r="H15363" s="3" t="s">
        <v>108</v>
      </c>
    </row>
    <row r="15364" spans="1:8" x14ac:dyDescent="0.25">
      <c r="A15364" s="3" t="s">
        <v>31197</v>
      </c>
      <c r="B15364" s="3" t="s">
        <v>21851</v>
      </c>
      <c r="C15364" s="3" t="s">
        <v>169</v>
      </c>
      <c r="D15364" s="3" t="s">
        <v>34418</v>
      </c>
      <c r="E15364" s="4">
        <v>3368.4499999999898</v>
      </c>
      <c r="F15364" s="3" t="s">
        <v>0</v>
      </c>
      <c r="G15364" s="4">
        <v>1</v>
      </c>
      <c r="H15364" s="3" t="s">
        <v>108</v>
      </c>
    </row>
    <row r="15365" spans="1:8" x14ac:dyDescent="0.25">
      <c r="A15365" s="3" t="s">
        <v>31197</v>
      </c>
      <c r="B15365" s="3" t="s">
        <v>21852</v>
      </c>
      <c r="C15365" s="3" t="s">
        <v>169</v>
      </c>
      <c r="D15365" s="3" t="s">
        <v>34418</v>
      </c>
      <c r="E15365" s="4">
        <v>2164.09</v>
      </c>
      <c r="F15365" s="3" t="s">
        <v>0</v>
      </c>
      <c r="G15365" s="4">
        <v>1</v>
      </c>
      <c r="H15365" s="3" t="s">
        <v>108</v>
      </c>
    </row>
    <row r="15366" spans="1:8" x14ac:dyDescent="0.25">
      <c r="A15366" s="3" t="s">
        <v>31197</v>
      </c>
      <c r="B15366" s="3" t="s">
        <v>21853</v>
      </c>
      <c r="C15366" s="3" t="s">
        <v>169</v>
      </c>
      <c r="D15366" s="3" t="s">
        <v>34418</v>
      </c>
      <c r="E15366" s="4">
        <v>1795.91</v>
      </c>
      <c r="F15366" s="3" t="s">
        <v>0</v>
      </c>
      <c r="G15366" s="4">
        <v>1</v>
      </c>
      <c r="H15366" s="3" t="s">
        <v>108</v>
      </c>
    </row>
    <row r="15367" spans="1:8" x14ac:dyDescent="0.25">
      <c r="A15367" s="3" t="s">
        <v>31197</v>
      </c>
      <c r="B15367" s="3" t="s">
        <v>21854</v>
      </c>
      <c r="C15367" s="3" t="s">
        <v>169</v>
      </c>
      <c r="D15367" s="3" t="s">
        <v>34418</v>
      </c>
      <c r="E15367" s="4">
        <v>1891.63</v>
      </c>
      <c r="F15367" s="3" t="s">
        <v>0</v>
      </c>
      <c r="G15367" s="4">
        <v>1</v>
      </c>
      <c r="H15367" s="3" t="s">
        <v>108</v>
      </c>
    </row>
    <row r="15368" spans="1:8" x14ac:dyDescent="0.25">
      <c r="A15368" s="3" t="s">
        <v>31197</v>
      </c>
      <c r="B15368" s="3" t="s">
        <v>21855</v>
      </c>
      <c r="C15368" s="3" t="s">
        <v>169</v>
      </c>
      <c r="D15368" s="3" t="s">
        <v>34418</v>
      </c>
      <c r="E15368" s="4">
        <v>5525.9899999999898</v>
      </c>
      <c r="F15368" s="3" t="s">
        <v>0</v>
      </c>
      <c r="G15368" s="4">
        <v>1</v>
      </c>
      <c r="H15368" s="3" t="s">
        <v>108</v>
      </c>
    </row>
    <row r="15369" spans="1:8" x14ac:dyDescent="0.25">
      <c r="A15369" s="3" t="s">
        <v>31197</v>
      </c>
      <c r="B15369" s="3" t="s">
        <v>21856</v>
      </c>
      <c r="C15369" s="3" t="s">
        <v>169</v>
      </c>
      <c r="D15369" s="3" t="s">
        <v>34418</v>
      </c>
      <c r="E15369" s="4">
        <v>14547.049999999899</v>
      </c>
      <c r="F15369" s="3" t="s">
        <v>0</v>
      </c>
      <c r="G15369" s="4">
        <v>1</v>
      </c>
      <c r="H15369" s="3" t="s">
        <v>108</v>
      </c>
    </row>
    <row r="15370" spans="1:8" x14ac:dyDescent="0.25">
      <c r="A15370" s="3" t="s">
        <v>31197</v>
      </c>
      <c r="B15370" s="3" t="s">
        <v>21857</v>
      </c>
      <c r="C15370" s="3" t="s">
        <v>169</v>
      </c>
      <c r="D15370" s="3" t="s">
        <v>34418</v>
      </c>
      <c r="E15370" s="4">
        <v>34606</v>
      </c>
      <c r="F15370" s="3" t="s">
        <v>0</v>
      </c>
      <c r="G15370" s="4">
        <v>1</v>
      </c>
      <c r="H15370" s="3" t="s">
        <v>108</v>
      </c>
    </row>
    <row r="15371" spans="1:8" x14ac:dyDescent="0.25">
      <c r="A15371" s="3" t="s">
        <v>31197</v>
      </c>
      <c r="B15371" s="3" t="s">
        <v>21858</v>
      </c>
      <c r="C15371" s="3" t="s">
        <v>169</v>
      </c>
      <c r="D15371" s="3" t="s">
        <v>34418</v>
      </c>
      <c r="E15371" s="4">
        <v>19042</v>
      </c>
      <c r="F15371" s="3" t="s">
        <v>0</v>
      </c>
      <c r="G15371" s="4">
        <v>1</v>
      </c>
      <c r="H15371" s="3" t="s">
        <v>108</v>
      </c>
    </row>
    <row r="15372" spans="1:8" x14ac:dyDescent="0.25">
      <c r="A15372" s="3" t="s">
        <v>31197</v>
      </c>
      <c r="B15372" s="3" t="s">
        <v>21859</v>
      </c>
      <c r="C15372" s="3" t="s">
        <v>169</v>
      </c>
      <c r="D15372" s="3" t="s">
        <v>34418</v>
      </c>
      <c r="E15372" s="4">
        <v>14139</v>
      </c>
      <c r="F15372" s="3" t="s">
        <v>0</v>
      </c>
      <c r="G15372" s="4">
        <v>1</v>
      </c>
      <c r="H15372" s="3" t="s">
        <v>108</v>
      </c>
    </row>
    <row r="15373" spans="1:8" x14ac:dyDescent="0.25">
      <c r="A15373" s="3" t="s">
        <v>31197</v>
      </c>
      <c r="B15373" s="3" t="s">
        <v>21860</v>
      </c>
      <c r="C15373" s="3" t="s">
        <v>169</v>
      </c>
      <c r="D15373" s="3" t="s">
        <v>34418</v>
      </c>
      <c r="E15373" s="4">
        <v>16694</v>
      </c>
      <c r="F15373" s="3" t="s">
        <v>0</v>
      </c>
      <c r="G15373" s="4">
        <v>1</v>
      </c>
      <c r="H15373" s="3" t="s">
        <v>108</v>
      </c>
    </row>
    <row r="15374" spans="1:8" x14ac:dyDescent="0.25">
      <c r="A15374" s="3" t="s">
        <v>31197</v>
      </c>
      <c r="B15374" s="3" t="s">
        <v>21861</v>
      </c>
      <c r="C15374" s="3" t="s">
        <v>169</v>
      </c>
      <c r="D15374" s="3" t="s">
        <v>34418</v>
      </c>
      <c r="E15374" s="4">
        <v>37100.47</v>
      </c>
      <c r="F15374" s="3" t="s">
        <v>0</v>
      </c>
      <c r="G15374" s="4">
        <v>1</v>
      </c>
      <c r="H15374" s="3" t="s">
        <v>108</v>
      </c>
    </row>
    <row r="15375" spans="1:8" x14ac:dyDescent="0.25">
      <c r="A15375" s="3" t="s">
        <v>31197</v>
      </c>
      <c r="B15375" s="3" t="s">
        <v>21862</v>
      </c>
      <c r="C15375" s="3" t="s">
        <v>169</v>
      </c>
      <c r="D15375" s="3" t="s">
        <v>34418</v>
      </c>
      <c r="E15375" s="4">
        <v>11935.2</v>
      </c>
      <c r="F15375" s="3" t="s">
        <v>0</v>
      </c>
      <c r="G15375" s="4">
        <v>1</v>
      </c>
      <c r="H15375" s="3" t="s">
        <v>108</v>
      </c>
    </row>
    <row r="15376" spans="1:8" x14ac:dyDescent="0.25">
      <c r="A15376" s="3" t="s">
        <v>31197</v>
      </c>
      <c r="B15376" s="3" t="s">
        <v>21863</v>
      </c>
      <c r="C15376" s="3" t="s">
        <v>169</v>
      </c>
      <c r="D15376" s="3" t="s">
        <v>34418</v>
      </c>
      <c r="E15376" s="4">
        <v>8242.8999999999905</v>
      </c>
      <c r="F15376" s="3" t="s">
        <v>0</v>
      </c>
      <c r="G15376" s="4">
        <v>1</v>
      </c>
      <c r="H15376" s="3" t="s">
        <v>108</v>
      </c>
    </row>
    <row r="15377" spans="1:8" x14ac:dyDescent="0.25">
      <c r="A15377" s="3" t="s">
        <v>31197</v>
      </c>
      <c r="B15377" s="3" t="s">
        <v>21864</v>
      </c>
      <c r="C15377" s="3" t="s">
        <v>169</v>
      </c>
      <c r="D15377" s="3" t="s">
        <v>34418</v>
      </c>
      <c r="E15377" s="4">
        <v>65963.199999999895</v>
      </c>
      <c r="F15377" s="3" t="s">
        <v>0</v>
      </c>
      <c r="G15377" s="4">
        <v>1</v>
      </c>
      <c r="H15377" s="3" t="s">
        <v>108</v>
      </c>
    </row>
    <row r="15378" spans="1:8" x14ac:dyDescent="0.25">
      <c r="A15378" s="3" t="s">
        <v>31197</v>
      </c>
      <c r="B15378" s="3" t="s">
        <v>21865</v>
      </c>
      <c r="C15378" s="3" t="s">
        <v>169</v>
      </c>
      <c r="D15378" s="3" t="s">
        <v>34418</v>
      </c>
      <c r="E15378" s="4">
        <v>17808</v>
      </c>
      <c r="F15378" s="3" t="s">
        <v>0</v>
      </c>
      <c r="G15378" s="4">
        <v>1</v>
      </c>
      <c r="H15378" s="3" t="s">
        <v>108</v>
      </c>
    </row>
    <row r="15379" spans="1:8" x14ac:dyDescent="0.25">
      <c r="A15379" s="3" t="s">
        <v>31197</v>
      </c>
      <c r="B15379" s="3" t="s">
        <v>21866</v>
      </c>
      <c r="C15379" s="3" t="s">
        <v>169</v>
      </c>
      <c r="D15379" s="3" t="s">
        <v>34418</v>
      </c>
      <c r="E15379" s="4">
        <v>7080</v>
      </c>
      <c r="F15379" s="3" t="s">
        <v>0</v>
      </c>
      <c r="G15379" s="4">
        <v>8</v>
      </c>
      <c r="H15379" s="3" t="s">
        <v>108</v>
      </c>
    </row>
    <row r="15380" spans="1:8" x14ac:dyDescent="0.25">
      <c r="A15380" s="3" t="s">
        <v>31197</v>
      </c>
      <c r="B15380" s="3" t="s">
        <v>21867</v>
      </c>
      <c r="C15380" s="3" t="s">
        <v>169</v>
      </c>
      <c r="D15380" s="3" t="s">
        <v>34418</v>
      </c>
      <c r="E15380" s="4">
        <v>57823.47</v>
      </c>
      <c r="F15380" s="3" t="s">
        <v>0</v>
      </c>
      <c r="G15380" s="4">
        <v>9</v>
      </c>
      <c r="H15380" s="3" t="s">
        <v>108</v>
      </c>
    </row>
    <row r="15381" spans="1:8" x14ac:dyDescent="0.25">
      <c r="A15381" s="3" t="s">
        <v>31197</v>
      </c>
      <c r="B15381" s="3" t="s">
        <v>21869</v>
      </c>
      <c r="C15381" s="3" t="s">
        <v>169</v>
      </c>
      <c r="D15381" s="3" t="s">
        <v>34418</v>
      </c>
      <c r="E15381" s="4">
        <v>105374.61</v>
      </c>
      <c r="F15381" s="3" t="s">
        <v>0</v>
      </c>
      <c r="G15381" s="4">
        <v>1</v>
      </c>
      <c r="H15381" s="3" t="s">
        <v>108</v>
      </c>
    </row>
    <row r="15382" spans="1:8" x14ac:dyDescent="0.25">
      <c r="A15382" s="3" t="s">
        <v>31197</v>
      </c>
      <c r="B15382" s="3" t="s">
        <v>21870</v>
      </c>
      <c r="C15382" s="3" t="s">
        <v>169</v>
      </c>
      <c r="D15382" s="3" t="s">
        <v>34418</v>
      </c>
      <c r="E15382" s="4">
        <v>31814.38</v>
      </c>
      <c r="F15382" s="3" t="s">
        <v>0</v>
      </c>
      <c r="G15382" s="4">
        <v>1</v>
      </c>
      <c r="H15382" s="3" t="s">
        <v>108</v>
      </c>
    </row>
    <row r="15383" spans="1:8" x14ac:dyDescent="0.25">
      <c r="A15383" s="3" t="s">
        <v>31197</v>
      </c>
      <c r="B15383" s="3" t="s">
        <v>21871</v>
      </c>
      <c r="C15383" s="3" t="s">
        <v>169</v>
      </c>
      <c r="D15383" s="3" t="s">
        <v>34418</v>
      </c>
      <c r="E15383" s="4">
        <v>22120.93</v>
      </c>
      <c r="F15383" s="3" t="s">
        <v>0</v>
      </c>
      <c r="G15383" s="4">
        <v>1</v>
      </c>
      <c r="H15383" s="3" t="s">
        <v>108</v>
      </c>
    </row>
    <row r="15384" spans="1:8" x14ac:dyDescent="0.25">
      <c r="A15384" s="3" t="s">
        <v>31197</v>
      </c>
      <c r="B15384" s="3" t="s">
        <v>21872</v>
      </c>
      <c r="C15384" s="3" t="s">
        <v>169</v>
      </c>
      <c r="D15384" s="3" t="s">
        <v>34418</v>
      </c>
      <c r="E15384" s="4">
        <v>9870</v>
      </c>
      <c r="F15384" s="3" t="s">
        <v>0</v>
      </c>
      <c r="G15384" s="4">
        <v>3</v>
      </c>
      <c r="H15384" s="3" t="s">
        <v>108</v>
      </c>
    </row>
    <row r="15385" spans="1:8" x14ac:dyDescent="0.25">
      <c r="A15385" s="3" t="s">
        <v>31197</v>
      </c>
      <c r="B15385" s="3" t="s">
        <v>21873</v>
      </c>
      <c r="C15385" s="3" t="s">
        <v>169</v>
      </c>
      <c r="D15385" s="3" t="s">
        <v>34418</v>
      </c>
      <c r="E15385" s="4">
        <v>11475</v>
      </c>
      <c r="F15385" s="3" t="s">
        <v>0</v>
      </c>
      <c r="G15385" s="4">
        <v>3</v>
      </c>
      <c r="H15385" s="3" t="s">
        <v>108</v>
      </c>
    </row>
    <row r="15386" spans="1:8" x14ac:dyDescent="0.25">
      <c r="A15386" s="3" t="s">
        <v>31197</v>
      </c>
      <c r="B15386" s="3" t="s">
        <v>21874</v>
      </c>
      <c r="C15386" s="3" t="s">
        <v>169</v>
      </c>
      <c r="D15386" s="3" t="s">
        <v>34418</v>
      </c>
      <c r="E15386" s="4">
        <v>1439</v>
      </c>
      <c r="F15386" s="3" t="s">
        <v>0</v>
      </c>
      <c r="G15386" s="4">
        <v>1</v>
      </c>
      <c r="H15386" s="3" t="s">
        <v>108</v>
      </c>
    </row>
    <row r="15387" spans="1:8" x14ac:dyDescent="0.25">
      <c r="A15387" s="3" t="s">
        <v>31197</v>
      </c>
      <c r="B15387" s="3" t="s">
        <v>21875</v>
      </c>
      <c r="C15387" s="3" t="s">
        <v>169</v>
      </c>
      <c r="D15387" s="3" t="s">
        <v>34418</v>
      </c>
      <c r="E15387" s="4">
        <v>429000</v>
      </c>
      <c r="F15387" s="3" t="s">
        <v>0</v>
      </c>
      <c r="G15387" s="4">
        <v>1</v>
      </c>
      <c r="H15387" s="3" t="s">
        <v>108</v>
      </c>
    </row>
    <row r="15388" spans="1:8" x14ac:dyDescent="0.25">
      <c r="A15388" s="3" t="s">
        <v>31197</v>
      </c>
      <c r="B15388" s="3" t="s">
        <v>21876</v>
      </c>
      <c r="C15388" s="3" t="s">
        <v>169</v>
      </c>
      <c r="D15388" s="3" t="s">
        <v>34418</v>
      </c>
      <c r="E15388" s="4">
        <v>405000</v>
      </c>
      <c r="F15388" s="3" t="s">
        <v>0</v>
      </c>
      <c r="G15388" s="4">
        <v>1</v>
      </c>
      <c r="H15388" s="3" t="s">
        <v>108</v>
      </c>
    </row>
    <row r="15389" spans="1:8" x14ac:dyDescent="0.25">
      <c r="A15389" s="3" t="s">
        <v>31197</v>
      </c>
      <c r="B15389" s="3" t="s">
        <v>21877</v>
      </c>
      <c r="C15389" s="3" t="s">
        <v>169</v>
      </c>
      <c r="D15389" s="3" t="s">
        <v>34418</v>
      </c>
      <c r="E15389" s="4">
        <v>152119</v>
      </c>
      <c r="F15389" s="3" t="s">
        <v>0</v>
      </c>
      <c r="G15389" s="4">
        <v>1</v>
      </c>
      <c r="H15389" s="3" t="s">
        <v>108</v>
      </c>
    </row>
    <row r="15390" spans="1:8" x14ac:dyDescent="0.25">
      <c r="A15390" s="3" t="s">
        <v>31197</v>
      </c>
      <c r="B15390" s="3" t="s">
        <v>21878</v>
      </c>
      <c r="C15390" s="3" t="s">
        <v>169</v>
      </c>
      <c r="D15390" s="3" t="s">
        <v>34418</v>
      </c>
      <c r="E15390" s="4">
        <v>202283.76</v>
      </c>
      <c r="F15390" s="3" t="s">
        <v>0</v>
      </c>
      <c r="G15390" s="4">
        <v>1</v>
      </c>
      <c r="H15390" s="3" t="s">
        <v>108</v>
      </c>
    </row>
    <row r="15391" spans="1:8" x14ac:dyDescent="0.25">
      <c r="A15391" s="3" t="s">
        <v>31197</v>
      </c>
      <c r="B15391" s="3" t="s">
        <v>21879</v>
      </c>
      <c r="C15391" s="3" t="s">
        <v>169</v>
      </c>
      <c r="D15391" s="3" t="s">
        <v>34418</v>
      </c>
      <c r="E15391" s="4">
        <v>182946.59</v>
      </c>
      <c r="F15391" s="3" t="s">
        <v>0</v>
      </c>
      <c r="G15391" s="4">
        <v>2</v>
      </c>
      <c r="H15391" s="3" t="s">
        <v>108</v>
      </c>
    </row>
    <row r="15392" spans="1:8" x14ac:dyDescent="0.25">
      <c r="A15392" s="3" t="s">
        <v>31197</v>
      </c>
      <c r="B15392" s="3" t="s">
        <v>21880</v>
      </c>
      <c r="C15392" s="3" t="s">
        <v>169</v>
      </c>
      <c r="D15392" s="3" t="s">
        <v>34418</v>
      </c>
      <c r="E15392" s="4">
        <v>31556</v>
      </c>
      <c r="F15392" s="3" t="s">
        <v>0</v>
      </c>
      <c r="G15392" s="4">
        <v>1</v>
      </c>
      <c r="H15392" s="3" t="s">
        <v>108</v>
      </c>
    </row>
    <row r="15393" spans="1:8" x14ac:dyDescent="0.25">
      <c r="A15393" s="3" t="s">
        <v>31197</v>
      </c>
      <c r="B15393" s="3" t="s">
        <v>21881</v>
      </c>
      <c r="C15393" s="3" t="s">
        <v>169</v>
      </c>
      <c r="D15393" s="3" t="s">
        <v>34418</v>
      </c>
      <c r="E15393" s="4">
        <v>51000</v>
      </c>
      <c r="F15393" s="3" t="s">
        <v>0</v>
      </c>
      <c r="G15393" s="4">
        <v>30</v>
      </c>
      <c r="H15393" s="3" t="s">
        <v>108</v>
      </c>
    </row>
    <row r="15394" spans="1:8" x14ac:dyDescent="0.25">
      <c r="A15394" s="3" t="s">
        <v>31197</v>
      </c>
      <c r="B15394" s="3" t="s">
        <v>21882</v>
      </c>
      <c r="C15394" s="3" t="s">
        <v>169</v>
      </c>
      <c r="D15394" s="3" t="s">
        <v>34418</v>
      </c>
      <c r="E15394" s="4">
        <v>1193456.6699999899</v>
      </c>
      <c r="F15394" s="3" t="s">
        <v>0</v>
      </c>
      <c r="G15394" s="4">
        <v>2</v>
      </c>
      <c r="H15394" s="3" t="s">
        <v>108</v>
      </c>
    </row>
    <row r="15395" spans="1:8" x14ac:dyDescent="0.25">
      <c r="A15395" s="3" t="s">
        <v>31197</v>
      </c>
      <c r="B15395" s="3" t="s">
        <v>21883</v>
      </c>
      <c r="C15395" s="3" t="s">
        <v>169</v>
      </c>
      <c r="D15395" s="3" t="s">
        <v>34418</v>
      </c>
      <c r="E15395" s="4">
        <v>16500</v>
      </c>
      <c r="F15395" s="3" t="s">
        <v>0</v>
      </c>
      <c r="G15395" s="4">
        <v>1</v>
      </c>
      <c r="H15395" s="3" t="s">
        <v>108</v>
      </c>
    </row>
    <row r="15396" spans="1:8" x14ac:dyDescent="0.25">
      <c r="A15396" s="3" t="s">
        <v>31197</v>
      </c>
      <c r="B15396" s="3" t="s">
        <v>21884</v>
      </c>
      <c r="C15396" s="3" t="s">
        <v>169</v>
      </c>
      <c r="D15396" s="3" t="s">
        <v>34418</v>
      </c>
      <c r="E15396" s="4">
        <v>18335</v>
      </c>
      <c r="F15396" s="3" t="s">
        <v>0</v>
      </c>
      <c r="G15396" s="4">
        <v>1</v>
      </c>
      <c r="H15396" s="3" t="s">
        <v>108</v>
      </c>
    </row>
    <row r="15397" spans="1:8" x14ac:dyDescent="0.25">
      <c r="A15397" s="3" t="s">
        <v>31197</v>
      </c>
      <c r="B15397" s="3" t="s">
        <v>21885</v>
      </c>
      <c r="C15397" s="3" t="s">
        <v>169</v>
      </c>
      <c r="D15397" s="3" t="s">
        <v>34418</v>
      </c>
      <c r="E15397" s="4">
        <v>59810</v>
      </c>
      <c r="F15397" s="3" t="s">
        <v>0</v>
      </c>
      <c r="G15397" s="4">
        <v>1</v>
      </c>
      <c r="H15397" s="3" t="s">
        <v>108</v>
      </c>
    </row>
    <row r="15398" spans="1:8" x14ac:dyDescent="0.25">
      <c r="A15398" s="3" t="s">
        <v>31197</v>
      </c>
      <c r="B15398" s="3" t="s">
        <v>21886</v>
      </c>
      <c r="C15398" s="3" t="s">
        <v>169</v>
      </c>
      <c r="D15398" s="3" t="s">
        <v>34418</v>
      </c>
      <c r="E15398" s="4">
        <v>56110</v>
      </c>
      <c r="F15398" s="3" t="s">
        <v>0</v>
      </c>
      <c r="G15398" s="4">
        <v>1</v>
      </c>
      <c r="H15398" s="3" t="s">
        <v>108</v>
      </c>
    </row>
    <row r="15399" spans="1:8" x14ac:dyDescent="0.25">
      <c r="A15399" s="3" t="s">
        <v>31197</v>
      </c>
      <c r="B15399" s="3" t="s">
        <v>21887</v>
      </c>
      <c r="C15399" s="3" t="s">
        <v>169</v>
      </c>
      <c r="D15399" s="3" t="s">
        <v>34418</v>
      </c>
      <c r="E15399" s="4">
        <v>455000</v>
      </c>
      <c r="F15399" s="3" t="s">
        <v>0</v>
      </c>
      <c r="G15399" s="4">
        <v>1</v>
      </c>
      <c r="H15399" s="3" t="s">
        <v>108</v>
      </c>
    </row>
    <row r="15400" spans="1:8" x14ac:dyDescent="0.25">
      <c r="A15400" s="3" t="s">
        <v>31197</v>
      </c>
      <c r="B15400" s="3" t="s">
        <v>21888</v>
      </c>
      <c r="C15400" s="3" t="s">
        <v>169</v>
      </c>
      <c r="D15400" s="3" t="s">
        <v>34418</v>
      </c>
      <c r="E15400" s="4">
        <v>194285.209999999</v>
      </c>
      <c r="F15400" s="3" t="s">
        <v>0</v>
      </c>
      <c r="G15400" s="4">
        <v>1</v>
      </c>
      <c r="H15400" s="3" t="s">
        <v>108</v>
      </c>
    </row>
    <row r="15401" spans="1:8" x14ac:dyDescent="0.25">
      <c r="A15401" s="3" t="s">
        <v>31197</v>
      </c>
      <c r="B15401" s="3" t="s">
        <v>21889</v>
      </c>
      <c r="C15401" s="3" t="s">
        <v>169</v>
      </c>
      <c r="D15401" s="3" t="s">
        <v>34418</v>
      </c>
      <c r="E15401" s="4">
        <v>8000</v>
      </c>
      <c r="F15401" s="3" t="s">
        <v>0</v>
      </c>
      <c r="G15401" s="4">
        <v>2</v>
      </c>
      <c r="H15401" s="3" t="s">
        <v>108</v>
      </c>
    </row>
    <row r="15402" spans="1:8" x14ac:dyDescent="0.25">
      <c r="A15402" s="3" t="s">
        <v>31197</v>
      </c>
      <c r="B15402" s="3" t="s">
        <v>21890</v>
      </c>
      <c r="C15402" s="3" t="s">
        <v>169</v>
      </c>
      <c r="D15402" s="3" t="s">
        <v>34418</v>
      </c>
      <c r="E15402" s="4">
        <v>5800</v>
      </c>
      <c r="F15402" s="3" t="s">
        <v>0</v>
      </c>
      <c r="G15402" s="4">
        <v>2</v>
      </c>
      <c r="H15402" s="3" t="s">
        <v>108</v>
      </c>
    </row>
    <row r="15403" spans="1:8" x14ac:dyDescent="0.25">
      <c r="A15403" s="3" t="s">
        <v>31197</v>
      </c>
      <c r="B15403" s="3" t="s">
        <v>21891</v>
      </c>
      <c r="C15403" s="3" t="s">
        <v>169</v>
      </c>
      <c r="D15403" s="3" t="s">
        <v>34418</v>
      </c>
      <c r="E15403" s="4">
        <v>1327</v>
      </c>
      <c r="F15403" s="3" t="s">
        <v>0</v>
      </c>
      <c r="G15403" s="4">
        <v>1</v>
      </c>
      <c r="H15403" s="3" t="s">
        <v>108</v>
      </c>
    </row>
    <row r="15404" spans="1:8" x14ac:dyDescent="0.25">
      <c r="A15404" s="3" t="s">
        <v>31197</v>
      </c>
      <c r="B15404" s="3" t="s">
        <v>21892</v>
      </c>
      <c r="C15404" s="3" t="s">
        <v>169</v>
      </c>
      <c r="D15404" s="3" t="s">
        <v>34418</v>
      </c>
      <c r="E15404" s="4">
        <v>191</v>
      </c>
      <c r="F15404" s="3" t="s">
        <v>0</v>
      </c>
      <c r="G15404" s="4">
        <v>1</v>
      </c>
      <c r="H15404" s="3" t="s">
        <v>108</v>
      </c>
    </row>
    <row r="15405" spans="1:8" x14ac:dyDescent="0.25">
      <c r="A15405" s="3" t="s">
        <v>31197</v>
      </c>
      <c r="B15405" s="3" t="s">
        <v>21893</v>
      </c>
      <c r="C15405" s="3" t="s">
        <v>169</v>
      </c>
      <c r="D15405" s="3" t="s">
        <v>34418</v>
      </c>
      <c r="E15405" s="4">
        <v>16800</v>
      </c>
      <c r="F15405" s="3" t="s">
        <v>0</v>
      </c>
      <c r="G15405" s="4">
        <v>2</v>
      </c>
      <c r="H15405" s="3" t="s">
        <v>108</v>
      </c>
    </row>
    <row r="15406" spans="1:8" x14ac:dyDescent="0.25">
      <c r="A15406" s="3" t="s">
        <v>31197</v>
      </c>
      <c r="B15406" s="3" t="s">
        <v>21894</v>
      </c>
      <c r="C15406" s="3" t="s">
        <v>169</v>
      </c>
      <c r="D15406" s="3" t="s">
        <v>34418</v>
      </c>
      <c r="E15406" s="4">
        <v>1270</v>
      </c>
      <c r="F15406" s="3" t="s">
        <v>0</v>
      </c>
      <c r="G15406" s="4">
        <v>2</v>
      </c>
      <c r="H15406" s="3" t="s">
        <v>108</v>
      </c>
    </row>
    <row r="15407" spans="1:8" x14ac:dyDescent="0.25">
      <c r="A15407" s="3" t="s">
        <v>31197</v>
      </c>
      <c r="B15407" s="3" t="s">
        <v>21895</v>
      </c>
      <c r="C15407" s="3" t="s">
        <v>169</v>
      </c>
      <c r="D15407" s="3" t="s">
        <v>34418</v>
      </c>
      <c r="E15407" s="4">
        <v>16980</v>
      </c>
      <c r="F15407" s="3" t="s">
        <v>0</v>
      </c>
      <c r="G15407" s="4">
        <v>1</v>
      </c>
      <c r="H15407" s="3" t="s">
        <v>108</v>
      </c>
    </row>
    <row r="15408" spans="1:8" x14ac:dyDescent="0.25">
      <c r="A15408" s="3" t="s">
        <v>31197</v>
      </c>
      <c r="B15408" s="3" t="s">
        <v>21896</v>
      </c>
      <c r="C15408" s="3" t="s">
        <v>169</v>
      </c>
      <c r="D15408" s="3" t="s">
        <v>34418</v>
      </c>
      <c r="E15408" s="4">
        <v>48060</v>
      </c>
      <c r="F15408" s="3" t="s">
        <v>0</v>
      </c>
      <c r="G15408" s="4">
        <v>1</v>
      </c>
      <c r="H15408" s="3" t="s">
        <v>108</v>
      </c>
    </row>
    <row r="15409" spans="1:8" x14ac:dyDescent="0.25">
      <c r="A15409" s="3" t="s">
        <v>31197</v>
      </c>
      <c r="B15409" s="3" t="s">
        <v>21897</v>
      </c>
      <c r="C15409" s="3" t="s">
        <v>169</v>
      </c>
      <c r="D15409" s="3" t="s">
        <v>34418</v>
      </c>
      <c r="E15409" s="4">
        <v>15000</v>
      </c>
      <c r="F15409" s="3" t="s">
        <v>0</v>
      </c>
      <c r="G15409" s="4">
        <v>1</v>
      </c>
      <c r="H15409" s="3" t="s">
        <v>108</v>
      </c>
    </row>
    <row r="15410" spans="1:8" x14ac:dyDescent="0.25">
      <c r="A15410" s="3" t="s">
        <v>31197</v>
      </c>
      <c r="B15410" s="3" t="s">
        <v>21898</v>
      </c>
      <c r="C15410" s="3" t="s">
        <v>169</v>
      </c>
      <c r="D15410" s="3" t="s">
        <v>34418</v>
      </c>
      <c r="E15410" s="4">
        <v>18800</v>
      </c>
      <c r="F15410" s="3" t="s">
        <v>0</v>
      </c>
      <c r="G15410" s="4">
        <v>1</v>
      </c>
      <c r="H15410" s="3" t="s">
        <v>108</v>
      </c>
    </row>
    <row r="15411" spans="1:8" x14ac:dyDescent="0.25">
      <c r="A15411" s="3" t="s">
        <v>31197</v>
      </c>
      <c r="B15411" s="3" t="s">
        <v>21899</v>
      </c>
      <c r="C15411" s="3" t="s">
        <v>169</v>
      </c>
      <c r="D15411" s="3" t="s">
        <v>34418</v>
      </c>
      <c r="E15411" s="4">
        <v>16100</v>
      </c>
      <c r="F15411" s="3" t="s">
        <v>0</v>
      </c>
      <c r="G15411" s="4">
        <v>1</v>
      </c>
      <c r="H15411" s="3" t="s">
        <v>108</v>
      </c>
    </row>
    <row r="15412" spans="1:8" x14ac:dyDescent="0.25">
      <c r="A15412" s="3" t="s">
        <v>31197</v>
      </c>
      <c r="B15412" s="3" t="s">
        <v>21900</v>
      </c>
      <c r="C15412" s="3" t="s">
        <v>169</v>
      </c>
      <c r="D15412" s="3" t="s">
        <v>34418</v>
      </c>
      <c r="E15412" s="4">
        <v>9400</v>
      </c>
      <c r="F15412" s="3" t="s">
        <v>0</v>
      </c>
      <c r="G15412" s="4">
        <v>2</v>
      </c>
      <c r="H15412" s="3" t="s">
        <v>108</v>
      </c>
    </row>
    <row r="15413" spans="1:8" x14ac:dyDescent="0.25">
      <c r="A15413" s="3" t="s">
        <v>31197</v>
      </c>
      <c r="B15413" s="3" t="s">
        <v>21901</v>
      </c>
      <c r="C15413" s="3" t="s">
        <v>169</v>
      </c>
      <c r="D15413" s="3" t="s">
        <v>34418</v>
      </c>
      <c r="E15413" s="4">
        <v>9400</v>
      </c>
      <c r="F15413" s="3" t="s">
        <v>0</v>
      </c>
      <c r="G15413" s="4">
        <v>2</v>
      </c>
      <c r="H15413" s="3" t="s">
        <v>108</v>
      </c>
    </row>
    <row r="15414" spans="1:8" x14ac:dyDescent="0.25">
      <c r="A15414" s="3" t="s">
        <v>31197</v>
      </c>
      <c r="B15414" s="3" t="s">
        <v>21902</v>
      </c>
      <c r="C15414" s="3" t="s">
        <v>169</v>
      </c>
      <c r="D15414" s="3" t="s">
        <v>34418</v>
      </c>
      <c r="E15414" s="4">
        <v>282636</v>
      </c>
      <c r="F15414" s="3" t="s">
        <v>0</v>
      </c>
      <c r="G15414" s="4">
        <v>8</v>
      </c>
      <c r="H15414" s="3" t="s">
        <v>108</v>
      </c>
    </row>
    <row r="15415" spans="1:8" x14ac:dyDescent="0.25">
      <c r="A15415" s="3" t="s">
        <v>31197</v>
      </c>
      <c r="B15415" s="3" t="s">
        <v>21903</v>
      </c>
      <c r="C15415" s="3" t="s">
        <v>169</v>
      </c>
      <c r="D15415" s="3" t="s">
        <v>34418</v>
      </c>
      <c r="E15415" s="4">
        <v>30975</v>
      </c>
      <c r="F15415" s="3" t="s">
        <v>0</v>
      </c>
      <c r="G15415" s="4">
        <v>30</v>
      </c>
      <c r="H15415" s="3" t="s">
        <v>108</v>
      </c>
    </row>
    <row r="15416" spans="1:8" x14ac:dyDescent="0.25">
      <c r="A15416" s="3" t="s">
        <v>31197</v>
      </c>
      <c r="B15416" s="3" t="s">
        <v>21904</v>
      </c>
      <c r="C15416" s="3" t="s">
        <v>169</v>
      </c>
      <c r="D15416" s="3" t="s">
        <v>34418</v>
      </c>
      <c r="E15416" s="4">
        <v>312000</v>
      </c>
      <c r="F15416" s="3" t="s">
        <v>0</v>
      </c>
      <c r="G15416" s="4">
        <v>2</v>
      </c>
      <c r="H15416" s="3" t="s">
        <v>108</v>
      </c>
    </row>
    <row r="15417" spans="1:8" x14ac:dyDescent="0.25">
      <c r="A15417" s="3" t="s">
        <v>31197</v>
      </c>
      <c r="B15417" s="3" t="s">
        <v>21905</v>
      </c>
      <c r="C15417" s="3" t="s">
        <v>169</v>
      </c>
      <c r="D15417" s="3" t="s">
        <v>34418</v>
      </c>
      <c r="E15417" s="4">
        <v>342588.109999999</v>
      </c>
      <c r="F15417" s="3" t="s">
        <v>0</v>
      </c>
      <c r="G15417" s="4">
        <v>3</v>
      </c>
      <c r="H15417" s="3" t="s">
        <v>108</v>
      </c>
    </row>
    <row r="15418" spans="1:8" x14ac:dyDescent="0.25">
      <c r="A15418" s="3" t="s">
        <v>31197</v>
      </c>
      <c r="B15418" s="3" t="s">
        <v>21906</v>
      </c>
      <c r="C15418" s="3" t="s">
        <v>169</v>
      </c>
      <c r="D15418" s="3" t="s">
        <v>34418</v>
      </c>
      <c r="E15418" s="4">
        <v>44024.480000000003</v>
      </c>
      <c r="F15418" s="3" t="s">
        <v>0</v>
      </c>
      <c r="G15418" s="4">
        <v>36</v>
      </c>
      <c r="H15418" s="3" t="s">
        <v>108</v>
      </c>
    </row>
    <row r="15419" spans="1:8" x14ac:dyDescent="0.25">
      <c r="A15419" s="3" t="s">
        <v>31197</v>
      </c>
      <c r="B15419" s="3" t="s">
        <v>21907</v>
      </c>
      <c r="C15419" s="3" t="s">
        <v>169</v>
      </c>
      <c r="D15419" s="3" t="s">
        <v>34418</v>
      </c>
      <c r="E15419" s="4">
        <v>3200</v>
      </c>
      <c r="F15419" s="3" t="s">
        <v>0</v>
      </c>
      <c r="G15419" s="4">
        <v>1</v>
      </c>
      <c r="H15419" s="3" t="s">
        <v>108</v>
      </c>
    </row>
    <row r="15420" spans="1:8" x14ac:dyDescent="0.25">
      <c r="A15420" s="3" t="s">
        <v>31197</v>
      </c>
      <c r="B15420" s="3" t="s">
        <v>21908</v>
      </c>
      <c r="C15420" s="3" t="s">
        <v>169</v>
      </c>
      <c r="D15420" s="3" t="s">
        <v>34418</v>
      </c>
      <c r="E15420" s="4">
        <v>29530</v>
      </c>
      <c r="F15420" s="3" t="s">
        <v>0</v>
      </c>
      <c r="G15420" s="4">
        <v>1</v>
      </c>
      <c r="H15420" s="3" t="s">
        <v>108</v>
      </c>
    </row>
    <row r="15421" spans="1:8" x14ac:dyDescent="0.25">
      <c r="A15421" s="3" t="s">
        <v>31197</v>
      </c>
      <c r="B15421" s="3" t="s">
        <v>21909</v>
      </c>
      <c r="C15421" s="3" t="s">
        <v>169</v>
      </c>
      <c r="D15421" s="3" t="s">
        <v>34418</v>
      </c>
      <c r="E15421" s="4">
        <v>1950</v>
      </c>
      <c r="F15421" s="3" t="s">
        <v>0</v>
      </c>
      <c r="G15421" s="4">
        <v>1</v>
      </c>
      <c r="H15421" s="3" t="s">
        <v>108</v>
      </c>
    </row>
    <row r="15422" spans="1:8" x14ac:dyDescent="0.25">
      <c r="A15422" s="3" t="s">
        <v>31197</v>
      </c>
      <c r="B15422" s="3" t="s">
        <v>21910</v>
      </c>
      <c r="C15422" s="3" t="s">
        <v>169</v>
      </c>
      <c r="D15422" s="3" t="s">
        <v>34418</v>
      </c>
      <c r="E15422" s="4">
        <v>1800</v>
      </c>
      <c r="F15422" s="3" t="s">
        <v>0</v>
      </c>
      <c r="G15422" s="4">
        <v>1</v>
      </c>
      <c r="H15422" s="3" t="s">
        <v>108</v>
      </c>
    </row>
    <row r="15423" spans="1:8" x14ac:dyDescent="0.25">
      <c r="A15423" s="3" t="s">
        <v>31197</v>
      </c>
      <c r="B15423" s="3" t="s">
        <v>21911</v>
      </c>
      <c r="C15423" s="3" t="s">
        <v>169</v>
      </c>
      <c r="D15423" s="3" t="s">
        <v>34418</v>
      </c>
      <c r="E15423" s="4">
        <v>3300</v>
      </c>
      <c r="F15423" s="3" t="s">
        <v>0</v>
      </c>
      <c r="G15423" s="4">
        <v>1</v>
      </c>
      <c r="H15423" s="3" t="s">
        <v>108</v>
      </c>
    </row>
    <row r="15424" spans="1:8" x14ac:dyDescent="0.25">
      <c r="A15424" s="3" t="s">
        <v>31197</v>
      </c>
      <c r="B15424" s="3" t="s">
        <v>21912</v>
      </c>
      <c r="C15424" s="3" t="s">
        <v>169</v>
      </c>
      <c r="D15424" s="3" t="s">
        <v>34418</v>
      </c>
      <c r="E15424" s="4">
        <v>44100</v>
      </c>
      <c r="F15424" s="3" t="s">
        <v>0</v>
      </c>
      <c r="G15424" s="4">
        <v>180</v>
      </c>
      <c r="H15424" s="3" t="s">
        <v>108</v>
      </c>
    </row>
    <row r="15425" spans="1:8" x14ac:dyDescent="0.25">
      <c r="A15425" s="3" t="s">
        <v>31197</v>
      </c>
      <c r="B15425" s="3" t="s">
        <v>21913</v>
      </c>
      <c r="C15425" s="3" t="s">
        <v>169</v>
      </c>
      <c r="D15425" s="3" t="s">
        <v>34418</v>
      </c>
      <c r="E15425" s="4">
        <v>50700</v>
      </c>
      <c r="F15425" s="3" t="s">
        <v>0</v>
      </c>
      <c r="G15425" s="4">
        <v>195</v>
      </c>
      <c r="H15425" s="3" t="s">
        <v>108</v>
      </c>
    </row>
    <row r="15426" spans="1:8" x14ac:dyDescent="0.25">
      <c r="A15426" s="3" t="s">
        <v>31197</v>
      </c>
      <c r="B15426" s="3" t="s">
        <v>21914</v>
      </c>
      <c r="C15426" s="3" t="s">
        <v>169</v>
      </c>
      <c r="D15426" s="3" t="s">
        <v>34418</v>
      </c>
      <c r="E15426" s="4">
        <v>12200</v>
      </c>
      <c r="F15426" s="3" t="s">
        <v>0</v>
      </c>
      <c r="G15426" s="4">
        <v>2</v>
      </c>
      <c r="H15426" s="3" t="s">
        <v>108</v>
      </c>
    </row>
    <row r="15427" spans="1:8" x14ac:dyDescent="0.25">
      <c r="A15427" s="3" t="s">
        <v>31197</v>
      </c>
      <c r="B15427" s="3" t="s">
        <v>21915</v>
      </c>
      <c r="C15427" s="3" t="s">
        <v>169</v>
      </c>
      <c r="D15427" s="3" t="s">
        <v>34418</v>
      </c>
      <c r="E15427" s="4">
        <v>33950.04</v>
      </c>
      <c r="F15427" s="3" t="s">
        <v>0</v>
      </c>
      <c r="G15427" s="4">
        <v>1</v>
      </c>
      <c r="H15427" s="3" t="s">
        <v>108</v>
      </c>
    </row>
    <row r="15428" spans="1:8" x14ac:dyDescent="0.25">
      <c r="A15428" s="3" t="s">
        <v>31197</v>
      </c>
      <c r="B15428" s="3" t="s">
        <v>21916</v>
      </c>
      <c r="C15428" s="3" t="s">
        <v>169</v>
      </c>
      <c r="D15428" s="3" t="s">
        <v>34418</v>
      </c>
      <c r="E15428" s="4">
        <v>20736.150000000001</v>
      </c>
      <c r="F15428" s="3" t="s">
        <v>0</v>
      </c>
      <c r="G15428" s="4">
        <v>2</v>
      </c>
      <c r="H15428" s="3" t="s">
        <v>108</v>
      </c>
    </row>
    <row r="15429" spans="1:8" x14ac:dyDescent="0.25">
      <c r="A15429" s="3" t="s">
        <v>31197</v>
      </c>
      <c r="B15429" s="3" t="s">
        <v>21918</v>
      </c>
      <c r="C15429" s="3" t="s">
        <v>169</v>
      </c>
      <c r="D15429" s="3" t="s">
        <v>34418</v>
      </c>
      <c r="E15429" s="4">
        <v>15000</v>
      </c>
      <c r="F15429" s="3" t="s">
        <v>0</v>
      </c>
      <c r="G15429" s="4">
        <v>2</v>
      </c>
      <c r="H15429" s="3" t="s">
        <v>108</v>
      </c>
    </row>
    <row r="15430" spans="1:8" x14ac:dyDescent="0.25">
      <c r="A15430" s="3" t="s">
        <v>31197</v>
      </c>
      <c r="B15430" s="3" t="s">
        <v>21919</v>
      </c>
      <c r="C15430" s="3" t="s">
        <v>169</v>
      </c>
      <c r="D15430" s="3" t="s">
        <v>34418</v>
      </c>
      <c r="E15430" s="4">
        <v>25806</v>
      </c>
      <c r="F15430" s="3" t="s">
        <v>0</v>
      </c>
      <c r="G15430" s="4">
        <v>66</v>
      </c>
      <c r="H15430" s="3" t="s">
        <v>108</v>
      </c>
    </row>
    <row r="15431" spans="1:8" x14ac:dyDescent="0.25">
      <c r="A15431" s="3" t="s">
        <v>31197</v>
      </c>
      <c r="B15431" s="3" t="s">
        <v>21920</v>
      </c>
      <c r="C15431" s="3" t="s">
        <v>169</v>
      </c>
      <c r="D15431" s="3" t="s">
        <v>34418</v>
      </c>
      <c r="E15431" s="4">
        <v>70200</v>
      </c>
      <c r="F15431" s="3" t="s">
        <v>0</v>
      </c>
      <c r="G15431" s="4">
        <v>24</v>
      </c>
      <c r="H15431" s="3" t="s">
        <v>108</v>
      </c>
    </row>
    <row r="15432" spans="1:8" x14ac:dyDescent="0.25">
      <c r="A15432" s="3" t="s">
        <v>31197</v>
      </c>
      <c r="B15432" s="3" t="s">
        <v>21921</v>
      </c>
      <c r="C15432" s="3" t="s">
        <v>169</v>
      </c>
      <c r="D15432" s="3" t="s">
        <v>34418</v>
      </c>
      <c r="E15432" s="4">
        <v>7941.63</v>
      </c>
      <c r="F15432" s="3" t="s">
        <v>0</v>
      </c>
      <c r="G15432" s="4">
        <v>17</v>
      </c>
      <c r="H15432" s="3" t="s">
        <v>108</v>
      </c>
    </row>
    <row r="15433" spans="1:8" x14ac:dyDescent="0.25">
      <c r="A15433" s="3" t="s">
        <v>31197</v>
      </c>
      <c r="B15433" s="3" t="s">
        <v>21922</v>
      </c>
      <c r="C15433" s="3" t="s">
        <v>169</v>
      </c>
      <c r="D15433" s="3" t="s">
        <v>34418</v>
      </c>
      <c r="E15433" s="4">
        <v>18507.080000000002</v>
      </c>
      <c r="F15433" s="3" t="s">
        <v>0</v>
      </c>
      <c r="G15433" s="4">
        <v>12</v>
      </c>
      <c r="H15433" s="3" t="s">
        <v>108</v>
      </c>
    </row>
    <row r="15434" spans="1:8" x14ac:dyDescent="0.25">
      <c r="A15434" s="3" t="s">
        <v>31197</v>
      </c>
      <c r="B15434" s="3" t="s">
        <v>21923</v>
      </c>
      <c r="C15434" s="3" t="s">
        <v>169</v>
      </c>
      <c r="D15434" s="3" t="s">
        <v>34418</v>
      </c>
      <c r="E15434" s="4">
        <v>516428.28</v>
      </c>
      <c r="F15434" s="3" t="s">
        <v>0</v>
      </c>
      <c r="G15434" s="4">
        <v>2</v>
      </c>
      <c r="H15434" s="3" t="s">
        <v>108</v>
      </c>
    </row>
    <row r="15435" spans="1:8" x14ac:dyDescent="0.25">
      <c r="A15435" s="3" t="s">
        <v>31197</v>
      </c>
      <c r="B15435" s="3" t="s">
        <v>21924</v>
      </c>
      <c r="C15435" s="3" t="s">
        <v>169</v>
      </c>
      <c r="D15435" s="3" t="s">
        <v>34418</v>
      </c>
      <c r="E15435" s="4">
        <v>13333.59</v>
      </c>
      <c r="F15435" s="3" t="s">
        <v>0</v>
      </c>
      <c r="G15435" s="4">
        <v>3</v>
      </c>
      <c r="H15435" s="3" t="s">
        <v>108</v>
      </c>
    </row>
    <row r="15436" spans="1:8" x14ac:dyDescent="0.25">
      <c r="A15436" s="3" t="s">
        <v>31197</v>
      </c>
      <c r="B15436" s="3" t="s">
        <v>21925</v>
      </c>
      <c r="C15436" s="3" t="s">
        <v>169</v>
      </c>
      <c r="D15436" s="3" t="s">
        <v>34418</v>
      </c>
      <c r="E15436" s="4">
        <v>6588</v>
      </c>
      <c r="F15436" s="3" t="s">
        <v>0</v>
      </c>
      <c r="G15436" s="4">
        <v>3</v>
      </c>
      <c r="H15436" s="3" t="s">
        <v>108</v>
      </c>
    </row>
    <row r="15437" spans="1:8" x14ac:dyDescent="0.25">
      <c r="A15437" s="3" t="s">
        <v>31197</v>
      </c>
      <c r="B15437" s="3" t="s">
        <v>21926</v>
      </c>
      <c r="C15437" s="3" t="s">
        <v>169</v>
      </c>
      <c r="D15437" s="3" t="s">
        <v>34418</v>
      </c>
      <c r="E15437" s="4">
        <v>1600</v>
      </c>
      <c r="F15437" s="3" t="s">
        <v>0</v>
      </c>
      <c r="G15437" s="4">
        <v>4</v>
      </c>
      <c r="H15437" s="3" t="s">
        <v>108</v>
      </c>
    </row>
    <row r="15438" spans="1:8" x14ac:dyDescent="0.25">
      <c r="A15438" s="3" t="s">
        <v>31197</v>
      </c>
      <c r="B15438" s="3" t="s">
        <v>21927</v>
      </c>
      <c r="C15438" s="3" t="s">
        <v>169</v>
      </c>
      <c r="D15438" s="3" t="s">
        <v>34418</v>
      </c>
      <c r="E15438" s="4">
        <v>597750</v>
      </c>
      <c r="F15438" s="3" t="s">
        <v>0</v>
      </c>
      <c r="G15438" s="4">
        <v>1</v>
      </c>
      <c r="H15438" s="3" t="s">
        <v>108</v>
      </c>
    </row>
    <row r="15439" spans="1:8" x14ac:dyDescent="0.25">
      <c r="A15439" s="3" t="s">
        <v>31197</v>
      </c>
      <c r="B15439" s="3" t="s">
        <v>21928</v>
      </c>
      <c r="C15439" s="3" t="s">
        <v>169</v>
      </c>
      <c r="D15439" s="3" t="s">
        <v>34418</v>
      </c>
      <c r="E15439" s="4">
        <v>6996</v>
      </c>
      <c r="F15439" s="3" t="s">
        <v>0</v>
      </c>
      <c r="G15439" s="4">
        <v>3</v>
      </c>
      <c r="H15439" s="3" t="s">
        <v>108</v>
      </c>
    </row>
    <row r="15440" spans="1:8" x14ac:dyDescent="0.25">
      <c r="A15440" s="3" t="s">
        <v>31197</v>
      </c>
      <c r="B15440" s="3" t="s">
        <v>21932</v>
      </c>
      <c r="C15440" s="3" t="s">
        <v>169</v>
      </c>
      <c r="D15440" s="3" t="s">
        <v>34418</v>
      </c>
      <c r="E15440" s="4">
        <v>881.29999999999905</v>
      </c>
      <c r="F15440" s="3" t="s">
        <v>0</v>
      </c>
      <c r="G15440" s="4">
        <v>1</v>
      </c>
      <c r="H15440" s="3" t="s">
        <v>108</v>
      </c>
    </row>
    <row r="15441" spans="1:8" x14ac:dyDescent="0.25">
      <c r="A15441" s="3" t="s">
        <v>31197</v>
      </c>
      <c r="B15441" s="3" t="s">
        <v>21933</v>
      </c>
      <c r="C15441" s="3" t="s">
        <v>169</v>
      </c>
      <c r="D15441" s="3" t="s">
        <v>34418</v>
      </c>
      <c r="E15441" s="4">
        <v>2051.13</v>
      </c>
      <c r="F15441" s="3" t="s">
        <v>0</v>
      </c>
      <c r="G15441" s="4">
        <v>1</v>
      </c>
      <c r="H15441" s="3" t="s">
        <v>108</v>
      </c>
    </row>
    <row r="15442" spans="1:8" x14ac:dyDescent="0.25">
      <c r="A15442" s="3" t="s">
        <v>31197</v>
      </c>
      <c r="B15442" s="3" t="s">
        <v>21934</v>
      </c>
      <c r="C15442" s="3" t="s">
        <v>169</v>
      </c>
      <c r="D15442" s="3" t="s">
        <v>34418</v>
      </c>
      <c r="E15442" s="4">
        <v>1846.49</v>
      </c>
      <c r="F15442" s="3" t="s">
        <v>0</v>
      </c>
      <c r="G15442" s="4">
        <v>1</v>
      </c>
      <c r="H15442" s="3" t="s">
        <v>108</v>
      </c>
    </row>
    <row r="15443" spans="1:8" x14ac:dyDescent="0.25">
      <c r="A15443" s="3" t="s">
        <v>31197</v>
      </c>
      <c r="B15443" s="3" t="s">
        <v>21935</v>
      </c>
      <c r="C15443" s="3" t="s">
        <v>169</v>
      </c>
      <c r="D15443" s="3" t="s">
        <v>34418</v>
      </c>
      <c r="E15443" s="4">
        <v>2122.2199999999898</v>
      </c>
      <c r="F15443" s="3" t="s">
        <v>0</v>
      </c>
      <c r="G15443" s="4">
        <v>1</v>
      </c>
      <c r="H15443" s="3" t="s">
        <v>108</v>
      </c>
    </row>
    <row r="15444" spans="1:8" x14ac:dyDescent="0.25">
      <c r="A15444" s="3" t="s">
        <v>31197</v>
      </c>
      <c r="B15444" s="3" t="s">
        <v>21936</v>
      </c>
      <c r="C15444" s="3" t="s">
        <v>169</v>
      </c>
      <c r="D15444" s="3" t="s">
        <v>34418</v>
      </c>
      <c r="E15444" s="4">
        <v>5583.3</v>
      </c>
      <c r="F15444" s="3" t="s">
        <v>0</v>
      </c>
      <c r="G15444" s="4">
        <v>1</v>
      </c>
      <c r="H15444" s="3" t="s">
        <v>108</v>
      </c>
    </row>
    <row r="15445" spans="1:8" x14ac:dyDescent="0.25">
      <c r="A15445" s="3" t="s">
        <v>31197</v>
      </c>
      <c r="B15445" s="3" t="s">
        <v>21937</v>
      </c>
      <c r="C15445" s="3" t="s">
        <v>169</v>
      </c>
      <c r="D15445" s="3" t="s">
        <v>34418</v>
      </c>
      <c r="E15445" s="4">
        <v>320.66000000000003</v>
      </c>
      <c r="F15445" s="3" t="s">
        <v>0</v>
      </c>
      <c r="G15445" s="4">
        <v>2</v>
      </c>
      <c r="H15445" s="3" t="s">
        <v>108</v>
      </c>
    </row>
    <row r="15446" spans="1:8" x14ac:dyDescent="0.25">
      <c r="A15446" s="3" t="s">
        <v>31197</v>
      </c>
      <c r="B15446" s="3" t="s">
        <v>21939</v>
      </c>
      <c r="C15446" s="3" t="s">
        <v>169</v>
      </c>
      <c r="D15446" s="3" t="s">
        <v>34418</v>
      </c>
      <c r="E15446" s="4">
        <v>17367.1699999999</v>
      </c>
      <c r="F15446" s="3" t="s">
        <v>0</v>
      </c>
      <c r="G15446" s="4">
        <v>1</v>
      </c>
      <c r="H15446" s="3" t="s">
        <v>108</v>
      </c>
    </row>
    <row r="15447" spans="1:8" x14ac:dyDescent="0.25">
      <c r="A15447" s="3" t="s">
        <v>31197</v>
      </c>
      <c r="B15447" s="3" t="s">
        <v>21940</v>
      </c>
      <c r="C15447" s="3" t="s">
        <v>169</v>
      </c>
      <c r="D15447" s="3" t="s">
        <v>34418</v>
      </c>
      <c r="E15447" s="4">
        <v>27949.25</v>
      </c>
      <c r="F15447" s="3" t="s">
        <v>0</v>
      </c>
      <c r="G15447" s="4">
        <v>1</v>
      </c>
      <c r="H15447" s="3" t="s">
        <v>108</v>
      </c>
    </row>
    <row r="15448" spans="1:8" x14ac:dyDescent="0.25">
      <c r="A15448" s="3" t="s">
        <v>31197</v>
      </c>
      <c r="B15448" s="3" t="s">
        <v>21941</v>
      </c>
      <c r="C15448" s="3" t="s">
        <v>169</v>
      </c>
      <c r="D15448" s="3" t="s">
        <v>34418</v>
      </c>
      <c r="E15448" s="4">
        <v>18623.25</v>
      </c>
      <c r="F15448" s="3" t="s">
        <v>0</v>
      </c>
      <c r="G15448" s="4">
        <v>1</v>
      </c>
      <c r="H15448" s="3" t="s">
        <v>108</v>
      </c>
    </row>
    <row r="15449" spans="1:8" x14ac:dyDescent="0.25">
      <c r="A15449" s="3" t="s">
        <v>31197</v>
      </c>
      <c r="B15449" s="3" t="s">
        <v>21942</v>
      </c>
      <c r="C15449" s="3" t="s">
        <v>169</v>
      </c>
      <c r="D15449" s="3" t="s">
        <v>34418</v>
      </c>
      <c r="E15449" s="4">
        <v>6054.05</v>
      </c>
      <c r="F15449" s="3" t="s">
        <v>0</v>
      </c>
      <c r="G15449" s="4">
        <v>1</v>
      </c>
      <c r="H15449" s="3" t="s">
        <v>108</v>
      </c>
    </row>
    <row r="15450" spans="1:8" x14ac:dyDescent="0.25">
      <c r="A15450" s="3" t="s">
        <v>31197</v>
      </c>
      <c r="B15450" s="3" t="s">
        <v>21943</v>
      </c>
      <c r="C15450" s="3" t="s">
        <v>169</v>
      </c>
      <c r="D15450" s="3" t="s">
        <v>34418</v>
      </c>
      <c r="E15450" s="4">
        <v>23082.5</v>
      </c>
      <c r="F15450" s="3" t="s">
        <v>0</v>
      </c>
      <c r="G15450" s="4">
        <v>1</v>
      </c>
      <c r="H15450" s="3" t="s">
        <v>108</v>
      </c>
    </row>
    <row r="15451" spans="1:8" x14ac:dyDescent="0.25">
      <c r="A15451" s="3" t="s">
        <v>31197</v>
      </c>
      <c r="B15451" s="3" t="s">
        <v>21944</v>
      </c>
      <c r="C15451" s="3" t="s">
        <v>169</v>
      </c>
      <c r="D15451" s="3" t="s">
        <v>34418</v>
      </c>
      <c r="E15451" s="4">
        <v>32093.9</v>
      </c>
      <c r="F15451" s="3" t="s">
        <v>0</v>
      </c>
      <c r="G15451" s="4">
        <v>1</v>
      </c>
      <c r="H15451" s="3" t="s">
        <v>108</v>
      </c>
    </row>
    <row r="15452" spans="1:8" x14ac:dyDescent="0.25">
      <c r="A15452" s="3" t="s">
        <v>31197</v>
      </c>
      <c r="B15452" s="3" t="s">
        <v>21945</v>
      </c>
      <c r="C15452" s="3" t="s">
        <v>169</v>
      </c>
      <c r="D15452" s="3" t="s">
        <v>34418</v>
      </c>
      <c r="E15452" s="4">
        <v>18678.459999999901</v>
      </c>
      <c r="F15452" s="3" t="s">
        <v>0</v>
      </c>
      <c r="G15452" s="4">
        <v>1</v>
      </c>
      <c r="H15452" s="3" t="s">
        <v>108</v>
      </c>
    </row>
    <row r="15453" spans="1:8" x14ac:dyDescent="0.25">
      <c r="A15453" s="3" t="s">
        <v>31197</v>
      </c>
      <c r="B15453" s="3" t="s">
        <v>21946</v>
      </c>
      <c r="C15453" s="3" t="s">
        <v>169</v>
      </c>
      <c r="D15453" s="3" t="s">
        <v>34418</v>
      </c>
      <c r="E15453" s="4">
        <v>17851.04</v>
      </c>
      <c r="F15453" s="3" t="s">
        <v>0</v>
      </c>
      <c r="G15453" s="4">
        <v>1</v>
      </c>
      <c r="H15453" s="3" t="s">
        <v>108</v>
      </c>
    </row>
    <row r="15454" spans="1:8" x14ac:dyDescent="0.25">
      <c r="A15454" s="3" t="s">
        <v>31197</v>
      </c>
      <c r="B15454" s="3" t="s">
        <v>21947</v>
      </c>
      <c r="C15454" s="3" t="s">
        <v>169</v>
      </c>
      <c r="D15454" s="3" t="s">
        <v>34418</v>
      </c>
      <c r="E15454" s="4">
        <v>1051.55</v>
      </c>
      <c r="F15454" s="3" t="s">
        <v>0</v>
      </c>
      <c r="G15454" s="4">
        <v>1</v>
      </c>
      <c r="H15454" s="3" t="s">
        <v>108</v>
      </c>
    </row>
    <row r="15455" spans="1:8" x14ac:dyDescent="0.25">
      <c r="A15455" s="3" t="s">
        <v>31197</v>
      </c>
      <c r="B15455" s="3" t="s">
        <v>21948</v>
      </c>
      <c r="C15455" s="3" t="s">
        <v>169</v>
      </c>
      <c r="D15455" s="3" t="s">
        <v>34418</v>
      </c>
      <c r="E15455" s="4">
        <v>19370.279999999901</v>
      </c>
      <c r="F15455" s="3" t="s">
        <v>0</v>
      </c>
      <c r="G15455" s="4">
        <v>1</v>
      </c>
      <c r="H15455" s="3" t="s">
        <v>108</v>
      </c>
    </row>
    <row r="15456" spans="1:8" x14ac:dyDescent="0.25">
      <c r="A15456" s="3" t="s">
        <v>31197</v>
      </c>
      <c r="B15456" s="3" t="s">
        <v>21949</v>
      </c>
      <c r="C15456" s="3" t="s">
        <v>169</v>
      </c>
      <c r="D15456" s="3" t="s">
        <v>34418</v>
      </c>
      <c r="E15456" s="4">
        <v>3549.44</v>
      </c>
      <c r="F15456" s="3" t="s">
        <v>0</v>
      </c>
      <c r="G15456" s="4">
        <v>1</v>
      </c>
      <c r="H15456" s="3" t="s">
        <v>108</v>
      </c>
    </row>
    <row r="15457" spans="1:8" x14ac:dyDescent="0.25">
      <c r="A15457" s="3" t="s">
        <v>31197</v>
      </c>
      <c r="B15457" s="3" t="s">
        <v>21950</v>
      </c>
      <c r="C15457" s="3" t="s">
        <v>169</v>
      </c>
      <c r="D15457" s="3" t="s">
        <v>34418</v>
      </c>
      <c r="E15457" s="4">
        <v>2083.1999999999898</v>
      </c>
      <c r="F15457" s="3" t="s">
        <v>0</v>
      </c>
      <c r="G15457" s="4">
        <v>1</v>
      </c>
      <c r="H15457" s="3" t="s">
        <v>108</v>
      </c>
    </row>
    <row r="15458" spans="1:8" x14ac:dyDescent="0.25">
      <c r="A15458" s="3" t="s">
        <v>31197</v>
      </c>
      <c r="B15458" s="3" t="s">
        <v>21951</v>
      </c>
      <c r="C15458" s="3" t="s">
        <v>169</v>
      </c>
      <c r="D15458" s="3" t="s">
        <v>34418</v>
      </c>
      <c r="E15458" s="4">
        <v>30831</v>
      </c>
      <c r="F15458" s="3" t="s">
        <v>0</v>
      </c>
      <c r="G15458" s="4">
        <v>1</v>
      </c>
      <c r="H15458" s="3" t="s">
        <v>108</v>
      </c>
    </row>
    <row r="15459" spans="1:8" x14ac:dyDescent="0.25">
      <c r="A15459" s="3" t="s">
        <v>31197</v>
      </c>
      <c r="B15459" s="3" t="s">
        <v>21952</v>
      </c>
      <c r="C15459" s="3" t="s">
        <v>169</v>
      </c>
      <c r="D15459" s="3" t="s">
        <v>34418</v>
      </c>
      <c r="E15459" s="4">
        <v>7865</v>
      </c>
      <c r="F15459" s="3" t="s">
        <v>0</v>
      </c>
      <c r="G15459" s="4">
        <v>1</v>
      </c>
      <c r="H15459" s="3" t="s">
        <v>108</v>
      </c>
    </row>
    <row r="15460" spans="1:8" x14ac:dyDescent="0.25">
      <c r="A15460" s="3" t="s">
        <v>31197</v>
      </c>
      <c r="B15460" s="3" t="s">
        <v>21953</v>
      </c>
      <c r="C15460" s="3" t="s">
        <v>169</v>
      </c>
      <c r="D15460" s="3" t="s">
        <v>34418</v>
      </c>
      <c r="E15460" s="4">
        <v>5808.81</v>
      </c>
      <c r="F15460" s="3" t="s">
        <v>0</v>
      </c>
      <c r="G15460" s="4">
        <v>3</v>
      </c>
      <c r="H15460" s="3" t="s">
        <v>108</v>
      </c>
    </row>
    <row r="15461" spans="1:8" x14ac:dyDescent="0.25">
      <c r="A15461" s="3" t="s">
        <v>31197</v>
      </c>
      <c r="B15461" s="3" t="s">
        <v>21954</v>
      </c>
      <c r="C15461" s="3" t="s">
        <v>169</v>
      </c>
      <c r="D15461" s="3" t="s">
        <v>34418</v>
      </c>
      <c r="E15461" s="4">
        <v>22822.799999999901</v>
      </c>
      <c r="F15461" s="3" t="s">
        <v>0</v>
      </c>
      <c r="G15461" s="4">
        <v>1</v>
      </c>
      <c r="H15461" s="3" t="s">
        <v>108</v>
      </c>
    </row>
    <row r="15462" spans="1:8" x14ac:dyDescent="0.25">
      <c r="A15462" s="3" t="s">
        <v>31197</v>
      </c>
      <c r="B15462" s="3" t="s">
        <v>21955</v>
      </c>
      <c r="C15462" s="3" t="s">
        <v>169</v>
      </c>
      <c r="D15462" s="3" t="s">
        <v>34418</v>
      </c>
      <c r="E15462" s="4">
        <v>2175.5999999999899</v>
      </c>
      <c r="F15462" s="3" t="s">
        <v>0</v>
      </c>
      <c r="G15462" s="4">
        <v>12</v>
      </c>
      <c r="H15462" s="3" t="s">
        <v>108</v>
      </c>
    </row>
    <row r="15463" spans="1:8" x14ac:dyDescent="0.25">
      <c r="A15463" s="3" t="s">
        <v>31197</v>
      </c>
      <c r="B15463" s="3" t="s">
        <v>21956</v>
      </c>
      <c r="C15463" s="3" t="s">
        <v>169</v>
      </c>
      <c r="D15463" s="3" t="s">
        <v>34418</v>
      </c>
      <c r="E15463" s="4">
        <v>29401.459999999901</v>
      </c>
      <c r="F15463" s="3" t="s">
        <v>0</v>
      </c>
      <c r="G15463" s="4">
        <v>1</v>
      </c>
      <c r="H15463" s="3" t="s">
        <v>108</v>
      </c>
    </row>
    <row r="15464" spans="1:8" x14ac:dyDescent="0.25">
      <c r="A15464" s="3" t="s">
        <v>31197</v>
      </c>
      <c r="B15464" s="3" t="s">
        <v>21957</v>
      </c>
      <c r="C15464" s="3" t="s">
        <v>169</v>
      </c>
      <c r="D15464" s="3" t="s">
        <v>34418</v>
      </c>
      <c r="E15464" s="4">
        <v>14672.299999999899</v>
      </c>
      <c r="F15464" s="3" t="s">
        <v>0</v>
      </c>
      <c r="G15464" s="4">
        <v>1</v>
      </c>
      <c r="H15464" s="3" t="s">
        <v>108</v>
      </c>
    </row>
    <row r="15465" spans="1:8" x14ac:dyDescent="0.25">
      <c r="A15465" s="3" t="s">
        <v>31197</v>
      </c>
      <c r="B15465" s="3" t="s">
        <v>21958</v>
      </c>
      <c r="C15465" s="3" t="s">
        <v>169</v>
      </c>
      <c r="D15465" s="3" t="s">
        <v>34418</v>
      </c>
      <c r="E15465" s="4">
        <v>27987.34</v>
      </c>
      <c r="F15465" s="3" t="s">
        <v>0</v>
      </c>
      <c r="G15465" s="4">
        <v>1</v>
      </c>
      <c r="H15465" s="3" t="s">
        <v>108</v>
      </c>
    </row>
    <row r="15466" spans="1:8" x14ac:dyDescent="0.25">
      <c r="A15466" s="3" t="s">
        <v>31197</v>
      </c>
      <c r="B15466" s="3" t="s">
        <v>21959</v>
      </c>
      <c r="C15466" s="3" t="s">
        <v>169</v>
      </c>
      <c r="D15466" s="3" t="s">
        <v>34418</v>
      </c>
      <c r="E15466" s="4">
        <v>59048.33</v>
      </c>
      <c r="F15466" s="3" t="s">
        <v>0</v>
      </c>
      <c r="G15466" s="4">
        <v>1</v>
      </c>
      <c r="H15466" s="3" t="s">
        <v>108</v>
      </c>
    </row>
    <row r="15467" spans="1:8" x14ac:dyDescent="0.25">
      <c r="A15467" s="3" t="s">
        <v>31197</v>
      </c>
      <c r="B15467" s="3" t="s">
        <v>21960</v>
      </c>
      <c r="C15467" s="3" t="s">
        <v>169</v>
      </c>
      <c r="D15467" s="3" t="s">
        <v>34418</v>
      </c>
      <c r="E15467" s="4">
        <v>590.97</v>
      </c>
      <c r="F15467" s="3" t="s">
        <v>0</v>
      </c>
      <c r="G15467" s="4">
        <v>1</v>
      </c>
      <c r="H15467" s="3" t="s">
        <v>108</v>
      </c>
    </row>
    <row r="15468" spans="1:8" x14ac:dyDescent="0.25">
      <c r="A15468" s="3" t="s">
        <v>31197</v>
      </c>
      <c r="B15468" s="3" t="s">
        <v>21961</v>
      </c>
      <c r="C15468" s="3" t="s">
        <v>169</v>
      </c>
      <c r="D15468" s="3" t="s">
        <v>34418</v>
      </c>
      <c r="E15468" s="4">
        <v>4347.6499999999896</v>
      </c>
      <c r="F15468" s="3" t="s">
        <v>0</v>
      </c>
      <c r="G15468" s="4">
        <v>1</v>
      </c>
      <c r="H15468" s="3" t="s">
        <v>108</v>
      </c>
    </row>
    <row r="15469" spans="1:8" x14ac:dyDescent="0.25">
      <c r="A15469" s="3" t="s">
        <v>31197</v>
      </c>
      <c r="B15469" s="3" t="s">
        <v>21962</v>
      </c>
      <c r="C15469" s="3" t="s">
        <v>169</v>
      </c>
      <c r="D15469" s="3" t="s">
        <v>34418</v>
      </c>
      <c r="E15469" s="4">
        <v>29137.02</v>
      </c>
      <c r="F15469" s="3" t="s">
        <v>0</v>
      </c>
      <c r="G15469" s="4">
        <v>1</v>
      </c>
      <c r="H15469" s="3" t="s">
        <v>108</v>
      </c>
    </row>
    <row r="15470" spans="1:8" x14ac:dyDescent="0.25">
      <c r="A15470" s="3" t="s">
        <v>31197</v>
      </c>
      <c r="B15470" s="3" t="s">
        <v>21963</v>
      </c>
      <c r="C15470" s="3" t="s">
        <v>169</v>
      </c>
      <c r="D15470" s="3" t="s">
        <v>34418</v>
      </c>
      <c r="E15470" s="4">
        <v>2917.04</v>
      </c>
      <c r="F15470" s="3" t="s">
        <v>0</v>
      </c>
      <c r="G15470" s="4">
        <v>1</v>
      </c>
      <c r="H15470" s="3" t="s">
        <v>108</v>
      </c>
    </row>
    <row r="15471" spans="1:8" x14ac:dyDescent="0.25">
      <c r="A15471" s="3" t="s">
        <v>31197</v>
      </c>
      <c r="B15471" s="3" t="s">
        <v>21964</v>
      </c>
      <c r="C15471" s="3" t="s">
        <v>169</v>
      </c>
      <c r="D15471" s="3" t="s">
        <v>34418</v>
      </c>
      <c r="E15471" s="4">
        <v>2249.25</v>
      </c>
      <c r="F15471" s="3" t="s">
        <v>0</v>
      </c>
      <c r="G15471" s="4">
        <v>1</v>
      </c>
      <c r="H15471" s="3" t="s">
        <v>108</v>
      </c>
    </row>
    <row r="15472" spans="1:8" x14ac:dyDescent="0.25">
      <c r="A15472" s="3" t="s">
        <v>31197</v>
      </c>
      <c r="B15472" s="3" t="s">
        <v>21965</v>
      </c>
      <c r="C15472" s="3" t="s">
        <v>169</v>
      </c>
      <c r="D15472" s="3" t="s">
        <v>34418</v>
      </c>
      <c r="E15472" s="4">
        <v>3208.6599999999899</v>
      </c>
      <c r="F15472" s="3" t="s">
        <v>0</v>
      </c>
      <c r="G15472" s="4">
        <v>1</v>
      </c>
      <c r="H15472" s="3" t="s">
        <v>108</v>
      </c>
    </row>
    <row r="15473" spans="1:8" x14ac:dyDescent="0.25">
      <c r="A15473" s="3" t="s">
        <v>31197</v>
      </c>
      <c r="B15473" s="3" t="s">
        <v>21966</v>
      </c>
      <c r="C15473" s="3" t="s">
        <v>169</v>
      </c>
      <c r="D15473" s="3" t="s">
        <v>34418</v>
      </c>
      <c r="E15473" s="4">
        <v>3740.2399999999898</v>
      </c>
      <c r="F15473" s="3" t="s">
        <v>0</v>
      </c>
      <c r="G15473" s="4">
        <v>1</v>
      </c>
      <c r="H15473" s="3" t="s">
        <v>108</v>
      </c>
    </row>
    <row r="15474" spans="1:8" x14ac:dyDescent="0.25">
      <c r="A15474" s="3" t="s">
        <v>31197</v>
      </c>
      <c r="B15474" s="3" t="s">
        <v>21967</v>
      </c>
      <c r="C15474" s="3" t="s">
        <v>169</v>
      </c>
      <c r="D15474" s="3" t="s">
        <v>34418</v>
      </c>
      <c r="E15474" s="4">
        <v>1080.1500000000001</v>
      </c>
      <c r="F15474" s="3" t="s">
        <v>0</v>
      </c>
      <c r="G15474" s="4">
        <v>1</v>
      </c>
      <c r="H15474" s="3" t="s">
        <v>108</v>
      </c>
    </row>
    <row r="15475" spans="1:8" x14ac:dyDescent="0.25">
      <c r="A15475" s="3" t="s">
        <v>31197</v>
      </c>
      <c r="B15475" s="3" t="s">
        <v>21968</v>
      </c>
      <c r="C15475" s="3" t="s">
        <v>169</v>
      </c>
      <c r="D15475" s="3" t="s">
        <v>34418</v>
      </c>
      <c r="E15475" s="4">
        <v>61406.629999999903</v>
      </c>
      <c r="F15475" s="3" t="s">
        <v>0</v>
      </c>
      <c r="G15475" s="4">
        <v>1</v>
      </c>
      <c r="H15475" s="3" t="s">
        <v>108</v>
      </c>
    </row>
    <row r="15476" spans="1:8" x14ac:dyDescent="0.25">
      <c r="A15476" s="3" t="s">
        <v>31197</v>
      </c>
      <c r="B15476" s="3" t="s">
        <v>21969</v>
      </c>
      <c r="C15476" s="3" t="s">
        <v>169</v>
      </c>
      <c r="D15476" s="3" t="s">
        <v>34418</v>
      </c>
      <c r="E15476" s="4">
        <v>14557.9</v>
      </c>
      <c r="F15476" s="3" t="s">
        <v>0</v>
      </c>
      <c r="G15476" s="4">
        <v>1</v>
      </c>
      <c r="H15476" s="3" t="s">
        <v>108</v>
      </c>
    </row>
    <row r="15477" spans="1:8" x14ac:dyDescent="0.25">
      <c r="A15477" s="3" t="s">
        <v>31197</v>
      </c>
      <c r="B15477" s="3" t="s">
        <v>21970</v>
      </c>
      <c r="C15477" s="3" t="s">
        <v>169</v>
      </c>
      <c r="D15477" s="3" t="s">
        <v>34418</v>
      </c>
      <c r="E15477" s="4">
        <v>21393.5999999999</v>
      </c>
      <c r="F15477" s="3" t="s">
        <v>0</v>
      </c>
      <c r="G15477" s="4">
        <v>1</v>
      </c>
      <c r="H15477" s="3" t="s">
        <v>108</v>
      </c>
    </row>
    <row r="15478" spans="1:8" x14ac:dyDescent="0.25">
      <c r="A15478" s="3" t="s">
        <v>31197</v>
      </c>
      <c r="B15478" s="3" t="s">
        <v>21971</v>
      </c>
      <c r="C15478" s="3" t="s">
        <v>169</v>
      </c>
      <c r="D15478" s="3" t="s">
        <v>34418</v>
      </c>
      <c r="E15478" s="4">
        <v>43716.94</v>
      </c>
      <c r="F15478" s="3" t="s">
        <v>0</v>
      </c>
      <c r="G15478" s="4">
        <v>1</v>
      </c>
      <c r="H15478" s="3" t="s">
        <v>108</v>
      </c>
    </row>
    <row r="15479" spans="1:8" x14ac:dyDescent="0.25">
      <c r="A15479" s="3" t="s">
        <v>31197</v>
      </c>
      <c r="B15479" s="3" t="s">
        <v>21972</v>
      </c>
      <c r="C15479" s="3" t="s">
        <v>169</v>
      </c>
      <c r="D15479" s="3" t="s">
        <v>34418</v>
      </c>
      <c r="E15479" s="4">
        <v>39378.5</v>
      </c>
      <c r="F15479" s="3" t="s">
        <v>0</v>
      </c>
      <c r="G15479" s="4">
        <v>1</v>
      </c>
      <c r="H15479" s="3" t="s">
        <v>108</v>
      </c>
    </row>
    <row r="15480" spans="1:8" x14ac:dyDescent="0.25">
      <c r="A15480" s="3" t="s">
        <v>31197</v>
      </c>
      <c r="B15480" s="3" t="s">
        <v>21973</v>
      </c>
      <c r="C15480" s="3" t="s">
        <v>169</v>
      </c>
      <c r="D15480" s="3" t="s">
        <v>34418</v>
      </c>
      <c r="E15480" s="4">
        <v>4262.9499999999898</v>
      </c>
      <c r="F15480" s="3" t="s">
        <v>0</v>
      </c>
      <c r="G15480" s="4">
        <v>1</v>
      </c>
      <c r="H15480" s="3" t="s">
        <v>108</v>
      </c>
    </row>
    <row r="15481" spans="1:8" x14ac:dyDescent="0.25">
      <c r="A15481" s="3" t="s">
        <v>31197</v>
      </c>
      <c r="B15481" s="3" t="s">
        <v>21974</v>
      </c>
      <c r="C15481" s="3" t="s">
        <v>169</v>
      </c>
      <c r="D15481" s="3" t="s">
        <v>34418</v>
      </c>
      <c r="E15481" s="4">
        <v>40877.599999999897</v>
      </c>
      <c r="F15481" s="3" t="s">
        <v>0</v>
      </c>
      <c r="G15481" s="4">
        <v>8</v>
      </c>
      <c r="H15481" s="3" t="s">
        <v>108</v>
      </c>
    </row>
    <row r="15482" spans="1:8" x14ac:dyDescent="0.25">
      <c r="A15482" s="3" t="s">
        <v>31197</v>
      </c>
      <c r="B15482" s="3" t="s">
        <v>21976</v>
      </c>
      <c r="C15482" s="3" t="s">
        <v>169</v>
      </c>
      <c r="D15482" s="3" t="s">
        <v>34418</v>
      </c>
      <c r="E15482" s="4">
        <v>2143.1799999999898</v>
      </c>
      <c r="F15482" s="3" t="s">
        <v>0</v>
      </c>
      <c r="G15482" s="4">
        <v>1</v>
      </c>
      <c r="H15482" s="3" t="s">
        <v>108</v>
      </c>
    </row>
    <row r="15483" spans="1:8" x14ac:dyDescent="0.25">
      <c r="A15483" s="3" t="s">
        <v>31197</v>
      </c>
      <c r="B15483" s="3" t="s">
        <v>21977</v>
      </c>
      <c r="C15483" s="3" t="s">
        <v>169</v>
      </c>
      <c r="D15483" s="3" t="s">
        <v>34418</v>
      </c>
      <c r="E15483" s="4">
        <v>47227.040000000001</v>
      </c>
      <c r="F15483" s="3" t="s">
        <v>0</v>
      </c>
      <c r="G15483" s="4">
        <v>1</v>
      </c>
      <c r="H15483" s="3" t="s">
        <v>108</v>
      </c>
    </row>
    <row r="15484" spans="1:8" x14ac:dyDescent="0.25">
      <c r="A15484" s="3" t="s">
        <v>31197</v>
      </c>
      <c r="B15484" s="3" t="s">
        <v>21978</v>
      </c>
      <c r="C15484" s="3" t="s">
        <v>169</v>
      </c>
      <c r="D15484" s="3" t="s">
        <v>34418</v>
      </c>
      <c r="E15484" s="4">
        <v>50748.58</v>
      </c>
      <c r="F15484" s="3" t="s">
        <v>0</v>
      </c>
      <c r="G15484" s="4">
        <v>1</v>
      </c>
      <c r="H15484" s="3" t="s">
        <v>108</v>
      </c>
    </row>
    <row r="15485" spans="1:8" x14ac:dyDescent="0.25">
      <c r="A15485" s="3" t="s">
        <v>31197</v>
      </c>
      <c r="B15485" s="3" t="s">
        <v>21979</v>
      </c>
      <c r="C15485" s="3" t="s">
        <v>169</v>
      </c>
      <c r="D15485" s="3" t="s">
        <v>34418</v>
      </c>
      <c r="E15485" s="4">
        <v>6878.75</v>
      </c>
      <c r="F15485" s="3" t="s">
        <v>0</v>
      </c>
      <c r="G15485" s="4">
        <v>1</v>
      </c>
      <c r="H15485" s="3" t="s">
        <v>108</v>
      </c>
    </row>
    <row r="15486" spans="1:8" x14ac:dyDescent="0.25">
      <c r="A15486" s="3" t="s">
        <v>31197</v>
      </c>
      <c r="B15486" s="3" t="s">
        <v>21980</v>
      </c>
      <c r="C15486" s="3" t="s">
        <v>169</v>
      </c>
      <c r="D15486" s="3" t="s">
        <v>34418</v>
      </c>
      <c r="E15486" s="4">
        <v>166820</v>
      </c>
      <c r="F15486" s="3" t="s">
        <v>0</v>
      </c>
      <c r="G15486" s="4">
        <v>2</v>
      </c>
      <c r="H15486" s="3" t="s">
        <v>108</v>
      </c>
    </row>
    <row r="15487" spans="1:8" x14ac:dyDescent="0.25">
      <c r="A15487" s="3" t="s">
        <v>31197</v>
      </c>
      <c r="B15487" s="3" t="s">
        <v>21981</v>
      </c>
      <c r="C15487" s="3" t="s">
        <v>169</v>
      </c>
      <c r="D15487" s="3" t="s">
        <v>34418</v>
      </c>
      <c r="E15487" s="4">
        <v>30201.66</v>
      </c>
      <c r="F15487" s="3" t="s">
        <v>0</v>
      </c>
      <c r="G15487" s="4">
        <v>2</v>
      </c>
      <c r="H15487" s="3" t="s">
        <v>108</v>
      </c>
    </row>
    <row r="15488" spans="1:8" x14ac:dyDescent="0.25">
      <c r="A15488" s="3" t="s">
        <v>31197</v>
      </c>
      <c r="B15488" s="3" t="s">
        <v>21982</v>
      </c>
      <c r="C15488" s="3" t="s">
        <v>169</v>
      </c>
      <c r="D15488" s="3" t="s">
        <v>34418</v>
      </c>
      <c r="E15488" s="4">
        <v>592.61</v>
      </c>
      <c r="F15488" s="3" t="s">
        <v>0</v>
      </c>
      <c r="G15488" s="4">
        <v>5</v>
      </c>
      <c r="H15488" s="3" t="s">
        <v>108</v>
      </c>
    </row>
    <row r="15489" spans="1:8" x14ac:dyDescent="0.25">
      <c r="A15489" s="3" t="s">
        <v>31197</v>
      </c>
      <c r="B15489" s="3" t="s">
        <v>21983</v>
      </c>
      <c r="C15489" s="3" t="s">
        <v>169</v>
      </c>
      <c r="D15489" s="3" t="s">
        <v>34418</v>
      </c>
      <c r="E15489" s="4">
        <v>1360</v>
      </c>
      <c r="F15489" s="3" t="s">
        <v>0</v>
      </c>
      <c r="G15489" s="4">
        <v>2</v>
      </c>
      <c r="H15489" s="3" t="s">
        <v>108</v>
      </c>
    </row>
    <row r="15490" spans="1:8" x14ac:dyDescent="0.25">
      <c r="A15490" s="3" t="s">
        <v>31197</v>
      </c>
      <c r="B15490" s="3" t="s">
        <v>21984</v>
      </c>
      <c r="C15490" s="3" t="s">
        <v>169</v>
      </c>
      <c r="D15490" s="3" t="s">
        <v>34418</v>
      </c>
      <c r="E15490" s="4">
        <v>921.2</v>
      </c>
      <c r="F15490" s="3" t="s">
        <v>0</v>
      </c>
      <c r="G15490" s="4">
        <v>5</v>
      </c>
      <c r="H15490" s="3" t="s">
        <v>108</v>
      </c>
    </row>
    <row r="15491" spans="1:8" x14ac:dyDescent="0.25">
      <c r="A15491" s="3" t="s">
        <v>31197</v>
      </c>
      <c r="B15491" s="3" t="s">
        <v>21985</v>
      </c>
      <c r="C15491" s="3" t="s">
        <v>169</v>
      </c>
      <c r="D15491" s="3" t="s">
        <v>34418</v>
      </c>
      <c r="E15491" s="4">
        <v>38136.86</v>
      </c>
      <c r="F15491" s="3" t="s">
        <v>0</v>
      </c>
      <c r="G15491" s="4">
        <v>1</v>
      </c>
      <c r="H15491" s="3" t="s">
        <v>108</v>
      </c>
    </row>
    <row r="15492" spans="1:8" x14ac:dyDescent="0.25">
      <c r="A15492" s="3" t="s">
        <v>31197</v>
      </c>
      <c r="B15492" s="3" t="s">
        <v>21986</v>
      </c>
      <c r="C15492" s="3" t="s">
        <v>169</v>
      </c>
      <c r="D15492" s="3" t="s">
        <v>34418</v>
      </c>
      <c r="E15492" s="4">
        <v>45724.769999999902</v>
      </c>
      <c r="F15492" s="3" t="s">
        <v>0</v>
      </c>
      <c r="G15492" s="4">
        <v>1</v>
      </c>
      <c r="H15492" s="3" t="s">
        <v>108</v>
      </c>
    </row>
    <row r="15493" spans="1:8" x14ac:dyDescent="0.25">
      <c r="A15493" s="3" t="s">
        <v>31197</v>
      </c>
      <c r="B15493" s="3" t="s">
        <v>21987</v>
      </c>
      <c r="C15493" s="3" t="s">
        <v>169</v>
      </c>
      <c r="D15493" s="3" t="s">
        <v>34418</v>
      </c>
      <c r="E15493" s="4">
        <v>2658.6999999999898</v>
      </c>
      <c r="F15493" s="3" t="s">
        <v>0</v>
      </c>
      <c r="G15493" s="4">
        <v>1</v>
      </c>
      <c r="H15493" s="3" t="s">
        <v>108</v>
      </c>
    </row>
    <row r="15494" spans="1:8" x14ac:dyDescent="0.25">
      <c r="A15494" s="3" t="s">
        <v>31197</v>
      </c>
      <c r="B15494" s="3" t="s">
        <v>21988</v>
      </c>
      <c r="C15494" s="3" t="s">
        <v>169</v>
      </c>
      <c r="D15494" s="3" t="s">
        <v>34418</v>
      </c>
      <c r="E15494" s="4">
        <v>201</v>
      </c>
      <c r="F15494" s="3" t="s">
        <v>0</v>
      </c>
      <c r="G15494" s="4">
        <v>15</v>
      </c>
      <c r="H15494" s="3" t="s">
        <v>108</v>
      </c>
    </row>
    <row r="15495" spans="1:8" x14ac:dyDescent="0.25">
      <c r="A15495" s="3" t="s">
        <v>31197</v>
      </c>
      <c r="B15495" s="3" t="s">
        <v>21989</v>
      </c>
      <c r="C15495" s="3" t="s">
        <v>169</v>
      </c>
      <c r="D15495" s="3" t="s">
        <v>34418</v>
      </c>
      <c r="E15495" s="4">
        <v>3110</v>
      </c>
      <c r="F15495" s="3" t="s">
        <v>0</v>
      </c>
      <c r="G15495" s="4">
        <v>5</v>
      </c>
      <c r="H15495" s="3" t="s">
        <v>108</v>
      </c>
    </row>
    <row r="15496" spans="1:8" x14ac:dyDescent="0.25">
      <c r="A15496" s="3" t="s">
        <v>31197</v>
      </c>
      <c r="B15496" s="3" t="s">
        <v>21990</v>
      </c>
      <c r="C15496" s="3" t="s">
        <v>169</v>
      </c>
      <c r="D15496" s="3" t="s">
        <v>34418</v>
      </c>
      <c r="E15496" s="4">
        <v>102419.75</v>
      </c>
      <c r="F15496" s="3" t="s">
        <v>0</v>
      </c>
      <c r="G15496" s="4">
        <v>1</v>
      </c>
      <c r="H15496" s="3" t="s">
        <v>108</v>
      </c>
    </row>
    <row r="15497" spans="1:8" x14ac:dyDescent="0.25">
      <c r="A15497" s="3" t="s">
        <v>31197</v>
      </c>
      <c r="B15497" s="3" t="s">
        <v>21991</v>
      </c>
      <c r="C15497" s="3" t="s">
        <v>169</v>
      </c>
      <c r="D15497" s="3" t="s">
        <v>34418</v>
      </c>
      <c r="E15497" s="4">
        <v>82350</v>
      </c>
      <c r="F15497" s="3" t="s">
        <v>0</v>
      </c>
      <c r="G15497" s="4">
        <v>1</v>
      </c>
      <c r="H15497" s="3" t="s">
        <v>108</v>
      </c>
    </row>
    <row r="15498" spans="1:8" x14ac:dyDescent="0.25">
      <c r="A15498" s="3" t="s">
        <v>31197</v>
      </c>
      <c r="B15498" s="3" t="s">
        <v>21992</v>
      </c>
      <c r="C15498" s="3" t="s">
        <v>169</v>
      </c>
      <c r="D15498" s="3" t="s">
        <v>34418</v>
      </c>
      <c r="E15498" s="4">
        <v>47740</v>
      </c>
      <c r="F15498" s="3" t="s">
        <v>0</v>
      </c>
      <c r="G15498" s="4">
        <v>1</v>
      </c>
      <c r="H15498" s="3" t="s">
        <v>108</v>
      </c>
    </row>
    <row r="15499" spans="1:8" x14ac:dyDescent="0.25">
      <c r="A15499" s="3" t="s">
        <v>31197</v>
      </c>
      <c r="B15499" s="3" t="s">
        <v>21993</v>
      </c>
      <c r="C15499" s="3" t="s">
        <v>169</v>
      </c>
      <c r="D15499" s="3" t="s">
        <v>34418</v>
      </c>
      <c r="E15499" s="4">
        <v>45690</v>
      </c>
      <c r="F15499" s="3" t="s">
        <v>0</v>
      </c>
      <c r="G15499" s="4">
        <v>1</v>
      </c>
      <c r="H15499" s="3" t="s">
        <v>108</v>
      </c>
    </row>
    <row r="15500" spans="1:8" x14ac:dyDescent="0.25">
      <c r="A15500" s="3" t="s">
        <v>31197</v>
      </c>
      <c r="B15500" s="3" t="s">
        <v>23238</v>
      </c>
      <c r="C15500" s="3" t="s">
        <v>169</v>
      </c>
      <c r="D15500" s="3" t="s">
        <v>34418</v>
      </c>
      <c r="E15500" s="4">
        <v>57375</v>
      </c>
      <c r="F15500" s="3" t="s">
        <v>0</v>
      </c>
      <c r="G15500" s="4">
        <v>45</v>
      </c>
      <c r="H15500" s="3" t="s">
        <v>108</v>
      </c>
    </row>
    <row r="15501" spans="1:8" x14ac:dyDescent="0.25">
      <c r="A15501" s="3" t="s">
        <v>31197</v>
      </c>
      <c r="B15501" s="3" t="s">
        <v>23253</v>
      </c>
      <c r="C15501" s="3" t="s">
        <v>169</v>
      </c>
      <c r="D15501" s="3" t="s">
        <v>34418</v>
      </c>
      <c r="E15501" s="4">
        <v>140518</v>
      </c>
      <c r="F15501" s="3" t="s">
        <v>0</v>
      </c>
      <c r="G15501" s="4">
        <v>1</v>
      </c>
      <c r="H15501" s="3" t="s">
        <v>108</v>
      </c>
    </row>
    <row r="15502" spans="1:8" x14ac:dyDescent="0.25">
      <c r="A15502" s="3" t="s">
        <v>31197</v>
      </c>
      <c r="B15502" s="3" t="s">
        <v>23254</v>
      </c>
      <c r="C15502" s="3" t="s">
        <v>169</v>
      </c>
      <c r="D15502" s="3" t="s">
        <v>34418</v>
      </c>
      <c r="E15502" s="4">
        <v>458667.2</v>
      </c>
      <c r="F15502" s="3" t="s">
        <v>0</v>
      </c>
      <c r="G15502" s="4">
        <v>1</v>
      </c>
      <c r="H15502" s="3" t="s">
        <v>108</v>
      </c>
    </row>
    <row r="15503" spans="1:8" x14ac:dyDescent="0.25">
      <c r="A15503" s="3" t="s">
        <v>31197</v>
      </c>
      <c r="B15503" s="3" t="s">
        <v>23267</v>
      </c>
      <c r="C15503" s="3" t="s">
        <v>169</v>
      </c>
      <c r="D15503" s="3" t="s">
        <v>34418</v>
      </c>
      <c r="E15503" s="4">
        <v>619563.03</v>
      </c>
      <c r="F15503" s="3" t="s">
        <v>0</v>
      </c>
      <c r="G15503" s="4">
        <v>7</v>
      </c>
      <c r="H15503" s="3" t="s">
        <v>108</v>
      </c>
    </row>
    <row r="15504" spans="1:8" x14ac:dyDescent="0.25">
      <c r="A15504" s="3" t="s">
        <v>31197</v>
      </c>
      <c r="B15504" s="3" t="s">
        <v>23336</v>
      </c>
      <c r="C15504" s="3" t="s">
        <v>169</v>
      </c>
      <c r="D15504" s="3" t="s">
        <v>34418</v>
      </c>
      <c r="E15504" s="4">
        <v>339350</v>
      </c>
      <c r="F15504" s="3" t="s">
        <v>0</v>
      </c>
      <c r="G15504" s="4">
        <v>2</v>
      </c>
      <c r="H15504" s="3" t="s">
        <v>108</v>
      </c>
    </row>
    <row r="15505" spans="1:8" x14ac:dyDescent="0.25">
      <c r="A15505" s="3" t="s">
        <v>31197</v>
      </c>
      <c r="B15505" s="3" t="s">
        <v>23337</v>
      </c>
      <c r="C15505" s="3" t="s">
        <v>169</v>
      </c>
      <c r="D15505" s="3" t="s">
        <v>34418</v>
      </c>
      <c r="E15505" s="4">
        <v>69750</v>
      </c>
      <c r="F15505" s="3" t="s">
        <v>0</v>
      </c>
      <c r="G15505" s="4">
        <v>5</v>
      </c>
      <c r="H15505" s="3" t="s">
        <v>108</v>
      </c>
    </row>
    <row r="15506" spans="1:8" x14ac:dyDescent="0.25">
      <c r="A15506" s="3" t="s">
        <v>31197</v>
      </c>
      <c r="B15506" s="3" t="s">
        <v>23568</v>
      </c>
      <c r="C15506" s="3" t="s">
        <v>169</v>
      </c>
      <c r="D15506" s="3" t="s">
        <v>34418</v>
      </c>
      <c r="E15506" s="4">
        <v>7800</v>
      </c>
      <c r="F15506" s="3" t="s">
        <v>0</v>
      </c>
      <c r="G15506" s="4">
        <v>4</v>
      </c>
      <c r="H15506" s="3" t="s">
        <v>108</v>
      </c>
    </row>
    <row r="15507" spans="1:8" x14ac:dyDescent="0.25">
      <c r="A15507" s="3" t="s">
        <v>31197</v>
      </c>
      <c r="B15507" s="3" t="s">
        <v>23569</v>
      </c>
      <c r="C15507" s="3" t="s">
        <v>169</v>
      </c>
      <c r="D15507" s="3" t="s">
        <v>34418</v>
      </c>
      <c r="E15507" s="4">
        <v>7800</v>
      </c>
      <c r="F15507" s="3" t="s">
        <v>0</v>
      </c>
      <c r="G15507" s="4">
        <v>4</v>
      </c>
      <c r="H15507" s="3" t="s">
        <v>108</v>
      </c>
    </row>
    <row r="15508" spans="1:8" x14ac:dyDescent="0.25">
      <c r="A15508" s="3" t="s">
        <v>31197</v>
      </c>
      <c r="B15508" s="3" t="s">
        <v>23570</v>
      </c>
      <c r="C15508" s="3" t="s">
        <v>169</v>
      </c>
      <c r="D15508" s="3" t="s">
        <v>34418</v>
      </c>
      <c r="E15508" s="4">
        <v>7800</v>
      </c>
      <c r="F15508" s="3" t="s">
        <v>0</v>
      </c>
      <c r="G15508" s="4">
        <v>4</v>
      </c>
      <c r="H15508" s="3" t="s">
        <v>108</v>
      </c>
    </row>
    <row r="15509" spans="1:8" x14ac:dyDescent="0.25">
      <c r="A15509" s="3" t="s">
        <v>31197</v>
      </c>
      <c r="B15509" s="3" t="s">
        <v>23577</v>
      </c>
      <c r="C15509" s="3" t="s">
        <v>169</v>
      </c>
      <c r="D15509" s="3" t="s">
        <v>34418</v>
      </c>
      <c r="E15509" s="4">
        <v>84330</v>
      </c>
      <c r="F15509" s="3" t="s">
        <v>0</v>
      </c>
      <c r="G15509" s="4">
        <v>3</v>
      </c>
      <c r="H15509" s="3" t="s">
        <v>108</v>
      </c>
    </row>
    <row r="15510" spans="1:8" x14ac:dyDescent="0.25">
      <c r="A15510" s="3" t="s">
        <v>31197</v>
      </c>
      <c r="B15510" s="3" t="s">
        <v>23635</v>
      </c>
      <c r="C15510" s="3" t="s">
        <v>169</v>
      </c>
      <c r="D15510" s="3" t="s">
        <v>34418</v>
      </c>
      <c r="E15510" s="4">
        <v>23974.869999999901</v>
      </c>
      <c r="F15510" s="3" t="s">
        <v>0</v>
      </c>
      <c r="G15510" s="4">
        <v>1</v>
      </c>
      <c r="H15510" s="3" t="s">
        <v>108</v>
      </c>
    </row>
    <row r="15511" spans="1:8" x14ac:dyDescent="0.25">
      <c r="A15511" s="3" t="s">
        <v>31197</v>
      </c>
      <c r="B15511" s="3" t="s">
        <v>23658</v>
      </c>
      <c r="C15511" s="3" t="s">
        <v>169</v>
      </c>
      <c r="D15511" s="3" t="s">
        <v>34418</v>
      </c>
      <c r="E15511" s="4">
        <v>41280</v>
      </c>
      <c r="F15511" s="3" t="s">
        <v>0</v>
      </c>
      <c r="G15511" s="4">
        <v>86</v>
      </c>
      <c r="H15511" s="3" t="s">
        <v>108</v>
      </c>
    </row>
    <row r="15512" spans="1:8" x14ac:dyDescent="0.25">
      <c r="A15512" s="3" t="s">
        <v>31197</v>
      </c>
      <c r="B15512" s="3" t="s">
        <v>23691</v>
      </c>
      <c r="C15512" s="3" t="s">
        <v>169</v>
      </c>
      <c r="D15512" s="3" t="s">
        <v>34418</v>
      </c>
      <c r="E15512" s="4">
        <v>104720</v>
      </c>
      <c r="F15512" s="3" t="s">
        <v>0</v>
      </c>
      <c r="G15512" s="4">
        <v>2</v>
      </c>
      <c r="H15512" s="3" t="s">
        <v>108</v>
      </c>
    </row>
    <row r="15513" spans="1:8" x14ac:dyDescent="0.25">
      <c r="A15513" s="3" t="s">
        <v>31197</v>
      </c>
      <c r="B15513" s="3" t="s">
        <v>23692</v>
      </c>
      <c r="C15513" s="3" t="s">
        <v>169</v>
      </c>
      <c r="D15513" s="3" t="s">
        <v>34418</v>
      </c>
      <c r="E15513" s="4">
        <v>51715</v>
      </c>
      <c r="F15513" s="3" t="s">
        <v>0</v>
      </c>
      <c r="G15513" s="4">
        <v>1</v>
      </c>
      <c r="H15513" s="3" t="s">
        <v>108</v>
      </c>
    </row>
    <row r="15514" spans="1:8" x14ac:dyDescent="0.25">
      <c r="A15514" s="3" t="s">
        <v>31197</v>
      </c>
      <c r="B15514" s="3" t="s">
        <v>23714</v>
      </c>
      <c r="C15514" s="3" t="s">
        <v>169</v>
      </c>
      <c r="D15514" s="3" t="s">
        <v>34418</v>
      </c>
      <c r="E15514" s="4">
        <v>374558</v>
      </c>
      <c r="F15514" s="3" t="s">
        <v>0</v>
      </c>
      <c r="G15514" s="4">
        <v>4</v>
      </c>
      <c r="H15514" s="3" t="s">
        <v>108</v>
      </c>
    </row>
    <row r="15515" spans="1:8" x14ac:dyDescent="0.25">
      <c r="A15515" s="3" t="s">
        <v>31197</v>
      </c>
      <c r="B15515" s="3" t="s">
        <v>23723</v>
      </c>
      <c r="C15515" s="3" t="s">
        <v>169</v>
      </c>
      <c r="D15515" s="3" t="s">
        <v>34418</v>
      </c>
      <c r="E15515" s="4">
        <v>1944990</v>
      </c>
      <c r="F15515" s="3" t="s">
        <v>0</v>
      </c>
      <c r="G15515" s="4">
        <v>1</v>
      </c>
      <c r="H15515" s="3" t="s">
        <v>108</v>
      </c>
    </row>
    <row r="15516" spans="1:8" x14ac:dyDescent="0.25">
      <c r="A15516" s="3" t="s">
        <v>31197</v>
      </c>
      <c r="B15516" s="3" t="s">
        <v>23762</v>
      </c>
      <c r="C15516" s="3" t="s">
        <v>169</v>
      </c>
      <c r="D15516" s="3" t="s">
        <v>34418</v>
      </c>
      <c r="E15516" s="4">
        <v>26990</v>
      </c>
      <c r="F15516" s="3" t="s">
        <v>0</v>
      </c>
      <c r="G15516" s="4">
        <v>1</v>
      </c>
      <c r="H15516" s="3" t="s">
        <v>108</v>
      </c>
    </row>
    <row r="15517" spans="1:8" x14ac:dyDescent="0.25">
      <c r="A15517" s="3" t="s">
        <v>31197</v>
      </c>
      <c r="B15517" s="3" t="s">
        <v>23772</v>
      </c>
      <c r="C15517" s="3" t="s">
        <v>169</v>
      </c>
      <c r="D15517" s="3" t="s">
        <v>34418</v>
      </c>
      <c r="E15517" s="4">
        <v>104408.95</v>
      </c>
      <c r="F15517" s="3" t="s">
        <v>0</v>
      </c>
      <c r="G15517" s="4">
        <v>8</v>
      </c>
      <c r="H15517" s="3" t="s">
        <v>108</v>
      </c>
    </row>
    <row r="15518" spans="1:8" x14ac:dyDescent="0.25">
      <c r="A15518" s="3" t="s">
        <v>31197</v>
      </c>
      <c r="B15518" s="3" t="s">
        <v>23777</v>
      </c>
      <c r="C15518" s="3" t="s">
        <v>169</v>
      </c>
      <c r="D15518" s="3" t="s">
        <v>34418</v>
      </c>
      <c r="E15518" s="4">
        <v>83100</v>
      </c>
      <c r="F15518" s="3" t="s">
        <v>0</v>
      </c>
      <c r="G15518" s="4">
        <v>5</v>
      </c>
      <c r="H15518" s="3" t="s">
        <v>108</v>
      </c>
    </row>
    <row r="15519" spans="1:8" x14ac:dyDescent="0.25">
      <c r="A15519" s="3" t="s">
        <v>31197</v>
      </c>
      <c r="B15519" s="3" t="s">
        <v>23799</v>
      </c>
      <c r="C15519" s="3" t="s">
        <v>169</v>
      </c>
      <c r="D15519" s="3" t="s">
        <v>34418</v>
      </c>
      <c r="E15519" s="4">
        <v>20298.029999999901</v>
      </c>
      <c r="F15519" s="3" t="s">
        <v>0</v>
      </c>
      <c r="G15519" s="4">
        <v>6</v>
      </c>
      <c r="H15519" s="3" t="s">
        <v>108</v>
      </c>
    </row>
    <row r="15520" spans="1:8" x14ac:dyDescent="0.25">
      <c r="A15520" s="3" t="s">
        <v>31197</v>
      </c>
      <c r="B15520" s="3" t="s">
        <v>23800</v>
      </c>
      <c r="C15520" s="3" t="s">
        <v>169</v>
      </c>
      <c r="D15520" s="3" t="s">
        <v>34418</v>
      </c>
      <c r="E15520" s="4">
        <v>386166.66999999899</v>
      </c>
      <c r="F15520" s="3" t="s">
        <v>0</v>
      </c>
      <c r="G15520" s="4">
        <v>5</v>
      </c>
      <c r="H15520" s="3" t="s">
        <v>108</v>
      </c>
    </row>
    <row r="15521" spans="1:8" x14ac:dyDescent="0.25">
      <c r="A15521" s="3" t="s">
        <v>31197</v>
      </c>
      <c r="B15521" s="3" t="s">
        <v>23819</v>
      </c>
      <c r="C15521" s="3" t="s">
        <v>169</v>
      </c>
      <c r="D15521" s="3" t="s">
        <v>34418</v>
      </c>
      <c r="E15521" s="4">
        <v>304260</v>
      </c>
      <c r="F15521" s="3" t="s">
        <v>0</v>
      </c>
      <c r="G15521" s="4">
        <v>6</v>
      </c>
      <c r="H15521" s="3" t="s">
        <v>108</v>
      </c>
    </row>
    <row r="15522" spans="1:8" x14ac:dyDescent="0.25">
      <c r="A15522" s="3" t="s">
        <v>31197</v>
      </c>
      <c r="B15522" s="3" t="s">
        <v>23838</v>
      </c>
      <c r="C15522" s="3" t="s">
        <v>169</v>
      </c>
      <c r="D15522" s="3" t="s">
        <v>34418</v>
      </c>
      <c r="E15522" s="4">
        <v>60498.75</v>
      </c>
      <c r="F15522" s="3" t="s">
        <v>0</v>
      </c>
      <c r="G15522" s="4">
        <v>1</v>
      </c>
      <c r="H15522" s="3" t="s">
        <v>108</v>
      </c>
    </row>
    <row r="15523" spans="1:8" x14ac:dyDescent="0.25">
      <c r="A15523" s="3" t="s">
        <v>31197</v>
      </c>
      <c r="B15523" s="3" t="s">
        <v>23842</v>
      </c>
      <c r="C15523" s="3" t="s">
        <v>169</v>
      </c>
      <c r="D15523" s="3" t="s">
        <v>34418</v>
      </c>
      <c r="E15523" s="4">
        <v>61786.669999999896</v>
      </c>
      <c r="F15523" s="3" t="s">
        <v>0</v>
      </c>
      <c r="G15523" s="4">
        <v>4</v>
      </c>
      <c r="H15523" s="3" t="s">
        <v>108</v>
      </c>
    </row>
    <row r="15524" spans="1:8" x14ac:dyDescent="0.25">
      <c r="A15524" s="3" t="s">
        <v>31197</v>
      </c>
      <c r="B15524" s="3" t="s">
        <v>23843</v>
      </c>
      <c r="C15524" s="3" t="s">
        <v>169</v>
      </c>
      <c r="D15524" s="3" t="s">
        <v>34418</v>
      </c>
      <c r="E15524" s="4">
        <v>23900</v>
      </c>
      <c r="F15524" s="3" t="s">
        <v>0</v>
      </c>
      <c r="G15524" s="4">
        <v>1</v>
      </c>
      <c r="H15524" s="3" t="s">
        <v>108</v>
      </c>
    </row>
    <row r="15525" spans="1:8" x14ac:dyDescent="0.25">
      <c r="A15525" s="3" t="s">
        <v>31197</v>
      </c>
      <c r="B15525" s="3" t="s">
        <v>23867</v>
      </c>
      <c r="C15525" s="3" t="s">
        <v>169</v>
      </c>
      <c r="D15525" s="3" t="s">
        <v>34418</v>
      </c>
      <c r="E15525" s="4">
        <v>59320</v>
      </c>
      <c r="F15525" s="3" t="s">
        <v>0</v>
      </c>
      <c r="G15525" s="4">
        <v>4</v>
      </c>
      <c r="H15525" s="3" t="s">
        <v>108</v>
      </c>
    </row>
    <row r="15526" spans="1:8" x14ac:dyDescent="0.25">
      <c r="A15526" s="3" t="s">
        <v>31197</v>
      </c>
      <c r="B15526" s="3" t="s">
        <v>23873</v>
      </c>
      <c r="C15526" s="3" t="s">
        <v>169</v>
      </c>
      <c r="D15526" s="3" t="s">
        <v>34418</v>
      </c>
      <c r="E15526" s="4">
        <v>18440.16</v>
      </c>
      <c r="F15526" s="3" t="s">
        <v>0</v>
      </c>
      <c r="G15526" s="4">
        <v>8</v>
      </c>
      <c r="H15526" s="3" t="s">
        <v>108</v>
      </c>
    </row>
    <row r="15527" spans="1:8" x14ac:dyDescent="0.25">
      <c r="A15527" s="3" t="s">
        <v>31197</v>
      </c>
      <c r="B15527" s="3" t="s">
        <v>23874</v>
      </c>
      <c r="C15527" s="3" t="s">
        <v>169</v>
      </c>
      <c r="D15527" s="3" t="s">
        <v>34418</v>
      </c>
      <c r="E15527" s="4">
        <v>18440.16</v>
      </c>
      <c r="F15527" s="3" t="s">
        <v>0</v>
      </c>
      <c r="G15527" s="4">
        <v>8</v>
      </c>
      <c r="H15527" s="3" t="s">
        <v>108</v>
      </c>
    </row>
    <row r="15528" spans="1:8" x14ac:dyDescent="0.25">
      <c r="A15528" s="3" t="s">
        <v>31197</v>
      </c>
      <c r="B15528" s="3" t="s">
        <v>23876</v>
      </c>
      <c r="C15528" s="3" t="s">
        <v>169</v>
      </c>
      <c r="D15528" s="3" t="s">
        <v>34418</v>
      </c>
      <c r="E15528" s="4">
        <v>562750</v>
      </c>
      <c r="F15528" s="3" t="s">
        <v>0</v>
      </c>
      <c r="G15528" s="4">
        <v>1</v>
      </c>
      <c r="H15528" s="3" t="s">
        <v>108</v>
      </c>
    </row>
    <row r="15529" spans="1:8" x14ac:dyDescent="0.25">
      <c r="A15529" s="3" t="s">
        <v>31197</v>
      </c>
      <c r="B15529" s="3" t="s">
        <v>23877</v>
      </c>
      <c r="C15529" s="3" t="s">
        <v>169</v>
      </c>
      <c r="D15529" s="3" t="s">
        <v>34418</v>
      </c>
      <c r="E15529" s="4">
        <v>280000</v>
      </c>
      <c r="F15529" s="3" t="s">
        <v>0</v>
      </c>
      <c r="G15529" s="4">
        <v>1</v>
      </c>
      <c r="H15529" s="3" t="s">
        <v>108</v>
      </c>
    </row>
    <row r="15530" spans="1:8" x14ac:dyDescent="0.25">
      <c r="A15530" s="3" t="s">
        <v>31197</v>
      </c>
      <c r="B15530" s="3" t="s">
        <v>23880</v>
      </c>
      <c r="C15530" s="3" t="s">
        <v>169</v>
      </c>
      <c r="D15530" s="3" t="s">
        <v>34418</v>
      </c>
      <c r="E15530" s="4">
        <v>629900</v>
      </c>
      <c r="F15530" s="3" t="s">
        <v>0</v>
      </c>
      <c r="G15530" s="4">
        <v>1</v>
      </c>
      <c r="H15530" s="3" t="s">
        <v>108</v>
      </c>
    </row>
    <row r="15531" spans="1:8" x14ac:dyDescent="0.25">
      <c r="A15531" s="3" t="s">
        <v>31197</v>
      </c>
      <c r="B15531" s="3" t="s">
        <v>23905</v>
      </c>
      <c r="C15531" s="3" t="s">
        <v>169</v>
      </c>
      <c r="D15531" s="3" t="s">
        <v>34418</v>
      </c>
      <c r="E15531" s="4">
        <v>1659742</v>
      </c>
      <c r="F15531" s="3" t="s">
        <v>0</v>
      </c>
      <c r="G15531" s="4">
        <v>2</v>
      </c>
      <c r="H15531" s="3" t="s">
        <v>108</v>
      </c>
    </row>
    <row r="15532" spans="1:8" x14ac:dyDescent="0.25">
      <c r="A15532" s="3" t="s">
        <v>31197</v>
      </c>
      <c r="B15532" s="3" t="s">
        <v>23907</v>
      </c>
      <c r="C15532" s="3" t="s">
        <v>169</v>
      </c>
      <c r="D15532" s="3" t="s">
        <v>34418</v>
      </c>
      <c r="E15532" s="4">
        <v>224600</v>
      </c>
      <c r="F15532" s="3" t="s">
        <v>0</v>
      </c>
      <c r="G15532" s="4">
        <v>8</v>
      </c>
      <c r="H15532" s="3" t="s">
        <v>108</v>
      </c>
    </row>
    <row r="15533" spans="1:8" x14ac:dyDescent="0.25">
      <c r="A15533" s="3" t="s">
        <v>31197</v>
      </c>
      <c r="B15533" s="3" t="s">
        <v>23911</v>
      </c>
      <c r="C15533" s="3" t="s">
        <v>169</v>
      </c>
      <c r="D15533" s="3" t="s">
        <v>34418</v>
      </c>
      <c r="E15533" s="4">
        <v>39900</v>
      </c>
      <c r="F15533" s="3" t="s">
        <v>0</v>
      </c>
      <c r="G15533" s="4">
        <v>1</v>
      </c>
      <c r="H15533" s="3" t="s">
        <v>108</v>
      </c>
    </row>
    <row r="15534" spans="1:8" x14ac:dyDescent="0.25">
      <c r="A15534" s="3" t="s">
        <v>31197</v>
      </c>
      <c r="B15534" s="3" t="s">
        <v>23942</v>
      </c>
      <c r="C15534" s="3" t="s">
        <v>169</v>
      </c>
      <c r="D15534" s="3" t="s">
        <v>34418</v>
      </c>
      <c r="E15534" s="4">
        <v>29020</v>
      </c>
      <c r="F15534" s="3" t="s">
        <v>0</v>
      </c>
      <c r="G15534" s="4">
        <v>2</v>
      </c>
      <c r="H15534" s="3" t="s">
        <v>108</v>
      </c>
    </row>
    <row r="15535" spans="1:8" x14ac:dyDescent="0.25">
      <c r="A15535" s="3" t="s">
        <v>31197</v>
      </c>
      <c r="B15535" s="3" t="s">
        <v>23943</v>
      </c>
      <c r="C15535" s="3" t="s">
        <v>169</v>
      </c>
      <c r="D15535" s="3" t="s">
        <v>34418</v>
      </c>
      <c r="E15535" s="4">
        <v>33120</v>
      </c>
      <c r="F15535" s="3" t="s">
        <v>0</v>
      </c>
      <c r="G15535" s="4">
        <v>2</v>
      </c>
      <c r="H15535" s="3" t="s">
        <v>108</v>
      </c>
    </row>
    <row r="15536" spans="1:8" x14ac:dyDescent="0.25">
      <c r="A15536" s="3" t="s">
        <v>31197</v>
      </c>
      <c r="B15536" s="3" t="s">
        <v>23944</v>
      </c>
      <c r="C15536" s="3" t="s">
        <v>169</v>
      </c>
      <c r="D15536" s="3" t="s">
        <v>34418</v>
      </c>
      <c r="E15536" s="4">
        <v>48400</v>
      </c>
      <c r="F15536" s="3" t="s">
        <v>0</v>
      </c>
      <c r="G15536" s="4">
        <v>4</v>
      </c>
      <c r="H15536" s="3" t="s">
        <v>108</v>
      </c>
    </row>
    <row r="15537" spans="1:8" x14ac:dyDescent="0.25">
      <c r="A15537" s="3" t="s">
        <v>31197</v>
      </c>
      <c r="B15537" s="3" t="s">
        <v>23945</v>
      </c>
      <c r="C15537" s="3" t="s">
        <v>169</v>
      </c>
      <c r="D15537" s="3" t="s">
        <v>34418</v>
      </c>
      <c r="E15537" s="4">
        <v>39780</v>
      </c>
      <c r="F15537" s="3" t="s">
        <v>0</v>
      </c>
      <c r="G15537" s="4">
        <v>3</v>
      </c>
      <c r="H15537" s="3" t="s">
        <v>108</v>
      </c>
    </row>
    <row r="15538" spans="1:8" x14ac:dyDescent="0.25">
      <c r="A15538" s="3" t="s">
        <v>31197</v>
      </c>
      <c r="B15538" s="3" t="s">
        <v>24005</v>
      </c>
      <c r="C15538" s="3" t="s">
        <v>169</v>
      </c>
      <c r="D15538" s="3" t="s">
        <v>34418</v>
      </c>
      <c r="E15538" s="4">
        <v>9265</v>
      </c>
      <c r="F15538" s="3" t="s">
        <v>0</v>
      </c>
      <c r="G15538" s="4">
        <v>2</v>
      </c>
      <c r="H15538" s="3" t="s">
        <v>108</v>
      </c>
    </row>
    <row r="15539" spans="1:8" x14ac:dyDescent="0.25">
      <c r="A15539" s="3" t="s">
        <v>31197</v>
      </c>
      <c r="B15539" s="3" t="s">
        <v>24006</v>
      </c>
      <c r="C15539" s="3" t="s">
        <v>169</v>
      </c>
      <c r="D15539" s="3" t="s">
        <v>34418</v>
      </c>
      <c r="E15539" s="4">
        <v>18580</v>
      </c>
      <c r="F15539" s="3" t="s">
        <v>0</v>
      </c>
      <c r="G15539" s="4">
        <v>2</v>
      </c>
      <c r="H15539" s="3" t="s">
        <v>108</v>
      </c>
    </row>
    <row r="15540" spans="1:8" x14ac:dyDescent="0.25">
      <c r="A15540" s="3" t="s">
        <v>31197</v>
      </c>
      <c r="B15540" s="3" t="s">
        <v>24013</v>
      </c>
      <c r="C15540" s="3" t="s">
        <v>169</v>
      </c>
      <c r="D15540" s="3" t="s">
        <v>34418</v>
      </c>
      <c r="E15540" s="4">
        <v>34500</v>
      </c>
      <c r="F15540" s="3" t="s">
        <v>0</v>
      </c>
      <c r="G15540" s="4">
        <v>100</v>
      </c>
      <c r="H15540" s="3" t="s">
        <v>108</v>
      </c>
    </row>
    <row r="15541" spans="1:8" x14ac:dyDescent="0.25">
      <c r="A15541" s="3" t="s">
        <v>31197</v>
      </c>
      <c r="B15541" s="3" t="s">
        <v>24015</v>
      </c>
      <c r="C15541" s="3" t="s">
        <v>169</v>
      </c>
      <c r="D15541" s="3" t="s">
        <v>34418</v>
      </c>
      <c r="E15541" s="4">
        <v>2673</v>
      </c>
      <c r="F15541" s="3" t="s">
        <v>0</v>
      </c>
      <c r="G15541" s="4">
        <v>3</v>
      </c>
      <c r="H15541" s="3" t="s">
        <v>108</v>
      </c>
    </row>
    <row r="15542" spans="1:8" x14ac:dyDescent="0.25">
      <c r="A15542" s="3" t="s">
        <v>31197</v>
      </c>
      <c r="B15542" s="3" t="s">
        <v>24052</v>
      </c>
      <c r="C15542" s="3" t="s">
        <v>169</v>
      </c>
      <c r="D15542" s="3" t="s">
        <v>34418</v>
      </c>
      <c r="E15542" s="4">
        <v>25500</v>
      </c>
      <c r="F15542" s="3" t="s">
        <v>0</v>
      </c>
      <c r="G15542" s="4">
        <v>1</v>
      </c>
      <c r="H15542" s="3" t="s">
        <v>108</v>
      </c>
    </row>
    <row r="15543" spans="1:8" x14ac:dyDescent="0.25">
      <c r="A15543" s="3" t="s">
        <v>31197</v>
      </c>
      <c r="B15543" s="3" t="s">
        <v>24086</v>
      </c>
      <c r="C15543" s="3" t="s">
        <v>169</v>
      </c>
      <c r="D15543" s="3" t="s">
        <v>34418</v>
      </c>
      <c r="E15543" s="4">
        <v>6081.02</v>
      </c>
      <c r="F15543" s="3" t="s">
        <v>0</v>
      </c>
      <c r="G15543" s="4">
        <v>1</v>
      </c>
      <c r="H15543" s="3" t="s">
        <v>108</v>
      </c>
    </row>
    <row r="15544" spans="1:8" x14ac:dyDescent="0.25">
      <c r="A15544" s="3" t="s">
        <v>31197</v>
      </c>
      <c r="B15544" s="3" t="s">
        <v>24126</v>
      </c>
      <c r="C15544" s="3" t="s">
        <v>169</v>
      </c>
      <c r="D15544" s="3" t="s">
        <v>34418</v>
      </c>
      <c r="E15544" s="4">
        <v>53340</v>
      </c>
      <c r="F15544" s="3" t="s">
        <v>0</v>
      </c>
      <c r="G15544" s="4">
        <v>2</v>
      </c>
      <c r="H15544" s="3" t="s">
        <v>108</v>
      </c>
    </row>
    <row r="15545" spans="1:8" x14ac:dyDescent="0.25">
      <c r="A15545" s="3" t="s">
        <v>31197</v>
      </c>
      <c r="B15545" s="3" t="s">
        <v>24194</v>
      </c>
      <c r="C15545" s="3" t="s">
        <v>169</v>
      </c>
      <c r="D15545" s="3" t="s">
        <v>34418</v>
      </c>
      <c r="E15545" s="4">
        <v>6960</v>
      </c>
      <c r="F15545" s="3" t="s">
        <v>0</v>
      </c>
      <c r="G15545" s="4">
        <v>6</v>
      </c>
      <c r="H15545" s="3" t="s">
        <v>108</v>
      </c>
    </row>
    <row r="15546" spans="1:8" x14ac:dyDescent="0.25">
      <c r="A15546" s="3" t="s">
        <v>31197</v>
      </c>
      <c r="B15546" s="3" t="s">
        <v>24195</v>
      </c>
      <c r="C15546" s="3" t="s">
        <v>169</v>
      </c>
      <c r="D15546" s="3" t="s">
        <v>34418</v>
      </c>
      <c r="E15546" s="4">
        <v>3860</v>
      </c>
      <c r="F15546" s="3" t="s">
        <v>0</v>
      </c>
      <c r="G15546" s="4">
        <v>2</v>
      </c>
      <c r="H15546" s="3" t="s">
        <v>108</v>
      </c>
    </row>
    <row r="15547" spans="1:8" x14ac:dyDescent="0.25">
      <c r="A15547" s="3" t="s">
        <v>31197</v>
      </c>
      <c r="B15547" s="3" t="s">
        <v>24196</v>
      </c>
      <c r="C15547" s="3" t="s">
        <v>169</v>
      </c>
      <c r="D15547" s="3" t="s">
        <v>34418</v>
      </c>
      <c r="E15547" s="4">
        <v>13500</v>
      </c>
      <c r="F15547" s="3" t="s">
        <v>0</v>
      </c>
      <c r="G15547" s="4">
        <v>3</v>
      </c>
      <c r="H15547" s="3" t="s">
        <v>108</v>
      </c>
    </row>
    <row r="15548" spans="1:8" x14ac:dyDescent="0.25">
      <c r="A15548" s="3" t="s">
        <v>31197</v>
      </c>
      <c r="B15548" s="3" t="s">
        <v>24197</v>
      </c>
      <c r="C15548" s="3" t="s">
        <v>169</v>
      </c>
      <c r="D15548" s="3" t="s">
        <v>34418</v>
      </c>
      <c r="E15548" s="4">
        <v>34320</v>
      </c>
      <c r="F15548" s="3" t="s">
        <v>0</v>
      </c>
      <c r="G15548" s="4">
        <v>4</v>
      </c>
      <c r="H15548" s="3" t="s">
        <v>108</v>
      </c>
    </row>
    <row r="15549" spans="1:8" x14ac:dyDescent="0.25">
      <c r="A15549" s="3" t="s">
        <v>31197</v>
      </c>
      <c r="B15549" s="3" t="s">
        <v>24199</v>
      </c>
      <c r="C15549" s="3" t="s">
        <v>169</v>
      </c>
      <c r="D15549" s="3" t="s">
        <v>34418</v>
      </c>
      <c r="E15549" s="4">
        <v>49637.33</v>
      </c>
      <c r="F15549" s="3" t="s">
        <v>0</v>
      </c>
      <c r="G15549" s="4">
        <v>1</v>
      </c>
      <c r="H15549" s="3" t="s">
        <v>108</v>
      </c>
    </row>
    <row r="15550" spans="1:8" x14ac:dyDescent="0.25">
      <c r="A15550" s="3" t="s">
        <v>31197</v>
      </c>
      <c r="B15550" s="3" t="s">
        <v>24222</v>
      </c>
      <c r="C15550" s="3" t="s">
        <v>169</v>
      </c>
      <c r="D15550" s="3" t="s">
        <v>34418</v>
      </c>
      <c r="E15550" s="4">
        <v>297360</v>
      </c>
      <c r="F15550" s="3" t="s">
        <v>0</v>
      </c>
      <c r="G15550" s="4">
        <v>36</v>
      </c>
      <c r="H15550" s="3" t="s">
        <v>108</v>
      </c>
    </row>
    <row r="15551" spans="1:8" x14ac:dyDescent="0.25">
      <c r="A15551" s="3" t="s">
        <v>31197</v>
      </c>
      <c r="B15551" s="3" t="s">
        <v>24241</v>
      </c>
      <c r="C15551" s="3" t="s">
        <v>169</v>
      </c>
      <c r="D15551" s="3" t="s">
        <v>34418</v>
      </c>
      <c r="E15551" s="4">
        <v>8600.2800000000007</v>
      </c>
      <c r="F15551" s="3" t="s">
        <v>0</v>
      </c>
      <c r="G15551" s="4">
        <v>1</v>
      </c>
      <c r="H15551" s="3" t="s">
        <v>108</v>
      </c>
    </row>
    <row r="15552" spans="1:8" x14ac:dyDescent="0.25">
      <c r="A15552" s="3" t="s">
        <v>31197</v>
      </c>
      <c r="B15552" s="3" t="s">
        <v>24267</v>
      </c>
      <c r="C15552" s="3" t="s">
        <v>169</v>
      </c>
      <c r="D15552" s="3" t="s">
        <v>34418</v>
      </c>
      <c r="E15552" s="4">
        <v>26450</v>
      </c>
      <c r="F15552" s="3" t="s">
        <v>0</v>
      </c>
      <c r="G15552" s="4">
        <v>1</v>
      </c>
      <c r="H15552" s="3" t="s">
        <v>108</v>
      </c>
    </row>
    <row r="15553" spans="1:8" x14ac:dyDescent="0.25">
      <c r="A15553" s="3" t="s">
        <v>31197</v>
      </c>
      <c r="B15553" s="3" t="s">
        <v>24268</v>
      </c>
      <c r="C15553" s="3" t="s">
        <v>169</v>
      </c>
      <c r="D15553" s="3" t="s">
        <v>34418</v>
      </c>
      <c r="E15553" s="4">
        <v>26550</v>
      </c>
      <c r="F15553" s="3" t="s">
        <v>0</v>
      </c>
      <c r="G15553" s="4">
        <v>1</v>
      </c>
      <c r="H15553" s="3" t="s">
        <v>108</v>
      </c>
    </row>
    <row r="15554" spans="1:8" x14ac:dyDescent="0.25">
      <c r="A15554" s="3" t="s">
        <v>31197</v>
      </c>
      <c r="B15554" s="3" t="s">
        <v>24322</v>
      </c>
      <c r="C15554" s="3" t="s">
        <v>169</v>
      </c>
      <c r="D15554" s="3" t="s">
        <v>34418</v>
      </c>
      <c r="E15554" s="4">
        <v>396000</v>
      </c>
      <c r="F15554" s="3" t="s">
        <v>0</v>
      </c>
      <c r="G15554" s="4">
        <v>2</v>
      </c>
      <c r="H15554" s="3" t="s">
        <v>108</v>
      </c>
    </row>
    <row r="15555" spans="1:8" x14ac:dyDescent="0.25">
      <c r="A15555" s="3" t="s">
        <v>31197</v>
      </c>
      <c r="B15555" s="3" t="s">
        <v>24323</v>
      </c>
      <c r="C15555" s="3" t="s">
        <v>169</v>
      </c>
      <c r="D15555" s="3" t="s">
        <v>34418</v>
      </c>
      <c r="E15555" s="4">
        <v>378000</v>
      </c>
      <c r="F15555" s="3" t="s">
        <v>0</v>
      </c>
      <c r="G15555" s="4">
        <v>2</v>
      </c>
      <c r="H15555" s="3" t="s">
        <v>108</v>
      </c>
    </row>
    <row r="15556" spans="1:8" x14ac:dyDescent="0.25">
      <c r="A15556" s="3" t="s">
        <v>31197</v>
      </c>
      <c r="B15556" s="3" t="s">
        <v>24336</v>
      </c>
      <c r="C15556" s="3" t="s">
        <v>169</v>
      </c>
      <c r="D15556" s="3" t="s">
        <v>34418</v>
      </c>
      <c r="E15556" s="4">
        <v>6939.21</v>
      </c>
      <c r="F15556" s="3" t="s">
        <v>0</v>
      </c>
      <c r="G15556" s="4">
        <v>1</v>
      </c>
      <c r="H15556" s="3" t="s">
        <v>108</v>
      </c>
    </row>
    <row r="15557" spans="1:8" x14ac:dyDescent="0.25">
      <c r="A15557" s="3" t="s">
        <v>31197</v>
      </c>
      <c r="B15557" s="3" t="s">
        <v>24348</v>
      </c>
      <c r="C15557" s="3" t="s">
        <v>169</v>
      </c>
      <c r="D15557" s="3" t="s">
        <v>34418</v>
      </c>
      <c r="E15557" s="4">
        <v>2606</v>
      </c>
      <c r="F15557" s="3" t="s">
        <v>0</v>
      </c>
      <c r="G15557" s="4">
        <v>8</v>
      </c>
      <c r="H15557" s="3" t="s">
        <v>108</v>
      </c>
    </row>
    <row r="15558" spans="1:8" x14ac:dyDescent="0.25">
      <c r="A15558" s="3" t="s">
        <v>31197</v>
      </c>
      <c r="B15558" s="3" t="s">
        <v>24356</v>
      </c>
      <c r="C15558" s="3" t="s">
        <v>169</v>
      </c>
      <c r="D15558" s="3" t="s">
        <v>34418</v>
      </c>
      <c r="E15558" s="4">
        <v>8330</v>
      </c>
      <c r="F15558" s="3" t="s">
        <v>0</v>
      </c>
      <c r="G15558" s="4">
        <v>10</v>
      </c>
      <c r="H15558" s="3" t="s">
        <v>108</v>
      </c>
    </row>
    <row r="15559" spans="1:8" x14ac:dyDescent="0.25">
      <c r="A15559" s="3" t="s">
        <v>31197</v>
      </c>
      <c r="B15559" s="3" t="s">
        <v>24383</v>
      </c>
      <c r="C15559" s="3" t="s">
        <v>169</v>
      </c>
      <c r="D15559" s="3" t="s">
        <v>34418</v>
      </c>
      <c r="E15559" s="4">
        <v>18330</v>
      </c>
      <c r="F15559" s="3" t="s">
        <v>0</v>
      </c>
      <c r="G15559" s="4">
        <v>3</v>
      </c>
      <c r="H15559" s="3" t="s">
        <v>108</v>
      </c>
    </row>
    <row r="15560" spans="1:8" x14ac:dyDescent="0.25">
      <c r="A15560" s="3" t="s">
        <v>31197</v>
      </c>
      <c r="B15560" s="3" t="s">
        <v>24389</v>
      </c>
      <c r="C15560" s="3" t="s">
        <v>169</v>
      </c>
      <c r="D15560" s="3" t="s">
        <v>34418</v>
      </c>
      <c r="E15560" s="4">
        <v>141600</v>
      </c>
      <c r="F15560" s="3" t="s">
        <v>0</v>
      </c>
      <c r="G15560" s="4">
        <v>2</v>
      </c>
      <c r="H15560" s="3" t="s">
        <v>108</v>
      </c>
    </row>
    <row r="15561" spans="1:8" x14ac:dyDescent="0.25">
      <c r="A15561" s="3" t="s">
        <v>31197</v>
      </c>
      <c r="B15561" s="3" t="s">
        <v>24390</v>
      </c>
      <c r="C15561" s="3" t="s">
        <v>169</v>
      </c>
      <c r="D15561" s="3" t="s">
        <v>34418</v>
      </c>
      <c r="E15561" s="4">
        <v>135000</v>
      </c>
      <c r="F15561" s="3" t="s">
        <v>0</v>
      </c>
      <c r="G15561" s="4">
        <v>2</v>
      </c>
      <c r="H15561" s="3" t="s">
        <v>108</v>
      </c>
    </row>
    <row r="15562" spans="1:8" x14ac:dyDescent="0.25">
      <c r="A15562" s="3" t="s">
        <v>31197</v>
      </c>
      <c r="B15562" s="3" t="s">
        <v>24391</v>
      </c>
      <c r="C15562" s="3" t="s">
        <v>169</v>
      </c>
      <c r="D15562" s="3" t="s">
        <v>34418</v>
      </c>
      <c r="E15562" s="4">
        <v>45521.019999999902</v>
      </c>
      <c r="F15562" s="3" t="s">
        <v>0</v>
      </c>
      <c r="G15562" s="4">
        <v>1</v>
      </c>
      <c r="H15562" s="3" t="s">
        <v>108</v>
      </c>
    </row>
    <row r="15563" spans="1:8" x14ac:dyDescent="0.25">
      <c r="A15563" s="3" t="s">
        <v>31197</v>
      </c>
      <c r="B15563" s="3" t="s">
        <v>24392</v>
      </c>
      <c r="C15563" s="3" t="s">
        <v>169</v>
      </c>
      <c r="D15563" s="3" t="s">
        <v>34418</v>
      </c>
      <c r="E15563" s="4">
        <v>44492</v>
      </c>
      <c r="F15563" s="3" t="s">
        <v>0</v>
      </c>
      <c r="G15563" s="4">
        <v>1</v>
      </c>
      <c r="H15563" s="3" t="s">
        <v>108</v>
      </c>
    </row>
    <row r="15564" spans="1:8" x14ac:dyDescent="0.25">
      <c r="A15564" s="3" t="s">
        <v>31197</v>
      </c>
      <c r="B15564" s="3" t="s">
        <v>24429</v>
      </c>
      <c r="C15564" s="3" t="s">
        <v>169</v>
      </c>
      <c r="D15564" s="3" t="s">
        <v>34418</v>
      </c>
      <c r="E15564" s="4">
        <v>34012.5</v>
      </c>
      <c r="F15564" s="3" t="s">
        <v>0</v>
      </c>
      <c r="G15564" s="4">
        <v>1</v>
      </c>
      <c r="H15564" s="3" t="s">
        <v>108</v>
      </c>
    </row>
    <row r="15565" spans="1:8" x14ac:dyDescent="0.25">
      <c r="A15565" s="3" t="s">
        <v>31197</v>
      </c>
      <c r="B15565" s="3" t="s">
        <v>24496</v>
      </c>
      <c r="C15565" s="3" t="s">
        <v>169</v>
      </c>
      <c r="D15565" s="3" t="s">
        <v>34418</v>
      </c>
      <c r="E15565" s="4">
        <v>938530</v>
      </c>
      <c r="F15565" s="3" t="s">
        <v>0</v>
      </c>
      <c r="G15565" s="4">
        <v>1</v>
      </c>
      <c r="H15565" s="3" t="s">
        <v>108</v>
      </c>
    </row>
    <row r="15566" spans="1:8" x14ac:dyDescent="0.25">
      <c r="A15566" s="3" t="s">
        <v>31197</v>
      </c>
      <c r="B15566" s="3" t="s">
        <v>24498</v>
      </c>
      <c r="C15566" s="3" t="s">
        <v>169</v>
      </c>
      <c r="D15566" s="3" t="s">
        <v>34418</v>
      </c>
      <c r="E15566" s="4">
        <v>6420</v>
      </c>
      <c r="F15566" s="3" t="s">
        <v>0</v>
      </c>
      <c r="G15566" s="4">
        <v>6</v>
      </c>
      <c r="H15566" s="3" t="s">
        <v>108</v>
      </c>
    </row>
    <row r="15567" spans="1:8" x14ac:dyDescent="0.25">
      <c r="A15567" s="3" t="s">
        <v>31197</v>
      </c>
      <c r="B15567" s="3" t="s">
        <v>32522</v>
      </c>
      <c r="C15567" s="3" t="s">
        <v>169</v>
      </c>
      <c r="D15567" s="3" t="s">
        <v>34418</v>
      </c>
      <c r="E15567" s="4">
        <v>10950</v>
      </c>
      <c r="F15567" s="3" t="s">
        <v>0</v>
      </c>
      <c r="G15567" s="4">
        <v>1</v>
      </c>
      <c r="H15567" s="3" t="s">
        <v>108</v>
      </c>
    </row>
    <row r="15568" spans="1:8" x14ac:dyDescent="0.25">
      <c r="A15568" s="3" t="s">
        <v>31197</v>
      </c>
      <c r="B15568" s="3" t="s">
        <v>24575</v>
      </c>
      <c r="C15568" s="3" t="s">
        <v>169</v>
      </c>
      <c r="D15568" s="3" t="s">
        <v>34418</v>
      </c>
      <c r="E15568" s="4">
        <v>69900</v>
      </c>
      <c r="F15568" s="3" t="s">
        <v>0</v>
      </c>
      <c r="G15568" s="4">
        <v>1</v>
      </c>
      <c r="H15568" s="3" t="s">
        <v>108</v>
      </c>
    </row>
    <row r="15569" spans="1:8" x14ac:dyDescent="0.25">
      <c r="A15569" s="3" t="s">
        <v>31197</v>
      </c>
      <c r="B15569" s="3" t="s">
        <v>24582</v>
      </c>
      <c r="C15569" s="3" t="s">
        <v>169</v>
      </c>
      <c r="D15569" s="3" t="s">
        <v>34418</v>
      </c>
      <c r="E15569" s="4">
        <v>57560</v>
      </c>
      <c r="F15569" s="3" t="s">
        <v>0</v>
      </c>
      <c r="G15569" s="4">
        <v>4</v>
      </c>
      <c r="H15569" s="3" t="s">
        <v>108</v>
      </c>
    </row>
    <row r="15570" spans="1:8" x14ac:dyDescent="0.25">
      <c r="A15570" s="3" t="s">
        <v>31197</v>
      </c>
      <c r="B15570" s="3" t="s">
        <v>24723</v>
      </c>
      <c r="C15570" s="3" t="s">
        <v>169</v>
      </c>
      <c r="D15570" s="3" t="s">
        <v>34418</v>
      </c>
      <c r="E15570" s="4">
        <v>24886.6699999999</v>
      </c>
      <c r="F15570" s="3" t="s">
        <v>0</v>
      </c>
      <c r="G15570" s="4">
        <v>1</v>
      </c>
      <c r="H15570" s="3" t="s">
        <v>108</v>
      </c>
    </row>
    <row r="15571" spans="1:8" x14ac:dyDescent="0.25">
      <c r="A15571" s="3" t="s">
        <v>31197</v>
      </c>
      <c r="B15571" s="3" t="s">
        <v>24729</v>
      </c>
      <c r="C15571" s="3" t="s">
        <v>169</v>
      </c>
      <c r="D15571" s="3" t="s">
        <v>34418</v>
      </c>
      <c r="E15571" s="4">
        <v>35600</v>
      </c>
      <c r="F15571" s="3" t="s">
        <v>0</v>
      </c>
      <c r="G15571" s="4">
        <v>40</v>
      </c>
      <c r="H15571" s="3" t="s">
        <v>108</v>
      </c>
    </row>
    <row r="15572" spans="1:8" x14ac:dyDescent="0.25">
      <c r="A15572" s="3" t="s">
        <v>31197</v>
      </c>
      <c r="B15572" s="3" t="s">
        <v>24792</v>
      </c>
      <c r="C15572" s="3" t="s">
        <v>169</v>
      </c>
      <c r="D15572" s="3" t="s">
        <v>34418</v>
      </c>
      <c r="E15572" s="4">
        <v>24960.400000000001</v>
      </c>
      <c r="F15572" s="3" t="s">
        <v>0</v>
      </c>
      <c r="G15572" s="4">
        <v>8</v>
      </c>
      <c r="H15572" s="3" t="s">
        <v>108</v>
      </c>
    </row>
    <row r="15573" spans="1:8" x14ac:dyDescent="0.25">
      <c r="A15573" s="3" t="s">
        <v>31197</v>
      </c>
      <c r="B15573" s="3" t="s">
        <v>24793</v>
      </c>
      <c r="C15573" s="3" t="s">
        <v>169</v>
      </c>
      <c r="D15573" s="3" t="s">
        <v>34418</v>
      </c>
      <c r="E15573" s="4">
        <v>19950</v>
      </c>
      <c r="F15573" s="3" t="s">
        <v>0</v>
      </c>
      <c r="G15573" s="4">
        <v>7</v>
      </c>
      <c r="H15573" s="3" t="s">
        <v>108</v>
      </c>
    </row>
    <row r="15574" spans="1:8" x14ac:dyDescent="0.25">
      <c r="A15574" s="3" t="s">
        <v>31197</v>
      </c>
      <c r="B15574" s="3" t="s">
        <v>24794</v>
      </c>
      <c r="C15574" s="3" t="s">
        <v>169</v>
      </c>
      <c r="D15574" s="3" t="s">
        <v>34418</v>
      </c>
      <c r="E15574" s="4">
        <v>7840.1</v>
      </c>
      <c r="F15574" s="3" t="s">
        <v>0</v>
      </c>
      <c r="G15574" s="4">
        <v>4</v>
      </c>
      <c r="H15574" s="3" t="s">
        <v>108</v>
      </c>
    </row>
    <row r="15575" spans="1:8" x14ac:dyDescent="0.25">
      <c r="A15575" s="3" t="s">
        <v>31197</v>
      </c>
      <c r="B15575" s="3" t="s">
        <v>24795</v>
      </c>
      <c r="C15575" s="3" t="s">
        <v>169</v>
      </c>
      <c r="D15575" s="3" t="s">
        <v>34418</v>
      </c>
      <c r="E15575" s="4">
        <v>948</v>
      </c>
      <c r="F15575" s="3" t="s">
        <v>0</v>
      </c>
      <c r="G15575" s="4">
        <v>1</v>
      </c>
      <c r="H15575" s="3" t="s">
        <v>108</v>
      </c>
    </row>
    <row r="15576" spans="1:8" x14ac:dyDescent="0.25">
      <c r="A15576" s="3" t="s">
        <v>31197</v>
      </c>
      <c r="B15576" s="3" t="s">
        <v>24796</v>
      </c>
      <c r="C15576" s="3" t="s">
        <v>169</v>
      </c>
      <c r="D15576" s="3" t="s">
        <v>34418</v>
      </c>
      <c r="E15576" s="4">
        <v>1108</v>
      </c>
      <c r="F15576" s="3" t="s">
        <v>0</v>
      </c>
      <c r="G15576" s="4">
        <v>2</v>
      </c>
      <c r="H15576" s="3" t="s">
        <v>108</v>
      </c>
    </row>
    <row r="15577" spans="1:8" x14ac:dyDescent="0.25">
      <c r="A15577" s="3" t="s">
        <v>31197</v>
      </c>
      <c r="B15577" s="3" t="s">
        <v>24827</v>
      </c>
      <c r="C15577" s="3" t="s">
        <v>169</v>
      </c>
      <c r="D15577" s="3" t="s">
        <v>34418</v>
      </c>
      <c r="E15577" s="4">
        <v>19800</v>
      </c>
      <c r="F15577" s="3" t="s">
        <v>0</v>
      </c>
      <c r="G15577" s="4">
        <v>1</v>
      </c>
      <c r="H15577" s="3" t="s">
        <v>108</v>
      </c>
    </row>
    <row r="15578" spans="1:8" x14ac:dyDescent="0.25">
      <c r="A15578" s="3" t="s">
        <v>31197</v>
      </c>
      <c r="B15578" s="3" t="s">
        <v>24852</v>
      </c>
      <c r="C15578" s="3" t="s">
        <v>169</v>
      </c>
      <c r="D15578" s="3" t="s">
        <v>34418</v>
      </c>
      <c r="E15578" s="4">
        <v>249050</v>
      </c>
      <c r="F15578" s="3" t="s">
        <v>0</v>
      </c>
      <c r="G15578" s="4">
        <v>2</v>
      </c>
      <c r="H15578" s="3" t="s">
        <v>108</v>
      </c>
    </row>
    <row r="15579" spans="1:8" x14ac:dyDescent="0.25">
      <c r="A15579" s="3" t="s">
        <v>31197</v>
      </c>
      <c r="B15579" s="3" t="s">
        <v>24862</v>
      </c>
      <c r="C15579" s="3" t="s">
        <v>169</v>
      </c>
      <c r="D15579" s="3" t="s">
        <v>34418</v>
      </c>
      <c r="E15579" s="4">
        <v>9121.45999999999</v>
      </c>
      <c r="F15579" s="3" t="s">
        <v>0</v>
      </c>
      <c r="G15579" s="4">
        <v>1</v>
      </c>
      <c r="H15579" s="3" t="s">
        <v>108</v>
      </c>
    </row>
    <row r="15580" spans="1:8" x14ac:dyDescent="0.25">
      <c r="A15580" s="3" t="s">
        <v>31197</v>
      </c>
      <c r="B15580" s="3" t="s">
        <v>24872</v>
      </c>
      <c r="C15580" s="3" t="s">
        <v>169</v>
      </c>
      <c r="D15580" s="3" t="s">
        <v>34418</v>
      </c>
      <c r="E15580" s="4">
        <v>382560</v>
      </c>
      <c r="F15580" s="3" t="s">
        <v>0</v>
      </c>
      <c r="G15580" s="4">
        <v>1</v>
      </c>
      <c r="H15580" s="3" t="s">
        <v>108</v>
      </c>
    </row>
    <row r="15581" spans="1:8" x14ac:dyDescent="0.25">
      <c r="A15581" s="3" t="s">
        <v>31197</v>
      </c>
      <c r="B15581" s="3" t="s">
        <v>24873</v>
      </c>
      <c r="C15581" s="3" t="s">
        <v>169</v>
      </c>
      <c r="D15581" s="3" t="s">
        <v>34418</v>
      </c>
      <c r="E15581" s="4">
        <v>1960</v>
      </c>
      <c r="F15581" s="3" t="s">
        <v>0</v>
      </c>
      <c r="G15581" s="4">
        <v>2</v>
      </c>
      <c r="H15581" s="3" t="s">
        <v>108</v>
      </c>
    </row>
    <row r="15582" spans="1:8" x14ac:dyDescent="0.25">
      <c r="A15582" s="3" t="s">
        <v>31197</v>
      </c>
      <c r="B15582" s="3" t="s">
        <v>24874</v>
      </c>
      <c r="C15582" s="3" t="s">
        <v>169</v>
      </c>
      <c r="D15582" s="3" t="s">
        <v>34418</v>
      </c>
      <c r="E15582" s="4">
        <v>6720</v>
      </c>
      <c r="F15582" s="3" t="s">
        <v>0</v>
      </c>
      <c r="G15582" s="4">
        <v>6</v>
      </c>
      <c r="H15582" s="3" t="s">
        <v>108</v>
      </c>
    </row>
    <row r="15583" spans="1:8" x14ac:dyDescent="0.25">
      <c r="A15583" s="3" t="s">
        <v>31197</v>
      </c>
      <c r="B15583" s="3" t="s">
        <v>24877</v>
      </c>
      <c r="C15583" s="3" t="s">
        <v>169</v>
      </c>
      <c r="D15583" s="3" t="s">
        <v>34418</v>
      </c>
      <c r="E15583" s="4">
        <v>41950</v>
      </c>
      <c r="F15583" s="3" t="s">
        <v>0</v>
      </c>
      <c r="G15583" s="4">
        <v>1</v>
      </c>
      <c r="H15583" s="3" t="s">
        <v>108</v>
      </c>
    </row>
    <row r="15584" spans="1:8" x14ac:dyDescent="0.25">
      <c r="A15584" s="3" t="s">
        <v>31197</v>
      </c>
      <c r="B15584" s="3" t="s">
        <v>24885</v>
      </c>
      <c r="C15584" s="3" t="s">
        <v>169</v>
      </c>
      <c r="D15584" s="3" t="s">
        <v>34418</v>
      </c>
      <c r="E15584" s="4">
        <v>169620</v>
      </c>
      <c r="F15584" s="3" t="s">
        <v>0</v>
      </c>
      <c r="G15584" s="4">
        <v>2</v>
      </c>
      <c r="H15584" s="3" t="s">
        <v>108</v>
      </c>
    </row>
    <row r="15585" spans="1:8" x14ac:dyDescent="0.25">
      <c r="A15585" s="3" t="s">
        <v>31197</v>
      </c>
      <c r="B15585" s="3" t="s">
        <v>24886</v>
      </c>
      <c r="C15585" s="3" t="s">
        <v>169</v>
      </c>
      <c r="D15585" s="3" t="s">
        <v>34418</v>
      </c>
      <c r="E15585" s="4">
        <v>21760</v>
      </c>
      <c r="F15585" s="3" t="s">
        <v>0</v>
      </c>
      <c r="G15585" s="4">
        <v>2</v>
      </c>
      <c r="H15585" s="3" t="s">
        <v>108</v>
      </c>
    </row>
    <row r="15586" spans="1:8" x14ac:dyDescent="0.25">
      <c r="A15586" s="3" t="s">
        <v>31197</v>
      </c>
      <c r="B15586" s="3" t="s">
        <v>24939</v>
      </c>
      <c r="C15586" s="3" t="s">
        <v>169</v>
      </c>
      <c r="D15586" s="3" t="s">
        <v>34418</v>
      </c>
      <c r="E15586" s="4">
        <v>205063</v>
      </c>
      <c r="F15586" s="3" t="s">
        <v>0</v>
      </c>
      <c r="G15586" s="4">
        <v>2</v>
      </c>
      <c r="H15586" s="3" t="s">
        <v>108</v>
      </c>
    </row>
    <row r="15587" spans="1:8" x14ac:dyDescent="0.25">
      <c r="A15587" s="3" t="s">
        <v>31197</v>
      </c>
      <c r="B15587" s="3" t="s">
        <v>34495</v>
      </c>
      <c r="C15587" s="3" t="s">
        <v>169</v>
      </c>
      <c r="D15587" s="3" t="s">
        <v>34418</v>
      </c>
      <c r="E15587" s="4">
        <v>15600</v>
      </c>
      <c r="F15587" s="3" t="s">
        <v>0</v>
      </c>
      <c r="G15587" s="4">
        <v>8</v>
      </c>
      <c r="H15587" s="3" t="s">
        <v>108</v>
      </c>
    </row>
    <row r="15588" spans="1:8" x14ac:dyDescent="0.25">
      <c r="A15588" s="3" t="s">
        <v>31197</v>
      </c>
      <c r="B15588" s="3" t="s">
        <v>25002</v>
      </c>
      <c r="C15588" s="3" t="s">
        <v>169</v>
      </c>
      <c r="D15588" s="3" t="s">
        <v>34418</v>
      </c>
      <c r="E15588" s="4">
        <v>5773.02</v>
      </c>
      <c r="F15588" s="3" t="s">
        <v>0</v>
      </c>
      <c r="G15588" s="4">
        <v>2</v>
      </c>
      <c r="H15588" s="3" t="s">
        <v>108</v>
      </c>
    </row>
    <row r="15589" spans="1:8" x14ac:dyDescent="0.25">
      <c r="A15589" s="3" t="s">
        <v>31197</v>
      </c>
      <c r="B15589" s="3" t="s">
        <v>25007</v>
      </c>
      <c r="C15589" s="3" t="s">
        <v>169</v>
      </c>
      <c r="D15589" s="3" t="s">
        <v>34418</v>
      </c>
      <c r="E15589" s="4">
        <v>4880</v>
      </c>
      <c r="F15589" s="3" t="s">
        <v>0</v>
      </c>
      <c r="G15589" s="4">
        <v>1</v>
      </c>
      <c r="H15589" s="3" t="s">
        <v>108</v>
      </c>
    </row>
    <row r="15590" spans="1:8" x14ac:dyDescent="0.25">
      <c r="A15590" s="3" t="s">
        <v>31197</v>
      </c>
      <c r="B15590" s="3" t="s">
        <v>25008</v>
      </c>
      <c r="C15590" s="3" t="s">
        <v>169</v>
      </c>
      <c r="D15590" s="3" t="s">
        <v>34418</v>
      </c>
      <c r="E15590" s="4">
        <v>2290</v>
      </c>
      <c r="F15590" s="3" t="s">
        <v>0</v>
      </c>
      <c r="G15590" s="4">
        <v>1</v>
      </c>
      <c r="H15590" s="3" t="s">
        <v>108</v>
      </c>
    </row>
    <row r="15591" spans="1:8" x14ac:dyDescent="0.25">
      <c r="A15591" s="3" t="s">
        <v>31197</v>
      </c>
      <c r="B15591" s="3" t="s">
        <v>25066</v>
      </c>
      <c r="C15591" s="3" t="s">
        <v>169</v>
      </c>
      <c r="D15591" s="3" t="s">
        <v>34418</v>
      </c>
      <c r="E15591" s="4">
        <v>266490</v>
      </c>
      <c r="F15591" s="3" t="s">
        <v>0</v>
      </c>
      <c r="G15591" s="4">
        <v>3</v>
      </c>
      <c r="H15591" s="3" t="s">
        <v>108</v>
      </c>
    </row>
    <row r="15592" spans="1:8" x14ac:dyDescent="0.25">
      <c r="A15592" s="3" t="s">
        <v>31197</v>
      </c>
      <c r="B15592" s="3" t="s">
        <v>25070</v>
      </c>
      <c r="C15592" s="3" t="s">
        <v>169</v>
      </c>
      <c r="D15592" s="3" t="s">
        <v>34418</v>
      </c>
      <c r="E15592" s="4">
        <v>4400</v>
      </c>
      <c r="F15592" s="3" t="s">
        <v>0</v>
      </c>
      <c r="G15592" s="4">
        <v>1</v>
      </c>
      <c r="H15592" s="3" t="s">
        <v>108</v>
      </c>
    </row>
    <row r="15593" spans="1:8" x14ac:dyDescent="0.25">
      <c r="A15593" s="3" t="s">
        <v>31197</v>
      </c>
      <c r="B15593" s="3" t="s">
        <v>25076</v>
      </c>
      <c r="C15593" s="3" t="s">
        <v>169</v>
      </c>
      <c r="D15593" s="3" t="s">
        <v>34418</v>
      </c>
      <c r="E15593" s="4">
        <v>77995.679999999906</v>
      </c>
      <c r="F15593" s="3" t="s">
        <v>0</v>
      </c>
      <c r="G15593" s="4">
        <v>50</v>
      </c>
      <c r="H15593" s="3" t="s">
        <v>7</v>
      </c>
    </row>
    <row r="15594" spans="1:8" x14ac:dyDescent="0.25">
      <c r="A15594" s="3" t="s">
        <v>31197</v>
      </c>
      <c r="B15594" s="3" t="s">
        <v>25079</v>
      </c>
      <c r="C15594" s="3" t="s">
        <v>169</v>
      </c>
      <c r="D15594" s="3" t="s">
        <v>34418</v>
      </c>
      <c r="E15594" s="4">
        <v>9590</v>
      </c>
      <c r="F15594" s="3" t="s">
        <v>0</v>
      </c>
      <c r="G15594" s="4">
        <v>1</v>
      </c>
      <c r="H15594" s="3" t="s">
        <v>108</v>
      </c>
    </row>
    <row r="15595" spans="1:8" x14ac:dyDescent="0.25">
      <c r="A15595" s="3" t="s">
        <v>31197</v>
      </c>
      <c r="B15595" s="3" t="s">
        <v>25084</v>
      </c>
      <c r="C15595" s="3" t="s">
        <v>169</v>
      </c>
      <c r="D15595" s="3" t="s">
        <v>34418</v>
      </c>
      <c r="E15595" s="4">
        <v>27200</v>
      </c>
      <c r="F15595" s="3" t="s">
        <v>0</v>
      </c>
      <c r="G15595" s="4">
        <v>6</v>
      </c>
      <c r="H15595" s="3" t="s">
        <v>108</v>
      </c>
    </row>
    <row r="15596" spans="1:8" x14ac:dyDescent="0.25">
      <c r="A15596" s="3" t="s">
        <v>31197</v>
      </c>
      <c r="B15596" s="3" t="s">
        <v>25099</v>
      </c>
      <c r="C15596" s="3" t="s">
        <v>169</v>
      </c>
      <c r="D15596" s="3" t="s">
        <v>34418</v>
      </c>
      <c r="E15596" s="4">
        <v>68850</v>
      </c>
      <c r="F15596" s="3" t="s">
        <v>0</v>
      </c>
      <c r="G15596" s="4">
        <v>1</v>
      </c>
      <c r="H15596" s="3" t="s">
        <v>108</v>
      </c>
    </row>
    <row r="15597" spans="1:8" x14ac:dyDescent="0.25">
      <c r="A15597" s="3" t="s">
        <v>31197</v>
      </c>
      <c r="B15597" s="3" t="s">
        <v>25109</v>
      </c>
      <c r="C15597" s="3" t="s">
        <v>169</v>
      </c>
      <c r="D15597" s="3" t="s">
        <v>34418</v>
      </c>
      <c r="E15597" s="4">
        <v>30400</v>
      </c>
      <c r="F15597" s="3" t="s">
        <v>0</v>
      </c>
      <c r="G15597" s="4">
        <v>1</v>
      </c>
      <c r="H15597" s="3" t="s">
        <v>108</v>
      </c>
    </row>
    <row r="15598" spans="1:8" x14ac:dyDescent="0.25">
      <c r="A15598" s="3" t="s">
        <v>31197</v>
      </c>
      <c r="B15598" s="3" t="s">
        <v>25120</v>
      </c>
      <c r="C15598" s="3" t="s">
        <v>169</v>
      </c>
      <c r="D15598" s="3" t="s">
        <v>34418</v>
      </c>
      <c r="E15598" s="4">
        <v>1220</v>
      </c>
      <c r="F15598" s="3" t="s">
        <v>0</v>
      </c>
      <c r="G15598" s="4">
        <v>1</v>
      </c>
      <c r="H15598" s="3" t="s">
        <v>108</v>
      </c>
    </row>
    <row r="15599" spans="1:8" x14ac:dyDescent="0.25">
      <c r="A15599" s="3" t="s">
        <v>31197</v>
      </c>
      <c r="B15599" s="3" t="s">
        <v>25148</v>
      </c>
      <c r="C15599" s="3" t="s">
        <v>169</v>
      </c>
      <c r="D15599" s="3" t="s">
        <v>34418</v>
      </c>
      <c r="E15599" s="4">
        <v>34800</v>
      </c>
      <c r="F15599" s="3" t="s">
        <v>0</v>
      </c>
      <c r="G15599" s="4">
        <v>20</v>
      </c>
      <c r="H15599" s="3" t="s">
        <v>108</v>
      </c>
    </row>
    <row r="15600" spans="1:8" x14ac:dyDescent="0.25">
      <c r="A15600" s="3" t="s">
        <v>31197</v>
      </c>
      <c r="B15600" s="3" t="s">
        <v>25149</v>
      </c>
      <c r="C15600" s="3" t="s">
        <v>169</v>
      </c>
      <c r="D15600" s="3" t="s">
        <v>34418</v>
      </c>
      <c r="E15600" s="4">
        <v>30510</v>
      </c>
      <c r="F15600" s="3" t="s">
        <v>0</v>
      </c>
      <c r="G15600" s="4">
        <v>9</v>
      </c>
      <c r="H15600" s="3" t="s">
        <v>108</v>
      </c>
    </row>
    <row r="15601" spans="1:8" x14ac:dyDescent="0.25">
      <c r="A15601" s="3" t="s">
        <v>31197</v>
      </c>
      <c r="B15601" s="3" t="s">
        <v>25150</v>
      </c>
      <c r="C15601" s="3" t="s">
        <v>169</v>
      </c>
      <c r="D15601" s="3" t="s">
        <v>34418</v>
      </c>
      <c r="E15601" s="4">
        <v>99000</v>
      </c>
      <c r="F15601" s="3" t="s">
        <v>0</v>
      </c>
      <c r="G15601" s="4">
        <v>6</v>
      </c>
      <c r="H15601" s="3" t="s">
        <v>108</v>
      </c>
    </row>
    <row r="15602" spans="1:8" x14ac:dyDescent="0.25">
      <c r="A15602" s="3" t="s">
        <v>31197</v>
      </c>
      <c r="B15602" s="3" t="s">
        <v>25229</v>
      </c>
      <c r="C15602" s="3" t="s">
        <v>169</v>
      </c>
      <c r="D15602" s="3" t="s">
        <v>34418</v>
      </c>
      <c r="E15602" s="4">
        <v>289990</v>
      </c>
      <c r="F15602" s="3" t="s">
        <v>0</v>
      </c>
      <c r="G15602" s="4">
        <v>10</v>
      </c>
      <c r="H15602" s="3" t="s">
        <v>108</v>
      </c>
    </row>
    <row r="15603" spans="1:8" x14ac:dyDescent="0.25">
      <c r="A15603" s="3" t="s">
        <v>31197</v>
      </c>
      <c r="B15603" s="3" t="s">
        <v>25244</v>
      </c>
      <c r="C15603" s="3" t="s">
        <v>169</v>
      </c>
      <c r="D15603" s="3" t="s">
        <v>34418</v>
      </c>
      <c r="E15603" s="4">
        <v>198895.5</v>
      </c>
      <c r="F15603" s="3" t="s">
        <v>0</v>
      </c>
      <c r="G15603" s="4">
        <v>60</v>
      </c>
      <c r="H15603" s="3" t="s">
        <v>108</v>
      </c>
    </row>
    <row r="15604" spans="1:8" x14ac:dyDescent="0.25">
      <c r="A15604" s="3" t="s">
        <v>31197</v>
      </c>
      <c r="B15604" s="3" t="s">
        <v>25310</v>
      </c>
      <c r="C15604" s="3" t="s">
        <v>169</v>
      </c>
      <c r="D15604" s="3" t="s">
        <v>34418</v>
      </c>
      <c r="E15604" s="4">
        <v>71200</v>
      </c>
      <c r="F15604" s="3" t="s">
        <v>0</v>
      </c>
      <c r="G15604" s="4">
        <v>2</v>
      </c>
      <c r="H15604" s="3" t="s">
        <v>108</v>
      </c>
    </row>
    <row r="15605" spans="1:8" x14ac:dyDescent="0.25">
      <c r="A15605" s="3" t="s">
        <v>31197</v>
      </c>
      <c r="B15605" s="3" t="s">
        <v>25324</v>
      </c>
      <c r="C15605" s="3" t="s">
        <v>169</v>
      </c>
      <c r="D15605" s="3" t="s">
        <v>34418</v>
      </c>
      <c r="E15605" s="4">
        <v>13194.85</v>
      </c>
      <c r="F15605" s="3" t="s">
        <v>0</v>
      </c>
      <c r="G15605" s="4">
        <v>1</v>
      </c>
      <c r="H15605" s="3" t="s">
        <v>108</v>
      </c>
    </row>
    <row r="15606" spans="1:8" x14ac:dyDescent="0.25">
      <c r="A15606" s="3" t="s">
        <v>31197</v>
      </c>
      <c r="B15606" s="3" t="s">
        <v>25325</v>
      </c>
      <c r="C15606" s="3" t="s">
        <v>169</v>
      </c>
      <c r="D15606" s="3" t="s">
        <v>34418</v>
      </c>
      <c r="E15606" s="4">
        <v>123915.64</v>
      </c>
      <c r="F15606" s="3" t="s">
        <v>0</v>
      </c>
      <c r="G15606" s="4">
        <v>1</v>
      </c>
      <c r="H15606" s="3" t="s">
        <v>108</v>
      </c>
    </row>
    <row r="15607" spans="1:8" x14ac:dyDescent="0.25">
      <c r="A15607" s="3" t="s">
        <v>31197</v>
      </c>
      <c r="B15607" s="3" t="s">
        <v>25333</v>
      </c>
      <c r="C15607" s="3" t="s">
        <v>169</v>
      </c>
      <c r="D15607" s="3" t="s">
        <v>34418</v>
      </c>
      <c r="E15607" s="4">
        <v>10680</v>
      </c>
      <c r="F15607" s="3" t="s">
        <v>0</v>
      </c>
      <c r="G15607" s="4">
        <v>4</v>
      </c>
      <c r="H15607" s="3" t="s">
        <v>108</v>
      </c>
    </row>
    <row r="15608" spans="1:8" x14ac:dyDescent="0.25">
      <c r="A15608" s="3" t="s">
        <v>31197</v>
      </c>
      <c r="B15608" s="3" t="s">
        <v>25338</v>
      </c>
      <c r="C15608" s="3" t="s">
        <v>169</v>
      </c>
      <c r="D15608" s="3" t="s">
        <v>34418</v>
      </c>
      <c r="E15608" s="4">
        <v>12880</v>
      </c>
      <c r="F15608" s="3" t="s">
        <v>0</v>
      </c>
      <c r="G15608" s="4">
        <v>1</v>
      </c>
      <c r="H15608" s="3" t="s">
        <v>108</v>
      </c>
    </row>
    <row r="15609" spans="1:8" x14ac:dyDescent="0.25">
      <c r="A15609" s="3" t="s">
        <v>31197</v>
      </c>
      <c r="B15609" s="3" t="s">
        <v>25339</v>
      </c>
      <c r="C15609" s="3" t="s">
        <v>169</v>
      </c>
      <c r="D15609" s="3" t="s">
        <v>34418</v>
      </c>
      <c r="E15609" s="4">
        <v>13589.76</v>
      </c>
      <c r="F15609" s="3" t="s">
        <v>0</v>
      </c>
      <c r="G15609" s="4">
        <v>64</v>
      </c>
      <c r="H15609" s="3" t="s">
        <v>108</v>
      </c>
    </row>
    <row r="15610" spans="1:8" x14ac:dyDescent="0.25">
      <c r="A15610" s="3" t="s">
        <v>31197</v>
      </c>
      <c r="B15610" s="3" t="s">
        <v>25349</v>
      </c>
      <c r="C15610" s="3" t="s">
        <v>169</v>
      </c>
      <c r="D15610" s="3" t="s">
        <v>34418</v>
      </c>
      <c r="E15610" s="4">
        <v>40200</v>
      </c>
      <c r="F15610" s="3" t="s">
        <v>0</v>
      </c>
      <c r="G15610" s="4">
        <v>2</v>
      </c>
      <c r="H15610" s="3" t="s">
        <v>108</v>
      </c>
    </row>
    <row r="15611" spans="1:8" x14ac:dyDescent="0.25">
      <c r="A15611" s="3" t="s">
        <v>31197</v>
      </c>
      <c r="B15611" s="3" t="s">
        <v>25564</v>
      </c>
      <c r="C15611" s="3" t="s">
        <v>169</v>
      </c>
      <c r="D15611" s="3" t="s">
        <v>34418</v>
      </c>
      <c r="E15611" s="4">
        <v>112800</v>
      </c>
      <c r="F15611" s="3" t="s">
        <v>0</v>
      </c>
      <c r="G15611" s="4">
        <v>12</v>
      </c>
      <c r="H15611" s="3" t="s">
        <v>108</v>
      </c>
    </row>
    <row r="15612" spans="1:8" x14ac:dyDescent="0.25">
      <c r="A15612" s="3" t="s">
        <v>31197</v>
      </c>
      <c r="B15612" s="3" t="s">
        <v>25565</v>
      </c>
      <c r="C15612" s="3" t="s">
        <v>169</v>
      </c>
      <c r="D15612" s="3" t="s">
        <v>34418</v>
      </c>
      <c r="E15612" s="4">
        <v>38320</v>
      </c>
      <c r="F15612" s="3" t="s">
        <v>0</v>
      </c>
      <c r="G15612" s="4">
        <v>2</v>
      </c>
      <c r="H15612" s="3" t="s">
        <v>108</v>
      </c>
    </row>
    <row r="15613" spans="1:8" x14ac:dyDescent="0.25">
      <c r="A15613" s="3" t="s">
        <v>31197</v>
      </c>
      <c r="B15613" s="3" t="s">
        <v>25619</v>
      </c>
      <c r="C15613" s="3" t="s">
        <v>169</v>
      </c>
      <c r="D15613" s="3" t="s">
        <v>34418</v>
      </c>
      <c r="E15613" s="4">
        <v>18142.86</v>
      </c>
      <c r="F15613" s="3" t="s">
        <v>0</v>
      </c>
      <c r="G15613" s="4">
        <v>20</v>
      </c>
      <c r="H15613" s="3" t="s">
        <v>108</v>
      </c>
    </row>
    <row r="15614" spans="1:8" x14ac:dyDescent="0.25">
      <c r="A15614" s="3" t="s">
        <v>31197</v>
      </c>
      <c r="B15614" s="3" t="s">
        <v>25643</v>
      </c>
      <c r="C15614" s="3" t="s">
        <v>169</v>
      </c>
      <c r="D15614" s="3" t="s">
        <v>34418</v>
      </c>
      <c r="E15614" s="4">
        <v>37200</v>
      </c>
      <c r="F15614" s="3" t="s">
        <v>0</v>
      </c>
      <c r="G15614" s="4">
        <v>3</v>
      </c>
      <c r="H15614" s="3" t="s">
        <v>108</v>
      </c>
    </row>
    <row r="15615" spans="1:8" x14ac:dyDescent="0.25">
      <c r="A15615" s="3" t="s">
        <v>31197</v>
      </c>
      <c r="B15615" s="3" t="s">
        <v>25673</v>
      </c>
      <c r="C15615" s="3" t="s">
        <v>169</v>
      </c>
      <c r="D15615" s="3" t="s">
        <v>34418</v>
      </c>
      <c r="E15615" s="4">
        <v>8582.5</v>
      </c>
      <c r="F15615" s="3" t="s">
        <v>0</v>
      </c>
      <c r="G15615" s="4">
        <v>1</v>
      </c>
      <c r="H15615" s="3" t="s">
        <v>108</v>
      </c>
    </row>
    <row r="15616" spans="1:8" x14ac:dyDescent="0.25">
      <c r="A15616" s="3" t="s">
        <v>31197</v>
      </c>
      <c r="B15616" s="3" t="s">
        <v>25747</v>
      </c>
      <c r="C15616" s="3" t="s">
        <v>169</v>
      </c>
      <c r="D15616" s="3" t="s">
        <v>34418</v>
      </c>
      <c r="E15616" s="4">
        <v>99620</v>
      </c>
      <c r="F15616" s="3" t="s">
        <v>0</v>
      </c>
      <c r="G15616" s="4">
        <v>2</v>
      </c>
      <c r="H15616" s="3" t="s">
        <v>108</v>
      </c>
    </row>
    <row r="15617" spans="1:8" x14ac:dyDescent="0.25">
      <c r="A15617" s="3" t="s">
        <v>31197</v>
      </c>
      <c r="B15617" s="3" t="s">
        <v>25813</v>
      </c>
      <c r="C15617" s="3" t="s">
        <v>169</v>
      </c>
      <c r="D15617" s="3" t="s">
        <v>34418</v>
      </c>
      <c r="E15617" s="4">
        <v>45600</v>
      </c>
      <c r="F15617" s="3" t="s">
        <v>0</v>
      </c>
      <c r="G15617" s="4">
        <v>2</v>
      </c>
      <c r="H15617" s="3" t="s">
        <v>108</v>
      </c>
    </row>
    <row r="15618" spans="1:8" x14ac:dyDescent="0.25">
      <c r="A15618" s="3" t="s">
        <v>31197</v>
      </c>
      <c r="B15618" s="3" t="s">
        <v>25889</v>
      </c>
      <c r="C15618" s="3" t="s">
        <v>169</v>
      </c>
      <c r="D15618" s="3" t="s">
        <v>34418</v>
      </c>
      <c r="E15618" s="4">
        <v>84200</v>
      </c>
      <c r="F15618" s="3" t="s">
        <v>0</v>
      </c>
      <c r="G15618" s="4">
        <v>2</v>
      </c>
      <c r="H15618" s="3" t="s">
        <v>108</v>
      </c>
    </row>
    <row r="15619" spans="1:8" x14ac:dyDescent="0.25">
      <c r="A15619" s="3" t="s">
        <v>31197</v>
      </c>
      <c r="B15619" s="3" t="s">
        <v>25900</v>
      </c>
      <c r="C15619" s="3" t="s">
        <v>169</v>
      </c>
      <c r="D15619" s="3" t="s">
        <v>34418</v>
      </c>
      <c r="E15619" s="4">
        <v>26880</v>
      </c>
      <c r="F15619" s="3" t="s">
        <v>0</v>
      </c>
      <c r="G15619" s="4">
        <v>12</v>
      </c>
      <c r="H15619" s="3" t="s">
        <v>108</v>
      </c>
    </row>
    <row r="15620" spans="1:8" x14ac:dyDescent="0.25">
      <c r="A15620" s="3" t="s">
        <v>31197</v>
      </c>
      <c r="B15620" s="3" t="s">
        <v>25901</v>
      </c>
      <c r="C15620" s="3" t="s">
        <v>169</v>
      </c>
      <c r="D15620" s="3" t="s">
        <v>34418</v>
      </c>
      <c r="E15620" s="4">
        <v>8950</v>
      </c>
      <c r="F15620" s="3" t="s">
        <v>0</v>
      </c>
      <c r="G15620" s="4">
        <v>10</v>
      </c>
      <c r="H15620" s="3" t="s">
        <v>108</v>
      </c>
    </row>
    <row r="15621" spans="1:8" x14ac:dyDescent="0.25">
      <c r="A15621" s="3" t="s">
        <v>31197</v>
      </c>
      <c r="B15621" s="3" t="s">
        <v>25906</v>
      </c>
      <c r="C15621" s="3" t="s">
        <v>169</v>
      </c>
      <c r="D15621" s="3" t="s">
        <v>34418</v>
      </c>
      <c r="E15621" s="4">
        <v>20160</v>
      </c>
      <c r="F15621" s="3" t="s">
        <v>0</v>
      </c>
      <c r="G15621" s="4">
        <v>3</v>
      </c>
      <c r="H15621" s="3" t="s">
        <v>108</v>
      </c>
    </row>
    <row r="15622" spans="1:8" x14ac:dyDescent="0.25">
      <c r="A15622" s="3" t="s">
        <v>31197</v>
      </c>
      <c r="B15622" s="3" t="s">
        <v>25926</v>
      </c>
      <c r="C15622" s="3" t="s">
        <v>169</v>
      </c>
      <c r="D15622" s="3" t="s">
        <v>34418</v>
      </c>
      <c r="E15622" s="4">
        <v>5880</v>
      </c>
      <c r="F15622" s="3" t="s">
        <v>0</v>
      </c>
      <c r="G15622" s="4">
        <v>3</v>
      </c>
      <c r="H15622" s="3" t="s">
        <v>108</v>
      </c>
    </row>
    <row r="15623" spans="1:8" x14ac:dyDescent="0.25">
      <c r="A15623" s="3" t="s">
        <v>31197</v>
      </c>
      <c r="B15623" s="3" t="s">
        <v>25927</v>
      </c>
      <c r="C15623" s="3" t="s">
        <v>169</v>
      </c>
      <c r="D15623" s="3" t="s">
        <v>34418</v>
      </c>
      <c r="E15623" s="4">
        <v>119600</v>
      </c>
      <c r="F15623" s="3" t="s">
        <v>0</v>
      </c>
      <c r="G15623" s="4">
        <v>8</v>
      </c>
      <c r="H15623" s="3" t="s">
        <v>108</v>
      </c>
    </row>
    <row r="15624" spans="1:8" x14ac:dyDescent="0.25">
      <c r="A15624" s="3" t="s">
        <v>31197</v>
      </c>
      <c r="B15624" s="3" t="s">
        <v>25931</v>
      </c>
      <c r="C15624" s="3" t="s">
        <v>169</v>
      </c>
      <c r="D15624" s="3" t="s">
        <v>34418</v>
      </c>
      <c r="E15624" s="4">
        <v>1131.19</v>
      </c>
      <c r="F15624" s="3" t="s">
        <v>0</v>
      </c>
      <c r="G15624" s="4">
        <v>3</v>
      </c>
      <c r="H15624" s="3" t="s">
        <v>108</v>
      </c>
    </row>
    <row r="15625" spans="1:8" x14ac:dyDescent="0.25">
      <c r="A15625" s="3" t="s">
        <v>31197</v>
      </c>
      <c r="B15625" s="3" t="s">
        <v>25932</v>
      </c>
      <c r="C15625" s="3" t="s">
        <v>169</v>
      </c>
      <c r="D15625" s="3" t="s">
        <v>34418</v>
      </c>
      <c r="E15625" s="4">
        <v>1410.75</v>
      </c>
      <c r="F15625" s="3" t="s">
        <v>0</v>
      </c>
      <c r="G15625" s="4">
        <v>3</v>
      </c>
      <c r="H15625" s="3" t="s">
        <v>108</v>
      </c>
    </row>
    <row r="15626" spans="1:8" x14ac:dyDescent="0.25">
      <c r="A15626" s="3" t="s">
        <v>31197</v>
      </c>
      <c r="B15626" s="3" t="s">
        <v>25933</v>
      </c>
      <c r="C15626" s="3" t="s">
        <v>169</v>
      </c>
      <c r="D15626" s="3" t="s">
        <v>34418</v>
      </c>
      <c r="E15626" s="4">
        <v>1299.5999999999899</v>
      </c>
      <c r="F15626" s="3" t="s">
        <v>0</v>
      </c>
      <c r="G15626" s="4">
        <v>3</v>
      </c>
      <c r="H15626" s="3" t="s">
        <v>108</v>
      </c>
    </row>
    <row r="15627" spans="1:8" x14ac:dyDescent="0.25">
      <c r="A15627" s="3" t="s">
        <v>31197</v>
      </c>
      <c r="B15627" s="3" t="s">
        <v>25934</v>
      </c>
      <c r="C15627" s="3" t="s">
        <v>169</v>
      </c>
      <c r="D15627" s="3" t="s">
        <v>34418</v>
      </c>
      <c r="E15627" s="4">
        <v>322.05</v>
      </c>
      <c r="F15627" s="3" t="s">
        <v>0</v>
      </c>
      <c r="G15627" s="4">
        <v>3</v>
      </c>
      <c r="H15627" s="3" t="s">
        <v>108</v>
      </c>
    </row>
    <row r="15628" spans="1:8" x14ac:dyDescent="0.25">
      <c r="A15628" s="3" t="s">
        <v>31197</v>
      </c>
      <c r="B15628" s="3" t="s">
        <v>25944</v>
      </c>
      <c r="C15628" s="3" t="s">
        <v>169</v>
      </c>
      <c r="D15628" s="3" t="s">
        <v>34418</v>
      </c>
      <c r="E15628" s="4">
        <v>156310</v>
      </c>
      <c r="F15628" s="3" t="s">
        <v>0</v>
      </c>
      <c r="G15628" s="4">
        <v>1</v>
      </c>
      <c r="H15628" s="3" t="s">
        <v>108</v>
      </c>
    </row>
    <row r="15629" spans="1:8" x14ac:dyDescent="0.25">
      <c r="A15629" s="3" t="s">
        <v>31197</v>
      </c>
      <c r="B15629" s="3" t="s">
        <v>25945</v>
      </c>
      <c r="C15629" s="3" t="s">
        <v>169</v>
      </c>
      <c r="D15629" s="3" t="s">
        <v>34418</v>
      </c>
      <c r="E15629" s="4">
        <v>14112</v>
      </c>
      <c r="F15629" s="3" t="s">
        <v>0</v>
      </c>
      <c r="G15629" s="4">
        <v>12</v>
      </c>
      <c r="H15629" s="3" t="s">
        <v>108</v>
      </c>
    </row>
    <row r="15630" spans="1:8" x14ac:dyDescent="0.25">
      <c r="A15630" s="3" t="s">
        <v>31197</v>
      </c>
      <c r="B15630" s="3" t="s">
        <v>25946</v>
      </c>
      <c r="C15630" s="3" t="s">
        <v>169</v>
      </c>
      <c r="D15630" s="3" t="s">
        <v>34418</v>
      </c>
      <c r="E15630" s="4">
        <v>705.6</v>
      </c>
      <c r="F15630" s="3" t="s">
        <v>0</v>
      </c>
      <c r="G15630" s="4">
        <v>12</v>
      </c>
      <c r="H15630" s="3" t="s">
        <v>108</v>
      </c>
    </row>
    <row r="15631" spans="1:8" x14ac:dyDescent="0.25">
      <c r="A15631" s="3" t="s">
        <v>31197</v>
      </c>
      <c r="B15631" s="3" t="s">
        <v>25947</v>
      </c>
      <c r="C15631" s="3" t="s">
        <v>169</v>
      </c>
      <c r="D15631" s="3" t="s">
        <v>34418</v>
      </c>
      <c r="E15631" s="4">
        <v>999.5</v>
      </c>
      <c r="F15631" s="3" t="s">
        <v>0</v>
      </c>
      <c r="G15631" s="4">
        <v>12</v>
      </c>
      <c r="H15631" s="3" t="s">
        <v>108</v>
      </c>
    </row>
    <row r="15632" spans="1:8" x14ac:dyDescent="0.25">
      <c r="A15632" s="3" t="s">
        <v>31197</v>
      </c>
      <c r="B15632" s="3" t="s">
        <v>25948</v>
      </c>
      <c r="C15632" s="3" t="s">
        <v>169</v>
      </c>
      <c r="D15632" s="3" t="s">
        <v>34418</v>
      </c>
      <c r="E15632" s="4">
        <v>196</v>
      </c>
      <c r="F15632" s="3" t="s">
        <v>0</v>
      </c>
      <c r="G15632" s="4">
        <v>4</v>
      </c>
      <c r="H15632" s="3" t="s">
        <v>108</v>
      </c>
    </row>
    <row r="15633" spans="1:8" x14ac:dyDescent="0.25">
      <c r="A15633" s="3" t="s">
        <v>31197</v>
      </c>
      <c r="B15633" s="3" t="s">
        <v>25949</v>
      </c>
      <c r="C15633" s="3" t="s">
        <v>169</v>
      </c>
      <c r="D15633" s="3" t="s">
        <v>34418</v>
      </c>
      <c r="E15633" s="4">
        <v>188.16</v>
      </c>
      <c r="F15633" s="3" t="s">
        <v>0</v>
      </c>
      <c r="G15633" s="4">
        <v>16</v>
      </c>
      <c r="H15633" s="3" t="s">
        <v>108</v>
      </c>
    </row>
    <row r="15634" spans="1:8" x14ac:dyDescent="0.25">
      <c r="A15634" s="3" t="s">
        <v>31197</v>
      </c>
      <c r="B15634" s="3" t="s">
        <v>25950</v>
      </c>
      <c r="C15634" s="3" t="s">
        <v>169</v>
      </c>
      <c r="D15634" s="3" t="s">
        <v>34418</v>
      </c>
      <c r="E15634" s="4">
        <v>3626</v>
      </c>
      <c r="F15634" s="3" t="s">
        <v>0</v>
      </c>
      <c r="G15634" s="4">
        <v>1</v>
      </c>
      <c r="H15634" s="3" t="s">
        <v>108</v>
      </c>
    </row>
    <row r="15635" spans="1:8" x14ac:dyDescent="0.25">
      <c r="A15635" s="3" t="s">
        <v>31197</v>
      </c>
      <c r="B15635" s="3" t="s">
        <v>25951</v>
      </c>
      <c r="C15635" s="3" t="s">
        <v>169</v>
      </c>
      <c r="D15635" s="3" t="s">
        <v>34418</v>
      </c>
      <c r="E15635" s="4">
        <v>93200</v>
      </c>
      <c r="F15635" s="3" t="s">
        <v>0</v>
      </c>
      <c r="G15635" s="4">
        <v>27</v>
      </c>
      <c r="H15635" s="3" t="s">
        <v>108</v>
      </c>
    </row>
    <row r="15636" spans="1:8" x14ac:dyDescent="0.25">
      <c r="A15636" s="3" t="s">
        <v>31197</v>
      </c>
      <c r="B15636" s="3" t="s">
        <v>25961</v>
      </c>
      <c r="C15636" s="3" t="s">
        <v>169</v>
      </c>
      <c r="D15636" s="3" t="s">
        <v>34418</v>
      </c>
      <c r="E15636" s="4">
        <v>17600</v>
      </c>
      <c r="F15636" s="3" t="s">
        <v>0</v>
      </c>
      <c r="G15636" s="4">
        <v>40</v>
      </c>
      <c r="H15636" s="3" t="s">
        <v>108</v>
      </c>
    </row>
    <row r="15637" spans="1:8" x14ac:dyDescent="0.25">
      <c r="A15637" s="3" t="s">
        <v>31197</v>
      </c>
      <c r="B15637" s="3" t="s">
        <v>25962</v>
      </c>
      <c r="C15637" s="3" t="s">
        <v>169</v>
      </c>
      <c r="D15637" s="3" t="s">
        <v>34418</v>
      </c>
      <c r="E15637" s="4">
        <v>414000</v>
      </c>
      <c r="F15637" s="3" t="s">
        <v>0</v>
      </c>
      <c r="G15637" s="4">
        <v>2</v>
      </c>
      <c r="H15637" s="3" t="s">
        <v>108</v>
      </c>
    </row>
    <row r="15638" spans="1:8" x14ac:dyDescent="0.25">
      <c r="A15638" s="3" t="s">
        <v>31197</v>
      </c>
      <c r="B15638" s="3" t="s">
        <v>25978</v>
      </c>
      <c r="C15638" s="3" t="s">
        <v>169</v>
      </c>
      <c r="D15638" s="3" t="s">
        <v>34418</v>
      </c>
      <c r="E15638" s="4">
        <v>1</v>
      </c>
      <c r="F15638" s="3" t="s">
        <v>0</v>
      </c>
      <c r="G15638" s="4">
        <v>1</v>
      </c>
      <c r="H15638" s="3" t="s">
        <v>108</v>
      </c>
    </row>
    <row r="15639" spans="1:8" x14ac:dyDescent="0.25">
      <c r="A15639" s="3" t="s">
        <v>31197</v>
      </c>
      <c r="B15639" s="3" t="s">
        <v>25979</v>
      </c>
      <c r="C15639" s="3" t="s">
        <v>169</v>
      </c>
      <c r="D15639" s="3" t="s">
        <v>34418</v>
      </c>
      <c r="E15639" s="4">
        <v>1</v>
      </c>
      <c r="F15639" s="3" t="s">
        <v>0</v>
      </c>
      <c r="G15639" s="4">
        <v>1</v>
      </c>
      <c r="H15639" s="3" t="s">
        <v>108</v>
      </c>
    </row>
    <row r="15640" spans="1:8" x14ac:dyDescent="0.25">
      <c r="A15640" s="3" t="s">
        <v>31197</v>
      </c>
      <c r="B15640" s="3" t="s">
        <v>25980</v>
      </c>
      <c r="C15640" s="3" t="s">
        <v>169</v>
      </c>
      <c r="D15640" s="3" t="s">
        <v>34418</v>
      </c>
      <c r="E15640" s="4">
        <v>1</v>
      </c>
      <c r="F15640" s="3" t="s">
        <v>0</v>
      </c>
      <c r="G15640" s="4">
        <v>1</v>
      </c>
      <c r="H15640" s="3" t="s">
        <v>108</v>
      </c>
    </row>
    <row r="15641" spans="1:8" x14ac:dyDescent="0.25">
      <c r="A15641" s="3" t="s">
        <v>31197</v>
      </c>
      <c r="B15641" s="3" t="s">
        <v>25981</v>
      </c>
      <c r="C15641" s="3" t="s">
        <v>169</v>
      </c>
      <c r="D15641" s="3" t="s">
        <v>34418</v>
      </c>
      <c r="E15641" s="4">
        <v>1</v>
      </c>
      <c r="F15641" s="3" t="s">
        <v>0</v>
      </c>
      <c r="G15641" s="4">
        <v>1</v>
      </c>
      <c r="H15641" s="3" t="s">
        <v>108</v>
      </c>
    </row>
    <row r="15642" spans="1:8" x14ac:dyDescent="0.25">
      <c r="A15642" s="3" t="s">
        <v>31197</v>
      </c>
      <c r="B15642" s="3" t="s">
        <v>25982</v>
      </c>
      <c r="C15642" s="3" t="s">
        <v>169</v>
      </c>
      <c r="D15642" s="3" t="s">
        <v>34418</v>
      </c>
      <c r="E15642" s="4">
        <v>1</v>
      </c>
      <c r="F15642" s="3" t="s">
        <v>0</v>
      </c>
      <c r="G15642" s="4">
        <v>1</v>
      </c>
      <c r="H15642" s="3" t="s">
        <v>108</v>
      </c>
    </row>
    <row r="15643" spans="1:8" x14ac:dyDescent="0.25">
      <c r="A15643" s="3" t="s">
        <v>31197</v>
      </c>
      <c r="B15643" s="3" t="s">
        <v>25983</v>
      </c>
      <c r="C15643" s="3" t="s">
        <v>169</v>
      </c>
      <c r="D15643" s="3" t="s">
        <v>34418</v>
      </c>
      <c r="E15643" s="4">
        <v>1</v>
      </c>
      <c r="F15643" s="3" t="s">
        <v>0</v>
      </c>
      <c r="G15643" s="4">
        <v>1</v>
      </c>
      <c r="H15643" s="3" t="s">
        <v>108</v>
      </c>
    </row>
    <row r="15644" spans="1:8" x14ac:dyDescent="0.25">
      <c r="A15644" s="3" t="s">
        <v>31197</v>
      </c>
      <c r="B15644" s="3" t="s">
        <v>25984</v>
      </c>
      <c r="C15644" s="3" t="s">
        <v>169</v>
      </c>
      <c r="D15644" s="3" t="s">
        <v>34418</v>
      </c>
      <c r="E15644" s="4">
        <v>1</v>
      </c>
      <c r="F15644" s="3" t="s">
        <v>0</v>
      </c>
      <c r="G15644" s="4">
        <v>1</v>
      </c>
      <c r="H15644" s="3" t="s">
        <v>108</v>
      </c>
    </row>
    <row r="15645" spans="1:8" x14ac:dyDescent="0.25">
      <c r="A15645" s="3" t="s">
        <v>31197</v>
      </c>
      <c r="B15645" s="3" t="s">
        <v>25985</v>
      </c>
      <c r="C15645" s="3" t="s">
        <v>169</v>
      </c>
      <c r="D15645" s="3" t="s">
        <v>34418</v>
      </c>
      <c r="E15645" s="4">
        <v>1</v>
      </c>
      <c r="F15645" s="3" t="s">
        <v>0</v>
      </c>
      <c r="G15645" s="4">
        <v>1</v>
      </c>
      <c r="H15645" s="3" t="s">
        <v>108</v>
      </c>
    </row>
    <row r="15646" spans="1:8" x14ac:dyDescent="0.25">
      <c r="A15646" s="3" t="s">
        <v>31197</v>
      </c>
      <c r="B15646" s="3" t="s">
        <v>25986</v>
      </c>
      <c r="C15646" s="3" t="s">
        <v>169</v>
      </c>
      <c r="D15646" s="3" t="s">
        <v>34418</v>
      </c>
      <c r="E15646" s="4">
        <v>1</v>
      </c>
      <c r="F15646" s="3" t="s">
        <v>0</v>
      </c>
      <c r="G15646" s="4">
        <v>1</v>
      </c>
      <c r="H15646" s="3" t="s">
        <v>108</v>
      </c>
    </row>
    <row r="15647" spans="1:8" x14ac:dyDescent="0.25">
      <c r="A15647" s="3" t="s">
        <v>31197</v>
      </c>
      <c r="B15647" s="3" t="s">
        <v>25987</v>
      </c>
      <c r="C15647" s="3" t="s">
        <v>169</v>
      </c>
      <c r="D15647" s="3" t="s">
        <v>34418</v>
      </c>
      <c r="E15647" s="4">
        <v>1</v>
      </c>
      <c r="F15647" s="3" t="s">
        <v>0</v>
      </c>
      <c r="G15647" s="4">
        <v>1</v>
      </c>
      <c r="H15647" s="3" t="s">
        <v>108</v>
      </c>
    </row>
    <row r="15648" spans="1:8" x14ac:dyDescent="0.25">
      <c r="A15648" s="3" t="s">
        <v>31197</v>
      </c>
      <c r="B15648" s="3" t="s">
        <v>25988</v>
      </c>
      <c r="C15648" s="3" t="s">
        <v>169</v>
      </c>
      <c r="D15648" s="3" t="s">
        <v>34418</v>
      </c>
      <c r="E15648" s="4">
        <v>1</v>
      </c>
      <c r="F15648" s="3" t="s">
        <v>0</v>
      </c>
      <c r="G15648" s="4">
        <v>1</v>
      </c>
      <c r="H15648" s="3" t="s">
        <v>108</v>
      </c>
    </row>
    <row r="15649" spans="1:8" x14ac:dyDescent="0.25">
      <c r="A15649" s="3" t="s">
        <v>31197</v>
      </c>
      <c r="B15649" s="3" t="s">
        <v>25989</v>
      </c>
      <c r="C15649" s="3" t="s">
        <v>169</v>
      </c>
      <c r="D15649" s="3" t="s">
        <v>34418</v>
      </c>
      <c r="E15649" s="4">
        <v>1</v>
      </c>
      <c r="F15649" s="3" t="s">
        <v>0</v>
      </c>
      <c r="G15649" s="4">
        <v>1</v>
      </c>
      <c r="H15649" s="3" t="s">
        <v>108</v>
      </c>
    </row>
    <row r="15650" spans="1:8" x14ac:dyDescent="0.25">
      <c r="A15650" s="3" t="s">
        <v>31197</v>
      </c>
      <c r="B15650" s="3" t="s">
        <v>25990</v>
      </c>
      <c r="C15650" s="3" t="s">
        <v>169</v>
      </c>
      <c r="D15650" s="3" t="s">
        <v>34418</v>
      </c>
      <c r="E15650" s="4">
        <v>1</v>
      </c>
      <c r="F15650" s="3" t="s">
        <v>0</v>
      </c>
      <c r="G15650" s="4">
        <v>1</v>
      </c>
      <c r="H15650" s="3" t="s">
        <v>108</v>
      </c>
    </row>
    <row r="15651" spans="1:8" x14ac:dyDescent="0.25">
      <c r="A15651" s="3" t="s">
        <v>31197</v>
      </c>
      <c r="B15651" s="3" t="s">
        <v>25991</v>
      </c>
      <c r="C15651" s="3" t="s">
        <v>169</v>
      </c>
      <c r="D15651" s="3" t="s">
        <v>34418</v>
      </c>
      <c r="E15651" s="4">
        <v>1</v>
      </c>
      <c r="F15651" s="3" t="s">
        <v>0</v>
      </c>
      <c r="G15651" s="4">
        <v>1</v>
      </c>
      <c r="H15651" s="3" t="s">
        <v>108</v>
      </c>
    </row>
    <row r="15652" spans="1:8" x14ac:dyDescent="0.25">
      <c r="A15652" s="3" t="s">
        <v>31197</v>
      </c>
      <c r="B15652" s="3" t="s">
        <v>25992</v>
      </c>
      <c r="C15652" s="3" t="s">
        <v>169</v>
      </c>
      <c r="D15652" s="3" t="s">
        <v>34418</v>
      </c>
      <c r="E15652" s="4">
        <v>1</v>
      </c>
      <c r="F15652" s="3" t="s">
        <v>0</v>
      </c>
      <c r="G15652" s="4">
        <v>1</v>
      </c>
      <c r="H15652" s="3" t="s">
        <v>108</v>
      </c>
    </row>
    <row r="15653" spans="1:8" x14ac:dyDescent="0.25">
      <c r="A15653" s="3" t="s">
        <v>31197</v>
      </c>
      <c r="B15653" s="3" t="s">
        <v>25993</v>
      </c>
      <c r="C15653" s="3" t="s">
        <v>169</v>
      </c>
      <c r="D15653" s="3" t="s">
        <v>34418</v>
      </c>
      <c r="E15653" s="4">
        <v>1</v>
      </c>
      <c r="F15653" s="3" t="s">
        <v>0</v>
      </c>
      <c r="G15653" s="4">
        <v>1</v>
      </c>
      <c r="H15653" s="3" t="s">
        <v>108</v>
      </c>
    </row>
    <row r="15654" spans="1:8" x14ac:dyDescent="0.25">
      <c r="A15654" s="3" t="s">
        <v>31197</v>
      </c>
      <c r="B15654" s="3" t="s">
        <v>25994</v>
      </c>
      <c r="C15654" s="3" t="s">
        <v>169</v>
      </c>
      <c r="D15654" s="3" t="s">
        <v>34418</v>
      </c>
      <c r="E15654" s="4">
        <v>2</v>
      </c>
      <c r="F15654" s="3" t="s">
        <v>0</v>
      </c>
      <c r="G15654" s="4">
        <v>2</v>
      </c>
      <c r="H15654" s="3" t="s">
        <v>108</v>
      </c>
    </row>
    <row r="15655" spans="1:8" x14ac:dyDescent="0.25">
      <c r="A15655" s="3" t="s">
        <v>31197</v>
      </c>
      <c r="B15655" s="3" t="s">
        <v>25995</v>
      </c>
      <c r="C15655" s="3" t="s">
        <v>169</v>
      </c>
      <c r="D15655" s="3" t="s">
        <v>34418</v>
      </c>
      <c r="E15655" s="4">
        <v>2</v>
      </c>
      <c r="F15655" s="3" t="s">
        <v>0</v>
      </c>
      <c r="G15655" s="4">
        <v>2</v>
      </c>
      <c r="H15655" s="3" t="s">
        <v>108</v>
      </c>
    </row>
    <row r="15656" spans="1:8" x14ac:dyDescent="0.25">
      <c r="A15656" s="3" t="s">
        <v>31197</v>
      </c>
      <c r="B15656" s="3" t="s">
        <v>25996</v>
      </c>
      <c r="C15656" s="3" t="s">
        <v>169</v>
      </c>
      <c r="D15656" s="3" t="s">
        <v>34418</v>
      </c>
      <c r="E15656" s="4">
        <v>1</v>
      </c>
      <c r="F15656" s="3" t="s">
        <v>0</v>
      </c>
      <c r="G15656" s="4">
        <v>1</v>
      </c>
      <c r="H15656" s="3" t="s">
        <v>108</v>
      </c>
    </row>
    <row r="15657" spans="1:8" x14ac:dyDescent="0.25">
      <c r="A15657" s="3" t="s">
        <v>31197</v>
      </c>
      <c r="B15657" s="3" t="s">
        <v>25997</v>
      </c>
      <c r="C15657" s="3" t="s">
        <v>169</v>
      </c>
      <c r="D15657" s="3" t="s">
        <v>34418</v>
      </c>
      <c r="E15657" s="4">
        <v>1</v>
      </c>
      <c r="F15657" s="3" t="s">
        <v>0</v>
      </c>
      <c r="G15657" s="4">
        <v>1</v>
      </c>
      <c r="H15657" s="3" t="s">
        <v>108</v>
      </c>
    </row>
    <row r="15658" spans="1:8" x14ac:dyDescent="0.25">
      <c r="A15658" s="3" t="s">
        <v>31197</v>
      </c>
      <c r="B15658" s="3" t="s">
        <v>25998</v>
      </c>
      <c r="C15658" s="3" t="s">
        <v>169</v>
      </c>
      <c r="D15658" s="3" t="s">
        <v>34418</v>
      </c>
      <c r="E15658" s="4">
        <v>1</v>
      </c>
      <c r="F15658" s="3" t="s">
        <v>0</v>
      </c>
      <c r="G15658" s="4">
        <v>1</v>
      </c>
      <c r="H15658" s="3" t="s">
        <v>108</v>
      </c>
    </row>
    <row r="15659" spans="1:8" x14ac:dyDescent="0.25">
      <c r="A15659" s="3" t="s">
        <v>31197</v>
      </c>
      <c r="B15659" s="3" t="s">
        <v>25999</v>
      </c>
      <c r="C15659" s="3" t="s">
        <v>169</v>
      </c>
      <c r="D15659" s="3" t="s">
        <v>34418</v>
      </c>
      <c r="E15659" s="4">
        <v>1</v>
      </c>
      <c r="F15659" s="3" t="s">
        <v>0</v>
      </c>
      <c r="G15659" s="4">
        <v>1</v>
      </c>
      <c r="H15659" s="3" t="s">
        <v>108</v>
      </c>
    </row>
    <row r="15660" spans="1:8" x14ac:dyDescent="0.25">
      <c r="A15660" s="3" t="s">
        <v>31197</v>
      </c>
      <c r="B15660" s="3" t="s">
        <v>26000</v>
      </c>
      <c r="C15660" s="3" t="s">
        <v>169</v>
      </c>
      <c r="D15660" s="3" t="s">
        <v>34418</v>
      </c>
      <c r="E15660" s="4">
        <v>1</v>
      </c>
      <c r="F15660" s="3" t="s">
        <v>0</v>
      </c>
      <c r="G15660" s="4">
        <v>1</v>
      </c>
      <c r="H15660" s="3" t="s">
        <v>108</v>
      </c>
    </row>
    <row r="15661" spans="1:8" x14ac:dyDescent="0.25">
      <c r="A15661" s="3" t="s">
        <v>31197</v>
      </c>
      <c r="B15661" s="3" t="s">
        <v>26001</v>
      </c>
      <c r="C15661" s="3" t="s">
        <v>169</v>
      </c>
      <c r="D15661" s="3" t="s">
        <v>34418</v>
      </c>
      <c r="E15661" s="4">
        <v>1</v>
      </c>
      <c r="F15661" s="3" t="s">
        <v>0</v>
      </c>
      <c r="G15661" s="4">
        <v>1</v>
      </c>
      <c r="H15661" s="3" t="s">
        <v>108</v>
      </c>
    </row>
    <row r="15662" spans="1:8" x14ac:dyDescent="0.25">
      <c r="A15662" s="3" t="s">
        <v>31197</v>
      </c>
      <c r="B15662" s="3" t="s">
        <v>26002</v>
      </c>
      <c r="C15662" s="3" t="s">
        <v>169</v>
      </c>
      <c r="D15662" s="3" t="s">
        <v>34418</v>
      </c>
      <c r="E15662" s="4">
        <v>1</v>
      </c>
      <c r="F15662" s="3" t="s">
        <v>0</v>
      </c>
      <c r="G15662" s="4">
        <v>1</v>
      </c>
      <c r="H15662" s="3" t="s">
        <v>108</v>
      </c>
    </row>
    <row r="15663" spans="1:8" x14ac:dyDescent="0.25">
      <c r="A15663" s="3" t="s">
        <v>31197</v>
      </c>
      <c r="B15663" s="3" t="s">
        <v>26007</v>
      </c>
      <c r="C15663" s="3" t="s">
        <v>169</v>
      </c>
      <c r="D15663" s="3" t="s">
        <v>34418</v>
      </c>
      <c r="E15663" s="4">
        <v>12238.43</v>
      </c>
      <c r="F15663" s="3" t="s">
        <v>0</v>
      </c>
      <c r="G15663" s="4">
        <v>50</v>
      </c>
      <c r="H15663" s="3" t="s">
        <v>108</v>
      </c>
    </row>
    <row r="15664" spans="1:8" x14ac:dyDescent="0.25">
      <c r="A15664" s="3" t="s">
        <v>31197</v>
      </c>
      <c r="B15664" s="3" t="s">
        <v>26008</v>
      </c>
      <c r="C15664" s="3" t="s">
        <v>169</v>
      </c>
      <c r="D15664" s="3" t="s">
        <v>34418</v>
      </c>
      <c r="E15664" s="4">
        <v>12238.969999999899</v>
      </c>
      <c r="F15664" s="3" t="s">
        <v>0</v>
      </c>
      <c r="G15664" s="4">
        <v>50</v>
      </c>
      <c r="H15664" s="3" t="s">
        <v>108</v>
      </c>
    </row>
    <row r="15665" spans="1:8" x14ac:dyDescent="0.25">
      <c r="A15665" s="3" t="s">
        <v>31197</v>
      </c>
      <c r="B15665" s="3" t="s">
        <v>26009</v>
      </c>
      <c r="C15665" s="3" t="s">
        <v>169</v>
      </c>
      <c r="D15665" s="3" t="s">
        <v>34418</v>
      </c>
      <c r="E15665" s="4">
        <v>12238.969999999899</v>
      </c>
      <c r="F15665" s="3" t="s">
        <v>0</v>
      </c>
      <c r="G15665" s="4">
        <v>50</v>
      </c>
      <c r="H15665" s="3" t="s">
        <v>108</v>
      </c>
    </row>
    <row r="15666" spans="1:8" x14ac:dyDescent="0.25">
      <c r="A15666" s="3" t="s">
        <v>31197</v>
      </c>
      <c r="B15666" s="3" t="s">
        <v>26010</v>
      </c>
      <c r="C15666" s="3" t="s">
        <v>169</v>
      </c>
      <c r="D15666" s="3" t="s">
        <v>34418</v>
      </c>
      <c r="E15666" s="4">
        <v>13893.99</v>
      </c>
      <c r="F15666" s="3" t="s">
        <v>0</v>
      </c>
      <c r="G15666" s="4">
        <v>50</v>
      </c>
      <c r="H15666" s="3" t="s">
        <v>108</v>
      </c>
    </row>
    <row r="15667" spans="1:8" x14ac:dyDescent="0.25">
      <c r="A15667" s="3" t="s">
        <v>31197</v>
      </c>
      <c r="B15667" s="3" t="s">
        <v>26011</v>
      </c>
      <c r="C15667" s="3" t="s">
        <v>169</v>
      </c>
      <c r="D15667" s="3" t="s">
        <v>34418</v>
      </c>
      <c r="E15667" s="4">
        <v>13893.99</v>
      </c>
      <c r="F15667" s="3" t="s">
        <v>0</v>
      </c>
      <c r="G15667" s="4">
        <v>50</v>
      </c>
      <c r="H15667" s="3" t="s">
        <v>108</v>
      </c>
    </row>
    <row r="15668" spans="1:8" x14ac:dyDescent="0.25">
      <c r="A15668" s="3" t="s">
        <v>31197</v>
      </c>
      <c r="B15668" s="3" t="s">
        <v>26012</v>
      </c>
      <c r="C15668" s="3" t="s">
        <v>169</v>
      </c>
      <c r="D15668" s="3" t="s">
        <v>34418</v>
      </c>
      <c r="E15668" s="4">
        <v>14095.07</v>
      </c>
      <c r="F15668" s="3" t="s">
        <v>0</v>
      </c>
      <c r="G15668" s="4">
        <v>50</v>
      </c>
      <c r="H15668" s="3" t="s">
        <v>108</v>
      </c>
    </row>
    <row r="15669" spans="1:8" x14ac:dyDescent="0.25">
      <c r="A15669" s="3" t="s">
        <v>31197</v>
      </c>
      <c r="B15669" s="3" t="s">
        <v>26017</v>
      </c>
      <c r="C15669" s="3" t="s">
        <v>169</v>
      </c>
      <c r="D15669" s="3" t="s">
        <v>34418</v>
      </c>
      <c r="E15669" s="4">
        <v>2056.13</v>
      </c>
      <c r="F15669" s="3" t="s">
        <v>0</v>
      </c>
      <c r="G15669" s="4">
        <v>1</v>
      </c>
      <c r="H15669" s="3" t="s">
        <v>108</v>
      </c>
    </row>
    <row r="15670" spans="1:8" x14ac:dyDescent="0.25">
      <c r="A15670" s="3" t="s">
        <v>31197</v>
      </c>
      <c r="B15670" s="3" t="s">
        <v>26018</v>
      </c>
      <c r="C15670" s="3" t="s">
        <v>169</v>
      </c>
      <c r="D15670" s="3" t="s">
        <v>34418</v>
      </c>
      <c r="E15670" s="4">
        <v>493.47</v>
      </c>
      <c r="F15670" s="3" t="s">
        <v>0</v>
      </c>
      <c r="G15670" s="4">
        <v>1</v>
      </c>
      <c r="H15670" s="3" t="s">
        <v>108</v>
      </c>
    </row>
    <row r="15671" spans="1:8" x14ac:dyDescent="0.25">
      <c r="A15671" s="3" t="s">
        <v>31197</v>
      </c>
      <c r="B15671" s="3" t="s">
        <v>26019</v>
      </c>
      <c r="C15671" s="3" t="s">
        <v>169</v>
      </c>
      <c r="D15671" s="3" t="s">
        <v>34418</v>
      </c>
      <c r="E15671" s="4">
        <v>3755.86</v>
      </c>
      <c r="F15671" s="3" t="s">
        <v>0</v>
      </c>
      <c r="G15671" s="4">
        <v>1</v>
      </c>
      <c r="H15671" s="3" t="s">
        <v>108</v>
      </c>
    </row>
    <row r="15672" spans="1:8" x14ac:dyDescent="0.25">
      <c r="A15672" s="3" t="s">
        <v>31197</v>
      </c>
      <c r="B15672" s="3" t="s">
        <v>26020</v>
      </c>
      <c r="C15672" s="3" t="s">
        <v>169</v>
      </c>
      <c r="D15672" s="3" t="s">
        <v>34418</v>
      </c>
      <c r="E15672" s="4">
        <v>1370.75</v>
      </c>
      <c r="F15672" s="3" t="s">
        <v>0</v>
      </c>
      <c r="G15672" s="4">
        <v>10</v>
      </c>
      <c r="H15672" s="3" t="s">
        <v>108</v>
      </c>
    </row>
    <row r="15673" spans="1:8" x14ac:dyDescent="0.25">
      <c r="A15673" s="3" t="s">
        <v>31197</v>
      </c>
      <c r="B15673" s="3" t="s">
        <v>26021</v>
      </c>
      <c r="C15673" s="3" t="s">
        <v>169</v>
      </c>
      <c r="D15673" s="3" t="s">
        <v>34418</v>
      </c>
      <c r="E15673" s="4">
        <v>137.08000000000001</v>
      </c>
      <c r="F15673" s="3" t="s">
        <v>0</v>
      </c>
      <c r="G15673" s="4">
        <v>1</v>
      </c>
      <c r="H15673" s="3" t="s">
        <v>108</v>
      </c>
    </row>
    <row r="15674" spans="1:8" x14ac:dyDescent="0.25">
      <c r="A15674" s="3" t="s">
        <v>31197</v>
      </c>
      <c r="B15674" s="3" t="s">
        <v>26022</v>
      </c>
      <c r="C15674" s="3" t="s">
        <v>169</v>
      </c>
      <c r="D15674" s="3" t="s">
        <v>34418</v>
      </c>
      <c r="E15674" s="4">
        <v>5483</v>
      </c>
      <c r="F15674" s="3" t="s">
        <v>0</v>
      </c>
      <c r="G15674" s="4">
        <v>1</v>
      </c>
      <c r="H15674" s="3" t="s">
        <v>108</v>
      </c>
    </row>
    <row r="15675" spans="1:8" x14ac:dyDescent="0.25">
      <c r="A15675" s="3" t="s">
        <v>31197</v>
      </c>
      <c r="B15675" s="3" t="s">
        <v>26023</v>
      </c>
      <c r="C15675" s="3" t="s">
        <v>169</v>
      </c>
      <c r="D15675" s="3" t="s">
        <v>34418</v>
      </c>
      <c r="E15675" s="4">
        <v>301.56999999999903</v>
      </c>
      <c r="F15675" s="3" t="s">
        <v>0</v>
      </c>
      <c r="G15675" s="4">
        <v>1</v>
      </c>
      <c r="H15675" s="3" t="s">
        <v>108</v>
      </c>
    </row>
    <row r="15676" spans="1:8" x14ac:dyDescent="0.25">
      <c r="A15676" s="3" t="s">
        <v>31197</v>
      </c>
      <c r="B15676" s="3" t="s">
        <v>26024</v>
      </c>
      <c r="C15676" s="3" t="s">
        <v>169</v>
      </c>
      <c r="D15676" s="3" t="s">
        <v>34418</v>
      </c>
      <c r="E15676" s="4">
        <v>657.96</v>
      </c>
      <c r="F15676" s="3" t="s">
        <v>0</v>
      </c>
      <c r="G15676" s="4">
        <v>1</v>
      </c>
      <c r="H15676" s="3" t="s">
        <v>108</v>
      </c>
    </row>
    <row r="15677" spans="1:8" x14ac:dyDescent="0.25">
      <c r="A15677" s="3" t="s">
        <v>31197</v>
      </c>
      <c r="B15677" s="3" t="s">
        <v>26025</v>
      </c>
      <c r="C15677" s="3" t="s">
        <v>169</v>
      </c>
      <c r="D15677" s="3" t="s">
        <v>34418</v>
      </c>
      <c r="E15677" s="4">
        <v>740.21</v>
      </c>
      <c r="F15677" s="3" t="s">
        <v>0</v>
      </c>
      <c r="G15677" s="4">
        <v>3</v>
      </c>
      <c r="H15677" s="3" t="s">
        <v>108</v>
      </c>
    </row>
    <row r="15678" spans="1:8" x14ac:dyDescent="0.25">
      <c r="A15678" s="3" t="s">
        <v>31197</v>
      </c>
      <c r="B15678" s="3" t="s">
        <v>26026</v>
      </c>
      <c r="C15678" s="3" t="s">
        <v>169</v>
      </c>
      <c r="D15678" s="3" t="s">
        <v>34418</v>
      </c>
      <c r="E15678" s="4">
        <v>849.87</v>
      </c>
      <c r="F15678" s="3" t="s">
        <v>0</v>
      </c>
      <c r="G15678" s="4">
        <v>1</v>
      </c>
      <c r="H15678" s="3" t="s">
        <v>108</v>
      </c>
    </row>
    <row r="15679" spans="1:8" x14ac:dyDescent="0.25">
      <c r="A15679" s="3" t="s">
        <v>31197</v>
      </c>
      <c r="B15679" s="3" t="s">
        <v>26027</v>
      </c>
      <c r="C15679" s="3" t="s">
        <v>169</v>
      </c>
      <c r="D15679" s="3" t="s">
        <v>34418</v>
      </c>
      <c r="E15679" s="4">
        <v>932.12</v>
      </c>
      <c r="F15679" s="3" t="s">
        <v>0</v>
      </c>
      <c r="G15679" s="4">
        <v>2</v>
      </c>
      <c r="H15679" s="3" t="s">
        <v>108</v>
      </c>
    </row>
    <row r="15680" spans="1:8" x14ac:dyDescent="0.25">
      <c r="A15680" s="3" t="s">
        <v>31197</v>
      </c>
      <c r="B15680" s="3" t="s">
        <v>26028</v>
      </c>
      <c r="C15680" s="3" t="s">
        <v>169</v>
      </c>
      <c r="D15680" s="3" t="s">
        <v>34418</v>
      </c>
      <c r="E15680" s="4">
        <v>7018.2399999999898</v>
      </c>
      <c r="F15680" s="3" t="s">
        <v>0</v>
      </c>
      <c r="G15680" s="4">
        <v>1</v>
      </c>
      <c r="H15680" s="3" t="s">
        <v>108</v>
      </c>
    </row>
    <row r="15681" spans="1:8" x14ac:dyDescent="0.25">
      <c r="A15681" s="3" t="s">
        <v>31197</v>
      </c>
      <c r="B15681" s="3" t="s">
        <v>26029</v>
      </c>
      <c r="C15681" s="3" t="s">
        <v>169</v>
      </c>
      <c r="D15681" s="3" t="s">
        <v>34418</v>
      </c>
      <c r="E15681" s="4">
        <v>6245.4099999999899</v>
      </c>
      <c r="F15681" s="3" t="s">
        <v>0</v>
      </c>
      <c r="G15681" s="4">
        <v>1</v>
      </c>
      <c r="H15681" s="3" t="s">
        <v>108</v>
      </c>
    </row>
    <row r="15682" spans="1:8" x14ac:dyDescent="0.25">
      <c r="A15682" s="3" t="s">
        <v>31197</v>
      </c>
      <c r="B15682" s="3" t="s">
        <v>26030</v>
      </c>
      <c r="C15682" s="3" t="s">
        <v>169</v>
      </c>
      <c r="D15682" s="3" t="s">
        <v>34418</v>
      </c>
      <c r="E15682" s="4">
        <v>33309.230000000003</v>
      </c>
      <c r="F15682" s="3" t="s">
        <v>0</v>
      </c>
      <c r="G15682" s="4">
        <v>5</v>
      </c>
      <c r="H15682" s="3" t="s">
        <v>108</v>
      </c>
    </row>
    <row r="15683" spans="1:8" x14ac:dyDescent="0.25">
      <c r="A15683" s="3" t="s">
        <v>31197</v>
      </c>
      <c r="B15683" s="3" t="s">
        <v>26031</v>
      </c>
      <c r="C15683" s="3" t="s">
        <v>169</v>
      </c>
      <c r="D15683" s="3" t="s">
        <v>34418</v>
      </c>
      <c r="E15683" s="4">
        <v>26729.63</v>
      </c>
      <c r="F15683" s="3" t="s">
        <v>0</v>
      </c>
      <c r="G15683" s="4">
        <v>5</v>
      </c>
      <c r="H15683" s="3" t="s">
        <v>108</v>
      </c>
    </row>
    <row r="15684" spans="1:8" x14ac:dyDescent="0.25">
      <c r="A15684" s="3" t="s">
        <v>31197</v>
      </c>
      <c r="B15684" s="3" t="s">
        <v>26032</v>
      </c>
      <c r="C15684" s="3" t="s">
        <v>169</v>
      </c>
      <c r="D15684" s="3" t="s">
        <v>34418</v>
      </c>
      <c r="E15684" s="4">
        <v>26565.139999999901</v>
      </c>
      <c r="F15684" s="3" t="s">
        <v>0</v>
      </c>
      <c r="G15684" s="4">
        <v>3</v>
      </c>
      <c r="H15684" s="3" t="s">
        <v>108</v>
      </c>
    </row>
    <row r="15685" spans="1:8" x14ac:dyDescent="0.25">
      <c r="A15685" s="3" t="s">
        <v>31197</v>
      </c>
      <c r="B15685" s="3" t="s">
        <v>26033</v>
      </c>
      <c r="C15685" s="3" t="s">
        <v>169</v>
      </c>
      <c r="D15685" s="3" t="s">
        <v>34418</v>
      </c>
      <c r="E15685" s="4">
        <v>16449</v>
      </c>
      <c r="F15685" s="3" t="s">
        <v>0</v>
      </c>
      <c r="G15685" s="4">
        <v>3</v>
      </c>
      <c r="H15685" s="3" t="s">
        <v>108</v>
      </c>
    </row>
    <row r="15686" spans="1:8" x14ac:dyDescent="0.25">
      <c r="A15686" s="3" t="s">
        <v>31197</v>
      </c>
      <c r="B15686" s="3" t="s">
        <v>26034</v>
      </c>
      <c r="C15686" s="3" t="s">
        <v>169</v>
      </c>
      <c r="D15686" s="3" t="s">
        <v>34418</v>
      </c>
      <c r="E15686" s="4">
        <v>5236.2700000000004</v>
      </c>
      <c r="F15686" s="3" t="s">
        <v>0</v>
      </c>
      <c r="G15686" s="4">
        <v>1</v>
      </c>
      <c r="H15686" s="3" t="s">
        <v>108</v>
      </c>
    </row>
    <row r="15687" spans="1:8" x14ac:dyDescent="0.25">
      <c r="A15687" s="3" t="s">
        <v>31197</v>
      </c>
      <c r="B15687" s="3" t="s">
        <v>26035</v>
      </c>
      <c r="C15687" s="3" t="s">
        <v>169</v>
      </c>
      <c r="D15687" s="3" t="s">
        <v>34418</v>
      </c>
      <c r="E15687" s="4">
        <v>4770.21</v>
      </c>
      <c r="F15687" s="3" t="s">
        <v>0</v>
      </c>
      <c r="G15687" s="4">
        <v>1</v>
      </c>
      <c r="H15687" s="3" t="s">
        <v>108</v>
      </c>
    </row>
    <row r="15688" spans="1:8" x14ac:dyDescent="0.25">
      <c r="A15688" s="3" t="s">
        <v>31197</v>
      </c>
      <c r="B15688" s="3" t="s">
        <v>26036</v>
      </c>
      <c r="C15688" s="3" t="s">
        <v>169</v>
      </c>
      <c r="D15688" s="3" t="s">
        <v>34418</v>
      </c>
      <c r="E15688" s="4">
        <v>18203.560000000001</v>
      </c>
      <c r="F15688" s="3" t="s">
        <v>0</v>
      </c>
      <c r="G15688" s="4">
        <v>1</v>
      </c>
      <c r="H15688" s="3" t="s">
        <v>108</v>
      </c>
    </row>
    <row r="15689" spans="1:8" x14ac:dyDescent="0.25">
      <c r="A15689" s="3" t="s">
        <v>31197</v>
      </c>
      <c r="B15689" s="3" t="s">
        <v>26037</v>
      </c>
      <c r="C15689" s="3" t="s">
        <v>169</v>
      </c>
      <c r="D15689" s="3" t="s">
        <v>34418</v>
      </c>
      <c r="E15689" s="4">
        <v>3043.07</v>
      </c>
      <c r="F15689" s="3" t="s">
        <v>0</v>
      </c>
      <c r="G15689" s="4">
        <v>1</v>
      </c>
      <c r="H15689" s="3" t="s">
        <v>108</v>
      </c>
    </row>
    <row r="15690" spans="1:8" x14ac:dyDescent="0.25">
      <c r="A15690" s="3" t="s">
        <v>31197</v>
      </c>
      <c r="B15690" s="3" t="s">
        <v>26038</v>
      </c>
      <c r="C15690" s="3" t="s">
        <v>169</v>
      </c>
      <c r="D15690" s="3" t="s">
        <v>34418</v>
      </c>
      <c r="E15690" s="4">
        <v>2028.71</v>
      </c>
      <c r="F15690" s="3" t="s">
        <v>0</v>
      </c>
      <c r="G15690" s="4">
        <v>1</v>
      </c>
      <c r="H15690" s="3" t="s">
        <v>108</v>
      </c>
    </row>
    <row r="15691" spans="1:8" x14ac:dyDescent="0.25">
      <c r="A15691" s="3" t="s">
        <v>31197</v>
      </c>
      <c r="B15691" s="3" t="s">
        <v>26039</v>
      </c>
      <c r="C15691" s="3" t="s">
        <v>169</v>
      </c>
      <c r="D15691" s="3" t="s">
        <v>34418</v>
      </c>
      <c r="E15691" s="4">
        <v>40354.879999999903</v>
      </c>
      <c r="F15691" s="3" t="s">
        <v>0</v>
      </c>
      <c r="G15691" s="4">
        <v>1</v>
      </c>
      <c r="H15691" s="3" t="s">
        <v>108</v>
      </c>
    </row>
    <row r="15692" spans="1:8" x14ac:dyDescent="0.25">
      <c r="A15692" s="3" t="s">
        <v>31197</v>
      </c>
      <c r="B15692" s="3" t="s">
        <v>26040</v>
      </c>
      <c r="C15692" s="3" t="s">
        <v>169</v>
      </c>
      <c r="D15692" s="3" t="s">
        <v>34418</v>
      </c>
      <c r="E15692" s="4">
        <v>14036.48</v>
      </c>
      <c r="F15692" s="3" t="s">
        <v>0</v>
      </c>
      <c r="G15692" s="4">
        <v>2</v>
      </c>
      <c r="H15692" s="3" t="s">
        <v>108</v>
      </c>
    </row>
    <row r="15693" spans="1:8" x14ac:dyDescent="0.25">
      <c r="A15693" s="3" t="s">
        <v>31197</v>
      </c>
      <c r="B15693" s="3" t="s">
        <v>26041</v>
      </c>
      <c r="C15693" s="3" t="s">
        <v>169</v>
      </c>
      <c r="D15693" s="3" t="s">
        <v>34418</v>
      </c>
      <c r="E15693" s="4">
        <v>5154.0200000000004</v>
      </c>
      <c r="F15693" s="3" t="s">
        <v>0</v>
      </c>
      <c r="G15693" s="4">
        <v>2</v>
      </c>
      <c r="H15693" s="3" t="s">
        <v>108</v>
      </c>
    </row>
    <row r="15694" spans="1:8" x14ac:dyDescent="0.25">
      <c r="A15694" s="3" t="s">
        <v>31197</v>
      </c>
      <c r="B15694" s="3" t="s">
        <v>26042</v>
      </c>
      <c r="C15694" s="3" t="s">
        <v>169</v>
      </c>
      <c r="D15694" s="3" t="s">
        <v>34418</v>
      </c>
      <c r="E15694" s="4">
        <v>2686.67</v>
      </c>
      <c r="F15694" s="3" t="s">
        <v>0</v>
      </c>
      <c r="G15694" s="4">
        <v>1</v>
      </c>
      <c r="H15694" s="3" t="s">
        <v>108</v>
      </c>
    </row>
    <row r="15695" spans="1:8" x14ac:dyDescent="0.25">
      <c r="A15695" s="3" t="s">
        <v>31197</v>
      </c>
      <c r="B15695" s="3" t="s">
        <v>26043</v>
      </c>
      <c r="C15695" s="3" t="s">
        <v>169</v>
      </c>
      <c r="D15695" s="3" t="s">
        <v>34418</v>
      </c>
      <c r="E15695" s="4">
        <v>2357.69</v>
      </c>
      <c r="F15695" s="3" t="s">
        <v>0</v>
      </c>
      <c r="G15695" s="4">
        <v>1</v>
      </c>
      <c r="H15695" s="3" t="s">
        <v>108</v>
      </c>
    </row>
    <row r="15696" spans="1:8" x14ac:dyDescent="0.25">
      <c r="A15696" s="3" t="s">
        <v>31197</v>
      </c>
      <c r="B15696" s="3" t="s">
        <v>26044</v>
      </c>
      <c r="C15696" s="3" t="s">
        <v>169</v>
      </c>
      <c r="D15696" s="3" t="s">
        <v>34418</v>
      </c>
      <c r="E15696" s="4">
        <v>877.27999999999895</v>
      </c>
      <c r="F15696" s="3" t="s">
        <v>0</v>
      </c>
      <c r="G15696" s="4">
        <v>1</v>
      </c>
      <c r="H15696" s="3" t="s">
        <v>108</v>
      </c>
    </row>
    <row r="15697" spans="1:8" x14ac:dyDescent="0.25">
      <c r="A15697" s="3" t="s">
        <v>31197</v>
      </c>
      <c r="B15697" s="3" t="s">
        <v>26045</v>
      </c>
      <c r="C15697" s="3" t="s">
        <v>169</v>
      </c>
      <c r="D15697" s="3" t="s">
        <v>34418</v>
      </c>
      <c r="E15697" s="4">
        <v>2275.4499999999898</v>
      </c>
      <c r="F15697" s="3" t="s">
        <v>0</v>
      </c>
      <c r="G15697" s="4">
        <v>1</v>
      </c>
      <c r="H15697" s="3" t="s">
        <v>108</v>
      </c>
    </row>
    <row r="15698" spans="1:8" x14ac:dyDescent="0.25">
      <c r="A15698" s="3" t="s">
        <v>31197</v>
      </c>
      <c r="B15698" s="3" t="s">
        <v>26046</v>
      </c>
      <c r="C15698" s="3" t="s">
        <v>169</v>
      </c>
      <c r="D15698" s="3" t="s">
        <v>34418</v>
      </c>
      <c r="E15698" s="4">
        <v>383.81</v>
      </c>
      <c r="F15698" s="3" t="s">
        <v>0</v>
      </c>
      <c r="G15698" s="4">
        <v>1</v>
      </c>
      <c r="H15698" s="3" t="s">
        <v>108</v>
      </c>
    </row>
    <row r="15699" spans="1:8" x14ac:dyDescent="0.25">
      <c r="A15699" s="3" t="s">
        <v>31197</v>
      </c>
      <c r="B15699" s="3" t="s">
        <v>26047</v>
      </c>
      <c r="C15699" s="3" t="s">
        <v>169</v>
      </c>
      <c r="D15699" s="3" t="s">
        <v>34418</v>
      </c>
      <c r="E15699" s="4">
        <v>2439.94</v>
      </c>
      <c r="F15699" s="3" t="s">
        <v>0</v>
      </c>
      <c r="G15699" s="4">
        <v>1</v>
      </c>
      <c r="H15699" s="3" t="s">
        <v>108</v>
      </c>
    </row>
    <row r="15700" spans="1:8" x14ac:dyDescent="0.25">
      <c r="A15700" s="3" t="s">
        <v>31197</v>
      </c>
      <c r="B15700" s="3" t="s">
        <v>26048</v>
      </c>
      <c r="C15700" s="3" t="s">
        <v>169</v>
      </c>
      <c r="D15700" s="3" t="s">
        <v>34418</v>
      </c>
      <c r="E15700" s="4">
        <v>438.63999999999902</v>
      </c>
      <c r="F15700" s="3" t="s">
        <v>0</v>
      </c>
      <c r="G15700" s="4">
        <v>1</v>
      </c>
      <c r="H15700" s="3" t="s">
        <v>108</v>
      </c>
    </row>
    <row r="15701" spans="1:8" x14ac:dyDescent="0.25">
      <c r="A15701" s="3" t="s">
        <v>31197</v>
      </c>
      <c r="B15701" s="3" t="s">
        <v>26049</v>
      </c>
      <c r="C15701" s="3" t="s">
        <v>169</v>
      </c>
      <c r="D15701" s="3" t="s">
        <v>34418</v>
      </c>
      <c r="E15701" s="4">
        <v>5757.1499999999896</v>
      </c>
      <c r="F15701" s="3" t="s">
        <v>0</v>
      </c>
      <c r="G15701" s="4">
        <v>5</v>
      </c>
      <c r="H15701" s="3" t="s">
        <v>108</v>
      </c>
    </row>
    <row r="15702" spans="1:8" x14ac:dyDescent="0.25">
      <c r="A15702" s="3" t="s">
        <v>31197</v>
      </c>
      <c r="B15702" s="3" t="s">
        <v>26050</v>
      </c>
      <c r="C15702" s="3" t="s">
        <v>169</v>
      </c>
      <c r="D15702" s="3" t="s">
        <v>34418</v>
      </c>
      <c r="E15702" s="4">
        <v>3454.29</v>
      </c>
      <c r="F15702" s="3" t="s">
        <v>0</v>
      </c>
      <c r="G15702" s="4">
        <v>3</v>
      </c>
      <c r="H15702" s="3" t="s">
        <v>108</v>
      </c>
    </row>
    <row r="15703" spans="1:8" x14ac:dyDescent="0.25">
      <c r="A15703" s="3" t="s">
        <v>31197</v>
      </c>
      <c r="B15703" s="3" t="s">
        <v>26051</v>
      </c>
      <c r="C15703" s="3" t="s">
        <v>169</v>
      </c>
      <c r="D15703" s="3" t="s">
        <v>34418</v>
      </c>
      <c r="E15703" s="4">
        <v>2193.1999999999898</v>
      </c>
      <c r="F15703" s="3" t="s">
        <v>0</v>
      </c>
      <c r="G15703" s="4">
        <v>5</v>
      </c>
      <c r="H15703" s="3" t="s">
        <v>108</v>
      </c>
    </row>
    <row r="15704" spans="1:8" x14ac:dyDescent="0.25">
      <c r="A15704" s="3" t="s">
        <v>31197</v>
      </c>
      <c r="B15704" s="3" t="s">
        <v>26052</v>
      </c>
      <c r="C15704" s="3" t="s">
        <v>169</v>
      </c>
      <c r="D15704" s="3" t="s">
        <v>34418</v>
      </c>
      <c r="E15704" s="4">
        <v>932.11</v>
      </c>
      <c r="F15704" s="3" t="s">
        <v>0</v>
      </c>
      <c r="G15704" s="4">
        <v>1</v>
      </c>
      <c r="H15704" s="3" t="s">
        <v>108</v>
      </c>
    </row>
    <row r="15705" spans="1:8" x14ac:dyDescent="0.25">
      <c r="A15705" s="3" t="s">
        <v>31197</v>
      </c>
      <c r="B15705" s="3" t="s">
        <v>26053</v>
      </c>
      <c r="C15705" s="3" t="s">
        <v>169</v>
      </c>
      <c r="D15705" s="3" t="s">
        <v>34418</v>
      </c>
      <c r="E15705" s="4">
        <v>1178.8499999999899</v>
      </c>
      <c r="F15705" s="3" t="s">
        <v>0</v>
      </c>
      <c r="G15705" s="4">
        <v>1</v>
      </c>
      <c r="H15705" s="3" t="s">
        <v>108</v>
      </c>
    </row>
    <row r="15706" spans="1:8" x14ac:dyDescent="0.25">
      <c r="A15706" s="3" t="s">
        <v>31197</v>
      </c>
      <c r="B15706" s="3" t="s">
        <v>26054</v>
      </c>
      <c r="C15706" s="3" t="s">
        <v>169</v>
      </c>
      <c r="D15706" s="3" t="s">
        <v>34418</v>
      </c>
      <c r="E15706" s="4">
        <v>2165.79</v>
      </c>
      <c r="F15706" s="3" t="s">
        <v>0</v>
      </c>
      <c r="G15706" s="4">
        <v>1</v>
      </c>
      <c r="H15706" s="3" t="s">
        <v>108</v>
      </c>
    </row>
    <row r="15707" spans="1:8" x14ac:dyDescent="0.25">
      <c r="A15707" s="3" t="s">
        <v>31197</v>
      </c>
      <c r="B15707" s="3" t="s">
        <v>26055</v>
      </c>
      <c r="C15707" s="3" t="s">
        <v>169</v>
      </c>
      <c r="D15707" s="3" t="s">
        <v>34418</v>
      </c>
      <c r="E15707" s="4">
        <v>3043.07</v>
      </c>
      <c r="F15707" s="3" t="s">
        <v>0</v>
      </c>
      <c r="G15707" s="4">
        <v>1</v>
      </c>
      <c r="H15707" s="3" t="s">
        <v>108</v>
      </c>
    </row>
    <row r="15708" spans="1:8" x14ac:dyDescent="0.25">
      <c r="A15708" s="3" t="s">
        <v>31197</v>
      </c>
      <c r="B15708" s="3" t="s">
        <v>26056</v>
      </c>
      <c r="C15708" s="3" t="s">
        <v>169</v>
      </c>
      <c r="D15708" s="3" t="s">
        <v>34418</v>
      </c>
      <c r="E15708" s="4">
        <v>328.98</v>
      </c>
      <c r="F15708" s="3" t="s">
        <v>0</v>
      </c>
      <c r="G15708" s="4">
        <v>1</v>
      </c>
      <c r="H15708" s="3" t="s">
        <v>108</v>
      </c>
    </row>
    <row r="15709" spans="1:8" x14ac:dyDescent="0.25">
      <c r="A15709" s="3" t="s">
        <v>31197</v>
      </c>
      <c r="B15709" s="3" t="s">
        <v>26057</v>
      </c>
      <c r="C15709" s="3" t="s">
        <v>169</v>
      </c>
      <c r="D15709" s="3" t="s">
        <v>34418</v>
      </c>
      <c r="E15709" s="4">
        <v>1891.64</v>
      </c>
      <c r="F15709" s="3" t="s">
        <v>0</v>
      </c>
      <c r="G15709" s="4">
        <v>1</v>
      </c>
      <c r="H15709" s="3" t="s">
        <v>108</v>
      </c>
    </row>
    <row r="15710" spans="1:8" x14ac:dyDescent="0.25">
      <c r="A15710" s="3" t="s">
        <v>31197</v>
      </c>
      <c r="B15710" s="3" t="s">
        <v>26058</v>
      </c>
      <c r="C15710" s="3" t="s">
        <v>169</v>
      </c>
      <c r="D15710" s="3" t="s">
        <v>34418</v>
      </c>
      <c r="E15710" s="4">
        <v>1891.64</v>
      </c>
      <c r="F15710" s="3" t="s">
        <v>0</v>
      </c>
      <c r="G15710" s="4">
        <v>1</v>
      </c>
      <c r="H15710" s="3" t="s">
        <v>108</v>
      </c>
    </row>
    <row r="15711" spans="1:8" x14ac:dyDescent="0.25">
      <c r="A15711" s="3" t="s">
        <v>31197</v>
      </c>
      <c r="B15711" s="3" t="s">
        <v>26059</v>
      </c>
      <c r="C15711" s="3" t="s">
        <v>169</v>
      </c>
      <c r="D15711" s="3" t="s">
        <v>34418</v>
      </c>
      <c r="E15711" s="4">
        <v>2302.86</v>
      </c>
      <c r="F15711" s="3" t="s">
        <v>0</v>
      </c>
      <c r="G15711" s="4">
        <v>1</v>
      </c>
      <c r="H15711" s="3" t="s">
        <v>108</v>
      </c>
    </row>
    <row r="15712" spans="1:8" x14ac:dyDescent="0.25">
      <c r="A15712" s="3" t="s">
        <v>31197</v>
      </c>
      <c r="B15712" s="3" t="s">
        <v>26060</v>
      </c>
      <c r="C15712" s="3" t="s">
        <v>169</v>
      </c>
      <c r="D15712" s="3" t="s">
        <v>34418</v>
      </c>
      <c r="E15712" s="4">
        <v>2302.86</v>
      </c>
      <c r="F15712" s="3" t="s">
        <v>0</v>
      </c>
      <c r="G15712" s="4">
        <v>1</v>
      </c>
      <c r="H15712" s="3" t="s">
        <v>108</v>
      </c>
    </row>
    <row r="15713" spans="1:8" x14ac:dyDescent="0.25">
      <c r="A15713" s="3" t="s">
        <v>31197</v>
      </c>
      <c r="B15713" s="3" t="s">
        <v>26061</v>
      </c>
      <c r="C15713" s="3" t="s">
        <v>169</v>
      </c>
      <c r="D15713" s="3" t="s">
        <v>34418</v>
      </c>
      <c r="E15713" s="4">
        <v>2714.09</v>
      </c>
      <c r="F15713" s="3" t="s">
        <v>0</v>
      </c>
      <c r="G15713" s="4">
        <v>1</v>
      </c>
      <c r="H15713" s="3" t="s">
        <v>108</v>
      </c>
    </row>
    <row r="15714" spans="1:8" x14ac:dyDescent="0.25">
      <c r="A15714" s="3" t="s">
        <v>31197</v>
      </c>
      <c r="B15714" s="3" t="s">
        <v>26062</v>
      </c>
      <c r="C15714" s="3" t="s">
        <v>169</v>
      </c>
      <c r="D15714" s="3" t="s">
        <v>34418</v>
      </c>
      <c r="E15714" s="4">
        <v>2714.09</v>
      </c>
      <c r="F15714" s="3" t="s">
        <v>0</v>
      </c>
      <c r="G15714" s="4">
        <v>1</v>
      </c>
      <c r="H15714" s="3" t="s">
        <v>108</v>
      </c>
    </row>
    <row r="15715" spans="1:8" x14ac:dyDescent="0.25">
      <c r="A15715" s="3" t="s">
        <v>31197</v>
      </c>
      <c r="B15715" s="3" t="s">
        <v>26063</v>
      </c>
      <c r="C15715" s="3" t="s">
        <v>169</v>
      </c>
      <c r="D15715" s="3" t="s">
        <v>34418</v>
      </c>
      <c r="E15715" s="4">
        <v>4633.1400000000003</v>
      </c>
      <c r="F15715" s="3" t="s">
        <v>0</v>
      </c>
      <c r="G15715" s="4">
        <v>1</v>
      </c>
      <c r="H15715" s="3" t="s">
        <v>108</v>
      </c>
    </row>
    <row r="15716" spans="1:8" x14ac:dyDescent="0.25">
      <c r="A15716" s="3" t="s">
        <v>31197</v>
      </c>
      <c r="B15716" s="3" t="s">
        <v>26064</v>
      </c>
      <c r="C15716" s="3" t="s">
        <v>169</v>
      </c>
      <c r="D15716" s="3" t="s">
        <v>34418</v>
      </c>
      <c r="E15716" s="4">
        <v>5071.7799999999897</v>
      </c>
      <c r="F15716" s="3" t="s">
        <v>0</v>
      </c>
      <c r="G15716" s="4">
        <v>1</v>
      </c>
      <c r="H15716" s="3" t="s">
        <v>108</v>
      </c>
    </row>
    <row r="15717" spans="1:8" x14ac:dyDescent="0.25">
      <c r="A15717" s="3" t="s">
        <v>31197</v>
      </c>
      <c r="B15717" s="3" t="s">
        <v>26065</v>
      </c>
      <c r="C15717" s="3" t="s">
        <v>169</v>
      </c>
      <c r="D15717" s="3" t="s">
        <v>34418</v>
      </c>
      <c r="E15717" s="4">
        <v>5428.17</v>
      </c>
      <c r="F15717" s="3" t="s">
        <v>0</v>
      </c>
      <c r="G15717" s="4">
        <v>1</v>
      </c>
      <c r="H15717" s="3" t="s">
        <v>108</v>
      </c>
    </row>
    <row r="15718" spans="1:8" x14ac:dyDescent="0.25">
      <c r="A15718" s="3" t="s">
        <v>31197</v>
      </c>
      <c r="B15718" s="3" t="s">
        <v>26066</v>
      </c>
      <c r="C15718" s="3" t="s">
        <v>169</v>
      </c>
      <c r="D15718" s="3" t="s">
        <v>34418</v>
      </c>
      <c r="E15718" s="4">
        <v>2302.86</v>
      </c>
      <c r="F15718" s="3" t="s">
        <v>0</v>
      </c>
      <c r="G15718" s="4">
        <v>1</v>
      </c>
      <c r="H15718" s="3" t="s">
        <v>108</v>
      </c>
    </row>
    <row r="15719" spans="1:8" x14ac:dyDescent="0.25">
      <c r="A15719" s="3" t="s">
        <v>31197</v>
      </c>
      <c r="B15719" s="3" t="s">
        <v>26067</v>
      </c>
      <c r="C15719" s="3" t="s">
        <v>169</v>
      </c>
      <c r="D15719" s="3" t="s">
        <v>34418</v>
      </c>
      <c r="E15719" s="4">
        <v>2467.3499999999899</v>
      </c>
      <c r="F15719" s="3" t="s">
        <v>0</v>
      </c>
      <c r="G15719" s="4">
        <v>1</v>
      </c>
      <c r="H15719" s="3" t="s">
        <v>108</v>
      </c>
    </row>
    <row r="15720" spans="1:8" x14ac:dyDescent="0.25">
      <c r="A15720" s="3" t="s">
        <v>31197</v>
      </c>
      <c r="B15720" s="3" t="s">
        <v>26068</v>
      </c>
      <c r="C15720" s="3" t="s">
        <v>169</v>
      </c>
      <c r="D15720" s="3" t="s">
        <v>34418</v>
      </c>
      <c r="E15720" s="4">
        <v>2686.67</v>
      </c>
      <c r="F15720" s="3" t="s">
        <v>0</v>
      </c>
      <c r="G15720" s="4">
        <v>1</v>
      </c>
      <c r="H15720" s="3" t="s">
        <v>108</v>
      </c>
    </row>
    <row r="15721" spans="1:8" x14ac:dyDescent="0.25">
      <c r="A15721" s="3" t="s">
        <v>31197</v>
      </c>
      <c r="B15721" s="3" t="s">
        <v>26069</v>
      </c>
      <c r="C15721" s="3" t="s">
        <v>169</v>
      </c>
      <c r="D15721" s="3" t="s">
        <v>34418</v>
      </c>
      <c r="E15721" s="4">
        <v>6826.34</v>
      </c>
      <c r="F15721" s="3" t="s">
        <v>0</v>
      </c>
      <c r="G15721" s="4">
        <v>1</v>
      </c>
      <c r="H15721" s="3" t="s">
        <v>108</v>
      </c>
    </row>
    <row r="15722" spans="1:8" x14ac:dyDescent="0.25">
      <c r="A15722" s="3" t="s">
        <v>31197</v>
      </c>
      <c r="B15722" s="3" t="s">
        <v>26070</v>
      </c>
      <c r="C15722" s="3" t="s">
        <v>169</v>
      </c>
      <c r="D15722" s="3" t="s">
        <v>34418</v>
      </c>
      <c r="E15722" s="4">
        <v>926.71</v>
      </c>
      <c r="F15722" s="3" t="s">
        <v>0</v>
      </c>
      <c r="G15722" s="4">
        <v>5</v>
      </c>
      <c r="H15722" s="3" t="s">
        <v>108</v>
      </c>
    </row>
    <row r="15723" spans="1:8" x14ac:dyDescent="0.25">
      <c r="A15723" s="3" t="s">
        <v>31197</v>
      </c>
      <c r="B15723" s="3" t="s">
        <v>26071</v>
      </c>
      <c r="C15723" s="3" t="s">
        <v>169</v>
      </c>
      <c r="D15723" s="3" t="s">
        <v>34418</v>
      </c>
      <c r="E15723" s="4">
        <v>1014.36</v>
      </c>
      <c r="F15723" s="3" t="s">
        <v>0</v>
      </c>
      <c r="G15723" s="4">
        <v>1</v>
      </c>
      <c r="H15723" s="3" t="s">
        <v>108</v>
      </c>
    </row>
    <row r="15724" spans="1:8" x14ac:dyDescent="0.25">
      <c r="A15724" s="3" t="s">
        <v>31197</v>
      </c>
      <c r="B15724" s="3" t="s">
        <v>26072</v>
      </c>
      <c r="C15724" s="3" t="s">
        <v>169</v>
      </c>
      <c r="D15724" s="3" t="s">
        <v>34418</v>
      </c>
      <c r="E15724" s="4">
        <v>219.319999999999</v>
      </c>
      <c r="F15724" s="3" t="s">
        <v>0</v>
      </c>
      <c r="G15724" s="4">
        <v>1</v>
      </c>
      <c r="H15724" s="3" t="s">
        <v>108</v>
      </c>
    </row>
    <row r="15725" spans="1:8" x14ac:dyDescent="0.25">
      <c r="A15725" s="3" t="s">
        <v>31197</v>
      </c>
      <c r="B15725" s="3" t="s">
        <v>26073</v>
      </c>
      <c r="C15725" s="3" t="s">
        <v>169</v>
      </c>
      <c r="D15725" s="3" t="s">
        <v>34418</v>
      </c>
      <c r="E15725" s="4">
        <v>438.63999999999902</v>
      </c>
      <c r="F15725" s="3" t="s">
        <v>0</v>
      </c>
      <c r="G15725" s="4">
        <v>2</v>
      </c>
      <c r="H15725" s="3" t="s">
        <v>108</v>
      </c>
    </row>
    <row r="15726" spans="1:8" x14ac:dyDescent="0.25">
      <c r="A15726" s="3" t="s">
        <v>31197</v>
      </c>
      <c r="B15726" s="3" t="s">
        <v>26074</v>
      </c>
      <c r="C15726" s="3" t="s">
        <v>169</v>
      </c>
      <c r="D15726" s="3" t="s">
        <v>34418</v>
      </c>
      <c r="E15726" s="4">
        <v>657.96</v>
      </c>
      <c r="F15726" s="3" t="s">
        <v>0</v>
      </c>
      <c r="G15726" s="4">
        <v>3</v>
      </c>
      <c r="H15726" s="3" t="s">
        <v>108</v>
      </c>
    </row>
    <row r="15727" spans="1:8" x14ac:dyDescent="0.25">
      <c r="A15727" s="3" t="s">
        <v>31197</v>
      </c>
      <c r="B15727" s="3" t="s">
        <v>26075</v>
      </c>
      <c r="C15727" s="3" t="s">
        <v>169</v>
      </c>
      <c r="D15727" s="3" t="s">
        <v>34418</v>
      </c>
      <c r="E15727" s="4">
        <v>2193.1999999999898</v>
      </c>
      <c r="F15727" s="3" t="s">
        <v>0</v>
      </c>
      <c r="G15727" s="4">
        <v>10</v>
      </c>
      <c r="H15727" s="3" t="s">
        <v>108</v>
      </c>
    </row>
    <row r="15728" spans="1:8" x14ac:dyDescent="0.25">
      <c r="A15728" s="3" t="s">
        <v>31197</v>
      </c>
      <c r="B15728" s="3" t="s">
        <v>26076</v>
      </c>
      <c r="C15728" s="3" t="s">
        <v>169</v>
      </c>
      <c r="D15728" s="3" t="s">
        <v>34418</v>
      </c>
      <c r="E15728" s="4">
        <v>657.96</v>
      </c>
      <c r="F15728" s="3" t="s">
        <v>0</v>
      </c>
      <c r="G15728" s="4">
        <v>3</v>
      </c>
      <c r="H15728" s="3" t="s">
        <v>108</v>
      </c>
    </row>
    <row r="15729" spans="1:8" x14ac:dyDescent="0.25">
      <c r="A15729" s="3" t="s">
        <v>31197</v>
      </c>
      <c r="B15729" s="3" t="s">
        <v>26077</v>
      </c>
      <c r="C15729" s="3" t="s">
        <v>169</v>
      </c>
      <c r="D15729" s="3" t="s">
        <v>34418</v>
      </c>
      <c r="E15729" s="4">
        <v>219.319999999999</v>
      </c>
      <c r="F15729" s="3" t="s">
        <v>0</v>
      </c>
      <c r="G15729" s="4">
        <v>1</v>
      </c>
      <c r="H15729" s="3" t="s">
        <v>108</v>
      </c>
    </row>
    <row r="15730" spans="1:8" x14ac:dyDescent="0.25">
      <c r="A15730" s="3" t="s">
        <v>31197</v>
      </c>
      <c r="B15730" s="3" t="s">
        <v>26078</v>
      </c>
      <c r="C15730" s="3" t="s">
        <v>169</v>
      </c>
      <c r="D15730" s="3" t="s">
        <v>34418</v>
      </c>
      <c r="E15730" s="4">
        <v>6990.8299999999899</v>
      </c>
      <c r="F15730" s="3" t="s">
        <v>0</v>
      </c>
      <c r="G15730" s="4">
        <v>5</v>
      </c>
      <c r="H15730" s="3" t="s">
        <v>108</v>
      </c>
    </row>
    <row r="15731" spans="1:8" x14ac:dyDescent="0.25">
      <c r="A15731" s="3" t="s">
        <v>31197</v>
      </c>
      <c r="B15731" s="3" t="s">
        <v>26079</v>
      </c>
      <c r="C15731" s="3" t="s">
        <v>169</v>
      </c>
      <c r="D15731" s="3" t="s">
        <v>34418</v>
      </c>
      <c r="E15731" s="4">
        <v>1151.43</v>
      </c>
      <c r="F15731" s="3" t="s">
        <v>0</v>
      </c>
      <c r="G15731" s="4">
        <v>3</v>
      </c>
      <c r="H15731" s="3" t="s">
        <v>108</v>
      </c>
    </row>
    <row r="15732" spans="1:8" x14ac:dyDescent="0.25">
      <c r="A15732" s="3" t="s">
        <v>31197</v>
      </c>
      <c r="B15732" s="3" t="s">
        <v>26080</v>
      </c>
      <c r="C15732" s="3" t="s">
        <v>169</v>
      </c>
      <c r="D15732" s="3" t="s">
        <v>34418</v>
      </c>
      <c r="E15732" s="4">
        <v>246.74</v>
      </c>
      <c r="F15732" s="3" t="s">
        <v>0</v>
      </c>
      <c r="G15732" s="4">
        <v>1</v>
      </c>
      <c r="H15732" s="3" t="s">
        <v>108</v>
      </c>
    </row>
    <row r="15733" spans="1:8" x14ac:dyDescent="0.25">
      <c r="A15733" s="3" t="s">
        <v>31197</v>
      </c>
      <c r="B15733" s="3" t="s">
        <v>26081</v>
      </c>
      <c r="C15733" s="3" t="s">
        <v>169</v>
      </c>
      <c r="D15733" s="3" t="s">
        <v>34418</v>
      </c>
      <c r="E15733" s="4">
        <v>493.47</v>
      </c>
      <c r="F15733" s="3" t="s">
        <v>0</v>
      </c>
      <c r="G15733" s="4">
        <v>2</v>
      </c>
      <c r="H15733" s="3" t="s">
        <v>108</v>
      </c>
    </row>
    <row r="15734" spans="1:8" x14ac:dyDescent="0.25">
      <c r="A15734" s="3" t="s">
        <v>31197</v>
      </c>
      <c r="B15734" s="3" t="s">
        <v>26082</v>
      </c>
      <c r="C15734" s="3" t="s">
        <v>169</v>
      </c>
      <c r="D15734" s="3" t="s">
        <v>34418</v>
      </c>
      <c r="E15734" s="4">
        <v>740.21</v>
      </c>
      <c r="F15734" s="3" t="s">
        <v>0</v>
      </c>
      <c r="G15734" s="4">
        <v>3</v>
      </c>
      <c r="H15734" s="3" t="s">
        <v>108</v>
      </c>
    </row>
    <row r="15735" spans="1:8" x14ac:dyDescent="0.25">
      <c r="A15735" s="3" t="s">
        <v>31197</v>
      </c>
      <c r="B15735" s="3" t="s">
        <v>26083</v>
      </c>
      <c r="C15735" s="3" t="s">
        <v>169</v>
      </c>
      <c r="D15735" s="3" t="s">
        <v>34418</v>
      </c>
      <c r="E15735" s="4">
        <v>2467.3499999999899</v>
      </c>
      <c r="F15735" s="3" t="s">
        <v>0</v>
      </c>
      <c r="G15735" s="4">
        <v>10</v>
      </c>
      <c r="H15735" s="3" t="s">
        <v>108</v>
      </c>
    </row>
    <row r="15736" spans="1:8" x14ac:dyDescent="0.25">
      <c r="A15736" s="3" t="s">
        <v>31197</v>
      </c>
      <c r="B15736" s="3" t="s">
        <v>26084</v>
      </c>
      <c r="C15736" s="3" t="s">
        <v>169</v>
      </c>
      <c r="D15736" s="3" t="s">
        <v>34418</v>
      </c>
      <c r="E15736" s="4">
        <v>383.81</v>
      </c>
      <c r="F15736" s="3" t="s">
        <v>0</v>
      </c>
      <c r="G15736" s="4">
        <v>1</v>
      </c>
      <c r="H15736" s="3" t="s">
        <v>108</v>
      </c>
    </row>
    <row r="15737" spans="1:8" x14ac:dyDescent="0.25">
      <c r="A15737" s="3" t="s">
        <v>31197</v>
      </c>
      <c r="B15737" s="3" t="s">
        <v>26085</v>
      </c>
      <c r="C15737" s="3" t="s">
        <v>169</v>
      </c>
      <c r="D15737" s="3" t="s">
        <v>34418</v>
      </c>
      <c r="E15737" s="4">
        <v>986.94</v>
      </c>
      <c r="F15737" s="3" t="s">
        <v>0</v>
      </c>
      <c r="G15737" s="4">
        <v>3</v>
      </c>
      <c r="H15737" s="3" t="s">
        <v>108</v>
      </c>
    </row>
    <row r="15738" spans="1:8" x14ac:dyDescent="0.25">
      <c r="A15738" s="3" t="s">
        <v>31197</v>
      </c>
      <c r="B15738" s="3" t="s">
        <v>26087</v>
      </c>
      <c r="C15738" s="3" t="s">
        <v>169</v>
      </c>
      <c r="D15738" s="3" t="s">
        <v>34418</v>
      </c>
      <c r="E15738" s="4">
        <v>1370.75</v>
      </c>
      <c r="F15738" s="3" t="s">
        <v>0</v>
      </c>
      <c r="G15738" s="4">
        <v>5</v>
      </c>
      <c r="H15738" s="3" t="s">
        <v>108</v>
      </c>
    </row>
    <row r="15739" spans="1:8" x14ac:dyDescent="0.25">
      <c r="A15739" s="3" t="s">
        <v>31197</v>
      </c>
      <c r="B15739" s="3" t="s">
        <v>26088</v>
      </c>
      <c r="C15739" s="3" t="s">
        <v>169</v>
      </c>
      <c r="D15739" s="3" t="s">
        <v>34418</v>
      </c>
      <c r="E15739" s="4">
        <v>1370.75</v>
      </c>
      <c r="F15739" s="3" t="s">
        <v>0</v>
      </c>
      <c r="G15739" s="4">
        <v>5</v>
      </c>
      <c r="H15739" s="3" t="s">
        <v>108</v>
      </c>
    </row>
    <row r="15740" spans="1:8" x14ac:dyDescent="0.25">
      <c r="A15740" s="3" t="s">
        <v>31197</v>
      </c>
      <c r="B15740" s="3" t="s">
        <v>26089</v>
      </c>
      <c r="C15740" s="3" t="s">
        <v>169</v>
      </c>
      <c r="D15740" s="3" t="s">
        <v>34418</v>
      </c>
      <c r="E15740" s="4">
        <v>4660.55</v>
      </c>
      <c r="F15740" s="3" t="s">
        <v>0</v>
      </c>
      <c r="G15740" s="4">
        <v>5</v>
      </c>
      <c r="H15740" s="3" t="s">
        <v>108</v>
      </c>
    </row>
    <row r="15741" spans="1:8" x14ac:dyDescent="0.25">
      <c r="A15741" s="3" t="s">
        <v>31197</v>
      </c>
      <c r="B15741" s="3" t="s">
        <v>26090</v>
      </c>
      <c r="C15741" s="3" t="s">
        <v>169</v>
      </c>
      <c r="D15741" s="3" t="s">
        <v>34418</v>
      </c>
      <c r="E15741" s="4">
        <v>4715.38</v>
      </c>
      <c r="F15741" s="3" t="s">
        <v>0</v>
      </c>
      <c r="G15741" s="4">
        <v>2</v>
      </c>
      <c r="H15741" s="3" t="s">
        <v>108</v>
      </c>
    </row>
    <row r="15742" spans="1:8" x14ac:dyDescent="0.25">
      <c r="A15742" s="3" t="s">
        <v>31197</v>
      </c>
      <c r="B15742" s="3" t="s">
        <v>26091</v>
      </c>
      <c r="C15742" s="3" t="s">
        <v>169</v>
      </c>
      <c r="D15742" s="3" t="s">
        <v>34418</v>
      </c>
      <c r="E15742" s="4">
        <v>1206.26</v>
      </c>
      <c r="F15742" s="3" t="s">
        <v>0</v>
      </c>
      <c r="G15742" s="4">
        <v>2</v>
      </c>
      <c r="H15742" s="3" t="s">
        <v>108</v>
      </c>
    </row>
    <row r="15743" spans="1:8" x14ac:dyDescent="0.25">
      <c r="A15743" s="3" t="s">
        <v>31197</v>
      </c>
      <c r="B15743" s="3" t="s">
        <v>26092</v>
      </c>
      <c r="C15743" s="3" t="s">
        <v>169</v>
      </c>
      <c r="D15743" s="3" t="s">
        <v>34418</v>
      </c>
      <c r="E15743" s="4">
        <v>603.13</v>
      </c>
      <c r="F15743" s="3" t="s">
        <v>0</v>
      </c>
      <c r="G15743" s="4">
        <v>2</v>
      </c>
      <c r="H15743" s="3" t="s">
        <v>108</v>
      </c>
    </row>
    <row r="15744" spans="1:8" x14ac:dyDescent="0.25">
      <c r="A15744" s="3" t="s">
        <v>31197</v>
      </c>
      <c r="B15744" s="3" t="s">
        <v>26093</v>
      </c>
      <c r="C15744" s="3" t="s">
        <v>169</v>
      </c>
      <c r="D15744" s="3" t="s">
        <v>34418</v>
      </c>
      <c r="E15744" s="4">
        <v>493.47</v>
      </c>
      <c r="F15744" s="3" t="s">
        <v>0</v>
      </c>
      <c r="G15744" s="4">
        <v>2</v>
      </c>
      <c r="H15744" s="3" t="s">
        <v>108</v>
      </c>
    </row>
    <row r="15745" spans="1:8" x14ac:dyDescent="0.25">
      <c r="A15745" s="3" t="s">
        <v>31197</v>
      </c>
      <c r="B15745" s="3" t="s">
        <v>26094</v>
      </c>
      <c r="C15745" s="3" t="s">
        <v>169</v>
      </c>
      <c r="D15745" s="3" t="s">
        <v>34418</v>
      </c>
      <c r="E15745" s="4">
        <v>411.23</v>
      </c>
      <c r="F15745" s="3" t="s">
        <v>0</v>
      </c>
      <c r="G15745" s="4">
        <v>3</v>
      </c>
      <c r="H15745" s="3" t="s">
        <v>108</v>
      </c>
    </row>
    <row r="15746" spans="1:8" x14ac:dyDescent="0.25">
      <c r="A15746" s="3" t="s">
        <v>31197</v>
      </c>
      <c r="B15746" s="3" t="s">
        <v>26095</v>
      </c>
      <c r="C15746" s="3" t="s">
        <v>169</v>
      </c>
      <c r="D15746" s="3" t="s">
        <v>34418</v>
      </c>
      <c r="E15746" s="4">
        <v>1809.39</v>
      </c>
      <c r="F15746" s="3" t="s">
        <v>0</v>
      </c>
      <c r="G15746" s="4">
        <v>2</v>
      </c>
      <c r="H15746" s="3" t="s">
        <v>108</v>
      </c>
    </row>
    <row r="15747" spans="1:8" x14ac:dyDescent="0.25">
      <c r="A15747" s="3" t="s">
        <v>31197</v>
      </c>
      <c r="B15747" s="3" t="s">
        <v>26096</v>
      </c>
      <c r="C15747" s="3" t="s">
        <v>169</v>
      </c>
      <c r="D15747" s="3" t="s">
        <v>34418</v>
      </c>
      <c r="E15747" s="4">
        <v>2302.86</v>
      </c>
      <c r="F15747" s="3" t="s">
        <v>0</v>
      </c>
      <c r="G15747" s="4">
        <v>2</v>
      </c>
      <c r="H15747" s="3" t="s">
        <v>108</v>
      </c>
    </row>
    <row r="15748" spans="1:8" x14ac:dyDescent="0.25">
      <c r="A15748" s="3" t="s">
        <v>31197</v>
      </c>
      <c r="B15748" s="3" t="s">
        <v>26097</v>
      </c>
      <c r="C15748" s="3" t="s">
        <v>169</v>
      </c>
      <c r="D15748" s="3" t="s">
        <v>34418</v>
      </c>
      <c r="E15748" s="4">
        <v>1809.39</v>
      </c>
      <c r="F15748" s="3" t="s">
        <v>0</v>
      </c>
      <c r="G15748" s="4">
        <v>2</v>
      </c>
      <c r="H15748" s="3" t="s">
        <v>108</v>
      </c>
    </row>
    <row r="15749" spans="1:8" x14ac:dyDescent="0.25">
      <c r="A15749" s="3" t="s">
        <v>31197</v>
      </c>
      <c r="B15749" s="3" t="s">
        <v>26098</v>
      </c>
      <c r="C15749" s="3" t="s">
        <v>169</v>
      </c>
      <c r="D15749" s="3" t="s">
        <v>34418</v>
      </c>
      <c r="E15749" s="4">
        <v>2302.86</v>
      </c>
      <c r="F15749" s="3" t="s">
        <v>0</v>
      </c>
      <c r="G15749" s="4">
        <v>2</v>
      </c>
      <c r="H15749" s="3" t="s">
        <v>108</v>
      </c>
    </row>
    <row r="15750" spans="1:8" x14ac:dyDescent="0.25">
      <c r="A15750" s="3" t="s">
        <v>31197</v>
      </c>
      <c r="B15750" s="3" t="s">
        <v>26099</v>
      </c>
      <c r="C15750" s="3" t="s">
        <v>169</v>
      </c>
      <c r="D15750" s="3" t="s">
        <v>34418</v>
      </c>
      <c r="E15750" s="4">
        <v>877.27999999999895</v>
      </c>
      <c r="F15750" s="3" t="s">
        <v>0</v>
      </c>
      <c r="G15750" s="4">
        <v>2</v>
      </c>
      <c r="H15750" s="3" t="s">
        <v>108</v>
      </c>
    </row>
    <row r="15751" spans="1:8" x14ac:dyDescent="0.25">
      <c r="A15751" s="3" t="s">
        <v>31197</v>
      </c>
      <c r="B15751" s="3" t="s">
        <v>26100</v>
      </c>
      <c r="C15751" s="3" t="s">
        <v>169</v>
      </c>
      <c r="D15751" s="3" t="s">
        <v>34418</v>
      </c>
      <c r="E15751" s="4">
        <v>1864.22</v>
      </c>
      <c r="F15751" s="3" t="s">
        <v>0</v>
      </c>
      <c r="G15751" s="4">
        <v>2</v>
      </c>
      <c r="H15751" s="3" t="s">
        <v>108</v>
      </c>
    </row>
    <row r="15752" spans="1:8" x14ac:dyDescent="0.25">
      <c r="A15752" s="3" t="s">
        <v>31197</v>
      </c>
      <c r="B15752" s="3" t="s">
        <v>26101</v>
      </c>
      <c r="C15752" s="3" t="s">
        <v>169</v>
      </c>
      <c r="D15752" s="3" t="s">
        <v>34418</v>
      </c>
      <c r="E15752" s="4">
        <v>1864.22</v>
      </c>
      <c r="F15752" s="3" t="s">
        <v>0</v>
      </c>
      <c r="G15752" s="4">
        <v>2</v>
      </c>
      <c r="H15752" s="3" t="s">
        <v>108</v>
      </c>
    </row>
    <row r="15753" spans="1:8" x14ac:dyDescent="0.25">
      <c r="A15753" s="3" t="s">
        <v>31197</v>
      </c>
      <c r="B15753" s="3" t="s">
        <v>26102</v>
      </c>
      <c r="C15753" s="3" t="s">
        <v>169</v>
      </c>
      <c r="D15753" s="3" t="s">
        <v>34418</v>
      </c>
      <c r="E15753" s="4">
        <v>438.63999999999902</v>
      </c>
      <c r="F15753" s="3" t="s">
        <v>0</v>
      </c>
      <c r="G15753" s="4">
        <v>2</v>
      </c>
      <c r="H15753" s="3" t="s">
        <v>108</v>
      </c>
    </row>
    <row r="15754" spans="1:8" x14ac:dyDescent="0.25">
      <c r="A15754" s="3" t="s">
        <v>31197</v>
      </c>
      <c r="B15754" s="3" t="s">
        <v>26103</v>
      </c>
      <c r="C15754" s="3" t="s">
        <v>169</v>
      </c>
      <c r="D15754" s="3" t="s">
        <v>34418</v>
      </c>
      <c r="E15754" s="4">
        <v>767.62</v>
      </c>
      <c r="F15754" s="3" t="s">
        <v>0</v>
      </c>
      <c r="G15754" s="4">
        <v>2</v>
      </c>
      <c r="H15754" s="3" t="s">
        <v>108</v>
      </c>
    </row>
    <row r="15755" spans="1:8" x14ac:dyDescent="0.25">
      <c r="A15755" s="3" t="s">
        <v>31197</v>
      </c>
      <c r="B15755" s="3" t="s">
        <v>26104</v>
      </c>
      <c r="C15755" s="3" t="s">
        <v>169</v>
      </c>
      <c r="D15755" s="3" t="s">
        <v>34418</v>
      </c>
      <c r="E15755" s="4">
        <v>877.27999999999895</v>
      </c>
      <c r="F15755" s="3" t="s">
        <v>0</v>
      </c>
      <c r="G15755" s="4">
        <v>1</v>
      </c>
      <c r="H15755" s="3" t="s">
        <v>108</v>
      </c>
    </row>
    <row r="15756" spans="1:8" x14ac:dyDescent="0.25">
      <c r="A15756" s="3" t="s">
        <v>31197</v>
      </c>
      <c r="B15756" s="3" t="s">
        <v>26105</v>
      </c>
      <c r="C15756" s="3" t="s">
        <v>169</v>
      </c>
      <c r="D15756" s="3" t="s">
        <v>34418</v>
      </c>
      <c r="E15756" s="4">
        <v>3783.27</v>
      </c>
      <c r="F15756" s="3" t="s">
        <v>0</v>
      </c>
      <c r="G15756" s="4">
        <v>2</v>
      </c>
      <c r="H15756" s="3" t="s">
        <v>108</v>
      </c>
    </row>
    <row r="15757" spans="1:8" x14ac:dyDescent="0.25">
      <c r="A15757" s="3" t="s">
        <v>31197</v>
      </c>
      <c r="B15757" s="3" t="s">
        <v>26106</v>
      </c>
      <c r="C15757" s="3" t="s">
        <v>169</v>
      </c>
      <c r="D15757" s="3" t="s">
        <v>34418</v>
      </c>
      <c r="E15757" s="4">
        <v>4276.7399999999898</v>
      </c>
      <c r="F15757" s="3" t="s">
        <v>0</v>
      </c>
      <c r="G15757" s="4">
        <v>2</v>
      </c>
      <c r="H15757" s="3" t="s">
        <v>108</v>
      </c>
    </row>
    <row r="15758" spans="1:8" x14ac:dyDescent="0.25">
      <c r="A15758" s="3" t="s">
        <v>31197</v>
      </c>
      <c r="B15758" s="3" t="s">
        <v>26107</v>
      </c>
      <c r="C15758" s="3" t="s">
        <v>169</v>
      </c>
      <c r="D15758" s="3" t="s">
        <v>34418</v>
      </c>
      <c r="E15758" s="4">
        <v>4605.72</v>
      </c>
      <c r="F15758" s="3" t="s">
        <v>0</v>
      </c>
      <c r="G15758" s="4">
        <v>2</v>
      </c>
      <c r="H15758" s="3" t="s">
        <v>108</v>
      </c>
    </row>
    <row r="15759" spans="1:8" x14ac:dyDescent="0.25">
      <c r="A15759" s="3" t="s">
        <v>31197</v>
      </c>
      <c r="B15759" s="3" t="s">
        <v>26108</v>
      </c>
      <c r="C15759" s="3" t="s">
        <v>169</v>
      </c>
      <c r="D15759" s="3" t="s">
        <v>34418</v>
      </c>
      <c r="E15759" s="4">
        <v>4605.72</v>
      </c>
      <c r="F15759" s="3" t="s">
        <v>0</v>
      </c>
      <c r="G15759" s="4">
        <v>2</v>
      </c>
      <c r="H15759" s="3" t="s">
        <v>108</v>
      </c>
    </row>
    <row r="15760" spans="1:8" x14ac:dyDescent="0.25">
      <c r="A15760" s="3" t="s">
        <v>31197</v>
      </c>
      <c r="B15760" s="3" t="s">
        <v>26109</v>
      </c>
      <c r="C15760" s="3" t="s">
        <v>169</v>
      </c>
      <c r="D15760" s="3" t="s">
        <v>34418</v>
      </c>
      <c r="E15760" s="4">
        <v>5428.17</v>
      </c>
      <c r="F15760" s="3" t="s">
        <v>0</v>
      </c>
      <c r="G15760" s="4">
        <v>2</v>
      </c>
      <c r="H15760" s="3" t="s">
        <v>108</v>
      </c>
    </row>
    <row r="15761" spans="1:8" x14ac:dyDescent="0.25">
      <c r="A15761" s="3" t="s">
        <v>31197</v>
      </c>
      <c r="B15761" s="3" t="s">
        <v>26110</v>
      </c>
      <c r="C15761" s="3" t="s">
        <v>169</v>
      </c>
      <c r="D15761" s="3" t="s">
        <v>34418</v>
      </c>
      <c r="E15761" s="4">
        <v>7097.81</v>
      </c>
      <c r="F15761" s="3" t="s">
        <v>0</v>
      </c>
      <c r="G15761" s="4">
        <v>4</v>
      </c>
      <c r="H15761" s="3" t="s">
        <v>108</v>
      </c>
    </row>
    <row r="15762" spans="1:8" x14ac:dyDescent="0.25">
      <c r="A15762" s="3" t="s">
        <v>31197</v>
      </c>
      <c r="B15762" s="3" t="s">
        <v>26111</v>
      </c>
      <c r="C15762" s="3" t="s">
        <v>169</v>
      </c>
      <c r="D15762" s="3" t="s">
        <v>34418</v>
      </c>
      <c r="E15762" s="4">
        <v>5428.17</v>
      </c>
      <c r="F15762" s="3" t="s">
        <v>0</v>
      </c>
      <c r="G15762" s="4">
        <v>2</v>
      </c>
      <c r="H15762" s="3" t="s">
        <v>108</v>
      </c>
    </row>
    <row r="15763" spans="1:8" x14ac:dyDescent="0.25">
      <c r="A15763" s="3" t="s">
        <v>31197</v>
      </c>
      <c r="B15763" s="3" t="s">
        <v>26112</v>
      </c>
      <c r="C15763" s="3" t="s">
        <v>169</v>
      </c>
      <c r="D15763" s="3" t="s">
        <v>34418</v>
      </c>
      <c r="E15763" s="4">
        <v>9046.9500000000007</v>
      </c>
      <c r="F15763" s="3" t="s">
        <v>0</v>
      </c>
      <c r="G15763" s="4">
        <v>2</v>
      </c>
      <c r="H15763" s="3" t="s">
        <v>108</v>
      </c>
    </row>
    <row r="15764" spans="1:8" x14ac:dyDescent="0.25">
      <c r="A15764" s="3" t="s">
        <v>31197</v>
      </c>
      <c r="B15764" s="3" t="s">
        <v>26113</v>
      </c>
      <c r="C15764" s="3" t="s">
        <v>169</v>
      </c>
      <c r="D15764" s="3" t="s">
        <v>34418</v>
      </c>
      <c r="E15764" s="4">
        <v>9266.27</v>
      </c>
      <c r="F15764" s="3" t="s">
        <v>0</v>
      </c>
      <c r="G15764" s="4">
        <v>2</v>
      </c>
      <c r="H15764" s="3" t="s">
        <v>108</v>
      </c>
    </row>
    <row r="15765" spans="1:8" x14ac:dyDescent="0.25">
      <c r="A15765" s="3" t="s">
        <v>31197</v>
      </c>
      <c r="B15765" s="3" t="s">
        <v>26115</v>
      </c>
      <c r="C15765" s="3" t="s">
        <v>169</v>
      </c>
      <c r="D15765" s="3" t="s">
        <v>34418</v>
      </c>
      <c r="E15765" s="4">
        <v>466.06</v>
      </c>
      <c r="F15765" s="3" t="s">
        <v>0</v>
      </c>
      <c r="G15765" s="4">
        <v>1</v>
      </c>
      <c r="H15765" s="3" t="s">
        <v>108</v>
      </c>
    </row>
    <row r="15766" spans="1:8" x14ac:dyDescent="0.25">
      <c r="A15766" s="3" t="s">
        <v>31197</v>
      </c>
      <c r="B15766" s="3" t="s">
        <v>26116</v>
      </c>
      <c r="C15766" s="3" t="s">
        <v>169</v>
      </c>
      <c r="D15766" s="3" t="s">
        <v>34418</v>
      </c>
      <c r="E15766" s="4">
        <v>1370.75</v>
      </c>
      <c r="F15766" s="3" t="s">
        <v>0</v>
      </c>
      <c r="G15766" s="4">
        <v>5</v>
      </c>
      <c r="H15766" s="3" t="s">
        <v>108</v>
      </c>
    </row>
    <row r="15767" spans="1:8" x14ac:dyDescent="0.25">
      <c r="A15767" s="3" t="s">
        <v>31197</v>
      </c>
      <c r="B15767" s="3" t="s">
        <v>26117</v>
      </c>
      <c r="C15767" s="3" t="s">
        <v>169</v>
      </c>
      <c r="D15767" s="3" t="s">
        <v>34418</v>
      </c>
      <c r="E15767" s="4">
        <v>1370.75</v>
      </c>
      <c r="F15767" s="3" t="s">
        <v>0</v>
      </c>
      <c r="G15767" s="4">
        <v>5</v>
      </c>
      <c r="H15767" s="3" t="s">
        <v>108</v>
      </c>
    </row>
    <row r="15768" spans="1:8" x14ac:dyDescent="0.25">
      <c r="A15768" s="3" t="s">
        <v>31197</v>
      </c>
      <c r="B15768" s="3" t="s">
        <v>26118</v>
      </c>
      <c r="C15768" s="3" t="s">
        <v>169</v>
      </c>
      <c r="D15768" s="3" t="s">
        <v>34418</v>
      </c>
      <c r="E15768" s="4">
        <v>904.7</v>
      </c>
      <c r="F15768" s="3" t="s">
        <v>0</v>
      </c>
      <c r="G15768" s="4">
        <v>3</v>
      </c>
      <c r="H15768" s="3" t="s">
        <v>108</v>
      </c>
    </row>
    <row r="15769" spans="1:8" x14ac:dyDescent="0.25">
      <c r="A15769" s="3" t="s">
        <v>31197</v>
      </c>
      <c r="B15769" s="3" t="s">
        <v>26119</v>
      </c>
      <c r="C15769" s="3" t="s">
        <v>169</v>
      </c>
      <c r="D15769" s="3" t="s">
        <v>34418</v>
      </c>
      <c r="E15769" s="4">
        <v>3454.29</v>
      </c>
      <c r="F15769" s="3" t="s">
        <v>0</v>
      </c>
      <c r="G15769" s="4">
        <v>3</v>
      </c>
      <c r="H15769" s="3" t="s">
        <v>108</v>
      </c>
    </row>
    <row r="15770" spans="1:8" x14ac:dyDescent="0.25">
      <c r="A15770" s="3" t="s">
        <v>31197</v>
      </c>
      <c r="B15770" s="3" t="s">
        <v>26120</v>
      </c>
      <c r="C15770" s="3" t="s">
        <v>169</v>
      </c>
      <c r="D15770" s="3" t="s">
        <v>34418</v>
      </c>
      <c r="E15770" s="4">
        <v>1069.19</v>
      </c>
      <c r="F15770" s="3" t="s">
        <v>0</v>
      </c>
      <c r="G15770" s="4">
        <v>3</v>
      </c>
      <c r="H15770" s="3" t="s">
        <v>108</v>
      </c>
    </row>
    <row r="15771" spans="1:8" x14ac:dyDescent="0.25">
      <c r="A15771" s="3" t="s">
        <v>31197</v>
      </c>
      <c r="B15771" s="3" t="s">
        <v>26121</v>
      </c>
      <c r="C15771" s="3" t="s">
        <v>169</v>
      </c>
      <c r="D15771" s="3" t="s">
        <v>34418</v>
      </c>
      <c r="E15771" s="4">
        <v>3399.46</v>
      </c>
      <c r="F15771" s="3" t="s">
        <v>0</v>
      </c>
      <c r="G15771" s="4">
        <v>1</v>
      </c>
      <c r="H15771" s="3" t="s">
        <v>108</v>
      </c>
    </row>
    <row r="15772" spans="1:8" x14ac:dyDescent="0.25">
      <c r="A15772" s="3" t="s">
        <v>31197</v>
      </c>
      <c r="B15772" s="3" t="s">
        <v>26122</v>
      </c>
      <c r="C15772" s="3" t="s">
        <v>169</v>
      </c>
      <c r="D15772" s="3" t="s">
        <v>34418</v>
      </c>
      <c r="E15772" s="4">
        <v>767.62</v>
      </c>
      <c r="F15772" s="3" t="s">
        <v>0</v>
      </c>
      <c r="G15772" s="4">
        <v>1</v>
      </c>
      <c r="H15772" s="3" t="s">
        <v>108</v>
      </c>
    </row>
    <row r="15773" spans="1:8" x14ac:dyDescent="0.25">
      <c r="A15773" s="3" t="s">
        <v>31197</v>
      </c>
      <c r="B15773" s="3" t="s">
        <v>26123</v>
      </c>
      <c r="C15773" s="3" t="s">
        <v>169</v>
      </c>
      <c r="D15773" s="3" t="s">
        <v>34418</v>
      </c>
      <c r="E15773" s="4">
        <v>767.62</v>
      </c>
      <c r="F15773" s="3" t="s">
        <v>0</v>
      </c>
      <c r="G15773" s="4">
        <v>1</v>
      </c>
      <c r="H15773" s="3" t="s">
        <v>108</v>
      </c>
    </row>
    <row r="15774" spans="1:8" x14ac:dyDescent="0.25">
      <c r="A15774" s="3" t="s">
        <v>31197</v>
      </c>
      <c r="B15774" s="3" t="s">
        <v>26124</v>
      </c>
      <c r="C15774" s="3" t="s">
        <v>169</v>
      </c>
      <c r="D15774" s="3" t="s">
        <v>34418</v>
      </c>
      <c r="E15774" s="4">
        <v>219.319999999999</v>
      </c>
      <c r="F15774" s="3" t="s">
        <v>0</v>
      </c>
      <c r="G15774" s="4">
        <v>1</v>
      </c>
      <c r="H15774" s="3" t="s">
        <v>108</v>
      </c>
    </row>
    <row r="15775" spans="1:8" x14ac:dyDescent="0.25">
      <c r="A15775" s="3" t="s">
        <v>31197</v>
      </c>
      <c r="B15775" s="3" t="s">
        <v>26125</v>
      </c>
      <c r="C15775" s="3" t="s">
        <v>169</v>
      </c>
      <c r="D15775" s="3" t="s">
        <v>34418</v>
      </c>
      <c r="E15775" s="4">
        <v>219.319999999999</v>
      </c>
      <c r="F15775" s="3" t="s">
        <v>0</v>
      </c>
      <c r="G15775" s="4">
        <v>1</v>
      </c>
      <c r="H15775" s="3" t="s">
        <v>108</v>
      </c>
    </row>
    <row r="15776" spans="1:8" x14ac:dyDescent="0.25">
      <c r="A15776" s="3" t="s">
        <v>31197</v>
      </c>
      <c r="B15776" s="3" t="s">
        <v>26126</v>
      </c>
      <c r="C15776" s="3" t="s">
        <v>169</v>
      </c>
      <c r="D15776" s="3" t="s">
        <v>34418</v>
      </c>
      <c r="E15776" s="4">
        <v>8635.7299999999905</v>
      </c>
      <c r="F15776" s="3" t="s">
        <v>0</v>
      </c>
      <c r="G15776" s="4">
        <v>1</v>
      </c>
      <c r="H15776" s="3" t="s">
        <v>108</v>
      </c>
    </row>
    <row r="15777" spans="1:8" x14ac:dyDescent="0.25">
      <c r="A15777" s="3" t="s">
        <v>31197</v>
      </c>
      <c r="B15777" s="3" t="s">
        <v>26127</v>
      </c>
      <c r="C15777" s="3" t="s">
        <v>169</v>
      </c>
      <c r="D15777" s="3" t="s">
        <v>34418</v>
      </c>
      <c r="E15777" s="4">
        <v>1288.51</v>
      </c>
      <c r="F15777" s="3" t="s">
        <v>0</v>
      </c>
      <c r="G15777" s="4">
        <v>1</v>
      </c>
      <c r="H15777" s="3" t="s">
        <v>108</v>
      </c>
    </row>
    <row r="15778" spans="1:8" x14ac:dyDescent="0.25">
      <c r="A15778" s="3" t="s">
        <v>31197</v>
      </c>
      <c r="B15778" s="3" t="s">
        <v>26128</v>
      </c>
      <c r="C15778" s="3" t="s">
        <v>169</v>
      </c>
      <c r="D15778" s="3" t="s">
        <v>34418</v>
      </c>
      <c r="E15778" s="4">
        <v>9732.3299999999908</v>
      </c>
      <c r="F15778" s="3" t="s">
        <v>0</v>
      </c>
      <c r="G15778" s="4">
        <v>1</v>
      </c>
      <c r="H15778" s="3" t="s">
        <v>108</v>
      </c>
    </row>
    <row r="15779" spans="1:8" x14ac:dyDescent="0.25">
      <c r="A15779" s="3" t="s">
        <v>31197</v>
      </c>
      <c r="B15779" s="3" t="s">
        <v>26129</v>
      </c>
      <c r="C15779" s="3" t="s">
        <v>169</v>
      </c>
      <c r="D15779" s="3" t="s">
        <v>34418</v>
      </c>
      <c r="E15779" s="4">
        <v>986.94</v>
      </c>
      <c r="F15779" s="3" t="s">
        <v>0</v>
      </c>
      <c r="G15779" s="4">
        <v>1</v>
      </c>
      <c r="H15779" s="3" t="s">
        <v>108</v>
      </c>
    </row>
    <row r="15780" spans="1:8" x14ac:dyDescent="0.25">
      <c r="A15780" s="3" t="s">
        <v>31197</v>
      </c>
      <c r="B15780" s="3" t="s">
        <v>26130</v>
      </c>
      <c r="C15780" s="3" t="s">
        <v>169</v>
      </c>
      <c r="D15780" s="3" t="s">
        <v>34418</v>
      </c>
      <c r="E15780" s="4">
        <v>1370.75</v>
      </c>
      <c r="F15780" s="3" t="s">
        <v>0</v>
      </c>
      <c r="G15780" s="4">
        <v>1</v>
      </c>
      <c r="H15780" s="3" t="s">
        <v>108</v>
      </c>
    </row>
    <row r="15781" spans="1:8" x14ac:dyDescent="0.25">
      <c r="A15781" s="3" t="s">
        <v>31197</v>
      </c>
      <c r="B15781" s="3" t="s">
        <v>26131</v>
      </c>
      <c r="C15781" s="3" t="s">
        <v>169</v>
      </c>
      <c r="D15781" s="3" t="s">
        <v>34418</v>
      </c>
      <c r="E15781" s="4">
        <v>21794.93</v>
      </c>
      <c r="F15781" s="3" t="s">
        <v>0</v>
      </c>
      <c r="G15781" s="4">
        <v>1</v>
      </c>
      <c r="H15781" s="3" t="s">
        <v>108</v>
      </c>
    </row>
    <row r="15782" spans="1:8" x14ac:dyDescent="0.25">
      <c r="A15782" s="3" t="s">
        <v>31197</v>
      </c>
      <c r="B15782" s="3" t="s">
        <v>26132</v>
      </c>
      <c r="C15782" s="3" t="s">
        <v>169</v>
      </c>
      <c r="D15782" s="3" t="s">
        <v>34418</v>
      </c>
      <c r="E15782" s="4">
        <v>3372.05</v>
      </c>
      <c r="F15782" s="3" t="s">
        <v>0</v>
      </c>
      <c r="G15782" s="4">
        <v>1</v>
      </c>
      <c r="H15782" s="3" t="s">
        <v>108</v>
      </c>
    </row>
    <row r="15783" spans="1:8" x14ac:dyDescent="0.25">
      <c r="A15783" s="3" t="s">
        <v>31197</v>
      </c>
      <c r="B15783" s="3" t="s">
        <v>26133</v>
      </c>
      <c r="C15783" s="3" t="s">
        <v>169</v>
      </c>
      <c r="D15783" s="3" t="s">
        <v>34418</v>
      </c>
      <c r="E15783" s="4">
        <v>14584.78</v>
      </c>
      <c r="F15783" s="3" t="s">
        <v>0</v>
      </c>
      <c r="G15783" s="4">
        <v>1</v>
      </c>
      <c r="H15783" s="3" t="s">
        <v>108</v>
      </c>
    </row>
    <row r="15784" spans="1:8" x14ac:dyDescent="0.25">
      <c r="A15784" s="3" t="s">
        <v>31197</v>
      </c>
      <c r="B15784" s="3" t="s">
        <v>26134</v>
      </c>
      <c r="C15784" s="3" t="s">
        <v>169</v>
      </c>
      <c r="D15784" s="3" t="s">
        <v>34418</v>
      </c>
      <c r="E15784" s="4">
        <v>767.62</v>
      </c>
      <c r="F15784" s="3" t="s">
        <v>0</v>
      </c>
      <c r="G15784" s="4">
        <v>1</v>
      </c>
      <c r="H15784" s="3" t="s">
        <v>108</v>
      </c>
    </row>
    <row r="15785" spans="1:8" x14ac:dyDescent="0.25">
      <c r="A15785" s="3" t="s">
        <v>31197</v>
      </c>
      <c r="B15785" s="3" t="s">
        <v>26135</v>
      </c>
      <c r="C15785" s="3" t="s">
        <v>169</v>
      </c>
      <c r="D15785" s="3" t="s">
        <v>34418</v>
      </c>
      <c r="E15785" s="4">
        <v>520.88999999999896</v>
      </c>
      <c r="F15785" s="3" t="s">
        <v>0</v>
      </c>
      <c r="G15785" s="4">
        <v>1</v>
      </c>
      <c r="H15785" s="3" t="s">
        <v>108</v>
      </c>
    </row>
    <row r="15786" spans="1:8" x14ac:dyDescent="0.25">
      <c r="A15786" s="3" t="s">
        <v>31197</v>
      </c>
      <c r="B15786" s="3" t="s">
        <v>26136</v>
      </c>
      <c r="C15786" s="3" t="s">
        <v>169</v>
      </c>
      <c r="D15786" s="3" t="s">
        <v>34418</v>
      </c>
      <c r="E15786" s="4">
        <v>8279.3299999999908</v>
      </c>
      <c r="F15786" s="3" t="s">
        <v>0</v>
      </c>
      <c r="G15786" s="4">
        <v>1</v>
      </c>
      <c r="H15786" s="3" t="s">
        <v>108</v>
      </c>
    </row>
    <row r="15787" spans="1:8" x14ac:dyDescent="0.25">
      <c r="A15787" s="3" t="s">
        <v>31197</v>
      </c>
      <c r="B15787" s="3" t="s">
        <v>26137</v>
      </c>
      <c r="C15787" s="3" t="s">
        <v>169</v>
      </c>
      <c r="D15787" s="3" t="s">
        <v>34418</v>
      </c>
      <c r="E15787" s="4">
        <v>3426.88</v>
      </c>
      <c r="F15787" s="3" t="s">
        <v>0</v>
      </c>
      <c r="G15787" s="4">
        <v>1</v>
      </c>
      <c r="H15787" s="3" t="s">
        <v>108</v>
      </c>
    </row>
    <row r="15788" spans="1:8" x14ac:dyDescent="0.25">
      <c r="A15788" s="3" t="s">
        <v>31197</v>
      </c>
      <c r="B15788" s="3" t="s">
        <v>26138</v>
      </c>
      <c r="C15788" s="3" t="s">
        <v>169</v>
      </c>
      <c r="D15788" s="3" t="s">
        <v>34418</v>
      </c>
      <c r="E15788" s="4">
        <v>1370.75</v>
      </c>
      <c r="F15788" s="3" t="s">
        <v>0</v>
      </c>
      <c r="G15788" s="4">
        <v>2</v>
      </c>
      <c r="H15788" s="3" t="s">
        <v>108</v>
      </c>
    </row>
    <row r="15789" spans="1:8" x14ac:dyDescent="0.25">
      <c r="A15789" s="3" t="s">
        <v>31197</v>
      </c>
      <c r="B15789" s="3" t="s">
        <v>26139</v>
      </c>
      <c r="C15789" s="3" t="s">
        <v>169</v>
      </c>
      <c r="D15789" s="3" t="s">
        <v>34418</v>
      </c>
      <c r="E15789" s="4">
        <v>2056.13</v>
      </c>
      <c r="F15789" s="3" t="s">
        <v>0</v>
      </c>
      <c r="G15789" s="4">
        <v>3</v>
      </c>
      <c r="H15789" s="3" t="s">
        <v>108</v>
      </c>
    </row>
    <row r="15790" spans="1:8" x14ac:dyDescent="0.25">
      <c r="A15790" s="3" t="s">
        <v>31197</v>
      </c>
      <c r="B15790" s="3" t="s">
        <v>26140</v>
      </c>
      <c r="C15790" s="3" t="s">
        <v>169</v>
      </c>
      <c r="D15790" s="3" t="s">
        <v>34418</v>
      </c>
      <c r="E15790" s="4">
        <v>3015.65</v>
      </c>
      <c r="F15790" s="3" t="s">
        <v>0</v>
      </c>
      <c r="G15790" s="4">
        <v>5</v>
      </c>
      <c r="H15790" s="3" t="s">
        <v>108</v>
      </c>
    </row>
    <row r="15791" spans="1:8" x14ac:dyDescent="0.25">
      <c r="A15791" s="3" t="s">
        <v>31197</v>
      </c>
      <c r="B15791" s="3" t="s">
        <v>26141</v>
      </c>
      <c r="C15791" s="3" t="s">
        <v>169</v>
      </c>
      <c r="D15791" s="3" t="s">
        <v>34418</v>
      </c>
      <c r="E15791" s="4">
        <v>5208.8500000000004</v>
      </c>
      <c r="F15791" s="3" t="s">
        <v>0</v>
      </c>
      <c r="G15791" s="4">
        <v>10</v>
      </c>
      <c r="H15791" s="3" t="s">
        <v>108</v>
      </c>
    </row>
    <row r="15792" spans="1:8" x14ac:dyDescent="0.25">
      <c r="A15792" s="3" t="s">
        <v>31197</v>
      </c>
      <c r="B15792" s="3" t="s">
        <v>26142</v>
      </c>
      <c r="C15792" s="3" t="s">
        <v>169</v>
      </c>
      <c r="D15792" s="3" t="s">
        <v>34418</v>
      </c>
      <c r="E15792" s="4">
        <v>1562.66</v>
      </c>
      <c r="F15792" s="3" t="s">
        <v>0</v>
      </c>
      <c r="G15792" s="4">
        <v>3</v>
      </c>
      <c r="H15792" s="3" t="s">
        <v>108</v>
      </c>
    </row>
    <row r="15793" spans="1:8" x14ac:dyDescent="0.25">
      <c r="A15793" s="3" t="s">
        <v>31197</v>
      </c>
      <c r="B15793" s="3" t="s">
        <v>26143</v>
      </c>
      <c r="C15793" s="3" t="s">
        <v>169</v>
      </c>
      <c r="D15793" s="3" t="s">
        <v>34418</v>
      </c>
      <c r="E15793" s="4">
        <v>548.29999999999905</v>
      </c>
      <c r="F15793" s="3" t="s">
        <v>0</v>
      </c>
      <c r="G15793" s="4">
        <v>1</v>
      </c>
      <c r="H15793" s="3" t="s">
        <v>108</v>
      </c>
    </row>
    <row r="15794" spans="1:8" x14ac:dyDescent="0.25">
      <c r="A15794" s="3" t="s">
        <v>31197</v>
      </c>
      <c r="B15794" s="3" t="s">
        <v>26144</v>
      </c>
      <c r="C15794" s="3" t="s">
        <v>169</v>
      </c>
      <c r="D15794" s="3" t="s">
        <v>34418</v>
      </c>
      <c r="E15794" s="4">
        <v>767.62</v>
      </c>
      <c r="F15794" s="3" t="s">
        <v>0</v>
      </c>
      <c r="G15794" s="4">
        <v>1</v>
      </c>
      <c r="H15794" s="3" t="s">
        <v>108</v>
      </c>
    </row>
    <row r="15795" spans="1:8" x14ac:dyDescent="0.25">
      <c r="A15795" s="3" t="s">
        <v>31197</v>
      </c>
      <c r="B15795" s="3" t="s">
        <v>26145</v>
      </c>
      <c r="C15795" s="3" t="s">
        <v>169</v>
      </c>
      <c r="D15795" s="3" t="s">
        <v>34418</v>
      </c>
      <c r="E15795" s="4">
        <v>3070.48</v>
      </c>
      <c r="F15795" s="3" t="s">
        <v>0</v>
      </c>
      <c r="G15795" s="4">
        <v>2</v>
      </c>
      <c r="H15795" s="3" t="s">
        <v>108</v>
      </c>
    </row>
    <row r="15796" spans="1:8" x14ac:dyDescent="0.25">
      <c r="A15796" s="3" t="s">
        <v>31197</v>
      </c>
      <c r="B15796" s="3" t="s">
        <v>26146</v>
      </c>
      <c r="C15796" s="3" t="s">
        <v>169</v>
      </c>
      <c r="D15796" s="3" t="s">
        <v>34418</v>
      </c>
      <c r="E15796" s="4">
        <v>1535.24</v>
      </c>
      <c r="F15796" s="3" t="s">
        <v>0</v>
      </c>
      <c r="G15796" s="4">
        <v>1</v>
      </c>
      <c r="H15796" s="3" t="s">
        <v>108</v>
      </c>
    </row>
    <row r="15797" spans="1:8" x14ac:dyDescent="0.25">
      <c r="A15797" s="3" t="s">
        <v>31197</v>
      </c>
      <c r="B15797" s="3" t="s">
        <v>26147</v>
      </c>
      <c r="C15797" s="3" t="s">
        <v>169</v>
      </c>
      <c r="D15797" s="3" t="s">
        <v>34418</v>
      </c>
      <c r="E15797" s="4">
        <v>2279.3899999999899</v>
      </c>
      <c r="F15797" s="3" t="s">
        <v>0</v>
      </c>
      <c r="G15797" s="4">
        <v>2</v>
      </c>
      <c r="H15797" s="3" t="s">
        <v>108</v>
      </c>
    </row>
    <row r="15798" spans="1:8" x14ac:dyDescent="0.25">
      <c r="A15798" s="3" t="s">
        <v>31197</v>
      </c>
      <c r="B15798" s="3" t="s">
        <v>26148</v>
      </c>
      <c r="C15798" s="3" t="s">
        <v>169</v>
      </c>
      <c r="D15798" s="3" t="s">
        <v>34418</v>
      </c>
      <c r="E15798" s="4">
        <v>1151.43</v>
      </c>
      <c r="F15798" s="3" t="s">
        <v>0</v>
      </c>
      <c r="G15798" s="4">
        <v>1</v>
      </c>
      <c r="H15798" s="3" t="s">
        <v>108</v>
      </c>
    </row>
    <row r="15799" spans="1:8" x14ac:dyDescent="0.25">
      <c r="A15799" s="3" t="s">
        <v>31197</v>
      </c>
      <c r="B15799" s="3" t="s">
        <v>26149</v>
      </c>
      <c r="C15799" s="3" t="s">
        <v>169</v>
      </c>
      <c r="D15799" s="3" t="s">
        <v>34418</v>
      </c>
      <c r="E15799" s="4">
        <v>1151.43</v>
      </c>
      <c r="F15799" s="3" t="s">
        <v>0</v>
      </c>
      <c r="G15799" s="4">
        <v>1</v>
      </c>
      <c r="H15799" s="3" t="s">
        <v>108</v>
      </c>
    </row>
    <row r="15800" spans="1:8" x14ac:dyDescent="0.25">
      <c r="A15800" s="3" t="s">
        <v>31197</v>
      </c>
      <c r="B15800" s="3" t="s">
        <v>26150</v>
      </c>
      <c r="C15800" s="3" t="s">
        <v>169</v>
      </c>
      <c r="D15800" s="3" t="s">
        <v>34418</v>
      </c>
      <c r="E15800" s="4">
        <v>1151.43</v>
      </c>
      <c r="F15800" s="3" t="s">
        <v>0</v>
      </c>
      <c r="G15800" s="4">
        <v>1</v>
      </c>
      <c r="H15800" s="3" t="s">
        <v>108</v>
      </c>
    </row>
    <row r="15801" spans="1:8" x14ac:dyDescent="0.25">
      <c r="A15801" s="3" t="s">
        <v>31197</v>
      </c>
      <c r="B15801" s="3" t="s">
        <v>26151</v>
      </c>
      <c r="C15801" s="3" t="s">
        <v>169</v>
      </c>
      <c r="D15801" s="3" t="s">
        <v>34418</v>
      </c>
      <c r="E15801" s="4">
        <v>1151.43</v>
      </c>
      <c r="F15801" s="3" t="s">
        <v>0</v>
      </c>
      <c r="G15801" s="4">
        <v>1</v>
      </c>
      <c r="H15801" s="3" t="s">
        <v>108</v>
      </c>
    </row>
    <row r="15802" spans="1:8" x14ac:dyDescent="0.25">
      <c r="A15802" s="3" t="s">
        <v>31197</v>
      </c>
      <c r="B15802" s="3" t="s">
        <v>26152</v>
      </c>
      <c r="C15802" s="3" t="s">
        <v>169</v>
      </c>
      <c r="D15802" s="3" t="s">
        <v>34418</v>
      </c>
      <c r="E15802" s="4">
        <v>1644.9</v>
      </c>
      <c r="F15802" s="3" t="s">
        <v>0</v>
      </c>
      <c r="G15802" s="4">
        <v>1</v>
      </c>
      <c r="H15802" s="3" t="s">
        <v>108</v>
      </c>
    </row>
    <row r="15803" spans="1:8" x14ac:dyDescent="0.25">
      <c r="A15803" s="3" t="s">
        <v>31197</v>
      </c>
      <c r="B15803" s="3" t="s">
        <v>26153</v>
      </c>
      <c r="C15803" s="3" t="s">
        <v>169</v>
      </c>
      <c r="D15803" s="3" t="s">
        <v>34418</v>
      </c>
      <c r="E15803" s="4">
        <v>5757.1499999999896</v>
      </c>
      <c r="F15803" s="3" t="s">
        <v>0</v>
      </c>
      <c r="G15803" s="4">
        <v>10</v>
      </c>
      <c r="H15803" s="3" t="s">
        <v>108</v>
      </c>
    </row>
    <row r="15804" spans="1:8" x14ac:dyDescent="0.25">
      <c r="A15804" s="3" t="s">
        <v>31197</v>
      </c>
      <c r="B15804" s="3" t="s">
        <v>26154</v>
      </c>
      <c r="C15804" s="3" t="s">
        <v>169</v>
      </c>
      <c r="D15804" s="3" t="s">
        <v>34418</v>
      </c>
      <c r="E15804" s="4">
        <v>2357.69</v>
      </c>
      <c r="F15804" s="3" t="s">
        <v>0</v>
      </c>
      <c r="G15804" s="4">
        <v>1</v>
      </c>
      <c r="H15804" s="3" t="s">
        <v>108</v>
      </c>
    </row>
    <row r="15805" spans="1:8" x14ac:dyDescent="0.25">
      <c r="A15805" s="3" t="s">
        <v>31197</v>
      </c>
      <c r="B15805" s="3" t="s">
        <v>26155</v>
      </c>
      <c r="C15805" s="3" t="s">
        <v>169</v>
      </c>
      <c r="D15805" s="3" t="s">
        <v>34418</v>
      </c>
      <c r="E15805" s="4">
        <v>657.96</v>
      </c>
      <c r="F15805" s="3" t="s">
        <v>0</v>
      </c>
      <c r="G15805" s="4">
        <v>2</v>
      </c>
      <c r="H15805" s="3" t="s">
        <v>108</v>
      </c>
    </row>
    <row r="15806" spans="1:8" x14ac:dyDescent="0.25">
      <c r="A15806" s="3" t="s">
        <v>31197</v>
      </c>
      <c r="B15806" s="3" t="s">
        <v>26156</v>
      </c>
      <c r="C15806" s="3" t="s">
        <v>169</v>
      </c>
      <c r="D15806" s="3" t="s">
        <v>34418</v>
      </c>
      <c r="E15806" s="4">
        <v>466.06</v>
      </c>
      <c r="F15806" s="3" t="s">
        <v>0</v>
      </c>
      <c r="G15806" s="4">
        <v>1</v>
      </c>
      <c r="H15806" s="3" t="s">
        <v>108</v>
      </c>
    </row>
    <row r="15807" spans="1:8" x14ac:dyDescent="0.25">
      <c r="A15807" s="3" t="s">
        <v>31197</v>
      </c>
      <c r="B15807" s="3" t="s">
        <v>26157</v>
      </c>
      <c r="C15807" s="3" t="s">
        <v>169</v>
      </c>
      <c r="D15807" s="3" t="s">
        <v>34418</v>
      </c>
      <c r="E15807" s="4">
        <v>6086.13</v>
      </c>
      <c r="F15807" s="3" t="s">
        <v>0</v>
      </c>
      <c r="G15807" s="4">
        <v>2</v>
      </c>
      <c r="H15807" s="3" t="s">
        <v>108</v>
      </c>
    </row>
    <row r="15808" spans="1:8" x14ac:dyDescent="0.25">
      <c r="A15808" s="3" t="s">
        <v>31197</v>
      </c>
      <c r="B15808" s="3" t="s">
        <v>26158</v>
      </c>
      <c r="C15808" s="3" t="s">
        <v>169</v>
      </c>
      <c r="D15808" s="3" t="s">
        <v>34418</v>
      </c>
      <c r="E15808" s="4">
        <v>23193.09</v>
      </c>
      <c r="F15808" s="3" t="s">
        <v>0</v>
      </c>
      <c r="G15808" s="4">
        <v>2</v>
      </c>
      <c r="H15808" s="3" t="s">
        <v>108</v>
      </c>
    </row>
    <row r="15809" spans="1:8" x14ac:dyDescent="0.25">
      <c r="A15809" s="3" t="s">
        <v>31197</v>
      </c>
      <c r="B15809" s="3" t="s">
        <v>26159</v>
      </c>
      <c r="C15809" s="3" t="s">
        <v>169</v>
      </c>
      <c r="D15809" s="3" t="s">
        <v>34418</v>
      </c>
      <c r="E15809" s="4">
        <v>5099.1899999999896</v>
      </c>
      <c r="F15809" s="3" t="s">
        <v>0</v>
      </c>
      <c r="G15809" s="4">
        <v>1</v>
      </c>
      <c r="H15809" s="3" t="s">
        <v>108</v>
      </c>
    </row>
    <row r="15810" spans="1:8" x14ac:dyDescent="0.25">
      <c r="A15810" s="3" t="s">
        <v>31197</v>
      </c>
      <c r="B15810" s="3" t="s">
        <v>26160</v>
      </c>
      <c r="C15810" s="3" t="s">
        <v>169</v>
      </c>
      <c r="D15810" s="3" t="s">
        <v>34418</v>
      </c>
      <c r="E15810" s="4">
        <v>5154.0200000000004</v>
      </c>
      <c r="F15810" s="3" t="s">
        <v>0</v>
      </c>
      <c r="G15810" s="4">
        <v>2</v>
      </c>
      <c r="H15810" s="3" t="s">
        <v>108</v>
      </c>
    </row>
    <row r="15811" spans="1:8" x14ac:dyDescent="0.25">
      <c r="A15811" s="3" t="s">
        <v>31197</v>
      </c>
      <c r="B15811" s="3" t="s">
        <v>26161</v>
      </c>
      <c r="C15811" s="3" t="s">
        <v>169</v>
      </c>
      <c r="D15811" s="3" t="s">
        <v>34418</v>
      </c>
      <c r="E15811" s="4">
        <v>8087.43</v>
      </c>
      <c r="F15811" s="3" t="s">
        <v>0</v>
      </c>
      <c r="G15811" s="4">
        <v>1</v>
      </c>
      <c r="H15811" s="3" t="s">
        <v>108</v>
      </c>
    </row>
    <row r="15812" spans="1:8" x14ac:dyDescent="0.25">
      <c r="A15812" s="3" t="s">
        <v>31197</v>
      </c>
      <c r="B15812" s="3" t="s">
        <v>26162</v>
      </c>
      <c r="C15812" s="3" t="s">
        <v>169</v>
      </c>
      <c r="D15812" s="3" t="s">
        <v>34418</v>
      </c>
      <c r="E15812" s="4">
        <v>8526.0699999999906</v>
      </c>
      <c r="F15812" s="3" t="s">
        <v>0</v>
      </c>
      <c r="G15812" s="4">
        <v>1</v>
      </c>
      <c r="H15812" s="3" t="s">
        <v>108</v>
      </c>
    </row>
    <row r="15813" spans="1:8" x14ac:dyDescent="0.25">
      <c r="A15813" s="3" t="s">
        <v>31197</v>
      </c>
      <c r="B15813" s="3" t="s">
        <v>26163</v>
      </c>
      <c r="C15813" s="3" t="s">
        <v>169</v>
      </c>
      <c r="D15813" s="3" t="s">
        <v>34418</v>
      </c>
      <c r="E15813" s="4">
        <v>1206.26</v>
      </c>
      <c r="F15813" s="3" t="s">
        <v>0</v>
      </c>
      <c r="G15813" s="4">
        <v>2</v>
      </c>
      <c r="H15813" s="3" t="s">
        <v>108</v>
      </c>
    </row>
    <row r="15814" spans="1:8" x14ac:dyDescent="0.25">
      <c r="A15814" s="3" t="s">
        <v>31197</v>
      </c>
      <c r="B15814" s="3" t="s">
        <v>26164</v>
      </c>
      <c r="C15814" s="3" t="s">
        <v>169</v>
      </c>
      <c r="D15814" s="3" t="s">
        <v>34418</v>
      </c>
      <c r="E15814" s="4">
        <v>767.62</v>
      </c>
      <c r="F15814" s="3" t="s">
        <v>0</v>
      </c>
      <c r="G15814" s="4">
        <v>1</v>
      </c>
      <c r="H15814" s="3" t="s">
        <v>108</v>
      </c>
    </row>
    <row r="15815" spans="1:8" x14ac:dyDescent="0.25">
      <c r="A15815" s="3" t="s">
        <v>31197</v>
      </c>
      <c r="B15815" s="3" t="s">
        <v>26165</v>
      </c>
      <c r="C15815" s="3" t="s">
        <v>169</v>
      </c>
      <c r="D15815" s="3" t="s">
        <v>34418</v>
      </c>
      <c r="E15815" s="4">
        <v>877.27999999999895</v>
      </c>
      <c r="F15815" s="3" t="s">
        <v>0</v>
      </c>
      <c r="G15815" s="4">
        <v>1</v>
      </c>
      <c r="H15815" s="3" t="s">
        <v>108</v>
      </c>
    </row>
    <row r="15816" spans="1:8" x14ac:dyDescent="0.25">
      <c r="A15816" s="3" t="s">
        <v>31197</v>
      </c>
      <c r="B15816" s="3" t="s">
        <v>26167</v>
      </c>
      <c r="C15816" s="3" t="s">
        <v>169</v>
      </c>
      <c r="D15816" s="3" t="s">
        <v>34418</v>
      </c>
      <c r="E15816" s="4">
        <v>15</v>
      </c>
      <c r="F15816" s="3" t="s">
        <v>0</v>
      </c>
      <c r="G15816" s="4">
        <v>15</v>
      </c>
      <c r="H15816" s="3" t="s">
        <v>108</v>
      </c>
    </row>
    <row r="15817" spans="1:8" x14ac:dyDescent="0.25">
      <c r="A15817" s="3" t="s">
        <v>31197</v>
      </c>
      <c r="B15817" s="3" t="s">
        <v>26168</v>
      </c>
      <c r="C15817" s="3" t="s">
        <v>169</v>
      </c>
      <c r="D15817" s="3" t="s">
        <v>34418</v>
      </c>
      <c r="E15817" s="4">
        <v>10</v>
      </c>
      <c r="F15817" s="3" t="s">
        <v>0</v>
      </c>
      <c r="G15817" s="4">
        <v>10</v>
      </c>
      <c r="H15817" s="3" t="s">
        <v>108</v>
      </c>
    </row>
    <row r="15818" spans="1:8" x14ac:dyDescent="0.25">
      <c r="A15818" s="3" t="s">
        <v>31197</v>
      </c>
      <c r="B15818" s="3" t="s">
        <v>26169</v>
      </c>
      <c r="C15818" s="3" t="s">
        <v>169</v>
      </c>
      <c r="D15818" s="3" t="s">
        <v>34418</v>
      </c>
      <c r="E15818" s="4">
        <v>3</v>
      </c>
      <c r="F15818" s="3" t="s">
        <v>0</v>
      </c>
      <c r="G15818" s="4">
        <v>3</v>
      </c>
      <c r="H15818" s="3" t="s">
        <v>108</v>
      </c>
    </row>
    <row r="15819" spans="1:8" x14ac:dyDescent="0.25">
      <c r="A15819" s="3" t="s">
        <v>31197</v>
      </c>
      <c r="B15819" s="3" t="s">
        <v>26170</v>
      </c>
      <c r="C15819" s="3" t="s">
        <v>169</v>
      </c>
      <c r="D15819" s="3" t="s">
        <v>34418</v>
      </c>
      <c r="E15819" s="4">
        <v>50</v>
      </c>
      <c r="F15819" s="3" t="s">
        <v>0</v>
      </c>
      <c r="G15819" s="4">
        <v>50</v>
      </c>
      <c r="H15819" s="3" t="s">
        <v>108</v>
      </c>
    </row>
    <row r="15820" spans="1:8" x14ac:dyDescent="0.25">
      <c r="A15820" s="3" t="s">
        <v>31197</v>
      </c>
      <c r="B15820" s="3" t="s">
        <v>26171</v>
      </c>
      <c r="C15820" s="3" t="s">
        <v>169</v>
      </c>
      <c r="D15820" s="3" t="s">
        <v>34418</v>
      </c>
      <c r="E15820" s="4">
        <v>20</v>
      </c>
      <c r="F15820" s="3" t="s">
        <v>0</v>
      </c>
      <c r="G15820" s="4">
        <v>20</v>
      </c>
      <c r="H15820" s="3" t="s">
        <v>108</v>
      </c>
    </row>
    <row r="15821" spans="1:8" x14ac:dyDescent="0.25">
      <c r="A15821" s="3" t="s">
        <v>31197</v>
      </c>
      <c r="B15821" s="3" t="s">
        <v>26172</v>
      </c>
      <c r="C15821" s="3" t="s">
        <v>169</v>
      </c>
      <c r="D15821" s="3" t="s">
        <v>34418</v>
      </c>
      <c r="E15821" s="4">
        <v>14</v>
      </c>
      <c r="F15821" s="3" t="s">
        <v>0</v>
      </c>
      <c r="G15821" s="4">
        <v>14</v>
      </c>
      <c r="H15821" s="3" t="s">
        <v>108</v>
      </c>
    </row>
    <row r="15822" spans="1:8" x14ac:dyDescent="0.25">
      <c r="A15822" s="3" t="s">
        <v>31197</v>
      </c>
      <c r="B15822" s="3" t="s">
        <v>26173</v>
      </c>
      <c r="C15822" s="3" t="s">
        <v>169</v>
      </c>
      <c r="D15822" s="3" t="s">
        <v>34418</v>
      </c>
      <c r="E15822" s="4">
        <v>8</v>
      </c>
      <c r="F15822" s="3" t="s">
        <v>0</v>
      </c>
      <c r="G15822" s="4">
        <v>8</v>
      </c>
      <c r="H15822" s="3" t="s">
        <v>108</v>
      </c>
    </row>
    <row r="15823" spans="1:8" x14ac:dyDescent="0.25">
      <c r="A15823" s="3" t="s">
        <v>31197</v>
      </c>
      <c r="B15823" s="3" t="s">
        <v>26174</v>
      </c>
      <c r="C15823" s="3" t="s">
        <v>169</v>
      </c>
      <c r="D15823" s="3" t="s">
        <v>34418</v>
      </c>
      <c r="E15823" s="4">
        <v>2</v>
      </c>
      <c r="F15823" s="3" t="s">
        <v>0</v>
      </c>
      <c r="G15823" s="4">
        <v>2</v>
      </c>
      <c r="H15823" s="3" t="s">
        <v>108</v>
      </c>
    </row>
    <row r="15824" spans="1:8" x14ac:dyDescent="0.25">
      <c r="A15824" s="3" t="s">
        <v>31197</v>
      </c>
      <c r="B15824" s="3" t="s">
        <v>26175</v>
      </c>
      <c r="C15824" s="3" t="s">
        <v>169</v>
      </c>
      <c r="D15824" s="3" t="s">
        <v>34418</v>
      </c>
      <c r="E15824" s="4">
        <v>1</v>
      </c>
      <c r="F15824" s="3" t="s">
        <v>0</v>
      </c>
      <c r="G15824" s="4">
        <v>1</v>
      </c>
      <c r="H15824" s="3" t="s">
        <v>108</v>
      </c>
    </row>
    <row r="15825" spans="1:8" x14ac:dyDescent="0.25">
      <c r="A15825" s="3" t="s">
        <v>31197</v>
      </c>
      <c r="B15825" s="3" t="s">
        <v>26176</v>
      </c>
      <c r="C15825" s="3" t="s">
        <v>169</v>
      </c>
      <c r="D15825" s="3" t="s">
        <v>34418</v>
      </c>
      <c r="E15825" s="4">
        <v>10</v>
      </c>
      <c r="F15825" s="3" t="s">
        <v>0</v>
      </c>
      <c r="G15825" s="4">
        <v>10</v>
      </c>
      <c r="H15825" s="3" t="s">
        <v>108</v>
      </c>
    </row>
    <row r="15826" spans="1:8" x14ac:dyDescent="0.25">
      <c r="A15826" s="3" t="s">
        <v>31197</v>
      </c>
      <c r="B15826" s="3" t="s">
        <v>26177</v>
      </c>
      <c r="C15826" s="3" t="s">
        <v>169</v>
      </c>
      <c r="D15826" s="3" t="s">
        <v>34418</v>
      </c>
      <c r="E15826" s="4">
        <v>4</v>
      </c>
      <c r="F15826" s="3" t="s">
        <v>0</v>
      </c>
      <c r="G15826" s="4">
        <v>4</v>
      </c>
      <c r="H15826" s="3" t="s">
        <v>108</v>
      </c>
    </row>
    <row r="15827" spans="1:8" x14ac:dyDescent="0.25">
      <c r="A15827" s="3" t="s">
        <v>31197</v>
      </c>
      <c r="B15827" s="3" t="s">
        <v>26178</v>
      </c>
      <c r="C15827" s="3" t="s">
        <v>169</v>
      </c>
      <c r="D15827" s="3" t="s">
        <v>34418</v>
      </c>
      <c r="E15827" s="4">
        <v>4</v>
      </c>
      <c r="F15827" s="3" t="s">
        <v>0</v>
      </c>
      <c r="G15827" s="4">
        <v>4</v>
      </c>
      <c r="H15827" s="3" t="s">
        <v>108</v>
      </c>
    </row>
    <row r="15828" spans="1:8" x14ac:dyDescent="0.25">
      <c r="A15828" s="3" t="s">
        <v>31197</v>
      </c>
      <c r="B15828" s="3" t="s">
        <v>26179</v>
      </c>
      <c r="C15828" s="3" t="s">
        <v>169</v>
      </c>
      <c r="D15828" s="3" t="s">
        <v>34418</v>
      </c>
      <c r="E15828" s="4">
        <v>2</v>
      </c>
      <c r="F15828" s="3" t="s">
        <v>0</v>
      </c>
      <c r="G15828" s="4">
        <v>2</v>
      </c>
      <c r="H15828" s="3" t="s">
        <v>108</v>
      </c>
    </row>
    <row r="15829" spans="1:8" x14ac:dyDescent="0.25">
      <c r="A15829" s="3" t="s">
        <v>31197</v>
      </c>
      <c r="B15829" s="3" t="s">
        <v>26180</v>
      </c>
      <c r="C15829" s="3" t="s">
        <v>169</v>
      </c>
      <c r="D15829" s="3" t="s">
        <v>34418</v>
      </c>
      <c r="E15829" s="4">
        <v>4</v>
      </c>
      <c r="F15829" s="3" t="s">
        <v>0</v>
      </c>
      <c r="G15829" s="4">
        <v>4</v>
      </c>
      <c r="H15829" s="3" t="s">
        <v>108</v>
      </c>
    </row>
    <row r="15830" spans="1:8" x14ac:dyDescent="0.25">
      <c r="A15830" s="3" t="s">
        <v>31197</v>
      </c>
      <c r="B15830" s="3" t="s">
        <v>26181</v>
      </c>
      <c r="C15830" s="3" t="s">
        <v>169</v>
      </c>
      <c r="D15830" s="3" t="s">
        <v>34418</v>
      </c>
      <c r="E15830" s="4">
        <v>1</v>
      </c>
      <c r="F15830" s="3" t="s">
        <v>0</v>
      </c>
      <c r="G15830" s="4">
        <v>1</v>
      </c>
      <c r="H15830" s="3" t="s">
        <v>108</v>
      </c>
    </row>
    <row r="15831" spans="1:8" x14ac:dyDescent="0.25">
      <c r="A15831" s="3" t="s">
        <v>31197</v>
      </c>
      <c r="B15831" s="3" t="s">
        <v>26182</v>
      </c>
      <c r="C15831" s="3" t="s">
        <v>169</v>
      </c>
      <c r="D15831" s="3" t="s">
        <v>34418</v>
      </c>
      <c r="E15831" s="4">
        <v>1</v>
      </c>
      <c r="F15831" s="3" t="s">
        <v>0</v>
      </c>
      <c r="G15831" s="4">
        <v>1</v>
      </c>
      <c r="H15831" s="3" t="s">
        <v>108</v>
      </c>
    </row>
    <row r="15832" spans="1:8" x14ac:dyDescent="0.25">
      <c r="A15832" s="3" t="s">
        <v>31197</v>
      </c>
      <c r="B15832" s="3" t="s">
        <v>26183</v>
      </c>
      <c r="C15832" s="3" t="s">
        <v>169</v>
      </c>
      <c r="D15832" s="3" t="s">
        <v>34418</v>
      </c>
      <c r="E15832" s="4">
        <v>2</v>
      </c>
      <c r="F15832" s="3" t="s">
        <v>0</v>
      </c>
      <c r="G15832" s="4">
        <v>2</v>
      </c>
      <c r="H15832" s="3" t="s">
        <v>108</v>
      </c>
    </row>
    <row r="15833" spans="1:8" x14ac:dyDescent="0.25">
      <c r="A15833" s="3" t="s">
        <v>31197</v>
      </c>
      <c r="B15833" s="3" t="s">
        <v>26184</v>
      </c>
      <c r="C15833" s="3" t="s">
        <v>169</v>
      </c>
      <c r="D15833" s="3" t="s">
        <v>34418</v>
      </c>
      <c r="E15833" s="4">
        <v>2</v>
      </c>
      <c r="F15833" s="3" t="s">
        <v>0</v>
      </c>
      <c r="G15833" s="4">
        <v>2</v>
      </c>
      <c r="H15833" s="3" t="s">
        <v>108</v>
      </c>
    </row>
    <row r="15834" spans="1:8" x14ac:dyDescent="0.25">
      <c r="A15834" s="3" t="s">
        <v>31197</v>
      </c>
      <c r="B15834" s="3" t="s">
        <v>26185</v>
      </c>
      <c r="C15834" s="3" t="s">
        <v>169</v>
      </c>
      <c r="D15834" s="3" t="s">
        <v>34418</v>
      </c>
      <c r="E15834" s="4">
        <v>1</v>
      </c>
      <c r="F15834" s="3" t="s">
        <v>0</v>
      </c>
      <c r="G15834" s="4">
        <v>1</v>
      </c>
      <c r="H15834" s="3" t="s">
        <v>108</v>
      </c>
    </row>
    <row r="15835" spans="1:8" x14ac:dyDescent="0.25">
      <c r="A15835" s="3" t="s">
        <v>31197</v>
      </c>
      <c r="B15835" s="3" t="s">
        <v>26186</v>
      </c>
      <c r="C15835" s="3" t="s">
        <v>169</v>
      </c>
      <c r="D15835" s="3" t="s">
        <v>34418</v>
      </c>
      <c r="E15835" s="4">
        <v>1</v>
      </c>
      <c r="F15835" s="3" t="s">
        <v>0</v>
      </c>
      <c r="G15835" s="4">
        <v>1</v>
      </c>
      <c r="H15835" s="3" t="s">
        <v>108</v>
      </c>
    </row>
    <row r="15836" spans="1:8" x14ac:dyDescent="0.25">
      <c r="A15836" s="3" t="s">
        <v>31197</v>
      </c>
      <c r="B15836" s="3" t="s">
        <v>26187</v>
      </c>
      <c r="C15836" s="3" t="s">
        <v>169</v>
      </c>
      <c r="D15836" s="3" t="s">
        <v>34418</v>
      </c>
      <c r="E15836" s="4">
        <v>8</v>
      </c>
      <c r="F15836" s="3" t="s">
        <v>0</v>
      </c>
      <c r="G15836" s="4">
        <v>8</v>
      </c>
      <c r="H15836" s="3" t="s">
        <v>108</v>
      </c>
    </row>
    <row r="15837" spans="1:8" x14ac:dyDescent="0.25">
      <c r="A15837" s="3" t="s">
        <v>31197</v>
      </c>
      <c r="B15837" s="3" t="s">
        <v>26188</v>
      </c>
      <c r="C15837" s="3" t="s">
        <v>169</v>
      </c>
      <c r="D15837" s="3" t="s">
        <v>34418</v>
      </c>
      <c r="E15837" s="4">
        <v>2</v>
      </c>
      <c r="F15837" s="3" t="s">
        <v>0</v>
      </c>
      <c r="G15837" s="4">
        <v>2</v>
      </c>
      <c r="H15837" s="3" t="s">
        <v>108</v>
      </c>
    </row>
    <row r="15838" spans="1:8" x14ac:dyDescent="0.25">
      <c r="A15838" s="3" t="s">
        <v>31197</v>
      </c>
      <c r="B15838" s="3" t="s">
        <v>26189</v>
      </c>
      <c r="C15838" s="3" t="s">
        <v>169</v>
      </c>
      <c r="D15838" s="3" t="s">
        <v>34418</v>
      </c>
      <c r="E15838" s="4">
        <v>60</v>
      </c>
      <c r="F15838" s="3" t="s">
        <v>0</v>
      </c>
      <c r="G15838" s="4">
        <v>60</v>
      </c>
      <c r="H15838" s="3" t="s">
        <v>108</v>
      </c>
    </row>
    <row r="15839" spans="1:8" x14ac:dyDescent="0.25">
      <c r="A15839" s="3" t="s">
        <v>31197</v>
      </c>
      <c r="B15839" s="3" t="s">
        <v>26190</v>
      </c>
      <c r="C15839" s="3" t="s">
        <v>169</v>
      </c>
      <c r="D15839" s="3" t="s">
        <v>34418</v>
      </c>
      <c r="E15839" s="4">
        <v>60</v>
      </c>
      <c r="F15839" s="3" t="s">
        <v>0</v>
      </c>
      <c r="G15839" s="4">
        <v>60</v>
      </c>
      <c r="H15839" s="3" t="s">
        <v>108</v>
      </c>
    </row>
    <row r="15840" spans="1:8" x14ac:dyDescent="0.25">
      <c r="A15840" s="3" t="s">
        <v>31197</v>
      </c>
      <c r="B15840" s="3" t="s">
        <v>26197</v>
      </c>
      <c r="C15840" s="3" t="s">
        <v>169</v>
      </c>
      <c r="D15840" s="3" t="s">
        <v>34418</v>
      </c>
      <c r="E15840" s="4">
        <v>210000</v>
      </c>
      <c r="F15840" s="3" t="s">
        <v>0</v>
      </c>
      <c r="G15840" s="4">
        <v>24</v>
      </c>
      <c r="H15840" s="3" t="s">
        <v>108</v>
      </c>
    </row>
    <row r="15841" spans="1:8" x14ac:dyDescent="0.25">
      <c r="A15841" s="3" t="s">
        <v>31197</v>
      </c>
      <c r="B15841" s="3" t="s">
        <v>26198</v>
      </c>
      <c r="C15841" s="3" t="s">
        <v>169</v>
      </c>
      <c r="D15841" s="3" t="s">
        <v>34418</v>
      </c>
      <c r="E15841" s="4">
        <v>12715.92</v>
      </c>
      <c r="F15841" s="3" t="s">
        <v>0</v>
      </c>
      <c r="G15841" s="4">
        <v>2</v>
      </c>
      <c r="H15841" s="3" t="s">
        <v>108</v>
      </c>
    </row>
    <row r="15842" spans="1:8" x14ac:dyDescent="0.25">
      <c r="A15842" s="3" t="s">
        <v>31197</v>
      </c>
      <c r="B15842" s="3" t="s">
        <v>26199</v>
      </c>
      <c r="C15842" s="3" t="s">
        <v>169</v>
      </c>
      <c r="D15842" s="3" t="s">
        <v>34418</v>
      </c>
      <c r="E15842" s="4">
        <v>17539.2</v>
      </c>
      <c r="F15842" s="3" t="s">
        <v>0</v>
      </c>
      <c r="G15842" s="4">
        <v>2</v>
      </c>
      <c r="H15842" s="3" t="s">
        <v>108</v>
      </c>
    </row>
    <row r="15843" spans="1:8" x14ac:dyDescent="0.25">
      <c r="A15843" s="3" t="s">
        <v>31197</v>
      </c>
      <c r="B15843" s="3" t="s">
        <v>26200</v>
      </c>
      <c r="C15843" s="3" t="s">
        <v>169</v>
      </c>
      <c r="D15843" s="3" t="s">
        <v>34418</v>
      </c>
      <c r="E15843" s="4">
        <v>4932.8999999999896</v>
      </c>
      <c r="F15843" s="3" t="s">
        <v>0</v>
      </c>
      <c r="G15843" s="4">
        <v>2</v>
      </c>
      <c r="H15843" s="3" t="s">
        <v>108</v>
      </c>
    </row>
    <row r="15844" spans="1:8" x14ac:dyDescent="0.25">
      <c r="A15844" s="3" t="s">
        <v>31197</v>
      </c>
      <c r="B15844" s="3" t="s">
        <v>26201</v>
      </c>
      <c r="C15844" s="3" t="s">
        <v>169</v>
      </c>
      <c r="D15844" s="3" t="s">
        <v>34418</v>
      </c>
      <c r="E15844" s="4">
        <v>4932.8999999999896</v>
      </c>
      <c r="F15844" s="3" t="s">
        <v>0</v>
      </c>
      <c r="G15844" s="4">
        <v>2</v>
      </c>
      <c r="H15844" s="3" t="s">
        <v>108</v>
      </c>
    </row>
    <row r="15845" spans="1:8" x14ac:dyDescent="0.25">
      <c r="A15845" s="3" t="s">
        <v>31197</v>
      </c>
      <c r="B15845" s="3" t="s">
        <v>26202</v>
      </c>
      <c r="C15845" s="3" t="s">
        <v>169</v>
      </c>
      <c r="D15845" s="3" t="s">
        <v>34418</v>
      </c>
      <c r="E15845" s="4">
        <v>4932.8999999999896</v>
      </c>
      <c r="F15845" s="3" t="s">
        <v>0</v>
      </c>
      <c r="G15845" s="4">
        <v>2</v>
      </c>
      <c r="H15845" s="3" t="s">
        <v>108</v>
      </c>
    </row>
    <row r="15846" spans="1:8" x14ac:dyDescent="0.25">
      <c r="A15846" s="3" t="s">
        <v>31197</v>
      </c>
      <c r="B15846" s="3" t="s">
        <v>26203</v>
      </c>
      <c r="C15846" s="3" t="s">
        <v>169</v>
      </c>
      <c r="D15846" s="3" t="s">
        <v>34418</v>
      </c>
      <c r="E15846" s="4">
        <v>548.1</v>
      </c>
      <c r="F15846" s="3" t="s">
        <v>0</v>
      </c>
      <c r="G15846" s="4">
        <v>2</v>
      </c>
      <c r="H15846" s="3" t="s">
        <v>108</v>
      </c>
    </row>
    <row r="15847" spans="1:8" x14ac:dyDescent="0.25">
      <c r="A15847" s="3" t="s">
        <v>31197</v>
      </c>
      <c r="B15847" s="3" t="s">
        <v>26204</v>
      </c>
      <c r="C15847" s="3" t="s">
        <v>169</v>
      </c>
      <c r="D15847" s="3" t="s">
        <v>34418</v>
      </c>
      <c r="E15847" s="4">
        <v>4604.04</v>
      </c>
      <c r="F15847" s="3" t="s">
        <v>0</v>
      </c>
      <c r="G15847" s="4">
        <v>2</v>
      </c>
      <c r="H15847" s="3" t="s">
        <v>108</v>
      </c>
    </row>
    <row r="15848" spans="1:8" x14ac:dyDescent="0.25">
      <c r="A15848" s="3" t="s">
        <v>31197</v>
      </c>
      <c r="B15848" s="3" t="s">
        <v>26205</v>
      </c>
      <c r="C15848" s="3" t="s">
        <v>169</v>
      </c>
      <c r="D15848" s="3" t="s">
        <v>34418</v>
      </c>
      <c r="E15848" s="4">
        <v>435.04</v>
      </c>
      <c r="F15848" s="3" t="s">
        <v>0</v>
      </c>
      <c r="G15848" s="4">
        <v>2</v>
      </c>
      <c r="H15848" s="3" t="s">
        <v>108</v>
      </c>
    </row>
    <row r="15849" spans="1:8" x14ac:dyDescent="0.25">
      <c r="A15849" s="3" t="s">
        <v>31197</v>
      </c>
      <c r="B15849" s="3" t="s">
        <v>26206</v>
      </c>
      <c r="C15849" s="3" t="s">
        <v>169</v>
      </c>
      <c r="D15849" s="3" t="s">
        <v>34418</v>
      </c>
      <c r="E15849" s="4">
        <v>328.86</v>
      </c>
      <c r="F15849" s="3" t="s">
        <v>0</v>
      </c>
      <c r="G15849" s="4">
        <v>2</v>
      </c>
      <c r="H15849" s="3" t="s">
        <v>108</v>
      </c>
    </row>
    <row r="15850" spans="1:8" x14ac:dyDescent="0.25">
      <c r="A15850" s="3" t="s">
        <v>31197</v>
      </c>
      <c r="B15850" s="3" t="s">
        <v>26207</v>
      </c>
      <c r="C15850" s="3" t="s">
        <v>169</v>
      </c>
      <c r="D15850" s="3" t="s">
        <v>34418</v>
      </c>
      <c r="E15850" s="4">
        <v>7125.3</v>
      </c>
      <c r="F15850" s="3" t="s">
        <v>0</v>
      </c>
      <c r="G15850" s="4">
        <v>20</v>
      </c>
      <c r="H15850" s="3" t="s">
        <v>108</v>
      </c>
    </row>
    <row r="15851" spans="1:8" x14ac:dyDescent="0.25">
      <c r="A15851" s="3" t="s">
        <v>31197</v>
      </c>
      <c r="B15851" s="3" t="s">
        <v>26208</v>
      </c>
      <c r="C15851" s="3" t="s">
        <v>169</v>
      </c>
      <c r="D15851" s="3" t="s">
        <v>34418</v>
      </c>
      <c r="E15851" s="4">
        <v>7125.3</v>
      </c>
      <c r="F15851" s="3" t="s">
        <v>0</v>
      </c>
      <c r="G15851" s="4">
        <v>20</v>
      </c>
      <c r="H15851" s="3" t="s">
        <v>108</v>
      </c>
    </row>
    <row r="15852" spans="1:8" x14ac:dyDescent="0.25">
      <c r="A15852" s="3" t="s">
        <v>31197</v>
      </c>
      <c r="B15852" s="3" t="s">
        <v>26209</v>
      </c>
      <c r="C15852" s="3" t="s">
        <v>169</v>
      </c>
      <c r="D15852" s="3" t="s">
        <v>34418</v>
      </c>
      <c r="E15852" s="4">
        <v>4275.18</v>
      </c>
      <c r="F15852" s="3" t="s">
        <v>0</v>
      </c>
      <c r="G15852" s="4">
        <v>12</v>
      </c>
      <c r="H15852" s="3" t="s">
        <v>108</v>
      </c>
    </row>
    <row r="15853" spans="1:8" x14ac:dyDescent="0.25">
      <c r="A15853" s="3" t="s">
        <v>31197</v>
      </c>
      <c r="B15853" s="3" t="s">
        <v>26210</v>
      </c>
      <c r="C15853" s="3" t="s">
        <v>169</v>
      </c>
      <c r="D15853" s="3" t="s">
        <v>34418</v>
      </c>
      <c r="E15853" s="4">
        <v>219.24</v>
      </c>
      <c r="F15853" s="3" t="s">
        <v>0</v>
      </c>
      <c r="G15853" s="4">
        <v>1</v>
      </c>
      <c r="H15853" s="3" t="s">
        <v>108</v>
      </c>
    </row>
    <row r="15854" spans="1:8" x14ac:dyDescent="0.25">
      <c r="A15854" s="3" t="s">
        <v>31197</v>
      </c>
      <c r="B15854" s="3" t="s">
        <v>26211</v>
      </c>
      <c r="C15854" s="3" t="s">
        <v>169</v>
      </c>
      <c r="D15854" s="3" t="s">
        <v>34418</v>
      </c>
      <c r="E15854" s="4">
        <v>520.70000000000005</v>
      </c>
      <c r="F15854" s="3" t="s">
        <v>0</v>
      </c>
      <c r="G15854" s="4">
        <v>1</v>
      </c>
      <c r="H15854" s="3" t="s">
        <v>108</v>
      </c>
    </row>
    <row r="15855" spans="1:8" x14ac:dyDescent="0.25">
      <c r="A15855" s="3" t="s">
        <v>31197</v>
      </c>
      <c r="B15855" s="3" t="s">
        <v>26212</v>
      </c>
      <c r="C15855" s="3" t="s">
        <v>169</v>
      </c>
      <c r="D15855" s="3" t="s">
        <v>34418</v>
      </c>
      <c r="E15855" s="4">
        <v>164.43</v>
      </c>
      <c r="F15855" s="3" t="s">
        <v>0</v>
      </c>
      <c r="G15855" s="4">
        <v>1</v>
      </c>
      <c r="H15855" s="3" t="s">
        <v>108</v>
      </c>
    </row>
    <row r="15856" spans="1:8" x14ac:dyDescent="0.25">
      <c r="A15856" s="3" t="s">
        <v>31197</v>
      </c>
      <c r="B15856" s="3" t="s">
        <v>26213</v>
      </c>
      <c r="C15856" s="3" t="s">
        <v>169</v>
      </c>
      <c r="D15856" s="3" t="s">
        <v>34418</v>
      </c>
      <c r="E15856" s="4">
        <v>17594.0099999999</v>
      </c>
      <c r="F15856" s="3" t="s">
        <v>0</v>
      </c>
      <c r="G15856" s="4">
        <v>2</v>
      </c>
      <c r="H15856" s="3" t="s">
        <v>108</v>
      </c>
    </row>
    <row r="15857" spans="1:8" x14ac:dyDescent="0.25">
      <c r="A15857" s="3" t="s">
        <v>31197</v>
      </c>
      <c r="B15857" s="3" t="s">
        <v>26214</v>
      </c>
      <c r="C15857" s="3" t="s">
        <v>169</v>
      </c>
      <c r="D15857" s="3" t="s">
        <v>34418</v>
      </c>
      <c r="E15857" s="4">
        <v>26308.799999999901</v>
      </c>
      <c r="F15857" s="3" t="s">
        <v>0</v>
      </c>
      <c r="G15857" s="4">
        <v>20</v>
      </c>
      <c r="H15857" s="3" t="s">
        <v>108</v>
      </c>
    </row>
    <row r="15858" spans="1:8" x14ac:dyDescent="0.25">
      <c r="A15858" s="3" t="s">
        <v>31197</v>
      </c>
      <c r="B15858" s="3" t="s">
        <v>26215</v>
      </c>
      <c r="C15858" s="3" t="s">
        <v>169</v>
      </c>
      <c r="D15858" s="3" t="s">
        <v>34418</v>
      </c>
      <c r="E15858" s="4">
        <v>412.97</v>
      </c>
      <c r="F15858" s="3" t="s">
        <v>0</v>
      </c>
      <c r="G15858" s="4">
        <v>2</v>
      </c>
      <c r="H15858" s="3" t="s">
        <v>108</v>
      </c>
    </row>
    <row r="15859" spans="1:8" x14ac:dyDescent="0.25">
      <c r="A15859" s="3" t="s">
        <v>31197</v>
      </c>
      <c r="B15859" s="3" t="s">
        <v>26216</v>
      </c>
      <c r="C15859" s="3" t="s">
        <v>169</v>
      </c>
      <c r="D15859" s="3" t="s">
        <v>34418</v>
      </c>
      <c r="E15859" s="4">
        <v>693.77999999999895</v>
      </c>
      <c r="F15859" s="3" t="s">
        <v>0</v>
      </c>
      <c r="G15859" s="4">
        <v>2</v>
      </c>
      <c r="H15859" s="3" t="s">
        <v>108</v>
      </c>
    </row>
    <row r="15860" spans="1:8" x14ac:dyDescent="0.25">
      <c r="A15860" s="3" t="s">
        <v>31197</v>
      </c>
      <c r="B15860" s="3" t="s">
        <v>26217</v>
      </c>
      <c r="C15860" s="3" t="s">
        <v>169</v>
      </c>
      <c r="D15860" s="3" t="s">
        <v>34418</v>
      </c>
      <c r="E15860" s="4">
        <v>2137.59</v>
      </c>
      <c r="F15860" s="3" t="s">
        <v>0</v>
      </c>
      <c r="G15860" s="4">
        <v>2</v>
      </c>
      <c r="H15860" s="3" t="s">
        <v>108</v>
      </c>
    </row>
    <row r="15861" spans="1:8" x14ac:dyDescent="0.25">
      <c r="A15861" s="3" t="s">
        <v>31197</v>
      </c>
      <c r="B15861" s="3" t="s">
        <v>26218</v>
      </c>
      <c r="C15861" s="3" t="s">
        <v>169</v>
      </c>
      <c r="D15861" s="3" t="s">
        <v>34418</v>
      </c>
      <c r="E15861" s="4">
        <v>16717.049999999901</v>
      </c>
      <c r="F15861" s="3" t="s">
        <v>0</v>
      </c>
      <c r="G15861" s="4">
        <v>2</v>
      </c>
      <c r="H15861" s="3" t="s">
        <v>108</v>
      </c>
    </row>
    <row r="15862" spans="1:8" x14ac:dyDescent="0.25">
      <c r="A15862" s="3" t="s">
        <v>31197</v>
      </c>
      <c r="B15862" s="3" t="s">
        <v>26219</v>
      </c>
      <c r="C15862" s="3" t="s">
        <v>169</v>
      </c>
      <c r="D15862" s="3" t="s">
        <v>34418</v>
      </c>
      <c r="E15862" s="4">
        <v>4741.0699999999897</v>
      </c>
      <c r="F15862" s="3" t="s">
        <v>0</v>
      </c>
      <c r="G15862" s="4">
        <v>1</v>
      </c>
      <c r="H15862" s="3" t="s">
        <v>108</v>
      </c>
    </row>
    <row r="15863" spans="1:8" x14ac:dyDescent="0.25">
      <c r="A15863" s="3" t="s">
        <v>31197</v>
      </c>
      <c r="B15863" s="3" t="s">
        <v>26220</v>
      </c>
      <c r="C15863" s="3" t="s">
        <v>169</v>
      </c>
      <c r="D15863" s="3" t="s">
        <v>34418</v>
      </c>
      <c r="E15863" s="4">
        <v>630.32000000000005</v>
      </c>
      <c r="F15863" s="3" t="s">
        <v>0</v>
      </c>
      <c r="G15863" s="4">
        <v>1</v>
      </c>
      <c r="H15863" s="3" t="s">
        <v>108</v>
      </c>
    </row>
    <row r="15864" spans="1:8" x14ac:dyDescent="0.25">
      <c r="A15864" s="3" t="s">
        <v>31197</v>
      </c>
      <c r="B15864" s="3" t="s">
        <v>26221</v>
      </c>
      <c r="C15864" s="3" t="s">
        <v>169</v>
      </c>
      <c r="D15864" s="3" t="s">
        <v>34418</v>
      </c>
      <c r="E15864" s="4">
        <v>12715.92</v>
      </c>
      <c r="F15864" s="3" t="s">
        <v>0</v>
      </c>
      <c r="G15864" s="4">
        <v>1</v>
      </c>
      <c r="H15864" s="3" t="s">
        <v>108</v>
      </c>
    </row>
    <row r="15865" spans="1:8" x14ac:dyDescent="0.25">
      <c r="A15865" s="3" t="s">
        <v>31197</v>
      </c>
      <c r="B15865" s="3" t="s">
        <v>26222</v>
      </c>
      <c r="C15865" s="3" t="s">
        <v>169</v>
      </c>
      <c r="D15865" s="3" t="s">
        <v>34418</v>
      </c>
      <c r="E15865" s="4">
        <v>54453.739999999903</v>
      </c>
      <c r="F15865" s="3" t="s">
        <v>0</v>
      </c>
      <c r="G15865" s="4">
        <v>1</v>
      </c>
      <c r="H15865" s="3" t="s">
        <v>108</v>
      </c>
    </row>
    <row r="15866" spans="1:8" x14ac:dyDescent="0.25">
      <c r="A15866" s="3" t="s">
        <v>31197</v>
      </c>
      <c r="B15866" s="3" t="s">
        <v>26223</v>
      </c>
      <c r="C15866" s="3" t="s">
        <v>169</v>
      </c>
      <c r="D15866" s="3" t="s">
        <v>34418</v>
      </c>
      <c r="E15866" s="4">
        <v>54453.739999999903</v>
      </c>
      <c r="F15866" s="3" t="s">
        <v>0</v>
      </c>
      <c r="G15866" s="4">
        <v>1</v>
      </c>
      <c r="H15866" s="3" t="s">
        <v>108</v>
      </c>
    </row>
    <row r="15867" spans="1:8" x14ac:dyDescent="0.25">
      <c r="A15867" s="3" t="s">
        <v>31197</v>
      </c>
      <c r="B15867" s="3" t="s">
        <v>26224</v>
      </c>
      <c r="C15867" s="3" t="s">
        <v>169</v>
      </c>
      <c r="D15867" s="3" t="s">
        <v>34418</v>
      </c>
      <c r="E15867" s="4">
        <v>58071.199999999903</v>
      </c>
      <c r="F15867" s="3" t="s">
        <v>0</v>
      </c>
      <c r="G15867" s="4">
        <v>1</v>
      </c>
      <c r="H15867" s="3" t="s">
        <v>108</v>
      </c>
    </row>
    <row r="15868" spans="1:8" x14ac:dyDescent="0.25">
      <c r="A15868" s="3" t="s">
        <v>31197</v>
      </c>
      <c r="B15868" s="3" t="s">
        <v>26225</v>
      </c>
      <c r="C15868" s="3" t="s">
        <v>169</v>
      </c>
      <c r="D15868" s="3" t="s">
        <v>34418</v>
      </c>
      <c r="E15868" s="4">
        <v>12736.799999999899</v>
      </c>
      <c r="F15868" s="3" t="s">
        <v>0</v>
      </c>
      <c r="G15868" s="4">
        <v>1</v>
      </c>
      <c r="H15868" s="3" t="s">
        <v>108</v>
      </c>
    </row>
    <row r="15869" spans="1:8" x14ac:dyDescent="0.25">
      <c r="A15869" s="3" t="s">
        <v>31197</v>
      </c>
      <c r="B15869" s="3" t="s">
        <v>26226</v>
      </c>
      <c r="C15869" s="3" t="s">
        <v>169</v>
      </c>
      <c r="D15869" s="3" t="s">
        <v>34418</v>
      </c>
      <c r="E15869" s="4">
        <v>20334.5099999999</v>
      </c>
      <c r="F15869" s="3" t="s">
        <v>0</v>
      </c>
      <c r="G15869" s="4">
        <v>1</v>
      </c>
      <c r="H15869" s="3" t="s">
        <v>108</v>
      </c>
    </row>
    <row r="15870" spans="1:8" x14ac:dyDescent="0.25">
      <c r="A15870" s="3" t="s">
        <v>31197</v>
      </c>
      <c r="B15870" s="3" t="s">
        <v>26227</v>
      </c>
      <c r="C15870" s="3" t="s">
        <v>169</v>
      </c>
      <c r="D15870" s="3" t="s">
        <v>34418</v>
      </c>
      <c r="E15870" s="4">
        <v>19238.310000000001</v>
      </c>
      <c r="F15870" s="3" t="s">
        <v>0</v>
      </c>
      <c r="G15870" s="4">
        <v>1</v>
      </c>
      <c r="H15870" s="3" t="s">
        <v>108</v>
      </c>
    </row>
    <row r="15871" spans="1:8" x14ac:dyDescent="0.25">
      <c r="A15871" s="3" t="s">
        <v>31197</v>
      </c>
      <c r="B15871" s="3" t="s">
        <v>26228</v>
      </c>
      <c r="C15871" s="3" t="s">
        <v>169</v>
      </c>
      <c r="D15871" s="3" t="s">
        <v>34418</v>
      </c>
      <c r="E15871" s="4">
        <v>19594.580000000002</v>
      </c>
      <c r="F15871" s="3" t="s">
        <v>0</v>
      </c>
      <c r="G15871" s="4">
        <v>1</v>
      </c>
      <c r="H15871" s="3" t="s">
        <v>108</v>
      </c>
    </row>
    <row r="15872" spans="1:8" x14ac:dyDescent="0.25">
      <c r="A15872" s="3" t="s">
        <v>31197</v>
      </c>
      <c r="B15872" s="3" t="s">
        <v>26229</v>
      </c>
      <c r="C15872" s="3" t="s">
        <v>169</v>
      </c>
      <c r="D15872" s="3" t="s">
        <v>34418</v>
      </c>
      <c r="E15872" s="4">
        <v>12715.92</v>
      </c>
      <c r="F15872" s="3" t="s">
        <v>0</v>
      </c>
      <c r="G15872" s="4">
        <v>2</v>
      </c>
      <c r="H15872" s="3" t="s">
        <v>108</v>
      </c>
    </row>
    <row r="15873" spans="1:8" x14ac:dyDescent="0.25">
      <c r="A15873" s="3" t="s">
        <v>31197</v>
      </c>
      <c r="B15873" s="3" t="s">
        <v>26230</v>
      </c>
      <c r="C15873" s="3" t="s">
        <v>169</v>
      </c>
      <c r="D15873" s="3" t="s">
        <v>34418</v>
      </c>
      <c r="E15873" s="4">
        <v>13428.45</v>
      </c>
      <c r="F15873" s="3" t="s">
        <v>0</v>
      </c>
      <c r="G15873" s="4">
        <v>2</v>
      </c>
      <c r="H15873" s="3" t="s">
        <v>108</v>
      </c>
    </row>
    <row r="15874" spans="1:8" x14ac:dyDescent="0.25">
      <c r="A15874" s="3" t="s">
        <v>31197</v>
      </c>
      <c r="B15874" s="3" t="s">
        <v>26231</v>
      </c>
      <c r="C15874" s="3" t="s">
        <v>169</v>
      </c>
      <c r="D15874" s="3" t="s">
        <v>34418</v>
      </c>
      <c r="E15874" s="4">
        <v>6303.1499999999896</v>
      </c>
      <c r="F15874" s="3" t="s">
        <v>0</v>
      </c>
      <c r="G15874" s="4">
        <v>2</v>
      </c>
      <c r="H15874" s="3" t="s">
        <v>108</v>
      </c>
    </row>
    <row r="15875" spans="1:8" x14ac:dyDescent="0.25">
      <c r="A15875" s="3" t="s">
        <v>31197</v>
      </c>
      <c r="B15875" s="3" t="s">
        <v>26232</v>
      </c>
      <c r="C15875" s="3" t="s">
        <v>169</v>
      </c>
      <c r="D15875" s="3" t="s">
        <v>34418</v>
      </c>
      <c r="E15875" s="4">
        <v>164.43</v>
      </c>
      <c r="F15875" s="3" t="s">
        <v>0</v>
      </c>
      <c r="G15875" s="4">
        <v>1</v>
      </c>
      <c r="H15875" s="3" t="s">
        <v>108</v>
      </c>
    </row>
    <row r="15876" spans="1:8" x14ac:dyDescent="0.25">
      <c r="A15876" s="3" t="s">
        <v>31197</v>
      </c>
      <c r="B15876" s="3" t="s">
        <v>26233</v>
      </c>
      <c r="C15876" s="3" t="s">
        <v>169</v>
      </c>
      <c r="D15876" s="3" t="s">
        <v>34418</v>
      </c>
      <c r="E15876" s="4">
        <v>164.43</v>
      </c>
      <c r="F15876" s="3" t="s">
        <v>0</v>
      </c>
      <c r="G15876" s="4">
        <v>1</v>
      </c>
      <c r="H15876" s="3" t="s">
        <v>108</v>
      </c>
    </row>
    <row r="15877" spans="1:8" x14ac:dyDescent="0.25">
      <c r="A15877" s="3" t="s">
        <v>31197</v>
      </c>
      <c r="B15877" s="3" t="s">
        <v>26234</v>
      </c>
      <c r="C15877" s="3" t="s">
        <v>169</v>
      </c>
      <c r="D15877" s="3" t="s">
        <v>34418</v>
      </c>
      <c r="E15877" s="4">
        <v>328.86</v>
      </c>
      <c r="F15877" s="3" t="s">
        <v>0</v>
      </c>
      <c r="G15877" s="4">
        <v>1</v>
      </c>
      <c r="H15877" s="3" t="s">
        <v>108</v>
      </c>
    </row>
    <row r="15878" spans="1:8" x14ac:dyDescent="0.25">
      <c r="A15878" s="3" t="s">
        <v>31197</v>
      </c>
      <c r="B15878" s="3" t="s">
        <v>26235</v>
      </c>
      <c r="C15878" s="3" t="s">
        <v>169</v>
      </c>
      <c r="D15878" s="3" t="s">
        <v>34418</v>
      </c>
      <c r="E15878" s="4">
        <v>274.05</v>
      </c>
      <c r="F15878" s="3" t="s">
        <v>0</v>
      </c>
      <c r="G15878" s="4">
        <v>1</v>
      </c>
      <c r="H15878" s="3" t="s">
        <v>108</v>
      </c>
    </row>
    <row r="15879" spans="1:8" x14ac:dyDescent="0.25">
      <c r="A15879" s="3" t="s">
        <v>31197</v>
      </c>
      <c r="B15879" s="3" t="s">
        <v>26236</v>
      </c>
      <c r="C15879" s="3" t="s">
        <v>169</v>
      </c>
      <c r="D15879" s="3" t="s">
        <v>34418</v>
      </c>
      <c r="E15879" s="4">
        <v>7125.3</v>
      </c>
      <c r="F15879" s="3" t="s">
        <v>0</v>
      </c>
      <c r="G15879" s="4">
        <v>2</v>
      </c>
      <c r="H15879" s="3" t="s">
        <v>108</v>
      </c>
    </row>
    <row r="15880" spans="1:8" x14ac:dyDescent="0.25">
      <c r="A15880" s="3" t="s">
        <v>31197</v>
      </c>
      <c r="B15880" s="3" t="s">
        <v>26237</v>
      </c>
      <c r="C15880" s="3" t="s">
        <v>169</v>
      </c>
      <c r="D15880" s="3" t="s">
        <v>34418</v>
      </c>
      <c r="E15880" s="4">
        <v>3233.79</v>
      </c>
      <c r="F15880" s="3" t="s">
        <v>0</v>
      </c>
      <c r="G15880" s="4">
        <v>2</v>
      </c>
      <c r="H15880" s="3" t="s">
        <v>108</v>
      </c>
    </row>
    <row r="15881" spans="1:8" x14ac:dyDescent="0.25">
      <c r="A15881" s="3" t="s">
        <v>31197</v>
      </c>
      <c r="B15881" s="3" t="s">
        <v>26238</v>
      </c>
      <c r="C15881" s="3" t="s">
        <v>169</v>
      </c>
      <c r="D15881" s="3" t="s">
        <v>34418</v>
      </c>
      <c r="E15881" s="4">
        <v>190.22</v>
      </c>
      <c r="F15881" s="3" t="s">
        <v>0</v>
      </c>
      <c r="G15881" s="4">
        <v>1</v>
      </c>
      <c r="H15881" s="3" t="s">
        <v>108</v>
      </c>
    </row>
    <row r="15882" spans="1:8" x14ac:dyDescent="0.25">
      <c r="A15882" s="3" t="s">
        <v>31197</v>
      </c>
      <c r="B15882" s="3" t="s">
        <v>26239</v>
      </c>
      <c r="C15882" s="3" t="s">
        <v>169</v>
      </c>
      <c r="D15882" s="3" t="s">
        <v>34418</v>
      </c>
      <c r="E15882" s="4">
        <v>328.86</v>
      </c>
      <c r="F15882" s="3" t="s">
        <v>0</v>
      </c>
      <c r="G15882" s="4">
        <v>2</v>
      </c>
      <c r="H15882" s="3" t="s">
        <v>108</v>
      </c>
    </row>
    <row r="15883" spans="1:8" x14ac:dyDescent="0.25">
      <c r="A15883" s="3" t="s">
        <v>31197</v>
      </c>
      <c r="B15883" s="3" t="s">
        <v>26240</v>
      </c>
      <c r="C15883" s="3" t="s">
        <v>169</v>
      </c>
      <c r="D15883" s="3" t="s">
        <v>34418</v>
      </c>
      <c r="E15883" s="4">
        <v>8714.7900000000009</v>
      </c>
      <c r="F15883" s="3" t="s">
        <v>0</v>
      </c>
      <c r="G15883" s="4">
        <v>2</v>
      </c>
      <c r="H15883" s="3" t="s">
        <v>108</v>
      </c>
    </row>
    <row r="15884" spans="1:8" x14ac:dyDescent="0.25">
      <c r="A15884" s="3" t="s">
        <v>31197</v>
      </c>
      <c r="B15884" s="3" t="s">
        <v>26241</v>
      </c>
      <c r="C15884" s="3" t="s">
        <v>169</v>
      </c>
      <c r="D15884" s="3" t="s">
        <v>34418</v>
      </c>
      <c r="E15884" s="4">
        <v>1041.3900000000001</v>
      </c>
      <c r="F15884" s="3" t="s">
        <v>0</v>
      </c>
      <c r="G15884" s="4">
        <v>2</v>
      </c>
      <c r="H15884" s="3" t="s">
        <v>108</v>
      </c>
    </row>
    <row r="15885" spans="1:8" x14ac:dyDescent="0.25">
      <c r="A15885" s="3" t="s">
        <v>31197</v>
      </c>
      <c r="B15885" s="3" t="s">
        <v>26242</v>
      </c>
      <c r="C15885" s="3" t="s">
        <v>169</v>
      </c>
      <c r="D15885" s="3" t="s">
        <v>34418</v>
      </c>
      <c r="E15885" s="4">
        <v>2576.0700000000002</v>
      </c>
      <c r="F15885" s="3" t="s">
        <v>0</v>
      </c>
      <c r="G15885" s="4">
        <v>2</v>
      </c>
      <c r="H15885" s="3" t="s">
        <v>108</v>
      </c>
    </row>
    <row r="15886" spans="1:8" x14ac:dyDescent="0.25">
      <c r="A15886" s="3" t="s">
        <v>31197</v>
      </c>
      <c r="B15886" s="3" t="s">
        <v>26243</v>
      </c>
      <c r="C15886" s="3" t="s">
        <v>169</v>
      </c>
      <c r="D15886" s="3" t="s">
        <v>34418</v>
      </c>
      <c r="E15886" s="4">
        <v>2740.5</v>
      </c>
      <c r="F15886" s="3" t="s">
        <v>0</v>
      </c>
      <c r="G15886" s="4">
        <v>2</v>
      </c>
      <c r="H15886" s="3" t="s">
        <v>108</v>
      </c>
    </row>
    <row r="15887" spans="1:8" x14ac:dyDescent="0.25">
      <c r="A15887" s="3" t="s">
        <v>31197</v>
      </c>
      <c r="B15887" s="3" t="s">
        <v>26244</v>
      </c>
      <c r="C15887" s="3" t="s">
        <v>169</v>
      </c>
      <c r="D15887" s="3" t="s">
        <v>34418</v>
      </c>
      <c r="E15887" s="4">
        <v>1370.25</v>
      </c>
      <c r="F15887" s="3" t="s">
        <v>0</v>
      </c>
      <c r="G15887" s="4">
        <v>2</v>
      </c>
      <c r="H15887" s="3" t="s">
        <v>108</v>
      </c>
    </row>
    <row r="15888" spans="1:8" x14ac:dyDescent="0.25">
      <c r="A15888" s="3" t="s">
        <v>31197</v>
      </c>
      <c r="B15888" s="3" t="s">
        <v>26245</v>
      </c>
      <c r="C15888" s="3" t="s">
        <v>169</v>
      </c>
      <c r="D15888" s="3" t="s">
        <v>34418</v>
      </c>
      <c r="E15888" s="4">
        <v>1370.25</v>
      </c>
      <c r="F15888" s="3" t="s">
        <v>0</v>
      </c>
      <c r="G15888" s="4">
        <v>2</v>
      </c>
      <c r="H15888" s="3" t="s">
        <v>108</v>
      </c>
    </row>
    <row r="15889" spans="1:8" x14ac:dyDescent="0.25">
      <c r="A15889" s="3" t="s">
        <v>31197</v>
      </c>
      <c r="B15889" s="3" t="s">
        <v>26246</v>
      </c>
      <c r="C15889" s="3" t="s">
        <v>169</v>
      </c>
      <c r="D15889" s="3" t="s">
        <v>34418</v>
      </c>
      <c r="E15889" s="4">
        <v>2102.8499999999899</v>
      </c>
      <c r="F15889" s="3" t="s">
        <v>0</v>
      </c>
      <c r="G15889" s="4">
        <v>4</v>
      </c>
      <c r="H15889" s="3" t="s">
        <v>108</v>
      </c>
    </row>
    <row r="15890" spans="1:8" x14ac:dyDescent="0.25">
      <c r="A15890" s="3" t="s">
        <v>31197</v>
      </c>
      <c r="B15890" s="3" t="s">
        <v>26247</v>
      </c>
      <c r="C15890" s="3" t="s">
        <v>169</v>
      </c>
      <c r="D15890" s="3" t="s">
        <v>34418</v>
      </c>
      <c r="E15890" s="4">
        <v>1041.3900000000001</v>
      </c>
      <c r="F15890" s="3" t="s">
        <v>0</v>
      </c>
      <c r="G15890" s="4">
        <v>2</v>
      </c>
      <c r="H15890" s="3" t="s">
        <v>108</v>
      </c>
    </row>
    <row r="15891" spans="1:8" x14ac:dyDescent="0.25">
      <c r="A15891" s="3" t="s">
        <v>31197</v>
      </c>
      <c r="B15891" s="3" t="s">
        <v>26248</v>
      </c>
      <c r="C15891" s="3" t="s">
        <v>169</v>
      </c>
      <c r="D15891" s="3" t="s">
        <v>34418</v>
      </c>
      <c r="E15891" s="4">
        <v>3069.36</v>
      </c>
      <c r="F15891" s="3" t="s">
        <v>0</v>
      </c>
      <c r="G15891" s="4">
        <v>2</v>
      </c>
      <c r="H15891" s="3" t="s">
        <v>108</v>
      </c>
    </row>
    <row r="15892" spans="1:8" x14ac:dyDescent="0.25">
      <c r="A15892" s="3" t="s">
        <v>31197</v>
      </c>
      <c r="B15892" s="3" t="s">
        <v>26249</v>
      </c>
      <c r="C15892" s="3" t="s">
        <v>169</v>
      </c>
      <c r="D15892" s="3" t="s">
        <v>34418</v>
      </c>
      <c r="E15892" s="4">
        <v>1315.44</v>
      </c>
      <c r="F15892" s="3" t="s">
        <v>0</v>
      </c>
      <c r="G15892" s="4">
        <v>1</v>
      </c>
      <c r="H15892" s="3" t="s">
        <v>108</v>
      </c>
    </row>
    <row r="15893" spans="1:8" x14ac:dyDescent="0.25">
      <c r="A15893" s="3" t="s">
        <v>31197</v>
      </c>
      <c r="B15893" s="3" t="s">
        <v>26250</v>
      </c>
      <c r="C15893" s="3" t="s">
        <v>169</v>
      </c>
      <c r="D15893" s="3" t="s">
        <v>34418</v>
      </c>
      <c r="E15893" s="4">
        <v>2302.02</v>
      </c>
      <c r="F15893" s="3" t="s">
        <v>0</v>
      </c>
      <c r="G15893" s="4">
        <v>2</v>
      </c>
      <c r="H15893" s="3" t="s">
        <v>108</v>
      </c>
    </row>
    <row r="15894" spans="1:8" x14ac:dyDescent="0.25">
      <c r="A15894" s="3" t="s">
        <v>31197</v>
      </c>
      <c r="B15894" s="3" t="s">
        <v>26251</v>
      </c>
      <c r="C15894" s="3" t="s">
        <v>169</v>
      </c>
      <c r="D15894" s="3" t="s">
        <v>34418</v>
      </c>
      <c r="E15894" s="4">
        <v>2302.02</v>
      </c>
      <c r="F15894" s="3" t="s">
        <v>0</v>
      </c>
      <c r="G15894" s="4">
        <v>2</v>
      </c>
      <c r="H15894" s="3" t="s">
        <v>108</v>
      </c>
    </row>
    <row r="15895" spans="1:8" x14ac:dyDescent="0.25">
      <c r="A15895" s="3" t="s">
        <v>31197</v>
      </c>
      <c r="B15895" s="3" t="s">
        <v>26255</v>
      </c>
      <c r="C15895" s="3" t="s">
        <v>169</v>
      </c>
      <c r="D15895" s="3" t="s">
        <v>34418</v>
      </c>
      <c r="E15895" s="4">
        <v>24006.779999999901</v>
      </c>
      <c r="F15895" s="3" t="s">
        <v>0</v>
      </c>
      <c r="G15895" s="4">
        <v>3</v>
      </c>
      <c r="H15895" s="3" t="s">
        <v>108</v>
      </c>
    </row>
    <row r="15896" spans="1:8" x14ac:dyDescent="0.25">
      <c r="A15896" s="3" t="s">
        <v>31197</v>
      </c>
      <c r="B15896" s="3" t="s">
        <v>26256</v>
      </c>
      <c r="C15896" s="3" t="s">
        <v>169</v>
      </c>
      <c r="D15896" s="3" t="s">
        <v>34418</v>
      </c>
      <c r="E15896" s="4">
        <v>5097.3299999999899</v>
      </c>
      <c r="F15896" s="3" t="s">
        <v>0</v>
      </c>
      <c r="G15896" s="4">
        <v>1</v>
      </c>
      <c r="H15896" s="3" t="s">
        <v>108</v>
      </c>
    </row>
    <row r="15897" spans="1:8" x14ac:dyDescent="0.25">
      <c r="A15897" s="3" t="s">
        <v>31197</v>
      </c>
      <c r="B15897" s="3" t="s">
        <v>26257</v>
      </c>
      <c r="C15897" s="3" t="s">
        <v>169</v>
      </c>
      <c r="D15897" s="3" t="s">
        <v>34418</v>
      </c>
      <c r="E15897" s="4">
        <v>1288.04</v>
      </c>
      <c r="F15897" s="3" t="s">
        <v>0</v>
      </c>
      <c r="G15897" s="4">
        <v>1</v>
      </c>
      <c r="H15897" s="3" t="s">
        <v>108</v>
      </c>
    </row>
    <row r="15898" spans="1:8" x14ac:dyDescent="0.25">
      <c r="A15898" s="3" t="s">
        <v>31197</v>
      </c>
      <c r="B15898" s="3" t="s">
        <v>26258</v>
      </c>
      <c r="C15898" s="3" t="s">
        <v>169</v>
      </c>
      <c r="D15898" s="3" t="s">
        <v>34418</v>
      </c>
      <c r="E15898" s="4">
        <v>7974.8599999999897</v>
      </c>
      <c r="F15898" s="3" t="s">
        <v>0</v>
      </c>
      <c r="G15898" s="4">
        <v>3</v>
      </c>
      <c r="H15898" s="3" t="s">
        <v>108</v>
      </c>
    </row>
    <row r="15899" spans="1:8" x14ac:dyDescent="0.25">
      <c r="A15899" s="3" t="s">
        <v>31197</v>
      </c>
      <c r="B15899" s="3" t="s">
        <v>26259</v>
      </c>
      <c r="C15899" s="3" t="s">
        <v>169</v>
      </c>
      <c r="D15899" s="3" t="s">
        <v>34418</v>
      </c>
      <c r="E15899" s="4">
        <v>11619.719999999899</v>
      </c>
      <c r="F15899" s="3" t="s">
        <v>0</v>
      </c>
      <c r="G15899" s="4">
        <v>2</v>
      </c>
      <c r="H15899" s="3" t="s">
        <v>108</v>
      </c>
    </row>
    <row r="15900" spans="1:8" x14ac:dyDescent="0.25">
      <c r="A15900" s="3" t="s">
        <v>31197</v>
      </c>
      <c r="B15900" s="3" t="s">
        <v>26260</v>
      </c>
      <c r="C15900" s="3" t="s">
        <v>169</v>
      </c>
      <c r="D15900" s="3" t="s">
        <v>34418</v>
      </c>
      <c r="E15900" s="4">
        <v>10167.26</v>
      </c>
      <c r="F15900" s="3" t="s">
        <v>0</v>
      </c>
      <c r="G15900" s="4">
        <v>2</v>
      </c>
      <c r="H15900" s="3" t="s">
        <v>108</v>
      </c>
    </row>
    <row r="15901" spans="1:8" x14ac:dyDescent="0.25">
      <c r="A15901" s="3" t="s">
        <v>31197</v>
      </c>
      <c r="B15901" s="3" t="s">
        <v>26261</v>
      </c>
      <c r="C15901" s="3" t="s">
        <v>169</v>
      </c>
      <c r="D15901" s="3" t="s">
        <v>34418</v>
      </c>
      <c r="E15901" s="4">
        <v>3562.65</v>
      </c>
      <c r="F15901" s="3" t="s">
        <v>0</v>
      </c>
      <c r="G15901" s="4">
        <v>2</v>
      </c>
      <c r="H15901" s="3" t="s">
        <v>108</v>
      </c>
    </row>
    <row r="15902" spans="1:8" x14ac:dyDescent="0.25">
      <c r="A15902" s="3" t="s">
        <v>31197</v>
      </c>
      <c r="B15902" s="3" t="s">
        <v>26262</v>
      </c>
      <c r="C15902" s="3" t="s">
        <v>169</v>
      </c>
      <c r="D15902" s="3" t="s">
        <v>34418</v>
      </c>
      <c r="E15902" s="4">
        <v>12387.059999999899</v>
      </c>
      <c r="F15902" s="3" t="s">
        <v>0</v>
      </c>
      <c r="G15902" s="4">
        <v>2</v>
      </c>
      <c r="H15902" s="3" t="s">
        <v>108</v>
      </c>
    </row>
    <row r="15903" spans="1:8" x14ac:dyDescent="0.25">
      <c r="A15903" s="3" t="s">
        <v>31197</v>
      </c>
      <c r="B15903" s="3" t="s">
        <v>26263</v>
      </c>
      <c r="C15903" s="3" t="s">
        <v>169</v>
      </c>
      <c r="D15903" s="3" t="s">
        <v>34418</v>
      </c>
      <c r="E15903" s="4">
        <v>6632.01</v>
      </c>
      <c r="F15903" s="3" t="s">
        <v>0</v>
      </c>
      <c r="G15903" s="4">
        <v>2</v>
      </c>
      <c r="H15903" s="3" t="s">
        <v>108</v>
      </c>
    </row>
    <row r="15904" spans="1:8" x14ac:dyDescent="0.25">
      <c r="A15904" s="3" t="s">
        <v>31197</v>
      </c>
      <c r="B15904" s="3" t="s">
        <v>26264</v>
      </c>
      <c r="C15904" s="3" t="s">
        <v>169</v>
      </c>
      <c r="D15904" s="3" t="s">
        <v>34418</v>
      </c>
      <c r="E15904" s="4">
        <v>2302.02</v>
      </c>
      <c r="F15904" s="3" t="s">
        <v>0</v>
      </c>
      <c r="G15904" s="4">
        <v>1</v>
      </c>
      <c r="H15904" s="3" t="s">
        <v>108</v>
      </c>
    </row>
    <row r="15905" spans="1:8" x14ac:dyDescent="0.25">
      <c r="A15905" s="3" t="s">
        <v>31197</v>
      </c>
      <c r="B15905" s="3" t="s">
        <v>26265</v>
      </c>
      <c r="C15905" s="3" t="s">
        <v>169</v>
      </c>
      <c r="D15905" s="3" t="s">
        <v>34418</v>
      </c>
      <c r="E15905" s="4">
        <v>8358.5300000000007</v>
      </c>
      <c r="F15905" s="3" t="s">
        <v>0</v>
      </c>
      <c r="G15905" s="4">
        <v>1</v>
      </c>
      <c r="H15905" s="3" t="s">
        <v>108</v>
      </c>
    </row>
    <row r="15906" spans="1:8" x14ac:dyDescent="0.25">
      <c r="A15906" s="3" t="s">
        <v>31197</v>
      </c>
      <c r="B15906" s="3" t="s">
        <v>26266</v>
      </c>
      <c r="C15906" s="3" t="s">
        <v>169</v>
      </c>
      <c r="D15906" s="3" t="s">
        <v>34418</v>
      </c>
      <c r="E15906" s="4">
        <v>23951.97</v>
      </c>
      <c r="F15906" s="3" t="s">
        <v>0</v>
      </c>
      <c r="G15906" s="4">
        <v>1</v>
      </c>
      <c r="H15906" s="3" t="s">
        <v>108</v>
      </c>
    </row>
    <row r="15907" spans="1:8" x14ac:dyDescent="0.25">
      <c r="A15907" s="3" t="s">
        <v>31197</v>
      </c>
      <c r="B15907" s="3" t="s">
        <v>26267</v>
      </c>
      <c r="C15907" s="3" t="s">
        <v>169</v>
      </c>
      <c r="D15907" s="3" t="s">
        <v>34418</v>
      </c>
      <c r="E15907" s="4">
        <v>4357.3999999999896</v>
      </c>
      <c r="F15907" s="3" t="s">
        <v>0</v>
      </c>
      <c r="G15907" s="4">
        <v>1</v>
      </c>
      <c r="H15907" s="3" t="s">
        <v>108</v>
      </c>
    </row>
    <row r="15908" spans="1:8" x14ac:dyDescent="0.25">
      <c r="A15908" s="3" t="s">
        <v>31197</v>
      </c>
      <c r="B15908" s="3" t="s">
        <v>26268</v>
      </c>
      <c r="C15908" s="3" t="s">
        <v>169</v>
      </c>
      <c r="D15908" s="3" t="s">
        <v>34418</v>
      </c>
      <c r="E15908" s="4">
        <v>2302.02</v>
      </c>
      <c r="F15908" s="3" t="s">
        <v>0</v>
      </c>
      <c r="G15908" s="4">
        <v>1</v>
      </c>
      <c r="H15908" s="3" t="s">
        <v>108</v>
      </c>
    </row>
    <row r="15909" spans="1:8" x14ac:dyDescent="0.25">
      <c r="A15909" s="3" t="s">
        <v>31197</v>
      </c>
      <c r="B15909" s="3" t="s">
        <v>26269</v>
      </c>
      <c r="C15909" s="3" t="s">
        <v>169</v>
      </c>
      <c r="D15909" s="3" t="s">
        <v>34418</v>
      </c>
      <c r="E15909" s="4">
        <v>4357.3999999999896</v>
      </c>
      <c r="F15909" s="3" t="s">
        <v>0</v>
      </c>
      <c r="G15909" s="4">
        <v>1</v>
      </c>
      <c r="H15909" s="3" t="s">
        <v>108</v>
      </c>
    </row>
    <row r="15910" spans="1:8" x14ac:dyDescent="0.25">
      <c r="A15910" s="3" t="s">
        <v>31197</v>
      </c>
      <c r="B15910" s="3" t="s">
        <v>26270</v>
      </c>
      <c r="C15910" s="3" t="s">
        <v>169</v>
      </c>
      <c r="D15910" s="3" t="s">
        <v>34418</v>
      </c>
      <c r="E15910" s="4">
        <v>30967.65</v>
      </c>
      <c r="F15910" s="3" t="s">
        <v>0</v>
      </c>
      <c r="G15910" s="4">
        <v>5</v>
      </c>
      <c r="H15910" s="3" t="s">
        <v>108</v>
      </c>
    </row>
    <row r="15911" spans="1:8" x14ac:dyDescent="0.25">
      <c r="A15911" s="3" t="s">
        <v>31197</v>
      </c>
      <c r="B15911" s="3" t="s">
        <v>26271</v>
      </c>
      <c r="C15911" s="3" t="s">
        <v>169</v>
      </c>
      <c r="D15911" s="3" t="s">
        <v>34418</v>
      </c>
      <c r="E15911" s="4">
        <v>630.32000000000005</v>
      </c>
      <c r="F15911" s="3" t="s">
        <v>0</v>
      </c>
      <c r="G15911" s="4">
        <v>1</v>
      </c>
      <c r="H15911" s="3" t="s">
        <v>108</v>
      </c>
    </row>
    <row r="15912" spans="1:8" x14ac:dyDescent="0.25">
      <c r="A15912" s="3" t="s">
        <v>31197</v>
      </c>
      <c r="B15912" s="3" t="s">
        <v>26272</v>
      </c>
      <c r="C15912" s="3" t="s">
        <v>169</v>
      </c>
      <c r="D15912" s="3" t="s">
        <v>34418</v>
      </c>
      <c r="E15912" s="4">
        <v>6193.5299999999897</v>
      </c>
      <c r="F15912" s="3" t="s">
        <v>0</v>
      </c>
      <c r="G15912" s="4">
        <v>1</v>
      </c>
      <c r="H15912" s="3" t="s">
        <v>108</v>
      </c>
    </row>
    <row r="15913" spans="1:8" x14ac:dyDescent="0.25">
      <c r="A15913" s="3" t="s">
        <v>31197</v>
      </c>
      <c r="B15913" s="3" t="s">
        <v>26273</v>
      </c>
      <c r="C15913" s="3" t="s">
        <v>169</v>
      </c>
      <c r="D15913" s="3" t="s">
        <v>34418</v>
      </c>
      <c r="E15913" s="4">
        <v>87745</v>
      </c>
      <c r="F15913" s="3" t="s">
        <v>0</v>
      </c>
      <c r="G15913" s="4">
        <v>545</v>
      </c>
      <c r="H15913" s="3" t="s">
        <v>108</v>
      </c>
    </row>
    <row r="15914" spans="1:8" x14ac:dyDescent="0.25">
      <c r="A15914" s="3" t="s">
        <v>31197</v>
      </c>
      <c r="B15914" s="3" t="s">
        <v>26279</v>
      </c>
      <c r="C15914" s="3" t="s">
        <v>169</v>
      </c>
      <c r="D15914" s="3" t="s">
        <v>34418</v>
      </c>
      <c r="E15914" s="4">
        <v>6619.4399999999896</v>
      </c>
      <c r="F15914" s="3" t="s">
        <v>0</v>
      </c>
      <c r="G15914" s="4">
        <v>24</v>
      </c>
      <c r="H15914" s="3" t="s">
        <v>108</v>
      </c>
    </row>
    <row r="15915" spans="1:8" x14ac:dyDescent="0.25">
      <c r="A15915" s="3" t="s">
        <v>31197</v>
      </c>
      <c r="B15915" s="3" t="s">
        <v>26280</v>
      </c>
      <c r="C15915" s="3" t="s">
        <v>169</v>
      </c>
      <c r="D15915" s="3" t="s">
        <v>34418</v>
      </c>
      <c r="E15915" s="4">
        <v>6146.64</v>
      </c>
      <c r="F15915" s="3" t="s">
        <v>0</v>
      </c>
      <c r="G15915" s="4">
        <v>24</v>
      </c>
      <c r="H15915" s="3" t="s">
        <v>108</v>
      </c>
    </row>
    <row r="15916" spans="1:8" x14ac:dyDescent="0.25">
      <c r="A15916" s="3" t="s">
        <v>31197</v>
      </c>
      <c r="B15916" s="3" t="s">
        <v>26281</v>
      </c>
      <c r="C15916" s="3" t="s">
        <v>169</v>
      </c>
      <c r="D15916" s="3" t="s">
        <v>34418</v>
      </c>
      <c r="E15916" s="4">
        <v>4017.84</v>
      </c>
      <c r="F15916" s="3" t="s">
        <v>0</v>
      </c>
      <c r="G15916" s="4">
        <v>24</v>
      </c>
      <c r="H15916" s="3" t="s">
        <v>108</v>
      </c>
    </row>
    <row r="15917" spans="1:8" x14ac:dyDescent="0.25">
      <c r="A15917" s="3" t="s">
        <v>31197</v>
      </c>
      <c r="B15917" s="3" t="s">
        <v>26282</v>
      </c>
      <c r="C15917" s="3" t="s">
        <v>169</v>
      </c>
      <c r="D15917" s="3" t="s">
        <v>34418</v>
      </c>
      <c r="E15917" s="4">
        <v>18701.279999999901</v>
      </c>
      <c r="F15917" s="3" t="s">
        <v>0</v>
      </c>
      <c r="G15917" s="4">
        <v>24</v>
      </c>
      <c r="H15917" s="3" t="s">
        <v>108</v>
      </c>
    </row>
    <row r="15918" spans="1:8" x14ac:dyDescent="0.25">
      <c r="A15918" s="3" t="s">
        <v>31197</v>
      </c>
      <c r="B15918" s="3" t="s">
        <v>26283</v>
      </c>
      <c r="C15918" s="3" t="s">
        <v>169</v>
      </c>
      <c r="D15918" s="3" t="s">
        <v>34418</v>
      </c>
      <c r="E15918" s="4">
        <v>112776</v>
      </c>
      <c r="F15918" s="3" t="s">
        <v>0</v>
      </c>
      <c r="G15918" s="4">
        <v>24</v>
      </c>
      <c r="H15918" s="3" t="s">
        <v>108</v>
      </c>
    </row>
    <row r="15919" spans="1:8" x14ac:dyDescent="0.25">
      <c r="A15919" s="3" t="s">
        <v>31197</v>
      </c>
      <c r="B15919" s="3" t="s">
        <v>26284</v>
      </c>
      <c r="C15919" s="3" t="s">
        <v>169</v>
      </c>
      <c r="D15919" s="3" t="s">
        <v>34418</v>
      </c>
      <c r="E15919" s="4">
        <v>39600</v>
      </c>
      <c r="F15919" s="3" t="s">
        <v>0</v>
      </c>
      <c r="G15919" s="4">
        <v>24</v>
      </c>
      <c r="H15919" s="3" t="s">
        <v>108</v>
      </c>
    </row>
    <row r="15920" spans="1:8" x14ac:dyDescent="0.25">
      <c r="A15920" s="3" t="s">
        <v>31197</v>
      </c>
      <c r="B15920" s="3" t="s">
        <v>26285</v>
      </c>
      <c r="C15920" s="3" t="s">
        <v>169</v>
      </c>
      <c r="D15920" s="3" t="s">
        <v>34418</v>
      </c>
      <c r="E15920" s="4">
        <v>67152</v>
      </c>
      <c r="F15920" s="3" t="s">
        <v>0</v>
      </c>
      <c r="G15920" s="4">
        <v>48</v>
      </c>
      <c r="H15920" s="3" t="s">
        <v>108</v>
      </c>
    </row>
    <row r="15921" spans="1:8" x14ac:dyDescent="0.25">
      <c r="A15921" s="3" t="s">
        <v>31197</v>
      </c>
      <c r="B15921" s="3" t="s">
        <v>26286</v>
      </c>
      <c r="C15921" s="3" t="s">
        <v>169</v>
      </c>
      <c r="D15921" s="3" t="s">
        <v>34418</v>
      </c>
      <c r="E15921" s="4">
        <v>22776</v>
      </c>
      <c r="F15921" s="3" t="s">
        <v>0</v>
      </c>
      <c r="G15921" s="4">
        <v>24</v>
      </c>
      <c r="H15921" s="3" t="s">
        <v>108</v>
      </c>
    </row>
    <row r="15922" spans="1:8" x14ac:dyDescent="0.25">
      <c r="A15922" s="3" t="s">
        <v>31197</v>
      </c>
      <c r="B15922" s="3" t="s">
        <v>26288</v>
      </c>
      <c r="C15922" s="3" t="s">
        <v>169</v>
      </c>
      <c r="D15922" s="3" t="s">
        <v>34418</v>
      </c>
      <c r="E15922" s="4">
        <v>827994</v>
      </c>
      <c r="F15922" s="3" t="s">
        <v>0</v>
      </c>
      <c r="G15922" s="4">
        <v>6</v>
      </c>
      <c r="H15922" s="3" t="s">
        <v>108</v>
      </c>
    </row>
    <row r="15923" spans="1:8" x14ac:dyDescent="0.25">
      <c r="A15923" s="3" t="s">
        <v>31197</v>
      </c>
      <c r="B15923" s="3" t="s">
        <v>26289</v>
      </c>
      <c r="C15923" s="3" t="s">
        <v>169</v>
      </c>
      <c r="D15923" s="3" t="s">
        <v>34418</v>
      </c>
      <c r="E15923" s="4">
        <v>579480</v>
      </c>
      <c r="F15923" s="3" t="s">
        <v>0</v>
      </c>
      <c r="G15923" s="4">
        <v>8</v>
      </c>
      <c r="H15923" s="3" t="s">
        <v>108</v>
      </c>
    </row>
    <row r="15924" spans="1:8" x14ac:dyDescent="0.25">
      <c r="A15924" s="3" t="s">
        <v>31197</v>
      </c>
      <c r="B15924" s="3" t="s">
        <v>26290</v>
      </c>
      <c r="C15924" s="3" t="s">
        <v>169</v>
      </c>
      <c r="D15924" s="3" t="s">
        <v>34418</v>
      </c>
      <c r="E15924" s="4">
        <v>322380</v>
      </c>
      <c r="F15924" s="3" t="s">
        <v>0</v>
      </c>
      <c r="G15924" s="4">
        <v>10</v>
      </c>
      <c r="H15924" s="3" t="s">
        <v>108</v>
      </c>
    </row>
    <row r="15925" spans="1:8" x14ac:dyDescent="0.25">
      <c r="A15925" s="3" t="s">
        <v>31197</v>
      </c>
      <c r="B15925" s="3" t="s">
        <v>26301</v>
      </c>
      <c r="C15925" s="3" t="s">
        <v>169</v>
      </c>
      <c r="D15925" s="3" t="s">
        <v>34418</v>
      </c>
      <c r="E15925" s="4">
        <v>28776.18</v>
      </c>
      <c r="F15925" s="3" t="s">
        <v>0</v>
      </c>
      <c r="G15925" s="4">
        <v>1</v>
      </c>
      <c r="H15925" s="3" t="s">
        <v>108</v>
      </c>
    </row>
    <row r="15926" spans="1:8" x14ac:dyDescent="0.25">
      <c r="A15926" s="3" t="s">
        <v>31197</v>
      </c>
      <c r="B15926" s="3" t="s">
        <v>26309</v>
      </c>
      <c r="C15926" s="3" t="s">
        <v>169</v>
      </c>
      <c r="D15926" s="3" t="s">
        <v>34418</v>
      </c>
      <c r="E15926" s="4">
        <v>179700</v>
      </c>
      <c r="F15926" s="3" t="s">
        <v>0</v>
      </c>
      <c r="G15926" s="4">
        <v>3</v>
      </c>
      <c r="H15926" s="3" t="s">
        <v>108</v>
      </c>
    </row>
    <row r="15927" spans="1:8" x14ac:dyDescent="0.25">
      <c r="A15927" s="3" t="s">
        <v>31197</v>
      </c>
      <c r="B15927" s="3" t="s">
        <v>26310</v>
      </c>
      <c r="C15927" s="3" t="s">
        <v>169</v>
      </c>
      <c r="D15927" s="3" t="s">
        <v>34418</v>
      </c>
      <c r="E15927" s="4">
        <v>129800</v>
      </c>
      <c r="F15927" s="3" t="s">
        <v>0</v>
      </c>
      <c r="G15927" s="4">
        <v>2</v>
      </c>
      <c r="H15927" s="3" t="s">
        <v>108</v>
      </c>
    </row>
    <row r="15928" spans="1:8" x14ac:dyDescent="0.25">
      <c r="A15928" s="3" t="s">
        <v>31197</v>
      </c>
      <c r="B15928" s="3" t="s">
        <v>26324</v>
      </c>
      <c r="C15928" s="3" t="s">
        <v>169</v>
      </c>
      <c r="D15928" s="3" t="s">
        <v>34418</v>
      </c>
      <c r="E15928" s="4">
        <v>89910</v>
      </c>
      <c r="F15928" s="3" t="s">
        <v>0</v>
      </c>
      <c r="G15928" s="4">
        <v>9</v>
      </c>
      <c r="H15928" s="3" t="s">
        <v>108</v>
      </c>
    </row>
    <row r="15929" spans="1:8" x14ac:dyDescent="0.25">
      <c r="A15929" s="3" t="s">
        <v>31197</v>
      </c>
      <c r="B15929" s="3" t="s">
        <v>26332</v>
      </c>
      <c r="C15929" s="3" t="s">
        <v>169</v>
      </c>
      <c r="D15929" s="3" t="s">
        <v>34418</v>
      </c>
      <c r="E15929" s="4">
        <v>14400</v>
      </c>
      <c r="F15929" s="3" t="s">
        <v>0</v>
      </c>
      <c r="G15929" s="4">
        <v>1</v>
      </c>
      <c r="H15929" s="3" t="s">
        <v>108</v>
      </c>
    </row>
    <row r="15930" spans="1:8" x14ac:dyDescent="0.25">
      <c r="A15930" s="3" t="s">
        <v>31197</v>
      </c>
      <c r="B15930" s="3" t="s">
        <v>26347</v>
      </c>
      <c r="C15930" s="3" t="s">
        <v>169</v>
      </c>
      <c r="D15930" s="3" t="s">
        <v>34418</v>
      </c>
      <c r="E15930" s="4">
        <v>2907.5799999999899</v>
      </c>
      <c r="F15930" s="3" t="s">
        <v>0</v>
      </c>
      <c r="G15930" s="4">
        <v>1</v>
      </c>
      <c r="H15930" s="3" t="s">
        <v>108</v>
      </c>
    </row>
    <row r="15931" spans="1:8" x14ac:dyDescent="0.25">
      <c r="A15931" s="3" t="s">
        <v>31197</v>
      </c>
      <c r="B15931" s="3" t="s">
        <v>26348</v>
      </c>
      <c r="C15931" s="3" t="s">
        <v>169</v>
      </c>
      <c r="D15931" s="3" t="s">
        <v>34418</v>
      </c>
      <c r="E15931" s="4">
        <v>2907.5799999999899</v>
      </c>
      <c r="F15931" s="3" t="s">
        <v>0</v>
      </c>
      <c r="G15931" s="4">
        <v>1</v>
      </c>
      <c r="H15931" s="3" t="s">
        <v>108</v>
      </c>
    </row>
    <row r="15932" spans="1:8" x14ac:dyDescent="0.25">
      <c r="A15932" s="3" t="s">
        <v>31197</v>
      </c>
      <c r="B15932" s="3" t="s">
        <v>26350</v>
      </c>
      <c r="C15932" s="3" t="s">
        <v>169</v>
      </c>
      <c r="D15932" s="3" t="s">
        <v>34418</v>
      </c>
      <c r="E15932" s="4">
        <v>133500</v>
      </c>
      <c r="F15932" s="3" t="s">
        <v>0</v>
      </c>
      <c r="G15932" s="4">
        <v>3</v>
      </c>
      <c r="H15932" s="3" t="s">
        <v>108</v>
      </c>
    </row>
    <row r="15933" spans="1:8" x14ac:dyDescent="0.25">
      <c r="A15933" s="3" t="s">
        <v>31197</v>
      </c>
      <c r="B15933" s="3" t="s">
        <v>26351</v>
      </c>
      <c r="C15933" s="3" t="s">
        <v>169</v>
      </c>
      <c r="D15933" s="3" t="s">
        <v>34418</v>
      </c>
      <c r="E15933" s="4">
        <v>133500</v>
      </c>
      <c r="F15933" s="3" t="s">
        <v>0</v>
      </c>
      <c r="G15933" s="4">
        <v>3</v>
      </c>
      <c r="H15933" s="3" t="s">
        <v>108</v>
      </c>
    </row>
    <row r="15934" spans="1:8" x14ac:dyDescent="0.25">
      <c r="A15934" s="3" t="s">
        <v>31197</v>
      </c>
      <c r="B15934" s="3" t="s">
        <v>26352</v>
      </c>
      <c r="C15934" s="3" t="s">
        <v>169</v>
      </c>
      <c r="D15934" s="3" t="s">
        <v>34418</v>
      </c>
      <c r="E15934" s="4">
        <v>42570</v>
      </c>
      <c r="F15934" s="3" t="s">
        <v>0</v>
      </c>
      <c r="G15934" s="4">
        <v>1</v>
      </c>
      <c r="H15934" s="3" t="s">
        <v>108</v>
      </c>
    </row>
    <row r="15935" spans="1:8" x14ac:dyDescent="0.25">
      <c r="A15935" s="3" t="s">
        <v>31197</v>
      </c>
      <c r="B15935" s="3" t="s">
        <v>26356</v>
      </c>
      <c r="C15935" s="3" t="s">
        <v>169</v>
      </c>
      <c r="D15935" s="3" t="s">
        <v>34418</v>
      </c>
      <c r="E15935" s="4">
        <v>1617778.75</v>
      </c>
      <c r="F15935" s="3" t="s">
        <v>0</v>
      </c>
      <c r="G15935" s="4">
        <v>1</v>
      </c>
      <c r="H15935" s="3" t="s">
        <v>108</v>
      </c>
    </row>
    <row r="15936" spans="1:8" x14ac:dyDescent="0.25">
      <c r="A15936" s="3" t="s">
        <v>31197</v>
      </c>
      <c r="B15936" s="3" t="s">
        <v>26379</v>
      </c>
      <c r="C15936" s="3" t="s">
        <v>169</v>
      </c>
      <c r="D15936" s="3" t="s">
        <v>34418</v>
      </c>
      <c r="E15936" s="4">
        <v>49800</v>
      </c>
      <c r="F15936" s="3" t="s">
        <v>0</v>
      </c>
      <c r="G15936" s="4">
        <v>3</v>
      </c>
      <c r="H15936" s="3" t="s">
        <v>108</v>
      </c>
    </row>
    <row r="15937" spans="1:8" x14ac:dyDescent="0.25">
      <c r="A15937" s="3" t="s">
        <v>31197</v>
      </c>
      <c r="B15937" s="3" t="s">
        <v>26381</v>
      </c>
      <c r="C15937" s="3" t="s">
        <v>169</v>
      </c>
      <c r="D15937" s="3" t="s">
        <v>34418</v>
      </c>
      <c r="E15937" s="4">
        <v>277704</v>
      </c>
      <c r="F15937" s="3" t="s">
        <v>0</v>
      </c>
      <c r="G15937" s="4">
        <v>400</v>
      </c>
      <c r="H15937" s="3" t="s">
        <v>108</v>
      </c>
    </row>
    <row r="15938" spans="1:8" x14ac:dyDescent="0.25">
      <c r="A15938" s="3" t="s">
        <v>31197</v>
      </c>
      <c r="B15938" s="3" t="s">
        <v>26400</v>
      </c>
      <c r="C15938" s="3" t="s">
        <v>169</v>
      </c>
      <c r="D15938" s="3" t="s">
        <v>34418</v>
      </c>
      <c r="E15938" s="4">
        <v>48136.5</v>
      </c>
      <c r="F15938" s="3" t="s">
        <v>0</v>
      </c>
      <c r="G15938" s="4">
        <v>12</v>
      </c>
      <c r="H15938" s="3" t="s">
        <v>108</v>
      </c>
    </row>
    <row r="15939" spans="1:8" x14ac:dyDescent="0.25">
      <c r="A15939" s="3" t="s">
        <v>31197</v>
      </c>
      <c r="B15939" s="3" t="s">
        <v>26401</v>
      </c>
      <c r="C15939" s="3" t="s">
        <v>169</v>
      </c>
      <c r="D15939" s="3" t="s">
        <v>34418</v>
      </c>
      <c r="E15939" s="4">
        <v>251500</v>
      </c>
      <c r="F15939" s="3" t="s">
        <v>0</v>
      </c>
      <c r="G15939" s="4">
        <v>1</v>
      </c>
      <c r="H15939" s="3" t="s">
        <v>108</v>
      </c>
    </row>
    <row r="15940" spans="1:8" x14ac:dyDescent="0.25">
      <c r="A15940" s="3" t="s">
        <v>31197</v>
      </c>
      <c r="B15940" s="3" t="s">
        <v>26402</v>
      </c>
      <c r="C15940" s="3" t="s">
        <v>169</v>
      </c>
      <c r="D15940" s="3" t="s">
        <v>34418</v>
      </c>
      <c r="E15940" s="4">
        <v>37872</v>
      </c>
      <c r="F15940" s="3" t="s">
        <v>0</v>
      </c>
      <c r="G15940" s="4">
        <v>48</v>
      </c>
      <c r="H15940" s="3" t="s">
        <v>108</v>
      </c>
    </row>
    <row r="15941" spans="1:8" x14ac:dyDescent="0.25">
      <c r="A15941" s="3" t="s">
        <v>31197</v>
      </c>
      <c r="B15941" s="3" t="s">
        <v>26403</v>
      </c>
      <c r="C15941" s="3" t="s">
        <v>169</v>
      </c>
      <c r="D15941" s="3" t="s">
        <v>34418</v>
      </c>
      <c r="E15941" s="4">
        <v>11726</v>
      </c>
      <c r="F15941" s="3" t="s">
        <v>0</v>
      </c>
      <c r="G15941" s="4">
        <v>143</v>
      </c>
      <c r="H15941" s="3" t="s">
        <v>108</v>
      </c>
    </row>
    <row r="15942" spans="1:8" x14ac:dyDescent="0.25">
      <c r="A15942" s="3" t="s">
        <v>31197</v>
      </c>
      <c r="B15942" s="3" t="s">
        <v>26404</v>
      </c>
      <c r="C15942" s="3" t="s">
        <v>169</v>
      </c>
      <c r="D15942" s="3" t="s">
        <v>34418</v>
      </c>
      <c r="E15942" s="4">
        <v>338580</v>
      </c>
      <c r="F15942" s="3" t="s">
        <v>0</v>
      </c>
      <c r="G15942" s="4">
        <v>1</v>
      </c>
      <c r="H15942" s="3" t="s">
        <v>108</v>
      </c>
    </row>
    <row r="15943" spans="1:8" x14ac:dyDescent="0.25">
      <c r="A15943" s="3" t="s">
        <v>31197</v>
      </c>
      <c r="B15943" s="3" t="s">
        <v>26409</v>
      </c>
      <c r="C15943" s="3" t="s">
        <v>169</v>
      </c>
      <c r="D15943" s="3" t="s">
        <v>34418</v>
      </c>
      <c r="E15943" s="4">
        <v>129450.38</v>
      </c>
      <c r="F15943" s="3" t="s">
        <v>0</v>
      </c>
      <c r="G15943" s="4">
        <v>1</v>
      </c>
      <c r="H15943" s="3" t="s">
        <v>108</v>
      </c>
    </row>
    <row r="15944" spans="1:8" x14ac:dyDescent="0.25">
      <c r="A15944" s="3" t="s">
        <v>31197</v>
      </c>
      <c r="B15944" s="3" t="s">
        <v>26432</v>
      </c>
      <c r="C15944" s="3" t="s">
        <v>169</v>
      </c>
      <c r="D15944" s="3" t="s">
        <v>34418</v>
      </c>
      <c r="E15944" s="4">
        <v>62400</v>
      </c>
      <c r="F15944" s="3" t="s">
        <v>0</v>
      </c>
      <c r="G15944" s="4">
        <v>130</v>
      </c>
      <c r="H15944" s="3" t="s">
        <v>108</v>
      </c>
    </row>
    <row r="15945" spans="1:8" x14ac:dyDescent="0.25">
      <c r="A15945" s="3" t="s">
        <v>31197</v>
      </c>
      <c r="B15945" s="3" t="s">
        <v>26433</v>
      </c>
      <c r="C15945" s="3" t="s">
        <v>169</v>
      </c>
      <c r="D15945" s="3" t="s">
        <v>34418</v>
      </c>
      <c r="E15945" s="4">
        <v>144980</v>
      </c>
      <c r="F15945" s="3" t="s">
        <v>0</v>
      </c>
      <c r="G15945" s="4">
        <v>1</v>
      </c>
      <c r="H15945" s="3" t="s">
        <v>108</v>
      </c>
    </row>
    <row r="15946" spans="1:8" x14ac:dyDescent="0.25">
      <c r="A15946" s="3" t="s">
        <v>31197</v>
      </c>
      <c r="B15946" s="3" t="s">
        <v>26434</v>
      </c>
      <c r="C15946" s="3" t="s">
        <v>169</v>
      </c>
      <c r="D15946" s="3" t="s">
        <v>34418</v>
      </c>
      <c r="E15946" s="4">
        <v>108617.88</v>
      </c>
      <c r="F15946" s="3" t="s">
        <v>0</v>
      </c>
      <c r="G15946" s="4">
        <v>24</v>
      </c>
      <c r="H15946" s="3" t="s">
        <v>108</v>
      </c>
    </row>
    <row r="15947" spans="1:8" x14ac:dyDescent="0.25">
      <c r="A15947" s="3" t="s">
        <v>31197</v>
      </c>
      <c r="B15947" s="3" t="s">
        <v>26460</v>
      </c>
      <c r="C15947" s="3" t="s">
        <v>169</v>
      </c>
      <c r="D15947" s="3" t="s">
        <v>34418</v>
      </c>
      <c r="E15947" s="4">
        <v>58800</v>
      </c>
      <c r="F15947" s="3" t="s">
        <v>0</v>
      </c>
      <c r="G15947" s="4">
        <v>14</v>
      </c>
      <c r="H15947" s="3" t="s">
        <v>108</v>
      </c>
    </row>
    <row r="15948" spans="1:8" x14ac:dyDescent="0.25">
      <c r="A15948" s="3" t="s">
        <v>31197</v>
      </c>
      <c r="B15948" s="3" t="s">
        <v>26470</v>
      </c>
      <c r="C15948" s="3" t="s">
        <v>169</v>
      </c>
      <c r="D15948" s="3" t="s">
        <v>34418</v>
      </c>
      <c r="E15948" s="4">
        <v>11000</v>
      </c>
      <c r="F15948" s="3" t="s">
        <v>0</v>
      </c>
      <c r="G15948" s="4">
        <v>20</v>
      </c>
      <c r="H15948" s="3" t="s">
        <v>108</v>
      </c>
    </row>
    <row r="15949" spans="1:8" x14ac:dyDescent="0.25">
      <c r="A15949" s="3" t="s">
        <v>31197</v>
      </c>
      <c r="B15949" s="3" t="s">
        <v>26471</v>
      </c>
      <c r="C15949" s="3" t="s">
        <v>169</v>
      </c>
      <c r="D15949" s="3" t="s">
        <v>34418</v>
      </c>
      <c r="E15949" s="4">
        <v>65000</v>
      </c>
      <c r="F15949" s="3" t="s">
        <v>0</v>
      </c>
      <c r="G15949" s="4">
        <v>2</v>
      </c>
      <c r="H15949" s="3" t="s">
        <v>108</v>
      </c>
    </row>
    <row r="15950" spans="1:8" x14ac:dyDescent="0.25">
      <c r="A15950" s="3" t="s">
        <v>31197</v>
      </c>
      <c r="B15950" s="3" t="s">
        <v>26474</v>
      </c>
      <c r="C15950" s="3" t="s">
        <v>169</v>
      </c>
      <c r="D15950" s="3" t="s">
        <v>34418</v>
      </c>
      <c r="E15950" s="4">
        <v>83880</v>
      </c>
      <c r="F15950" s="3" t="s">
        <v>0</v>
      </c>
      <c r="G15950" s="4">
        <v>12</v>
      </c>
      <c r="H15950" s="3" t="s">
        <v>108</v>
      </c>
    </row>
    <row r="15951" spans="1:8" x14ac:dyDescent="0.25">
      <c r="A15951" s="3" t="s">
        <v>31197</v>
      </c>
      <c r="B15951" s="3" t="s">
        <v>32493</v>
      </c>
      <c r="C15951" s="3" t="s">
        <v>169</v>
      </c>
      <c r="D15951" s="3" t="s">
        <v>34418</v>
      </c>
      <c r="E15951" s="4">
        <v>101669.2</v>
      </c>
      <c r="F15951" s="3" t="s">
        <v>0</v>
      </c>
      <c r="G15951" s="4">
        <v>1</v>
      </c>
      <c r="H15951" s="3" t="s">
        <v>108</v>
      </c>
    </row>
    <row r="15952" spans="1:8" x14ac:dyDescent="0.25">
      <c r="A15952" s="3" t="s">
        <v>31197</v>
      </c>
      <c r="B15952" s="3" t="s">
        <v>26501</v>
      </c>
      <c r="C15952" s="3" t="s">
        <v>169</v>
      </c>
      <c r="D15952" s="3" t="s">
        <v>34418</v>
      </c>
      <c r="E15952" s="4">
        <v>63000</v>
      </c>
      <c r="F15952" s="3" t="s">
        <v>0</v>
      </c>
      <c r="G15952" s="4">
        <v>1</v>
      </c>
      <c r="H15952" s="3" t="s">
        <v>108</v>
      </c>
    </row>
    <row r="15953" spans="1:8" x14ac:dyDescent="0.25">
      <c r="A15953" s="3" t="s">
        <v>31197</v>
      </c>
      <c r="B15953" s="3" t="s">
        <v>26509</v>
      </c>
      <c r="C15953" s="3" t="s">
        <v>169</v>
      </c>
      <c r="D15953" s="3" t="s">
        <v>34418</v>
      </c>
      <c r="E15953" s="4">
        <v>6990</v>
      </c>
      <c r="F15953" s="3" t="s">
        <v>0</v>
      </c>
      <c r="G15953" s="4">
        <v>30</v>
      </c>
      <c r="H15953" s="3" t="s">
        <v>108</v>
      </c>
    </row>
    <row r="15954" spans="1:8" x14ac:dyDescent="0.25">
      <c r="A15954" s="3" t="s">
        <v>31197</v>
      </c>
      <c r="B15954" s="3" t="s">
        <v>26510</v>
      </c>
      <c r="C15954" s="3" t="s">
        <v>169</v>
      </c>
      <c r="D15954" s="3" t="s">
        <v>34418</v>
      </c>
      <c r="E15954" s="4">
        <v>980809.76</v>
      </c>
      <c r="F15954" s="3" t="s">
        <v>0</v>
      </c>
      <c r="G15954" s="4">
        <v>6</v>
      </c>
      <c r="H15954" s="3" t="s">
        <v>108</v>
      </c>
    </row>
    <row r="15955" spans="1:8" x14ac:dyDescent="0.25">
      <c r="A15955" s="3" t="s">
        <v>31197</v>
      </c>
      <c r="B15955" s="3" t="s">
        <v>26511</v>
      </c>
      <c r="C15955" s="3" t="s">
        <v>169</v>
      </c>
      <c r="D15955" s="3" t="s">
        <v>34418</v>
      </c>
      <c r="E15955" s="4">
        <v>434000</v>
      </c>
      <c r="F15955" s="3" t="s">
        <v>0</v>
      </c>
      <c r="G15955" s="4">
        <v>2</v>
      </c>
      <c r="H15955" s="3" t="s">
        <v>108</v>
      </c>
    </row>
    <row r="15956" spans="1:8" x14ac:dyDescent="0.25">
      <c r="A15956" s="3" t="s">
        <v>31197</v>
      </c>
      <c r="B15956" s="3" t="s">
        <v>26522</v>
      </c>
      <c r="C15956" s="3" t="s">
        <v>169</v>
      </c>
      <c r="D15956" s="3" t="s">
        <v>34418</v>
      </c>
      <c r="E15956" s="4">
        <v>24750</v>
      </c>
      <c r="F15956" s="3" t="s">
        <v>0</v>
      </c>
      <c r="G15956" s="4">
        <v>10</v>
      </c>
      <c r="H15956" s="3" t="s">
        <v>108</v>
      </c>
    </row>
    <row r="15957" spans="1:8" x14ac:dyDescent="0.25">
      <c r="A15957" s="3" t="s">
        <v>31197</v>
      </c>
      <c r="B15957" s="3" t="s">
        <v>26523</v>
      </c>
      <c r="C15957" s="3" t="s">
        <v>169</v>
      </c>
      <c r="D15957" s="3" t="s">
        <v>34418</v>
      </c>
      <c r="E15957" s="4">
        <v>35994</v>
      </c>
      <c r="F15957" s="3" t="s">
        <v>0</v>
      </c>
      <c r="G15957" s="4">
        <v>6</v>
      </c>
      <c r="H15957" s="3" t="s">
        <v>108</v>
      </c>
    </row>
    <row r="15958" spans="1:8" x14ac:dyDescent="0.25">
      <c r="A15958" s="3" t="s">
        <v>31197</v>
      </c>
      <c r="B15958" s="3" t="s">
        <v>26524</v>
      </c>
      <c r="C15958" s="3" t="s">
        <v>169</v>
      </c>
      <c r="D15958" s="3" t="s">
        <v>34418</v>
      </c>
      <c r="E15958" s="4">
        <v>45340</v>
      </c>
      <c r="F15958" s="3" t="s">
        <v>0</v>
      </c>
      <c r="G15958" s="4">
        <v>2</v>
      </c>
      <c r="H15958" s="3" t="s">
        <v>108</v>
      </c>
    </row>
    <row r="15959" spans="1:8" x14ac:dyDescent="0.25">
      <c r="A15959" s="3" t="s">
        <v>31197</v>
      </c>
      <c r="B15959" s="3" t="s">
        <v>26528</v>
      </c>
      <c r="C15959" s="3" t="s">
        <v>169</v>
      </c>
      <c r="D15959" s="3" t="s">
        <v>34418</v>
      </c>
      <c r="E15959" s="4">
        <v>1439776</v>
      </c>
      <c r="F15959" s="3" t="s">
        <v>0</v>
      </c>
      <c r="G15959" s="4">
        <v>52</v>
      </c>
      <c r="H15959" s="3" t="s">
        <v>108</v>
      </c>
    </row>
    <row r="15960" spans="1:8" x14ac:dyDescent="0.25">
      <c r="A15960" s="3" t="s">
        <v>31197</v>
      </c>
      <c r="B15960" s="3" t="s">
        <v>26551</v>
      </c>
      <c r="C15960" s="3" t="s">
        <v>169</v>
      </c>
      <c r="D15960" s="3" t="s">
        <v>34418</v>
      </c>
      <c r="E15960" s="4">
        <v>29900</v>
      </c>
      <c r="F15960" s="3" t="s">
        <v>0</v>
      </c>
      <c r="G15960" s="4">
        <v>1</v>
      </c>
      <c r="H15960" s="3" t="s">
        <v>108</v>
      </c>
    </row>
    <row r="15961" spans="1:8" x14ac:dyDescent="0.25">
      <c r="A15961" s="3" t="s">
        <v>31197</v>
      </c>
      <c r="B15961" s="3" t="s">
        <v>26553</v>
      </c>
      <c r="C15961" s="3" t="s">
        <v>169</v>
      </c>
      <c r="D15961" s="3" t="s">
        <v>34418</v>
      </c>
      <c r="E15961" s="4">
        <v>20903.5</v>
      </c>
      <c r="F15961" s="3" t="s">
        <v>0</v>
      </c>
      <c r="G15961" s="4">
        <v>2</v>
      </c>
      <c r="H15961" s="3" t="s">
        <v>108</v>
      </c>
    </row>
    <row r="15962" spans="1:8" x14ac:dyDescent="0.25">
      <c r="A15962" s="3" t="s">
        <v>31197</v>
      </c>
      <c r="B15962" s="3" t="s">
        <v>26576</v>
      </c>
      <c r="C15962" s="3" t="s">
        <v>169</v>
      </c>
      <c r="D15962" s="3" t="s">
        <v>34418</v>
      </c>
      <c r="E15962" s="4">
        <v>39700</v>
      </c>
      <c r="F15962" s="3" t="s">
        <v>0</v>
      </c>
      <c r="G15962" s="4">
        <v>2</v>
      </c>
      <c r="H15962" s="3" t="s">
        <v>108</v>
      </c>
    </row>
    <row r="15963" spans="1:8" x14ac:dyDescent="0.25">
      <c r="A15963" s="3" t="s">
        <v>31197</v>
      </c>
      <c r="B15963" s="3" t="s">
        <v>26597</v>
      </c>
      <c r="C15963" s="3" t="s">
        <v>169</v>
      </c>
      <c r="D15963" s="3" t="s">
        <v>34418</v>
      </c>
      <c r="E15963" s="4">
        <v>73740</v>
      </c>
      <c r="F15963" s="3" t="s">
        <v>0</v>
      </c>
      <c r="G15963" s="4">
        <v>3</v>
      </c>
      <c r="H15963" s="3" t="s">
        <v>1892</v>
      </c>
    </row>
    <row r="15964" spans="1:8" x14ac:dyDescent="0.25">
      <c r="A15964" s="3" t="s">
        <v>31197</v>
      </c>
      <c r="B15964" s="3" t="s">
        <v>26598</v>
      </c>
      <c r="C15964" s="3" t="s">
        <v>169</v>
      </c>
      <c r="D15964" s="3" t="s">
        <v>34418</v>
      </c>
      <c r="E15964" s="4">
        <v>90034.619999999893</v>
      </c>
      <c r="F15964" s="3" t="s">
        <v>0</v>
      </c>
      <c r="G15964" s="4">
        <v>54</v>
      </c>
      <c r="H15964" s="3" t="s">
        <v>108</v>
      </c>
    </row>
    <row r="15965" spans="1:8" x14ac:dyDescent="0.25">
      <c r="A15965" s="3" t="s">
        <v>31197</v>
      </c>
      <c r="B15965" s="3" t="s">
        <v>26602</v>
      </c>
      <c r="C15965" s="3" t="s">
        <v>169</v>
      </c>
      <c r="D15965" s="3" t="s">
        <v>34418</v>
      </c>
      <c r="E15965" s="4">
        <v>13833.5</v>
      </c>
      <c r="F15965" s="3" t="s">
        <v>0</v>
      </c>
      <c r="G15965" s="4">
        <v>1</v>
      </c>
      <c r="H15965" s="3" t="s">
        <v>108</v>
      </c>
    </row>
    <row r="15966" spans="1:8" x14ac:dyDescent="0.25">
      <c r="A15966" s="3" t="s">
        <v>31197</v>
      </c>
      <c r="B15966" s="3" t="s">
        <v>26607</v>
      </c>
      <c r="C15966" s="3" t="s">
        <v>169</v>
      </c>
      <c r="D15966" s="3" t="s">
        <v>34418</v>
      </c>
      <c r="E15966" s="4">
        <v>29850</v>
      </c>
      <c r="F15966" s="3" t="s">
        <v>0</v>
      </c>
      <c r="G15966" s="4">
        <v>3</v>
      </c>
      <c r="H15966" s="3" t="s">
        <v>108</v>
      </c>
    </row>
    <row r="15967" spans="1:8" x14ac:dyDescent="0.25">
      <c r="A15967" s="3" t="s">
        <v>31197</v>
      </c>
      <c r="B15967" s="3" t="s">
        <v>26634</v>
      </c>
      <c r="C15967" s="3" t="s">
        <v>169</v>
      </c>
      <c r="D15967" s="3" t="s">
        <v>34418</v>
      </c>
      <c r="E15967" s="4">
        <v>1034250</v>
      </c>
      <c r="F15967" s="3" t="s">
        <v>0</v>
      </c>
      <c r="G15967" s="4">
        <v>1</v>
      </c>
      <c r="H15967" s="3" t="s">
        <v>108</v>
      </c>
    </row>
    <row r="15968" spans="1:8" x14ac:dyDescent="0.25">
      <c r="A15968" s="3" t="s">
        <v>31197</v>
      </c>
      <c r="B15968" s="3" t="s">
        <v>26635</v>
      </c>
      <c r="C15968" s="3" t="s">
        <v>169</v>
      </c>
      <c r="D15968" s="3" t="s">
        <v>34418</v>
      </c>
      <c r="E15968" s="4">
        <v>44890</v>
      </c>
      <c r="F15968" s="3" t="s">
        <v>0</v>
      </c>
      <c r="G15968" s="4">
        <v>1</v>
      </c>
      <c r="H15968" s="3" t="s">
        <v>108</v>
      </c>
    </row>
    <row r="15969" spans="1:8" x14ac:dyDescent="0.25">
      <c r="A15969" s="3" t="s">
        <v>31197</v>
      </c>
      <c r="B15969" s="3" t="s">
        <v>26636</v>
      </c>
      <c r="C15969" s="3" t="s">
        <v>169</v>
      </c>
      <c r="D15969" s="3" t="s">
        <v>34418</v>
      </c>
      <c r="E15969" s="4">
        <v>226990</v>
      </c>
      <c r="F15969" s="3" t="s">
        <v>0</v>
      </c>
      <c r="G15969" s="4">
        <v>1</v>
      </c>
      <c r="H15969" s="3" t="s">
        <v>108</v>
      </c>
    </row>
    <row r="15970" spans="1:8" x14ac:dyDescent="0.25">
      <c r="A15970" s="3" t="s">
        <v>31197</v>
      </c>
      <c r="B15970" s="3" t="s">
        <v>26637</v>
      </c>
      <c r="C15970" s="3" t="s">
        <v>169</v>
      </c>
      <c r="D15970" s="3" t="s">
        <v>34418</v>
      </c>
      <c r="E15970" s="4">
        <v>453980</v>
      </c>
      <c r="F15970" s="3" t="s">
        <v>0</v>
      </c>
      <c r="G15970" s="4">
        <v>2</v>
      </c>
      <c r="H15970" s="3" t="s">
        <v>108</v>
      </c>
    </row>
    <row r="15971" spans="1:8" x14ac:dyDescent="0.25">
      <c r="A15971" s="3" t="s">
        <v>31197</v>
      </c>
      <c r="B15971" s="3" t="s">
        <v>26638</v>
      </c>
      <c r="C15971" s="3" t="s">
        <v>169</v>
      </c>
      <c r="D15971" s="3" t="s">
        <v>34418</v>
      </c>
      <c r="E15971" s="4">
        <v>273600</v>
      </c>
      <c r="F15971" s="3" t="s">
        <v>0</v>
      </c>
      <c r="G15971" s="4">
        <v>2</v>
      </c>
      <c r="H15971" s="3" t="s">
        <v>108</v>
      </c>
    </row>
    <row r="15972" spans="1:8" x14ac:dyDescent="0.25">
      <c r="A15972" s="3" t="s">
        <v>31197</v>
      </c>
      <c r="B15972" s="3" t="s">
        <v>26639</v>
      </c>
      <c r="C15972" s="3" t="s">
        <v>169</v>
      </c>
      <c r="D15972" s="3" t="s">
        <v>34418</v>
      </c>
      <c r="E15972" s="4">
        <v>175536.23</v>
      </c>
      <c r="F15972" s="3" t="s">
        <v>0</v>
      </c>
      <c r="G15972" s="4">
        <v>2</v>
      </c>
      <c r="H15972" s="3" t="s">
        <v>108</v>
      </c>
    </row>
    <row r="15973" spans="1:8" x14ac:dyDescent="0.25">
      <c r="A15973" s="3" t="s">
        <v>31197</v>
      </c>
      <c r="B15973" s="3" t="s">
        <v>26640</v>
      </c>
      <c r="C15973" s="3" t="s">
        <v>169</v>
      </c>
      <c r="D15973" s="3" t="s">
        <v>34418</v>
      </c>
      <c r="E15973" s="4">
        <v>799500</v>
      </c>
      <c r="F15973" s="3" t="s">
        <v>0</v>
      </c>
      <c r="G15973" s="4">
        <v>1</v>
      </c>
      <c r="H15973" s="3" t="s">
        <v>108</v>
      </c>
    </row>
    <row r="15974" spans="1:8" x14ac:dyDescent="0.25">
      <c r="A15974" s="3" t="s">
        <v>31197</v>
      </c>
      <c r="B15974" s="3" t="s">
        <v>26641</v>
      </c>
      <c r="C15974" s="3" t="s">
        <v>169</v>
      </c>
      <c r="D15974" s="3" t="s">
        <v>34418</v>
      </c>
      <c r="E15974" s="4">
        <v>276380</v>
      </c>
      <c r="F15974" s="3" t="s">
        <v>0</v>
      </c>
      <c r="G15974" s="4">
        <v>2</v>
      </c>
      <c r="H15974" s="3" t="s">
        <v>108</v>
      </c>
    </row>
    <row r="15975" spans="1:8" x14ac:dyDescent="0.25">
      <c r="A15975" s="3" t="s">
        <v>31197</v>
      </c>
      <c r="B15975" s="3" t="s">
        <v>26642</v>
      </c>
      <c r="C15975" s="3" t="s">
        <v>169</v>
      </c>
      <c r="D15975" s="3" t="s">
        <v>34418</v>
      </c>
      <c r="E15975" s="4">
        <v>388460</v>
      </c>
      <c r="F15975" s="3" t="s">
        <v>0</v>
      </c>
      <c r="G15975" s="4">
        <v>2</v>
      </c>
      <c r="H15975" s="3" t="s">
        <v>108</v>
      </c>
    </row>
    <row r="15976" spans="1:8" x14ac:dyDescent="0.25">
      <c r="A15976" s="3" t="s">
        <v>31197</v>
      </c>
      <c r="B15976" s="3" t="s">
        <v>26643</v>
      </c>
      <c r="C15976" s="3" t="s">
        <v>169</v>
      </c>
      <c r="D15976" s="3" t="s">
        <v>34418</v>
      </c>
      <c r="E15976" s="4">
        <v>2549940</v>
      </c>
      <c r="F15976" s="3" t="s">
        <v>0</v>
      </c>
      <c r="G15976" s="4">
        <v>2</v>
      </c>
      <c r="H15976" s="3" t="s">
        <v>108</v>
      </c>
    </row>
    <row r="15977" spans="1:8" x14ac:dyDescent="0.25">
      <c r="A15977" s="3" t="s">
        <v>31197</v>
      </c>
      <c r="B15977" s="3" t="s">
        <v>26644</v>
      </c>
      <c r="C15977" s="3" t="s">
        <v>169</v>
      </c>
      <c r="D15977" s="3" t="s">
        <v>34418</v>
      </c>
      <c r="E15977" s="4">
        <v>633275.05000000005</v>
      </c>
      <c r="F15977" s="3" t="s">
        <v>0</v>
      </c>
      <c r="G15977" s="4">
        <v>1</v>
      </c>
      <c r="H15977" s="3" t="s">
        <v>108</v>
      </c>
    </row>
    <row r="15978" spans="1:8" x14ac:dyDescent="0.25">
      <c r="A15978" s="3" t="s">
        <v>31197</v>
      </c>
      <c r="B15978" s="3" t="s">
        <v>26645</v>
      </c>
      <c r="C15978" s="3" t="s">
        <v>169</v>
      </c>
      <c r="D15978" s="3" t="s">
        <v>34418</v>
      </c>
      <c r="E15978" s="4">
        <v>195470</v>
      </c>
      <c r="F15978" s="3" t="s">
        <v>0</v>
      </c>
      <c r="G15978" s="4">
        <v>1</v>
      </c>
      <c r="H15978" s="3" t="s">
        <v>108</v>
      </c>
    </row>
    <row r="15979" spans="1:8" x14ac:dyDescent="0.25">
      <c r="A15979" s="3" t="s">
        <v>31197</v>
      </c>
      <c r="B15979" s="3" t="s">
        <v>26646</v>
      </c>
      <c r="C15979" s="3" t="s">
        <v>169</v>
      </c>
      <c r="D15979" s="3" t="s">
        <v>34418</v>
      </c>
      <c r="E15979" s="4">
        <v>150950</v>
      </c>
      <c r="F15979" s="3" t="s">
        <v>0</v>
      </c>
      <c r="G15979" s="4">
        <v>1</v>
      </c>
      <c r="H15979" s="3" t="s">
        <v>108</v>
      </c>
    </row>
    <row r="15980" spans="1:8" x14ac:dyDescent="0.25">
      <c r="A15980" s="3" t="s">
        <v>31197</v>
      </c>
      <c r="B15980" s="3" t="s">
        <v>26647</v>
      </c>
      <c r="C15980" s="3" t="s">
        <v>169</v>
      </c>
      <c r="D15980" s="3" t="s">
        <v>34418</v>
      </c>
      <c r="E15980" s="4">
        <v>204990</v>
      </c>
      <c r="F15980" s="3" t="s">
        <v>0</v>
      </c>
      <c r="G15980" s="4">
        <v>1</v>
      </c>
      <c r="H15980" s="3" t="s">
        <v>108</v>
      </c>
    </row>
    <row r="15981" spans="1:8" x14ac:dyDescent="0.25">
      <c r="A15981" s="3" t="s">
        <v>31197</v>
      </c>
      <c r="B15981" s="3" t="s">
        <v>26648</v>
      </c>
      <c r="C15981" s="3" t="s">
        <v>169</v>
      </c>
      <c r="D15981" s="3" t="s">
        <v>34418</v>
      </c>
      <c r="E15981" s="4">
        <v>640742.03</v>
      </c>
      <c r="F15981" s="3" t="s">
        <v>0</v>
      </c>
      <c r="G15981" s="4">
        <v>4</v>
      </c>
      <c r="H15981" s="3" t="s">
        <v>108</v>
      </c>
    </row>
    <row r="15982" spans="1:8" x14ac:dyDescent="0.25">
      <c r="A15982" s="3" t="s">
        <v>31197</v>
      </c>
      <c r="B15982" s="3" t="s">
        <v>26649</v>
      </c>
      <c r="C15982" s="3" t="s">
        <v>169</v>
      </c>
      <c r="D15982" s="3" t="s">
        <v>34418</v>
      </c>
      <c r="E15982" s="4">
        <v>20910</v>
      </c>
      <c r="F15982" s="3" t="s">
        <v>0</v>
      </c>
      <c r="G15982" s="4">
        <v>3</v>
      </c>
      <c r="H15982" s="3" t="s">
        <v>108</v>
      </c>
    </row>
    <row r="15983" spans="1:8" x14ac:dyDescent="0.25">
      <c r="A15983" s="3" t="s">
        <v>31197</v>
      </c>
      <c r="B15983" s="3" t="s">
        <v>26684</v>
      </c>
      <c r="C15983" s="3" t="s">
        <v>169</v>
      </c>
      <c r="D15983" s="3" t="s">
        <v>34418</v>
      </c>
      <c r="E15983" s="4">
        <v>45600</v>
      </c>
      <c r="F15983" s="3" t="s">
        <v>0</v>
      </c>
      <c r="G15983" s="4">
        <v>80</v>
      </c>
      <c r="H15983" s="3" t="s">
        <v>108</v>
      </c>
    </row>
    <row r="15984" spans="1:8" x14ac:dyDescent="0.25">
      <c r="A15984" s="3" t="s">
        <v>31197</v>
      </c>
      <c r="B15984" s="3" t="s">
        <v>26688</v>
      </c>
      <c r="C15984" s="3" t="s">
        <v>169</v>
      </c>
      <c r="D15984" s="3" t="s">
        <v>34418</v>
      </c>
      <c r="E15984" s="4">
        <v>199000</v>
      </c>
      <c r="F15984" s="3" t="s">
        <v>0</v>
      </c>
      <c r="G15984" s="4">
        <v>2</v>
      </c>
      <c r="H15984" s="3" t="s">
        <v>108</v>
      </c>
    </row>
    <row r="15985" spans="1:8" x14ac:dyDescent="0.25">
      <c r="A15985" s="3" t="s">
        <v>31197</v>
      </c>
      <c r="B15985" s="3" t="s">
        <v>26689</v>
      </c>
      <c r="C15985" s="3" t="s">
        <v>169</v>
      </c>
      <c r="D15985" s="3" t="s">
        <v>34418</v>
      </c>
      <c r="E15985" s="4">
        <v>199000</v>
      </c>
      <c r="F15985" s="3" t="s">
        <v>0</v>
      </c>
      <c r="G15985" s="4">
        <v>2</v>
      </c>
      <c r="H15985" s="3" t="s">
        <v>108</v>
      </c>
    </row>
    <row r="15986" spans="1:8" x14ac:dyDescent="0.25">
      <c r="A15986" s="3" t="s">
        <v>31197</v>
      </c>
      <c r="B15986" s="3" t="s">
        <v>26698</v>
      </c>
      <c r="C15986" s="3" t="s">
        <v>169</v>
      </c>
      <c r="D15986" s="3" t="s">
        <v>34418</v>
      </c>
      <c r="E15986" s="4">
        <v>247790</v>
      </c>
      <c r="F15986" s="3" t="s">
        <v>0</v>
      </c>
      <c r="G15986" s="4">
        <v>1</v>
      </c>
      <c r="H15986" s="3" t="s">
        <v>108</v>
      </c>
    </row>
    <row r="15987" spans="1:8" x14ac:dyDescent="0.25">
      <c r="A15987" s="3" t="s">
        <v>31197</v>
      </c>
      <c r="B15987" s="3" t="s">
        <v>26700</v>
      </c>
      <c r="C15987" s="3" t="s">
        <v>169</v>
      </c>
      <c r="D15987" s="3" t="s">
        <v>34418</v>
      </c>
      <c r="E15987" s="4">
        <v>22570</v>
      </c>
      <c r="F15987" s="3" t="s">
        <v>0</v>
      </c>
      <c r="G15987" s="4">
        <v>1</v>
      </c>
      <c r="H15987" s="3" t="s">
        <v>108</v>
      </c>
    </row>
    <row r="15988" spans="1:8" x14ac:dyDescent="0.25">
      <c r="A15988" s="3" t="s">
        <v>31197</v>
      </c>
      <c r="B15988" s="3" t="s">
        <v>26701</v>
      </c>
      <c r="C15988" s="3" t="s">
        <v>169</v>
      </c>
      <c r="D15988" s="3" t="s">
        <v>34418</v>
      </c>
      <c r="E15988" s="4">
        <v>36860</v>
      </c>
      <c r="F15988" s="3" t="s">
        <v>0</v>
      </c>
      <c r="G15988" s="4">
        <v>2</v>
      </c>
      <c r="H15988" s="3" t="s">
        <v>108</v>
      </c>
    </row>
    <row r="15989" spans="1:8" x14ac:dyDescent="0.25">
      <c r="A15989" s="3" t="s">
        <v>31197</v>
      </c>
      <c r="B15989" s="3" t="s">
        <v>26712</v>
      </c>
      <c r="C15989" s="3" t="s">
        <v>169</v>
      </c>
      <c r="D15989" s="3" t="s">
        <v>34418</v>
      </c>
      <c r="E15989" s="4">
        <v>48600</v>
      </c>
      <c r="F15989" s="3" t="s">
        <v>0</v>
      </c>
      <c r="G15989" s="4">
        <v>20</v>
      </c>
      <c r="H15989" s="3" t="s">
        <v>108</v>
      </c>
    </row>
    <row r="15990" spans="1:8" x14ac:dyDescent="0.25">
      <c r="A15990" s="3" t="s">
        <v>31197</v>
      </c>
      <c r="B15990" s="3" t="s">
        <v>26716</v>
      </c>
      <c r="C15990" s="3" t="s">
        <v>169</v>
      </c>
      <c r="D15990" s="3" t="s">
        <v>34418</v>
      </c>
      <c r="E15990" s="4">
        <v>405000</v>
      </c>
      <c r="F15990" s="3" t="s">
        <v>0</v>
      </c>
      <c r="G15990" s="4">
        <v>1</v>
      </c>
      <c r="H15990" s="3" t="s">
        <v>108</v>
      </c>
    </row>
    <row r="15991" spans="1:8" x14ac:dyDescent="0.25">
      <c r="A15991" s="3" t="s">
        <v>31197</v>
      </c>
      <c r="B15991" s="3" t="s">
        <v>26717</v>
      </c>
      <c r="C15991" s="3" t="s">
        <v>169</v>
      </c>
      <c r="D15991" s="3" t="s">
        <v>34418</v>
      </c>
      <c r="E15991" s="4">
        <v>843184.14</v>
      </c>
      <c r="F15991" s="3" t="s">
        <v>0</v>
      </c>
      <c r="G15991" s="4">
        <v>3</v>
      </c>
      <c r="H15991" s="3" t="s">
        <v>108</v>
      </c>
    </row>
    <row r="15992" spans="1:8" x14ac:dyDescent="0.25">
      <c r="A15992" s="3" t="s">
        <v>31197</v>
      </c>
      <c r="B15992" s="3" t="s">
        <v>26718</v>
      </c>
      <c r="C15992" s="3" t="s">
        <v>169</v>
      </c>
      <c r="D15992" s="3" t="s">
        <v>34418</v>
      </c>
      <c r="E15992" s="4">
        <v>1</v>
      </c>
      <c r="F15992" s="3" t="s">
        <v>0</v>
      </c>
      <c r="G15992" s="4">
        <v>1</v>
      </c>
      <c r="H15992" s="3" t="s">
        <v>108</v>
      </c>
    </row>
    <row r="15993" spans="1:8" x14ac:dyDescent="0.25">
      <c r="A15993" s="3" t="s">
        <v>31197</v>
      </c>
      <c r="B15993" s="3" t="s">
        <v>26719</v>
      </c>
      <c r="C15993" s="3" t="s">
        <v>169</v>
      </c>
      <c r="D15993" s="3" t="s">
        <v>34418</v>
      </c>
      <c r="E15993" s="4">
        <v>1</v>
      </c>
      <c r="F15993" s="3" t="s">
        <v>0</v>
      </c>
      <c r="G15993" s="4">
        <v>1</v>
      </c>
      <c r="H15993" s="3" t="s">
        <v>108</v>
      </c>
    </row>
    <row r="15994" spans="1:8" x14ac:dyDescent="0.25">
      <c r="A15994" s="3" t="s">
        <v>31197</v>
      </c>
      <c r="B15994" s="3" t="s">
        <v>26720</v>
      </c>
      <c r="C15994" s="3" t="s">
        <v>169</v>
      </c>
      <c r="D15994" s="3" t="s">
        <v>34418</v>
      </c>
      <c r="E15994" s="4">
        <v>1</v>
      </c>
      <c r="F15994" s="3" t="s">
        <v>0</v>
      </c>
      <c r="G15994" s="4">
        <v>1</v>
      </c>
      <c r="H15994" s="3" t="s">
        <v>108</v>
      </c>
    </row>
    <row r="15995" spans="1:8" x14ac:dyDescent="0.25">
      <c r="A15995" s="3" t="s">
        <v>31197</v>
      </c>
      <c r="B15995" s="3" t="s">
        <v>26721</v>
      </c>
      <c r="C15995" s="3" t="s">
        <v>169</v>
      </c>
      <c r="D15995" s="3" t="s">
        <v>34418</v>
      </c>
      <c r="E15995" s="4">
        <v>1</v>
      </c>
      <c r="F15995" s="3" t="s">
        <v>0</v>
      </c>
      <c r="G15995" s="4">
        <v>1</v>
      </c>
      <c r="H15995" s="3" t="s">
        <v>108</v>
      </c>
    </row>
    <row r="15996" spans="1:8" x14ac:dyDescent="0.25">
      <c r="A15996" s="3" t="s">
        <v>31197</v>
      </c>
      <c r="B15996" s="3" t="s">
        <v>26722</v>
      </c>
      <c r="C15996" s="3" t="s">
        <v>169</v>
      </c>
      <c r="D15996" s="3" t="s">
        <v>34418</v>
      </c>
      <c r="E15996" s="4">
        <v>1</v>
      </c>
      <c r="F15996" s="3" t="s">
        <v>0</v>
      </c>
      <c r="G15996" s="4">
        <v>1</v>
      </c>
      <c r="H15996" s="3" t="s">
        <v>108</v>
      </c>
    </row>
    <row r="15997" spans="1:8" x14ac:dyDescent="0.25">
      <c r="A15997" s="3" t="s">
        <v>31197</v>
      </c>
      <c r="B15997" s="3" t="s">
        <v>26723</v>
      </c>
      <c r="C15997" s="3" t="s">
        <v>169</v>
      </c>
      <c r="D15997" s="3" t="s">
        <v>34418</v>
      </c>
      <c r="E15997" s="4">
        <v>115726.149999999</v>
      </c>
      <c r="F15997" s="3" t="s">
        <v>0</v>
      </c>
      <c r="G15997" s="4">
        <v>1</v>
      </c>
      <c r="H15997" s="3" t="s">
        <v>108</v>
      </c>
    </row>
    <row r="15998" spans="1:8" x14ac:dyDescent="0.25">
      <c r="A15998" s="3" t="s">
        <v>31197</v>
      </c>
      <c r="B15998" s="3" t="s">
        <v>26724</v>
      </c>
      <c r="C15998" s="3" t="s">
        <v>169</v>
      </c>
      <c r="D15998" s="3" t="s">
        <v>34418</v>
      </c>
      <c r="E15998" s="4">
        <v>12</v>
      </c>
      <c r="F15998" s="3" t="s">
        <v>0</v>
      </c>
      <c r="G15998" s="4">
        <v>12</v>
      </c>
      <c r="H15998" s="3" t="s">
        <v>108</v>
      </c>
    </row>
    <row r="15999" spans="1:8" x14ac:dyDescent="0.25">
      <c r="A15999" s="3" t="s">
        <v>31197</v>
      </c>
      <c r="B15999" s="3" t="s">
        <v>26725</v>
      </c>
      <c r="C15999" s="3" t="s">
        <v>169</v>
      </c>
      <c r="D15999" s="3" t="s">
        <v>34418</v>
      </c>
      <c r="E15999" s="4">
        <v>12</v>
      </c>
      <c r="F15999" s="3" t="s">
        <v>0</v>
      </c>
      <c r="G15999" s="4">
        <v>12</v>
      </c>
      <c r="H15999" s="3" t="s">
        <v>108</v>
      </c>
    </row>
    <row r="16000" spans="1:8" x14ac:dyDescent="0.25">
      <c r="A16000" s="3" t="s">
        <v>31197</v>
      </c>
      <c r="B16000" s="3" t="s">
        <v>26726</v>
      </c>
      <c r="C16000" s="3" t="s">
        <v>169</v>
      </c>
      <c r="D16000" s="3" t="s">
        <v>34418</v>
      </c>
      <c r="E16000" s="4">
        <v>2</v>
      </c>
      <c r="F16000" s="3" t="s">
        <v>0</v>
      </c>
      <c r="G16000" s="4">
        <v>2</v>
      </c>
      <c r="H16000" s="3" t="s">
        <v>108</v>
      </c>
    </row>
    <row r="16001" spans="1:8" x14ac:dyDescent="0.25">
      <c r="A16001" s="3" t="s">
        <v>31197</v>
      </c>
      <c r="B16001" s="3" t="s">
        <v>26727</v>
      </c>
      <c r="C16001" s="3" t="s">
        <v>169</v>
      </c>
      <c r="D16001" s="3" t="s">
        <v>34418</v>
      </c>
      <c r="E16001" s="4">
        <v>1</v>
      </c>
      <c r="F16001" s="3" t="s">
        <v>0</v>
      </c>
      <c r="G16001" s="4">
        <v>1</v>
      </c>
      <c r="H16001" s="3" t="s">
        <v>108</v>
      </c>
    </row>
    <row r="16002" spans="1:8" x14ac:dyDescent="0.25">
      <c r="A16002" s="3" t="s">
        <v>31197</v>
      </c>
      <c r="B16002" s="3" t="s">
        <v>26728</v>
      </c>
      <c r="C16002" s="3" t="s">
        <v>169</v>
      </c>
      <c r="D16002" s="3" t="s">
        <v>34418</v>
      </c>
      <c r="E16002" s="4">
        <v>1</v>
      </c>
      <c r="F16002" s="3" t="s">
        <v>0</v>
      </c>
      <c r="G16002" s="4">
        <v>1</v>
      </c>
      <c r="H16002" s="3" t="s">
        <v>108</v>
      </c>
    </row>
    <row r="16003" spans="1:8" x14ac:dyDescent="0.25">
      <c r="A16003" s="3" t="s">
        <v>31197</v>
      </c>
      <c r="B16003" s="3" t="s">
        <v>26732</v>
      </c>
      <c r="C16003" s="3" t="s">
        <v>169</v>
      </c>
      <c r="D16003" s="3" t="s">
        <v>34418</v>
      </c>
      <c r="E16003" s="4">
        <v>2</v>
      </c>
      <c r="F16003" s="3" t="s">
        <v>0</v>
      </c>
      <c r="G16003" s="4">
        <v>2</v>
      </c>
      <c r="H16003" s="3" t="s">
        <v>108</v>
      </c>
    </row>
    <row r="16004" spans="1:8" x14ac:dyDescent="0.25">
      <c r="A16004" s="3" t="s">
        <v>31197</v>
      </c>
      <c r="B16004" s="3" t="s">
        <v>26733</v>
      </c>
      <c r="C16004" s="3" t="s">
        <v>169</v>
      </c>
      <c r="D16004" s="3" t="s">
        <v>34418</v>
      </c>
      <c r="E16004" s="4">
        <v>1</v>
      </c>
      <c r="F16004" s="3" t="s">
        <v>0</v>
      </c>
      <c r="G16004" s="4">
        <v>1</v>
      </c>
      <c r="H16004" s="3" t="s">
        <v>108</v>
      </c>
    </row>
    <row r="16005" spans="1:8" x14ac:dyDescent="0.25">
      <c r="A16005" s="3" t="s">
        <v>31197</v>
      </c>
      <c r="B16005" s="3" t="s">
        <v>26734</v>
      </c>
      <c r="C16005" s="3" t="s">
        <v>169</v>
      </c>
      <c r="D16005" s="3" t="s">
        <v>34418</v>
      </c>
      <c r="E16005" s="4">
        <v>1</v>
      </c>
      <c r="F16005" s="3" t="s">
        <v>0</v>
      </c>
      <c r="G16005" s="4">
        <v>1</v>
      </c>
      <c r="H16005" s="3" t="s">
        <v>108</v>
      </c>
    </row>
    <row r="16006" spans="1:8" x14ac:dyDescent="0.25">
      <c r="A16006" s="3" t="s">
        <v>31197</v>
      </c>
      <c r="B16006" s="3" t="s">
        <v>26735</v>
      </c>
      <c r="C16006" s="3" t="s">
        <v>169</v>
      </c>
      <c r="D16006" s="3" t="s">
        <v>34418</v>
      </c>
      <c r="E16006" s="4">
        <v>1</v>
      </c>
      <c r="F16006" s="3" t="s">
        <v>0</v>
      </c>
      <c r="G16006" s="4">
        <v>1</v>
      </c>
      <c r="H16006" s="3" t="s">
        <v>108</v>
      </c>
    </row>
    <row r="16007" spans="1:8" x14ac:dyDescent="0.25">
      <c r="A16007" s="3" t="s">
        <v>31197</v>
      </c>
      <c r="B16007" s="3" t="s">
        <v>26736</v>
      </c>
      <c r="C16007" s="3" t="s">
        <v>169</v>
      </c>
      <c r="D16007" s="3" t="s">
        <v>34418</v>
      </c>
      <c r="E16007" s="4">
        <v>1</v>
      </c>
      <c r="F16007" s="3" t="s">
        <v>0</v>
      </c>
      <c r="G16007" s="4">
        <v>1</v>
      </c>
      <c r="H16007" s="3" t="s">
        <v>108</v>
      </c>
    </row>
    <row r="16008" spans="1:8" x14ac:dyDescent="0.25">
      <c r="A16008" s="3" t="s">
        <v>31197</v>
      </c>
      <c r="B16008" s="3" t="s">
        <v>26742</v>
      </c>
      <c r="C16008" s="3" t="s">
        <v>169</v>
      </c>
      <c r="D16008" s="3" t="s">
        <v>34418</v>
      </c>
      <c r="E16008" s="4">
        <v>53966</v>
      </c>
      <c r="F16008" s="3" t="s">
        <v>0</v>
      </c>
      <c r="G16008" s="4">
        <v>1</v>
      </c>
      <c r="H16008" s="3" t="s">
        <v>108</v>
      </c>
    </row>
    <row r="16009" spans="1:8" x14ac:dyDescent="0.25">
      <c r="A16009" s="3" t="s">
        <v>31197</v>
      </c>
      <c r="B16009" s="3" t="s">
        <v>26743</v>
      </c>
      <c r="C16009" s="3" t="s">
        <v>169</v>
      </c>
      <c r="D16009" s="3" t="s">
        <v>34418</v>
      </c>
      <c r="E16009" s="4">
        <v>35000</v>
      </c>
      <c r="F16009" s="3" t="s">
        <v>0</v>
      </c>
      <c r="G16009" s="4">
        <v>1</v>
      </c>
      <c r="H16009" s="3" t="s">
        <v>108</v>
      </c>
    </row>
    <row r="16010" spans="1:8" x14ac:dyDescent="0.25">
      <c r="A16010" s="3" t="s">
        <v>31197</v>
      </c>
      <c r="B16010" s="3" t="s">
        <v>26752</v>
      </c>
      <c r="C16010" s="3" t="s">
        <v>169</v>
      </c>
      <c r="D16010" s="3" t="s">
        <v>34418</v>
      </c>
      <c r="E16010" s="4">
        <v>224262.69</v>
      </c>
      <c r="F16010" s="3" t="s">
        <v>0</v>
      </c>
      <c r="G16010" s="4">
        <v>1</v>
      </c>
      <c r="H16010" s="3" t="s">
        <v>108</v>
      </c>
    </row>
    <row r="16011" spans="1:8" x14ac:dyDescent="0.25">
      <c r="A16011" s="3" t="s">
        <v>31197</v>
      </c>
      <c r="B16011" s="3" t="s">
        <v>26753</v>
      </c>
      <c r="C16011" s="3" t="s">
        <v>169</v>
      </c>
      <c r="D16011" s="3" t="s">
        <v>34418</v>
      </c>
      <c r="E16011" s="4">
        <v>1</v>
      </c>
      <c r="F16011" s="3" t="s">
        <v>0</v>
      </c>
      <c r="G16011" s="4">
        <v>1</v>
      </c>
      <c r="H16011" s="3" t="s">
        <v>108</v>
      </c>
    </row>
    <row r="16012" spans="1:8" x14ac:dyDescent="0.25">
      <c r="A16012" s="3" t="s">
        <v>31197</v>
      </c>
      <c r="B16012" s="3" t="s">
        <v>26754</v>
      </c>
      <c r="C16012" s="3" t="s">
        <v>169</v>
      </c>
      <c r="D16012" s="3" t="s">
        <v>34418</v>
      </c>
      <c r="E16012" s="4">
        <v>1</v>
      </c>
      <c r="F16012" s="3" t="s">
        <v>0</v>
      </c>
      <c r="G16012" s="4">
        <v>1</v>
      </c>
      <c r="H16012" s="3" t="s">
        <v>108</v>
      </c>
    </row>
    <row r="16013" spans="1:8" x14ac:dyDescent="0.25">
      <c r="A16013" s="3" t="s">
        <v>31197</v>
      </c>
      <c r="B16013" s="3" t="s">
        <v>26758</v>
      </c>
      <c r="C16013" s="3" t="s">
        <v>169</v>
      </c>
      <c r="D16013" s="3" t="s">
        <v>34418</v>
      </c>
      <c r="E16013" s="4">
        <v>57940</v>
      </c>
      <c r="F16013" s="3" t="s">
        <v>0</v>
      </c>
      <c r="G16013" s="4">
        <v>2</v>
      </c>
      <c r="H16013" s="3" t="s">
        <v>108</v>
      </c>
    </row>
    <row r="16014" spans="1:8" x14ac:dyDescent="0.25">
      <c r="A16014" s="3" t="s">
        <v>31197</v>
      </c>
      <c r="B16014" s="3" t="s">
        <v>26759</v>
      </c>
      <c r="C16014" s="3" t="s">
        <v>169</v>
      </c>
      <c r="D16014" s="3" t="s">
        <v>34418</v>
      </c>
      <c r="E16014" s="4">
        <v>598200</v>
      </c>
      <c r="F16014" s="3" t="s">
        <v>0</v>
      </c>
      <c r="G16014" s="4">
        <v>6</v>
      </c>
      <c r="H16014" s="3" t="s">
        <v>108</v>
      </c>
    </row>
    <row r="16015" spans="1:8" x14ac:dyDescent="0.25">
      <c r="A16015" s="3" t="s">
        <v>31197</v>
      </c>
      <c r="B16015" s="3" t="s">
        <v>26761</v>
      </c>
      <c r="C16015" s="3" t="s">
        <v>169</v>
      </c>
      <c r="D16015" s="3" t="s">
        <v>34418</v>
      </c>
      <c r="E16015" s="4">
        <v>119250</v>
      </c>
      <c r="F16015" s="3" t="s">
        <v>0</v>
      </c>
      <c r="G16015" s="4">
        <v>1</v>
      </c>
      <c r="H16015" s="3" t="s">
        <v>108</v>
      </c>
    </row>
    <row r="16016" spans="1:8" x14ac:dyDescent="0.25">
      <c r="A16016" s="3" t="s">
        <v>31197</v>
      </c>
      <c r="B16016" s="3" t="s">
        <v>26771</v>
      </c>
      <c r="C16016" s="3" t="s">
        <v>169</v>
      </c>
      <c r="D16016" s="3" t="s">
        <v>34418</v>
      </c>
      <c r="E16016" s="4">
        <v>11360</v>
      </c>
      <c r="F16016" s="3" t="s">
        <v>0</v>
      </c>
      <c r="G16016" s="4">
        <v>4</v>
      </c>
      <c r="H16016" s="3" t="s">
        <v>108</v>
      </c>
    </row>
    <row r="16017" spans="1:8" x14ac:dyDescent="0.25">
      <c r="A16017" s="3" t="s">
        <v>31197</v>
      </c>
      <c r="B16017" s="3" t="s">
        <v>26772</v>
      </c>
      <c r="C16017" s="3" t="s">
        <v>169</v>
      </c>
      <c r="D16017" s="3" t="s">
        <v>34418</v>
      </c>
      <c r="E16017" s="4">
        <v>792000</v>
      </c>
      <c r="F16017" s="3" t="s">
        <v>0</v>
      </c>
      <c r="G16017" s="4">
        <v>48</v>
      </c>
      <c r="H16017" s="3" t="s">
        <v>108</v>
      </c>
    </row>
    <row r="16018" spans="1:8" x14ac:dyDescent="0.25">
      <c r="A16018" s="3" t="s">
        <v>31197</v>
      </c>
      <c r="B16018" s="3" t="s">
        <v>26868</v>
      </c>
      <c r="C16018" s="3" t="s">
        <v>169</v>
      </c>
      <c r="D16018" s="3" t="s">
        <v>34418</v>
      </c>
      <c r="E16018" s="4">
        <v>86656.789999999906</v>
      </c>
      <c r="F16018" s="3" t="s">
        <v>0</v>
      </c>
      <c r="G16018" s="4">
        <v>2</v>
      </c>
      <c r="H16018" s="3" t="s">
        <v>108</v>
      </c>
    </row>
    <row r="16019" spans="1:8" x14ac:dyDescent="0.25">
      <c r="A16019" s="3" t="s">
        <v>31197</v>
      </c>
      <c r="B16019" s="3" t="s">
        <v>26869</v>
      </c>
      <c r="C16019" s="3" t="s">
        <v>169</v>
      </c>
      <c r="D16019" s="3" t="s">
        <v>34418</v>
      </c>
      <c r="E16019" s="4">
        <v>37852.5</v>
      </c>
      <c r="F16019" s="3" t="s">
        <v>0</v>
      </c>
      <c r="G16019" s="4">
        <v>1</v>
      </c>
      <c r="H16019" s="3" t="s">
        <v>108</v>
      </c>
    </row>
    <row r="16020" spans="1:8" x14ac:dyDescent="0.25">
      <c r="A16020" s="3" t="s">
        <v>31197</v>
      </c>
      <c r="B16020" s="3" t="s">
        <v>26926</v>
      </c>
      <c r="C16020" s="3" t="s">
        <v>169</v>
      </c>
      <c r="D16020" s="3" t="s">
        <v>34418</v>
      </c>
      <c r="E16020" s="4">
        <v>9100</v>
      </c>
      <c r="F16020" s="3" t="s">
        <v>0</v>
      </c>
      <c r="G16020" s="4">
        <v>10</v>
      </c>
      <c r="H16020" s="3" t="s">
        <v>108</v>
      </c>
    </row>
    <row r="16021" spans="1:8" x14ac:dyDescent="0.25">
      <c r="A16021" s="3" t="s">
        <v>31197</v>
      </c>
      <c r="B16021" s="3" t="s">
        <v>26927</v>
      </c>
      <c r="C16021" s="3" t="s">
        <v>169</v>
      </c>
      <c r="D16021" s="3" t="s">
        <v>34418</v>
      </c>
      <c r="E16021" s="4">
        <v>21562.5</v>
      </c>
      <c r="F16021" s="3" t="s">
        <v>0</v>
      </c>
      <c r="G16021" s="4">
        <v>10</v>
      </c>
      <c r="H16021" s="3" t="s">
        <v>108</v>
      </c>
    </row>
    <row r="16022" spans="1:8" x14ac:dyDescent="0.25">
      <c r="A16022" s="3" t="s">
        <v>31197</v>
      </c>
      <c r="B16022" s="3" t="s">
        <v>26928</v>
      </c>
      <c r="C16022" s="3" t="s">
        <v>169</v>
      </c>
      <c r="D16022" s="3" t="s">
        <v>34418</v>
      </c>
      <c r="E16022" s="4">
        <v>18500</v>
      </c>
      <c r="F16022" s="3" t="s">
        <v>0</v>
      </c>
      <c r="G16022" s="4">
        <v>10</v>
      </c>
      <c r="H16022" s="3" t="s">
        <v>108</v>
      </c>
    </row>
    <row r="16023" spans="1:8" x14ac:dyDescent="0.25">
      <c r="A16023" s="3" t="s">
        <v>31197</v>
      </c>
      <c r="B16023" s="3" t="s">
        <v>26929</v>
      </c>
      <c r="C16023" s="3" t="s">
        <v>169</v>
      </c>
      <c r="D16023" s="3" t="s">
        <v>34418</v>
      </c>
      <c r="E16023" s="4">
        <v>21600</v>
      </c>
      <c r="F16023" s="3" t="s">
        <v>0</v>
      </c>
      <c r="G16023" s="4">
        <v>10</v>
      </c>
      <c r="H16023" s="3" t="s">
        <v>108</v>
      </c>
    </row>
    <row r="16024" spans="1:8" x14ac:dyDescent="0.25">
      <c r="A16024" s="3" t="s">
        <v>31197</v>
      </c>
      <c r="B16024" s="3" t="s">
        <v>26930</v>
      </c>
      <c r="C16024" s="3" t="s">
        <v>169</v>
      </c>
      <c r="D16024" s="3" t="s">
        <v>34418</v>
      </c>
      <c r="E16024" s="4">
        <v>7000</v>
      </c>
      <c r="F16024" s="3" t="s">
        <v>0</v>
      </c>
      <c r="G16024" s="4">
        <v>20</v>
      </c>
      <c r="H16024" s="3" t="s">
        <v>108</v>
      </c>
    </row>
    <row r="16025" spans="1:8" x14ac:dyDescent="0.25">
      <c r="A16025" s="3" t="s">
        <v>31197</v>
      </c>
      <c r="B16025" s="3" t="s">
        <v>26988</v>
      </c>
      <c r="C16025" s="3" t="s">
        <v>169</v>
      </c>
      <c r="D16025" s="3" t="s">
        <v>34418</v>
      </c>
      <c r="E16025" s="4">
        <v>24960</v>
      </c>
      <c r="F16025" s="3" t="s">
        <v>0</v>
      </c>
      <c r="G16025" s="4">
        <v>2</v>
      </c>
      <c r="H16025" s="3" t="s">
        <v>108</v>
      </c>
    </row>
    <row r="16026" spans="1:8" x14ac:dyDescent="0.25">
      <c r="A16026" s="3" t="s">
        <v>31197</v>
      </c>
      <c r="B16026" s="3" t="s">
        <v>26996</v>
      </c>
      <c r="C16026" s="3" t="s">
        <v>169</v>
      </c>
      <c r="D16026" s="3" t="s">
        <v>34418</v>
      </c>
      <c r="E16026" s="4">
        <v>333400</v>
      </c>
      <c r="F16026" s="3" t="s">
        <v>0</v>
      </c>
      <c r="G16026" s="4">
        <v>1</v>
      </c>
      <c r="H16026" s="3" t="s">
        <v>108</v>
      </c>
    </row>
    <row r="16027" spans="1:8" x14ac:dyDescent="0.25">
      <c r="A16027" s="3" t="s">
        <v>31197</v>
      </c>
      <c r="B16027" s="3" t="s">
        <v>26997</v>
      </c>
      <c r="C16027" s="3" t="s">
        <v>169</v>
      </c>
      <c r="D16027" s="3" t="s">
        <v>34418</v>
      </c>
      <c r="E16027" s="4">
        <v>4265</v>
      </c>
      <c r="F16027" s="3" t="s">
        <v>0</v>
      </c>
      <c r="G16027" s="4">
        <v>1</v>
      </c>
      <c r="H16027" s="3" t="s">
        <v>108</v>
      </c>
    </row>
    <row r="16028" spans="1:8" x14ac:dyDescent="0.25">
      <c r="A16028" s="3" t="s">
        <v>31197</v>
      </c>
      <c r="B16028" s="3" t="s">
        <v>27021</v>
      </c>
      <c r="C16028" s="3" t="s">
        <v>169</v>
      </c>
      <c r="D16028" s="3" t="s">
        <v>34418</v>
      </c>
      <c r="E16028" s="4">
        <v>959150</v>
      </c>
      <c r="F16028" s="3" t="s">
        <v>0</v>
      </c>
      <c r="G16028" s="4">
        <v>2</v>
      </c>
      <c r="H16028" s="3" t="s">
        <v>108</v>
      </c>
    </row>
    <row r="16029" spans="1:8" x14ac:dyDescent="0.25">
      <c r="A16029" s="3" t="s">
        <v>31197</v>
      </c>
      <c r="B16029" s="3" t="s">
        <v>27104</v>
      </c>
      <c r="C16029" s="3" t="s">
        <v>169</v>
      </c>
      <c r="D16029" s="3" t="s">
        <v>34418</v>
      </c>
      <c r="E16029" s="4">
        <v>13500</v>
      </c>
      <c r="F16029" s="3" t="s">
        <v>0</v>
      </c>
      <c r="G16029" s="4">
        <v>20</v>
      </c>
      <c r="H16029" s="3" t="s">
        <v>108</v>
      </c>
    </row>
    <row r="16030" spans="1:8" x14ac:dyDescent="0.25">
      <c r="A16030" s="3" t="s">
        <v>31197</v>
      </c>
      <c r="B16030" s="3" t="s">
        <v>31636</v>
      </c>
      <c r="C16030" s="3" t="s">
        <v>169</v>
      </c>
      <c r="D16030" s="3" t="s">
        <v>34418</v>
      </c>
      <c r="E16030" s="4">
        <v>11940</v>
      </c>
      <c r="F16030" s="3" t="s">
        <v>0</v>
      </c>
      <c r="G16030" s="4">
        <v>6</v>
      </c>
      <c r="H16030" s="3" t="s">
        <v>108</v>
      </c>
    </row>
    <row r="16031" spans="1:8" x14ac:dyDescent="0.25">
      <c r="A16031" s="3" t="s">
        <v>31197</v>
      </c>
      <c r="B16031" s="3" t="s">
        <v>31703</v>
      </c>
      <c r="C16031" s="3" t="s">
        <v>169</v>
      </c>
      <c r="D16031" s="3" t="s">
        <v>34418</v>
      </c>
      <c r="E16031" s="4">
        <v>3240</v>
      </c>
      <c r="F16031" s="3" t="s">
        <v>0</v>
      </c>
      <c r="G16031" s="4">
        <v>6</v>
      </c>
      <c r="H16031" s="3" t="s">
        <v>108</v>
      </c>
    </row>
    <row r="16032" spans="1:8" x14ac:dyDescent="0.25">
      <c r="A16032" s="3" t="s">
        <v>31197</v>
      </c>
      <c r="B16032" s="3" t="s">
        <v>27131</v>
      </c>
      <c r="C16032" s="3" t="s">
        <v>169</v>
      </c>
      <c r="D16032" s="3" t="s">
        <v>34418</v>
      </c>
      <c r="E16032" s="4">
        <v>17556</v>
      </c>
      <c r="F16032" s="3" t="s">
        <v>0</v>
      </c>
      <c r="G16032" s="4">
        <v>1</v>
      </c>
      <c r="H16032" s="3" t="s">
        <v>108</v>
      </c>
    </row>
    <row r="16033" spans="1:8" x14ac:dyDescent="0.25">
      <c r="A16033" s="3" t="s">
        <v>31197</v>
      </c>
      <c r="B16033" s="3" t="s">
        <v>27132</v>
      </c>
      <c r="C16033" s="3" t="s">
        <v>169</v>
      </c>
      <c r="D16033" s="3" t="s">
        <v>34418</v>
      </c>
      <c r="E16033" s="4">
        <v>13965</v>
      </c>
      <c r="F16033" s="3" t="s">
        <v>0</v>
      </c>
      <c r="G16033" s="4">
        <v>1</v>
      </c>
      <c r="H16033" s="3" t="s">
        <v>108</v>
      </c>
    </row>
    <row r="16034" spans="1:8" x14ac:dyDescent="0.25">
      <c r="A16034" s="3" t="s">
        <v>31197</v>
      </c>
      <c r="B16034" s="3" t="s">
        <v>27135</v>
      </c>
      <c r="C16034" s="3" t="s">
        <v>169</v>
      </c>
      <c r="D16034" s="3" t="s">
        <v>34418</v>
      </c>
      <c r="E16034" s="4">
        <v>405048.78999999899</v>
      </c>
      <c r="F16034" s="3" t="s">
        <v>0</v>
      </c>
      <c r="G16034" s="4">
        <v>6</v>
      </c>
      <c r="H16034" s="3" t="s">
        <v>108</v>
      </c>
    </row>
    <row r="16035" spans="1:8" x14ac:dyDescent="0.25">
      <c r="A16035" s="3" t="s">
        <v>31197</v>
      </c>
      <c r="B16035" s="3" t="s">
        <v>27143</v>
      </c>
      <c r="C16035" s="3" t="s">
        <v>169</v>
      </c>
      <c r="D16035" s="3" t="s">
        <v>34418</v>
      </c>
      <c r="E16035" s="4">
        <v>3848</v>
      </c>
      <c r="F16035" s="3" t="s">
        <v>0</v>
      </c>
      <c r="G16035" s="4">
        <v>4</v>
      </c>
      <c r="H16035" s="3" t="s">
        <v>108</v>
      </c>
    </row>
    <row r="16036" spans="1:8" x14ac:dyDescent="0.25">
      <c r="A16036" s="3" t="s">
        <v>31197</v>
      </c>
      <c r="B16036" s="3" t="s">
        <v>27144</v>
      </c>
      <c r="C16036" s="3" t="s">
        <v>169</v>
      </c>
      <c r="D16036" s="3" t="s">
        <v>34418</v>
      </c>
      <c r="E16036" s="4">
        <v>16890</v>
      </c>
      <c r="F16036" s="3" t="s">
        <v>0</v>
      </c>
      <c r="G16036" s="4">
        <v>1</v>
      </c>
      <c r="H16036" s="3" t="s">
        <v>108</v>
      </c>
    </row>
    <row r="16037" spans="1:8" x14ac:dyDescent="0.25">
      <c r="A16037" s="3" t="s">
        <v>31197</v>
      </c>
      <c r="B16037" s="3" t="s">
        <v>27145</v>
      </c>
      <c r="C16037" s="3" t="s">
        <v>169</v>
      </c>
      <c r="D16037" s="3" t="s">
        <v>34418</v>
      </c>
      <c r="E16037" s="4">
        <v>806400</v>
      </c>
      <c r="F16037" s="3" t="s">
        <v>0</v>
      </c>
      <c r="G16037" s="4">
        <v>6</v>
      </c>
      <c r="H16037" s="3" t="s">
        <v>108</v>
      </c>
    </row>
    <row r="16038" spans="1:8" x14ac:dyDescent="0.25">
      <c r="A16038" s="3" t="s">
        <v>31197</v>
      </c>
      <c r="B16038" s="3" t="s">
        <v>27148</v>
      </c>
      <c r="C16038" s="3" t="s">
        <v>169</v>
      </c>
      <c r="D16038" s="3" t="s">
        <v>34418</v>
      </c>
      <c r="E16038" s="4">
        <v>100135.27</v>
      </c>
      <c r="F16038" s="3" t="s">
        <v>0</v>
      </c>
      <c r="G16038" s="4">
        <v>3</v>
      </c>
      <c r="H16038" s="3" t="s">
        <v>108</v>
      </c>
    </row>
    <row r="16039" spans="1:8" x14ac:dyDescent="0.25">
      <c r="A16039" s="3" t="s">
        <v>31197</v>
      </c>
      <c r="B16039" s="3" t="s">
        <v>27153</v>
      </c>
      <c r="C16039" s="3" t="s">
        <v>169</v>
      </c>
      <c r="D16039" s="3" t="s">
        <v>34418</v>
      </c>
      <c r="E16039" s="4">
        <v>131600</v>
      </c>
      <c r="F16039" s="3" t="s">
        <v>0</v>
      </c>
      <c r="G16039" s="4">
        <v>8</v>
      </c>
      <c r="H16039" s="3" t="s">
        <v>1892</v>
      </c>
    </row>
    <row r="16040" spans="1:8" x14ac:dyDescent="0.25">
      <c r="A16040" s="3" t="s">
        <v>31197</v>
      </c>
      <c r="B16040" s="3" t="s">
        <v>27154</v>
      </c>
      <c r="C16040" s="3" t="s">
        <v>169</v>
      </c>
      <c r="D16040" s="3" t="s">
        <v>34418</v>
      </c>
      <c r="E16040" s="4">
        <v>46700</v>
      </c>
      <c r="F16040" s="3" t="s">
        <v>0</v>
      </c>
      <c r="G16040" s="4">
        <v>12</v>
      </c>
      <c r="H16040" s="3" t="s">
        <v>108</v>
      </c>
    </row>
    <row r="16041" spans="1:8" x14ac:dyDescent="0.25">
      <c r="A16041" s="3" t="s">
        <v>31197</v>
      </c>
      <c r="B16041" s="3" t="s">
        <v>27166</v>
      </c>
      <c r="C16041" s="3" t="s">
        <v>169</v>
      </c>
      <c r="D16041" s="3" t="s">
        <v>34418</v>
      </c>
      <c r="E16041" s="4">
        <v>101572</v>
      </c>
      <c r="F16041" s="3" t="s">
        <v>0</v>
      </c>
      <c r="G16041" s="4">
        <v>1</v>
      </c>
      <c r="H16041" s="3" t="s">
        <v>108</v>
      </c>
    </row>
    <row r="16042" spans="1:8" x14ac:dyDescent="0.25">
      <c r="A16042" s="3" t="s">
        <v>31197</v>
      </c>
      <c r="B16042" s="3" t="s">
        <v>27169</v>
      </c>
      <c r="C16042" s="3" t="s">
        <v>169</v>
      </c>
      <c r="D16042" s="3" t="s">
        <v>34418</v>
      </c>
      <c r="E16042" s="4">
        <v>41500</v>
      </c>
      <c r="F16042" s="3" t="s">
        <v>0</v>
      </c>
      <c r="G16042" s="4">
        <v>500</v>
      </c>
      <c r="H16042" s="3" t="s">
        <v>108</v>
      </c>
    </row>
    <row r="16043" spans="1:8" x14ac:dyDescent="0.25">
      <c r="A16043" s="3" t="s">
        <v>31197</v>
      </c>
      <c r="B16043" s="3" t="s">
        <v>27170</v>
      </c>
      <c r="C16043" s="3" t="s">
        <v>169</v>
      </c>
      <c r="D16043" s="3" t="s">
        <v>34418</v>
      </c>
      <c r="E16043" s="4">
        <v>26299.5</v>
      </c>
      <c r="F16043" s="3" t="s">
        <v>0</v>
      </c>
      <c r="G16043" s="4">
        <v>30</v>
      </c>
      <c r="H16043" s="3" t="s">
        <v>108</v>
      </c>
    </row>
    <row r="16044" spans="1:8" x14ac:dyDescent="0.25">
      <c r="A16044" s="3" t="s">
        <v>31197</v>
      </c>
      <c r="B16044" s="3" t="s">
        <v>27172</v>
      </c>
      <c r="C16044" s="3" t="s">
        <v>169</v>
      </c>
      <c r="D16044" s="3" t="s">
        <v>34418</v>
      </c>
      <c r="E16044" s="4">
        <v>52845.599999999897</v>
      </c>
      <c r="F16044" s="3" t="s">
        <v>0</v>
      </c>
      <c r="G16044" s="4">
        <v>8</v>
      </c>
      <c r="H16044" s="3" t="s">
        <v>108</v>
      </c>
    </row>
    <row r="16045" spans="1:8" x14ac:dyDescent="0.25">
      <c r="A16045" s="3" t="s">
        <v>31197</v>
      </c>
      <c r="B16045" s="3" t="s">
        <v>27173</v>
      </c>
      <c r="C16045" s="3" t="s">
        <v>169</v>
      </c>
      <c r="D16045" s="3" t="s">
        <v>34418</v>
      </c>
      <c r="E16045" s="4">
        <v>94120</v>
      </c>
      <c r="F16045" s="3" t="s">
        <v>0</v>
      </c>
      <c r="G16045" s="4">
        <v>3</v>
      </c>
      <c r="H16045" s="3" t="s">
        <v>108</v>
      </c>
    </row>
    <row r="16046" spans="1:8" x14ac:dyDescent="0.25">
      <c r="A16046" s="3" t="s">
        <v>31197</v>
      </c>
      <c r="B16046" s="3" t="s">
        <v>27230</v>
      </c>
      <c r="C16046" s="3" t="s">
        <v>169</v>
      </c>
      <c r="D16046" s="3" t="s">
        <v>34418</v>
      </c>
      <c r="E16046" s="4">
        <v>159160</v>
      </c>
      <c r="F16046" s="3" t="s">
        <v>0</v>
      </c>
      <c r="G16046" s="4">
        <v>8</v>
      </c>
      <c r="H16046" s="3" t="s">
        <v>108</v>
      </c>
    </row>
    <row r="16047" spans="1:8" x14ac:dyDescent="0.25">
      <c r="A16047" s="3" t="s">
        <v>31197</v>
      </c>
      <c r="B16047" s="3" t="s">
        <v>27277</v>
      </c>
      <c r="C16047" s="3" t="s">
        <v>169</v>
      </c>
      <c r="D16047" s="3" t="s">
        <v>34418</v>
      </c>
      <c r="E16047" s="4">
        <v>976830</v>
      </c>
      <c r="F16047" s="3" t="s">
        <v>0</v>
      </c>
      <c r="G16047" s="4">
        <v>1</v>
      </c>
      <c r="H16047" s="3" t="s">
        <v>108</v>
      </c>
    </row>
    <row r="16048" spans="1:8" x14ac:dyDescent="0.25">
      <c r="A16048" s="3" t="s">
        <v>31197</v>
      </c>
      <c r="B16048" s="3" t="s">
        <v>27278</v>
      </c>
      <c r="C16048" s="3" t="s">
        <v>169</v>
      </c>
      <c r="D16048" s="3" t="s">
        <v>34418</v>
      </c>
      <c r="E16048" s="4">
        <v>288500</v>
      </c>
      <c r="F16048" s="3" t="s">
        <v>0</v>
      </c>
      <c r="G16048" s="4">
        <v>1</v>
      </c>
      <c r="H16048" s="3" t="s">
        <v>108</v>
      </c>
    </row>
    <row r="16049" spans="1:8" x14ac:dyDescent="0.25">
      <c r="A16049" s="3" t="s">
        <v>31197</v>
      </c>
      <c r="B16049" s="3" t="s">
        <v>27282</v>
      </c>
      <c r="C16049" s="3" t="s">
        <v>169</v>
      </c>
      <c r="D16049" s="3" t="s">
        <v>34418</v>
      </c>
      <c r="E16049" s="4">
        <v>1034670</v>
      </c>
      <c r="F16049" s="3" t="s">
        <v>0</v>
      </c>
      <c r="G16049" s="4">
        <v>6</v>
      </c>
      <c r="H16049" s="3" t="s">
        <v>108</v>
      </c>
    </row>
    <row r="16050" spans="1:8" x14ac:dyDescent="0.25">
      <c r="A16050" s="3" t="s">
        <v>31197</v>
      </c>
      <c r="B16050" s="3" t="s">
        <v>27293</v>
      </c>
      <c r="C16050" s="3" t="s">
        <v>169</v>
      </c>
      <c r="D16050" s="3" t="s">
        <v>34418</v>
      </c>
      <c r="E16050" s="4">
        <v>180800</v>
      </c>
      <c r="F16050" s="3" t="s">
        <v>0</v>
      </c>
      <c r="G16050" s="4">
        <v>4</v>
      </c>
      <c r="H16050" s="3" t="s">
        <v>108</v>
      </c>
    </row>
    <row r="16051" spans="1:8" x14ac:dyDescent="0.25">
      <c r="A16051" s="3" t="s">
        <v>31197</v>
      </c>
      <c r="B16051" s="3" t="s">
        <v>27296</v>
      </c>
      <c r="C16051" s="3" t="s">
        <v>169</v>
      </c>
      <c r="D16051" s="3" t="s">
        <v>34418</v>
      </c>
      <c r="E16051" s="4">
        <v>9415.44</v>
      </c>
      <c r="F16051" s="3" t="s">
        <v>0</v>
      </c>
      <c r="G16051" s="4">
        <v>3</v>
      </c>
      <c r="H16051" s="3" t="s">
        <v>108</v>
      </c>
    </row>
    <row r="16052" spans="1:8" x14ac:dyDescent="0.25">
      <c r="A16052" s="3" t="s">
        <v>31197</v>
      </c>
      <c r="B16052" s="3" t="s">
        <v>27302</v>
      </c>
      <c r="C16052" s="3" t="s">
        <v>169</v>
      </c>
      <c r="D16052" s="3" t="s">
        <v>34418</v>
      </c>
      <c r="E16052" s="4">
        <v>249727.149999999</v>
      </c>
      <c r="F16052" s="3" t="s">
        <v>0</v>
      </c>
      <c r="G16052" s="4">
        <v>4</v>
      </c>
      <c r="H16052" s="3" t="s">
        <v>108</v>
      </c>
    </row>
    <row r="16053" spans="1:8" x14ac:dyDescent="0.25">
      <c r="A16053" s="3" t="s">
        <v>31197</v>
      </c>
      <c r="B16053" s="3" t="s">
        <v>27306</v>
      </c>
      <c r="C16053" s="3" t="s">
        <v>169</v>
      </c>
      <c r="D16053" s="3" t="s">
        <v>34418</v>
      </c>
      <c r="E16053" s="4">
        <v>432672.15</v>
      </c>
      <c r="F16053" s="3" t="s">
        <v>0</v>
      </c>
      <c r="G16053" s="4">
        <v>1</v>
      </c>
      <c r="H16053" s="3" t="s">
        <v>108</v>
      </c>
    </row>
    <row r="16054" spans="1:8" x14ac:dyDescent="0.25">
      <c r="A16054" s="3" t="s">
        <v>31197</v>
      </c>
      <c r="B16054" s="3" t="s">
        <v>27307</v>
      </c>
      <c r="C16054" s="3" t="s">
        <v>169</v>
      </c>
      <c r="D16054" s="3" t="s">
        <v>34418</v>
      </c>
      <c r="E16054" s="4">
        <v>432672.15</v>
      </c>
      <c r="F16054" s="3" t="s">
        <v>0</v>
      </c>
      <c r="G16054" s="4">
        <v>1</v>
      </c>
      <c r="H16054" s="3" t="s">
        <v>108</v>
      </c>
    </row>
    <row r="16055" spans="1:8" x14ac:dyDescent="0.25">
      <c r="A16055" s="3" t="s">
        <v>31197</v>
      </c>
      <c r="B16055" s="3" t="s">
        <v>27312</v>
      </c>
      <c r="C16055" s="3" t="s">
        <v>169</v>
      </c>
      <c r="D16055" s="3" t="s">
        <v>34418</v>
      </c>
      <c r="E16055" s="4">
        <v>337940</v>
      </c>
      <c r="F16055" s="3" t="s">
        <v>0</v>
      </c>
      <c r="G16055" s="4">
        <v>2</v>
      </c>
      <c r="H16055" s="3" t="s">
        <v>108</v>
      </c>
    </row>
    <row r="16056" spans="1:8" x14ac:dyDescent="0.25">
      <c r="A16056" s="3" t="s">
        <v>31197</v>
      </c>
      <c r="B16056" s="3" t="s">
        <v>27313</v>
      </c>
      <c r="C16056" s="3" t="s">
        <v>169</v>
      </c>
      <c r="D16056" s="3" t="s">
        <v>34418</v>
      </c>
      <c r="E16056" s="4">
        <v>57466.68</v>
      </c>
      <c r="F16056" s="3" t="s">
        <v>0</v>
      </c>
      <c r="G16056" s="4">
        <v>6</v>
      </c>
      <c r="H16056" s="3" t="s">
        <v>108</v>
      </c>
    </row>
    <row r="16057" spans="1:8" x14ac:dyDescent="0.25">
      <c r="A16057" s="3" t="s">
        <v>31197</v>
      </c>
      <c r="B16057" s="3" t="s">
        <v>31530</v>
      </c>
      <c r="C16057" s="3" t="s">
        <v>169</v>
      </c>
      <c r="D16057" s="3" t="s">
        <v>34418</v>
      </c>
      <c r="E16057" s="4">
        <v>188199.209999999</v>
      </c>
      <c r="F16057" s="3" t="s">
        <v>0</v>
      </c>
      <c r="G16057" s="4">
        <v>1</v>
      </c>
      <c r="H16057" s="3" t="s">
        <v>108</v>
      </c>
    </row>
    <row r="16058" spans="1:8" x14ac:dyDescent="0.25">
      <c r="A16058" s="3" t="s">
        <v>31197</v>
      </c>
      <c r="B16058" s="3" t="s">
        <v>27319</v>
      </c>
      <c r="C16058" s="3" t="s">
        <v>169</v>
      </c>
      <c r="D16058" s="3" t="s">
        <v>34418</v>
      </c>
      <c r="E16058" s="4">
        <v>71600</v>
      </c>
      <c r="F16058" s="3" t="s">
        <v>0</v>
      </c>
      <c r="G16058" s="4">
        <v>2</v>
      </c>
      <c r="H16058" s="3" t="s">
        <v>108</v>
      </c>
    </row>
    <row r="16059" spans="1:8" x14ac:dyDescent="0.25">
      <c r="A16059" s="3" t="s">
        <v>31197</v>
      </c>
      <c r="B16059" s="3" t="s">
        <v>27321</v>
      </c>
      <c r="C16059" s="3" t="s">
        <v>169</v>
      </c>
      <c r="D16059" s="3" t="s">
        <v>34418</v>
      </c>
      <c r="E16059" s="4">
        <v>209216</v>
      </c>
      <c r="F16059" s="3" t="s">
        <v>0</v>
      </c>
      <c r="G16059" s="4">
        <v>8</v>
      </c>
      <c r="H16059" s="3" t="s">
        <v>108</v>
      </c>
    </row>
    <row r="16060" spans="1:8" x14ac:dyDescent="0.25">
      <c r="A16060" s="3" t="s">
        <v>31197</v>
      </c>
      <c r="B16060" s="3" t="s">
        <v>27322</v>
      </c>
      <c r="C16060" s="3" t="s">
        <v>169</v>
      </c>
      <c r="D16060" s="3" t="s">
        <v>34418</v>
      </c>
      <c r="E16060" s="4">
        <v>1417.18</v>
      </c>
      <c r="F16060" s="3" t="s">
        <v>0</v>
      </c>
      <c r="G16060" s="4">
        <v>4</v>
      </c>
      <c r="H16060" s="3" t="s">
        <v>108</v>
      </c>
    </row>
    <row r="16061" spans="1:8" x14ac:dyDescent="0.25">
      <c r="A16061" s="3" t="s">
        <v>31197</v>
      </c>
      <c r="B16061" s="3" t="s">
        <v>27327</v>
      </c>
      <c r="C16061" s="3" t="s">
        <v>169</v>
      </c>
      <c r="D16061" s="3" t="s">
        <v>34418</v>
      </c>
      <c r="E16061" s="4">
        <v>359990</v>
      </c>
      <c r="F16061" s="3" t="s">
        <v>0</v>
      </c>
      <c r="G16061" s="4">
        <v>1</v>
      </c>
      <c r="H16061" s="3" t="s">
        <v>108</v>
      </c>
    </row>
    <row r="16062" spans="1:8" x14ac:dyDescent="0.25">
      <c r="A16062" s="3" t="s">
        <v>31197</v>
      </c>
      <c r="B16062" s="3" t="s">
        <v>27339</v>
      </c>
      <c r="C16062" s="3" t="s">
        <v>169</v>
      </c>
      <c r="D16062" s="3" t="s">
        <v>34418</v>
      </c>
      <c r="E16062" s="4">
        <v>705400</v>
      </c>
      <c r="F16062" s="3" t="s">
        <v>0</v>
      </c>
      <c r="G16062" s="4">
        <v>1</v>
      </c>
      <c r="H16062" s="3" t="s">
        <v>108</v>
      </c>
    </row>
    <row r="16063" spans="1:8" x14ac:dyDescent="0.25">
      <c r="A16063" s="3" t="s">
        <v>31197</v>
      </c>
      <c r="B16063" s="3" t="s">
        <v>27358</v>
      </c>
      <c r="C16063" s="3" t="s">
        <v>169</v>
      </c>
      <c r="D16063" s="3" t="s">
        <v>34418</v>
      </c>
      <c r="E16063" s="4">
        <v>151504.299999999</v>
      </c>
      <c r="F16063" s="3" t="s">
        <v>0</v>
      </c>
      <c r="G16063" s="4">
        <v>2</v>
      </c>
      <c r="H16063" s="3" t="s">
        <v>108</v>
      </c>
    </row>
    <row r="16064" spans="1:8" x14ac:dyDescent="0.25">
      <c r="A16064" s="3" t="s">
        <v>31197</v>
      </c>
      <c r="B16064" s="3" t="s">
        <v>27365</v>
      </c>
      <c r="C16064" s="3" t="s">
        <v>169</v>
      </c>
      <c r="D16064" s="3" t="s">
        <v>34418</v>
      </c>
      <c r="E16064" s="4">
        <v>30400</v>
      </c>
      <c r="F16064" s="3" t="s">
        <v>0</v>
      </c>
      <c r="G16064" s="4">
        <v>4</v>
      </c>
      <c r="H16064" s="3" t="s">
        <v>108</v>
      </c>
    </row>
    <row r="16065" spans="1:8" x14ac:dyDescent="0.25">
      <c r="A16065" s="3" t="s">
        <v>31197</v>
      </c>
      <c r="B16065" s="3" t="s">
        <v>27367</v>
      </c>
      <c r="C16065" s="3" t="s">
        <v>169</v>
      </c>
      <c r="D16065" s="3" t="s">
        <v>34418</v>
      </c>
      <c r="E16065" s="4">
        <v>195180</v>
      </c>
      <c r="F16065" s="3" t="s">
        <v>0</v>
      </c>
      <c r="G16065" s="4">
        <v>6</v>
      </c>
      <c r="H16065" s="3" t="s">
        <v>108</v>
      </c>
    </row>
    <row r="16066" spans="1:8" x14ac:dyDescent="0.25">
      <c r="A16066" s="3" t="s">
        <v>31197</v>
      </c>
      <c r="B16066" s="3" t="s">
        <v>27369</v>
      </c>
      <c r="C16066" s="3" t="s">
        <v>169</v>
      </c>
      <c r="D16066" s="3" t="s">
        <v>34418</v>
      </c>
      <c r="E16066" s="4">
        <v>43388.019999999902</v>
      </c>
      <c r="F16066" s="3" t="s">
        <v>0</v>
      </c>
      <c r="G16066" s="4">
        <v>4</v>
      </c>
      <c r="H16066" s="3" t="s">
        <v>108</v>
      </c>
    </row>
    <row r="16067" spans="1:8" x14ac:dyDescent="0.25">
      <c r="A16067" s="3" t="s">
        <v>31197</v>
      </c>
      <c r="B16067" s="3" t="s">
        <v>27388</v>
      </c>
      <c r="C16067" s="3" t="s">
        <v>169</v>
      </c>
      <c r="D16067" s="3" t="s">
        <v>34418</v>
      </c>
      <c r="E16067" s="4">
        <v>2980</v>
      </c>
      <c r="F16067" s="3" t="s">
        <v>0</v>
      </c>
      <c r="G16067" s="4">
        <v>2</v>
      </c>
      <c r="H16067" s="3" t="s">
        <v>108</v>
      </c>
    </row>
    <row r="16068" spans="1:8" x14ac:dyDescent="0.25">
      <c r="A16068" s="3" t="s">
        <v>31197</v>
      </c>
      <c r="B16068" s="3" t="s">
        <v>27413</v>
      </c>
      <c r="C16068" s="3" t="s">
        <v>169</v>
      </c>
      <c r="D16068" s="3" t="s">
        <v>34418</v>
      </c>
      <c r="E16068" s="4">
        <v>311849.179999999</v>
      </c>
      <c r="F16068" s="3" t="s">
        <v>0</v>
      </c>
      <c r="G16068" s="4">
        <v>1</v>
      </c>
      <c r="H16068" s="3" t="s">
        <v>108</v>
      </c>
    </row>
    <row r="16069" spans="1:8" x14ac:dyDescent="0.25">
      <c r="A16069" s="3" t="s">
        <v>31197</v>
      </c>
      <c r="B16069" s="3" t="s">
        <v>27414</v>
      </c>
      <c r="C16069" s="3" t="s">
        <v>169</v>
      </c>
      <c r="D16069" s="3" t="s">
        <v>34418</v>
      </c>
      <c r="E16069" s="4">
        <v>377942.07</v>
      </c>
      <c r="F16069" s="3" t="s">
        <v>0</v>
      </c>
      <c r="G16069" s="4">
        <v>1</v>
      </c>
      <c r="H16069" s="3" t="s">
        <v>108</v>
      </c>
    </row>
    <row r="16070" spans="1:8" x14ac:dyDescent="0.25">
      <c r="A16070" s="3" t="s">
        <v>31197</v>
      </c>
      <c r="B16070" s="3" t="s">
        <v>27415</v>
      </c>
      <c r="C16070" s="3" t="s">
        <v>169</v>
      </c>
      <c r="D16070" s="3" t="s">
        <v>34418</v>
      </c>
      <c r="E16070" s="4">
        <v>377942.07</v>
      </c>
      <c r="F16070" s="3" t="s">
        <v>0</v>
      </c>
      <c r="G16070" s="4">
        <v>1</v>
      </c>
      <c r="H16070" s="3" t="s">
        <v>108</v>
      </c>
    </row>
    <row r="16071" spans="1:8" x14ac:dyDescent="0.25">
      <c r="A16071" s="3" t="s">
        <v>31197</v>
      </c>
      <c r="B16071" s="3" t="s">
        <v>27416</v>
      </c>
      <c r="C16071" s="3" t="s">
        <v>169</v>
      </c>
      <c r="D16071" s="3" t="s">
        <v>34418</v>
      </c>
      <c r="E16071" s="4">
        <v>96709.97</v>
      </c>
      <c r="F16071" s="3" t="s">
        <v>0</v>
      </c>
      <c r="G16071" s="4">
        <v>1</v>
      </c>
      <c r="H16071" s="3" t="s">
        <v>108</v>
      </c>
    </row>
    <row r="16072" spans="1:8" x14ac:dyDescent="0.25">
      <c r="A16072" s="3" t="s">
        <v>31197</v>
      </c>
      <c r="B16072" s="3" t="s">
        <v>27417</v>
      </c>
      <c r="C16072" s="3" t="s">
        <v>169</v>
      </c>
      <c r="D16072" s="3" t="s">
        <v>34418</v>
      </c>
      <c r="E16072" s="4">
        <v>941633.31999999902</v>
      </c>
      <c r="F16072" s="3" t="s">
        <v>0</v>
      </c>
      <c r="G16072" s="4">
        <v>4</v>
      </c>
      <c r="H16072" s="3" t="s">
        <v>108</v>
      </c>
    </row>
    <row r="16073" spans="1:8" x14ac:dyDescent="0.25">
      <c r="A16073" s="3" t="s">
        <v>31197</v>
      </c>
      <c r="B16073" s="3" t="s">
        <v>27418</v>
      </c>
      <c r="C16073" s="3" t="s">
        <v>169</v>
      </c>
      <c r="D16073" s="3" t="s">
        <v>34418</v>
      </c>
      <c r="E16073" s="4">
        <v>998684.83999999904</v>
      </c>
      <c r="F16073" s="3" t="s">
        <v>0</v>
      </c>
      <c r="G16073" s="4">
        <v>4</v>
      </c>
      <c r="H16073" s="3" t="s">
        <v>108</v>
      </c>
    </row>
    <row r="16074" spans="1:8" x14ac:dyDescent="0.25">
      <c r="A16074" s="3" t="s">
        <v>31197</v>
      </c>
      <c r="B16074" s="3" t="s">
        <v>27419</v>
      </c>
      <c r="C16074" s="3" t="s">
        <v>169</v>
      </c>
      <c r="D16074" s="3" t="s">
        <v>34418</v>
      </c>
      <c r="E16074" s="4">
        <v>81537.029999999897</v>
      </c>
      <c r="F16074" s="3" t="s">
        <v>0</v>
      </c>
      <c r="G16074" s="4">
        <v>2</v>
      </c>
      <c r="H16074" s="3" t="s">
        <v>108</v>
      </c>
    </row>
    <row r="16075" spans="1:8" x14ac:dyDescent="0.25">
      <c r="A16075" s="3" t="s">
        <v>31197</v>
      </c>
      <c r="B16075" s="3" t="s">
        <v>27420</v>
      </c>
      <c r="C16075" s="3" t="s">
        <v>169</v>
      </c>
      <c r="D16075" s="3" t="s">
        <v>34418</v>
      </c>
      <c r="E16075" s="4">
        <v>84990.229999999894</v>
      </c>
      <c r="F16075" s="3" t="s">
        <v>0</v>
      </c>
      <c r="G16075" s="4">
        <v>2</v>
      </c>
      <c r="H16075" s="3" t="s">
        <v>108</v>
      </c>
    </row>
    <row r="16076" spans="1:8" x14ac:dyDescent="0.25">
      <c r="A16076" s="3" t="s">
        <v>31197</v>
      </c>
      <c r="B16076" s="3" t="s">
        <v>27421</v>
      </c>
      <c r="C16076" s="3" t="s">
        <v>169</v>
      </c>
      <c r="D16076" s="3" t="s">
        <v>34418</v>
      </c>
      <c r="E16076" s="4">
        <v>13300.65</v>
      </c>
      <c r="F16076" s="3" t="s">
        <v>0</v>
      </c>
      <c r="G16076" s="4">
        <v>8</v>
      </c>
      <c r="H16076" s="3" t="s">
        <v>108</v>
      </c>
    </row>
    <row r="16077" spans="1:8" x14ac:dyDescent="0.25">
      <c r="A16077" s="3" t="s">
        <v>31197</v>
      </c>
      <c r="B16077" s="3" t="s">
        <v>27426</v>
      </c>
      <c r="C16077" s="3" t="s">
        <v>169</v>
      </c>
      <c r="D16077" s="3" t="s">
        <v>34418</v>
      </c>
      <c r="E16077" s="4">
        <v>171130</v>
      </c>
      <c r="F16077" s="3" t="s">
        <v>0</v>
      </c>
      <c r="G16077" s="4">
        <v>2</v>
      </c>
      <c r="H16077" s="3" t="s">
        <v>108</v>
      </c>
    </row>
    <row r="16078" spans="1:8" x14ac:dyDescent="0.25">
      <c r="A16078" s="3" t="s">
        <v>31197</v>
      </c>
      <c r="B16078" s="3" t="s">
        <v>27428</v>
      </c>
      <c r="C16078" s="3" t="s">
        <v>169</v>
      </c>
      <c r="D16078" s="3" t="s">
        <v>34418</v>
      </c>
      <c r="E16078" s="4">
        <v>30640.68</v>
      </c>
      <c r="F16078" s="3" t="s">
        <v>0</v>
      </c>
      <c r="G16078" s="4">
        <v>3</v>
      </c>
      <c r="H16078" s="3" t="s">
        <v>108</v>
      </c>
    </row>
    <row r="16079" spans="1:8" x14ac:dyDescent="0.25">
      <c r="A16079" s="3" t="s">
        <v>31197</v>
      </c>
      <c r="B16079" s="3" t="s">
        <v>27429</v>
      </c>
      <c r="C16079" s="3" t="s">
        <v>169</v>
      </c>
      <c r="D16079" s="3" t="s">
        <v>34418</v>
      </c>
      <c r="E16079" s="4">
        <v>30793.56</v>
      </c>
      <c r="F16079" s="3" t="s">
        <v>0</v>
      </c>
      <c r="G16079" s="4">
        <v>2</v>
      </c>
      <c r="H16079" s="3" t="s">
        <v>108</v>
      </c>
    </row>
    <row r="16080" spans="1:8" x14ac:dyDescent="0.25">
      <c r="A16080" s="3" t="s">
        <v>31197</v>
      </c>
      <c r="B16080" s="3" t="s">
        <v>27430</v>
      </c>
      <c r="C16080" s="3" t="s">
        <v>169</v>
      </c>
      <c r="D16080" s="3" t="s">
        <v>34418</v>
      </c>
      <c r="E16080" s="4">
        <v>42512.419999999896</v>
      </c>
      <c r="F16080" s="3" t="s">
        <v>0</v>
      </c>
      <c r="G16080" s="4">
        <v>2</v>
      </c>
      <c r="H16080" s="3" t="s">
        <v>108</v>
      </c>
    </row>
    <row r="16081" spans="1:8" x14ac:dyDescent="0.25">
      <c r="A16081" s="3" t="s">
        <v>31197</v>
      </c>
      <c r="B16081" s="3" t="s">
        <v>27431</v>
      </c>
      <c r="C16081" s="3" t="s">
        <v>169</v>
      </c>
      <c r="D16081" s="3" t="s">
        <v>34418</v>
      </c>
      <c r="E16081" s="4">
        <v>68230</v>
      </c>
      <c r="F16081" s="3" t="s">
        <v>0</v>
      </c>
      <c r="G16081" s="4">
        <v>1</v>
      </c>
      <c r="H16081" s="3" t="s">
        <v>108</v>
      </c>
    </row>
    <row r="16082" spans="1:8" x14ac:dyDescent="0.25">
      <c r="A16082" s="3" t="s">
        <v>31197</v>
      </c>
      <c r="B16082" s="3" t="s">
        <v>27435</v>
      </c>
      <c r="C16082" s="3" t="s">
        <v>169</v>
      </c>
      <c r="D16082" s="3" t="s">
        <v>34418</v>
      </c>
      <c r="E16082" s="4">
        <v>451000</v>
      </c>
      <c r="F16082" s="3" t="s">
        <v>0</v>
      </c>
      <c r="G16082" s="4">
        <v>2</v>
      </c>
      <c r="H16082" s="3" t="s">
        <v>108</v>
      </c>
    </row>
    <row r="16083" spans="1:8" x14ac:dyDescent="0.25">
      <c r="A16083" s="3" t="s">
        <v>31197</v>
      </c>
      <c r="B16083" s="3" t="s">
        <v>27438</v>
      </c>
      <c r="C16083" s="3" t="s">
        <v>169</v>
      </c>
      <c r="D16083" s="3" t="s">
        <v>34418</v>
      </c>
      <c r="E16083" s="4">
        <v>272400</v>
      </c>
      <c r="F16083" s="3" t="s">
        <v>0</v>
      </c>
      <c r="G16083" s="4">
        <v>20</v>
      </c>
      <c r="H16083" s="3" t="s">
        <v>108</v>
      </c>
    </row>
    <row r="16084" spans="1:8" x14ac:dyDescent="0.25">
      <c r="A16084" s="3" t="s">
        <v>31197</v>
      </c>
      <c r="B16084" s="3" t="s">
        <v>27439</v>
      </c>
      <c r="C16084" s="3" t="s">
        <v>169</v>
      </c>
      <c r="D16084" s="3" t="s">
        <v>34418</v>
      </c>
      <c r="E16084" s="4">
        <v>6695.92</v>
      </c>
      <c r="F16084" s="3" t="s">
        <v>0</v>
      </c>
      <c r="G16084" s="4">
        <v>4</v>
      </c>
      <c r="H16084" s="3" t="s">
        <v>108</v>
      </c>
    </row>
    <row r="16085" spans="1:8" x14ac:dyDescent="0.25">
      <c r="A16085" s="3" t="s">
        <v>31197</v>
      </c>
      <c r="B16085" s="3" t="s">
        <v>27440</v>
      </c>
      <c r="C16085" s="3" t="s">
        <v>169</v>
      </c>
      <c r="D16085" s="3" t="s">
        <v>34418</v>
      </c>
      <c r="E16085" s="4">
        <v>55752</v>
      </c>
      <c r="F16085" s="3" t="s">
        <v>0</v>
      </c>
      <c r="G16085" s="4">
        <v>2</v>
      </c>
      <c r="H16085" s="3" t="s">
        <v>108</v>
      </c>
    </row>
    <row r="16086" spans="1:8" x14ac:dyDescent="0.25">
      <c r="A16086" s="3" t="s">
        <v>31197</v>
      </c>
      <c r="B16086" s="3" t="s">
        <v>27441</v>
      </c>
      <c r="C16086" s="3" t="s">
        <v>169</v>
      </c>
      <c r="D16086" s="3" t="s">
        <v>34418</v>
      </c>
      <c r="E16086" s="4">
        <v>242620</v>
      </c>
      <c r="F16086" s="3" t="s">
        <v>0</v>
      </c>
      <c r="G16086" s="4">
        <v>2</v>
      </c>
      <c r="H16086" s="3" t="s">
        <v>108</v>
      </c>
    </row>
    <row r="16087" spans="1:8" x14ac:dyDescent="0.25">
      <c r="A16087" s="3" t="s">
        <v>31197</v>
      </c>
      <c r="B16087" s="3" t="s">
        <v>27442</v>
      </c>
      <c r="C16087" s="3" t="s">
        <v>169</v>
      </c>
      <c r="D16087" s="3" t="s">
        <v>34418</v>
      </c>
      <c r="E16087" s="4">
        <v>150240</v>
      </c>
      <c r="F16087" s="3" t="s">
        <v>0</v>
      </c>
      <c r="G16087" s="4">
        <v>2</v>
      </c>
      <c r="H16087" s="3" t="s">
        <v>108</v>
      </c>
    </row>
    <row r="16088" spans="1:8" x14ac:dyDescent="0.25">
      <c r="A16088" s="3" t="s">
        <v>31197</v>
      </c>
      <c r="B16088" s="3" t="s">
        <v>27446</v>
      </c>
      <c r="C16088" s="3" t="s">
        <v>169</v>
      </c>
      <c r="D16088" s="3" t="s">
        <v>34418</v>
      </c>
      <c r="E16088" s="4">
        <v>103920</v>
      </c>
      <c r="F16088" s="3" t="s">
        <v>0</v>
      </c>
      <c r="G16088" s="4">
        <v>8</v>
      </c>
      <c r="H16088" s="3" t="s">
        <v>108</v>
      </c>
    </row>
    <row r="16089" spans="1:8" x14ac:dyDescent="0.25">
      <c r="A16089" s="3" t="s">
        <v>31197</v>
      </c>
      <c r="B16089" s="3" t="s">
        <v>27449</v>
      </c>
      <c r="C16089" s="3" t="s">
        <v>169</v>
      </c>
      <c r="D16089" s="3" t="s">
        <v>34418</v>
      </c>
      <c r="E16089" s="4">
        <v>61082.019999999902</v>
      </c>
      <c r="F16089" s="3" t="s">
        <v>0</v>
      </c>
      <c r="G16089" s="4">
        <v>7</v>
      </c>
      <c r="H16089" s="3" t="s">
        <v>108</v>
      </c>
    </row>
    <row r="16090" spans="1:8" x14ac:dyDescent="0.25">
      <c r="A16090" s="3" t="s">
        <v>31197</v>
      </c>
      <c r="B16090" s="3" t="s">
        <v>27504</v>
      </c>
      <c r="C16090" s="3" t="s">
        <v>169</v>
      </c>
      <c r="D16090" s="3" t="s">
        <v>34418</v>
      </c>
      <c r="E16090" s="4">
        <v>411430.25</v>
      </c>
      <c r="F16090" s="3" t="s">
        <v>0</v>
      </c>
      <c r="G16090" s="4">
        <v>1</v>
      </c>
      <c r="H16090" s="3" t="s">
        <v>108</v>
      </c>
    </row>
    <row r="16091" spans="1:8" x14ac:dyDescent="0.25">
      <c r="A16091" s="3" t="s">
        <v>31197</v>
      </c>
      <c r="B16091" s="3" t="s">
        <v>27505</v>
      </c>
      <c r="C16091" s="3" t="s">
        <v>169</v>
      </c>
      <c r="D16091" s="3" t="s">
        <v>34418</v>
      </c>
      <c r="E16091" s="4">
        <v>33540</v>
      </c>
      <c r="F16091" s="3" t="s">
        <v>0</v>
      </c>
      <c r="G16091" s="4">
        <v>6</v>
      </c>
      <c r="H16091" s="3" t="s">
        <v>108</v>
      </c>
    </row>
    <row r="16092" spans="1:8" x14ac:dyDescent="0.25">
      <c r="A16092" s="3" t="s">
        <v>31197</v>
      </c>
      <c r="B16092" s="3" t="s">
        <v>27511</v>
      </c>
      <c r="C16092" s="3" t="s">
        <v>169</v>
      </c>
      <c r="D16092" s="3" t="s">
        <v>34418</v>
      </c>
      <c r="E16092" s="4">
        <v>113998</v>
      </c>
      <c r="F16092" s="3" t="s">
        <v>0</v>
      </c>
      <c r="G16092" s="4">
        <v>2</v>
      </c>
      <c r="H16092" s="3" t="s">
        <v>108</v>
      </c>
    </row>
    <row r="16093" spans="1:8" x14ac:dyDescent="0.25">
      <c r="A16093" s="3" t="s">
        <v>31197</v>
      </c>
      <c r="B16093" s="3" t="s">
        <v>27515</v>
      </c>
      <c r="C16093" s="3" t="s">
        <v>169</v>
      </c>
      <c r="D16093" s="3" t="s">
        <v>34418</v>
      </c>
      <c r="E16093" s="4">
        <v>75112</v>
      </c>
      <c r="F16093" s="3" t="s">
        <v>0</v>
      </c>
      <c r="G16093" s="4">
        <v>1</v>
      </c>
      <c r="H16093" s="3" t="s">
        <v>108</v>
      </c>
    </row>
    <row r="16094" spans="1:8" x14ac:dyDescent="0.25">
      <c r="A16094" s="3" t="s">
        <v>31197</v>
      </c>
      <c r="B16094" s="3" t="s">
        <v>27520</v>
      </c>
      <c r="C16094" s="3" t="s">
        <v>169</v>
      </c>
      <c r="D16094" s="3" t="s">
        <v>34418</v>
      </c>
      <c r="E16094" s="4">
        <v>154593.75</v>
      </c>
      <c r="F16094" s="3" t="s">
        <v>0</v>
      </c>
      <c r="G16094" s="4">
        <v>1</v>
      </c>
      <c r="H16094" s="3" t="s">
        <v>108</v>
      </c>
    </row>
    <row r="16095" spans="1:8" x14ac:dyDescent="0.25">
      <c r="A16095" s="3" t="s">
        <v>31197</v>
      </c>
      <c r="B16095" s="3" t="s">
        <v>32500</v>
      </c>
      <c r="C16095" s="3" t="s">
        <v>169</v>
      </c>
      <c r="D16095" s="3" t="s">
        <v>34418</v>
      </c>
      <c r="E16095" s="4">
        <v>78860</v>
      </c>
      <c r="F16095" s="3" t="s">
        <v>0</v>
      </c>
      <c r="G16095" s="4">
        <v>4</v>
      </c>
      <c r="H16095" s="3" t="s">
        <v>108</v>
      </c>
    </row>
    <row r="16096" spans="1:8" x14ac:dyDescent="0.25">
      <c r="A16096" s="3" t="s">
        <v>31197</v>
      </c>
      <c r="B16096" s="3" t="s">
        <v>27527</v>
      </c>
      <c r="C16096" s="3" t="s">
        <v>169</v>
      </c>
      <c r="D16096" s="3" t="s">
        <v>34418</v>
      </c>
      <c r="E16096" s="4">
        <v>102465</v>
      </c>
      <c r="F16096" s="3" t="s">
        <v>0</v>
      </c>
      <c r="G16096" s="4">
        <v>1</v>
      </c>
      <c r="H16096" s="3" t="s">
        <v>229</v>
      </c>
    </row>
    <row r="16097" spans="1:8" x14ac:dyDescent="0.25">
      <c r="A16097" s="3" t="s">
        <v>31197</v>
      </c>
      <c r="B16097" s="3" t="s">
        <v>27533</v>
      </c>
      <c r="C16097" s="3" t="s">
        <v>169</v>
      </c>
      <c r="D16097" s="3" t="s">
        <v>34418</v>
      </c>
      <c r="E16097" s="4">
        <v>1149920</v>
      </c>
      <c r="F16097" s="3" t="s">
        <v>0</v>
      </c>
      <c r="G16097" s="4">
        <v>1640</v>
      </c>
      <c r="H16097" s="3" t="s">
        <v>108</v>
      </c>
    </row>
    <row r="16098" spans="1:8" x14ac:dyDescent="0.25">
      <c r="A16098" s="3" t="s">
        <v>31197</v>
      </c>
      <c r="B16098" s="3" t="s">
        <v>27534</v>
      </c>
      <c r="C16098" s="3" t="s">
        <v>169</v>
      </c>
      <c r="D16098" s="3" t="s">
        <v>34418</v>
      </c>
      <c r="E16098" s="4">
        <v>60960</v>
      </c>
      <c r="F16098" s="3" t="s">
        <v>0</v>
      </c>
      <c r="G16098" s="4">
        <v>2</v>
      </c>
      <c r="H16098" s="3" t="s">
        <v>108</v>
      </c>
    </row>
    <row r="16099" spans="1:8" x14ac:dyDescent="0.25">
      <c r="A16099" s="3" t="s">
        <v>31197</v>
      </c>
      <c r="B16099" s="3" t="s">
        <v>27547</v>
      </c>
      <c r="C16099" s="3" t="s">
        <v>169</v>
      </c>
      <c r="D16099" s="3" t="s">
        <v>34418</v>
      </c>
      <c r="E16099" s="4">
        <v>58300</v>
      </c>
      <c r="F16099" s="3" t="s">
        <v>0</v>
      </c>
      <c r="G16099" s="4">
        <v>1</v>
      </c>
      <c r="H16099" s="3" t="s">
        <v>108</v>
      </c>
    </row>
    <row r="16100" spans="1:8" x14ac:dyDescent="0.25">
      <c r="A16100" s="3" t="s">
        <v>31197</v>
      </c>
      <c r="B16100" s="3" t="s">
        <v>27561</v>
      </c>
      <c r="C16100" s="3" t="s">
        <v>169</v>
      </c>
      <c r="D16100" s="3" t="s">
        <v>34418</v>
      </c>
      <c r="E16100" s="4">
        <v>399000</v>
      </c>
      <c r="F16100" s="3" t="s">
        <v>0</v>
      </c>
      <c r="G16100" s="4">
        <v>1</v>
      </c>
      <c r="H16100" s="3" t="s">
        <v>108</v>
      </c>
    </row>
    <row r="16101" spans="1:8" x14ac:dyDescent="0.25">
      <c r="A16101" s="3" t="s">
        <v>31197</v>
      </c>
      <c r="B16101" s="3" t="s">
        <v>27562</v>
      </c>
      <c r="C16101" s="3" t="s">
        <v>169</v>
      </c>
      <c r="D16101" s="3" t="s">
        <v>34418</v>
      </c>
      <c r="E16101" s="4">
        <v>44519.97</v>
      </c>
      <c r="F16101" s="3" t="s">
        <v>0</v>
      </c>
      <c r="G16101" s="4">
        <v>60</v>
      </c>
      <c r="H16101" s="3" t="s">
        <v>174</v>
      </c>
    </row>
    <row r="16102" spans="1:8" x14ac:dyDescent="0.25">
      <c r="A16102" s="3" t="s">
        <v>31197</v>
      </c>
      <c r="B16102" s="3" t="s">
        <v>27563</v>
      </c>
      <c r="C16102" s="3" t="s">
        <v>169</v>
      </c>
      <c r="D16102" s="3" t="s">
        <v>34418</v>
      </c>
      <c r="E16102" s="4">
        <v>10400</v>
      </c>
      <c r="F16102" s="3" t="s">
        <v>0</v>
      </c>
      <c r="G16102" s="4">
        <v>1</v>
      </c>
      <c r="H16102" s="3" t="s">
        <v>108</v>
      </c>
    </row>
    <row r="16103" spans="1:8" x14ac:dyDescent="0.25">
      <c r="A16103" s="3" t="s">
        <v>31197</v>
      </c>
      <c r="B16103" s="3" t="s">
        <v>27581</v>
      </c>
      <c r="C16103" s="3" t="s">
        <v>169</v>
      </c>
      <c r="D16103" s="3" t="s">
        <v>34418</v>
      </c>
      <c r="E16103" s="4">
        <v>31800</v>
      </c>
      <c r="F16103" s="3" t="s">
        <v>0</v>
      </c>
      <c r="G16103" s="4">
        <v>4</v>
      </c>
      <c r="H16103" s="3" t="s">
        <v>108</v>
      </c>
    </row>
    <row r="16104" spans="1:8" x14ac:dyDescent="0.25">
      <c r="A16104" s="3" t="s">
        <v>31197</v>
      </c>
      <c r="B16104" s="3" t="s">
        <v>27609</v>
      </c>
      <c r="C16104" s="3" t="s">
        <v>169</v>
      </c>
      <c r="D16104" s="3" t="s">
        <v>34418</v>
      </c>
      <c r="E16104" s="4">
        <v>114000</v>
      </c>
      <c r="F16104" s="3" t="s">
        <v>0</v>
      </c>
      <c r="G16104" s="4">
        <v>1</v>
      </c>
      <c r="H16104" s="3" t="s">
        <v>108</v>
      </c>
    </row>
    <row r="16105" spans="1:8" x14ac:dyDescent="0.25">
      <c r="A16105" s="3" t="s">
        <v>31197</v>
      </c>
      <c r="B16105" s="3" t="s">
        <v>27636</v>
      </c>
      <c r="C16105" s="3" t="s">
        <v>169</v>
      </c>
      <c r="D16105" s="3" t="s">
        <v>34418</v>
      </c>
      <c r="E16105" s="4">
        <v>15279.959999999901</v>
      </c>
      <c r="F16105" s="3" t="s">
        <v>0</v>
      </c>
      <c r="G16105" s="4">
        <v>1</v>
      </c>
      <c r="H16105" s="3" t="s">
        <v>108</v>
      </c>
    </row>
    <row r="16106" spans="1:8" x14ac:dyDescent="0.25">
      <c r="A16106" s="3" t="s">
        <v>31197</v>
      </c>
      <c r="B16106" s="3" t="s">
        <v>27640</v>
      </c>
      <c r="C16106" s="3" t="s">
        <v>169</v>
      </c>
      <c r="D16106" s="3" t="s">
        <v>34418</v>
      </c>
      <c r="E16106" s="4">
        <v>31754.8499999999</v>
      </c>
      <c r="F16106" s="3" t="s">
        <v>0</v>
      </c>
      <c r="G16106" s="4">
        <v>1</v>
      </c>
      <c r="H16106" s="3" t="s">
        <v>108</v>
      </c>
    </row>
    <row r="16107" spans="1:8" x14ac:dyDescent="0.25">
      <c r="A16107" s="3" t="s">
        <v>31197</v>
      </c>
      <c r="B16107" s="3" t="s">
        <v>27646</v>
      </c>
      <c r="C16107" s="3" t="s">
        <v>169</v>
      </c>
      <c r="D16107" s="3" t="s">
        <v>34418</v>
      </c>
      <c r="E16107" s="4">
        <v>113000</v>
      </c>
      <c r="F16107" s="3" t="s">
        <v>0</v>
      </c>
      <c r="G16107" s="4">
        <v>1</v>
      </c>
      <c r="H16107" s="3" t="s">
        <v>108</v>
      </c>
    </row>
    <row r="16108" spans="1:8" x14ac:dyDescent="0.25">
      <c r="A16108" s="3" t="s">
        <v>31197</v>
      </c>
      <c r="B16108" s="3" t="s">
        <v>27651</v>
      </c>
      <c r="C16108" s="3" t="s">
        <v>169</v>
      </c>
      <c r="D16108" s="3" t="s">
        <v>34418</v>
      </c>
      <c r="E16108" s="4">
        <v>472920</v>
      </c>
      <c r="F16108" s="3" t="s">
        <v>0</v>
      </c>
      <c r="G16108" s="4">
        <v>3</v>
      </c>
      <c r="H16108" s="3" t="s">
        <v>108</v>
      </c>
    </row>
    <row r="16109" spans="1:8" x14ac:dyDescent="0.25">
      <c r="A16109" s="3" t="s">
        <v>31197</v>
      </c>
      <c r="B16109" s="3" t="s">
        <v>27665</v>
      </c>
      <c r="C16109" s="3" t="s">
        <v>169</v>
      </c>
      <c r="D16109" s="3" t="s">
        <v>34418</v>
      </c>
      <c r="E16109" s="4">
        <v>12480.2</v>
      </c>
      <c r="F16109" s="3" t="s">
        <v>0</v>
      </c>
      <c r="G16109" s="4">
        <v>240</v>
      </c>
      <c r="H16109" s="3" t="s">
        <v>108</v>
      </c>
    </row>
    <row r="16110" spans="1:8" x14ac:dyDescent="0.25">
      <c r="A16110" s="3" t="s">
        <v>31197</v>
      </c>
      <c r="B16110" s="3" t="s">
        <v>27668</v>
      </c>
      <c r="C16110" s="3" t="s">
        <v>169</v>
      </c>
      <c r="D16110" s="3" t="s">
        <v>34418</v>
      </c>
      <c r="E16110" s="4">
        <v>23220</v>
      </c>
      <c r="F16110" s="3" t="s">
        <v>0</v>
      </c>
      <c r="G16110" s="4">
        <v>2</v>
      </c>
      <c r="H16110" s="3" t="s">
        <v>108</v>
      </c>
    </row>
    <row r="16111" spans="1:8" x14ac:dyDescent="0.25">
      <c r="A16111" s="3" t="s">
        <v>31197</v>
      </c>
      <c r="B16111" s="3" t="s">
        <v>27674</v>
      </c>
      <c r="C16111" s="3" t="s">
        <v>169</v>
      </c>
      <c r="D16111" s="3" t="s">
        <v>34418</v>
      </c>
      <c r="E16111" s="4">
        <v>20900</v>
      </c>
      <c r="F16111" s="3" t="s">
        <v>0</v>
      </c>
      <c r="G16111" s="4">
        <v>1</v>
      </c>
      <c r="H16111" s="3" t="s">
        <v>1892</v>
      </c>
    </row>
    <row r="16112" spans="1:8" x14ac:dyDescent="0.25">
      <c r="A16112" s="3" t="s">
        <v>31197</v>
      </c>
      <c r="B16112" s="3" t="s">
        <v>27679</v>
      </c>
      <c r="C16112" s="3" t="s">
        <v>169</v>
      </c>
      <c r="D16112" s="3" t="s">
        <v>34418</v>
      </c>
      <c r="E16112" s="4">
        <v>58870.239999999903</v>
      </c>
      <c r="F16112" s="3" t="s">
        <v>0</v>
      </c>
      <c r="G16112" s="4">
        <v>4</v>
      </c>
      <c r="H16112" s="3" t="s">
        <v>108</v>
      </c>
    </row>
    <row r="16113" spans="1:8" x14ac:dyDescent="0.25">
      <c r="A16113" s="3" t="s">
        <v>31197</v>
      </c>
      <c r="B16113" s="3" t="s">
        <v>27683</v>
      </c>
      <c r="C16113" s="3" t="s">
        <v>169</v>
      </c>
      <c r="D16113" s="3" t="s">
        <v>34418</v>
      </c>
      <c r="E16113" s="4">
        <v>33449</v>
      </c>
      <c r="F16113" s="3" t="s">
        <v>0</v>
      </c>
      <c r="G16113" s="4">
        <v>1</v>
      </c>
      <c r="H16113" s="3" t="s">
        <v>108</v>
      </c>
    </row>
    <row r="16114" spans="1:8" x14ac:dyDescent="0.25">
      <c r="A16114" s="3" t="s">
        <v>31197</v>
      </c>
      <c r="B16114" s="3" t="s">
        <v>27684</v>
      </c>
      <c r="C16114" s="3" t="s">
        <v>169</v>
      </c>
      <c r="D16114" s="3" t="s">
        <v>34418</v>
      </c>
      <c r="E16114" s="4">
        <v>214074</v>
      </c>
      <c r="F16114" s="3" t="s">
        <v>0</v>
      </c>
      <c r="G16114" s="4">
        <v>2</v>
      </c>
      <c r="H16114" s="3" t="s">
        <v>108</v>
      </c>
    </row>
    <row r="16115" spans="1:8" x14ac:dyDescent="0.25">
      <c r="A16115" s="3" t="s">
        <v>31197</v>
      </c>
      <c r="B16115" s="3" t="s">
        <v>27685</v>
      </c>
      <c r="C16115" s="3" t="s">
        <v>169</v>
      </c>
      <c r="D16115" s="3" t="s">
        <v>34418</v>
      </c>
      <c r="E16115" s="4">
        <v>133796</v>
      </c>
      <c r="F16115" s="3" t="s">
        <v>0</v>
      </c>
      <c r="G16115" s="4">
        <v>4</v>
      </c>
      <c r="H16115" s="3" t="s">
        <v>108</v>
      </c>
    </row>
    <row r="16116" spans="1:8" x14ac:dyDescent="0.25">
      <c r="A16116" s="3" t="s">
        <v>31197</v>
      </c>
      <c r="B16116" s="3" t="s">
        <v>27686</v>
      </c>
      <c r="C16116" s="3" t="s">
        <v>169</v>
      </c>
      <c r="D16116" s="3" t="s">
        <v>34418</v>
      </c>
      <c r="E16116" s="4">
        <v>101140</v>
      </c>
      <c r="F16116" s="3" t="s">
        <v>0</v>
      </c>
      <c r="G16116" s="4">
        <v>1</v>
      </c>
      <c r="H16116" s="3" t="s">
        <v>108</v>
      </c>
    </row>
    <row r="16117" spans="1:8" x14ac:dyDescent="0.25">
      <c r="A16117" s="3" t="s">
        <v>31197</v>
      </c>
      <c r="B16117" s="3" t="s">
        <v>27687</v>
      </c>
      <c r="C16117" s="3" t="s">
        <v>169</v>
      </c>
      <c r="D16117" s="3" t="s">
        <v>34418</v>
      </c>
      <c r="E16117" s="4">
        <v>179516.56</v>
      </c>
      <c r="F16117" s="3" t="s">
        <v>0</v>
      </c>
      <c r="G16117" s="4">
        <v>1</v>
      </c>
      <c r="H16117" s="3" t="s">
        <v>108</v>
      </c>
    </row>
    <row r="16118" spans="1:8" x14ac:dyDescent="0.25">
      <c r="A16118" s="3" t="s">
        <v>31197</v>
      </c>
      <c r="B16118" s="3" t="s">
        <v>27692</v>
      </c>
      <c r="C16118" s="3" t="s">
        <v>169</v>
      </c>
      <c r="D16118" s="3" t="s">
        <v>34418</v>
      </c>
      <c r="E16118" s="4">
        <v>216320</v>
      </c>
      <c r="F16118" s="3" t="s">
        <v>0</v>
      </c>
      <c r="G16118" s="4">
        <v>1</v>
      </c>
      <c r="H16118" s="3" t="s">
        <v>108</v>
      </c>
    </row>
    <row r="16119" spans="1:8" x14ac:dyDescent="0.25">
      <c r="A16119" s="3" t="s">
        <v>31197</v>
      </c>
      <c r="B16119" s="3" t="s">
        <v>27693</v>
      </c>
      <c r="C16119" s="3" t="s">
        <v>169</v>
      </c>
      <c r="D16119" s="3" t="s">
        <v>34418</v>
      </c>
      <c r="E16119" s="4">
        <v>189280</v>
      </c>
      <c r="F16119" s="3" t="s">
        <v>0</v>
      </c>
      <c r="G16119" s="4">
        <v>1</v>
      </c>
      <c r="H16119" s="3" t="s">
        <v>108</v>
      </c>
    </row>
    <row r="16120" spans="1:8" x14ac:dyDescent="0.25">
      <c r="A16120" s="3" t="s">
        <v>31197</v>
      </c>
      <c r="B16120" s="3" t="s">
        <v>27694</v>
      </c>
      <c r="C16120" s="3" t="s">
        <v>169</v>
      </c>
      <c r="D16120" s="3" t="s">
        <v>34418</v>
      </c>
      <c r="E16120" s="4">
        <v>94640</v>
      </c>
      <c r="F16120" s="3" t="s">
        <v>0</v>
      </c>
      <c r="G16120" s="4">
        <v>1</v>
      </c>
      <c r="H16120" s="3" t="s">
        <v>108</v>
      </c>
    </row>
    <row r="16121" spans="1:8" x14ac:dyDescent="0.25">
      <c r="A16121" s="3" t="s">
        <v>31197</v>
      </c>
      <c r="B16121" s="3" t="s">
        <v>27695</v>
      </c>
      <c r="C16121" s="3" t="s">
        <v>169</v>
      </c>
      <c r="D16121" s="3" t="s">
        <v>34418</v>
      </c>
      <c r="E16121" s="4">
        <v>81120</v>
      </c>
      <c r="F16121" s="3" t="s">
        <v>0</v>
      </c>
      <c r="G16121" s="4">
        <v>1</v>
      </c>
      <c r="H16121" s="3" t="s">
        <v>108</v>
      </c>
    </row>
    <row r="16122" spans="1:8" x14ac:dyDescent="0.25">
      <c r="A16122" s="3" t="s">
        <v>31197</v>
      </c>
      <c r="B16122" s="3" t="s">
        <v>27696</v>
      </c>
      <c r="C16122" s="3" t="s">
        <v>169</v>
      </c>
      <c r="D16122" s="3" t="s">
        <v>34418</v>
      </c>
      <c r="E16122" s="4">
        <v>8580</v>
      </c>
      <c r="F16122" s="3" t="s">
        <v>0</v>
      </c>
      <c r="G16122" s="4">
        <v>110</v>
      </c>
      <c r="H16122" s="3" t="s">
        <v>108</v>
      </c>
    </row>
    <row r="16123" spans="1:8" x14ac:dyDescent="0.25">
      <c r="A16123" s="3" t="s">
        <v>31197</v>
      </c>
      <c r="B16123" s="3" t="s">
        <v>27697</v>
      </c>
      <c r="C16123" s="3" t="s">
        <v>169</v>
      </c>
      <c r="D16123" s="3" t="s">
        <v>34418</v>
      </c>
      <c r="E16123" s="4">
        <v>3380</v>
      </c>
      <c r="F16123" s="3" t="s">
        <v>0</v>
      </c>
      <c r="G16123" s="4">
        <v>10</v>
      </c>
      <c r="H16123" s="3" t="s">
        <v>108</v>
      </c>
    </row>
    <row r="16124" spans="1:8" x14ac:dyDescent="0.25">
      <c r="A16124" s="3" t="s">
        <v>31197</v>
      </c>
      <c r="B16124" s="3" t="s">
        <v>27698</v>
      </c>
      <c r="C16124" s="3" t="s">
        <v>169</v>
      </c>
      <c r="D16124" s="3" t="s">
        <v>34418</v>
      </c>
      <c r="E16124" s="4">
        <v>1620</v>
      </c>
      <c r="F16124" s="3" t="s">
        <v>0</v>
      </c>
      <c r="G16124" s="4">
        <v>10</v>
      </c>
      <c r="H16124" s="3" t="s">
        <v>108</v>
      </c>
    </row>
    <row r="16125" spans="1:8" x14ac:dyDescent="0.25">
      <c r="A16125" s="3" t="s">
        <v>31197</v>
      </c>
      <c r="B16125" s="3" t="s">
        <v>27703</v>
      </c>
      <c r="C16125" s="3" t="s">
        <v>169</v>
      </c>
      <c r="D16125" s="3" t="s">
        <v>34418</v>
      </c>
      <c r="E16125" s="4">
        <v>2940</v>
      </c>
      <c r="F16125" s="3" t="s">
        <v>0</v>
      </c>
      <c r="G16125" s="4">
        <v>2</v>
      </c>
      <c r="H16125" s="3" t="s">
        <v>108</v>
      </c>
    </row>
    <row r="16126" spans="1:8" x14ac:dyDescent="0.25">
      <c r="A16126" s="3" t="s">
        <v>31197</v>
      </c>
      <c r="B16126" s="3" t="s">
        <v>27704</v>
      </c>
      <c r="C16126" s="3" t="s">
        <v>169</v>
      </c>
      <c r="D16126" s="3" t="s">
        <v>34418</v>
      </c>
      <c r="E16126" s="4">
        <v>55500</v>
      </c>
      <c r="F16126" s="3" t="s">
        <v>0</v>
      </c>
      <c r="G16126" s="4">
        <v>1</v>
      </c>
      <c r="H16126" s="3" t="s">
        <v>108</v>
      </c>
    </row>
    <row r="16127" spans="1:8" x14ac:dyDescent="0.25">
      <c r="A16127" s="3" t="s">
        <v>31197</v>
      </c>
      <c r="B16127" s="3" t="s">
        <v>27705</v>
      </c>
      <c r="C16127" s="3" t="s">
        <v>169</v>
      </c>
      <c r="D16127" s="3" t="s">
        <v>34418</v>
      </c>
      <c r="E16127" s="4">
        <v>19888</v>
      </c>
      <c r="F16127" s="3" t="s">
        <v>0</v>
      </c>
      <c r="G16127" s="4">
        <v>1</v>
      </c>
      <c r="H16127" s="3" t="s">
        <v>108</v>
      </c>
    </row>
    <row r="16128" spans="1:8" x14ac:dyDescent="0.25">
      <c r="A16128" s="3" t="s">
        <v>31197</v>
      </c>
      <c r="B16128" s="3" t="s">
        <v>27708</v>
      </c>
      <c r="C16128" s="3" t="s">
        <v>169</v>
      </c>
      <c r="D16128" s="3" t="s">
        <v>34418</v>
      </c>
      <c r="E16128" s="4">
        <v>58093.4</v>
      </c>
      <c r="F16128" s="3" t="s">
        <v>0</v>
      </c>
      <c r="G16128" s="4">
        <v>2</v>
      </c>
      <c r="H16128" s="3" t="s">
        <v>108</v>
      </c>
    </row>
    <row r="16129" spans="1:8" x14ac:dyDescent="0.25">
      <c r="A16129" s="3" t="s">
        <v>31197</v>
      </c>
      <c r="B16129" s="3" t="s">
        <v>27718</v>
      </c>
      <c r="C16129" s="3" t="s">
        <v>169</v>
      </c>
      <c r="D16129" s="3" t="s">
        <v>34418</v>
      </c>
      <c r="E16129" s="4">
        <v>17800</v>
      </c>
      <c r="F16129" s="3" t="s">
        <v>0</v>
      </c>
      <c r="G16129" s="4">
        <v>1</v>
      </c>
      <c r="H16129" s="3" t="s">
        <v>108</v>
      </c>
    </row>
    <row r="16130" spans="1:8" x14ac:dyDescent="0.25">
      <c r="A16130" s="3" t="s">
        <v>31197</v>
      </c>
      <c r="B16130" s="3" t="s">
        <v>27728</v>
      </c>
      <c r="C16130" s="3" t="s">
        <v>169</v>
      </c>
      <c r="D16130" s="3" t="s">
        <v>34418</v>
      </c>
      <c r="E16130" s="4">
        <v>454531.90999999898</v>
      </c>
      <c r="F16130" s="3" t="s">
        <v>0</v>
      </c>
      <c r="G16130" s="4">
        <v>1</v>
      </c>
      <c r="H16130" s="3" t="s">
        <v>108</v>
      </c>
    </row>
    <row r="16131" spans="1:8" x14ac:dyDescent="0.25">
      <c r="A16131" s="3" t="s">
        <v>31197</v>
      </c>
      <c r="B16131" s="3" t="s">
        <v>27729</v>
      </c>
      <c r="C16131" s="3" t="s">
        <v>169</v>
      </c>
      <c r="D16131" s="3" t="s">
        <v>34418</v>
      </c>
      <c r="E16131" s="4">
        <v>32206.720000000001</v>
      </c>
      <c r="F16131" s="3" t="s">
        <v>0</v>
      </c>
      <c r="G16131" s="4">
        <v>4</v>
      </c>
      <c r="H16131" s="3" t="s">
        <v>108</v>
      </c>
    </row>
    <row r="16132" spans="1:8" x14ac:dyDescent="0.25">
      <c r="A16132" s="3" t="s">
        <v>31197</v>
      </c>
      <c r="B16132" s="3" t="s">
        <v>27741</v>
      </c>
      <c r="C16132" s="3" t="s">
        <v>169</v>
      </c>
      <c r="D16132" s="3" t="s">
        <v>34418</v>
      </c>
      <c r="E16132" s="4">
        <v>55789.98</v>
      </c>
      <c r="F16132" s="3" t="s">
        <v>0</v>
      </c>
      <c r="G16132" s="4">
        <v>1</v>
      </c>
      <c r="H16132" s="3" t="s">
        <v>108</v>
      </c>
    </row>
    <row r="16133" spans="1:8" x14ac:dyDescent="0.25">
      <c r="A16133" s="3" t="s">
        <v>31197</v>
      </c>
      <c r="B16133" s="3" t="s">
        <v>27747</v>
      </c>
      <c r="C16133" s="3" t="s">
        <v>169</v>
      </c>
      <c r="D16133" s="3" t="s">
        <v>34418</v>
      </c>
      <c r="E16133" s="4">
        <v>28880.2</v>
      </c>
      <c r="F16133" s="3" t="s">
        <v>0</v>
      </c>
      <c r="G16133" s="4">
        <v>4</v>
      </c>
      <c r="H16133" s="3" t="s">
        <v>108</v>
      </c>
    </row>
    <row r="16134" spans="1:8" x14ac:dyDescent="0.25">
      <c r="A16134" s="3" t="s">
        <v>31197</v>
      </c>
      <c r="B16134" s="3" t="s">
        <v>27758</v>
      </c>
      <c r="C16134" s="3" t="s">
        <v>169</v>
      </c>
      <c r="D16134" s="3" t="s">
        <v>34418</v>
      </c>
      <c r="E16134" s="4">
        <v>48745.199999999903</v>
      </c>
      <c r="F16134" s="3" t="s">
        <v>0</v>
      </c>
      <c r="G16134" s="4">
        <v>4</v>
      </c>
      <c r="H16134" s="3" t="s">
        <v>108</v>
      </c>
    </row>
    <row r="16135" spans="1:8" x14ac:dyDescent="0.25">
      <c r="A16135" s="3" t="s">
        <v>31197</v>
      </c>
      <c r="B16135" s="3" t="s">
        <v>27759</v>
      </c>
      <c r="C16135" s="3" t="s">
        <v>169</v>
      </c>
      <c r="D16135" s="3" t="s">
        <v>34418</v>
      </c>
      <c r="E16135" s="4">
        <v>1895</v>
      </c>
      <c r="F16135" s="3" t="s">
        <v>0</v>
      </c>
      <c r="G16135" s="4">
        <v>5</v>
      </c>
      <c r="H16135" s="3" t="s">
        <v>108</v>
      </c>
    </row>
    <row r="16136" spans="1:8" x14ac:dyDescent="0.25">
      <c r="A16136" s="3" t="s">
        <v>31197</v>
      </c>
      <c r="B16136" s="3" t="s">
        <v>31610</v>
      </c>
      <c r="C16136" s="3" t="s">
        <v>169</v>
      </c>
      <c r="D16136" s="3" t="s">
        <v>34418</v>
      </c>
      <c r="E16136" s="4">
        <v>27630</v>
      </c>
      <c r="F16136" s="3" t="s">
        <v>0</v>
      </c>
      <c r="G16136" s="4">
        <v>1</v>
      </c>
      <c r="H16136" s="3" t="s">
        <v>108</v>
      </c>
    </row>
    <row r="16137" spans="1:8" x14ac:dyDescent="0.25">
      <c r="A16137" s="3" t="s">
        <v>31197</v>
      </c>
      <c r="B16137" s="3" t="s">
        <v>27814</v>
      </c>
      <c r="C16137" s="3" t="s">
        <v>169</v>
      </c>
      <c r="D16137" s="3" t="s">
        <v>34418</v>
      </c>
      <c r="E16137" s="4">
        <v>14500</v>
      </c>
      <c r="F16137" s="3" t="s">
        <v>0</v>
      </c>
      <c r="G16137" s="4">
        <v>2</v>
      </c>
      <c r="H16137" s="3" t="s">
        <v>108</v>
      </c>
    </row>
    <row r="16138" spans="1:8" x14ac:dyDescent="0.25">
      <c r="A16138" s="3" t="s">
        <v>31197</v>
      </c>
      <c r="B16138" s="3" t="s">
        <v>27848</v>
      </c>
      <c r="C16138" s="3" t="s">
        <v>169</v>
      </c>
      <c r="D16138" s="3" t="s">
        <v>34418</v>
      </c>
      <c r="E16138" s="4">
        <v>91027.520000000004</v>
      </c>
      <c r="F16138" s="3" t="s">
        <v>0</v>
      </c>
      <c r="G16138" s="4">
        <v>1</v>
      </c>
      <c r="H16138" s="3" t="s">
        <v>108</v>
      </c>
    </row>
    <row r="16139" spans="1:8" x14ac:dyDescent="0.25">
      <c r="A16139" s="3" t="s">
        <v>31197</v>
      </c>
      <c r="B16139" s="3" t="s">
        <v>27852</v>
      </c>
      <c r="C16139" s="3" t="s">
        <v>169</v>
      </c>
      <c r="D16139" s="3" t="s">
        <v>34418</v>
      </c>
      <c r="E16139" s="4">
        <v>45000</v>
      </c>
      <c r="F16139" s="3" t="s">
        <v>0</v>
      </c>
      <c r="G16139" s="4">
        <v>100</v>
      </c>
      <c r="H16139" s="3" t="s">
        <v>108</v>
      </c>
    </row>
    <row r="16140" spans="1:8" x14ac:dyDescent="0.25">
      <c r="A16140" s="3" t="s">
        <v>31197</v>
      </c>
      <c r="B16140" s="3" t="s">
        <v>27857</v>
      </c>
      <c r="C16140" s="3" t="s">
        <v>169</v>
      </c>
      <c r="D16140" s="3" t="s">
        <v>34418</v>
      </c>
      <c r="E16140" s="4">
        <v>38000</v>
      </c>
      <c r="F16140" s="3" t="s">
        <v>0</v>
      </c>
      <c r="G16140" s="4">
        <v>20</v>
      </c>
      <c r="H16140" s="3" t="s">
        <v>108</v>
      </c>
    </row>
    <row r="16141" spans="1:8" x14ac:dyDescent="0.25">
      <c r="A16141" s="3" t="s">
        <v>31197</v>
      </c>
      <c r="B16141" s="3" t="s">
        <v>27859</v>
      </c>
      <c r="C16141" s="3" t="s">
        <v>169</v>
      </c>
      <c r="D16141" s="3" t="s">
        <v>34418</v>
      </c>
      <c r="E16141" s="4">
        <v>108603</v>
      </c>
      <c r="F16141" s="3" t="s">
        <v>0</v>
      </c>
      <c r="G16141" s="4">
        <v>1</v>
      </c>
      <c r="H16141" s="3" t="s">
        <v>108</v>
      </c>
    </row>
    <row r="16142" spans="1:8" x14ac:dyDescent="0.25">
      <c r="A16142" s="3" t="s">
        <v>31197</v>
      </c>
      <c r="B16142" s="3" t="s">
        <v>27860</v>
      </c>
      <c r="C16142" s="3" t="s">
        <v>169</v>
      </c>
      <c r="D16142" s="3" t="s">
        <v>34418</v>
      </c>
      <c r="E16142" s="4">
        <v>10006.58</v>
      </c>
      <c r="F16142" s="3" t="s">
        <v>0</v>
      </c>
      <c r="G16142" s="4">
        <v>3</v>
      </c>
      <c r="H16142" s="3" t="s">
        <v>108</v>
      </c>
    </row>
    <row r="16143" spans="1:8" x14ac:dyDescent="0.25">
      <c r="A16143" s="3" t="s">
        <v>31197</v>
      </c>
      <c r="B16143" s="3" t="s">
        <v>27863</v>
      </c>
      <c r="C16143" s="3" t="s">
        <v>169</v>
      </c>
      <c r="D16143" s="3" t="s">
        <v>34418</v>
      </c>
      <c r="E16143" s="4">
        <v>397060.989999999</v>
      </c>
      <c r="F16143" s="3" t="s">
        <v>0</v>
      </c>
      <c r="G16143" s="4">
        <v>1</v>
      </c>
      <c r="H16143" s="3" t="s">
        <v>108</v>
      </c>
    </row>
    <row r="16144" spans="1:8" x14ac:dyDescent="0.25">
      <c r="A16144" s="3" t="s">
        <v>31197</v>
      </c>
      <c r="B16144" s="3" t="s">
        <v>27935</v>
      </c>
      <c r="C16144" s="3" t="s">
        <v>169</v>
      </c>
      <c r="D16144" s="3" t="s">
        <v>34418</v>
      </c>
      <c r="E16144" s="4">
        <v>225000</v>
      </c>
      <c r="F16144" s="3" t="s">
        <v>0</v>
      </c>
      <c r="G16144" s="4">
        <v>1</v>
      </c>
      <c r="H16144" s="3" t="s">
        <v>108</v>
      </c>
    </row>
    <row r="16145" spans="1:8" x14ac:dyDescent="0.25">
      <c r="A16145" s="3" t="s">
        <v>31197</v>
      </c>
      <c r="B16145" s="3" t="s">
        <v>27936</v>
      </c>
      <c r="C16145" s="3" t="s">
        <v>169</v>
      </c>
      <c r="D16145" s="3" t="s">
        <v>34418</v>
      </c>
      <c r="E16145" s="4">
        <v>593970</v>
      </c>
      <c r="F16145" s="3" t="s">
        <v>0</v>
      </c>
      <c r="G16145" s="4">
        <v>1</v>
      </c>
      <c r="H16145" s="3" t="s">
        <v>108</v>
      </c>
    </row>
    <row r="16146" spans="1:8" x14ac:dyDescent="0.25">
      <c r="A16146" s="3" t="s">
        <v>31197</v>
      </c>
      <c r="B16146" s="3" t="s">
        <v>27937</v>
      </c>
      <c r="C16146" s="3" t="s">
        <v>169</v>
      </c>
      <c r="D16146" s="3" t="s">
        <v>34418</v>
      </c>
      <c r="E16146" s="4">
        <v>540810</v>
      </c>
      <c r="F16146" s="3" t="s">
        <v>0</v>
      </c>
      <c r="G16146" s="4">
        <v>1</v>
      </c>
      <c r="H16146" s="3" t="s">
        <v>108</v>
      </c>
    </row>
    <row r="16147" spans="1:8" x14ac:dyDescent="0.25">
      <c r="A16147" s="3" t="s">
        <v>31197</v>
      </c>
      <c r="B16147" s="3" t="s">
        <v>27938</v>
      </c>
      <c r="C16147" s="3" t="s">
        <v>169</v>
      </c>
      <c r="D16147" s="3" t="s">
        <v>34418</v>
      </c>
      <c r="E16147" s="4">
        <v>54840</v>
      </c>
      <c r="F16147" s="3" t="s">
        <v>0</v>
      </c>
      <c r="G16147" s="4">
        <v>2</v>
      </c>
      <c r="H16147" s="3" t="s">
        <v>108</v>
      </c>
    </row>
    <row r="16148" spans="1:8" x14ac:dyDescent="0.25">
      <c r="A16148" s="3" t="s">
        <v>31197</v>
      </c>
      <c r="B16148" s="3" t="s">
        <v>27954</v>
      </c>
      <c r="C16148" s="3" t="s">
        <v>169</v>
      </c>
      <c r="D16148" s="3" t="s">
        <v>34418</v>
      </c>
      <c r="E16148" s="4">
        <v>105117.74</v>
      </c>
      <c r="F16148" s="3" t="s">
        <v>0</v>
      </c>
      <c r="G16148" s="4">
        <v>1</v>
      </c>
      <c r="H16148" s="3" t="s">
        <v>108</v>
      </c>
    </row>
    <row r="16149" spans="1:8" x14ac:dyDescent="0.25">
      <c r="A16149" s="3" t="s">
        <v>31197</v>
      </c>
      <c r="B16149" s="3" t="s">
        <v>27973</v>
      </c>
      <c r="C16149" s="3" t="s">
        <v>169</v>
      </c>
      <c r="D16149" s="3" t="s">
        <v>34418</v>
      </c>
      <c r="E16149" s="4">
        <v>8215.9799999999905</v>
      </c>
      <c r="F16149" s="3" t="s">
        <v>0</v>
      </c>
      <c r="G16149" s="4">
        <v>1</v>
      </c>
      <c r="H16149" s="3" t="s">
        <v>108</v>
      </c>
    </row>
    <row r="16150" spans="1:8" x14ac:dyDescent="0.25">
      <c r="A16150" s="3" t="s">
        <v>31197</v>
      </c>
      <c r="B16150" s="3" t="s">
        <v>27974</v>
      </c>
      <c r="C16150" s="3" t="s">
        <v>169</v>
      </c>
      <c r="D16150" s="3" t="s">
        <v>34418</v>
      </c>
      <c r="E16150" s="4">
        <v>15988.09</v>
      </c>
      <c r="F16150" s="3" t="s">
        <v>0</v>
      </c>
      <c r="G16150" s="4">
        <v>1</v>
      </c>
      <c r="H16150" s="3" t="s">
        <v>108</v>
      </c>
    </row>
    <row r="16151" spans="1:8" x14ac:dyDescent="0.25">
      <c r="A16151" s="3" t="s">
        <v>31197</v>
      </c>
      <c r="B16151" s="3" t="s">
        <v>27975</v>
      </c>
      <c r="C16151" s="3" t="s">
        <v>169</v>
      </c>
      <c r="D16151" s="3" t="s">
        <v>34418</v>
      </c>
      <c r="E16151" s="4">
        <v>175302.399999999</v>
      </c>
      <c r="F16151" s="3" t="s">
        <v>0</v>
      </c>
      <c r="G16151" s="4">
        <v>160</v>
      </c>
      <c r="H16151" s="3" t="s">
        <v>174</v>
      </c>
    </row>
    <row r="16152" spans="1:8" x14ac:dyDescent="0.25">
      <c r="A16152" s="3" t="s">
        <v>31197</v>
      </c>
      <c r="B16152" s="3" t="s">
        <v>27977</v>
      </c>
      <c r="C16152" s="3" t="s">
        <v>169</v>
      </c>
      <c r="D16152" s="3" t="s">
        <v>34418</v>
      </c>
      <c r="E16152" s="4">
        <v>374120</v>
      </c>
      <c r="F16152" s="3" t="s">
        <v>0</v>
      </c>
      <c r="G16152" s="4">
        <v>4</v>
      </c>
      <c r="H16152" s="3" t="s">
        <v>229</v>
      </c>
    </row>
    <row r="16153" spans="1:8" x14ac:dyDescent="0.25">
      <c r="A16153" s="3" t="s">
        <v>31197</v>
      </c>
      <c r="B16153" s="3" t="s">
        <v>27979</v>
      </c>
      <c r="C16153" s="3" t="s">
        <v>169</v>
      </c>
      <c r="D16153" s="3" t="s">
        <v>34418</v>
      </c>
      <c r="E16153" s="4">
        <v>7910</v>
      </c>
      <c r="F16153" s="3" t="s">
        <v>0</v>
      </c>
      <c r="G16153" s="4">
        <v>10</v>
      </c>
      <c r="H16153" s="3" t="s">
        <v>108</v>
      </c>
    </row>
    <row r="16154" spans="1:8" x14ac:dyDescent="0.25">
      <c r="A16154" s="3" t="s">
        <v>31197</v>
      </c>
      <c r="B16154" s="3" t="s">
        <v>27992</v>
      </c>
      <c r="C16154" s="3" t="s">
        <v>169</v>
      </c>
      <c r="D16154" s="3" t="s">
        <v>34418</v>
      </c>
      <c r="E16154" s="4">
        <v>28864.4399999999</v>
      </c>
      <c r="F16154" s="3" t="s">
        <v>0</v>
      </c>
      <c r="G16154" s="4">
        <v>4</v>
      </c>
      <c r="H16154" s="3" t="s">
        <v>108</v>
      </c>
    </row>
    <row r="16155" spans="1:8" x14ac:dyDescent="0.25">
      <c r="A16155" s="3" t="s">
        <v>31197</v>
      </c>
      <c r="B16155" s="3" t="s">
        <v>28012</v>
      </c>
      <c r="C16155" s="3" t="s">
        <v>169</v>
      </c>
      <c r="D16155" s="3" t="s">
        <v>34418</v>
      </c>
      <c r="E16155" s="4">
        <v>9680</v>
      </c>
      <c r="F16155" s="3" t="s">
        <v>0</v>
      </c>
      <c r="G16155" s="4">
        <v>2</v>
      </c>
      <c r="H16155" s="3" t="s">
        <v>108</v>
      </c>
    </row>
    <row r="16156" spans="1:8" x14ac:dyDescent="0.25">
      <c r="A16156" s="3" t="s">
        <v>31197</v>
      </c>
      <c r="B16156" s="3" t="s">
        <v>28019</v>
      </c>
      <c r="C16156" s="3" t="s">
        <v>169</v>
      </c>
      <c r="D16156" s="3" t="s">
        <v>34418</v>
      </c>
      <c r="E16156" s="4">
        <v>65450</v>
      </c>
      <c r="F16156" s="3" t="s">
        <v>0</v>
      </c>
      <c r="G16156" s="4">
        <v>1</v>
      </c>
      <c r="H16156" s="3" t="s">
        <v>108</v>
      </c>
    </row>
    <row r="16157" spans="1:8" x14ac:dyDescent="0.25">
      <c r="A16157" s="3" t="s">
        <v>31197</v>
      </c>
      <c r="B16157" s="3" t="s">
        <v>28040</v>
      </c>
      <c r="C16157" s="3" t="s">
        <v>169</v>
      </c>
      <c r="D16157" s="3" t="s">
        <v>34418</v>
      </c>
      <c r="E16157" s="4">
        <v>14900.809999999899</v>
      </c>
      <c r="F16157" s="3" t="s">
        <v>0</v>
      </c>
      <c r="G16157" s="4">
        <v>1</v>
      </c>
      <c r="H16157" s="3" t="s">
        <v>108</v>
      </c>
    </row>
    <row r="16158" spans="1:8" x14ac:dyDescent="0.25">
      <c r="A16158" s="3" t="s">
        <v>31197</v>
      </c>
      <c r="B16158" s="3" t="s">
        <v>28041</v>
      </c>
      <c r="C16158" s="3" t="s">
        <v>169</v>
      </c>
      <c r="D16158" s="3" t="s">
        <v>34418</v>
      </c>
      <c r="E16158" s="4">
        <v>2273.13</v>
      </c>
      <c r="F16158" s="3" t="s">
        <v>0</v>
      </c>
      <c r="G16158" s="4">
        <v>1</v>
      </c>
      <c r="H16158" s="3" t="s">
        <v>108</v>
      </c>
    </row>
    <row r="16159" spans="1:8" x14ac:dyDescent="0.25">
      <c r="A16159" s="3" t="s">
        <v>31197</v>
      </c>
      <c r="B16159" s="3" t="s">
        <v>28042</v>
      </c>
      <c r="C16159" s="3" t="s">
        <v>169</v>
      </c>
      <c r="D16159" s="3" t="s">
        <v>34418</v>
      </c>
      <c r="E16159" s="4">
        <v>1342.5999999999899</v>
      </c>
      <c r="F16159" s="3" t="s">
        <v>0</v>
      </c>
      <c r="G16159" s="4">
        <v>1</v>
      </c>
      <c r="H16159" s="3" t="s">
        <v>229</v>
      </c>
    </row>
    <row r="16160" spans="1:8" x14ac:dyDescent="0.25">
      <c r="A16160" s="3" t="s">
        <v>31197</v>
      </c>
      <c r="B16160" s="3" t="s">
        <v>28043</v>
      </c>
      <c r="C16160" s="3" t="s">
        <v>169</v>
      </c>
      <c r="D16160" s="3" t="s">
        <v>34418</v>
      </c>
      <c r="E16160" s="4">
        <v>9339.77</v>
      </c>
      <c r="F16160" s="3" t="s">
        <v>0</v>
      </c>
      <c r="G16160" s="4">
        <v>1</v>
      </c>
      <c r="H16160" s="3" t="s">
        <v>229</v>
      </c>
    </row>
    <row r="16161" spans="1:8" x14ac:dyDescent="0.25">
      <c r="A16161" s="3" t="s">
        <v>31197</v>
      </c>
      <c r="B16161" s="3" t="s">
        <v>28044</v>
      </c>
      <c r="C16161" s="3" t="s">
        <v>169</v>
      </c>
      <c r="D16161" s="3" t="s">
        <v>34418</v>
      </c>
      <c r="E16161" s="4">
        <v>23164.779999999901</v>
      </c>
      <c r="F16161" s="3" t="s">
        <v>0</v>
      </c>
      <c r="G16161" s="4">
        <v>1</v>
      </c>
      <c r="H16161" s="3" t="s">
        <v>108</v>
      </c>
    </row>
    <row r="16162" spans="1:8" x14ac:dyDescent="0.25">
      <c r="A16162" s="3" t="s">
        <v>31197</v>
      </c>
      <c r="B16162" s="3" t="s">
        <v>28076</v>
      </c>
      <c r="C16162" s="3" t="s">
        <v>169</v>
      </c>
      <c r="D16162" s="3" t="s">
        <v>34418</v>
      </c>
      <c r="E16162" s="4">
        <v>24480</v>
      </c>
      <c r="F16162" s="3" t="s">
        <v>0</v>
      </c>
      <c r="G16162" s="4">
        <v>1</v>
      </c>
      <c r="H16162" s="3" t="s">
        <v>108</v>
      </c>
    </row>
    <row r="16163" spans="1:8" x14ac:dyDescent="0.25">
      <c r="A16163" s="3" t="s">
        <v>31197</v>
      </c>
      <c r="B16163" s="3" t="s">
        <v>28099</v>
      </c>
      <c r="C16163" s="3" t="s">
        <v>169</v>
      </c>
      <c r="D16163" s="3" t="s">
        <v>34418</v>
      </c>
      <c r="E16163" s="4">
        <v>56900</v>
      </c>
      <c r="F16163" s="3" t="s">
        <v>0</v>
      </c>
      <c r="G16163" s="4">
        <v>1</v>
      </c>
      <c r="H16163" s="3" t="s">
        <v>108</v>
      </c>
    </row>
    <row r="16164" spans="1:8" x14ac:dyDescent="0.25">
      <c r="A16164" s="3" t="s">
        <v>31197</v>
      </c>
      <c r="B16164" s="3" t="s">
        <v>28118</v>
      </c>
      <c r="C16164" s="3" t="s">
        <v>169</v>
      </c>
      <c r="D16164" s="3" t="s">
        <v>34418</v>
      </c>
      <c r="E16164" s="4">
        <v>5200</v>
      </c>
      <c r="F16164" s="3" t="s">
        <v>0</v>
      </c>
      <c r="G16164" s="4">
        <v>2</v>
      </c>
      <c r="H16164" s="3" t="s">
        <v>108</v>
      </c>
    </row>
    <row r="16165" spans="1:8" x14ac:dyDescent="0.25">
      <c r="A16165" s="3" t="s">
        <v>31197</v>
      </c>
      <c r="B16165" s="3" t="s">
        <v>28216</v>
      </c>
      <c r="C16165" s="3" t="s">
        <v>169</v>
      </c>
      <c r="D16165" s="3" t="s">
        <v>34418</v>
      </c>
      <c r="E16165" s="4">
        <v>391000</v>
      </c>
      <c r="F16165" s="3" t="s">
        <v>0</v>
      </c>
      <c r="G16165" s="4">
        <v>1</v>
      </c>
      <c r="H16165" s="3" t="s">
        <v>108</v>
      </c>
    </row>
    <row r="16166" spans="1:8" x14ac:dyDescent="0.25">
      <c r="A16166" s="3" t="s">
        <v>31197</v>
      </c>
      <c r="B16166" s="3" t="s">
        <v>28223</v>
      </c>
      <c r="C16166" s="3" t="s">
        <v>169</v>
      </c>
      <c r="D16166" s="3" t="s">
        <v>34418</v>
      </c>
      <c r="E16166" s="4">
        <v>324700</v>
      </c>
      <c r="F16166" s="3" t="s">
        <v>0</v>
      </c>
      <c r="G16166" s="4">
        <v>1</v>
      </c>
      <c r="H16166" s="3" t="s">
        <v>108</v>
      </c>
    </row>
    <row r="16167" spans="1:8" x14ac:dyDescent="0.25">
      <c r="A16167" s="3" t="s">
        <v>31197</v>
      </c>
      <c r="B16167" s="3" t="s">
        <v>28224</v>
      </c>
      <c r="C16167" s="3" t="s">
        <v>169</v>
      </c>
      <c r="D16167" s="3" t="s">
        <v>34418</v>
      </c>
      <c r="E16167" s="4">
        <v>231100</v>
      </c>
      <c r="F16167" s="3" t="s">
        <v>0</v>
      </c>
      <c r="G16167" s="4">
        <v>1</v>
      </c>
      <c r="H16167" s="3" t="s">
        <v>108</v>
      </c>
    </row>
    <row r="16168" spans="1:8" x14ac:dyDescent="0.25">
      <c r="A16168" s="3" t="s">
        <v>31197</v>
      </c>
      <c r="B16168" s="3" t="s">
        <v>28225</v>
      </c>
      <c r="C16168" s="3" t="s">
        <v>169</v>
      </c>
      <c r="D16168" s="3" t="s">
        <v>34418</v>
      </c>
      <c r="E16168" s="4">
        <v>189900</v>
      </c>
      <c r="F16168" s="3" t="s">
        <v>0</v>
      </c>
      <c r="G16168" s="4">
        <v>1</v>
      </c>
      <c r="H16168" s="3" t="s">
        <v>108</v>
      </c>
    </row>
    <row r="16169" spans="1:8" x14ac:dyDescent="0.25">
      <c r="A16169" s="3" t="s">
        <v>31197</v>
      </c>
      <c r="B16169" s="3" t="s">
        <v>28226</v>
      </c>
      <c r="C16169" s="3" t="s">
        <v>169</v>
      </c>
      <c r="D16169" s="3" t="s">
        <v>34418</v>
      </c>
      <c r="E16169" s="4">
        <v>36020</v>
      </c>
      <c r="F16169" s="3" t="s">
        <v>0</v>
      </c>
      <c r="G16169" s="4">
        <v>1</v>
      </c>
      <c r="H16169" s="3" t="s">
        <v>108</v>
      </c>
    </row>
    <row r="16170" spans="1:8" x14ac:dyDescent="0.25">
      <c r="A16170" s="3" t="s">
        <v>31197</v>
      </c>
      <c r="B16170" s="3" t="s">
        <v>28322</v>
      </c>
      <c r="C16170" s="3" t="s">
        <v>169</v>
      </c>
      <c r="D16170" s="3" t="s">
        <v>34418</v>
      </c>
      <c r="E16170" s="4">
        <v>120000</v>
      </c>
      <c r="F16170" s="3" t="s">
        <v>0</v>
      </c>
      <c r="G16170" s="4">
        <v>8</v>
      </c>
      <c r="H16170" s="3" t="s">
        <v>108</v>
      </c>
    </row>
    <row r="16171" spans="1:8" x14ac:dyDescent="0.25">
      <c r="A16171" s="3" t="s">
        <v>31197</v>
      </c>
      <c r="B16171" s="3" t="s">
        <v>28344</v>
      </c>
      <c r="C16171" s="3" t="s">
        <v>169</v>
      </c>
      <c r="D16171" s="3" t="s">
        <v>34418</v>
      </c>
      <c r="E16171" s="4">
        <v>20516.66</v>
      </c>
      <c r="F16171" s="3" t="s">
        <v>0</v>
      </c>
      <c r="G16171" s="4">
        <v>1</v>
      </c>
      <c r="H16171" s="3" t="s">
        <v>108</v>
      </c>
    </row>
    <row r="16172" spans="1:8" x14ac:dyDescent="0.25">
      <c r="A16172" s="3" t="s">
        <v>31197</v>
      </c>
      <c r="B16172" s="3" t="s">
        <v>28357</v>
      </c>
      <c r="C16172" s="3" t="s">
        <v>169</v>
      </c>
      <c r="D16172" s="3" t="s">
        <v>34418</v>
      </c>
      <c r="E16172" s="4">
        <v>57210</v>
      </c>
      <c r="F16172" s="3" t="s">
        <v>0</v>
      </c>
      <c r="G16172" s="4">
        <v>1</v>
      </c>
      <c r="H16172" s="3" t="s">
        <v>108</v>
      </c>
    </row>
    <row r="16173" spans="1:8" x14ac:dyDescent="0.25">
      <c r="A16173" s="3" t="s">
        <v>31197</v>
      </c>
      <c r="B16173" s="3" t="s">
        <v>28367</v>
      </c>
      <c r="C16173" s="3" t="s">
        <v>169</v>
      </c>
      <c r="D16173" s="3" t="s">
        <v>34418</v>
      </c>
      <c r="E16173" s="4">
        <v>4800</v>
      </c>
      <c r="F16173" s="3" t="s">
        <v>0</v>
      </c>
      <c r="G16173" s="4">
        <v>1</v>
      </c>
      <c r="H16173" s="3" t="s">
        <v>108</v>
      </c>
    </row>
    <row r="16174" spans="1:8" x14ac:dyDescent="0.25">
      <c r="A16174" s="3" t="s">
        <v>31197</v>
      </c>
      <c r="B16174" s="3" t="s">
        <v>28368</v>
      </c>
      <c r="C16174" s="3" t="s">
        <v>169</v>
      </c>
      <c r="D16174" s="3" t="s">
        <v>34418</v>
      </c>
      <c r="E16174" s="4">
        <v>2500</v>
      </c>
      <c r="F16174" s="3" t="s">
        <v>0</v>
      </c>
      <c r="G16174" s="4">
        <v>1</v>
      </c>
      <c r="H16174" s="3" t="s">
        <v>108</v>
      </c>
    </row>
    <row r="16175" spans="1:8" x14ac:dyDescent="0.25">
      <c r="A16175" s="3" t="s">
        <v>31197</v>
      </c>
      <c r="B16175" s="3" t="s">
        <v>28369</v>
      </c>
      <c r="C16175" s="3" t="s">
        <v>169</v>
      </c>
      <c r="D16175" s="3" t="s">
        <v>34418</v>
      </c>
      <c r="E16175" s="4">
        <v>1100</v>
      </c>
      <c r="F16175" s="3" t="s">
        <v>0</v>
      </c>
      <c r="G16175" s="4">
        <v>1</v>
      </c>
      <c r="H16175" s="3" t="s">
        <v>108</v>
      </c>
    </row>
    <row r="16176" spans="1:8" x14ac:dyDescent="0.25">
      <c r="A16176" s="3" t="s">
        <v>31197</v>
      </c>
      <c r="B16176" s="3" t="s">
        <v>28370</v>
      </c>
      <c r="C16176" s="3" t="s">
        <v>169</v>
      </c>
      <c r="D16176" s="3" t="s">
        <v>34418</v>
      </c>
      <c r="E16176" s="4">
        <v>1292</v>
      </c>
      <c r="F16176" s="3" t="s">
        <v>0</v>
      </c>
      <c r="G16176" s="4">
        <v>2</v>
      </c>
      <c r="H16176" s="3" t="s">
        <v>108</v>
      </c>
    </row>
    <row r="16177" spans="1:8" x14ac:dyDescent="0.25">
      <c r="A16177" s="3" t="s">
        <v>31197</v>
      </c>
      <c r="B16177" s="3" t="s">
        <v>28371</v>
      </c>
      <c r="C16177" s="3" t="s">
        <v>169</v>
      </c>
      <c r="D16177" s="3" t="s">
        <v>34418</v>
      </c>
      <c r="E16177" s="4">
        <v>1960</v>
      </c>
      <c r="F16177" s="3" t="s">
        <v>0</v>
      </c>
      <c r="G16177" s="4">
        <v>1</v>
      </c>
      <c r="H16177" s="3" t="s">
        <v>108</v>
      </c>
    </row>
    <row r="16178" spans="1:8" x14ac:dyDescent="0.25">
      <c r="A16178" s="3" t="s">
        <v>31197</v>
      </c>
      <c r="B16178" s="3" t="s">
        <v>28372</v>
      </c>
      <c r="C16178" s="3" t="s">
        <v>169</v>
      </c>
      <c r="D16178" s="3" t="s">
        <v>34418</v>
      </c>
      <c r="E16178" s="4">
        <v>5050</v>
      </c>
      <c r="F16178" s="3" t="s">
        <v>0</v>
      </c>
      <c r="G16178" s="4">
        <v>5</v>
      </c>
      <c r="H16178" s="3" t="s">
        <v>108</v>
      </c>
    </row>
    <row r="16179" spans="1:8" x14ac:dyDescent="0.25">
      <c r="A16179" s="3" t="s">
        <v>31197</v>
      </c>
      <c r="B16179" s="3" t="s">
        <v>28401</v>
      </c>
      <c r="C16179" s="3" t="s">
        <v>169</v>
      </c>
      <c r="D16179" s="3" t="s">
        <v>34418</v>
      </c>
      <c r="E16179" s="4">
        <v>745000</v>
      </c>
      <c r="F16179" s="3" t="s">
        <v>0</v>
      </c>
      <c r="G16179" s="4">
        <v>2</v>
      </c>
      <c r="H16179" s="3" t="s">
        <v>108</v>
      </c>
    </row>
    <row r="16180" spans="1:8" x14ac:dyDescent="0.25">
      <c r="A16180" s="3" t="s">
        <v>31197</v>
      </c>
      <c r="B16180" s="3" t="s">
        <v>28402</v>
      </c>
      <c r="C16180" s="3" t="s">
        <v>169</v>
      </c>
      <c r="D16180" s="3" t="s">
        <v>34418</v>
      </c>
      <c r="E16180" s="4">
        <v>117200</v>
      </c>
      <c r="F16180" s="3" t="s">
        <v>0</v>
      </c>
      <c r="G16180" s="4">
        <v>2</v>
      </c>
      <c r="H16180" s="3" t="s">
        <v>108</v>
      </c>
    </row>
    <row r="16181" spans="1:8" x14ac:dyDescent="0.25">
      <c r="A16181" s="3" t="s">
        <v>31197</v>
      </c>
      <c r="B16181" s="3" t="s">
        <v>28403</v>
      </c>
      <c r="C16181" s="3" t="s">
        <v>169</v>
      </c>
      <c r="D16181" s="3" t="s">
        <v>34418</v>
      </c>
      <c r="E16181" s="4">
        <v>262000</v>
      </c>
      <c r="F16181" s="3" t="s">
        <v>0</v>
      </c>
      <c r="G16181" s="4">
        <v>2</v>
      </c>
      <c r="H16181" s="3" t="s">
        <v>108</v>
      </c>
    </row>
    <row r="16182" spans="1:8" x14ac:dyDescent="0.25">
      <c r="A16182" s="3" t="s">
        <v>31197</v>
      </c>
      <c r="B16182" s="3" t="s">
        <v>28404</v>
      </c>
      <c r="C16182" s="3" t="s">
        <v>169</v>
      </c>
      <c r="D16182" s="3" t="s">
        <v>34418</v>
      </c>
      <c r="E16182" s="4">
        <v>123500</v>
      </c>
      <c r="F16182" s="3" t="s">
        <v>0</v>
      </c>
      <c r="G16182" s="4">
        <v>1</v>
      </c>
      <c r="H16182" s="3" t="s">
        <v>108</v>
      </c>
    </row>
    <row r="16183" spans="1:8" x14ac:dyDescent="0.25">
      <c r="A16183" s="3" t="s">
        <v>31197</v>
      </c>
      <c r="B16183" s="3" t="s">
        <v>28405</v>
      </c>
      <c r="C16183" s="3" t="s">
        <v>169</v>
      </c>
      <c r="D16183" s="3" t="s">
        <v>34418</v>
      </c>
      <c r="E16183" s="4">
        <v>51800</v>
      </c>
      <c r="F16183" s="3" t="s">
        <v>0</v>
      </c>
      <c r="G16183" s="4">
        <v>1</v>
      </c>
      <c r="H16183" s="3" t="s">
        <v>108</v>
      </c>
    </row>
    <row r="16184" spans="1:8" x14ac:dyDescent="0.25">
      <c r="A16184" s="3" t="s">
        <v>31197</v>
      </c>
      <c r="B16184" s="3" t="s">
        <v>28406</v>
      </c>
      <c r="C16184" s="3" t="s">
        <v>169</v>
      </c>
      <c r="D16184" s="3" t="s">
        <v>34418</v>
      </c>
      <c r="E16184" s="4">
        <v>67013.089999999895</v>
      </c>
      <c r="F16184" s="3" t="s">
        <v>0</v>
      </c>
      <c r="G16184" s="4">
        <v>1</v>
      </c>
      <c r="H16184" s="3" t="s">
        <v>108</v>
      </c>
    </row>
    <row r="16185" spans="1:8" x14ac:dyDescent="0.25">
      <c r="A16185" s="3" t="s">
        <v>31197</v>
      </c>
      <c r="B16185" s="3" t="s">
        <v>28407</v>
      </c>
      <c r="C16185" s="3" t="s">
        <v>169</v>
      </c>
      <c r="D16185" s="3" t="s">
        <v>34418</v>
      </c>
      <c r="E16185" s="4">
        <v>147906.92000000001</v>
      </c>
      <c r="F16185" s="3" t="s">
        <v>0</v>
      </c>
      <c r="G16185" s="4">
        <v>2</v>
      </c>
      <c r="H16185" s="3" t="s">
        <v>108</v>
      </c>
    </row>
    <row r="16186" spans="1:8" x14ac:dyDescent="0.25">
      <c r="A16186" s="3" t="s">
        <v>31197</v>
      </c>
      <c r="B16186" s="3" t="s">
        <v>28408</v>
      </c>
      <c r="C16186" s="3" t="s">
        <v>169</v>
      </c>
      <c r="D16186" s="3" t="s">
        <v>34418</v>
      </c>
      <c r="E16186" s="4">
        <v>296342.25</v>
      </c>
      <c r="F16186" s="3" t="s">
        <v>0</v>
      </c>
      <c r="G16186" s="4">
        <v>1</v>
      </c>
      <c r="H16186" s="3" t="s">
        <v>108</v>
      </c>
    </row>
    <row r="16187" spans="1:8" x14ac:dyDescent="0.25">
      <c r="A16187" s="3" t="s">
        <v>31197</v>
      </c>
      <c r="B16187" s="3" t="s">
        <v>28409</v>
      </c>
      <c r="C16187" s="3" t="s">
        <v>169</v>
      </c>
      <c r="D16187" s="3" t="s">
        <v>34418</v>
      </c>
      <c r="E16187" s="4">
        <v>167330.82</v>
      </c>
      <c r="F16187" s="3" t="s">
        <v>0</v>
      </c>
      <c r="G16187" s="4">
        <v>2</v>
      </c>
      <c r="H16187" s="3" t="s">
        <v>108</v>
      </c>
    </row>
    <row r="16188" spans="1:8" x14ac:dyDescent="0.25">
      <c r="A16188" s="3" t="s">
        <v>31197</v>
      </c>
      <c r="B16188" s="3" t="s">
        <v>28410</v>
      </c>
      <c r="C16188" s="3" t="s">
        <v>169</v>
      </c>
      <c r="D16188" s="3" t="s">
        <v>34418</v>
      </c>
      <c r="E16188" s="4">
        <v>10998.02</v>
      </c>
      <c r="F16188" s="3" t="s">
        <v>0</v>
      </c>
      <c r="G16188" s="4">
        <v>1</v>
      </c>
      <c r="H16188" s="3" t="s">
        <v>108</v>
      </c>
    </row>
    <row r="16189" spans="1:8" x14ac:dyDescent="0.25">
      <c r="A16189" s="3" t="s">
        <v>31197</v>
      </c>
      <c r="B16189" s="3" t="s">
        <v>28413</v>
      </c>
      <c r="C16189" s="3" t="s">
        <v>169</v>
      </c>
      <c r="D16189" s="3" t="s">
        <v>34418</v>
      </c>
      <c r="E16189" s="4">
        <v>66304.61</v>
      </c>
      <c r="F16189" s="3" t="s">
        <v>0</v>
      </c>
      <c r="G16189" s="4">
        <v>1</v>
      </c>
      <c r="H16189" s="3" t="s">
        <v>108</v>
      </c>
    </row>
    <row r="16190" spans="1:8" x14ac:dyDescent="0.25">
      <c r="A16190" s="3" t="s">
        <v>31197</v>
      </c>
      <c r="B16190" s="3" t="s">
        <v>28429</v>
      </c>
      <c r="C16190" s="3" t="s">
        <v>169</v>
      </c>
      <c r="D16190" s="3" t="s">
        <v>34418</v>
      </c>
      <c r="E16190" s="4">
        <v>22050</v>
      </c>
      <c r="F16190" s="3" t="s">
        <v>0</v>
      </c>
      <c r="G16190" s="4">
        <v>3</v>
      </c>
      <c r="H16190" s="3" t="s">
        <v>108</v>
      </c>
    </row>
    <row r="16191" spans="1:8" x14ac:dyDescent="0.25">
      <c r="A16191" s="3" t="s">
        <v>31197</v>
      </c>
      <c r="B16191" s="3" t="s">
        <v>28430</v>
      </c>
      <c r="C16191" s="3" t="s">
        <v>169</v>
      </c>
      <c r="D16191" s="3" t="s">
        <v>34418</v>
      </c>
      <c r="E16191" s="4">
        <v>3450</v>
      </c>
      <c r="F16191" s="3" t="s">
        <v>0</v>
      </c>
      <c r="G16191" s="4">
        <v>3</v>
      </c>
      <c r="H16191" s="3" t="s">
        <v>108</v>
      </c>
    </row>
    <row r="16192" spans="1:8" x14ac:dyDescent="0.25">
      <c r="A16192" s="3" t="s">
        <v>31197</v>
      </c>
      <c r="B16192" s="3" t="s">
        <v>28431</v>
      </c>
      <c r="C16192" s="3" t="s">
        <v>169</v>
      </c>
      <c r="D16192" s="3" t="s">
        <v>34418</v>
      </c>
      <c r="E16192" s="4">
        <v>59400</v>
      </c>
      <c r="F16192" s="3" t="s">
        <v>0</v>
      </c>
      <c r="G16192" s="4">
        <v>6</v>
      </c>
      <c r="H16192" s="3" t="s">
        <v>108</v>
      </c>
    </row>
    <row r="16193" spans="1:8" x14ac:dyDescent="0.25">
      <c r="A16193" s="3" t="s">
        <v>31197</v>
      </c>
      <c r="B16193" s="3" t="s">
        <v>28432</v>
      </c>
      <c r="C16193" s="3" t="s">
        <v>169</v>
      </c>
      <c r="D16193" s="3" t="s">
        <v>34418</v>
      </c>
      <c r="E16193" s="4">
        <v>51900</v>
      </c>
      <c r="F16193" s="3" t="s">
        <v>0</v>
      </c>
      <c r="G16193" s="4">
        <v>6</v>
      </c>
      <c r="H16193" s="3" t="s">
        <v>108</v>
      </c>
    </row>
    <row r="16194" spans="1:8" x14ac:dyDescent="0.25">
      <c r="A16194" s="3" t="s">
        <v>31197</v>
      </c>
      <c r="B16194" s="3" t="s">
        <v>28433</v>
      </c>
      <c r="C16194" s="3" t="s">
        <v>169</v>
      </c>
      <c r="D16194" s="3" t="s">
        <v>34418</v>
      </c>
      <c r="E16194" s="4">
        <v>7680</v>
      </c>
      <c r="F16194" s="3" t="s">
        <v>0</v>
      </c>
      <c r="G16194" s="4">
        <v>6</v>
      </c>
      <c r="H16194" s="3" t="s">
        <v>108</v>
      </c>
    </row>
    <row r="16195" spans="1:8" x14ac:dyDescent="0.25">
      <c r="A16195" s="3" t="s">
        <v>31197</v>
      </c>
      <c r="B16195" s="3" t="s">
        <v>28436</v>
      </c>
      <c r="C16195" s="3" t="s">
        <v>169</v>
      </c>
      <c r="D16195" s="3" t="s">
        <v>34418</v>
      </c>
      <c r="E16195" s="4">
        <v>25670</v>
      </c>
      <c r="F16195" s="3" t="s">
        <v>0</v>
      </c>
      <c r="G16195" s="4">
        <v>1</v>
      </c>
      <c r="H16195" s="3" t="s">
        <v>108</v>
      </c>
    </row>
    <row r="16196" spans="1:8" x14ac:dyDescent="0.25">
      <c r="A16196" s="3" t="s">
        <v>31197</v>
      </c>
      <c r="B16196" s="3" t="s">
        <v>28437</v>
      </c>
      <c r="C16196" s="3" t="s">
        <v>169</v>
      </c>
      <c r="D16196" s="3" t="s">
        <v>34418</v>
      </c>
      <c r="E16196" s="4">
        <v>19110</v>
      </c>
      <c r="F16196" s="3" t="s">
        <v>0</v>
      </c>
      <c r="G16196" s="4">
        <v>1</v>
      </c>
      <c r="H16196" s="3" t="s">
        <v>108</v>
      </c>
    </row>
    <row r="16197" spans="1:8" x14ac:dyDescent="0.25">
      <c r="A16197" s="3" t="s">
        <v>31197</v>
      </c>
      <c r="B16197" s="3" t="s">
        <v>28438</v>
      </c>
      <c r="C16197" s="3" t="s">
        <v>169</v>
      </c>
      <c r="D16197" s="3" t="s">
        <v>34418</v>
      </c>
      <c r="E16197" s="4">
        <v>404000</v>
      </c>
      <c r="F16197" s="3" t="s">
        <v>0</v>
      </c>
      <c r="G16197" s="4">
        <v>4</v>
      </c>
      <c r="H16197" s="3" t="s">
        <v>108</v>
      </c>
    </row>
    <row r="16198" spans="1:8" x14ac:dyDescent="0.25">
      <c r="A16198" s="3" t="s">
        <v>31197</v>
      </c>
      <c r="B16198" s="3" t="s">
        <v>28440</v>
      </c>
      <c r="C16198" s="3" t="s">
        <v>169</v>
      </c>
      <c r="D16198" s="3" t="s">
        <v>34418</v>
      </c>
      <c r="E16198" s="4">
        <v>37391.559999999903</v>
      </c>
      <c r="F16198" s="3" t="s">
        <v>0</v>
      </c>
      <c r="G16198" s="4">
        <v>4</v>
      </c>
      <c r="H16198" s="3" t="s">
        <v>108</v>
      </c>
    </row>
    <row r="16199" spans="1:8" x14ac:dyDescent="0.25">
      <c r="A16199" s="3" t="s">
        <v>31197</v>
      </c>
      <c r="B16199" s="3" t="s">
        <v>28448</v>
      </c>
      <c r="C16199" s="3" t="s">
        <v>169</v>
      </c>
      <c r="D16199" s="3" t="s">
        <v>34418</v>
      </c>
      <c r="E16199" s="4">
        <v>6150</v>
      </c>
      <c r="F16199" s="3" t="s">
        <v>0</v>
      </c>
      <c r="G16199" s="4">
        <v>5</v>
      </c>
      <c r="H16199" s="3" t="s">
        <v>108</v>
      </c>
    </row>
    <row r="16200" spans="1:8" x14ac:dyDescent="0.25">
      <c r="A16200" s="3" t="s">
        <v>31197</v>
      </c>
      <c r="B16200" s="3" t="s">
        <v>28498</v>
      </c>
      <c r="C16200" s="3" t="s">
        <v>169</v>
      </c>
      <c r="D16200" s="3" t="s">
        <v>34418</v>
      </c>
      <c r="E16200" s="4">
        <v>377920</v>
      </c>
      <c r="F16200" s="3" t="s">
        <v>0</v>
      </c>
      <c r="G16200" s="4">
        <v>2</v>
      </c>
      <c r="H16200" s="3" t="s">
        <v>108</v>
      </c>
    </row>
    <row r="16201" spans="1:8" x14ac:dyDescent="0.25">
      <c r="A16201" s="3" t="s">
        <v>31197</v>
      </c>
      <c r="B16201" s="3" t="s">
        <v>28499</v>
      </c>
      <c r="C16201" s="3" t="s">
        <v>169</v>
      </c>
      <c r="D16201" s="3" t="s">
        <v>34418</v>
      </c>
      <c r="E16201" s="4">
        <v>281040</v>
      </c>
      <c r="F16201" s="3" t="s">
        <v>0</v>
      </c>
      <c r="G16201" s="4">
        <v>1</v>
      </c>
      <c r="H16201" s="3" t="s">
        <v>108</v>
      </c>
    </row>
    <row r="16202" spans="1:8" x14ac:dyDescent="0.25">
      <c r="A16202" s="3" t="s">
        <v>31197</v>
      </c>
      <c r="B16202" s="3" t="s">
        <v>28500</v>
      </c>
      <c r="C16202" s="3" t="s">
        <v>169</v>
      </c>
      <c r="D16202" s="3" t="s">
        <v>34418</v>
      </c>
      <c r="E16202" s="4">
        <v>366110</v>
      </c>
      <c r="F16202" s="3" t="s">
        <v>0</v>
      </c>
      <c r="G16202" s="4">
        <v>1</v>
      </c>
      <c r="H16202" s="3" t="s">
        <v>108</v>
      </c>
    </row>
    <row r="16203" spans="1:8" x14ac:dyDescent="0.25">
      <c r="A16203" s="3" t="s">
        <v>31197</v>
      </c>
      <c r="B16203" s="3" t="s">
        <v>28501</v>
      </c>
      <c r="C16203" s="3" t="s">
        <v>169</v>
      </c>
      <c r="D16203" s="3" t="s">
        <v>34418</v>
      </c>
      <c r="E16203" s="4">
        <v>82582.5</v>
      </c>
      <c r="F16203" s="3" t="s">
        <v>0</v>
      </c>
      <c r="G16203" s="4">
        <v>1</v>
      </c>
      <c r="H16203" s="3" t="s">
        <v>229</v>
      </c>
    </row>
    <row r="16204" spans="1:8" x14ac:dyDescent="0.25">
      <c r="A16204" s="3" t="s">
        <v>31197</v>
      </c>
      <c r="B16204" s="3" t="s">
        <v>28502</v>
      </c>
      <c r="C16204" s="3" t="s">
        <v>169</v>
      </c>
      <c r="D16204" s="3" t="s">
        <v>34418</v>
      </c>
      <c r="E16204" s="4">
        <v>7086</v>
      </c>
      <c r="F16204" s="3" t="s">
        <v>0</v>
      </c>
      <c r="G16204" s="4">
        <v>3</v>
      </c>
      <c r="H16204" s="3" t="s">
        <v>108</v>
      </c>
    </row>
    <row r="16205" spans="1:8" x14ac:dyDescent="0.25">
      <c r="A16205" s="3" t="s">
        <v>31197</v>
      </c>
      <c r="B16205" s="3" t="s">
        <v>28503</v>
      </c>
      <c r="C16205" s="3" t="s">
        <v>169</v>
      </c>
      <c r="D16205" s="3" t="s">
        <v>34418</v>
      </c>
      <c r="E16205" s="4">
        <v>4818.4799999999896</v>
      </c>
      <c r="F16205" s="3" t="s">
        <v>0</v>
      </c>
      <c r="G16205" s="4">
        <v>3</v>
      </c>
      <c r="H16205" s="3" t="s">
        <v>108</v>
      </c>
    </row>
    <row r="16206" spans="1:8" x14ac:dyDescent="0.25">
      <c r="A16206" s="3" t="s">
        <v>31197</v>
      </c>
      <c r="B16206" s="3" t="s">
        <v>28504</v>
      </c>
      <c r="C16206" s="3" t="s">
        <v>169</v>
      </c>
      <c r="D16206" s="3" t="s">
        <v>34418</v>
      </c>
      <c r="E16206" s="4">
        <v>35430</v>
      </c>
      <c r="F16206" s="3" t="s">
        <v>0</v>
      </c>
      <c r="G16206" s="4">
        <v>3</v>
      </c>
      <c r="H16206" s="3" t="s">
        <v>108</v>
      </c>
    </row>
    <row r="16207" spans="1:8" x14ac:dyDescent="0.25">
      <c r="A16207" s="3" t="s">
        <v>31197</v>
      </c>
      <c r="B16207" s="3" t="s">
        <v>28505</v>
      </c>
      <c r="C16207" s="3" t="s">
        <v>169</v>
      </c>
      <c r="D16207" s="3" t="s">
        <v>34418</v>
      </c>
      <c r="E16207" s="4">
        <v>980160.53</v>
      </c>
      <c r="F16207" s="3" t="s">
        <v>0</v>
      </c>
      <c r="G16207" s="4">
        <v>2</v>
      </c>
      <c r="H16207" s="3" t="s">
        <v>108</v>
      </c>
    </row>
    <row r="16208" spans="1:8" x14ac:dyDescent="0.25">
      <c r="A16208" s="3" t="s">
        <v>31197</v>
      </c>
      <c r="B16208" s="3" t="s">
        <v>28526</v>
      </c>
      <c r="C16208" s="3" t="s">
        <v>169</v>
      </c>
      <c r="D16208" s="3" t="s">
        <v>34418</v>
      </c>
      <c r="E16208" s="4">
        <v>26000</v>
      </c>
      <c r="F16208" s="3" t="s">
        <v>0</v>
      </c>
      <c r="G16208" s="4">
        <v>40</v>
      </c>
      <c r="H16208" s="3" t="s">
        <v>108</v>
      </c>
    </row>
    <row r="16209" spans="1:8" x14ac:dyDescent="0.25">
      <c r="A16209" s="3" t="s">
        <v>31197</v>
      </c>
      <c r="B16209" s="3" t="s">
        <v>28537</v>
      </c>
      <c r="C16209" s="3" t="s">
        <v>169</v>
      </c>
      <c r="D16209" s="3" t="s">
        <v>34418</v>
      </c>
      <c r="E16209" s="4">
        <v>296870</v>
      </c>
      <c r="F16209" s="3" t="s">
        <v>0</v>
      </c>
      <c r="G16209" s="4">
        <v>2</v>
      </c>
      <c r="H16209" s="3" t="s">
        <v>229</v>
      </c>
    </row>
    <row r="16210" spans="1:8" x14ac:dyDescent="0.25">
      <c r="A16210" s="3" t="s">
        <v>31197</v>
      </c>
      <c r="B16210" s="3" t="s">
        <v>28610</v>
      </c>
      <c r="C16210" s="3" t="s">
        <v>169</v>
      </c>
      <c r="D16210" s="3" t="s">
        <v>34418</v>
      </c>
      <c r="E16210" s="4">
        <v>1015360.2</v>
      </c>
      <c r="F16210" s="3" t="s">
        <v>0</v>
      </c>
      <c r="G16210" s="4">
        <v>1520</v>
      </c>
      <c r="H16210" s="3" t="s">
        <v>108</v>
      </c>
    </row>
    <row r="16211" spans="1:8" x14ac:dyDescent="0.25">
      <c r="A16211" s="3" t="s">
        <v>31197</v>
      </c>
      <c r="B16211" s="3" t="s">
        <v>28685</v>
      </c>
      <c r="C16211" s="3" t="s">
        <v>169</v>
      </c>
      <c r="D16211" s="3" t="s">
        <v>34418</v>
      </c>
      <c r="E16211" s="4">
        <v>910000</v>
      </c>
      <c r="F16211" s="3" t="s">
        <v>0</v>
      </c>
      <c r="G16211" s="4">
        <v>1</v>
      </c>
      <c r="H16211" s="3" t="s">
        <v>108</v>
      </c>
    </row>
    <row r="16212" spans="1:8" x14ac:dyDescent="0.25">
      <c r="A16212" s="3" t="s">
        <v>31197</v>
      </c>
      <c r="B16212" s="3" t="s">
        <v>28772</v>
      </c>
      <c r="C16212" s="3" t="s">
        <v>169</v>
      </c>
      <c r="D16212" s="3" t="s">
        <v>34418</v>
      </c>
      <c r="E16212" s="4">
        <v>141520</v>
      </c>
      <c r="F16212" s="3" t="s">
        <v>0</v>
      </c>
      <c r="G16212" s="4">
        <v>58</v>
      </c>
      <c r="H16212" s="3" t="s">
        <v>108</v>
      </c>
    </row>
    <row r="16213" spans="1:8" x14ac:dyDescent="0.25">
      <c r="A16213" s="3" t="s">
        <v>31197</v>
      </c>
      <c r="B16213" s="3" t="s">
        <v>32492</v>
      </c>
      <c r="C16213" s="3" t="s">
        <v>169</v>
      </c>
      <c r="D16213" s="3" t="s">
        <v>34418</v>
      </c>
      <c r="E16213" s="4">
        <v>134900</v>
      </c>
      <c r="F16213" s="3" t="s">
        <v>0</v>
      </c>
      <c r="G16213" s="4">
        <v>1</v>
      </c>
      <c r="H16213" s="3" t="s">
        <v>108</v>
      </c>
    </row>
    <row r="16214" spans="1:8" x14ac:dyDescent="0.25">
      <c r="A16214" s="3" t="s">
        <v>31197</v>
      </c>
      <c r="B16214" s="3" t="s">
        <v>28795</v>
      </c>
      <c r="C16214" s="3" t="s">
        <v>169</v>
      </c>
      <c r="D16214" s="3" t="s">
        <v>34418</v>
      </c>
      <c r="E16214" s="4">
        <v>9700</v>
      </c>
      <c r="F16214" s="3" t="s">
        <v>0</v>
      </c>
      <c r="G16214" s="4">
        <v>5</v>
      </c>
      <c r="H16214" s="3" t="s">
        <v>108</v>
      </c>
    </row>
    <row r="16215" spans="1:8" x14ac:dyDescent="0.25">
      <c r="A16215" s="3" t="s">
        <v>31197</v>
      </c>
      <c r="B16215" s="3" t="s">
        <v>28796</v>
      </c>
      <c r="C16215" s="3" t="s">
        <v>169</v>
      </c>
      <c r="D16215" s="3" t="s">
        <v>34418</v>
      </c>
      <c r="E16215" s="4">
        <v>10404</v>
      </c>
      <c r="F16215" s="3" t="s">
        <v>0</v>
      </c>
      <c r="G16215" s="4">
        <v>3</v>
      </c>
      <c r="H16215" s="3" t="s">
        <v>108</v>
      </c>
    </row>
    <row r="16216" spans="1:8" x14ac:dyDescent="0.25">
      <c r="A16216" s="3" t="s">
        <v>31197</v>
      </c>
      <c r="B16216" s="3" t="s">
        <v>28947</v>
      </c>
      <c r="C16216" s="3" t="s">
        <v>169</v>
      </c>
      <c r="D16216" s="3" t="s">
        <v>34418</v>
      </c>
      <c r="E16216" s="4">
        <v>7000</v>
      </c>
      <c r="F16216" s="3" t="s">
        <v>0</v>
      </c>
      <c r="G16216" s="4">
        <v>1</v>
      </c>
      <c r="H16216" s="3" t="s">
        <v>108</v>
      </c>
    </row>
    <row r="16217" spans="1:8" x14ac:dyDescent="0.25">
      <c r="A16217" s="3" t="s">
        <v>31197</v>
      </c>
      <c r="B16217" s="3" t="s">
        <v>28948</v>
      </c>
      <c r="C16217" s="3" t="s">
        <v>169</v>
      </c>
      <c r="D16217" s="3" t="s">
        <v>34418</v>
      </c>
      <c r="E16217" s="4">
        <v>3950</v>
      </c>
      <c r="F16217" s="3" t="s">
        <v>0</v>
      </c>
      <c r="G16217" s="4">
        <v>1</v>
      </c>
      <c r="H16217" s="3" t="s">
        <v>108</v>
      </c>
    </row>
    <row r="16218" spans="1:8" x14ac:dyDescent="0.25">
      <c r="A16218" s="3" t="s">
        <v>31197</v>
      </c>
      <c r="B16218" s="3" t="s">
        <v>28949</v>
      </c>
      <c r="C16218" s="3" t="s">
        <v>169</v>
      </c>
      <c r="D16218" s="3" t="s">
        <v>34418</v>
      </c>
      <c r="E16218" s="4">
        <v>9817</v>
      </c>
      <c r="F16218" s="3" t="s">
        <v>0</v>
      </c>
      <c r="G16218" s="4">
        <v>1</v>
      </c>
      <c r="H16218" s="3" t="s">
        <v>108</v>
      </c>
    </row>
    <row r="16219" spans="1:8" x14ac:dyDescent="0.25">
      <c r="A16219" s="3" t="s">
        <v>31197</v>
      </c>
      <c r="B16219" s="3" t="s">
        <v>28954</v>
      </c>
      <c r="C16219" s="3" t="s">
        <v>169</v>
      </c>
      <c r="D16219" s="3" t="s">
        <v>34418</v>
      </c>
      <c r="E16219" s="4">
        <v>15666</v>
      </c>
      <c r="F16219" s="3" t="s">
        <v>0</v>
      </c>
      <c r="G16219" s="4">
        <v>2</v>
      </c>
      <c r="H16219" s="3" t="s">
        <v>108</v>
      </c>
    </row>
    <row r="16220" spans="1:8" x14ac:dyDescent="0.25">
      <c r="A16220" s="3" t="s">
        <v>31197</v>
      </c>
      <c r="B16220" s="3" t="s">
        <v>1017</v>
      </c>
      <c r="C16220" s="3" t="s">
        <v>270</v>
      </c>
      <c r="D16220" s="3" t="s">
        <v>34418</v>
      </c>
      <c r="E16220" s="4">
        <v>1728.67</v>
      </c>
      <c r="F16220" s="3" t="s">
        <v>0</v>
      </c>
      <c r="G16220" s="4">
        <v>1</v>
      </c>
      <c r="H16220" s="3" t="s">
        <v>108</v>
      </c>
    </row>
    <row r="16221" spans="1:8" x14ac:dyDescent="0.25">
      <c r="A16221" s="3" t="s">
        <v>31197</v>
      </c>
      <c r="B16221" s="3" t="s">
        <v>1018</v>
      </c>
      <c r="C16221" s="3" t="s">
        <v>270</v>
      </c>
      <c r="D16221" s="3" t="s">
        <v>34418</v>
      </c>
      <c r="E16221" s="4">
        <v>2520.71</v>
      </c>
      <c r="F16221" s="3" t="s">
        <v>0</v>
      </c>
      <c r="G16221" s="4">
        <v>1</v>
      </c>
      <c r="H16221" s="3" t="s">
        <v>108</v>
      </c>
    </row>
    <row r="16222" spans="1:8" x14ac:dyDescent="0.25">
      <c r="A16222" s="3" t="s">
        <v>31197</v>
      </c>
      <c r="B16222" s="3" t="s">
        <v>1020</v>
      </c>
      <c r="C16222" s="3" t="s">
        <v>270</v>
      </c>
      <c r="D16222" s="3" t="s">
        <v>34418</v>
      </c>
      <c r="E16222" s="4">
        <v>3189.3899999999899</v>
      </c>
      <c r="F16222" s="3" t="s">
        <v>0</v>
      </c>
      <c r="G16222" s="4">
        <v>4</v>
      </c>
      <c r="H16222" s="3" t="s">
        <v>108</v>
      </c>
    </row>
    <row r="16223" spans="1:8" x14ac:dyDescent="0.25">
      <c r="A16223" s="3" t="s">
        <v>31197</v>
      </c>
      <c r="B16223" s="3" t="s">
        <v>1031</v>
      </c>
      <c r="C16223" s="3" t="s">
        <v>270</v>
      </c>
      <c r="D16223" s="3" t="s">
        <v>34418</v>
      </c>
      <c r="E16223" s="4">
        <v>151</v>
      </c>
      <c r="F16223" s="3" t="s">
        <v>0</v>
      </c>
      <c r="G16223" s="4">
        <v>1</v>
      </c>
      <c r="H16223" s="3" t="s">
        <v>108</v>
      </c>
    </row>
    <row r="16224" spans="1:8" x14ac:dyDescent="0.25">
      <c r="A16224" s="3" t="s">
        <v>31197</v>
      </c>
      <c r="B16224" s="3" t="s">
        <v>1906</v>
      </c>
      <c r="C16224" s="3" t="s">
        <v>270</v>
      </c>
      <c r="D16224" s="3" t="s">
        <v>34418</v>
      </c>
      <c r="E16224" s="4">
        <v>600</v>
      </c>
      <c r="F16224" s="3" t="s">
        <v>0</v>
      </c>
      <c r="G16224" s="4">
        <v>2</v>
      </c>
      <c r="H16224" s="3" t="s">
        <v>108</v>
      </c>
    </row>
    <row r="16225" spans="1:8" x14ac:dyDescent="0.25">
      <c r="A16225" s="3" t="s">
        <v>31197</v>
      </c>
      <c r="B16225" s="3" t="s">
        <v>1907</v>
      </c>
      <c r="C16225" s="3" t="s">
        <v>270</v>
      </c>
      <c r="D16225" s="3" t="s">
        <v>34418</v>
      </c>
      <c r="E16225" s="4">
        <v>2945</v>
      </c>
      <c r="F16225" s="3" t="s">
        <v>0</v>
      </c>
      <c r="G16225" s="4">
        <v>2</v>
      </c>
      <c r="H16225" s="3" t="s">
        <v>108</v>
      </c>
    </row>
    <row r="16226" spans="1:8" x14ac:dyDescent="0.25">
      <c r="A16226" s="3" t="s">
        <v>31197</v>
      </c>
      <c r="B16226" s="3" t="s">
        <v>1908</v>
      </c>
      <c r="C16226" s="3" t="s">
        <v>270</v>
      </c>
      <c r="D16226" s="3" t="s">
        <v>34418</v>
      </c>
      <c r="E16226" s="4">
        <v>1350</v>
      </c>
      <c r="F16226" s="3" t="s">
        <v>0</v>
      </c>
      <c r="G16226" s="4">
        <v>1</v>
      </c>
      <c r="H16226" s="3" t="s">
        <v>108</v>
      </c>
    </row>
    <row r="16227" spans="1:8" x14ac:dyDescent="0.25">
      <c r="A16227" s="3" t="s">
        <v>31197</v>
      </c>
      <c r="B16227" s="3" t="s">
        <v>1909</v>
      </c>
      <c r="C16227" s="3" t="s">
        <v>270</v>
      </c>
      <c r="D16227" s="3" t="s">
        <v>34418</v>
      </c>
      <c r="E16227" s="4">
        <v>608</v>
      </c>
      <c r="F16227" s="3" t="s">
        <v>0</v>
      </c>
      <c r="G16227" s="4">
        <v>8</v>
      </c>
      <c r="H16227" s="3" t="s">
        <v>108</v>
      </c>
    </row>
    <row r="16228" spans="1:8" x14ac:dyDescent="0.25">
      <c r="A16228" s="3" t="s">
        <v>31197</v>
      </c>
      <c r="B16228" s="3" t="s">
        <v>1910</v>
      </c>
      <c r="C16228" s="3" t="s">
        <v>270</v>
      </c>
      <c r="D16228" s="3" t="s">
        <v>34418</v>
      </c>
      <c r="E16228" s="4">
        <v>160</v>
      </c>
      <c r="F16228" s="3" t="s">
        <v>0</v>
      </c>
      <c r="G16228" s="4">
        <v>1</v>
      </c>
      <c r="H16228" s="3" t="s">
        <v>108</v>
      </c>
    </row>
    <row r="16229" spans="1:8" x14ac:dyDescent="0.25">
      <c r="A16229" s="3" t="s">
        <v>31197</v>
      </c>
      <c r="B16229" s="3" t="s">
        <v>1911</v>
      </c>
      <c r="C16229" s="3" t="s">
        <v>270</v>
      </c>
      <c r="D16229" s="3" t="s">
        <v>34418</v>
      </c>
      <c r="E16229" s="4">
        <v>30</v>
      </c>
      <c r="F16229" s="3" t="s">
        <v>0</v>
      </c>
      <c r="G16229" s="4">
        <v>1</v>
      </c>
      <c r="H16229" s="3" t="s">
        <v>108</v>
      </c>
    </row>
    <row r="16230" spans="1:8" x14ac:dyDescent="0.25">
      <c r="A16230" s="3" t="s">
        <v>31197</v>
      </c>
      <c r="B16230" s="3" t="s">
        <v>1912</v>
      </c>
      <c r="C16230" s="3" t="s">
        <v>270</v>
      </c>
      <c r="D16230" s="3" t="s">
        <v>34418</v>
      </c>
      <c r="E16230" s="4">
        <v>182</v>
      </c>
      <c r="F16230" s="3" t="s">
        <v>0</v>
      </c>
      <c r="G16230" s="4">
        <v>1</v>
      </c>
      <c r="H16230" s="3" t="s">
        <v>108</v>
      </c>
    </row>
    <row r="16231" spans="1:8" x14ac:dyDescent="0.25">
      <c r="A16231" s="3" t="s">
        <v>31197</v>
      </c>
      <c r="B16231" s="3" t="s">
        <v>1913</v>
      </c>
      <c r="C16231" s="3" t="s">
        <v>270</v>
      </c>
      <c r="D16231" s="3" t="s">
        <v>34418</v>
      </c>
      <c r="E16231" s="4">
        <v>10</v>
      </c>
      <c r="F16231" s="3" t="s">
        <v>0</v>
      </c>
      <c r="G16231" s="4">
        <v>1</v>
      </c>
      <c r="H16231" s="3" t="s">
        <v>108</v>
      </c>
    </row>
    <row r="16232" spans="1:8" x14ac:dyDescent="0.25">
      <c r="A16232" s="3" t="s">
        <v>31197</v>
      </c>
      <c r="B16232" s="3" t="s">
        <v>2234</v>
      </c>
      <c r="C16232" s="3" t="s">
        <v>270</v>
      </c>
      <c r="D16232" s="3" t="s">
        <v>34418</v>
      </c>
      <c r="E16232" s="4">
        <v>1041310.58</v>
      </c>
      <c r="F16232" s="3" t="s">
        <v>0</v>
      </c>
      <c r="G16232" s="4">
        <v>21210</v>
      </c>
      <c r="H16232" s="3" t="s">
        <v>7</v>
      </c>
    </row>
    <row r="16233" spans="1:8" x14ac:dyDescent="0.25">
      <c r="A16233" s="3" t="s">
        <v>31197</v>
      </c>
      <c r="B16233" s="3" t="s">
        <v>6034</v>
      </c>
      <c r="C16233" s="3" t="s">
        <v>270</v>
      </c>
      <c r="D16233" s="3" t="s">
        <v>34418</v>
      </c>
      <c r="E16233" s="4">
        <v>154812.22</v>
      </c>
      <c r="F16233" s="3" t="s">
        <v>0</v>
      </c>
      <c r="G16233" s="4">
        <v>6</v>
      </c>
      <c r="H16233" s="3" t="s">
        <v>108</v>
      </c>
    </row>
    <row r="16234" spans="1:8" x14ac:dyDescent="0.25">
      <c r="A16234" s="3" t="s">
        <v>31197</v>
      </c>
      <c r="B16234" s="3" t="s">
        <v>6058</v>
      </c>
      <c r="C16234" s="3" t="s">
        <v>270</v>
      </c>
      <c r="D16234" s="3" t="s">
        <v>34418</v>
      </c>
      <c r="E16234" s="4">
        <v>2160</v>
      </c>
      <c r="F16234" s="3" t="s">
        <v>0</v>
      </c>
      <c r="G16234" s="4">
        <v>6</v>
      </c>
      <c r="H16234" s="3" t="s">
        <v>108</v>
      </c>
    </row>
    <row r="16235" spans="1:8" x14ac:dyDescent="0.25">
      <c r="A16235" s="3" t="s">
        <v>31197</v>
      </c>
      <c r="B16235" s="3" t="s">
        <v>6059</v>
      </c>
      <c r="C16235" s="3" t="s">
        <v>270</v>
      </c>
      <c r="D16235" s="3" t="s">
        <v>34418</v>
      </c>
      <c r="E16235" s="4">
        <v>7044.2399999999898</v>
      </c>
      <c r="F16235" s="3" t="s">
        <v>0</v>
      </c>
      <c r="G16235" s="4">
        <v>6</v>
      </c>
      <c r="H16235" s="3" t="s">
        <v>108</v>
      </c>
    </row>
    <row r="16236" spans="1:8" x14ac:dyDescent="0.25">
      <c r="A16236" s="3" t="s">
        <v>31197</v>
      </c>
      <c r="B16236" s="3" t="s">
        <v>6090</v>
      </c>
      <c r="C16236" s="3" t="s">
        <v>270</v>
      </c>
      <c r="D16236" s="3" t="s">
        <v>34418</v>
      </c>
      <c r="E16236" s="4">
        <v>51099.599999999897</v>
      </c>
      <c r="F16236" s="3" t="s">
        <v>0</v>
      </c>
      <c r="G16236" s="4">
        <v>1</v>
      </c>
      <c r="H16236" s="3" t="s">
        <v>108</v>
      </c>
    </row>
    <row r="16237" spans="1:8" x14ac:dyDescent="0.25">
      <c r="A16237" s="3" t="s">
        <v>31197</v>
      </c>
      <c r="B16237" s="3" t="s">
        <v>7732</v>
      </c>
      <c r="C16237" s="3" t="s">
        <v>270</v>
      </c>
      <c r="D16237" s="3" t="s">
        <v>34418</v>
      </c>
      <c r="E16237" s="4">
        <v>28800</v>
      </c>
      <c r="F16237" s="3" t="s">
        <v>0</v>
      </c>
      <c r="G16237" s="4">
        <v>2</v>
      </c>
      <c r="H16237" s="3" t="s">
        <v>108</v>
      </c>
    </row>
    <row r="16238" spans="1:8" x14ac:dyDescent="0.25">
      <c r="A16238" s="3" t="s">
        <v>31197</v>
      </c>
      <c r="B16238" s="3" t="s">
        <v>10033</v>
      </c>
      <c r="C16238" s="3" t="s">
        <v>270</v>
      </c>
      <c r="D16238" s="3" t="s">
        <v>34418</v>
      </c>
      <c r="E16238" s="4">
        <v>223486.799999999</v>
      </c>
      <c r="F16238" s="3" t="s">
        <v>0</v>
      </c>
      <c r="G16238" s="4">
        <v>23</v>
      </c>
      <c r="H16238" s="3" t="s">
        <v>108</v>
      </c>
    </row>
    <row r="16239" spans="1:8" x14ac:dyDescent="0.25">
      <c r="A16239" s="3" t="s">
        <v>31197</v>
      </c>
      <c r="B16239" s="3" t="s">
        <v>10034</v>
      </c>
      <c r="C16239" s="3" t="s">
        <v>270</v>
      </c>
      <c r="D16239" s="3" t="s">
        <v>34418</v>
      </c>
      <c r="E16239" s="4">
        <v>150502.03</v>
      </c>
      <c r="F16239" s="3" t="s">
        <v>0</v>
      </c>
      <c r="G16239" s="4">
        <v>12</v>
      </c>
      <c r="H16239" s="3" t="s">
        <v>108</v>
      </c>
    </row>
    <row r="16240" spans="1:8" x14ac:dyDescent="0.25">
      <c r="A16240" s="3" t="s">
        <v>31197</v>
      </c>
      <c r="B16240" s="3" t="s">
        <v>11463</v>
      </c>
      <c r="C16240" s="3" t="s">
        <v>270</v>
      </c>
      <c r="D16240" s="3" t="s">
        <v>34418</v>
      </c>
      <c r="E16240" s="4">
        <v>155558.19</v>
      </c>
      <c r="F16240" s="3" t="s">
        <v>0</v>
      </c>
      <c r="G16240" s="4">
        <v>6</v>
      </c>
      <c r="H16240" s="3" t="s">
        <v>108</v>
      </c>
    </row>
    <row r="16241" spans="1:8" x14ac:dyDescent="0.25">
      <c r="A16241" s="3" t="s">
        <v>31197</v>
      </c>
      <c r="B16241" s="3" t="s">
        <v>11527</v>
      </c>
      <c r="C16241" s="3" t="s">
        <v>270</v>
      </c>
      <c r="D16241" s="3" t="s">
        <v>34418</v>
      </c>
      <c r="E16241" s="4">
        <v>20500</v>
      </c>
      <c r="F16241" s="3" t="s">
        <v>0</v>
      </c>
      <c r="G16241" s="4">
        <v>1</v>
      </c>
      <c r="H16241" s="3" t="s">
        <v>108</v>
      </c>
    </row>
    <row r="16242" spans="1:8" x14ac:dyDescent="0.25">
      <c r="A16242" s="3" t="s">
        <v>31197</v>
      </c>
      <c r="B16242" s="3" t="s">
        <v>11528</v>
      </c>
      <c r="C16242" s="3" t="s">
        <v>270</v>
      </c>
      <c r="D16242" s="3" t="s">
        <v>34418</v>
      </c>
      <c r="E16242" s="4">
        <v>113700</v>
      </c>
      <c r="F16242" s="3" t="s">
        <v>0</v>
      </c>
      <c r="G16242" s="4">
        <v>1</v>
      </c>
      <c r="H16242" s="3" t="s">
        <v>108</v>
      </c>
    </row>
    <row r="16243" spans="1:8" x14ac:dyDescent="0.25">
      <c r="A16243" s="3" t="s">
        <v>31197</v>
      </c>
      <c r="B16243" s="3" t="s">
        <v>11673</v>
      </c>
      <c r="C16243" s="3" t="s">
        <v>270</v>
      </c>
      <c r="D16243" s="3" t="s">
        <v>34418</v>
      </c>
      <c r="E16243" s="4">
        <v>30000</v>
      </c>
      <c r="F16243" s="3" t="s">
        <v>0</v>
      </c>
      <c r="G16243" s="4">
        <v>1</v>
      </c>
      <c r="H16243" s="3" t="s">
        <v>108</v>
      </c>
    </row>
    <row r="16244" spans="1:8" x14ac:dyDescent="0.25">
      <c r="A16244" s="3" t="s">
        <v>31197</v>
      </c>
      <c r="B16244" s="3" t="s">
        <v>11674</v>
      </c>
      <c r="C16244" s="3" t="s">
        <v>270</v>
      </c>
      <c r="D16244" s="3" t="s">
        <v>34418</v>
      </c>
      <c r="E16244" s="4">
        <v>40500</v>
      </c>
      <c r="F16244" s="3" t="s">
        <v>0</v>
      </c>
      <c r="G16244" s="4">
        <v>1</v>
      </c>
      <c r="H16244" s="3" t="s">
        <v>108</v>
      </c>
    </row>
    <row r="16245" spans="1:8" x14ac:dyDescent="0.25">
      <c r="A16245" s="3" t="s">
        <v>31197</v>
      </c>
      <c r="B16245" s="3" t="s">
        <v>11675</v>
      </c>
      <c r="C16245" s="3" t="s">
        <v>270</v>
      </c>
      <c r="D16245" s="3" t="s">
        <v>34418</v>
      </c>
      <c r="E16245" s="4">
        <v>3100.15</v>
      </c>
      <c r="F16245" s="3" t="s">
        <v>0</v>
      </c>
      <c r="G16245" s="4">
        <v>1</v>
      </c>
      <c r="H16245" s="3" t="s">
        <v>108</v>
      </c>
    </row>
    <row r="16246" spans="1:8" x14ac:dyDescent="0.25">
      <c r="A16246" s="3" t="s">
        <v>31197</v>
      </c>
      <c r="B16246" s="3" t="s">
        <v>11676</v>
      </c>
      <c r="C16246" s="3" t="s">
        <v>270</v>
      </c>
      <c r="D16246" s="3" t="s">
        <v>34418</v>
      </c>
      <c r="E16246" s="4">
        <v>12700</v>
      </c>
      <c r="F16246" s="3" t="s">
        <v>0</v>
      </c>
      <c r="G16246" s="4">
        <v>1</v>
      </c>
      <c r="H16246" s="3" t="s">
        <v>108</v>
      </c>
    </row>
    <row r="16247" spans="1:8" x14ac:dyDescent="0.25">
      <c r="A16247" s="3" t="s">
        <v>31197</v>
      </c>
      <c r="B16247" s="3" t="s">
        <v>11677</v>
      </c>
      <c r="C16247" s="3" t="s">
        <v>270</v>
      </c>
      <c r="D16247" s="3" t="s">
        <v>34418</v>
      </c>
      <c r="E16247" s="4">
        <v>8100</v>
      </c>
      <c r="F16247" s="3" t="s">
        <v>0</v>
      </c>
      <c r="G16247" s="4">
        <v>1</v>
      </c>
      <c r="H16247" s="3" t="s">
        <v>108</v>
      </c>
    </row>
    <row r="16248" spans="1:8" x14ac:dyDescent="0.25">
      <c r="A16248" s="3" t="s">
        <v>31197</v>
      </c>
      <c r="B16248" s="3" t="s">
        <v>11678</v>
      </c>
      <c r="C16248" s="3" t="s">
        <v>270</v>
      </c>
      <c r="D16248" s="3" t="s">
        <v>34418</v>
      </c>
      <c r="E16248" s="4">
        <v>8600</v>
      </c>
      <c r="F16248" s="3" t="s">
        <v>0</v>
      </c>
      <c r="G16248" s="4">
        <v>1</v>
      </c>
      <c r="H16248" s="3" t="s">
        <v>108</v>
      </c>
    </row>
    <row r="16249" spans="1:8" x14ac:dyDescent="0.25">
      <c r="A16249" s="3" t="s">
        <v>31197</v>
      </c>
      <c r="B16249" s="3" t="s">
        <v>11679</v>
      </c>
      <c r="C16249" s="3" t="s">
        <v>270</v>
      </c>
      <c r="D16249" s="3" t="s">
        <v>34418</v>
      </c>
      <c r="E16249" s="4">
        <v>11000</v>
      </c>
      <c r="F16249" s="3" t="s">
        <v>0</v>
      </c>
      <c r="G16249" s="4">
        <v>1</v>
      </c>
      <c r="H16249" s="3" t="s">
        <v>108</v>
      </c>
    </row>
    <row r="16250" spans="1:8" x14ac:dyDescent="0.25">
      <c r="A16250" s="3" t="s">
        <v>31197</v>
      </c>
      <c r="B16250" s="3" t="s">
        <v>11680</v>
      </c>
      <c r="C16250" s="3" t="s">
        <v>270</v>
      </c>
      <c r="D16250" s="3" t="s">
        <v>34418</v>
      </c>
      <c r="E16250" s="4">
        <v>48400</v>
      </c>
      <c r="F16250" s="3" t="s">
        <v>0</v>
      </c>
      <c r="G16250" s="4">
        <v>1</v>
      </c>
      <c r="H16250" s="3" t="s">
        <v>108</v>
      </c>
    </row>
    <row r="16251" spans="1:8" x14ac:dyDescent="0.25">
      <c r="A16251" s="3" t="s">
        <v>31197</v>
      </c>
      <c r="B16251" s="3" t="s">
        <v>11681</v>
      </c>
      <c r="C16251" s="3" t="s">
        <v>270</v>
      </c>
      <c r="D16251" s="3" t="s">
        <v>34418</v>
      </c>
      <c r="E16251" s="4">
        <v>28000</v>
      </c>
      <c r="F16251" s="3" t="s">
        <v>0</v>
      </c>
      <c r="G16251" s="4">
        <v>1</v>
      </c>
      <c r="H16251" s="3" t="s">
        <v>108</v>
      </c>
    </row>
    <row r="16252" spans="1:8" x14ac:dyDescent="0.25">
      <c r="A16252" s="3" t="s">
        <v>31197</v>
      </c>
      <c r="B16252" s="3" t="s">
        <v>14937</v>
      </c>
      <c r="C16252" s="3" t="s">
        <v>270</v>
      </c>
      <c r="D16252" s="3" t="s">
        <v>34418</v>
      </c>
      <c r="E16252" s="4">
        <v>4567.5</v>
      </c>
      <c r="F16252" s="3" t="s">
        <v>0</v>
      </c>
      <c r="G16252" s="4">
        <v>1</v>
      </c>
      <c r="H16252" s="3" t="s">
        <v>108</v>
      </c>
    </row>
    <row r="16253" spans="1:8" x14ac:dyDescent="0.25">
      <c r="A16253" s="3" t="s">
        <v>31197</v>
      </c>
      <c r="B16253" s="3" t="s">
        <v>15119</v>
      </c>
      <c r="C16253" s="3" t="s">
        <v>270</v>
      </c>
      <c r="D16253" s="3" t="s">
        <v>34418</v>
      </c>
      <c r="E16253" s="4">
        <v>87050.21</v>
      </c>
      <c r="F16253" s="3" t="s">
        <v>0</v>
      </c>
      <c r="G16253" s="4">
        <v>4</v>
      </c>
      <c r="H16253" s="3" t="s">
        <v>108</v>
      </c>
    </row>
    <row r="16254" spans="1:8" x14ac:dyDescent="0.25">
      <c r="A16254" s="3" t="s">
        <v>31197</v>
      </c>
      <c r="B16254" s="3" t="s">
        <v>15972</v>
      </c>
      <c r="C16254" s="3" t="s">
        <v>270</v>
      </c>
      <c r="D16254" s="3" t="s">
        <v>34418</v>
      </c>
      <c r="E16254" s="4">
        <v>42200</v>
      </c>
      <c r="F16254" s="3" t="s">
        <v>0</v>
      </c>
      <c r="G16254" s="4">
        <v>1</v>
      </c>
      <c r="H16254" s="3" t="s">
        <v>108</v>
      </c>
    </row>
    <row r="16255" spans="1:8" x14ac:dyDescent="0.25">
      <c r="A16255" s="3" t="s">
        <v>31197</v>
      </c>
      <c r="B16255" s="3" t="s">
        <v>15973</v>
      </c>
      <c r="C16255" s="3" t="s">
        <v>270</v>
      </c>
      <c r="D16255" s="3" t="s">
        <v>34418</v>
      </c>
      <c r="E16255" s="4">
        <v>632.51999999999896</v>
      </c>
      <c r="F16255" s="3" t="s">
        <v>0</v>
      </c>
      <c r="G16255" s="4">
        <v>1</v>
      </c>
      <c r="H16255" s="3" t="s">
        <v>108</v>
      </c>
    </row>
    <row r="16256" spans="1:8" x14ac:dyDescent="0.25">
      <c r="A16256" s="3" t="s">
        <v>31197</v>
      </c>
      <c r="B16256" s="3" t="s">
        <v>15974</v>
      </c>
      <c r="C16256" s="3" t="s">
        <v>270</v>
      </c>
      <c r="D16256" s="3" t="s">
        <v>34418</v>
      </c>
      <c r="E16256" s="4">
        <v>1410</v>
      </c>
      <c r="F16256" s="3" t="s">
        <v>0</v>
      </c>
      <c r="G16256" s="4">
        <v>5</v>
      </c>
      <c r="H16256" s="3" t="s">
        <v>108</v>
      </c>
    </row>
    <row r="16257" spans="1:8" x14ac:dyDescent="0.25">
      <c r="A16257" s="3" t="s">
        <v>31197</v>
      </c>
      <c r="B16257" s="3" t="s">
        <v>15975</v>
      </c>
      <c r="C16257" s="3" t="s">
        <v>270</v>
      </c>
      <c r="D16257" s="3" t="s">
        <v>34418</v>
      </c>
      <c r="E16257" s="4">
        <v>245</v>
      </c>
      <c r="F16257" s="3" t="s">
        <v>0</v>
      </c>
      <c r="G16257" s="4">
        <v>5</v>
      </c>
      <c r="H16257" s="3" t="s">
        <v>108</v>
      </c>
    </row>
    <row r="16258" spans="1:8" x14ac:dyDescent="0.25">
      <c r="A16258" s="3" t="s">
        <v>31197</v>
      </c>
      <c r="B16258" s="3" t="s">
        <v>15976</v>
      </c>
      <c r="C16258" s="3" t="s">
        <v>270</v>
      </c>
      <c r="D16258" s="3" t="s">
        <v>34418</v>
      </c>
      <c r="E16258" s="4">
        <v>1596</v>
      </c>
      <c r="F16258" s="3" t="s">
        <v>0</v>
      </c>
      <c r="G16258" s="4">
        <v>1</v>
      </c>
      <c r="H16258" s="3" t="s">
        <v>108</v>
      </c>
    </row>
    <row r="16259" spans="1:8" x14ac:dyDescent="0.25">
      <c r="A16259" s="3" t="s">
        <v>31197</v>
      </c>
      <c r="B16259" s="3" t="s">
        <v>15977</v>
      </c>
      <c r="C16259" s="3" t="s">
        <v>270</v>
      </c>
      <c r="D16259" s="3" t="s">
        <v>34418</v>
      </c>
      <c r="E16259" s="4">
        <v>6015.1999999999898</v>
      </c>
      <c r="F16259" s="3" t="s">
        <v>0</v>
      </c>
      <c r="G16259" s="4">
        <v>4</v>
      </c>
      <c r="H16259" s="3" t="s">
        <v>108</v>
      </c>
    </row>
    <row r="16260" spans="1:8" x14ac:dyDescent="0.25">
      <c r="A16260" s="3" t="s">
        <v>31197</v>
      </c>
      <c r="B16260" s="3" t="s">
        <v>15978</v>
      </c>
      <c r="C16260" s="3" t="s">
        <v>270</v>
      </c>
      <c r="D16260" s="3" t="s">
        <v>34418</v>
      </c>
      <c r="E16260" s="4">
        <v>1030</v>
      </c>
      <c r="F16260" s="3" t="s">
        <v>0</v>
      </c>
      <c r="G16260" s="4">
        <v>1</v>
      </c>
      <c r="H16260" s="3" t="s">
        <v>108</v>
      </c>
    </row>
    <row r="16261" spans="1:8" x14ac:dyDescent="0.25">
      <c r="A16261" s="3" t="s">
        <v>31197</v>
      </c>
      <c r="B16261" s="3" t="s">
        <v>15979</v>
      </c>
      <c r="C16261" s="3" t="s">
        <v>270</v>
      </c>
      <c r="D16261" s="3" t="s">
        <v>34418</v>
      </c>
      <c r="E16261" s="4">
        <v>4470</v>
      </c>
      <c r="F16261" s="3" t="s">
        <v>0</v>
      </c>
      <c r="G16261" s="4">
        <v>1</v>
      </c>
      <c r="H16261" s="3" t="s">
        <v>108</v>
      </c>
    </row>
    <row r="16262" spans="1:8" x14ac:dyDescent="0.25">
      <c r="A16262" s="3" t="s">
        <v>31197</v>
      </c>
      <c r="B16262" s="3" t="s">
        <v>15980</v>
      </c>
      <c r="C16262" s="3" t="s">
        <v>270</v>
      </c>
      <c r="D16262" s="3" t="s">
        <v>34418</v>
      </c>
      <c r="E16262" s="4">
        <v>69500</v>
      </c>
      <c r="F16262" s="3" t="s">
        <v>0</v>
      </c>
      <c r="G16262" s="4">
        <v>1</v>
      </c>
      <c r="H16262" s="3" t="s">
        <v>108</v>
      </c>
    </row>
    <row r="16263" spans="1:8" x14ac:dyDescent="0.25">
      <c r="A16263" s="3" t="s">
        <v>31197</v>
      </c>
      <c r="B16263" s="3" t="s">
        <v>15981</v>
      </c>
      <c r="C16263" s="3" t="s">
        <v>270</v>
      </c>
      <c r="D16263" s="3" t="s">
        <v>34418</v>
      </c>
      <c r="E16263" s="4">
        <v>16100</v>
      </c>
      <c r="F16263" s="3" t="s">
        <v>0</v>
      </c>
      <c r="G16263" s="4">
        <v>2</v>
      </c>
      <c r="H16263" s="3" t="s">
        <v>108</v>
      </c>
    </row>
    <row r="16264" spans="1:8" x14ac:dyDescent="0.25">
      <c r="A16264" s="3" t="s">
        <v>31197</v>
      </c>
      <c r="B16264" s="3" t="s">
        <v>15982</v>
      </c>
      <c r="C16264" s="3" t="s">
        <v>270</v>
      </c>
      <c r="D16264" s="3" t="s">
        <v>34418</v>
      </c>
      <c r="E16264" s="4">
        <v>7200</v>
      </c>
      <c r="F16264" s="3" t="s">
        <v>0</v>
      </c>
      <c r="G16264" s="4">
        <v>1</v>
      </c>
      <c r="H16264" s="3" t="s">
        <v>108</v>
      </c>
    </row>
    <row r="16265" spans="1:8" x14ac:dyDescent="0.25">
      <c r="A16265" s="3" t="s">
        <v>31197</v>
      </c>
      <c r="B16265" s="3" t="s">
        <v>15983</v>
      </c>
      <c r="C16265" s="3" t="s">
        <v>270</v>
      </c>
      <c r="D16265" s="3" t="s">
        <v>34418</v>
      </c>
      <c r="E16265" s="4">
        <v>2240</v>
      </c>
      <c r="F16265" s="3" t="s">
        <v>0</v>
      </c>
      <c r="G16265" s="4">
        <v>1</v>
      </c>
      <c r="H16265" s="3" t="s">
        <v>108</v>
      </c>
    </row>
    <row r="16266" spans="1:8" x14ac:dyDescent="0.25">
      <c r="A16266" s="3" t="s">
        <v>31197</v>
      </c>
      <c r="B16266" s="3" t="s">
        <v>15984</v>
      </c>
      <c r="C16266" s="3" t="s">
        <v>270</v>
      </c>
      <c r="D16266" s="3" t="s">
        <v>34418</v>
      </c>
      <c r="E16266" s="4">
        <v>666</v>
      </c>
      <c r="F16266" s="3" t="s">
        <v>0</v>
      </c>
      <c r="G16266" s="4">
        <v>2</v>
      </c>
      <c r="H16266" s="3" t="s">
        <v>108</v>
      </c>
    </row>
    <row r="16267" spans="1:8" x14ac:dyDescent="0.25">
      <c r="A16267" s="3" t="s">
        <v>31197</v>
      </c>
      <c r="B16267" s="3" t="s">
        <v>15985</v>
      </c>
      <c r="C16267" s="3" t="s">
        <v>270</v>
      </c>
      <c r="D16267" s="3" t="s">
        <v>34418</v>
      </c>
      <c r="E16267" s="4">
        <v>21800</v>
      </c>
      <c r="F16267" s="3" t="s">
        <v>0</v>
      </c>
      <c r="G16267" s="4">
        <v>1</v>
      </c>
      <c r="H16267" s="3" t="s">
        <v>108</v>
      </c>
    </row>
    <row r="16268" spans="1:8" x14ac:dyDescent="0.25">
      <c r="A16268" s="3" t="s">
        <v>31197</v>
      </c>
      <c r="B16268" s="3" t="s">
        <v>15986</v>
      </c>
      <c r="C16268" s="3" t="s">
        <v>270</v>
      </c>
      <c r="D16268" s="3" t="s">
        <v>34418</v>
      </c>
      <c r="E16268" s="4">
        <v>6010</v>
      </c>
      <c r="F16268" s="3" t="s">
        <v>0</v>
      </c>
      <c r="G16268" s="4">
        <v>1</v>
      </c>
      <c r="H16268" s="3" t="s">
        <v>108</v>
      </c>
    </row>
    <row r="16269" spans="1:8" x14ac:dyDescent="0.25">
      <c r="A16269" s="3" t="s">
        <v>31197</v>
      </c>
      <c r="B16269" s="3" t="s">
        <v>15987</v>
      </c>
      <c r="C16269" s="3" t="s">
        <v>270</v>
      </c>
      <c r="D16269" s="3" t="s">
        <v>34418</v>
      </c>
      <c r="E16269" s="4">
        <v>3530</v>
      </c>
      <c r="F16269" s="3" t="s">
        <v>0</v>
      </c>
      <c r="G16269" s="4">
        <v>1</v>
      </c>
      <c r="H16269" s="3" t="s">
        <v>108</v>
      </c>
    </row>
    <row r="16270" spans="1:8" x14ac:dyDescent="0.25">
      <c r="A16270" s="3" t="s">
        <v>31197</v>
      </c>
      <c r="B16270" s="3" t="s">
        <v>15988</v>
      </c>
      <c r="C16270" s="3" t="s">
        <v>270</v>
      </c>
      <c r="D16270" s="3" t="s">
        <v>34418</v>
      </c>
      <c r="E16270" s="4">
        <v>8550</v>
      </c>
      <c r="F16270" s="3" t="s">
        <v>0</v>
      </c>
      <c r="G16270" s="4">
        <v>1</v>
      </c>
      <c r="H16270" s="3" t="s">
        <v>108</v>
      </c>
    </row>
    <row r="16271" spans="1:8" x14ac:dyDescent="0.25">
      <c r="A16271" s="3" t="s">
        <v>31197</v>
      </c>
      <c r="B16271" s="3" t="s">
        <v>15989</v>
      </c>
      <c r="C16271" s="3" t="s">
        <v>270</v>
      </c>
      <c r="D16271" s="3" t="s">
        <v>34418</v>
      </c>
      <c r="E16271" s="4">
        <v>5640</v>
      </c>
      <c r="F16271" s="3" t="s">
        <v>0</v>
      </c>
      <c r="G16271" s="4">
        <v>1</v>
      </c>
      <c r="H16271" s="3" t="s">
        <v>108</v>
      </c>
    </row>
    <row r="16272" spans="1:8" x14ac:dyDescent="0.25">
      <c r="A16272" s="3" t="s">
        <v>31197</v>
      </c>
      <c r="B16272" s="3" t="s">
        <v>15990</v>
      </c>
      <c r="C16272" s="3" t="s">
        <v>270</v>
      </c>
      <c r="D16272" s="3" t="s">
        <v>34418</v>
      </c>
      <c r="E16272" s="4">
        <v>6057</v>
      </c>
      <c r="F16272" s="3" t="s">
        <v>0</v>
      </c>
      <c r="G16272" s="4">
        <v>1</v>
      </c>
      <c r="H16272" s="3" t="s">
        <v>108</v>
      </c>
    </row>
    <row r="16273" spans="1:8" x14ac:dyDescent="0.25">
      <c r="A16273" s="3" t="s">
        <v>31197</v>
      </c>
      <c r="B16273" s="3" t="s">
        <v>15991</v>
      </c>
      <c r="C16273" s="3" t="s">
        <v>270</v>
      </c>
      <c r="D16273" s="3" t="s">
        <v>34418</v>
      </c>
      <c r="E16273" s="4">
        <v>3214</v>
      </c>
      <c r="F16273" s="3" t="s">
        <v>0</v>
      </c>
      <c r="G16273" s="4">
        <v>1</v>
      </c>
      <c r="H16273" s="3" t="s">
        <v>108</v>
      </c>
    </row>
    <row r="16274" spans="1:8" x14ac:dyDescent="0.25">
      <c r="A16274" s="3" t="s">
        <v>31197</v>
      </c>
      <c r="B16274" s="3" t="s">
        <v>15992</v>
      </c>
      <c r="C16274" s="3" t="s">
        <v>270</v>
      </c>
      <c r="D16274" s="3" t="s">
        <v>34418</v>
      </c>
      <c r="E16274" s="4">
        <v>3214</v>
      </c>
      <c r="F16274" s="3" t="s">
        <v>0</v>
      </c>
      <c r="G16274" s="4">
        <v>1</v>
      </c>
      <c r="H16274" s="3" t="s">
        <v>108</v>
      </c>
    </row>
    <row r="16275" spans="1:8" x14ac:dyDescent="0.25">
      <c r="A16275" s="3" t="s">
        <v>31197</v>
      </c>
      <c r="B16275" s="3" t="s">
        <v>15993</v>
      </c>
      <c r="C16275" s="3" t="s">
        <v>270</v>
      </c>
      <c r="D16275" s="3" t="s">
        <v>34418</v>
      </c>
      <c r="E16275" s="4">
        <v>2500</v>
      </c>
      <c r="F16275" s="3" t="s">
        <v>0</v>
      </c>
      <c r="G16275" s="4">
        <v>1</v>
      </c>
      <c r="H16275" s="3" t="s">
        <v>108</v>
      </c>
    </row>
    <row r="16276" spans="1:8" x14ac:dyDescent="0.25">
      <c r="A16276" s="3" t="s">
        <v>31197</v>
      </c>
      <c r="B16276" s="3" t="s">
        <v>15994</v>
      </c>
      <c r="C16276" s="3" t="s">
        <v>270</v>
      </c>
      <c r="D16276" s="3" t="s">
        <v>34418</v>
      </c>
      <c r="E16276" s="4">
        <v>390</v>
      </c>
      <c r="F16276" s="3" t="s">
        <v>0</v>
      </c>
      <c r="G16276" s="4">
        <v>1</v>
      </c>
      <c r="H16276" s="3" t="s">
        <v>108</v>
      </c>
    </row>
    <row r="16277" spans="1:8" x14ac:dyDescent="0.25">
      <c r="A16277" s="3" t="s">
        <v>31197</v>
      </c>
      <c r="B16277" s="3" t="s">
        <v>15995</v>
      </c>
      <c r="C16277" s="3" t="s">
        <v>270</v>
      </c>
      <c r="D16277" s="3" t="s">
        <v>34418</v>
      </c>
      <c r="E16277" s="4">
        <v>390</v>
      </c>
      <c r="F16277" s="3" t="s">
        <v>0</v>
      </c>
      <c r="G16277" s="4">
        <v>1</v>
      </c>
      <c r="H16277" s="3" t="s">
        <v>108</v>
      </c>
    </row>
    <row r="16278" spans="1:8" x14ac:dyDescent="0.25">
      <c r="A16278" s="3" t="s">
        <v>31197</v>
      </c>
      <c r="B16278" s="3" t="s">
        <v>15996</v>
      </c>
      <c r="C16278" s="3" t="s">
        <v>270</v>
      </c>
      <c r="D16278" s="3" t="s">
        <v>34418</v>
      </c>
      <c r="E16278" s="4">
        <v>2490</v>
      </c>
      <c r="F16278" s="3" t="s">
        <v>0</v>
      </c>
      <c r="G16278" s="4">
        <v>1</v>
      </c>
      <c r="H16278" s="3" t="s">
        <v>108</v>
      </c>
    </row>
    <row r="16279" spans="1:8" x14ac:dyDescent="0.25">
      <c r="A16279" s="3" t="s">
        <v>31197</v>
      </c>
      <c r="B16279" s="3" t="s">
        <v>15997</v>
      </c>
      <c r="C16279" s="3" t="s">
        <v>270</v>
      </c>
      <c r="D16279" s="3" t="s">
        <v>34418</v>
      </c>
      <c r="E16279" s="4">
        <v>1400</v>
      </c>
      <c r="F16279" s="3" t="s">
        <v>0</v>
      </c>
      <c r="G16279" s="4">
        <v>1</v>
      </c>
      <c r="H16279" s="3" t="s">
        <v>108</v>
      </c>
    </row>
    <row r="16280" spans="1:8" x14ac:dyDescent="0.25">
      <c r="A16280" s="3" t="s">
        <v>31197</v>
      </c>
      <c r="B16280" s="3" t="s">
        <v>15998</v>
      </c>
      <c r="C16280" s="3" t="s">
        <v>270</v>
      </c>
      <c r="D16280" s="3" t="s">
        <v>34418</v>
      </c>
      <c r="E16280" s="4">
        <v>130735</v>
      </c>
      <c r="F16280" s="3" t="s">
        <v>0</v>
      </c>
      <c r="G16280" s="4">
        <v>1</v>
      </c>
      <c r="H16280" s="3" t="s">
        <v>108</v>
      </c>
    </row>
    <row r="16281" spans="1:8" x14ac:dyDescent="0.25">
      <c r="A16281" s="3" t="s">
        <v>31197</v>
      </c>
      <c r="B16281" s="3" t="s">
        <v>15999</v>
      </c>
      <c r="C16281" s="3" t="s">
        <v>270</v>
      </c>
      <c r="D16281" s="3" t="s">
        <v>34418</v>
      </c>
      <c r="E16281" s="4">
        <v>5700</v>
      </c>
      <c r="F16281" s="3" t="s">
        <v>0</v>
      </c>
      <c r="G16281" s="4">
        <v>1</v>
      </c>
      <c r="H16281" s="3" t="s">
        <v>108</v>
      </c>
    </row>
    <row r="16282" spans="1:8" x14ac:dyDescent="0.25">
      <c r="A16282" s="3" t="s">
        <v>31197</v>
      </c>
      <c r="B16282" s="3" t="s">
        <v>16000</v>
      </c>
      <c r="C16282" s="3" t="s">
        <v>270</v>
      </c>
      <c r="D16282" s="3" t="s">
        <v>34418</v>
      </c>
      <c r="E16282" s="4">
        <v>3990</v>
      </c>
      <c r="F16282" s="3" t="s">
        <v>0</v>
      </c>
      <c r="G16282" s="4">
        <v>1</v>
      </c>
      <c r="H16282" s="3" t="s">
        <v>108</v>
      </c>
    </row>
    <row r="16283" spans="1:8" x14ac:dyDescent="0.25">
      <c r="A16283" s="3" t="s">
        <v>31197</v>
      </c>
      <c r="B16283" s="3" t="s">
        <v>16001</v>
      </c>
      <c r="C16283" s="3" t="s">
        <v>270</v>
      </c>
      <c r="D16283" s="3" t="s">
        <v>34418</v>
      </c>
      <c r="E16283" s="4">
        <v>2120</v>
      </c>
      <c r="F16283" s="3" t="s">
        <v>0</v>
      </c>
      <c r="G16283" s="4">
        <v>1</v>
      </c>
      <c r="H16283" s="3" t="s">
        <v>108</v>
      </c>
    </row>
    <row r="16284" spans="1:8" x14ac:dyDescent="0.25">
      <c r="A16284" s="3" t="s">
        <v>31197</v>
      </c>
      <c r="B16284" s="3" t="s">
        <v>16002</v>
      </c>
      <c r="C16284" s="3" t="s">
        <v>270</v>
      </c>
      <c r="D16284" s="3" t="s">
        <v>34418</v>
      </c>
      <c r="E16284" s="4">
        <v>4830</v>
      </c>
      <c r="F16284" s="3" t="s">
        <v>0</v>
      </c>
      <c r="G16284" s="4">
        <v>1</v>
      </c>
      <c r="H16284" s="3" t="s">
        <v>108</v>
      </c>
    </row>
    <row r="16285" spans="1:8" x14ac:dyDescent="0.25">
      <c r="A16285" s="3" t="s">
        <v>31197</v>
      </c>
      <c r="B16285" s="3" t="s">
        <v>16003</v>
      </c>
      <c r="C16285" s="3" t="s">
        <v>270</v>
      </c>
      <c r="D16285" s="3" t="s">
        <v>34418</v>
      </c>
      <c r="E16285" s="4">
        <v>6720</v>
      </c>
      <c r="F16285" s="3" t="s">
        <v>0</v>
      </c>
      <c r="G16285" s="4">
        <v>1</v>
      </c>
      <c r="H16285" s="3" t="s">
        <v>108</v>
      </c>
    </row>
    <row r="16286" spans="1:8" x14ac:dyDescent="0.25">
      <c r="A16286" s="3" t="s">
        <v>31197</v>
      </c>
      <c r="B16286" s="3" t="s">
        <v>16004</v>
      </c>
      <c r="C16286" s="3" t="s">
        <v>270</v>
      </c>
      <c r="D16286" s="3" t="s">
        <v>34418</v>
      </c>
      <c r="E16286" s="4">
        <v>980</v>
      </c>
      <c r="F16286" s="3" t="s">
        <v>0</v>
      </c>
      <c r="G16286" s="4">
        <v>2</v>
      </c>
      <c r="H16286" s="3" t="s">
        <v>108</v>
      </c>
    </row>
    <row r="16287" spans="1:8" x14ac:dyDescent="0.25">
      <c r="A16287" s="3" t="s">
        <v>31197</v>
      </c>
      <c r="B16287" s="3" t="s">
        <v>16005</v>
      </c>
      <c r="C16287" s="3" t="s">
        <v>270</v>
      </c>
      <c r="D16287" s="3" t="s">
        <v>34418</v>
      </c>
      <c r="E16287" s="4">
        <v>4352.22</v>
      </c>
      <c r="F16287" s="3" t="s">
        <v>0</v>
      </c>
      <c r="G16287" s="4">
        <v>2</v>
      </c>
      <c r="H16287" s="3" t="s">
        <v>108</v>
      </c>
    </row>
    <row r="16288" spans="1:8" x14ac:dyDescent="0.25">
      <c r="A16288" s="3" t="s">
        <v>31197</v>
      </c>
      <c r="B16288" s="3" t="s">
        <v>16006</v>
      </c>
      <c r="C16288" s="3" t="s">
        <v>270</v>
      </c>
      <c r="D16288" s="3" t="s">
        <v>34418</v>
      </c>
      <c r="E16288" s="4">
        <v>320</v>
      </c>
      <c r="F16288" s="3" t="s">
        <v>0</v>
      </c>
      <c r="G16288" s="4">
        <v>1</v>
      </c>
      <c r="H16288" s="3" t="s">
        <v>108</v>
      </c>
    </row>
    <row r="16289" spans="1:8" x14ac:dyDescent="0.25">
      <c r="A16289" s="3" t="s">
        <v>31197</v>
      </c>
      <c r="B16289" s="3" t="s">
        <v>31537</v>
      </c>
      <c r="C16289" s="3" t="s">
        <v>270</v>
      </c>
      <c r="D16289" s="3" t="s">
        <v>34418</v>
      </c>
      <c r="E16289" s="4">
        <v>133200</v>
      </c>
      <c r="F16289" s="3" t="s">
        <v>0</v>
      </c>
      <c r="G16289" s="4">
        <v>10</v>
      </c>
      <c r="H16289" s="3" t="s">
        <v>108</v>
      </c>
    </row>
    <row r="16290" spans="1:8" x14ac:dyDescent="0.25">
      <c r="A16290" s="3" t="s">
        <v>31197</v>
      </c>
      <c r="B16290" s="3" t="s">
        <v>16007</v>
      </c>
      <c r="C16290" s="3" t="s">
        <v>270</v>
      </c>
      <c r="D16290" s="3" t="s">
        <v>34418</v>
      </c>
      <c r="E16290" s="4">
        <v>32600</v>
      </c>
      <c r="F16290" s="3" t="s">
        <v>0</v>
      </c>
      <c r="G16290" s="4">
        <v>10</v>
      </c>
      <c r="H16290" s="3" t="s">
        <v>108</v>
      </c>
    </row>
    <row r="16291" spans="1:8" x14ac:dyDescent="0.25">
      <c r="A16291" s="3" t="s">
        <v>31197</v>
      </c>
      <c r="B16291" s="3" t="s">
        <v>16008</v>
      </c>
      <c r="C16291" s="3" t="s">
        <v>270</v>
      </c>
      <c r="D16291" s="3" t="s">
        <v>34418</v>
      </c>
      <c r="E16291" s="4">
        <v>550.41999999999905</v>
      </c>
      <c r="F16291" s="3" t="s">
        <v>0</v>
      </c>
      <c r="G16291" s="4">
        <v>1</v>
      </c>
      <c r="H16291" s="3" t="s">
        <v>108</v>
      </c>
    </row>
    <row r="16292" spans="1:8" x14ac:dyDescent="0.25">
      <c r="A16292" s="3" t="s">
        <v>31197</v>
      </c>
      <c r="B16292" s="3" t="s">
        <v>16009</v>
      </c>
      <c r="C16292" s="3" t="s">
        <v>270</v>
      </c>
      <c r="D16292" s="3" t="s">
        <v>34418</v>
      </c>
      <c r="E16292" s="4">
        <v>399</v>
      </c>
      <c r="F16292" s="3" t="s">
        <v>0</v>
      </c>
      <c r="G16292" s="4">
        <v>1</v>
      </c>
      <c r="H16292" s="3" t="s">
        <v>108</v>
      </c>
    </row>
    <row r="16293" spans="1:8" x14ac:dyDescent="0.25">
      <c r="A16293" s="3" t="s">
        <v>31197</v>
      </c>
      <c r="B16293" s="3" t="s">
        <v>16010</v>
      </c>
      <c r="C16293" s="3" t="s">
        <v>270</v>
      </c>
      <c r="D16293" s="3" t="s">
        <v>34418</v>
      </c>
      <c r="E16293" s="4">
        <v>10030</v>
      </c>
      <c r="F16293" s="3" t="s">
        <v>0</v>
      </c>
      <c r="G16293" s="4">
        <v>1</v>
      </c>
      <c r="H16293" s="3" t="s">
        <v>108</v>
      </c>
    </row>
    <row r="16294" spans="1:8" x14ac:dyDescent="0.25">
      <c r="A16294" s="3" t="s">
        <v>31197</v>
      </c>
      <c r="B16294" s="3" t="s">
        <v>16011</v>
      </c>
      <c r="C16294" s="3" t="s">
        <v>270</v>
      </c>
      <c r="D16294" s="3" t="s">
        <v>34418</v>
      </c>
      <c r="E16294" s="4">
        <v>83182.5</v>
      </c>
      <c r="F16294" s="3" t="s">
        <v>0</v>
      </c>
      <c r="G16294" s="4">
        <v>4</v>
      </c>
      <c r="H16294" s="3" t="s">
        <v>108</v>
      </c>
    </row>
    <row r="16295" spans="1:8" x14ac:dyDescent="0.25">
      <c r="A16295" s="3" t="s">
        <v>31197</v>
      </c>
      <c r="B16295" s="3" t="s">
        <v>16012</v>
      </c>
      <c r="C16295" s="3" t="s">
        <v>270</v>
      </c>
      <c r="D16295" s="3" t="s">
        <v>34418</v>
      </c>
      <c r="E16295" s="4">
        <v>165690</v>
      </c>
      <c r="F16295" s="3" t="s">
        <v>0</v>
      </c>
      <c r="G16295" s="4">
        <v>1</v>
      </c>
      <c r="H16295" s="3" t="s">
        <v>108</v>
      </c>
    </row>
    <row r="16296" spans="1:8" x14ac:dyDescent="0.25">
      <c r="A16296" s="3" t="s">
        <v>31197</v>
      </c>
      <c r="B16296" s="3" t="s">
        <v>16013</v>
      </c>
      <c r="C16296" s="3" t="s">
        <v>270</v>
      </c>
      <c r="D16296" s="3" t="s">
        <v>34418</v>
      </c>
      <c r="E16296" s="4">
        <v>231780</v>
      </c>
      <c r="F16296" s="3" t="s">
        <v>0</v>
      </c>
      <c r="G16296" s="4">
        <v>1</v>
      </c>
      <c r="H16296" s="3" t="s">
        <v>108</v>
      </c>
    </row>
    <row r="16297" spans="1:8" x14ac:dyDescent="0.25">
      <c r="A16297" s="3" t="s">
        <v>31197</v>
      </c>
      <c r="B16297" s="3" t="s">
        <v>16014</v>
      </c>
      <c r="C16297" s="3" t="s">
        <v>270</v>
      </c>
      <c r="D16297" s="3" t="s">
        <v>34418</v>
      </c>
      <c r="E16297" s="4">
        <v>187770</v>
      </c>
      <c r="F16297" s="3" t="s">
        <v>0</v>
      </c>
      <c r="G16297" s="4">
        <v>1</v>
      </c>
      <c r="H16297" s="3" t="s">
        <v>108</v>
      </c>
    </row>
    <row r="16298" spans="1:8" x14ac:dyDescent="0.25">
      <c r="A16298" s="3" t="s">
        <v>31197</v>
      </c>
      <c r="B16298" s="3" t="s">
        <v>16015</v>
      </c>
      <c r="C16298" s="3" t="s">
        <v>270</v>
      </c>
      <c r="D16298" s="3" t="s">
        <v>34418</v>
      </c>
      <c r="E16298" s="4">
        <v>143340</v>
      </c>
      <c r="F16298" s="3" t="s">
        <v>0</v>
      </c>
      <c r="G16298" s="4">
        <v>1</v>
      </c>
      <c r="H16298" s="3" t="s">
        <v>108</v>
      </c>
    </row>
    <row r="16299" spans="1:8" x14ac:dyDescent="0.25">
      <c r="A16299" s="3" t="s">
        <v>31197</v>
      </c>
      <c r="B16299" s="3" t="s">
        <v>16016</v>
      </c>
      <c r="C16299" s="3" t="s">
        <v>270</v>
      </c>
      <c r="D16299" s="3" t="s">
        <v>34418</v>
      </c>
      <c r="E16299" s="4">
        <v>227500</v>
      </c>
      <c r="F16299" s="3" t="s">
        <v>0</v>
      </c>
      <c r="G16299" s="4">
        <v>100</v>
      </c>
      <c r="H16299" s="3" t="s">
        <v>108</v>
      </c>
    </row>
    <row r="16300" spans="1:8" x14ac:dyDescent="0.25">
      <c r="A16300" s="3" t="s">
        <v>31197</v>
      </c>
      <c r="B16300" s="3" t="s">
        <v>16017</v>
      </c>
      <c r="C16300" s="3" t="s">
        <v>270</v>
      </c>
      <c r="D16300" s="3" t="s">
        <v>34418</v>
      </c>
      <c r="E16300" s="4">
        <v>11600</v>
      </c>
      <c r="F16300" s="3" t="s">
        <v>0</v>
      </c>
      <c r="G16300" s="4">
        <v>2</v>
      </c>
      <c r="H16300" s="3" t="s">
        <v>108</v>
      </c>
    </row>
    <row r="16301" spans="1:8" x14ac:dyDescent="0.25">
      <c r="A16301" s="3" t="s">
        <v>31197</v>
      </c>
      <c r="B16301" s="3" t="s">
        <v>16018</v>
      </c>
      <c r="C16301" s="3" t="s">
        <v>270</v>
      </c>
      <c r="D16301" s="3" t="s">
        <v>34418</v>
      </c>
      <c r="E16301" s="4">
        <v>2240</v>
      </c>
      <c r="F16301" s="3" t="s">
        <v>0</v>
      </c>
      <c r="G16301" s="4">
        <v>4</v>
      </c>
      <c r="H16301" s="3" t="s">
        <v>108</v>
      </c>
    </row>
    <row r="16302" spans="1:8" x14ac:dyDescent="0.25">
      <c r="A16302" s="3" t="s">
        <v>31197</v>
      </c>
      <c r="B16302" s="3" t="s">
        <v>16019</v>
      </c>
      <c r="C16302" s="3" t="s">
        <v>270</v>
      </c>
      <c r="D16302" s="3" t="s">
        <v>34418</v>
      </c>
      <c r="E16302" s="4">
        <v>6560</v>
      </c>
      <c r="F16302" s="3" t="s">
        <v>0</v>
      </c>
      <c r="G16302" s="4">
        <v>4</v>
      </c>
      <c r="H16302" s="3" t="s">
        <v>108</v>
      </c>
    </row>
    <row r="16303" spans="1:8" x14ac:dyDescent="0.25">
      <c r="A16303" s="3" t="s">
        <v>31197</v>
      </c>
      <c r="B16303" s="3" t="s">
        <v>16020</v>
      </c>
      <c r="C16303" s="3" t="s">
        <v>270</v>
      </c>
      <c r="D16303" s="3" t="s">
        <v>34418</v>
      </c>
      <c r="E16303" s="4">
        <v>3140</v>
      </c>
      <c r="F16303" s="3" t="s">
        <v>0</v>
      </c>
      <c r="G16303" s="4">
        <v>1</v>
      </c>
      <c r="H16303" s="3" t="s">
        <v>108</v>
      </c>
    </row>
    <row r="16304" spans="1:8" x14ac:dyDescent="0.25">
      <c r="A16304" s="3" t="s">
        <v>31197</v>
      </c>
      <c r="B16304" s="3" t="s">
        <v>16021</v>
      </c>
      <c r="C16304" s="3" t="s">
        <v>270</v>
      </c>
      <c r="D16304" s="3" t="s">
        <v>34418</v>
      </c>
      <c r="E16304" s="4">
        <v>4460</v>
      </c>
      <c r="F16304" s="3" t="s">
        <v>0</v>
      </c>
      <c r="G16304" s="4">
        <v>1</v>
      </c>
      <c r="H16304" s="3" t="s">
        <v>108</v>
      </c>
    </row>
    <row r="16305" spans="1:8" x14ac:dyDescent="0.25">
      <c r="A16305" s="3" t="s">
        <v>31197</v>
      </c>
      <c r="B16305" s="3" t="s">
        <v>16022</v>
      </c>
      <c r="C16305" s="3" t="s">
        <v>270</v>
      </c>
      <c r="D16305" s="3" t="s">
        <v>34418</v>
      </c>
      <c r="E16305" s="4">
        <v>1170</v>
      </c>
      <c r="F16305" s="3" t="s">
        <v>0</v>
      </c>
      <c r="G16305" s="4">
        <v>1</v>
      </c>
      <c r="H16305" s="3" t="s">
        <v>108</v>
      </c>
    </row>
    <row r="16306" spans="1:8" x14ac:dyDescent="0.25">
      <c r="A16306" s="3" t="s">
        <v>31197</v>
      </c>
      <c r="B16306" s="3" t="s">
        <v>16023</v>
      </c>
      <c r="C16306" s="3" t="s">
        <v>270</v>
      </c>
      <c r="D16306" s="3" t="s">
        <v>34418</v>
      </c>
      <c r="E16306" s="4">
        <v>341840</v>
      </c>
      <c r="F16306" s="3" t="s">
        <v>0</v>
      </c>
      <c r="G16306" s="4">
        <v>8</v>
      </c>
      <c r="H16306" s="3" t="s">
        <v>108</v>
      </c>
    </row>
    <row r="16307" spans="1:8" x14ac:dyDescent="0.25">
      <c r="A16307" s="3" t="s">
        <v>31197</v>
      </c>
      <c r="B16307" s="3" t="s">
        <v>16024</v>
      </c>
      <c r="C16307" s="3" t="s">
        <v>270</v>
      </c>
      <c r="D16307" s="3" t="s">
        <v>34418</v>
      </c>
      <c r="E16307" s="4">
        <v>534</v>
      </c>
      <c r="F16307" s="3" t="s">
        <v>0</v>
      </c>
      <c r="G16307" s="4">
        <v>30</v>
      </c>
      <c r="H16307" s="3" t="s">
        <v>108</v>
      </c>
    </row>
    <row r="16308" spans="1:8" x14ac:dyDescent="0.25">
      <c r="A16308" s="3" t="s">
        <v>31197</v>
      </c>
      <c r="B16308" s="3" t="s">
        <v>16025</v>
      </c>
      <c r="C16308" s="3" t="s">
        <v>270</v>
      </c>
      <c r="D16308" s="3" t="s">
        <v>34418</v>
      </c>
      <c r="E16308" s="4">
        <v>243</v>
      </c>
      <c r="F16308" s="3" t="s">
        <v>0</v>
      </c>
      <c r="G16308" s="4">
        <v>1</v>
      </c>
      <c r="H16308" s="3" t="s">
        <v>108</v>
      </c>
    </row>
    <row r="16309" spans="1:8" x14ac:dyDescent="0.25">
      <c r="A16309" s="3" t="s">
        <v>31197</v>
      </c>
      <c r="B16309" s="3" t="s">
        <v>16026</v>
      </c>
      <c r="C16309" s="3" t="s">
        <v>270</v>
      </c>
      <c r="D16309" s="3" t="s">
        <v>34418</v>
      </c>
      <c r="E16309" s="4">
        <v>9600</v>
      </c>
      <c r="F16309" s="3" t="s">
        <v>0</v>
      </c>
      <c r="G16309" s="4">
        <v>5</v>
      </c>
      <c r="H16309" s="3" t="s">
        <v>108</v>
      </c>
    </row>
    <row r="16310" spans="1:8" x14ac:dyDescent="0.25">
      <c r="A16310" s="3" t="s">
        <v>31197</v>
      </c>
      <c r="B16310" s="3" t="s">
        <v>16027</v>
      </c>
      <c r="C16310" s="3" t="s">
        <v>270</v>
      </c>
      <c r="D16310" s="3" t="s">
        <v>34418</v>
      </c>
      <c r="E16310" s="4">
        <v>69900</v>
      </c>
      <c r="F16310" s="3" t="s">
        <v>0</v>
      </c>
      <c r="G16310" s="4">
        <v>30</v>
      </c>
      <c r="H16310" s="3" t="s">
        <v>108</v>
      </c>
    </row>
    <row r="16311" spans="1:8" x14ac:dyDescent="0.25">
      <c r="A16311" s="3" t="s">
        <v>31197</v>
      </c>
      <c r="B16311" s="3" t="s">
        <v>16028</v>
      </c>
      <c r="C16311" s="3" t="s">
        <v>270</v>
      </c>
      <c r="D16311" s="3" t="s">
        <v>34418</v>
      </c>
      <c r="E16311" s="4">
        <v>8710</v>
      </c>
      <c r="F16311" s="3" t="s">
        <v>0</v>
      </c>
      <c r="G16311" s="4">
        <v>1</v>
      </c>
      <c r="H16311" s="3" t="s">
        <v>108</v>
      </c>
    </row>
    <row r="16312" spans="1:8" x14ac:dyDescent="0.25">
      <c r="A16312" s="3" t="s">
        <v>31197</v>
      </c>
      <c r="B16312" s="3" t="s">
        <v>16029</v>
      </c>
      <c r="C16312" s="3" t="s">
        <v>270</v>
      </c>
      <c r="D16312" s="3" t="s">
        <v>34418</v>
      </c>
      <c r="E16312" s="4">
        <v>1700</v>
      </c>
      <c r="F16312" s="3" t="s">
        <v>0</v>
      </c>
      <c r="G16312" s="4">
        <v>1</v>
      </c>
      <c r="H16312" s="3" t="s">
        <v>108</v>
      </c>
    </row>
    <row r="16313" spans="1:8" x14ac:dyDescent="0.25">
      <c r="A16313" s="3" t="s">
        <v>31197</v>
      </c>
      <c r="B16313" s="3" t="s">
        <v>16030</v>
      </c>
      <c r="C16313" s="3" t="s">
        <v>270</v>
      </c>
      <c r="D16313" s="3" t="s">
        <v>34418</v>
      </c>
      <c r="E16313" s="4">
        <v>1844.98</v>
      </c>
      <c r="F16313" s="3" t="s">
        <v>0</v>
      </c>
      <c r="G16313" s="4">
        <v>2</v>
      </c>
      <c r="H16313" s="3" t="s">
        <v>108</v>
      </c>
    </row>
    <row r="16314" spans="1:8" x14ac:dyDescent="0.25">
      <c r="A16314" s="3" t="s">
        <v>31197</v>
      </c>
      <c r="B16314" s="3" t="s">
        <v>16031</v>
      </c>
      <c r="C16314" s="3" t="s">
        <v>270</v>
      </c>
      <c r="D16314" s="3" t="s">
        <v>34418</v>
      </c>
      <c r="E16314" s="4">
        <v>12500</v>
      </c>
      <c r="F16314" s="3" t="s">
        <v>0</v>
      </c>
      <c r="G16314" s="4">
        <v>2</v>
      </c>
      <c r="H16314" s="3" t="s">
        <v>108</v>
      </c>
    </row>
    <row r="16315" spans="1:8" x14ac:dyDescent="0.25">
      <c r="A16315" s="3" t="s">
        <v>31197</v>
      </c>
      <c r="B16315" s="3" t="s">
        <v>16032</v>
      </c>
      <c r="C16315" s="3" t="s">
        <v>270</v>
      </c>
      <c r="D16315" s="3" t="s">
        <v>34418</v>
      </c>
      <c r="E16315" s="4">
        <v>20800</v>
      </c>
      <c r="F16315" s="3" t="s">
        <v>0</v>
      </c>
      <c r="G16315" s="4">
        <v>20</v>
      </c>
      <c r="H16315" s="3" t="s">
        <v>108</v>
      </c>
    </row>
    <row r="16316" spans="1:8" x14ac:dyDescent="0.25">
      <c r="A16316" s="3" t="s">
        <v>31197</v>
      </c>
      <c r="B16316" s="3" t="s">
        <v>16033</v>
      </c>
      <c r="C16316" s="3" t="s">
        <v>270</v>
      </c>
      <c r="D16316" s="3" t="s">
        <v>34418</v>
      </c>
      <c r="E16316" s="4">
        <v>9100</v>
      </c>
      <c r="F16316" s="3" t="s">
        <v>0</v>
      </c>
      <c r="G16316" s="4">
        <v>10</v>
      </c>
      <c r="H16316" s="3" t="s">
        <v>108</v>
      </c>
    </row>
    <row r="16317" spans="1:8" x14ac:dyDescent="0.25">
      <c r="A16317" s="3" t="s">
        <v>31197</v>
      </c>
      <c r="B16317" s="3" t="s">
        <v>16034</v>
      </c>
      <c r="C16317" s="3" t="s">
        <v>270</v>
      </c>
      <c r="D16317" s="3" t="s">
        <v>34418</v>
      </c>
      <c r="E16317" s="4">
        <v>3400</v>
      </c>
      <c r="F16317" s="3" t="s">
        <v>0</v>
      </c>
      <c r="G16317" s="4">
        <v>20</v>
      </c>
      <c r="H16317" s="3" t="s">
        <v>108</v>
      </c>
    </row>
    <row r="16318" spans="1:8" x14ac:dyDescent="0.25">
      <c r="A16318" s="3" t="s">
        <v>31197</v>
      </c>
      <c r="B16318" s="3" t="s">
        <v>16035</v>
      </c>
      <c r="C16318" s="3" t="s">
        <v>270</v>
      </c>
      <c r="D16318" s="3" t="s">
        <v>34418</v>
      </c>
      <c r="E16318" s="4">
        <v>10410</v>
      </c>
      <c r="F16318" s="3" t="s">
        <v>0</v>
      </c>
      <c r="G16318" s="4">
        <v>10</v>
      </c>
      <c r="H16318" s="3" t="s">
        <v>108</v>
      </c>
    </row>
    <row r="16319" spans="1:8" x14ac:dyDescent="0.25">
      <c r="A16319" s="3" t="s">
        <v>31197</v>
      </c>
      <c r="B16319" s="3" t="s">
        <v>16036</v>
      </c>
      <c r="C16319" s="3" t="s">
        <v>270</v>
      </c>
      <c r="D16319" s="3" t="s">
        <v>34418</v>
      </c>
      <c r="E16319" s="4">
        <v>3250</v>
      </c>
      <c r="F16319" s="3" t="s">
        <v>0</v>
      </c>
      <c r="G16319" s="4">
        <v>1</v>
      </c>
      <c r="H16319" s="3" t="s">
        <v>108</v>
      </c>
    </row>
    <row r="16320" spans="1:8" x14ac:dyDescent="0.25">
      <c r="A16320" s="3" t="s">
        <v>31197</v>
      </c>
      <c r="B16320" s="3" t="s">
        <v>16037</v>
      </c>
      <c r="C16320" s="3" t="s">
        <v>270</v>
      </c>
      <c r="D16320" s="3" t="s">
        <v>34418</v>
      </c>
      <c r="E16320" s="4">
        <v>3570</v>
      </c>
      <c r="F16320" s="3" t="s">
        <v>0</v>
      </c>
      <c r="G16320" s="4">
        <v>1</v>
      </c>
      <c r="H16320" s="3" t="s">
        <v>108</v>
      </c>
    </row>
    <row r="16321" spans="1:8" x14ac:dyDescent="0.25">
      <c r="A16321" s="3" t="s">
        <v>31197</v>
      </c>
      <c r="B16321" s="3" t="s">
        <v>16038</v>
      </c>
      <c r="C16321" s="3" t="s">
        <v>270</v>
      </c>
      <c r="D16321" s="3" t="s">
        <v>34418</v>
      </c>
      <c r="E16321" s="4">
        <v>2310</v>
      </c>
      <c r="F16321" s="3" t="s">
        <v>0</v>
      </c>
      <c r="G16321" s="4">
        <v>1</v>
      </c>
      <c r="H16321" s="3" t="s">
        <v>108</v>
      </c>
    </row>
    <row r="16322" spans="1:8" x14ac:dyDescent="0.25">
      <c r="A16322" s="3" t="s">
        <v>31197</v>
      </c>
      <c r="B16322" s="3" t="s">
        <v>16039</v>
      </c>
      <c r="C16322" s="3" t="s">
        <v>270</v>
      </c>
      <c r="D16322" s="3" t="s">
        <v>34418</v>
      </c>
      <c r="E16322" s="4">
        <v>360.38999999999902</v>
      </c>
      <c r="F16322" s="3" t="s">
        <v>0</v>
      </c>
      <c r="G16322" s="4">
        <v>3</v>
      </c>
      <c r="H16322" s="3" t="s">
        <v>108</v>
      </c>
    </row>
    <row r="16323" spans="1:8" x14ac:dyDescent="0.25">
      <c r="A16323" s="3" t="s">
        <v>31197</v>
      </c>
      <c r="B16323" s="3" t="s">
        <v>16040</v>
      </c>
      <c r="C16323" s="3" t="s">
        <v>270</v>
      </c>
      <c r="D16323" s="3" t="s">
        <v>34418</v>
      </c>
      <c r="E16323" s="4">
        <v>424.5</v>
      </c>
      <c r="F16323" s="3" t="s">
        <v>0</v>
      </c>
      <c r="G16323" s="4">
        <v>1</v>
      </c>
      <c r="H16323" s="3" t="s">
        <v>108</v>
      </c>
    </row>
    <row r="16324" spans="1:8" x14ac:dyDescent="0.25">
      <c r="A16324" s="3" t="s">
        <v>31197</v>
      </c>
      <c r="B16324" s="3" t="s">
        <v>16041</v>
      </c>
      <c r="C16324" s="3" t="s">
        <v>270</v>
      </c>
      <c r="D16324" s="3" t="s">
        <v>34418</v>
      </c>
      <c r="E16324" s="4">
        <v>1299</v>
      </c>
      <c r="F16324" s="3" t="s">
        <v>0</v>
      </c>
      <c r="G16324" s="4">
        <v>6</v>
      </c>
      <c r="H16324" s="3" t="s">
        <v>108</v>
      </c>
    </row>
    <row r="16325" spans="1:8" x14ac:dyDescent="0.25">
      <c r="A16325" s="3" t="s">
        <v>31197</v>
      </c>
      <c r="B16325" s="3" t="s">
        <v>16042</v>
      </c>
      <c r="C16325" s="3" t="s">
        <v>270</v>
      </c>
      <c r="D16325" s="3" t="s">
        <v>34418</v>
      </c>
      <c r="E16325" s="4">
        <v>1074</v>
      </c>
      <c r="F16325" s="3" t="s">
        <v>0</v>
      </c>
      <c r="G16325" s="4">
        <v>4</v>
      </c>
      <c r="H16325" s="3" t="s">
        <v>108</v>
      </c>
    </row>
    <row r="16326" spans="1:8" x14ac:dyDescent="0.25">
      <c r="A16326" s="3" t="s">
        <v>31197</v>
      </c>
      <c r="B16326" s="3" t="s">
        <v>16043</v>
      </c>
      <c r="C16326" s="3" t="s">
        <v>270</v>
      </c>
      <c r="D16326" s="3" t="s">
        <v>34418</v>
      </c>
      <c r="E16326" s="4">
        <v>95280</v>
      </c>
      <c r="F16326" s="3" t="s">
        <v>0</v>
      </c>
      <c r="G16326" s="4">
        <v>6</v>
      </c>
      <c r="H16326" s="3" t="s">
        <v>108</v>
      </c>
    </row>
    <row r="16327" spans="1:8" x14ac:dyDescent="0.25">
      <c r="A16327" s="3" t="s">
        <v>31197</v>
      </c>
      <c r="B16327" s="3" t="s">
        <v>16044</v>
      </c>
      <c r="C16327" s="3" t="s">
        <v>270</v>
      </c>
      <c r="D16327" s="3" t="s">
        <v>34418</v>
      </c>
      <c r="E16327" s="4">
        <v>5269</v>
      </c>
      <c r="F16327" s="3" t="s">
        <v>0</v>
      </c>
      <c r="G16327" s="4">
        <v>1</v>
      </c>
      <c r="H16327" s="3" t="s">
        <v>108</v>
      </c>
    </row>
    <row r="16328" spans="1:8" x14ac:dyDescent="0.25">
      <c r="A16328" s="3" t="s">
        <v>31197</v>
      </c>
      <c r="B16328" s="3" t="s">
        <v>16045</v>
      </c>
      <c r="C16328" s="3" t="s">
        <v>270</v>
      </c>
      <c r="D16328" s="3" t="s">
        <v>34418</v>
      </c>
      <c r="E16328" s="4">
        <v>46680</v>
      </c>
      <c r="F16328" s="3" t="s">
        <v>0</v>
      </c>
      <c r="G16328" s="4">
        <v>6</v>
      </c>
      <c r="H16328" s="3" t="s">
        <v>108</v>
      </c>
    </row>
    <row r="16329" spans="1:8" x14ac:dyDescent="0.25">
      <c r="A16329" s="3" t="s">
        <v>31197</v>
      </c>
      <c r="B16329" s="3" t="s">
        <v>16046</v>
      </c>
      <c r="C16329" s="3" t="s">
        <v>270</v>
      </c>
      <c r="D16329" s="3" t="s">
        <v>34418</v>
      </c>
      <c r="E16329" s="4">
        <v>3250</v>
      </c>
      <c r="F16329" s="3" t="s">
        <v>0</v>
      </c>
      <c r="G16329" s="4">
        <v>1</v>
      </c>
      <c r="H16329" s="3" t="s">
        <v>108</v>
      </c>
    </row>
    <row r="16330" spans="1:8" x14ac:dyDescent="0.25">
      <c r="A16330" s="3" t="s">
        <v>31197</v>
      </c>
      <c r="B16330" s="3" t="s">
        <v>16047</v>
      </c>
      <c r="C16330" s="3" t="s">
        <v>270</v>
      </c>
      <c r="D16330" s="3" t="s">
        <v>34418</v>
      </c>
      <c r="E16330" s="4">
        <v>11500</v>
      </c>
      <c r="F16330" s="3" t="s">
        <v>0</v>
      </c>
      <c r="G16330" s="4">
        <v>1</v>
      </c>
      <c r="H16330" s="3" t="s">
        <v>108</v>
      </c>
    </row>
    <row r="16331" spans="1:8" x14ac:dyDescent="0.25">
      <c r="A16331" s="3" t="s">
        <v>31197</v>
      </c>
      <c r="B16331" s="3" t="s">
        <v>16048</v>
      </c>
      <c r="C16331" s="3" t="s">
        <v>270</v>
      </c>
      <c r="D16331" s="3" t="s">
        <v>34418</v>
      </c>
      <c r="E16331" s="4">
        <v>61832.22</v>
      </c>
      <c r="F16331" s="3" t="s">
        <v>0</v>
      </c>
      <c r="G16331" s="4">
        <v>4</v>
      </c>
      <c r="H16331" s="3" t="s">
        <v>108</v>
      </c>
    </row>
    <row r="16332" spans="1:8" x14ac:dyDescent="0.25">
      <c r="A16332" s="3" t="s">
        <v>31197</v>
      </c>
      <c r="B16332" s="3" t="s">
        <v>16049</v>
      </c>
      <c r="C16332" s="3" t="s">
        <v>270</v>
      </c>
      <c r="D16332" s="3" t="s">
        <v>34418</v>
      </c>
      <c r="E16332" s="4">
        <v>245</v>
      </c>
      <c r="F16332" s="3" t="s">
        <v>0</v>
      </c>
      <c r="G16332" s="4">
        <v>1</v>
      </c>
      <c r="H16332" s="3" t="s">
        <v>108</v>
      </c>
    </row>
    <row r="16333" spans="1:8" x14ac:dyDescent="0.25">
      <c r="A16333" s="3" t="s">
        <v>31197</v>
      </c>
      <c r="B16333" s="3" t="s">
        <v>16050</v>
      </c>
      <c r="C16333" s="3" t="s">
        <v>270</v>
      </c>
      <c r="D16333" s="3" t="s">
        <v>34418</v>
      </c>
      <c r="E16333" s="4">
        <v>105</v>
      </c>
      <c r="F16333" s="3" t="s">
        <v>0</v>
      </c>
      <c r="G16333" s="4">
        <v>1</v>
      </c>
      <c r="H16333" s="3" t="s">
        <v>108</v>
      </c>
    </row>
    <row r="16334" spans="1:8" x14ac:dyDescent="0.25">
      <c r="A16334" s="3" t="s">
        <v>31197</v>
      </c>
      <c r="B16334" s="3" t="s">
        <v>16051</v>
      </c>
      <c r="C16334" s="3" t="s">
        <v>270</v>
      </c>
      <c r="D16334" s="3" t="s">
        <v>34418</v>
      </c>
      <c r="E16334" s="4">
        <v>100707</v>
      </c>
      <c r="F16334" s="3" t="s">
        <v>0</v>
      </c>
      <c r="G16334" s="4">
        <v>3</v>
      </c>
      <c r="H16334" s="3" t="s">
        <v>108</v>
      </c>
    </row>
    <row r="16335" spans="1:8" x14ac:dyDescent="0.25">
      <c r="A16335" s="3" t="s">
        <v>31197</v>
      </c>
      <c r="B16335" s="3" t="s">
        <v>16052</v>
      </c>
      <c r="C16335" s="3" t="s">
        <v>270</v>
      </c>
      <c r="D16335" s="3" t="s">
        <v>34418</v>
      </c>
      <c r="E16335" s="4">
        <v>700</v>
      </c>
      <c r="F16335" s="3" t="s">
        <v>0</v>
      </c>
      <c r="G16335" s="4">
        <v>2</v>
      </c>
      <c r="H16335" s="3" t="s">
        <v>108</v>
      </c>
    </row>
    <row r="16336" spans="1:8" x14ac:dyDescent="0.25">
      <c r="A16336" s="3" t="s">
        <v>31197</v>
      </c>
      <c r="B16336" s="3" t="s">
        <v>16053</v>
      </c>
      <c r="C16336" s="3" t="s">
        <v>270</v>
      </c>
      <c r="D16336" s="3" t="s">
        <v>34418</v>
      </c>
      <c r="E16336" s="4">
        <v>287</v>
      </c>
      <c r="F16336" s="3" t="s">
        <v>0</v>
      </c>
      <c r="G16336" s="4">
        <v>1</v>
      </c>
      <c r="H16336" s="3" t="s">
        <v>108</v>
      </c>
    </row>
    <row r="16337" spans="1:8" x14ac:dyDescent="0.25">
      <c r="A16337" s="3" t="s">
        <v>31197</v>
      </c>
      <c r="B16337" s="3" t="s">
        <v>16054</v>
      </c>
      <c r="C16337" s="3" t="s">
        <v>270</v>
      </c>
      <c r="D16337" s="3" t="s">
        <v>34418</v>
      </c>
      <c r="E16337" s="4">
        <v>11900</v>
      </c>
      <c r="F16337" s="3" t="s">
        <v>0</v>
      </c>
      <c r="G16337" s="4">
        <v>2</v>
      </c>
      <c r="H16337" s="3" t="s">
        <v>108</v>
      </c>
    </row>
    <row r="16338" spans="1:8" x14ac:dyDescent="0.25">
      <c r="A16338" s="3" t="s">
        <v>31197</v>
      </c>
      <c r="B16338" s="3" t="s">
        <v>16055</v>
      </c>
      <c r="C16338" s="3" t="s">
        <v>270</v>
      </c>
      <c r="D16338" s="3" t="s">
        <v>34418</v>
      </c>
      <c r="E16338" s="4">
        <v>556</v>
      </c>
      <c r="F16338" s="3" t="s">
        <v>0</v>
      </c>
      <c r="G16338" s="4">
        <v>1</v>
      </c>
      <c r="H16338" s="3" t="s">
        <v>108</v>
      </c>
    </row>
    <row r="16339" spans="1:8" x14ac:dyDescent="0.25">
      <c r="A16339" s="3" t="s">
        <v>31197</v>
      </c>
      <c r="B16339" s="3" t="s">
        <v>16056</v>
      </c>
      <c r="C16339" s="3" t="s">
        <v>270</v>
      </c>
      <c r="D16339" s="3" t="s">
        <v>34418</v>
      </c>
      <c r="E16339" s="4">
        <v>14880</v>
      </c>
      <c r="F16339" s="3" t="s">
        <v>0</v>
      </c>
      <c r="G16339" s="4">
        <v>1</v>
      </c>
      <c r="H16339" s="3" t="s">
        <v>108</v>
      </c>
    </row>
    <row r="16340" spans="1:8" x14ac:dyDescent="0.25">
      <c r="A16340" s="3" t="s">
        <v>31197</v>
      </c>
      <c r="B16340" s="3" t="s">
        <v>16057</v>
      </c>
      <c r="C16340" s="3" t="s">
        <v>270</v>
      </c>
      <c r="D16340" s="3" t="s">
        <v>34418</v>
      </c>
      <c r="E16340" s="4">
        <v>251470</v>
      </c>
      <c r="F16340" s="3" t="s">
        <v>0</v>
      </c>
      <c r="G16340" s="4">
        <v>1</v>
      </c>
      <c r="H16340" s="3" t="s">
        <v>108</v>
      </c>
    </row>
    <row r="16341" spans="1:8" x14ac:dyDescent="0.25">
      <c r="A16341" s="3" t="s">
        <v>31197</v>
      </c>
      <c r="B16341" s="3" t="s">
        <v>16058</v>
      </c>
      <c r="C16341" s="3" t="s">
        <v>270</v>
      </c>
      <c r="D16341" s="3" t="s">
        <v>34418</v>
      </c>
      <c r="E16341" s="4">
        <v>67200</v>
      </c>
      <c r="F16341" s="3" t="s">
        <v>0</v>
      </c>
      <c r="G16341" s="4">
        <v>4</v>
      </c>
      <c r="H16341" s="3" t="s">
        <v>108</v>
      </c>
    </row>
    <row r="16342" spans="1:8" x14ac:dyDescent="0.25">
      <c r="A16342" s="3" t="s">
        <v>31197</v>
      </c>
      <c r="B16342" s="3" t="s">
        <v>16059</v>
      </c>
      <c r="C16342" s="3" t="s">
        <v>270</v>
      </c>
      <c r="D16342" s="3" t="s">
        <v>34418</v>
      </c>
      <c r="E16342" s="4">
        <v>23810</v>
      </c>
      <c r="F16342" s="3" t="s">
        <v>0</v>
      </c>
      <c r="G16342" s="4">
        <v>1</v>
      </c>
      <c r="H16342" s="3" t="s">
        <v>108</v>
      </c>
    </row>
    <row r="16343" spans="1:8" x14ac:dyDescent="0.25">
      <c r="A16343" s="3" t="s">
        <v>31197</v>
      </c>
      <c r="B16343" s="3" t="s">
        <v>16060</v>
      </c>
      <c r="C16343" s="3" t="s">
        <v>270</v>
      </c>
      <c r="D16343" s="3" t="s">
        <v>34418</v>
      </c>
      <c r="E16343" s="4">
        <v>114700</v>
      </c>
      <c r="F16343" s="3" t="s">
        <v>0</v>
      </c>
      <c r="G16343" s="4">
        <v>1</v>
      </c>
      <c r="H16343" s="3" t="s">
        <v>108</v>
      </c>
    </row>
    <row r="16344" spans="1:8" x14ac:dyDescent="0.25">
      <c r="A16344" s="3" t="s">
        <v>31197</v>
      </c>
      <c r="B16344" s="3" t="s">
        <v>16061</v>
      </c>
      <c r="C16344" s="3" t="s">
        <v>270</v>
      </c>
      <c r="D16344" s="3" t="s">
        <v>34418</v>
      </c>
      <c r="E16344" s="4">
        <v>29360</v>
      </c>
      <c r="F16344" s="3" t="s">
        <v>0</v>
      </c>
      <c r="G16344" s="4">
        <v>2</v>
      </c>
      <c r="H16344" s="3" t="s">
        <v>108</v>
      </c>
    </row>
    <row r="16345" spans="1:8" x14ac:dyDescent="0.25">
      <c r="A16345" s="3" t="s">
        <v>31197</v>
      </c>
      <c r="B16345" s="3" t="s">
        <v>16062</v>
      </c>
      <c r="C16345" s="3" t="s">
        <v>270</v>
      </c>
      <c r="D16345" s="3" t="s">
        <v>34418</v>
      </c>
      <c r="E16345" s="4">
        <v>24925.56</v>
      </c>
      <c r="F16345" s="3" t="s">
        <v>0</v>
      </c>
      <c r="G16345" s="4">
        <v>1</v>
      </c>
      <c r="H16345" s="3" t="s">
        <v>108</v>
      </c>
    </row>
    <row r="16346" spans="1:8" x14ac:dyDescent="0.25">
      <c r="A16346" s="3" t="s">
        <v>31197</v>
      </c>
      <c r="B16346" s="3" t="s">
        <v>16063</v>
      </c>
      <c r="C16346" s="3" t="s">
        <v>270</v>
      </c>
      <c r="D16346" s="3" t="s">
        <v>34418</v>
      </c>
      <c r="E16346" s="4">
        <v>2100</v>
      </c>
      <c r="F16346" s="3" t="s">
        <v>0</v>
      </c>
      <c r="G16346" s="4">
        <v>1</v>
      </c>
      <c r="H16346" s="3" t="s">
        <v>108</v>
      </c>
    </row>
    <row r="16347" spans="1:8" x14ac:dyDescent="0.25">
      <c r="A16347" s="3" t="s">
        <v>31197</v>
      </c>
      <c r="B16347" s="3" t="s">
        <v>16064</v>
      </c>
      <c r="C16347" s="3" t="s">
        <v>270</v>
      </c>
      <c r="D16347" s="3" t="s">
        <v>34418</v>
      </c>
      <c r="E16347" s="4">
        <v>2100</v>
      </c>
      <c r="F16347" s="3" t="s">
        <v>0</v>
      </c>
      <c r="G16347" s="4">
        <v>1</v>
      </c>
      <c r="H16347" s="3" t="s">
        <v>108</v>
      </c>
    </row>
    <row r="16348" spans="1:8" x14ac:dyDescent="0.25">
      <c r="A16348" s="3" t="s">
        <v>31197</v>
      </c>
      <c r="B16348" s="3" t="s">
        <v>16065</v>
      </c>
      <c r="C16348" s="3" t="s">
        <v>270</v>
      </c>
      <c r="D16348" s="3" t="s">
        <v>34418</v>
      </c>
      <c r="E16348" s="4">
        <v>2340</v>
      </c>
      <c r="F16348" s="3" t="s">
        <v>0</v>
      </c>
      <c r="G16348" s="4">
        <v>1</v>
      </c>
      <c r="H16348" s="3" t="s">
        <v>108</v>
      </c>
    </row>
    <row r="16349" spans="1:8" x14ac:dyDescent="0.25">
      <c r="A16349" s="3" t="s">
        <v>31197</v>
      </c>
      <c r="B16349" s="3" t="s">
        <v>16066</v>
      </c>
      <c r="C16349" s="3" t="s">
        <v>270</v>
      </c>
      <c r="D16349" s="3" t="s">
        <v>34418</v>
      </c>
      <c r="E16349" s="4">
        <v>315</v>
      </c>
      <c r="F16349" s="3" t="s">
        <v>0</v>
      </c>
      <c r="G16349" s="4">
        <v>1</v>
      </c>
      <c r="H16349" s="3" t="s">
        <v>108</v>
      </c>
    </row>
    <row r="16350" spans="1:8" x14ac:dyDescent="0.25">
      <c r="A16350" s="3" t="s">
        <v>31197</v>
      </c>
      <c r="B16350" s="3" t="s">
        <v>16067</v>
      </c>
      <c r="C16350" s="3" t="s">
        <v>270</v>
      </c>
      <c r="D16350" s="3" t="s">
        <v>34418</v>
      </c>
      <c r="E16350" s="4">
        <v>2400</v>
      </c>
      <c r="F16350" s="3" t="s">
        <v>0</v>
      </c>
      <c r="G16350" s="4">
        <v>1</v>
      </c>
      <c r="H16350" s="3" t="s">
        <v>108</v>
      </c>
    </row>
    <row r="16351" spans="1:8" x14ac:dyDescent="0.25">
      <c r="A16351" s="3" t="s">
        <v>31197</v>
      </c>
      <c r="B16351" s="3" t="s">
        <v>16068</v>
      </c>
      <c r="C16351" s="3" t="s">
        <v>270</v>
      </c>
      <c r="D16351" s="3" t="s">
        <v>34418</v>
      </c>
      <c r="E16351" s="4">
        <v>1160</v>
      </c>
      <c r="F16351" s="3" t="s">
        <v>0</v>
      </c>
      <c r="G16351" s="4">
        <v>1</v>
      </c>
      <c r="H16351" s="3" t="s">
        <v>108</v>
      </c>
    </row>
    <row r="16352" spans="1:8" x14ac:dyDescent="0.25">
      <c r="A16352" s="3" t="s">
        <v>31197</v>
      </c>
      <c r="B16352" s="3" t="s">
        <v>16069</v>
      </c>
      <c r="C16352" s="3" t="s">
        <v>270</v>
      </c>
      <c r="D16352" s="3" t="s">
        <v>34418</v>
      </c>
      <c r="E16352" s="4">
        <v>5188</v>
      </c>
      <c r="F16352" s="3" t="s">
        <v>0</v>
      </c>
      <c r="G16352" s="4">
        <v>1</v>
      </c>
      <c r="H16352" s="3" t="s">
        <v>108</v>
      </c>
    </row>
    <row r="16353" spans="1:8" x14ac:dyDescent="0.25">
      <c r="A16353" s="3" t="s">
        <v>31197</v>
      </c>
      <c r="B16353" s="3" t="s">
        <v>16070</v>
      </c>
      <c r="C16353" s="3" t="s">
        <v>270</v>
      </c>
      <c r="D16353" s="3" t="s">
        <v>34418</v>
      </c>
      <c r="E16353" s="4">
        <v>193</v>
      </c>
      <c r="F16353" s="3" t="s">
        <v>0</v>
      </c>
      <c r="G16353" s="4">
        <v>1</v>
      </c>
      <c r="H16353" s="3" t="s">
        <v>108</v>
      </c>
    </row>
    <row r="16354" spans="1:8" x14ac:dyDescent="0.25">
      <c r="A16354" s="3" t="s">
        <v>31197</v>
      </c>
      <c r="B16354" s="3" t="s">
        <v>16071</v>
      </c>
      <c r="C16354" s="3" t="s">
        <v>270</v>
      </c>
      <c r="D16354" s="3" t="s">
        <v>34418</v>
      </c>
      <c r="E16354" s="4">
        <v>24900</v>
      </c>
      <c r="F16354" s="3" t="s">
        <v>0</v>
      </c>
      <c r="G16354" s="4">
        <v>10</v>
      </c>
      <c r="H16354" s="3" t="s">
        <v>108</v>
      </c>
    </row>
    <row r="16355" spans="1:8" x14ac:dyDescent="0.25">
      <c r="A16355" s="3" t="s">
        <v>31197</v>
      </c>
      <c r="B16355" s="3" t="s">
        <v>16072</v>
      </c>
      <c r="C16355" s="3" t="s">
        <v>270</v>
      </c>
      <c r="D16355" s="3" t="s">
        <v>34418</v>
      </c>
      <c r="E16355" s="4">
        <v>28989</v>
      </c>
      <c r="F16355" s="3" t="s">
        <v>0</v>
      </c>
      <c r="G16355" s="4">
        <v>41</v>
      </c>
      <c r="H16355" s="3" t="s">
        <v>108</v>
      </c>
    </row>
    <row r="16356" spans="1:8" x14ac:dyDescent="0.25">
      <c r="A16356" s="3" t="s">
        <v>31197</v>
      </c>
      <c r="B16356" s="3" t="s">
        <v>16073</v>
      </c>
      <c r="C16356" s="3" t="s">
        <v>270</v>
      </c>
      <c r="D16356" s="3" t="s">
        <v>34418</v>
      </c>
      <c r="E16356" s="4">
        <v>11600</v>
      </c>
      <c r="F16356" s="3" t="s">
        <v>0</v>
      </c>
      <c r="G16356" s="4">
        <v>20</v>
      </c>
      <c r="H16356" s="3" t="s">
        <v>108</v>
      </c>
    </row>
    <row r="16357" spans="1:8" x14ac:dyDescent="0.25">
      <c r="A16357" s="3" t="s">
        <v>31197</v>
      </c>
      <c r="B16357" s="3" t="s">
        <v>16074</v>
      </c>
      <c r="C16357" s="3" t="s">
        <v>270</v>
      </c>
      <c r="D16357" s="3" t="s">
        <v>34418</v>
      </c>
      <c r="E16357" s="4">
        <v>2470</v>
      </c>
      <c r="F16357" s="3" t="s">
        <v>0</v>
      </c>
      <c r="G16357" s="4">
        <v>1</v>
      </c>
      <c r="H16357" s="3" t="s">
        <v>108</v>
      </c>
    </row>
    <row r="16358" spans="1:8" x14ac:dyDescent="0.25">
      <c r="A16358" s="3" t="s">
        <v>31197</v>
      </c>
      <c r="B16358" s="3" t="s">
        <v>16075</v>
      </c>
      <c r="C16358" s="3" t="s">
        <v>270</v>
      </c>
      <c r="D16358" s="3" t="s">
        <v>34418</v>
      </c>
      <c r="E16358" s="4">
        <v>13800</v>
      </c>
      <c r="F16358" s="3" t="s">
        <v>0</v>
      </c>
      <c r="G16358" s="4">
        <v>1</v>
      </c>
      <c r="H16358" s="3" t="s">
        <v>108</v>
      </c>
    </row>
    <row r="16359" spans="1:8" x14ac:dyDescent="0.25">
      <c r="A16359" s="3" t="s">
        <v>31197</v>
      </c>
      <c r="B16359" s="3" t="s">
        <v>16076</v>
      </c>
      <c r="C16359" s="3" t="s">
        <v>270</v>
      </c>
      <c r="D16359" s="3" t="s">
        <v>34418</v>
      </c>
      <c r="E16359" s="4">
        <v>32000</v>
      </c>
      <c r="F16359" s="3" t="s">
        <v>0</v>
      </c>
      <c r="G16359" s="4">
        <v>1</v>
      </c>
      <c r="H16359" s="3" t="s">
        <v>108</v>
      </c>
    </row>
    <row r="16360" spans="1:8" x14ac:dyDescent="0.25">
      <c r="A16360" s="3" t="s">
        <v>31197</v>
      </c>
      <c r="B16360" s="3" t="s">
        <v>16077</v>
      </c>
      <c r="C16360" s="3" t="s">
        <v>270</v>
      </c>
      <c r="D16360" s="3" t="s">
        <v>34418</v>
      </c>
      <c r="E16360" s="4">
        <v>12400</v>
      </c>
      <c r="F16360" s="3" t="s">
        <v>0</v>
      </c>
      <c r="G16360" s="4">
        <v>1</v>
      </c>
      <c r="H16360" s="3" t="s">
        <v>108</v>
      </c>
    </row>
    <row r="16361" spans="1:8" x14ac:dyDescent="0.25">
      <c r="A16361" s="3" t="s">
        <v>31197</v>
      </c>
      <c r="B16361" s="3" t="s">
        <v>16078</v>
      </c>
      <c r="C16361" s="3" t="s">
        <v>270</v>
      </c>
      <c r="D16361" s="3" t="s">
        <v>34418</v>
      </c>
      <c r="E16361" s="4">
        <v>93250</v>
      </c>
      <c r="F16361" s="3" t="s">
        <v>0</v>
      </c>
      <c r="G16361" s="4">
        <v>1</v>
      </c>
      <c r="H16361" s="3" t="s">
        <v>108</v>
      </c>
    </row>
    <row r="16362" spans="1:8" x14ac:dyDescent="0.25">
      <c r="A16362" s="3" t="s">
        <v>31197</v>
      </c>
      <c r="B16362" s="3" t="s">
        <v>16079</v>
      </c>
      <c r="C16362" s="3" t="s">
        <v>270</v>
      </c>
      <c r="D16362" s="3" t="s">
        <v>34418</v>
      </c>
      <c r="E16362" s="4">
        <v>6910</v>
      </c>
      <c r="F16362" s="3" t="s">
        <v>0</v>
      </c>
      <c r="G16362" s="4">
        <v>1</v>
      </c>
      <c r="H16362" s="3" t="s">
        <v>108</v>
      </c>
    </row>
    <row r="16363" spans="1:8" x14ac:dyDescent="0.25">
      <c r="A16363" s="3" t="s">
        <v>31197</v>
      </c>
      <c r="B16363" s="3" t="s">
        <v>16080</v>
      </c>
      <c r="C16363" s="3" t="s">
        <v>270</v>
      </c>
      <c r="D16363" s="3" t="s">
        <v>34418</v>
      </c>
      <c r="E16363" s="4">
        <v>97633.33</v>
      </c>
      <c r="F16363" s="3" t="s">
        <v>0</v>
      </c>
      <c r="G16363" s="4">
        <v>2</v>
      </c>
      <c r="H16363" s="3" t="s">
        <v>108</v>
      </c>
    </row>
    <row r="16364" spans="1:8" x14ac:dyDescent="0.25">
      <c r="A16364" s="3" t="s">
        <v>31197</v>
      </c>
      <c r="B16364" s="3" t="s">
        <v>16081</v>
      </c>
      <c r="C16364" s="3" t="s">
        <v>270</v>
      </c>
      <c r="D16364" s="3" t="s">
        <v>34418</v>
      </c>
      <c r="E16364" s="4">
        <v>162990</v>
      </c>
      <c r="F16364" s="3" t="s">
        <v>0</v>
      </c>
      <c r="G16364" s="4">
        <v>1</v>
      </c>
      <c r="H16364" s="3" t="s">
        <v>108</v>
      </c>
    </row>
    <row r="16365" spans="1:8" x14ac:dyDescent="0.25">
      <c r="A16365" s="3" t="s">
        <v>31197</v>
      </c>
      <c r="B16365" s="3" t="s">
        <v>16082</v>
      </c>
      <c r="C16365" s="3" t="s">
        <v>270</v>
      </c>
      <c r="D16365" s="3" t="s">
        <v>34418</v>
      </c>
      <c r="E16365" s="4">
        <v>7080</v>
      </c>
      <c r="F16365" s="3" t="s">
        <v>0</v>
      </c>
      <c r="G16365" s="4">
        <v>1</v>
      </c>
      <c r="H16365" s="3" t="s">
        <v>108</v>
      </c>
    </row>
    <row r="16366" spans="1:8" x14ac:dyDescent="0.25">
      <c r="A16366" s="3" t="s">
        <v>31197</v>
      </c>
      <c r="B16366" s="3" t="s">
        <v>16083</v>
      </c>
      <c r="C16366" s="3" t="s">
        <v>270</v>
      </c>
      <c r="D16366" s="3" t="s">
        <v>34418</v>
      </c>
      <c r="E16366" s="4">
        <v>16500</v>
      </c>
      <c r="F16366" s="3" t="s">
        <v>0</v>
      </c>
      <c r="G16366" s="4">
        <v>1</v>
      </c>
      <c r="H16366" s="3" t="s">
        <v>108</v>
      </c>
    </row>
    <row r="16367" spans="1:8" x14ac:dyDescent="0.25">
      <c r="A16367" s="3" t="s">
        <v>31197</v>
      </c>
      <c r="B16367" s="3" t="s">
        <v>16084</v>
      </c>
      <c r="C16367" s="3" t="s">
        <v>270</v>
      </c>
      <c r="D16367" s="3" t="s">
        <v>34418</v>
      </c>
      <c r="E16367" s="4">
        <v>45270</v>
      </c>
      <c r="F16367" s="3" t="s">
        <v>0</v>
      </c>
      <c r="G16367" s="4">
        <v>1</v>
      </c>
      <c r="H16367" s="3" t="s">
        <v>108</v>
      </c>
    </row>
    <row r="16368" spans="1:8" x14ac:dyDescent="0.25">
      <c r="A16368" s="3" t="s">
        <v>31197</v>
      </c>
      <c r="B16368" s="3" t="s">
        <v>16085</v>
      </c>
      <c r="C16368" s="3" t="s">
        <v>270</v>
      </c>
      <c r="D16368" s="3" t="s">
        <v>34418</v>
      </c>
      <c r="E16368" s="4">
        <v>196520</v>
      </c>
      <c r="F16368" s="3" t="s">
        <v>0</v>
      </c>
      <c r="G16368" s="4">
        <v>1</v>
      </c>
      <c r="H16368" s="3" t="s">
        <v>108</v>
      </c>
    </row>
    <row r="16369" spans="1:8" x14ac:dyDescent="0.25">
      <c r="A16369" s="3" t="s">
        <v>31197</v>
      </c>
      <c r="B16369" s="3" t="s">
        <v>16086</v>
      </c>
      <c r="C16369" s="3" t="s">
        <v>270</v>
      </c>
      <c r="D16369" s="3" t="s">
        <v>34418</v>
      </c>
      <c r="E16369" s="4">
        <v>9380</v>
      </c>
      <c r="F16369" s="3" t="s">
        <v>0</v>
      </c>
      <c r="G16369" s="4">
        <v>2</v>
      </c>
      <c r="H16369" s="3" t="s">
        <v>108</v>
      </c>
    </row>
    <row r="16370" spans="1:8" x14ac:dyDescent="0.25">
      <c r="A16370" s="3" t="s">
        <v>31197</v>
      </c>
      <c r="B16370" s="3" t="s">
        <v>16087</v>
      </c>
      <c r="C16370" s="3" t="s">
        <v>270</v>
      </c>
      <c r="D16370" s="3" t="s">
        <v>34418</v>
      </c>
      <c r="E16370" s="4">
        <v>8980</v>
      </c>
      <c r="F16370" s="3" t="s">
        <v>0</v>
      </c>
      <c r="G16370" s="4">
        <v>2</v>
      </c>
      <c r="H16370" s="3" t="s">
        <v>108</v>
      </c>
    </row>
    <row r="16371" spans="1:8" x14ac:dyDescent="0.25">
      <c r="A16371" s="3" t="s">
        <v>31197</v>
      </c>
      <c r="B16371" s="3" t="s">
        <v>16088</v>
      </c>
      <c r="C16371" s="3" t="s">
        <v>270</v>
      </c>
      <c r="D16371" s="3" t="s">
        <v>34418</v>
      </c>
      <c r="E16371" s="4">
        <v>10380</v>
      </c>
      <c r="F16371" s="3" t="s">
        <v>0</v>
      </c>
      <c r="G16371" s="4">
        <v>2</v>
      </c>
      <c r="H16371" s="3" t="s">
        <v>108</v>
      </c>
    </row>
    <row r="16372" spans="1:8" x14ac:dyDescent="0.25">
      <c r="A16372" s="3" t="s">
        <v>31197</v>
      </c>
      <c r="B16372" s="3" t="s">
        <v>16089</v>
      </c>
      <c r="C16372" s="3" t="s">
        <v>270</v>
      </c>
      <c r="D16372" s="3" t="s">
        <v>34418</v>
      </c>
      <c r="E16372" s="4">
        <v>25440</v>
      </c>
      <c r="F16372" s="3" t="s">
        <v>0</v>
      </c>
      <c r="G16372" s="4">
        <v>2</v>
      </c>
      <c r="H16372" s="3" t="s">
        <v>108</v>
      </c>
    </row>
    <row r="16373" spans="1:8" x14ac:dyDescent="0.25">
      <c r="A16373" s="3" t="s">
        <v>31197</v>
      </c>
      <c r="B16373" s="3" t="s">
        <v>16090</v>
      </c>
      <c r="C16373" s="3" t="s">
        <v>270</v>
      </c>
      <c r="D16373" s="3" t="s">
        <v>34418</v>
      </c>
      <c r="E16373" s="4">
        <v>22980</v>
      </c>
      <c r="F16373" s="3" t="s">
        <v>0</v>
      </c>
      <c r="G16373" s="4">
        <v>2</v>
      </c>
      <c r="H16373" s="3" t="s">
        <v>108</v>
      </c>
    </row>
    <row r="16374" spans="1:8" x14ac:dyDescent="0.25">
      <c r="A16374" s="3" t="s">
        <v>31197</v>
      </c>
      <c r="B16374" s="3" t="s">
        <v>16091</v>
      </c>
      <c r="C16374" s="3" t="s">
        <v>270</v>
      </c>
      <c r="D16374" s="3" t="s">
        <v>34418</v>
      </c>
      <c r="E16374" s="4">
        <v>61160</v>
      </c>
      <c r="F16374" s="3" t="s">
        <v>0</v>
      </c>
      <c r="G16374" s="4">
        <v>4</v>
      </c>
      <c r="H16374" s="3" t="s">
        <v>108</v>
      </c>
    </row>
    <row r="16375" spans="1:8" x14ac:dyDescent="0.25">
      <c r="A16375" s="3" t="s">
        <v>31197</v>
      </c>
      <c r="B16375" s="3" t="s">
        <v>16092</v>
      </c>
      <c r="C16375" s="3" t="s">
        <v>270</v>
      </c>
      <c r="D16375" s="3" t="s">
        <v>34418</v>
      </c>
      <c r="E16375" s="4">
        <v>61160</v>
      </c>
      <c r="F16375" s="3" t="s">
        <v>0</v>
      </c>
      <c r="G16375" s="4">
        <v>4</v>
      </c>
      <c r="H16375" s="3" t="s">
        <v>108</v>
      </c>
    </row>
    <row r="16376" spans="1:8" x14ac:dyDescent="0.25">
      <c r="A16376" s="3" t="s">
        <v>31197</v>
      </c>
      <c r="B16376" s="3" t="s">
        <v>16093</v>
      </c>
      <c r="C16376" s="3" t="s">
        <v>270</v>
      </c>
      <c r="D16376" s="3" t="s">
        <v>34418</v>
      </c>
      <c r="E16376" s="4">
        <v>9180</v>
      </c>
      <c r="F16376" s="3" t="s">
        <v>0</v>
      </c>
      <c r="G16376" s="4">
        <v>2</v>
      </c>
      <c r="H16376" s="3" t="s">
        <v>108</v>
      </c>
    </row>
    <row r="16377" spans="1:8" x14ac:dyDescent="0.25">
      <c r="A16377" s="3" t="s">
        <v>31197</v>
      </c>
      <c r="B16377" s="3" t="s">
        <v>16094</v>
      </c>
      <c r="C16377" s="3" t="s">
        <v>270</v>
      </c>
      <c r="D16377" s="3" t="s">
        <v>34418</v>
      </c>
      <c r="E16377" s="4">
        <v>357</v>
      </c>
      <c r="F16377" s="3" t="s">
        <v>0</v>
      </c>
      <c r="G16377" s="4">
        <v>1</v>
      </c>
      <c r="H16377" s="3" t="s">
        <v>108</v>
      </c>
    </row>
    <row r="16378" spans="1:8" x14ac:dyDescent="0.25">
      <c r="A16378" s="3" t="s">
        <v>31197</v>
      </c>
      <c r="B16378" s="3" t="s">
        <v>16095</v>
      </c>
      <c r="C16378" s="3" t="s">
        <v>270</v>
      </c>
      <c r="D16378" s="3" t="s">
        <v>34418</v>
      </c>
      <c r="E16378" s="4">
        <v>510</v>
      </c>
      <c r="F16378" s="3" t="s">
        <v>0</v>
      </c>
      <c r="G16378" s="4">
        <v>1</v>
      </c>
      <c r="H16378" s="3" t="s">
        <v>108</v>
      </c>
    </row>
    <row r="16379" spans="1:8" x14ac:dyDescent="0.25">
      <c r="A16379" s="3" t="s">
        <v>31197</v>
      </c>
      <c r="B16379" s="3" t="s">
        <v>16096</v>
      </c>
      <c r="C16379" s="3" t="s">
        <v>270</v>
      </c>
      <c r="D16379" s="3" t="s">
        <v>34418</v>
      </c>
      <c r="E16379" s="4">
        <v>7896</v>
      </c>
      <c r="F16379" s="3" t="s">
        <v>0</v>
      </c>
      <c r="G16379" s="4">
        <v>2</v>
      </c>
      <c r="H16379" s="3" t="s">
        <v>108</v>
      </c>
    </row>
    <row r="16380" spans="1:8" x14ac:dyDescent="0.25">
      <c r="A16380" s="3" t="s">
        <v>31197</v>
      </c>
      <c r="B16380" s="3" t="s">
        <v>16097</v>
      </c>
      <c r="C16380" s="3" t="s">
        <v>270</v>
      </c>
      <c r="D16380" s="3" t="s">
        <v>34418</v>
      </c>
      <c r="E16380" s="4">
        <v>2410</v>
      </c>
      <c r="F16380" s="3" t="s">
        <v>0</v>
      </c>
      <c r="G16380" s="4">
        <v>1</v>
      </c>
      <c r="H16380" s="3" t="s">
        <v>108</v>
      </c>
    </row>
    <row r="16381" spans="1:8" x14ac:dyDescent="0.25">
      <c r="A16381" s="3" t="s">
        <v>31197</v>
      </c>
      <c r="B16381" s="3" t="s">
        <v>16098</v>
      </c>
      <c r="C16381" s="3" t="s">
        <v>270</v>
      </c>
      <c r="D16381" s="3" t="s">
        <v>34418</v>
      </c>
      <c r="E16381" s="4">
        <v>8260</v>
      </c>
      <c r="F16381" s="3" t="s">
        <v>0</v>
      </c>
      <c r="G16381" s="4">
        <v>1</v>
      </c>
      <c r="H16381" s="3" t="s">
        <v>108</v>
      </c>
    </row>
    <row r="16382" spans="1:8" x14ac:dyDescent="0.25">
      <c r="A16382" s="3" t="s">
        <v>31197</v>
      </c>
      <c r="B16382" s="3" t="s">
        <v>16099</v>
      </c>
      <c r="C16382" s="3" t="s">
        <v>270</v>
      </c>
      <c r="D16382" s="3" t="s">
        <v>34418</v>
      </c>
      <c r="E16382" s="4">
        <v>470</v>
      </c>
      <c r="F16382" s="3" t="s">
        <v>0</v>
      </c>
      <c r="G16382" s="4">
        <v>1</v>
      </c>
      <c r="H16382" s="3" t="s">
        <v>108</v>
      </c>
    </row>
    <row r="16383" spans="1:8" x14ac:dyDescent="0.25">
      <c r="A16383" s="3" t="s">
        <v>31197</v>
      </c>
      <c r="B16383" s="3" t="s">
        <v>16100</v>
      </c>
      <c r="C16383" s="3" t="s">
        <v>270</v>
      </c>
      <c r="D16383" s="3" t="s">
        <v>34418</v>
      </c>
      <c r="E16383" s="4">
        <v>776</v>
      </c>
      <c r="F16383" s="3" t="s">
        <v>0</v>
      </c>
      <c r="G16383" s="4">
        <v>2</v>
      </c>
      <c r="H16383" s="3" t="s">
        <v>108</v>
      </c>
    </row>
    <row r="16384" spans="1:8" x14ac:dyDescent="0.25">
      <c r="A16384" s="3" t="s">
        <v>31197</v>
      </c>
      <c r="B16384" s="3" t="s">
        <v>16101</v>
      </c>
      <c r="C16384" s="3" t="s">
        <v>270</v>
      </c>
      <c r="D16384" s="3" t="s">
        <v>34418</v>
      </c>
      <c r="E16384" s="4">
        <v>63810</v>
      </c>
      <c r="F16384" s="3" t="s">
        <v>0</v>
      </c>
      <c r="G16384" s="4">
        <v>16</v>
      </c>
      <c r="H16384" s="3" t="s">
        <v>108</v>
      </c>
    </row>
    <row r="16385" spans="1:8" x14ac:dyDescent="0.25">
      <c r="A16385" s="3" t="s">
        <v>31197</v>
      </c>
      <c r="B16385" s="3" t="s">
        <v>16102</v>
      </c>
      <c r="C16385" s="3" t="s">
        <v>270</v>
      </c>
      <c r="D16385" s="3" t="s">
        <v>34418</v>
      </c>
      <c r="E16385" s="4">
        <v>1397500</v>
      </c>
      <c r="F16385" s="3" t="s">
        <v>0</v>
      </c>
      <c r="G16385" s="4">
        <v>150</v>
      </c>
      <c r="H16385" s="3" t="s">
        <v>108</v>
      </c>
    </row>
    <row r="16386" spans="1:8" x14ac:dyDescent="0.25">
      <c r="A16386" s="3" t="s">
        <v>31197</v>
      </c>
      <c r="B16386" s="3" t="s">
        <v>16103</v>
      </c>
      <c r="C16386" s="3" t="s">
        <v>270</v>
      </c>
      <c r="D16386" s="3" t="s">
        <v>34418</v>
      </c>
      <c r="E16386" s="4">
        <v>36250</v>
      </c>
      <c r="F16386" s="3" t="s">
        <v>0</v>
      </c>
      <c r="G16386" s="4">
        <v>250</v>
      </c>
      <c r="H16386" s="3" t="s">
        <v>108</v>
      </c>
    </row>
    <row r="16387" spans="1:8" x14ac:dyDescent="0.25">
      <c r="A16387" s="3" t="s">
        <v>31197</v>
      </c>
      <c r="B16387" s="3" t="s">
        <v>16104</v>
      </c>
      <c r="C16387" s="3" t="s">
        <v>270</v>
      </c>
      <c r="D16387" s="3" t="s">
        <v>34418</v>
      </c>
      <c r="E16387" s="4">
        <v>1050</v>
      </c>
      <c r="F16387" s="3" t="s">
        <v>0</v>
      </c>
      <c r="G16387" s="4">
        <v>1</v>
      </c>
      <c r="H16387" s="3" t="s">
        <v>108</v>
      </c>
    </row>
    <row r="16388" spans="1:8" x14ac:dyDescent="0.25">
      <c r="A16388" s="3" t="s">
        <v>31197</v>
      </c>
      <c r="B16388" s="3" t="s">
        <v>16105</v>
      </c>
      <c r="C16388" s="3" t="s">
        <v>270</v>
      </c>
      <c r="D16388" s="3" t="s">
        <v>34418</v>
      </c>
      <c r="E16388" s="4">
        <v>155900</v>
      </c>
      <c r="F16388" s="3" t="s">
        <v>0</v>
      </c>
      <c r="G16388" s="4">
        <v>20</v>
      </c>
      <c r="H16388" s="3" t="s">
        <v>108</v>
      </c>
    </row>
    <row r="16389" spans="1:8" x14ac:dyDescent="0.25">
      <c r="A16389" s="3" t="s">
        <v>31197</v>
      </c>
      <c r="B16389" s="3" t="s">
        <v>16106</v>
      </c>
      <c r="C16389" s="3" t="s">
        <v>270</v>
      </c>
      <c r="D16389" s="3" t="s">
        <v>34418</v>
      </c>
      <c r="E16389" s="4">
        <v>4257</v>
      </c>
      <c r="F16389" s="3" t="s">
        <v>0</v>
      </c>
      <c r="G16389" s="4">
        <v>1</v>
      </c>
      <c r="H16389" s="3" t="s">
        <v>108</v>
      </c>
    </row>
    <row r="16390" spans="1:8" x14ac:dyDescent="0.25">
      <c r="A16390" s="3" t="s">
        <v>31197</v>
      </c>
      <c r="B16390" s="3" t="s">
        <v>16107</v>
      </c>
      <c r="C16390" s="3" t="s">
        <v>270</v>
      </c>
      <c r="D16390" s="3" t="s">
        <v>34418</v>
      </c>
      <c r="E16390" s="4">
        <v>4890</v>
      </c>
      <c r="F16390" s="3" t="s">
        <v>0</v>
      </c>
      <c r="G16390" s="4">
        <v>3</v>
      </c>
      <c r="H16390" s="3" t="s">
        <v>108</v>
      </c>
    </row>
    <row r="16391" spans="1:8" x14ac:dyDescent="0.25">
      <c r="A16391" s="3" t="s">
        <v>31197</v>
      </c>
      <c r="B16391" s="3" t="s">
        <v>16108</v>
      </c>
      <c r="C16391" s="3" t="s">
        <v>270</v>
      </c>
      <c r="D16391" s="3" t="s">
        <v>34418</v>
      </c>
      <c r="E16391" s="4">
        <v>1160</v>
      </c>
      <c r="F16391" s="3" t="s">
        <v>0</v>
      </c>
      <c r="G16391" s="4">
        <v>1</v>
      </c>
      <c r="H16391" s="3" t="s">
        <v>108</v>
      </c>
    </row>
    <row r="16392" spans="1:8" x14ac:dyDescent="0.25">
      <c r="A16392" s="3" t="s">
        <v>31197</v>
      </c>
      <c r="B16392" s="3" t="s">
        <v>16109</v>
      </c>
      <c r="C16392" s="3" t="s">
        <v>270</v>
      </c>
      <c r="D16392" s="3" t="s">
        <v>34418</v>
      </c>
      <c r="E16392" s="4">
        <v>6371.3199999999897</v>
      </c>
      <c r="F16392" s="3" t="s">
        <v>0</v>
      </c>
      <c r="G16392" s="4">
        <v>2</v>
      </c>
      <c r="H16392" s="3" t="s">
        <v>108</v>
      </c>
    </row>
    <row r="16393" spans="1:8" x14ac:dyDescent="0.25">
      <c r="A16393" s="3" t="s">
        <v>31197</v>
      </c>
      <c r="B16393" s="3" t="s">
        <v>16110</v>
      </c>
      <c r="C16393" s="3" t="s">
        <v>270</v>
      </c>
      <c r="D16393" s="3" t="s">
        <v>34418</v>
      </c>
      <c r="E16393" s="4">
        <v>687.33</v>
      </c>
      <c r="F16393" s="3" t="s">
        <v>0</v>
      </c>
      <c r="G16393" s="4">
        <v>1</v>
      </c>
      <c r="H16393" s="3" t="s">
        <v>108</v>
      </c>
    </row>
    <row r="16394" spans="1:8" x14ac:dyDescent="0.25">
      <c r="A16394" s="3" t="s">
        <v>31197</v>
      </c>
      <c r="B16394" s="3" t="s">
        <v>16111</v>
      </c>
      <c r="C16394" s="3" t="s">
        <v>270</v>
      </c>
      <c r="D16394" s="3" t="s">
        <v>34418</v>
      </c>
      <c r="E16394" s="4">
        <v>235</v>
      </c>
      <c r="F16394" s="3" t="s">
        <v>0</v>
      </c>
      <c r="G16394" s="4">
        <v>1</v>
      </c>
      <c r="H16394" s="3" t="s">
        <v>108</v>
      </c>
    </row>
    <row r="16395" spans="1:8" x14ac:dyDescent="0.25">
      <c r="A16395" s="3" t="s">
        <v>31197</v>
      </c>
      <c r="B16395" s="3" t="s">
        <v>16112</v>
      </c>
      <c r="C16395" s="3" t="s">
        <v>270</v>
      </c>
      <c r="D16395" s="3" t="s">
        <v>34418</v>
      </c>
      <c r="E16395" s="4">
        <v>1230</v>
      </c>
      <c r="F16395" s="3" t="s">
        <v>0</v>
      </c>
      <c r="G16395" s="4">
        <v>2</v>
      </c>
      <c r="H16395" s="3" t="s">
        <v>108</v>
      </c>
    </row>
    <row r="16396" spans="1:8" x14ac:dyDescent="0.25">
      <c r="A16396" s="3" t="s">
        <v>31197</v>
      </c>
      <c r="B16396" s="3" t="s">
        <v>16113</v>
      </c>
      <c r="C16396" s="3" t="s">
        <v>270</v>
      </c>
      <c r="D16396" s="3" t="s">
        <v>34418</v>
      </c>
      <c r="E16396" s="4">
        <v>24640</v>
      </c>
      <c r="F16396" s="3" t="s">
        <v>0</v>
      </c>
      <c r="G16396" s="4">
        <v>70</v>
      </c>
      <c r="H16396" s="3" t="s">
        <v>108</v>
      </c>
    </row>
    <row r="16397" spans="1:8" x14ac:dyDescent="0.25">
      <c r="A16397" s="3" t="s">
        <v>31197</v>
      </c>
      <c r="B16397" s="3" t="s">
        <v>16114</v>
      </c>
      <c r="C16397" s="3" t="s">
        <v>270</v>
      </c>
      <c r="D16397" s="3" t="s">
        <v>34418</v>
      </c>
      <c r="E16397" s="4">
        <v>1692.2</v>
      </c>
      <c r="F16397" s="3" t="s">
        <v>0</v>
      </c>
      <c r="G16397" s="4">
        <v>4</v>
      </c>
      <c r="H16397" s="3" t="s">
        <v>108</v>
      </c>
    </row>
    <row r="16398" spans="1:8" x14ac:dyDescent="0.25">
      <c r="A16398" s="3" t="s">
        <v>31197</v>
      </c>
      <c r="B16398" s="3" t="s">
        <v>16115</v>
      </c>
      <c r="C16398" s="3" t="s">
        <v>270</v>
      </c>
      <c r="D16398" s="3" t="s">
        <v>34418</v>
      </c>
      <c r="E16398" s="4">
        <v>7770</v>
      </c>
      <c r="F16398" s="3" t="s">
        <v>0</v>
      </c>
      <c r="G16398" s="4">
        <v>1</v>
      </c>
      <c r="H16398" s="3" t="s">
        <v>108</v>
      </c>
    </row>
    <row r="16399" spans="1:8" x14ac:dyDescent="0.25">
      <c r="A16399" s="3" t="s">
        <v>31197</v>
      </c>
      <c r="B16399" s="3" t="s">
        <v>16116</v>
      </c>
      <c r="C16399" s="3" t="s">
        <v>270</v>
      </c>
      <c r="D16399" s="3" t="s">
        <v>34418</v>
      </c>
      <c r="E16399" s="4">
        <v>500</v>
      </c>
      <c r="F16399" s="3" t="s">
        <v>0</v>
      </c>
      <c r="G16399" s="4">
        <v>1</v>
      </c>
      <c r="H16399" s="3" t="s">
        <v>108</v>
      </c>
    </row>
    <row r="16400" spans="1:8" x14ac:dyDescent="0.25">
      <c r="A16400" s="3" t="s">
        <v>31197</v>
      </c>
      <c r="B16400" s="3" t="s">
        <v>16117</v>
      </c>
      <c r="C16400" s="3" t="s">
        <v>270</v>
      </c>
      <c r="D16400" s="3" t="s">
        <v>34418</v>
      </c>
      <c r="E16400" s="4">
        <v>500</v>
      </c>
      <c r="F16400" s="3" t="s">
        <v>0</v>
      </c>
      <c r="G16400" s="4">
        <v>1</v>
      </c>
      <c r="H16400" s="3" t="s">
        <v>108</v>
      </c>
    </row>
    <row r="16401" spans="1:8" x14ac:dyDescent="0.25">
      <c r="A16401" s="3" t="s">
        <v>31197</v>
      </c>
      <c r="B16401" s="3" t="s">
        <v>16118</v>
      </c>
      <c r="C16401" s="3" t="s">
        <v>270</v>
      </c>
      <c r="D16401" s="3" t="s">
        <v>34418</v>
      </c>
      <c r="E16401" s="4">
        <v>965</v>
      </c>
      <c r="F16401" s="3" t="s">
        <v>0</v>
      </c>
      <c r="G16401" s="4">
        <v>1</v>
      </c>
      <c r="H16401" s="3" t="s">
        <v>108</v>
      </c>
    </row>
    <row r="16402" spans="1:8" x14ac:dyDescent="0.25">
      <c r="A16402" s="3" t="s">
        <v>31197</v>
      </c>
      <c r="B16402" s="3" t="s">
        <v>16119</v>
      </c>
      <c r="C16402" s="3" t="s">
        <v>270</v>
      </c>
      <c r="D16402" s="3" t="s">
        <v>34418</v>
      </c>
      <c r="E16402" s="4">
        <v>3350</v>
      </c>
      <c r="F16402" s="3" t="s">
        <v>0</v>
      </c>
      <c r="G16402" s="4">
        <v>1</v>
      </c>
      <c r="H16402" s="3" t="s">
        <v>108</v>
      </c>
    </row>
    <row r="16403" spans="1:8" x14ac:dyDescent="0.25">
      <c r="A16403" s="3" t="s">
        <v>31197</v>
      </c>
      <c r="B16403" s="3" t="s">
        <v>16120</v>
      </c>
      <c r="C16403" s="3" t="s">
        <v>270</v>
      </c>
      <c r="D16403" s="3" t="s">
        <v>34418</v>
      </c>
      <c r="E16403" s="4">
        <v>320</v>
      </c>
      <c r="F16403" s="3" t="s">
        <v>0</v>
      </c>
      <c r="G16403" s="4">
        <v>5</v>
      </c>
      <c r="H16403" s="3" t="s">
        <v>108</v>
      </c>
    </row>
    <row r="16404" spans="1:8" x14ac:dyDescent="0.25">
      <c r="A16404" s="3" t="s">
        <v>31197</v>
      </c>
      <c r="B16404" s="3" t="s">
        <v>16121</v>
      </c>
      <c r="C16404" s="3" t="s">
        <v>270</v>
      </c>
      <c r="D16404" s="3" t="s">
        <v>34418</v>
      </c>
      <c r="E16404" s="4">
        <v>237990</v>
      </c>
      <c r="F16404" s="3" t="s">
        <v>0</v>
      </c>
      <c r="G16404" s="4">
        <v>6</v>
      </c>
      <c r="H16404" s="3" t="s">
        <v>108</v>
      </c>
    </row>
    <row r="16405" spans="1:8" x14ac:dyDescent="0.25">
      <c r="A16405" s="3" t="s">
        <v>31197</v>
      </c>
      <c r="B16405" s="3" t="s">
        <v>16122</v>
      </c>
      <c r="C16405" s="3" t="s">
        <v>270</v>
      </c>
      <c r="D16405" s="3" t="s">
        <v>34418</v>
      </c>
      <c r="E16405" s="4">
        <v>597</v>
      </c>
      <c r="F16405" s="3" t="s">
        <v>0</v>
      </c>
      <c r="G16405" s="4">
        <v>1</v>
      </c>
      <c r="H16405" s="3" t="s">
        <v>108</v>
      </c>
    </row>
    <row r="16406" spans="1:8" x14ac:dyDescent="0.25">
      <c r="A16406" s="3" t="s">
        <v>31197</v>
      </c>
      <c r="B16406" s="3" t="s">
        <v>16123</v>
      </c>
      <c r="C16406" s="3" t="s">
        <v>270</v>
      </c>
      <c r="D16406" s="3" t="s">
        <v>34418</v>
      </c>
      <c r="E16406" s="4">
        <v>8600</v>
      </c>
      <c r="F16406" s="3" t="s">
        <v>0</v>
      </c>
      <c r="G16406" s="4">
        <v>10</v>
      </c>
      <c r="H16406" s="3" t="s">
        <v>108</v>
      </c>
    </row>
    <row r="16407" spans="1:8" x14ac:dyDescent="0.25">
      <c r="A16407" s="3" t="s">
        <v>31197</v>
      </c>
      <c r="B16407" s="3" t="s">
        <v>16124</v>
      </c>
      <c r="C16407" s="3" t="s">
        <v>270</v>
      </c>
      <c r="D16407" s="3" t="s">
        <v>34418</v>
      </c>
      <c r="E16407" s="4">
        <v>2310</v>
      </c>
      <c r="F16407" s="3" t="s">
        <v>0</v>
      </c>
      <c r="G16407" s="4">
        <v>1</v>
      </c>
      <c r="H16407" s="3" t="s">
        <v>108</v>
      </c>
    </row>
    <row r="16408" spans="1:8" x14ac:dyDescent="0.25">
      <c r="A16408" s="3" t="s">
        <v>31197</v>
      </c>
      <c r="B16408" s="3" t="s">
        <v>16125</v>
      </c>
      <c r="C16408" s="3" t="s">
        <v>270</v>
      </c>
      <c r="D16408" s="3" t="s">
        <v>34418</v>
      </c>
      <c r="E16408" s="4">
        <v>1180</v>
      </c>
      <c r="F16408" s="3" t="s">
        <v>0</v>
      </c>
      <c r="G16408" s="4">
        <v>2</v>
      </c>
      <c r="H16408" s="3" t="s">
        <v>108</v>
      </c>
    </row>
    <row r="16409" spans="1:8" x14ac:dyDescent="0.25">
      <c r="A16409" s="3" t="s">
        <v>31197</v>
      </c>
      <c r="B16409" s="3" t="s">
        <v>16126</v>
      </c>
      <c r="C16409" s="3" t="s">
        <v>270</v>
      </c>
      <c r="D16409" s="3" t="s">
        <v>34418</v>
      </c>
      <c r="E16409" s="4">
        <v>2102.42</v>
      </c>
      <c r="F16409" s="3" t="s">
        <v>0</v>
      </c>
      <c r="G16409" s="4">
        <v>1</v>
      </c>
      <c r="H16409" s="3" t="s">
        <v>108</v>
      </c>
    </row>
    <row r="16410" spans="1:8" x14ac:dyDescent="0.25">
      <c r="A16410" s="3" t="s">
        <v>31197</v>
      </c>
      <c r="B16410" s="3" t="s">
        <v>16127</v>
      </c>
      <c r="C16410" s="3" t="s">
        <v>270</v>
      </c>
      <c r="D16410" s="3" t="s">
        <v>34418</v>
      </c>
      <c r="E16410" s="4">
        <v>1745</v>
      </c>
      <c r="F16410" s="3" t="s">
        <v>0</v>
      </c>
      <c r="G16410" s="4">
        <v>1</v>
      </c>
      <c r="H16410" s="3" t="s">
        <v>108</v>
      </c>
    </row>
    <row r="16411" spans="1:8" x14ac:dyDescent="0.25">
      <c r="A16411" s="3" t="s">
        <v>31197</v>
      </c>
      <c r="B16411" s="3" t="s">
        <v>16128</v>
      </c>
      <c r="C16411" s="3" t="s">
        <v>270</v>
      </c>
      <c r="D16411" s="3" t="s">
        <v>34418</v>
      </c>
      <c r="E16411" s="4">
        <v>524</v>
      </c>
      <c r="F16411" s="3" t="s">
        <v>0</v>
      </c>
      <c r="G16411" s="4">
        <v>2</v>
      </c>
      <c r="H16411" s="3" t="s">
        <v>108</v>
      </c>
    </row>
    <row r="16412" spans="1:8" x14ac:dyDescent="0.25">
      <c r="A16412" s="3" t="s">
        <v>31197</v>
      </c>
      <c r="B16412" s="3" t="s">
        <v>16129</v>
      </c>
      <c r="C16412" s="3" t="s">
        <v>270</v>
      </c>
      <c r="D16412" s="3" t="s">
        <v>34418</v>
      </c>
      <c r="E16412" s="4">
        <v>790</v>
      </c>
      <c r="F16412" s="3" t="s">
        <v>0</v>
      </c>
      <c r="G16412" s="4">
        <v>2</v>
      </c>
      <c r="H16412" s="3" t="s">
        <v>108</v>
      </c>
    </row>
    <row r="16413" spans="1:8" x14ac:dyDescent="0.25">
      <c r="A16413" s="3" t="s">
        <v>31197</v>
      </c>
      <c r="B16413" s="3" t="s">
        <v>16130</v>
      </c>
      <c r="C16413" s="3" t="s">
        <v>270</v>
      </c>
      <c r="D16413" s="3" t="s">
        <v>34418</v>
      </c>
      <c r="E16413" s="4">
        <v>346</v>
      </c>
      <c r="F16413" s="3" t="s">
        <v>0</v>
      </c>
      <c r="G16413" s="4">
        <v>2</v>
      </c>
      <c r="H16413" s="3" t="s">
        <v>108</v>
      </c>
    </row>
    <row r="16414" spans="1:8" x14ac:dyDescent="0.25">
      <c r="A16414" s="3" t="s">
        <v>31197</v>
      </c>
      <c r="B16414" s="3" t="s">
        <v>16131</v>
      </c>
      <c r="C16414" s="3" t="s">
        <v>270</v>
      </c>
      <c r="D16414" s="3" t="s">
        <v>34418</v>
      </c>
      <c r="E16414" s="4">
        <v>4600</v>
      </c>
      <c r="F16414" s="3" t="s">
        <v>0</v>
      </c>
      <c r="G16414" s="4">
        <v>10</v>
      </c>
      <c r="H16414" s="3" t="s">
        <v>108</v>
      </c>
    </row>
    <row r="16415" spans="1:8" x14ac:dyDescent="0.25">
      <c r="A16415" s="3" t="s">
        <v>31197</v>
      </c>
      <c r="B16415" s="3" t="s">
        <v>16132</v>
      </c>
      <c r="C16415" s="3" t="s">
        <v>270</v>
      </c>
      <c r="D16415" s="3" t="s">
        <v>34418</v>
      </c>
      <c r="E16415" s="4">
        <v>11250</v>
      </c>
      <c r="F16415" s="3" t="s">
        <v>0</v>
      </c>
      <c r="G16415" s="4">
        <v>1</v>
      </c>
      <c r="H16415" s="3" t="s">
        <v>108</v>
      </c>
    </row>
    <row r="16416" spans="1:8" x14ac:dyDescent="0.25">
      <c r="A16416" s="3" t="s">
        <v>31197</v>
      </c>
      <c r="B16416" s="3" t="s">
        <v>16133</v>
      </c>
      <c r="C16416" s="3" t="s">
        <v>270</v>
      </c>
      <c r="D16416" s="3" t="s">
        <v>34418</v>
      </c>
      <c r="E16416" s="4">
        <v>3500</v>
      </c>
      <c r="F16416" s="3" t="s">
        <v>0</v>
      </c>
      <c r="G16416" s="4">
        <v>2</v>
      </c>
      <c r="H16416" s="3" t="s">
        <v>108</v>
      </c>
    </row>
    <row r="16417" spans="1:8" x14ac:dyDescent="0.25">
      <c r="A16417" s="3" t="s">
        <v>31197</v>
      </c>
      <c r="B16417" s="3" t="s">
        <v>16134</v>
      </c>
      <c r="C16417" s="3" t="s">
        <v>270</v>
      </c>
      <c r="D16417" s="3" t="s">
        <v>34418</v>
      </c>
      <c r="E16417" s="4">
        <v>699.48</v>
      </c>
      <c r="F16417" s="3" t="s">
        <v>0</v>
      </c>
      <c r="G16417" s="4">
        <v>4</v>
      </c>
      <c r="H16417" s="3" t="s">
        <v>108</v>
      </c>
    </row>
    <row r="16418" spans="1:8" x14ac:dyDescent="0.25">
      <c r="A16418" s="3" t="s">
        <v>31197</v>
      </c>
      <c r="B16418" s="3" t="s">
        <v>16135</v>
      </c>
      <c r="C16418" s="3" t="s">
        <v>270</v>
      </c>
      <c r="D16418" s="3" t="s">
        <v>34418</v>
      </c>
      <c r="E16418" s="4">
        <v>708</v>
      </c>
      <c r="F16418" s="3" t="s">
        <v>0</v>
      </c>
      <c r="G16418" s="4">
        <v>2</v>
      </c>
      <c r="H16418" s="3" t="s">
        <v>108</v>
      </c>
    </row>
    <row r="16419" spans="1:8" x14ac:dyDescent="0.25">
      <c r="A16419" s="3" t="s">
        <v>31197</v>
      </c>
      <c r="B16419" s="3" t="s">
        <v>16136</v>
      </c>
      <c r="C16419" s="3" t="s">
        <v>270</v>
      </c>
      <c r="D16419" s="3" t="s">
        <v>34418</v>
      </c>
      <c r="E16419" s="4">
        <v>1510</v>
      </c>
      <c r="F16419" s="3" t="s">
        <v>0</v>
      </c>
      <c r="G16419" s="4">
        <v>1</v>
      </c>
      <c r="H16419" s="3" t="s">
        <v>108</v>
      </c>
    </row>
    <row r="16420" spans="1:8" x14ac:dyDescent="0.25">
      <c r="A16420" s="3" t="s">
        <v>31197</v>
      </c>
      <c r="B16420" s="3" t="s">
        <v>16137</v>
      </c>
      <c r="C16420" s="3" t="s">
        <v>270</v>
      </c>
      <c r="D16420" s="3" t="s">
        <v>34418</v>
      </c>
      <c r="E16420" s="4">
        <v>4765</v>
      </c>
      <c r="F16420" s="3" t="s">
        <v>0</v>
      </c>
      <c r="G16420" s="4">
        <v>1</v>
      </c>
      <c r="H16420" s="3" t="s">
        <v>108</v>
      </c>
    </row>
    <row r="16421" spans="1:8" x14ac:dyDescent="0.25">
      <c r="A16421" s="3" t="s">
        <v>31197</v>
      </c>
      <c r="B16421" s="3" t="s">
        <v>16138</v>
      </c>
      <c r="C16421" s="3" t="s">
        <v>270</v>
      </c>
      <c r="D16421" s="3" t="s">
        <v>34418</v>
      </c>
      <c r="E16421" s="4">
        <v>1819.52</v>
      </c>
      <c r="F16421" s="3" t="s">
        <v>0</v>
      </c>
      <c r="G16421" s="4">
        <v>16</v>
      </c>
      <c r="H16421" s="3" t="s">
        <v>108</v>
      </c>
    </row>
    <row r="16422" spans="1:8" x14ac:dyDescent="0.25">
      <c r="A16422" s="3" t="s">
        <v>31197</v>
      </c>
      <c r="B16422" s="3" t="s">
        <v>16139</v>
      </c>
      <c r="C16422" s="3" t="s">
        <v>270</v>
      </c>
      <c r="D16422" s="3" t="s">
        <v>34418</v>
      </c>
      <c r="E16422" s="4">
        <v>344</v>
      </c>
      <c r="F16422" s="3" t="s">
        <v>0</v>
      </c>
      <c r="G16422" s="4">
        <v>8</v>
      </c>
      <c r="H16422" s="3" t="s">
        <v>108</v>
      </c>
    </row>
    <row r="16423" spans="1:8" x14ac:dyDescent="0.25">
      <c r="A16423" s="3" t="s">
        <v>31197</v>
      </c>
      <c r="B16423" s="3" t="s">
        <v>16140</v>
      </c>
      <c r="C16423" s="3" t="s">
        <v>270</v>
      </c>
      <c r="D16423" s="3" t="s">
        <v>34418</v>
      </c>
      <c r="E16423" s="4">
        <v>1100</v>
      </c>
      <c r="F16423" s="3" t="s">
        <v>0</v>
      </c>
      <c r="G16423" s="4">
        <v>2</v>
      </c>
      <c r="H16423" s="3" t="s">
        <v>108</v>
      </c>
    </row>
    <row r="16424" spans="1:8" x14ac:dyDescent="0.25">
      <c r="A16424" s="3" t="s">
        <v>31197</v>
      </c>
      <c r="B16424" s="3" t="s">
        <v>16141</v>
      </c>
      <c r="C16424" s="3" t="s">
        <v>270</v>
      </c>
      <c r="D16424" s="3" t="s">
        <v>34418</v>
      </c>
      <c r="E16424" s="4">
        <v>3580</v>
      </c>
      <c r="F16424" s="3" t="s">
        <v>0</v>
      </c>
      <c r="G16424" s="4">
        <v>2</v>
      </c>
      <c r="H16424" s="3" t="s">
        <v>108</v>
      </c>
    </row>
    <row r="16425" spans="1:8" x14ac:dyDescent="0.25">
      <c r="A16425" s="3" t="s">
        <v>31197</v>
      </c>
      <c r="B16425" s="3" t="s">
        <v>16142</v>
      </c>
      <c r="C16425" s="3" t="s">
        <v>270</v>
      </c>
      <c r="D16425" s="3" t="s">
        <v>34418</v>
      </c>
      <c r="E16425" s="4">
        <v>2027.5</v>
      </c>
      <c r="F16425" s="3" t="s">
        <v>0</v>
      </c>
      <c r="G16425" s="4">
        <v>1</v>
      </c>
      <c r="H16425" s="3" t="s">
        <v>108</v>
      </c>
    </row>
    <row r="16426" spans="1:8" x14ac:dyDescent="0.25">
      <c r="A16426" s="3" t="s">
        <v>31197</v>
      </c>
      <c r="B16426" s="3" t="s">
        <v>16143</v>
      </c>
      <c r="C16426" s="3" t="s">
        <v>270</v>
      </c>
      <c r="D16426" s="3" t="s">
        <v>34418</v>
      </c>
      <c r="E16426" s="4">
        <v>5760.3599999999897</v>
      </c>
      <c r="F16426" s="3" t="s">
        <v>0</v>
      </c>
      <c r="G16426" s="4">
        <v>4</v>
      </c>
      <c r="H16426" s="3" t="s">
        <v>108</v>
      </c>
    </row>
    <row r="16427" spans="1:8" x14ac:dyDescent="0.25">
      <c r="A16427" s="3" t="s">
        <v>31197</v>
      </c>
      <c r="B16427" s="3" t="s">
        <v>16144</v>
      </c>
      <c r="C16427" s="3" t="s">
        <v>270</v>
      </c>
      <c r="D16427" s="3" t="s">
        <v>34418</v>
      </c>
      <c r="E16427" s="4">
        <v>3033.5</v>
      </c>
      <c r="F16427" s="3" t="s">
        <v>0</v>
      </c>
      <c r="G16427" s="4">
        <v>1</v>
      </c>
      <c r="H16427" s="3" t="s">
        <v>108</v>
      </c>
    </row>
    <row r="16428" spans="1:8" x14ac:dyDescent="0.25">
      <c r="A16428" s="3" t="s">
        <v>31197</v>
      </c>
      <c r="B16428" s="3" t="s">
        <v>16145</v>
      </c>
      <c r="C16428" s="3" t="s">
        <v>270</v>
      </c>
      <c r="D16428" s="3" t="s">
        <v>34418</v>
      </c>
      <c r="E16428" s="4">
        <v>6290</v>
      </c>
      <c r="F16428" s="3" t="s">
        <v>0</v>
      </c>
      <c r="G16428" s="4">
        <v>1</v>
      </c>
      <c r="H16428" s="3" t="s">
        <v>108</v>
      </c>
    </row>
    <row r="16429" spans="1:8" x14ac:dyDescent="0.25">
      <c r="A16429" s="3" t="s">
        <v>31197</v>
      </c>
      <c r="B16429" s="3" t="s">
        <v>16146</v>
      </c>
      <c r="C16429" s="3" t="s">
        <v>270</v>
      </c>
      <c r="D16429" s="3" t="s">
        <v>34418</v>
      </c>
      <c r="E16429" s="4">
        <v>4234</v>
      </c>
      <c r="F16429" s="3" t="s">
        <v>0</v>
      </c>
      <c r="G16429" s="4">
        <v>1</v>
      </c>
      <c r="H16429" s="3" t="s">
        <v>108</v>
      </c>
    </row>
    <row r="16430" spans="1:8" x14ac:dyDescent="0.25">
      <c r="A16430" s="3" t="s">
        <v>31197</v>
      </c>
      <c r="B16430" s="3" t="s">
        <v>16147</v>
      </c>
      <c r="C16430" s="3" t="s">
        <v>270</v>
      </c>
      <c r="D16430" s="3" t="s">
        <v>34418</v>
      </c>
      <c r="E16430" s="4">
        <v>151</v>
      </c>
      <c r="F16430" s="3" t="s">
        <v>0</v>
      </c>
      <c r="G16430" s="4">
        <v>1</v>
      </c>
      <c r="H16430" s="3" t="s">
        <v>108</v>
      </c>
    </row>
    <row r="16431" spans="1:8" x14ac:dyDescent="0.25">
      <c r="A16431" s="3" t="s">
        <v>31197</v>
      </c>
      <c r="B16431" s="3" t="s">
        <v>16148</v>
      </c>
      <c r="C16431" s="3" t="s">
        <v>270</v>
      </c>
      <c r="D16431" s="3" t="s">
        <v>34418</v>
      </c>
      <c r="E16431" s="4">
        <v>176.099999999999</v>
      </c>
      <c r="F16431" s="3" t="s">
        <v>0</v>
      </c>
      <c r="G16431" s="4">
        <v>1</v>
      </c>
      <c r="H16431" s="3" t="s">
        <v>108</v>
      </c>
    </row>
    <row r="16432" spans="1:8" x14ac:dyDescent="0.25">
      <c r="A16432" s="3" t="s">
        <v>31197</v>
      </c>
      <c r="B16432" s="3" t="s">
        <v>16150</v>
      </c>
      <c r="C16432" s="3" t="s">
        <v>270</v>
      </c>
      <c r="D16432" s="3" t="s">
        <v>34418</v>
      </c>
      <c r="E16432" s="4">
        <v>1719.65</v>
      </c>
      <c r="F16432" s="3" t="s">
        <v>0</v>
      </c>
      <c r="G16432" s="4">
        <v>5</v>
      </c>
      <c r="H16432" s="3" t="s">
        <v>108</v>
      </c>
    </row>
    <row r="16433" spans="1:8" x14ac:dyDescent="0.25">
      <c r="A16433" s="3" t="s">
        <v>31197</v>
      </c>
      <c r="B16433" s="3" t="s">
        <v>16151</v>
      </c>
      <c r="C16433" s="3" t="s">
        <v>270</v>
      </c>
      <c r="D16433" s="3" t="s">
        <v>34418</v>
      </c>
      <c r="E16433" s="4">
        <v>430</v>
      </c>
      <c r="F16433" s="3" t="s">
        <v>0</v>
      </c>
      <c r="G16433" s="4">
        <v>1</v>
      </c>
      <c r="H16433" s="3" t="s">
        <v>108</v>
      </c>
    </row>
    <row r="16434" spans="1:8" x14ac:dyDescent="0.25">
      <c r="A16434" s="3" t="s">
        <v>31197</v>
      </c>
      <c r="B16434" s="3" t="s">
        <v>16152</v>
      </c>
      <c r="C16434" s="3" t="s">
        <v>270</v>
      </c>
      <c r="D16434" s="3" t="s">
        <v>34418</v>
      </c>
      <c r="E16434" s="4">
        <v>7988</v>
      </c>
      <c r="F16434" s="3" t="s">
        <v>0</v>
      </c>
      <c r="G16434" s="4">
        <v>4</v>
      </c>
      <c r="H16434" s="3" t="s">
        <v>108</v>
      </c>
    </row>
    <row r="16435" spans="1:8" x14ac:dyDescent="0.25">
      <c r="A16435" s="3" t="s">
        <v>31197</v>
      </c>
      <c r="B16435" s="3" t="s">
        <v>16153</v>
      </c>
      <c r="C16435" s="3" t="s">
        <v>270</v>
      </c>
      <c r="D16435" s="3" t="s">
        <v>34418</v>
      </c>
      <c r="E16435" s="4">
        <v>548</v>
      </c>
      <c r="F16435" s="3" t="s">
        <v>0</v>
      </c>
      <c r="G16435" s="4">
        <v>4</v>
      </c>
      <c r="H16435" s="3" t="s">
        <v>108</v>
      </c>
    </row>
    <row r="16436" spans="1:8" x14ac:dyDescent="0.25">
      <c r="A16436" s="3" t="s">
        <v>31197</v>
      </c>
      <c r="B16436" s="3" t="s">
        <v>16154</v>
      </c>
      <c r="C16436" s="3" t="s">
        <v>270</v>
      </c>
      <c r="D16436" s="3" t="s">
        <v>34418</v>
      </c>
      <c r="E16436" s="4">
        <v>343</v>
      </c>
      <c r="F16436" s="3" t="s">
        <v>0</v>
      </c>
      <c r="G16436" s="4">
        <v>1</v>
      </c>
      <c r="H16436" s="3" t="s">
        <v>108</v>
      </c>
    </row>
    <row r="16437" spans="1:8" x14ac:dyDescent="0.25">
      <c r="A16437" s="3" t="s">
        <v>31197</v>
      </c>
      <c r="B16437" s="3" t="s">
        <v>16155</v>
      </c>
      <c r="C16437" s="3" t="s">
        <v>270</v>
      </c>
      <c r="D16437" s="3" t="s">
        <v>34418</v>
      </c>
      <c r="E16437" s="4">
        <v>496</v>
      </c>
      <c r="F16437" s="3" t="s">
        <v>0</v>
      </c>
      <c r="G16437" s="4">
        <v>2</v>
      </c>
      <c r="H16437" s="3" t="s">
        <v>108</v>
      </c>
    </row>
    <row r="16438" spans="1:8" x14ac:dyDescent="0.25">
      <c r="A16438" s="3" t="s">
        <v>31197</v>
      </c>
      <c r="B16438" s="3" t="s">
        <v>16156</v>
      </c>
      <c r="C16438" s="3" t="s">
        <v>270</v>
      </c>
      <c r="D16438" s="3" t="s">
        <v>34418</v>
      </c>
      <c r="E16438" s="4">
        <v>834.38</v>
      </c>
      <c r="F16438" s="3" t="s">
        <v>0</v>
      </c>
      <c r="G16438" s="4">
        <v>1</v>
      </c>
      <c r="H16438" s="3" t="s">
        <v>108</v>
      </c>
    </row>
    <row r="16439" spans="1:8" x14ac:dyDescent="0.25">
      <c r="A16439" s="3" t="s">
        <v>31197</v>
      </c>
      <c r="B16439" s="3" t="s">
        <v>16157</v>
      </c>
      <c r="C16439" s="3" t="s">
        <v>270</v>
      </c>
      <c r="D16439" s="3" t="s">
        <v>34418</v>
      </c>
      <c r="E16439" s="4">
        <v>36700</v>
      </c>
      <c r="F16439" s="3" t="s">
        <v>0</v>
      </c>
      <c r="G16439" s="4">
        <v>1</v>
      </c>
      <c r="H16439" s="3" t="s">
        <v>108</v>
      </c>
    </row>
    <row r="16440" spans="1:8" x14ac:dyDescent="0.25">
      <c r="A16440" s="3" t="s">
        <v>31197</v>
      </c>
      <c r="B16440" s="3" t="s">
        <v>16158</v>
      </c>
      <c r="C16440" s="3" t="s">
        <v>270</v>
      </c>
      <c r="D16440" s="3" t="s">
        <v>34418</v>
      </c>
      <c r="E16440" s="4">
        <v>33420</v>
      </c>
      <c r="F16440" s="3" t="s">
        <v>0</v>
      </c>
      <c r="G16440" s="4">
        <v>2</v>
      </c>
      <c r="H16440" s="3" t="s">
        <v>108</v>
      </c>
    </row>
    <row r="16441" spans="1:8" x14ac:dyDescent="0.25">
      <c r="A16441" s="3" t="s">
        <v>31197</v>
      </c>
      <c r="B16441" s="3" t="s">
        <v>16159</v>
      </c>
      <c r="C16441" s="3" t="s">
        <v>270</v>
      </c>
      <c r="D16441" s="3" t="s">
        <v>34418</v>
      </c>
      <c r="E16441" s="4">
        <v>25020</v>
      </c>
      <c r="F16441" s="3" t="s">
        <v>0</v>
      </c>
      <c r="G16441" s="4">
        <v>2</v>
      </c>
      <c r="H16441" s="3" t="s">
        <v>108</v>
      </c>
    </row>
    <row r="16442" spans="1:8" x14ac:dyDescent="0.25">
      <c r="A16442" s="3" t="s">
        <v>31197</v>
      </c>
      <c r="B16442" s="3" t="s">
        <v>16160</v>
      </c>
      <c r="C16442" s="3" t="s">
        <v>270</v>
      </c>
      <c r="D16442" s="3" t="s">
        <v>34418</v>
      </c>
      <c r="E16442" s="4">
        <v>1775</v>
      </c>
      <c r="F16442" s="3" t="s">
        <v>0</v>
      </c>
      <c r="G16442" s="4">
        <v>1</v>
      </c>
      <c r="H16442" s="3" t="s">
        <v>108</v>
      </c>
    </row>
    <row r="16443" spans="1:8" x14ac:dyDescent="0.25">
      <c r="A16443" s="3" t="s">
        <v>31197</v>
      </c>
      <c r="B16443" s="3" t="s">
        <v>16161</v>
      </c>
      <c r="C16443" s="3" t="s">
        <v>270</v>
      </c>
      <c r="D16443" s="3" t="s">
        <v>34418</v>
      </c>
      <c r="E16443" s="4">
        <v>6080</v>
      </c>
      <c r="F16443" s="3" t="s">
        <v>0</v>
      </c>
      <c r="G16443" s="4">
        <v>4</v>
      </c>
      <c r="H16443" s="3" t="s">
        <v>108</v>
      </c>
    </row>
    <row r="16444" spans="1:8" x14ac:dyDescent="0.25">
      <c r="A16444" s="3" t="s">
        <v>31197</v>
      </c>
      <c r="B16444" s="3" t="s">
        <v>16162</v>
      </c>
      <c r="C16444" s="3" t="s">
        <v>270</v>
      </c>
      <c r="D16444" s="3" t="s">
        <v>34418</v>
      </c>
      <c r="E16444" s="4">
        <v>6080</v>
      </c>
      <c r="F16444" s="3" t="s">
        <v>0</v>
      </c>
      <c r="G16444" s="4">
        <v>4</v>
      </c>
      <c r="H16444" s="3" t="s">
        <v>108</v>
      </c>
    </row>
    <row r="16445" spans="1:8" x14ac:dyDescent="0.25">
      <c r="A16445" s="3" t="s">
        <v>31197</v>
      </c>
      <c r="B16445" s="3" t="s">
        <v>16163</v>
      </c>
      <c r="C16445" s="3" t="s">
        <v>270</v>
      </c>
      <c r="D16445" s="3" t="s">
        <v>34418</v>
      </c>
      <c r="E16445" s="4">
        <v>9100</v>
      </c>
      <c r="F16445" s="3" t="s">
        <v>0</v>
      </c>
      <c r="G16445" s="4">
        <v>5</v>
      </c>
      <c r="H16445" s="3" t="s">
        <v>108</v>
      </c>
    </row>
    <row r="16446" spans="1:8" x14ac:dyDescent="0.25">
      <c r="A16446" s="3" t="s">
        <v>31197</v>
      </c>
      <c r="B16446" s="3" t="s">
        <v>16164</v>
      </c>
      <c r="C16446" s="3" t="s">
        <v>270</v>
      </c>
      <c r="D16446" s="3" t="s">
        <v>34418</v>
      </c>
      <c r="E16446" s="4">
        <v>1590.5999999999899</v>
      </c>
      <c r="F16446" s="3" t="s">
        <v>0</v>
      </c>
      <c r="G16446" s="4">
        <v>10</v>
      </c>
      <c r="H16446" s="3" t="s">
        <v>108</v>
      </c>
    </row>
    <row r="16447" spans="1:8" x14ac:dyDescent="0.25">
      <c r="A16447" s="3" t="s">
        <v>31197</v>
      </c>
      <c r="B16447" s="3" t="s">
        <v>16165</v>
      </c>
      <c r="C16447" s="3" t="s">
        <v>270</v>
      </c>
      <c r="D16447" s="3" t="s">
        <v>34418</v>
      </c>
      <c r="E16447" s="4">
        <v>113640</v>
      </c>
      <c r="F16447" s="3" t="s">
        <v>0</v>
      </c>
      <c r="G16447" s="4">
        <v>1</v>
      </c>
      <c r="H16447" s="3" t="s">
        <v>108</v>
      </c>
    </row>
    <row r="16448" spans="1:8" x14ac:dyDescent="0.25">
      <c r="A16448" s="3" t="s">
        <v>31197</v>
      </c>
      <c r="B16448" s="3" t="s">
        <v>16166</v>
      </c>
      <c r="C16448" s="3" t="s">
        <v>270</v>
      </c>
      <c r="D16448" s="3" t="s">
        <v>34418</v>
      </c>
      <c r="E16448" s="4">
        <v>2200</v>
      </c>
      <c r="F16448" s="3" t="s">
        <v>0</v>
      </c>
      <c r="G16448" s="4">
        <v>1</v>
      </c>
      <c r="H16448" s="3" t="s">
        <v>108</v>
      </c>
    </row>
    <row r="16449" spans="1:8" x14ac:dyDescent="0.25">
      <c r="A16449" s="3" t="s">
        <v>31197</v>
      </c>
      <c r="B16449" s="3" t="s">
        <v>16167</v>
      </c>
      <c r="C16449" s="3" t="s">
        <v>270</v>
      </c>
      <c r="D16449" s="3" t="s">
        <v>34418</v>
      </c>
      <c r="E16449" s="4">
        <v>110</v>
      </c>
      <c r="F16449" s="3" t="s">
        <v>0</v>
      </c>
      <c r="G16449" s="4">
        <v>1</v>
      </c>
      <c r="H16449" s="3" t="s">
        <v>108</v>
      </c>
    </row>
    <row r="16450" spans="1:8" x14ac:dyDescent="0.25">
      <c r="A16450" s="3" t="s">
        <v>31197</v>
      </c>
      <c r="B16450" s="3" t="s">
        <v>16168</v>
      </c>
      <c r="C16450" s="3" t="s">
        <v>270</v>
      </c>
      <c r="D16450" s="3" t="s">
        <v>34418</v>
      </c>
      <c r="E16450" s="4">
        <v>5920</v>
      </c>
      <c r="F16450" s="3" t="s">
        <v>0</v>
      </c>
      <c r="G16450" s="4">
        <v>2</v>
      </c>
      <c r="H16450" s="3" t="s">
        <v>108</v>
      </c>
    </row>
    <row r="16451" spans="1:8" x14ac:dyDescent="0.25">
      <c r="A16451" s="3" t="s">
        <v>31197</v>
      </c>
      <c r="B16451" s="3" t="s">
        <v>16169</v>
      </c>
      <c r="C16451" s="3" t="s">
        <v>270</v>
      </c>
      <c r="D16451" s="3" t="s">
        <v>34418</v>
      </c>
      <c r="E16451" s="4">
        <v>1080</v>
      </c>
      <c r="F16451" s="3" t="s">
        <v>0</v>
      </c>
      <c r="G16451" s="4">
        <v>4</v>
      </c>
      <c r="H16451" s="3" t="s">
        <v>108</v>
      </c>
    </row>
    <row r="16452" spans="1:8" x14ac:dyDescent="0.25">
      <c r="A16452" s="3" t="s">
        <v>31197</v>
      </c>
      <c r="B16452" s="3" t="s">
        <v>16170</v>
      </c>
      <c r="C16452" s="3" t="s">
        <v>270</v>
      </c>
      <c r="D16452" s="3" t="s">
        <v>34418</v>
      </c>
      <c r="E16452" s="4">
        <v>2000</v>
      </c>
      <c r="F16452" s="3" t="s">
        <v>0</v>
      </c>
      <c r="G16452" s="4">
        <v>1</v>
      </c>
      <c r="H16452" s="3" t="s">
        <v>108</v>
      </c>
    </row>
    <row r="16453" spans="1:8" x14ac:dyDescent="0.25">
      <c r="A16453" s="3" t="s">
        <v>31197</v>
      </c>
      <c r="B16453" s="3" t="s">
        <v>16171</v>
      </c>
      <c r="C16453" s="3" t="s">
        <v>270</v>
      </c>
      <c r="D16453" s="3" t="s">
        <v>34418</v>
      </c>
      <c r="E16453" s="4">
        <v>3040</v>
      </c>
      <c r="F16453" s="3" t="s">
        <v>0</v>
      </c>
      <c r="G16453" s="4">
        <v>4</v>
      </c>
      <c r="H16453" s="3" t="s">
        <v>108</v>
      </c>
    </row>
    <row r="16454" spans="1:8" x14ac:dyDescent="0.25">
      <c r="A16454" s="3" t="s">
        <v>31197</v>
      </c>
      <c r="B16454" s="3" t="s">
        <v>16172</v>
      </c>
      <c r="C16454" s="3" t="s">
        <v>270</v>
      </c>
      <c r="D16454" s="3" t="s">
        <v>34418</v>
      </c>
      <c r="E16454" s="4">
        <v>1591.64</v>
      </c>
      <c r="F16454" s="3" t="s">
        <v>0</v>
      </c>
      <c r="G16454" s="4">
        <v>4</v>
      </c>
      <c r="H16454" s="3" t="s">
        <v>108</v>
      </c>
    </row>
    <row r="16455" spans="1:8" x14ac:dyDescent="0.25">
      <c r="A16455" s="3" t="s">
        <v>31197</v>
      </c>
      <c r="B16455" s="3" t="s">
        <v>16173</v>
      </c>
      <c r="C16455" s="3" t="s">
        <v>270</v>
      </c>
      <c r="D16455" s="3" t="s">
        <v>34418</v>
      </c>
      <c r="E16455" s="4">
        <v>6665.4399999999896</v>
      </c>
      <c r="F16455" s="3" t="s">
        <v>0</v>
      </c>
      <c r="G16455" s="4">
        <v>2</v>
      </c>
      <c r="H16455" s="3" t="s">
        <v>108</v>
      </c>
    </row>
    <row r="16456" spans="1:8" x14ac:dyDescent="0.25">
      <c r="A16456" s="3" t="s">
        <v>31197</v>
      </c>
      <c r="B16456" s="3" t="s">
        <v>16174</v>
      </c>
      <c r="C16456" s="3" t="s">
        <v>270</v>
      </c>
      <c r="D16456" s="3" t="s">
        <v>34418</v>
      </c>
      <c r="E16456" s="4">
        <v>51200</v>
      </c>
      <c r="F16456" s="3" t="s">
        <v>0</v>
      </c>
      <c r="G16456" s="4">
        <v>8</v>
      </c>
      <c r="H16456" s="3" t="s">
        <v>108</v>
      </c>
    </row>
    <row r="16457" spans="1:8" x14ac:dyDescent="0.25">
      <c r="A16457" s="3" t="s">
        <v>31197</v>
      </c>
      <c r="B16457" s="3" t="s">
        <v>16175</v>
      </c>
      <c r="C16457" s="3" t="s">
        <v>270</v>
      </c>
      <c r="D16457" s="3" t="s">
        <v>34418</v>
      </c>
      <c r="E16457" s="4">
        <v>876</v>
      </c>
      <c r="F16457" s="3" t="s">
        <v>0</v>
      </c>
      <c r="G16457" s="4">
        <v>4</v>
      </c>
      <c r="H16457" s="3" t="s">
        <v>108</v>
      </c>
    </row>
    <row r="16458" spans="1:8" x14ac:dyDescent="0.25">
      <c r="A16458" s="3" t="s">
        <v>31197</v>
      </c>
      <c r="B16458" s="3" t="s">
        <v>16176</v>
      </c>
      <c r="C16458" s="3" t="s">
        <v>270</v>
      </c>
      <c r="D16458" s="3" t="s">
        <v>34418</v>
      </c>
      <c r="E16458" s="4">
        <v>1720</v>
      </c>
      <c r="F16458" s="3" t="s">
        <v>0</v>
      </c>
      <c r="G16458" s="4">
        <v>4</v>
      </c>
      <c r="H16458" s="3" t="s">
        <v>108</v>
      </c>
    </row>
    <row r="16459" spans="1:8" x14ac:dyDescent="0.25">
      <c r="A16459" s="3" t="s">
        <v>31197</v>
      </c>
      <c r="B16459" s="3" t="s">
        <v>16177</v>
      </c>
      <c r="C16459" s="3" t="s">
        <v>270</v>
      </c>
      <c r="D16459" s="3" t="s">
        <v>34418</v>
      </c>
      <c r="E16459" s="4">
        <v>2400</v>
      </c>
      <c r="F16459" s="3" t="s">
        <v>0</v>
      </c>
      <c r="G16459" s="4">
        <v>10</v>
      </c>
      <c r="H16459" s="3" t="s">
        <v>108</v>
      </c>
    </row>
    <row r="16460" spans="1:8" x14ac:dyDescent="0.25">
      <c r="A16460" s="3" t="s">
        <v>31197</v>
      </c>
      <c r="B16460" s="3" t="s">
        <v>16178</v>
      </c>
      <c r="C16460" s="3" t="s">
        <v>270</v>
      </c>
      <c r="D16460" s="3" t="s">
        <v>34418</v>
      </c>
      <c r="E16460" s="4">
        <v>486</v>
      </c>
      <c r="F16460" s="3" t="s">
        <v>0</v>
      </c>
      <c r="G16460" s="4">
        <v>3</v>
      </c>
      <c r="H16460" s="3" t="s">
        <v>108</v>
      </c>
    </row>
    <row r="16461" spans="1:8" x14ac:dyDescent="0.25">
      <c r="A16461" s="3" t="s">
        <v>31197</v>
      </c>
      <c r="B16461" s="3" t="s">
        <v>16179</v>
      </c>
      <c r="C16461" s="3" t="s">
        <v>270</v>
      </c>
      <c r="D16461" s="3" t="s">
        <v>34418</v>
      </c>
      <c r="E16461" s="4">
        <v>908</v>
      </c>
      <c r="F16461" s="3" t="s">
        <v>0</v>
      </c>
      <c r="G16461" s="4">
        <v>2</v>
      </c>
      <c r="H16461" s="3" t="s">
        <v>108</v>
      </c>
    </row>
    <row r="16462" spans="1:8" x14ac:dyDescent="0.25">
      <c r="A16462" s="3" t="s">
        <v>31197</v>
      </c>
      <c r="B16462" s="3" t="s">
        <v>16180</v>
      </c>
      <c r="C16462" s="3" t="s">
        <v>270</v>
      </c>
      <c r="D16462" s="3" t="s">
        <v>34418</v>
      </c>
      <c r="E16462" s="4">
        <v>12100</v>
      </c>
      <c r="F16462" s="3" t="s">
        <v>0</v>
      </c>
      <c r="G16462" s="4">
        <v>10</v>
      </c>
      <c r="H16462" s="3" t="s">
        <v>108</v>
      </c>
    </row>
    <row r="16463" spans="1:8" x14ac:dyDescent="0.25">
      <c r="A16463" s="3" t="s">
        <v>31197</v>
      </c>
      <c r="B16463" s="3" t="s">
        <v>16181</v>
      </c>
      <c r="C16463" s="3" t="s">
        <v>270</v>
      </c>
      <c r="D16463" s="3" t="s">
        <v>34418</v>
      </c>
      <c r="E16463" s="4">
        <v>10100</v>
      </c>
      <c r="F16463" s="3" t="s">
        <v>0</v>
      </c>
      <c r="G16463" s="4">
        <v>10</v>
      </c>
      <c r="H16463" s="3" t="s">
        <v>108</v>
      </c>
    </row>
    <row r="16464" spans="1:8" x14ac:dyDescent="0.25">
      <c r="A16464" s="3" t="s">
        <v>31197</v>
      </c>
      <c r="B16464" s="3" t="s">
        <v>16182</v>
      </c>
      <c r="C16464" s="3" t="s">
        <v>270</v>
      </c>
      <c r="D16464" s="3" t="s">
        <v>34418</v>
      </c>
      <c r="E16464" s="4">
        <v>554</v>
      </c>
      <c r="F16464" s="3" t="s">
        <v>0</v>
      </c>
      <c r="G16464" s="4">
        <v>1</v>
      </c>
      <c r="H16464" s="3" t="s">
        <v>108</v>
      </c>
    </row>
    <row r="16465" spans="1:8" x14ac:dyDescent="0.25">
      <c r="A16465" s="3" t="s">
        <v>31197</v>
      </c>
      <c r="B16465" s="3" t="s">
        <v>16183</v>
      </c>
      <c r="C16465" s="3" t="s">
        <v>270</v>
      </c>
      <c r="D16465" s="3" t="s">
        <v>34418</v>
      </c>
      <c r="E16465" s="4">
        <v>12540</v>
      </c>
      <c r="F16465" s="3" t="s">
        <v>0</v>
      </c>
      <c r="G16465" s="4">
        <v>2</v>
      </c>
      <c r="H16465" s="3" t="s">
        <v>108</v>
      </c>
    </row>
    <row r="16466" spans="1:8" x14ac:dyDescent="0.25">
      <c r="A16466" s="3" t="s">
        <v>31197</v>
      </c>
      <c r="B16466" s="3" t="s">
        <v>16184</v>
      </c>
      <c r="C16466" s="3" t="s">
        <v>270</v>
      </c>
      <c r="D16466" s="3" t="s">
        <v>34418</v>
      </c>
      <c r="E16466" s="4">
        <v>2979.96</v>
      </c>
      <c r="F16466" s="3" t="s">
        <v>0</v>
      </c>
      <c r="G16466" s="4">
        <v>6</v>
      </c>
      <c r="H16466" s="3" t="s">
        <v>108</v>
      </c>
    </row>
    <row r="16467" spans="1:8" x14ac:dyDescent="0.25">
      <c r="A16467" s="3" t="s">
        <v>31197</v>
      </c>
      <c r="B16467" s="3" t="s">
        <v>16185</v>
      </c>
      <c r="C16467" s="3" t="s">
        <v>270</v>
      </c>
      <c r="D16467" s="3" t="s">
        <v>34418</v>
      </c>
      <c r="E16467" s="4">
        <v>896</v>
      </c>
      <c r="F16467" s="3" t="s">
        <v>0</v>
      </c>
      <c r="G16467" s="4">
        <v>4</v>
      </c>
      <c r="H16467" s="3" t="s">
        <v>108</v>
      </c>
    </row>
    <row r="16468" spans="1:8" x14ac:dyDescent="0.25">
      <c r="A16468" s="3" t="s">
        <v>31197</v>
      </c>
      <c r="B16468" s="3" t="s">
        <v>16186</v>
      </c>
      <c r="C16468" s="3" t="s">
        <v>270</v>
      </c>
      <c r="D16468" s="3" t="s">
        <v>34418</v>
      </c>
      <c r="E16468" s="4">
        <v>24750</v>
      </c>
      <c r="F16468" s="3" t="s">
        <v>0</v>
      </c>
      <c r="G16468" s="4">
        <v>3</v>
      </c>
      <c r="H16468" s="3" t="s">
        <v>108</v>
      </c>
    </row>
    <row r="16469" spans="1:8" x14ac:dyDescent="0.25">
      <c r="A16469" s="3" t="s">
        <v>31197</v>
      </c>
      <c r="B16469" s="3" t="s">
        <v>16187</v>
      </c>
      <c r="C16469" s="3" t="s">
        <v>270</v>
      </c>
      <c r="D16469" s="3" t="s">
        <v>34418</v>
      </c>
      <c r="E16469" s="4">
        <v>18930</v>
      </c>
      <c r="F16469" s="3" t="s">
        <v>0</v>
      </c>
      <c r="G16469" s="4">
        <v>3</v>
      </c>
      <c r="H16469" s="3" t="s">
        <v>108</v>
      </c>
    </row>
    <row r="16470" spans="1:8" x14ac:dyDescent="0.25">
      <c r="A16470" s="3" t="s">
        <v>31197</v>
      </c>
      <c r="B16470" s="3" t="s">
        <v>16188</v>
      </c>
      <c r="C16470" s="3" t="s">
        <v>270</v>
      </c>
      <c r="D16470" s="3" t="s">
        <v>34418</v>
      </c>
      <c r="E16470" s="4">
        <v>6030</v>
      </c>
      <c r="F16470" s="3" t="s">
        <v>0</v>
      </c>
      <c r="G16470" s="4">
        <v>3</v>
      </c>
      <c r="H16470" s="3" t="s">
        <v>108</v>
      </c>
    </row>
    <row r="16471" spans="1:8" x14ac:dyDescent="0.25">
      <c r="A16471" s="3" t="s">
        <v>31197</v>
      </c>
      <c r="B16471" s="3" t="s">
        <v>16189</v>
      </c>
      <c r="C16471" s="3" t="s">
        <v>270</v>
      </c>
      <c r="D16471" s="3" t="s">
        <v>34418</v>
      </c>
      <c r="E16471" s="4">
        <v>6440</v>
      </c>
      <c r="F16471" s="3" t="s">
        <v>0</v>
      </c>
      <c r="G16471" s="4">
        <v>2</v>
      </c>
      <c r="H16471" s="3" t="s">
        <v>108</v>
      </c>
    </row>
    <row r="16472" spans="1:8" x14ac:dyDescent="0.25">
      <c r="A16472" s="3" t="s">
        <v>31197</v>
      </c>
      <c r="B16472" s="3" t="s">
        <v>16190</v>
      </c>
      <c r="C16472" s="3" t="s">
        <v>270</v>
      </c>
      <c r="D16472" s="3" t="s">
        <v>34418</v>
      </c>
      <c r="E16472" s="4">
        <v>28600</v>
      </c>
      <c r="F16472" s="3" t="s">
        <v>0</v>
      </c>
      <c r="G16472" s="4">
        <v>1</v>
      </c>
      <c r="H16472" s="3" t="s">
        <v>108</v>
      </c>
    </row>
    <row r="16473" spans="1:8" x14ac:dyDescent="0.25">
      <c r="A16473" s="3" t="s">
        <v>31197</v>
      </c>
      <c r="B16473" s="3" t="s">
        <v>16191</v>
      </c>
      <c r="C16473" s="3" t="s">
        <v>270</v>
      </c>
      <c r="D16473" s="3" t="s">
        <v>34418</v>
      </c>
      <c r="E16473" s="4">
        <v>720</v>
      </c>
      <c r="F16473" s="3" t="s">
        <v>0</v>
      </c>
      <c r="G16473" s="4">
        <v>10</v>
      </c>
      <c r="H16473" s="3" t="s">
        <v>108</v>
      </c>
    </row>
    <row r="16474" spans="1:8" x14ac:dyDescent="0.25">
      <c r="A16474" s="3" t="s">
        <v>31197</v>
      </c>
      <c r="B16474" s="3" t="s">
        <v>16192</v>
      </c>
      <c r="C16474" s="3" t="s">
        <v>270</v>
      </c>
      <c r="D16474" s="3" t="s">
        <v>34418</v>
      </c>
      <c r="E16474" s="4">
        <v>14920</v>
      </c>
      <c r="F16474" s="3" t="s">
        <v>0</v>
      </c>
      <c r="G16474" s="4">
        <v>1</v>
      </c>
      <c r="H16474" s="3" t="s">
        <v>108</v>
      </c>
    </row>
    <row r="16475" spans="1:8" x14ac:dyDescent="0.25">
      <c r="A16475" s="3" t="s">
        <v>31197</v>
      </c>
      <c r="B16475" s="3" t="s">
        <v>16193</v>
      </c>
      <c r="C16475" s="3" t="s">
        <v>270</v>
      </c>
      <c r="D16475" s="3" t="s">
        <v>34418</v>
      </c>
      <c r="E16475" s="4">
        <v>2485</v>
      </c>
      <c r="F16475" s="3" t="s">
        <v>0</v>
      </c>
      <c r="G16475" s="4">
        <v>1</v>
      </c>
      <c r="H16475" s="3" t="s">
        <v>108</v>
      </c>
    </row>
    <row r="16476" spans="1:8" x14ac:dyDescent="0.25">
      <c r="A16476" s="3" t="s">
        <v>31197</v>
      </c>
      <c r="B16476" s="3" t="s">
        <v>16194</v>
      </c>
      <c r="C16476" s="3" t="s">
        <v>270</v>
      </c>
      <c r="D16476" s="3" t="s">
        <v>34418</v>
      </c>
      <c r="E16476" s="4">
        <v>3604.3299999999899</v>
      </c>
      <c r="F16476" s="3" t="s">
        <v>0</v>
      </c>
      <c r="G16476" s="4">
        <v>1</v>
      </c>
      <c r="H16476" s="3" t="s">
        <v>108</v>
      </c>
    </row>
    <row r="16477" spans="1:8" x14ac:dyDescent="0.25">
      <c r="A16477" s="3" t="s">
        <v>31197</v>
      </c>
      <c r="B16477" s="3" t="s">
        <v>16195</v>
      </c>
      <c r="C16477" s="3" t="s">
        <v>270</v>
      </c>
      <c r="D16477" s="3" t="s">
        <v>34418</v>
      </c>
      <c r="E16477" s="4">
        <v>22900</v>
      </c>
      <c r="F16477" s="3" t="s">
        <v>0</v>
      </c>
      <c r="G16477" s="4">
        <v>1</v>
      </c>
      <c r="H16477" s="3" t="s">
        <v>108</v>
      </c>
    </row>
    <row r="16478" spans="1:8" x14ac:dyDescent="0.25">
      <c r="A16478" s="3" t="s">
        <v>31197</v>
      </c>
      <c r="B16478" s="3" t="s">
        <v>16196</v>
      </c>
      <c r="C16478" s="3" t="s">
        <v>270</v>
      </c>
      <c r="D16478" s="3" t="s">
        <v>34418</v>
      </c>
      <c r="E16478" s="4">
        <v>14140</v>
      </c>
      <c r="F16478" s="3" t="s">
        <v>0</v>
      </c>
      <c r="G16478" s="4">
        <v>1</v>
      </c>
      <c r="H16478" s="3" t="s">
        <v>108</v>
      </c>
    </row>
    <row r="16479" spans="1:8" x14ac:dyDescent="0.25">
      <c r="A16479" s="3" t="s">
        <v>31197</v>
      </c>
      <c r="B16479" s="3" t="s">
        <v>16197</v>
      </c>
      <c r="C16479" s="3" t="s">
        <v>270</v>
      </c>
      <c r="D16479" s="3" t="s">
        <v>34418</v>
      </c>
      <c r="E16479" s="4">
        <v>428</v>
      </c>
      <c r="F16479" s="3" t="s">
        <v>0</v>
      </c>
      <c r="G16479" s="4">
        <v>2</v>
      </c>
      <c r="H16479" s="3" t="s">
        <v>108</v>
      </c>
    </row>
    <row r="16480" spans="1:8" x14ac:dyDescent="0.25">
      <c r="A16480" s="3" t="s">
        <v>31197</v>
      </c>
      <c r="B16480" s="3" t="s">
        <v>16198</v>
      </c>
      <c r="C16480" s="3" t="s">
        <v>270</v>
      </c>
      <c r="D16480" s="3" t="s">
        <v>34418</v>
      </c>
      <c r="E16480" s="4">
        <v>498</v>
      </c>
      <c r="F16480" s="3" t="s">
        <v>0</v>
      </c>
      <c r="G16480" s="4">
        <v>2</v>
      </c>
      <c r="H16480" s="3" t="s">
        <v>108</v>
      </c>
    </row>
    <row r="16481" spans="1:8" x14ac:dyDescent="0.25">
      <c r="A16481" s="3" t="s">
        <v>31197</v>
      </c>
      <c r="B16481" s="3" t="s">
        <v>16199</v>
      </c>
      <c r="C16481" s="3" t="s">
        <v>270</v>
      </c>
      <c r="D16481" s="3" t="s">
        <v>34418</v>
      </c>
      <c r="E16481" s="4">
        <v>289</v>
      </c>
      <c r="F16481" s="3" t="s">
        <v>0</v>
      </c>
      <c r="G16481" s="4">
        <v>1</v>
      </c>
      <c r="H16481" s="3" t="s">
        <v>108</v>
      </c>
    </row>
    <row r="16482" spans="1:8" x14ac:dyDescent="0.25">
      <c r="A16482" s="3" t="s">
        <v>31197</v>
      </c>
      <c r="B16482" s="3" t="s">
        <v>16200</v>
      </c>
      <c r="C16482" s="3" t="s">
        <v>270</v>
      </c>
      <c r="D16482" s="3" t="s">
        <v>34418</v>
      </c>
      <c r="E16482" s="4">
        <v>7160</v>
      </c>
      <c r="F16482" s="3" t="s">
        <v>0</v>
      </c>
      <c r="G16482" s="4">
        <v>1</v>
      </c>
      <c r="H16482" s="3" t="s">
        <v>108</v>
      </c>
    </row>
    <row r="16483" spans="1:8" x14ac:dyDescent="0.25">
      <c r="A16483" s="3" t="s">
        <v>31197</v>
      </c>
      <c r="B16483" s="3" t="s">
        <v>16201</v>
      </c>
      <c r="C16483" s="3" t="s">
        <v>270</v>
      </c>
      <c r="D16483" s="3" t="s">
        <v>34418</v>
      </c>
      <c r="E16483" s="4">
        <v>7160</v>
      </c>
      <c r="F16483" s="3" t="s">
        <v>0</v>
      </c>
      <c r="G16483" s="4">
        <v>1</v>
      </c>
      <c r="H16483" s="3" t="s">
        <v>108</v>
      </c>
    </row>
    <row r="16484" spans="1:8" x14ac:dyDescent="0.25">
      <c r="A16484" s="3" t="s">
        <v>31197</v>
      </c>
      <c r="B16484" s="3" t="s">
        <v>16202</v>
      </c>
      <c r="C16484" s="3" t="s">
        <v>270</v>
      </c>
      <c r="D16484" s="3" t="s">
        <v>34418</v>
      </c>
      <c r="E16484" s="4">
        <v>16800</v>
      </c>
      <c r="F16484" s="3" t="s">
        <v>0</v>
      </c>
      <c r="G16484" s="4">
        <v>1</v>
      </c>
      <c r="H16484" s="3" t="s">
        <v>108</v>
      </c>
    </row>
    <row r="16485" spans="1:8" x14ac:dyDescent="0.25">
      <c r="A16485" s="3" t="s">
        <v>31197</v>
      </c>
      <c r="B16485" s="3" t="s">
        <v>16203</v>
      </c>
      <c r="C16485" s="3" t="s">
        <v>270</v>
      </c>
      <c r="D16485" s="3" t="s">
        <v>34418</v>
      </c>
      <c r="E16485" s="4">
        <v>920</v>
      </c>
      <c r="F16485" s="3" t="s">
        <v>0</v>
      </c>
      <c r="G16485" s="4">
        <v>2</v>
      </c>
      <c r="H16485" s="3" t="s">
        <v>108</v>
      </c>
    </row>
    <row r="16486" spans="1:8" x14ac:dyDescent="0.25">
      <c r="A16486" s="3" t="s">
        <v>31197</v>
      </c>
      <c r="B16486" s="3" t="s">
        <v>16204</v>
      </c>
      <c r="C16486" s="3" t="s">
        <v>270</v>
      </c>
      <c r="D16486" s="3" t="s">
        <v>34418</v>
      </c>
      <c r="E16486" s="4">
        <v>8040</v>
      </c>
      <c r="F16486" s="3" t="s">
        <v>0</v>
      </c>
      <c r="G16486" s="4">
        <v>2</v>
      </c>
      <c r="H16486" s="3" t="s">
        <v>108</v>
      </c>
    </row>
    <row r="16487" spans="1:8" x14ac:dyDescent="0.25">
      <c r="A16487" s="3" t="s">
        <v>31197</v>
      </c>
      <c r="B16487" s="3" t="s">
        <v>16205</v>
      </c>
      <c r="C16487" s="3" t="s">
        <v>270</v>
      </c>
      <c r="D16487" s="3" t="s">
        <v>34418</v>
      </c>
      <c r="E16487" s="4">
        <v>3820</v>
      </c>
      <c r="F16487" s="3" t="s">
        <v>0</v>
      </c>
      <c r="G16487" s="4">
        <v>1</v>
      </c>
      <c r="H16487" s="3" t="s">
        <v>108</v>
      </c>
    </row>
    <row r="16488" spans="1:8" x14ac:dyDescent="0.25">
      <c r="A16488" s="3" t="s">
        <v>31197</v>
      </c>
      <c r="B16488" s="3" t="s">
        <v>16206</v>
      </c>
      <c r="C16488" s="3" t="s">
        <v>270</v>
      </c>
      <c r="D16488" s="3" t="s">
        <v>34418</v>
      </c>
      <c r="E16488" s="4">
        <v>7650</v>
      </c>
      <c r="F16488" s="3" t="s">
        <v>0</v>
      </c>
      <c r="G16488" s="4">
        <v>1</v>
      </c>
      <c r="H16488" s="3" t="s">
        <v>108</v>
      </c>
    </row>
    <row r="16489" spans="1:8" x14ac:dyDescent="0.25">
      <c r="A16489" s="3" t="s">
        <v>31197</v>
      </c>
      <c r="B16489" s="3" t="s">
        <v>16207</v>
      </c>
      <c r="C16489" s="3" t="s">
        <v>270</v>
      </c>
      <c r="D16489" s="3" t="s">
        <v>34418</v>
      </c>
      <c r="E16489" s="4">
        <v>22150</v>
      </c>
      <c r="F16489" s="3" t="s">
        <v>0</v>
      </c>
      <c r="G16489" s="4">
        <v>1</v>
      </c>
      <c r="H16489" s="3" t="s">
        <v>108</v>
      </c>
    </row>
    <row r="16490" spans="1:8" x14ac:dyDescent="0.25">
      <c r="A16490" s="3" t="s">
        <v>31197</v>
      </c>
      <c r="B16490" s="3" t="s">
        <v>16208</v>
      </c>
      <c r="C16490" s="3" t="s">
        <v>270</v>
      </c>
      <c r="D16490" s="3" t="s">
        <v>34418</v>
      </c>
      <c r="E16490" s="4">
        <v>12984</v>
      </c>
      <c r="F16490" s="3" t="s">
        <v>0</v>
      </c>
      <c r="G16490" s="4">
        <v>1</v>
      </c>
      <c r="H16490" s="3" t="s">
        <v>108</v>
      </c>
    </row>
    <row r="16491" spans="1:8" x14ac:dyDescent="0.25">
      <c r="A16491" s="3" t="s">
        <v>31197</v>
      </c>
      <c r="B16491" s="3" t="s">
        <v>16209</v>
      </c>
      <c r="C16491" s="3" t="s">
        <v>270</v>
      </c>
      <c r="D16491" s="3" t="s">
        <v>34418</v>
      </c>
      <c r="E16491" s="4">
        <v>1010</v>
      </c>
      <c r="F16491" s="3" t="s">
        <v>0</v>
      </c>
      <c r="G16491" s="4">
        <v>1</v>
      </c>
      <c r="H16491" s="3" t="s">
        <v>108</v>
      </c>
    </row>
    <row r="16492" spans="1:8" x14ac:dyDescent="0.25">
      <c r="A16492" s="3" t="s">
        <v>31197</v>
      </c>
      <c r="B16492" s="3" t="s">
        <v>16210</v>
      </c>
      <c r="C16492" s="3" t="s">
        <v>270</v>
      </c>
      <c r="D16492" s="3" t="s">
        <v>34418</v>
      </c>
      <c r="E16492" s="4">
        <v>4657.76</v>
      </c>
      <c r="F16492" s="3" t="s">
        <v>0</v>
      </c>
      <c r="G16492" s="4">
        <v>2</v>
      </c>
      <c r="H16492" s="3" t="s">
        <v>108</v>
      </c>
    </row>
    <row r="16493" spans="1:8" x14ac:dyDescent="0.25">
      <c r="A16493" s="3" t="s">
        <v>31197</v>
      </c>
      <c r="B16493" s="3" t="s">
        <v>16211</v>
      </c>
      <c r="C16493" s="3" t="s">
        <v>270</v>
      </c>
      <c r="D16493" s="3" t="s">
        <v>34418</v>
      </c>
      <c r="E16493" s="4">
        <v>1320</v>
      </c>
      <c r="F16493" s="3" t="s">
        <v>0</v>
      </c>
      <c r="G16493" s="4">
        <v>1</v>
      </c>
      <c r="H16493" s="3" t="s">
        <v>108</v>
      </c>
    </row>
    <row r="16494" spans="1:8" x14ac:dyDescent="0.25">
      <c r="A16494" s="3" t="s">
        <v>31197</v>
      </c>
      <c r="B16494" s="3" t="s">
        <v>16212</v>
      </c>
      <c r="C16494" s="3" t="s">
        <v>270</v>
      </c>
      <c r="D16494" s="3" t="s">
        <v>34418</v>
      </c>
      <c r="E16494" s="4">
        <v>2250</v>
      </c>
      <c r="F16494" s="3" t="s">
        <v>0</v>
      </c>
      <c r="G16494" s="4">
        <v>2</v>
      </c>
      <c r="H16494" s="3" t="s">
        <v>108</v>
      </c>
    </row>
    <row r="16495" spans="1:8" x14ac:dyDescent="0.25">
      <c r="A16495" s="3" t="s">
        <v>31197</v>
      </c>
      <c r="B16495" s="3" t="s">
        <v>16213</v>
      </c>
      <c r="C16495" s="3" t="s">
        <v>270</v>
      </c>
      <c r="D16495" s="3" t="s">
        <v>34418</v>
      </c>
      <c r="E16495" s="4">
        <v>68999.979999999894</v>
      </c>
      <c r="F16495" s="3" t="s">
        <v>0</v>
      </c>
      <c r="G16495" s="4">
        <v>2</v>
      </c>
      <c r="H16495" s="3" t="s">
        <v>108</v>
      </c>
    </row>
    <row r="16496" spans="1:8" x14ac:dyDescent="0.25">
      <c r="A16496" s="3" t="s">
        <v>31197</v>
      </c>
      <c r="B16496" s="3" t="s">
        <v>16214</v>
      </c>
      <c r="C16496" s="3" t="s">
        <v>270</v>
      </c>
      <c r="D16496" s="3" t="s">
        <v>34418</v>
      </c>
      <c r="E16496" s="4">
        <v>1962</v>
      </c>
      <c r="F16496" s="3" t="s">
        <v>0</v>
      </c>
      <c r="G16496" s="4">
        <v>2</v>
      </c>
      <c r="H16496" s="3" t="s">
        <v>108</v>
      </c>
    </row>
    <row r="16497" spans="1:8" x14ac:dyDescent="0.25">
      <c r="A16497" s="3" t="s">
        <v>31197</v>
      </c>
      <c r="B16497" s="3" t="s">
        <v>16215</v>
      </c>
      <c r="C16497" s="3" t="s">
        <v>270</v>
      </c>
      <c r="D16497" s="3" t="s">
        <v>34418</v>
      </c>
      <c r="E16497" s="4">
        <v>1064</v>
      </c>
      <c r="F16497" s="3" t="s">
        <v>0</v>
      </c>
      <c r="G16497" s="4">
        <v>2</v>
      </c>
      <c r="H16497" s="3" t="s">
        <v>108</v>
      </c>
    </row>
    <row r="16498" spans="1:8" x14ac:dyDescent="0.25">
      <c r="A16498" s="3" t="s">
        <v>31197</v>
      </c>
      <c r="B16498" s="3" t="s">
        <v>16216</v>
      </c>
      <c r="C16498" s="3" t="s">
        <v>270</v>
      </c>
      <c r="D16498" s="3" t="s">
        <v>34418</v>
      </c>
      <c r="E16498" s="4">
        <v>317.32999999999902</v>
      </c>
      <c r="F16498" s="3" t="s">
        <v>0</v>
      </c>
      <c r="G16498" s="4">
        <v>1</v>
      </c>
      <c r="H16498" s="3" t="s">
        <v>108</v>
      </c>
    </row>
    <row r="16499" spans="1:8" x14ac:dyDescent="0.25">
      <c r="A16499" s="3" t="s">
        <v>31197</v>
      </c>
      <c r="B16499" s="3" t="s">
        <v>16217</v>
      </c>
      <c r="C16499" s="3" t="s">
        <v>270</v>
      </c>
      <c r="D16499" s="3" t="s">
        <v>34418</v>
      </c>
      <c r="E16499" s="4">
        <v>3740</v>
      </c>
      <c r="F16499" s="3" t="s">
        <v>0</v>
      </c>
      <c r="G16499" s="4">
        <v>1</v>
      </c>
      <c r="H16499" s="3" t="s">
        <v>108</v>
      </c>
    </row>
    <row r="16500" spans="1:8" x14ac:dyDescent="0.25">
      <c r="A16500" s="3" t="s">
        <v>31197</v>
      </c>
      <c r="B16500" s="3" t="s">
        <v>16218</v>
      </c>
      <c r="C16500" s="3" t="s">
        <v>270</v>
      </c>
      <c r="D16500" s="3" t="s">
        <v>34418</v>
      </c>
      <c r="E16500" s="4">
        <v>4798</v>
      </c>
      <c r="F16500" s="3" t="s">
        <v>0</v>
      </c>
      <c r="G16500" s="4">
        <v>2</v>
      </c>
      <c r="H16500" s="3" t="s">
        <v>108</v>
      </c>
    </row>
    <row r="16501" spans="1:8" x14ac:dyDescent="0.25">
      <c r="A16501" s="3" t="s">
        <v>31197</v>
      </c>
      <c r="B16501" s="3" t="s">
        <v>16219</v>
      </c>
      <c r="C16501" s="3" t="s">
        <v>270</v>
      </c>
      <c r="D16501" s="3" t="s">
        <v>34418</v>
      </c>
      <c r="E16501" s="4">
        <v>103</v>
      </c>
      <c r="F16501" s="3" t="s">
        <v>0</v>
      </c>
      <c r="G16501" s="4">
        <v>1</v>
      </c>
      <c r="H16501" s="3" t="s">
        <v>108</v>
      </c>
    </row>
    <row r="16502" spans="1:8" x14ac:dyDescent="0.25">
      <c r="A16502" s="3" t="s">
        <v>31197</v>
      </c>
      <c r="B16502" s="3" t="s">
        <v>16220</v>
      </c>
      <c r="C16502" s="3" t="s">
        <v>270</v>
      </c>
      <c r="D16502" s="3" t="s">
        <v>34418</v>
      </c>
      <c r="E16502" s="4">
        <v>5258.8</v>
      </c>
      <c r="F16502" s="3" t="s">
        <v>0</v>
      </c>
      <c r="G16502" s="4">
        <v>2</v>
      </c>
      <c r="H16502" s="3" t="s">
        <v>108</v>
      </c>
    </row>
    <row r="16503" spans="1:8" x14ac:dyDescent="0.25">
      <c r="A16503" s="3" t="s">
        <v>31197</v>
      </c>
      <c r="B16503" s="3" t="s">
        <v>16221</v>
      </c>
      <c r="C16503" s="3" t="s">
        <v>270</v>
      </c>
      <c r="D16503" s="3" t="s">
        <v>34418</v>
      </c>
      <c r="E16503" s="4">
        <v>82</v>
      </c>
      <c r="F16503" s="3" t="s">
        <v>0</v>
      </c>
      <c r="G16503" s="4">
        <v>1</v>
      </c>
      <c r="H16503" s="3" t="s">
        <v>108</v>
      </c>
    </row>
    <row r="16504" spans="1:8" x14ac:dyDescent="0.25">
      <c r="A16504" s="3" t="s">
        <v>31197</v>
      </c>
      <c r="B16504" s="3" t="s">
        <v>16222</v>
      </c>
      <c r="C16504" s="3" t="s">
        <v>270</v>
      </c>
      <c r="D16504" s="3" t="s">
        <v>34418</v>
      </c>
      <c r="E16504" s="4">
        <v>15780</v>
      </c>
      <c r="F16504" s="3" t="s">
        <v>0</v>
      </c>
      <c r="G16504" s="4">
        <v>2</v>
      </c>
      <c r="H16504" s="3" t="s">
        <v>108</v>
      </c>
    </row>
    <row r="16505" spans="1:8" x14ac:dyDescent="0.25">
      <c r="A16505" s="3" t="s">
        <v>31197</v>
      </c>
      <c r="B16505" s="3" t="s">
        <v>16223</v>
      </c>
      <c r="C16505" s="3" t="s">
        <v>270</v>
      </c>
      <c r="D16505" s="3" t="s">
        <v>34418</v>
      </c>
      <c r="E16505" s="4">
        <v>202</v>
      </c>
      <c r="F16505" s="3" t="s">
        <v>0</v>
      </c>
      <c r="G16505" s="4">
        <v>1</v>
      </c>
      <c r="H16505" s="3" t="s">
        <v>108</v>
      </c>
    </row>
    <row r="16506" spans="1:8" x14ac:dyDescent="0.25">
      <c r="A16506" s="3" t="s">
        <v>31197</v>
      </c>
      <c r="B16506" s="3" t="s">
        <v>16224</v>
      </c>
      <c r="C16506" s="3" t="s">
        <v>270</v>
      </c>
      <c r="D16506" s="3" t="s">
        <v>34418</v>
      </c>
      <c r="E16506" s="4">
        <v>3808</v>
      </c>
      <c r="F16506" s="3" t="s">
        <v>0</v>
      </c>
      <c r="G16506" s="4">
        <v>1</v>
      </c>
      <c r="H16506" s="3" t="s">
        <v>108</v>
      </c>
    </row>
    <row r="16507" spans="1:8" x14ac:dyDescent="0.25">
      <c r="A16507" s="3" t="s">
        <v>31197</v>
      </c>
      <c r="B16507" s="3" t="s">
        <v>16225</v>
      </c>
      <c r="C16507" s="3" t="s">
        <v>270</v>
      </c>
      <c r="D16507" s="3" t="s">
        <v>34418</v>
      </c>
      <c r="E16507" s="4">
        <v>2814.71</v>
      </c>
      <c r="F16507" s="3" t="s">
        <v>0</v>
      </c>
      <c r="G16507" s="4">
        <v>1</v>
      </c>
      <c r="H16507" s="3" t="s">
        <v>108</v>
      </c>
    </row>
    <row r="16508" spans="1:8" x14ac:dyDescent="0.25">
      <c r="A16508" s="3" t="s">
        <v>31197</v>
      </c>
      <c r="B16508" s="3" t="s">
        <v>16226</v>
      </c>
      <c r="C16508" s="3" t="s">
        <v>270</v>
      </c>
      <c r="D16508" s="3" t="s">
        <v>34418</v>
      </c>
      <c r="E16508" s="4">
        <v>3750</v>
      </c>
      <c r="F16508" s="3" t="s">
        <v>0</v>
      </c>
      <c r="G16508" s="4">
        <v>1</v>
      </c>
      <c r="H16508" s="3" t="s">
        <v>108</v>
      </c>
    </row>
    <row r="16509" spans="1:8" x14ac:dyDescent="0.25">
      <c r="A16509" s="3" t="s">
        <v>31197</v>
      </c>
      <c r="B16509" s="3" t="s">
        <v>16227</v>
      </c>
      <c r="C16509" s="3" t="s">
        <v>270</v>
      </c>
      <c r="D16509" s="3" t="s">
        <v>34418</v>
      </c>
      <c r="E16509" s="4">
        <v>39520</v>
      </c>
      <c r="F16509" s="3" t="s">
        <v>0</v>
      </c>
      <c r="G16509" s="4">
        <v>1</v>
      </c>
      <c r="H16509" s="3" t="s">
        <v>108</v>
      </c>
    </row>
    <row r="16510" spans="1:8" x14ac:dyDescent="0.25">
      <c r="A16510" s="3" t="s">
        <v>31197</v>
      </c>
      <c r="B16510" s="3" t="s">
        <v>16228</v>
      </c>
      <c r="C16510" s="3" t="s">
        <v>270</v>
      </c>
      <c r="D16510" s="3" t="s">
        <v>34418</v>
      </c>
      <c r="E16510" s="4">
        <v>39520</v>
      </c>
      <c r="F16510" s="3" t="s">
        <v>0</v>
      </c>
      <c r="G16510" s="4">
        <v>1</v>
      </c>
      <c r="H16510" s="3" t="s">
        <v>108</v>
      </c>
    </row>
    <row r="16511" spans="1:8" x14ac:dyDescent="0.25">
      <c r="A16511" s="3" t="s">
        <v>31197</v>
      </c>
      <c r="B16511" s="3" t="s">
        <v>16229</v>
      </c>
      <c r="C16511" s="3" t="s">
        <v>270</v>
      </c>
      <c r="D16511" s="3" t="s">
        <v>34418</v>
      </c>
      <c r="E16511" s="4">
        <v>1996.98</v>
      </c>
      <c r="F16511" s="3" t="s">
        <v>0</v>
      </c>
      <c r="G16511" s="4">
        <v>3</v>
      </c>
      <c r="H16511" s="3" t="s">
        <v>108</v>
      </c>
    </row>
    <row r="16512" spans="1:8" x14ac:dyDescent="0.25">
      <c r="A16512" s="3" t="s">
        <v>31197</v>
      </c>
      <c r="B16512" s="3" t="s">
        <v>16230</v>
      </c>
      <c r="C16512" s="3" t="s">
        <v>270</v>
      </c>
      <c r="D16512" s="3" t="s">
        <v>34418</v>
      </c>
      <c r="E16512" s="4">
        <v>958</v>
      </c>
      <c r="F16512" s="3" t="s">
        <v>0</v>
      </c>
      <c r="G16512" s="4">
        <v>1</v>
      </c>
      <c r="H16512" s="3" t="s">
        <v>108</v>
      </c>
    </row>
    <row r="16513" spans="1:8" x14ac:dyDescent="0.25">
      <c r="A16513" s="3" t="s">
        <v>31197</v>
      </c>
      <c r="B16513" s="3" t="s">
        <v>16231</v>
      </c>
      <c r="C16513" s="3" t="s">
        <v>270</v>
      </c>
      <c r="D16513" s="3" t="s">
        <v>34418</v>
      </c>
      <c r="E16513" s="4">
        <v>1250</v>
      </c>
      <c r="F16513" s="3" t="s">
        <v>0</v>
      </c>
      <c r="G16513" s="4">
        <v>1</v>
      </c>
      <c r="H16513" s="3" t="s">
        <v>108</v>
      </c>
    </row>
    <row r="16514" spans="1:8" x14ac:dyDescent="0.25">
      <c r="A16514" s="3" t="s">
        <v>31197</v>
      </c>
      <c r="B16514" s="3" t="s">
        <v>16232</v>
      </c>
      <c r="C16514" s="3" t="s">
        <v>270</v>
      </c>
      <c r="D16514" s="3" t="s">
        <v>34418</v>
      </c>
      <c r="E16514" s="4">
        <v>209</v>
      </c>
      <c r="F16514" s="3" t="s">
        <v>0</v>
      </c>
      <c r="G16514" s="4">
        <v>1</v>
      </c>
      <c r="H16514" s="3" t="s">
        <v>108</v>
      </c>
    </row>
    <row r="16515" spans="1:8" x14ac:dyDescent="0.25">
      <c r="A16515" s="3" t="s">
        <v>31197</v>
      </c>
      <c r="B16515" s="3" t="s">
        <v>16233</v>
      </c>
      <c r="C16515" s="3" t="s">
        <v>270</v>
      </c>
      <c r="D16515" s="3" t="s">
        <v>34418</v>
      </c>
      <c r="E16515" s="4">
        <v>628</v>
      </c>
      <c r="F16515" s="3" t="s">
        <v>0</v>
      </c>
      <c r="G16515" s="4">
        <v>1</v>
      </c>
      <c r="H16515" s="3" t="s">
        <v>108</v>
      </c>
    </row>
    <row r="16516" spans="1:8" x14ac:dyDescent="0.25">
      <c r="A16516" s="3" t="s">
        <v>31197</v>
      </c>
      <c r="B16516" s="3" t="s">
        <v>16234</v>
      </c>
      <c r="C16516" s="3" t="s">
        <v>270</v>
      </c>
      <c r="D16516" s="3" t="s">
        <v>34418</v>
      </c>
      <c r="E16516" s="4">
        <v>26600</v>
      </c>
      <c r="F16516" s="3" t="s">
        <v>0</v>
      </c>
      <c r="G16516" s="4">
        <v>1</v>
      </c>
      <c r="H16516" s="3" t="s">
        <v>108</v>
      </c>
    </row>
    <row r="16517" spans="1:8" x14ac:dyDescent="0.25">
      <c r="A16517" s="3" t="s">
        <v>31197</v>
      </c>
      <c r="B16517" s="3" t="s">
        <v>16235</v>
      </c>
      <c r="C16517" s="3" t="s">
        <v>270</v>
      </c>
      <c r="D16517" s="3" t="s">
        <v>34418</v>
      </c>
      <c r="E16517" s="4">
        <v>9470</v>
      </c>
      <c r="F16517" s="3" t="s">
        <v>0</v>
      </c>
      <c r="G16517" s="4">
        <v>1</v>
      </c>
      <c r="H16517" s="3" t="s">
        <v>108</v>
      </c>
    </row>
    <row r="16518" spans="1:8" x14ac:dyDescent="0.25">
      <c r="A16518" s="3" t="s">
        <v>31197</v>
      </c>
      <c r="B16518" s="3" t="s">
        <v>16236</v>
      </c>
      <c r="C16518" s="3" t="s">
        <v>270</v>
      </c>
      <c r="D16518" s="3" t="s">
        <v>34418</v>
      </c>
      <c r="E16518" s="4">
        <v>12683</v>
      </c>
      <c r="F16518" s="3" t="s">
        <v>0</v>
      </c>
      <c r="G16518" s="4">
        <v>1</v>
      </c>
      <c r="H16518" s="3" t="s">
        <v>108</v>
      </c>
    </row>
    <row r="16519" spans="1:8" x14ac:dyDescent="0.25">
      <c r="A16519" s="3" t="s">
        <v>31197</v>
      </c>
      <c r="B16519" s="3" t="s">
        <v>16237</v>
      </c>
      <c r="C16519" s="3" t="s">
        <v>270</v>
      </c>
      <c r="D16519" s="3" t="s">
        <v>34418</v>
      </c>
      <c r="E16519" s="4">
        <v>12998</v>
      </c>
      <c r="F16519" s="3" t="s">
        <v>0</v>
      </c>
      <c r="G16519" s="4">
        <v>1</v>
      </c>
      <c r="H16519" s="3" t="s">
        <v>108</v>
      </c>
    </row>
    <row r="16520" spans="1:8" x14ac:dyDescent="0.25">
      <c r="A16520" s="3" t="s">
        <v>31197</v>
      </c>
      <c r="B16520" s="3" t="s">
        <v>16238</v>
      </c>
      <c r="C16520" s="3" t="s">
        <v>270</v>
      </c>
      <c r="D16520" s="3" t="s">
        <v>34418</v>
      </c>
      <c r="E16520" s="4">
        <v>1843</v>
      </c>
      <c r="F16520" s="3" t="s">
        <v>0</v>
      </c>
      <c r="G16520" s="4">
        <v>1</v>
      </c>
      <c r="H16520" s="3" t="s">
        <v>108</v>
      </c>
    </row>
    <row r="16521" spans="1:8" x14ac:dyDescent="0.25">
      <c r="A16521" s="3" t="s">
        <v>31197</v>
      </c>
      <c r="B16521" s="3" t="s">
        <v>16239</v>
      </c>
      <c r="C16521" s="3" t="s">
        <v>270</v>
      </c>
      <c r="D16521" s="3" t="s">
        <v>34418</v>
      </c>
      <c r="E16521" s="4">
        <v>885</v>
      </c>
      <c r="F16521" s="3" t="s">
        <v>0</v>
      </c>
      <c r="G16521" s="4">
        <v>3</v>
      </c>
      <c r="H16521" s="3" t="s">
        <v>108</v>
      </c>
    </row>
    <row r="16522" spans="1:8" x14ac:dyDescent="0.25">
      <c r="A16522" s="3" t="s">
        <v>31197</v>
      </c>
      <c r="B16522" s="3" t="s">
        <v>16240</v>
      </c>
      <c r="C16522" s="3" t="s">
        <v>270</v>
      </c>
      <c r="D16522" s="3" t="s">
        <v>34418</v>
      </c>
      <c r="E16522" s="4">
        <v>7920</v>
      </c>
      <c r="F16522" s="3" t="s">
        <v>0</v>
      </c>
      <c r="G16522" s="4">
        <v>2</v>
      </c>
      <c r="H16522" s="3" t="s">
        <v>108</v>
      </c>
    </row>
    <row r="16523" spans="1:8" x14ac:dyDescent="0.25">
      <c r="A16523" s="3" t="s">
        <v>31197</v>
      </c>
      <c r="B16523" s="3" t="s">
        <v>16241</v>
      </c>
      <c r="C16523" s="3" t="s">
        <v>270</v>
      </c>
      <c r="D16523" s="3" t="s">
        <v>34418</v>
      </c>
      <c r="E16523" s="4">
        <v>870</v>
      </c>
      <c r="F16523" s="3" t="s">
        <v>0</v>
      </c>
      <c r="G16523" s="4">
        <v>3</v>
      </c>
      <c r="H16523" s="3" t="s">
        <v>108</v>
      </c>
    </row>
    <row r="16524" spans="1:8" x14ac:dyDescent="0.25">
      <c r="A16524" s="3" t="s">
        <v>31197</v>
      </c>
      <c r="B16524" s="3" t="s">
        <v>16242</v>
      </c>
      <c r="C16524" s="3" t="s">
        <v>270</v>
      </c>
      <c r="D16524" s="3" t="s">
        <v>34418</v>
      </c>
      <c r="E16524" s="4">
        <v>2092</v>
      </c>
      <c r="F16524" s="3" t="s">
        <v>0</v>
      </c>
      <c r="G16524" s="4">
        <v>2</v>
      </c>
      <c r="H16524" s="3" t="s">
        <v>108</v>
      </c>
    </row>
    <row r="16525" spans="1:8" x14ac:dyDescent="0.25">
      <c r="A16525" s="3" t="s">
        <v>31197</v>
      </c>
      <c r="B16525" s="3" t="s">
        <v>16243</v>
      </c>
      <c r="C16525" s="3" t="s">
        <v>270</v>
      </c>
      <c r="D16525" s="3" t="s">
        <v>34418</v>
      </c>
      <c r="E16525" s="4">
        <v>2100</v>
      </c>
      <c r="F16525" s="3" t="s">
        <v>0</v>
      </c>
      <c r="G16525" s="4">
        <v>6</v>
      </c>
      <c r="H16525" s="3" t="s">
        <v>108</v>
      </c>
    </row>
    <row r="16526" spans="1:8" x14ac:dyDescent="0.25">
      <c r="A16526" s="3" t="s">
        <v>31197</v>
      </c>
      <c r="B16526" s="3" t="s">
        <v>16244</v>
      </c>
      <c r="C16526" s="3" t="s">
        <v>270</v>
      </c>
      <c r="D16526" s="3" t="s">
        <v>34418</v>
      </c>
      <c r="E16526" s="4">
        <v>360</v>
      </c>
      <c r="F16526" s="3" t="s">
        <v>0</v>
      </c>
      <c r="G16526" s="4">
        <v>3</v>
      </c>
      <c r="H16526" s="3" t="s">
        <v>108</v>
      </c>
    </row>
    <row r="16527" spans="1:8" x14ac:dyDescent="0.25">
      <c r="A16527" s="3" t="s">
        <v>31197</v>
      </c>
      <c r="B16527" s="3" t="s">
        <v>16245</v>
      </c>
      <c r="C16527" s="3" t="s">
        <v>270</v>
      </c>
      <c r="D16527" s="3" t="s">
        <v>34418</v>
      </c>
      <c r="E16527" s="4">
        <v>10500</v>
      </c>
      <c r="F16527" s="3" t="s">
        <v>0</v>
      </c>
      <c r="G16527" s="4">
        <v>3</v>
      </c>
      <c r="H16527" s="3" t="s">
        <v>108</v>
      </c>
    </row>
    <row r="16528" spans="1:8" x14ac:dyDescent="0.25">
      <c r="A16528" s="3" t="s">
        <v>31197</v>
      </c>
      <c r="B16528" s="3" t="s">
        <v>16246</v>
      </c>
      <c r="C16528" s="3" t="s">
        <v>270</v>
      </c>
      <c r="D16528" s="3" t="s">
        <v>34418</v>
      </c>
      <c r="E16528" s="4">
        <v>1380</v>
      </c>
      <c r="F16528" s="3" t="s">
        <v>0</v>
      </c>
      <c r="G16528" s="4">
        <v>3</v>
      </c>
      <c r="H16528" s="3" t="s">
        <v>108</v>
      </c>
    </row>
    <row r="16529" spans="1:8" x14ac:dyDescent="0.25">
      <c r="A16529" s="3" t="s">
        <v>31197</v>
      </c>
      <c r="B16529" s="3" t="s">
        <v>16247</v>
      </c>
      <c r="C16529" s="3" t="s">
        <v>270</v>
      </c>
      <c r="D16529" s="3" t="s">
        <v>34418</v>
      </c>
      <c r="E16529" s="4">
        <v>14000</v>
      </c>
      <c r="F16529" s="3" t="s">
        <v>0</v>
      </c>
      <c r="G16529" s="4">
        <v>1</v>
      </c>
      <c r="H16529" s="3" t="s">
        <v>108</v>
      </c>
    </row>
    <row r="16530" spans="1:8" x14ac:dyDescent="0.25">
      <c r="A16530" s="3" t="s">
        <v>31197</v>
      </c>
      <c r="B16530" s="3" t="s">
        <v>16248</v>
      </c>
      <c r="C16530" s="3" t="s">
        <v>270</v>
      </c>
      <c r="D16530" s="3" t="s">
        <v>34418</v>
      </c>
      <c r="E16530" s="4">
        <v>54800</v>
      </c>
      <c r="F16530" s="3" t="s">
        <v>0</v>
      </c>
      <c r="G16530" s="4">
        <v>1</v>
      </c>
      <c r="H16530" s="3" t="s">
        <v>108</v>
      </c>
    </row>
    <row r="16531" spans="1:8" x14ac:dyDescent="0.25">
      <c r="A16531" s="3" t="s">
        <v>31197</v>
      </c>
      <c r="B16531" s="3" t="s">
        <v>16249</v>
      </c>
      <c r="C16531" s="3" t="s">
        <v>270</v>
      </c>
      <c r="D16531" s="3" t="s">
        <v>34418</v>
      </c>
      <c r="E16531" s="4">
        <v>13360</v>
      </c>
      <c r="F16531" s="3" t="s">
        <v>0</v>
      </c>
      <c r="G16531" s="4">
        <v>2</v>
      </c>
      <c r="H16531" s="3" t="s">
        <v>108</v>
      </c>
    </row>
    <row r="16532" spans="1:8" x14ac:dyDescent="0.25">
      <c r="A16532" s="3" t="s">
        <v>31197</v>
      </c>
      <c r="B16532" s="3" t="s">
        <v>16250</v>
      </c>
      <c r="C16532" s="3" t="s">
        <v>270</v>
      </c>
      <c r="D16532" s="3" t="s">
        <v>34418</v>
      </c>
      <c r="E16532" s="4">
        <v>2694.9499999999898</v>
      </c>
      <c r="F16532" s="3" t="s">
        <v>0</v>
      </c>
      <c r="G16532" s="4">
        <v>1</v>
      </c>
      <c r="H16532" s="3" t="s">
        <v>108</v>
      </c>
    </row>
    <row r="16533" spans="1:8" x14ac:dyDescent="0.25">
      <c r="A16533" s="3" t="s">
        <v>31197</v>
      </c>
      <c r="B16533" s="3" t="s">
        <v>16251</v>
      </c>
      <c r="C16533" s="3" t="s">
        <v>270</v>
      </c>
      <c r="D16533" s="3" t="s">
        <v>34418</v>
      </c>
      <c r="E16533" s="4">
        <v>119</v>
      </c>
      <c r="F16533" s="3" t="s">
        <v>0</v>
      </c>
      <c r="G16533" s="4">
        <v>1</v>
      </c>
      <c r="H16533" s="3" t="s">
        <v>108</v>
      </c>
    </row>
    <row r="16534" spans="1:8" x14ac:dyDescent="0.25">
      <c r="A16534" s="3" t="s">
        <v>31197</v>
      </c>
      <c r="B16534" s="3" t="s">
        <v>16252</v>
      </c>
      <c r="C16534" s="3" t="s">
        <v>270</v>
      </c>
      <c r="D16534" s="3" t="s">
        <v>34418</v>
      </c>
      <c r="E16534" s="4">
        <v>118.8</v>
      </c>
      <c r="F16534" s="3" t="s">
        <v>0</v>
      </c>
      <c r="G16534" s="4">
        <v>3</v>
      </c>
      <c r="H16534" s="3" t="s">
        <v>108</v>
      </c>
    </row>
    <row r="16535" spans="1:8" x14ac:dyDescent="0.25">
      <c r="A16535" s="3" t="s">
        <v>31197</v>
      </c>
      <c r="B16535" s="3" t="s">
        <v>16253</v>
      </c>
      <c r="C16535" s="3" t="s">
        <v>270</v>
      </c>
      <c r="D16535" s="3" t="s">
        <v>34418</v>
      </c>
      <c r="E16535" s="4">
        <v>8736</v>
      </c>
      <c r="F16535" s="3" t="s">
        <v>0</v>
      </c>
      <c r="G16535" s="4">
        <v>1</v>
      </c>
      <c r="H16535" s="3" t="s">
        <v>108</v>
      </c>
    </row>
    <row r="16536" spans="1:8" x14ac:dyDescent="0.25">
      <c r="A16536" s="3" t="s">
        <v>31197</v>
      </c>
      <c r="B16536" s="3" t="s">
        <v>16254</v>
      </c>
      <c r="C16536" s="3" t="s">
        <v>270</v>
      </c>
      <c r="D16536" s="3" t="s">
        <v>34418</v>
      </c>
      <c r="E16536" s="4">
        <v>2280</v>
      </c>
      <c r="F16536" s="3" t="s">
        <v>0</v>
      </c>
      <c r="G16536" s="4">
        <v>5</v>
      </c>
      <c r="H16536" s="3" t="s">
        <v>108</v>
      </c>
    </row>
    <row r="16537" spans="1:8" x14ac:dyDescent="0.25">
      <c r="A16537" s="3" t="s">
        <v>31197</v>
      </c>
      <c r="B16537" s="3" t="s">
        <v>16255</v>
      </c>
      <c r="C16537" s="3" t="s">
        <v>270</v>
      </c>
      <c r="D16537" s="3" t="s">
        <v>34418</v>
      </c>
      <c r="E16537" s="4">
        <v>4025</v>
      </c>
      <c r="F16537" s="3" t="s">
        <v>0</v>
      </c>
      <c r="G16537" s="4">
        <v>5</v>
      </c>
      <c r="H16537" s="3" t="s">
        <v>108</v>
      </c>
    </row>
    <row r="16538" spans="1:8" x14ac:dyDescent="0.25">
      <c r="A16538" s="3" t="s">
        <v>31197</v>
      </c>
      <c r="B16538" s="3" t="s">
        <v>16256</v>
      </c>
      <c r="C16538" s="3" t="s">
        <v>270</v>
      </c>
      <c r="D16538" s="3" t="s">
        <v>34418</v>
      </c>
      <c r="E16538" s="4">
        <v>531</v>
      </c>
      <c r="F16538" s="3" t="s">
        <v>0</v>
      </c>
      <c r="G16538" s="4">
        <v>1</v>
      </c>
      <c r="H16538" s="3" t="s">
        <v>108</v>
      </c>
    </row>
    <row r="16539" spans="1:8" x14ac:dyDescent="0.25">
      <c r="A16539" s="3" t="s">
        <v>31197</v>
      </c>
      <c r="B16539" s="3" t="s">
        <v>16257</v>
      </c>
      <c r="C16539" s="3" t="s">
        <v>270</v>
      </c>
      <c r="D16539" s="3" t="s">
        <v>34418</v>
      </c>
      <c r="E16539" s="4">
        <v>49600</v>
      </c>
      <c r="F16539" s="3" t="s">
        <v>0</v>
      </c>
      <c r="G16539" s="4">
        <v>1</v>
      </c>
      <c r="H16539" s="3" t="s">
        <v>108</v>
      </c>
    </row>
    <row r="16540" spans="1:8" x14ac:dyDescent="0.25">
      <c r="A16540" s="3" t="s">
        <v>31197</v>
      </c>
      <c r="B16540" s="3" t="s">
        <v>16258</v>
      </c>
      <c r="C16540" s="3" t="s">
        <v>270</v>
      </c>
      <c r="D16540" s="3" t="s">
        <v>34418</v>
      </c>
      <c r="E16540" s="4">
        <v>26775</v>
      </c>
      <c r="F16540" s="3" t="s">
        <v>0</v>
      </c>
      <c r="G16540" s="4">
        <v>1</v>
      </c>
      <c r="H16540" s="3" t="s">
        <v>108</v>
      </c>
    </row>
    <row r="16541" spans="1:8" x14ac:dyDescent="0.25">
      <c r="A16541" s="3" t="s">
        <v>31197</v>
      </c>
      <c r="B16541" s="3" t="s">
        <v>16259</v>
      </c>
      <c r="C16541" s="3" t="s">
        <v>270</v>
      </c>
      <c r="D16541" s="3" t="s">
        <v>34418</v>
      </c>
      <c r="E16541" s="4">
        <v>4800</v>
      </c>
      <c r="F16541" s="3" t="s">
        <v>0</v>
      </c>
      <c r="G16541" s="4">
        <v>2</v>
      </c>
      <c r="H16541" s="3" t="s">
        <v>108</v>
      </c>
    </row>
    <row r="16542" spans="1:8" x14ac:dyDescent="0.25">
      <c r="A16542" s="3" t="s">
        <v>31197</v>
      </c>
      <c r="B16542" s="3" t="s">
        <v>16260</v>
      </c>
      <c r="C16542" s="3" t="s">
        <v>270</v>
      </c>
      <c r="D16542" s="3" t="s">
        <v>34418</v>
      </c>
      <c r="E16542" s="4">
        <v>592500</v>
      </c>
      <c r="F16542" s="3" t="s">
        <v>0</v>
      </c>
      <c r="G16542" s="4">
        <v>1</v>
      </c>
      <c r="H16542" s="3" t="s">
        <v>108</v>
      </c>
    </row>
    <row r="16543" spans="1:8" x14ac:dyDescent="0.25">
      <c r="A16543" s="3" t="s">
        <v>31197</v>
      </c>
      <c r="B16543" s="3" t="s">
        <v>16261</v>
      </c>
      <c r="C16543" s="3" t="s">
        <v>270</v>
      </c>
      <c r="D16543" s="3" t="s">
        <v>34418</v>
      </c>
      <c r="E16543" s="4">
        <v>29500</v>
      </c>
      <c r="F16543" s="3" t="s">
        <v>0</v>
      </c>
      <c r="G16543" s="4">
        <v>1</v>
      </c>
      <c r="H16543" s="3" t="s">
        <v>108</v>
      </c>
    </row>
    <row r="16544" spans="1:8" x14ac:dyDescent="0.25">
      <c r="A16544" s="3" t="s">
        <v>31197</v>
      </c>
      <c r="B16544" s="3" t="s">
        <v>16262</v>
      </c>
      <c r="C16544" s="3" t="s">
        <v>270</v>
      </c>
      <c r="D16544" s="3" t="s">
        <v>34418</v>
      </c>
      <c r="E16544" s="4">
        <v>2232.8200000000002</v>
      </c>
      <c r="F16544" s="3" t="s">
        <v>0</v>
      </c>
      <c r="G16544" s="4">
        <v>4</v>
      </c>
      <c r="H16544" s="3" t="s">
        <v>108</v>
      </c>
    </row>
    <row r="16545" spans="1:8" x14ac:dyDescent="0.25">
      <c r="A16545" s="3" t="s">
        <v>31197</v>
      </c>
      <c r="B16545" s="3" t="s">
        <v>16263</v>
      </c>
      <c r="C16545" s="3" t="s">
        <v>270</v>
      </c>
      <c r="D16545" s="3" t="s">
        <v>34418</v>
      </c>
      <c r="E16545" s="4">
        <v>2760</v>
      </c>
      <c r="F16545" s="3" t="s">
        <v>0</v>
      </c>
      <c r="G16545" s="4">
        <v>4</v>
      </c>
      <c r="H16545" s="3" t="s">
        <v>108</v>
      </c>
    </row>
    <row r="16546" spans="1:8" x14ac:dyDescent="0.25">
      <c r="A16546" s="3" t="s">
        <v>31197</v>
      </c>
      <c r="B16546" s="3" t="s">
        <v>16264</v>
      </c>
      <c r="C16546" s="3" t="s">
        <v>270</v>
      </c>
      <c r="D16546" s="3" t="s">
        <v>34418</v>
      </c>
      <c r="E16546" s="4">
        <v>47657.139999999898</v>
      </c>
      <c r="F16546" s="3" t="s">
        <v>0</v>
      </c>
      <c r="G16546" s="4">
        <v>100</v>
      </c>
      <c r="H16546" s="3" t="s">
        <v>108</v>
      </c>
    </row>
    <row r="16547" spans="1:8" x14ac:dyDescent="0.25">
      <c r="A16547" s="3" t="s">
        <v>31197</v>
      </c>
      <c r="B16547" s="3" t="s">
        <v>16265</v>
      </c>
      <c r="C16547" s="3" t="s">
        <v>270</v>
      </c>
      <c r="D16547" s="3" t="s">
        <v>34418</v>
      </c>
      <c r="E16547" s="4">
        <v>12360</v>
      </c>
      <c r="F16547" s="3" t="s">
        <v>0</v>
      </c>
      <c r="G16547" s="4">
        <v>1</v>
      </c>
      <c r="H16547" s="3" t="s">
        <v>108</v>
      </c>
    </row>
    <row r="16548" spans="1:8" x14ac:dyDescent="0.25">
      <c r="A16548" s="3" t="s">
        <v>31197</v>
      </c>
      <c r="B16548" s="3" t="s">
        <v>16266</v>
      </c>
      <c r="C16548" s="3" t="s">
        <v>270</v>
      </c>
      <c r="D16548" s="3" t="s">
        <v>34418</v>
      </c>
      <c r="E16548" s="4">
        <v>77200</v>
      </c>
      <c r="F16548" s="3" t="s">
        <v>0</v>
      </c>
      <c r="G16548" s="4">
        <v>1</v>
      </c>
      <c r="H16548" s="3" t="s">
        <v>108</v>
      </c>
    </row>
    <row r="16549" spans="1:8" x14ac:dyDescent="0.25">
      <c r="A16549" s="3" t="s">
        <v>31197</v>
      </c>
      <c r="B16549" s="3" t="s">
        <v>16267</v>
      </c>
      <c r="C16549" s="3" t="s">
        <v>270</v>
      </c>
      <c r="D16549" s="3" t="s">
        <v>34418</v>
      </c>
      <c r="E16549" s="4">
        <v>27900</v>
      </c>
      <c r="F16549" s="3" t="s">
        <v>0</v>
      </c>
      <c r="G16549" s="4">
        <v>1</v>
      </c>
      <c r="H16549" s="3" t="s">
        <v>108</v>
      </c>
    </row>
    <row r="16550" spans="1:8" x14ac:dyDescent="0.25">
      <c r="A16550" s="3" t="s">
        <v>31197</v>
      </c>
      <c r="B16550" s="3" t="s">
        <v>16268</v>
      </c>
      <c r="C16550" s="3" t="s">
        <v>270</v>
      </c>
      <c r="D16550" s="3" t="s">
        <v>34418</v>
      </c>
      <c r="E16550" s="4">
        <v>1820</v>
      </c>
      <c r="F16550" s="3" t="s">
        <v>0</v>
      </c>
      <c r="G16550" s="4">
        <v>1</v>
      </c>
      <c r="H16550" s="3" t="s">
        <v>108</v>
      </c>
    </row>
    <row r="16551" spans="1:8" x14ac:dyDescent="0.25">
      <c r="A16551" s="3" t="s">
        <v>31197</v>
      </c>
      <c r="B16551" s="3" t="s">
        <v>16269</v>
      </c>
      <c r="C16551" s="3" t="s">
        <v>270</v>
      </c>
      <c r="D16551" s="3" t="s">
        <v>34418</v>
      </c>
      <c r="E16551" s="4">
        <v>18800</v>
      </c>
      <c r="F16551" s="3" t="s">
        <v>0</v>
      </c>
      <c r="G16551" s="4">
        <v>10</v>
      </c>
      <c r="H16551" s="3" t="s">
        <v>108</v>
      </c>
    </row>
    <row r="16552" spans="1:8" x14ac:dyDescent="0.25">
      <c r="A16552" s="3" t="s">
        <v>31197</v>
      </c>
      <c r="B16552" s="3" t="s">
        <v>16270</v>
      </c>
      <c r="C16552" s="3" t="s">
        <v>270</v>
      </c>
      <c r="D16552" s="3" t="s">
        <v>34418</v>
      </c>
      <c r="E16552" s="4">
        <v>8050</v>
      </c>
      <c r="F16552" s="3" t="s">
        <v>0</v>
      </c>
      <c r="G16552" s="4">
        <v>5</v>
      </c>
      <c r="H16552" s="3" t="s">
        <v>108</v>
      </c>
    </row>
    <row r="16553" spans="1:8" x14ac:dyDescent="0.25">
      <c r="A16553" s="3" t="s">
        <v>31197</v>
      </c>
      <c r="B16553" s="3" t="s">
        <v>16271</v>
      </c>
      <c r="C16553" s="3" t="s">
        <v>270</v>
      </c>
      <c r="D16553" s="3" t="s">
        <v>34418</v>
      </c>
      <c r="E16553" s="4">
        <v>880</v>
      </c>
      <c r="F16553" s="3" t="s">
        <v>0</v>
      </c>
      <c r="G16553" s="4">
        <v>20</v>
      </c>
      <c r="H16553" s="3" t="s">
        <v>108</v>
      </c>
    </row>
    <row r="16554" spans="1:8" x14ac:dyDescent="0.25">
      <c r="A16554" s="3" t="s">
        <v>31197</v>
      </c>
      <c r="B16554" s="3" t="s">
        <v>16272</v>
      </c>
      <c r="C16554" s="3" t="s">
        <v>270</v>
      </c>
      <c r="D16554" s="3" t="s">
        <v>34418</v>
      </c>
      <c r="E16554" s="4">
        <v>16975</v>
      </c>
      <c r="F16554" s="3" t="s">
        <v>0</v>
      </c>
      <c r="G16554" s="4">
        <v>20</v>
      </c>
      <c r="H16554" s="3" t="s">
        <v>108</v>
      </c>
    </row>
    <row r="16555" spans="1:8" x14ac:dyDescent="0.25">
      <c r="A16555" s="3" t="s">
        <v>31197</v>
      </c>
      <c r="B16555" s="3" t="s">
        <v>16273</v>
      </c>
      <c r="C16555" s="3" t="s">
        <v>270</v>
      </c>
      <c r="D16555" s="3" t="s">
        <v>34418</v>
      </c>
      <c r="E16555" s="4">
        <v>24600</v>
      </c>
      <c r="F16555" s="3" t="s">
        <v>0</v>
      </c>
      <c r="G16555" s="4">
        <v>1</v>
      </c>
      <c r="H16555" s="3" t="s">
        <v>108</v>
      </c>
    </row>
    <row r="16556" spans="1:8" x14ac:dyDescent="0.25">
      <c r="A16556" s="3" t="s">
        <v>31197</v>
      </c>
      <c r="B16556" s="3" t="s">
        <v>16274</v>
      </c>
      <c r="C16556" s="3" t="s">
        <v>270</v>
      </c>
      <c r="D16556" s="3" t="s">
        <v>34418</v>
      </c>
      <c r="E16556" s="4">
        <v>1180</v>
      </c>
      <c r="F16556" s="3" t="s">
        <v>0</v>
      </c>
      <c r="G16556" s="4">
        <v>10</v>
      </c>
      <c r="H16556" s="3" t="s">
        <v>108</v>
      </c>
    </row>
    <row r="16557" spans="1:8" x14ac:dyDescent="0.25">
      <c r="A16557" s="3" t="s">
        <v>31197</v>
      </c>
      <c r="B16557" s="3" t="s">
        <v>16275</v>
      </c>
      <c r="C16557" s="3" t="s">
        <v>270</v>
      </c>
      <c r="D16557" s="3" t="s">
        <v>34418</v>
      </c>
      <c r="E16557" s="4">
        <v>10400</v>
      </c>
      <c r="F16557" s="3" t="s">
        <v>0</v>
      </c>
      <c r="G16557" s="4">
        <v>1</v>
      </c>
      <c r="H16557" s="3" t="s">
        <v>108</v>
      </c>
    </row>
    <row r="16558" spans="1:8" x14ac:dyDescent="0.25">
      <c r="A16558" s="3" t="s">
        <v>31197</v>
      </c>
      <c r="B16558" s="3" t="s">
        <v>16276</v>
      </c>
      <c r="C16558" s="3" t="s">
        <v>270</v>
      </c>
      <c r="D16558" s="3" t="s">
        <v>34418</v>
      </c>
      <c r="E16558" s="4">
        <v>177955</v>
      </c>
      <c r="F16558" s="3" t="s">
        <v>0</v>
      </c>
      <c r="G16558" s="4">
        <v>1</v>
      </c>
      <c r="H16558" s="3" t="s">
        <v>108</v>
      </c>
    </row>
    <row r="16559" spans="1:8" x14ac:dyDescent="0.25">
      <c r="A16559" s="3" t="s">
        <v>31197</v>
      </c>
      <c r="B16559" s="3" t="s">
        <v>16277</v>
      </c>
      <c r="C16559" s="3" t="s">
        <v>270</v>
      </c>
      <c r="D16559" s="3" t="s">
        <v>34418</v>
      </c>
      <c r="E16559" s="4">
        <v>475500</v>
      </c>
      <c r="F16559" s="3" t="s">
        <v>0</v>
      </c>
      <c r="G16559" s="4">
        <v>5</v>
      </c>
      <c r="H16559" s="3" t="s">
        <v>108</v>
      </c>
    </row>
    <row r="16560" spans="1:8" x14ac:dyDescent="0.25">
      <c r="A16560" s="3" t="s">
        <v>31197</v>
      </c>
      <c r="B16560" s="3" t="s">
        <v>16278</v>
      </c>
      <c r="C16560" s="3" t="s">
        <v>270</v>
      </c>
      <c r="D16560" s="3" t="s">
        <v>34418</v>
      </c>
      <c r="E16560" s="4">
        <v>72960</v>
      </c>
      <c r="F16560" s="3" t="s">
        <v>0</v>
      </c>
      <c r="G16560" s="4">
        <v>3</v>
      </c>
      <c r="H16560" s="3" t="s">
        <v>108</v>
      </c>
    </row>
    <row r="16561" spans="1:8" x14ac:dyDescent="0.25">
      <c r="A16561" s="3" t="s">
        <v>31197</v>
      </c>
      <c r="B16561" s="3" t="s">
        <v>16279</v>
      </c>
      <c r="C16561" s="3" t="s">
        <v>270</v>
      </c>
      <c r="D16561" s="3" t="s">
        <v>34418</v>
      </c>
      <c r="E16561" s="4">
        <v>44640</v>
      </c>
      <c r="F16561" s="3" t="s">
        <v>0</v>
      </c>
      <c r="G16561" s="4">
        <v>4</v>
      </c>
      <c r="H16561" s="3" t="s">
        <v>108</v>
      </c>
    </row>
    <row r="16562" spans="1:8" x14ac:dyDescent="0.25">
      <c r="A16562" s="3" t="s">
        <v>31197</v>
      </c>
      <c r="B16562" s="3" t="s">
        <v>16280</v>
      </c>
      <c r="C16562" s="3" t="s">
        <v>270</v>
      </c>
      <c r="D16562" s="3" t="s">
        <v>34418</v>
      </c>
      <c r="E16562" s="4">
        <v>17800</v>
      </c>
      <c r="F16562" s="3" t="s">
        <v>0</v>
      </c>
      <c r="G16562" s="4">
        <v>2</v>
      </c>
      <c r="H16562" s="3" t="s">
        <v>108</v>
      </c>
    </row>
    <row r="16563" spans="1:8" x14ac:dyDescent="0.25">
      <c r="A16563" s="3" t="s">
        <v>31197</v>
      </c>
      <c r="B16563" s="3" t="s">
        <v>16281</v>
      </c>
      <c r="C16563" s="3" t="s">
        <v>270</v>
      </c>
      <c r="D16563" s="3" t="s">
        <v>34418</v>
      </c>
      <c r="E16563" s="4">
        <v>60500</v>
      </c>
      <c r="F16563" s="3" t="s">
        <v>0</v>
      </c>
      <c r="G16563" s="4">
        <v>10</v>
      </c>
      <c r="H16563" s="3" t="s">
        <v>108</v>
      </c>
    </row>
    <row r="16564" spans="1:8" x14ac:dyDescent="0.25">
      <c r="A16564" s="3" t="s">
        <v>31197</v>
      </c>
      <c r="B16564" s="3" t="s">
        <v>16282</v>
      </c>
      <c r="C16564" s="3" t="s">
        <v>270</v>
      </c>
      <c r="D16564" s="3" t="s">
        <v>34418</v>
      </c>
      <c r="E16564" s="4">
        <v>31500</v>
      </c>
      <c r="F16564" s="3" t="s">
        <v>0</v>
      </c>
      <c r="G16564" s="4">
        <v>5</v>
      </c>
      <c r="H16564" s="3" t="s">
        <v>108</v>
      </c>
    </row>
    <row r="16565" spans="1:8" x14ac:dyDescent="0.25">
      <c r="A16565" s="3" t="s">
        <v>31197</v>
      </c>
      <c r="B16565" s="3" t="s">
        <v>16283</v>
      </c>
      <c r="C16565" s="3" t="s">
        <v>270</v>
      </c>
      <c r="D16565" s="3" t="s">
        <v>34418</v>
      </c>
      <c r="E16565" s="4">
        <v>73990</v>
      </c>
      <c r="F16565" s="3" t="s">
        <v>0</v>
      </c>
      <c r="G16565" s="4">
        <v>1</v>
      </c>
      <c r="H16565" s="3" t="s">
        <v>108</v>
      </c>
    </row>
    <row r="16566" spans="1:8" x14ac:dyDescent="0.25">
      <c r="A16566" s="3" t="s">
        <v>31197</v>
      </c>
      <c r="B16566" s="3" t="s">
        <v>16284</v>
      </c>
      <c r="C16566" s="3" t="s">
        <v>270</v>
      </c>
      <c r="D16566" s="3" t="s">
        <v>34418</v>
      </c>
      <c r="E16566" s="4">
        <v>449681.5</v>
      </c>
      <c r="F16566" s="3" t="s">
        <v>0</v>
      </c>
      <c r="G16566" s="4">
        <v>5</v>
      </c>
      <c r="H16566" s="3" t="s">
        <v>108</v>
      </c>
    </row>
    <row r="16567" spans="1:8" x14ac:dyDescent="0.25">
      <c r="A16567" s="3" t="s">
        <v>31197</v>
      </c>
      <c r="B16567" s="3" t="s">
        <v>16285</v>
      </c>
      <c r="C16567" s="3" t="s">
        <v>270</v>
      </c>
      <c r="D16567" s="3" t="s">
        <v>34418</v>
      </c>
      <c r="E16567" s="4">
        <v>392780</v>
      </c>
      <c r="F16567" s="3" t="s">
        <v>0</v>
      </c>
      <c r="G16567" s="4">
        <v>3</v>
      </c>
      <c r="H16567" s="3" t="s">
        <v>108</v>
      </c>
    </row>
    <row r="16568" spans="1:8" x14ac:dyDescent="0.25">
      <c r="A16568" s="3" t="s">
        <v>31197</v>
      </c>
      <c r="B16568" s="3" t="s">
        <v>16286</v>
      </c>
      <c r="C16568" s="3" t="s">
        <v>270</v>
      </c>
      <c r="D16568" s="3" t="s">
        <v>34418</v>
      </c>
      <c r="E16568" s="4">
        <v>157600</v>
      </c>
      <c r="F16568" s="3" t="s">
        <v>0</v>
      </c>
      <c r="G16568" s="4">
        <v>4</v>
      </c>
      <c r="H16568" s="3" t="s">
        <v>108</v>
      </c>
    </row>
    <row r="16569" spans="1:8" x14ac:dyDescent="0.25">
      <c r="A16569" s="3" t="s">
        <v>31197</v>
      </c>
      <c r="B16569" s="3" t="s">
        <v>16287</v>
      </c>
      <c r="C16569" s="3" t="s">
        <v>270</v>
      </c>
      <c r="D16569" s="3" t="s">
        <v>34418</v>
      </c>
      <c r="E16569" s="4">
        <v>60000</v>
      </c>
      <c r="F16569" s="3" t="s">
        <v>0</v>
      </c>
      <c r="G16569" s="4">
        <v>20</v>
      </c>
      <c r="H16569" s="3" t="s">
        <v>108</v>
      </c>
    </row>
    <row r="16570" spans="1:8" x14ac:dyDescent="0.25">
      <c r="A16570" s="3" t="s">
        <v>31197</v>
      </c>
      <c r="B16570" s="3" t="s">
        <v>16288</v>
      </c>
      <c r="C16570" s="3" t="s">
        <v>270</v>
      </c>
      <c r="D16570" s="3" t="s">
        <v>34418</v>
      </c>
      <c r="E16570" s="4">
        <v>41500</v>
      </c>
      <c r="F16570" s="3" t="s">
        <v>0</v>
      </c>
      <c r="G16570" s="4">
        <v>10</v>
      </c>
      <c r="H16570" s="3" t="s">
        <v>108</v>
      </c>
    </row>
    <row r="16571" spans="1:8" x14ac:dyDescent="0.25">
      <c r="A16571" s="3" t="s">
        <v>31197</v>
      </c>
      <c r="B16571" s="3" t="s">
        <v>16289</v>
      </c>
      <c r="C16571" s="3" t="s">
        <v>270</v>
      </c>
      <c r="D16571" s="3" t="s">
        <v>34418</v>
      </c>
      <c r="E16571" s="4">
        <v>4800</v>
      </c>
      <c r="F16571" s="3" t="s">
        <v>0</v>
      </c>
      <c r="G16571" s="4">
        <v>300</v>
      </c>
      <c r="H16571" s="3" t="s">
        <v>108</v>
      </c>
    </row>
    <row r="16572" spans="1:8" x14ac:dyDescent="0.25">
      <c r="A16572" s="3" t="s">
        <v>31197</v>
      </c>
      <c r="B16572" s="3" t="s">
        <v>16290</v>
      </c>
      <c r="C16572" s="3" t="s">
        <v>270</v>
      </c>
      <c r="D16572" s="3" t="s">
        <v>34418</v>
      </c>
      <c r="E16572" s="4">
        <v>19440</v>
      </c>
      <c r="F16572" s="3" t="s">
        <v>0</v>
      </c>
      <c r="G16572" s="4">
        <v>4</v>
      </c>
      <c r="H16572" s="3" t="s">
        <v>108</v>
      </c>
    </row>
    <row r="16573" spans="1:8" x14ac:dyDescent="0.25">
      <c r="A16573" s="3" t="s">
        <v>31197</v>
      </c>
      <c r="B16573" s="3" t="s">
        <v>16291</v>
      </c>
      <c r="C16573" s="3" t="s">
        <v>270</v>
      </c>
      <c r="D16573" s="3" t="s">
        <v>34418</v>
      </c>
      <c r="E16573" s="4">
        <v>29560</v>
      </c>
      <c r="F16573" s="3" t="s">
        <v>0</v>
      </c>
      <c r="G16573" s="4">
        <v>4</v>
      </c>
      <c r="H16573" s="3" t="s">
        <v>108</v>
      </c>
    </row>
    <row r="16574" spans="1:8" x14ac:dyDescent="0.25">
      <c r="A16574" s="3" t="s">
        <v>31197</v>
      </c>
      <c r="B16574" s="3" t="s">
        <v>16292</v>
      </c>
      <c r="C16574" s="3" t="s">
        <v>270</v>
      </c>
      <c r="D16574" s="3" t="s">
        <v>34418</v>
      </c>
      <c r="E16574" s="4">
        <v>35440</v>
      </c>
      <c r="F16574" s="3" t="s">
        <v>0</v>
      </c>
      <c r="G16574" s="4">
        <v>4</v>
      </c>
      <c r="H16574" s="3" t="s">
        <v>108</v>
      </c>
    </row>
    <row r="16575" spans="1:8" x14ac:dyDescent="0.25">
      <c r="A16575" s="3" t="s">
        <v>31197</v>
      </c>
      <c r="B16575" s="3" t="s">
        <v>16293</v>
      </c>
      <c r="C16575" s="3" t="s">
        <v>270</v>
      </c>
      <c r="D16575" s="3" t="s">
        <v>34418</v>
      </c>
      <c r="E16575" s="4">
        <v>35880</v>
      </c>
      <c r="F16575" s="3" t="s">
        <v>0</v>
      </c>
      <c r="G16575" s="4">
        <v>4</v>
      </c>
      <c r="H16575" s="3" t="s">
        <v>108</v>
      </c>
    </row>
    <row r="16576" spans="1:8" x14ac:dyDescent="0.25">
      <c r="A16576" s="3" t="s">
        <v>31197</v>
      </c>
      <c r="B16576" s="3" t="s">
        <v>16294</v>
      </c>
      <c r="C16576" s="3" t="s">
        <v>270</v>
      </c>
      <c r="D16576" s="3" t="s">
        <v>34418</v>
      </c>
      <c r="E16576" s="4">
        <v>35880</v>
      </c>
      <c r="F16576" s="3" t="s">
        <v>0</v>
      </c>
      <c r="G16576" s="4">
        <v>4</v>
      </c>
      <c r="H16576" s="3" t="s">
        <v>108</v>
      </c>
    </row>
    <row r="16577" spans="1:8" x14ac:dyDescent="0.25">
      <c r="A16577" s="3" t="s">
        <v>31197</v>
      </c>
      <c r="B16577" s="3" t="s">
        <v>16295</v>
      </c>
      <c r="C16577" s="3" t="s">
        <v>270</v>
      </c>
      <c r="D16577" s="3" t="s">
        <v>34418</v>
      </c>
      <c r="E16577" s="4">
        <v>35440</v>
      </c>
      <c r="F16577" s="3" t="s">
        <v>0</v>
      </c>
      <c r="G16577" s="4">
        <v>4</v>
      </c>
      <c r="H16577" s="3" t="s">
        <v>108</v>
      </c>
    </row>
    <row r="16578" spans="1:8" x14ac:dyDescent="0.25">
      <c r="A16578" s="3" t="s">
        <v>31197</v>
      </c>
      <c r="B16578" s="3" t="s">
        <v>16296</v>
      </c>
      <c r="C16578" s="3" t="s">
        <v>270</v>
      </c>
      <c r="D16578" s="3" t="s">
        <v>34418</v>
      </c>
      <c r="E16578" s="4">
        <v>12300</v>
      </c>
      <c r="F16578" s="3" t="s">
        <v>0</v>
      </c>
      <c r="G16578" s="4">
        <v>2</v>
      </c>
      <c r="H16578" s="3" t="s">
        <v>108</v>
      </c>
    </row>
    <row r="16579" spans="1:8" x14ac:dyDescent="0.25">
      <c r="A16579" s="3" t="s">
        <v>31197</v>
      </c>
      <c r="B16579" s="3" t="s">
        <v>16297</v>
      </c>
      <c r="C16579" s="3" t="s">
        <v>270</v>
      </c>
      <c r="D16579" s="3" t="s">
        <v>34418</v>
      </c>
      <c r="E16579" s="4">
        <v>12340</v>
      </c>
      <c r="F16579" s="3" t="s">
        <v>0</v>
      </c>
      <c r="G16579" s="4">
        <v>2</v>
      </c>
      <c r="H16579" s="3" t="s">
        <v>108</v>
      </c>
    </row>
    <row r="16580" spans="1:8" x14ac:dyDescent="0.25">
      <c r="A16580" s="3" t="s">
        <v>31197</v>
      </c>
      <c r="B16580" s="3" t="s">
        <v>16298</v>
      </c>
      <c r="C16580" s="3" t="s">
        <v>270</v>
      </c>
      <c r="D16580" s="3" t="s">
        <v>34418</v>
      </c>
      <c r="E16580" s="4">
        <v>26000</v>
      </c>
      <c r="F16580" s="3" t="s">
        <v>0</v>
      </c>
      <c r="G16580" s="4">
        <v>4</v>
      </c>
      <c r="H16580" s="3" t="s">
        <v>108</v>
      </c>
    </row>
    <row r="16581" spans="1:8" x14ac:dyDescent="0.25">
      <c r="A16581" s="3" t="s">
        <v>31197</v>
      </c>
      <c r="B16581" s="3" t="s">
        <v>16299</v>
      </c>
      <c r="C16581" s="3" t="s">
        <v>270</v>
      </c>
      <c r="D16581" s="3" t="s">
        <v>34418</v>
      </c>
      <c r="E16581" s="4">
        <v>449.1</v>
      </c>
      <c r="F16581" s="3" t="s">
        <v>0</v>
      </c>
      <c r="G16581" s="4">
        <v>10</v>
      </c>
      <c r="H16581" s="3" t="s">
        <v>108</v>
      </c>
    </row>
    <row r="16582" spans="1:8" x14ac:dyDescent="0.25">
      <c r="A16582" s="3" t="s">
        <v>31197</v>
      </c>
      <c r="B16582" s="3" t="s">
        <v>16300</v>
      </c>
      <c r="C16582" s="3" t="s">
        <v>270</v>
      </c>
      <c r="D16582" s="3" t="s">
        <v>34418</v>
      </c>
      <c r="E16582" s="4">
        <v>425.19999999999902</v>
      </c>
      <c r="F16582" s="3" t="s">
        <v>0</v>
      </c>
      <c r="G16582" s="4">
        <v>10</v>
      </c>
      <c r="H16582" s="3" t="s">
        <v>108</v>
      </c>
    </row>
    <row r="16583" spans="1:8" x14ac:dyDescent="0.25">
      <c r="A16583" s="3" t="s">
        <v>31197</v>
      </c>
      <c r="B16583" s="3" t="s">
        <v>16301</v>
      </c>
      <c r="C16583" s="3" t="s">
        <v>270</v>
      </c>
      <c r="D16583" s="3" t="s">
        <v>34418</v>
      </c>
      <c r="E16583" s="4">
        <v>17146.66</v>
      </c>
      <c r="F16583" s="3" t="s">
        <v>0</v>
      </c>
      <c r="G16583" s="4">
        <v>2</v>
      </c>
      <c r="H16583" s="3" t="s">
        <v>108</v>
      </c>
    </row>
    <row r="16584" spans="1:8" x14ac:dyDescent="0.25">
      <c r="A16584" s="3" t="s">
        <v>31197</v>
      </c>
      <c r="B16584" s="3" t="s">
        <v>16302</v>
      </c>
      <c r="C16584" s="3" t="s">
        <v>270</v>
      </c>
      <c r="D16584" s="3" t="s">
        <v>34418</v>
      </c>
      <c r="E16584" s="4">
        <v>49000</v>
      </c>
      <c r="F16584" s="3" t="s">
        <v>0</v>
      </c>
      <c r="G16584" s="4">
        <v>1</v>
      </c>
      <c r="H16584" s="3" t="s">
        <v>108</v>
      </c>
    </row>
    <row r="16585" spans="1:8" x14ac:dyDescent="0.25">
      <c r="A16585" s="3" t="s">
        <v>31197</v>
      </c>
      <c r="B16585" s="3" t="s">
        <v>16303</v>
      </c>
      <c r="C16585" s="3" t="s">
        <v>270</v>
      </c>
      <c r="D16585" s="3" t="s">
        <v>34418</v>
      </c>
      <c r="E16585" s="4">
        <v>224980</v>
      </c>
      <c r="F16585" s="3" t="s">
        <v>0</v>
      </c>
      <c r="G16585" s="4">
        <v>4</v>
      </c>
      <c r="H16585" s="3" t="s">
        <v>108</v>
      </c>
    </row>
    <row r="16586" spans="1:8" x14ac:dyDescent="0.25">
      <c r="A16586" s="3" t="s">
        <v>31197</v>
      </c>
      <c r="B16586" s="3" t="s">
        <v>16304</v>
      </c>
      <c r="C16586" s="3" t="s">
        <v>270</v>
      </c>
      <c r="D16586" s="3" t="s">
        <v>34418</v>
      </c>
      <c r="E16586" s="4">
        <v>359980</v>
      </c>
      <c r="F16586" s="3" t="s">
        <v>0</v>
      </c>
      <c r="G16586" s="4">
        <v>7</v>
      </c>
      <c r="H16586" s="3" t="s">
        <v>108</v>
      </c>
    </row>
    <row r="16587" spans="1:8" x14ac:dyDescent="0.25">
      <c r="A16587" s="3" t="s">
        <v>31197</v>
      </c>
      <c r="B16587" s="3" t="s">
        <v>16305</v>
      </c>
      <c r="C16587" s="3" t="s">
        <v>270</v>
      </c>
      <c r="D16587" s="3" t="s">
        <v>34418</v>
      </c>
      <c r="E16587" s="4">
        <v>5250</v>
      </c>
      <c r="F16587" s="3" t="s">
        <v>0</v>
      </c>
      <c r="G16587" s="4">
        <v>3</v>
      </c>
      <c r="H16587" s="3" t="s">
        <v>108</v>
      </c>
    </row>
    <row r="16588" spans="1:8" x14ac:dyDescent="0.25">
      <c r="A16588" s="3" t="s">
        <v>31197</v>
      </c>
      <c r="B16588" s="3" t="s">
        <v>16306</v>
      </c>
      <c r="C16588" s="3" t="s">
        <v>270</v>
      </c>
      <c r="D16588" s="3" t="s">
        <v>34418</v>
      </c>
      <c r="E16588" s="4">
        <v>47137.889999999898</v>
      </c>
      <c r="F16588" s="3" t="s">
        <v>0</v>
      </c>
      <c r="G16588" s="4">
        <v>11</v>
      </c>
      <c r="H16588" s="3" t="s">
        <v>108</v>
      </c>
    </row>
    <row r="16589" spans="1:8" x14ac:dyDescent="0.25">
      <c r="A16589" s="3" t="s">
        <v>31197</v>
      </c>
      <c r="B16589" s="3" t="s">
        <v>16307</v>
      </c>
      <c r="C16589" s="3" t="s">
        <v>270</v>
      </c>
      <c r="D16589" s="3" t="s">
        <v>34418</v>
      </c>
      <c r="E16589" s="4">
        <v>6327.77</v>
      </c>
      <c r="F16589" s="3" t="s">
        <v>0</v>
      </c>
      <c r="G16589" s="4">
        <v>5</v>
      </c>
      <c r="H16589" s="3" t="s">
        <v>108</v>
      </c>
    </row>
    <row r="16590" spans="1:8" x14ac:dyDescent="0.25">
      <c r="A16590" s="3" t="s">
        <v>31197</v>
      </c>
      <c r="B16590" s="3" t="s">
        <v>16308</v>
      </c>
      <c r="C16590" s="3" t="s">
        <v>270</v>
      </c>
      <c r="D16590" s="3" t="s">
        <v>34418</v>
      </c>
      <c r="E16590" s="4">
        <v>3320</v>
      </c>
      <c r="F16590" s="3" t="s">
        <v>0</v>
      </c>
      <c r="G16590" s="4">
        <v>2</v>
      </c>
      <c r="H16590" s="3" t="s">
        <v>108</v>
      </c>
    </row>
    <row r="16591" spans="1:8" x14ac:dyDescent="0.25">
      <c r="A16591" s="3" t="s">
        <v>31197</v>
      </c>
      <c r="B16591" s="3" t="s">
        <v>16309</v>
      </c>
      <c r="C16591" s="3" t="s">
        <v>270</v>
      </c>
      <c r="D16591" s="3" t="s">
        <v>34418</v>
      </c>
      <c r="E16591" s="4">
        <v>3320</v>
      </c>
      <c r="F16591" s="3" t="s">
        <v>0</v>
      </c>
      <c r="G16591" s="4">
        <v>2</v>
      </c>
      <c r="H16591" s="3" t="s">
        <v>108</v>
      </c>
    </row>
    <row r="16592" spans="1:8" x14ac:dyDescent="0.25">
      <c r="A16592" s="3" t="s">
        <v>31197</v>
      </c>
      <c r="B16592" s="3" t="s">
        <v>16310</v>
      </c>
      <c r="C16592" s="3" t="s">
        <v>270</v>
      </c>
      <c r="D16592" s="3" t="s">
        <v>34418</v>
      </c>
      <c r="E16592" s="4">
        <v>1950</v>
      </c>
      <c r="F16592" s="3" t="s">
        <v>0</v>
      </c>
      <c r="G16592" s="4">
        <v>3</v>
      </c>
      <c r="H16592" s="3" t="s">
        <v>108</v>
      </c>
    </row>
    <row r="16593" spans="1:8" x14ac:dyDescent="0.25">
      <c r="A16593" s="3" t="s">
        <v>31197</v>
      </c>
      <c r="B16593" s="3" t="s">
        <v>16311</v>
      </c>
      <c r="C16593" s="3" t="s">
        <v>270</v>
      </c>
      <c r="D16593" s="3" t="s">
        <v>34418</v>
      </c>
      <c r="E16593" s="4">
        <v>5887.5</v>
      </c>
      <c r="F16593" s="3" t="s">
        <v>0</v>
      </c>
      <c r="G16593" s="4">
        <v>3</v>
      </c>
      <c r="H16593" s="3" t="s">
        <v>108</v>
      </c>
    </row>
    <row r="16594" spans="1:8" x14ac:dyDescent="0.25">
      <c r="A16594" s="3" t="s">
        <v>31197</v>
      </c>
      <c r="B16594" s="3" t="s">
        <v>16312</v>
      </c>
      <c r="C16594" s="3" t="s">
        <v>270</v>
      </c>
      <c r="D16594" s="3" t="s">
        <v>34418</v>
      </c>
      <c r="E16594" s="4">
        <v>1404</v>
      </c>
      <c r="F16594" s="3" t="s">
        <v>0</v>
      </c>
      <c r="G16594" s="4">
        <v>3</v>
      </c>
      <c r="H16594" s="3" t="s">
        <v>108</v>
      </c>
    </row>
    <row r="16595" spans="1:8" x14ac:dyDescent="0.25">
      <c r="A16595" s="3" t="s">
        <v>31197</v>
      </c>
      <c r="B16595" s="3" t="s">
        <v>16313</v>
      </c>
      <c r="C16595" s="3" t="s">
        <v>270</v>
      </c>
      <c r="D16595" s="3" t="s">
        <v>34418</v>
      </c>
      <c r="E16595" s="4">
        <v>11820</v>
      </c>
      <c r="F16595" s="3" t="s">
        <v>0</v>
      </c>
      <c r="G16595" s="4">
        <v>6</v>
      </c>
      <c r="H16595" s="3" t="s">
        <v>108</v>
      </c>
    </row>
    <row r="16596" spans="1:8" x14ac:dyDescent="0.25">
      <c r="A16596" s="3" t="s">
        <v>31197</v>
      </c>
      <c r="B16596" s="3" t="s">
        <v>16314</v>
      </c>
      <c r="C16596" s="3" t="s">
        <v>270</v>
      </c>
      <c r="D16596" s="3" t="s">
        <v>34418</v>
      </c>
      <c r="E16596" s="4">
        <v>98800</v>
      </c>
      <c r="F16596" s="3" t="s">
        <v>0</v>
      </c>
      <c r="G16596" s="4">
        <v>2</v>
      </c>
      <c r="H16596" s="3" t="s">
        <v>108</v>
      </c>
    </row>
    <row r="16597" spans="1:8" x14ac:dyDescent="0.25">
      <c r="A16597" s="3" t="s">
        <v>31197</v>
      </c>
      <c r="B16597" s="3" t="s">
        <v>16315</v>
      </c>
      <c r="C16597" s="3" t="s">
        <v>270</v>
      </c>
      <c r="D16597" s="3" t="s">
        <v>34418</v>
      </c>
      <c r="E16597" s="4">
        <v>34734</v>
      </c>
      <c r="F16597" s="3" t="s">
        <v>0</v>
      </c>
      <c r="G16597" s="4">
        <v>3</v>
      </c>
      <c r="H16597" s="3" t="s">
        <v>108</v>
      </c>
    </row>
    <row r="16598" spans="1:8" x14ac:dyDescent="0.25">
      <c r="A16598" s="3" t="s">
        <v>31197</v>
      </c>
      <c r="B16598" s="3" t="s">
        <v>16316</v>
      </c>
      <c r="C16598" s="3" t="s">
        <v>270</v>
      </c>
      <c r="D16598" s="3" t="s">
        <v>34418</v>
      </c>
      <c r="E16598" s="4">
        <v>116414.289999999</v>
      </c>
      <c r="F16598" s="3" t="s">
        <v>0</v>
      </c>
      <c r="G16598" s="4">
        <v>5</v>
      </c>
      <c r="H16598" s="3" t="s">
        <v>108</v>
      </c>
    </row>
    <row r="16599" spans="1:8" x14ac:dyDescent="0.25">
      <c r="A16599" s="3" t="s">
        <v>31197</v>
      </c>
      <c r="B16599" s="3" t="s">
        <v>16317</v>
      </c>
      <c r="C16599" s="3" t="s">
        <v>270</v>
      </c>
      <c r="D16599" s="3" t="s">
        <v>34418</v>
      </c>
      <c r="E16599" s="4">
        <v>7680</v>
      </c>
      <c r="F16599" s="3" t="s">
        <v>0</v>
      </c>
      <c r="G16599" s="4">
        <v>3</v>
      </c>
      <c r="H16599" s="3" t="s">
        <v>108</v>
      </c>
    </row>
    <row r="16600" spans="1:8" x14ac:dyDescent="0.25">
      <c r="A16600" s="3" t="s">
        <v>31197</v>
      </c>
      <c r="B16600" s="3" t="s">
        <v>16318</v>
      </c>
      <c r="C16600" s="3" t="s">
        <v>270</v>
      </c>
      <c r="D16600" s="3" t="s">
        <v>34418</v>
      </c>
      <c r="E16600" s="4">
        <v>3920</v>
      </c>
      <c r="F16600" s="3" t="s">
        <v>0</v>
      </c>
      <c r="G16600" s="4">
        <v>2</v>
      </c>
      <c r="H16600" s="3" t="s">
        <v>108</v>
      </c>
    </row>
    <row r="16601" spans="1:8" x14ac:dyDescent="0.25">
      <c r="A16601" s="3" t="s">
        <v>31197</v>
      </c>
      <c r="B16601" s="3" t="s">
        <v>16319</v>
      </c>
      <c r="C16601" s="3" t="s">
        <v>270</v>
      </c>
      <c r="D16601" s="3" t="s">
        <v>34418</v>
      </c>
      <c r="E16601" s="4">
        <v>1160</v>
      </c>
      <c r="F16601" s="3" t="s">
        <v>0</v>
      </c>
      <c r="G16601" s="4">
        <v>2</v>
      </c>
      <c r="H16601" s="3" t="s">
        <v>108</v>
      </c>
    </row>
    <row r="16602" spans="1:8" x14ac:dyDescent="0.25">
      <c r="A16602" s="3" t="s">
        <v>31197</v>
      </c>
      <c r="B16602" s="3" t="s">
        <v>16320</v>
      </c>
      <c r="C16602" s="3" t="s">
        <v>270</v>
      </c>
      <c r="D16602" s="3" t="s">
        <v>34418</v>
      </c>
      <c r="E16602" s="4">
        <v>9840</v>
      </c>
      <c r="F16602" s="3" t="s">
        <v>0</v>
      </c>
      <c r="G16602" s="4">
        <v>2</v>
      </c>
      <c r="H16602" s="3" t="s">
        <v>108</v>
      </c>
    </row>
    <row r="16603" spans="1:8" x14ac:dyDescent="0.25">
      <c r="A16603" s="3" t="s">
        <v>31197</v>
      </c>
      <c r="B16603" s="3" t="s">
        <v>16321</v>
      </c>
      <c r="C16603" s="3" t="s">
        <v>270</v>
      </c>
      <c r="D16603" s="3" t="s">
        <v>34418</v>
      </c>
      <c r="E16603" s="4">
        <v>1403.76</v>
      </c>
      <c r="F16603" s="3" t="s">
        <v>0</v>
      </c>
      <c r="G16603" s="4">
        <v>3</v>
      </c>
      <c r="H16603" s="3" t="s">
        <v>108</v>
      </c>
    </row>
    <row r="16604" spans="1:8" x14ac:dyDescent="0.25">
      <c r="A16604" s="3" t="s">
        <v>31197</v>
      </c>
      <c r="B16604" s="3" t="s">
        <v>16323</v>
      </c>
      <c r="C16604" s="3" t="s">
        <v>270</v>
      </c>
      <c r="D16604" s="3" t="s">
        <v>34418</v>
      </c>
      <c r="E16604" s="4">
        <v>591</v>
      </c>
      <c r="F16604" s="3" t="s">
        <v>0</v>
      </c>
      <c r="G16604" s="4">
        <v>3</v>
      </c>
      <c r="H16604" s="3" t="s">
        <v>108</v>
      </c>
    </row>
    <row r="16605" spans="1:8" x14ac:dyDescent="0.25">
      <c r="A16605" s="3" t="s">
        <v>31197</v>
      </c>
      <c r="B16605" s="3" t="s">
        <v>16324</v>
      </c>
      <c r="C16605" s="3" t="s">
        <v>270</v>
      </c>
      <c r="D16605" s="3" t="s">
        <v>34418</v>
      </c>
      <c r="E16605" s="4">
        <v>2070</v>
      </c>
      <c r="F16605" s="3" t="s">
        <v>0</v>
      </c>
      <c r="G16605" s="4">
        <v>3</v>
      </c>
      <c r="H16605" s="3" t="s">
        <v>108</v>
      </c>
    </row>
    <row r="16606" spans="1:8" x14ac:dyDescent="0.25">
      <c r="A16606" s="3" t="s">
        <v>31197</v>
      </c>
      <c r="B16606" s="3" t="s">
        <v>16325</v>
      </c>
      <c r="C16606" s="3" t="s">
        <v>270</v>
      </c>
      <c r="D16606" s="3" t="s">
        <v>34418</v>
      </c>
      <c r="E16606" s="4">
        <v>1830</v>
      </c>
      <c r="F16606" s="3" t="s">
        <v>0</v>
      </c>
      <c r="G16606" s="4">
        <v>3</v>
      </c>
      <c r="H16606" s="3" t="s">
        <v>108</v>
      </c>
    </row>
    <row r="16607" spans="1:8" x14ac:dyDescent="0.25">
      <c r="A16607" s="3" t="s">
        <v>31197</v>
      </c>
      <c r="B16607" s="3" t="s">
        <v>16326</v>
      </c>
      <c r="C16607" s="3" t="s">
        <v>270</v>
      </c>
      <c r="D16607" s="3" t="s">
        <v>34418</v>
      </c>
      <c r="E16607" s="4">
        <v>579</v>
      </c>
      <c r="F16607" s="3" t="s">
        <v>0</v>
      </c>
      <c r="G16607" s="4">
        <v>3</v>
      </c>
      <c r="H16607" s="3" t="s">
        <v>108</v>
      </c>
    </row>
    <row r="16608" spans="1:8" x14ac:dyDescent="0.25">
      <c r="A16608" s="3" t="s">
        <v>31197</v>
      </c>
      <c r="B16608" s="3" t="s">
        <v>16327</v>
      </c>
      <c r="C16608" s="3" t="s">
        <v>270</v>
      </c>
      <c r="D16608" s="3" t="s">
        <v>34418</v>
      </c>
      <c r="E16608" s="4">
        <v>7800</v>
      </c>
      <c r="F16608" s="3" t="s">
        <v>0</v>
      </c>
      <c r="G16608" s="4">
        <v>4</v>
      </c>
      <c r="H16608" s="3" t="s">
        <v>108</v>
      </c>
    </row>
    <row r="16609" spans="1:8" x14ac:dyDescent="0.25">
      <c r="A16609" s="3" t="s">
        <v>31197</v>
      </c>
      <c r="B16609" s="3" t="s">
        <v>16328</v>
      </c>
      <c r="C16609" s="3" t="s">
        <v>270</v>
      </c>
      <c r="D16609" s="3" t="s">
        <v>34418</v>
      </c>
      <c r="E16609" s="4">
        <v>8360</v>
      </c>
      <c r="F16609" s="3" t="s">
        <v>0</v>
      </c>
      <c r="G16609" s="4">
        <v>3</v>
      </c>
      <c r="H16609" s="3" t="s">
        <v>108</v>
      </c>
    </row>
    <row r="16610" spans="1:8" x14ac:dyDescent="0.25">
      <c r="A16610" s="3" t="s">
        <v>31197</v>
      </c>
      <c r="B16610" s="3" t="s">
        <v>16329</v>
      </c>
      <c r="C16610" s="3" t="s">
        <v>270</v>
      </c>
      <c r="D16610" s="3" t="s">
        <v>34418</v>
      </c>
      <c r="E16610" s="4">
        <v>2160</v>
      </c>
      <c r="F16610" s="3" t="s">
        <v>0</v>
      </c>
      <c r="G16610" s="4">
        <v>3</v>
      </c>
      <c r="H16610" s="3" t="s">
        <v>108</v>
      </c>
    </row>
    <row r="16611" spans="1:8" x14ac:dyDescent="0.25">
      <c r="A16611" s="3" t="s">
        <v>31197</v>
      </c>
      <c r="B16611" s="3" t="s">
        <v>16330</v>
      </c>
      <c r="C16611" s="3" t="s">
        <v>270</v>
      </c>
      <c r="D16611" s="3" t="s">
        <v>34418</v>
      </c>
      <c r="E16611" s="4">
        <v>12600</v>
      </c>
      <c r="F16611" s="3" t="s">
        <v>0</v>
      </c>
      <c r="G16611" s="4">
        <v>3</v>
      </c>
      <c r="H16611" s="3" t="s">
        <v>108</v>
      </c>
    </row>
    <row r="16612" spans="1:8" x14ac:dyDescent="0.25">
      <c r="A16612" s="3" t="s">
        <v>31197</v>
      </c>
      <c r="B16612" s="3" t="s">
        <v>16331</v>
      </c>
      <c r="C16612" s="3" t="s">
        <v>270</v>
      </c>
      <c r="D16612" s="3" t="s">
        <v>34418</v>
      </c>
      <c r="E16612" s="4">
        <v>2190</v>
      </c>
      <c r="F16612" s="3" t="s">
        <v>0</v>
      </c>
      <c r="G16612" s="4">
        <v>3</v>
      </c>
      <c r="H16612" s="3" t="s">
        <v>108</v>
      </c>
    </row>
    <row r="16613" spans="1:8" x14ac:dyDescent="0.25">
      <c r="A16613" s="3" t="s">
        <v>31197</v>
      </c>
      <c r="B16613" s="3" t="s">
        <v>16332</v>
      </c>
      <c r="C16613" s="3" t="s">
        <v>270</v>
      </c>
      <c r="D16613" s="3" t="s">
        <v>34418</v>
      </c>
      <c r="E16613" s="4">
        <v>158870</v>
      </c>
      <c r="F16613" s="3" t="s">
        <v>0</v>
      </c>
      <c r="G16613" s="4">
        <v>2</v>
      </c>
      <c r="H16613" s="3" t="s">
        <v>108</v>
      </c>
    </row>
    <row r="16614" spans="1:8" x14ac:dyDescent="0.25">
      <c r="A16614" s="3" t="s">
        <v>31197</v>
      </c>
      <c r="B16614" s="3" t="s">
        <v>16333</v>
      </c>
      <c r="C16614" s="3" t="s">
        <v>270</v>
      </c>
      <c r="D16614" s="3" t="s">
        <v>34418</v>
      </c>
      <c r="E16614" s="4">
        <v>5380</v>
      </c>
      <c r="F16614" s="3" t="s">
        <v>0</v>
      </c>
      <c r="G16614" s="4">
        <v>2</v>
      </c>
      <c r="H16614" s="3" t="s">
        <v>108</v>
      </c>
    </row>
    <row r="16615" spans="1:8" x14ac:dyDescent="0.25">
      <c r="A16615" s="3" t="s">
        <v>31197</v>
      </c>
      <c r="B16615" s="3" t="s">
        <v>16334</v>
      </c>
      <c r="C16615" s="3" t="s">
        <v>270</v>
      </c>
      <c r="D16615" s="3" t="s">
        <v>34418</v>
      </c>
      <c r="E16615" s="4">
        <v>7280</v>
      </c>
      <c r="F16615" s="3" t="s">
        <v>0</v>
      </c>
      <c r="G16615" s="4">
        <v>4</v>
      </c>
      <c r="H16615" s="3" t="s">
        <v>108</v>
      </c>
    </row>
    <row r="16616" spans="1:8" x14ac:dyDescent="0.25">
      <c r="A16616" s="3" t="s">
        <v>31197</v>
      </c>
      <c r="B16616" s="3" t="s">
        <v>16335</v>
      </c>
      <c r="C16616" s="3" t="s">
        <v>270</v>
      </c>
      <c r="D16616" s="3" t="s">
        <v>34418</v>
      </c>
      <c r="E16616" s="4">
        <v>1140</v>
      </c>
      <c r="F16616" s="3" t="s">
        <v>0</v>
      </c>
      <c r="G16616" s="4">
        <v>2</v>
      </c>
      <c r="H16616" s="3" t="s">
        <v>108</v>
      </c>
    </row>
    <row r="16617" spans="1:8" x14ac:dyDescent="0.25">
      <c r="A16617" s="3" t="s">
        <v>31197</v>
      </c>
      <c r="B16617" s="3" t="s">
        <v>16336</v>
      </c>
      <c r="C16617" s="3" t="s">
        <v>270</v>
      </c>
      <c r="D16617" s="3" t="s">
        <v>34418</v>
      </c>
      <c r="E16617" s="4">
        <v>56080</v>
      </c>
      <c r="F16617" s="3" t="s">
        <v>0</v>
      </c>
      <c r="G16617" s="4">
        <v>4</v>
      </c>
      <c r="H16617" s="3" t="s">
        <v>108</v>
      </c>
    </row>
    <row r="16618" spans="1:8" x14ac:dyDescent="0.25">
      <c r="A16618" s="3" t="s">
        <v>31197</v>
      </c>
      <c r="B16618" s="3" t="s">
        <v>16337</v>
      </c>
      <c r="C16618" s="3" t="s">
        <v>270</v>
      </c>
      <c r="D16618" s="3" t="s">
        <v>34418</v>
      </c>
      <c r="E16618" s="4">
        <v>1690</v>
      </c>
      <c r="F16618" s="3" t="s">
        <v>0</v>
      </c>
      <c r="G16618" s="4">
        <v>2</v>
      </c>
      <c r="H16618" s="3" t="s">
        <v>108</v>
      </c>
    </row>
    <row r="16619" spans="1:8" x14ac:dyDescent="0.25">
      <c r="A16619" s="3" t="s">
        <v>31197</v>
      </c>
      <c r="B16619" s="3" t="s">
        <v>16338</v>
      </c>
      <c r="C16619" s="3" t="s">
        <v>270</v>
      </c>
      <c r="D16619" s="3" t="s">
        <v>34418</v>
      </c>
      <c r="E16619" s="4">
        <v>900</v>
      </c>
      <c r="F16619" s="3" t="s">
        <v>0</v>
      </c>
      <c r="G16619" s="4">
        <v>1</v>
      </c>
      <c r="H16619" s="3" t="s">
        <v>108</v>
      </c>
    </row>
    <row r="16620" spans="1:8" x14ac:dyDescent="0.25">
      <c r="A16620" s="3" t="s">
        <v>31197</v>
      </c>
      <c r="B16620" s="3" t="s">
        <v>16339</v>
      </c>
      <c r="C16620" s="3" t="s">
        <v>270</v>
      </c>
      <c r="D16620" s="3" t="s">
        <v>34418</v>
      </c>
      <c r="E16620" s="4">
        <v>13500</v>
      </c>
      <c r="F16620" s="3" t="s">
        <v>0</v>
      </c>
      <c r="G16620" s="4">
        <v>1</v>
      </c>
      <c r="H16620" s="3" t="s">
        <v>108</v>
      </c>
    </row>
    <row r="16621" spans="1:8" x14ac:dyDescent="0.25">
      <c r="A16621" s="3" t="s">
        <v>31197</v>
      </c>
      <c r="B16621" s="3" t="s">
        <v>16340</v>
      </c>
      <c r="C16621" s="3" t="s">
        <v>270</v>
      </c>
      <c r="D16621" s="3" t="s">
        <v>34418</v>
      </c>
      <c r="E16621" s="4">
        <v>25730</v>
      </c>
      <c r="F16621" s="3" t="s">
        <v>0</v>
      </c>
      <c r="G16621" s="4">
        <v>2</v>
      </c>
      <c r="H16621" s="3" t="s">
        <v>108</v>
      </c>
    </row>
    <row r="16622" spans="1:8" x14ac:dyDescent="0.25">
      <c r="A16622" s="3" t="s">
        <v>31197</v>
      </c>
      <c r="B16622" s="3" t="s">
        <v>16341</v>
      </c>
      <c r="C16622" s="3" t="s">
        <v>270</v>
      </c>
      <c r="D16622" s="3" t="s">
        <v>34418</v>
      </c>
      <c r="E16622" s="4">
        <v>400</v>
      </c>
      <c r="F16622" s="3" t="s">
        <v>0</v>
      </c>
      <c r="G16622" s="4">
        <v>1</v>
      </c>
      <c r="H16622" s="3" t="s">
        <v>108</v>
      </c>
    </row>
    <row r="16623" spans="1:8" x14ac:dyDescent="0.25">
      <c r="A16623" s="3" t="s">
        <v>31197</v>
      </c>
      <c r="B16623" s="3" t="s">
        <v>16342</v>
      </c>
      <c r="C16623" s="3" t="s">
        <v>270</v>
      </c>
      <c r="D16623" s="3" t="s">
        <v>34418</v>
      </c>
      <c r="E16623" s="4">
        <v>1845</v>
      </c>
      <c r="F16623" s="3" t="s">
        <v>0</v>
      </c>
      <c r="G16623" s="4">
        <v>1</v>
      </c>
      <c r="H16623" s="3" t="s">
        <v>108</v>
      </c>
    </row>
    <row r="16624" spans="1:8" x14ac:dyDescent="0.25">
      <c r="A16624" s="3" t="s">
        <v>31197</v>
      </c>
      <c r="B16624" s="3" t="s">
        <v>16343</v>
      </c>
      <c r="C16624" s="3" t="s">
        <v>270</v>
      </c>
      <c r="D16624" s="3" t="s">
        <v>34418</v>
      </c>
      <c r="E16624" s="4">
        <v>2416</v>
      </c>
      <c r="F16624" s="3" t="s">
        <v>0</v>
      </c>
      <c r="G16624" s="4">
        <v>2</v>
      </c>
      <c r="H16624" s="3" t="s">
        <v>108</v>
      </c>
    </row>
    <row r="16625" spans="1:8" x14ac:dyDescent="0.25">
      <c r="A16625" s="3" t="s">
        <v>31197</v>
      </c>
      <c r="B16625" s="3" t="s">
        <v>16344</v>
      </c>
      <c r="C16625" s="3" t="s">
        <v>270</v>
      </c>
      <c r="D16625" s="3" t="s">
        <v>34418</v>
      </c>
      <c r="E16625" s="4">
        <v>352</v>
      </c>
      <c r="F16625" s="3" t="s">
        <v>0</v>
      </c>
      <c r="G16625" s="4">
        <v>2</v>
      </c>
      <c r="H16625" s="3" t="s">
        <v>108</v>
      </c>
    </row>
    <row r="16626" spans="1:8" x14ac:dyDescent="0.25">
      <c r="A16626" s="3" t="s">
        <v>31197</v>
      </c>
      <c r="B16626" s="3" t="s">
        <v>16345</v>
      </c>
      <c r="C16626" s="3" t="s">
        <v>270</v>
      </c>
      <c r="D16626" s="3" t="s">
        <v>34418</v>
      </c>
      <c r="E16626" s="4">
        <v>27886.66</v>
      </c>
      <c r="F16626" s="3" t="s">
        <v>0</v>
      </c>
      <c r="G16626" s="4">
        <v>2</v>
      </c>
      <c r="H16626" s="3" t="s">
        <v>108</v>
      </c>
    </row>
    <row r="16627" spans="1:8" x14ac:dyDescent="0.25">
      <c r="A16627" s="3" t="s">
        <v>31197</v>
      </c>
      <c r="B16627" s="3" t="s">
        <v>16346</v>
      </c>
      <c r="C16627" s="3" t="s">
        <v>270</v>
      </c>
      <c r="D16627" s="3" t="s">
        <v>34418</v>
      </c>
      <c r="E16627" s="4">
        <v>2140</v>
      </c>
      <c r="F16627" s="3" t="s">
        <v>0</v>
      </c>
      <c r="G16627" s="4">
        <v>2</v>
      </c>
      <c r="H16627" s="3" t="s">
        <v>108</v>
      </c>
    </row>
    <row r="16628" spans="1:8" x14ac:dyDescent="0.25">
      <c r="A16628" s="3" t="s">
        <v>31197</v>
      </c>
      <c r="B16628" s="3" t="s">
        <v>16347</v>
      </c>
      <c r="C16628" s="3" t="s">
        <v>270</v>
      </c>
      <c r="D16628" s="3" t="s">
        <v>34418</v>
      </c>
      <c r="E16628" s="4">
        <v>29160</v>
      </c>
      <c r="F16628" s="3" t="s">
        <v>0</v>
      </c>
      <c r="G16628" s="4">
        <v>6</v>
      </c>
      <c r="H16628" s="3" t="s">
        <v>108</v>
      </c>
    </row>
    <row r="16629" spans="1:8" x14ac:dyDescent="0.25">
      <c r="A16629" s="3" t="s">
        <v>31197</v>
      </c>
      <c r="B16629" s="3" t="s">
        <v>16348</v>
      </c>
      <c r="C16629" s="3" t="s">
        <v>270</v>
      </c>
      <c r="D16629" s="3" t="s">
        <v>34418</v>
      </c>
      <c r="E16629" s="4">
        <v>651</v>
      </c>
      <c r="F16629" s="3" t="s">
        <v>0</v>
      </c>
      <c r="G16629" s="4">
        <v>3</v>
      </c>
      <c r="H16629" s="3" t="s">
        <v>108</v>
      </c>
    </row>
    <row r="16630" spans="1:8" x14ac:dyDescent="0.25">
      <c r="A16630" s="3" t="s">
        <v>31197</v>
      </c>
      <c r="B16630" s="3" t="s">
        <v>16349</v>
      </c>
      <c r="C16630" s="3" t="s">
        <v>270</v>
      </c>
      <c r="D16630" s="3" t="s">
        <v>34418</v>
      </c>
      <c r="E16630" s="4">
        <v>600</v>
      </c>
      <c r="F16630" s="3" t="s">
        <v>0</v>
      </c>
      <c r="G16630" s="4">
        <v>10</v>
      </c>
      <c r="H16630" s="3" t="s">
        <v>108</v>
      </c>
    </row>
    <row r="16631" spans="1:8" x14ac:dyDescent="0.25">
      <c r="A16631" s="3" t="s">
        <v>31197</v>
      </c>
      <c r="B16631" s="3" t="s">
        <v>16350</v>
      </c>
      <c r="C16631" s="3" t="s">
        <v>270</v>
      </c>
      <c r="D16631" s="3" t="s">
        <v>34418</v>
      </c>
      <c r="E16631" s="4">
        <v>15007.5</v>
      </c>
      <c r="F16631" s="3" t="s">
        <v>0</v>
      </c>
      <c r="G16631" s="4">
        <v>6</v>
      </c>
      <c r="H16631" s="3" t="s">
        <v>108</v>
      </c>
    </row>
    <row r="16632" spans="1:8" x14ac:dyDescent="0.25">
      <c r="A16632" s="3" t="s">
        <v>31197</v>
      </c>
      <c r="B16632" s="3" t="s">
        <v>16351</v>
      </c>
      <c r="C16632" s="3" t="s">
        <v>270</v>
      </c>
      <c r="D16632" s="3" t="s">
        <v>34418</v>
      </c>
      <c r="E16632" s="4">
        <v>106200</v>
      </c>
      <c r="F16632" s="3" t="s">
        <v>0</v>
      </c>
      <c r="G16632" s="4">
        <v>3</v>
      </c>
      <c r="H16632" s="3" t="s">
        <v>108</v>
      </c>
    </row>
    <row r="16633" spans="1:8" x14ac:dyDescent="0.25">
      <c r="A16633" s="3" t="s">
        <v>31197</v>
      </c>
      <c r="B16633" s="3" t="s">
        <v>16352</v>
      </c>
      <c r="C16633" s="3" t="s">
        <v>270</v>
      </c>
      <c r="D16633" s="3" t="s">
        <v>34418</v>
      </c>
      <c r="E16633" s="4">
        <v>1800</v>
      </c>
      <c r="F16633" s="3" t="s">
        <v>0</v>
      </c>
      <c r="G16633" s="4">
        <v>2</v>
      </c>
      <c r="H16633" s="3" t="s">
        <v>108</v>
      </c>
    </row>
    <row r="16634" spans="1:8" x14ac:dyDescent="0.25">
      <c r="A16634" s="3" t="s">
        <v>31197</v>
      </c>
      <c r="B16634" s="3" t="s">
        <v>16353</v>
      </c>
      <c r="C16634" s="3" t="s">
        <v>270</v>
      </c>
      <c r="D16634" s="3" t="s">
        <v>34418</v>
      </c>
      <c r="E16634" s="4">
        <v>105600</v>
      </c>
      <c r="F16634" s="3" t="s">
        <v>0</v>
      </c>
      <c r="G16634" s="4">
        <v>8</v>
      </c>
      <c r="H16634" s="3" t="s">
        <v>108</v>
      </c>
    </row>
    <row r="16635" spans="1:8" x14ac:dyDescent="0.25">
      <c r="A16635" s="3" t="s">
        <v>31197</v>
      </c>
      <c r="B16635" s="3" t="s">
        <v>16354</v>
      </c>
      <c r="C16635" s="3" t="s">
        <v>270</v>
      </c>
      <c r="D16635" s="3" t="s">
        <v>34418</v>
      </c>
      <c r="E16635" s="4">
        <v>128800</v>
      </c>
      <c r="F16635" s="3" t="s">
        <v>0</v>
      </c>
      <c r="G16635" s="4">
        <v>10</v>
      </c>
      <c r="H16635" s="3" t="s">
        <v>108</v>
      </c>
    </row>
    <row r="16636" spans="1:8" x14ac:dyDescent="0.25">
      <c r="A16636" s="3" t="s">
        <v>31197</v>
      </c>
      <c r="B16636" s="3" t="s">
        <v>16355</v>
      </c>
      <c r="C16636" s="3" t="s">
        <v>270</v>
      </c>
      <c r="D16636" s="3" t="s">
        <v>34418</v>
      </c>
      <c r="E16636" s="4">
        <v>6390</v>
      </c>
      <c r="F16636" s="3" t="s">
        <v>0</v>
      </c>
      <c r="G16636" s="4">
        <v>2</v>
      </c>
      <c r="H16636" s="3" t="s">
        <v>108</v>
      </c>
    </row>
    <row r="16637" spans="1:8" x14ac:dyDescent="0.25">
      <c r="A16637" s="3" t="s">
        <v>31197</v>
      </c>
      <c r="B16637" s="3" t="s">
        <v>16356</v>
      </c>
      <c r="C16637" s="3" t="s">
        <v>270</v>
      </c>
      <c r="D16637" s="3" t="s">
        <v>34418</v>
      </c>
      <c r="E16637" s="4">
        <v>4600</v>
      </c>
      <c r="F16637" s="3" t="s">
        <v>0</v>
      </c>
      <c r="G16637" s="4">
        <v>4</v>
      </c>
      <c r="H16637" s="3" t="s">
        <v>108</v>
      </c>
    </row>
    <row r="16638" spans="1:8" x14ac:dyDescent="0.25">
      <c r="A16638" s="3" t="s">
        <v>31197</v>
      </c>
      <c r="B16638" s="3" t="s">
        <v>16357</v>
      </c>
      <c r="C16638" s="3" t="s">
        <v>270</v>
      </c>
      <c r="D16638" s="3" t="s">
        <v>34418</v>
      </c>
      <c r="E16638" s="4">
        <v>1990</v>
      </c>
      <c r="F16638" s="3" t="s">
        <v>0</v>
      </c>
      <c r="G16638" s="4">
        <v>2</v>
      </c>
      <c r="H16638" s="3" t="s">
        <v>108</v>
      </c>
    </row>
    <row r="16639" spans="1:8" x14ac:dyDescent="0.25">
      <c r="A16639" s="3" t="s">
        <v>31197</v>
      </c>
      <c r="B16639" s="3" t="s">
        <v>16358</v>
      </c>
      <c r="C16639" s="3" t="s">
        <v>270</v>
      </c>
      <c r="D16639" s="3" t="s">
        <v>34418</v>
      </c>
      <c r="E16639" s="4">
        <v>2380</v>
      </c>
      <c r="F16639" s="3" t="s">
        <v>0</v>
      </c>
      <c r="G16639" s="4">
        <v>2</v>
      </c>
      <c r="H16639" s="3" t="s">
        <v>108</v>
      </c>
    </row>
    <row r="16640" spans="1:8" x14ac:dyDescent="0.25">
      <c r="A16640" s="3" t="s">
        <v>31197</v>
      </c>
      <c r="B16640" s="3" t="s">
        <v>16359</v>
      </c>
      <c r="C16640" s="3" t="s">
        <v>270</v>
      </c>
      <c r="D16640" s="3" t="s">
        <v>34418</v>
      </c>
      <c r="E16640" s="4">
        <v>920</v>
      </c>
      <c r="F16640" s="3" t="s">
        <v>0</v>
      </c>
      <c r="G16640" s="4">
        <v>4</v>
      </c>
      <c r="H16640" s="3" t="s">
        <v>108</v>
      </c>
    </row>
    <row r="16641" spans="1:8" x14ac:dyDescent="0.25">
      <c r="A16641" s="3" t="s">
        <v>31197</v>
      </c>
      <c r="B16641" s="3" t="s">
        <v>16360</v>
      </c>
      <c r="C16641" s="3" t="s">
        <v>270</v>
      </c>
      <c r="D16641" s="3" t="s">
        <v>34418</v>
      </c>
      <c r="E16641" s="4">
        <v>480</v>
      </c>
      <c r="F16641" s="3" t="s">
        <v>0</v>
      </c>
      <c r="G16641" s="4">
        <v>4</v>
      </c>
      <c r="H16641" s="3" t="s">
        <v>108</v>
      </c>
    </row>
    <row r="16642" spans="1:8" x14ac:dyDescent="0.25">
      <c r="A16642" s="3" t="s">
        <v>31197</v>
      </c>
      <c r="B16642" s="3" t="s">
        <v>16361</v>
      </c>
      <c r="C16642" s="3" t="s">
        <v>270</v>
      </c>
      <c r="D16642" s="3" t="s">
        <v>34418</v>
      </c>
      <c r="E16642" s="4">
        <v>7100</v>
      </c>
      <c r="F16642" s="3" t="s">
        <v>0</v>
      </c>
      <c r="G16642" s="4">
        <v>1</v>
      </c>
      <c r="H16642" s="3" t="s">
        <v>108</v>
      </c>
    </row>
    <row r="16643" spans="1:8" x14ac:dyDescent="0.25">
      <c r="A16643" s="3" t="s">
        <v>31197</v>
      </c>
      <c r="B16643" s="3" t="s">
        <v>16362</v>
      </c>
      <c r="C16643" s="3" t="s">
        <v>270</v>
      </c>
      <c r="D16643" s="3" t="s">
        <v>34418</v>
      </c>
      <c r="E16643" s="4">
        <v>7500</v>
      </c>
      <c r="F16643" s="3" t="s">
        <v>0</v>
      </c>
      <c r="G16643" s="4">
        <v>2</v>
      </c>
      <c r="H16643" s="3" t="s">
        <v>108</v>
      </c>
    </row>
    <row r="16644" spans="1:8" x14ac:dyDescent="0.25">
      <c r="A16644" s="3" t="s">
        <v>31197</v>
      </c>
      <c r="B16644" s="3" t="s">
        <v>16363</v>
      </c>
      <c r="C16644" s="3" t="s">
        <v>270</v>
      </c>
      <c r="D16644" s="3" t="s">
        <v>34418</v>
      </c>
      <c r="E16644" s="4">
        <v>2200</v>
      </c>
      <c r="F16644" s="3" t="s">
        <v>0</v>
      </c>
      <c r="G16644" s="4">
        <v>2</v>
      </c>
      <c r="H16644" s="3" t="s">
        <v>108</v>
      </c>
    </row>
    <row r="16645" spans="1:8" x14ac:dyDescent="0.25">
      <c r="A16645" s="3" t="s">
        <v>31197</v>
      </c>
      <c r="B16645" s="3" t="s">
        <v>16364</v>
      </c>
      <c r="C16645" s="3" t="s">
        <v>270</v>
      </c>
      <c r="D16645" s="3" t="s">
        <v>34418</v>
      </c>
      <c r="E16645" s="4">
        <v>27970</v>
      </c>
      <c r="F16645" s="3" t="s">
        <v>0</v>
      </c>
      <c r="G16645" s="4">
        <v>3</v>
      </c>
      <c r="H16645" s="3" t="s">
        <v>108</v>
      </c>
    </row>
    <row r="16646" spans="1:8" x14ac:dyDescent="0.25">
      <c r="A16646" s="3" t="s">
        <v>31197</v>
      </c>
      <c r="B16646" s="3" t="s">
        <v>16365</v>
      </c>
      <c r="C16646" s="3" t="s">
        <v>270</v>
      </c>
      <c r="D16646" s="3" t="s">
        <v>34418</v>
      </c>
      <c r="E16646" s="4">
        <v>20000</v>
      </c>
      <c r="F16646" s="3" t="s">
        <v>0</v>
      </c>
      <c r="G16646" s="4">
        <v>5</v>
      </c>
      <c r="H16646" s="3" t="s">
        <v>108</v>
      </c>
    </row>
    <row r="16647" spans="1:8" x14ac:dyDescent="0.25">
      <c r="A16647" s="3" t="s">
        <v>31197</v>
      </c>
      <c r="B16647" s="3" t="s">
        <v>16366</v>
      </c>
      <c r="C16647" s="3" t="s">
        <v>270</v>
      </c>
      <c r="D16647" s="3" t="s">
        <v>34418</v>
      </c>
      <c r="E16647" s="4">
        <v>1094.7</v>
      </c>
      <c r="F16647" s="3" t="s">
        <v>0</v>
      </c>
      <c r="G16647" s="4">
        <v>6</v>
      </c>
      <c r="H16647" s="3" t="s">
        <v>108</v>
      </c>
    </row>
    <row r="16648" spans="1:8" x14ac:dyDescent="0.25">
      <c r="A16648" s="3" t="s">
        <v>31197</v>
      </c>
      <c r="B16648" s="3" t="s">
        <v>16367</v>
      </c>
      <c r="C16648" s="3" t="s">
        <v>270</v>
      </c>
      <c r="D16648" s="3" t="s">
        <v>34418</v>
      </c>
      <c r="E16648" s="4">
        <v>3737.5</v>
      </c>
      <c r="F16648" s="3" t="s">
        <v>0</v>
      </c>
      <c r="G16648" s="4">
        <v>5</v>
      </c>
      <c r="H16648" s="3" t="s">
        <v>108</v>
      </c>
    </row>
    <row r="16649" spans="1:8" x14ac:dyDescent="0.25">
      <c r="A16649" s="3" t="s">
        <v>31197</v>
      </c>
      <c r="B16649" s="3" t="s">
        <v>31535</v>
      </c>
      <c r="C16649" s="3" t="s">
        <v>270</v>
      </c>
      <c r="D16649" s="3" t="s">
        <v>34418</v>
      </c>
      <c r="E16649" s="4">
        <v>134040</v>
      </c>
      <c r="F16649" s="3" t="s">
        <v>0</v>
      </c>
      <c r="G16649" s="4">
        <v>6</v>
      </c>
      <c r="H16649" s="3" t="s">
        <v>108</v>
      </c>
    </row>
    <row r="16650" spans="1:8" x14ac:dyDescent="0.25">
      <c r="A16650" s="3" t="s">
        <v>31197</v>
      </c>
      <c r="B16650" s="3" t="s">
        <v>16368</v>
      </c>
      <c r="C16650" s="3" t="s">
        <v>270</v>
      </c>
      <c r="D16650" s="3" t="s">
        <v>34418</v>
      </c>
      <c r="E16650" s="4">
        <v>3980</v>
      </c>
      <c r="F16650" s="3" t="s">
        <v>0</v>
      </c>
      <c r="G16650" s="4">
        <v>2</v>
      </c>
      <c r="H16650" s="3" t="s">
        <v>108</v>
      </c>
    </row>
    <row r="16651" spans="1:8" x14ac:dyDescent="0.25">
      <c r="A16651" s="3" t="s">
        <v>31197</v>
      </c>
      <c r="B16651" s="3" t="s">
        <v>16369</v>
      </c>
      <c r="C16651" s="3" t="s">
        <v>270</v>
      </c>
      <c r="D16651" s="3" t="s">
        <v>34418</v>
      </c>
      <c r="E16651" s="4">
        <v>4480</v>
      </c>
      <c r="F16651" s="3" t="s">
        <v>0</v>
      </c>
      <c r="G16651" s="4">
        <v>4</v>
      </c>
      <c r="H16651" s="3" t="s">
        <v>108</v>
      </c>
    </row>
    <row r="16652" spans="1:8" x14ac:dyDescent="0.25">
      <c r="A16652" s="3" t="s">
        <v>31197</v>
      </c>
      <c r="B16652" s="3" t="s">
        <v>16370</v>
      </c>
      <c r="C16652" s="3" t="s">
        <v>270</v>
      </c>
      <c r="D16652" s="3" t="s">
        <v>34418</v>
      </c>
      <c r="E16652" s="4">
        <v>2960</v>
      </c>
      <c r="F16652" s="3" t="s">
        <v>0</v>
      </c>
      <c r="G16652" s="4">
        <v>1</v>
      </c>
      <c r="H16652" s="3" t="s">
        <v>108</v>
      </c>
    </row>
    <row r="16653" spans="1:8" x14ac:dyDescent="0.25">
      <c r="A16653" s="3" t="s">
        <v>31197</v>
      </c>
      <c r="B16653" s="3" t="s">
        <v>16371</v>
      </c>
      <c r="C16653" s="3" t="s">
        <v>270</v>
      </c>
      <c r="D16653" s="3" t="s">
        <v>34418</v>
      </c>
      <c r="E16653" s="4">
        <v>1484</v>
      </c>
      <c r="F16653" s="3" t="s">
        <v>0</v>
      </c>
      <c r="G16653" s="4">
        <v>4</v>
      </c>
      <c r="H16653" s="3" t="s">
        <v>108</v>
      </c>
    </row>
    <row r="16654" spans="1:8" x14ac:dyDescent="0.25">
      <c r="A16654" s="3" t="s">
        <v>31197</v>
      </c>
      <c r="B16654" s="3" t="s">
        <v>16372</v>
      </c>
      <c r="C16654" s="3" t="s">
        <v>270</v>
      </c>
      <c r="D16654" s="3" t="s">
        <v>34418</v>
      </c>
      <c r="E16654" s="4">
        <v>2845.71</v>
      </c>
      <c r="F16654" s="3" t="s">
        <v>0</v>
      </c>
      <c r="G16654" s="4">
        <v>2</v>
      </c>
      <c r="H16654" s="3" t="s">
        <v>108</v>
      </c>
    </row>
    <row r="16655" spans="1:8" x14ac:dyDescent="0.25">
      <c r="A16655" s="3" t="s">
        <v>31197</v>
      </c>
      <c r="B16655" s="3" t="s">
        <v>16373</v>
      </c>
      <c r="C16655" s="3" t="s">
        <v>270</v>
      </c>
      <c r="D16655" s="3" t="s">
        <v>34418</v>
      </c>
      <c r="E16655" s="4">
        <v>4940</v>
      </c>
      <c r="F16655" s="3" t="s">
        <v>0</v>
      </c>
      <c r="G16655" s="4">
        <v>2</v>
      </c>
      <c r="H16655" s="3" t="s">
        <v>108</v>
      </c>
    </row>
    <row r="16656" spans="1:8" x14ac:dyDescent="0.25">
      <c r="A16656" s="3" t="s">
        <v>31197</v>
      </c>
      <c r="B16656" s="3" t="s">
        <v>16374</v>
      </c>
      <c r="C16656" s="3" t="s">
        <v>270</v>
      </c>
      <c r="D16656" s="3" t="s">
        <v>34418</v>
      </c>
      <c r="E16656" s="4">
        <v>950</v>
      </c>
      <c r="F16656" s="3" t="s">
        <v>0</v>
      </c>
      <c r="G16656" s="4">
        <v>20</v>
      </c>
      <c r="H16656" s="3" t="s">
        <v>108</v>
      </c>
    </row>
    <row r="16657" spans="1:8" x14ac:dyDescent="0.25">
      <c r="A16657" s="3" t="s">
        <v>31197</v>
      </c>
      <c r="B16657" s="3" t="s">
        <v>16375</v>
      </c>
      <c r="C16657" s="3" t="s">
        <v>270</v>
      </c>
      <c r="D16657" s="3" t="s">
        <v>34418</v>
      </c>
      <c r="E16657" s="4">
        <v>4500</v>
      </c>
      <c r="F16657" s="3" t="s">
        <v>0</v>
      </c>
      <c r="G16657" s="4">
        <v>10</v>
      </c>
      <c r="H16657" s="3" t="s">
        <v>108</v>
      </c>
    </row>
    <row r="16658" spans="1:8" x14ac:dyDescent="0.25">
      <c r="A16658" s="3" t="s">
        <v>31197</v>
      </c>
      <c r="B16658" s="3" t="s">
        <v>16376</v>
      </c>
      <c r="C16658" s="3" t="s">
        <v>270</v>
      </c>
      <c r="D16658" s="3" t="s">
        <v>34418</v>
      </c>
      <c r="E16658" s="4">
        <v>5100</v>
      </c>
      <c r="F16658" s="3" t="s">
        <v>0</v>
      </c>
      <c r="G16658" s="4">
        <v>10</v>
      </c>
      <c r="H16658" s="3" t="s">
        <v>108</v>
      </c>
    </row>
    <row r="16659" spans="1:8" x14ac:dyDescent="0.25">
      <c r="A16659" s="3" t="s">
        <v>31197</v>
      </c>
      <c r="B16659" s="3" t="s">
        <v>16377</v>
      </c>
      <c r="C16659" s="3" t="s">
        <v>270</v>
      </c>
      <c r="D16659" s="3" t="s">
        <v>34418</v>
      </c>
      <c r="E16659" s="4">
        <v>310480</v>
      </c>
      <c r="F16659" s="3" t="s">
        <v>0</v>
      </c>
      <c r="G16659" s="4">
        <v>7</v>
      </c>
      <c r="H16659" s="3" t="s">
        <v>108</v>
      </c>
    </row>
    <row r="16660" spans="1:8" x14ac:dyDescent="0.25">
      <c r="A16660" s="3" t="s">
        <v>31197</v>
      </c>
      <c r="B16660" s="3" t="s">
        <v>16378</v>
      </c>
      <c r="C16660" s="3" t="s">
        <v>270</v>
      </c>
      <c r="D16660" s="3" t="s">
        <v>34418</v>
      </c>
      <c r="E16660" s="4">
        <v>6076.3599999999897</v>
      </c>
      <c r="F16660" s="3" t="s">
        <v>0</v>
      </c>
      <c r="G16660" s="4">
        <v>3</v>
      </c>
      <c r="H16660" s="3" t="s">
        <v>108</v>
      </c>
    </row>
    <row r="16661" spans="1:8" x14ac:dyDescent="0.25">
      <c r="A16661" s="3" t="s">
        <v>31197</v>
      </c>
      <c r="B16661" s="3" t="s">
        <v>16380</v>
      </c>
      <c r="C16661" s="3" t="s">
        <v>270</v>
      </c>
      <c r="D16661" s="3" t="s">
        <v>34418</v>
      </c>
      <c r="E16661" s="4">
        <v>22020</v>
      </c>
      <c r="F16661" s="3" t="s">
        <v>0</v>
      </c>
      <c r="G16661" s="4">
        <v>6</v>
      </c>
      <c r="H16661" s="3" t="s">
        <v>108</v>
      </c>
    </row>
    <row r="16662" spans="1:8" x14ac:dyDescent="0.25">
      <c r="A16662" s="3" t="s">
        <v>31197</v>
      </c>
      <c r="B16662" s="3" t="s">
        <v>16381</v>
      </c>
      <c r="C16662" s="3" t="s">
        <v>270</v>
      </c>
      <c r="D16662" s="3" t="s">
        <v>34418</v>
      </c>
      <c r="E16662" s="4">
        <v>18274</v>
      </c>
      <c r="F16662" s="3" t="s">
        <v>0</v>
      </c>
      <c r="G16662" s="4">
        <v>1</v>
      </c>
      <c r="H16662" s="3" t="s">
        <v>108</v>
      </c>
    </row>
    <row r="16663" spans="1:8" x14ac:dyDescent="0.25">
      <c r="A16663" s="3" t="s">
        <v>31197</v>
      </c>
      <c r="B16663" s="3" t="s">
        <v>16383</v>
      </c>
      <c r="C16663" s="3" t="s">
        <v>270</v>
      </c>
      <c r="D16663" s="3" t="s">
        <v>34418</v>
      </c>
      <c r="E16663" s="4">
        <v>3370.4</v>
      </c>
      <c r="F16663" s="3" t="s">
        <v>0</v>
      </c>
      <c r="G16663" s="4">
        <v>2</v>
      </c>
      <c r="H16663" s="3" t="s">
        <v>108</v>
      </c>
    </row>
    <row r="16664" spans="1:8" x14ac:dyDescent="0.25">
      <c r="A16664" s="3" t="s">
        <v>31197</v>
      </c>
      <c r="B16664" s="3" t="s">
        <v>16384</v>
      </c>
      <c r="C16664" s="3" t="s">
        <v>270</v>
      </c>
      <c r="D16664" s="3" t="s">
        <v>34418</v>
      </c>
      <c r="E16664" s="4">
        <v>3190.4</v>
      </c>
      <c r="F16664" s="3" t="s">
        <v>0</v>
      </c>
      <c r="G16664" s="4">
        <v>2</v>
      </c>
      <c r="H16664" s="3" t="s">
        <v>108</v>
      </c>
    </row>
    <row r="16665" spans="1:8" x14ac:dyDescent="0.25">
      <c r="A16665" s="3" t="s">
        <v>31197</v>
      </c>
      <c r="B16665" s="3" t="s">
        <v>16386</v>
      </c>
      <c r="C16665" s="3" t="s">
        <v>270</v>
      </c>
      <c r="D16665" s="3" t="s">
        <v>34418</v>
      </c>
      <c r="E16665" s="4">
        <v>260</v>
      </c>
      <c r="F16665" s="3" t="s">
        <v>0</v>
      </c>
      <c r="G16665" s="4">
        <v>4</v>
      </c>
      <c r="H16665" s="3" t="s">
        <v>108</v>
      </c>
    </row>
    <row r="16666" spans="1:8" x14ac:dyDescent="0.25">
      <c r="A16666" s="3" t="s">
        <v>31197</v>
      </c>
      <c r="B16666" s="3" t="s">
        <v>16387</v>
      </c>
      <c r="C16666" s="3" t="s">
        <v>270</v>
      </c>
      <c r="D16666" s="3" t="s">
        <v>34418</v>
      </c>
      <c r="E16666" s="4">
        <v>5600</v>
      </c>
      <c r="F16666" s="3" t="s">
        <v>0</v>
      </c>
      <c r="G16666" s="4">
        <v>4</v>
      </c>
      <c r="H16666" s="3" t="s">
        <v>108</v>
      </c>
    </row>
    <row r="16667" spans="1:8" x14ac:dyDescent="0.25">
      <c r="A16667" s="3" t="s">
        <v>31197</v>
      </c>
      <c r="B16667" s="3" t="s">
        <v>16388</v>
      </c>
      <c r="C16667" s="3" t="s">
        <v>270</v>
      </c>
      <c r="D16667" s="3" t="s">
        <v>34418</v>
      </c>
      <c r="E16667" s="4">
        <v>4380</v>
      </c>
      <c r="F16667" s="3" t="s">
        <v>0</v>
      </c>
      <c r="G16667" s="4">
        <v>3</v>
      </c>
      <c r="H16667" s="3" t="s">
        <v>108</v>
      </c>
    </row>
    <row r="16668" spans="1:8" x14ac:dyDescent="0.25">
      <c r="A16668" s="3" t="s">
        <v>31197</v>
      </c>
      <c r="B16668" s="3" t="s">
        <v>16389</v>
      </c>
      <c r="C16668" s="3" t="s">
        <v>270</v>
      </c>
      <c r="D16668" s="3" t="s">
        <v>34418</v>
      </c>
      <c r="E16668" s="4">
        <v>3830</v>
      </c>
      <c r="F16668" s="3" t="s">
        <v>0</v>
      </c>
      <c r="G16668" s="4">
        <v>4</v>
      </c>
      <c r="H16668" s="3" t="s">
        <v>108</v>
      </c>
    </row>
    <row r="16669" spans="1:8" x14ac:dyDescent="0.25">
      <c r="A16669" s="3" t="s">
        <v>31197</v>
      </c>
      <c r="B16669" s="3" t="s">
        <v>16390</v>
      </c>
      <c r="C16669" s="3" t="s">
        <v>270</v>
      </c>
      <c r="D16669" s="3" t="s">
        <v>34418</v>
      </c>
      <c r="E16669" s="4">
        <v>10076.76</v>
      </c>
      <c r="F16669" s="3" t="s">
        <v>0</v>
      </c>
      <c r="G16669" s="4">
        <v>1</v>
      </c>
      <c r="H16669" s="3" t="s">
        <v>108</v>
      </c>
    </row>
    <row r="16670" spans="1:8" x14ac:dyDescent="0.25">
      <c r="A16670" s="3" t="s">
        <v>31197</v>
      </c>
      <c r="B16670" s="3" t="s">
        <v>16391</v>
      </c>
      <c r="C16670" s="3" t="s">
        <v>270</v>
      </c>
      <c r="D16670" s="3" t="s">
        <v>34418</v>
      </c>
      <c r="E16670" s="4">
        <v>1800</v>
      </c>
      <c r="F16670" s="3" t="s">
        <v>0</v>
      </c>
      <c r="G16670" s="4">
        <v>3</v>
      </c>
      <c r="H16670" s="3" t="s">
        <v>108</v>
      </c>
    </row>
    <row r="16671" spans="1:8" x14ac:dyDescent="0.25">
      <c r="A16671" s="3" t="s">
        <v>31197</v>
      </c>
      <c r="B16671" s="3" t="s">
        <v>16392</v>
      </c>
      <c r="C16671" s="3" t="s">
        <v>270</v>
      </c>
      <c r="D16671" s="3" t="s">
        <v>34418</v>
      </c>
      <c r="E16671" s="4">
        <v>5880</v>
      </c>
      <c r="F16671" s="3" t="s">
        <v>0</v>
      </c>
      <c r="G16671" s="4">
        <v>4</v>
      </c>
      <c r="H16671" s="3" t="s">
        <v>108</v>
      </c>
    </row>
    <row r="16672" spans="1:8" x14ac:dyDescent="0.25">
      <c r="A16672" s="3" t="s">
        <v>31197</v>
      </c>
      <c r="B16672" s="3" t="s">
        <v>16393</v>
      </c>
      <c r="C16672" s="3" t="s">
        <v>270</v>
      </c>
      <c r="D16672" s="3" t="s">
        <v>34418</v>
      </c>
      <c r="E16672" s="4">
        <v>3120</v>
      </c>
      <c r="F16672" s="3" t="s">
        <v>0</v>
      </c>
      <c r="G16672" s="4">
        <v>2</v>
      </c>
      <c r="H16672" s="3" t="s">
        <v>108</v>
      </c>
    </row>
    <row r="16673" spans="1:8" x14ac:dyDescent="0.25">
      <c r="A16673" s="3" t="s">
        <v>31197</v>
      </c>
      <c r="B16673" s="3" t="s">
        <v>16394</v>
      </c>
      <c r="C16673" s="3" t="s">
        <v>270</v>
      </c>
      <c r="D16673" s="3" t="s">
        <v>34418</v>
      </c>
      <c r="E16673" s="4">
        <v>5010</v>
      </c>
      <c r="F16673" s="3" t="s">
        <v>0</v>
      </c>
      <c r="G16673" s="4">
        <v>3</v>
      </c>
      <c r="H16673" s="3" t="s">
        <v>108</v>
      </c>
    </row>
    <row r="16674" spans="1:8" x14ac:dyDescent="0.25">
      <c r="A16674" s="3" t="s">
        <v>31197</v>
      </c>
      <c r="B16674" s="3" t="s">
        <v>16395</v>
      </c>
      <c r="C16674" s="3" t="s">
        <v>270</v>
      </c>
      <c r="D16674" s="3" t="s">
        <v>34418</v>
      </c>
      <c r="E16674" s="4">
        <v>8056.6599999999899</v>
      </c>
      <c r="F16674" s="3" t="s">
        <v>0</v>
      </c>
      <c r="G16674" s="4">
        <v>1</v>
      </c>
      <c r="H16674" s="3" t="s">
        <v>108</v>
      </c>
    </row>
    <row r="16675" spans="1:8" x14ac:dyDescent="0.25">
      <c r="A16675" s="3" t="s">
        <v>31197</v>
      </c>
      <c r="B16675" s="3" t="s">
        <v>16396</v>
      </c>
      <c r="C16675" s="3" t="s">
        <v>270</v>
      </c>
      <c r="D16675" s="3" t="s">
        <v>34418</v>
      </c>
      <c r="E16675" s="4">
        <v>1540.5599999999899</v>
      </c>
      <c r="F16675" s="3" t="s">
        <v>0</v>
      </c>
      <c r="G16675" s="4">
        <v>2</v>
      </c>
      <c r="H16675" s="3" t="s">
        <v>108</v>
      </c>
    </row>
    <row r="16676" spans="1:8" x14ac:dyDescent="0.25">
      <c r="A16676" s="3" t="s">
        <v>31197</v>
      </c>
      <c r="B16676" s="3" t="s">
        <v>16397</v>
      </c>
      <c r="C16676" s="3" t="s">
        <v>270</v>
      </c>
      <c r="D16676" s="3" t="s">
        <v>34418</v>
      </c>
      <c r="E16676" s="4">
        <v>9217.1399999999903</v>
      </c>
      <c r="F16676" s="3" t="s">
        <v>0</v>
      </c>
      <c r="G16676" s="4">
        <v>2</v>
      </c>
      <c r="H16676" s="3" t="s">
        <v>108</v>
      </c>
    </row>
    <row r="16677" spans="1:8" x14ac:dyDescent="0.25">
      <c r="A16677" s="3" t="s">
        <v>31197</v>
      </c>
      <c r="B16677" s="3" t="s">
        <v>16398</v>
      </c>
      <c r="C16677" s="3" t="s">
        <v>270</v>
      </c>
      <c r="D16677" s="3" t="s">
        <v>34418</v>
      </c>
      <c r="E16677" s="4">
        <v>2154</v>
      </c>
      <c r="F16677" s="3" t="s">
        <v>0</v>
      </c>
      <c r="G16677" s="4">
        <v>4</v>
      </c>
      <c r="H16677" s="3" t="s">
        <v>108</v>
      </c>
    </row>
    <row r="16678" spans="1:8" x14ac:dyDescent="0.25">
      <c r="A16678" s="3" t="s">
        <v>31197</v>
      </c>
      <c r="B16678" s="3" t="s">
        <v>16399</v>
      </c>
      <c r="C16678" s="3" t="s">
        <v>270</v>
      </c>
      <c r="D16678" s="3" t="s">
        <v>34418</v>
      </c>
      <c r="E16678" s="4">
        <v>20600</v>
      </c>
      <c r="F16678" s="3" t="s">
        <v>0</v>
      </c>
      <c r="G16678" s="4">
        <v>1</v>
      </c>
      <c r="H16678" s="3" t="s">
        <v>108</v>
      </c>
    </row>
    <row r="16679" spans="1:8" x14ac:dyDescent="0.25">
      <c r="A16679" s="3" t="s">
        <v>31197</v>
      </c>
      <c r="B16679" s="3" t="s">
        <v>16400</v>
      </c>
      <c r="C16679" s="3" t="s">
        <v>270</v>
      </c>
      <c r="D16679" s="3" t="s">
        <v>34418</v>
      </c>
      <c r="E16679" s="4">
        <v>11200</v>
      </c>
      <c r="F16679" s="3" t="s">
        <v>0</v>
      </c>
      <c r="G16679" s="4">
        <v>1</v>
      </c>
      <c r="H16679" s="3" t="s">
        <v>108</v>
      </c>
    </row>
    <row r="16680" spans="1:8" x14ac:dyDescent="0.25">
      <c r="A16680" s="3" t="s">
        <v>31197</v>
      </c>
      <c r="B16680" s="3" t="s">
        <v>16401</v>
      </c>
      <c r="C16680" s="3" t="s">
        <v>270</v>
      </c>
      <c r="D16680" s="3" t="s">
        <v>34418</v>
      </c>
      <c r="E16680" s="4">
        <v>2960</v>
      </c>
      <c r="F16680" s="3" t="s">
        <v>0</v>
      </c>
      <c r="G16680" s="4">
        <v>2</v>
      </c>
      <c r="H16680" s="3" t="s">
        <v>108</v>
      </c>
    </row>
    <row r="16681" spans="1:8" x14ac:dyDescent="0.25">
      <c r="A16681" s="3" t="s">
        <v>31197</v>
      </c>
      <c r="B16681" s="3" t="s">
        <v>16402</v>
      </c>
      <c r="C16681" s="3" t="s">
        <v>270</v>
      </c>
      <c r="D16681" s="3" t="s">
        <v>34418</v>
      </c>
      <c r="E16681" s="4">
        <v>980</v>
      </c>
      <c r="F16681" s="3" t="s">
        <v>0</v>
      </c>
      <c r="G16681" s="4">
        <v>2</v>
      </c>
      <c r="H16681" s="3" t="s">
        <v>108</v>
      </c>
    </row>
    <row r="16682" spans="1:8" x14ac:dyDescent="0.25">
      <c r="A16682" s="3" t="s">
        <v>31197</v>
      </c>
      <c r="B16682" s="3" t="s">
        <v>16403</v>
      </c>
      <c r="C16682" s="3" t="s">
        <v>270</v>
      </c>
      <c r="D16682" s="3" t="s">
        <v>34418</v>
      </c>
      <c r="E16682" s="4">
        <v>7600</v>
      </c>
      <c r="F16682" s="3" t="s">
        <v>0</v>
      </c>
      <c r="G16682" s="4">
        <v>1</v>
      </c>
      <c r="H16682" s="3" t="s">
        <v>108</v>
      </c>
    </row>
    <row r="16683" spans="1:8" x14ac:dyDescent="0.25">
      <c r="A16683" s="3" t="s">
        <v>31197</v>
      </c>
      <c r="B16683" s="3" t="s">
        <v>16404</v>
      </c>
      <c r="C16683" s="3" t="s">
        <v>270</v>
      </c>
      <c r="D16683" s="3" t="s">
        <v>34418</v>
      </c>
      <c r="E16683" s="4">
        <v>930</v>
      </c>
      <c r="F16683" s="3" t="s">
        <v>0</v>
      </c>
      <c r="G16683" s="4">
        <v>10</v>
      </c>
      <c r="H16683" s="3" t="s">
        <v>108</v>
      </c>
    </row>
    <row r="16684" spans="1:8" x14ac:dyDescent="0.25">
      <c r="A16684" s="3" t="s">
        <v>31197</v>
      </c>
      <c r="B16684" s="3" t="s">
        <v>16405</v>
      </c>
      <c r="C16684" s="3" t="s">
        <v>270</v>
      </c>
      <c r="D16684" s="3" t="s">
        <v>34418</v>
      </c>
      <c r="E16684" s="4">
        <v>59270</v>
      </c>
      <c r="F16684" s="3" t="s">
        <v>0</v>
      </c>
      <c r="G16684" s="4">
        <v>1</v>
      </c>
      <c r="H16684" s="3" t="s">
        <v>108</v>
      </c>
    </row>
    <row r="16685" spans="1:8" x14ac:dyDescent="0.25">
      <c r="A16685" s="3" t="s">
        <v>31197</v>
      </c>
      <c r="B16685" s="3" t="s">
        <v>16406</v>
      </c>
      <c r="C16685" s="3" t="s">
        <v>270</v>
      </c>
      <c r="D16685" s="3" t="s">
        <v>34418</v>
      </c>
      <c r="E16685" s="4">
        <v>19000</v>
      </c>
      <c r="F16685" s="3" t="s">
        <v>0</v>
      </c>
      <c r="G16685" s="4">
        <v>1</v>
      </c>
      <c r="H16685" s="3" t="s">
        <v>108</v>
      </c>
    </row>
    <row r="16686" spans="1:8" x14ac:dyDescent="0.25">
      <c r="A16686" s="3" t="s">
        <v>31197</v>
      </c>
      <c r="B16686" s="3" t="s">
        <v>16407</v>
      </c>
      <c r="C16686" s="3" t="s">
        <v>270</v>
      </c>
      <c r="D16686" s="3" t="s">
        <v>34418</v>
      </c>
      <c r="E16686" s="4">
        <v>54190</v>
      </c>
      <c r="F16686" s="3" t="s">
        <v>0</v>
      </c>
      <c r="G16686" s="4">
        <v>1</v>
      </c>
      <c r="H16686" s="3" t="s">
        <v>108</v>
      </c>
    </row>
    <row r="16687" spans="1:8" x14ac:dyDescent="0.25">
      <c r="A16687" s="3" t="s">
        <v>31197</v>
      </c>
      <c r="B16687" s="3" t="s">
        <v>16408</v>
      </c>
      <c r="C16687" s="3" t="s">
        <v>270</v>
      </c>
      <c r="D16687" s="3" t="s">
        <v>34418</v>
      </c>
      <c r="E16687" s="4">
        <v>152550</v>
      </c>
      <c r="F16687" s="3" t="s">
        <v>0</v>
      </c>
      <c r="G16687" s="4">
        <v>1</v>
      </c>
      <c r="H16687" s="3" t="s">
        <v>108</v>
      </c>
    </row>
    <row r="16688" spans="1:8" x14ac:dyDescent="0.25">
      <c r="A16688" s="3" t="s">
        <v>31197</v>
      </c>
      <c r="B16688" s="3" t="s">
        <v>16409</v>
      </c>
      <c r="C16688" s="3" t="s">
        <v>270</v>
      </c>
      <c r="D16688" s="3" t="s">
        <v>34418</v>
      </c>
      <c r="E16688" s="4">
        <v>114800</v>
      </c>
      <c r="F16688" s="3" t="s">
        <v>0</v>
      </c>
      <c r="G16688" s="4">
        <v>1</v>
      </c>
      <c r="H16688" s="3" t="s">
        <v>108</v>
      </c>
    </row>
    <row r="16689" spans="1:8" x14ac:dyDescent="0.25">
      <c r="A16689" s="3" t="s">
        <v>31197</v>
      </c>
      <c r="B16689" s="3" t="s">
        <v>16410</v>
      </c>
      <c r="C16689" s="3" t="s">
        <v>270</v>
      </c>
      <c r="D16689" s="3" t="s">
        <v>34418</v>
      </c>
      <c r="E16689" s="4">
        <v>371170</v>
      </c>
      <c r="F16689" s="3" t="s">
        <v>0</v>
      </c>
      <c r="G16689" s="4">
        <v>1</v>
      </c>
      <c r="H16689" s="3" t="s">
        <v>108</v>
      </c>
    </row>
    <row r="16690" spans="1:8" x14ac:dyDescent="0.25">
      <c r="A16690" s="3" t="s">
        <v>31197</v>
      </c>
      <c r="B16690" s="3" t="s">
        <v>16411</v>
      </c>
      <c r="C16690" s="3" t="s">
        <v>270</v>
      </c>
      <c r="D16690" s="3" t="s">
        <v>34418</v>
      </c>
      <c r="E16690" s="4">
        <v>155620</v>
      </c>
      <c r="F16690" s="3" t="s">
        <v>0</v>
      </c>
      <c r="G16690" s="4">
        <v>2</v>
      </c>
      <c r="H16690" s="3" t="s">
        <v>108</v>
      </c>
    </row>
    <row r="16691" spans="1:8" x14ac:dyDescent="0.25">
      <c r="A16691" s="3" t="s">
        <v>31197</v>
      </c>
      <c r="B16691" s="3" t="s">
        <v>16412</v>
      </c>
      <c r="C16691" s="3" t="s">
        <v>270</v>
      </c>
      <c r="D16691" s="3" t="s">
        <v>34418</v>
      </c>
      <c r="E16691" s="4">
        <v>2850</v>
      </c>
      <c r="F16691" s="3" t="s">
        <v>0</v>
      </c>
      <c r="G16691" s="4">
        <v>1</v>
      </c>
      <c r="H16691" s="3" t="s">
        <v>108</v>
      </c>
    </row>
    <row r="16692" spans="1:8" x14ac:dyDescent="0.25">
      <c r="A16692" s="3" t="s">
        <v>31197</v>
      </c>
      <c r="B16692" s="3" t="s">
        <v>16413</v>
      </c>
      <c r="C16692" s="3" t="s">
        <v>270</v>
      </c>
      <c r="D16692" s="3" t="s">
        <v>34418</v>
      </c>
      <c r="E16692" s="4">
        <v>14780</v>
      </c>
      <c r="F16692" s="3" t="s">
        <v>0</v>
      </c>
      <c r="G16692" s="4">
        <v>1</v>
      </c>
      <c r="H16692" s="3" t="s">
        <v>108</v>
      </c>
    </row>
    <row r="16693" spans="1:8" x14ac:dyDescent="0.25">
      <c r="A16693" s="3" t="s">
        <v>31197</v>
      </c>
      <c r="B16693" s="3" t="s">
        <v>16414</v>
      </c>
      <c r="C16693" s="3" t="s">
        <v>270</v>
      </c>
      <c r="D16693" s="3" t="s">
        <v>34418</v>
      </c>
      <c r="E16693" s="4">
        <v>176100</v>
      </c>
      <c r="F16693" s="3" t="s">
        <v>0</v>
      </c>
      <c r="G16693" s="4">
        <v>1</v>
      </c>
      <c r="H16693" s="3" t="s">
        <v>108</v>
      </c>
    </row>
    <row r="16694" spans="1:8" x14ac:dyDescent="0.25">
      <c r="A16694" s="3" t="s">
        <v>31197</v>
      </c>
      <c r="B16694" s="3" t="s">
        <v>16415</v>
      </c>
      <c r="C16694" s="3" t="s">
        <v>270</v>
      </c>
      <c r="D16694" s="3" t="s">
        <v>34418</v>
      </c>
      <c r="E16694" s="4">
        <v>4320</v>
      </c>
      <c r="F16694" s="3" t="s">
        <v>0</v>
      </c>
      <c r="G16694" s="4">
        <v>1</v>
      </c>
      <c r="H16694" s="3" t="s">
        <v>108</v>
      </c>
    </row>
    <row r="16695" spans="1:8" x14ac:dyDescent="0.25">
      <c r="A16695" s="3" t="s">
        <v>31197</v>
      </c>
      <c r="B16695" s="3" t="s">
        <v>16416</v>
      </c>
      <c r="C16695" s="3" t="s">
        <v>270</v>
      </c>
      <c r="D16695" s="3" t="s">
        <v>34418</v>
      </c>
      <c r="E16695" s="4">
        <v>11800</v>
      </c>
      <c r="F16695" s="3" t="s">
        <v>0</v>
      </c>
      <c r="G16695" s="4">
        <v>1</v>
      </c>
      <c r="H16695" s="3" t="s">
        <v>108</v>
      </c>
    </row>
    <row r="16696" spans="1:8" x14ac:dyDescent="0.25">
      <c r="A16696" s="3" t="s">
        <v>31197</v>
      </c>
      <c r="B16696" s="3" t="s">
        <v>16417</v>
      </c>
      <c r="C16696" s="3" t="s">
        <v>270</v>
      </c>
      <c r="D16696" s="3" t="s">
        <v>34418</v>
      </c>
      <c r="E16696" s="4">
        <v>2450</v>
      </c>
      <c r="F16696" s="3" t="s">
        <v>0</v>
      </c>
      <c r="G16696" s="4">
        <v>1</v>
      </c>
      <c r="H16696" s="3" t="s">
        <v>108</v>
      </c>
    </row>
    <row r="16697" spans="1:8" x14ac:dyDescent="0.25">
      <c r="A16697" s="3" t="s">
        <v>31197</v>
      </c>
      <c r="B16697" s="3" t="s">
        <v>16418</v>
      </c>
      <c r="C16697" s="3" t="s">
        <v>270</v>
      </c>
      <c r="D16697" s="3" t="s">
        <v>34418</v>
      </c>
      <c r="E16697" s="4">
        <v>1330</v>
      </c>
      <c r="F16697" s="3" t="s">
        <v>0</v>
      </c>
      <c r="G16697" s="4">
        <v>1</v>
      </c>
      <c r="H16697" s="3" t="s">
        <v>108</v>
      </c>
    </row>
    <row r="16698" spans="1:8" x14ac:dyDescent="0.25">
      <c r="A16698" s="3" t="s">
        <v>31197</v>
      </c>
      <c r="B16698" s="3" t="s">
        <v>16419</v>
      </c>
      <c r="C16698" s="3" t="s">
        <v>270</v>
      </c>
      <c r="D16698" s="3" t="s">
        <v>34418</v>
      </c>
      <c r="E16698" s="4">
        <v>49460</v>
      </c>
      <c r="F16698" s="3" t="s">
        <v>0</v>
      </c>
      <c r="G16698" s="4">
        <v>1</v>
      </c>
      <c r="H16698" s="3" t="s">
        <v>108</v>
      </c>
    </row>
    <row r="16699" spans="1:8" x14ac:dyDescent="0.25">
      <c r="A16699" s="3" t="s">
        <v>31197</v>
      </c>
      <c r="B16699" s="3" t="s">
        <v>16420</v>
      </c>
      <c r="C16699" s="3" t="s">
        <v>270</v>
      </c>
      <c r="D16699" s="3" t="s">
        <v>34418</v>
      </c>
      <c r="E16699" s="4">
        <v>3120</v>
      </c>
      <c r="F16699" s="3" t="s">
        <v>0</v>
      </c>
      <c r="G16699" s="4">
        <v>10</v>
      </c>
      <c r="H16699" s="3" t="s">
        <v>108</v>
      </c>
    </row>
    <row r="16700" spans="1:8" x14ac:dyDescent="0.25">
      <c r="A16700" s="3" t="s">
        <v>31197</v>
      </c>
      <c r="B16700" s="3" t="s">
        <v>16421</v>
      </c>
      <c r="C16700" s="3" t="s">
        <v>270</v>
      </c>
      <c r="D16700" s="3" t="s">
        <v>34418</v>
      </c>
      <c r="E16700" s="4">
        <v>28100</v>
      </c>
      <c r="F16700" s="3" t="s">
        <v>0</v>
      </c>
      <c r="G16700" s="4">
        <v>1</v>
      </c>
      <c r="H16700" s="3" t="s">
        <v>108</v>
      </c>
    </row>
    <row r="16701" spans="1:8" x14ac:dyDescent="0.25">
      <c r="A16701" s="3" t="s">
        <v>31197</v>
      </c>
      <c r="B16701" s="3" t="s">
        <v>16422</v>
      </c>
      <c r="C16701" s="3" t="s">
        <v>270</v>
      </c>
      <c r="D16701" s="3" t="s">
        <v>34418</v>
      </c>
      <c r="E16701" s="4">
        <v>50900</v>
      </c>
      <c r="F16701" s="3" t="s">
        <v>0</v>
      </c>
      <c r="G16701" s="4">
        <v>1</v>
      </c>
      <c r="H16701" s="3" t="s">
        <v>108</v>
      </c>
    </row>
    <row r="16702" spans="1:8" x14ac:dyDescent="0.25">
      <c r="A16702" s="3" t="s">
        <v>31197</v>
      </c>
      <c r="B16702" s="3" t="s">
        <v>16423</v>
      </c>
      <c r="C16702" s="3" t="s">
        <v>270</v>
      </c>
      <c r="D16702" s="3" t="s">
        <v>34418</v>
      </c>
      <c r="E16702" s="4">
        <v>742</v>
      </c>
      <c r="F16702" s="3" t="s">
        <v>0</v>
      </c>
      <c r="G16702" s="4">
        <v>1</v>
      </c>
      <c r="H16702" s="3" t="s">
        <v>108</v>
      </c>
    </row>
    <row r="16703" spans="1:8" x14ac:dyDescent="0.25">
      <c r="A16703" s="3" t="s">
        <v>31197</v>
      </c>
      <c r="B16703" s="3" t="s">
        <v>16424</v>
      </c>
      <c r="C16703" s="3" t="s">
        <v>270</v>
      </c>
      <c r="D16703" s="3" t="s">
        <v>34418</v>
      </c>
      <c r="E16703" s="4">
        <v>29700</v>
      </c>
      <c r="F16703" s="3" t="s">
        <v>0</v>
      </c>
      <c r="G16703" s="4">
        <v>1</v>
      </c>
      <c r="H16703" s="3" t="s">
        <v>108</v>
      </c>
    </row>
    <row r="16704" spans="1:8" x14ac:dyDescent="0.25">
      <c r="A16704" s="3" t="s">
        <v>31197</v>
      </c>
      <c r="B16704" s="3" t="s">
        <v>16425</v>
      </c>
      <c r="C16704" s="3" t="s">
        <v>270</v>
      </c>
      <c r="D16704" s="3" t="s">
        <v>34418</v>
      </c>
      <c r="E16704" s="4">
        <v>33400</v>
      </c>
      <c r="F16704" s="3" t="s">
        <v>0</v>
      </c>
      <c r="G16704" s="4">
        <v>1</v>
      </c>
      <c r="H16704" s="3" t="s">
        <v>108</v>
      </c>
    </row>
    <row r="16705" spans="1:8" x14ac:dyDescent="0.25">
      <c r="A16705" s="3" t="s">
        <v>31197</v>
      </c>
      <c r="B16705" s="3" t="s">
        <v>16426</v>
      </c>
      <c r="C16705" s="3" t="s">
        <v>270</v>
      </c>
      <c r="D16705" s="3" t="s">
        <v>34418</v>
      </c>
      <c r="E16705" s="4">
        <v>12670</v>
      </c>
      <c r="F16705" s="3" t="s">
        <v>0</v>
      </c>
      <c r="G16705" s="4">
        <v>7</v>
      </c>
      <c r="H16705" s="3" t="s">
        <v>108</v>
      </c>
    </row>
    <row r="16706" spans="1:8" x14ac:dyDescent="0.25">
      <c r="A16706" s="3" t="s">
        <v>31197</v>
      </c>
      <c r="B16706" s="3" t="s">
        <v>16427</v>
      </c>
      <c r="C16706" s="3" t="s">
        <v>270</v>
      </c>
      <c r="D16706" s="3" t="s">
        <v>34418</v>
      </c>
      <c r="E16706" s="4">
        <v>3224</v>
      </c>
      <c r="F16706" s="3" t="s">
        <v>0</v>
      </c>
      <c r="G16706" s="4">
        <v>2</v>
      </c>
      <c r="H16706" s="3" t="s">
        <v>108</v>
      </c>
    </row>
    <row r="16707" spans="1:8" x14ac:dyDescent="0.25">
      <c r="A16707" s="3" t="s">
        <v>31197</v>
      </c>
      <c r="B16707" s="3" t="s">
        <v>16428</v>
      </c>
      <c r="C16707" s="3" t="s">
        <v>270</v>
      </c>
      <c r="D16707" s="3" t="s">
        <v>34418</v>
      </c>
      <c r="E16707" s="4">
        <v>726</v>
      </c>
      <c r="F16707" s="3" t="s">
        <v>0</v>
      </c>
      <c r="G16707" s="4">
        <v>3</v>
      </c>
      <c r="H16707" s="3" t="s">
        <v>108</v>
      </c>
    </row>
    <row r="16708" spans="1:8" x14ac:dyDescent="0.25">
      <c r="A16708" s="3" t="s">
        <v>31197</v>
      </c>
      <c r="B16708" s="3" t="s">
        <v>16429</v>
      </c>
      <c r="C16708" s="3" t="s">
        <v>270</v>
      </c>
      <c r="D16708" s="3" t="s">
        <v>34418</v>
      </c>
      <c r="E16708" s="4">
        <v>18840</v>
      </c>
      <c r="F16708" s="3" t="s">
        <v>0</v>
      </c>
      <c r="G16708" s="4">
        <v>4</v>
      </c>
      <c r="H16708" s="3" t="s">
        <v>108</v>
      </c>
    </row>
    <row r="16709" spans="1:8" x14ac:dyDescent="0.25">
      <c r="A16709" s="3" t="s">
        <v>31197</v>
      </c>
      <c r="B16709" s="3" t="s">
        <v>16430</v>
      </c>
      <c r="C16709" s="3" t="s">
        <v>270</v>
      </c>
      <c r="D16709" s="3" t="s">
        <v>34418</v>
      </c>
      <c r="E16709" s="4">
        <v>6332.5</v>
      </c>
      <c r="F16709" s="3" t="s">
        <v>0</v>
      </c>
      <c r="G16709" s="4">
        <v>5</v>
      </c>
      <c r="H16709" s="3" t="s">
        <v>108</v>
      </c>
    </row>
    <row r="16710" spans="1:8" x14ac:dyDescent="0.25">
      <c r="A16710" s="3" t="s">
        <v>31197</v>
      </c>
      <c r="B16710" s="3" t="s">
        <v>16431</v>
      </c>
      <c r="C16710" s="3" t="s">
        <v>270</v>
      </c>
      <c r="D16710" s="3" t="s">
        <v>34418</v>
      </c>
      <c r="E16710" s="4">
        <v>13360</v>
      </c>
      <c r="F16710" s="3" t="s">
        <v>0</v>
      </c>
      <c r="G16710" s="4">
        <v>4</v>
      </c>
      <c r="H16710" s="3" t="s">
        <v>108</v>
      </c>
    </row>
    <row r="16711" spans="1:8" x14ac:dyDescent="0.25">
      <c r="A16711" s="3" t="s">
        <v>31197</v>
      </c>
      <c r="B16711" s="3" t="s">
        <v>16432</v>
      </c>
      <c r="C16711" s="3" t="s">
        <v>270</v>
      </c>
      <c r="D16711" s="3" t="s">
        <v>34418</v>
      </c>
      <c r="E16711" s="4">
        <v>2330</v>
      </c>
      <c r="F16711" s="3" t="s">
        <v>0</v>
      </c>
      <c r="G16711" s="4">
        <v>2</v>
      </c>
      <c r="H16711" s="3" t="s">
        <v>108</v>
      </c>
    </row>
    <row r="16712" spans="1:8" x14ac:dyDescent="0.25">
      <c r="A16712" s="3" t="s">
        <v>31197</v>
      </c>
      <c r="B16712" s="3" t="s">
        <v>16433</v>
      </c>
      <c r="C16712" s="3" t="s">
        <v>270</v>
      </c>
      <c r="D16712" s="3" t="s">
        <v>34418</v>
      </c>
      <c r="E16712" s="4">
        <v>3060</v>
      </c>
      <c r="F16712" s="3" t="s">
        <v>0</v>
      </c>
      <c r="G16712" s="4">
        <v>2</v>
      </c>
      <c r="H16712" s="3" t="s">
        <v>108</v>
      </c>
    </row>
    <row r="16713" spans="1:8" x14ac:dyDescent="0.25">
      <c r="A16713" s="3" t="s">
        <v>31197</v>
      </c>
      <c r="B16713" s="3" t="s">
        <v>16434</v>
      </c>
      <c r="C16713" s="3" t="s">
        <v>270</v>
      </c>
      <c r="D16713" s="3" t="s">
        <v>34418</v>
      </c>
      <c r="E16713" s="4">
        <v>260</v>
      </c>
      <c r="F16713" s="3" t="s">
        <v>0</v>
      </c>
      <c r="G16713" s="4">
        <v>4</v>
      </c>
      <c r="H16713" s="3" t="s">
        <v>108</v>
      </c>
    </row>
    <row r="16714" spans="1:8" x14ac:dyDescent="0.25">
      <c r="A16714" s="3" t="s">
        <v>31197</v>
      </c>
      <c r="B16714" s="3" t="s">
        <v>16435</v>
      </c>
      <c r="C16714" s="3" t="s">
        <v>270</v>
      </c>
      <c r="D16714" s="3" t="s">
        <v>34418</v>
      </c>
      <c r="E16714" s="4">
        <v>2160</v>
      </c>
      <c r="F16714" s="3" t="s">
        <v>0</v>
      </c>
      <c r="G16714" s="4">
        <v>2</v>
      </c>
      <c r="H16714" s="3" t="s">
        <v>108</v>
      </c>
    </row>
    <row r="16715" spans="1:8" x14ac:dyDescent="0.25">
      <c r="A16715" s="3" t="s">
        <v>31197</v>
      </c>
      <c r="B16715" s="3" t="s">
        <v>16436</v>
      </c>
      <c r="C16715" s="3" t="s">
        <v>270</v>
      </c>
      <c r="D16715" s="3" t="s">
        <v>34418</v>
      </c>
      <c r="E16715" s="4">
        <v>5120</v>
      </c>
      <c r="F16715" s="3" t="s">
        <v>0</v>
      </c>
      <c r="G16715" s="4">
        <v>4</v>
      </c>
      <c r="H16715" s="3" t="s">
        <v>108</v>
      </c>
    </row>
    <row r="16716" spans="1:8" x14ac:dyDescent="0.25">
      <c r="A16716" s="3" t="s">
        <v>31197</v>
      </c>
      <c r="B16716" s="3" t="s">
        <v>16437</v>
      </c>
      <c r="C16716" s="3" t="s">
        <v>270</v>
      </c>
      <c r="D16716" s="3" t="s">
        <v>34418</v>
      </c>
      <c r="E16716" s="4">
        <v>3200</v>
      </c>
      <c r="F16716" s="3" t="s">
        <v>0</v>
      </c>
      <c r="G16716" s="4">
        <v>2</v>
      </c>
      <c r="H16716" s="3" t="s">
        <v>108</v>
      </c>
    </row>
    <row r="16717" spans="1:8" x14ac:dyDescent="0.25">
      <c r="A16717" s="3" t="s">
        <v>31197</v>
      </c>
      <c r="B16717" s="3" t="s">
        <v>16438</v>
      </c>
      <c r="C16717" s="3" t="s">
        <v>270</v>
      </c>
      <c r="D16717" s="3" t="s">
        <v>34418</v>
      </c>
      <c r="E16717" s="4">
        <v>6250</v>
      </c>
      <c r="F16717" s="3" t="s">
        <v>0</v>
      </c>
      <c r="G16717" s="4">
        <v>1</v>
      </c>
      <c r="H16717" s="3" t="s">
        <v>108</v>
      </c>
    </row>
    <row r="16718" spans="1:8" x14ac:dyDescent="0.25">
      <c r="A16718" s="3" t="s">
        <v>31197</v>
      </c>
      <c r="B16718" s="3" t="s">
        <v>16439</v>
      </c>
      <c r="C16718" s="3" t="s">
        <v>270</v>
      </c>
      <c r="D16718" s="3" t="s">
        <v>34418</v>
      </c>
      <c r="E16718" s="4">
        <v>7840</v>
      </c>
      <c r="F16718" s="3" t="s">
        <v>0</v>
      </c>
      <c r="G16718" s="4">
        <v>1</v>
      </c>
      <c r="H16718" s="3" t="s">
        <v>108</v>
      </c>
    </row>
    <row r="16719" spans="1:8" x14ac:dyDescent="0.25">
      <c r="A16719" s="3" t="s">
        <v>31197</v>
      </c>
      <c r="B16719" s="3" t="s">
        <v>16440</v>
      </c>
      <c r="C16719" s="3" t="s">
        <v>270</v>
      </c>
      <c r="D16719" s="3" t="s">
        <v>34418</v>
      </c>
      <c r="E16719" s="4">
        <v>1234</v>
      </c>
      <c r="F16719" s="3" t="s">
        <v>0</v>
      </c>
      <c r="G16719" s="4">
        <v>2</v>
      </c>
      <c r="H16719" s="3" t="s">
        <v>108</v>
      </c>
    </row>
    <row r="16720" spans="1:8" x14ac:dyDescent="0.25">
      <c r="A16720" s="3" t="s">
        <v>31197</v>
      </c>
      <c r="B16720" s="3" t="s">
        <v>16441</v>
      </c>
      <c r="C16720" s="3" t="s">
        <v>270</v>
      </c>
      <c r="D16720" s="3" t="s">
        <v>34418</v>
      </c>
      <c r="E16720" s="4">
        <v>163</v>
      </c>
      <c r="F16720" s="3" t="s">
        <v>0</v>
      </c>
      <c r="G16720" s="4">
        <v>1</v>
      </c>
      <c r="H16720" s="3" t="s">
        <v>108</v>
      </c>
    </row>
    <row r="16721" spans="1:8" x14ac:dyDescent="0.25">
      <c r="A16721" s="3" t="s">
        <v>31197</v>
      </c>
      <c r="B16721" s="3" t="s">
        <v>16442</v>
      </c>
      <c r="C16721" s="3" t="s">
        <v>270</v>
      </c>
      <c r="D16721" s="3" t="s">
        <v>34418</v>
      </c>
      <c r="E16721" s="4">
        <v>1380</v>
      </c>
      <c r="F16721" s="3" t="s">
        <v>0</v>
      </c>
      <c r="G16721" s="4">
        <v>1</v>
      </c>
      <c r="H16721" s="3" t="s">
        <v>108</v>
      </c>
    </row>
    <row r="16722" spans="1:8" x14ac:dyDescent="0.25">
      <c r="A16722" s="3" t="s">
        <v>31197</v>
      </c>
      <c r="B16722" s="3" t="s">
        <v>16443</v>
      </c>
      <c r="C16722" s="3" t="s">
        <v>270</v>
      </c>
      <c r="D16722" s="3" t="s">
        <v>34418</v>
      </c>
      <c r="E16722" s="4">
        <v>7330</v>
      </c>
      <c r="F16722" s="3" t="s">
        <v>0</v>
      </c>
      <c r="G16722" s="4">
        <v>1</v>
      </c>
      <c r="H16722" s="3" t="s">
        <v>108</v>
      </c>
    </row>
    <row r="16723" spans="1:8" x14ac:dyDescent="0.25">
      <c r="A16723" s="3" t="s">
        <v>31197</v>
      </c>
      <c r="B16723" s="3" t="s">
        <v>16444</v>
      </c>
      <c r="C16723" s="3" t="s">
        <v>270</v>
      </c>
      <c r="D16723" s="3" t="s">
        <v>34418</v>
      </c>
      <c r="E16723" s="4">
        <v>9070</v>
      </c>
      <c r="F16723" s="3" t="s">
        <v>0</v>
      </c>
      <c r="G16723" s="4">
        <v>1</v>
      </c>
      <c r="H16723" s="3" t="s">
        <v>108</v>
      </c>
    </row>
    <row r="16724" spans="1:8" x14ac:dyDescent="0.25">
      <c r="A16724" s="3" t="s">
        <v>31197</v>
      </c>
      <c r="B16724" s="3" t="s">
        <v>16445</v>
      </c>
      <c r="C16724" s="3" t="s">
        <v>270</v>
      </c>
      <c r="D16724" s="3" t="s">
        <v>34418</v>
      </c>
      <c r="E16724" s="4">
        <v>6640</v>
      </c>
      <c r="F16724" s="3" t="s">
        <v>0</v>
      </c>
      <c r="G16724" s="4">
        <v>2</v>
      </c>
      <c r="H16724" s="3" t="s">
        <v>108</v>
      </c>
    </row>
    <row r="16725" spans="1:8" x14ac:dyDescent="0.25">
      <c r="A16725" s="3" t="s">
        <v>31197</v>
      </c>
      <c r="B16725" s="3" t="s">
        <v>16446</v>
      </c>
      <c r="C16725" s="3" t="s">
        <v>270</v>
      </c>
      <c r="D16725" s="3" t="s">
        <v>34418</v>
      </c>
      <c r="E16725" s="4">
        <v>500</v>
      </c>
      <c r="F16725" s="3" t="s">
        <v>0</v>
      </c>
      <c r="G16725" s="4">
        <v>5</v>
      </c>
      <c r="H16725" s="3" t="s">
        <v>108</v>
      </c>
    </row>
    <row r="16726" spans="1:8" x14ac:dyDescent="0.25">
      <c r="A16726" s="3" t="s">
        <v>31197</v>
      </c>
      <c r="B16726" s="3" t="s">
        <v>16447</v>
      </c>
      <c r="C16726" s="3" t="s">
        <v>270</v>
      </c>
      <c r="D16726" s="3" t="s">
        <v>34418</v>
      </c>
      <c r="E16726" s="4">
        <v>400</v>
      </c>
      <c r="F16726" s="3" t="s">
        <v>0</v>
      </c>
      <c r="G16726" s="4">
        <v>4</v>
      </c>
      <c r="H16726" s="3" t="s">
        <v>108</v>
      </c>
    </row>
    <row r="16727" spans="1:8" x14ac:dyDescent="0.25">
      <c r="A16727" s="3" t="s">
        <v>31197</v>
      </c>
      <c r="B16727" s="3" t="s">
        <v>16448</v>
      </c>
      <c r="C16727" s="3" t="s">
        <v>270</v>
      </c>
      <c r="D16727" s="3" t="s">
        <v>34418</v>
      </c>
      <c r="E16727" s="4">
        <v>1514</v>
      </c>
      <c r="F16727" s="3" t="s">
        <v>0</v>
      </c>
      <c r="G16727" s="4">
        <v>2</v>
      </c>
      <c r="H16727" s="3" t="s">
        <v>108</v>
      </c>
    </row>
    <row r="16728" spans="1:8" x14ac:dyDescent="0.25">
      <c r="A16728" s="3" t="s">
        <v>31197</v>
      </c>
      <c r="B16728" s="3" t="s">
        <v>16449</v>
      </c>
      <c r="C16728" s="3" t="s">
        <v>270</v>
      </c>
      <c r="D16728" s="3" t="s">
        <v>34418</v>
      </c>
      <c r="E16728" s="4">
        <v>8520</v>
      </c>
      <c r="F16728" s="3" t="s">
        <v>0</v>
      </c>
      <c r="G16728" s="4">
        <v>2</v>
      </c>
      <c r="H16728" s="3" t="s">
        <v>108</v>
      </c>
    </row>
    <row r="16729" spans="1:8" x14ac:dyDescent="0.25">
      <c r="A16729" s="3" t="s">
        <v>31197</v>
      </c>
      <c r="B16729" s="3" t="s">
        <v>16450</v>
      </c>
      <c r="C16729" s="3" t="s">
        <v>270</v>
      </c>
      <c r="D16729" s="3" t="s">
        <v>34418</v>
      </c>
      <c r="E16729" s="4">
        <v>5490</v>
      </c>
      <c r="F16729" s="3" t="s">
        <v>0</v>
      </c>
      <c r="G16729" s="4">
        <v>1</v>
      </c>
      <c r="H16729" s="3" t="s">
        <v>108</v>
      </c>
    </row>
    <row r="16730" spans="1:8" x14ac:dyDescent="0.25">
      <c r="A16730" s="3" t="s">
        <v>31197</v>
      </c>
      <c r="B16730" s="3" t="s">
        <v>16451</v>
      </c>
      <c r="C16730" s="3" t="s">
        <v>270</v>
      </c>
      <c r="D16730" s="3" t="s">
        <v>34418</v>
      </c>
      <c r="E16730" s="4">
        <v>13330</v>
      </c>
      <c r="F16730" s="3" t="s">
        <v>0</v>
      </c>
      <c r="G16730" s="4">
        <v>2</v>
      </c>
      <c r="H16730" s="3" t="s">
        <v>108</v>
      </c>
    </row>
    <row r="16731" spans="1:8" x14ac:dyDescent="0.25">
      <c r="A16731" s="3" t="s">
        <v>31197</v>
      </c>
      <c r="B16731" s="3" t="s">
        <v>16452</v>
      </c>
      <c r="C16731" s="3" t="s">
        <v>270</v>
      </c>
      <c r="D16731" s="3" t="s">
        <v>34418</v>
      </c>
      <c r="E16731" s="4">
        <v>440</v>
      </c>
      <c r="F16731" s="3" t="s">
        <v>0</v>
      </c>
      <c r="G16731" s="4">
        <v>1</v>
      </c>
      <c r="H16731" s="3" t="s">
        <v>108</v>
      </c>
    </row>
    <row r="16732" spans="1:8" x14ac:dyDescent="0.25">
      <c r="A16732" s="3" t="s">
        <v>31197</v>
      </c>
      <c r="B16732" s="3" t="s">
        <v>16453</v>
      </c>
      <c r="C16732" s="3" t="s">
        <v>270</v>
      </c>
      <c r="D16732" s="3" t="s">
        <v>34418</v>
      </c>
      <c r="E16732" s="4">
        <v>1090</v>
      </c>
      <c r="F16732" s="3" t="s">
        <v>0</v>
      </c>
      <c r="G16732" s="4">
        <v>1</v>
      </c>
      <c r="H16732" s="3" t="s">
        <v>108</v>
      </c>
    </row>
    <row r="16733" spans="1:8" x14ac:dyDescent="0.25">
      <c r="A16733" s="3" t="s">
        <v>31197</v>
      </c>
      <c r="B16733" s="3" t="s">
        <v>16454</v>
      </c>
      <c r="C16733" s="3" t="s">
        <v>270</v>
      </c>
      <c r="D16733" s="3" t="s">
        <v>34418</v>
      </c>
      <c r="E16733" s="4">
        <v>7550</v>
      </c>
      <c r="F16733" s="3" t="s">
        <v>0</v>
      </c>
      <c r="G16733" s="4">
        <v>1</v>
      </c>
      <c r="H16733" s="3" t="s">
        <v>108</v>
      </c>
    </row>
    <row r="16734" spans="1:8" x14ac:dyDescent="0.25">
      <c r="A16734" s="3" t="s">
        <v>31197</v>
      </c>
      <c r="B16734" s="3" t="s">
        <v>16455</v>
      </c>
      <c r="C16734" s="3" t="s">
        <v>270</v>
      </c>
      <c r="D16734" s="3" t="s">
        <v>34418</v>
      </c>
      <c r="E16734" s="4">
        <v>20000</v>
      </c>
      <c r="F16734" s="3" t="s">
        <v>0</v>
      </c>
      <c r="G16734" s="4">
        <v>4</v>
      </c>
      <c r="H16734" s="3" t="s">
        <v>108</v>
      </c>
    </row>
    <row r="16735" spans="1:8" x14ac:dyDescent="0.25">
      <c r="A16735" s="3" t="s">
        <v>31197</v>
      </c>
      <c r="B16735" s="3" t="s">
        <v>16456</v>
      </c>
      <c r="C16735" s="3" t="s">
        <v>270</v>
      </c>
      <c r="D16735" s="3" t="s">
        <v>34418</v>
      </c>
      <c r="E16735" s="4">
        <v>13800</v>
      </c>
      <c r="F16735" s="3" t="s">
        <v>0</v>
      </c>
      <c r="G16735" s="4">
        <v>2</v>
      </c>
      <c r="H16735" s="3" t="s">
        <v>108</v>
      </c>
    </row>
    <row r="16736" spans="1:8" x14ac:dyDescent="0.25">
      <c r="A16736" s="3" t="s">
        <v>31197</v>
      </c>
      <c r="B16736" s="3" t="s">
        <v>16457</v>
      </c>
      <c r="C16736" s="3" t="s">
        <v>270</v>
      </c>
      <c r="D16736" s="3" t="s">
        <v>34418</v>
      </c>
      <c r="E16736" s="4">
        <v>5750</v>
      </c>
      <c r="F16736" s="3" t="s">
        <v>0</v>
      </c>
      <c r="G16736" s="4">
        <v>2</v>
      </c>
      <c r="H16736" s="3" t="s">
        <v>108</v>
      </c>
    </row>
    <row r="16737" spans="1:8" x14ac:dyDescent="0.25">
      <c r="A16737" s="3" t="s">
        <v>31197</v>
      </c>
      <c r="B16737" s="3" t="s">
        <v>16458</v>
      </c>
      <c r="C16737" s="3" t="s">
        <v>270</v>
      </c>
      <c r="D16737" s="3" t="s">
        <v>34418</v>
      </c>
      <c r="E16737" s="4">
        <v>2830</v>
      </c>
      <c r="F16737" s="3" t="s">
        <v>0</v>
      </c>
      <c r="G16737" s="4">
        <v>2</v>
      </c>
      <c r="H16737" s="3" t="s">
        <v>108</v>
      </c>
    </row>
    <row r="16738" spans="1:8" x14ac:dyDescent="0.25">
      <c r="A16738" s="3" t="s">
        <v>31197</v>
      </c>
      <c r="B16738" s="3" t="s">
        <v>16459</v>
      </c>
      <c r="C16738" s="3" t="s">
        <v>270</v>
      </c>
      <c r="D16738" s="3" t="s">
        <v>34418</v>
      </c>
      <c r="E16738" s="4">
        <v>17040</v>
      </c>
      <c r="F16738" s="3" t="s">
        <v>0</v>
      </c>
      <c r="G16738" s="4">
        <v>2</v>
      </c>
      <c r="H16738" s="3" t="s">
        <v>108</v>
      </c>
    </row>
    <row r="16739" spans="1:8" x14ac:dyDescent="0.25">
      <c r="A16739" s="3" t="s">
        <v>31197</v>
      </c>
      <c r="B16739" s="3" t="s">
        <v>16460</v>
      </c>
      <c r="C16739" s="3" t="s">
        <v>270</v>
      </c>
      <c r="D16739" s="3" t="s">
        <v>34418</v>
      </c>
      <c r="E16739" s="4">
        <v>1153.52</v>
      </c>
      <c r="F16739" s="3" t="s">
        <v>0</v>
      </c>
      <c r="G16739" s="4">
        <v>1</v>
      </c>
      <c r="H16739" s="3" t="s">
        <v>108</v>
      </c>
    </row>
    <row r="16740" spans="1:8" x14ac:dyDescent="0.25">
      <c r="A16740" s="3" t="s">
        <v>31197</v>
      </c>
      <c r="B16740" s="3" t="s">
        <v>16461</v>
      </c>
      <c r="C16740" s="3" t="s">
        <v>270</v>
      </c>
      <c r="D16740" s="3" t="s">
        <v>34418</v>
      </c>
      <c r="E16740" s="4">
        <v>730</v>
      </c>
      <c r="F16740" s="3" t="s">
        <v>0</v>
      </c>
      <c r="G16740" s="4">
        <v>1</v>
      </c>
      <c r="H16740" s="3" t="s">
        <v>108</v>
      </c>
    </row>
    <row r="16741" spans="1:8" x14ac:dyDescent="0.25">
      <c r="A16741" s="3" t="s">
        <v>31197</v>
      </c>
      <c r="B16741" s="3" t="s">
        <v>16462</v>
      </c>
      <c r="C16741" s="3" t="s">
        <v>270</v>
      </c>
      <c r="D16741" s="3" t="s">
        <v>34418</v>
      </c>
      <c r="E16741" s="4">
        <v>1500</v>
      </c>
      <c r="F16741" s="3" t="s">
        <v>0</v>
      </c>
      <c r="G16741" s="4">
        <v>2</v>
      </c>
      <c r="H16741" s="3" t="s">
        <v>108</v>
      </c>
    </row>
    <row r="16742" spans="1:8" x14ac:dyDescent="0.25">
      <c r="A16742" s="3" t="s">
        <v>31197</v>
      </c>
      <c r="B16742" s="3" t="s">
        <v>16463</v>
      </c>
      <c r="C16742" s="3" t="s">
        <v>270</v>
      </c>
      <c r="D16742" s="3" t="s">
        <v>34418</v>
      </c>
      <c r="E16742" s="4">
        <v>8360</v>
      </c>
      <c r="F16742" s="3" t="s">
        <v>0</v>
      </c>
      <c r="G16742" s="4">
        <v>2</v>
      </c>
      <c r="H16742" s="3" t="s">
        <v>108</v>
      </c>
    </row>
    <row r="16743" spans="1:8" x14ac:dyDescent="0.25">
      <c r="A16743" s="3" t="s">
        <v>31197</v>
      </c>
      <c r="B16743" s="3" t="s">
        <v>16464</v>
      </c>
      <c r="C16743" s="3" t="s">
        <v>270</v>
      </c>
      <c r="D16743" s="3" t="s">
        <v>34418</v>
      </c>
      <c r="E16743" s="4">
        <v>1044</v>
      </c>
      <c r="F16743" s="3" t="s">
        <v>0</v>
      </c>
      <c r="G16743" s="4">
        <v>6</v>
      </c>
      <c r="H16743" s="3" t="s">
        <v>108</v>
      </c>
    </row>
    <row r="16744" spans="1:8" x14ac:dyDescent="0.25">
      <c r="A16744" s="3" t="s">
        <v>31197</v>
      </c>
      <c r="B16744" s="3" t="s">
        <v>16465</v>
      </c>
      <c r="C16744" s="3" t="s">
        <v>270</v>
      </c>
      <c r="D16744" s="3" t="s">
        <v>34418</v>
      </c>
      <c r="E16744" s="4">
        <v>15244</v>
      </c>
      <c r="F16744" s="3" t="s">
        <v>0</v>
      </c>
      <c r="G16744" s="4">
        <v>1</v>
      </c>
      <c r="H16744" s="3" t="s">
        <v>108</v>
      </c>
    </row>
    <row r="16745" spans="1:8" x14ac:dyDescent="0.25">
      <c r="A16745" s="3" t="s">
        <v>31197</v>
      </c>
      <c r="B16745" s="3" t="s">
        <v>16466</v>
      </c>
      <c r="C16745" s="3" t="s">
        <v>270</v>
      </c>
      <c r="D16745" s="3" t="s">
        <v>34418</v>
      </c>
      <c r="E16745" s="4">
        <v>8700</v>
      </c>
      <c r="F16745" s="3" t="s">
        <v>0</v>
      </c>
      <c r="G16745" s="4">
        <v>1</v>
      </c>
      <c r="H16745" s="3" t="s">
        <v>108</v>
      </c>
    </row>
    <row r="16746" spans="1:8" x14ac:dyDescent="0.25">
      <c r="A16746" s="3" t="s">
        <v>31197</v>
      </c>
      <c r="B16746" s="3" t="s">
        <v>16467</v>
      </c>
      <c r="C16746" s="3" t="s">
        <v>270</v>
      </c>
      <c r="D16746" s="3" t="s">
        <v>34418</v>
      </c>
      <c r="E16746" s="4">
        <v>1530</v>
      </c>
      <c r="F16746" s="3" t="s">
        <v>0</v>
      </c>
      <c r="G16746" s="4">
        <v>2</v>
      </c>
      <c r="H16746" s="3" t="s">
        <v>108</v>
      </c>
    </row>
    <row r="16747" spans="1:8" x14ac:dyDescent="0.25">
      <c r="A16747" s="3" t="s">
        <v>31197</v>
      </c>
      <c r="B16747" s="3" t="s">
        <v>16468</v>
      </c>
      <c r="C16747" s="3" t="s">
        <v>270</v>
      </c>
      <c r="D16747" s="3" t="s">
        <v>34418</v>
      </c>
      <c r="E16747" s="4">
        <v>24500</v>
      </c>
      <c r="F16747" s="3" t="s">
        <v>0</v>
      </c>
      <c r="G16747" s="4">
        <v>7</v>
      </c>
      <c r="H16747" s="3" t="s">
        <v>108</v>
      </c>
    </row>
    <row r="16748" spans="1:8" x14ac:dyDescent="0.25">
      <c r="A16748" s="3" t="s">
        <v>31197</v>
      </c>
      <c r="B16748" s="3" t="s">
        <v>16469</v>
      </c>
      <c r="C16748" s="3" t="s">
        <v>270</v>
      </c>
      <c r="D16748" s="3" t="s">
        <v>34418</v>
      </c>
      <c r="E16748" s="4">
        <v>16700</v>
      </c>
      <c r="F16748" s="3" t="s">
        <v>0</v>
      </c>
      <c r="G16748" s="4">
        <v>1</v>
      </c>
      <c r="H16748" s="3" t="s">
        <v>108</v>
      </c>
    </row>
    <row r="16749" spans="1:8" x14ac:dyDescent="0.25">
      <c r="A16749" s="3" t="s">
        <v>31197</v>
      </c>
      <c r="B16749" s="3" t="s">
        <v>16470</v>
      </c>
      <c r="C16749" s="3" t="s">
        <v>270</v>
      </c>
      <c r="D16749" s="3" t="s">
        <v>34418</v>
      </c>
      <c r="E16749" s="4">
        <v>1980</v>
      </c>
      <c r="F16749" s="3" t="s">
        <v>0</v>
      </c>
      <c r="G16749" s="4">
        <v>2</v>
      </c>
      <c r="H16749" s="3" t="s">
        <v>108</v>
      </c>
    </row>
    <row r="16750" spans="1:8" x14ac:dyDescent="0.25">
      <c r="A16750" s="3" t="s">
        <v>31197</v>
      </c>
      <c r="B16750" s="3" t="s">
        <v>16471</v>
      </c>
      <c r="C16750" s="3" t="s">
        <v>270</v>
      </c>
      <c r="D16750" s="3" t="s">
        <v>34418</v>
      </c>
      <c r="E16750" s="4">
        <v>1900</v>
      </c>
      <c r="F16750" s="3" t="s">
        <v>0</v>
      </c>
      <c r="G16750" s="4">
        <v>1</v>
      </c>
      <c r="H16750" s="3" t="s">
        <v>108</v>
      </c>
    </row>
    <row r="16751" spans="1:8" x14ac:dyDescent="0.25">
      <c r="A16751" s="3" t="s">
        <v>31197</v>
      </c>
      <c r="B16751" s="3" t="s">
        <v>16472</v>
      </c>
      <c r="C16751" s="3" t="s">
        <v>270</v>
      </c>
      <c r="D16751" s="3" t="s">
        <v>34418</v>
      </c>
      <c r="E16751" s="4">
        <v>2140</v>
      </c>
      <c r="F16751" s="3" t="s">
        <v>0</v>
      </c>
      <c r="G16751" s="4">
        <v>1</v>
      </c>
      <c r="H16751" s="3" t="s">
        <v>108</v>
      </c>
    </row>
    <row r="16752" spans="1:8" x14ac:dyDescent="0.25">
      <c r="A16752" s="3" t="s">
        <v>31197</v>
      </c>
      <c r="B16752" s="3" t="s">
        <v>16473</v>
      </c>
      <c r="C16752" s="3" t="s">
        <v>270</v>
      </c>
      <c r="D16752" s="3" t="s">
        <v>34418</v>
      </c>
      <c r="E16752" s="4">
        <v>1650</v>
      </c>
      <c r="F16752" s="3" t="s">
        <v>0</v>
      </c>
      <c r="G16752" s="4">
        <v>1</v>
      </c>
      <c r="H16752" s="3" t="s">
        <v>108</v>
      </c>
    </row>
    <row r="16753" spans="1:8" x14ac:dyDescent="0.25">
      <c r="A16753" s="3" t="s">
        <v>31197</v>
      </c>
      <c r="B16753" s="3" t="s">
        <v>16474</v>
      </c>
      <c r="C16753" s="3" t="s">
        <v>270</v>
      </c>
      <c r="D16753" s="3" t="s">
        <v>34418</v>
      </c>
      <c r="E16753" s="4">
        <v>6300</v>
      </c>
      <c r="F16753" s="3" t="s">
        <v>0</v>
      </c>
      <c r="G16753" s="4">
        <v>1</v>
      </c>
      <c r="H16753" s="3" t="s">
        <v>108</v>
      </c>
    </row>
    <row r="16754" spans="1:8" x14ac:dyDescent="0.25">
      <c r="A16754" s="3" t="s">
        <v>31197</v>
      </c>
      <c r="B16754" s="3" t="s">
        <v>16475</v>
      </c>
      <c r="C16754" s="3" t="s">
        <v>270</v>
      </c>
      <c r="D16754" s="3" t="s">
        <v>34418</v>
      </c>
      <c r="E16754" s="4">
        <v>10500</v>
      </c>
      <c r="F16754" s="3" t="s">
        <v>0</v>
      </c>
      <c r="G16754" s="4">
        <v>1</v>
      </c>
      <c r="H16754" s="3" t="s">
        <v>108</v>
      </c>
    </row>
    <row r="16755" spans="1:8" x14ac:dyDescent="0.25">
      <c r="A16755" s="3" t="s">
        <v>31197</v>
      </c>
      <c r="B16755" s="3" t="s">
        <v>16476</v>
      </c>
      <c r="C16755" s="3" t="s">
        <v>270</v>
      </c>
      <c r="D16755" s="3" t="s">
        <v>34418</v>
      </c>
      <c r="E16755" s="4">
        <v>10970.01</v>
      </c>
      <c r="F16755" s="3" t="s">
        <v>0</v>
      </c>
      <c r="G16755" s="4">
        <v>10</v>
      </c>
      <c r="H16755" s="3" t="s">
        <v>108</v>
      </c>
    </row>
    <row r="16756" spans="1:8" x14ac:dyDescent="0.25">
      <c r="A16756" s="3" t="s">
        <v>31197</v>
      </c>
      <c r="B16756" s="3" t="s">
        <v>16477</v>
      </c>
      <c r="C16756" s="3" t="s">
        <v>270</v>
      </c>
      <c r="D16756" s="3" t="s">
        <v>34418</v>
      </c>
      <c r="E16756" s="4">
        <v>13020</v>
      </c>
      <c r="F16756" s="3" t="s">
        <v>0</v>
      </c>
      <c r="G16756" s="4">
        <v>42</v>
      </c>
      <c r="H16756" s="3" t="s">
        <v>108</v>
      </c>
    </row>
    <row r="16757" spans="1:8" x14ac:dyDescent="0.25">
      <c r="A16757" s="3" t="s">
        <v>31197</v>
      </c>
      <c r="B16757" s="3" t="s">
        <v>16478</v>
      </c>
      <c r="C16757" s="3" t="s">
        <v>270</v>
      </c>
      <c r="D16757" s="3" t="s">
        <v>34418</v>
      </c>
      <c r="E16757" s="4">
        <v>20400</v>
      </c>
      <c r="F16757" s="3" t="s">
        <v>0</v>
      </c>
      <c r="G16757" s="4">
        <v>1</v>
      </c>
      <c r="H16757" s="3" t="s">
        <v>108</v>
      </c>
    </row>
    <row r="16758" spans="1:8" x14ac:dyDescent="0.25">
      <c r="A16758" s="3" t="s">
        <v>31197</v>
      </c>
      <c r="B16758" s="3" t="s">
        <v>16479</v>
      </c>
      <c r="C16758" s="3" t="s">
        <v>270</v>
      </c>
      <c r="D16758" s="3" t="s">
        <v>34418</v>
      </c>
      <c r="E16758" s="4">
        <v>23900</v>
      </c>
      <c r="F16758" s="3" t="s">
        <v>0</v>
      </c>
      <c r="G16758" s="4">
        <v>1</v>
      </c>
      <c r="H16758" s="3" t="s">
        <v>108</v>
      </c>
    </row>
    <row r="16759" spans="1:8" x14ac:dyDescent="0.25">
      <c r="A16759" s="3" t="s">
        <v>31197</v>
      </c>
      <c r="B16759" s="3" t="s">
        <v>16480</v>
      </c>
      <c r="C16759" s="3" t="s">
        <v>270</v>
      </c>
      <c r="D16759" s="3" t="s">
        <v>34418</v>
      </c>
      <c r="E16759" s="4">
        <v>23200</v>
      </c>
      <c r="F16759" s="3" t="s">
        <v>0</v>
      </c>
      <c r="G16759" s="4">
        <v>1</v>
      </c>
      <c r="H16759" s="3" t="s">
        <v>108</v>
      </c>
    </row>
    <row r="16760" spans="1:8" x14ac:dyDescent="0.25">
      <c r="A16760" s="3" t="s">
        <v>31197</v>
      </c>
      <c r="B16760" s="3" t="s">
        <v>16481</v>
      </c>
      <c r="C16760" s="3" t="s">
        <v>270</v>
      </c>
      <c r="D16760" s="3" t="s">
        <v>34418</v>
      </c>
      <c r="E16760" s="4">
        <v>23000</v>
      </c>
      <c r="F16760" s="3" t="s">
        <v>0</v>
      </c>
      <c r="G16760" s="4">
        <v>1</v>
      </c>
      <c r="H16760" s="3" t="s">
        <v>108</v>
      </c>
    </row>
    <row r="16761" spans="1:8" x14ac:dyDescent="0.25">
      <c r="A16761" s="3" t="s">
        <v>31197</v>
      </c>
      <c r="B16761" s="3" t="s">
        <v>16482</v>
      </c>
      <c r="C16761" s="3" t="s">
        <v>270</v>
      </c>
      <c r="D16761" s="3" t="s">
        <v>34418</v>
      </c>
      <c r="E16761" s="4">
        <v>3350</v>
      </c>
      <c r="F16761" s="3" t="s">
        <v>0</v>
      </c>
      <c r="G16761" s="4">
        <v>1</v>
      </c>
      <c r="H16761" s="3" t="s">
        <v>108</v>
      </c>
    </row>
    <row r="16762" spans="1:8" x14ac:dyDescent="0.25">
      <c r="A16762" s="3" t="s">
        <v>31197</v>
      </c>
      <c r="B16762" s="3" t="s">
        <v>16483</v>
      </c>
      <c r="C16762" s="3" t="s">
        <v>270</v>
      </c>
      <c r="D16762" s="3" t="s">
        <v>34418</v>
      </c>
      <c r="E16762" s="4">
        <v>3360</v>
      </c>
      <c r="F16762" s="3" t="s">
        <v>0</v>
      </c>
      <c r="G16762" s="4">
        <v>1</v>
      </c>
      <c r="H16762" s="3" t="s">
        <v>108</v>
      </c>
    </row>
    <row r="16763" spans="1:8" x14ac:dyDescent="0.25">
      <c r="A16763" s="3" t="s">
        <v>31197</v>
      </c>
      <c r="B16763" s="3" t="s">
        <v>16484</v>
      </c>
      <c r="C16763" s="3" t="s">
        <v>270</v>
      </c>
      <c r="D16763" s="3" t="s">
        <v>34418</v>
      </c>
      <c r="E16763" s="4">
        <v>12990</v>
      </c>
      <c r="F16763" s="3" t="s">
        <v>0</v>
      </c>
      <c r="G16763" s="4">
        <v>1</v>
      </c>
      <c r="H16763" s="3" t="s">
        <v>108</v>
      </c>
    </row>
    <row r="16764" spans="1:8" x14ac:dyDescent="0.25">
      <c r="A16764" s="3" t="s">
        <v>31197</v>
      </c>
      <c r="B16764" s="3" t="s">
        <v>16485</v>
      </c>
      <c r="C16764" s="3" t="s">
        <v>270</v>
      </c>
      <c r="D16764" s="3" t="s">
        <v>34418</v>
      </c>
      <c r="E16764" s="4">
        <v>8520</v>
      </c>
      <c r="F16764" s="3" t="s">
        <v>0</v>
      </c>
      <c r="G16764" s="4">
        <v>2</v>
      </c>
      <c r="H16764" s="3" t="s">
        <v>108</v>
      </c>
    </row>
    <row r="16765" spans="1:8" x14ac:dyDescent="0.25">
      <c r="A16765" s="3" t="s">
        <v>31197</v>
      </c>
      <c r="B16765" s="3" t="s">
        <v>16486</v>
      </c>
      <c r="C16765" s="3" t="s">
        <v>270</v>
      </c>
      <c r="D16765" s="3" t="s">
        <v>34418</v>
      </c>
      <c r="E16765" s="4">
        <v>4640</v>
      </c>
      <c r="F16765" s="3" t="s">
        <v>0</v>
      </c>
      <c r="G16765" s="4">
        <v>2</v>
      </c>
      <c r="H16765" s="3" t="s">
        <v>108</v>
      </c>
    </row>
    <row r="16766" spans="1:8" x14ac:dyDescent="0.25">
      <c r="A16766" s="3" t="s">
        <v>31197</v>
      </c>
      <c r="B16766" s="3" t="s">
        <v>16487</v>
      </c>
      <c r="C16766" s="3" t="s">
        <v>270</v>
      </c>
      <c r="D16766" s="3" t="s">
        <v>34418</v>
      </c>
      <c r="E16766" s="4">
        <v>9000</v>
      </c>
      <c r="F16766" s="3" t="s">
        <v>0</v>
      </c>
      <c r="G16766" s="4">
        <v>1</v>
      </c>
      <c r="H16766" s="3" t="s">
        <v>108</v>
      </c>
    </row>
    <row r="16767" spans="1:8" x14ac:dyDescent="0.25">
      <c r="A16767" s="3" t="s">
        <v>31197</v>
      </c>
      <c r="B16767" s="3" t="s">
        <v>16488</v>
      </c>
      <c r="C16767" s="3" t="s">
        <v>270</v>
      </c>
      <c r="D16767" s="3" t="s">
        <v>34418</v>
      </c>
      <c r="E16767" s="4">
        <v>1300</v>
      </c>
      <c r="F16767" s="3" t="s">
        <v>0</v>
      </c>
      <c r="G16767" s="4">
        <v>1</v>
      </c>
      <c r="H16767" s="3" t="s">
        <v>108</v>
      </c>
    </row>
    <row r="16768" spans="1:8" x14ac:dyDescent="0.25">
      <c r="A16768" s="3" t="s">
        <v>31197</v>
      </c>
      <c r="B16768" s="3" t="s">
        <v>16489</v>
      </c>
      <c r="C16768" s="3" t="s">
        <v>270</v>
      </c>
      <c r="D16768" s="3" t="s">
        <v>34418</v>
      </c>
      <c r="E16768" s="4">
        <v>418.18</v>
      </c>
      <c r="F16768" s="3" t="s">
        <v>0</v>
      </c>
      <c r="G16768" s="4">
        <v>1</v>
      </c>
      <c r="H16768" s="3" t="s">
        <v>108</v>
      </c>
    </row>
    <row r="16769" spans="1:8" x14ac:dyDescent="0.25">
      <c r="A16769" s="3" t="s">
        <v>31197</v>
      </c>
      <c r="B16769" s="3" t="s">
        <v>16490</v>
      </c>
      <c r="C16769" s="3" t="s">
        <v>270</v>
      </c>
      <c r="D16769" s="3" t="s">
        <v>34418</v>
      </c>
      <c r="E16769" s="4">
        <v>8900</v>
      </c>
      <c r="F16769" s="3" t="s">
        <v>0</v>
      </c>
      <c r="G16769" s="4">
        <v>1</v>
      </c>
      <c r="H16769" s="3" t="s">
        <v>108</v>
      </c>
    </row>
    <row r="16770" spans="1:8" x14ac:dyDescent="0.25">
      <c r="A16770" s="3" t="s">
        <v>31197</v>
      </c>
      <c r="B16770" s="3" t="s">
        <v>16491</v>
      </c>
      <c r="C16770" s="3" t="s">
        <v>270</v>
      </c>
      <c r="D16770" s="3" t="s">
        <v>34418</v>
      </c>
      <c r="E16770" s="4">
        <v>583</v>
      </c>
      <c r="F16770" s="3" t="s">
        <v>0</v>
      </c>
      <c r="G16770" s="4">
        <v>1</v>
      </c>
      <c r="H16770" s="3" t="s">
        <v>108</v>
      </c>
    </row>
    <row r="16771" spans="1:8" x14ac:dyDescent="0.25">
      <c r="A16771" s="3" t="s">
        <v>31197</v>
      </c>
      <c r="B16771" s="3" t="s">
        <v>16492</v>
      </c>
      <c r="C16771" s="3" t="s">
        <v>270</v>
      </c>
      <c r="D16771" s="3" t="s">
        <v>34418</v>
      </c>
      <c r="E16771" s="4">
        <v>7050</v>
      </c>
      <c r="F16771" s="3" t="s">
        <v>0</v>
      </c>
      <c r="G16771" s="4">
        <v>1</v>
      </c>
      <c r="H16771" s="3" t="s">
        <v>108</v>
      </c>
    </row>
    <row r="16772" spans="1:8" x14ac:dyDescent="0.25">
      <c r="A16772" s="3" t="s">
        <v>31197</v>
      </c>
      <c r="B16772" s="3" t="s">
        <v>16493</v>
      </c>
      <c r="C16772" s="3" t="s">
        <v>270</v>
      </c>
      <c r="D16772" s="3" t="s">
        <v>34418</v>
      </c>
      <c r="E16772" s="4">
        <v>12200</v>
      </c>
      <c r="F16772" s="3" t="s">
        <v>0</v>
      </c>
      <c r="G16772" s="4">
        <v>2</v>
      </c>
      <c r="H16772" s="3" t="s">
        <v>108</v>
      </c>
    </row>
    <row r="16773" spans="1:8" x14ac:dyDescent="0.25">
      <c r="A16773" s="3" t="s">
        <v>31197</v>
      </c>
      <c r="B16773" s="3" t="s">
        <v>16494</v>
      </c>
      <c r="C16773" s="3" t="s">
        <v>270</v>
      </c>
      <c r="D16773" s="3" t="s">
        <v>34418</v>
      </c>
      <c r="E16773" s="4">
        <v>6250</v>
      </c>
      <c r="F16773" s="3" t="s">
        <v>0</v>
      </c>
      <c r="G16773" s="4">
        <v>1</v>
      </c>
      <c r="H16773" s="3" t="s">
        <v>108</v>
      </c>
    </row>
    <row r="16774" spans="1:8" x14ac:dyDescent="0.25">
      <c r="A16774" s="3" t="s">
        <v>31197</v>
      </c>
      <c r="B16774" s="3" t="s">
        <v>16495</v>
      </c>
      <c r="C16774" s="3" t="s">
        <v>270</v>
      </c>
      <c r="D16774" s="3" t="s">
        <v>34418</v>
      </c>
      <c r="E16774" s="4">
        <v>8100</v>
      </c>
      <c r="F16774" s="3" t="s">
        <v>0</v>
      </c>
      <c r="G16774" s="4">
        <v>1</v>
      </c>
      <c r="H16774" s="3" t="s">
        <v>108</v>
      </c>
    </row>
    <row r="16775" spans="1:8" x14ac:dyDescent="0.25">
      <c r="A16775" s="3" t="s">
        <v>31197</v>
      </c>
      <c r="B16775" s="3" t="s">
        <v>16496</v>
      </c>
      <c r="C16775" s="3" t="s">
        <v>270</v>
      </c>
      <c r="D16775" s="3" t="s">
        <v>34418</v>
      </c>
      <c r="E16775" s="4">
        <v>573</v>
      </c>
      <c r="F16775" s="3" t="s">
        <v>0</v>
      </c>
      <c r="G16775" s="4">
        <v>1</v>
      </c>
      <c r="H16775" s="3" t="s">
        <v>108</v>
      </c>
    </row>
    <row r="16776" spans="1:8" x14ac:dyDescent="0.25">
      <c r="A16776" s="3" t="s">
        <v>31197</v>
      </c>
      <c r="B16776" s="3" t="s">
        <v>16497</v>
      </c>
      <c r="C16776" s="3" t="s">
        <v>270</v>
      </c>
      <c r="D16776" s="3" t="s">
        <v>34418</v>
      </c>
      <c r="E16776" s="4">
        <v>640</v>
      </c>
      <c r="F16776" s="3" t="s">
        <v>0</v>
      </c>
      <c r="G16776" s="4">
        <v>2</v>
      </c>
      <c r="H16776" s="3" t="s">
        <v>108</v>
      </c>
    </row>
    <row r="16777" spans="1:8" x14ac:dyDescent="0.25">
      <c r="A16777" s="3" t="s">
        <v>31197</v>
      </c>
      <c r="B16777" s="3" t="s">
        <v>16498</v>
      </c>
      <c r="C16777" s="3" t="s">
        <v>270</v>
      </c>
      <c r="D16777" s="3" t="s">
        <v>34418</v>
      </c>
      <c r="E16777" s="4">
        <v>146</v>
      </c>
      <c r="F16777" s="3" t="s">
        <v>0</v>
      </c>
      <c r="G16777" s="4">
        <v>1</v>
      </c>
      <c r="H16777" s="3" t="s">
        <v>108</v>
      </c>
    </row>
    <row r="16778" spans="1:8" x14ac:dyDescent="0.25">
      <c r="A16778" s="3" t="s">
        <v>31197</v>
      </c>
      <c r="B16778" s="3" t="s">
        <v>16499</v>
      </c>
      <c r="C16778" s="3" t="s">
        <v>270</v>
      </c>
      <c r="D16778" s="3" t="s">
        <v>34418</v>
      </c>
      <c r="E16778" s="4">
        <v>117</v>
      </c>
      <c r="F16778" s="3" t="s">
        <v>0</v>
      </c>
      <c r="G16778" s="4">
        <v>1</v>
      </c>
      <c r="H16778" s="3" t="s">
        <v>108</v>
      </c>
    </row>
    <row r="16779" spans="1:8" x14ac:dyDescent="0.25">
      <c r="A16779" s="3" t="s">
        <v>31197</v>
      </c>
      <c r="B16779" s="3" t="s">
        <v>16500</v>
      </c>
      <c r="C16779" s="3" t="s">
        <v>270</v>
      </c>
      <c r="D16779" s="3" t="s">
        <v>34418</v>
      </c>
      <c r="E16779" s="4">
        <v>15370</v>
      </c>
      <c r="F16779" s="3" t="s">
        <v>0</v>
      </c>
      <c r="G16779" s="4">
        <v>6</v>
      </c>
      <c r="H16779" s="3" t="s">
        <v>108</v>
      </c>
    </row>
    <row r="16780" spans="1:8" x14ac:dyDescent="0.25">
      <c r="A16780" s="3" t="s">
        <v>31197</v>
      </c>
      <c r="B16780" s="3" t="s">
        <v>16501</v>
      </c>
      <c r="C16780" s="3" t="s">
        <v>270</v>
      </c>
      <c r="D16780" s="3" t="s">
        <v>34418</v>
      </c>
      <c r="E16780" s="4">
        <v>15</v>
      </c>
      <c r="F16780" s="3" t="s">
        <v>0</v>
      </c>
      <c r="G16780" s="4">
        <v>3</v>
      </c>
      <c r="H16780" s="3" t="s">
        <v>108</v>
      </c>
    </row>
    <row r="16781" spans="1:8" x14ac:dyDescent="0.25">
      <c r="A16781" s="3" t="s">
        <v>31197</v>
      </c>
      <c r="B16781" s="3" t="s">
        <v>16502</v>
      </c>
      <c r="C16781" s="3" t="s">
        <v>270</v>
      </c>
      <c r="D16781" s="3" t="s">
        <v>34418</v>
      </c>
      <c r="E16781" s="4">
        <v>37</v>
      </c>
      <c r="F16781" s="3" t="s">
        <v>0</v>
      </c>
      <c r="G16781" s="4">
        <v>1</v>
      </c>
      <c r="H16781" s="3" t="s">
        <v>108</v>
      </c>
    </row>
    <row r="16782" spans="1:8" x14ac:dyDescent="0.25">
      <c r="A16782" s="3" t="s">
        <v>31197</v>
      </c>
      <c r="B16782" s="3" t="s">
        <v>16503</v>
      </c>
      <c r="C16782" s="3" t="s">
        <v>270</v>
      </c>
      <c r="D16782" s="3" t="s">
        <v>34418</v>
      </c>
      <c r="E16782" s="4">
        <v>16</v>
      </c>
      <c r="F16782" s="3" t="s">
        <v>0</v>
      </c>
      <c r="G16782" s="4">
        <v>2</v>
      </c>
      <c r="H16782" s="3" t="s">
        <v>108</v>
      </c>
    </row>
    <row r="16783" spans="1:8" x14ac:dyDescent="0.25">
      <c r="A16783" s="3" t="s">
        <v>31197</v>
      </c>
      <c r="B16783" s="3" t="s">
        <v>16504</v>
      </c>
      <c r="C16783" s="3" t="s">
        <v>270</v>
      </c>
      <c r="D16783" s="3" t="s">
        <v>34418</v>
      </c>
      <c r="E16783" s="4">
        <v>25284</v>
      </c>
      <c r="F16783" s="3" t="s">
        <v>0</v>
      </c>
      <c r="G16783" s="4">
        <v>7</v>
      </c>
      <c r="H16783" s="3" t="s">
        <v>108</v>
      </c>
    </row>
    <row r="16784" spans="1:8" x14ac:dyDescent="0.25">
      <c r="A16784" s="3" t="s">
        <v>31197</v>
      </c>
      <c r="B16784" s="3" t="s">
        <v>16505</v>
      </c>
      <c r="C16784" s="3" t="s">
        <v>270</v>
      </c>
      <c r="D16784" s="3" t="s">
        <v>34418</v>
      </c>
      <c r="E16784" s="4">
        <v>3990</v>
      </c>
      <c r="F16784" s="3" t="s">
        <v>0</v>
      </c>
      <c r="G16784" s="4">
        <v>1</v>
      </c>
      <c r="H16784" s="3" t="s">
        <v>108</v>
      </c>
    </row>
    <row r="16785" spans="1:8" x14ac:dyDescent="0.25">
      <c r="A16785" s="3" t="s">
        <v>31197</v>
      </c>
      <c r="B16785" s="3" t="s">
        <v>16506</v>
      </c>
      <c r="C16785" s="3" t="s">
        <v>270</v>
      </c>
      <c r="D16785" s="3" t="s">
        <v>34418</v>
      </c>
      <c r="E16785" s="4">
        <v>3660</v>
      </c>
      <c r="F16785" s="3" t="s">
        <v>0</v>
      </c>
      <c r="G16785" s="4">
        <v>2</v>
      </c>
      <c r="H16785" s="3" t="s">
        <v>108</v>
      </c>
    </row>
    <row r="16786" spans="1:8" x14ac:dyDescent="0.25">
      <c r="A16786" s="3" t="s">
        <v>31197</v>
      </c>
      <c r="B16786" s="3" t="s">
        <v>16507</v>
      </c>
      <c r="C16786" s="3" t="s">
        <v>270</v>
      </c>
      <c r="D16786" s="3" t="s">
        <v>34418</v>
      </c>
      <c r="E16786" s="4">
        <v>31800</v>
      </c>
      <c r="F16786" s="3" t="s">
        <v>0</v>
      </c>
      <c r="G16786" s="4">
        <v>3</v>
      </c>
      <c r="H16786" s="3" t="s">
        <v>108</v>
      </c>
    </row>
    <row r="16787" spans="1:8" x14ac:dyDescent="0.25">
      <c r="A16787" s="3" t="s">
        <v>31197</v>
      </c>
      <c r="B16787" s="3" t="s">
        <v>16508</v>
      </c>
      <c r="C16787" s="3" t="s">
        <v>270</v>
      </c>
      <c r="D16787" s="3" t="s">
        <v>34418</v>
      </c>
      <c r="E16787" s="4">
        <v>670</v>
      </c>
      <c r="F16787" s="3" t="s">
        <v>0</v>
      </c>
      <c r="G16787" s="4">
        <v>1</v>
      </c>
      <c r="H16787" s="3" t="s">
        <v>108</v>
      </c>
    </row>
    <row r="16788" spans="1:8" x14ac:dyDescent="0.25">
      <c r="A16788" s="3" t="s">
        <v>31197</v>
      </c>
      <c r="B16788" s="3" t="s">
        <v>16509</v>
      </c>
      <c r="C16788" s="3" t="s">
        <v>270</v>
      </c>
      <c r="D16788" s="3" t="s">
        <v>34418</v>
      </c>
      <c r="E16788" s="4">
        <v>12100</v>
      </c>
      <c r="F16788" s="3" t="s">
        <v>0</v>
      </c>
      <c r="G16788" s="4">
        <v>10</v>
      </c>
      <c r="H16788" s="3" t="s">
        <v>108</v>
      </c>
    </row>
    <row r="16789" spans="1:8" x14ac:dyDescent="0.25">
      <c r="A16789" s="3" t="s">
        <v>31197</v>
      </c>
      <c r="B16789" s="3" t="s">
        <v>16510</v>
      </c>
      <c r="C16789" s="3" t="s">
        <v>270</v>
      </c>
      <c r="D16789" s="3" t="s">
        <v>34418</v>
      </c>
      <c r="E16789" s="4">
        <v>10000</v>
      </c>
      <c r="F16789" s="3" t="s">
        <v>0</v>
      </c>
      <c r="G16789" s="4">
        <v>1</v>
      </c>
      <c r="H16789" s="3" t="s">
        <v>108</v>
      </c>
    </row>
    <row r="16790" spans="1:8" x14ac:dyDescent="0.25">
      <c r="A16790" s="3" t="s">
        <v>31197</v>
      </c>
      <c r="B16790" s="3" t="s">
        <v>16511</v>
      </c>
      <c r="C16790" s="3" t="s">
        <v>270</v>
      </c>
      <c r="D16790" s="3" t="s">
        <v>34418</v>
      </c>
      <c r="E16790" s="4">
        <v>12980</v>
      </c>
      <c r="F16790" s="3" t="s">
        <v>0</v>
      </c>
      <c r="G16790" s="4">
        <v>2</v>
      </c>
      <c r="H16790" s="3" t="s">
        <v>108</v>
      </c>
    </row>
    <row r="16791" spans="1:8" x14ac:dyDescent="0.25">
      <c r="A16791" s="3" t="s">
        <v>31197</v>
      </c>
      <c r="B16791" s="3" t="s">
        <v>16512</v>
      </c>
      <c r="C16791" s="3" t="s">
        <v>270</v>
      </c>
      <c r="D16791" s="3" t="s">
        <v>34418</v>
      </c>
      <c r="E16791" s="4">
        <v>26660</v>
      </c>
      <c r="F16791" s="3" t="s">
        <v>0</v>
      </c>
      <c r="G16791" s="4">
        <v>2</v>
      </c>
      <c r="H16791" s="3" t="s">
        <v>108</v>
      </c>
    </row>
    <row r="16792" spans="1:8" x14ac:dyDescent="0.25">
      <c r="A16792" s="3" t="s">
        <v>31197</v>
      </c>
      <c r="B16792" s="3" t="s">
        <v>16513</v>
      </c>
      <c r="C16792" s="3" t="s">
        <v>270</v>
      </c>
      <c r="D16792" s="3" t="s">
        <v>34418</v>
      </c>
      <c r="E16792" s="4">
        <v>4700</v>
      </c>
      <c r="F16792" s="3" t="s">
        <v>0</v>
      </c>
      <c r="G16792" s="4">
        <v>1</v>
      </c>
      <c r="H16792" s="3" t="s">
        <v>108</v>
      </c>
    </row>
    <row r="16793" spans="1:8" x14ac:dyDescent="0.25">
      <c r="A16793" s="3" t="s">
        <v>31197</v>
      </c>
      <c r="B16793" s="3" t="s">
        <v>16514</v>
      </c>
      <c r="C16793" s="3" t="s">
        <v>270</v>
      </c>
      <c r="D16793" s="3" t="s">
        <v>34418</v>
      </c>
      <c r="E16793" s="4">
        <v>3357</v>
      </c>
      <c r="F16793" s="3" t="s">
        <v>0</v>
      </c>
      <c r="G16793" s="4">
        <v>3</v>
      </c>
      <c r="H16793" s="3" t="s">
        <v>108</v>
      </c>
    </row>
    <row r="16794" spans="1:8" x14ac:dyDescent="0.25">
      <c r="A16794" s="3" t="s">
        <v>31197</v>
      </c>
      <c r="B16794" s="3" t="s">
        <v>16515</v>
      </c>
      <c r="C16794" s="3" t="s">
        <v>270</v>
      </c>
      <c r="D16794" s="3" t="s">
        <v>34418</v>
      </c>
      <c r="E16794" s="4">
        <v>17800</v>
      </c>
      <c r="F16794" s="3" t="s">
        <v>0</v>
      </c>
      <c r="G16794" s="4">
        <v>1</v>
      </c>
      <c r="H16794" s="3" t="s">
        <v>108</v>
      </c>
    </row>
    <row r="16795" spans="1:8" x14ac:dyDescent="0.25">
      <c r="A16795" s="3" t="s">
        <v>31197</v>
      </c>
      <c r="B16795" s="3" t="s">
        <v>16516</v>
      </c>
      <c r="C16795" s="3" t="s">
        <v>270</v>
      </c>
      <c r="D16795" s="3" t="s">
        <v>34418</v>
      </c>
      <c r="E16795" s="4">
        <v>136960</v>
      </c>
      <c r="F16795" s="3" t="s">
        <v>0</v>
      </c>
      <c r="G16795" s="4">
        <v>32</v>
      </c>
      <c r="H16795" s="3" t="s">
        <v>108</v>
      </c>
    </row>
    <row r="16796" spans="1:8" x14ac:dyDescent="0.25">
      <c r="A16796" s="3" t="s">
        <v>31197</v>
      </c>
      <c r="B16796" s="3" t="s">
        <v>16517</v>
      </c>
      <c r="C16796" s="3" t="s">
        <v>270</v>
      </c>
      <c r="D16796" s="3" t="s">
        <v>34418</v>
      </c>
      <c r="E16796" s="4">
        <v>53280</v>
      </c>
      <c r="F16796" s="3" t="s">
        <v>0</v>
      </c>
      <c r="G16796" s="4">
        <v>6</v>
      </c>
      <c r="H16796" s="3" t="s">
        <v>108</v>
      </c>
    </row>
    <row r="16797" spans="1:8" x14ac:dyDescent="0.25">
      <c r="A16797" s="3" t="s">
        <v>31197</v>
      </c>
      <c r="B16797" s="3" t="s">
        <v>16518</v>
      </c>
      <c r="C16797" s="3" t="s">
        <v>270</v>
      </c>
      <c r="D16797" s="3" t="s">
        <v>34418</v>
      </c>
      <c r="E16797" s="4">
        <v>41800</v>
      </c>
      <c r="F16797" s="3" t="s">
        <v>0</v>
      </c>
      <c r="G16797" s="4">
        <v>4</v>
      </c>
      <c r="H16797" s="3" t="s">
        <v>108</v>
      </c>
    </row>
    <row r="16798" spans="1:8" x14ac:dyDescent="0.25">
      <c r="A16798" s="3" t="s">
        <v>31197</v>
      </c>
      <c r="B16798" s="3" t="s">
        <v>16519</v>
      </c>
      <c r="C16798" s="3" t="s">
        <v>270</v>
      </c>
      <c r="D16798" s="3" t="s">
        <v>34418</v>
      </c>
      <c r="E16798" s="4">
        <v>1007.14</v>
      </c>
      <c r="F16798" s="3" t="s">
        <v>0</v>
      </c>
      <c r="G16798" s="4">
        <v>1</v>
      </c>
      <c r="H16798" s="3" t="s">
        <v>108</v>
      </c>
    </row>
    <row r="16799" spans="1:8" x14ac:dyDescent="0.25">
      <c r="A16799" s="3" t="s">
        <v>31197</v>
      </c>
      <c r="B16799" s="3" t="s">
        <v>16520</v>
      </c>
      <c r="C16799" s="3" t="s">
        <v>270</v>
      </c>
      <c r="D16799" s="3" t="s">
        <v>34418</v>
      </c>
      <c r="E16799" s="4">
        <v>6600</v>
      </c>
      <c r="F16799" s="3" t="s">
        <v>0</v>
      </c>
      <c r="G16799" s="4">
        <v>3</v>
      </c>
      <c r="H16799" s="3" t="s">
        <v>108</v>
      </c>
    </row>
    <row r="16800" spans="1:8" x14ac:dyDescent="0.25">
      <c r="A16800" s="3" t="s">
        <v>31197</v>
      </c>
      <c r="B16800" s="3" t="s">
        <v>16521</v>
      </c>
      <c r="C16800" s="3" t="s">
        <v>270</v>
      </c>
      <c r="D16800" s="3" t="s">
        <v>34418</v>
      </c>
      <c r="E16800" s="4">
        <v>1950</v>
      </c>
      <c r="F16800" s="3" t="s">
        <v>0</v>
      </c>
      <c r="G16800" s="4">
        <v>5</v>
      </c>
      <c r="H16800" s="3" t="s">
        <v>108</v>
      </c>
    </row>
    <row r="16801" spans="1:8" x14ac:dyDescent="0.25">
      <c r="A16801" s="3" t="s">
        <v>31197</v>
      </c>
      <c r="B16801" s="3" t="s">
        <v>16522</v>
      </c>
      <c r="C16801" s="3" t="s">
        <v>270</v>
      </c>
      <c r="D16801" s="3" t="s">
        <v>34418</v>
      </c>
      <c r="E16801" s="4">
        <v>4345.71</v>
      </c>
      <c r="F16801" s="3" t="s">
        <v>0</v>
      </c>
      <c r="G16801" s="4">
        <v>2</v>
      </c>
      <c r="H16801" s="3" t="s">
        <v>108</v>
      </c>
    </row>
    <row r="16802" spans="1:8" x14ac:dyDescent="0.25">
      <c r="A16802" s="3" t="s">
        <v>31197</v>
      </c>
      <c r="B16802" s="3" t="s">
        <v>16523</v>
      </c>
      <c r="C16802" s="3" t="s">
        <v>270</v>
      </c>
      <c r="D16802" s="3" t="s">
        <v>34418</v>
      </c>
      <c r="E16802" s="4">
        <v>9140</v>
      </c>
      <c r="F16802" s="3" t="s">
        <v>0</v>
      </c>
      <c r="G16802" s="4">
        <v>1</v>
      </c>
      <c r="H16802" s="3" t="s">
        <v>108</v>
      </c>
    </row>
    <row r="16803" spans="1:8" x14ac:dyDescent="0.25">
      <c r="A16803" s="3" t="s">
        <v>31197</v>
      </c>
      <c r="B16803" s="3" t="s">
        <v>16524</v>
      </c>
      <c r="C16803" s="3" t="s">
        <v>270</v>
      </c>
      <c r="D16803" s="3" t="s">
        <v>34418</v>
      </c>
      <c r="E16803" s="4">
        <v>3300</v>
      </c>
      <c r="F16803" s="3" t="s">
        <v>0</v>
      </c>
      <c r="G16803" s="4">
        <v>1</v>
      </c>
      <c r="H16803" s="3" t="s">
        <v>108</v>
      </c>
    </row>
    <row r="16804" spans="1:8" x14ac:dyDescent="0.25">
      <c r="A16804" s="3" t="s">
        <v>31197</v>
      </c>
      <c r="B16804" s="3" t="s">
        <v>16525</v>
      </c>
      <c r="C16804" s="3" t="s">
        <v>270</v>
      </c>
      <c r="D16804" s="3" t="s">
        <v>34418</v>
      </c>
      <c r="E16804" s="4">
        <v>2400</v>
      </c>
      <c r="F16804" s="3" t="s">
        <v>0</v>
      </c>
      <c r="G16804" s="4">
        <v>1</v>
      </c>
      <c r="H16804" s="3" t="s">
        <v>108</v>
      </c>
    </row>
    <row r="16805" spans="1:8" x14ac:dyDescent="0.25">
      <c r="A16805" s="3" t="s">
        <v>31197</v>
      </c>
      <c r="B16805" s="3" t="s">
        <v>16526</v>
      </c>
      <c r="C16805" s="3" t="s">
        <v>270</v>
      </c>
      <c r="D16805" s="3" t="s">
        <v>34418</v>
      </c>
      <c r="E16805" s="4">
        <v>280</v>
      </c>
      <c r="F16805" s="3" t="s">
        <v>0</v>
      </c>
      <c r="G16805" s="4">
        <v>5</v>
      </c>
      <c r="H16805" s="3" t="s">
        <v>108</v>
      </c>
    </row>
    <row r="16806" spans="1:8" x14ac:dyDescent="0.25">
      <c r="A16806" s="3" t="s">
        <v>31197</v>
      </c>
      <c r="B16806" s="3" t="s">
        <v>16527</v>
      </c>
      <c r="C16806" s="3" t="s">
        <v>270</v>
      </c>
      <c r="D16806" s="3" t="s">
        <v>34418</v>
      </c>
      <c r="E16806" s="4">
        <v>9900</v>
      </c>
      <c r="F16806" s="3" t="s">
        <v>0</v>
      </c>
      <c r="G16806" s="4">
        <v>1</v>
      </c>
      <c r="H16806" s="3" t="s">
        <v>108</v>
      </c>
    </row>
    <row r="16807" spans="1:8" x14ac:dyDescent="0.25">
      <c r="A16807" s="3" t="s">
        <v>31197</v>
      </c>
      <c r="B16807" s="3" t="s">
        <v>16528</v>
      </c>
      <c r="C16807" s="3" t="s">
        <v>270</v>
      </c>
      <c r="D16807" s="3" t="s">
        <v>34418</v>
      </c>
      <c r="E16807" s="4">
        <v>904</v>
      </c>
      <c r="F16807" s="3" t="s">
        <v>0</v>
      </c>
      <c r="G16807" s="4">
        <v>2</v>
      </c>
      <c r="H16807" s="3" t="s">
        <v>108</v>
      </c>
    </row>
    <row r="16808" spans="1:8" x14ac:dyDescent="0.25">
      <c r="A16808" s="3" t="s">
        <v>31197</v>
      </c>
      <c r="B16808" s="3" t="s">
        <v>16529</v>
      </c>
      <c r="C16808" s="3" t="s">
        <v>270</v>
      </c>
      <c r="D16808" s="3" t="s">
        <v>34418</v>
      </c>
      <c r="E16808" s="4">
        <v>595</v>
      </c>
      <c r="F16808" s="3" t="s">
        <v>0</v>
      </c>
      <c r="G16808" s="4">
        <v>1</v>
      </c>
      <c r="H16808" s="3" t="s">
        <v>108</v>
      </c>
    </row>
    <row r="16809" spans="1:8" x14ac:dyDescent="0.25">
      <c r="A16809" s="3" t="s">
        <v>31197</v>
      </c>
      <c r="B16809" s="3" t="s">
        <v>16530</v>
      </c>
      <c r="C16809" s="3" t="s">
        <v>270</v>
      </c>
      <c r="D16809" s="3" t="s">
        <v>34418</v>
      </c>
      <c r="E16809" s="4">
        <v>148</v>
      </c>
      <c r="F16809" s="3" t="s">
        <v>0</v>
      </c>
      <c r="G16809" s="4">
        <v>1</v>
      </c>
      <c r="H16809" s="3" t="s">
        <v>108</v>
      </c>
    </row>
    <row r="16810" spans="1:8" x14ac:dyDescent="0.25">
      <c r="A16810" s="3" t="s">
        <v>31197</v>
      </c>
      <c r="B16810" s="3" t="s">
        <v>16531</v>
      </c>
      <c r="C16810" s="3" t="s">
        <v>270</v>
      </c>
      <c r="D16810" s="3" t="s">
        <v>34418</v>
      </c>
      <c r="E16810" s="4">
        <v>730</v>
      </c>
      <c r="F16810" s="3" t="s">
        <v>0</v>
      </c>
      <c r="G16810" s="4">
        <v>1</v>
      </c>
      <c r="H16810" s="3" t="s">
        <v>108</v>
      </c>
    </row>
    <row r="16811" spans="1:8" x14ac:dyDescent="0.25">
      <c r="A16811" s="3" t="s">
        <v>31197</v>
      </c>
      <c r="B16811" s="3" t="s">
        <v>16532</v>
      </c>
      <c r="C16811" s="3" t="s">
        <v>270</v>
      </c>
      <c r="D16811" s="3" t="s">
        <v>34418</v>
      </c>
      <c r="E16811" s="4">
        <v>1750</v>
      </c>
      <c r="F16811" s="3" t="s">
        <v>0</v>
      </c>
      <c r="G16811" s="4">
        <v>1</v>
      </c>
      <c r="H16811" s="3" t="s">
        <v>108</v>
      </c>
    </row>
    <row r="16812" spans="1:8" x14ac:dyDescent="0.25">
      <c r="A16812" s="3" t="s">
        <v>31197</v>
      </c>
      <c r="B16812" s="3" t="s">
        <v>16533</v>
      </c>
      <c r="C16812" s="3" t="s">
        <v>270</v>
      </c>
      <c r="D16812" s="3" t="s">
        <v>34418</v>
      </c>
      <c r="E16812" s="4">
        <v>25200</v>
      </c>
      <c r="F16812" s="3" t="s">
        <v>0</v>
      </c>
      <c r="G16812" s="4">
        <v>1</v>
      </c>
      <c r="H16812" s="3" t="s">
        <v>108</v>
      </c>
    </row>
    <row r="16813" spans="1:8" x14ac:dyDescent="0.25">
      <c r="A16813" s="3" t="s">
        <v>31197</v>
      </c>
      <c r="B16813" s="3" t="s">
        <v>16534</v>
      </c>
      <c r="C16813" s="3" t="s">
        <v>270</v>
      </c>
      <c r="D16813" s="3" t="s">
        <v>34418</v>
      </c>
      <c r="E16813" s="4">
        <v>13800</v>
      </c>
      <c r="F16813" s="3" t="s">
        <v>0</v>
      </c>
      <c r="G16813" s="4">
        <v>1</v>
      </c>
      <c r="H16813" s="3" t="s">
        <v>108</v>
      </c>
    </row>
    <row r="16814" spans="1:8" x14ac:dyDescent="0.25">
      <c r="A16814" s="3" t="s">
        <v>31197</v>
      </c>
      <c r="B16814" s="3" t="s">
        <v>16535</v>
      </c>
      <c r="C16814" s="3" t="s">
        <v>270</v>
      </c>
      <c r="D16814" s="3" t="s">
        <v>34418</v>
      </c>
      <c r="E16814" s="4">
        <v>5820</v>
      </c>
      <c r="F16814" s="3" t="s">
        <v>0</v>
      </c>
      <c r="G16814" s="4">
        <v>3</v>
      </c>
      <c r="H16814" s="3" t="s">
        <v>108</v>
      </c>
    </row>
    <row r="16815" spans="1:8" x14ac:dyDescent="0.25">
      <c r="A16815" s="3" t="s">
        <v>31197</v>
      </c>
      <c r="B16815" s="3" t="s">
        <v>16536</v>
      </c>
      <c r="C16815" s="3" t="s">
        <v>270</v>
      </c>
      <c r="D16815" s="3" t="s">
        <v>34418</v>
      </c>
      <c r="E16815" s="4">
        <v>2980</v>
      </c>
      <c r="F16815" s="3" t="s">
        <v>0</v>
      </c>
      <c r="G16815" s="4">
        <v>2</v>
      </c>
      <c r="H16815" s="3" t="s">
        <v>108</v>
      </c>
    </row>
    <row r="16816" spans="1:8" x14ac:dyDescent="0.25">
      <c r="A16816" s="3" t="s">
        <v>31197</v>
      </c>
      <c r="B16816" s="3" t="s">
        <v>16537</v>
      </c>
      <c r="C16816" s="3" t="s">
        <v>270</v>
      </c>
      <c r="D16816" s="3" t="s">
        <v>34418</v>
      </c>
      <c r="E16816" s="4">
        <v>10180</v>
      </c>
      <c r="F16816" s="3" t="s">
        <v>0</v>
      </c>
      <c r="G16816" s="4">
        <v>2</v>
      </c>
      <c r="H16816" s="3" t="s">
        <v>108</v>
      </c>
    </row>
    <row r="16817" spans="1:8" x14ac:dyDescent="0.25">
      <c r="A16817" s="3" t="s">
        <v>31197</v>
      </c>
      <c r="B16817" s="3" t="s">
        <v>16538</v>
      </c>
      <c r="C16817" s="3" t="s">
        <v>270</v>
      </c>
      <c r="D16817" s="3" t="s">
        <v>34418</v>
      </c>
      <c r="E16817" s="4">
        <v>11640</v>
      </c>
      <c r="F16817" s="3" t="s">
        <v>0</v>
      </c>
      <c r="G16817" s="4">
        <v>2</v>
      </c>
      <c r="H16817" s="3" t="s">
        <v>108</v>
      </c>
    </row>
    <row r="16818" spans="1:8" x14ac:dyDescent="0.25">
      <c r="A16818" s="3" t="s">
        <v>31197</v>
      </c>
      <c r="B16818" s="3" t="s">
        <v>16539</v>
      </c>
      <c r="C16818" s="3" t="s">
        <v>270</v>
      </c>
      <c r="D16818" s="3" t="s">
        <v>34418</v>
      </c>
      <c r="E16818" s="4">
        <v>24200</v>
      </c>
      <c r="F16818" s="3" t="s">
        <v>0</v>
      </c>
      <c r="G16818" s="4">
        <v>1</v>
      </c>
      <c r="H16818" s="3" t="s">
        <v>108</v>
      </c>
    </row>
    <row r="16819" spans="1:8" x14ac:dyDescent="0.25">
      <c r="A16819" s="3" t="s">
        <v>31197</v>
      </c>
      <c r="B16819" s="3" t="s">
        <v>16540</v>
      </c>
      <c r="C16819" s="3" t="s">
        <v>270</v>
      </c>
      <c r="D16819" s="3" t="s">
        <v>34418</v>
      </c>
      <c r="E16819" s="4">
        <v>39800</v>
      </c>
      <c r="F16819" s="3" t="s">
        <v>0</v>
      </c>
      <c r="G16819" s="4">
        <v>2</v>
      </c>
      <c r="H16819" s="3" t="s">
        <v>108</v>
      </c>
    </row>
    <row r="16820" spans="1:8" x14ac:dyDescent="0.25">
      <c r="A16820" s="3" t="s">
        <v>31197</v>
      </c>
      <c r="B16820" s="3" t="s">
        <v>16541</v>
      </c>
      <c r="C16820" s="3" t="s">
        <v>270</v>
      </c>
      <c r="D16820" s="3" t="s">
        <v>34418</v>
      </c>
      <c r="E16820" s="4">
        <v>2620</v>
      </c>
      <c r="F16820" s="3" t="s">
        <v>0</v>
      </c>
      <c r="G16820" s="4">
        <v>2</v>
      </c>
      <c r="H16820" s="3" t="s">
        <v>108</v>
      </c>
    </row>
    <row r="16821" spans="1:8" x14ac:dyDescent="0.25">
      <c r="A16821" s="3" t="s">
        <v>31197</v>
      </c>
      <c r="B16821" s="3" t="s">
        <v>16542</v>
      </c>
      <c r="C16821" s="3" t="s">
        <v>270</v>
      </c>
      <c r="D16821" s="3" t="s">
        <v>34418</v>
      </c>
      <c r="E16821" s="4">
        <v>3000</v>
      </c>
      <c r="F16821" s="3" t="s">
        <v>0</v>
      </c>
      <c r="G16821" s="4">
        <v>10</v>
      </c>
      <c r="H16821" s="3" t="s">
        <v>108</v>
      </c>
    </row>
    <row r="16822" spans="1:8" x14ac:dyDescent="0.25">
      <c r="A16822" s="3" t="s">
        <v>31197</v>
      </c>
      <c r="B16822" s="3" t="s">
        <v>16543</v>
      </c>
      <c r="C16822" s="3" t="s">
        <v>270</v>
      </c>
      <c r="D16822" s="3" t="s">
        <v>34418</v>
      </c>
      <c r="E16822" s="4">
        <v>5160</v>
      </c>
      <c r="F16822" s="3" t="s">
        <v>0</v>
      </c>
      <c r="G16822" s="4">
        <v>3</v>
      </c>
      <c r="H16822" s="3" t="s">
        <v>108</v>
      </c>
    </row>
    <row r="16823" spans="1:8" x14ac:dyDescent="0.25">
      <c r="A16823" s="3" t="s">
        <v>31197</v>
      </c>
      <c r="B16823" s="3" t="s">
        <v>16544</v>
      </c>
      <c r="C16823" s="3" t="s">
        <v>270</v>
      </c>
      <c r="D16823" s="3" t="s">
        <v>34418</v>
      </c>
      <c r="E16823" s="4">
        <v>1450</v>
      </c>
      <c r="F16823" s="3" t="s">
        <v>0</v>
      </c>
      <c r="G16823" s="4">
        <v>2</v>
      </c>
      <c r="H16823" s="3" t="s">
        <v>108</v>
      </c>
    </row>
    <row r="16824" spans="1:8" x14ac:dyDescent="0.25">
      <c r="A16824" s="3" t="s">
        <v>31197</v>
      </c>
      <c r="B16824" s="3" t="s">
        <v>16545</v>
      </c>
      <c r="C16824" s="3" t="s">
        <v>270</v>
      </c>
      <c r="D16824" s="3" t="s">
        <v>34418</v>
      </c>
      <c r="E16824" s="4">
        <v>6560</v>
      </c>
      <c r="F16824" s="3" t="s">
        <v>0</v>
      </c>
      <c r="G16824" s="4">
        <v>2</v>
      </c>
      <c r="H16824" s="3" t="s">
        <v>108</v>
      </c>
    </row>
    <row r="16825" spans="1:8" x14ac:dyDescent="0.25">
      <c r="A16825" s="3" t="s">
        <v>31197</v>
      </c>
      <c r="B16825" s="3" t="s">
        <v>16546</v>
      </c>
      <c r="C16825" s="3" t="s">
        <v>270</v>
      </c>
      <c r="D16825" s="3" t="s">
        <v>34418</v>
      </c>
      <c r="E16825" s="4">
        <v>32170</v>
      </c>
      <c r="F16825" s="3" t="s">
        <v>0</v>
      </c>
      <c r="G16825" s="4">
        <v>1</v>
      </c>
      <c r="H16825" s="3" t="s">
        <v>108</v>
      </c>
    </row>
    <row r="16826" spans="1:8" x14ac:dyDescent="0.25">
      <c r="A16826" s="3" t="s">
        <v>31197</v>
      </c>
      <c r="B16826" s="3" t="s">
        <v>16547</v>
      </c>
      <c r="C16826" s="3" t="s">
        <v>270</v>
      </c>
      <c r="D16826" s="3" t="s">
        <v>34418</v>
      </c>
      <c r="E16826" s="4">
        <v>18000</v>
      </c>
      <c r="F16826" s="3" t="s">
        <v>0</v>
      </c>
      <c r="G16826" s="4">
        <v>3</v>
      </c>
      <c r="H16826" s="3" t="s">
        <v>108</v>
      </c>
    </row>
    <row r="16827" spans="1:8" x14ac:dyDescent="0.25">
      <c r="A16827" s="3" t="s">
        <v>31197</v>
      </c>
      <c r="B16827" s="3" t="s">
        <v>16548</v>
      </c>
      <c r="C16827" s="3" t="s">
        <v>270</v>
      </c>
      <c r="D16827" s="3" t="s">
        <v>34418</v>
      </c>
      <c r="E16827" s="4">
        <v>1800</v>
      </c>
      <c r="F16827" s="3" t="s">
        <v>0</v>
      </c>
      <c r="G16827" s="4">
        <v>2</v>
      </c>
      <c r="H16827" s="3" t="s">
        <v>108</v>
      </c>
    </row>
    <row r="16828" spans="1:8" x14ac:dyDescent="0.25">
      <c r="A16828" s="3" t="s">
        <v>31197</v>
      </c>
      <c r="B16828" s="3" t="s">
        <v>16549</v>
      </c>
      <c r="C16828" s="3" t="s">
        <v>270</v>
      </c>
      <c r="D16828" s="3" t="s">
        <v>34418</v>
      </c>
      <c r="E16828" s="4">
        <v>300</v>
      </c>
      <c r="F16828" s="3" t="s">
        <v>0</v>
      </c>
      <c r="G16828" s="4">
        <v>6</v>
      </c>
      <c r="H16828" s="3" t="s">
        <v>108</v>
      </c>
    </row>
    <row r="16829" spans="1:8" x14ac:dyDescent="0.25">
      <c r="A16829" s="3" t="s">
        <v>31197</v>
      </c>
      <c r="B16829" s="3" t="s">
        <v>16550</v>
      </c>
      <c r="C16829" s="3" t="s">
        <v>270</v>
      </c>
      <c r="D16829" s="3" t="s">
        <v>34418</v>
      </c>
      <c r="E16829" s="4">
        <v>1140</v>
      </c>
      <c r="F16829" s="3" t="s">
        <v>0</v>
      </c>
      <c r="G16829" s="4">
        <v>6</v>
      </c>
      <c r="H16829" s="3" t="s">
        <v>108</v>
      </c>
    </row>
    <row r="16830" spans="1:8" x14ac:dyDescent="0.25">
      <c r="A16830" s="3" t="s">
        <v>31197</v>
      </c>
      <c r="B16830" s="3" t="s">
        <v>16551</v>
      </c>
      <c r="C16830" s="3" t="s">
        <v>270</v>
      </c>
      <c r="D16830" s="3" t="s">
        <v>34418</v>
      </c>
      <c r="E16830" s="4">
        <v>5916</v>
      </c>
      <c r="F16830" s="3" t="s">
        <v>0</v>
      </c>
      <c r="G16830" s="4">
        <v>1</v>
      </c>
      <c r="H16830" s="3" t="s">
        <v>108</v>
      </c>
    </row>
    <row r="16831" spans="1:8" x14ac:dyDescent="0.25">
      <c r="A16831" s="3" t="s">
        <v>31197</v>
      </c>
      <c r="B16831" s="3" t="s">
        <v>16552</v>
      </c>
      <c r="C16831" s="3" t="s">
        <v>270</v>
      </c>
      <c r="D16831" s="3" t="s">
        <v>34418</v>
      </c>
      <c r="E16831" s="4">
        <v>4066.67</v>
      </c>
      <c r="F16831" s="3" t="s">
        <v>0</v>
      </c>
      <c r="G16831" s="4">
        <v>2</v>
      </c>
      <c r="H16831" s="3" t="s">
        <v>108</v>
      </c>
    </row>
    <row r="16832" spans="1:8" x14ac:dyDescent="0.25">
      <c r="A16832" s="3" t="s">
        <v>31197</v>
      </c>
      <c r="B16832" s="3" t="s">
        <v>16553</v>
      </c>
      <c r="C16832" s="3" t="s">
        <v>270</v>
      </c>
      <c r="D16832" s="3" t="s">
        <v>34418</v>
      </c>
      <c r="E16832" s="4">
        <v>3900</v>
      </c>
      <c r="F16832" s="3" t="s">
        <v>0</v>
      </c>
      <c r="G16832" s="4">
        <v>1</v>
      </c>
      <c r="H16832" s="3" t="s">
        <v>108</v>
      </c>
    </row>
    <row r="16833" spans="1:8" x14ac:dyDescent="0.25">
      <c r="A16833" s="3" t="s">
        <v>31197</v>
      </c>
      <c r="B16833" s="3" t="s">
        <v>16554</v>
      </c>
      <c r="C16833" s="3" t="s">
        <v>270</v>
      </c>
      <c r="D16833" s="3" t="s">
        <v>34418</v>
      </c>
      <c r="E16833" s="4">
        <v>500</v>
      </c>
      <c r="F16833" s="3" t="s">
        <v>0</v>
      </c>
      <c r="G16833" s="4">
        <v>1</v>
      </c>
      <c r="H16833" s="3" t="s">
        <v>108</v>
      </c>
    </row>
    <row r="16834" spans="1:8" x14ac:dyDescent="0.25">
      <c r="A16834" s="3" t="s">
        <v>31197</v>
      </c>
      <c r="B16834" s="3" t="s">
        <v>16555</v>
      </c>
      <c r="C16834" s="3" t="s">
        <v>270</v>
      </c>
      <c r="D16834" s="3" t="s">
        <v>34418</v>
      </c>
      <c r="E16834" s="4">
        <v>14940</v>
      </c>
      <c r="F16834" s="3" t="s">
        <v>0</v>
      </c>
      <c r="G16834" s="4">
        <v>2</v>
      </c>
      <c r="H16834" s="3" t="s">
        <v>108</v>
      </c>
    </row>
    <row r="16835" spans="1:8" x14ac:dyDescent="0.25">
      <c r="A16835" s="3" t="s">
        <v>31197</v>
      </c>
      <c r="B16835" s="3" t="s">
        <v>16556</v>
      </c>
      <c r="C16835" s="3" t="s">
        <v>270</v>
      </c>
      <c r="D16835" s="3" t="s">
        <v>34418</v>
      </c>
      <c r="E16835" s="4">
        <v>1790</v>
      </c>
      <c r="F16835" s="3" t="s">
        <v>0</v>
      </c>
      <c r="G16835" s="4">
        <v>2</v>
      </c>
      <c r="H16835" s="3" t="s">
        <v>108</v>
      </c>
    </row>
    <row r="16836" spans="1:8" x14ac:dyDescent="0.25">
      <c r="A16836" s="3" t="s">
        <v>31197</v>
      </c>
      <c r="B16836" s="3" t="s">
        <v>16557</v>
      </c>
      <c r="C16836" s="3" t="s">
        <v>270</v>
      </c>
      <c r="D16836" s="3" t="s">
        <v>34418</v>
      </c>
      <c r="E16836" s="4">
        <v>1850</v>
      </c>
      <c r="F16836" s="3" t="s">
        <v>0</v>
      </c>
      <c r="G16836" s="4">
        <v>1</v>
      </c>
      <c r="H16836" s="3" t="s">
        <v>108</v>
      </c>
    </row>
    <row r="16837" spans="1:8" x14ac:dyDescent="0.25">
      <c r="A16837" s="3" t="s">
        <v>31197</v>
      </c>
      <c r="B16837" s="3" t="s">
        <v>16558</v>
      </c>
      <c r="C16837" s="3" t="s">
        <v>270</v>
      </c>
      <c r="D16837" s="3" t="s">
        <v>34418</v>
      </c>
      <c r="E16837" s="4">
        <v>2970</v>
      </c>
      <c r="F16837" s="3" t="s">
        <v>0</v>
      </c>
      <c r="G16837" s="4">
        <v>1</v>
      </c>
      <c r="H16837" s="3" t="s">
        <v>108</v>
      </c>
    </row>
    <row r="16838" spans="1:8" x14ac:dyDescent="0.25">
      <c r="A16838" s="3" t="s">
        <v>31197</v>
      </c>
      <c r="B16838" s="3" t="s">
        <v>16559</v>
      </c>
      <c r="C16838" s="3" t="s">
        <v>270</v>
      </c>
      <c r="D16838" s="3" t="s">
        <v>34418</v>
      </c>
      <c r="E16838" s="4">
        <v>3970</v>
      </c>
      <c r="F16838" s="3" t="s">
        <v>0</v>
      </c>
      <c r="G16838" s="4">
        <v>1</v>
      </c>
      <c r="H16838" s="3" t="s">
        <v>108</v>
      </c>
    </row>
    <row r="16839" spans="1:8" x14ac:dyDescent="0.25">
      <c r="A16839" s="3" t="s">
        <v>31197</v>
      </c>
      <c r="B16839" s="3" t="s">
        <v>16560</v>
      </c>
      <c r="C16839" s="3" t="s">
        <v>270</v>
      </c>
      <c r="D16839" s="3" t="s">
        <v>34418</v>
      </c>
      <c r="E16839" s="4">
        <v>4170</v>
      </c>
      <c r="F16839" s="3" t="s">
        <v>0</v>
      </c>
      <c r="G16839" s="4">
        <v>1</v>
      </c>
      <c r="H16839" s="3" t="s">
        <v>108</v>
      </c>
    </row>
    <row r="16840" spans="1:8" x14ac:dyDescent="0.25">
      <c r="A16840" s="3" t="s">
        <v>31197</v>
      </c>
      <c r="B16840" s="3" t="s">
        <v>16561</v>
      </c>
      <c r="C16840" s="3" t="s">
        <v>270</v>
      </c>
      <c r="D16840" s="3" t="s">
        <v>34418</v>
      </c>
      <c r="E16840" s="4">
        <v>3642.96</v>
      </c>
      <c r="F16840" s="3" t="s">
        <v>0</v>
      </c>
      <c r="G16840" s="4">
        <v>6</v>
      </c>
      <c r="H16840" s="3" t="s">
        <v>108</v>
      </c>
    </row>
    <row r="16841" spans="1:8" x14ac:dyDescent="0.25">
      <c r="A16841" s="3" t="s">
        <v>31197</v>
      </c>
      <c r="B16841" s="3" t="s">
        <v>16562</v>
      </c>
      <c r="C16841" s="3" t="s">
        <v>270</v>
      </c>
      <c r="D16841" s="3" t="s">
        <v>34418</v>
      </c>
      <c r="E16841" s="4">
        <v>3393.5</v>
      </c>
      <c r="F16841" s="3" t="s">
        <v>0</v>
      </c>
      <c r="G16841" s="4">
        <v>10</v>
      </c>
      <c r="H16841" s="3" t="s">
        <v>108</v>
      </c>
    </row>
    <row r="16842" spans="1:8" x14ac:dyDescent="0.25">
      <c r="A16842" s="3" t="s">
        <v>31197</v>
      </c>
      <c r="B16842" s="3" t="s">
        <v>16563</v>
      </c>
      <c r="C16842" s="3" t="s">
        <v>270</v>
      </c>
      <c r="D16842" s="3" t="s">
        <v>34418</v>
      </c>
      <c r="E16842" s="4">
        <v>4220.8</v>
      </c>
      <c r="F16842" s="3" t="s">
        <v>0</v>
      </c>
      <c r="G16842" s="4">
        <v>5</v>
      </c>
      <c r="H16842" s="3" t="s">
        <v>108</v>
      </c>
    </row>
    <row r="16843" spans="1:8" x14ac:dyDescent="0.25">
      <c r="A16843" s="3" t="s">
        <v>31197</v>
      </c>
      <c r="B16843" s="3" t="s">
        <v>16564</v>
      </c>
      <c r="C16843" s="3" t="s">
        <v>270</v>
      </c>
      <c r="D16843" s="3" t="s">
        <v>34418</v>
      </c>
      <c r="E16843" s="4">
        <v>3600</v>
      </c>
      <c r="F16843" s="3" t="s">
        <v>0</v>
      </c>
      <c r="G16843" s="4">
        <v>5</v>
      </c>
      <c r="H16843" s="3" t="s">
        <v>108</v>
      </c>
    </row>
    <row r="16844" spans="1:8" x14ac:dyDescent="0.25">
      <c r="A16844" s="3" t="s">
        <v>31197</v>
      </c>
      <c r="B16844" s="3" t="s">
        <v>16565</v>
      </c>
      <c r="C16844" s="3" t="s">
        <v>270</v>
      </c>
      <c r="D16844" s="3" t="s">
        <v>34418</v>
      </c>
      <c r="E16844" s="4">
        <v>200</v>
      </c>
      <c r="F16844" s="3" t="s">
        <v>0</v>
      </c>
      <c r="G16844" s="4">
        <v>1</v>
      </c>
      <c r="H16844" s="3" t="s">
        <v>108</v>
      </c>
    </row>
    <row r="16845" spans="1:8" x14ac:dyDescent="0.25">
      <c r="A16845" s="3" t="s">
        <v>31197</v>
      </c>
      <c r="B16845" s="3" t="s">
        <v>16566</v>
      </c>
      <c r="C16845" s="3" t="s">
        <v>270</v>
      </c>
      <c r="D16845" s="3" t="s">
        <v>34418</v>
      </c>
      <c r="E16845" s="4">
        <v>284</v>
      </c>
      <c r="F16845" s="3" t="s">
        <v>0</v>
      </c>
      <c r="G16845" s="4">
        <v>1</v>
      </c>
      <c r="H16845" s="3" t="s">
        <v>108</v>
      </c>
    </row>
    <row r="16846" spans="1:8" x14ac:dyDescent="0.25">
      <c r="A16846" s="3" t="s">
        <v>31197</v>
      </c>
      <c r="B16846" s="3" t="s">
        <v>16567</v>
      </c>
      <c r="C16846" s="3" t="s">
        <v>270</v>
      </c>
      <c r="D16846" s="3" t="s">
        <v>34418</v>
      </c>
      <c r="E16846" s="4">
        <v>825</v>
      </c>
      <c r="F16846" s="3" t="s">
        <v>0</v>
      </c>
      <c r="G16846" s="4">
        <v>5</v>
      </c>
      <c r="H16846" s="3" t="s">
        <v>108</v>
      </c>
    </row>
    <row r="16847" spans="1:8" x14ac:dyDescent="0.25">
      <c r="A16847" s="3" t="s">
        <v>31197</v>
      </c>
      <c r="B16847" s="3" t="s">
        <v>16568</v>
      </c>
      <c r="C16847" s="3" t="s">
        <v>270</v>
      </c>
      <c r="D16847" s="3" t="s">
        <v>34418</v>
      </c>
      <c r="E16847" s="4">
        <v>28100</v>
      </c>
      <c r="F16847" s="3" t="s">
        <v>0</v>
      </c>
      <c r="G16847" s="4">
        <v>1</v>
      </c>
      <c r="H16847" s="3" t="s">
        <v>108</v>
      </c>
    </row>
    <row r="16848" spans="1:8" x14ac:dyDescent="0.25">
      <c r="A16848" s="3" t="s">
        <v>31197</v>
      </c>
      <c r="B16848" s="3" t="s">
        <v>16569</v>
      </c>
      <c r="C16848" s="3" t="s">
        <v>270</v>
      </c>
      <c r="D16848" s="3" t="s">
        <v>34418</v>
      </c>
      <c r="E16848" s="4">
        <v>1206</v>
      </c>
      <c r="F16848" s="3" t="s">
        <v>0</v>
      </c>
      <c r="G16848" s="4">
        <v>2</v>
      </c>
      <c r="H16848" s="3" t="s">
        <v>108</v>
      </c>
    </row>
    <row r="16849" spans="1:8" x14ac:dyDescent="0.25">
      <c r="A16849" s="3" t="s">
        <v>31197</v>
      </c>
      <c r="B16849" s="3" t="s">
        <v>16570</v>
      </c>
      <c r="C16849" s="3" t="s">
        <v>270</v>
      </c>
      <c r="D16849" s="3" t="s">
        <v>34418</v>
      </c>
      <c r="E16849" s="4">
        <v>60.5</v>
      </c>
      <c r="F16849" s="3" t="s">
        <v>0</v>
      </c>
      <c r="G16849" s="4">
        <v>5</v>
      </c>
      <c r="H16849" s="3" t="s">
        <v>108</v>
      </c>
    </row>
    <row r="16850" spans="1:8" x14ac:dyDescent="0.25">
      <c r="A16850" s="3" t="s">
        <v>31197</v>
      </c>
      <c r="B16850" s="3" t="s">
        <v>16571</v>
      </c>
      <c r="C16850" s="3" t="s">
        <v>270</v>
      </c>
      <c r="D16850" s="3" t="s">
        <v>34418</v>
      </c>
      <c r="E16850" s="4">
        <v>2460</v>
      </c>
      <c r="F16850" s="3" t="s">
        <v>0</v>
      </c>
      <c r="G16850" s="4">
        <v>1</v>
      </c>
      <c r="H16850" s="3" t="s">
        <v>108</v>
      </c>
    </row>
    <row r="16851" spans="1:8" x14ac:dyDescent="0.25">
      <c r="A16851" s="3" t="s">
        <v>31197</v>
      </c>
      <c r="B16851" s="3" t="s">
        <v>16572</v>
      </c>
      <c r="C16851" s="3" t="s">
        <v>270</v>
      </c>
      <c r="D16851" s="3" t="s">
        <v>34418</v>
      </c>
      <c r="E16851" s="4">
        <v>7010</v>
      </c>
      <c r="F16851" s="3" t="s">
        <v>0</v>
      </c>
      <c r="G16851" s="4">
        <v>1</v>
      </c>
      <c r="H16851" s="3" t="s">
        <v>108</v>
      </c>
    </row>
    <row r="16852" spans="1:8" x14ac:dyDescent="0.25">
      <c r="A16852" s="3" t="s">
        <v>31197</v>
      </c>
      <c r="B16852" s="3" t="s">
        <v>16573</v>
      </c>
      <c r="C16852" s="3" t="s">
        <v>270</v>
      </c>
      <c r="D16852" s="3" t="s">
        <v>34418</v>
      </c>
      <c r="E16852" s="4">
        <v>5265</v>
      </c>
      <c r="F16852" s="3" t="s">
        <v>0</v>
      </c>
      <c r="G16852" s="4">
        <v>3</v>
      </c>
      <c r="H16852" s="3" t="s">
        <v>108</v>
      </c>
    </row>
    <row r="16853" spans="1:8" x14ac:dyDescent="0.25">
      <c r="A16853" s="3" t="s">
        <v>31197</v>
      </c>
      <c r="B16853" s="3" t="s">
        <v>16574</v>
      </c>
      <c r="C16853" s="3" t="s">
        <v>270</v>
      </c>
      <c r="D16853" s="3" t="s">
        <v>34418</v>
      </c>
      <c r="E16853" s="4">
        <v>19200</v>
      </c>
      <c r="F16853" s="3" t="s">
        <v>0</v>
      </c>
      <c r="G16853" s="4">
        <v>1</v>
      </c>
      <c r="H16853" s="3" t="s">
        <v>108</v>
      </c>
    </row>
    <row r="16854" spans="1:8" x14ac:dyDescent="0.25">
      <c r="A16854" s="3" t="s">
        <v>31197</v>
      </c>
      <c r="B16854" s="3" t="s">
        <v>16575</v>
      </c>
      <c r="C16854" s="3" t="s">
        <v>270</v>
      </c>
      <c r="D16854" s="3" t="s">
        <v>34418</v>
      </c>
      <c r="E16854" s="4">
        <v>27100</v>
      </c>
      <c r="F16854" s="3" t="s">
        <v>0</v>
      </c>
      <c r="G16854" s="4">
        <v>1</v>
      </c>
      <c r="H16854" s="3" t="s">
        <v>108</v>
      </c>
    </row>
    <row r="16855" spans="1:8" x14ac:dyDescent="0.25">
      <c r="A16855" s="3" t="s">
        <v>31197</v>
      </c>
      <c r="B16855" s="3" t="s">
        <v>16576</v>
      </c>
      <c r="C16855" s="3" t="s">
        <v>270</v>
      </c>
      <c r="D16855" s="3" t="s">
        <v>34418</v>
      </c>
      <c r="E16855" s="4">
        <v>515</v>
      </c>
      <c r="F16855" s="3" t="s">
        <v>0</v>
      </c>
      <c r="G16855" s="4">
        <v>5</v>
      </c>
      <c r="H16855" s="3" t="s">
        <v>108</v>
      </c>
    </row>
    <row r="16856" spans="1:8" x14ac:dyDescent="0.25">
      <c r="A16856" s="3" t="s">
        <v>31197</v>
      </c>
      <c r="B16856" s="3" t="s">
        <v>16577</v>
      </c>
      <c r="C16856" s="3" t="s">
        <v>270</v>
      </c>
      <c r="D16856" s="3" t="s">
        <v>34418</v>
      </c>
      <c r="E16856" s="4">
        <v>16260</v>
      </c>
      <c r="F16856" s="3" t="s">
        <v>0</v>
      </c>
      <c r="G16856" s="4">
        <v>3</v>
      </c>
      <c r="H16856" s="3" t="s">
        <v>108</v>
      </c>
    </row>
    <row r="16857" spans="1:8" x14ac:dyDescent="0.25">
      <c r="A16857" s="3" t="s">
        <v>31197</v>
      </c>
      <c r="B16857" s="3" t="s">
        <v>16578</v>
      </c>
      <c r="C16857" s="3" t="s">
        <v>270</v>
      </c>
      <c r="D16857" s="3" t="s">
        <v>34418</v>
      </c>
      <c r="E16857" s="4">
        <v>704</v>
      </c>
      <c r="F16857" s="3" t="s">
        <v>0</v>
      </c>
      <c r="G16857" s="4">
        <v>4</v>
      </c>
      <c r="H16857" s="3" t="s">
        <v>108</v>
      </c>
    </row>
    <row r="16858" spans="1:8" x14ac:dyDescent="0.25">
      <c r="A16858" s="3" t="s">
        <v>31197</v>
      </c>
      <c r="B16858" s="3" t="s">
        <v>16579</v>
      </c>
      <c r="C16858" s="3" t="s">
        <v>270</v>
      </c>
      <c r="D16858" s="3" t="s">
        <v>34418</v>
      </c>
      <c r="E16858" s="4">
        <v>23930</v>
      </c>
      <c r="F16858" s="3" t="s">
        <v>0</v>
      </c>
      <c r="G16858" s="4">
        <v>2</v>
      </c>
      <c r="H16858" s="3" t="s">
        <v>108</v>
      </c>
    </row>
    <row r="16859" spans="1:8" x14ac:dyDescent="0.25">
      <c r="A16859" s="3" t="s">
        <v>31197</v>
      </c>
      <c r="B16859" s="3" t="s">
        <v>16580</v>
      </c>
      <c r="C16859" s="3" t="s">
        <v>270</v>
      </c>
      <c r="D16859" s="3" t="s">
        <v>34418</v>
      </c>
      <c r="E16859" s="4">
        <v>23597.13</v>
      </c>
      <c r="F16859" s="3" t="s">
        <v>0</v>
      </c>
      <c r="G16859" s="4">
        <v>3</v>
      </c>
      <c r="H16859" s="3" t="s">
        <v>108</v>
      </c>
    </row>
    <row r="16860" spans="1:8" x14ac:dyDescent="0.25">
      <c r="A16860" s="3" t="s">
        <v>31197</v>
      </c>
      <c r="B16860" s="3" t="s">
        <v>16581</v>
      </c>
      <c r="C16860" s="3" t="s">
        <v>270</v>
      </c>
      <c r="D16860" s="3" t="s">
        <v>34418</v>
      </c>
      <c r="E16860" s="4">
        <v>99940.41</v>
      </c>
      <c r="F16860" s="3" t="s">
        <v>0</v>
      </c>
      <c r="G16860" s="4">
        <v>1</v>
      </c>
      <c r="H16860" s="3" t="s">
        <v>108</v>
      </c>
    </row>
    <row r="16861" spans="1:8" x14ac:dyDescent="0.25">
      <c r="A16861" s="3" t="s">
        <v>31197</v>
      </c>
      <c r="B16861" s="3" t="s">
        <v>16582</v>
      </c>
      <c r="C16861" s="3" t="s">
        <v>270</v>
      </c>
      <c r="D16861" s="3" t="s">
        <v>34418</v>
      </c>
      <c r="E16861" s="4">
        <v>452</v>
      </c>
      <c r="F16861" s="3" t="s">
        <v>0</v>
      </c>
      <c r="G16861" s="4">
        <v>2</v>
      </c>
      <c r="H16861" s="3" t="s">
        <v>108</v>
      </c>
    </row>
    <row r="16862" spans="1:8" x14ac:dyDescent="0.25">
      <c r="A16862" s="3" t="s">
        <v>31197</v>
      </c>
      <c r="B16862" s="3" t="s">
        <v>16583</v>
      </c>
      <c r="C16862" s="3" t="s">
        <v>270</v>
      </c>
      <c r="D16862" s="3" t="s">
        <v>34418</v>
      </c>
      <c r="E16862" s="4">
        <v>1400</v>
      </c>
      <c r="F16862" s="3" t="s">
        <v>0</v>
      </c>
      <c r="G16862" s="4">
        <v>10</v>
      </c>
      <c r="H16862" s="3" t="s">
        <v>108</v>
      </c>
    </row>
    <row r="16863" spans="1:8" x14ac:dyDescent="0.25">
      <c r="A16863" s="3" t="s">
        <v>31197</v>
      </c>
      <c r="B16863" s="3" t="s">
        <v>16584</v>
      </c>
      <c r="C16863" s="3" t="s">
        <v>270</v>
      </c>
      <c r="D16863" s="3" t="s">
        <v>34418</v>
      </c>
      <c r="E16863" s="4">
        <v>2970</v>
      </c>
      <c r="F16863" s="3" t="s">
        <v>0</v>
      </c>
      <c r="G16863" s="4">
        <v>5</v>
      </c>
      <c r="H16863" s="3" t="s">
        <v>108</v>
      </c>
    </row>
    <row r="16864" spans="1:8" x14ac:dyDescent="0.25">
      <c r="A16864" s="3" t="s">
        <v>31197</v>
      </c>
      <c r="B16864" s="3" t="s">
        <v>16585</v>
      </c>
      <c r="C16864" s="3" t="s">
        <v>270</v>
      </c>
      <c r="D16864" s="3" t="s">
        <v>34418</v>
      </c>
      <c r="E16864" s="4">
        <v>765</v>
      </c>
      <c r="F16864" s="3" t="s">
        <v>0</v>
      </c>
      <c r="G16864" s="4">
        <v>3</v>
      </c>
      <c r="H16864" s="3" t="s">
        <v>108</v>
      </c>
    </row>
    <row r="16865" spans="1:8" x14ac:dyDescent="0.25">
      <c r="A16865" s="3" t="s">
        <v>31197</v>
      </c>
      <c r="B16865" s="3" t="s">
        <v>16586</v>
      </c>
      <c r="C16865" s="3" t="s">
        <v>270</v>
      </c>
      <c r="D16865" s="3" t="s">
        <v>34418</v>
      </c>
      <c r="E16865" s="4">
        <v>291</v>
      </c>
      <c r="F16865" s="3" t="s">
        <v>0</v>
      </c>
      <c r="G16865" s="4">
        <v>3</v>
      </c>
      <c r="H16865" s="3" t="s">
        <v>108</v>
      </c>
    </row>
    <row r="16866" spans="1:8" x14ac:dyDescent="0.25">
      <c r="A16866" s="3" t="s">
        <v>31197</v>
      </c>
      <c r="B16866" s="3" t="s">
        <v>16587</v>
      </c>
      <c r="C16866" s="3" t="s">
        <v>270</v>
      </c>
      <c r="D16866" s="3" t="s">
        <v>34418</v>
      </c>
      <c r="E16866" s="4">
        <v>9720</v>
      </c>
      <c r="F16866" s="3" t="s">
        <v>0</v>
      </c>
      <c r="G16866" s="4">
        <v>2</v>
      </c>
      <c r="H16866" s="3" t="s">
        <v>108</v>
      </c>
    </row>
    <row r="16867" spans="1:8" x14ac:dyDescent="0.25">
      <c r="A16867" s="3" t="s">
        <v>31197</v>
      </c>
      <c r="B16867" s="3" t="s">
        <v>16588</v>
      </c>
      <c r="C16867" s="3" t="s">
        <v>270</v>
      </c>
      <c r="D16867" s="3" t="s">
        <v>34418</v>
      </c>
      <c r="E16867" s="4">
        <v>1720</v>
      </c>
      <c r="F16867" s="3" t="s">
        <v>0</v>
      </c>
      <c r="G16867" s="4">
        <v>2</v>
      </c>
      <c r="H16867" s="3" t="s">
        <v>108</v>
      </c>
    </row>
    <row r="16868" spans="1:8" x14ac:dyDescent="0.25">
      <c r="A16868" s="3" t="s">
        <v>31197</v>
      </c>
      <c r="B16868" s="3" t="s">
        <v>16589</v>
      </c>
      <c r="C16868" s="3" t="s">
        <v>270</v>
      </c>
      <c r="D16868" s="3" t="s">
        <v>34418</v>
      </c>
      <c r="E16868" s="4">
        <v>384</v>
      </c>
      <c r="F16868" s="3" t="s">
        <v>0</v>
      </c>
      <c r="G16868" s="4">
        <v>2</v>
      </c>
      <c r="H16868" s="3" t="s">
        <v>108</v>
      </c>
    </row>
    <row r="16869" spans="1:8" x14ac:dyDescent="0.25">
      <c r="A16869" s="3" t="s">
        <v>31197</v>
      </c>
      <c r="B16869" s="3" t="s">
        <v>16590</v>
      </c>
      <c r="C16869" s="3" t="s">
        <v>270</v>
      </c>
      <c r="D16869" s="3" t="s">
        <v>34418</v>
      </c>
      <c r="E16869" s="4">
        <v>194</v>
      </c>
      <c r="F16869" s="3" t="s">
        <v>0</v>
      </c>
      <c r="G16869" s="4">
        <v>1</v>
      </c>
      <c r="H16869" s="3" t="s">
        <v>108</v>
      </c>
    </row>
    <row r="16870" spans="1:8" x14ac:dyDescent="0.25">
      <c r="A16870" s="3" t="s">
        <v>31197</v>
      </c>
      <c r="B16870" s="3" t="s">
        <v>16591</v>
      </c>
      <c r="C16870" s="3" t="s">
        <v>270</v>
      </c>
      <c r="D16870" s="3" t="s">
        <v>34418</v>
      </c>
      <c r="E16870" s="4">
        <v>451</v>
      </c>
      <c r="F16870" s="3" t="s">
        <v>0</v>
      </c>
      <c r="G16870" s="4">
        <v>1</v>
      </c>
      <c r="H16870" s="3" t="s">
        <v>108</v>
      </c>
    </row>
    <row r="16871" spans="1:8" x14ac:dyDescent="0.25">
      <c r="A16871" s="3" t="s">
        <v>31197</v>
      </c>
      <c r="B16871" s="3" t="s">
        <v>16592</v>
      </c>
      <c r="C16871" s="3" t="s">
        <v>270</v>
      </c>
      <c r="D16871" s="3" t="s">
        <v>34418</v>
      </c>
      <c r="E16871" s="4">
        <v>724</v>
      </c>
      <c r="F16871" s="3" t="s">
        <v>0</v>
      </c>
      <c r="G16871" s="4">
        <v>2</v>
      </c>
      <c r="H16871" s="3" t="s">
        <v>108</v>
      </c>
    </row>
    <row r="16872" spans="1:8" x14ac:dyDescent="0.25">
      <c r="A16872" s="3" t="s">
        <v>31197</v>
      </c>
      <c r="B16872" s="3" t="s">
        <v>16593</v>
      </c>
      <c r="C16872" s="3" t="s">
        <v>270</v>
      </c>
      <c r="D16872" s="3" t="s">
        <v>34418</v>
      </c>
      <c r="E16872" s="4">
        <v>535</v>
      </c>
      <c r="F16872" s="3" t="s">
        <v>0</v>
      </c>
      <c r="G16872" s="4">
        <v>1</v>
      </c>
      <c r="H16872" s="3" t="s">
        <v>108</v>
      </c>
    </row>
    <row r="16873" spans="1:8" x14ac:dyDescent="0.25">
      <c r="A16873" s="3" t="s">
        <v>31197</v>
      </c>
      <c r="B16873" s="3" t="s">
        <v>16594</v>
      </c>
      <c r="C16873" s="3" t="s">
        <v>270</v>
      </c>
      <c r="D16873" s="3" t="s">
        <v>34418</v>
      </c>
      <c r="E16873" s="4">
        <v>3060</v>
      </c>
      <c r="F16873" s="3" t="s">
        <v>0</v>
      </c>
      <c r="G16873" s="4">
        <v>2</v>
      </c>
      <c r="H16873" s="3" t="s">
        <v>108</v>
      </c>
    </row>
    <row r="16874" spans="1:8" x14ac:dyDescent="0.25">
      <c r="A16874" s="3" t="s">
        <v>31197</v>
      </c>
      <c r="B16874" s="3" t="s">
        <v>16595</v>
      </c>
      <c r="C16874" s="3" t="s">
        <v>270</v>
      </c>
      <c r="D16874" s="3" t="s">
        <v>34418</v>
      </c>
      <c r="E16874" s="4">
        <v>12820</v>
      </c>
      <c r="F16874" s="3" t="s">
        <v>0</v>
      </c>
      <c r="G16874" s="4">
        <v>2</v>
      </c>
      <c r="H16874" s="3" t="s">
        <v>108</v>
      </c>
    </row>
    <row r="16875" spans="1:8" x14ac:dyDescent="0.25">
      <c r="A16875" s="3" t="s">
        <v>31197</v>
      </c>
      <c r="B16875" s="3" t="s">
        <v>16596</v>
      </c>
      <c r="C16875" s="3" t="s">
        <v>270</v>
      </c>
      <c r="D16875" s="3" t="s">
        <v>34418</v>
      </c>
      <c r="E16875" s="4">
        <v>3400</v>
      </c>
      <c r="F16875" s="3" t="s">
        <v>0</v>
      </c>
      <c r="G16875" s="4">
        <v>1</v>
      </c>
      <c r="H16875" s="3" t="s">
        <v>108</v>
      </c>
    </row>
    <row r="16876" spans="1:8" x14ac:dyDescent="0.25">
      <c r="A16876" s="3" t="s">
        <v>31197</v>
      </c>
      <c r="B16876" s="3" t="s">
        <v>16597</v>
      </c>
      <c r="C16876" s="3" t="s">
        <v>270</v>
      </c>
      <c r="D16876" s="3" t="s">
        <v>34418</v>
      </c>
      <c r="E16876" s="4">
        <v>3600</v>
      </c>
      <c r="F16876" s="3" t="s">
        <v>0</v>
      </c>
      <c r="G16876" s="4">
        <v>1</v>
      </c>
      <c r="H16876" s="3" t="s">
        <v>108</v>
      </c>
    </row>
    <row r="16877" spans="1:8" x14ac:dyDescent="0.25">
      <c r="A16877" s="3" t="s">
        <v>31197</v>
      </c>
      <c r="B16877" s="3" t="s">
        <v>16598</v>
      </c>
      <c r="C16877" s="3" t="s">
        <v>270</v>
      </c>
      <c r="D16877" s="3" t="s">
        <v>34418</v>
      </c>
      <c r="E16877" s="4">
        <v>34000</v>
      </c>
      <c r="F16877" s="3" t="s">
        <v>0</v>
      </c>
      <c r="G16877" s="4">
        <v>1</v>
      </c>
      <c r="H16877" s="3" t="s">
        <v>108</v>
      </c>
    </row>
    <row r="16878" spans="1:8" x14ac:dyDescent="0.25">
      <c r="A16878" s="3" t="s">
        <v>31197</v>
      </c>
      <c r="B16878" s="3" t="s">
        <v>16599</v>
      </c>
      <c r="C16878" s="3" t="s">
        <v>270</v>
      </c>
      <c r="D16878" s="3" t="s">
        <v>34418</v>
      </c>
      <c r="E16878" s="4">
        <v>7503.3199999999897</v>
      </c>
      <c r="F16878" s="3" t="s">
        <v>0</v>
      </c>
      <c r="G16878" s="4">
        <v>2</v>
      </c>
      <c r="H16878" s="3" t="s">
        <v>108</v>
      </c>
    </row>
    <row r="16879" spans="1:8" x14ac:dyDescent="0.25">
      <c r="A16879" s="3" t="s">
        <v>31197</v>
      </c>
      <c r="B16879" s="3" t="s">
        <v>16600</v>
      </c>
      <c r="C16879" s="3" t="s">
        <v>270</v>
      </c>
      <c r="D16879" s="3" t="s">
        <v>34418</v>
      </c>
      <c r="E16879" s="4">
        <v>100</v>
      </c>
      <c r="F16879" s="3" t="s">
        <v>0</v>
      </c>
      <c r="G16879" s="4">
        <v>1</v>
      </c>
      <c r="H16879" s="3" t="s">
        <v>108</v>
      </c>
    </row>
    <row r="16880" spans="1:8" x14ac:dyDescent="0.25">
      <c r="A16880" s="3" t="s">
        <v>31197</v>
      </c>
      <c r="B16880" s="3" t="s">
        <v>16601</v>
      </c>
      <c r="C16880" s="3" t="s">
        <v>270</v>
      </c>
      <c r="D16880" s="3" t="s">
        <v>34418</v>
      </c>
      <c r="E16880" s="4">
        <v>10550</v>
      </c>
      <c r="F16880" s="3" t="s">
        <v>0</v>
      </c>
      <c r="G16880" s="4">
        <v>5</v>
      </c>
      <c r="H16880" s="3" t="s">
        <v>108</v>
      </c>
    </row>
    <row r="16881" spans="1:8" x14ac:dyDescent="0.25">
      <c r="A16881" s="3" t="s">
        <v>31197</v>
      </c>
      <c r="B16881" s="3" t="s">
        <v>16603</v>
      </c>
      <c r="C16881" s="3" t="s">
        <v>270</v>
      </c>
      <c r="D16881" s="3" t="s">
        <v>34418</v>
      </c>
      <c r="E16881" s="4">
        <v>13160</v>
      </c>
      <c r="F16881" s="3" t="s">
        <v>0</v>
      </c>
      <c r="G16881" s="4">
        <v>4</v>
      </c>
      <c r="H16881" s="3" t="s">
        <v>108</v>
      </c>
    </row>
    <row r="16882" spans="1:8" x14ac:dyDescent="0.25">
      <c r="A16882" s="3" t="s">
        <v>31197</v>
      </c>
      <c r="B16882" s="3" t="s">
        <v>16604</v>
      </c>
      <c r="C16882" s="3" t="s">
        <v>270</v>
      </c>
      <c r="D16882" s="3" t="s">
        <v>34418</v>
      </c>
      <c r="E16882" s="4">
        <v>1300</v>
      </c>
      <c r="F16882" s="3" t="s">
        <v>0</v>
      </c>
      <c r="G16882" s="4">
        <v>200</v>
      </c>
      <c r="H16882" s="3" t="s">
        <v>108</v>
      </c>
    </row>
    <row r="16883" spans="1:8" x14ac:dyDescent="0.25">
      <c r="A16883" s="3" t="s">
        <v>31197</v>
      </c>
      <c r="B16883" s="3" t="s">
        <v>16605</v>
      </c>
      <c r="C16883" s="3" t="s">
        <v>270</v>
      </c>
      <c r="D16883" s="3" t="s">
        <v>34418</v>
      </c>
      <c r="E16883" s="4">
        <v>7010</v>
      </c>
      <c r="F16883" s="3" t="s">
        <v>0</v>
      </c>
      <c r="G16883" s="4">
        <v>1</v>
      </c>
      <c r="H16883" s="3" t="s">
        <v>108</v>
      </c>
    </row>
    <row r="16884" spans="1:8" x14ac:dyDescent="0.25">
      <c r="A16884" s="3" t="s">
        <v>31197</v>
      </c>
      <c r="B16884" s="3" t="s">
        <v>16606</v>
      </c>
      <c r="C16884" s="3" t="s">
        <v>270</v>
      </c>
      <c r="D16884" s="3" t="s">
        <v>34418</v>
      </c>
      <c r="E16884" s="4">
        <v>4440</v>
      </c>
      <c r="F16884" s="3" t="s">
        <v>0</v>
      </c>
      <c r="G16884" s="4">
        <v>2</v>
      </c>
      <c r="H16884" s="3" t="s">
        <v>108</v>
      </c>
    </row>
    <row r="16885" spans="1:8" x14ac:dyDescent="0.25">
      <c r="A16885" s="3" t="s">
        <v>31197</v>
      </c>
      <c r="B16885" s="3" t="s">
        <v>16607</v>
      </c>
      <c r="C16885" s="3" t="s">
        <v>270</v>
      </c>
      <c r="D16885" s="3" t="s">
        <v>34418</v>
      </c>
      <c r="E16885" s="4">
        <v>53800</v>
      </c>
      <c r="F16885" s="3" t="s">
        <v>0</v>
      </c>
      <c r="G16885" s="4">
        <v>1</v>
      </c>
      <c r="H16885" s="3" t="s">
        <v>108</v>
      </c>
    </row>
    <row r="16886" spans="1:8" x14ac:dyDescent="0.25">
      <c r="A16886" s="3" t="s">
        <v>31197</v>
      </c>
      <c r="B16886" s="3" t="s">
        <v>16608</v>
      </c>
      <c r="C16886" s="3" t="s">
        <v>270</v>
      </c>
      <c r="D16886" s="3" t="s">
        <v>34418</v>
      </c>
      <c r="E16886" s="4">
        <v>20500</v>
      </c>
      <c r="F16886" s="3" t="s">
        <v>0</v>
      </c>
      <c r="G16886" s="4">
        <v>1</v>
      </c>
      <c r="H16886" s="3" t="s">
        <v>108</v>
      </c>
    </row>
    <row r="16887" spans="1:8" x14ac:dyDescent="0.25">
      <c r="A16887" s="3" t="s">
        <v>31197</v>
      </c>
      <c r="B16887" s="3" t="s">
        <v>16609</v>
      </c>
      <c r="C16887" s="3" t="s">
        <v>270</v>
      </c>
      <c r="D16887" s="3" t="s">
        <v>34418</v>
      </c>
      <c r="E16887" s="4">
        <v>740</v>
      </c>
      <c r="F16887" s="3" t="s">
        <v>0</v>
      </c>
      <c r="G16887" s="4">
        <v>2</v>
      </c>
      <c r="H16887" s="3" t="s">
        <v>108</v>
      </c>
    </row>
    <row r="16888" spans="1:8" x14ac:dyDescent="0.25">
      <c r="A16888" s="3" t="s">
        <v>31197</v>
      </c>
      <c r="B16888" s="3" t="s">
        <v>16610</v>
      </c>
      <c r="C16888" s="3" t="s">
        <v>270</v>
      </c>
      <c r="D16888" s="3" t="s">
        <v>34418</v>
      </c>
      <c r="E16888" s="4">
        <v>114</v>
      </c>
      <c r="F16888" s="3" t="s">
        <v>0</v>
      </c>
      <c r="G16888" s="4">
        <v>2</v>
      </c>
      <c r="H16888" s="3" t="s">
        <v>108</v>
      </c>
    </row>
    <row r="16889" spans="1:8" x14ac:dyDescent="0.25">
      <c r="A16889" s="3" t="s">
        <v>31197</v>
      </c>
      <c r="B16889" s="3" t="s">
        <v>16611</v>
      </c>
      <c r="C16889" s="3" t="s">
        <v>270</v>
      </c>
      <c r="D16889" s="3" t="s">
        <v>34418</v>
      </c>
      <c r="E16889" s="4">
        <v>200</v>
      </c>
      <c r="F16889" s="3" t="s">
        <v>0</v>
      </c>
      <c r="G16889" s="4">
        <v>2</v>
      </c>
      <c r="H16889" s="3" t="s">
        <v>108</v>
      </c>
    </row>
    <row r="16890" spans="1:8" x14ac:dyDescent="0.25">
      <c r="A16890" s="3" t="s">
        <v>31197</v>
      </c>
      <c r="B16890" s="3" t="s">
        <v>16612</v>
      </c>
      <c r="C16890" s="3" t="s">
        <v>270</v>
      </c>
      <c r="D16890" s="3" t="s">
        <v>34418</v>
      </c>
      <c r="E16890" s="4">
        <v>8400</v>
      </c>
      <c r="F16890" s="3" t="s">
        <v>0</v>
      </c>
      <c r="G16890" s="4">
        <v>1</v>
      </c>
      <c r="H16890" s="3" t="s">
        <v>108</v>
      </c>
    </row>
    <row r="16891" spans="1:8" x14ac:dyDescent="0.25">
      <c r="A16891" s="3" t="s">
        <v>31197</v>
      </c>
      <c r="B16891" s="3" t="s">
        <v>16613</v>
      </c>
      <c r="C16891" s="3" t="s">
        <v>270</v>
      </c>
      <c r="D16891" s="3" t="s">
        <v>34418</v>
      </c>
      <c r="E16891" s="4">
        <v>4960</v>
      </c>
      <c r="F16891" s="3" t="s">
        <v>0</v>
      </c>
      <c r="G16891" s="4">
        <v>1</v>
      </c>
      <c r="H16891" s="3" t="s">
        <v>108</v>
      </c>
    </row>
    <row r="16892" spans="1:8" x14ac:dyDescent="0.25">
      <c r="A16892" s="3" t="s">
        <v>31197</v>
      </c>
      <c r="B16892" s="3" t="s">
        <v>16614</v>
      </c>
      <c r="C16892" s="3" t="s">
        <v>270</v>
      </c>
      <c r="D16892" s="3" t="s">
        <v>34418</v>
      </c>
      <c r="E16892" s="4">
        <v>3278</v>
      </c>
      <c r="F16892" s="3" t="s">
        <v>0</v>
      </c>
      <c r="G16892" s="4">
        <v>1</v>
      </c>
      <c r="H16892" s="3" t="s">
        <v>108</v>
      </c>
    </row>
    <row r="16893" spans="1:8" x14ac:dyDescent="0.25">
      <c r="A16893" s="3" t="s">
        <v>31197</v>
      </c>
      <c r="B16893" s="3" t="s">
        <v>16615</v>
      </c>
      <c r="C16893" s="3" t="s">
        <v>270</v>
      </c>
      <c r="D16893" s="3" t="s">
        <v>34418</v>
      </c>
      <c r="E16893" s="4">
        <v>1780</v>
      </c>
      <c r="F16893" s="3" t="s">
        <v>0</v>
      </c>
      <c r="G16893" s="4">
        <v>2</v>
      </c>
      <c r="H16893" s="3" t="s">
        <v>108</v>
      </c>
    </row>
    <row r="16894" spans="1:8" x14ac:dyDescent="0.25">
      <c r="A16894" s="3" t="s">
        <v>31197</v>
      </c>
      <c r="B16894" s="3" t="s">
        <v>16616</v>
      </c>
      <c r="C16894" s="3" t="s">
        <v>270</v>
      </c>
      <c r="D16894" s="3" t="s">
        <v>34418</v>
      </c>
      <c r="E16894" s="4">
        <v>1280</v>
      </c>
      <c r="F16894" s="3" t="s">
        <v>0</v>
      </c>
      <c r="G16894" s="4">
        <v>2</v>
      </c>
      <c r="H16894" s="3" t="s">
        <v>108</v>
      </c>
    </row>
    <row r="16895" spans="1:8" x14ac:dyDescent="0.25">
      <c r="A16895" s="3" t="s">
        <v>31197</v>
      </c>
      <c r="B16895" s="3" t="s">
        <v>16617</v>
      </c>
      <c r="C16895" s="3" t="s">
        <v>270</v>
      </c>
      <c r="D16895" s="3" t="s">
        <v>34418</v>
      </c>
      <c r="E16895" s="4">
        <v>9600</v>
      </c>
      <c r="F16895" s="3" t="s">
        <v>0</v>
      </c>
      <c r="G16895" s="4">
        <v>20</v>
      </c>
      <c r="H16895" s="3" t="s">
        <v>108</v>
      </c>
    </row>
    <row r="16896" spans="1:8" x14ac:dyDescent="0.25">
      <c r="A16896" s="3" t="s">
        <v>31197</v>
      </c>
      <c r="B16896" s="3" t="s">
        <v>16618</v>
      </c>
      <c r="C16896" s="3" t="s">
        <v>270</v>
      </c>
      <c r="D16896" s="3" t="s">
        <v>34418</v>
      </c>
      <c r="E16896" s="4">
        <v>2000</v>
      </c>
      <c r="F16896" s="3" t="s">
        <v>0</v>
      </c>
      <c r="G16896" s="4">
        <v>10</v>
      </c>
      <c r="H16896" s="3" t="s">
        <v>108</v>
      </c>
    </row>
    <row r="16897" spans="1:8" x14ac:dyDescent="0.25">
      <c r="A16897" s="3" t="s">
        <v>31197</v>
      </c>
      <c r="B16897" s="3" t="s">
        <v>16619</v>
      </c>
      <c r="C16897" s="3" t="s">
        <v>270</v>
      </c>
      <c r="D16897" s="3" t="s">
        <v>34418</v>
      </c>
      <c r="E16897" s="4">
        <v>4530</v>
      </c>
      <c r="F16897" s="3" t="s">
        <v>0</v>
      </c>
      <c r="G16897" s="4">
        <v>3</v>
      </c>
      <c r="H16897" s="3" t="s">
        <v>108</v>
      </c>
    </row>
    <row r="16898" spans="1:8" x14ac:dyDescent="0.25">
      <c r="A16898" s="3" t="s">
        <v>31197</v>
      </c>
      <c r="B16898" s="3" t="s">
        <v>16620</v>
      </c>
      <c r="C16898" s="3" t="s">
        <v>270</v>
      </c>
      <c r="D16898" s="3" t="s">
        <v>34418</v>
      </c>
      <c r="E16898" s="4">
        <v>4170</v>
      </c>
      <c r="F16898" s="3" t="s">
        <v>0</v>
      </c>
      <c r="G16898" s="4">
        <v>3</v>
      </c>
      <c r="H16898" s="3" t="s">
        <v>108</v>
      </c>
    </row>
    <row r="16899" spans="1:8" x14ac:dyDescent="0.25">
      <c r="A16899" s="3" t="s">
        <v>31197</v>
      </c>
      <c r="B16899" s="3" t="s">
        <v>16621</v>
      </c>
      <c r="C16899" s="3" t="s">
        <v>270</v>
      </c>
      <c r="D16899" s="3" t="s">
        <v>34418</v>
      </c>
      <c r="E16899" s="4">
        <v>118888.89</v>
      </c>
      <c r="F16899" s="3" t="s">
        <v>0</v>
      </c>
      <c r="G16899" s="4">
        <v>5</v>
      </c>
      <c r="H16899" s="3" t="s">
        <v>108</v>
      </c>
    </row>
    <row r="16900" spans="1:8" x14ac:dyDescent="0.25">
      <c r="A16900" s="3" t="s">
        <v>31197</v>
      </c>
      <c r="B16900" s="3" t="s">
        <v>16622</v>
      </c>
      <c r="C16900" s="3" t="s">
        <v>270</v>
      </c>
      <c r="D16900" s="3" t="s">
        <v>34418</v>
      </c>
      <c r="E16900" s="4">
        <v>76340.5</v>
      </c>
      <c r="F16900" s="3" t="s">
        <v>0</v>
      </c>
      <c r="G16900" s="4">
        <v>21</v>
      </c>
      <c r="H16900" s="3" t="s">
        <v>108</v>
      </c>
    </row>
    <row r="16901" spans="1:8" x14ac:dyDescent="0.25">
      <c r="A16901" s="3" t="s">
        <v>31197</v>
      </c>
      <c r="B16901" s="3" t="s">
        <v>16623</v>
      </c>
      <c r="C16901" s="3" t="s">
        <v>270</v>
      </c>
      <c r="D16901" s="3" t="s">
        <v>34418</v>
      </c>
      <c r="E16901" s="4">
        <v>7300</v>
      </c>
      <c r="F16901" s="3" t="s">
        <v>0</v>
      </c>
      <c r="G16901" s="4">
        <v>5</v>
      </c>
      <c r="H16901" s="3" t="s">
        <v>108</v>
      </c>
    </row>
    <row r="16902" spans="1:8" x14ac:dyDescent="0.25">
      <c r="A16902" s="3" t="s">
        <v>31197</v>
      </c>
      <c r="B16902" s="3" t="s">
        <v>16624</v>
      </c>
      <c r="C16902" s="3" t="s">
        <v>270</v>
      </c>
      <c r="D16902" s="3" t="s">
        <v>34418</v>
      </c>
      <c r="E16902" s="4">
        <v>643</v>
      </c>
      <c r="F16902" s="3" t="s">
        <v>0</v>
      </c>
      <c r="G16902" s="4">
        <v>10</v>
      </c>
      <c r="H16902" s="3" t="s">
        <v>108</v>
      </c>
    </row>
    <row r="16903" spans="1:8" x14ac:dyDescent="0.25">
      <c r="A16903" s="3" t="s">
        <v>31197</v>
      </c>
      <c r="B16903" s="3" t="s">
        <v>16625</v>
      </c>
      <c r="C16903" s="3" t="s">
        <v>270</v>
      </c>
      <c r="D16903" s="3" t="s">
        <v>34418</v>
      </c>
      <c r="E16903" s="4">
        <v>3440</v>
      </c>
      <c r="F16903" s="3" t="s">
        <v>0</v>
      </c>
      <c r="G16903" s="4">
        <v>4</v>
      </c>
      <c r="H16903" s="3" t="s">
        <v>108</v>
      </c>
    </row>
    <row r="16904" spans="1:8" x14ac:dyDescent="0.25">
      <c r="A16904" s="3" t="s">
        <v>31197</v>
      </c>
      <c r="B16904" s="3" t="s">
        <v>16626</v>
      </c>
      <c r="C16904" s="3" t="s">
        <v>270</v>
      </c>
      <c r="D16904" s="3" t="s">
        <v>34418</v>
      </c>
      <c r="E16904" s="4">
        <v>1960</v>
      </c>
      <c r="F16904" s="3" t="s">
        <v>0</v>
      </c>
      <c r="G16904" s="4">
        <v>4</v>
      </c>
      <c r="H16904" s="3" t="s">
        <v>108</v>
      </c>
    </row>
    <row r="16905" spans="1:8" x14ac:dyDescent="0.25">
      <c r="A16905" s="3" t="s">
        <v>31197</v>
      </c>
      <c r="B16905" s="3" t="s">
        <v>16627</v>
      </c>
      <c r="C16905" s="3" t="s">
        <v>270</v>
      </c>
      <c r="D16905" s="3" t="s">
        <v>34418</v>
      </c>
      <c r="E16905" s="4">
        <v>2700</v>
      </c>
      <c r="F16905" s="3" t="s">
        <v>0</v>
      </c>
      <c r="G16905" s="4">
        <v>5</v>
      </c>
      <c r="H16905" s="3" t="s">
        <v>108</v>
      </c>
    </row>
    <row r="16906" spans="1:8" x14ac:dyDescent="0.25">
      <c r="A16906" s="3" t="s">
        <v>31197</v>
      </c>
      <c r="B16906" s="3" t="s">
        <v>16629</v>
      </c>
      <c r="C16906" s="3" t="s">
        <v>270</v>
      </c>
      <c r="D16906" s="3" t="s">
        <v>34418</v>
      </c>
      <c r="E16906" s="4">
        <v>885</v>
      </c>
      <c r="F16906" s="3" t="s">
        <v>0</v>
      </c>
      <c r="G16906" s="4">
        <v>1</v>
      </c>
      <c r="H16906" s="3" t="s">
        <v>108</v>
      </c>
    </row>
    <row r="16907" spans="1:8" x14ac:dyDescent="0.25">
      <c r="A16907" s="3" t="s">
        <v>31197</v>
      </c>
      <c r="B16907" s="3" t="s">
        <v>16630</v>
      </c>
      <c r="C16907" s="3" t="s">
        <v>270</v>
      </c>
      <c r="D16907" s="3" t="s">
        <v>34418</v>
      </c>
      <c r="E16907" s="4">
        <v>40</v>
      </c>
      <c r="F16907" s="3" t="s">
        <v>0</v>
      </c>
      <c r="G16907" s="4">
        <v>2</v>
      </c>
      <c r="H16907" s="3" t="s">
        <v>108</v>
      </c>
    </row>
    <row r="16908" spans="1:8" x14ac:dyDescent="0.25">
      <c r="A16908" s="3" t="s">
        <v>31197</v>
      </c>
      <c r="B16908" s="3" t="s">
        <v>16631</v>
      </c>
      <c r="C16908" s="3" t="s">
        <v>270</v>
      </c>
      <c r="D16908" s="3" t="s">
        <v>34418</v>
      </c>
      <c r="E16908" s="4">
        <v>39.5</v>
      </c>
      <c r="F16908" s="3" t="s">
        <v>0</v>
      </c>
      <c r="G16908" s="4">
        <v>1</v>
      </c>
      <c r="H16908" s="3" t="s">
        <v>108</v>
      </c>
    </row>
    <row r="16909" spans="1:8" x14ac:dyDescent="0.25">
      <c r="A16909" s="3" t="s">
        <v>31197</v>
      </c>
      <c r="B16909" s="3" t="s">
        <v>16632</v>
      </c>
      <c r="C16909" s="3" t="s">
        <v>270</v>
      </c>
      <c r="D16909" s="3" t="s">
        <v>34418</v>
      </c>
      <c r="E16909" s="4">
        <v>2640</v>
      </c>
      <c r="F16909" s="3" t="s">
        <v>0</v>
      </c>
      <c r="G16909" s="4">
        <v>2</v>
      </c>
      <c r="H16909" s="3" t="s">
        <v>108</v>
      </c>
    </row>
    <row r="16910" spans="1:8" x14ac:dyDescent="0.25">
      <c r="A16910" s="3" t="s">
        <v>31197</v>
      </c>
      <c r="B16910" s="3" t="s">
        <v>16633</v>
      </c>
      <c r="C16910" s="3" t="s">
        <v>270</v>
      </c>
      <c r="D16910" s="3" t="s">
        <v>34418</v>
      </c>
      <c r="E16910" s="4">
        <v>11.4</v>
      </c>
      <c r="F16910" s="3" t="s">
        <v>0</v>
      </c>
      <c r="G16910" s="4">
        <v>2</v>
      </c>
      <c r="H16910" s="3" t="s">
        <v>108</v>
      </c>
    </row>
    <row r="16911" spans="1:8" x14ac:dyDescent="0.25">
      <c r="A16911" s="3" t="s">
        <v>31197</v>
      </c>
      <c r="B16911" s="3" t="s">
        <v>16634</v>
      </c>
      <c r="C16911" s="3" t="s">
        <v>270</v>
      </c>
      <c r="D16911" s="3" t="s">
        <v>34418</v>
      </c>
      <c r="E16911" s="4">
        <v>208</v>
      </c>
      <c r="F16911" s="3" t="s">
        <v>0</v>
      </c>
      <c r="G16911" s="4">
        <v>2</v>
      </c>
      <c r="H16911" s="3" t="s">
        <v>108</v>
      </c>
    </row>
    <row r="16912" spans="1:8" x14ac:dyDescent="0.25">
      <c r="A16912" s="3" t="s">
        <v>31197</v>
      </c>
      <c r="B16912" s="3" t="s">
        <v>16635</v>
      </c>
      <c r="C16912" s="3" t="s">
        <v>270</v>
      </c>
      <c r="D16912" s="3" t="s">
        <v>34418</v>
      </c>
      <c r="E16912" s="4">
        <v>6735</v>
      </c>
      <c r="F16912" s="3" t="s">
        <v>0</v>
      </c>
      <c r="G16912" s="4">
        <v>5</v>
      </c>
      <c r="H16912" s="3" t="s">
        <v>108</v>
      </c>
    </row>
    <row r="16913" spans="1:8" x14ac:dyDescent="0.25">
      <c r="A16913" s="3" t="s">
        <v>31197</v>
      </c>
      <c r="B16913" s="3" t="s">
        <v>16636</v>
      </c>
      <c r="C16913" s="3" t="s">
        <v>270</v>
      </c>
      <c r="D16913" s="3" t="s">
        <v>34418</v>
      </c>
      <c r="E16913" s="4">
        <v>978</v>
      </c>
      <c r="F16913" s="3" t="s">
        <v>0</v>
      </c>
      <c r="G16913" s="4">
        <v>2</v>
      </c>
      <c r="H16913" s="3" t="s">
        <v>108</v>
      </c>
    </row>
    <row r="16914" spans="1:8" x14ac:dyDescent="0.25">
      <c r="A16914" s="3" t="s">
        <v>31197</v>
      </c>
      <c r="B16914" s="3" t="s">
        <v>16637</v>
      </c>
      <c r="C16914" s="3" t="s">
        <v>270</v>
      </c>
      <c r="D16914" s="3" t="s">
        <v>34418</v>
      </c>
      <c r="E16914" s="4">
        <v>1140</v>
      </c>
      <c r="F16914" s="3" t="s">
        <v>0</v>
      </c>
      <c r="G16914" s="4">
        <v>1</v>
      </c>
      <c r="H16914" s="3" t="s">
        <v>108</v>
      </c>
    </row>
    <row r="16915" spans="1:8" x14ac:dyDescent="0.25">
      <c r="A16915" s="3" t="s">
        <v>31197</v>
      </c>
      <c r="B16915" s="3" t="s">
        <v>16638</v>
      </c>
      <c r="C16915" s="3" t="s">
        <v>270</v>
      </c>
      <c r="D16915" s="3" t="s">
        <v>34418</v>
      </c>
      <c r="E16915" s="4">
        <v>3940</v>
      </c>
      <c r="F16915" s="3" t="s">
        <v>0</v>
      </c>
      <c r="G16915" s="4">
        <v>2</v>
      </c>
      <c r="H16915" s="3" t="s">
        <v>108</v>
      </c>
    </row>
    <row r="16916" spans="1:8" x14ac:dyDescent="0.25">
      <c r="A16916" s="3" t="s">
        <v>31197</v>
      </c>
      <c r="B16916" s="3" t="s">
        <v>16639</v>
      </c>
      <c r="C16916" s="3" t="s">
        <v>270</v>
      </c>
      <c r="D16916" s="3" t="s">
        <v>34418</v>
      </c>
      <c r="E16916" s="4">
        <v>16220</v>
      </c>
      <c r="F16916" s="3" t="s">
        <v>0</v>
      </c>
      <c r="G16916" s="4">
        <v>2</v>
      </c>
      <c r="H16916" s="3" t="s">
        <v>108</v>
      </c>
    </row>
    <row r="16917" spans="1:8" x14ac:dyDescent="0.25">
      <c r="A16917" s="3" t="s">
        <v>31197</v>
      </c>
      <c r="B16917" s="3" t="s">
        <v>16640</v>
      </c>
      <c r="C16917" s="3" t="s">
        <v>270</v>
      </c>
      <c r="D16917" s="3" t="s">
        <v>34418</v>
      </c>
      <c r="E16917" s="4">
        <v>6469</v>
      </c>
      <c r="F16917" s="3" t="s">
        <v>0</v>
      </c>
      <c r="G16917" s="4">
        <v>1</v>
      </c>
      <c r="H16917" s="3" t="s">
        <v>108</v>
      </c>
    </row>
    <row r="16918" spans="1:8" x14ac:dyDescent="0.25">
      <c r="A16918" s="3" t="s">
        <v>31197</v>
      </c>
      <c r="B16918" s="3" t="s">
        <v>16641</v>
      </c>
      <c r="C16918" s="3" t="s">
        <v>270</v>
      </c>
      <c r="D16918" s="3" t="s">
        <v>34418</v>
      </c>
      <c r="E16918" s="4">
        <v>808</v>
      </c>
      <c r="F16918" s="3" t="s">
        <v>0</v>
      </c>
      <c r="G16918" s="4">
        <v>1</v>
      </c>
      <c r="H16918" s="3" t="s">
        <v>108</v>
      </c>
    </row>
    <row r="16919" spans="1:8" x14ac:dyDescent="0.25">
      <c r="A16919" s="3" t="s">
        <v>31197</v>
      </c>
      <c r="B16919" s="3" t="s">
        <v>16642</v>
      </c>
      <c r="C16919" s="3" t="s">
        <v>270</v>
      </c>
      <c r="D16919" s="3" t="s">
        <v>34418</v>
      </c>
      <c r="E16919" s="4">
        <v>6930</v>
      </c>
      <c r="F16919" s="3" t="s">
        <v>0</v>
      </c>
      <c r="G16919" s="4">
        <v>1</v>
      </c>
      <c r="H16919" s="3" t="s">
        <v>108</v>
      </c>
    </row>
    <row r="16920" spans="1:8" x14ac:dyDescent="0.25">
      <c r="A16920" s="3" t="s">
        <v>31197</v>
      </c>
      <c r="B16920" s="3" t="s">
        <v>16643</v>
      </c>
      <c r="C16920" s="3" t="s">
        <v>270</v>
      </c>
      <c r="D16920" s="3" t="s">
        <v>34418</v>
      </c>
      <c r="E16920" s="4">
        <v>5175</v>
      </c>
      <c r="F16920" s="3" t="s">
        <v>0</v>
      </c>
      <c r="G16920" s="4">
        <v>3</v>
      </c>
      <c r="H16920" s="3" t="s">
        <v>108</v>
      </c>
    </row>
    <row r="16921" spans="1:8" x14ac:dyDescent="0.25">
      <c r="A16921" s="3" t="s">
        <v>31197</v>
      </c>
      <c r="B16921" s="3" t="s">
        <v>16644</v>
      </c>
      <c r="C16921" s="3" t="s">
        <v>270</v>
      </c>
      <c r="D16921" s="3" t="s">
        <v>34418</v>
      </c>
      <c r="E16921" s="4">
        <v>2800</v>
      </c>
      <c r="F16921" s="3" t="s">
        <v>0</v>
      </c>
      <c r="G16921" s="4">
        <v>20</v>
      </c>
      <c r="H16921" s="3" t="s">
        <v>108</v>
      </c>
    </row>
    <row r="16922" spans="1:8" x14ac:dyDescent="0.25">
      <c r="A16922" s="3" t="s">
        <v>31197</v>
      </c>
      <c r="B16922" s="3" t="s">
        <v>16645</v>
      </c>
      <c r="C16922" s="3" t="s">
        <v>270</v>
      </c>
      <c r="D16922" s="3" t="s">
        <v>34418</v>
      </c>
      <c r="E16922" s="4">
        <v>2336</v>
      </c>
      <c r="F16922" s="3" t="s">
        <v>0</v>
      </c>
      <c r="G16922" s="4">
        <v>8</v>
      </c>
      <c r="H16922" s="3" t="s">
        <v>108</v>
      </c>
    </row>
    <row r="16923" spans="1:8" x14ac:dyDescent="0.25">
      <c r="A16923" s="3" t="s">
        <v>31197</v>
      </c>
      <c r="B16923" s="3" t="s">
        <v>16646</v>
      </c>
      <c r="C16923" s="3" t="s">
        <v>270</v>
      </c>
      <c r="D16923" s="3" t="s">
        <v>34418</v>
      </c>
      <c r="E16923" s="4">
        <v>186</v>
      </c>
      <c r="F16923" s="3" t="s">
        <v>0</v>
      </c>
      <c r="G16923" s="4">
        <v>1</v>
      </c>
      <c r="H16923" s="3" t="s">
        <v>108</v>
      </c>
    </row>
    <row r="16924" spans="1:8" x14ac:dyDescent="0.25">
      <c r="A16924" s="3" t="s">
        <v>31197</v>
      </c>
      <c r="B16924" s="3" t="s">
        <v>16647</v>
      </c>
      <c r="C16924" s="3" t="s">
        <v>270</v>
      </c>
      <c r="D16924" s="3" t="s">
        <v>34418</v>
      </c>
      <c r="E16924" s="4">
        <v>7190</v>
      </c>
      <c r="F16924" s="3" t="s">
        <v>0</v>
      </c>
      <c r="G16924" s="4">
        <v>1</v>
      </c>
      <c r="H16924" s="3" t="s">
        <v>108</v>
      </c>
    </row>
    <row r="16925" spans="1:8" x14ac:dyDescent="0.25">
      <c r="A16925" s="3" t="s">
        <v>31197</v>
      </c>
      <c r="B16925" s="3" t="s">
        <v>16648</v>
      </c>
      <c r="C16925" s="3" t="s">
        <v>270</v>
      </c>
      <c r="D16925" s="3" t="s">
        <v>34418</v>
      </c>
      <c r="E16925" s="4">
        <v>2850</v>
      </c>
      <c r="F16925" s="3" t="s">
        <v>0</v>
      </c>
      <c r="G16925" s="4">
        <v>5</v>
      </c>
      <c r="H16925" s="3" t="s">
        <v>108</v>
      </c>
    </row>
    <row r="16926" spans="1:8" x14ac:dyDescent="0.25">
      <c r="A16926" s="3" t="s">
        <v>31197</v>
      </c>
      <c r="B16926" s="3" t="s">
        <v>16649</v>
      </c>
      <c r="C16926" s="3" t="s">
        <v>270</v>
      </c>
      <c r="D16926" s="3" t="s">
        <v>34418</v>
      </c>
      <c r="E16926" s="4">
        <v>6970</v>
      </c>
      <c r="F16926" s="3" t="s">
        <v>0</v>
      </c>
      <c r="G16926" s="4">
        <v>1</v>
      </c>
      <c r="H16926" s="3" t="s">
        <v>108</v>
      </c>
    </row>
    <row r="16927" spans="1:8" x14ac:dyDescent="0.25">
      <c r="A16927" s="3" t="s">
        <v>31197</v>
      </c>
      <c r="B16927" s="3" t="s">
        <v>16650</v>
      </c>
      <c r="C16927" s="3" t="s">
        <v>270</v>
      </c>
      <c r="D16927" s="3" t="s">
        <v>34418</v>
      </c>
      <c r="E16927" s="4">
        <v>6560</v>
      </c>
      <c r="F16927" s="3" t="s">
        <v>0</v>
      </c>
      <c r="G16927" s="4">
        <v>1</v>
      </c>
      <c r="H16927" s="3" t="s">
        <v>108</v>
      </c>
    </row>
    <row r="16928" spans="1:8" x14ac:dyDescent="0.25">
      <c r="A16928" s="3" t="s">
        <v>31197</v>
      </c>
      <c r="B16928" s="3" t="s">
        <v>16651</v>
      </c>
      <c r="C16928" s="3" t="s">
        <v>270</v>
      </c>
      <c r="D16928" s="3" t="s">
        <v>34418</v>
      </c>
      <c r="E16928" s="4">
        <v>4150</v>
      </c>
      <c r="F16928" s="3" t="s">
        <v>0</v>
      </c>
      <c r="G16928" s="4">
        <v>1</v>
      </c>
      <c r="H16928" s="3" t="s">
        <v>108</v>
      </c>
    </row>
    <row r="16929" spans="1:8" x14ac:dyDescent="0.25">
      <c r="A16929" s="3" t="s">
        <v>31197</v>
      </c>
      <c r="B16929" s="3" t="s">
        <v>16652</v>
      </c>
      <c r="C16929" s="3" t="s">
        <v>270</v>
      </c>
      <c r="D16929" s="3" t="s">
        <v>34418</v>
      </c>
      <c r="E16929" s="4">
        <v>1144</v>
      </c>
      <c r="F16929" s="3" t="s">
        <v>0</v>
      </c>
      <c r="G16929" s="4">
        <v>2</v>
      </c>
      <c r="H16929" s="3" t="s">
        <v>108</v>
      </c>
    </row>
    <row r="16930" spans="1:8" x14ac:dyDescent="0.25">
      <c r="A16930" s="3" t="s">
        <v>31197</v>
      </c>
      <c r="B16930" s="3" t="s">
        <v>16653</v>
      </c>
      <c r="C16930" s="3" t="s">
        <v>270</v>
      </c>
      <c r="D16930" s="3" t="s">
        <v>34418</v>
      </c>
      <c r="E16930" s="4">
        <v>15580</v>
      </c>
      <c r="F16930" s="3" t="s">
        <v>0</v>
      </c>
      <c r="G16930" s="4">
        <v>2</v>
      </c>
      <c r="H16930" s="3" t="s">
        <v>108</v>
      </c>
    </row>
    <row r="16931" spans="1:8" x14ac:dyDescent="0.25">
      <c r="A16931" s="3" t="s">
        <v>31197</v>
      </c>
      <c r="B16931" s="3" t="s">
        <v>16654</v>
      </c>
      <c r="C16931" s="3" t="s">
        <v>270</v>
      </c>
      <c r="D16931" s="3" t="s">
        <v>34418</v>
      </c>
      <c r="E16931" s="4">
        <v>17862</v>
      </c>
      <c r="F16931" s="3" t="s">
        <v>0</v>
      </c>
      <c r="G16931" s="4">
        <v>2</v>
      </c>
      <c r="H16931" s="3" t="s">
        <v>108</v>
      </c>
    </row>
    <row r="16932" spans="1:8" x14ac:dyDescent="0.25">
      <c r="A16932" s="3" t="s">
        <v>31197</v>
      </c>
      <c r="B16932" s="3" t="s">
        <v>16655</v>
      </c>
      <c r="C16932" s="3" t="s">
        <v>270</v>
      </c>
      <c r="D16932" s="3" t="s">
        <v>34418</v>
      </c>
      <c r="E16932" s="4">
        <v>17018</v>
      </c>
      <c r="F16932" s="3" t="s">
        <v>0</v>
      </c>
      <c r="G16932" s="4">
        <v>2</v>
      </c>
      <c r="H16932" s="3" t="s">
        <v>108</v>
      </c>
    </row>
    <row r="16933" spans="1:8" x14ac:dyDescent="0.25">
      <c r="A16933" s="3" t="s">
        <v>31197</v>
      </c>
      <c r="B16933" s="3" t="s">
        <v>16656</v>
      </c>
      <c r="C16933" s="3" t="s">
        <v>270</v>
      </c>
      <c r="D16933" s="3" t="s">
        <v>34418</v>
      </c>
      <c r="E16933" s="4">
        <v>88500</v>
      </c>
      <c r="F16933" s="3" t="s">
        <v>0</v>
      </c>
      <c r="G16933" s="4">
        <v>1</v>
      </c>
      <c r="H16933" s="3" t="s">
        <v>108</v>
      </c>
    </row>
    <row r="16934" spans="1:8" x14ac:dyDescent="0.25">
      <c r="A16934" s="3" t="s">
        <v>31197</v>
      </c>
      <c r="B16934" s="3" t="s">
        <v>16657</v>
      </c>
      <c r="C16934" s="3" t="s">
        <v>270</v>
      </c>
      <c r="D16934" s="3" t="s">
        <v>34418</v>
      </c>
      <c r="E16934" s="4">
        <v>3430</v>
      </c>
      <c r="F16934" s="3" t="s">
        <v>0</v>
      </c>
      <c r="G16934" s="4">
        <v>1</v>
      </c>
      <c r="H16934" s="3" t="s">
        <v>108</v>
      </c>
    </row>
    <row r="16935" spans="1:8" x14ac:dyDescent="0.25">
      <c r="A16935" s="3" t="s">
        <v>31197</v>
      </c>
      <c r="B16935" s="3" t="s">
        <v>16658</v>
      </c>
      <c r="C16935" s="3" t="s">
        <v>270</v>
      </c>
      <c r="D16935" s="3" t="s">
        <v>34418</v>
      </c>
      <c r="E16935" s="4">
        <v>11760</v>
      </c>
      <c r="F16935" s="3" t="s">
        <v>0</v>
      </c>
      <c r="G16935" s="4">
        <v>8</v>
      </c>
      <c r="H16935" s="3" t="s">
        <v>108</v>
      </c>
    </row>
    <row r="16936" spans="1:8" x14ac:dyDescent="0.25">
      <c r="A16936" s="3" t="s">
        <v>31197</v>
      </c>
      <c r="B16936" s="3" t="s">
        <v>16659</v>
      </c>
      <c r="C16936" s="3" t="s">
        <v>270</v>
      </c>
      <c r="D16936" s="3" t="s">
        <v>34418</v>
      </c>
      <c r="E16936" s="4">
        <v>5080</v>
      </c>
      <c r="F16936" s="3" t="s">
        <v>0</v>
      </c>
      <c r="G16936" s="4">
        <v>2</v>
      </c>
      <c r="H16936" s="3" t="s">
        <v>108</v>
      </c>
    </row>
    <row r="16937" spans="1:8" x14ac:dyDescent="0.25">
      <c r="A16937" s="3" t="s">
        <v>31197</v>
      </c>
      <c r="B16937" s="3" t="s">
        <v>16660</v>
      </c>
      <c r="C16937" s="3" t="s">
        <v>270</v>
      </c>
      <c r="D16937" s="3" t="s">
        <v>34418</v>
      </c>
      <c r="E16937" s="4">
        <v>5482.6199999999899</v>
      </c>
      <c r="F16937" s="3" t="s">
        <v>0</v>
      </c>
      <c r="G16937" s="4">
        <v>1</v>
      </c>
      <c r="H16937" s="3" t="s">
        <v>108</v>
      </c>
    </row>
    <row r="16938" spans="1:8" x14ac:dyDescent="0.25">
      <c r="A16938" s="3" t="s">
        <v>31197</v>
      </c>
      <c r="B16938" s="3" t="s">
        <v>16661</v>
      </c>
      <c r="C16938" s="3" t="s">
        <v>270</v>
      </c>
      <c r="D16938" s="3" t="s">
        <v>34418</v>
      </c>
      <c r="E16938" s="4">
        <v>3750</v>
      </c>
      <c r="F16938" s="3" t="s">
        <v>0</v>
      </c>
      <c r="G16938" s="4">
        <v>1</v>
      </c>
      <c r="H16938" s="3" t="s">
        <v>108</v>
      </c>
    </row>
    <row r="16939" spans="1:8" x14ac:dyDescent="0.25">
      <c r="A16939" s="3" t="s">
        <v>31197</v>
      </c>
      <c r="B16939" s="3" t="s">
        <v>16662</v>
      </c>
      <c r="C16939" s="3" t="s">
        <v>270</v>
      </c>
      <c r="D16939" s="3" t="s">
        <v>34418</v>
      </c>
      <c r="E16939" s="4">
        <v>1380</v>
      </c>
      <c r="F16939" s="3" t="s">
        <v>0</v>
      </c>
      <c r="G16939" s="4">
        <v>1</v>
      </c>
      <c r="H16939" s="3" t="s">
        <v>108</v>
      </c>
    </row>
    <row r="16940" spans="1:8" x14ac:dyDescent="0.25">
      <c r="A16940" s="3" t="s">
        <v>31197</v>
      </c>
      <c r="B16940" s="3" t="s">
        <v>16663</v>
      </c>
      <c r="C16940" s="3" t="s">
        <v>270</v>
      </c>
      <c r="D16940" s="3" t="s">
        <v>34418</v>
      </c>
      <c r="E16940" s="4">
        <v>13100</v>
      </c>
      <c r="F16940" s="3" t="s">
        <v>0</v>
      </c>
      <c r="G16940" s="4">
        <v>1</v>
      </c>
      <c r="H16940" s="3" t="s">
        <v>108</v>
      </c>
    </row>
    <row r="16941" spans="1:8" x14ac:dyDescent="0.25">
      <c r="A16941" s="3" t="s">
        <v>31197</v>
      </c>
      <c r="B16941" s="3" t="s">
        <v>16664</v>
      </c>
      <c r="C16941" s="3" t="s">
        <v>270</v>
      </c>
      <c r="D16941" s="3" t="s">
        <v>34418</v>
      </c>
      <c r="E16941" s="4">
        <v>9540</v>
      </c>
      <c r="F16941" s="3" t="s">
        <v>0</v>
      </c>
      <c r="G16941" s="4">
        <v>2</v>
      </c>
      <c r="H16941" s="3" t="s">
        <v>108</v>
      </c>
    </row>
    <row r="16942" spans="1:8" x14ac:dyDescent="0.25">
      <c r="A16942" s="3" t="s">
        <v>31197</v>
      </c>
      <c r="B16942" s="3" t="s">
        <v>16665</v>
      </c>
      <c r="C16942" s="3" t="s">
        <v>270</v>
      </c>
      <c r="D16942" s="3" t="s">
        <v>34418</v>
      </c>
      <c r="E16942" s="4">
        <v>10740</v>
      </c>
      <c r="F16942" s="3" t="s">
        <v>0</v>
      </c>
      <c r="G16942" s="4">
        <v>2</v>
      </c>
      <c r="H16942" s="3" t="s">
        <v>108</v>
      </c>
    </row>
    <row r="16943" spans="1:8" x14ac:dyDescent="0.25">
      <c r="A16943" s="3" t="s">
        <v>31197</v>
      </c>
      <c r="B16943" s="3" t="s">
        <v>16666</v>
      </c>
      <c r="C16943" s="3" t="s">
        <v>270</v>
      </c>
      <c r="D16943" s="3" t="s">
        <v>34418</v>
      </c>
      <c r="E16943" s="4">
        <v>3660</v>
      </c>
      <c r="F16943" s="3" t="s">
        <v>0</v>
      </c>
      <c r="G16943" s="4">
        <v>1</v>
      </c>
      <c r="H16943" s="3" t="s">
        <v>108</v>
      </c>
    </row>
    <row r="16944" spans="1:8" x14ac:dyDescent="0.25">
      <c r="A16944" s="3" t="s">
        <v>31197</v>
      </c>
      <c r="B16944" s="3" t="s">
        <v>16667</v>
      </c>
      <c r="C16944" s="3" t="s">
        <v>270</v>
      </c>
      <c r="D16944" s="3" t="s">
        <v>34418</v>
      </c>
      <c r="E16944" s="4">
        <v>3710</v>
      </c>
      <c r="F16944" s="3" t="s">
        <v>0</v>
      </c>
      <c r="G16944" s="4">
        <v>1</v>
      </c>
      <c r="H16944" s="3" t="s">
        <v>108</v>
      </c>
    </row>
    <row r="16945" spans="1:8" x14ac:dyDescent="0.25">
      <c r="A16945" s="3" t="s">
        <v>31197</v>
      </c>
      <c r="B16945" s="3" t="s">
        <v>16668</v>
      </c>
      <c r="C16945" s="3" t="s">
        <v>270</v>
      </c>
      <c r="D16945" s="3" t="s">
        <v>34418</v>
      </c>
      <c r="E16945" s="4">
        <v>3710</v>
      </c>
      <c r="F16945" s="3" t="s">
        <v>0</v>
      </c>
      <c r="G16945" s="4">
        <v>1</v>
      </c>
      <c r="H16945" s="3" t="s">
        <v>108</v>
      </c>
    </row>
    <row r="16946" spans="1:8" x14ac:dyDescent="0.25">
      <c r="A16946" s="3" t="s">
        <v>31197</v>
      </c>
      <c r="B16946" s="3" t="s">
        <v>16669</v>
      </c>
      <c r="C16946" s="3" t="s">
        <v>270</v>
      </c>
      <c r="D16946" s="3" t="s">
        <v>34418</v>
      </c>
      <c r="E16946" s="4">
        <v>13640</v>
      </c>
      <c r="F16946" s="3" t="s">
        <v>0</v>
      </c>
      <c r="G16946" s="4">
        <v>2</v>
      </c>
      <c r="H16946" s="3" t="s">
        <v>108</v>
      </c>
    </row>
    <row r="16947" spans="1:8" x14ac:dyDescent="0.25">
      <c r="A16947" s="3" t="s">
        <v>31197</v>
      </c>
      <c r="B16947" s="3" t="s">
        <v>20619</v>
      </c>
      <c r="C16947" s="3" t="s">
        <v>270</v>
      </c>
      <c r="D16947" s="3" t="s">
        <v>34418</v>
      </c>
      <c r="E16947" s="4">
        <v>7400</v>
      </c>
      <c r="F16947" s="3" t="s">
        <v>0</v>
      </c>
      <c r="G16947" s="4">
        <v>10</v>
      </c>
      <c r="H16947" s="3" t="s">
        <v>108</v>
      </c>
    </row>
    <row r="16948" spans="1:8" x14ac:dyDescent="0.25">
      <c r="A16948" s="3" t="s">
        <v>31197</v>
      </c>
      <c r="B16948" s="3" t="s">
        <v>21056</v>
      </c>
      <c r="C16948" s="3" t="s">
        <v>270</v>
      </c>
      <c r="D16948" s="3" t="s">
        <v>34418</v>
      </c>
      <c r="E16948" s="4">
        <v>8915</v>
      </c>
      <c r="F16948" s="3" t="s">
        <v>0</v>
      </c>
      <c r="G16948" s="4">
        <v>30</v>
      </c>
      <c r="H16948" s="3" t="s">
        <v>108</v>
      </c>
    </row>
    <row r="16949" spans="1:8" x14ac:dyDescent="0.25">
      <c r="A16949" s="3" t="s">
        <v>31197</v>
      </c>
      <c r="B16949" s="3" t="s">
        <v>23237</v>
      </c>
      <c r="C16949" s="3" t="s">
        <v>270</v>
      </c>
      <c r="D16949" s="3" t="s">
        <v>34418</v>
      </c>
      <c r="E16949" s="4">
        <v>7120</v>
      </c>
      <c r="F16949" s="3" t="s">
        <v>0</v>
      </c>
      <c r="G16949" s="4">
        <v>2</v>
      </c>
      <c r="H16949" s="3" t="s">
        <v>108</v>
      </c>
    </row>
    <row r="16950" spans="1:8" x14ac:dyDescent="0.25">
      <c r="A16950" s="3" t="s">
        <v>31197</v>
      </c>
      <c r="B16950" s="3" t="s">
        <v>23240</v>
      </c>
      <c r="C16950" s="3" t="s">
        <v>270</v>
      </c>
      <c r="D16950" s="3" t="s">
        <v>34418</v>
      </c>
      <c r="E16950" s="4">
        <v>64340</v>
      </c>
      <c r="F16950" s="3" t="s">
        <v>0</v>
      </c>
      <c r="G16950" s="4">
        <v>2</v>
      </c>
      <c r="H16950" s="3" t="s">
        <v>108</v>
      </c>
    </row>
    <row r="16951" spans="1:8" x14ac:dyDescent="0.25">
      <c r="A16951" s="3" t="s">
        <v>31197</v>
      </c>
      <c r="B16951" s="3" t="s">
        <v>23285</v>
      </c>
      <c r="C16951" s="3" t="s">
        <v>270</v>
      </c>
      <c r="D16951" s="3" t="s">
        <v>34418</v>
      </c>
      <c r="E16951" s="4">
        <v>3000</v>
      </c>
      <c r="F16951" s="3" t="s">
        <v>0</v>
      </c>
      <c r="G16951" s="4">
        <v>2</v>
      </c>
      <c r="H16951" s="3" t="s">
        <v>108</v>
      </c>
    </row>
    <row r="16952" spans="1:8" x14ac:dyDescent="0.25">
      <c r="A16952" s="3" t="s">
        <v>31197</v>
      </c>
      <c r="B16952" s="3" t="s">
        <v>23537</v>
      </c>
      <c r="C16952" s="3" t="s">
        <v>270</v>
      </c>
      <c r="D16952" s="3" t="s">
        <v>34418</v>
      </c>
      <c r="E16952" s="4">
        <v>3040</v>
      </c>
      <c r="F16952" s="3" t="s">
        <v>0</v>
      </c>
      <c r="G16952" s="4">
        <v>1</v>
      </c>
      <c r="H16952" s="3" t="s">
        <v>108</v>
      </c>
    </row>
    <row r="16953" spans="1:8" x14ac:dyDescent="0.25">
      <c r="A16953" s="3" t="s">
        <v>31197</v>
      </c>
      <c r="B16953" s="3" t="s">
        <v>23539</v>
      </c>
      <c r="C16953" s="3" t="s">
        <v>270</v>
      </c>
      <c r="D16953" s="3" t="s">
        <v>34418</v>
      </c>
      <c r="E16953" s="4">
        <v>4800</v>
      </c>
      <c r="F16953" s="3" t="s">
        <v>0</v>
      </c>
      <c r="G16953" s="4">
        <v>8</v>
      </c>
      <c r="H16953" s="3" t="s">
        <v>108</v>
      </c>
    </row>
    <row r="16954" spans="1:8" x14ac:dyDescent="0.25">
      <c r="A16954" s="3" t="s">
        <v>31197</v>
      </c>
      <c r="B16954" s="3" t="s">
        <v>23543</v>
      </c>
      <c r="C16954" s="3" t="s">
        <v>270</v>
      </c>
      <c r="D16954" s="3" t="s">
        <v>34418</v>
      </c>
      <c r="E16954" s="4">
        <v>1972.02</v>
      </c>
      <c r="F16954" s="3" t="s">
        <v>0</v>
      </c>
      <c r="G16954" s="4">
        <v>2</v>
      </c>
      <c r="H16954" s="3" t="s">
        <v>108</v>
      </c>
    </row>
    <row r="16955" spans="1:8" x14ac:dyDescent="0.25">
      <c r="A16955" s="3" t="s">
        <v>31197</v>
      </c>
      <c r="B16955" s="3" t="s">
        <v>23571</v>
      </c>
      <c r="C16955" s="3" t="s">
        <v>270</v>
      </c>
      <c r="D16955" s="3" t="s">
        <v>34418</v>
      </c>
      <c r="E16955" s="4">
        <v>715</v>
      </c>
      <c r="F16955" s="3" t="s">
        <v>0</v>
      </c>
      <c r="G16955" s="4">
        <v>5</v>
      </c>
      <c r="H16955" s="3" t="s">
        <v>108</v>
      </c>
    </row>
    <row r="16956" spans="1:8" x14ac:dyDescent="0.25">
      <c r="A16956" s="3" t="s">
        <v>31197</v>
      </c>
      <c r="B16956" s="3" t="s">
        <v>23603</v>
      </c>
      <c r="C16956" s="3" t="s">
        <v>270</v>
      </c>
      <c r="D16956" s="3" t="s">
        <v>34418</v>
      </c>
      <c r="E16956" s="4">
        <v>167000</v>
      </c>
      <c r="F16956" s="3" t="s">
        <v>0</v>
      </c>
      <c r="G16956" s="4">
        <v>1</v>
      </c>
      <c r="H16956" s="3" t="s">
        <v>108</v>
      </c>
    </row>
    <row r="16957" spans="1:8" x14ac:dyDescent="0.25">
      <c r="A16957" s="3" t="s">
        <v>31197</v>
      </c>
      <c r="B16957" s="3" t="s">
        <v>23604</v>
      </c>
      <c r="C16957" s="3" t="s">
        <v>270</v>
      </c>
      <c r="D16957" s="3" t="s">
        <v>34418</v>
      </c>
      <c r="E16957" s="4">
        <v>199000</v>
      </c>
      <c r="F16957" s="3" t="s">
        <v>0</v>
      </c>
      <c r="G16957" s="4">
        <v>1</v>
      </c>
      <c r="H16957" s="3" t="s">
        <v>108</v>
      </c>
    </row>
    <row r="16958" spans="1:8" x14ac:dyDescent="0.25">
      <c r="A16958" s="3" t="s">
        <v>31197</v>
      </c>
      <c r="B16958" s="3" t="s">
        <v>23629</v>
      </c>
      <c r="C16958" s="3" t="s">
        <v>270</v>
      </c>
      <c r="D16958" s="3" t="s">
        <v>34418</v>
      </c>
      <c r="E16958" s="4">
        <v>936.57</v>
      </c>
      <c r="F16958" s="3" t="s">
        <v>0</v>
      </c>
      <c r="G16958" s="4">
        <v>1</v>
      </c>
      <c r="H16958" s="3" t="s">
        <v>108</v>
      </c>
    </row>
    <row r="16959" spans="1:8" x14ac:dyDescent="0.25">
      <c r="A16959" s="3" t="s">
        <v>31197</v>
      </c>
      <c r="B16959" s="3" t="s">
        <v>23697</v>
      </c>
      <c r="C16959" s="3" t="s">
        <v>270</v>
      </c>
      <c r="D16959" s="3" t="s">
        <v>34418</v>
      </c>
      <c r="E16959" s="4">
        <v>1940</v>
      </c>
      <c r="F16959" s="3" t="s">
        <v>0</v>
      </c>
      <c r="G16959" s="4">
        <v>1</v>
      </c>
      <c r="H16959" s="3" t="s">
        <v>108</v>
      </c>
    </row>
    <row r="16960" spans="1:8" x14ac:dyDescent="0.25">
      <c r="A16960" s="3" t="s">
        <v>31197</v>
      </c>
      <c r="B16960" s="3" t="s">
        <v>23702</v>
      </c>
      <c r="C16960" s="3" t="s">
        <v>270</v>
      </c>
      <c r="D16960" s="3" t="s">
        <v>34418</v>
      </c>
      <c r="E16960" s="4">
        <v>5850</v>
      </c>
      <c r="F16960" s="3" t="s">
        <v>0</v>
      </c>
      <c r="G16960" s="4">
        <v>30</v>
      </c>
      <c r="H16960" s="3" t="s">
        <v>108</v>
      </c>
    </row>
    <row r="16961" spans="1:8" x14ac:dyDescent="0.25">
      <c r="A16961" s="3" t="s">
        <v>31197</v>
      </c>
      <c r="B16961" s="3" t="s">
        <v>23703</v>
      </c>
      <c r="C16961" s="3" t="s">
        <v>270</v>
      </c>
      <c r="D16961" s="3" t="s">
        <v>34418</v>
      </c>
      <c r="E16961" s="4">
        <v>721</v>
      </c>
      <c r="F16961" s="3" t="s">
        <v>0</v>
      </c>
      <c r="G16961" s="4">
        <v>1</v>
      </c>
      <c r="H16961" s="3" t="s">
        <v>108</v>
      </c>
    </row>
    <row r="16962" spans="1:8" x14ac:dyDescent="0.25">
      <c r="A16962" s="3" t="s">
        <v>31197</v>
      </c>
      <c r="B16962" s="3" t="s">
        <v>23795</v>
      </c>
      <c r="C16962" s="3" t="s">
        <v>270</v>
      </c>
      <c r="D16962" s="3" t="s">
        <v>34418</v>
      </c>
      <c r="E16962" s="4">
        <v>1870</v>
      </c>
      <c r="F16962" s="3" t="s">
        <v>0</v>
      </c>
      <c r="G16962" s="4">
        <v>1</v>
      </c>
      <c r="H16962" s="3" t="s">
        <v>108</v>
      </c>
    </row>
    <row r="16963" spans="1:8" x14ac:dyDescent="0.25">
      <c r="A16963" s="3" t="s">
        <v>31197</v>
      </c>
      <c r="B16963" s="3" t="s">
        <v>23817</v>
      </c>
      <c r="C16963" s="3" t="s">
        <v>270</v>
      </c>
      <c r="D16963" s="3" t="s">
        <v>34418</v>
      </c>
      <c r="E16963" s="4">
        <v>133851</v>
      </c>
      <c r="F16963" s="3" t="s">
        <v>0</v>
      </c>
      <c r="G16963" s="4">
        <v>1</v>
      </c>
      <c r="H16963" s="3" t="s">
        <v>108</v>
      </c>
    </row>
    <row r="16964" spans="1:8" x14ac:dyDescent="0.25">
      <c r="A16964" s="3" t="s">
        <v>31197</v>
      </c>
      <c r="B16964" s="3" t="s">
        <v>23850</v>
      </c>
      <c r="C16964" s="3" t="s">
        <v>270</v>
      </c>
      <c r="D16964" s="3" t="s">
        <v>34418</v>
      </c>
      <c r="E16964" s="4">
        <v>271333.33</v>
      </c>
      <c r="F16964" s="3" t="s">
        <v>0</v>
      </c>
      <c r="G16964" s="4">
        <v>2</v>
      </c>
      <c r="H16964" s="3" t="s">
        <v>108</v>
      </c>
    </row>
    <row r="16965" spans="1:8" x14ac:dyDescent="0.25">
      <c r="A16965" s="3" t="s">
        <v>31197</v>
      </c>
      <c r="B16965" s="3" t="s">
        <v>23959</v>
      </c>
      <c r="C16965" s="3" t="s">
        <v>270</v>
      </c>
      <c r="D16965" s="3" t="s">
        <v>34418</v>
      </c>
      <c r="E16965" s="4">
        <v>165100</v>
      </c>
      <c r="F16965" s="3" t="s">
        <v>0</v>
      </c>
      <c r="G16965" s="4">
        <v>1</v>
      </c>
      <c r="H16965" s="3" t="s">
        <v>108</v>
      </c>
    </row>
    <row r="16966" spans="1:8" x14ac:dyDescent="0.25">
      <c r="A16966" s="3" t="s">
        <v>31197</v>
      </c>
      <c r="B16966" s="3" t="s">
        <v>24105</v>
      </c>
      <c r="C16966" s="3" t="s">
        <v>270</v>
      </c>
      <c r="D16966" s="3" t="s">
        <v>34418</v>
      </c>
      <c r="E16966" s="4">
        <v>35520</v>
      </c>
      <c r="F16966" s="3" t="s">
        <v>0</v>
      </c>
      <c r="G16966" s="4">
        <v>4</v>
      </c>
      <c r="H16966" s="3" t="s">
        <v>108</v>
      </c>
    </row>
    <row r="16967" spans="1:8" x14ac:dyDescent="0.25">
      <c r="A16967" s="3" t="s">
        <v>31197</v>
      </c>
      <c r="B16967" s="3" t="s">
        <v>24130</v>
      </c>
      <c r="C16967" s="3" t="s">
        <v>270</v>
      </c>
      <c r="D16967" s="3" t="s">
        <v>34418</v>
      </c>
      <c r="E16967" s="4">
        <v>38200</v>
      </c>
      <c r="F16967" s="3" t="s">
        <v>0</v>
      </c>
      <c r="G16967" s="4">
        <v>4</v>
      </c>
      <c r="H16967" s="3" t="s">
        <v>108</v>
      </c>
    </row>
    <row r="16968" spans="1:8" x14ac:dyDescent="0.25">
      <c r="A16968" s="3" t="s">
        <v>31197</v>
      </c>
      <c r="B16968" s="3" t="s">
        <v>24264</v>
      </c>
      <c r="C16968" s="3" t="s">
        <v>270</v>
      </c>
      <c r="D16968" s="3" t="s">
        <v>34418</v>
      </c>
      <c r="E16968" s="4">
        <v>82400</v>
      </c>
      <c r="F16968" s="3" t="s">
        <v>0</v>
      </c>
      <c r="G16968" s="4">
        <v>4</v>
      </c>
      <c r="H16968" s="3" t="s">
        <v>108</v>
      </c>
    </row>
    <row r="16969" spans="1:8" x14ac:dyDescent="0.25">
      <c r="A16969" s="3" t="s">
        <v>31197</v>
      </c>
      <c r="B16969" s="3" t="s">
        <v>24272</v>
      </c>
      <c r="C16969" s="3" t="s">
        <v>270</v>
      </c>
      <c r="D16969" s="3" t="s">
        <v>34418</v>
      </c>
      <c r="E16969" s="4">
        <v>1760</v>
      </c>
      <c r="F16969" s="3" t="s">
        <v>0</v>
      </c>
      <c r="G16969" s="4">
        <v>2</v>
      </c>
      <c r="H16969" s="3" t="s">
        <v>108</v>
      </c>
    </row>
    <row r="16970" spans="1:8" x14ac:dyDescent="0.25">
      <c r="A16970" s="3" t="s">
        <v>31197</v>
      </c>
      <c r="B16970" s="3" t="s">
        <v>24277</v>
      </c>
      <c r="C16970" s="3" t="s">
        <v>270</v>
      </c>
      <c r="D16970" s="3" t="s">
        <v>34418</v>
      </c>
      <c r="E16970" s="4">
        <v>19200</v>
      </c>
      <c r="F16970" s="3" t="s">
        <v>0</v>
      </c>
      <c r="G16970" s="4">
        <v>8</v>
      </c>
      <c r="H16970" s="3" t="s">
        <v>108</v>
      </c>
    </row>
    <row r="16971" spans="1:8" x14ac:dyDescent="0.25">
      <c r="A16971" s="3" t="s">
        <v>31197</v>
      </c>
      <c r="B16971" s="3" t="s">
        <v>24295</v>
      </c>
      <c r="C16971" s="3" t="s">
        <v>270</v>
      </c>
      <c r="D16971" s="3" t="s">
        <v>34418</v>
      </c>
      <c r="E16971" s="4">
        <v>120450</v>
      </c>
      <c r="F16971" s="3" t="s">
        <v>0</v>
      </c>
      <c r="G16971" s="4">
        <v>30</v>
      </c>
      <c r="H16971" s="3" t="s">
        <v>108</v>
      </c>
    </row>
    <row r="16972" spans="1:8" x14ac:dyDescent="0.25">
      <c r="A16972" s="3" t="s">
        <v>31197</v>
      </c>
      <c r="B16972" s="3" t="s">
        <v>24296</v>
      </c>
      <c r="C16972" s="3" t="s">
        <v>270</v>
      </c>
      <c r="D16972" s="3" t="s">
        <v>34418</v>
      </c>
      <c r="E16972" s="4">
        <v>7462</v>
      </c>
      <c r="F16972" s="3" t="s">
        <v>0</v>
      </c>
      <c r="G16972" s="4">
        <v>14</v>
      </c>
      <c r="H16972" s="3" t="s">
        <v>108</v>
      </c>
    </row>
    <row r="16973" spans="1:8" x14ac:dyDescent="0.25">
      <c r="A16973" s="3" t="s">
        <v>31197</v>
      </c>
      <c r="B16973" s="3" t="s">
        <v>24298</v>
      </c>
      <c r="C16973" s="3" t="s">
        <v>270</v>
      </c>
      <c r="D16973" s="3" t="s">
        <v>34418</v>
      </c>
      <c r="E16973" s="4">
        <v>12100</v>
      </c>
      <c r="F16973" s="3" t="s">
        <v>0</v>
      </c>
      <c r="G16973" s="4">
        <v>20</v>
      </c>
      <c r="H16973" s="3" t="s">
        <v>108</v>
      </c>
    </row>
    <row r="16974" spans="1:8" x14ac:dyDescent="0.25">
      <c r="A16974" s="3" t="s">
        <v>31197</v>
      </c>
      <c r="B16974" s="3" t="s">
        <v>24299</v>
      </c>
      <c r="C16974" s="3" t="s">
        <v>270</v>
      </c>
      <c r="D16974" s="3" t="s">
        <v>34418</v>
      </c>
      <c r="E16974" s="4">
        <v>10534.639999999899</v>
      </c>
      <c r="F16974" s="3" t="s">
        <v>0</v>
      </c>
      <c r="G16974" s="4">
        <v>43</v>
      </c>
      <c r="H16974" s="3" t="s">
        <v>108</v>
      </c>
    </row>
    <row r="16975" spans="1:8" x14ac:dyDescent="0.25">
      <c r="A16975" s="3" t="s">
        <v>31197</v>
      </c>
      <c r="B16975" s="3" t="s">
        <v>24302</v>
      </c>
      <c r="C16975" s="3" t="s">
        <v>270</v>
      </c>
      <c r="D16975" s="3" t="s">
        <v>34418</v>
      </c>
      <c r="E16975" s="4">
        <v>8544</v>
      </c>
      <c r="F16975" s="3" t="s">
        <v>0</v>
      </c>
      <c r="G16975" s="4">
        <v>16</v>
      </c>
      <c r="H16975" s="3" t="s">
        <v>108</v>
      </c>
    </row>
    <row r="16976" spans="1:8" x14ac:dyDescent="0.25">
      <c r="A16976" s="3" t="s">
        <v>31197</v>
      </c>
      <c r="B16976" s="3" t="s">
        <v>24338</v>
      </c>
      <c r="C16976" s="3" t="s">
        <v>270</v>
      </c>
      <c r="D16976" s="3" t="s">
        <v>34418</v>
      </c>
      <c r="E16976" s="4">
        <v>426370</v>
      </c>
      <c r="F16976" s="3" t="s">
        <v>0</v>
      </c>
      <c r="G16976" s="4">
        <v>7</v>
      </c>
      <c r="H16976" s="3" t="s">
        <v>108</v>
      </c>
    </row>
    <row r="16977" spans="1:8" x14ac:dyDescent="0.25">
      <c r="A16977" s="3" t="s">
        <v>31197</v>
      </c>
      <c r="B16977" s="3" t="s">
        <v>24340</v>
      </c>
      <c r="C16977" s="3" t="s">
        <v>270</v>
      </c>
      <c r="D16977" s="3" t="s">
        <v>34418</v>
      </c>
      <c r="E16977" s="4">
        <v>316</v>
      </c>
      <c r="F16977" s="3" t="s">
        <v>0</v>
      </c>
      <c r="G16977" s="4">
        <v>2</v>
      </c>
      <c r="H16977" s="3" t="s">
        <v>108</v>
      </c>
    </row>
    <row r="16978" spans="1:8" x14ac:dyDescent="0.25">
      <c r="A16978" s="3" t="s">
        <v>31197</v>
      </c>
      <c r="B16978" s="3" t="s">
        <v>24341</v>
      </c>
      <c r="C16978" s="3" t="s">
        <v>270</v>
      </c>
      <c r="D16978" s="3" t="s">
        <v>34418</v>
      </c>
      <c r="E16978" s="4">
        <v>371</v>
      </c>
      <c r="F16978" s="3" t="s">
        <v>0</v>
      </c>
      <c r="G16978" s="4">
        <v>2</v>
      </c>
      <c r="H16978" s="3" t="s">
        <v>108</v>
      </c>
    </row>
    <row r="16979" spans="1:8" x14ac:dyDescent="0.25">
      <c r="A16979" s="3" t="s">
        <v>31197</v>
      </c>
      <c r="B16979" s="3" t="s">
        <v>24344</v>
      </c>
      <c r="C16979" s="3" t="s">
        <v>270</v>
      </c>
      <c r="D16979" s="3" t="s">
        <v>34418</v>
      </c>
      <c r="E16979" s="4">
        <v>470</v>
      </c>
      <c r="F16979" s="3" t="s">
        <v>0</v>
      </c>
      <c r="G16979" s="4">
        <v>1</v>
      </c>
      <c r="H16979" s="3" t="s">
        <v>108</v>
      </c>
    </row>
    <row r="16980" spans="1:8" x14ac:dyDescent="0.25">
      <c r="A16980" s="3" t="s">
        <v>31197</v>
      </c>
      <c r="B16980" s="3" t="s">
        <v>24345</v>
      </c>
      <c r="C16980" s="3" t="s">
        <v>270</v>
      </c>
      <c r="D16980" s="3" t="s">
        <v>34418</v>
      </c>
      <c r="E16980" s="4">
        <v>242</v>
      </c>
      <c r="F16980" s="3" t="s">
        <v>0</v>
      </c>
      <c r="G16980" s="4">
        <v>1</v>
      </c>
      <c r="H16980" s="3" t="s">
        <v>108</v>
      </c>
    </row>
    <row r="16981" spans="1:8" x14ac:dyDescent="0.25">
      <c r="A16981" s="3" t="s">
        <v>31197</v>
      </c>
      <c r="B16981" s="3" t="s">
        <v>24557</v>
      </c>
      <c r="C16981" s="3" t="s">
        <v>270</v>
      </c>
      <c r="D16981" s="3" t="s">
        <v>34418</v>
      </c>
      <c r="E16981" s="4">
        <v>6900</v>
      </c>
      <c r="F16981" s="3" t="s">
        <v>0</v>
      </c>
      <c r="G16981" s="4">
        <v>6</v>
      </c>
      <c r="H16981" s="3" t="s">
        <v>108</v>
      </c>
    </row>
    <row r="16982" spans="1:8" x14ac:dyDescent="0.25">
      <c r="A16982" s="3" t="s">
        <v>31197</v>
      </c>
      <c r="B16982" s="3" t="s">
        <v>24558</v>
      </c>
      <c r="C16982" s="3" t="s">
        <v>270</v>
      </c>
      <c r="D16982" s="3" t="s">
        <v>34418</v>
      </c>
      <c r="E16982" s="4">
        <v>13140</v>
      </c>
      <c r="F16982" s="3" t="s">
        <v>0</v>
      </c>
      <c r="G16982" s="4">
        <v>6</v>
      </c>
      <c r="H16982" s="3" t="s">
        <v>108</v>
      </c>
    </row>
    <row r="16983" spans="1:8" x14ac:dyDescent="0.25">
      <c r="A16983" s="3" t="s">
        <v>31197</v>
      </c>
      <c r="B16983" s="3" t="s">
        <v>24559</v>
      </c>
      <c r="C16983" s="3" t="s">
        <v>270</v>
      </c>
      <c r="D16983" s="3" t="s">
        <v>34418</v>
      </c>
      <c r="E16983" s="4">
        <v>12480</v>
      </c>
      <c r="F16983" s="3" t="s">
        <v>0</v>
      </c>
      <c r="G16983" s="4">
        <v>6</v>
      </c>
      <c r="H16983" s="3" t="s">
        <v>108</v>
      </c>
    </row>
    <row r="16984" spans="1:8" x14ac:dyDescent="0.25">
      <c r="A16984" s="3" t="s">
        <v>31197</v>
      </c>
      <c r="B16984" s="3" t="s">
        <v>24560</v>
      </c>
      <c r="C16984" s="3" t="s">
        <v>270</v>
      </c>
      <c r="D16984" s="3" t="s">
        <v>34418</v>
      </c>
      <c r="E16984" s="4">
        <v>13080</v>
      </c>
      <c r="F16984" s="3" t="s">
        <v>0</v>
      </c>
      <c r="G16984" s="4">
        <v>6</v>
      </c>
      <c r="H16984" s="3" t="s">
        <v>108</v>
      </c>
    </row>
    <row r="16985" spans="1:8" x14ac:dyDescent="0.25">
      <c r="A16985" s="3" t="s">
        <v>31197</v>
      </c>
      <c r="B16985" s="3" t="s">
        <v>24753</v>
      </c>
      <c r="C16985" s="3" t="s">
        <v>270</v>
      </c>
      <c r="D16985" s="3" t="s">
        <v>34418</v>
      </c>
      <c r="E16985" s="4">
        <v>104631.96</v>
      </c>
      <c r="F16985" s="3" t="s">
        <v>0</v>
      </c>
      <c r="G16985" s="4">
        <v>3</v>
      </c>
      <c r="H16985" s="3" t="s">
        <v>108</v>
      </c>
    </row>
    <row r="16986" spans="1:8" x14ac:dyDescent="0.25">
      <c r="A16986" s="3" t="s">
        <v>31197</v>
      </c>
      <c r="B16986" s="3" t="s">
        <v>24812</v>
      </c>
      <c r="C16986" s="3" t="s">
        <v>270</v>
      </c>
      <c r="D16986" s="3" t="s">
        <v>34418</v>
      </c>
      <c r="E16986" s="4">
        <v>55600</v>
      </c>
      <c r="F16986" s="3" t="s">
        <v>0</v>
      </c>
      <c r="G16986" s="4">
        <v>2</v>
      </c>
      <c r="H16986" s="3" t="s">
        <v>108</v>
      </c>
    </row>
    <row r="16987" spans="1:8" x14ac:dyDescent="0.25">
      <c r="A16987" s="3" t="s">
        <v>31197</v>
      </c>
      <c r="B16987" s="3" t="s">
        <v>24881</v>
      </c>
      <c r="C16987" s="3" t="s">
        <v>270</v>
      </c>
      <c r="D16987" s="3" t="s">
        <v>34418</v>
      </c>
      <c r="E16987" s="4">
        <v>19293.330000000002</v>
      </c>
      <c r="F16987" s="3" t="s">
        <v>0</v>
      </c>
      <c r="G16987" s="4">
        <v>40</v>
      </c>
      <c r="H16987" s="3" t="s">
        <v>108</v>
      </c>
    </row>
    <row r="16988" spans="1:8" x14ac:dyDescent="0.25">
      <c r="A16988" s="3" t="s">
        <v>31197</v>
      </c>
      <c r="B16988" s="3" t="s">
        <v>24951</v>
      </c>
      <c r="C16988" s="3" t="s">
        <v>270</v>
      </c>
      <c r="D16988" s="3" t="s">
        <v>34418</v>
      </c>
      <c r="E16988" s="4">
        <v>5595000</v>
      </c>
      <c r="F16988" s="3" t="s">
        <v>0</v>
      </c>
      <c r="G16988" s="4">
        <v>3</v>
      </c>
      <c r="H16988" s="3" t="s">
        <v>108</v>
      </c>
    </row>
    <row r="16989" spans="1:8" x14ac:dyDescent="0.25">
      <c r="A16989" s="3" t="s">
        <v>31197</v>
      </c>
      <c r="B16989" s="3" t="s">
        <v>24952</v>
      </c>
      <c r="C16989" s="3" t="s">
        <v>270</v>
      </c>
      <c r="D16989" s="3" t="s">
        <v>34418</v>
      </c>
      <c r="E16989" s="4">
        <v>5227800</v>
      </c>
      <c r="F16989" s="3" t="s">
        <v>0</v>
      </c>
      <c r="G16989" s="4">
        <v>3</v>
      </c>
      <c r="H16989" s="3" t="s">
        <v>108</v>
      </c>
    </row>
    <row r="16990" spans="1:8" x14ac:dyDescent="0.25">
      <c r="A16990" s="3" t="s">
        <v>31197</v>
      </c>
      <c r="B16990" s="3" t="s">
        <v>24953</v>
      </c>
      <c r="C16990" s="3" t="s">
        <v>270</v>
      </c>
      <c r="D16990" s="3" t="s">
        <v>34418</v>
      </c>
      <c r="E16990" s="4">
        <v>2176000</v>
      </c>
      <c r="F16990" s="3" t="s">
        <v>0</v>
      </c>
      <c r="G16990" s="4">
        <v>2</v>
      </c>
      <c r="H16990" s="3" t="s">
        <v>108</v>
      </c>
    </row>
    <row r="16991" spans="1:8" x14ac:dyDescent="0.25">
      <c r="A16991" s="3" t="s">
        <v>31197</v>
      </c>
      <c r="B16991" s="3" t="s">
        <v>24954</v>
      </c>
      <c r="C16991" s="3" t="s">
        <v>270</v>
      </c>
      <c r="D16991" s="3" t="s">
        <v>34418</v>
      </c>
      <c r="E16991" s="4">
        <v>995000</v>
      </c>
      <c r="F16991" s="3" t="s">
        <v>0</v>
      </c>
      <c r="G16991" s="4">
        <v>1</v>
      </c>
      <c r="H16991" s="3" t="s">
        <v>108</v>
      </c>
    </row>
    <row r="16992" spans="1:8" x14ac:dyDescent="0.25">
      <c r="A16992" s="3" t="s">
        <v>31197</v>
      </c>
      <c r="B16992" s="3" t="s">
        <v>24957</v>
      </c>
      <c r="C16992" s="3" t="s">
        <v>270</v>
      </c>
      <c r="D16992" s="3" t="s">
        <v>34418</v>
      </c>
      <c r="E16992" s="4">
        <v>2550</v>
      </c>
      <c r="F16992" s="3" t="s">
        <v>0</v>
      </c>
      <c r="G16992" s="4">
        <v>10</v>
      </c>
      <c r="H16992" s="3" t="s">
        <v>108</v>
      </c>
    </row>
    <row r="16993" spans="1:8" x14ac:dyDescent="0.25">
      <c r="A16993" s="3" t="s">
        <v>31197</v>
      </c>
      <c r="B16993" s="3" t="s">
        <v>25017</v>
      </c>
      <c r="C16993" s="3" t="s">
        <v>270</v>
      </c>
      <c r="D16993" s="3" t="s">
        <v>34418</v>
      </c>
      <c r="E16993" s="4">
        <v>45200</v>
      </c>
      <c r="F16993" s="3" t="s">
        <v>0</v>
      </c>
      <c r="G16993" s="4">
        <v>10</v>
      </c>
      <c r="H16993" s="3" t="s">
        <v>108</v>
      </c>
    </row>
    <row r="16994" spans="1:8" x14ac:dyDescent="0.25">
      <c r="A16994" s="3" t="s">
        <v>31197</v>
      </c>
      <c r="B16994" s="3" t="s">
        <v>25018</v>
      </c>
      <c r="C16994" s="3" t="s">
        <v>270</v>
      </c>
      <c r="D16994" s="3" t="s">
        <v>34418</v>
      </c>
      <c r="E16994" s="4">
        <v>17800</v>
      </c>
      <c r="F16994" s="3" t="s">
        <v>0</v>
      </c>
      <c r="G16994" s="4">
        <v>20</v>
      </c>
      <c r="H16994" s="3" t="s">
        <v>108</v>
      </c>
    </row>
    <row r="16995" spans="1:8" x14ac:dyDescent="0.25">
      <c r="A16995" s="3" t="s">
        <v>31197</v>
      </c>
      <c r="B16995" s="3" t="s">
        <v>25020</v>
      </c>
      <c r="C16995" s="3" t="s">
        <v>270</v>
      </c>
      <c r="D16995" s="3" t="s">
        <v>34418</v>
      </c>
      <c r="E16995" s="4">
        <v>169300</v>
      </c>
      <c r="F16995" s="3" t="s">
        <v>0</v>
      </c>
      <c r="G16995" s="4">
        <v>5</v>
      </c>
      <c r="H16995" s="3" t="s">
        <v>108</v>
      </c>
    </row>
    <row r="16996" spans="1:8" x14ac:dyDescent="0.25">
      <c r="A16996" s="3" t="s">
        <v>31197</v>
      </c>
      <c r="B16996" s="3" t="s">
        <v>25022</v>
      </c>
      <c r="C16996" s="3" t="s">
        <v>270</v>
      </c>
      <c r="D16996" s="3" t="s">
        <v>34418</v>
      </c>
      <c r="E16996" s="4">
        <v>24560</v>
      </c>
      <c r="F16996" s="3" t="s">
        <v>0</v>
      </c>
      <c r="G16996" s="4">
        <v>2</v>
      </c>
      <c r="H16996" s="3" t="s">
        <v>108</v>
      </c>
    </row>
    <row r="16997" spans="1:8" x14ac:dyDescent="0.25">
      <c r="A16997" s="3" t="s">
        <v>31197</v>
      </c>
      <c r="B16997" s="3" t="s">
        <v>25033</v>
      </c>
      <c r="C16997" s="3" t="s">
        <v>270</v>
      </c>
      <c r="D16997" s="3" t="s">
        <v>34418</v>
      </c>
      <c r="E16997" s="4">
        <v>154800</v>
      </c>
      <c r="F16997" s="3" t="s">
        <v>0</v>
      </c>
      <c r="G16997" s="4">
        <v>1</v>
      </c>
      <c r="H16997" s="3" t="s">
        <v>108</v>
      </c>
    </row>
    <row r="16998" spans="1:8" x14ac:dyDescent="0.25">
      <c r="A16998" s="3" t="s">
        <v>31197</v>
      </c>
      <c r="B16998" s="3" t="s">
        <v>25039</v>
      </c>
      <c r="C16998" s="3" t="s">
        <v>270</v>
      </c>
      <c r="D16998" s="3" t="s">
        <v>34418</v>
      </c>
      <c r="E16998" s="4">
        <v>8400</v>
      </c>
      <c r="F16998" s="3" t="s">
        <v>0</v>
      </c>
      <c r="G16998" s="4">
        <v>300</v>
      </c>
      <c r="H16998" s="3" t="s">
        <v>108</v>
      </c>
    </row>
    <row r="16999" spans="1:8" x14ac:dyDescent="0.25">
      <c r="A16999" s="3" t="s">
        <v>31197</v>
      </c>
      <c r="B16999" s="3" t="s">
        <v>25083</v>
      </c>
      <c r="C16999" s="3" t="s">
        <v>270</v>
      </c>
      <c r="D16999" s="3" t="s">
        <v>34418</v>
      </c>
      <c r="E16999" s="4">
        <v>1190000</v>
      </c>
      <c r="F16999" s="3" t="s">
        <v>0</v>
      </c>
      <c r="G16999" s="4">
        <v>14</v>
      </c>
      <c r="H16999" s="3" t="s">
        <v>108</v>
      </c>
    </row>
    <row r="17000" spans="1:8" x14ac:dyDescent="0.25">
      <c r="A17000" s="3" t="s">
        <v>31197</v>
      </c>
      <c r="B17000" s="3" t="s">
        <v>25161</v>
      </c>
      <c r="C17000" s="3" t="s">
        <v>270</v>
      </c>
      <c r="D17000" s="3" t="s">
        <v>34418</v>
      </c>
      <c r="E17000" s="4">
        <v>6720</v>
      </c>
      <c r="F17000" s="3" t="s">
        <v>0</v>
      </c>
      <c r="G17000" s="4">
        <v>3</v>
      </c>
      <c r="H17000" s="3" t="s">
        <v>108</v>
      </c>
    </row>
    <row r="17001" spans="1:8" x14ac:dyDescent="0.25">
      <c r="A17001" s="3" t="s">
        <v>31197</v>
      </c>
      <c r="B17001" s="3" t="s">
        <v>25172</v>
      </c>
      <c r="C17001" s="3" t="s">
        <v>270</v>
      </c>
      <c r="D17001" s="3" t="s">
        <v>34418</v>
      </c>
      <c r="E17001" s="4">
        <v>69750.3</v>
      </c>
      <c r="F17001" s="3" t="s">
        <v>0</v>
      </c>
      <c r="G17001" s="4">
        <v>4</v>
      </c>
      <c r="H17001" s="3" t="s">
        <v>108</v>
      </c>
    </row>
    <row r="17002" spans="1:8" x14ac:dyDescent="0.25">
      <c r="A17002" s="3" t="s">
        <v>31197</v>
      </c>
      <c r="B17002" s="3" t="s">
        <v>25224</v>
      </c>
      <c r="C17002" s="3" t="s">
        <v>270</v>
      </c>
      <c r="D17002" s="3" t="s">
        <v>34418</v>
      </c>
      <c r="E17002" s="4">
        <v>4529.5</v>
      </c>
      <c r="F17002" s="3" t="s">
        <v>0</v>
      </c>
      <c r="G17002" s="4">
        <v>50</v>
      </c>
      <c r="H17002" s="3" t="s">
        <v>108</v>
      </c>
    </row>
    <row r="17003" spans="1:8" x14ac:dyDescent="0.25">
      <c r="A17003" s="3" t="s">
        <v>31197</v>
      </c>
      <c r="B17003" s="3" t="s">
        <v>25260</v>
      </c>
      <c r="C17003" s="3" t="s">
        <v>270</v>
      </c>
      <c r="D17003" s="3" t="s">
        <v>34418</v>
      </c>
      <c r="E17003" s="4">
        <v>29300</v>
      </c>
      <c r="F17003" s="3" t="s">
        <v>0</v>
      </c>
      <c r="G17003" s="4">
        <v>2</v>
      </c>
      <c r="H17003" s="3" t="s">
        <v>108</v>
      </c>
    </row>
    <row r="17004" spans="1:8" x14ac:dyDescent="0.25">
      <c r="A17004" s="3" t="s">
        <v>31197</v>
      </c>
      <c r="B17004" s="3" t="s">
        <v>25264</v>
      </c>
      <c r="C17004" s="3" t="s">
        <v>270</v>
      </c>
      <c r="D17004" s="3" t="s">
        <v>34418</v>
      </c>
      <c r="E17004" s="4">
        <v>7700</v>
      </c>
      <c r="F17004" s="3" t="s">
        <v>0</v>
      </c>
      <c r="G17004" s="4">
        <v>20</v>
      </c>
      <c r="H17004" s="3" t="s">
        <v>108</v>
      </c>
    </row>
    <row r="17005" spans="1:8" x14ac:dyDescent="0.25">
      <c r="A17005" s="3" t="s">
        <v>31197</v>
      </c>
      <c r="B17005" s="3" t="s">
        <v>25311</v>
      </c>
      <c r="C17005" s="3" t="s">
        <v>270</v>
      </c>
      <c r="D17005" s="3" t="s">
        <v>34418</v>
      </c>
      <c r="E17005" s="4">
        <v>17600</v>
      </c>
      <c r="F17005" s="3" t="s">
        <v>0</v>
      </c>
      <c r="G17005" s="4">
        <v>10</v>
      </c>
      <c r="H17005" s="3" t="s">
        <v>108</v>
      </c>
    </row>
    <row r="17006" spans="1:8" x14ac:dyDescent="0.25">
      <c r="A17006" s="3" t="s">
        <v>31197</v>
      </c>
      <c r="B17006" s="3" t="s">
        <v>25328</v>
      </c>
      <c r="C17006" s="3" t="s">
        <v>270</v>
      </c>
      <c r="D17006" s="3" t="s">
        <v>34418</v>
      </c>
      <c r="E17006" s="4">
        <v>512.57000000000005</v>
      </c>
      <c r="F17006" s="3" t="s">
        <v>0</v>
      </c>
      <c r="G17006" s="4">
        <v>3</v>
      </c>
      <c r="H17006" s="3" t="s">
        <v>108</v>
      </c>
    </row>
    <row r="17007" spans="1:8" x14ac:dyDescent="0.25">
      <c r="A17007" s="3" t="s">
        <v>31197</v>
      </c>
      <c r="B17007" s="3" t="s">
        <v>25337</v>
      </c>
      <c r="C17007" s="3" t="s">
        <v>270</v>
      </c>
      <c r="D17007" s="3" t="s">
        <v>34418</v>
      </c>
      <c r="E17007" s="4">
        <v>2750</v>
      </c>
      <c r="F17007" s="3" t="s">
        <v>0</v>
      </c>
      <c r="G17007" s="4">
        <v>50</v>
      </c>
      <c r="H17007" s="3" t="s">
        <v>108</v>
      </c>
    </row>
    <row r="17008" spans="1:8" x14ac:dyDescent="0.25">
      <c r="A17008" s="3" t="s">
        <v>31197</v>
      </c>
      <c r="B17008" s="3" t="s">
        <v>25350</v>
      </c>
      <c r="C17008" s="3" t="s">
        <v>270</v>
      </c>
      <c r="D17008" s="3" t="s">
        <v>34418</v>
      </c>
      <c r="E17008" s="4">
        <v>10920</v>
      </c>
      <c r="F17008" s="3" t="s">
        <v>0</v>
      </c>
      <c r="G17008" s="4">
        <v>2</v>
      </c>
      <c r="H17008" s="3" t="s">
        <v>108</v>
      </c>
    </row>
    <row r="17009" spans="1:8" x14ac:dyDescent="0.25">
      <c r="A17009" s="3" t="s">
        <v>31197</v>
      </c>
      <c r="B17009" s="3" t="s">
        <v>25354</v>
      </c>
      <c r="C17009" s="3" t="s">
        <v>270</v>
      </c>
      <c r="D17009" s="3" t="s">
        <v>34418</v>
      </c>
      <c r="E17009" s="4">
        <v>176220</v>
      </c>
      <c r="F17009" s="3" t="s">
        <v>0</v>
      </c>
      <c r="G17009" s="4">
        <v>2</v>
      </c>
      <c r="H17009" s="3" t="s">
        <v>108</v>
      </c>
    </row>
    <row r="17010" spans="1:8" x14ac:dyDescent="0.25">
      <c r="A17010" s="3" t="s">
        <v>31197</v>
      </c>
      <c r="B17010" s="3" t="s">
        <v>25378</v>
      </c>
      <c r="C17010" s="3" t="s">
        <v>270</v>
      </c>
      <c r="D17010" s="3" t="s">
        <v>34418</v>
      </c>
      <c r="E17010" s="4">
        <v>10560</v>
      </c>
      <c r="F17010" s="3" t="s">
        <v>0</v>
      </c>
      <c r="G17010" s="4">
        <v>1</v>
      </c>
      <c r="H17010" s="3" t="s">
        <v>108</v>
      </c>
    </row>
    <row r="17011" spans="1:8" x14ac:dyDescent="0.25">
      <c r="A17011" s="3" t="s">
        <v>31197</v>
      </c>
      <c r="B17011" s="3" t="s">
        <v>25494</v>
      </c>
      <c r="C17011" s="3" t="s">
        <v>270</v>
      </c>
      <c r="D17011" s="3" t="s">
        <v>34418</v>
      </c>
      <c r="E17011" s="4">
        <v>968500</v>
      </c>
      <c r="F17011" s="3" t="s">
        <v>0</v>
      </c>
      <c r="G17011" s="4">
        <v>10</v>
      </c>
      <c r="H17011" s="3" t="s">
        <v>108</v>
      </c>
    </row>
    <row r="17012" spans="1:8" x14ac:dyDescent="0.25">
      <c r="A17012" s="3" t="s">
        <v>31197</v>
      </c>
      <c r="B17012" s="3" t="s">
        <v>25495</v>
      </c>
      <c r="C17012" s="3" t="s">
        <v>270</v>
      </c>
      <c r="D17012" s="3" t="s">
        <v>34418</v>
      </c>
      <c r="E17012" s="4">
        <v>559080</v>
      </c>
      <c r="F17012" s="3" t="s">
        <v>0</v>
      </c>
      <c r="G17012" s="4">
        <v>12</v>
      </c>
      <c r="H17012" s="3" t="s">
        <v>108</v>
      </c>
    </row>
    <row r="17013" spans="1:8" x14ac:dyDescent="0.25">
      <c r="A17013" s="3" t="s">
        <v>31197</v>
      </c>
      <c r="B17013" s="3" t="s">
        <v>25496</v>
      </c>
      <c r="C17013" s="3" t="s">
        <v>270</v>
      </c>
      <c r="D17013" s="3" t="s">
        <v>34418</v>
      </c>
      <c r="E17013" s="4">
        <v>719730</v>
      </c>
      <c r="F17013" s="3" t="s">
        <v>0</v>
      </c>
      <c r="G17013" s="4">
        <v>9</v>
      </c>
      <c r="H17013" s="3" t="s">
        <v>108</v>
      </c>
    </row>
    <row r="17014" spans="1:8" x14ac:dyDescent="0.25">
      <c r="A17014" s="3" t="s">
        <v>31197</v>
      </c>
      <c r="B17014" s="3" t="s">
        <v>25500</v>
      </c>
      <c r="C17014" s="3" t="s">
        <v>270</v>
      </c>
      <c r="D17014" s="3" t="s">
        <v>34418</v>
      </c>
      <c r="E17014" s="4">
        <v>4728.1999999999898</v>
      </c>
      <c r="F17014" s="3" t="s">
        <v>0</v>
      </c>
      <c r="G17014" s="4">
        <v>20</v>
      </c>
      <c r="H17014" s="3" t="s">
        <v>108</v>
      </c>
    </row>
    <row r="17015" spans="1:8" x14ac:dyDescent="0.25">
      <c r="A17015" s="3" t="s">
        <v>31197</v>
      </c>
      <c r="B17015" s="3" t="s">
        <v>25501</v>
      </c>
      <c r="C17015" s="3" t="s">
        <v>270</v>
      </c>
      <c r="D17015" s="3" t="s">
        <v>34418</v>
      </c>
      <c r="E17015" s="4">
        <v>5122.1999999999898</v>
      </c>
      <c r="F17015" s="3" t="s">
        <v>0</v>
      </c>
      <c r="G17015" s="4">
        <v>20</v>
      </c>
      <c r="H17015" s="3" t="s">
        <v>108</v>
      </c>
    </row>
    <row r="17016" spans="1:8" x14ac:dyDescent="0.25">
      <c r="A17016" s="3" t="s">
        <v>31197</v>
      </c>
      <c r="B17016" s="3" t="s">
        <v>25549</v>
      </c>
      <c r="C17016" s="3" t="s">
        <v>270</v>
      </c>
      <c r="D17016" s="3" t="s">
        <v>34418</v>
      </c>
      <c r="E17016" s="4">
        <v>1440</v>
      </c>
      <c r="F17016" s="3" t="s">
        <v>0</v>
      </c>
      <c r="G17016" s="4">
        <v>2</v>
      </c>
      <c r="H17016" s="3" t="s">
        <v>108</v>
      </c>
    </row>
    <row r="17017" spans="1:8" x14ac:dyDescent="0.25">
      <c r="A17017" s="3" t="s">
        <v>31197</v>
      </c>
      <c r="B17017" s="3" t="s">
        <v>25550</v>
      </c>
      <c r="C17017" s="3" t="s">
        <v>270</v>
      </c>
      <c r="D17017" s="3" t="s">
        <v>34418</v>
      </c>
      <c r="E17017" s="4">
        <v>780</v>
      </c>
      <c r="F17017" s="3" t="s">
        <v>0</v>
      </c>
      <c r="G17017" s="4">
        <v>2</v>
      </c>
      <c r="H17017" s="3" t="s">
        <v>108</v>
      </c>
    </row>
    <row r="17018" spans="1:8" x14ac:dyDescent="0.25">
      <c r="A17018" s="3" t="s">
        <v>31197</v>
      </c>
      <c r="B17018" s="3" t="s">
        <v>25551</v>
      </c>
      <c r="C17018" s="3" t="s">
        <v>270</v>
      </c>
      <c r="D17018" s="3" t="s">
        <v>34418</v>
      </c>
      <c r="E17018" s="4">
        <v>6320</v>
      </c>
      <c r="F17018" s="3" t="s">
        <v>0</v>
      </c>
      <c r="G17018" s="4">
        <v>8</v>
      </c>
      <c r="H17018" s="3" t="s">
        <v>108</v>
      </c>
    </row>
    <row r="17019" spans="1:8" x14ac:dyDescent="0.25">
      <c r="A17019" s="3" t="s">
        <v>31197</v>
      </c>
      <c r="B17019" s="3" t="s">
        <v>25552</v>
      </c>
      <c r="C17019" s="3" t="s">
        <v>270</v>
      </c>
      <c r="D17019" s="3" t="s">
        <v>34418</v>
      </c>
      <c r="E17019" s="4">
        <v>59910</v>
      </c>
      <c r="F17019" s="3" t="s">
        <v>0</v>
      </c>
      <c r="G17019" s="4">
        <v>1</v>
      </c>
      <c r="H17019" s="3" t="s">
        <v>108</v>
      </c>
    </row>
    <row r="17020" spans="1:8" x14ac:dyDescent="0.25">
      <c r="A17020" s="3" t="s">
        <v>31197</v>
      </c>
      <c r="B17020" s="3" t="s">
        <v>32479</v>
      </c>
      <c r="C17020" s="3" t="s">
        <v>270</v>
      </c>
      <c r="D17020" s="3" t="s">
        <v>34418</v>
      </c>
      <c r="E17020" s="4">
        <v>410200</v>
      </c>
      <c r="F17020" s="3" t="s">
        <v>0</v>
      </c>
      <c r="G17020" s="4">
        <v>1</v>
      </c>
      <c r="H17020" s="3" t="s">
        <v>108</v>
      </c>
    </row>
    <row r="17021" spans="1:8" x14ac:dyDescent="0.25">
      <c r="A17021" s="3" t="s">
        <v>31197</v>
      </c>
      <c r="B17021" s="3" t="s">
        <v>25553</v>
      </c>
      <c r="C17021" s="3" t="s">
        <v>270</v>
      </c>
      <c r="D17021" s="3" t="s">
        <v>34418</v>
      </c>
      <c r="E17021" s="4">
        <v>100080</v>
      </c>
      <c r="F17021" s="3" t="s">
        <v>0</v>
      </c>
      <c r="G17021" s="4">
        <v>4</v>
      </c>
      <c r="H17021" s="3" t="s">
        <v>108</v>
      </c>
    </row>
    <row r="17022" spans="1:8" x14ac:dyDescent="0.25">
      <c r="A17022" s="3" t="s">
        <v>31197</v>
      </c>
      <c r="B17022" s="3" t="s">
        <v>25554</v>
      </c>
      <c r="C17022" s="3" t="s">
        <v>270</v>
      </c>
      <c r="D17022" s="3" t="s">
        <v>34418</v>
      </c>
      <c r="E17022" s="4">
        <v>115302.86</v>
      </c>
      <c r="F17022" s="3" t="s">
        <v>0</v>
      </c>
      <c r="G17022" s="4">
        <v>6</v>
      </c>
      <c r="H17022" s="3" t="s">
        <v>108</v>
      </c>
    </row>
    <row r="17023" spans="1:8" x14ac:dyDescent="0.25">
      <c r="A17023" s="3" t="s">
        <v>31197</v>
      </c>
      <c r="B17023" s="3" t="s">
        <v>25555</v>
      </c>
      <c r="C17023" s="3" t="s">
        <v>270</v>
      </c>
      <c r="D17023" s="3" t="s">
        <v>34418</v>
      </c>
      <c r="E17023" s="4">
        <v>24600</v>
      </c>
      <c r="F17023" s="3" t="s">
        <v>0</v>
      </c>
      <c r="G17023" s="4">
        <v>60</v>
      </c>
      <c r="H17023" s="3" t="s">
        <v>108</v>
      </c>
    </row>
    <row r="17024" spans="1:8" x14ac:dyDescent="0.25">
      <c r="A17024" s="3" t="s">
        <v>31197</v>
      </c>
      <c r="B17024" s="3" t="s">
        <v>25571</v>
      </c>
      <c r="C17024" s="3" t="s">
        <v>270</v>
      </c>
      <c r="D17024" s="3" t="s">
        <v>34418</v>
      </c>
      <c r="E17024" s="4">
        <v>240200</v>
      </c>
      <c r="F17024" s="3" t="s">
        <v>0</v>
      </c>
      <c r="G17024" s="4">
        <v>10</v>
      </c>
      <c r="H17024" s="3" t="s">
        <v>108</v>
      </c>
    </row>
    <row r="17025" spans="1:8" x14ac:dyDescent="0.25">
      <c r="A17025" s="3" t="s">
        <v>31197</v>
      </c>
      <c r="B17025" s="3" t="s">
        <v>25602</v>
      </c>
      <c r="C17025" s="3" t="s">
        <v>270</v>
      </c>
      <c r="D17025" s="3" t="s">
        <v>34418</v>
      </c>
      <c r="E17025" s="4">
        <v>59000</v>
      </c>
      <c r="F17025" s="3" t="s">
        <v>0</v>
      </c>
      <c r="G17025" s="4">
        <v>4</v>
      </c>
      <c r="H17025" s="3" t="s">
        <v>108</v>
      </c>
    </row>
    <row r="17026" spans="1:8" x14ac:dyDescent="0.25">
      <c r="A17026" s="3" t="s">
        <v>31197</v>
      </c>
      <c r="B17026" s="3" t="s">
        <v>25607</v>
      </c>
      <c r="C17026" s="3" t="s">
        <v>270</v>
      </c>
      <c r="D17026" s="3" t="s">
        <v>34418</v>
      </c>
      <c r="E17026" s="4">
        <v>26750</v>
      </c>
      <c r="F17026" s="3" t="s">
        <v>0</v>
      </c>
      <c r="G17026" s="4">
        <v>50</v>
      </c>
      <c r="H17026" s="3" t="s">
        <v>108</v>
      </c>
    </row>
    <row r="17027" spans="1:8" x14ac:dyDescent="0.25">
      <c r="A17027" s="3" t="s">
        <v>31197</v>
      </c>
      <c r="B17027" s="3" t="s">
        <v>25608</v>
      </c>
      <c r="C17027" s="3" t="s">
        <v>270</v>
      </c>
      <c r="D17027" s="3" t="s">
        <v>34418</v>
      </c>
      <c r="E17027" s="4">
        <v>46500</v>
      </c>
      <c r="F17027" s="3" t="s">
        <v>0</v>
      </c>
      <c r="G17027" s="4">
        <v>250</v>
      </c>
      <c r="H17027" s="3" t="s">
        <v>108</v>
      </c>
    </row>
    <row r="17028" spans="1:8" x14ac:dyDescent="0.25">
      <c r="A17028" s="3" t="s">
        <v>31197</v>
      </c>
      <c r="B17028" s="3" t="s">
        <v>25613</v>
      </c>
      <c r="C17028" s="3" t="s">
        <v>270</v>
      </c>
      <c r="D17028" s="3" t="s">
        <v>34418</v>
      </c>
      <c r="E17028" s="4">
        <v>47100</v>
      </c>
      <c r="F17028" s="3" t="s">
        <v>0</v>
      </c>
      <c r="G17028" s="4">
        <v>6</v>
      </c>
      <c r="H17028" s="3" t="s">
        <v>108</v>
      </c>
    </row>
    <row r="17029" spans="1:8" x14ac:dyDescent="0.25">
      <c r="A17029" s="3" t="s">
        <v>31197</v>
      </c>
      <c r="B17029" s="3" t="s">
        <v>25614</v>
      </c>
      <c r="C17029" s="3" t="s">
        <v>270</v>
      </c>
      <c r="D17029" s="3" t="s">
        <v>34418</v>
      </c>
      <c r="E17029" s="4">
        <v>70800</v>
      </c>
      <c r="F17029" s="3" t="s">
        <v>0</v>
      </c>
      <c r="G17029" s="4">
        <v>6</v>
      </c>
      <c r="H17029" s="3" t="s">
        <v>108</v>
      </c>
    </row>
    <row r="17030" spans="1:8" x14ac:dyDescent="0.25">
      <c r="A17030" s="3" t="s">
        <v>31197</v>
      </c>
      <c r="B17030" s="3" t="s">
        <v>25638</v>
      </c>
      <c r="C17030" s="3" t="s">
        <v>270</v>
      </c>
      <c r="D17030" s="3" t="s">
        <v>34418</v>
      </c>
      <c r="E17030" s="4">
        <v>131940</v>
      </c>
      <c r="F17030" s="3" t="s">
        <v>0</v>
      </c>
      <c r="G17030" s="4">
        <v>3</v>
      </c>
      <c r="H17030" s="3" t="s">
        <v>108</v>
      </c>
    </row>
    <row r="17031" spans="1:8" x14ac:dyDescent="0.25">
      <c r="A17031" s="3" t="s">
        <v>31197</v>
      </c>
      <c r="B17031" s="3" t="s">
        <v>25640</v>
      </c>
      <c r="C17031" s="3" t="s">
        <v>270</v>
      </c>
      <c r="D17031" s="3" t="s">
        <v>34418</v>
      </c>
      <c r="E17031" s="4">
        <v>24960</v>
      </c>
      <c r="F17031" s="3" t="s">
        <v>0</v>
      </c>
      <c r="G17031" s="4">
        <v>6</v>
      </c>
      <c r="H17031" s="3" t="s">
        <v>108</v>
      </c>
    </row>
    <row r="17032" spans="1:8" x14ac:dyDescent="0.25">
      <c r="A17032" s="3" t="s">
        <v>31197</v>
      </c>
      <c r="B17032" s="3" t="s">
        <v>25641</v>
      </c>
      <c r="C17032" s="3" t="s">
        <v>270</v>
      </c>
      <c r="D17032" s="3" t="s">
        <v>34418</v>
      </c>
      <c r="E17032" s="4">
        <v>38160</v>
      </c>
      <c r="F17032" s="3" t="s">
        <v>0</v>
      </c>
      <c r="G17032" s="4">
        <v>6</v>
      </c>
      <c r="H17032" s="3" t="s">
        <v>108</v>
      </c>
    </row>
    <row r="17033" spans="1:8" x14ac:dyDescent="0.25">
      <c r="A17033" s="3" t="s">
        <v>31197</v>
      </c>
      <c r="B17033" s="3" t="s">
        <v>25657</v>
      </c>
      <c r="C17033" s="3" t="s">
        <v>270</v>
      </c>
      <c r="D17033" s="3" t="s">
        <v>34418</v>
      </c>
      <c r="E17033" s="4">
        <v>17400</v>
      </c>
      <c r="F17033" s="3" t="s">
        <v>0</v>
      </c>
      <c r="G17033" s="4">
        <v>2</v>
      </c>
      <c r="H17033" s="3" t="s">
        <v>108</v>
      </c>
    </row>
    <row r="17034" spans="1:8" x14ac:dyDescent="0.25">
      <c r="A17034" s="3" t="s">
        <v>31197</v>
      </c>
      <c r="B17034" s="3" t="s">
        <v>25674</v>
      </c>
      <c r="C17034" s="3" t="s">
        <v>270</v>
      </c>
      <c r="D17034" s="3" t="s">
        <v>34418</v>
      </c>
      <c r="E17034" s="4">
        <v>7680</v>
      </c>
      <c r="F17034" s="3" t="s">
        <v>0</v>
      </c>
      <c r="G17034" s="4">
        <v>20</v>
      </c>
      <c r="H17034" s="3" t="s">
        <v>108</v>
      </c>
    </row>
    <row r="17035" spans="1:8" x14ac:dyDescent="0.25">
      <c r="A17035" s="3" t="s">
        <v>31197</v>
      </c>
      <c r="B17035" s="3" t="s">
        <v>25675</v>
      </c>
      <c r="C17035" s="3" t="s">
        <v>270</v>
      </c>
      <c r="D17035" s="3" t="s">
        <v>34418</v>
      </c>
      <c r="E17035" s="4">
        <v>8460</v>
      </c>
      <c r="F17035" s="3" t="s">
        <v>0</v>
      </c>
      <c r="G17035" s="4">
        <v>3</v>
      </c>
      <c r="H17035" s="3" t="s">
        <v>108</v>
      </c>
    </row>
    <row r="17036" spans="1:8" x14ac:dyDescent="0.25">
      <c r="A17036" s="3" t="s">
        <v>31197</v>
      </c>
      <c r="B17036" s="3" t="s">
        <v>25690</v>
      </c>
      <c r="C17036" s="3" t="s">
        <v>270</v>
      </c>
      <c r="D17036" s="3" t="s">
        <v>34418</v>
      </c>
      <c r="E17036" s="4">
        <v>49093.339999999902</v>
      </c>
      <c r="F17036" s="3" t="s">
        <v>0</v>
      </c>
      <c r="G17036" s="4">
        <v>8</v>
      </c>
      <c r="H17036" s="3" t="s">
        <v>108</v>
      </c>
    </row>
    <row r="17037" spans="1:8" x14ac:dyDescent="0.25">
      <c r="A17037" s="3" t="s">
        <v>31197</v>
      </c>
      <c r="B17037" s="3" t="s">
        <v>25691</v>
      </c>
      <c r="C17037" s="3" t="s">
        <v>270</v>
      </c>
      <c r="D17037" s="3" t="s">
        <v>34418</v>
      </c>
      <c r="E17037" s="4">
        <v>55080</v>
      </c>
      <c r="F17037" s="3" t="s">
        <v>0</v>
      </c>
      <c r="G17037" s="4">
        <v>36</v>
      </c>
      <c r="H17037" s="3" t="s">
        <v>108</v>
      </c>
    </row>
    <row r="17038" spans="1:8" x14ac:dyDescent="0.25">
      <c r="A17038" s="3" t="s">
        <v>31197</v>
      </c>
      <c r="B17038" s="3" t="s">
        <v>25720</v>
      </c>
      <c r="C17038" s="3" t="s">
        <v>270</v>
      </c>
      <c r="D17038" s="3" t="s">
        <v>34418</v>
      </c>
      <c r="E17038" s="4">
        <v>25700</v>
      </c>
      <c r="F17038" s="3" t="s">
        <v>0</v>
      </c>
      <c r="G17038" s="4">
        <v>20</v>
      </c>
      <c r="H17038" s="3" t="s">
        <v>108</v>
      </c>
    </row>
    <row r="17039" spans="1:8" x14ac:dyDescent="0.25">
      <c r="A17039" s="3" t="s">
        <v>31197</v>
      </c>
      <c r="B17039" s="3" t="s">
        <v>25721</v>
      </c>
      <c r="C17039" s="3" t="s">
        <v>270</v>
      </c>
      <c r="D17039" s="3" t="s">
        <v>34418</v>
      </c>
      <c r="E17039" s="4">
        <v>17550</v>
      </c>
      <c r="F17039" s="3" t="s">
        <v>0</v>
      </c>
      <c r="G17039" s="4">
        <v>45</v>
      </c>
      <c r="H17039" s="3" t="s">
        <v>108</v>
      </c>
    </row>
    <row r="17040" spans="1:8" x14ac:dyDescent="0.25">
      <c r="A17040" s="3" t="s">
        <v>31197</v>
      </c>
      <c r="B17040" s="3" t="s">
        <v>25746</v>
      </c>
      <c r="C17040" s="3" t="s">
        <v>270</v>
      </c>
      <c r="D17040" s="3" t="s">
        <v>34418</v>
      </c>
      <c r="E17040" s="4">
        <v>22420</v>
      </c>
      <c r="F17040" s="3" t="s">
        <v>0</v>
      </c>
      <c r="G17040" s="4">
        <v>1</v>
      </c>
      <c r="H17040" s="3" t="s">
        <v>108</v>
      </c>
    </row>
    <row r="17041" spans="1:8" x14ac:dyDescent="0.25">
      <c r="A17041" s="3" t="s">
        <v>31197</v>
      </c>
      <c r="B17041" s="3" t="s">
        <v>25780</v>
      </c>
      <c r="C17041" s="3" t="s">
        <v>270</v>
      </c>
      <c r="D17041" s="3" t="s">
        <v>34418</v>
      </c>
      <c r="E17041" s="4">
        <v>82200</v>
      </c>
      <c r="F17041" s="3" t="s">
        <v>0</v>
      </c>
      <c r="G17041" s="4">
        <v>1</v>
      </c>
      <c r="H17041" s="3" t="s">
        <v>108</v>
      </c>
    </row>
    <row r="17042" spans="1:8" x14ac:dyDescent="0.25">
      <c r="A17042" s="3" t="s">
        <v>31197</v>
      </c>
      <c r="B17042" s="3" t="s">
        <v>25814</v>
      </c>
      <c r="C17042" s="3" t="s">
        <v>270</v>
      </c>
      <c r="D17042" s="3" t="s">
        <v>34418</v>
      </c>
      <c r="E17042" s="4">
        <v>11229.6</v>
      </c>
      <c r="F17042" s="3" t="s">
        <v>0</v>
      </c>
      <c r="G17042" s="4">
        <v>10</v>
      </c>
      <c r="H17042" s="3" t="s">
        <v>108</v>
      </c>
    </row>
    <row r="17043" spans="1:8" x14ac:dyDescent="0.25">
      <c r="A17043" s="3" t="s">
        <v>31197</v>
      </c>
      <c r="B17043" s="3" t="s">
        <v>25815</v>
      </c>
      <c r="C17043" s="3" t="s">
        <v>270</v>
      </c>
      <c r="D17043" s="3" t="s">
        <v>34418</v>
      </c>
      <c r="E17043" s="4">
        <v>39720</v>
      </c>
      <c r="F17043" s="3" t="s">
        <v>0</v>
      </c>
      <c r="G17043" s="4">
        <v>6</v>
      </c>
      <c r="H17043" s="3" t="s">
        <v>108</v>
      </c>
    </row>
    <row r="17044" spans="1:8" x14ac:dyDescent="0.25">
      <c r="A17044" s="3" t="s">
        <v>31197</v>
      </c>
      <c r="B17044" s="3" t="s">
        <v>25820</v>
      </c>
      <c r="C17044" s="3" t="s">
        <v>270</v>
      </c>
      <c r="D17044" s="3" t="s">
        <v>34418</v>
      </c>
      <c r="E17044" s="4">
        <v>21900</v>
      </c>
      <c r="F17044" s="3" t="s">
        <v>0</v>
      </c>
      <c r="G17044" s="4">
        <v>10</v>
      </c>
      <c r="H17044" s="3" t="s">
        <v>108</v>
      </c>
    </row>
    <row r="17045" spans="1:8" x14ac:dyDescent="0.25">
      <c r="A17045" s="3" t="s">
        <v>31197</v>
      </c>
      <c r="B17045" s="3" t="s">
        <v>25836</v>
      </c>
      <c r="C17045" s="3" t="s">
        <v>270</v>
      </c>
      <c r="D17045" s="3" t="s">
        <v>34418</v>
      </c>
      <c r="E17045" s="4">
        <v>205800</v>
      </c>
      <c r="F17045" s="3" t="s">
        <v>0</v>
      </c>
      <c r="G17045" s="4">
        <v>3</v>
      </c>
      <c r="H17045" s="3" t="s">
        <v>108</v>
      </c>
    </row>
    <row r="17046" spans="1:8" x14ac:dyDescent="0.25">
      <c r="A17046" s="3" t="s">
        <v>31197</v>
      </c>
      <c r="B17046" s="3" t="s">
        <v>25943</v>
      </c>
      <c r="C17046" s="3" t="s">
        <v>270</v>
      </c>
      <c r="D17046" s="3" t="s">
        <v>34418</v>
      </c>
      <c r="E17046" s="4">
        <v>17200</v>
      </c>
      <c r="F17046" s="3" t="s">
        <v>0</v>
      </c>
      <c r="G17046" s="4">
        <v>1</v>
      </c>
      <c r="H17046" s="3" t="s">
        <v>108</v>
      </c>
    </row>
    <row r="17047" spans="1:8" x14ac:dyDescent="0.25">
      <c r="A17047" s="3" t="s">
        <v>31197</v>
      </c>
      <c r="B17047" s="3" t="s">
        <v>25963</v>
      </c>
      <c r="C17047" s="3" t="s">
        <v>270</v>
      </c>
      <c r="D17047" s="3" t="s">
        <v>34418</v>
      </c>
      <c r="E17047" s="4">
        <v>471705</v>
      </c>
      <c r="F17047" s="3" t="s">
        <v>0</v>
      </c>
      <c r="G17047" s="4">
        <v>13</v>
      </c>
      <c r="H17047" s="3" t="s">
        <v>108</v>
      </c>
    </row>
    <row r="17048" spans="1:8" x14ac:dyDescent="0.25">
      <c r="A17048" s="3" t="s">
        <v>31197</v>
      </c>
      <c r="B17048" s="3" t="s">
        <v>26194</v>
      </c>
      <c r="C17048" s="3" t="s">
        <v>270</v>
      </c>
      <c r="D17048" s="3" t="s">
        <v>34418</v>
      </c>
      <c r="E17048" s="4">
        <v>28900</v>
      </c>
      <c r="F17048" s="3" t="s">
        <v>0</v>
      </c>
      <c r="G17048" s="4">
        <v>1</v>
      </c>
      <c r="H17048" s="3" t="s">
        <v>108</v>
      </c>
    </row>
    <row r="17049" spans="1:8" x14ac:dyDescent="0.25">
      <c r="A17049" s="3" t="s">
        <v>31197</v>
      </c>
      <c r="B17049" s="3" t="s">
        <v>26316</v>
      </c>
      <c r="C17049" s="3" t="s">
        <v>270</v>
      </c>
      <c r="D17049" s="3" t="s">
        <v>34418</v>
      </c>
      <c r="E17049" s="4">
        <v>51000</v>
      </c>
      <c r="F17049" s="3" t="s">
        <v>0</v>
      </c>
      <c r="G17049" s="4">
        <v>20</v>
      </c>
      <c r="H17049" s="3" t="s">
        <v>108</v>
      </c>
    </row>
    <row r="17050" spans="1:8" x14ac:dyDescent="0.25">
      <c r="A17050" s="3" t="s">
        <v>31197</v>
      </c>
      <c r="B17050" s="3" t="s">
        <v>26325</v>
      </c>
      <c r="C17050" s="3" t="s">
        <v>270</v>
      </c>
      <c r="D17050" s="3" t="s">
        <v>34418</v>
      </c>
      <c r="E17050" s="4">
        <v>26580</v>
      </c>
      <c r="F17050" s="3" t="s">
        <v>0</v>
      </c>
      <c r="G17050" s="4">
        <v>4</v>
      </c>
      <c r="H17050" s="3" t="s">
        <v>108</v>
      </c>
    </row>
    <row r="17051" spans="1:8" x14ac:dyDescent="0.25">
      <c r="A17051" s="3" t="s">
        <v>31197</v>
      </c>
      <c r="B17051" s="3" t="s">
        <v>26331</v>
      </c>
      <c r="C17051" s="3" t="s">
        <v>270</v>
      </c>
      <c r="D17051" s="3" t="s">
        <v>34418</v>
      </c>
      <c r="E17051" s="4">
        <v>19120</v>
      </c>
      <c r="F17051" s="3" t="s">
        <v>0</v>
      </c>
      <c r="G17051" s="4">
        <v>4</v>
      </c>
      <c r="H17051" s="3" t="s">
        <v>108</v>
      </c>
    </row>
    <row r="17052" spans="1:8" x14ac:dyDescent="0.25">
      <c r="A17052" s="3" t="s">
        <v>31197</v>
      </c>
      <c r="B17052" s="3" t="s">
        <v>26341</v>
      </c>
      <c r="C17052" s="3" t="s">
        <v>270</v>
      </c>
      <c r="D17052" s="3" t="s">
        <v>34418</v>
      </c>
      <c r="E17052" s="4">
        <v>16900</v>
      </c>
      <c r="F17052" s="3" t="s">
        <v>0</v>
      </c>
      <c r="G17052" s="4">
        <v>2</v>
      </c>
      <c r="H17052" s="3" t="s">
        <v>108</v>
      </c>
    </row>
    <row r="17053" spans="1:8" x14ac:dyDescent="0.25">
      <c r="A17053" s="3" t="s">
        <v>31197</v>
      </c>
      <c r="B17053" s="3" t="s">
        <v>26366</v>
      </c>
      <c r="C17053" s="3" t="s">
        <v>270</v>
      </c>
      <c r="D17053" s="3" t="s">
        <v>34418</v>
      </c>
      <c r="E17053" s="4">
        <v>3650</v>
      </c>
      <c r="F17053" s="3" t="s">
        <v>0</v>
      </c>
      <c r="G17053" s="4">
        <v>50</v>
      </c>
      <c r="H17053" s="3" t="s">
        <v>108</v>
      </c>
    </row>
    <row r="17054" spans="1:8" x14ac:dyDescent="0.25">
      <c r="A17054" s="3" t="s">
        <v>31197</v>
      </c>
      <c r="B17054" s="3" t="s">
        <v>26392</v>
      </c>
      <c r="C17054" s="3" t="s">
        <v>270</v>
      </c>
      <c r="D17054" s="3" t="s">
        <v>34418</v>
      </c>
      <c r="E17054" s="4">
        <v>59800</v>
      </c>
      <c r="F17054" s="3" t="s">
        <v>0</v>
      </c>
      <c r="G17054" s="4">
        <v>2</v>
      </c>
      <c r="H17054" s="3" t="s">
        <v>108</v>
      </c>
    </row>
    <row r="17055" spans="1:8" x14ac:dyDescent="0.25">
      <c r="A17055" s="3" t="s">
        <v>31197</v>
      </c>
      <c r="B17055" s="3" t="s">
        <v>26393</v>
      </c>
      <c r="C17055" s="3" t="s">
        <v>270</v>
      </c>
      <c r="D17055" s="3" t="s">
        <v>34418</v>
      </c>
      <c r="E17055" s="4">
        <v>55000</v>
      </c>
      <c r="F17055" s="3" t="s">
        <v>0</v>
      </c>
      <c r="G17055" s="4">
        <v>2</v>
      </c>
      <c r="H17055" s="3" t="s">
        <v>108</v>
      </c>
    </row>
    <row r="17056" spans="1:8" x14ac:dyDescent="0.25">
      <c r="A17056" s="3" t="s">
        <v>31197</v>
      </c>
      <c r="B17056" s="3" t="s">
        <v>26394</v>
      </c>
      <c r="C17056" s="3" t="s">
        <v>270</v>
      </c>
      <c r="D17056" s="3" t="s">
        <v>34418</v>
      </c>
      <c r="E17056" s="4">
        <v>59230</v>
      </c>
      <c r="F17056" s="3" t="s">
        <v>0</v>
      </c>
      <c r="G17056" s="4">
        <v>1</v>
      </c>
      <c r="H17056" s="3" t="s">
        <v>108</v>
      </c>
    </row>
    <row r="17057" spans="1:8" x14ac:dyDescent="0.25">
      <c r="A17057" s="3" t="s">
        <v>31197</v>
      </c>
      <c r="B17057" s="3" t="s">
        <v>26395</v>
      </c>
      <c r="C17057" s="3" t="s">
        <v>270</v>
      </c>
      <c r="D17057" s="3" t="s">
        <v>34418</v>
      </c>
      <c r="E17057" s="4">
        <v>1698</v>
      </c>
      <c r="F17057" s="3" t="s">
        <v>0</v>
      </c>
      <c r="G17057" s="4">
        <v>2</v>
      </c>
      <c r="H17057" s="3" t="s">
        <v>108</v>
      </c>
    </row>
    <row r="17058" spans="1:8" x14ac:dyDescent="0.25">
      <c r="A17058" s="3" t="s">
        <v>31197</v>
      </c>
      <c r="B17058" s="3" t="s">
        <v>26396</v>
      </c>
      <c r="C17058" s="3" t="s">
        <v>270</v>
      </c>
      <c r="D17058" s="3" t="s">
        <v>34418</v>
      </c>
      <c r="E17058" s="4">
        <v>17880</v>
      </c>
      <c r="F17058" s="3" t="s">
        <v>0</v>
      </c>
      <c r="G17058" s="4">
        <v>1</v>
      </c>
      <c r="H17058" s="3" t="s">
        <v>108</v>
      </c>
    </row>
    <row r="17059" spans="1:8" x14ac:dyDescent="0.25">
      <c r="A17059" s="3" t="s">
        <v>31197</v>
      </c>
      <c r="B17059" s="3" t="s">
        <v>26398</v>
      </c>
      <c r="C17059" s="3" t="s">
        <v>270</v>
      </c>
      <c r="D17059" s="3" t="s">
        <v>34418</v>
      </c>
      <c r="E17059" s="4">
        <v>55320</v>
      </c>
      <c r="F17059" s="3" t="s">
        <v>0</v>
      </c>
      <c r="G17059" s="4">
        <v>6</v>
      </c>
      <c r="H17059" s="3" t="s">
        <v>108</v>
      </c>
    </row>
    <row r="17060" spans="1:8" x14ac:dyDescent="0.25">
      <c r="A17060" s="3" t="s">
        <v>31197</v>
      </c>
      <c r="B17060" s="3" t="s">
        <v>26399</v>
      </c>
      <c r="C17060" s="3" t="s">
        <v>270</v>
      </c>
      <c r="D17060" s="3" t="s">
        <v>34418</v>
      </c>
      <c r="E17060" s="4">
        <v>9860</v>
      </c>
      <c r="F17060" s="3" t="s">
        <v>0</v>
      </c>
      <c r="G17060" s="4">
        <v>2</v>
      </c>
      <c r="H17060" s="3" t="s">
        <v>108</v>
      </c>
    </row>
    <row r="17061" spans="1:8" x14ac:dyDescent="0.25">
      <c r="A17061" s="3" t="s">
        <v>31197</v>
      </c>
      <c r="B17061" s="3" t="s">
        <v>26405</v>
      </c>
      <c r="C17061" s="3" t="s">
        <v>270</v>
      </c>
      <c r="D17061" s="3" t="s">
        <v>34418</v>
      </c>
      <c r="E17061" s="4">
        <v>59000</v>
      </c>
      <c r="F17061" s="3" t="s">
        <v>0</v>
      </c>
      <c r="G17061" s="4">
        <v>5</v>
      </c>
      <c r="H17061" s="3" t="s">
        <v>108</v>
      </c>
    </row>
    <row r="17062" spans="1:8" x14ac:dyDescent="0.25">
      <c r="A17062" s="3" t="s">
        <v>31197</v>
      </c>
      <c r="B17062" s="3" t="s">
        <v>26406</v>
      </c>
      <c r="C17062" s="3" t="s">
        <v>270</v>
      </c>
      <c r="D17062" s="3" t="s">
        <v>34418</v>
      </c>
      <c r="E17062" s="4">
        <v>79839.919999999896</v>
      </c>
      <c r="F17062" s="3" t="s">
        <v>0</v>
      </c>
      <c r="G17062" s="4">
        <v>8</v>
      </c>
      <c r="H17062" s="3" t="s">
        <v>108</v>
      </c>
    </row>
    <row r="17063" spans="1:8" x14ac:dyDescent="0.25">
      <c r="A17063" s="3" t="s">
        <v>31197</v>
      </c>
      <c r="B17063" s="3" t="s">
        <v>26407</v>
      </c>
      <c r="C17063" s="3" t="s">
        <v>270</v>
      </c>
      <c r="D17063" s="3" t="s">
        <v>34418</v>
      </c>
      <c r="E17063" s="4">
        <v>143200</v>
      </c>
      <c r="F17063" s="3" t="s">
        <v>0</v>
      </c>
      <c r="G17063" s="4">
        <v>8</v>
      </c>
      <c r="H17063" s="3" t="s">
        <v>108</v>
      </c>
    </row>
    <row r="17064" spans="1:8" x14ac:dyDescent="0.25">
      <c r="A17064" s="3" t="s">
        <v>31197</v>
      </c>
      <c r="B17064" s="3" t="s">
        <v>26408</v>
      </c>
      <c r="C17064" s="3" t="s">
        <v>270</v>
      </c>
      <c r="D17064" s="3" t="s">
        <v>34418</v>
      </c>
      <c r="E17064" s="4">
        <v>5500</v>
      </c>
      <c r="F17064" s="3" t="s">
        <v>0</v>
      </c>
      <c r="G17064" s="4">
        <v>50</v>
      </c>
      <c r="H17064" s="3" t="s">
        <v>108</v>
      </c>
    </row>
    <row r="17065" spans="1:8" x14ac:dyDescent="0.25">
      <c r="A17065" s="3" t="s">
        <v>31197</v>
      </c>
      <c r="B17065" s="3" t="s">
        <v>26467</v>
      </c>
      <c r="C17065" s="3" t="s">
        <v>270</v>
      </c>
      <c r="D17065" s="3" t="s">
        <v>34418</v>
      </c>
      <c r="E17065" s="4">
        <v>9990</v>
      </c>
      <c r="F17065" s="3" t="s">
        <v>0</v>
      </c>
      <c r="G17065" s="4">
        <v>1</v>
      </c>
      <c r="H17065" s="3" t="s">
        <v>108</v>
      </c>
    </row>
    <row r="17066" spans="1:8" x14ac:dyDescent="0.25">
      <c r="A17066" s="3" t="s">
        <v>31197</v>
      </c>
      <c r="B17066" s="3" t="s">
        <v>26468</v>
      </c>
      <c r="C17066" s="3" t="s">
        <v>270</v>
      </c>
      <c r="D17066" s="3" t="s">
        <v>34418</v>
      </c>
      <c r="E17066" s="4">
        <v>21900</v>
      </c>
      <c r="F17066" s="3" t="s">
        <v>0</v>
      </c>
      <c r="G17066" s="4">
        <v>2</v>
      </c>
      <c r="H17066" s="3" t="s">
        <v>108</v>
      </c>
    </row>
    <row r="17067" spans="1:8" x14ac:dyDescent="0.25">
      <c r="A17067" s="3" t="s">
        <v>31197</v>
      </c>
      <c r="B17067" s="3" t="s">
        <v>26527</v>
      </c>
      <c r="C17067" s="3" t="s">
        <v>270</v>
      </c>
      <c r="D17067" s="3" t="s">
        <v>34418</v>
      </c>
      <c r="E17067" s="4">
        <v>7520</v>
      </c>
      <c r="F17067" s="3" t="s">
        <v>0</v>
      </c>
      <c r="G17067" s="4">
        <v>8</v>
      </c>
      <c r="H17067" s="3" t="s">
        <v>108</v>
      </c>
    </row>
    <row r="17068" spans="1:8" x14ac:dyDescent="0.25">
      <c r="A17068" s="3" t="s">
        <v>31197</v>
      </c>
      <c r="B17068" s="3" t="s">
        <v>26529</v>
      </c>
      <c r="C17068" s="3" t="s">
        <v>270</v>
      </c>
      <c r="D17068" s="3" t="s">
        <v>34418</v>
      </c>
      <c r="E17068" s="4">
        <v>176800</v>
      </c>
      <c r="F17068" s="3" t="s">
        <v>0</v>
      </c>
      <c r="G17068" s="4">
        <v>2</v>
      </c>
      <c r="H17068" s="3" t="s">
        <v>108</v>
      </c>
    </row>
    <row r="17069" spans="1:8" x14ac:dyDescent="0.25">
      <c r="A17069" s="3" t="s">
        <v>31197</v>
      </c>
      <c r="B17069" s="3" t="s">
        <v>26577</v>
      </c>
      <c r="C17069" s="3" t="s">
        <v>270</v>
      </c>
      <c r="D17069" s="3" t="s">
        <v>34418</v>
      </c>
      <c r="E17069" s="4">
        <v>20500</v>
      </c>
      <c r="F17069" s="3" t="s">
        <v>0</v>
      </c>
      <c r="G17069" s="4">
        <v>1</v>
      </c>
      <c r="H17069" s="3" t="s">
        <v>108</v>
      </c>
    </row>
    <row r="17070" spans="1:8" x14ac:dyDescent="0.25">
      <c r="A17070" s="3" t="s">
        <v>31197</v>
      </c>
      <c r="B17070" s="3" t="s">
        <v>26578</v>
      </c>
      <c r="C17070" s="3" t="s">
        <v>270</v>
      </c>
      <c r="D17070" s="3" t="s">
        <v>34418</v>
      </c>
      <c r="E17070" s="4">
        <v>24340</v>
      </c>
      <c r="F17070" s="3" t="s">
        <v>0</v>
      </c>
      <c r="G17070" s="4">
        <v>2</v>
      </c>
      <c r="H17070" s="3" t="s">
        <v>108</v>
      </c>
    </row>
    <row r="17071" spans="1:8" x14ac:dyDescent="0.25">
      <c r="A17071" s="3" t="s">
        <v>31197</v>
      </c>
      <c r="B17071" s="3" t="s">
        <v>26697</v>
      </c>
      <c r="C17071" s="3" t="s">
        <v>270</v>
      </c>
      <c r="D17071" s="3" t="s">
        <v>34418</v>
      </c>
      <c r="E17071" s="4">
        <v>35900</v>
      </c>
      <c r="F17071" s="3" t="s">
        <v>0</v>
      </c>
      <c r="G17071" s="4">
        <v>2</v>
      </c>
      <c r="H17071" s="3" t="s">
        <v>108</v>
      </c>
    </row>
    <row r="17072" spans="1:8" x14ac:dyDescent="0.25">
      <c r="A17072" s="3" t="s">
        <v>31197</v>
      </c>
      <c r="B17072" s="3" t="s">
        <v>26706</v>
      </c>
      <c r="C17072" s="3" t="s">
        <v>270</v>
      </c>
      <c r="D17072" s="3" t="s">
        <v>34418</v>
      </c>
      <c r="E17072" s="4">
        <v>75790</v>
      </c>
      <c r="F17072" s="3" t="s">
        <v>0</v>
      </c>
      <c r="G17072" s="4">
        <v>1</v>
      </c>
      <c r="H17072" s="3" t="s">
        <v>108</v>
      </c>
    </row>
    <row r="17073" spans="1:8" x14ac:dyDescent="0.25">
      <c r="A17073" s="3" t="s">
        <v>31197</v>
      </c>
      <c r="B17073" s="3" t="s">
        <v>26708</v>
      </c>
      <c r="C17073" s="3" t="s">
        <v>270</v>
      </c>
      <c r="D17073" s="3" t="s">
        <v>34418</v>
      </c>
      <c r="E17073" s="4">
        <v>1366200</v>
      </c>
      <c r="F17073" s="3" t="s">
        <v>0</v>
      </c>
      <c r="G17073" s="4">
        <v>1</v>
      </c>
      <c r="H17073" s="3" t="s">
        <v>108</v>
      </c>
    </row>
    <row r="17074" spans="1:8" x14ac:dyDescent="0.25">
      <c r="A17074" s="3" t="s">
        <v>31197</v>
      </c>
      <c r="B17074" s="3" t="s">
        <v>26755</v>
      </c>
      <c r="C17074" s="3" t="s">
        <v>270</v>
      </c>
      <c r="D17074" s="3" t="s">
        <v>34418</v>
      </c>
      <c r="E17074" s="4">
        <v>155920</v>
      </c>
      <c r="F17074" s="3" t="s">
        <v>0</v>
      </c>
      <c r="G17074" s="4">
        <v>4</v>
      </c>
      <c r="H17074" s="3" t="s">
        <v>108</v>
      </c>
    </row>
    <row r="17075" spans="1:8" x14ac:dyDescent="0.25">
      <c r="A17075" s="3" t="s">
        <v>31197</v>
      </c>
      <c r="B17075" s="3" t="s">
        <v>31773</v>
      </c>
      <c r="C17075" s="3" t="s">
        <v>270</v>
      </c>
      <c r="D17075" s="3" t="s">
        <v>34418</v>
      </c>
      <c r="E17075" s="4">
        <v>1000</v>
      </c>
      <c r="F17075" s="3" t="s">
        <v>0</v>
      </c>
      <c r="G17075" s="4">
        <v>10</v>
      </c>
      <c r="H17075" s="3" t="s">
        <v>108</v>
      </c>
    </row>
    <row r="17076" spans="1:8" x14ac:dyDescent="0.25">
      <c r="A17076" s="3" t="s">
        <v>31197</v>
      </c>
      <c r="B17076" s="3" t="s">
        <v>26962</v>
      </c>
      <c r="C17076" s="3" t="s">
        <v>270</v>
      </c>
      <c r="D17076" s="3" t="s">
        <v>34418</v>
      </c>
      <c r="E17076" s="4">
        <v>46900</v>
      </c>
      <c r="F17076" s="3" t="s">
        <v>0</v>
      </c>
      <c r="G17076" s="4">
        <v>2</v>
      </c>
      <c r="H17076" s="3" t="s">
        <v>108</v>
      </c>
    </row>
    <row r="17077" spans="1:8" x14ac:dyDescent="0.25">
      <c r="A17077" s="3" t="s">
        <v>31197</v>
      </c>
      <c r="B17077" s="3" t="s">
        <v>26963</v>
      </c>
      <c r="C17077" s="3" t="s">
        <v>270</v>
      </c>
      <c r="D17077" s="3" t="s">
        <v>34418</v>
      </c>
      <c r="E17077" s="4">
        <v>55400</v>
      </c>
      <c r="F17077" s="3" t="s">
        <v>0</v>
      </c>
      <c r="G17077" s="4">
        <v>2</v>
      </c>
      <c r="H17077" s="3" t="s">
        <v>108</v>
      </c>
    </row>
    <row r="17078" spans="1:8" x14ac:dyDescent="0.25">
      <c r="A17078" s="3" t="s">
        <v>31197</v>
      </c>
      <c r="B17078" s="3" t="s">
        <v>27022</v>
      </c>
      <c r="C17078" s="3" t="s">
        <v>270</v>
      </c>
      <c r="D17078" s="3" t="s">
        <v>34418</v>
      </c>
      <c r="E17078" s="4">
        <v>1845</v>
      </c>
      <c r="F17078" s="3" t="s">
        <v>0</v>
      </c>
      <c r="G17078" s="4">
        <v>2</v>
      </c>
      <c r="H17078" s="3" t="s">
        <v>108</v>
      </c>
    </row>
    <row r="17079" spans="1:8" x14ac:dyDescent="0.25">
      <c r="A17079" s="3" t="s">
        <v>31197</v>
      </c>
      <c r="B17079" s="3" t="s">
        <v>27023</v>
      </c>
      <c r="C17079" s="3" t="s">
        <v>270</v>
      </c>
      <c r="D17079" s="3" t="s">
        <v>34418</v>
      </c>
      <c r="E17079" s="4">
        <v>2085</v>
      </c>
      <c r="F17079" s="3" t="s">
        <v>0</v>
      </c>
      <c r="G17079" s="4">
        <v>2</v>
      </c>
      <c r="H17079" s="3" t="s">
        <v>108</v>
      </c>
    </row>
    <row r="17080" spans="1:8" x14ac:dyDescent="0.25">
      <c r="A17080" s="3" t="s">
        <v>31197</v>
      </c>
      <c r="B17080" s="3" t="s">
        <v>27146</v>
      </c>
      <c r="C17080" s="3" t="s">
        <v>270</v>
      </c>
      <c r="D17080" s="3" t="s">
        <v>34418</v>
      </c>
      <c r="E17080" s="4">
        <v>1036</v>
      </c>
      <c r="F17080" s="3" t="s">
        <v>0</v>
      </c>
      <c r="G17080" s="4">
        <v>4</v>
      </c>
      <c r="H17080" s="3" t="s">
        <v>108</v>
      </c>
    </row>
    <row r="17081" spans="1:8" x14ac:dyDescent="0.25">
      <c r="A17081" s="3" t="s">
        <v>31197</v>
      </c>
      <c r="B17081" s="3" t="s">
        <v>31721</v>
      </c>
      <c r="C17081" s="3" t="s">
        <v>270</v>
      </c>
      <c r="D17081" s="3" t="s">
        <v>34418</v>
      </c>
      <c r="E17081" s="4">
        <v>2640</v>
      </c>
      <c r="F17081" s="3" t="s">
        <v>0</v>
      </c>
      <c r="G17081" s="4">
        <v>8</v>
      </c>
      <c r="H17081" s="3" t="s">
        <v>108</v>
      </c>
    </row>
    <row r="17082" spans="1:8" x14ac:dyDescent="0.25">
      <c r="A17082" s="3" t="s">
        <v>31197</v>
      </c>
      <c r="B17082" s="3" t="s">
        <v>27298</v>
      </c>
      <c r="C17082" s="3" t="s">
        <v>270</v>
      </c>
      <c r="D17082" s="3" t="s">
        <v>34418</v>
      </c>
      <c r="E17082" s="4">
        <v>71900</v>
      </c>
      <c r="F17082" s="3" t="s">
        <v>0</v>
      </c>
      <c r="G17082" s="4">
        <v>2</v>
      </c>
      <c r="H17082" s="3" t="s">
        <v>108</v>
      </c>
    </row>
    <row r="17083" spans="1:8" x14ac:dyDescent="0.25">
      <c r="A17083" s="3" t="s">
        <v>31197</v>
      </c>
      <c r="B17083" s="3" t="s">
        <v>27338</v>
      </c>
      <c r="C17083" s="3" t="s">
        <v>270</v>
      </c>
      <c r="D17083" s="3" t="s">
        <v>34418</v>
      </c>
      <c r="E17083" s="4">
        <v>354536</v>
      </c>
      <c r="F17083" s="3" t="s">
        <v>0</v>
      </c>
      <c r="G17083" s="4">
        <v>4</v>
      </c>
      <c r="H17083" s="3" t="s">
        <v>108</v>
      </c>
    </row>
    <row r="17084" spans="1:8" x14ac:dyDescent="0.25">
      <c r="A17084" s="3" t="s">
        <v>31197</v>
      </c>
      <c r="B17084" s="3" t="s">
        <v>27364</v>
      </c>
      <c r="C17084" s="3" t="s">
        <v>270</v>
      </c>
      <c r="D17084" s="3" t="s">
        <v>34418</v>
      </c>
      <c r="E17084" s="4">
        <v>67960</v>
      </c>
      <c r="F17084" s="3" t="s">
        <v>0</v>
      </c>
      <c r="G17084" s="4">
        <v>4</v>
      </c>
      <c r="H17084" s="3" t="s">
        <v>108</v>
      </c>
    </row>
    <row r="17085" spans="1:8" x14ac:dyDescent="0.25">
      <c r="A17085" s="3" t="s">
        <v>31197</v>
      </c>
      <c r="B17085" s="3" t="s">
        <v>27374</v>
      </c>
      <c r="C17085" s="3" t="s">
        <v>270</v>
      </c>
      <c r="D17085" s="3" t="s">
        <v>34418</v>
      </c>
      <c r="E17085" s="4">
        <v>257800</v>
      </c>
      <c r="F17085" s="3" t="s">
        <v>0</v>
      </c>
      <c r="G17085" s="4">
        <v>1</v>
      </c>
      <c r="H17085" s="3" t="s">
        <v>108</v>
      </c>
    </row>
    <row r="17086" spans="1:8" x14ac:dyDescent="0.25">
      <c r="A17086" s="3" t="s">
        <v>31197</v>
      </c>
      <c r="B17086" s="3" t="s">
        <v>27445</v>
      </c>
      <c r="C17086" s="3" t="s">
        <v>270</v>
      </c>
      <c r="D17086" s="3" t="s">
        <v>34418</v>
      </c>
      <c r="E17086" s="4">
        <v>44200</v>
      </c>
      <c r="F17086" s="3" t="s">
        <v>0</v>
      </c>
      <c r="G17086" s="4">
        <v>10</v>
      </c>
      <c r="H17086" s="3" t="s">
        <v>108</v>
      </c>
    </row>
    <row r="17087" spans="1:8" x14ac:dyDescent="0.25">
      <c r="A17087" s="3" t="s">
        <v>31197</v>
      </c>
      <c r="B17087" s="3" t="s">
        <v>27480</v>
      </c>
      <c r="C17087" s="3" t="s">
        <v>270</v>
      </c>
      <c r="D17087" s="3" t="s">
        <v>34418</v>
      </c>
      <c r="E17087" s="4">
        <v>24666</v>
      </c>
      <c r="F17087" s="3" t="s">
        <v>0</v>
      </c>
      <c r="G17087" s="4">
        <v>3</v>
      </c>
      <c r="H17087" s="3" t="s">
        <v>108</v>
      </c>
    </row>
    <row r="17088" spans="1:8" x14ac:dyDescent="0.25">
      <c r="A17088" s="3" t="s">
        <v>31197</v>
      </c>
      <c r="B17088" s="3" t="s">
        <v>27699</v>
      </c>
      <c r="C17088" s="3" t="s">
        <v>270</v>
      </c>
      <c r="D17088" s="3" t="s">
        <v>34418</v>
      </c>
      <c r="E17088" s="4">
        <v>6320</v>
      </c>
      <c r="F17088" s="3" t="s">
        <v>0</v>
      </c>
      <c r="G17088" s="4">
        <v>8</v>
      </c>
      <c r="H17088" s="3" t="s">
        <v>108</v>
      </c>
    </row>
    <row r="17089" spans="1:8" x14ac:dyDescent="0.25">
      <c r="A17089" s="3" t="s">
        <v>31197</v>
      </c>
      <c r="B17089" s="3" t="s">
        <v>27744</v>
      </c>
      <c r="C17089" s="3" t="s">
        <v>270</v>
      </c>
      <c r="D17089" s="3" t="s">
        <v>34418</v>
      </c>
      <c r="E17089" s="4">
        <v>22900</v>
      </c>
      <c r="F17089" s="3" t="s">
        <v>0</v>
      </c>
      <c r="G17089" s="4">
        <v>2</v>
      </c>
      <c r="H17089" s="3" t="s">
        <v>108</v>
      </c>
    </row>
    <row r="17090" spans="1:8" x14ac:dyDescent="0.25">
      <c r="A17090" s="3" t="s">
        <v>31197</v>
      </c>
      <c r="B17090" s="3" t="s">
        <v>27745</v>
      </c>
      <c r="C17090" s="3" t="s">
        <v>270</v>
      </c>
      <c r="D17090" s="3" t="s">
        <v>34418</v>
      </c>
      <c r="E17090" s="4">
        <v>30300</v>
      </c>
      <c r="F17090" s="3" t="s">
        <v>0</v>
      </c>
      <c r="G17090" s="4">
        <v>3</v>
      </c>
      <c r="H17090" s="3" t="s">
        <v>108</v>
      </c>
    </row>
    <row r="17091" spans="1:8" x14ac:dyDescent="0.25">
      <c r="A17091" s="3" t="s">
        <v>31197</v>
      </c>
      <c r="B17091" s="3" t="s">
        <v>27812</v>
      </c>
      <c r="C17091" s="3" t="s">
        <v>270</v>
      </c>
      <c r="D17091" s="3" t="s">
        <v>34418</v>
      </c>
      <c r="E17091" s="4">
        <v>48380</v>
      </c>
      <c r="F17091" s="3" t="s">
        <v>0</v>
      </c>
      <c r="G17091" s="4">
        <v>2</v>
      </c>
      <c r="H17091" s="3" t="s">
        <v>108</v>
      </c>
    </row>
    <row r="17092" spans="1:8" x14ac:dyDescent="0.25">
      <c r="A17092" s="3" t="s">
        <v>31197</v>
      </c>
      <c r="B17092" s="3" t="s">
        <v>28020</v>
      </c>
      <c r="C17092" s="3" t="s">
        <v>270</v>
      </c>
      <c r="D17092" s="3" t="s">
        <v>34418</v>
      </c>
      <c r="E17092" s="4">
        <v>2064</v>
      </c>
      <c r="F17092" s="3" t="s">
        <v>0</v>
      </c>
      <c r="G17092" s="4">
        <v>16</v>
      </c>
      <c r="H17092" s="3" t="s">
        <v>108</v>
      </c>
    </row>
    <row r="17093" spans="1:8" x14ac:dyDescent="0.25">
      <c r="A17093" s="3" t="s">
        <v>31197</v>
      </c>
      <c r="B17093" s="3" t="s">
        <v>28021</v>
      </c>
      <c r="C17093" s="3" t="s">
        <v>270</v>
      </c>
      <c r="D17093" s="3" t="s">
        <v>34418</v>
      </c>
      <c r="E17093" s="4">
        <v>1180245</v>
      </c>
      <c r="F17093" s="3" t="s">
        <v>0</v>
      </c>
      <c r="G17093" s="4">
        <v>1</v>
      </c>
      <c r="H17093" s="3" t="s">
        <v>108</v>
      </c>
    </row>
    <row r="17094" spans="1:8" x14ac:dyDescent="0.25">
      <c r="A17094" s="3" t="s">
        <v>31197</v>
      </c>
      <c r="B17094" s="3" t="s">
        <v>28029</v>
      </c>
      <c r="C17094" s="3" t="s">
        <v>270</v>
      </c>
      <c r="D17094" s="3" t="s">
        <v>34418</v>
      </c>
      <c r="E17094" s="4">
        <v>11340</v>
      </c>
      <c r="F17094" s="3" t="s">
        <v>0</v>
      </c>
      <c r="G17094" s="4">
        <v>6</v>
      </c>
      <c r="H17094" s="3" t="s">
        <v>108</v>
      </c>
    </row>
    <row r="17095" spans="1:8" x14ac:dyDescent="0.25">
      <c r="A17095" s="3" t="s">
        <v>31197</v>
      </c>
      <c r="B17095" s="3" t="s">
        <v>28066</v>
      </c>
      <c r="C17095" s="3" t="s">
        <v>270</v>
      </c>
      <c r="D17095" s="3" t="s">
        <v>34418</v>
      </c>
      <c r="E17095" s="4">
        <v>63880</v>
      </c>
      <c r="F17095" s="3" t="s">
        <v>0</v>
      </c>
      <c r="G17095" s="4">
        <v>8</v>
      </c>
      <c r="H17095" s="3" t="s">
        <v>108</v>
      </c>
    </row>
    <row r="17096" spans="1:8" x14ac:dyDescent="0.25">
      <c r="A17096" s="3" t="s">
        <v>31197</v>
      </c>
      <c r="B17096" s="3" t="s">
        <v>28074</v>
      </c>
      <c r="C17096" s="3" t="s">
        <v>270</v>
      </c>
      <c r="D17096" s="3" t="s">
        <v>34418</v>
      </c>
      <c r="E17096" s="4">
        <v>29100</v>
      </c>
      <c r="F17096" s="3" t="s">
        <v>0</v>
      </c>
      <c r="G17096" s="4">
        <v>6</v>
      </c>
      <c r="H17096" s="3" t="s">
        <v>108</v>
      </c>
    </row>
    <row r="17097" spans="1:8" x14ac:dyDescent="0.25">
      <c r="A17097" s="3" t="s">
        <v>31197</v>
      </c>
      <c r="B17097" s="3" t="s">
        <v>28075</v>
      </c>
      <c r="C17097" s="3" t="s">
        <v>270</v>
      </c>
      <c r="D17097" s="3" t="s">
        <v>34418</v>
      </c>
      <c r="E17097" s="4">
        <v>9700</v>
      </c>
      <c r="F17097" s="3" t="s">
        <v>0</v>
      </c>
      <c r="G17097" s="4">
        <v>2</v>
      </c>
      <c r="H17097" s="3" t="s">
        <v>108</v>
      </c>
    </row>
    <row r="17098" spans="1:8" x14ac:dyDescent="0.25">
      <c r="A17098" s="3" t="s">
        <v>31197</v>
      </c>
      <c r="B17098" s="3" t="s">
        <v>28086</v>
      </c>
      <c r="C17098" s="3" t="s">
        <v>270</v>
      </c>
      <c r="D17098" s="3" t="s">
        <v>34418</v>
      </c>
      <c r="E17098" s="4">
        <v>19090</v>
      </c>
      <c r="F17098" s="3" t="s">
        <v>0</v>
      </c>
      <c r="G17098" s="4">
        <v>1</v>
      </c>
      <c r="H17098" s="3" t="s">
        <v>108</v>
      </c>
    </row>
    <row r="17099" spans="1:8" x14ac:dyDescent="0.25">
      <c r="A17099" s="3" t="s">
        <v>31197</v>
      </c>
      <c r="B17099" s="3" t="s">
        <v>28087</v>
      </c>
      <c r="C17099" s="3" t="s">
        <v>270</v>
      </c>
      <c r="D17099" s="3" t="s">
        <v>34418</v>
      </c>
      <c r="E17099" s="4">
        <v>1300</v>
      </c>
      <c r="F17099" s="3" t="s">
        <v>0</v>
      </c>
      <c r="G17099" s="4">
        <v>4</v>
      </c>
      <c r="H17099" s="3" t="s">
        <v>108</v>
      </c>
    </row>
    <row r="17100" spans="1:8" x14ac:dyDescent="0.25">
      <c r="A17100" s="3" t="s">
        <v>31197</v>
      </c>
      <c r="B17100" s="3" t="s">
        <v>28097</v>
      </c>
      <c r="C17100" s="3" t="s">
        <v>270</v>
      </c>
      <c r="D17100" s="3" t="s">
        <v>34418</v>
      </c>
      <c r="E17100" s="4">
        <v>14100</v>
      </c>
      <c r="F17100" s="3" t="s">
        <v>0</v>
      </c>
      <c r="G17100" s="4">
        <v>2</v>
      </c>
      <c r="H17100" s="3" t="s">
        <v>108</v>
      </c>
    </row>
    <row r="17101" spans="1:8" x14ac:dyDescent="0.25">
      <c r="A17101" s="3" t="s">
        <v>31197</v>
      </c>
      <c r="B17101" s="3" t="s">
        <v>28098</v>
      </c>
      <c r="C17101" s="3" t="s">
        <v>270</v>
      </c>
      <c r="D17101" s="3" t="s">
        <v>34418</v>
      </c>
      <c r="E17101" s="4">
        <v>11040</v>
      </c>
      <c r="F17101" s="3" t="s">
        <v>0</v>
      </c>
      <c r="G17101" s="4">
        <v>2</v>
      </c>
      <c r="H17101" s="3" t="s">
        <v>108</v>
      </c>
    </row>
    <row r="17102" spans="1:8" x14ac:dyDescent="0.25">
      <c r="A17102" s="3" t="s">
        <v>31197</v>
      </c>
      <c r="B17102" s="3" t="s">
        <v>28107</v>
      </c>
      <c r="C17102" s="3" t="s">
        <v>270</v>
      </c>
      <c r="D17102" s="3" t="s">
        <v>34418</v>
      </c>
      <c r="E17102" s="4">
        <v>99600</v>
      </c>
      <c r="F17102" s="3" t="s">
        <v>0</v>
      </c>
      <c r="G17102" s="4">
        <v>10</v>
      </c>
      <c r="H17102" s="3" t="s">
        <v>108</v>
      </c>
    </row>
    <row r="17103" spans="1:8" x14ac:dyDescent="0.25">
      <c r="A17103" s="3" t="s">
        <v>31197</v>
      </c>
      <c r="B17103" s="3" t="s">
        <v>28130</v>
      </c>
      <c r="C17103" s="3" t="s">
        <v>270</v>
      </c>
      <c r="D17103" s="3" t="s">
        <v>34418</v>
      </c>
      <c r="E17103" s="4">
        <v>1595</v>
      </c>
      <c r="F17103" s="3" t="s">
        <v>0</v>
      </c>
      <c r="G17103" s="4">
        <v>5</v>
      </c>
      <c r="H17103" s="3" t="s">
        <v>108</v>
      </c>
    </row>
    <row r="17104" spans="1:8" x14ac:dyDescent="0.25">
      <c r="A17104" s="3" t="s">
        <v>31197</v>
      </c>
      <c r="B17104" s="3" t="s">
        <v>28131</v>
      </c>
      <c r="C17104" s="3" t="s">
        <v>270</v>
      </c>
      <c r="D17104" s="3" t="s">
        <v>34418</v>
      </c>
      <c r="E17104" s="4">
        <v>995</v>
      </c>
      <c r="F17104" s="3" t="s">
        <v>0</v>
      </c>
      <c r="G17104" s="4">
        <v>5</v>
      </c>
      <c r="H17104" s="3" t="s">
        <v>108</v>
      </c>
    </row>
    <row r="17105" spans="1:8" x14ac:dyDescent="0.25">
      <c r="A17105" s="3" t="s">
        <v>31197</v>
      </c>
      <c r="B17105" s="3" t="s">
        <v>28183</v>
      </c>
      <c r="C17105" s="3" t="s">
        <v>270</v>
      </c>
      <c r="D17105" s="3" t="s">
        <v>34418</v>
      </c>
      <c r="E17105" s="4">
        <v>77920</v>
      </c>
      <c r="F17105" s="3" t="s">
        <v>0</v>
      </c>
      <c r="G17105" s="4">
        <v>4</v>
      </c>
      <c r="H17105" s="3" t="s">
        <v>108</v>
      </c>
    </row>
    <row r="17106" spans="1:8" x14ac:dyDescent="0.25">
      <c r="A17106" s="3" t="s">
        <v>31197</v>
      </c>
      <c r="B17106" s="3" t="s">
        <v>28233</v>
      </c>
      <c r="C17106" s="3" t="s">
        <v>270</v>
      </c>
      <c r="D17106" s="3" t="s">
        <v>34418</v>
      </c>
      <c r="E17106" s="4">
        <v>5340</v>
      </c>
      <c r="F17106" s="3" t="s">
        <v>0</v>
      </c>
      <c r="G17106" s="4">
        <v>2</v>
      </c>
      <c r="H17106" s="3" t="s">
        <v>108</v>
      </c>
    </row>
    <row r="17107" spans="1:8" x14ac:dyDescent="0.25">
      <c r="A17107" s="3" t="s">
        <v>31197</v>
      </c>
      <c r="B17107" s="3" t="s">
        <v>28234</v>
      </c>
      <c r="C17107" s="3" t="s">
        <v>270</v>
      </c>
      <c r="D17107" s="3" t="s">
        <v>34418</v>
      </c>
      <c r="E17107" s="4">
        <v>5340</v>
      </c>
      <c r="F17107" s="3" t="s">
        <v>0</v>
      </c>
      <c r="G17107" s="4">
        <v>2</v>
      </c>
      <c r="H17107" s="3" t="s">
        <v>108</v>
      </c>
    </row>
    <row r="17108" spans="1:8" x14ac:dyDescent="0.25">
      <c r="A17108" s="3" t="s">
        <v>31197</v>
      </c>
      <c r="B17108" s="3" t="s">
        <v>28235</v>
      </c>
      <c r="C17108" s="3" t="s">
        <v>270</v>
      </c>
      <c r="D17108" s="3" t="s">
        <v>34418</v>
      </c>
      <c r="E17108" s="4">
        <v>5180</v>
      </c>
      <c r="F17108" s="3" t="s">
        <v>0</v>
      </c>
      <c r="G17108" s="4">
        <v>2</v>
      </c>
      <c r="H17108" s="3" t="s">
        <v>108</v>
      </c>
    </row>
    <row r="17109" spans="1:8" x14ac:dyDescent="0.25">
      <c r="A17109" s="3" t="s">
        <v>31197</v>
      </c>
      <c r="B17109" s="3" t="s">
        <v>28236</v>
      </c>
      <c r="C17109" s="3" t="s">
        <v>270</v>
      </c>
      <c r="D17109" s="3" t="s">
        <v>34418</v>
      </c>
      <c r="E17109" s="4">
        <v>5180</v>
      </c>
      <c r="F17109" s="3" t="s">
        <v>0</v>
      </c>
      <c r="G17109" s="4">
        <v>2</v>
      </c>
      <c r="H17109" s="3" t="s">
        <v>108</v>
      </c>
    </row>
    <row r="17110" spans="1:8" x14ac:dyDescent="0.25">
      <c r="A17110" s="3" t="s">
        <v>31197</v>
      </c>
      <c r="B17110" s="3" t="s">
        <v>28237</v>
      </c>
      <c r="C17110" s="3" t="s">
        <v>270</v>
      </c>
      <c r="D17110" s="3" t="s">
        <v>34418</v>
      </c>
      <c r="E17110" s="4">
        <v>32360</v>
      </c>
      <c r="F17110" s="3" t="s">
        <v>0</v>
      </c>
      <c r="G17110" s="4">
        <v>2</v>
      </c>
      <c r="H17110" s="3" t="s">
        <v>108</v>
      </c>
    </row>
    <row r="17111" spans="1:8" x14ac:dyDescent="0.25">
      <c r="A17111" s="3" t="s">
        <v>31197</v>
      </c>
      <c r="B17111" s="3" t="s">
        <v>28240</v>
      </c>
      <c r="C17111" s="3" t="s">
        <v>270</v>
      </c>
      <c r="D17111" s="3" t="s">
        <v>34418</v>
      </c>
      <c r="E17111" s="4">
        <v>36176</v>
      </c>
      <c r="F17111" s="3" t="s">
        <v>0</v>
      </c>
      <c r="G17111" s="4">
        <v>2</v>
      </c>
      <c r="H17111" s="3" t="s">
        <v>108</v>
      </c>
    </row>
    <row r="17112" spans="1:8" x14ac:dyDescent="0.25">
      <c r="A17112" s="3" t="s">
        <v>31197</v>
      </c>
      <c r="B17112" s="3" t="s">
        <v>28265</v>
      </c>
      <c r="C17112" s="3" t="s">
        <v>270</v>
      </c>
      <c r="D17112" s="3" t="s">
        <v>34418</v>
      </c>
      <c r="E17112" s="4">
        <v>432000</v>
      </c>
      <c r="F17112" s="3" t="s">
        <v>0</v>
      </c>
      <c r="G17112" s="4">
        <v>5</v>
      </c>
      <c r="H17112" s="3" t="s">
        <v>108</v>
      </c>
    </row>
    <row r="17113" spans="1:8" x14ac:dyDescent="0.25">
      <c r="A17113" s="3" t="s">
        <v>31197</v>
      </c>
      <c r="B17113" s="3" t="s">
        <v>28276</v>
      </c>
      <c r="C17113" s="3" t="s">
        <v>270</v>
      </c>
      <c r="D17113" s="3" t="s">
        <v>34418</v>
      </c>
      <c r="E17113" s="4">
        <v>317183</v>
      </c>
      <c r="F17113" s="3" t="s">
        <v>0</v>
      </c>
      <c r="G17113" s="4">
        <v>1</v>
      </c>
      <c r="H17113" s="3" t="s">
        <v>108</v>
      </c>
    </row>
    <row r="17114" spans="1:8" x14ac:dyDescent="0.25">
      <c r="A17114" s="3" t="s">
        <v>31197</v>
      </c>
      <c r="B17114" s="3" t="s">
        <v>28280</v>
      </c>
      <c r="C17114" s="3" t="s">
        <v>270</v>
      </c>
      <c r="D17114" s="3" t="s">
        <v>34418</v>
      </c>
      <c r="E17114" s="4">
        <v>10200</v>
      </c>
      <c r="F17114" s="3" t="s">
        <v>0</v>
      </c>
      <c r="G17114" s="4">
        <v>15</v>
      </c>
      <c r="H17114" s="3" t="s">
        <v>108</v>
      </c>
    </row>
    <row r="17115" spans="1:8" x14ac:dyDescent="0.25">
      <c r="A17115" s="3" t="s">
        <v>31197</v>
      </c>
      <c r="B17115" s="3" t="s">
        <v>28281</v>
      </c>
      <c r="C17115" s="3" t="s">
        <v>270</v>
      </c>
      <c r="D17115" s="3" t="s">
        <v>34418</v>
      </c>
      <c r="E17115" s="4">
        <v>240975</v>
      </c>
      <c r="F17115" s="3" t="s">
        <v>0</v>
      </c>
      <c r="G17115" s="4">
        <v>9</v>
      </c>
      <c r="H17115" s="3" t="s">
        <v>108</v>
      </c>
    </row>
    <row r="17116" spans="1:8" x14ac:dyDescent="0.25">
      <c r="A17116" s="3" t="s">
        <v>31197</v>
      </c>
      <c r="B17116" s="3" t="s">
        <v>28282</v>
      </c>
      <c r="C17116" s="3" t="s">
        <v>270</v>
      </c>
      <c r="D17116" s="3" t="s">
        <v>34418</v>
      </c>
      <c r="E17116" s="4">
        <v>340560</v>
      </c>
      <c r="F17116" s="3" t="s">
        <v>0</v>
      </c>
      <c r="G17116" s="4">
        <v>9</v>
      </c>
      <c r="H17116" s="3" t="s">
        <v>108</v>
      </c>
    </row>
    <row r="17117" spans="1:8" x14ac:dyDescent="0.25">
      <c r="A17117" s="3" t="s">
        <v>31197</v>
      </c>
      <c r="B17117" s="3" t="s">
        <v>28283</v>
      </c>
      <c r="C17117" s="3" t="s">
        <v>270</v>
      </c>
      <c r="D17117" s="3" t="s">
        <v>34418</v>
      </c>
      <c r="E17117" s="4">
        <v>550</v>
      </c>
      <c r="F17117" s="3" t="s">
        <v>0</v>
      </c>
      <c r="G17117" s="4">
        <v>1</v>
      </c>
      <c r="H17117" s="3" t="s">
        <v>108</v>
      </c>
    </row>
    <row r="17118" spans="1:8" x14ac:dyDescent="0.25">
      <c r="A17118" s="3" t="s">
        <v>31197</v>
      </c>
      <c r="B17118" s="3" t="s">
        <v>28744</v>
      </c>
      <c r="C17118" s="3" t="s">
        <v>270</v>
      </c>
      <c r="D17118" s="3" t="s">
        <v>34418</v>
      </c>
      <c r="E17118" s="4">
        <v>1680</v>
      </c>
      <c r="F17118" s="3" t="s">
        <v>0</v>
      </c>
      <c r="G17118" s="4">
        <v>4</v>
      </c>
      <c r="H17118" s="3" t="s">
        <v>108</v>
      </c>
    </row>
    <row r="17119" spans="1:8" x14ac:dyDescent="0.25">
      <c r="A17119" s="3" t="s">
        <v>31197</v>
      </c>
      <c r="B17119" s="3" t="s">
        <v>28766</v>
      </c>
      <c r="C17119" s="3" t="s">
        <v>270</v>
      </c>
      <c r="D17119" s="3" t="s">
        <v>34418</v>
      </c>
      <c r="E17119" s="4">
        <v>1280</v>
      </c>
      <c r="F17119" s="3" t="s">
        <v>0</v>
      </c>
      <c r="G17119" s="4">
        <v>2</v>
      </c>
      <c r="H17119" s="3" t="s">
        <v>108</v>
      </c>
    </row>
    <row r="17120" spans="1:8" x14ac:dyDescent="0.25">
      <c r="A17120" s="3" t="s">
        <v>31197</v>
      </c>
      <c r="B17120" s="3" t="s">
        <v>28767</v>
      </c>
      <c r="C17120" s="3" t="s">
        <v>270</v>
      </c>
      <c r="D17120" s="3" t="s">
        <v>34418</v>
      </c>
      <c r="E17120" s="4">
        <v>1160</v>
      </c>
      <c r="F17120" s="3" t="s">
        <v>0</v>
      </c>
      <c r="G17120" s="4">
        <v>2</v>
      </c>
      <c r="H17120" s="3" t="s">
        <v>108</v>
      </c>
    </row>
    <row r="17121" spans="1:8" x14ac:dyDescent="0.25">
      <c r="A17121" s="3" t="s">
        <v>31197</v>
      </c>
      <c r="B17121" s="3" t="s">
        <v>28768</v>
      </c>
      <c r="C17121" s="3" t="s">
        <v>270</v>
      </c>
      <c r="D17121" s="3" t="s">
        <v>34418</v>
      </c>
      <c r="E17121" s="4">
        <v>6285</v>
      </c>
      <c r="F17121" s="3" t="s">
        <v>0</v>
      </c>
      <c r="G17121" s="4">
        <v>15</v>
      </c>
      <c r="H17121" s="3" t="s">
        <v>108</v>
      </c>
    </row>
    <row r="17122" spans="1:8" x14ac:dyDescent="0.25">
      <c r="A17122" s="3" t="s">
        <v>31197</v>
      </c>
      <c r="B17122" s="3" t="s">
        <v>31698</v>
      </c>
      <c r="C17122" s="3" t="s">
        <v>270</v>
      </c>
      <c r="D17122" s="3" t="s">
        <v>34418</v>
      </c>
      <c r="E17122" s="4">
        <v>3818</v>
      </c>
      <c r="F17122" s="3" t="s">
        <v>0</v>
      </c>
      <c r="G17122" s="4">
        <v>2</v>
      </c>
      <c r="H17122" s="3" t="s">
        <v>108</v>
      </c>
    </row>
    <row r="17123" spans="1:8" x14ac:dyDescent="0.25">
      <c r="A17123" s="3" t="s">
        <v>31197</v>
      </c>
      <c r="B17123" s="3" t="s">
        <v>28787</v>
      </c>
      <c r="C17123" s="3" t="s">
        <v>270</v>
      </c>
      <c r="D17123" s="3" t="s">
        <v>34418</v>
      </c>
      <c r="E17123" s="4">
        <v>10640</v>
      </c>
      <c r="F17123" s="3" t="s">
        <v>0</v>
      </c>
      <c r="G17123" s="4">
        <v>1</v>
      </c>
      <c r="H17123" s="3" t="s">
        <v>108</v>
      </c>
    </row>
    <row r="17124" spans="1:8" x14ac:dyDescent="0.25">
      <c r="A17124" s="3" t="s">
        <v>31197</v>
      </c>
      <c r="B17124" s="3" t="s">
        <v>28788</v>
      </c>
      <c r="C17124" s="3" t="s">
        <v>270</v>
      </c>
      <c r="D17124" s="3" t="s">
        <v>34418</v>
      </c>
      <c r="E17124" s="4">
        <v>10680</v>
      </c>
      <c r="F17124" s="3" t="s">
        <v>0</v>
      </c>
      <c r="G17124" s="4">
        <v>1</v>
      </c>
      <c r="H17124" s="3" t="s">
        <v>108</v>
      </c>
    </row>
    <row r="17125" spans="1:8" x14ac:dyDescent="0.25">
      <c r="A17125" s="3" t="s">
        <v>31197</v>
      </c>
      <c r="B17125" s="3" t="s">
        <v>28789</v>
      </c>
      <c r="C17125" s="3" t="s">
        <v>270</v>
      </c>
      <c r="D17125" s="3" t="s">
        <v>34418</v>
      </c>
      <c r="E17125" s="4">
        <v>16600</v>
      </c>
      <c r="F17125" s="3" t="s">
        <v>0</v>
      </c>
      <c r="G17125" s="4">
        <v>1</v>
      </c>
      <c r="H17125" s="3" t="s">
        <v>108</v>
      </c>
    </row>
    <row r="17126" spans="1:8" x14ac:dyDescent="0.25">
      <c r="A17126" s="3" t="s">
        <v>31197</v>
      </c>
      <c r="B17126" s="3" t="s">
        <v>28790</v>
      </c>
      <c r="C17126" s="3" t="s">
        <v>270</v>
      </c>
      <c r="D17126" s="3" t="s">
        <v>34418</v>
      </c>
      <c r="E17126" s="4">
        <v>17250</v>
      </c>
      <c r="F17126" s="3" t="s">
        <v>0</v>
      </c>
      <c r="G17126" s="4">
        <v>1</v>
      </c>
      <c r="H17126" s="3" t="s">
        <v>108</v>
      </c>
    </row>
    <row r="17127" spans="1:8" x14ac:dyDescent="0.25">
      <c r="A17127" s="3" t="s">
        <v>31197</v>
      </c>
      <c r="B17127" s="3" t="s">
        <v>28797</v>
      </c>
      <c r="C17127" s="3" t="s">
        <v>270</v>
      </c>
      <c r="D17127" s="3" t="s">
        <v>34418</v>
      </c>
      <c r="E17127" s="4">
        <v>14880</v>
      </c>
      <c r="F17127" s="3" t="s">
        <v>0</v>
      </c>
      <c r="G17127" s="4">
        <v>6</v>
      </c>
      <c r="H17127" s="3" t="s">
        <v>108</v>
      </c>
    </row>
    <row r="17128" spans="1:8" x14ac:dyDescent="0.25">
      <c r="A17128" s="3" t="s">
        <v>31197</v>
      </c>
      <c r="B17128" s="3" t="s">
        <v>28871</v>
      </c>
      <c r="C17128" s="3" t="s">
        <v>270</v>
      </c>
      <c r="D17128" s="3" t="s">
        <v>34418</v>
      </c>
      <c r="E17128" s="4">
        <v>35920</v>
      </c>
      <c r="F17128" s="3" t="s">
        <v>0</v>
      </c>
      <c r="G17128" s="4">
        <v>4</v>
      </c>
      <c r="H17128" s="3" t="s">
        <v>108</v>
      </c>
    </row>
    <row r="17129" spans="1:8" x14ac:dyDescent="0.25">
      <c r="A17129" s="3" t="s">
        <v>31197</v>
      </c>
      <c r="B17129" s="3" t="s">
        <v>28912</v>
      </c>
      <c r="C17129" s="3" t="s">
        <v>270</v>
      </c>
      <c r="D17129" s="3" t="s">
        <v>34418</v>
      </c>
      <c r="E17129" s="4">
        <v>3920</v>
      </c>
      <c r="F17129" s="3" t="s">
        <v>0</v>
      </c>
      <c r="G17129" s="4">
        <v>8</v>
      </c>
      <c r="H17129" s="3" t="s">
        <v>108</v>
      </c>
    </row>
    <row r="17130" spans="1:8" x14ac:dyDescent="0.25">
      <c r="A17130" s="3" t="s">
        <v>31197</v>
      </c>
      <c r="B17130" s="3" t="s">
        <v>28913</v>
      </c>
      <c r="C17130" s="3" t="s">
        <v>270</v>
      </c>
      <c r="D17130" s="3" t="s">
        <v>34418</v>
      </c>
      <c r="E17130" s="4">
        <v>3000</v>
      </c>
      <c r="F17130" s="3" t="s">
        <v>0</v>
      </c>
      <c r="G17130" s="4">
        <v>4</v>
      </c>
      <c r="H17130" s="3" t="s">
        <v>108</v>
      </c>
    </row>
    <row r="17131" spans="1:8" x14ac:dyDescent="0.25">
      <c r="A17131" s="3" t="s">
        <v>31197</v>
      </c>
      <c r="B17131" s="3" t="s">
        <v>34496</v>
      </c>
      <c r="C17131" s="3" t="s">
        <v>270</v>
      </c>
      <c r="D17131" s="3" t="s">
        <v>34418</v>
      </c>
      <c r="E17131" s="4">
        <v>33500</v>
      </c>
      <c r="F17131" s="3" t="s">
        <v>0</v>
      </c>
      <c r="G17131" s="4">
        <v>1</v>
      </c>
      <c r="H17131" s="3" t="s">
        <v>108</v>
      </c>
    </row>
    <row r="17132" spans="1:8" x14ac:dyDescent="0.25">
      <c r="A17132" s="3" t="s">
        <v>31197</v>
      </c>
      <c r="B17132" s="3" t="s">
        <v>28914</v>
      </c>
      <c r="C17132" s="3" t="s">
        <v>270</v>
      </c>
      <c r="D17132" s="3" t="s">
        <v>34418</v>
      </c>
      <c r="E17132" s="4">
        <v>1100</v>
      </c>
      <c r="F17132" s="3" t="s">
        <v>0</v>
      </c>
      <c r="G17132" s="4">
        <v>10</v>
      </c>
      <c r="H17132" s="3" t="s">
        <v>108</v>
      </c>
    </row>
    <row r="17133" spans="1:8" x14ac:dyDescent="0.25">
      <c r="A17133" s="3" t="s">
        <v>31197</v>
      </c>
      <c r="B17133" s="3" t="s">
        <v>28915</v>
      </c>
      <c r="C17133" s="3" t="s">
        <v>270</v>
      </c>
      <c r="D17133" s="3" t="s">
        <v>34418</v>
      </c>
      <c r="E17133" s="4">
        <v>850</v>
      </c>
      <c r="F17133" s="3" t="s">
        <v>0</v>
      </c>
      <c r="G17133" s="4">
        <v>10</v>
      </c>
      <c r="H17133" s="3" t="s">
        <v>108</v>
      </c>
    </row>
    <row r="17134" spans="1:8" x14ac:dyDescent="0.25">
      <c r="A17134" s="3" t="s">
        <v>31197</v>
      </c>
      <c r="B17134" s="3" t="s">
        <v>28916</v>
      </c>
      <c r="C17134" s="3" t="s">
        <v>270</v>
      </c>
      <c r="D17134" s="3" t="s">
        <v>34418</v>
      </c>
      <c r="E17134" s="4">
        <v>1250</v>
      </c>
      <c r="F17134" s="3" t="s">
        <v>0</v>
      </c>
      <c r="G17134" s="4">
        <v>10</v>
      </c>
      <c r="H17134" s="3" t="s">
        <v>108</v>
      </c>
    </row>
    <row r="17135" spans="1:8" x14ac:dyDescent="0.25">
      <c r="A17135" s="3" t="s">
        <v>31197</v>
      </c>
      <c r="B17135" s="3" t="s">
        <v>31706</v>
      </c>
      <c r="C17135" s="3" t="s">
        <v>270</v>
      </c>
      <c r="D17135" s="3" t="s">
        <v>34418</v>
      </c>
      <c r="E17135" s="4">
        <v>3200</v>
      </c>
      <c r="F17135" s="3" t="s">
        <v>0</v>
      </c>
      <c r="G17135" s="4">
        <v>5</v>
      </c>
      <c r="H17135" s="3" t="s">
        <v>108</v>
      </c>
    </row>
    <row r="17136" spans="1:8" x14ac:dyDescent="0.25">
      <c r="A17136" s="3" t="s">
        <v>31197</v>
      </c>
      <c r="B17136" s="3" t="s">
        <v>32593</v>
      </c>
      <c r="C17136" s="3" t="s">
        <v>270</v>
      </c>
      <c r="D17136" s="3" t="s">
        <v>34418</v>
      </c>
      <c r="E17136" s="4">
        <v>310</v>
      </c>
      <c r="F17136" s="3" t="s">
        <v>0</v>
      </c>
      <c r="G17136" s="4">
        <v>1</v>
      </c>
      <c r="H17136" s="3" t="s">
        <v>108</v>
      </c>
    </row>
    <row r="17137" spans="1:8" x14ac:dyDescent="0.25">
      <c r="A17137" s="3" t="s">
        <v>31197</v>
      </c>
      <c r="B17137" s="3" t="s">
        <v>1157</v>
      </c>
      <c r="C17137" s="3" t="s">
        <v>344</v>
      </c>
      <c r="D17137" s="3" t="s">
        <v>34418</v>
      </c>
      <c r="E17137" s="4">
        <v>2550</v>
      </c>
      <c r="F17137" s="3" t="s">
        <v>0</v>
      </c>
      <c r="G17137" s="4">
        <v>1</v>
      </c>
      <c r="H17137" s="3" t="s">
        <v>108</v>
      </c>
    </row>
    <row r="17138" spans="1:8" x14ac:dyDescent="0.25">
      <c r="A17138" s="3" t="s">
        <v>31197</v>
      </c>
      <c r="B17138" s="3" t="s">
        <v>1158</v>
      </c>
      <c r="C17138" s="3" t="s">
        <v>344</v>
      </c>
      <c r="D17138" s="3" t="s">
        <v>34418</v>
      </c>
      <c r="E17138" s="4">
        <v>220</v>
      </c>
      <c r="F17138" s="3" t="s">
        <v>0</v>
      </c>
      <c r="G17138" s="4">
        <v>1</v>
      </c>
      <c r="H17138" s="3" t="s">
        <v>108</v>
      </c>
    </row>
    <row r="17139" spans="1:8" x14ac:dyDescent="0.25">
      <c r="A17139" s="3" t="s">
        <v>31197</v>
      </c>
      <c r="B17139" s="3" t="s">
        <v>2677</v>
      </c>
      <c r="C17139" s="3" t="s">
        <v>344</v>
      </c>
      <c r="D17139" s="3" t="s">
        <v>34418</v>
      </c>
      <c r="E17139" s="4">
        <v>2800</v>
      </c>
      <c r="F17139" s="3" t="s">
        <v>0</v>
      </c>
      <c r="G17139" s="4">
        <v>100</v>
      </c>
      <c r="H17139" s="3" t="s">
        <v>108</v>
      </c>
    </row>
    <row r="17140" spans="1:8" x14ac:dyDescent="0.25">
      <c r="A17140" s="3" t="s">
        <v>31197</v>
      </c>
      <c r="B17140" s="3" t="s">
        <v>3448</v>
      </c>
      <c r="C17140" s="3" t="s">
        <v>344</v>
      </c>
      <c r="D17140" s="3" t="s">
        <v>34418</v>
      </c>
      <c r="E17140" s="4">
        <v>34790</v>
      </c>
      <c r="F17140" s="3" t="s">
        <v>0</v>
      </c>
      <c r="G17140" s="4">
        <v>7</v>
      </c>
      <c r="H17140" s="3" t="s">
        <v>174</v>
      </c>
    </row>
    <row r="17141" spans="1:8" x14ac:dyDescent="0.25">
      <c r="A17141" s="3" t="s">
        <v>31197</v>
      </c>
      <c r="B17141" s="3" t="s">
        <v>3552</v>
      </c>
      <c r="C17141" s="3" t="s">
        <v>344</v>
      </c>
      <c r="D17141" s="3" t="s">
        <v>34418</v>
      </c>
      <c r="E17141" s="4">
        <v>819.65999999999894</v>
      </c>
      <c r="F17141" s="3" t="s">
        <v>0</v>
      </c>
      <c r="G17141" s="4">
        <v>6</v>
      </c>
      <c r="H17141" s="3" t="s">
        <v>108</v>
      </c>
    </row>
    <row r="17142" spans="1:8" x14ac:dyDescent="0.25">
      <c r="A17142" s="3" t="s">
        <v>31197</v>
      </c>
      <c r="B17142" s="3" t="s">
        <v>4419</v>
      </c>
      <c r="C17142" s="3" t="s">
        <v>344</v>
      </c>
      <c r="D17142" s="3" t="s">
        <v>34418</v>
      </c>
      <c r="E17142" s="4">
        <v>12573.58</v>
      </c>
      <c r="F17142" s="3" t="s">
        <v>0</v>
      </c>
      <c r="G17142" s="4">
        <v>2</v>
      </c>
      <c r="H17142" s="3" t="s">
        <v>108</v>
      </c>
    </row>
    <row r="17143" spans="1:8" x14ac:dyDescent="0.25">
      <c r="A17143" s="3" t="s">
        <v>31197</v>
      </c>
      <c r="B17143" s="3" t="s">
        <v>4883</v>
      </c>
      <c r="C17143" s="3" t="s">
        <v>344</v>
      </c>
      <c r="D17143" s="3" t="s">
        <v>34418</v>
      </c>
      <c r="E17143" s="4">
        <v>38114</v>
      </c>
      <c r="F17143" s="3" t="s">
        <v>0</v>
      </c>
      <c r="G17143" s="4">
        <v>1</v>
      </c>
      <c r="H17143" s="3" t="s">
        <v>108</v>
      </c>
    </row>
    <row r="17144" spans="1:8" x14ac:dyDescent="0.25">
      <c r="A17144" s="3" t="s">
        <v>31197</v>
      </c>
      <c r="B17144" s="3" t="s">
        <v>5141</v>
      </c>
      <c r="C17144" s="3" t="s">
        <v>344</v>
      </c>
      <c r="D17144" s="3" t="s">
        <v>34418</v>
      </c>
      <c r="E17144" s="4">
        <v>2970</v>
      </c>
      <c r="F17144" s="3" t="s">
        <v>0</v>
      </c>
      <c r="G17144" s="4">
        <v>6</v>
      </c>
      <c r="H17144" s="3" t="s">
        <v>108</v>
      </c>
    </row>
    <row r="17145" spans="1:8" x14ac:dyDescent="0.25">
      <c r="A17145" s="3" t="s">
        <v>31197</v>
      </c>
      <c r="B17145" s="3" t="s">
        <v>5555</v>
      </c>
      <c r="C17145" s="3" t="s">
        <v>344</v>
      </c>
      <c r="D17145" s="3" t="s">
        <v>34418</v>
      </c>
      <c r="E17145" s="4">
        <v>17085.9399999999</v>
      </c>
      <c r="F17145" s="3" t="s">
        <v>0</v>
      </c>
      <c r="G17145" s="4">
        <v>2</v>
      </c>
      <c r="H17145" s="3" t="s">
        <v>108</v>
      </c>
    </row>
    <row r="17146" spans="1:8" x14ac:dyDescent="0.25">
      <c r="A17146" s="3" t="s">
        <v>31197</v>
      </c>
      <c r="B17146" s="3" t="s">
        <v>5650</v>
      </c>
      <c r="C17146" s="3" t="s">
        <v>344</v>
      </c>
      <c r="D17146" s="3" t="s">
        <v>34418</v>
      </c>
      <c r="E17146" s="4">
        <v>15808.32</v>
      </c>
      <c r="F17146" s="3" t="s">
        <v>0</v>
      </c>
      <c r="G17146" s="4">
        <v>8</v>
      </c>
      <c r="H17146" s="3" t="s">
        <v>108</v>
      </c>
    </row>
    <row r="17147" spans="1:8" x14ac:dyDescent="0.25">
      <c r="A17147" s="3" t="s">
        <v>31197</v>
      </c>
      <c r="B17147" s="3" t="s">
        <v>5783</v>
      </c>
      <c r="C17147" s="3" t="s">
        <v>344</v>
      </c>
      <c r="D17147" s="3" t="s">
        <v>34418</v>
      </c>
      <c r="E17147" s="4">
        <v>914.05999999999904</v>
      </c>
      <c r="F17147" s="3" t="s">
        <v>0</v>
      </c>
      <c r="G17147" s="4">
        <v>2</v>
      </c>
      <c r="H17147" s="3" t="s">
        <v>108</v>
      </c>
    </row>
    <row r="17148" spans="1:8" x14ac:dyDescent="0.25">
      <c r="A17148" s="3" t="s">
        <v>31197</v>
      </c>
      <c r="B17148" s="3" t="s">
        <v>5881</v>
      </c>
      <c r="C17148" s="3" t="s">
        <v>344</v>
      </c>
      <c r="D17148" s="3" t="s">
        <v>34418</v>
      </c>
      <c r="E17148" s="4">
        <v>55590</v>
      </c>
      <c r="F17148" s="3" t="s">
        <v>0</v>
      </c>
      <c r="G17148" s="4">
        <v>5</v>
      </c>
      <c r="H17148" s="3" t="s">
        <v>108</v>
      </c>
    </row>
    <row r="17149" spans="1:8" x14ac:dyDescent="0.25">
      <c r="A17149" s="3" t="s">
        <v>31197</v>
      </c>
      <c r="B17149" s="3" t="s">
        <v>6091</v>
      </c>
      <c r="C17149" s="3" t="s">
        <v>344</v>
      </c>
      <c r="D17149" s="3" t="s">
        <v>34418</v>
      </c>
      <c r="E17149" s="4">
        <v>9232.2800000000007</v>
      </c>
      <c r="F17149" s="3" t="s">
        <v>0</v>
      </c>
      <c r="G17149" s="4">
        <v>4</v>
      </c>
      <c r="H17149" s="3" t="s">
        <v>108</v>
      </c>
    </row>
    <row r="17150" spans="1:8" x14ac:dyDescent="0.25">
      <c r="A17150" s="3" t="s">
        <v>31197</v>
      </c>
      <c r="B17150" s="3" t="s">
        <v>6204</v>
      </c>
      <c r="C17150" s="3" t="s">
        <v>344</v>
      </c>
      <c r="D17150" s="3" t="s">
        <v>34418</v>
      </c>
      <c r="E17150" s="4">
        <v>10710</v>
      </c>
      <c r="F17150" s="3" t="s">
        <v>0</v>
      </c>
      <c r="G17150" s="4">
        <v>3</v>
      </c>
      <c r="H17150" s="3" t="s">
        <v>108</v>
      </c>
    </row>
    <row r="17151" spans="1:8" x14ac:dyDescent="0.25">
      <c r="A17151" s="3" t="s">
        <v>31197</v>
      </c>
      <c r="B17151" s="3" t="s">
        <v>6327</v>
      </c>
      <c r="C17151" s="3" t="s">
        <v>344</v>
      </c>
      <c r="D17151" s="3" t="s">
        <v>34418</v>
      </c>
      <c r="E17151" s="4">
        <v>91659.399999999907</v>
      </c>
      <c r="F17151" s="3" t="s">
        <v>0</v>
      </c>
      <c r="G17151" s="4">
        <v>10</v>
      </c>
      <c r="H17151" s="3" t="s">
        <v>108</v>
      </c>
    </row>
    <row r="17152" spans="1:8" x14ac:dyDescent="0.25">
      <c r="A17152" s="3" t="s">
        <v>31197</v>
      </c>
      <c r="B17152" s="3" t="s">
        <v>6785</v>
      </c>
      <c r="C17152" s="3" t="s">
        <v>344</v>
      </c>
      <c r="D17152" s="3" t="s">
        <v>34418</v>
      </c>
      <c r="E17152" s="4">
        <v>2301.84</v>
      </c>
      <c r="F17152" s="3" t="s">
        <v>0</v>
      </c>
      <c r="G17152" s="4">
        <v>1</v>
      </c>
      <c r="H17152" s="3" t="s">
        <v>108</v>
      </c>
    </row>
    <row r="17153" spans="1:8" x14ac:dyDescent="0.25">
      <c r="A17153" s="3" t="s">
        <v>31197</v>
      </c>
      <c r="B17153" s="3" t="s">
        <v>7105</v>
      </c>
      <c r="C17153" s="3" t="s">
        <v>344</v>
      </c>
      <c r="D17153" s="3" t="s">
        <v>34418</v>
      </c>
      <c r="E17153" s="4">
        <v>2955.96</v>
      </c>
      <c r="F17153" s="3" t="s">
        <v>0</v>
      </c>
      <c r="G17153" s="4">
        <v>1</v>
      </c>
      <c r="H17153" s="3" t="s">
        <v>108</v>
      </c>
    </row>
    <row r="17154" spans="1:8" x14ac:dyDescent="0.25">
      <c r="A17154" s="3" t="s">
        <v>31197</v>
      </c>
      <c r="B17154" s="3" t="s">
        <v>7229</v>
      </c>
      <c r="C17154" s="3" t="s">
        <v>344</v>
      </c>
      <c r="D17154" s="3" t="s">
        <v>34418</v>
      </c>
      <c r="E17154" s="4">
        <v>3510</v>
      </c>
      <c r="F17154" s="3" t="s">
        <v>0</v>
      </c>
      <c r="G17154" s="4">
        <v>6</v>
      </c>
      <c r="H17154" s="3" t="s">
        <v>108</v>
      </c>
    </row>
    <row r="17155" spans="1:8" x14ac:dyDescent="0.25">
      <c r="A17155" s="3" t="s">
        <v>31197</v>
      </c>
      <c r="B17155" s="3" t="s">
        <v>7747</v>
      </c>
      <c r="C17155" s="3" t="s">
        <v>344</v>
      </c>
      <c r="D17155" s="3" t="s">
        <v>34418</v>
      </c>
      <c r="E17155" s="4">
        <v>5901.02</v>
      </c>
      <c r="F17155" s="3" t="s">
        <v>0</v>
      </c>
      <c r="G17155" s="4">
        <v>1</v>
      </c>
      <c r="H17155" s="3" t="s">
        <v>108</v>
      </c>
    </row>
    <row r="17156" spans="1:8" x14ac:dyDescent="0.25">
      <c r="A17156" s="3" t="s">
        <v>31197</v>
      </c>
      <c r="B17156" s="3" t="s">
        <v>8480</v>
      </c>
      <c r="C17156" s="3" t="s">
        <v>344</v>
      </c>
      <c r="D17156" s="3" t="s">
        <v>34418</v>
      </c>
      <c r="E17156" s="4">
        <v>205430.399999999</v>
      </c>
      <c r="F17156" s="3" t="s">
        <v>0</v>
      </c>
      <c r="G17156" s="4">
        <v>2</v>
      </c>
      <c r="H17156" s="3" t="s">
        <v>108</v>
      </c>
    </row>
    <row r="17157" spans="1:8" x14ac:dyDescent="0.25">
      <c r="A17157" s="3" t="s">
        <v>31197</v>
      </c>
      <c r="B17157" s="3" t="s">
        <v>8641</v>
      </c>
      <c r="C17157" s="3" t="s">
        <v>344</v>
      </c>
      <c r="D17157" s="3" t="s">
        <v>34418</v>
      </c>
      <c r="E17157" s="4">
        <v>383996.739999999</v>
      </c>
      <c r="F17157" s="3" t="s">
        <v>0</v>
      </c>
      <c r="G17157" s="4">
        <v>8</v>
      </c>
      <c r="H17157" s="3" t="s">
        <v>108</v>
      </c>
    </row>
    <row r="17158" spans="1:8" x14ac:dyDescent="0.25">
      <c r="A17158" s="3" t="s">
        <v>31197</v>
      </c>
      <c r="B17158" s="3" t="s">
        <v>9233</v>
      </c>
      <c r="C17158" s="3" t="s">
        <v>344</v>
      </c>
      <c r="D17158" s="3" t="s">
        <v>34418</v>
      </c>
      <c r="E17158" s="4">
        <v>56840</v>
      </c>
      <c r="F17158" s="3" t="s">
        <v>0</v>
      </c>
      <c r="G17158" s="4">
        <v>7</v>
      </c>
      <c r="H17158" s="3" t="s">
        <v>108</v>
      </c>
    </row>
    <row r="17159" spans="1:8" x14ac:dyDescent="0.25">
      <c r="A17159" s="3" t="s">
        <v>31197</v>
      </c>
      <c r="B17159" s="3" t="s">
        <v>9897</v>
      </c>
      <c r="C17159" s="3" t="s">
        <v>344</v>
      </c>
      <c r="D17159" s="3" t="s">
        <v>34418</v>
      </c>
      <c r="E17159" s="4">
        <v>16336.99</v>
      </c>
      <c r="F17159" s="3" t="s">
        <v>0</v>
      </c>
      <c r="G17159" s="4">
        <v>1</v>
      </c>
      <c r="H17159" s="3" t="s">
        <v>108</v>
      </c>
    </row>
    <row r="17160" spans="1:8" x14ac:dyDescent="0.25">
      <c r="A17160" s="3" t="s">
        <v>31197</v>
      </c>
      <c r="B17160" s="3" t="s">
        <v>10011</v>
      </c>
      <c r="C17160" s="3" t="s">
        <v>344</v>
      </c>
      <c r="D17160" s="3" t="s">
        <v>34418</v>
      </c>
      <c r="E17160" s="4">
        <v>850</v>
      </c>
      <c r="F17160" s="3" t="s">
        <v>0</v>
      </c>
      <c r="G17160" s="4">
        <v>50</v>
      </c>
      <c r="H17160" s="3" t="s">
        <v>108</v>
      </c>
    </row>
    <row r="17161" spans="1:8" x14ac:dyDescent="0.25">
      <c r="A17161" s="3" t="s">
        <v>31197</v>
      </c>
      <c r="B17161" s="3" t="s">
        <v>10068</v>
      </c>
      <c r="C17161" s="3" t="s">
        <v>344</v>
      </c>
      <c r="D17161" s="3" t="s">
        <v>34418</v>
      </c>
      <c r="E17161" s="4">
        <v>7632</v>
      </c>
      <c r="F17161" s="3" t="s">
        <v>0</v>
      </c>
      <c r="G17161" s="4">
        <v>8</v>
      </c>
      <c r="H17161" s="3" t="s">
        <v>108</v>
      </c>
    </row>
    <row r="17162" spans="1:8" x14ac:dyDescent="0.25">
      <c r="A17162" s="3" t="s">
        <v>31197</v>
      </c>
      <c r="B17162" s="3" t="s">
        <v>10101</v>
      </c>
      <c r="C17162" s="3" t="s">
        <v>344</v>
      </c>
      <c r="D17162" s="3" t="s">
        <v>34418</v>
      </c>
      <c r="E17162" s="4">
        <v>121196.899999999</v>
      </c>
      <c r="F17162" s="3" t="s">
        <v>0</v>
      </c>
      <c r="G17162" s="4">
        <v>1</v>
      </c>
      <c r="H17162" s="3" t="s">
        <v>108</v>
      </c>
    </row>
    <row r="17163" spans="1:8" x14ac:dyDescent="0.25">
      <c r="A17163" s="3" t="s">
        <v>31197</v>
      </c>
      <c r="B17163" s="3" t="s">
        <v>10152</v>
      </c>
      <c r="C17163" s="3" t="s">
        <v>344</v>
      </c>
      <c r="D17163" s="3" t="s">
        <v>34418</v>
      </c>
      <c r="E17163" s="4">
        <v>35201.099999999897</v>
      </c>
      <c r="F17163" s="3" t="s">
        <v>0</v>
      </c>
      <c r="G17163" s="4">
        <v>1</v>
      </c>
      <c r="H17163" s="3" t="s">
        <v>108</v>
      </c>
    </row>
    <row r="17164" spans="1:8" x14ac:dyDescent="0.25">
      <c r="A17164" s="3" t="s">
        <v>31197</v>
      </c>
      <c r="B17164" s="3" t="s">
        <v>10292</v>
      </c>
      <c r="C17164" s="3" t="s">
        <v>344</v>
      </c>
      <c r="D17164" s="3" t="s">
        <v>34418</v>
      </c>
      <c r="E17164" s="4">
        <v>19111.709999999901</v>
      </c>
      <c r="F17164" s="3" t="s">
        <v>0</v>
      </c>
      <c r="G17164" s="4">
        <v>2</v>
      </c>
      <c r="H17164" s="3" t="s">
        <v>108</v>
      </c>
    </row>
    <row r="17165" spans="1:8" x14ac:dyDescent="0.25">
      <c r="A17165" s="3" t="s">
        <v>31197</v>
      </c>
      <c r="B17165" s="3" t="s">
        <v>10319</v>
      </c>
      <c r="C17165" s="3" t="s">
        <v>344</v>
      </c>
      <c r="D17165" s="3" t="s">
        <v>34418</v>
      </c>
      <c r="E17165" s="4">
        <v>184176</v>
      </c>
      <c r="F17165" s="3" t="s">
        <v>0</v>
      </c>
      <c r="G17165" s="4">
        <v>1</v>
      </c>
      <c r="H17165" s="3" t="s">
        <v>108</v>
      </c>
    </row>
    <row r="17166" spans="1:8" x14ac:dyDescent="0.25">
      <c r="A17166" s="3" t="s">
        <v>31197</v>
      </c>
      <c r="B17166" s="3" t="s">
        <v>10490</v>
      </c>
      <c r="C17166" s="3" t="s">
        <v>344</v>
      </c>
      <c r="D17166" s="3" t="s">
        <v>34418</v>
      </c>
      <c r="E17166" s="4">
        <v>22374.869999999901</v>
      </c>
      <c r="F17166" s="3" t="s">
        <v>0</v>
      </c>
      <c r="G17166" s="4">
        <v>1</v>
      </c>
      <c r="H17166" s="3" t="s">
        <v>108</v>
      </c>
    </row>
    <row r="17167" spans="1:8" x14ac:dyDescent="0.25">
      <c r="A17167" s="3" t="s">
        <v>31197</v>
      </c>
      <c r="B17167" s="3" t="s">
        <v>10509</v>
      </c>
      <c r="C17167" s="3" t="s">
        <v>344</v>
      </c>
      <c r="D17167" s="3" t="s">
        <v>34418</v>
      </c>
      <c r="E17167" s="4">
        <v>118358.5</v>
      </c>
      <c r="F17167" s="3" t="s">
        <v>0</v>
      </c>
      <c r="G17167" s="4">
        <v>1</v>
      </c>
      <c r="H17167" s="3" t="s">
        <v>108</v>
      </c>
    </row>
    <row r="17168" spans="1:8" x14ac:dyDescent="0.25">
      <c r="A17168" s="3" t="s">
        <v>31197</v>
      </c>
      <c r="B17168" s="3" t="s">
        <v>10510</v>
      </c>
      <c r="C17168" s="3" t="s">
        <v>344</v>
      </c>
      <c r="D17168" s="3" t="s">
        <v>34418</v>
      </c>
      <c r="E17168" s="4">
        <v>23156.2599999999</v>
      </c>
      <c r="F17168" s="3" t="s">
        <v>0</v>
      </c>
      <c r="G17168" s="4">
        <v>2</v>
      </c>
      <c r="H17168" s="3" t="s">
        <v>108</v>
      </c>
    </row>
    <row r="17169" spans="1:8" x14ac:dyDescent="0.25">
      <c r="A17169" s="3" t="s">
        <v>31197</v>
      </c>
      <c r="B17169" s="3" t="s">
        <v>10547</v>
      </c>
      <c r="C17169" s="3" t="s">
        <v>344</v>
      </c>
      <c r="D17169" s="3" t="s">
        <v>34418</v>
      </c>
      <c r="E17169" s="4">
        <v>2284.36</v>
      </c>
      <c r="F17169" s="3" t="s">
        <v>0</v>
      </c>
      <c r="G17169" s="4">
        <v>2</v>
      </c>
      <c r="H17169" s="3" t="s">
        <v>108</v>
      </c>
    </row>
    <row r="17170" spans="1:8" x14ac:dyDescent="0.25">
      <c r="A17170" s="3" t="s">
        <v>31197</v>
      </c>
      <c r="B17170" s="3" t="s">
        <v>10548</v>
      </c>
      <c r="C17170" s="3" t="s">
        <v>344</v>
      </c>
      <c r="D17170" s="3" t="s">
        <v>34418</v>
      </c>
      <c r="E17170" s="4">
        <v>1592.97</v>
      </c>
      <c r="F17170" s="3" t="s">
        <v>0</v>
      </c>
      <c r="G17170" s="4">
        <v>2</v>
      </c>
      <c r="H17170" s="3" t="s">
        <v>108</v>
      </c>
    </row>
    <row r="17171" spans="1:8" x14ac:dyDescent="0.25">
      <c r="A17171" s="3" t="s">
        <v>31197</v>
      </c>
      <c r="B17171" s="3" t="s">
        <v>10558</v>
      </c>
      <c r="C17171" s="3" t="s">
        <v>344</v>
      </c>
      <c r="D17171" s="3" t="s">
        <v>34418</v>
      </c>
      <c r="E17171" s="4">
        <v>32115.49</v>
      </c>
      <c r="F17171" s="3" t="s">
        <v>0</v>
      </c>
      <c r="G17171" s="4">
        <v>1</v>
      </c>
      <c r="H17171" s="3" t="s">
        <v>108</v>
      </c>
    </row>
    <row r="17172" spans="1:8" x14ac:dyDescent="0.25">
      <c r="A17172" s="3" t="s">
        <v>31197</v>
      </c>
      <c r="B17172" s="3" t="s">
        <v>10729</v>
      </c>
      <c r="C17172" s="3" t="s">
        <v>344</v>
      </c>
      <c r="D17172" s="3" t="s">
        <v>34418</v>
      </c>
      <c r="E17172" s="4">
        <v>1739.3599999999899</v>
      </c>
      <c r="F17172" s="3" t="s">
        <v>0</v>
      </c>
      <c r="G17172" s="4">
        <v>4</v>
      </c>
      <c r="H17172" s="3" t="s">
        <v>108</v>
      </c>
    </row>
    <row r="17173" spans="1:8" x14ac:dyDescent="0.25">
      <c r="A17173" s="3" t="s">
        <v>31197</v>
      </c>
      <c r="B17173" s="3" t="s">
        <v>10730</v>
      </c>
      <c r="C17173" s="3" t="s">
        <v>344</v>
      </c>
      <c r="D17173" s="3" t="s">
        <v>34418</v>
      </c>
      <c r="E17173" s="4">
        <v>13229.4</v>
      </c>
      <c r="F17173" s="3" t="s">
        <v>0</v>
      </c>
      <c r="G17173" s="4">
        <v>2</v>
      </c>
      <c r="H17173" s="3" t="s">
        <v>108</v>
      </c>
    </row>
    <row r="17174" spans="1:8" x14ac:dyDescent="0.25">
      <c r="A17174" s="3" t="s">
        <v>31197</v>
      </c>
      <c r="B17174" s="3" t="s">
        <v>10731</v>
      </c>
      <c r="C17174" s="3" t="s">
        <v>344</v>
      </c>
      <c r="D17174" s="3" t="s">
        <v>34418</v>
      </c>
      <c r="E17174" s="4">
        <v>9450.2999999999902</v>
      </c>
      <c r="F17174" s="3" t="s">
        <v>0</v>
      </c>
      <c r="G17174" s="4">
        <v>2</v>
      </c>
      <c r="H17174" s="3" t="s">
        <v>108</v>
      </c>
    </row>
    <row r="17175" spans="1:8" x14ac:dyDescent="0.25">
      <c r="A17175" s="3" t="s">
        <v>31197</v>
      </c>
      <c r="B17175" s="3" t="s">
        <v>10764</v>
      </c>
      <c r="C17175" s="3" t="s">
        <v>344</v>
      </c>
      <c r="D17175" s="3" t="s">
        <v>34418</v>
      </c>
      <c r="E17175" s="4">
        <v>169000</v>
      </c>
      <c r="F17175" s="3" t="s">
        <v>0</v>
      </c>
      <c r="G17175" s="4">
        <v>1</v>
      </c>
      <c r="H17175" s="3" t="s">
        <v>108</v>
      </c>
    </row>
    <row r="17176" spans="1:8" x14ac:dyDescent="0.25">
      <c r="A17176" s="3" t="s">
        <v>31197</v>
      </c>
      <c r="B17176" s="3" t="s">
        <v>10797</v>
      </c>
      <c r="C17176" s="3" t="s">
        <v>344</v>
      </c>
      <c r="D17176" s="3" t="s">
        <v>34418</v>
      </c>
      <c r="E17176" s="4">
        <v>3803.4299999999898</v>
      </c>
      <c r="F17176" s="3" t="s">
        <v>0</v>
      </c>
      <c r="G17176" s="4">
        <v>2</v>
      </c>
      <c r="H17176" s="3" t="s">
        <v>108</v>
      </c>
    </row>
    <row r="17177" spans="1:8" x14ac:dyDescent="0.25">
      <c r="A17177" s="3" t="s">
        <v>31197</v>
      </c>
      <c r="B17177" s="3" t="s">
        <v>10807</v>
      </c>
      <c r="C17177" s="3" t="s">
        <v>344</v>
      </c>
      <c r="D17177" s="3" t="s">
        <v>34418</v>
      </c>
      <c r="E17177" s="4">
        <v>1211.6400000000001</v>
      </c>
      <c r="F17177" s="3" t="s">
        <v>0</v>
      </c>
      <c r="G17177" s="4">
        <v>1</v>
      </c>
      <c r="H17177" s="3" t="s">
        <v>108</v>
      </c>
    </row>
    <row r="17178" spans="1:8" x14ac:dyDescent="0.25">
      <c r="A17178" s="3" t="s">
        <v>31197</v>
      </c>
      <c r="B17178" s="3" t="s">
        <v>10808</v>
      </c>
      <c r="C17178" s="3" t="s">
        <v>344</v>
      </c>
      <c r="D17178" s="3" t="s">
        <v>34418</v>
      </c>
      <c r="E17178" s="4">
        <v>464.07999999999902</v>
      </c>
      <c r="F17178" s="3" t="s">
        <v>0</v>
      </c>
      <c r="G17178" s="4">
        <v>1</v>
      </c>
      <c r="H17178" s="3" t="s">
        <v>108</v>
      </c>
    </row>
    <row r="17179" spans="1:8" x14ac:dyDescent="0.25">
      <c r="A17179" s="3" t="s">
        <v>31197</v>
      </c>
      <c r="B17179" s="3" t="s">
        <v>10809</v>
      </c>
      <c r="C17179" s="3" t="s">
        <v>344</v>
      </c>
      <c r="D17179" s="3" t="s">
        <v>34418</v>
      </c>
      <c r="E17179" s="4">
        <v>1611.3299999999899</v>
      </c>
      <c r="F17179" s="3" t="s">
        <v>0</v>
      </c>
      <c r="G17179" s="4">
        <v>25</v>
      </c>
      <c r="H17179" s="3" t="s">
        <v>108</v>
      </c>
    </row>
    <row r="17180" spans="1:8" x14ac:dyDescent="0.25">
      <c r="A17180" s="3" t="s">
        <v>31197</v>
      </c>
      <c r="B17180" s="3" t="s">
        <v>10810</v>
      </c>
      <c r="C17180" s="3" t="s">
        <v>344</v>
      </c>
      <c r="D17180" s="3" t="s">
        <v>34418</v>
      </c>
      <c r="E17180" s="4">
        <v>2578.2399999999898</v>
      </c>
      <c r="F17180" s="3" t="s">
        <v>0</v>
      </c>
      <c r="G17180" s="4">
        <v>10</v>
      </c>
      <c r="H17180" s="3" t="s">
        <v>108</v>
      </c>
    </row>
    <row r="17181" spans="1:8" x14ac:dyDescent="0.25">
      <c r="A17181" s="3" t="s">
        <v>31197</v>
      </c>
      <c r="B17181" s="3" t="s">
        <v>10811</v>
      </c>
      <c r="C17181" s="3" t="s">
        <v>344</v>
      </c>
      <c r="D17181" s="3" t="s">
        <v>34418</v>
      </c>
      <c r="E17181" s="4">
        <v>2449.19</v>
      </c>
      <c r="F17181" s="3" t="s">
        <v>0</v>
      </c>
      <c r="G17181" s="4">
        <v>1</v>
      </c>
      <c r="H17181" s="3" t="s">
        <v>108</v>
      </c>
    </row>
    <row r="17182" spans="1:8" x14ac:dyDescent="0.25">
      <c r="A17182" s="3" t="s">
        <v>31197</v>
      </c>
      <c r="B17182" s="3" t="s">
        <v>10812</v>
      </c>
      <c r="C17182" s="3" t="s">
        <v>344</v>
      </c>
      <c r="D17182" s="3" t="s">
        <v>34418</v>
      </c>
      <c r="E17182" s="4">
        <v>6703.42</v>
      </c>
      <c r="F17182" s="3" t="s">
        <v>0</v>
      </c>
      <c r="G17182" s="4">
        <v>10</v>
      </c>
      <c r="H17182" s="3" t="s">
        <v>108</v>
      </c>
    </row>
    <row r="17183" spans="1:8" x14ac:dyDescent="0.25">
      <c r="A17183" s="3" t="s">
        <v>31197</v>
      </c>
      <c r="B17183" s="3" t="s">
        <v>10813</v>
      </c>
      <c r="C17183" s="3" t="s">
        <v>344</v>
      </c>
      <c r="D17183" s="3" t="s">
        <v>34418</v>
      </c>
      <c r="E17183" s="4">
        <v>13303.709999999901</v>
      </c>
      <c r="F17183" s="3" t="s">
        <v>0</v>
      </c>
      <c r="G17183" s="4">
        <v>2</v>
      </c>
      <c r="H17183" s="3" t="s">
        <v>108</v>
      </c>
    </row>
    <row r="17184" spans="1:8" x14ac:dyDescent="0.25">
      <c r="A17184" s="3" t="s">
        <v>31197</v>
      </c>
      <c r="B17184" s="3" t="s">
        <v>10814</v>
      </c>
      <c r="C17184" s="3" t="s">
        <v>344</v>
      </c>
      <c r="D17184" s="3" t="s">
        <v>34418</v>
      </c>
      <c r="E17184" s="4">
        <v>7219.0699999999897</v>
      </c>
      <c r="F17184" s="3" t="s">
        <v>0</v>
      </c>
      <c r="G17184" s="4">
        <v>1</v>
      </c>
      <c r="H17184" s="3" t="s">
        <v>108</v>
      </c>
    </row>
    <row r="17185" spans="1:8" x14ac:dyDescent="0.25">
      <c r="A17185" s="3" t="s">
        <v>31197</v>
      </c>
      <c r="B17185" s="3" t="s">
        <v>10815</v>
      </c>
      <c r="C17185" s="3" t="s">
        <v>344</v>
      </c>
      <c r="D17185" s="3" t="s">
        <v>34418</v>
      </c>
      <c r="E17185" s="4">
        <v>17738.27</v>
      </c>
      <c r="F17185" s="3" t="s">
        <v>0</v>
      </c>
      <c r="G17185" s="4">
        <v>1</v>
      </c>
      <c r="H17185" s="3" t="s">
        <v>108</v>
      </c>
    </row>
    <row r="17186" spans="1:8" x14ac:dyDescent="0.25">
      <c r="A17186" s="3" t="s">
        <v>31197</v>
      </c>
      <c r="B17186" s="3" t="s">
        <v>10816</v>
      </c>
      <c r="C17186" s="3" t="s">
        <v>344</v>
      </c>
      <c r="D17186" s="3" t="s">
        <v>34418</v>
      </c>
      <c r="E17186" s="4">
        <v>2578.2399999999898</v>
      </c>
      <c r="F17186" s="3" t="s">
        <v>0</v>
      </c>
      <c r="G17186" s="4">
        <v>10</v>
      </c>
      <c r="H17186" s="3" t="s">
        <v>108</v>
      </c>
    </row>
    <row r="17187" spans="1:8" x14ac:dyDescent="0.25">
      <c r="A17187" s="3" t="s">
        <v>31197</v>
      </c>
      <c r="B17187" s="3" t="s">
        <v>10817</v>
      </c>
      <c r="C17187" s="3" t="s">
        <v>344</v>
      </c>
      <c r="D17187" s="3" t="s">
        <v>34418</v>
      </c>
      <c r="E17187" s="4">
        <v>167757.81</v>
      </c>
      <c r="F17187" s="3" t="s">
        <v>0</v>
      </c>
      <c r="G17187" s="4">
        <v>1</v>
      </c>
      <c r="H17187" s="3" t="s">
        <v>108</v>
      </c>
    </row>
    <row r="17188" spans="1:8" x14ac:dyDescent="0.25">
      <c r="A17188" s="3" t="s">
        <v>31197</v>
      </c>
      <c r="B17188" s="3" t="s">
        <v>10818</v>
      </c>
      <c r="C17188" s="3" t="s">
        <v>344</v>
      </c>
      <c r="D17188" s="3" t="s">
        <v>34418</v>
      </c>
      <c r="E17188" s="4">
        <v>167757.81</v>
      </c>
      <c r="F17188" s="3" t="s">
        <v>0</v>
      </c>
      <c r="G17188" s="4">
        <v>1</v>
      </c>
      <c r="H17188" s="3" t="s">
        <v>108</v>
      </c>
    </row>
    <row r="17189" spans="1:8" x14ac:dyDescent="0.25">
      <c r="A17189" s="3" t="s">
        <v>31197</v>
      </c>
      <c r="B17189" s="3" t="s">
        <v>10819</v>
      </c>
      <c r="C17189" s="3" t="s">
        <v>344</v>
      </c>
      <c r="D17189" s="3" t="s">
        <v>34418</v>
      </c>
      <c r="E17189" s="4">
        <v>4383</v>
      </c>
      <c r="F17189" s="3" t="s">
        <v>0</v>
      </c>
      <c r="G17189" s="4">
        <v>10</v>
      </c>
      <c r="H17189" s="3" t="s">
        <v>108</v>
      </c>
    </row>
    <row r="17190" spans="1:8" x14ac:dyDescent="0.25">
      <c r="A17190" s="3" t="s">
        <v>31197</v>
      </c>
      <c r="B17190" s="3" t="s">
        <v>10820</v>
      </c>
      <c r="C17190" s="3" t="s">
        <v>344</v>
      </c>
      <c r="D17190" s="3" t="s">
        <v>34418</v>
      </c>
      <c r="E17190" s="4">
        <v>57037.519999999902</v>
      </c>
      <c r="F17190" s="3" t="s">
        <v>0</v>
      </c>
      <c r="G17190" s="4">
        <v>1</v>
      </c>
      <c r="H17190" s="3" t="s">
        <v>108</v>
      </c>
    </row>
    <row r="17191" spans="1:8" x14ac:dyDescent="0.25">
      <c r="A17191" s="3" t="s">
        <v>31197</v>
      </c>
      <c r="B17191" s="3" t="s">
        <v>10821</v>
      </c>
      <c r="C17191" s="3" t="s">
        <v>344</v>
      </c>
      <c r="D17191" s="3" t="s">
        <v>34418</v>
      </c>
      <c r="E17191" s="4">
        <v>53682.5</v>
      </c>
      <c r="F17191" s="3" t="s">
        <v>0</v>
      </c>
      <c r="G17191" s="4">
        <v>1</v>
      </c>
      <c r="H17191" s="3" t="s">
        <v>108</v>
      </c>
    </row>
    <row r="17192" spans="1:8" x14ac:dyDescent="0.25">
      <c r="A17192" s="3" t="s">
        <v>31197</v>
      </c>
      <c r="B17192" s="3" t="s">
        <v>10822</v>
      </c>
      <c r="C17192" s="3" t="s">
        <v>344</v>
      </c>
      <c r="D17192" s="3" t="s">
        <v>34418</v>
      </c>
      <c r="E17192" s="4">
        <v>3222.67</v>
      </c>
      <c r="F17192" s="3" t="s">
        <v>0</v>
      </c>
      <c r="G17192" s="4">
        <v>25</v>
      </c>
      <c r="H17192" s="3" t="s">
        <v>108</v>
      </c>
    </row>
    <row r="17193" spans="1:8" x14ac:dyDescent="0.25">
      <c r="A17193" s="3" t="s">
        <v>31197</v>
      </c>
      <c r="B17193" s="3" t="s">
        <v>10823</v>
      </c>
      <c r="C17193" s="3" t="s">
        <v>344</v>
      </c>
      <c r="D17193" s="3" t="s">
        <v>34418</v>
      </c>
      <c r="E17193" s="4">
        <v>12891.19</v>
      </c>
      <c r="F17193" s="3" t="s">
        <v>0</v>
      </c>
      <c r="G17193" s="4">
        <v>1000</v>
      </c>
      <c r="H17193" s="3" t="s">
        <v>108</v>
      </c>
    </row>
    <row r="17194" spans="1:8" x14ac:dyDescent="0.25">
      <c r="A17194" s="3" t="s">
        <v>31197</v>
      </c>
      <c r="B17194" s="3" t="s">
        <v>10824</v>
      </c>
      <c r="C17194" s="3" t="s">
        <v>344</v>
      </c>
      <c r="D17194" s="3" t="s">
        <v>34418</v>
      </c>
      <c r="E17194" s="4">
        <v>6445.59</v>
      </c>
      <c r="F17194" s="3" t="s">
        <v>0</v>
      </c>
      <c r="G17194" s="4">
        <v>250</v>
      </c>
      <c r="H17194" s="3" t="s">
        <v>108</v>
      </c>
    </row>
    <row r="17195" spans="1:8" x14ac:dyDescent="0.25">
      <c r="A17195" s="3" t="s">
        <v>31197</v>
      </c>
      <c r="B17195" s="3" t="s">
        <v>10825</v>
      </c>
      <c r="C17195" s="3" t="s">
        <v>344</v>
      </c>
      <c r="D17195" s="3" t="s">
        <v>34418</v>
      </c>
      <c r="E17195" s="4">
        <v>3867.36</v>
      </c>
      <c r="F17195" s="3" t="s">
        <v>0</v>
      </c>
      <c r="G17195" s="4">
        <v>150</v>
      </c>
      <c r="H17195" s="3" t="s">
        <v>108</v>
      </c>
    </row>
    <row r="17196" spans="1:8" x14ac:dyDescent="0.25">
      <c r="A17196" s="3" t="s">
        <v>31197</v>
      </c>
      <c r="B17196" s="3" t="s">
        <v>10826</v>
      </c>
      <c r="C17196" s="3" t="s">
        <v>344</v>
      </c>
      <c r="D17196" s="3" t="s">
        <v>34418</v>
      </c>
      <c r="E17196" s="4">
        <v>6450.52</v>
      </c>
      <c r="F17196" s="3" t="s">
        <v>0</v>
      </c>
      <c r="G17196" s="4">
        <v>500</v>
      </c>
      <c r="H17196" s="3" t="s">
        <v>108</v>
      </c>
    </row>
    <row r="17197" spans="1:8" x14ac:dyDescent="0.25">
      <c r="A17197" s="3" t="s">
        <v>31197</v>
      </c>
      <c r="B17197" s="3" t="s">
        <v>10827</v>
      </c>
      <c r="C17197" s="3" t="s">
        <v>344</v>
      </c>
      <c r="D17197" s="3" t="s">
        <v>34418</v>
      </c>
      <c r="E17197" s="4">
        <v>1933.55</v>
      </c>
      <c r="F17197" s="3" t="s">
        <v>0</v>
      </c>
      <c r="G17197" s="4">
        <v>1</v>
      </c>
      <c r="H17197" s="3" t="s">
        <v>108</v>
      </c>
    </row>
    <row r="17198" spans="1:8" x14ac:dyDescent="0.25">
      <c r="A17198" s="3" t="s">
        <v>31197</v>
      </c>
      <c r="B17198" s="3" t="s">
        <v>10828</v>
      </c>
      <c r="C17198" s="3" t="s">
        <v>344</v>
      </c>
      <c r="D17198" s="3" t="s">
        <v>34418</v>
      </c>
      <c r="E17198" s="4">
        <v>10957.379999999899</v>
      </c>
      <c r="F17198" s="3" t="s">
        <v>0</v>
      </c>
      <c r="G17198" s="4">
        <v>25</v>
      </c>
      <c r="H17198" s="3" t="s">
        <v>108</v>
      </c>
    </row>
    <row r="17199" spans="1:8" x14ac:dyDescent="0.25">
      <c r="A17199" s="3" t="s">
        <v>31197</v>
      </c>
      <c r="B17199" s="3" t="s">
        <v>10829</v>
      </c>
      <c r="C17199" s="3" t="s">
        <v>344</v>
      </c>
      <c r="D17199" s="3" t="s">
        <v>34418</v>
      </c>
      <c r="E17199" s="4">
        <v>1340.68</v>
      </c>
      <c r="F17199" s="3" t="s">
        <v>0</v>
      </c>
      <c r="G17199" s="4">
        <v>2</v>
      </c>
      <c r="H17199" s="3" t="s">
        <v>108</v>
      </c>
    </row>
    <row r="17200" spans="1:8" x14ac:dyDescent="0.25">
      <c r="A17200" s="3" t="s">
        <v>31197</v>
      </c>
      <c r="B17200" s="3" t="s">
        <v>10830</v>
      </c>
      <c r="C17200" s="3" t="s">
        <v>344</v>
      </c>
      <c r="D17200" s="3" t="s">
        <v>34418</v>
      </c>
      <c r="E17200" s="4">
        <v>257.81999999999903</v>
      </c>
      <c r="F17200" s="3" t="s">
        <v>0</v>
      </c>
      <c r="G17200" s="4">
        <v>10</v>
      </c>
      <c r="H17200" s="3" t="s">
        <v>108</v>
      </c>
    </row>
    <row r="17201" spans="1:8" x14ac:dyDescent="0.25">
      <c r="A17201" s="3" t="s">
        <v>31197</v>
      </c>
      <c r="B17201" s="3" t="s">
        <v>10831</v>
      </c>
      <c r="C17201" s="3" t="s">
        <v>344</v>
      </c>
      <c r="D17201" s="3" t="s">
        <v>34418</v>
      </c>
      <c r="E17201" s="4">
        <v>7734.71</v>
      </c>
      <c r="F17201" s="3" t="s">
        <v>0</v>
      </c>
      <c r="G17201" s="4">
        <v>5</v>
      </c>
      <c r="H17201" s="3" t="s">
        <v>108</v>
      </c>
    </row>
    <row r="17202" spans="1:8" x14ac:dyDescent="0.25">
      <c r="A17202" s="3" t="s">
        <v>31197</v>
      </c>
      <c r="B17202" s="3" t="s">
        <v>10832</v>
      </c>
      <c r="C17202" s="3" t="s">
        <v>344</v>
      </c>
      <c r="D17202" s="3" t="s">
        <v>34418</v>
      </c>
      <c r="E17202" s="4">
        <v>3867.36</v>
      </c>
      <c r="F17202" s="3" t="s">
        <v>0</v>
      </c>
      <c r="G17202" s="4">
        <v>150</v>
      </c>
      <c r="H17202" s="3" t="s">
        <v>174</v>
      </c>
    </row>
    <row r="17203" spans="1:8" x14ac:dyDescent="0.25">
      <c r="A17203" s="3" t="s">
        <v>31197</v>
      </c>
      <c r="B17203" s="3" t="s">
        <v>10833</v>
      </c>
      <c r="C17203" s="3" t="s">
        <v>344</v>
      </c>
      <c r="D17203" s="3" t="s">
        <v>34418</v>
      </c>
      <c r="E17203" s="4">
        <v>3867.36</v>
      </c>
      <c r="F17203" s="3" t="s">
        <v>0</v>
      </c>
      <c r="G17203" s="4">
        <v>15</v>
      </c>
      <c r="H17203" s="3" t="s">
        <v>108</v>
      </c>
    </row>
    <row r="17204" spans="1:8" x14ac:dyDescent="0.25">
      <c r="A17204" s="3" t="s">
        <v>31197</v>
      </c>
      <c r="B17204" s="3" t="s">
        <v>10834</v>
      </c>
      <c r="C17204" s="3" t="s">
        <v>344</v>
      </c>
      <c r="D17204" s="3" t="s">
        <v>34418</v>
      </c>
      <c r="E17204" s="4">
        <v>19414</v>
      </c>
      <c r="F17204" s="3" t="s">
        <v>0</v>
      </c>
      <c r="G17204" s="4">
        <v>1</v>
      </c>
      <c r="H17204" s="3" t="s">
        <v>108</v>
      </c>
    </row>
    <row r="17205" spans="1:8" x14ac:dyDescent="0.25">
      <c r="A17205" s="3" t="s">
        <v>31197</v>
      </c>
      <c r="B17205" s="3" t="s">
        <v>10835</v>
      </c>
      <c r="C17205" s="3" t="s">
        <v>344</v>
      </c>
      <c r="D17205" s="3" t="s">
        <v>34418</v>
      </c>
      <c r="E17205" s="4">
        <v>13303.709999999901</v>
      </c>
      <c r="F17205" s="3" t="s">
        <v>0</v>
      </c>
      <c r="G17205" s="4">
        <v>1</v>
      </c>
      <c r="H17205" s="3" t="s">
        <v>108</v>
      </c>
    </row>
    <row r="17206" spans="1:8" x14ac:dyDescent="0.25">
      <c r="A17206" s="3" t="s">
        <v>31197</v>
      </c>
      <c r="B17206" s="3" t="s">
        <v>10836</v>
      </c>
      <c r="C17206" s="3" t="s">
        <v>344</v>
      </c>
      <c r="D17206" s="3" t="s">
        <v>34418</v>
      </c>
      <c r="E17206" s="4">
        <v>758.82</v>
      </c>
      <c r="F17206" s="3" t="s">
        <v>0</v>
      </c>
      <c r="G17206" s="4">
        <v>2</v>
      </c>
      <c r="H17206" s="3" t="s">
        <v>108</v>
      </c>
    </row>
    <row r="17207" spans="1:8" x14ac:dyDescent="0.25">
      <c r="A17207" s="3" t="s">
        <v>31197</v>
      </c>
      <c r="B17207" s="3" t="s">
        <v>10837</v>
      </c>
      <c r="C17207" s="3" t="s">
        <v>344</v>
      </c>
      <c r="D17207" s="3" t="s">
        <v>34418</v>
      </c>
      <c r="E17207" s="4">
        <v>1753.2</v>
      </c>
      <c r="F17207" s="3" t="s">
        <v>0</v>
      </c>
      <c r="G17207" s="4">
        <v>2</v>
      </c>
      <c r="H17207" s="3" t="s">
        <v>108</v>
      </c>
    </row>
    <row r="17208" spans="1:8" x14ac:dyDescent="0.25">
      <c r="A17208" s="3" t="s">
        <v>31197</v>
      </c>
      <c r="B17208" s="3" t="s">
        <v>10838</v>
      </c>
      <c r="C17208" s="3" t="s">
        <v>344</v>
      </c>
      <c r="D17208" s="3" t="s">
        <v>34418</v>
      </c>
      <c r="E17208" s="4">
        <v>6445.59</v>
      </c>
      <c r="F17208" s="3" t="s">
        <v>0</v>
      </c>
      <c r="G17208" s="4">
        <v>500</v>
      </c>
      <c r="H17208" s="3" t="s">
        <v>108</v>
      </c>
    </row>
    <row r="17209" spans="1:8" x14ac:dyDescent="0.25">
      <c r="A17209" s="3" t="s">
        <v>31197</v>
      </c>
      <c r="B17209" s="3" t="s">
        <v>10839</v>
      </c>
      <c r="C17209" s="3" t="s">
        <v>344</v>
      </c>
      <c r="D17209" s="3" t="s">
        <v>34418</v>
      </c>
      <c r="E17209" s="4">
        <v>3351.71</v>
      </c>
      <c r="F17209" s="3" t="s">
        <v>0</v>
      </c>
      <c r="G17209" s="4">
        <v>2</v>
      </c>
      <c r="H17209" s="3" t="s">
        <v>108</v>
      </c>
    </row>
    <row r="17210" spans="1:8" x14ac:dyDescent="0.25">
      <c r="A17210" s="3" t="s">
        <v>31197</v>
      </c>
      <c r="B17210" s="3" t="s">
        <v>10840</v>
      </c>
      <c r="C17210" s="3" t="s">
        <v>344</v>
      </c>
      <c r="D17210" s="3" t="s">
        <v>34418</v>
      </c>
      <c r="E17210" s="4">
        <v>206.259999999999</v>
      </c>
      <c r="F17210" s="3" t="s">
        <v>0</v>
      </c>
      <c r="G17210" s="4">
        <v>2</v>
      </c>
      <c r="H17210" s="3" t="s">
        <v>108</v>
      </c>
    </row>
    <row r="17211" spans="1:8" x14ac:dyDescent="0.25">
      <c r="A17211" s="3" t="s">
        <v>31197</v>
      </c>
      <c r="B17211" s="3" t="s">
        <v>10841</v>
      </c>
      <c r="C17211" s="3" t="s">
        <v>344</v>
      </c>
      <c r="D17211" s="3" t="s">
        <v>34418</v>
      </c>
      <c r="E17211" s="4">
        <v>12.83</v>
      </c>
      <c r="F17211" s="3" t="s">
        <v>0</v>
      </c>
      <c r="G17211" s="4">
        <v>1</v>
      </c>
      <c r="H17211" s="3" t="s">
        <v>108</v>
      </c>
    </row>
    <row r="17212" spans="1:8" x14ac:dyDescent="0.25">
      <c r="A17212" s="3" t="s">
        <v>31197</v>
      </c>
      <c r="B17212" s="3" t="s">
        <v>10842</v>
      </c>
      <c r="C17212" s="3" t="s">
        <v>344</v>
      </c>
      <c r="D17212" s="3" t="s">
        <v>34418</v>
      </c>
      <c r="E17212" s="4">
        <v>7038.46</v>
      </c>
      <c r="F17212" s="3" t="s">
        <v>0</v>
      </c>
      <c r="G17212" s="4">
        <v>1</v>
      </c>
      <c r="H17212" s="3" t="s">
        <v>108</v>
      </c>
    </row>
    <row r="17213" spans="1:8" x14ac:dyDescent="0.25">
      <c r="A17213" s="3" t="s">
        <v>31197</v>
      </c>
      <c r="B17213" s="3" t="s">
        <v>10843</v>
      </c>
      <c r="C17213" s="3" t="s">
        <v>344</v>
      </c>
      <c r="D17213" s="3" t="s">
        <v>34418</v>
      </c>
      <c r="E17213" s="4">
        <v>618.77999999999895</v>
      </c>
      <c r="F17213" s="3" t="s">
        <v>0</v>
      </c>
      <c r="G17213" s="4">
        <v>1</v>
      </c>
      <c r="H17213" s="3" t="s">
        <v>108</v>
      </c>
    </row>
    <row r="17214" spans="1:8" x14ac:dyDescent="0.25">
      <c r="A17214" s="3" t="s">
        <v>31197</v>
      </c>
      <c r="B17214" s="3" t="s">
        <v>10844</v>
      </c>
      <c r="C17214" s="3" t="s">
        <v>344</v>
      </c>
      <c r="D17214" s="3" t="s">
        <v>34418</v>
      </c>
      <c r="E17214" s="4">
        <v>1417.9</v>
      </c>
      <c r="F17214" s="3" t="s">
        <v>0</v>
      </c>
      <c r="G17214" s="4">
        <v>10</v>
      </c>
      <c r="H17214" s="3" t="s">
        <v>108</v>
      </c>
    </row>
    <row r="17215" spans="1:8" x14ac:dyDescent="0.25">
      <c r="A17215" s="3" t="s">
        <v>31197</v>
      </c>
      <c r="B17215" s="3" t="s">
        <v>10845</v>
      </c>
      <c r="C17215" s="3" t="s">
        <v>344</v>
      </c>
      <c r="D17215" s="3" t="s">
        <v>34418</v>
      </c>
      <c r="E17215" s="4">
        <v>773.47</v>
      </c>
      <c r="F17215" s="3" t="s">
        <v>0</v>
      </c>
      <c r="G17215" s="4">
        <v>2</v>
      </c>
      <c r="H17215" s="3" t="s">
        <v>108</v>
      </c>
    </row>
    <row r="17216" spans="1:8" x14ac:dyDescent="0.25">
      <c r="A17216" s="3" t="s">
        <v>31197</v>
      </c>
      <c r="B17216" s="3" t="s">
        <v>10846</v>
      </c>
      <c r="C17216" s="3" t="s">
        <v>344</v>
      </c>
      <c r="D17216" s="3" t="s">
        <v>34418</v>
      </c>
      <c r="E17216" s="4">
        <v>43830.04</v>
      </c>
      <c r="F17216" s="3" t="s">
        <v>0</v>
      </c>
      <c r="G17216" s="4">
        <v>1</v>
      </c>
      <c r="H17216" s="3" t="s">
        <v>108</v>
      </c>
    </row>
    <row r="17217" spans="1:8" x14ac:dyDescent="0.25">
      <c r="A17217" s="3" t="s">
        <v>31197</v>
      </c>
      <c r="B17217" s="3" t="s">
        <v>10847</v>
      </c>
      <c r="C17217" s="3" t="s">
        <v>344</v>
      </c>
      <c r="D17217" s="3" t="s">
        <v>34418</v>
      </c>
      <c r="E17217" s="4">
        <v>3093.8899999999899</v>
      </c>
      <c r="F17217" s="3" t="s">
        <v>0</v>
      </c>
      <c r="G17217" s="4">
        <v>2</v>
      </c>
      <c r="H17217" s="3" t="s">
        <v>108</v>
      </c>
    </row>
    <row r="17218" spans="1:8" x14ac:dyDescent="0.25">
      <c r="A17218" s="3" t="s">
        <v>31197</v>
      </c>
      <c r="B17218" s="3" t="s">
        <v>10848</v>
      </c>
      <c r="C17218" s="3" t="s">
        <v>344</v>
      </c>
      <c r="D17218" s="3" t="s">
        <v>34418</v>
      </c>
      <c r="E17218" s="4">
        <v>8869.1399999999903</v>
      </c>
      <c r="F17218" s="3" t="s">
        <v>0</v>
      </c>
      <c r="G17218" s="4">
        <v>8</v>
      </c>
      <c r="H17218" s="3" t="s">
        <v>108</v>
      </c>
    </row>
    <row r="17219" spans="1:8" x14ac:dyDescent="0.25">
      <c r="A17219" s="3" t="s">
        <v>31197</v>
      </c>
      <c r="B17219" s="3" t="s">
        <v>10849</v>
      </c>
      <c r="C17219" s="3" t="s">
        <v>344</v>
      </c>
      <c r="D17219" s="3" t="s">
        <v>34418</v>
      </c>
      <c r="E17219" s="4">
        <v>8869.1399999999903</v>
      </c>
      <c r="F17219" s="3" t="s">
        <v>0</v>
      </c>
      <c r="G17219" s="4">
        <v>2</v>
      </c>
      <c r="H17219" s="3" t="s">
        <v>108</v>
      </c>
    </row>
    <row r="17220" spans="1:8" x14ac:dyDescent="0.25">
      <c r="A17220" s="3" t="s">
        <v>31197</v>
      </c>
      <c r="B17220" s="3" t="s">
        <v>10850</v>
      </c>
      <c r="C17220" s="3" t="s">
        <v>344</v>
      </c>
      <c r="D17220" s="3" t="s">
        <v>34418</v>
      </c>
      <c r="E17220" s="4">
        <v>3893.01</v>
      </c>
      <c r="F17220" s="3" t="s">
        <v>0</v>
      </c>
      <c r="G17220" s="4">
        <v>1</v>
      </c>
      <c r="H17220" s="3" t="s">
        <v>108</v>
      </c>
    </row>
    <row r="17221" spans="1:8" x14ac:dyDescent="0.25">
      <c r="A17221" s="3" t="s">
        <v>31197</v>
      </c>
      <c r="B17221" s="3" t="s">
        <v>10851</v>
      </c>
      <c r="C17221" s="3" t="s">
        <v>344</v>
      </c>
      <c r="D17221" s="3" t="s">
        <v>34418</v>
      </c>
      <c r="E17221" s="4">
        <v>35476.550000000003</v>
      </c>
      <c r="F17221" s="3" t="s">
        <v>0</v>
      </c>
      <c r="G17221" s="4">
        <v>4</v>
      </c>
      <c r="H17221" s="3" t="s">
        <v>108</v>
      </c>
    </row>
    <row r="17222" spans="1:8" x14ac:dyDescent="0.25">
      <c r="A17222" s="3" t="s">
        <v>31197</v>
      </c>
      <c r="B17222" s="3" t="s">
        <v>10852</v>
      </c>
      <c r="C17222" s="3" t="s">
        <v>344</v>
      </c>
      <c r="D17222" s="3" t="s">
        <v>34418</v>
      </c>
      <c r="E17222" s="4">
        <v>115.959999999999</v>
      </c>
      <c r="F17222" s="3" t="s">
        <v>0</v>
      </c>
      <c r="G17222" s="4">
        <v>1</v>
      </c>
      <c r="H17222" s="3" t="s">
        <v>108</v>
      </c>
    </row>
    <row r="17223" spans="1:8" x14ac:dyDescent="0.25">
      <c r="A17223" s="3" t="s">
        <v>31197</v>
      </c>
      <c r="B17223" s="3" t="s">
        <v>10853</v>
      </c>
      <c r="C17223" s="3" t="s">
        <v>344</v>
      </c>
      <c r="D17223" s="3" t="s">
        <v>34418</v>
      </c>
      <c r="E17223" s="4">
        <v>1134.42</v>
      </c>
      <c r="F17223" s="3" t="s">
        <v>0</v>
      </c>
      <c r="G17223" s="4">
        <v>1</v>
      </c>
      <c r="H17223" s="3" t="s">
        <v>108</v>
      </c>
    </row>
    <row r="17224" spans="1:8" x14ac:dyDescent="0.25">
      <c r="A17224" s="3" t="s">
        <v>31197</v>
      </c>
      <c r="B17224" s="3" t="s">
        <v>10854</v>
      </c>
      <c r="C17224" s="3" t="s">
        <v>344</v>
      </c>
      <c r="D17224" s="3" t="s">
        <v>34418</v>
      </c>
      <c r="E17224" s="4">
        <v>257.81999999999903</v>
      </c>
      <c r="F17224" s="3" t="s">
        <v>0</v>
      </c>
      <c r="G17224" s="4">
        <v>1</v>
      </c>
      <c r="H17224" s="3" t="s">
        <v>108</v>
      </c>
    </row>
    <row r="17225" spans="1:8" x14ac:dyDescent="0.25">
      <c r="A17225" s="3" t="s">
        <v>31197</v>
      </c>
      <c r="B17225" s="3" t="s">
        <v>10855</v>
      </c>
      <c r="C17225" s="3" t="s">
        <v>344</v>
      </c>
      <c r="D17225" s="3" t="s">
        <v>34418</v>
      </c>
      <c r="E17225" s="4">
        <v>2578.2399999999898</v>
      </c>
      <c r="F17225" s="3" t="s">
        <v>0</v>
      </c>
      <c r="G17225" s="4">
        <v>2</v>
      </c>
      <c r="H17225" s="3" t="s">
        <v>108</v>
      </c>
    </row>
    <row r="17226" spans="1:8" x14ac:dyDescent="0.25">
      <c r="A17226" s="3" t="s">
        <v>31197</v>
      </c>
      <c r="B17226" s="3" t="s">
        <v>10856</v>
      </c>
      <c r="C17226" s="3" t="s">
        <v>344</v>
      </c>
      <c r="D17226" s="3" t="s">
        <v>34418</v>
      </c>
      <c r="E17226" s="4">
        <v>4950.22</v>
      </c>
      <c r="F17226" s="3" t="s">
        <v>0</v>
      </c>
      <c r="G17226" s="4">
        <v>2</v>
      </c>
      <c r="H17226" s="3" t="s">
        <v>108</v>
      </c>
    </row>
    <row r="17227" spans="1:8" x14ac:dyDescent="0.25">
      <c r="A17227" s="3" t="s">
        <v>31197</v>
      </c>
      <c r="B17227" s="3" t="s">
        <v>10857</v>
      </c>
      <c r="C17227" s="3" t="s">
        <v>344</v>
      </c>
      <c r="D17227" s="3" t="s">
        <v>34418</v>
      </c>
      <c r="E17227" s="4">
        <v>928.16999999999905</v>
      </c>
      <c r="F17227" s="3" t="s">
        <v>0</v>
      </c>
      <c r="G17227" s="4">
        <v>1</v>
      </c>
      <c r="H17227" s="3" t="s">
        <v>108</v>
      </c>
    </row>
    <row r="17228" spans="1:8" x14ac:dyDescent="0.25">
      <c r="A17228" s="3" t="s">
        <v>31197</v>
      </c>
      <c r="B17228" s="3" t="s">
        <v>10858</v>
      </c>
      <c r="C17228" s="3" t="s">
        <v>344</v>
      </c>
      <c r="D17228" s="3" t="s">
        <v>34418</v>
      </c>
      <c r="E17228" s="4">
        <v>2217.2800000000002</v>
      </c>
      <c r="F17228" s="3" t="s">
        <v>0</v>
      </c>
      <c r="G17228" s="4">
        <v>2</v>
      </c>
      <c r="H17228" s="3" t="s">
        <v>108</v>
      </c>
    </row>
    <row r="17229" spans="1:8" x14ac:dyDescent="0.25">
      <c r="A17229" s="3" t="s">
        <v>31197</v>
      </c>
      <c r="B17229" s="3" t="s">
        <v>10859</v>
      </c>
      <c r="C17229" s="3" t="s">
        <v>344</v>
      </c>
      <c r="D17229" s="3" t="s">
        <v>34418</v>
      </c>
      <c r="E17229" s="4">
        <v>30681.029999999901</v>
      </c>
      <c r="F17229" s="3" t="s">
        <v>0</v>
      </c>
      <c r="G17229" s="4">
        <v>1</v>
      </c>
      <c r="H17229" s="3" t="s">
        <v>108</v>
      </c>
    </row>
    <row r="17230" spans="1:8" x14ac:dyDescent="0.25">
      <c r="A17230" s="3" t="s">
        <v>31197</v>
      </c>
      <c r="B17230" s="3" t="s">
        <v>10860</v>
      </c>
      <c r="C17230" s="3" t="s">
        <v>344</v>
      </c>
      <c r="D17230" s="3" t="s">
        <v>34418</v>
      </c>
      <c r="E17230" s="4">
        <v>1108.51</v>
      </c>
      <c r="F17230" s="3" t="s">
        <v>0</v>
      </c>
      <c r="G17230" s="4">
        <v>1</v>
      </c>
      <c r="H17230" s="3" t="s">
        <v>108</v>
      </c>
    </row>
    <row r="17231" spans="1:8" x14ac:dyDescent="0.25">
      <c r="A17231" s="3" t="s">
        <v>31197</v>
      </c>
      <c r="B17231" s="3" t="s">
        <v>10864</v>
      </c>
      <c r="C17231" s="3" t="s">
        <v>344</v>
      </c>
      <c r="D17231" s="3" t="s">
        <v>34418</v>
      </c>
      <c r="E17231" s="4">
        <v>66048.11</v>
      </c>
      <c r="F17231" s="3" t="s">
        <v>0</v>
      </c>
      <c r="G17231" s="4">
        <v>1</v>
      </c>
      <c r="H17231" s="3" t="s">
        <v>108</v>
      </c>
    </row>
    <row r="17232" spans="1:8" x14ac:dyDescent="0.25">
      <c r="A17232" s="3" t="s">
        <v>31197</v>
      </c>
      <c r="B17232" s="3" t="s">
        <v>10865</v>
      </c>
      <c r="C17232" s="3" t="s">
        <v>344</v>
      </c>
      <c r="D17232" s="3" t="s">
        <v>34418</v>
      </c>
      <c r="E17232" s="4">
        <v>27805.27</v>
      </c>
      <c r="F17232" s="3" t="s">
        <v>0</v>
      </c>
      <c r="G17232" s="4">
        <v>1</v>
      </c>
      <c r="H17232" s="3" t="s">
        <v>108</v>
      </c>
    </row>
    <row r="17233" spans="1:8" x14ac:dyDescent="0.25">
      <c r="A17233" s="3" t="s">
        <v>31197</v>
      </c>
      <c r="B17233" s="3" t="s">
        <v>10866</v>
      </c>
      <c r="C17233" s="3" t="s">
        <v>344</v>
      </c>
      <c r="D17233" s="3" t="s">
        <v>34418</v>
      </c>
      <c r="E17233" s="4">
        <v>39451.75</v>
      </c>
      <c r="F17233" s="3" t="s">
        <v>0</v>
      </c>
      <c r="G17233" s="4">
        <v>1</v>
      </c>
      <c r="H17233" s="3" t="s">
        <v>108</v>
      </c>
    </row>
    <row r="17234" spans="1:8" x14ac:dyDescent="0.25">
      <c r="A17234" s="3" t="s">
        <v>31197</v>
      </c>
      <c r="B17234" s="3" t="s">
        <v>10867</v>
      </c>
      <c r="C17234" s="3" t="s">
        <v>344</v>
      </c>
      <c r="D17234" s="3" t="s">
        <v>34418</v>
      </c>
      <c r="E17234" s="4">
        <v>2256.6599999999899</v>
      </c>
      <c r="F17234" s="3" t="s">
        <v>0</v>
      </c>
      <c r="G17234" s="4">
        <v>1</v>
      </c>
      <c r="H17234" s="3" t="s">
        <v>108</v>
      </c>
    </row>
    <row r="17235" spans="1:8" x14ac:dyDescent="0.25">
      <c r="A17235" s="3" t="s">
        <v>31197</v>
      </c>
      <c r="B17235" s="3" t="s">
        <v>10868</v>
      </c>
      <c r="C17235" s="3" t="s">
        <v>344</v>
      </c>
      <c r="D17235" s="3" t="s">
        <v>34418</v>
      </c>
      <c r="E17235" s="4">
        <v>6263.52</v>
      </c>
      <c r="F17235" s="3" t="s">
        <v>0</v>
      </c>
      <c r="G17235" s="4">
        <v>1</v>
      </c>
      <c r="H17235" s="3" t="s">
        <v>108</v>
      </c>
    </row>
    <row r="17236" spans="1:8" x14ac:dyDescent="0.25">
      <c r="A17236" s="3" t="s">
        <v>31197</v>
      </c>
      <c r="B17236" s="3" t="s">
        <v>10869</v>
      </c>
      <c r="C17236" s="3" t="s">
        <v>344</v>
      </c>
      <c r="D17236" s="3" t="s">
        <v>34418</v>
      </c>
      <c r="E17236" s="4">
        <v>15910.049999999899</v>
      </c>
      <c r="F17236" s="3" t="s">
        <v>0</v>
      </c>
      <c r="G17236" s="4">
        <v>1</v>
      </c>
      <c r="H17236" s="3" t="s">
        <v>108</v>
      </c>
    </row>
    <row r="17237" spans="1:8" x14ac:dyDescent="0.25">
      <c r="A17237" s="3" t="s">
        <v>31197</v>
      </c>
      <c r="B17237" s="3" t="s">
        <v>10870</v>
      </c>
      <c r="C17237" s="3" t="s">
        <v>344</v>
      </c>
      <c r="D17237" s="3" t="s">
        <v>34418</v>
      </c>
      <c r="E17237" s="4">
        <v>13780.75</v>
      </c>
      <c r="F17237" s="3" t="s">
        <v>0</v>
      </c>
      <c r="G17237" s="4">
        <v>1</v>
      </c>
      <c r="H17237" s="3" t="s">
        <v>108</v>
      </c>
    </row>
    <row r="17238" spans="1:8" x14ac:dyDescent="0.25">
      <c r="A17238" s="3" t="s">
        <v>31197</v>
      </c>
      <c r="B17238" s="3" t="s">
        <v>10871</v>
      </c>
      <c r="C17238" s="3" t="s">
        <v>344</v>
      </c>
      <c r="D17238" s="3" t="s">
        <v>34418</v>
      </c>
      <c r="E17238" s="4">
        <v>5920.25</v>
      </c>
      <c r="F17238" s="3" t="s">
        <v>0</v>
      </c>
      <c r="G17238" s="4">
        <v>1</v>
      </c>
      <c r="H17238" s="3" t="s">
        <v>108</v>
      </c>
    </row>
    <row r="17239" spans="1:8" x14ac:dyDescent="0.25">
      <c r="A17239" s="3" t="s">
        <v>31197</v>
      </c>
      <c r="B17239" s="3" t="s">
        <v>10875</v>
      </c>
      <c r="C17239" s="3" t="s">
        <v>344</v>
      </c>
      <c r="D17239" s="3" t="s">
        <v>34418</v>
      </c>
      <c r="E17239" s="4">
        <v>14953.78</v>
      </c>
      <c r="F17239" s="3" t="s">
        <v>0</v>
      </c>
      <c r="G17239" s="4">
        <v>1</v>
      </c>
      <c r="H17239" s="3" t="s">
        <v>108</v>
      </c>
    </row>
    <row r="17240" spans="1:8" x14ac:dyDescent="0.25">
      <c r="A17240" s="3" t="s">
        <v>31197</v>
      </c>
      <c r="B17240" s="3" t="s">
        <v>10876</v>
      </c>
      <c r="C17240" s="3" t="s">
        <v>344</v>
      </c>
      <c r="D17240" s="3" t="s">
        <v>34418</v>
      </c>
      <c r="E17240" s="4">
        <v>5517.43</v>
      </c>
      <c r="F17240" s="3" t="s">
        <v>0</v>
      </c>
      <c r="G17240" s="4">
        <v>2</v>
      </c>
      <c r="H17240" s="3" t="s">
        <v>108</v>
      </c>
    </row>
    <row r="17241" spans="1:8" x14ac:dyDescent="0.25">
      <c r="A17241" s="3" t="s">
        <v>31197</v>
      </c>
      <c r="B17241" s="3" t="s">
        <v>10877</v>
      </c>
      <c r="C17241" s="3" t="s">
        <v>344</v>
      </c>
      <c r="D17241" s="3" t="s">
        <v>34418</v>
      </c>
      <c r="E17241" s="4">
        <v>2062.59</v>
      </c>
      <c r="F17241" s="3" t="s">
        <v>0</v>
      </c>
      <c r="G17241" s="4">
        <v>2</v>
      </c>
      <c r="H17241" s="3" t="s">
        <v>108</v>
      </c>
    </row>
    <row r="17242" spans="1:8" x14ac:dyDescent="0.25">
      <c r="A17242" s="3" t="s">
        <v>31197</v>
      </c>
      <c r="B17242" s="3" t="s">
        <v>10878</v>
      </c>
      <c r="C17242" s="3" t="s">
        <v>344</v>
      </c>
      <c r="D17242" s="3" t="s">
        <v>34418</v>
      </c>
      <c r="E17242" s="4">
        <v>1959.46</v>
      </c>
      <c r="F17242" s="3" t="s">
        <v>0</v>
      </c>
      <c r="G17242" s="4">
        <v>2</v>
      </c>
      <c r="H17242" s="3" t="s">
        <v>108</v>
      </c>
    </row>
    <row r="17243" spans="1:8" x14ac:dyDescent="0.25">
      <c r="A17243" s="3" t="s">
        <v>31197</v>
      </c>
      <c r="B17243" s="3" t="s">
        <v>10879</v>
      </c>
      <c r="C17243" s="3" t="s">
        <v>344</v>
      </c>
      <c r="D17243" s="3" t="s">
        <v>34418</v>
      </c>
      <c r="E17243" s="4">
        <v>17196.709999999901</v>
      </c>
      <c r="F17243" s="3" t="s">
        <v>0</v>
      </c>
      <c r="G17243" s="4">
        <v>1</v>
      </c>
      <c r="H17243" s="3" t="s">
        <v>108</v>
      </c>
    </row>
    <row r="17244" spans="1:8" x14ac:dyDescent="0.25">
      <c r="A17244" s="3" t="s">
        <v>31197</v>
      </c>
      <c r="B17244" s="3" t="s">
        <v>10880</v>
      </c>
      <c r="C17244" s="3" t="s">
        <v>344</v>
      </c>
      <c r="D17244" s="3" t="s">
        <v>34418</v>
      </c>
      <c r="E17244" s="4">
        <v>3506.4</v>
      </c>
      <c r="F17244" s="3" t="s">
        <v>0</v>
      </c>
      <c r="G17244" s="4">
        <v>1</v>
      </c>
      <c r="H17244" s="3" t="s">
        <v>108</v>
      </c>
    </row>
    <row r="17245" spans="1:8" x14ac:dyDescent="0.25">
      <c r="A17245" s="3" t="s">
        <v>31197</v>
      </c>
      <c r="B17245" s="3" t="s">
        <v>10881</v>
      </c>
      <c r="C17245" s="3" t="s">
        <v>344</v>
      </c>
      <c r="D17245" s="3" t="s">
        <v>34418</v>
      </c>
      <c r="E17245" s="4">
        <v>3325.8</v>
      </c>
      <c r="F17245" s="3" t="s">
        <v>0</v>
      </c>
      <c r="G17245" s="4">
        <v>1</v>
      </c>
      <c r="H17245" s="3" t="s">
        <v>108</v>
      </c>
    </row>
    <row r="17246" spans="1:8" x14ac:dyDescent="0.25">
      <c r="A17246" s="3" t="s">
        <v>31197</v>
      </c>
      <c r="B17246" s="3" t="s">
        <v>10882</v>
      </c>
      <c r="C17246" s="3" t="s">
        <v>344</v>
      </c>
      <c r="D17246" s="3" t="s">
        <v>34418</v>
      </c>
      <c r="E17246" s="4">
        <v>928.16999999999905</v>
      </c>
      <c r="F17246" s="3" t="s">
        <v>0</v>
      </c>
      <c r="G17246" s="4">
        <v>1</v>
      </c>
      <c r="H17246" s="3" t="s">
        <v>108</v>
      </c>
    </row>
    <row r="17247" spans="1:8" x14ac:dyDescent="0.25">
      <c r="A17247" s="3" t="s">
        <v>31197</v>
      </c>
      <c r="B17247" s="3" t="s">
        <v>10883</v>
      </c>
      <c r="C17247" s="3" t="s">
        <v>344</v>
      </c>
      <c r="D17247" s="3" t="s">
        <v>34418</v>
      </c>
      <c r="E17247" s="4">
        <v>2500.7600000000002</v>
      </c>
      <c r="F17247" s="3" t="s">
        <v>0</v>
      </c>
      <c r="G17247" s="4">
        <v>1</v>
      </c>
      <c r="H17247" s="3" t="s">
        <v>108</v>
      </c>
    </row>
    <row r="17248" spans="1:8" x14ac:dyDescent="0.25">
      <c r="A17248" s="3" t="s">
        <v>31197</v>
      </c>
      <c r="B17248" s="3" t="s">
        <v>10884</v>
      </c>
      <c r="C17248" s="3" t="s">
        <v>344</v>
      </c>
      <c r="D17248" s="3" t="s">
        <v>34418</v>
      </c>
      <c r="E17248" s="4">
        <v>5672.1199999999899</v>
      </c>
      <c r="F17248" s="3" t="s">
        <v>0</v>
      </c>
      <c r="G17248" s="4">
        <v>10</v>
      </c>
      <c r="H17248" s="3" t="s">
        <v>108</v>
      </c>
    </row>
    <row r="17249" spans="1:8" x14ac:dyDescent="0.25">
      <c r="A17249" s="3" t="s">
        <v>31197</v>
      </c>
      <c r="B17249" s="3" t="s">
        <v>10885</v>
      </c>
      <c r="C17249" s="3" t="s">
        <v>344</v>
      </c>
      <c r="D17249" s="3" t="s">
        <v>34418</v>
      </c>
      <c r="E17249" s="4">
        <v>166863.53</v>
      </c>
      <c r="F17249" s="3" t="s">
        <v>0</v>
      </c>
      <c r="G17249" s="4">
        <v>1</v>
      </c>
      <c r="H17249" s="3" t="s">
        <v>108</v>
      </c>
    </row>
    <row r="17250" spans="1:8" x14ac:dyDescent="0.25">
      <c r="A17250" s="3" t="s">
        <v>31197</v>
      </c>
      <c r="B17250" s="3" t="s">
        <v>10886</v>
      </c>
      <c r="C17250" s="3" t="s">
        <v>344</v>
      </c>
      <c r="D17250" s="3" t="s">
        <v>34418</v>
      </c>
      <c r="E17250" s="4">
        <v>62393.349999999897</v>
      </c>
      <c r="F17250" s="3" t="s">
        <v>0</v>
      </c>
      <c r="G17250" s="4">
        <v>10</v>
      </c>
      <c r="H17250" s="3" t="s">
        <v>108</v>
      </c>
    </row>
    <row r="17251" spans="1:8" x14ac:dyDescent="0.25">
      <c r="A17251" s="3" t="s">
        <v>31197</v>
      </c>
      <c r="B17251" s="3" t="s">
        <v>10887</v>
      </c>
      <c r="C17251" s="3" t="s">
        <v>344</v>
      </c>
      <c r="D17251" s="3" t="s">
        <v>34418</v>
      </c>
      <c r="E17251" s="4">
        <v>63857.839999999902</v>
      </c>
      <c r="F17251" s="3" t="s">
        <v>0</v>
      </c>
      <c r="G17251" s="4">
        <v>9.5999999999999908</v>
      </c>
      <c r="H17251" s="3" t="s">
        <v>174</v>
      </c>
    </row>
    <row r="17252" spans="1:8" x14ac:dyDescent="0.25">
      <c r="A17252" s="3" t="s">
        <v>31197</v>
      </c>
      <c r="B17252" s="3" t="s">
        <v>10888</v>
      </c>
      <c r="C17252" s="3" t="s">
        <v>344</v>
      </c>
      <c r="D17252" s="3" t="s">
        <v>34418</v>
      </c>
      <c r="E17252" s="4">
        <v>9797.2999999999902</v>
      </c>
      <c r="F17252" s="3" t="s">
        <v>0</v>
      </c>
      <c r="G17252" s="4">
        <v>5</v>
      </c>
      <c r="H17252" s="3" t="s">
        <v>108</v>
      </c>
    </row>
    <row r="17253" spans="1:8" x14ac:dyDescent="0.25">
      <c r="A17253" s="3" t="s">
        <v>31197</v>
      </c>
      <c r="B17253" s="3" t="s">
        <v>10889</v>
      </c>
      <c r="C17253" s="3" t="s">
        <v>344</v>
      </c>
      <c r="D17253" s="3" t="s">
        <v>34418</v>
      </c>
      <c r="E17253" s="4">
        <v>118547.36</v>
      </c>
      <c r="F17253" s="3" t="s">
        <v>0</v>
      </c>
      <c r="G17253" s="4">
        <v>2</v>
      </c>
      <c r="H17253" s="3" t="s">
        <v>108</v>
      </c>
    </row>
    <row r="17254" spans="1:8" x14ac:dyDescent="0.25">
      <c r="A17254" s="3" t="s">
        <v>31197</v>
      </c>
      <c r="B17254" s="3" t="s">
        <v>10890</v>
      </c>
      <c r="C17254" s="3" t="s">
        <v>344</v>
      </c>
      <c r="D17254" s="3" t="s">
        <v>34418</v>
      </c>
      <c r="E17254" s="4">
        <v>40479.089999999902</v>
      </c>
      <c r="F17254" s="3" t="s">
        <v>0</v>
      </c>
      <c r="G17254" s="4">
        <v>2</v>
      </c>
      <c r="H17254" s="3" t="s">
        <v>108</v>
      </c>
    </row>
    <row r="17255" spans="1:8" x14ac:dyDescent="0.25">
      <c r="A17255" s="3" t="s">
        <v>31197</v>
      </c>
      <c r="B17255" s="3" t="s">
        <v>10891</v>
      </c>
      <c r="C17255" s="3" t="s">
        <v>344</v>
      </c>
      <c r="D17255" s="3" t="s">
        <v>34418</v>
      </c>
      <c r="E17255" s="4">
        <v>17377.32</v>
      </c>
      <c r="F17255" s="3" t="s">
        <v>0</v>
      </c>
      <c r="G17255" s="4">
        <v>2</v>
      </c>
      <c r="H17255" s="3" t="s">
        <v>108</v>
      </c>
    </row>
    <row r="17256" spans="1:8" x14ac:dyDescent="0.25">
      <c r="A17256" s="3" t="s">
        <v>31197</v>
      </c>
      <c r="B17256" s="3" t="s">
        <v>10892</v>
      </c>
      <c r="C17256" s="3" t="s">
        <v>344</v>
      </c>
      <c r="D17256" s="3" t="s">
        <v>34418</v>
      </c>
      <c r="E17256" s="4">
        <v>1495.38</v>
      </c>
      <c r="F17256" s="3" t="s">
        <v>0</v>
      </c>
      <c r="G17256" s="4">
        <v>2</v>
      </c>
      <c r="H17256" s="3" t="s">
        <v>108</v>
      </c>
    </row>
    <row r="17257" spans="1:8" x14ac:dyDescent="0.25">
      <c r="A17257" s="3" t="s">
        <v>31197</v>
      </c>
      <c r="B17257" s="3" t="s">
        <v>10893</v>
      </c>
      <c r="C17257" s="3" t="s">
        <v>344</v>
      </c>
      <c r="D17257" s="3" t="s">
        <v>34418</v>
      </c>
      <c r="E17257" s="4">
        <v>3063</v>
      </c>
      <c r="F17257" s="3" t="s">
        <v>0</v>
      </c>
      <c r="G17257" s="4">
        <v>1</v>
      </c>
      <c r="H17257" s="3" t="s">
        <v>108</v>
      </c>
    </row>
    <row r="17258" spans="1:8" x14ac:dyDescent="0.25">
      <c r="A17258" s="3" t="s">
        <v>31197</v>
      </c>
      <c r="B17258" s="3" t="s">
        <v>10894</v>
      </c>
      <c r="C17258" s="3" t="s">
        <v>344</v>
      </c>
      <c r="D17258" s="3" t="s">
        <v>34418</v>
      </c>
      <c r="E17258" s="4">
        <v>5362.7299999999896</v>
      </c>
      <c r="F17258" s="3" t="s">
        <v>0</v>
      </c>
      <c r="G17258" s="4">
        <v>8</v>
      </c>
      <c r="H17258" s="3" t="s">
        <v>108</v>
      </c>
    </row>
    <row r="17259" spans="1:8" x14ac:dyDescent="0.25">
      <c r="A17259" s="3" t="s">
        <v>31197</v>
      </c>
      <c r="B17259" s="3" t="s">
        <v>10901</v>
      </c>
      <c r="C17259" s="3" t="s">
        <v>344</v>
      </c>
      <c r="D17259" s="3" t="s">
        <v>34418</v>
      </c>
      <c r="E17259" s="4">
        <v>1108.51</v>
      </c>
      <c r="F17259" s="3" t="s">
        <v>0</v>
      </c>
      <c r="G17259" s="4">
        <v>1</v>
      </c>
      <c r="H17259" s="3" t="s">
        <v>108</v>
      </c>
    </row>
    <row r="17260" spans="1:8" x14ac:dyDescent="0.25">
      <c r="A17260" s="3" t="s">
        <v>31197</v>
      </c>
      <c r="B17260" s="3" t="s">
        <v>10902</v>
      </c>
      <c r="C17260" s="3" t="s">
        <v>344</v>
      </c>
      <c r="D17260" s="3" t="s">
        <v>34418</v>
      </c>
      <c r="E17260" s="4">
        <v>17738.27</v>
      </c>
      <c r="F17260" s="3" t="s">
        <v>0</v>
      </c>
      <c r="G17260" s="4">
        <v>1</v>
      </c>
      <c r="H17260" s="3" t="s">
        <v>108</v>
      </c>
    </row>
    <row r="17261" spans="1:8" x14ac:dyDescent="0.25">
      <c r="A17261" s="3" t="s">
        <v>31197</v>
      </c>
      <c r="B17261" s="3" t="s">
        <v>10930</v>
      </c>
      <c r="C17261" s="3" t="s">
        <v>344</v>
      </c>
      <c r="D17261" s="3" t="s">
        <v>34418</v>
      </c>
      <c r="E17261" s="4">
        <v>33740</v>
      </c>
      <c r="F17261" s="3" t="s">
        <v>0</v>
      </c>
      <c r="G17261" s="4">
        <v>7</v>
      </c>
      <c r="H17261" s="3" t="s">
        <v>108</v>
      </c>
    </row>
    <row r="17262" spans="1:8" x14ac:dyDescent="0.25">
      <c r="A17262" s="3" t="s">
        <v>31197</v>
      </c>
      <c r="B17262" s="3" t="s">
        <v>10939</v>
      </c>
      <c r="C17262" s="3" t="s">
        <v>344</v>
      </c>
      <c r="D17262" s="3" t="s">
        <v>34418</v>
      </c>
      <c r="E17262" s="4">
        <v>24550</v>
      </c>
      <c r="F17262" s="3" t="s">
        <v>0</v>
      </c>
      <c r="G17262" s="4">
        <v>1</v>
      </c>
      <c r="H17262" s="3" t="s">
        <v>108</v>
      </c>
    </row>
    <row r="17263" spans="1:8" x14ac:dyDescent="0.25">
      <c r="A17263" s="3" t="s">
        <v>31197</v>
      </c>
      <c r="B17263" s="3" t="s">
        <v>10940</v>
      </c>
      <c r="C17263" s="3" t="s">
        <v>344</v>
      </c>
      <c r="D17263" s="3" t="s">
        <v>34418</v>
      </c>
      <c r="E17263" s="4">
        <v>38440</v>
      </c>
      <c r="F17263" s="3" t="s">
        <v>0</v>
      </c>
      <c r="G17263" s="4">
        <v>2</v>
      </c>
      <c r="H17263" s="3" t="s">
        <v>108</v>
      </c>
    </row>
    <row r="17264" spans="1:8" x14ac:dyDescent="0.25">
      <c r="A17264" s="3" t="s">
        <v>31197</v>
      </c>
      <c r="B17264" s="3" t="s">
        <v>10972</v>
      </c>
      <c r="C17264" s="3" t="s">
        <v>344</v>
      </c>
      <c r="D17264" s="3" t="s">
        <v>34418</v>
      </c>
      <c r="E17264" s="4">
        <v>198081.429999999</v>
      </c>
      <c r="F17264" s="3" t="s">
        <v>0</v>
      </c>
      <c r="G17264" s="4">
        <v>1</v>
      </c>
      <c r="H17264" s="3" t="s">
        <v>229</v>
      </c>
    </row>
    <row r="17265" spans="1:8" x14ac:dyDescent="0.25">
      <c r="A17265" s="3" t="s">
        <v>31197</v>
      </c>
      <c r="B17265" s="3" t="s">
        <v>10979</v>
      </c>
      <c r="C17265" s="3" t="s">
        <v>344</v>
      </c>
      <c r="D17265" s="3" t="s">
        <v>34418</v>
      </c>
      <c r="E17265" s="4">
        <v>10650</v>
      </c>
      <c r="F17265" s="3" t="s">
        <v>0</v>
      </c>
      <c r="G17265" s="4">
        <v>1</v>
      </c>
      <c r="H17265" s="3" t="s">
        <v>108</v>
      </c>
    </row>
    <row r="17266" spans="1:8" x14ac:dyDescent="0.25">
      <c r="A17266" s="3" t="s">
        <v>31197</v>
      </c>
      <c r="B17266" s="3" t="s">
        <v>11097</v>
      </c>
      <c r="C17266" s="3" t="s">
        <v>344</v>
      </c>
      <c r="D17266" s="3" t="s">
        <v>34418</v>
      </c>
      <c r="E17266" s="4">
        <v>4250</v>
      </c>
      <c r="F17266" s="3" t="s">
        <v>0</v>
      </c>
      <c r="G17266" s="4">
        <v>1</v>
      </c>
      <c r="H17266" s="3" t="s">
        <v>108</v>
      </c>
    </row>
    <row r="17267" spans="1:8" x14ac:dyDescent="0.25">
      <c r="A17267" s="3" t="s">
        <v>31197</v>
      </c>
      <c r="B17267" s="3" t="s">
        <v>11139</v>
      </c>
      <c r="C17267" s="3" t="s">
        <v>344</v>
      </c>
      <c r="D17267" s="3" t="s">
        <v>34418</v>
      </c>
      <c r="E17267" s="4">
        <v>349.67</v>
      </c>
      <c r="F17267" s="3" t="s">
        <v>0</v>
      </c>
      <c r="G17267" s="4">
        <v>1</v>
      </c>
      <c r="H17267" s="3" t="s">
        <v>108</v>
      </c>
    </row>
    <row r="17268" spans="1:8" x14ac:dyDescent="0.25">
      <c r="A17268" s="3" t="s">
        <v>31197</v>
      </c>
      <c r="B17268" s="3" t="s">
        <v>11140</v>
      </c>
      <c r="C17268" s="3" t="s">
        <v>344</v>
      </c>
      <c r="D17268" s="3" t="s">
        <v>34418</v>
      </c>
      <c r="E17268" s="4">
        <v>1776.38</v>
      </c>
      <c r="F17268" s="3" t="s">
        <v>0</v>
      </c>
      <c r="G17268" s="4">
        <v>2</v>
      </c>
      <c r="H17268" s="3" t="s">
        <v>108</v>
      </c>
    </row>
    <row r="17269" spans="1:8" x14ac:dyDescent="0.25">
      <c r="A17269" s="3" t="s">
        <v>31197</v>
      </c>
      <c r="B17269" s="3" t="s">
        <v>11141</v>
      </c>
      <c r="C17269" s="3" t="s">
        <v>344</v>
      </c>
      <c r="D17269" s="3" t="s">
        <v>34418</v>
      </c>
      <c r="E17269" s="4">
        <v>10789.7</v>
      </c>
      <c r="F17269" s="3" t="s">
        <v>0</v>
      </c>
      <c r="G17269" s="4">
        <v>2</v>
      </c>
      <c r="H17269" s="3" t="s">
        <v>108</v>
      </c>
    </row>
    <row r="17270" spans="1:8" x14ac:dyDescent="0.25">
      <c r="A17270" s="3" t="s">
        <v>31197</v>
      </c>
      <c r="B17270" s="3" t="s">
        <v>11173</v>
      </c>
      <c r="C17270" s="3" t="s">
        <v>344</v>
      </c>
      <c r="D17270" s="3" t="s">
        <v>34418</v>
      </c>
      <c r="E17270" s="4">
        <v>171000</v>
      </c>
      <c r="F17270" s="3" t="s">
        <v>0</v>
      </c>
      <c r="G17270" s="4">
        <v>2</v>
      </c>
      <c r="H17270" s="3" t="s">
        <v>108</v>
      </c>
    </row>
    <row r="17271" spans="1:8" x14ac:dyDescent="0.25">
      <c r="A17271" s="3" t="s">
        <v>31197</v>
      </c>
      <c r="B17271" s="3" t="s">
        <v>11179</v>
      </c>
      <c r="C17271" s="3" t="s">
        <v>344</v>
      </c>
      <c r="D17271" s="3" t="s">
        <v>34418</v>
      </c>
      <c r="E17271" s="4">
        <v>1758290.5</v>
      </c>
      <c r="F17271" s="3" t="s">
        <v>0</v>
      </c>
      <c r="G17271" s="4">
        <v>2</v>
      </c>
      <c r="H17271" s="3" t="s">
        <v>108</v>
      </c>
    </row>
    <row r="17272" spans="1:8" x14ac:dyDescent="0.25">
      <c r="A17272" s="3" t="s">
        <v>31197</v>
      </c>
      <c r="B17272" s="3" t="s">
        <v>31496</v>
      </c>
      <c r="C17272" s="3" t="s">
        <v>344</v>
      </c>
      <c r="D17272" s="3" t="s">
        <v>34418</v>
      </c>
      <c r="E17272" s="4">
        <v>1300000</v>
      </c>
      <c r="F17272" s="3" t="s">
        <v>0</v>
      </c>
      <c r="G17272" s="4">
        <v>1</v>
      </c>
      <c r="H17272" s="3" t="s">
        <v>108</v>
      </c>
    </row>
    <row r="17273" spans="1:8" x14ac:dyDescent="0.25">
      <c r="A17273" s="3" t="s">
        <v>31197</v>
      </c>
      <c r="B17273" s="3" t="s">
        <v>11210</v>
      </c>
      <c r="C17273" s="3" t="s">
        <v>344</v>
      </c>
      <c r="D17273" s="3" t="s">
        <v>34418</v>
      </c>
      <c r="E17273" s="4">
        <v>911390.5</v>
      </c>
      <c r="F17273" s="3" t="s">
        <v>0</v>
      </c>
      <c r="G17273" s="4">
        <v>1</v>
      </c>
      <c r="H17273" s="3" t="s">
        <v>108</v>
      </c>
    </row>
    <row r="17274" spans="1:8" x14ac:dyDescent="0.25">
      <c r="A17274" s="3" t="s">
        <v>31197</v>
      </c>
      <c r="B17274" s="3" t="s">
        <v>11211</v>
      </c>
      <c r="C17274" s="3" t="s">
        <v>344</v>
      </c>
      <c r="D17274" s="3" t="s">
        <v>34418</v>
      </c>
      <c r="E17274" s="4">
        <v>911390.5</v>
      </c>
      <c r="F17274" s="3" t="s">
        <v>0</v>
      </c>
      <c r="G17274" s="4">
        <v>1</v>
      </c>
      <c r="H17274" s="3" t="s">
        <v>108</v>
      </c>
    </row>
    <row r="17275" spans="1:8" x14ac:dyDescent="0.25">
      <c r="A17275" s="3" t="s">
        <v>31197</v>
      </c>
      <c r="B17275" s="3" t="s">
        <v>11214</v>
      </c>
      <c r="C17275" s="3" t="s">
        <v>344</v>
      </c>
      <c r="D17275" s="3" t="s">
        <v>34418</v>
      </c>
      <c r="E17275" s="4">
        <v>8090</v>
      </c>
      <c r="F17275" s="3" t="s">
        <v>0</v>
      </c>
      <c r="G17275" s="4">
        <v>10</v>
      </c>
      <c r="H17275" s="3" t="s">
        <v>108</v>
      </c>
    </row>
    <row r="17276" spans="1:8" x14ac:dyDescent="0.25">
      <c r="A17276" s="3" t="s">
        <v>31197</v>
      </c>
      <c r="B17276" s="3" t="s">
        <v>11218</v>
      </c>
      <c r="C17276" s="3" t="s">
        <v>344</v>
      </c>
      <c r="D17276" s="3" t="s">
        <v>34418</v>
      </c>
      <c r="E17276" s="4">
        <v>40446.879999999903</v>
      </c>
      <c r="F17276" s="3" t="s">
        <v>0</v>
      </c>
      <c r="G17276" s="4">
        <v>1</v>
      </c>
      <c r="H17276" s="3" t="s">
        <v>108</v>
      </c>
    </row>
    <row r="17277" spans="1:8" x14ac:dyDescent="0.25">
      <c r="A17277" s="3" t="s">
        <v>31197</v>
      </c>
      <c r="B17277" s="3" t="s">
        <v>11219</v>
      </c>
      <c r="C17277" s="3" t="s">
        <v>344</v>
      </c>
      <c r="D17277" s="3" t="s">
        <v>34418</v>
      </c>
      <c r="E17277" s="4">
        <v>175340.5</v>
      </c>
      <c r="F17277" s="3" t="s">
        <v>0</v>
      </c>
      <c r="G17277" s="4">
        <v>2</v>
      </c>
      <c r="H17277" s="3" t="s">
        <v>108</v>
      </c>
    </row>
    <row r="17278" spans="1:8" x14ac:dyDescent="0.25">
      <c r="A17278" s="3" t="s">
        <v>31197</v>
      </c>
      <c r="B17278" s="3" t="s">
        <v>11230</v>
      </c>
      <c r="C17278" s="3" t="s">
        <v>344</v>
      </c>
      <c r="D17278" s="3" t="s">
        <v>34418</v>
      </c>
      <c r="E17278" s="4">
        <v>99630</v>
      </c>
      <c r="F17278" s="3" t="s">
        <v>0</v>
      </c>
      <c r="G17278" s="4">
        <v>1</v>
      </c>
      <c r="H17278" s="3" t="s">
        <v>108</v>
      </c>
    </row>
    <row r="17279" spans="1:8" x14ac:dyDescent="0.25">
      <c r="A17279" s="3" t="s">
        <v>31197</v>
      </c>
      <c r="B17279" s="3" t="s">
        <v>11257</v>
      </c>
      <c r="C17279" s="3" t="s">
        <v>344</v>
      </c>
      <c r="D17279" s="3" t="s">
        <v>34418</v>
      </c>
      <c r="E17279" s="4">
        <v>27950.07</v>
      </c>
      <c r="F17279" s="3" t="s">
        <v>0</v>
      </c>
      <c r="G17279" s="4">
        <v>1</v>
      </c>
      <c r="H17279" s="3" t="s">
        <v>108</v>
      </c>
    </row>
    <row r="17280" spans="1:8" x14ac:dyDescent="0.25">
      <c r="A17280" s="3" t="s">
        <v>31197</v>
      </c>
      <c r="B17280" s="3" t="s">
        <v>11258</v>
      </c>
      <c r="C17280" s="3" t="s">
        <v>344</v>
      </c>
      <c r="D17280" s="3" t="s">
        <v>34418</v>
      </c>
      <c r="E17280" s="4">
        <v>19107.68</v>
      </c>
      <c r="F17280" s="3" t="s">
        <v>0</v>
      </c>
      <c r="G17280" s="4">
        <v>1</v>
      </c>
      <c r="H17280" s="3" t="s">
        <v>108</v>
      </c>
    </row>
    <row r="17281" spans="1:8" x14ac:dyDescent="0.25">
      <c r="A17281" s="3" t="s">
        <v>31197</v>
      </c>
      <c r="B17281" s="3" t="s">
        <v>11259</v>
      </c>
      <c r="C17281" s="3" t="s">
        <v>344</v>
      </c>
      <c r="D17281" s="3" t="s">
        <v>34418</v>
      </c>
      <c r="E17281" s="4">
        <v>2795.01</v>
      </c>
      <c r="F17281" s="3" t="s">
        <v>0</v>
      </c>
      <c r="G17281" s="4">
        <v>1</v>
      </c>
      <c r="H17281" s="3" t="s">
        <v>108</v>
      </c>
    </row>
    <row r="17282" spans="1:8" x14ac:dyDescent="0.25">
      <c r="A17282" s="3" t="s">
        <v>31197</v>
      </c>
      <c r="B17282" s="3" t="s">
        <v>11260</v>
      </c>
      <c r="C17282" s="3" t="s">
        <v>344</v>
      </c>
      <c r="D17282" s="3" t="s">
        <v>34418</v>
      </c>
      <c r="E17282" s="4">
        <v>2718.78</v>
      </c>
      <c r="F17282" s="3" t="s">
        <v>0</v>
      </c>
      <c r="G17282" s="4">
        <v>1</v>
      </c>
      <c r="H17282" s="3" t="s">
        <v>108</v>
      </c>
    </row>
    <row r="17283" spans="1:8" x14ac:dyDescent="0.25">
      <c r="A17283" s="3" t="s">
        <v>31197</v>
      </c>
      <c r="B17283" s="3" t="s">
        <v>11261</v>
      </c>
      <c r="C17283" s="3" t="s">
        <v>344</v>
      </c>
      <c r="D17283" s="3" t="s">
        <v>34418</v>
      </c>
      <c r="E17283" s="4">
        <v>3404.8299999999899</v>
      </c>
      <c r="F17283" s="3" t="s">
        <v>0</v>
      </c>
      <c r="G17283" s="4">
        <v>2</v>
      </c>
      <c r="H17283" s="3" t="s">
        <v>108</v>
      </c>
    </row>
    <row r="17284" spans="1:8" x14ac:dyDescent="0.25">
      <c r="A17284" s="3" t="s">
        <v>31197</v>
      </c>
      <c r="B17284" s="3" t="s">
        <v>11262</v>
      </c>
      <c r="C17284" s="3" t="s">
        <v>344</v>
      </c>
      <c r="D17284" s="3" t="s">
        <v>34418</v>
      </c>
      <c r="E17284" s="4">
        <v>11729.18</v>
      </c>
      <c r="F17284" s="3" t="s">
        <v>0</v>
      </c>
      <c r="G17284" s="4">
        <v>2</v>
      </c>
      <c r="H17284" s="3" t="s">
        <v>108</v>
      </c>
    </row>
    <row r="17285" spans="1:8" x14ac:dyDescent="0.25">
      <c r="A17285" s="3" t="s">
        <v>31197</v>
      </c>
      <c r="B17285" s="3" t="s">
        <v>11263</v>
      </c>
      <c r="C17285" s="3" t="s">
        <v>344</v>
      </c>
      <c r="D17285" s="3" t="s">
        <v>34418</v>
      </c>
      <c r="E17285" s="4">
        <v>6588.3</v>
      </c>
      <c r="F17285" s="3" t="s">
        <v>0</v>
      </c>
      <c r="G17285" s="4">
        <v>2</v>
      </c>
      <c r="H17285" s="3" t="s">
        <v>108</v>
      </c>
    </row>
    <row r="17286" spans="1:8" x14ac:dyDescent="0.25">
      <c r="A17286" s="3" t="s">
        <v>31197</v>
      </c>
      <c r="B17286" s="3" t="s">
        <v>11264</v>
      </c>
      <c r="C17286" s="3" t="s">
        <v>344</v>
      </c>
      <c r="D17286" s="3" t="s">
        <v>34418</v>
      </c>
      <c r="E17286" s="4">
        <v>9655.4799999999905</v>
      </c>
      <c r="F17286" s="3" t="s">
        <v>0</v>
      </c>
      <c r="G17286" s="4">
        <v>1</v>
      </c>
      <c r="H17286" s="3" t="s">
        <v>108</v>
      </c>
    </row>
    <row r="17287" spans="1:8" x14ac:dyDescent="0.25">
      <c r="A17287" s="3" t="s">
        <v>31197</v>
      </c>
      <c r="B17287" s="3" t="s">
        <v>11265</v>
      </c>
      <c r="C17287" s="3" t="s">
        <v>344</v>
      </c>
      <c r="D17287" s="3" t="s">
        <v>34418</v>
      </c>
      <c r="E17287" s="4">
        <v>9898</v>
      </c>
      <c r="F17287" s="3" t="s">
        <v>0</v>
      </c>
      <c r="G17287" s="4">
        <v>2</v>
      </c>
      <c r="H17287" s="3" t="s">
        <v>108</v>
      </c>
    </row>
    <row r="17288" spans="1:8" x14ac:dyDescent="0.25">
      <c r="A17288" s="3" t="s">
        <v>31197</v>
      </c>
      <c r="B17288" s="3" t="s">
        <v>11266</v>
      </c>
      <c r="C17288" s="3" t="s">
        <v>344</v>
      </c>
      <c r="D17288" s="3" t="s">
        <v>34418</v>
      </c>
      <c r="E17288" s="4">
        <v>7736.27</v>
      </c>
      <c r="F17288" s="3" t="s">
        <v>0</v>
      </c>
      <c r="G17288" s="4">
        <v>2</v>
      </c>
      <c r="H17288" s="3" t="s">
        <v>108</v>
      </c>
    </row>
    <row r="17289" spans="1:8" x14ac:dyDescent="0.25">
      <c r="A17289" s="3" t="s">
        <v>31197</v>
      </c>
      <c r="B17289" s="3" t="s">
        <v>11376</v>
      </c>
      <c r="C17289" s="3" t="s">
        <v>344</v>
      </c>
      <c r="D17289" s="3" t="s">
        <v>34418</v>
      </c>
      <c r="E17289" s="4">
        <v>2163150</v>
      </c>
      <c r="F17289" s="3" t="s">
        <v>0</v>
      </c>
      <c r="G17289" s="4">
        <v>1</v>
      </c>
      <c r="H17289" s="3" t="s">
        <v>108</v>
      </c>
    </row>
    <row r="17290" spans="1:8" x14ac:dyDescent="0.25">
      <c r="A17290" s="3" t="s">
        <v>31197</v>
      </c>
      <c r="B17290" s="3" t="s">
        <v>11397</v>
      </c>
      <c r="C17290" s="3" t="s">
        <v>344</v>
      </c>
      <c r="D17290" s="3" t="s">
        <v>34418</v>
      </c>
      <c r="E17290" s="4">
        <v>376100.989999999</v>
      </c>
      <c r="F17290" s="3" t="s">
        <v>0</v>
      </c>
      <c r="G17290" s="4">
        <v>20</v>
      </c>
      <c r="H17290" s="3" t="s">
        <v>108</v>
      </c>
    </row>
    <row r="17291" spans="1:8" x14ac:dyDescent="0.25">
      <c r="A17291" s="3" t="s">
        <v>31197</v>
      </c>
      <c r="B17291" s="3" t="s">
        <v>11489</v>
      </c>
      <c r="C17291" s="3" t="s">
        <v>344</v>
      </c>
      <c r="D17291" s="3" t="s">
        <v>34418</v>
      </c>
      <c r="E17291" s="4">
        <v>423698.84999999899</v>
      </c>
      <c r="F17291" s="3" t="s">
        <v>0</v>
      </c>
      <c r="G17291" s="4">
        <v>2</v>
      </c>
      <c r="H17291" s="3" t="s">
        <v>108</v>
      </c>
    </row>
    <row r="17292" spans="1:8" x14ac:dyDescent="0.25">
      <c r="A17292" s="3" t="s">
        <v>31197</v>
      </c>
      <c r="B17292" s="3" t="s">
        <v>11490</v>
      </c>
      <c r="C17292" s="3" t="s">
        <v>344</v>
      </c>
      <c r="D17292" s="3" t="s">
        <v>34418</v>
      </c>
      <c r="E17292" s="4">
        <v>312475.78000000003</v>
      </c>
      <c r="F17292" s="3" t="s">
        <v>0</v>
      </c>
      <c r="G17292" s="4">
        <v>2</v>
      </c>
      <c r="H17292" s="3" t="s">
        <v>108</v>
      </c>
    </row>
    <row r="17293" spans="1:8" x14ac:dyDescent="0.25">
      <c r="A17293" s="3" t="s">
        <v>31197</v>
      </c>
      <c r="B17293" s="3" t="s">
        <v>11491</v>
      </c>
      <c r="C17293" s="3" t="s">
        <v>344</v>
      </c>
      <c r="D17293" s="3" t="s">
        <v>34418</v>
      </c>
      <c r="E17293" s="4">
        <v>752220</v>
      </c>
      <c r="F17293" s="3" t="s">
        <v>0</v>
      </c>
      <c r="G17293" s="4">
        <v>4</v>
      </c>
      <c r="H17293" s="3" t="s">
        <v>108</v>
      </c>
    </row>
    <row r="17294" spans="1:8" x14ac:dyDescent="0.25">
      <c r="A17294" s="3" t="s">
        <v>31197</v>
      </c>
      <c r="B17294" s="3" t="s">
        <v>11492</v>
      </c>
      <c r="C17294" s="3" t="s">
        <v>344</v>
      </c>
      <c r="D17294" s="3" t="s">
        <v>34418</v>
      </c>
      <c r="E17294" s="4">
        <v>37791.07</v>
      </c>
      <c r="F17294" s="3" t="s">
        <v>0</v>
      </c>
      <c r="G17294" s="4">
        <v>4</v>
      </c>
      <c r="H17294" s="3" t="s">
        <v>108</v>
      </c>
    </row>
    <row r="17295" spans="1:8" x14ac:dyDescent="0.25">
      <c r="A17295" s="3" t="s">
        <v>31197</v>
      </c>
      <c r="B17295" s="3" t="s">
        <v>11493</v>
      </c>
      <c r="C17295" s="3" t="s">
        <v>344</v>
      </c>
      <c r="D17295" s="3" t="s">
        <v>34418</v>
      </c>
      <c r="E17295" s="4">
        <v>31053.65</v>
      </c>
      <c r="F17295" s="3" t="s">
        <v>0</v>
      </c>
      <c r="G17295" s="4">
        <v>4</v>
      </c>
      <c r="H17295" s="3" t="s">
        <v>108</v>
      </c>
    </row>
    <row r="17296" spans="1:8" x14ac:dyDescent="0.25">
      <c r="A17296" s="3" t="s">
        <v>31197</v>
      </c>
      <c r="B17296" s="3" t="s">
        <v>11494</v>
      </c>
      <c r="C17296" s="3" t="s">
        <v>344</v>
      </c>
      <c r="D17296" s="3" t="s">
        <v>34418</v>
      </c>
      <c r="E17296" s="4">
        <v>22826.3499999999</v>
      </c>
      <c r="F17296" s="3" t="s">
        <v>0</v>
      </c>
      <c r="G17296" s="4">
        <v>4</v>
      </c>
      <c r="H17296" s="3" t="s">
        <v>108</v>
      </c>
    </row>
    <row r="17297" spans="1:8" x14ac:dyDescent="0.25">
      <c r="A17297" s="3" t="s">
        <v>31197</v>
      </c>
      <c r="B17297" s="3" t="s">
        <v>11495</v>
      </c>
      <c r="C17297" s="3" t="s">
        <v>344</v>
      </c>
      <c r="D17297" s="3" t="s">
        <v>34418</v>
      </c>
      <c r="E17297" s="4">
        <v>2141.19</v>
      </c>
      <c r="F17297" s="3" t="s">
        <v>0</v>
      </c>
      <c r="G17297" s="4">
        <v>1</v>
      </c>
      <c r="H17297" s="3" t="s">
        <v>108</v>
      </c>
    </row>
    <row r="17298" spans="1:8" x14ac:dyDescent="0.25">
      <c r="A17298" s="3" t="s">
        <v>31197</v>
      </c>
      <c r="B17298" s="3" t="s">
        <v>11499</v>
      </c>
      <c r="C17298" s="3" t="s">
        <v>344</v>
      </c>
      <c r="D17298" s="3" t="s">
        <v>34418</v>
      </c>
      <c r="E17298" s="4">
        <v>17972.57</v>
      </c>
      <c r="F17298" s="3" t="s">
        <v>0</v>
      </c>
      <c r="G17298" s="4">
        <v>1</v>
      </c>
      <c r="H17298" s="3" t="s">
        <v>108</v>
      </c>
    </row>
    <row r="17299" spans="1:8" x14ac:dyDescent="0.25">
      <c r="A17299" s="3" t="s">
        <v>31197</v>
      </c>
      <c r="B17299" s="3" t="s">
        <v>11500</v>
      </c>
      <c r="C17299" s="3" t="s">
        <v>344</v>
      </c>
      <c r="D17299" s="3" t="s">
        <v>34418</v>
      </c>
      <c r="E17299" s="4">
        <v>9390.94</v>
      </c>
      <c r="F17299" s="3" t="s">
        <v>0</v>
      </c>
      <c r="G17299" s="4">
        <v>1</v>
      </c>
      <c r="H17299" s="3" t="s">
        <v>108</v>
      </c>
    </row>
    <row r="17300" spans="1:8" x14ac:dyDescent="0.25">
      <c r="A17300" s="3" t="s">
        <v>31197</v>
      </c>
      <c r="B17300" s="3" t="s">
        <v>11501</v>
      </c>
      <c r="C17300" s="3" t="s">
        <v>344</v>
      </c>
      <c r="D17300" s="3" t="s">
        <v>34418</v>
      </c>
      <c r="E17300" s="4">
        <v>7229.6899999999896</v>
      </c>
      <c r="F17300" s="3" t="s">
        <v>0</v>
      </c>
      <c r="G17300" s="4">
        <v>1</v>
      </c>
      <c r="H17300" s="3" t="s">
        <v>108</v>
      </c>
    </row>
    <row r="17301" spans="1:8" x14ac:dyDescent="0.25">
      <c r="A17301" s="3" t="s">
        <v>31197</v>
      </c>
      <c r="B17301" s="3" t="s">
        <v>11502</v>
      </c>
      <c r="C17301" s="3" t="s">
        <v>344</v>
      </c>
      <c r="D17301" s="3" t="s">
        <v>34418</v>
      </c>
      <c r="E17301" s="4">
        <v>599.46</v>
      </c>
      <c r="F17301" s="3" t="s">
        <v>0</v>
      </c>
      <c r="G17301" s="4">
        <v>1</v>
      </c>
      <c r="H17301" s="3" t="s">
        <v>108</v>
      </c>
    </row>
    <row r="17302" spans="1:8" x14ac:dyDescent="0.25">
      <c r="A17302" s="3" t="s">
        <v>31197</v>
      </c>
      <c r="B17302" s="3" t="s">
        <v>11503</v>
      </c>
      <c r="C17302" s="3" t="s">
        <v>344</v>
      </c>
      <c r="D17302" s="3" t="s">
        <v>34418</v>
      </c>
      <c r="E17302" s="4">
        <v>9848.70999999999</v>
      </c>
      <c r="F17302" s="3" t="s">
        <v>0</v>
      </c>
      <c r="G17302" s="4">
        <v>1</v>
      </c>
      <c r="H17302" s="3" t="s">
        <v>108</v>
      </c>
    </row>
    <row r="17303" spans="1:8" x14ac:dyDescent="0.25">
      <c r="A17303" s="3" t="s">
        <v>31197</v>
      </c>
      <c r="B17303" s="3" t="s">
        <v>11504</v>
      </c>
      <c r="C17303" s="3" t="s">
        <v>344</v>
      </c>
      <c r="D17303" s="3" t="s">
        <v>34418</v>
      </c>
      <c r="E17303" s="4">
        <v>9532.2199999999903</v>
      </c>
      <c r="F17303" s="3" t="s">
        <v>0</v>
      </c>
      <c r="G17303" s="4">
        <v>1</v>
      </c>
      <c r="H17303" s="3" t="s">
        <v>108</v>
      </c>
    </row>
    <row r="17304" spans="1:8" x14ac:dyDescent="0.25">
      <c r="A17304" s="3" t="s">
        <v>31197</v>
      </c>
      <c r="B17304" s="3" t="s">
        <v>11530</v>
      </c>
      <c r="C17304" s="3" t="s">
        <v>344</v>
      </c>
      <c r="D17304" s="3" t="s">
        <v>34418</v>
      </c>
      <c r="E17304" s="4">
        <v>2050</v>
      </c>
      <c r="F17304" s="3" t="s">
        <v>0</v>
      </c>
      <c r="G17304" s="4">
        <v>100</v>
      </c>
      <c r="H17304" s="3" t="s">
        <v>108</v>
      </c>
    </row>
    <row r="17305" spans="1:8" x14ac:dyDescent="0.25">
      <c r="A17305" s="3" t="s">
        <v>31197</v>
      </c>
      <c r="B17305" s="3" t="s">
        <v>11531</v>
      </c>
      <c r="C17305" s="3" t="s">
        <v>344</v>
      </c>
      <c r="D17305" s="3" t="s">
        <v>34418</v>
      </c>
      <c r="E17305" s="4">
        <v>4200</v>
      </c>
      <c r="F17305" s="3" t="s">
        <v>0</v>
      </c>
      <c r="G17305" s="4">
        <v>10</v>
      </c>
      <c r="H17305" s="3" t="s">
        <v>108</v>
      </c>
    </row>
    <row r="17306" spans="1:8" x14ac:dyDescent="0.25">
      <c r="A17306" s="3" t="s">
        <v>31197</v>
      </c>
      <c r="B17306" s="3" t="s">
        <v>11532</v>
      </c>
      <c r="C17306" s="3" t="s">
        <v>344</v>
      </c>
      <c r="D17306" s="3" t="s">
        <v>34418</v>
      </c>
      <c r="E17306" s="4">
        <v>5200</v>
      </c>
      <c r="F17306" s="3" t="s">
        <v>0</v>
      </c>
      <c r="G17306" s="4">
        <v>100</v>
      </c>
      <c r="H17306" s="3" t="s">
        <v>108</v>
      </c>
    </row>
    <row r="17307" spans="1:8" x14ac:dyDescent="0.25">
      <c r="A17307" s="3" t="s">
        <v>31197</v>
      </c>
      <c r="B17307" s="3" t="s">
        <v>11576</v>
      </c>
      <c r="C17307" s="3" t="s">
        <v>344</v>
      </c>
      <c r="D17307" s="3" t="s">
        <v>34418</v>
      </c>
      <c r="E17307" s="4">
        <v>24655.209999999901</v>
      </c>
      <c r="F17307" s="3" t="s">
        <v>0</v>
      </c>
      <c r="G17307" s="4">
        <v>2</v>
      </c>
      <c r="H17307" s="3" t="s">
        <v>108</v>
      </c>
    </row>
    <row r="17308" spans="1:8" x14ac:dyDescent="0.25">
      <c r="A17308" s="3" t="s">
        <v>31197</v>
      </c>
      <c r="B17308" s="3" t="s">
        <v>11595</v>
      </c>
      <c r="C17308" s="3" t="s">
        <v>344</v>
      </c>
      <c r="D17308" s="3" t="s">
        <v>34418</v>
      </c>
      <c r="E17308" s="4">
        <v>9997.44</v>
      </c>
      <c r="F17308" s="3" t="s">
        <v>0</v>
      </c>
      <c r="G17308" s="4">
        <v>1</v>
      </c>
      <c r="H17308" s="3" t="s">
        <v>108</v>
      </c>
    </row>
    <row r="17309" spans="1:8" x14ac:dyDescent="0.25">
      <c r="A17309" s="3" t="s">
        <v>31197</v>
      </c>
      <c r="B17309" s="3" t="s">
        <v>11621</v>
      </c>
      <c r="C17309" s="3" t="s">
        <v>344</v>
      </c>
      <c r="D17309" s="3" t="s">
        <v>34418</v>
      </c>
      <c r="E17309" s="4">
        <v>14596.74</v>
      </c>
      <c r="F17309" s="3" t="s">
        <v>0</v>
      </c>
      <c r="G17309" s="4">
        <v>2</v>
      </c>
      <c r="H17309" s="3" t="s">
        <v>108</v>
      </c>
    </row>
    <row r="17310" spans="1:8" x14ac:dyDescent="0.25">
      <c r="A17310" s="3" t="s">
        <v>31197</v>
      </c>
      <c r="B17310" s="3" t="s">
        <v>11622</v>
      </c>
      <c r="C17310" s="3" t="s">
        <v>344</v>
      </c>
      <c r="D17310" s="3" t="s">
        <v>34418</v>
      </c>
      <c r="E17310" s="4">
        <v>81133.639999999898</v>
      </c>
      <c r="F17310" s="3" t="s">
        <v>0</v>
      </c>
      <c r="G17310" s="4">
        <v>3</v>
      </c>
      <c r="H17310" s="3" t="s">
        <v>108</v>
      </c>
    </row>
    <row r="17311" spans="1:8" x14ac:dyDescent="0.25">
      <c r="A17311" s="3" t="s">
        <v>31197</v>
      </c>
      <c r="B17311" s="3" t="s">
        <v>11623</v>
      </c>
      <c r="C17311" s="3" t="s">
        <v>344</v>
      </c>
      <c r="D17311" s="3" t="s">
        <v>34418</v>
      </c>
      <c r="E17311" s="4">
        <v>7041.88</v>
      </c>
      <c r="F17311" s="3" t="s">
        <v>0</v>
      </c>
      <c r="G17311" s="4">
        <v>2</v>
      </c>
      <c r="H17311" s="3" t="s">
        <v>108</v>
      </c>
    </row>
    <row r="17312" spans="1:8" x14ac:dyDescent="0.25">
      <c r="A17312" s="3" t="s">
        <v>31197</v>
      </c>
      <c r="B17312" s="3" t="s">
        <v>11624</v>
      </c>
      <c r="C17312" s="3" t="s">
        <v>344</v>
      </c>
      <c r="D17312" s="3" t="s">
        <v>34418</v>
      </c>
      <c r="E17312" s="4">
        <v>13943.85</v>
      </c>
      <c r="F17312" s="3" t="s">
        <v>0</v>
      </c>
      <c r="G17312" s="4">
        <v>2</v>
      </c>
      <c r="H17312" s="3" t="s">
        <v>108</v>
      </c>
    </row>
    <row r="17313" spans="1:8" x14ac:dyDescent="0.25">
      <c r="A17313" s="3" t="s">
        <v>31197</v>
      </c>
      <c r="B17313" s="3" t="s">
        <v>11625</v>
      </c>
      <c r="C17313" s="3" t="s">
        <v>344</v>
      </c>
      <c r="D17313" s="3" t="s">
        <v>34418</v>
      </c>
      <c r="E17313" s="4">
        <v>19353.5099999999</v>
      </c>
      <c r="F17313" s="3" t="s">
        <v>0</v>
      </c>
      <c r="G17313" s="4">
        <v>2</v>
      </c>
      <c r="H17313" s="3" t="s">
        <v>108</v>
      </c>
    </row>
    <row r="17314" spans="1:8" x14ac:dyDescent="0.25">
      <c r="A17314" s="3" t="s">
        <v>31197</v>
      </c>
      <c r="B17314" s="3" t="s">
        <v>11626</v>
      </c>
      <c r="C17314" s="3" t="s">
        <v>344</v>
      </c>
      <c r="D17314" s="3" t="s">
        <v>34418</v>
      </c>
      <c r="E17314" s="4">
        <v>1212.52</v>
      </c>
      <c r="F17314" s="3" t="s">
        <v>0</v>
      </c>
      <c r="G17314" s="4">
        <v>2</v>
      </c>
      <c r="H17314" s="3" t="s">
        <v>108</v>
      </c>
    </row>
    <row r="17315" spans="1:8" x14ac:dyDescent="0.25">
      <c r="A17315" s="3" t="s">
        <v>31197</v>
      </c>
      <c r="B17315" s="3" t="s">
        <v>11627</v>
      </c>
      <c r="C17315" s="3" t="s">
        <v>344</v>
      </c>
      <c r="D17315" s="3" t="s">
        <v>34418</v>
      </c>
      <c r="E17315" s="4">
        <v>4803.4099999999899</v>
      </c>
      <c r="F17315" s="3" t="s">
        <v>0</v>
      </c>
      <c r="G17315" s="4">
        <v>2</v>
      </c>
      <c r="H17315" s="3" t="s">
        <v>108</v>
      </c>
    </row>
    <row r="17316" spans="1:8" x14ac:dyDescent="0.25">
      <c r="A17316" s="3" t="s">
        <v>31197</v>
      </c>
      <c r="B17316" s="3" t="s">
        <v>11628</v>
      </c>
      <c r="C17316" s="3" t="s">
        <v>344</v>
      </c>
      <c r="D17316" s="3" t="s">
        <v>34418</v>
      </c>
      <c r="E17316" s="4">
        <v>373.88999999999902</v>
      </c>
      <c r="F17316" s="3" t="s">
        <v>0</v>
      </c>
      <c r="G17316" s="4">
        <v>4</v>
      </c>
      <c r="H17316" s="3" t="s">
        <v>108</v>
      </c>
    </row>
    <row r="17317" spans="1:8" x14ac:dyDescent="0.25">
      <c r="A17317" s="3" t="s">
        <v>31197</v>
      </c>
      <c r="B17317" s="3" t="s">
        <v>11629</v>
      </c>
      <c r="C17317" s="3" t="s">
        <v>344</v>
      </c>
      <c r="D17317" s="3" t="s">
        <v>34418</v>
      </c>
      <c r="E17317" s="4">
        <v>211089.26</v>
      </c>
      <c r="F17317" s="3" t="s">
        <v>0</v>
      </c>
      <c r="G17317" s="4">
        <v>2</v>
      </c>
      <c r="H17317" s="3" t="s">
        <v>229</v>
      </c>
    </row>
    <row r="17318" spans="1:8" x14ac:dyDescent="0.25">
      <c r="A17318" s="3" t="s">
        <v>31197</v>
      </c>
      <c r="B17318" s="3" t="s">
        <v>11630</v>
      </c>
      <c r="C17318" s="3" t="s">
        <v>344</v>
      </c>
      <c r="D17318" s="3" t="s">
        <v>34418</v>
      </c>
      <c r="E17318" s="4">
        <v>2296961.25</v>
      </c>
      <c r="F17318" s="3" t="s">
        <v>0</v>
      </c>
      <c r="G17318" s="4">
        <v>3</v>
      </c>
      <c r="H17318" s="3" t="s">
        <v>108</v>
      </c>
    </row>
    <row r="17319" spans="1:8" x14ac:dyDescent="0.25">
      <c r="A17319" s="3" t="s">
        <v>31197</v>
      </c>
      <c r="B17319" s="3" t="s">
        <v>11665</v>
      </c>
      <c r="C17319" s="3" t="s">
        <v>344</v>
      </c>
      <c r="D17319" s="3" t="s">
        <v>34418</v>
      </c>
      <c r="E17319" s="4">
        <v>342.63999999999902</v>
      </c>
      <c r="F17319" s="3" t="s">
        <v>0</v>
      </c>
      <c r="G17319" s="4">
        <v>8</v>
      </c>
      <c r="H17319" s="3" t="s">
        <v>108</v>
      </c>
    </row>
    <row r="17320" spans="1:8" x14ac:dyDescent="0.25">
      <c r="A17320" s="3" t="s">
        <v>31197</v>
      </c>
      <c r="B17320" s="3" t="s">
        <v>11666</v>
      </c>
      <c r="C17320" s="3" t="s">
        <v>344</v>
      </c>
      <c r="D17320" s="3" t="s">
        <v>34418</v>
      </c>
      <c r="E17320" s="4">
        <v>2363.4499999999898</v>
      </c>
      <c r="F17320" s="3" t="s">
        <v>0</v>
      </c>
      <c r="G17320" s="4">
        <v>2</v>
      </c>
      <c r="H17320" s="3" t="s">
        <v>108</v>
      </c>
    </row>
    <row r="17321" spans="1:8" x14ac:dyDescent="0.25">
      <c r="A17321" s="3" t="s">
        <v>31197</v>
      </c>
      <c r="B17321" s="3" t="s">
        <v>11667</v>
      </c>
      <c r="C17321" s="3" t="s">
        <v>344</v>
      </c>
      <c r="D17321" s="3" t="s">
        <v>34418</v>
      </c>
      <c r="E17321" s="4">
        <v>5294.1199999999899</v>
      </c>
      <c r="F17321" s="3" t="s">
        <v>0</v>
      </c>
      <c r="G17321" s="4">
        <v>2</v>
      </c>
      <c r="H17321" s="3" t="s">
        <v>108</v>
      </c>
    </row>
    <row r="17322" spans="1:8" x14ac:dyDescent="0.25">
      <c r="A17322" s="3" t="s">
        <v>31197</v>
      </c>
      <c r="B17322" s="3" t="s">
        <v>11668</v>
      </c>
      <c r="C17322" s="3" t="s">
        <v>344</v>
      </c>
      <c r="D17322" s="3" t="s">
        <v>34418</v>
      </c>
      <c r="E17322" s="4">
        <v>4575.63</v>
      </c>
      <c r="F17322" s="3" t="s">
        <v>0</v>
      </c>
      <c r="G17322" s="4">
        <v>2</v>
      </c>
      <c r="H17322" s="3" t="s">
        <v>108</v>
      </c>
    </row>
    <row r="17323" spans="1:8" x14ac:dyDescent="0.25">
      <c r="A17323" s="3" t="s">
        <v>31197</v>
      </c>
      <c r="B17323" s="3" t="s">
        <v>11669</v>
      </c>
      <c r="C17323" s="3" t="s">
        <v>344</v>
      </c>
      <c r="D17323" s="3" t="s">
        <v>34418</v>
      </c>
      <c r="E17323" s="4">
        <v>15031.51</v>
      </c>
      <c r="F17323" s="3" t="s">
        <v>0</v>
      </c>
      <c r="G17323" s="4">
        <v>1</v>
      </c>
      <c r="H17323" s="3" t="s">
        <v>108</v>
      </c>
    </row>
    <row r="17324" spans="1:8" x14ac:dyDescent="0.25">
      <c r="A17324" s="3" t="s">
        <v>31197</v>
      </c>
      <c r="B17324" s="3" t="s">
        <v>11670</v>
      </c>
      <c r="C17324" s="3" t="s">
        <v>344</v>
      </c>
      <c r="D17324" s="3" t="s">
        <v>34418</v>
      </c>
      <c r="E17324" s="4">
        <v>5530.46</v>
      </c>
      <c r="F17324" s="3" t="s">
        <v>0</v>
      </c>
      <c r="G17324" s="4">
        <v>1</v>
      </c>
      <c r="H17324" s="3" t="s">
        <v>108</v>
      </c>
    </row>
    <row r="17325" spans="1:8" x14ac:dyDescent="0.25">
      <c r="A17325" s="3" t="s">
        <v>31197</v>
      </c>
      <c r="B17325" s="3" t="s">
        <v>11671</v>
      </c>
      <c r="C17325" s="3" t="s">
        <v>344</v>
      </c>
      <c r="D17325" s="3" t="s">
        <v>34418</v>
      </c>
      <c r="E17325" s="4">
        <v>2599.79</v>
      </c>
      <c r="F17325" s="3" t="s">
        <v>0</v>
      </c>
      <c r="G17325" s="4">
        <v>1</v>
      </c>
      <c r="H17325" s="3" t="s">
        <v>108</v>
      </c>
    </row>
    <row r="17326" spans="1:8" x14ac:dyDescent="0.25">
      <c r="A17326" s="3" t="s">
        <v>31197</v>
      </c>
      <c r="B17326" s="3" t="s">
        <v>11672</v>
      </c>
      <c r="C17326" s="3" t="s">
        <v>344</v>
      </c>
      <c r="D17326" s="3" t="s">
        <v>34418</v>
      </c>
      <c r="E17326" s="4">
        <v>605.03999999999905</v>
      </c>
      <c r="F17326" s="3" t="s">
        <v>0</v>
      </c>
      <c r="G17326" s="4">
        <v>1</v>
      </c>
      <c r="H17326" s="3" t="s">
        <v>108</v>
      </c>
    </row>
    <row r="17327" spans="1:8" x14ac:dyDescent="0.25">
      <c r="A17327" s="3" t="s">
        <v>31197</v>
      </c>
      <c r="B17327" s="3" t="s">
        <v>11683</v>
      </c>
      <c r="C17327" s="3" t="s">
        <v>344</v>
      </c>
      <c r="D17327" s="3" t="s">
        <v>34418</v>
      </c>
      <c r="E17327" s="4">
        <v>622.36</v>
      </c>
      <c r="F17327" s="3" t="s">
        <v>0</v>
      </c>
      <c r="G17327" s="4">
        <v>1</v>
      </c>
      <c r="H17327" s="3" t="s">
        <v>108</v>
      </c>
    </row>
    <row r="17328" spans="1:8" x14ac:dyDescent="0.25">
      <c r="A17328" s="3" t="s">
        <v>31197</v>
      </c>
      <c r="B17328" s="3" t="s">
        <v>11695</v>
      </c>
      <c r="C17328" s="3" t="s">
        <v>344</v>
      </c>
      <c r="D17328" s="3" t="s">
        <v>34418</v>
      </c>
      <c r="E17328" s="4">
        <v>948968.43</v>
      </c>
      <c r="F17328" s="3" t="s">
        <v>0</v>
      </c>
      <c r="G17328" s="4">
        <v>9</v>
      </c>
      <c r="H17328" s="3" t="s">
        <v>108</v>
      </c>
    </row>
    <row r="17329" spans="1:8" x14ac:dyDescent="0.25">
      <c r="A17329" s="3" t="s">
        <v>31197</v>
      </c>
      <c r="B17329" s="3" t="s">
        <v>11696</v>
      </c>
      <c r="C17329" s="3" t="s">
        <v>344</v>
      </c>
      <c r="D17329" s="3" t="s">
        <v>34418</v>
      </c>
      <c r="E17329" s="4">
        <v>948968.4</v>
      </c>
      <c r="F17329" s="3" t="s">
        <v>0</v>
      </c>
      <c r="G17329" s="4">
        <v>9</v>
      </c>
      <c r="H17329" s="3" t="s">
        <v>108</v>
      </c>
    </row>
    <row r="17330" spans="1:8" x14ac:dyDescent="0.25">
      <c r="A17330" s="3" t="s">
        <v>31197</v>
      </c>
      <c r="B17330" s="3" t="s">
        <v>11718</v>
      </c>
      <c r="C17330" s="3" t="s">
        <v>344</v>
      </c>
      <c r="D17330" s="3" t="s">
        <v>34418</v>
      </c>
      <c r="E17330" s="4">
        <v>1285000</v>
      </c>
      <c r="F17330" s="3" t="s">
        <v>0</v>
      </c>
      <c r="G17330" s="4">
        <v>1</v>
      </c>
      <c r="H17330" s="3" t="s">
        <v>108</v>
      </c>
    </row>
    <row r="17331" spans="1:8" x14ac:dyDescent="0.25">
      <c r="A17331" s="3" t="s">
        <v>31197</v>
      </c>
      <c r="B17331" s="3" t="s">
        <v>11719</v>
      </c>
      <c r="C17331" s="3" t="s">
        <v>344</v>
      </c>
      <c r="D17331" s="3" t="s">
        <v>34418</v>
      </c>
      <c r="E17331" s="4">
        <v>1285000</v>
      </c>
      <c r="F17331" s="3" t="s">
        <v>0</v>
      </c>
      <c r="G17331" s="4">
        <v>1</v>
      </c>
      <c r="H17331" s="3" t="s">
        <v>108</v>
      </c>
    </row>
    <row r="17332" spans="1:8" x14ac:dyDescent="0.25">
      <c r="A17332" s="3" t="s">
        <v>31197</v>
      </c>
      <c r="B17332" s="3" t="s">
        <v>11720</v>
      </c>
      <c r="C17332" s="3" t="s">
        <v>344</v>
      </c>
      <c r="D17332" s="3" t="s">
        <v>34418</v>
      </c>
      <c r="E17332" s="4">
        <v>1997500</v>
      </c>
      <c r="F17332" s="3" t="s">
        <v>0</v>
      </c>
      <c r="G17332" s="4">
        <v>1</v>
      </c>
      <c r="H17332" s="3" t="s">
        <v>108</v>
      </c>
    </row>
    <row r="17333" spans="1:8" x14ac:dyDescent="0.25">
      <c r="A17333" s="3" t="s">
        <v>31197</v>
      </c>
      <c r="B17333" s="3" t="s">
        <v>11728</v>
      </c>
      <c r="C17333" s="3" t="s">
        <v>344</v>
      </c>
      <c r="D17333" s="3" t="s">
        <v>34418</v>
      </c>
      <c r="E17333" s="4">
        <v>1259723.75</v>
      </c>
      <c r="F17333" s="3" t="s">
        <v>0</v>
      </c>
      <c r="G17333" s="4">
        <v>1</v>
      </c>
      <c r="H17333" s="3" t="s">
        <v>108</v>
      </c>
    </row>
    <row r="17334" spans="1:8" x14ac:dyDescent="0.25">
      <c r="A17334" s="3" t="s">
        <v>31197</v>
      </c>
      <c r="B17334" s="3" t="s">
        <v>11729</v>
      </c>
      <c r="C17334" s="3" t="s">
        <v>344</v>
      </c>
      <c r="D17334" s="3" t="s">
        <v>34418</v>
      </c>
      <c r="E17334" s="4">
        <v>1748425</v>
      </c>
      <c r="F17334" s="3" t="s">
        <v>0</v>
      </c>
      <c r="G17334" s="4">
        <v>1</v>
      </c>
      <c r="H17334" s="3" t="s">
        <v>108</v>
      </c>
    </row>
    <row r="17335" spans="1:8" x14ac:dyDescent="0.25">
      <c r="A17335" s="3" t="s">
        <v>31197</v>
      </c>
      <c r="B17335" s="3" t="s">
        <v>11730</v>
      </c>
      <c r="C17335" s="3" t="s">
        <v>344</v>
      </c>
      <c r="D17335" s="3" t="s">
        <v>34418</v>
      </c>
      <c r="E17335" s="4">
        <v>86963.08</v>
      </c>
      <c r="F17335" s="3" t="s">
        <v>0</v>
      </c>
      <c r="G17335" s="4">
        <v>13</v>
      </c>
      <c r="H17335" s="3" t="s">
        <v>108</v>
      </c>
    </row>
    <row r="17336" spans="1:8" x14ac:dyDescent="0.25">
      <c r="A17336" s="3" t="s">
        <v>31197</v>
      </c>
      <c r="B17336" s="3" t="s">
        <v>11731</v>
      </c>
      <c r="C17336" s="3" t="s">
        <v>344</v>
      </c>
      <c r="D17336" s="3" t="s">
        <v>34418</v>
      </c>
      <c r="E17336" s="4">
        <v>247114.07</v>
      </c>
      <c r="F17336" s="3" t="s">
        <v>0</v>
      </c>
      <c r="G17336" s="4">
        <v>38</v>
      </c>
      <c r="H17336" s="3" t="s">
        <v>108</v>
      </c>
    </row>
    <row r="17337" spans="1:8" x14ac:dyDescent="0.25">
      <c r="A17337" s="3" t="s">
        <v>31197</v>
      </c>
      <c r="B17337" s="3" t="s">
        <v>11782</v>
      </c>
      <c r="C17337" s="3" t="s">
        <v>344</v>
      </c>
      <c r="D17337" s="3" t="s">
        <v>34418</v>
      </c>
      <c r="E17337" s="4">
        <v>10772.16</v>
      </c>
      <c r="F17337" s="3" t="s">
        <v>0</v>
      </c>
      <c r="G17337" s="4">
        <v>16</v>
      </c>
      <c r="H17337" s="3" t="s">
        <v>108</v>
      </c>
    </row>
    <row r="17338" spans="1:8" x14ac:dyDescent="0.25">
      <c r="A17338" s="3" t="s">
        <v>31197</v>
      </c>
      <c r="B17338" s="3" t="s">
        <v>11784</v>
      </c>
      <c r="C17338" s="3" t="s">
        <v>344</v>
      </c>
      <c r="D17338" s="3" t="s">
        <v>34418</v>
      </c>
      <c r="E17338" s="4">
        <v>80190</v>
      </c>
      <c r="F17338" s="3" t="s">
        <v>0</v>
      </c>
      <c r="G17338" s="4">
        <v>20</v>
      </c>
      <c r="H17338" s="3" t="s">
        <v>108</v>
      </c>
    </row>
    <row r="17339" spans="1:8" x14ac:dyDescent="0.25">
      <c r="A17339" s="3" t="s">
        <v>31197</v>
      </c>
      <c r="B17339" s="3" t="s">
        <v>11826</v>
      </c>
      <c r="C17339" s="3" t="s">
        <v>344</v>
      </c>
      <c r="D17339" s="3" t="s">
        <v>34418</v>
      </c>
      <c r="E17339" s="4">
        <v>2139746.3599999901</v>
      </c>
      <c r="F17339" s="3" t="s">
        <v>0</v>
      </c>
      <c r="G17339" s="4">
        <v>2</v>
      </c>
      <c r="H17339" s="3" t="s">
        <v>108</v>
      </c>
    </row>
    <row r="17340" spans="1:8" x14ac:dyDescent="0.25">
      <c r="A17340" s="3" t="s">
        <v>31197</v>
      </c>
      <c r="B17340" s="3" t="s">
        <v>12007</v>
      </c>
      <c r="C17340" s="3" t="s">
        <v>344</v>
      </c>
      <c r="D17340" s="3" t="s">
        <v>34418</v>
      </c>
      <c r="E17340" s="4">
        <v>6594.7399999999898</v>
      </c>
      <c r="F17340" s="3" t="s">
        <v>0</v>
      </c>
      <c r="G17340" s="4">
        <v>1</v>
      </c>
      <c r="H17340" s="3" t="s">
        <v>108</v>
      </c>
    </row>
    <row r="17341" spans="1:8" x14ac:dyDescent="0.25">
      <c r="A17341" s="3" t="s">
        <v>31197</v>
      </c>
      <c r="B17341" s="3" t="s">
        <v>12008</v>
      </c>
      <c r="C17341" s="3" t="s">
        <v>344</v>
      </c>
      <c r="D17341" s="3" t="s">
        <v>34418</v>
      </c>
      <c r="E17341" s="4">
        <v>9354.2399999999907</v>
      </c>
      <c r="F17341" s="3" t="s">
        <v>0</v>
      </c>
      <c r="G17341" s="4">
        <v>1</v>
      </c>
      <c r="H17341" s="3" t="s">
        <v>108</v>
      </c>
    </row>
    <row r="17342" spans="1:8" x14ac:dyDescent="0.25">
      <c r="A17342" s="3" t="s">
        <v>31197</v>
      </c>
      <c r="B17342" s="3" t="s">
        <v>12009</v>
      </c>
      <c r="C17342" s="3" t="s">
        <v>344</v>
      </c>
      <c r="D17342" s="3" t="s">
        <v>34418</v>
      </c>
      <c r="E17342" s="4">
        <v>7249.54</v>
      </c>
      <c r="F17342" s="3" t="s">
        <v>0</v>
      </c>
      <c r="G17342" s="4">
        <v>1</v>
      </c>
      <c r="H17342" s="3" t="s">
        <v>108</v>
      </c>
    </row>
    <row r="17343" spans="1:8" x14ac:dyDescent="0.25">
      <c r="A17343" s="3" t="s">
        <v>31197</v>
      </c>
      <c r="B17343" s="3" t="s">
        <v>12010</v>
      </c>
      <c r="C17343" s="3" t="s">
        <v>344</v>
      </c>
      <c r="D17343" s="3" t="s">
        <v>34418</v>
      </c>
      <c r="E17343" s="4">
        <v>121048.61</v>
      </c>
      <c r="F17343" s="3" t="s">
        <v>0</v>
      </c>
      <c r="G17343" s="4">
        <v>8</v>
      </c>
      <c r="H17343" s="3" t="s">
        <v>108</v>
      </c>
    </row>
    <row r="17344" spans="1:8" x14ac:dyDescent="0.25">
      <c r="A17344" s="3" t="s">
        <v>31197</v>
      </c>
      <c r="B17344" s="3" t="s">
        <v>12011</v>
      </c>
      <c r="C17344" s="3" t="s">
        <v>344</v>
      </c>
      <c r="D17344" s="3" t="s">
        <v>34418</v>
      </c>
      <c r="E17344" s="4">
        <v>121048.61</v>
      </c>
      <c r="F17344" s="3" t="s">
        <v>0</v>
      </c>
      <c r="G17344" s="4">
        <v>8</v>
      </c>
      <c r="H17344" s="3" t="s">
        <v>108</v>
      </c>
    </row>
    <row r="17345" spans="1:8" x14ac:dyDescent="0.25">
      <c r="A17345" s="3" t="s">
        <v>31197</v>
      </c>
      <c r="B17345" s="3" t="s">
        <v>12012</v>
      </c>
      <c r="C17345" s="3" t="s">
        <v>344</v>
      </c>
      <c r="D17345" s="3" t="s">
        <v>34418</v>
      </c>
      <c r="E17345" s="4">
        <v>28551.32</v>
      </c>
      <c r="F17345" s="3" t="s">
        <v>0</v>
      </c>
      <c r="G17345" s="4">
        <v>8</v>
      </c>
      <c r="H17345" s="3" t="s">
        <v>108</v>
      </c>
    </row>
    <row r="17346" spans="1:8" x14ac:dyDescent="0.25">
      <c r="A17346" s="3" t="s">
        <v>31197</v>
      </c>
      <c r="B17346" s="3" t="s">
        <v>12013</v>
      </c>
      <c r="C17346" s="3" t="s">
        <v>344</v>
      </c>
      <c r="D17346" s="3" t="s">
        <v>34418</v>
      </c>
      <c r="E17346" s="4">
        <v>66178.559999999896</v>
      </c>
      <c r="F17346" s="3" t="s">
        <v>0</v>
      </c>
      <c r="G17346" s="4">
        <v>8</v>
      </c>
      <c r="H17346" s="3" t="s">
        <v>108</v>
      </c>
    </row>
    <row r="17347" spans="1:8" x14ac:dyDescent="0.25">
      <c r="A17347" s="3" t="s">
        <v>31197</v>
      </c>
      <c r="B17347" s="3" t="s">
        <v>12014</v>
      </c>
      <c r="C17347" s="3" t="s">
        <v>344</v>
      </c>
      <c r="D17347" s="3" t="s">
        <v>34418</v>
      </c>
      <c r="E17347" s="4">
        <v>32522.029999999901</v>
      </c>
      <c r="F17347" s="3" t="s">
        <v>0</v>
      </c>
      <c r="G17347" s="4">
        <v>8</v>
      </c>
      <c r="H17347" s="3" t="s">
        <v>108</v>
      </c>
    </row>
    <row r="17348" spans="1:8" x14ac:dyDescent="0.25">
      <c r="A17348" s="3" t="s">
        <v>31197</v>
      </c>
      <c r="B17348" s="3" t="s">
        <v>12015</v>
      </c>
      <c r="C17348" s="3" t="s">
        <v>344</v>
      </c>
      <c r="D17348" s="3" t="s">
        <v>34418</v>
      </c>
      <c r="E17348" s="4">
        <v>31131.889999999901</v>
      </c>
      <c r="F17348" s="3" t="s">
        <v>0</v>
      </c>
      <c r="G17348" s="4">
        <v>1</v>
      </c>
      <c r="H17348" s="3" t="s">
        <v>108</v>
      </c>
    </row>
    <row r="17349" spans="1:8" x14ac:dyDescent="0.25">
      <c r="A17349" s="3" t="s">
        <v>31197</v>
      </c>
      <c r="B17349" s="3" t="s">
        <v>12016</v>
      </c>
      <c r="C17349" s="3" t="s">
        <v>344</v>
      </c>
      <c r="D17349" s="3" t="s">
        <v>34418</v>
      </c>
      <c r="E17349" s="4">
        <v>60647.769999999902</v>
      </c>
      <c r="F17349" s="3" t="s">
        <v>0</v>
      </c>
      <c r="G17349" s="4">
        <v>1</v>
      </c>
      <c r="H17349" s="3" t="s">
        <v>108</v>
      </c>
    </row>
    <row r="17350" spans="1:8" x14ac:dyDescent="0.25">
      <c r="A17350" s="3" t="s">
        <v>31197</v>
      </c>
      <c r="B17350" s="3" t="s">
        <v>12017</v>
      </c>
      <c r="C17350" s="3" t="s">
        <v>344</v>
      </c>
      <c r="D17350" s="3" t="s">
        <v>34418</v>
      </c>
      <c r="E17350" s="4">
        <v>812.96</v>
      </c>
      <c r="F17350" s="3" t="s">
        <v>0</v>
      </c>
      <c r="G17350" s="4">
        <v>8</v>
      </c>
      <c r="H17350" s="3" t="s">
        <v>108</v>
      </c>
    </row>
    <row r="17351" spans="1:8" x14ac:dyDescent="0.25">
      <c r="A17351" s="3" t="s">
        <v>31197</v>
      </c>
      <c r="B17351" s="3" t="s">
        <v>12018</v>
      </c>
      <c r="C17351" s="3" t="s">
        <v>344</v>
      </c>
      <c r="D17351" s="3" t="s">
        <v>34418</v>
      </c>
      <c r="E17351" s="4">
        <v>14683.969999999899</v>
      </c>
      <c r="F17351" s="3" t="s">
        <v>0</v>
      </c>
      <c r="G17351" s="4">
        <v>8</v>
      </c>
      <c r="H17351" s="3" t="s">
        <v>108</v>
      </c>
    </row>
    <row r="17352" spans="1:8" x14ac:dyDescent="0.25">
      <c r="A17352" s="3" t="s">
        <v>31197</v>
      </c>
      <c r="B17352" s="3" t="s">
        <v>12019</v>
      </c>
      <c r="C17352" s="3" t="s">
        <v>344</v>
      </c>
      <c r="D17352" s="3" t="s">
        <v>34418</v>
      </c>
      <c r="E17352" s="4">
        <v>20896.41</v>
      </c>
      <c r="F17352" s="3" t="s">
        <v>0</v>
      </c>
      <c r="G17352" s="4">
        <v>8</v>
      </c>
      <c r="H17352" s="3" t="s">
        <v>108</v>
      </c>
    </row>
    <row r="17353" spans="1:8" x14ac:dyDescent="0.25">
      <c r="A17353" s="3" t="s">
        <v>31197</v>
      </c>
      <c r="B17353" s="3" t="s">
        <v>12020</v>
      </c>
      <c r="C17353" s="3" t="s">
        <v>344</v>
      </c>
      <c r="D17353" s="3" t="s">
        <v>34418</v>
      </c>
      <c r="E17353" s="4">
        <v>17467.13</v>
      </c>
      <c r="F17353" s="3" t="s">
        <v>0</v>
      </c>
      <c r="G17353" s="4">
        <v>1</v>
      </c>
      <c r="H17353" s="3" t="s">
        <v>108</v>
      </c>
    </row>
    <row r="17354" spans="1:8" x14ac:dyDescent="0.25">
      <c r="A17354" s="3" t="s">
        <v>31197</v>
      </c>
      <c r="B17354" s="3" t="s">
        <v>12021</v>
      </c>
      <c r="C17354" s="3" t="s">
        <v>344</v>
      </c>
      <c r="D17354" s="3" t="s">
        <v>34418</v>
      </c>
      <c r="E17354" s="4">
        <v>47081.32</v>
      </c>
      <c r="F17354" s="3" t="s">
        <v>0</v>
      </c>
      <c r="G17354" s="4">
        <v>8</v>
      </c>
      <c r="H17354" s="3" t="s">
        <v>108</v>
      </c>
    </row>
    <row r="17355" spans="1:8" x14ac:dyDescent="0.25">
      <c r="A17355" s="3" t="s">
        <v>31197</v>
      </c>
      <c r="B17355" s="3" t="s">
        <v>12022</v>
      </c>
      <c r="C17355" s="3" t="s">
        <v>344</v>
      </c>
      <c r="D17355" s="3" t="s">
        <v>34418</v>
      </c>
      <c r="E17355" s="4">
        <v>8341.44</v>
      </c>
      <c r="F17355" s="3" t="s">
        <v>0</v>
      </c>
      <c r="G17355" s="4">
        <v>1</v>
      </c>
      <c r="H17355" s="3" t="s">
        <v>108</v>
      </c>
    </row>
    <row r="17356" spans="1:8" x14ac:dyDescent="0.25">
      <c r="A17356" s="3" t="s">
        <v>31197</v>
      </c>
      <c r="B17356" s="3" t="s">
        <v>12023</v>
      </c>
      <c r="C17356" s="3" t="s">
        <v>344</v>
      </c>
      <c r="D17356" s="3" t="s">
        <v>34418</v>
      </c>
      <c r="E17356" s="4">
        <v>237.65</v>
      </c>
      <c r="F17356" s="3" t="s">
        <v>0</v>
      </c>
      <c r="G17356" s="4">
        <v>1</v>
      </c>
      <c r="H17356" s="3" t="s">
        <v>108</v>
      </c>
    </row>
    <row r="17357" spans="1:8" x14ac:dyDescent="0.25">
      <c r="A17357" s="3" t="s">
        <v>31197</v>
      </c>
      <c r="B17357" s="3" t="s">
        <v>12024</v>
      </c>
      <c r="C17357" s="3" t="s">
        <v>344</v>
      </c>
      <c r="D17357" s="3" t="s">
        <v>34418</v>
      </c>
      <c r="E17357" s="4">
        <v>51949.58</v>
      </c>
      <c r="F17357" s="3" t="s">
        <v>0</v>
      </c>
      <c r="G17357" s="4">
        <v>6</v>
      </c>
      <c r="H17357" s="3" t="s">
        <v>108</v>
      </c>
    </row>
    <row r="17358" spans="1:8" x14ac:dyDescent="0.25">
      <c r="A17358" s="3" t="s">
        <v>31197</v>
      </c>
      <c r="B17358" s="3" t="s">
        <v>12025</v>
      </c>
      <c r="C17358" s="3" t="s">
        <v>344</v>
      </c>
      <c r="D17358" s="3" t="s">
        <v>34418</v>
      </c>
      <c r="E17358" s="4">
        <v>14.3599999999999</v>
      </c>
      <c r="F17358" s="3" t="s">
        <v>0</v>
      </c>
      <c r="G17358" s="4">
        <v>1</v>
      </c>
      <c r="H17358" s="3" t="s">
        <v>108</v>
      </c>
    </row>
    <row r="17359" spans="1:8" x14ac:dyDescent="0.25">
      <c r="A17359" s="3" t="s">
        <v>31197</v>
      </c>
      <c r="B17359" s="3" t="s">
        <v>12026</v>
      </c>
      <c r="C17359" s="3" t="s">
        <v>344</v>
      </c>
      <c r="D17359" s="3" t="s">
        <v>34418</v>
      </c>
      <c r="E17359" s="4">
        <v>308.94</v>
      </c>
      <c r="F17359" s="3" t="s">
        <v>0</v>
      </c>
      <c r="G17359" s="4">
        <v>1</v>
      </c>
      <c r="H17359" s="3" t="s">
        <v>108</v>
      </c>
    </row>
    <row r="17360" spans="1:8" x14ac:dyDescent="0.25">
      <c r="A17360" s="3" t="s">
        <v>31197</v>
      </c>
      <c r="B17360" s="3" t="s">
        <v>12027</v>
      </c>
      <c r="C17360" s="3" t="s">
        <v>344</v>
      </c>
      <c r="D17360" s="3" t="s">
        <v>34418</v>
      </c>
      <c r="E17360" s="4">
        <v>1687.3</v>
      </c>
      <c r="F17360" s="3" t="s">
        <v>0</v>
      </c>
      <c r="G17360" s="4">
        <v>1</v>
      </c>
      <c r="H17360" s="3" t="s">
        <v>108</v>
      </c>
    </row>
    <row r="17361" spans="1:8" x14ac:dyDescent="0.25">
      <c r="A17361" s="3" t="s">
        <v>31197</v>
      </c>
      <c r="B17361" s="3" t="s">
        <v>12028</v>
      </c>
      <c r="C17361" s="3" t="s">
        <v>344</v>
      </c>
      <c r="D17361" s="3" t="s">
        <v>34418</v>
      </c>
      <c r="E17361" s="4">
        <v>95.06</v>
      </c>
      <c r="F17361" s="3" t="s">
        <v>0</v>
      </c>
      <c r="G17361" s="4">
        <v>1</v>
      </c>
      <c r="H17361" s="3" t="s">
        <v>108</v>
      </c>
    </row>
    <row r="17362" spans="1:8" x14ac:dyDescent="0.25">
      <c r="A17362" s="3" t="s">
        <v>31197</v>
      </c>
      <c r="B17362" s="3" t="s">
        <v>12029</v>
      </c>
      <c r="C17362" s="3" t="s">
        <v>344</v>
      </c>
      <c r="D17362" s="3" t="s">
        <v>34418</v>
      </c>
      <c r="E17362" s="4">
        <v>499.06</v>
      </c>
      <c r="F17362" s="3" t="s">
        <v>0</v>
      </c>
      <c r="G17362" s="4">
        <v>1</v>
      </c>
      <c r="H17362" s="3" t="s">
        <v>108</v>
      </c>
    </row>
    <row r="17363" spans="1:8" x14ac:dyDescent="0.25">
      <c r="A17363" s="3" t="s">
        <v>31197</v>
      </c>
      <c r="B17363" s="3" t="s">
        <v>12030</v>
      </c>
      <c r="C17363" s="3" t="s">
        <v>344</v>
      </c>
      <c r="D17363" s="3" t="s">
        <v>34418</v>
      </c>
      <c r="E17363" s="4">
        <v>950.59</v>
      </c>
      <c r="F17363" s="3" t="s">
        <v>0</v>
      </c>
      <c r="G17363" s="4">
        <v>1</v>
      </c>
      <c r="H17363" s="3" t="s">
        <v>108</v>
      </c>
    </row>
    <row r="17364" spans="1:8" x14ac:dyDescent="0.25">
      <c r="A17364" s="3" t="s">
        <v>31197</v>
      </c>
      <c r="B17364" s="3" t="s">
        <v>12031</v>
      </c>
      <c r="C17364" s="3" t="s">
        <v>344</v>
      </c>
      <c r="D17364" s="3" t="s">
        <v>34418</v>
      </c>
      <c r="E17364" s="4">
        <v>1116.95</v>
      </c>
      <c r="F17364" s="3" t="s">
        <v>0</v>
      </c>
      <c r="G17364" s="4">
        <v>1</v>
      </c>
      <c r="H17364" s="3" t="s">
        <v>108</v>
      </c>
    </row>
    <row r="17365" spans="1:8" x14ac:dyDescent="0.25">
      <c r="A17365" s="3" t="s">
        <v>31197</v>
      </c>
      <c r="B17365" s="3" t="s">
        <v>12032</v>
      </c>
      <c r="C17365" s="3" t="s">
        <v>344</v>
      </c>
      <c r="D17365" s="3" t="s">
        <v>34418</v>
      </c>
      <c r="E17365" s="4">
        <v>42624.099999999897</v>
      </c>
      <c r="F17365" s="3" t="s">
        <v>0</v>
      </c>
      <c r="G17365" s="4">
        <v>2</v>
      </c>
      <c r="H17365" s="3" t="s">
        <v>108</v>
      </c>
    </row>
    <row r="17366" spans="1:8" x14ac:dyDescent="0.25">
      <c r="A17366" s="3" t="s">
        <v>31197</v>
      </c>
      <c r="B17366" s="3" t="s">
        <v>12033</v>
      </c>
      <c r="C17366" s="3" t="s">
        <v>344</v>
      </c>
      <c r="D17366" s="3" t="s">
        <v>34418</v>
      </c>
      <c r="E17366" s="4">
        <v>3484.4499999999898</v>
      </c>
      <c r="F17366" s="3" t="s">
        <v>0</v>
      </c>
      <c r="G17366" s="4">
        <v>1</v>
      </c>
      <c r="H17366" s="3" t="s">
        <v>108</v>
      </c>
    </row>
    <row r="17367" spans="1:8" x14ac:dyDescent="0.25">
      <c r="A17367" s="3" t="s">
        <v>31197</v>
      </c>
      <c r="B17367" s="3" t="s">
        <v>12034</v>
      </c>
      <c r="C17367" s="3" t="s">
        <v>344</v>
      </c>
      <c r="D17367" s="3" t="s">
        <v>34418</v>
      </c>
      <c r="E17367" s="4">
        <v>105.239999999999</v>
      </c>
      <c r="F17367" s="3" t="s">
        <v>0</v>
      </c>
      <c r="G17367" s="4">
        <v>1</v>
      </c>
      <c r="H17367" s="3" t="s">
        <v>108</v>
      </c>
    </row>
    <row r="17368" spans="1:8" x14ac:dyDescent="0.25">
      <c r="A17368" s="3" t="s">
        <v>31197</v>
      </c>
      <c r="B17368" s="3" t="s">
        <v>12035</v>
      </c>
      <c r="C17368" s="3" t="s">
        <v>344</v>
      </c>
      <c r="D17368" s="3" t="s">
        <v>34418</v>
      </c>
      <c r="E17368" s="4">
        <v>35.079999999999899</v>
      </c>
      <c r="F17368" s="3" t="s">
        <v>0</v>
      </c>
      <c r="G17368" s="4">
        <v>1</v>
      </c>
      <c r="H17368" s="3" t="s">
        <v>108</v>
      </c>
    </row>
    <row r="17369" spans="1:8" x14ac:dyDescent="0.25">
      <c r="A17369" s="3" t="s">
        <v>31197</v>
      </c>
      <c r="B17369" s="3" t="s">
        <v>12036</v>
      </c>
      <c r="C17369" s="3" t="s">
        <v>344</v>
      </c>
      <c r="D17369" s="3" t="s">
        <v>34418</v>
      </c>
      <c r="E17369" s="4">
        <v>11629.02</v>
      </c>
      <c r="F17369" s="3" t="s">
        <v>0</v>
      </c>
      <c r="G17369" s="4">
        <v>8</v>
      </c>
      <c r="H17369" s="3" t="s">
        <v>108</v>
      </c>
    </row>
    <row r="17370" spans="1:8" x14ac:dyDescent="0.25">
      <c r="A17370" s="3" t="s">
        <v>31197</v>
      </c>
      <c r="B17370" s="3" t="s">
        <v>12037</v>
      </c>
      <c r="C17370" s="3" t="s">
        <v>344</v>
      </c>
      <c r="D17370" s="3" t="s">
        <v>34418</v>
      </c>
      <c r="E17370" s="4">
        <v>331648.82</v>
      </c>
      <c r="F17370" s="3" t="s">
        <v>0</v>
      </c>
      <c r="G17370" s="4">
        <v>8</v>
      </c>
      <c r="H17370" s="3" t="s">
        <v>108</v>
      </c>
    </row>
    <row r="17371" spans="1:8" x14ac:dyDescent="0.25">
      <c r="A17371" s="3" t="s">
        <v>31197</v>
      </c>
      <c r="B17371" s="3" t="s">
        <v>12038</v>
      </c>
      <c r="C17371" s="3" t="s">
        <v>344</v>
      </c>
      <c r="D17371" s="3" t="s">
        <v>34418</v>
      </c>
      <c r="E17371" s="4">
        <v>91502.21</v>
      </c>
      <c r="F17371" s="3" t="s">
        <v>0</v>
      </c>
      <c r="G17371" s="4">
        <v>8</v>
      </c>
      <c r="H17371" s="3" t="s">
        <v>108</v>
      </c>
    </row>
    <row r="17372" spans="1:8" x14ac:dyDescent="0.25">
      <c r="A17372" s="3" t="s">
        <v>31197</v>
      </c>
      <c r="B17372" s="3" t="s">
        <v>12039</v>
      </c>
      <c r="C17372" s="3" t="s">
        <v>344</v>
      </c>
      <c r="D17372" s="3" t="s">
        <v>34418</v>
      </c>
      <c r="E17372" s="4">
        <v>34003.58</v>
      </c>
      <c r="F17372" s="3" t="s">
        <v>0</v>
      </c>
      <c r="G17372" s="4">
        <v>48</v>
      </c>
      <c r="H17372" s="3" t="s">
        <v>108</v>
      </c>
    </row>
    <row r="17373" spans="1:8" x14ac:dyDescent="0.25">
      <c r="A17373" s="3" t="s">
        <v>31197</v>
      </c>
      <c r="B17373" s="3" t="s">
        <v>12040</v>
      </c>
      <c r="C17373" s="3" t="s">
        <v>344</v>
      </c>
      <c r="D17373" s="3" t="s">
        <v>34418</v>
      </c>
      <c r="E17373" s="4">
        <v>32143.869999999901</v>
      </c>
      <c r="F17373" s="3" t="s">
        <v>0</v>
      </c>
      <c r="G17373" s="4">
        <v>40</v>
      </c>
      <c r="H17373" s="3" t="s">
        <v>108</v>
      </c>
    </row>
    <row r="17374" spans="1:8" x14ac:dyDescent="0.25">
      <c r="A17374" s="3" t="s">
        <v>31197</v>
      </c>
      <c r="B17374" s="3" t="s">
        <v>12041</v>
      </c>
      <c r="C17374" s="3" t="s">
        <v>344</v>
      </c>
      <c r="D17374" s="3" t="s">
        <v>34418</v>
      </c>
      <c r="E17374" s="4">
        <v>39264.419999999896</v>
      </c>
      <c r="F17374" s="3" t="s">
        <v>0</v>
      </c>
      <c r="G17374" s="4">
        <v>1</v>
      </c>
      <c r="H17374" s="3" t="s">
        <v>108</v>
      </c>
    </row>
    <row r="17375" spans="1:8" x14ac:dyDescent="0.25">
      <c r="A17375" s="3" t="s">
        <v>31197</v>
      </c>
      <c r="B17375" s="3" t="s">
        <v>12042</v>
      </c>
      <c r="C17375" s="3" t="s">
        <v>344</v>
      </c>
      <c r="D17375" s="3" t="s">
        <v>34418</v>
      </c>
      <c r="E17375" s="4">
        <v>1262.8199999999899</v>
      </c>
      <c r="F17375" s="3" t="s">
        <v>0</v>
      </c>
      <c r="G17375" s="4">
        <v>1</v>
      </c>
      <c r="H17375" s="3" t="s">
        <v>108</v>
      </c>
    </row>
    <row r="17376" spans="1:8" x14ac:dyDescent="0.25">
      <c r="A17376" s="3" t="s">
        <v>31197</v>
      </c>
      <c r="B17376" s="3" t="s">
        <v>12043</v>
      </c>
      <c r="C17376" s="3" t="s">
        <v>344</v>
      </c>
      <c r="D17376" s="3" t="s">
        <v>34418</v>
      </c>
      <c r="E17376" s="4">
        <v>1099.1199999999899</v>
      </c>
      <c r="F17376" s="3" t="s">
        <v>0</v>
      </c>
      <c r="G17376" s="4">
        <v>1</v>
      </c>
      <c r="H17376" s="3" t="s">
        <v>108</v>
      </c>
    </row>
    <row r="17377" spans="1:8" x14ac:dyDescent="0.25">
      <c r="A17377" s="3" t="s">
        <v>31197</v>
      </c>
      <c r="B17377" s="3" t="s">
        <v>12044</v>
      </c>
      <c r="C17377" s="3" t="s">
        <v>344</v>
      </c>
      <c r="D17377" s="3" t="s">
        <v>34418</v>
      </c>
      <c r="E17377" s="4">
        <v>865.26999999999896</v>
      </c>
      <c r="F17377" s="3" t="s">
        <v>0</v>
      </c>
      <c r="G17377" s="4">
        <v>1</v>
      </c>
      <c r="H17377" s="3" t="s">
        <v>108</v>
      </c>
    </row>
    <row r="17378" spans="1:8" x14ac:dyDescent="0.25">
      <c r="A17378" s="3" t="s">
        <v>31197</v>
      </c>
      <c r="B17378" s="3" t="s">
        <v>12045</v>
      </c>
      <c r="C17378" s="3" t="s">
        <v>344</v>
      </c>
      <c r="D17378" s="3" t="s">
        <v>34418</v>
      </c>
      <c r="E17378" s="4">
        <v>1028.97</v>
      </c>
      <c r="F17378" s="3" t="s">
        <v>0</v>
      </c>
      <c r="G17378" s="4">
        <v>1</v>
      </c>
      <c r="H17378" s="3" t="s">
        <v>108</v>
      </c>
    </row>
    <row r="17379" spans="1:8" x14ac:dyDescent="0.25">
      <c r="A17379" s="3" t="s">
        <v>31197</v>
      </c>
      <c r="B17379" s="3" t="s">
        <v>12046</v>
      </c>
      <c r="C17379" s="3" t="s">
        <v>344</v>
      </c>
      <c r="D17379" s="3" t="s">
        <v>34418</v>
      </c>
      <c r="E17379" s="4">
        <v>1403.14</v>
      </c>
      <c r="F17379" s="3" t="s">
        <v>0</v>
      </c>
      <c r="G17379" s="4">
        <v>1</v>
      </c>
      <c r="H17379" s="3" t="s">
        <v>108</v>
      </c>
    </row>
    <row r="17380" spans="1:8" x14ac:dyDescent="0.25">
      <c r="A17380" s="3" t="s">
        <v>31197</v>
      </c>
      <c r="B17380" s="3" t="s">
        <v>12047</v>
      </c>
      <c r="C17380" s="3" t="s">
        <v>344</v>
      </c>
      <c r="D17380" s="3" t="s">
        <v>34418</v>
      </c>
      <c r="E17380" s="4">
        <v>3882.01</v>
      </c>
      <c r="F17380" s="3" t="s">
        <v>0</v>
      </c>
      <c r="G17380" s="4">
        <v>1</v>
      </c>
      <c r="H17380" s="3" t="s">
        <v>108</v>
      </c>
    </row>
    <row r="17381" spans="1:8" x14ac:dyDescent="0.25">
      <c r="A17381" s="3" t="s">
        <v>31197</v>
      </c>
      <c r="B17381" s="3" t="s">
        <v>12048</v>
      </c>
      <c r="C17381" s="3" t="s">
        <v>344</v>
      </c>
      <c r="D17381" s="3" t="s">
        <v>34418</v>
      </c>
      <c r="E17381" s="4">
        <v>2782.8899999999899</v>
      </c>
      <c r="F17381" s="3" t="s">
        <v>0</v>
      </c>
      <c r="G17381" s="4">
        <v>1</v>
      </c>
      <c r="H17381" s="3" t="s">
        <v>108</v>
      </c>
    </row>
    <row r="17382" spans="1:8" x14ac:dyDescent="0.25">
      <c r="A17382" s="3" t="s">
        <v>31197</v>
      </c>
      <c r="B17382" s="3" t="s">
        <v>12049</v>
      </c>
      <c r="C17382" s="3" t="s">
        <v>344</v>
      </c>
      <c r="D17382" s="3" t="s">
        <v>34418</v>
      </c>
      <c r="E17382" s="4">
        <v>5729.47</v>
      </c>
      <c r="F17382" s="3" t="s">
        <v>0</v>
      </c>
      <c r="G17382" s="4">
        <v>1</v>
      </c>
      <c r="H17382" s="3" t="s">
        <v>108</v>
      </c>
    </row>
    <row r="17383" spans="1:8" x14ac:dyDescent="0.25">
      <c r="A17383" s="3" t="s">
        <v>31197</v>
      </c>
      <c r="B17383" s="3" t="s">
        <v>12050</v>
      </c>
      <c r="C17383" s="3" t="s">
        <v>344</v>
      </c>
      <c r="D17383" s="3" t="s">
        <v>34418</v>
      </c>
      <c r="E17383" s="4">
        <v>225532.609999999</v>
      </c>
      <c r="F17383" s="3" t="s">
        <v>0</v>
      </c>
      <c r="G17383" s="4">
        <v>1</v>
      </c>
      <c r="H17383" s="3" t="s">
        <v>108</v>
      </c>
    </row>
    <row r="17384" spans="1:8" x14ac:dyDescent="0.25">
      <c r="A17384" s="3" t="s">
        <v>31197</v>
      </c>
      <c r="B17384" s="3" t="s">
        <v>12051</v>
      </c>
      <c r="C17384" s="3" t="s">
        <v>344</v>
      </c>
      <c r="D17384" s="3" t="s">
        <v>34418</v>
      </c>
      <c r="E17384" s="4">
        <v>167885.22</v>
      </c>
      <c r="F17384" s="3" t="s">
        <v>0</v>
      </c>
      <c r="G17384" s="4">
        <v>1</v>
      </c>
      <c r="H17384" s="3" t="s">
        <v>108</v>
      </c>
    </row>
    <row r="17385" spans="1:8" x14ac:dyDescent="0.25">
      <c r="A17385" s="3" t="s">
        <v>31197</v>
      </c>
      <c r="B17385" s="3" t="s">
        <v>12052</v>
      </c>
      <c r="C17385" s="3" t="s">
        <v>344</v>
      </c>
      <c r="D17385" s="3" t="s">
        <v>34418</v>
      </c>
      <c r="E17385" s="4">
        <v>70297.11</v>
      </c>
      <c r="F17385" s="3" t="s">
        <v>0</v>
      </c>
      <c r="G17385" s="4">
        <v>1</v>
      </c>
      <c r="H17385" s="3" t="s">
        <v>108</v>
      </c>
    </row>
    <row r="17386" spans="1:8" x14ac:dyDescent="0.25">
      <c r="A17386" s="3" t="s">
        <v>31197</v>
      </c>
      <c r="B17386" s="3" t="s">
        <v>12053</v>
      </c>
      <c r="C17386" s="3" t="s">
        <v>344</v>
      </c>
      <c r="D17386" s="3" t="s">
        <v>34418</v>
      </c>
      <c r="E17386" s="4">
        <v>69129.66</v>
      </c>
      <c r="F17386" s="3" t="s">
        <v>0</v>
      </c>
      <c r="G17386" s="4">
        <v>6</v>
      </c>
      <c r="H17386" s="3" t="s">
        <v>108</v>
      </c>
    </row>
    <row r="17387" spans="1:8" x14ac:dyDescent="0.25">
      <c r="A17387" s="3" t="s">
        <v>31197</v>
      </c>
      <c r="B17387" s="3" t="s">
        <v>12054</v>
      </c>
      <c r="C17387" s="3" t="s">
        <v>344</v>
      </c>
      <c r="D17387" s="3" t="s">
        <v>34418</v>
      </c>
      <c r="E17387" s="4">
        <v>53491.889999999898</v>
      </c>
      <c r="F17387" s="3" t="s">
        <v>0</v>
      </c>
      <c r="G17387" s="4">
        <v>9</v>
      </c>
      <c r="H17387" s="3" t="s">
        <v>108</v>
      </c>
    </row>
    <row r="17388" spans="1:8" x14ac:dyDescent="0.25">
      <c r="A17388" s="3" t="s">
        <v>31197</v>
      </c>
      <c r="B17388" s="3" t="s">
        <v>12055</v>
      </c>
      <c r="C17388" s="3" t="s">
        <v>344</v>
      </c>
      <c r="D17388" s="3" t="s">
        <v>34418</v>
      </c>
      <c r="E17388" s="4">
        <v>6197.18</v>
      </c>
      <c r="F17388" s="3" t="s">
        <v>0</v>
      </c>
      <c r="G17388" s="4">
        <v>1</v>
      </c>
      <c r="H17388" s="3" t="s">
        <v>108</v>
      </c>
    </row>
    <row r="17389" spans="1:8" x14ac:dyDescent="0.25">
      <c r="A17389" s="3" t="s">
        <v>31197</v>
      </c>
      <c r="B17389" s="3" t="s">
        <v>12056</v>
      </c>
      <c r="C17389" s="3" t="s">
        <v>344</v>
      </c>
      <c r="D17389" s="3" t="s">
        <v>34418</v>
      </c>
      <c r="E17389" s="4">
        <v>5659.3199999999897</v>
      </c>
      <c r="F17389" s="3" t="s">
        <v>0</v>
      </c>
      <c r="G17389" s="4">
        <v>1</v>
      </c>
      <c r="H17389" s="3" t="s">
        <v>108</v>
      </c>
    </row>
    <row r="17390" spans="1:8" x14ac:dyDescent="0.25">
      <c r="A17390" s="3" t="s">
        <v>31197</v>
      </c>
      <c r="B17390" s="3" t="s">
        <v>12057</v>
      </c>
      <c r="C17390" s="3" t="s">
        <v>344</v>
      </c>
      <c r="D17390" s="3" t="s">
        <v>34418</v>
      </c>
      <c r="E17390" s="4">
        <v>8933.2999999999902</v>
      </c>
      <c r="F17390" s="3" t="s">
        <v>0</v>
      </c>
      <c r="G17390" s="4">
        <v>1</v>
      </c>
      <c r="H17390" s="3" t="s">
        <v>108</v>
      </c>
    </row>
    <row r="17391" spans="1:8" x14ac:dyDescent="0.25">
      <c r="A17391" s="3" t="s">
        <v>31197</v>
      </c>
      <c r="B17391" s="3" t="s">
        <v>12058</v>
      </c>
      <c r="C17391" s="3" t="s">
        <v>344</v>
      </c>
      <c r="D17391" s="3" t="s">
        <v>34418</v>
      </c>
      <c r="E17391" s="4">
        <v>5238.3699999999899</v>
      </c>
      <c r="F17391" s="3" t="s">
        <v>0</v>
      </c>
      <c r="G17391" s="4">
        <v>1</v>
      </c>
      <c r="H17391" s="3" t="s">
        <v>108</v>
      </c>
    </row>
    <row r="17392" spans="1:8" x14ac:dyDescent="0.25">
      <c r="A17392" s="3" t="s">
        <v>31197</v>
      </c>
      <c r="B17392" s="3" t="s">
        <v>12059</v>
      </c>
      <c r="C17392" s="3" t="s">
        <v>344</v>
      </c>
      <c r="D17392" s="3" t="s">
        <v>34418</v>
      </c>
      <c r="E17392" s="4">
        <v>5027.8999999999896</v>
      </c>
      <c r="F17392" s="3" t="s">
        <v>0</v>
      </c>
      <c r="G17392" s="4">
        <v>1</v>
      </c>
      <c r="H17392" s="3" t="s">
        <v>108</v>
      </c>
    </row>
    <row r="17393" spans="1:8" x14ac:dyDescent="0.25">
      <c r="A17393" s="3" t="s">
        <v>31197</v>
      </c>
      <c r="B17393" s="3" t="s">
        <v>12060</v>
      </c>
      <c r="C17393" s="3" t="s">
        <v>344</v>
      </c>
      <c r="D17393" s="3" t="s">
        <v>34418</v>
      </c>
      <c r="E17393" s="4">
        <v>9307.4699999999903</v>
      </c>
      <c r="F17393" s="3" t="s">
        <v>0</v>
      </c>
      <c r="G17393" s="4">
        <v>1</v>
      </c>
      <c r="H17393" s="3" t="s">
        <v>108</v>
      </c>
    </row>
    <row r="17394" spans="1:8" x14ac:dyDescent="0.25">
      <c r="A17394" s="3" t="s">
        <v>31197</v>
      </c>
      <c r="B17394" s="3" t="s">
        <v>12062</v>
      </c>
      <c r="C17394" s="3" t="s">
        <v>344</v>
      </c>
      <c r="D17394" s="3" t="s">
        <v>34418</v>
      </c>
      <c r="E17394" s="4">
        <v>19344.549999999901</v>
      </c>
      <c r="F17394" s="3" t="s">
        <v>0</v>
      </c>
      <c r="G17394" s="4">
        <v>1</v>
      </c>
      <c r="H17394" s="3" t="s">
        <v>108</v>
      </c>
    </row>
    <row r="17395" spans="1:8" x14ac:dyDescent="0.25">
      <c r="A17395" s="3" t="s">
        <v>31197</v>
      </c>
      <c r="B17395" s="3" t="s">
        <v>12063</v>
      </c>
      <c r="C17395" s="3" t="s">
        <v>344</v>
      </c>
      <c r="D17395" s="3" t="s">
        <v>34418</v>
      </c>
      <c r="E17395" s="4">
        <v>5214.9899999999898</v>
      </c>
      <c r="F17395" s="3" t="s">
        <v>0</v>
      </c>
      <c r="G17395" s="4">
        <v>1</v>
      </c>
      <c r="H17395" s="3" t="s">
        <v>108</v>
      </c>
    </row>
    <row r="17396" spans="1:8" x14ac:dyDescent="0.25">
      <c r="A17396" s="3" t="s">
        <v>31197</v>
      </c>
      <c r="B17396" s="3" t="s">
        <v>12064</v>
      </c>
      <c r="C17396" s="3" t="s">
        <v>344</v>
      </c>
      <c r="D17396" s="3" t="s">
        <v>34418</v>
      </c>
      <c r="E17396" s="4">
        <v>23550.9199999999</v>
      </c>
      <c r="F17396" s="3" t="s">
        <v>0</v>
      </c>
      <c r="G17396" s="4">
        <v>1</v>
      </c>
      <c r="H17396" s="3" t="s">
        <v>108</v>
      </c>
    </row>
    <row r="17397" spans="1:8" x14ac:dyDescent="0.25">
      <c r="A17397" s="3" t="s">
        <v>31197</v>
      </c>
      <c r="B17397" s="3" t="s">
        <v>12065</v>
      </c>
      <c r="C17397" s="3" t="s">
        <v>344</v>
      </c>
      <c r="D17397" s="3" t="s">
        <v>34418</v>
      </c>
      <c r="E17397" s="4">
        <v>3897.4299999999898</v>
      </c>
      <c r="F17397" s="3" t="s">
        <v>0</v>
      </c>
      <c r="G17397" s="4">
        <v>1</v>
      </c>
      <c r="H17397" s="3" t="s">
        <v>108</v>
      </c>
    </row>
    <row r="17398" spans="1:8" x14ac:dyDescent="0.25">
      <c r="A17398" s="3" t="s">
        <v>31197</v>
      </c>
      <c r="B17398" s="3" t="s">
        <v>12066</v>
      </c>
      <c r="C17398" s="3" t="s">
        <v>344</v>
      </c>
      <c r="D17398" s="3" t="s">
        <v>34418</v>
      </c>
      <c r="E17398" s="4">
        <v>142.59</v>
      </c>
      <c r="F17398" s="3" t="s">
        <v>0</v>
      </c>
      <c r="G17398" s="4">
        <v>1</v>
      </c>
      <c r="H17398" s="3" t="s">
        <v>108</v>
      </c>
    </row>
    <row r="17399" spans="1:8" x14ac:dyDescent="0.25">
      <c r="A17399" s="3" t="s">
        <v>31197</v>
      </c>
      <c r="B17399" s="3" t="s">
        <v>12067</v>
      </c>
      <c r="C17399" s="3" t="s">
        <v>344</v>
      </c>
      <c r="D17399" s="3" t="s">
        <v>34418</v>
      </c>
      <c r="E17399" s="4">
        <v>285.18</v>
      </c>
      <c r="F17399" s="3" t="s">
        <v>0</v>
      </c>
      <c r="G17399" s="4">
        <v>1</v>
      </c>
      <c r="H17399" s="3" t="s">
        <v>108</v>
      </c>
    </row>
    <row r="17400" spans="1:8" x14ac:dyDescent="0.25">
      <c r="A17400" s="3" t="s">
        <v>31197</v>
      </c>
      <c r="B17400" s="3" t="s">
        <v>12068</v>
      </c>
      <c r="C17400" s="3" t="s">
        <v>344</v>
      </c>
      <c r="D17400" s="3" t="s">
        <v>34418</v>
      </c>
      <c r="E17400" s="4">
        <v>1616.01</v>
      </c>
      <c r="F17400" s="3" t="s">
        <v>0</v>
      </c>
      <c r="G17400" s="4">
        <v>1</v>
      </c>
      <c r="H17400" s="3" t="s">
        <v>108</v>
      </c>
    </row>
    <row r="17401" spans="1:8" x14ac:dyDescent="0.25">
      <c r="A17401" s="3" t="s">
        <v>31197</v>
      </c>
      <c r="B17401" s="3" t="s">
        <v>12069</v>
      </c>
      <c r="C17401" s="3" t="s">
        <v>344</v>
      </c>
      <c r="D17401" s="3" t="s">
        <v>34418</v>
      </c>
      <c r="E17401" s="4">
        <v>23.76</v>
      </c>
      <c r="F17401" s="3" t="s">
        <v>0</v>
      </c>
      <c r="G17401" s="4">
        <v>1</v>
      </c>
      <c r="H17401" s="3" t="s">
        <v>108</v>
      </c>
    </row>
    <row r="17402" spans="1:8" x14ac:dyDescent="0.25">
      <c r="A17402" s="3" t="s">
        <v>31197</v>
      </c>
      <c r="B17402" s="3" t="s">
        <v>12070</v>
      </c>
      <c r="C17402" s="3" t="s">
        <v>344</v>
      </c>
      <c r="D17402" s="3" t="s">
        <v>34418</v>
      </c>
      <c r="E17402" s="4">
        <v>237.65</v>
      </c>
      <c r="F17402" s="3" t="s">
        <v>0</v>
      </c>
      <c r="G17402" s="4">
        <v>1</v>
      </c>
      <c r="H17402" s="3" t="s">
        <v>108</v>
      </c>
    </row>
    <row r="17403" spans="1:8" x14ac:dyDescent="0.25">
      <c r="A17403" s="3" t="s">
        <v>31197</v>
      </c>
      <c r="B17403" s="3" t="s">
        <v>12071</v>
      </c>
      <c r="C17403" s="3" t="s">
        <v>344</v>
      </c>
      <c r="D17403" s="3" t="s">
        <v>34418</v>
      </c>
      <c r="E17403" s="4">
        <v>2542.8299999999899</v>
      </c>
      <c r="F17403" s="3" t="s">
        <v>0</v>
      </c>
      <c r="G17403" s="4">
        <v>1</v>
      </c>
      <c r="H17403" s="3" t="s">
        <v>108</v>
      </c>
    </row>
    <row r="17404" spans="1:8" x14ac:dyDescent="0.25">
      <c r="A17404" s="3" t="s">
        <v>31197</v>
      </c>
      <c r="B17404" s="3" t="s">
        <v>12072</v>
      </c>
      <c r="C17404" s="3" t="s">
        <v>344</v>
      </c>
      <c r="D17404" s="3" t="s">
        <v>34418</v>
      </c>
      <c r="E17404" s="4">
        <v>6428.77</v>
      </c>
      <c r="F17404" s="3" t="s">
        <v>0</v>
      </c>
      <c r="G17404" s="4">
        <v>8</v>
      </c>
      <c r="H17404" s="3" t="s">
        <v>108</v>
      </c>
    </row>
    <row r="17405" spans="1:8" x14ac:dyDescent="0.25">
      <c r="A17405" s="3" t="s">
        <v>31197</v>
      </c>
      <c r="B17405" s="3" t="s">
        <v>12073</v>
      </c>
      <c r="C17405" s="3" t="s">
        <v>344</v>
      </c>
      <c r="D17405" s="3" t="s">
        <v>34418</v>
      </c>
      <c r="E17405" s="4">
        <v>327.39999999999901</v>
      </c>
      <c r="F17405" s="3" t="s">
        <v>0</v>
      </c>
      <c r="G17405" s="4">
        <v>1</v>
      </c>
      <c r="H17405" s="3" t="s">
        <v>108</v>
      </c>
    </row>
    <row r="17406" spans="1:8" x14ac:dyDescent="0.25">
      <c r="A17406" s="3" t="s">
        <v>31197</v>
      </c>
      <c r="B17406" s="3" t="s">
        <v>12091</v>
      </c>
      <c r="C17406" s="3" t="s">
        <v>344</v>
      </c>
      <c r="D17406" s="3" t="s">
        <v>34418</v>
      </c>
      <c r="E17406" s="4">
        <v>229560</v>
      </c>
      <c r="F17406" s="3" t="s">
        <v>0</v>
      </c>
      <c r="G17406" s="4">
        <v>2</v>
      </c>
      <c r="H17406" s="3" t="s">
        <v>108</v>
      </c>
    </row>
    <row r="17407" spans="1:8" x14ac:dyDescent="0.25">
      <c r="A17407" s="3" t="s">
        <v>31197</v>
      </c>
      <c r="B17407" s="3" t="s">
        <v>12092</v>
      </c>
      <c r="C17407" s="3" t="s">
        <v>344</v>
      </c>
      <c r="D17407" s="3" t="s">
        <v>34418</v>
      </c>
      <c r="E17407" s="4">
        <v>344340</v>
      </c>
      <c r="F17407" s="3" t="s">
        <v>0</v>
      </c>
      <c r="G17407" s="4">
        <v>3</v>
      </c>
      <c r="H17407" s="3" t="s">
        <v>108</v>
      </c>
    </row>
    <row r="17408" spans="1:8" x14ac:dyDescent="0.25">
      <c r="A17408" s="3" t="s">
        <v>31197</v>
      </c>
      <c r="B17408" s="3" t="s">
        <v>12093</v>
      </c>
      <c r="C17408" s="3" t="s">
        <v>344</v>
      </c>
      <c r="D17408" s="3" t="s">
        <v>34418</v>
      </c>
      <c r="E17408" s="4">
        <v>1191400</v>
      </c>
      <c r="F17408" s="3" t="s">
        <v>0</v>
      </c>
      <c r="G17408" s="4">
        <v>10</v>
      </c>
      <c r="H17408" s="3" t="s">
        <v>108</v>
      </c>
    </row>
    <row r="17409" spans="1:8" x14ac:dyDescent="0.25">
      <c r="A17409" s="3" t="s">
        <v>31197</v>
      </c>
      <c r="B17409" s="3" t="s">
        <v>12094</v>
      </c>
      <c r="C17409" s="3" t="s">
        <v>344</v>
      </c>
      <c r="D17409" s="3" t="s">
        <v>34418</v>
      </c>
      <c r="E17409" s="4">
        <v>1072260</v>
      </c>
      <c r="F17409" s="3" t="s">
        <v>0</v>
      </c>
      <c r="G17409" s="4">
        <v>9</v>
      </c>
      <c r="H17409" s="3" t="s">
        <v>108</v>
      </c>
    </row>
    <row r="17410" spans="1:8" x14ac:dyDescent="0.25">
      <c r="A17410" s="3" t="s">
        <v>31197</v>
      </c>
      <c r="B17410" s="3" t="s">
        <v>12167</v>
      </c>
      <c r="C17410" s="3" t="s">
        <v>344</v>
      </c>
      <c r="D17410" s="3" t="s">
        <v>34418</v>
      </c>
      <c r="E17410" s="4">
        <v>174979</v>
      </c>
      <c r="F17410" s="3" t="s">
        <v>0</v>
      </c>
      <c r="G17410" s="4">
        <v>1</v>
      </c>
      <c r="H17410" s="3" t="s">
        <v>108</v>
      </c>
    </row>
    <row r="17411" spans="1:8" x14ac:dyDescent="0.25">
      <c r="A17411" s="3" t="s">
        <v>31197</v>
      </c>
      <c r="B17411" s="3" t="s">
        <v>12168</v>
      </c>
      <c r="C17411" s="3" t="s">
        <v>344</v>
      </c>
      <c r="D17411" s="3" t="s">
        <v>34418</v>
      </c>
      <c r="E17411" s="4">
        <v>174979</v>
      </c>
      <c r="F17411" s="3" t="s">
        <v>0</v>
      </c>
      <c r="G17411" s="4">
        <v>1</v>
      </c>
      <c r="H17411" s="3" t="s">
        <v>108</v>
      </c>
    </row>
    <row r="17412" spans="1:8" x14ac:dyDescent="0.25">
      <c r="A17412" s="3" t="s">
        <v>31197</v>
      </c>
      <c r="B17412" s="3" t="s">
        <v>12169</v>
      </c>
      <c r="C17412" s="3" t="s">
        <v>344</v>
      </c>
      <c r="D17412" s="3" t="s">
        <v>34418</v>
      </c>
      <c r="E17412" s="4">
        <v>174979</v>
      </c>
      <c r="F17412" s="3" t="s">
        <v>0</v>
      </c>
      <c r="G17412" s="4">
        <v>1</v>
      </c>
      <c r="H17412" s="3" t="s">
        <v>108</v>
      </c>
    </row>
    <row r="17413" spans="1:8" x14ac:dyDescent="0.25">
      <c r="A17413" s="3" t="s">
        <v>31197</v>
      </c>
      <c r="B17413" s="3" t="s">
        <v>12170</v>
      </c>
      <c r="C17413" s="3" t="s">
        <v>344</v>
      </c>
      <c r="D17413" s="3" t="s">
        <v>34418</v>
      </c>
      <c r="E17413" s="4">
        <v>174979</v>
      </c>
      <c r="F17413" s="3" t="s">
        <v>0</v>
      </c>
      <c r="G17413" s="4">
        <v>1</v>
      </c>
      <c r="H17413" s="3" t="s">
        <v>108</v>
      </c>
    </row>
    <row r="17414" spans="1:8" x14ac:dyDescent="0.25">
      <c r="A17414" s="3" t="s">
        <v>31197</v>
      </c>
      <c r="B17414" s="3" t="s">
        <v>12205</v>
      </c>
      <c r="C17414" s="3" t="s">
        <v>344</v>
      </c>
      <c r="D17414" s="3" t="s">
        <v>34418</v>
      </c>
      <c r="E17414" s="4">
        <v>11689.73</v>
      </c>
      <c r="F17414" s="3" t="s">
        <v>0</v>
      </c>
      <c r="G17414" s="4">
        <v>4</v>
      </c>
      <c r="H17414" s="3" t="s">
        <v>108</v>
      </c>
    </row>
    <row r="17415" spans="1:8" x14ac:dyDescent="0.25">
      <c r="A17415" s="3" t="s">
        <v>31197</v>
      </c>
      <c r="B17415" s="3" t="s">
        <v>12206</v>
      </c>
      <c r="C17415" s="3" t="s">
        <v>344</v>
      </c>
      <c r="D17415" s="3" t="s">
        <v>34418</v>
      </c>
      <c r="E17415" s="4">
        <v>31872.77</v>
      </c>
      <c r="F17415" s="3" t="s">
        <v>0</v>
      </c>
      <c r="G17415" s="4">
        <v>4</v>
      </c>
      <c r="H17415" s="3" t="s">
        <v>108</v>
      </c>
    </row>
    <row r="17416" spans="1:8" x14ac:dyDescent="0.25">
      <c r="A17416" s="3" t="s">
        <v>31197</v>
      </c>
      <c r="B17416" s="3" t="s">
        <v>12207</v>
      </c>
      <c r="C17416" s="3" t="s">
        <v>344</v>
      </c>
      <c r="D17416" s="3" t="s">
        <v>34418</v>
      </c>
      <c r="E17416" s="4">
        <v>73517.429999999906</v>
      </c>
      <c r="F17416" s="3" t="s">
        <v>0</v>
      </c>
      <c r="G17416" s="4">
        <v>2</v>
      </c>
      <c r="H17416" s="3" t="s">
        <v>108</v>
      </c>
    </row>
    <row r="17417" spans="1:8" x14ac:dyDescent="0.25">
      <c r="A17417" s="3" t="s">
        <v>31197</v>
      </c>
      <c r="B17417" s="3" t="s">
        <v>12208</v>
      </c>
      <c r="C17417" s="3" t="s">
        <v>344</v>
      </c>
      <c r="D17417" s="3" t="s">
        <v>34418</v>
      </c>
      <c r="E17417" s="4">
        <v>32657.84</v>
      </c>
      <c r="F17417" s="3" t="s">
        <v>0</v>
      </c>
      <c r="G17417" s="4">
        <v>2</v>
      </c>
      <c r="H17417" s="3" t="s">
        <v>108</v>
      </c>
    </row>
    <row r="17418" spans="1:8" x14ac:dyDescent="0.25">
      <c r="A17418" s="3" t="s">
        <v>31197</v>
      </c>
      <c r="B17418" s="3" t="s">
        <v>12209</v>
      </c>
      <c r="C17418" s="3" t="s">
        <v>344</v>
      </c>
      <c r="D17418" s="3" t="s">
        <v>34418</v>
      </c>
      <c r="E17418" s="4">
        <v>547.96</v>
      </c>
      <c r="F17418" s="3" t="s">
        <v>0</v>
      </c>
      <c r="G17418" s="4">
        <v>1</v>
      </c>
      <c r="H17418" s="3" t="s">
        <v>108</v>
      </c>
    </row>
    <row r="17419" spans="1:8" x14ac:dyDescent="0.25">
      <c r="A17419" s="3" t="s">
        <v>31197</v>
      </c>
      <c r="B17419" s="3" t="s">
        <v>12210</v>
      </c>
      <c r="C17419" s="3" t="s">
        <v>344</v>
      </c>
      <c r="D17419" s="3" t="s">
        <v>34418</v>
      </c>
      <c r="E17419" s="4">
        <v>45.659999999999897</v>
      </c>
      <c r="F17419" s="3" t="s">
        <v>0</v>
      </c>
      <c r="G17419" s="4">
        <v>2</v>
      </c>
      <c r="H17419" s="3" t="s">
        <v>108</v>
      </c>
    </row>
    <row r="17420" spans="1:8" x14ac:dyDescent="0.25">
      <c r="A17420" s="3" t="s">
        <v>31197</v>
      </c>
      <c r="B17420" s="3" t="s">
        <v>12211</v>
      </c>
      <c r="C17420" s="3" t="s">
        <v>344</v>
      </c>
      <c r="D17420" s="3" t="s">
        <v>34418</v>
      </c>
      <c r="E17420" s="4">
        <v>34703.879999999903</v>
      </c>
      <c r="F17420" s="3" t="s">
        <v>0</v>
      </c>
      <c r="G17420" s="4">
        <v>2</v>
      </c>
      <c r="H17420" s="3" t="s">
        <v>108</v>
      </c>
    </row>
    <row r="17421" spans="1:8" x14ac:dyDescent="0.25">
      <c r="A17421" s="3" t="s">
        <v>31197</v>
      </c>
      <c r="B17421" s="3" t="s">
        <v>12212</v>
      </c>
      <c r="C17421" s="3" t="s">
        <v>344</v>
      </c>
      <c r="D17421" s="3" t="s">
        <v>34418</v>
      </c>
      <c r="E17421" s="4">
        <v>117901.87</v>
      </c>
      <c r="F17421" s="3" t="s">
        <v>0</v>
      </c>
      <c r="G17421" s="4">
        <v>4</v>
      </c>
      <c r="H17421" s="3" t="s">
        <v>108</v>
      </c>
    </row>
    <row r="17422" spans="1:8" x14ac:dyDescent="0.25">
      <c r="A17422" s="3" t="s">
        <v>31197</v>
      </c>
      <c r="B17422" s="3" t="s">
        <v>12213</v>
      </c>
      <c r="C17422" s="3" t="s">
        <v>344</v>
      </c>
      <c r="D17422" s="3" t="s">
        <v>34418</v>
      </c>
      <c r="E17422" s="4">
        <v>61772.83</v>
      </c>
      <c r="F17422" s="3" t="s">
        <v>0</v>
      </c>
      <c r="G17422" s="4">
        <v>2</v>
      </c>
      <c r="H17422" s="3" t="s">
        <v>108</v>
      </c>
    </row>
    <row r="17423" spans="1:8" x14ac:dyDescent="0.25">
      <c r="A17423" s="3" t="s">
        <v>31197</v>
      </c>
      <c r="B17423" s="3" t="s">
        <v>12214</v>
      </c>
      <c r="C17423" s="3" t="s">
        <v>344</v>
      </c>
      <c r="D17423" s="3" t="s">
        <v>34418</v>
      </c>
      <c r="E17423" s="4">
        <v>37808.959999999897</v>
      </c>
      <c r="F17423" s="3" t="s">
        <v>0</v>
      </c>
      <c r="G17423" s="4">
        <v>12</v>
      </c>
      <c r="H17423" s="3" t="s">
        <v>108</v>
      </c>
    </row>
    <row r="17424" spans="1:8" x14ac:dyDescent="0.25">
      <c r="A17424" s="3" t="s">
        <v>31197</v>
      </c>
      <c r="B17424" s="3" t="s">
        <v>12215</v>
      </c>
      <c r="C17424" s="3" t="s">
        <v>344</v>
      </c>
      <c r="D17424" s="3" t="s">
        <v>34418</v>
      </c>
      <c r="E17424" s="4">
        <v>9406.5799999999908</v>
      </c>
      <c r="F17424" s="3" t="s">
        <v>0</v>
      </c>
      <c r="G17424" s="4">
        <v>4</v>
      </c>
      <c r="H17424" s="3" t="s">
        <v>108</v>
      </c>
    </row>
    <row r="17425" spans="1:8" x14ac:dyDescent="0.25">
      <c r="A17425" s="3" t="s">
        <v>31197</v>
      </c>
      <c r="B17425" s="3" t="s">
        <v>12216</v>
      </c>
      <c r="C17425" s="3" t="s">
        <v>344</v>
      </c>
      <c r="D17425" s="3" t="s">
        <v>34418</v>
      </c>
      <c r="E17425" s="4">
        <v>1963.51</v>
      </c>
      <c r="F17425" s="3" t="s">
        <v>0</v>
      </c>
      <c r="G17425" s="4">
        <v>2</v>
      </c>
      <c r="H17425" s="3" t="s">
        <v>108</v>
      </c>
    </row>
    <row r="17426" spans="1:8" x14ac:dyDescent="0.25">
      <c r="A17426" s="3" t="s">
        <v>31197</v>
      </c>
      <c r="B17426" s="3" t="s">
        <v>12217</v>
      </c>
      <c r="C17426" s="3" t="s">
        <v>344</v>
      </c>
      <c r="D17426" s="3" t="s">
        <v>34418</v>
      </c>
      <c r="E17426" s="4">
        <v>2045.75</v>
      </c>
      <c r="F17426" s="3" t="s">
        <v>0</v>
      </c>
      <c r="G17426" s="4">
        <v>28</v>
      </c>
      <c r="H17426" s="3" t="s">
        <v>108</v>
      </c>
    </row>
    <row r="17427" spans="1:8" x14ac:dyDescent="0.25">
      <c r="A17427" s="3" t="s">
        <v>31197</v>
      </c>
      <c r="B17427" s="3" t="s">
        <v>12218</v>
      </c>
      <c r="C17427" s="3" t="s">
        <v>344</v>
      </c>
      <c r="D17427" s="3" t="s">
        <v>34418</v>
      </c>
      <c r="E17427" s="4">
        <v>1278.5599999999899</v>
      </c>
      <c r="F17427" s="3" t="s">
        <v>0</v>
      </c>
      <c r="G17427" s="4">
        <v>28</v>
      </c>
      <c r="H17427" s="3" t="s">
        <v>108</v>
      </c>
    </row>
    <row r="17428" spans="1:8" x14ac:dyDescent="0.25">
      <c r="A17428" s="3" t="s">
        <v>31197</v>
      </c>
      <c r="B17428" s="3" t="s">
        <v>12219</v>
      </c>
      <c r="C17428" s="3" t="s">
        <v>344</v>
      </c>
      <c r="D17428" s="3" t="s">
        <v>34418</v>
      </c>
      <c r="E17428" s="4">
        <v>1095.9100000000001</v>
      </c>
      <c r="F17428" s="3" t="s">
        <v>0</v>
      </c>
      <c r="G17428" s="4">
        <v>8</v>
      </c>
      <c r="H17428" s="3" t="s">
        <v>108</v>
      </c>
    </row>
    <row r="17429" spans="1:8" x14ac:dyDescent="0.25">
      <c r="A17429" s="3" t="s">
        <v>31197</v>
      </c>
      <c r="B17429" s="3" t="s">
        <v>12220</v>
      </c>
      <c r="C17429" s="3" t="s">
        <v>344</v>
      </c>
      <c r="D17429" s="3" t="s">
        <v>34418</v>
      </c>
      <c r="E17429" s="4">
        <v>5137.09</v>
      </c>
      <c r="F17429" s="3" t="s">
        <v>0</v>
      </c>
      <c r="G17429" s="4">
        <v>1</v>
      </c>
      <c r="H17429" s="3" t="s">
        <v>108</v>
      </c>
    </row>
    <row r="17430" spans="1:8" x14ac:dyDescent="0.25">
      <c r="A17430" s="3" t="s">
        <v>31197</v>
      </c>
      <c r="B17430" s="3" t="s">
        <v>12243</v>
      </c>
      <c r="C17430" s="3" t="s">
        <v>344</v>
      </c>
      <c r="D17430" s="3" t="s">
        <v>34418</v>
      </c>
      <c r="E17430" s="4">
        <v>91.329999999999899</v>
      </c>
      <c r="F17430" s="3" t="s">
        <v>0</v>
      </c>
      <c r="G17430" s="4">
        <v>4</v>
      </c>
      <c r="H17430" s="3" t="s">
        <v>108</v>
      </c>
    </row>
    <row r="17431" spans="1:8" x14ac:dyDescent="0.25">
      <c r="A17431" s="3" t="s">
        <v>31197</v>
      </c>
      <c r="B17431" s="3" t="s">
        <v>12244</v>
      </c>
      <c r="C17431" s="3" t="s">
        <v>344</v>
      </c>
      <c r="D17431" s="3" t="s">
        <v>34418</v>
      </c>
      <c r="E17431" s="4">
        <v>2146.1599999999899</v>
      </c>
      <c r="F17431" s="3" t="s">
        <v>0</v>
      </c>
      <c r="G17431" s="4">
        <v>2</v>
      </c>
      <c r="H17431" s="3" t="s">
        <v>108</v>
      </c>
    </row>
    <row r="17432" spans="1:8" x14ac:dyDescent="0.25">
      <c r="A17432" s="3" t="s">
        <v>31197</v>
      </c>
      <c r="B17432" s="3" t="s">
        <v>12245</v>
      </c>
      <c r="C17432" s="3" t="s">
        <v>344</v>
      </c>
      <c r="D17432" s="3" t="s">
        <v>34418</v>
      </c>
      <c r="E17432" s="4">
        <v>30959.5099999999</v>
      </c>
      <c r="F17432" s="3" t="s">
        <v>0</v>
      </c>
      <c r="G17432" s="4">
        <v>2</v>
      </c>
      <c r="H17432" s="3" t="s">
        <v>108</v>
      </c>
    </row>
    <row r="17433" spans="1:8" x14ac:dyDescent="0.25">
      <c r="A17433" s="3" t="s">
        <v>31197</v>
      </c>
      <c r="B17433" s="3" t="s">
        <v>12246</v>
      </c>
      <c r="C17433" s="3" t="s">
        <v>344</v>
      </c>
      <c r="D17433" s="3" t="s">
        <v>34418</v>
      </c>
      <c r="E17433" s="4">
        <v>1494500</v>
      </c>
      <c r="F17433" s="3" t="s">
        <v>0</v>
      </c>
      <c r="G17433" s="4">
        <v>1</v>
      </c>
      <c r="H17433" s="3" t="s">
        <v>108</v>
      </c>
    </row>
    <row r="17434" spans="1:8" x14ac:dyDescent="0.25">
      <c r="A17434" s="3" t="s">
        <v>31197</v>
      </c>
      <c r="B17434" s="3" t="s">
        <v>12247</v>
      </c>
      <c r="C17434" s="3" t="s">
        <v>344</v>
      </c>
      <c r="D17434" s="3" t="s">
        <v>34418</v>
      </c>
      <c r="E17434" s="4">
        <v>1494500</v>
      </c>
      <c r="F17434" s="3" t="s">
        <v>0</v>
      </c>
      <c r="G17434" s="4">
        <v>1</v>
      </c>
      <c r="H17434" s="3" t="s">
        <v>108</v>
      </c>
    </row>
    <row r="17435" spans="1:8" x14ac:dyDescent="0.25">
      <c r="A17435" s="3" t="s">
        <v>31197</v>
      </c>
      <c r="B17435" s="3" t="s">
        <v>12299</v>
      </c>
      <c r="C17435" s="3" t="s">
        <v>344</v>
      </c>
      <c r="D17435" s="3" t="s">
        <v>34418</v>
      </c>
      <c r="E17435" s="4">
        <v>134080</v>
      </c>
      <c r="F17435" s="3" t="s">
        <v>0</v>
      </c>
      <c r="G17435" s="4">
        <v>32</v>
      </c>
      <c r="H17435" s="3" t="s">
        <v>108</v>
      </c>
    </row>
    <row r="17436" spans="1:8" x14ac:dyDescent="0.25">
      <c r="A17436" s="3" t="s">
        <v>31197</v>
      </c>
      <c r="B17436" s="3" t="s">
        <v>12335</v>
      </c>
      <c r="C17436" s="3" t="s">
        <v>344</v>
      </c>
      <c r="D17436" s="3" t="s">
        <v>34418</v>
      </c>
      <c r="E17436" s="4">
        <v>5898.1899999999896</v>
      </c>
      <c r="F17436" s="3" t="s">
        <v>0</v>
      </c>
      <c r="G17436" s="4">
        <v>1</v>
      </c>
      <c r="H17436" s="3" t="s">
        <v>108</v>
      </c>
    </row>
    <row r="17437" spans="1:8" x14ac:dyDescent="0.25">
      <c r="A17437" s="3" t="s">
        <v>31197</v>
      </c>
      <c r="B17437" s="3" t="s">
        <v>12336</v>
      </c>
      <c r="C17437" s="3" t="s">
        <v>344</v>
      </c>
      <c r="D17437" s="3" t="s">
        <v>34418</v>
      </c>
      <c r="E17437" s="4">
        <v>33641.209999999897</v>
      </c>
      <c r="F17437" s="3" t="s">
        <v>0</v>
      </c>
      <c r="G17437" s="4">
        <v>2</v>
      </c>
      <c r="H17437" s="3" t="s">
        <v>108</v>
      </c>
    </row>
    <row r="17438" spans="1:8" x14ac:dyDescent="0.25">
      <c r="A17438" s="3" t="s">
        <v>31197</v>
      </c>
      <c r="B17438" s="3" t="s">
        <v>12337</v>
      </c>
      <c r="C17438" s="3" t="s">
        <v>344</v>
      </c>
      <c r="D17438" s="3" t="s">
        <v>34418</v>
      </c>
      <c r="E17438" s="4">
        <v>19002.810000000001</v>
      </c>
      <c r="F17438" s="3" t="s">
        <v>0</v>
      </c>
      <c r="G17438" s="4">
        <v>2</v>
      </c>
      <c r="H17438" s="3" t="s">
        <v>108</v>
      </c>
    </row>
    <row r="17439" spans="1:8" x14ac:dyDescent="0.25">
      <c r="A17439" s="3" t="s">
        <v>31197</v>
      </c>
      <c r="B17439" s="3" t="s">
        <v>12338</v>
      </c>
      <c r="C17439" s="3" t="s">
        <v>344</v>
      </c>
      <c r="D17439" s="3" t="s">
        <v>34418</v>
      </c>
      <c r="E17439" s="4">
        <v>18381.13</v>
      </c>
      <c r="F17439" s="3" t="s">
        <v>0</v>
      </c>
      <c r="G17439" s="4">
        <v>2</v>
      </c>
      <c r="H17439" s="3" t="s">
        <v>108</v>
      </c>
    </row>
    <row r="17440" spans="1:8" x14ac:dyDescent="0.25">
      <c r="A17440" s="3" t="s">
        <v>31197</v>
      </c>
      <c r="B17440" s="3" t="s">
        <v>12441</v>
      </c>
      <c r="C17440" s="3" t="s">
        <v>344</v>
      </c>
      <c r="D17440" s="3" t="s">
        <v>34418</v>
      </c>
      <c r="E17440" s="4">
        <v>40777.15</v>
      </c>
      <c r="F17440" s="3" t="s">
        <v>0</v>
      </c>
      <c r="G17440" s="4">
        <v>4</v>
      </c>
      <c r="H17440" s="3" t="s">
        <v>108</v>
      </c>
    </row>
    <row r="17441" spans="1:8" x14ac:dyDescent="0.25">
      <c r="A17441" s="3" t="s">
        <v>31197</v>
      </c>
      <c r="B17441" s="3" t="s">
        <v>12442</v>
      </c>
      <c r="C17441" s="3" t="s">
        <v>344</v>
      </c>
      <c r="D17441" s="3" t="s">
        <v>34418</v>
      </c>
      <c r="E17441" s="4">
        <v>17205.740000000002</v>
      </c>
      <c r="F17441" s="3" t="s">
        <v>0</v>
      </c>
      <c r="G17441" s="4">
        <v>2</v>
      </c>
      <c r="H17441" s="3" t="s">
        <v>108</v>
      </c>
    </row>
    <row r="17442" spans="1:8" x14ac:dyDescent="0.25">
      <c r="A17442" s="3" t="s">
        <v>31197</v>
      </c>
      <c r="B17442" s="3" t="s">
        <v>12443</v>
      </c>
      <c r="C17442" s="3" t="s">
        <v>344</v>
      </c>
      <c r="D17442" s="3" t="s">
        <v>34418</v>
      </c>
      <c r="E17442" s="4">
        <v>11347.49</v>
      </c>
      <c r="F17442" s="3" t="s">
        <v>0</v>
      </c>
      <c r="G17442" s="4">
        <v>2</v>
      </c>
      <c r="H17442" s="3" t="s">
        <v>108</v>
      </c>
    </row>
    <row r="17443" spans="1:8" x14ac:dyDescent="0.25">
      <c r="A17443" s="3" t="s">
        <v>31197</v>
      </c>
      <c r="B17443" s="3" t="s">
        <v>12444</v>
      </c>
      <c r="C17443" s="3" t="s">
        <v>344</v>
      </c>
      <c r="D17443" s="3" t="s">
        <v>34418</v>
      </c>
      <c r="E17443" s="4">
        <v>1798.99</v>
      </c>
      <c r="F17443" s="3" t="s">
        <v>0</v>
      </c>
      <c r="G17443" s="4">
        <v>2</v>
      </c>
      <c r="H17443" s="3" t="s">
        <v>108</v>
      </c>
    </row>
    <row r="17444" spans="1:8" x14ac:dyDescent="0.25">
      <c r="A17444" s="3" t="s">
        <v>31197</v>
      </c>
      <c r="B17444" s="3" t="s">
        <v>12445</v>
      </c>
      <c r="C17444" s="3" t="s">
        <v>344</v>
      </c>
      <c r="D17444" s="3" t="s">
        <v>34418</v>
      </c>
      <c r="E17444" s="4">
        <v>14071.45</v>
      </c>
      <c r="F17444" s="3" t="s">
        <v>0</v>
      </c>
      <c r="G17444" s="4">
        <v>4</v>
      </c>
      <c r="H17444" s="3" t="s">
        <v>108</v>
      </c>
    </row>
    <row r="17445" spans="1:8" x14ac:dyDescent="0.25">
      <c r="A17445" s="3" t="s">
        <v>31197</v>
      </c>
      <c r="B17445" s="3" t="s">
        <v>12446</v>
      </c>
      <c r="C17445" s="3" t="s">
        <v>344</v>
      </c>
      <c r="D17445" s="3" t="s">
        <v>34418</v>
      </c>
      <c r="E17445" s="4">
        <v>9020.1599999999908</v>
      </c>
      <c r="F17445" s="3" t="s">
        <v>0</v>
      </c>
      <c r="G17445" s="4">
        <v>4</v>
      </c>
      <c r="H17445" s="3" t="s">
        <v>108</v>
      </c>
    </row>
    <row r="17446" spans="1:8" x14ac:dyDescent="0.25">
      <c r="A17446" s="3" t="s">
        <v>31197</v>
      </c>
      <c r="B17446" s="3" t="s">
        <v>12464</v>
      </c>
      <c r="C17446" s="3" t="s">
        <v>344</v>
      </c>
      <c r="D17446" s="3" t="s">
        <v>34418</v>
      </c>
      <c r="E17446" s="4">
        <v>17500</v>
      </c>
      <c r="F17446" s="3" t="s">
        <v>0</v>
      </c>
      <c r="G17446" s="4">
        <v>5</v>
      </c>
      <c r="H17446" s="3" t="s">
        <v>108</v>
      </c>
    </row>
    <row r="17447" spans="1:8" x14ac:dyDescent="0.25">
      <c r="A17447" s="3" t="s">
        <v>31197</v>
      </c>
      <c r="B17447" s="3" t="s">
        <v>12471</v>
      </c>
      <c r="C17447" s="3" t="s">
        <v>344</v>
      </c>
      <c r="D17447" s="3" t="s">
        <v>34418</v>
      </c>
      <c r="E17447" s="4">
        <v>752793.14</v>
      </c>
      <c r="F17447" s="3" t="s">
        <v>0</v>
      </c>
      <c r="G17447" s="4">
        <v>4</v>
      </c>
      <c r="H17447" s="3" t="s">
        <v>108</v>
      </c>
    </row>
    <row r="17448" spans="1:8" x14ac:dyDescent="0.25">
      <c r="A17448" s="3" t="s">
        <v>31197</v>
      </c>
      <c r="B17448" s="3" t="s">
        <v>31495</v>
      </c>
      <c r="C17448" s="3" t="s">
        <v>344</v>
      </c>
      <c r="D17448" s="3" t="s">
        <v>34418</v>
      </c>
      <c r="E17448" s="4">
        <v>1348244.97</v>
      </c>
      <c r="F17448" s="3" t="s">
        <v>0</v>
      </c>
      <c r="G17448" s="4">
        <v>4</v>
      </c>
      <c r="H17448" s="3" t="s">
        <v>108</v>
      </c>
    </row>
    <row r="17449" spans="1:8" x14ac:dyDescent="0.25">
      <c r="A17449" s="3" t="s">
        <v>31197</v>
      </c>
      <c r="B17449" s="3" t="s">
        <v>12511</v>
      </c>
      <c r="C17449" s="3" t="s">
        <v>344</v>
      </c>
      <c r="D17449" s="3" t="s">
        <v>34418</v>
      </c>
      <c r="E17449" s="4">
        <v>166519.799999999</v>
      </c>
      <c r="F17449" s="3" t="s">
        <v>0</v>
      </c>
      <c r="G17449" s="4">
        <v>4</v>
      </c>
      <c r="H17449" s="3" t="s">
        <v>108</v>
      </c>
    </row>
    <row r="17450" spans="1:8" x14ac:dyDescent="0.25">
      <c r="A17450" s="3" t="s">
        <v>31197</v>
      </c>
      <c r="B17450" s="3" t="s">
        <v>12512</v>
      </c>
      <c r="C17450" s="3" t="s">
        <v>344</v>
      </c>
      <c r="D17450" s="3" t="s">
        <v>34418</v>
      </c>
      <c r="E17450" s="4">
        <v>80500</v>
      </c>
      <c r="F17450" s="3" t="s">
        <v>0</v>
      </c>
      <c r="G17450" s="4">
        <v>2</v>
      </c>
      <c r="H17450" s="3" t="s">
        <v>108</v>
      </c>
    </row>
    <row r="17451" spans="1:8" x14ac:dyDescent="0.25">
      <c r="A17451" s="3" t="s">
        <v>31197</v>
      </c>
      <c r="B17451" s="3" t="s">
        <v>12513</v>
      </c>
      <c r="C17451" s="3" t="s">
        <v>344</v>
      </c>
      <c r="D17451" s="3" t="s">
        <v>34418</v>
      </c>
      <c r="E17451" s="4">
        <v>168866.329999999</v>
      </c>
      <c r="F17451" s="3" t="s">
        <v>0</v>
      </c>
      <c r="G17451" s="4">
        <v>25</v>
      </c>
      <c r="H17451" s="3" t="s">
        <v>108</v>
      </c>
    </row>
    <row r="17452" spans="1:8" x14ac:dyDescent="0.25">
      <c r="A17452" s="3" t="s">
        <v>31197</v>
      </c>
      <c r="B17452" s="3" t="s">
        <v>12542</v>
      </c>
      <c r="C17452" s="3" t="s">
        <v>344</v>
      </c>
      <c r="D17452" s="3" t="s">
        <v>34418</v>
      </c>
      <c r="E17452" s="4">
        <v>25578.240000000002</v>
      </c>
      <c r="F17452" s="3" t="s">
        <v>0</v>
      </c>
      <c r="G17452" s="4">
        <v>2</v>
      </c>
      <c r="H17452" s="3" t="s">
        <v>108</v>
      </c>
    </row>
    <row r="17453" spans="1:8" x14ac:dyDescent="0.25">
      <c r="A17453" s="3" t="s">
        <v>31197</v>
      </c>
      <c r="B17453" s="3" t="s">
        <v>13420</v>
      </c>
      <c r="C17453" s="3" t="s">
        <v>344</v>
      </c>
      <c r="D17453" s="3" t="s">
        <v>34418</v>
      </c>
      <c r="E17453" s="4">
        <v>23400</v>
      </c>
      <c r="F17453" s="3" t="s">
        <v>0</v>
      </c>
      <c r="G17453" s="4">
        <v>1</v>
      </c>
      <c r="H17453" s="3" t="s">
        <v>108</v>
      </c>
    </row>
    <row r="17454" spans="1:8" x14ac:dyDescent="0.25">
      <c r="A17454" s="3" t="s">
        <v>31197</v>
      </c>
      <c r="B17454" s="3" t="s">
        <v>13421</v>
      </c>
      <c r="C17454" s="3" t="s">
        <v>344</v>
      </c>
      <c r="D17454" s="3" t="s">
        <v>34418</v>
      </c>
      <c r="E17454" s="4">
        <v>184746</v>
      </c>
      <c r="F17454" s="3" t="s">
        <v>0</v>
      </c>
      <c r="G17454" s="4">
        <v>3</v>
      </c>
      <c r="H17454" s="3" t="s">
        <v>108</v>
      </c>
    </row>
    <row r="17455" spans="1:8" x14ac:dyDescent="0.25">
      <c r="A17455" s="3" t="s">
        <v>31197</v>
      </c>
      <c r="B17455" s="3" t="s">
        <v>13422</v>
      </c>
      <c r="C17455" s="3" t="s">
        <v>344</v>
      </c>
      <c r="D17455" s="3" t="s">
        <v>34418</v>
      </c>
      <c r="E17455" s="4">
        <v>124990</v>
      </c>
      <c r="F17455" s="3" t="s">
        <v>0</v>
      </c>
      <c r="G17455" s="4">
        <v>1</v>
      </c>
      <c r="H17455" s="3" t="s">
        <v>108</v>
      </c>
    </row>
    <row r="17456" spans="1:8" x14ac:dyDescent="0.25">
      <c r="A17456" s="3" t="s">
        <v>31197</v>
      </c>
      <c r="B17456" s="3" t="s">
        <v>13423</v>
      </c>
      <c r="C17456" s="3" t="s">
        <v>344</v>
      </c>
      <c r="D17456" s="3" t="s">
        <v>34418</v>
      </c>
      <c r="E17456" s="4">
        <v>27000</v>
      </c>
      <c r="F17456" s="3" t="s">
        <v>0</v>
      </c>
      <c r="G17456" s="4">
        <v>5</v>
      </c>
      <c r="H17456" s="3" t="s">
        <v>108</v>
      </c>
    </row>
    <row r="17457" spans="1:8" x14ac:dyDescent="0.25">
      <c r="A17457" s="3" t="s">
        <v>31197</v>
      </c>
      <c r="B17457" s="3" t="s">
        <v>13424</v>
      </c>
      <c r="C17457" s="3" t="s">
        <v>344</v>
      </c>
      <c r="D17457" s="3" t="s">
        <v>34418</v>
      </c>
      <c r="E17457" s="4">
        <v>74080</v>
      </c>
      <c r="F17457" s="3" t="s">
        <v>0</v>
      </c>
      <c r="G17457" s="4">
        <v>30</v>
      </c>
      <c r="H17457" s="3" t="s">
        <v>108</v>
      </c>
    </row>
    <row r="17458" spans="1:8" x14ac:dyDescent="0.25">
      <c r="A17458" s="3" t="s">
        <v>31197</v>
      </c>
      <c r="B17458" s="3" t="s">
        <v>13425</v>
      </c>
      <c r="C17458" s="3" t="s">
        <v>344</v>
      </c>
      <c r="D17458" s="3" t="s">
        <v>34418</v>
      </c>
      <c r="E17458" s="4">
        <v>13140</v>
      </c>
      <c r="F17458" s="3" t="s">
        <v>0</v>
      </c>
      <c r="G17458" s="4">
        <v>60</v>
      </c>
      <c r="H17458" s="3" t="s">
        <v>108</v>
      </c>
    </row>
    <row r="17459" spans="1:8" x14ac:dyDescent="0.25">
      <c r="A17459" s="3" t="s">
        <v>31197</v>
      </c>
      <c r="B17459" s="3" t="s">
        <v>13426</v>
      </c>
      <c r="C17459" s="3" t="s">
        <v>344</v>
      </c>
      <c r="D17459" s="3" t="s">
        <v>34418</v>
      </c>
      <c r="E17459" s="4">
        <v>17445</v>
      </c>
      <c r="F17459" s="3" t="s">
        <v>0</v>
      </c>
      <c r="G17459" s="4">
        <v>55</v>
      </c>
      <c r="H17459" s="3" t="s">
        <v>108</v>
      </c>
    </row>
    <row r="17460" spans="1:8" x14ac:dyDescent="0.25">
      <c r="A17460" s="3" t="s">
        <v>31197</v>
      </c>
      <c r="B17460" s="3" t="s">
        <v>13427</v>
      </c>
      <c r="C17460" s="3" t="s">
        <v>344</v>
      </c>
      <c r="D17460" s="3" t="s">
        <v>34418</v>
      </c>
      <c r="E17460" s="4">
        <v>2916.01</v>
      </c>
      <c r="F17460" s="3" t="s">
        <v>0</v>
      </c>
      <c r="G17460" s="4">
        <v>18</v>
      </c>
      <c r="H17460" s="3" t="s">
        <v>108</v>
      </c>
    </row>
    <row r="17461" spans="1:8" x14ac:dyDescent="0.25">
      <c r="A17461" s="3" t="s">
        <v>31197</v>
      </c>
      <c r="B17461" s="3" t="s">
        <v>13428</v>
      </c>
      <c r="C17461" s="3" t="s">
        <v>344</v>
      </c>
      <c r="D17461" s="3" t="s">
        <v>34418</v>
      </c>
      <c r="E17461" s="4">
        <v>62626.669999999896</v>
      </c>
      <c r="F17461" s="3" t="s">
        <v>0</v>
      </c>
      <c r="G17461" s="4">
        <v>1</v>
      </c>
      <c r="H17461" s="3" t="s">
        <v>108</v>
      </c>
    </row>
    <row r="17462" spans="1:8" x14ac:dyDescent="0.25">
      <c r="A17462" s="3" t="s">
        <v>31197</v>
      </c>
      <c r="B17462" s="3" t="s">
        <v>13429</v>
      </c>
      <c r="C17462" s="3" t="s">
        <v>344</v>
      </c>
      <c r="D17462" s="3" t="s">
        <v>34418</v>
      </c>
      <c r="E17462" s="4">
        <v>10450</v>
      </c>
      <c r="F17462" s="3" t="s">
        <v>0</v>
      </c>
      <c r="G17462" s="4">
        <v>1</v>
      </c>
      <c r="H17462" s="3" t="s">
        <v>108</v>
      </c>
    </row>
    <row r="17463" spans="1:8" x14ac:dyDescent="0.25">
      <c r="A17463" s="3" t="s">
        <v>31197</v>
      </c>
      <c r="B17463" s="3" t="s">
        <v>13430</v>
      </c>
      <c r="C17463" s="3" t="s">
        <v>344</v>
      </c>
      <c r="D17463" s="3" t="s">
        <v>34418</v>
      </c>
      <c r="E17463" s="4">
        <v>5995</v>
      </c>
      <c r="F17463" s="3" t="s">
        <v>0</v>
      </c>
      <c r="G17463" s="4">
        <v>1</v>
      </c>
      <c r="H17463" s="3" t="s">
        <v>108</v>
      </c>
    </row>
    <row r="17464" spans="1:8" x14ac:dyDescent="0.25">
      <c r="A17464" s="3" t="s">
        <v>31197</v>
      </c>
      <c r="B17464" s="3" t="s">
        <v>13431</v>
      </c>
      <c r="C17464" s="3" t="s">
        <v>344</v>
      </c>
      <c r="D17464" s="3" t="s">
        <v>34418</v>
      </c>
      <c r="E17464" s="4">
        <v>1028</v>
      </c>
      <c r="F17464" s="3" t="s">
        <v>0</v>
      </c>
      <c r="G17464" s="4">
        <v>1</v>
      </c>
      <c r="H17464" s="3" t="s">
        <v>108</v>
      </c>
    </row>
    <row r="17465" spans="1:8" x14ac:dyDescent="0.25">
      <c r="A17465" s="3" t="s">
        <v>31197</v>
      </c>
      <c r="B17465" s="3" t="s">
        <v>13432</v>
      </c>
      <c r="C17465" s="3" t="s">
        <v>344</v>
      </c>
      <c r="D17465" s="3" t="s">
        <v>34418</v>
      </c>
      <c r="E17465" s="4">
        <v>1277.5999999999899</v>
      </c>
      <c r="F17465" s="3" t="s">
        <v>0</v>
      </c>
      <c r="G17465" s="4">
        <v>1</v>
      </c>
      <c r="H17465" s="3" t="s">
        <v>108</v>
      </c>
    </row>
    <row r="17466" spans="1:8" x14ac:dyDescent="0.25">
      <c r="A17466" s="3" t="s">
        <v>31197</v>
      </c>
      <c r="B17466" s="3" t="s">
        <v>13433</v>
      </c>
      <c r="C17466" s="3" t="s">
        <v>344</v>
      </c>
      <c r="D17466" s="3" t="s">
        <v>34418</v>
      </c>
      <c r="E17466" s="4">
        <v>9952</v>
      </c>
      <c r="F17466" s="3" t="s">
        <v>0</v>
      </c>
      <c r="G17466" s="4">
        <v>1</v>
      </c>
      <c r="H17466" s="3" t="s">
        <v>108</v>
      </c>
    </row>
    <row r="17467" spans="1:8" x14ac:dyDescent="0.25">
      <c r="A17467" s="3" t="s">
        <v>31197</v>
      </c>
      <c r="B17467" s="3" t="s">
        <v>13434</v>
      </c>
      <c r="C17467" s="3" t="s">
        <v>344</v>
      </c>
      <c r="D17467" s="3" t="s">
        <v>34418</v>
      </c>
      <c r="E17467" s="4">
        <v>11700</v>
      </c>
      <c r="F17467" s="3" t="s">
        <v>0</v>
      </c>
      <c r="G17467" s="4">
        <v>2</v>
      </c>
      <c r="H17467" s="3" t="s">
        <v>108</v>
      </c>
    </row>
    <row r="17468" spans="1:8" x14ac:dyDescent="0.25">
      <c r="A17468" s="3" t="s">
        <v>31197</v>
      </c>
      <c r="B17468" s="3" t="s">
        <v>13435</v>
      </c>
      <c r="C17468" s="3" t="s">
        <v>344</v>
      </c>
      <c r="D17468" s="3" t="s">
        <v>34418</v>
      </c>
      <c r="E17468" s="4">
        <v>109900</v>
      </c>
      <c r="F17468" s="3" t="s">
        <v>0</v>
      </c>
      <c r="G17468" s="4">
        <v>25</v>
      </c>
      <c r="H17468" s="3" t="s">
        <v>108</v>
      </c>
    </row>
    <row r="17469" spans="1:8" x14ac:dyDescent="0.25">
      <c r="A17469" s="3" t="s">
        <v>31197</v>
      </c>
      <c r="B17469" s="3" t="s">
        <v>13436</v>
      </c>
      <c r="C17469" s="3" t="s">
        <v>344</v>
      </c>
      <c r="D17469" s="3" t="s">
        <v>34418</v>
      </c>
      <c r="E17469" s="4">
        <v>594200</v>
      </c>
      <c r="F17469" s="3" t="s">
        <v>0</v>
      </c>
      <c r="G17469" s="4">
        <v>20</v>
      </c>
      <c r="H17469" s="3" t="s">
        <v>108</v>
      </c>
    </row>
    <row r="17470" spans="1:8" x14ac:dyDescent="0.25">
      <c r="A17470" s="3" t="s">
        <v>31197</v>
      </c>
      <c r="B17470" s="3" t="s">
        <v>13437</v>
      </c>
      <c r="C17470" s="3" t="s">
        <v>344</v>
      </c>
      <c r="D17470" s="3" t="s">
        <v>34418</v>
      </c>
      <c r="E17470" s="4">
        <v>8100</v>
      </c>
      <c r="F17470" s="3" t="s">
        <v>0</v>
      </c>
      <c r="G17470" s="4">
        <v>15</v>
      </c>
      <c r="H17470" s="3" t="s">
        <v>108</v>
      </c>
    </row>
    <row r="17471" spans="1:8" x14ac:dyDescent="0.25">
      <c r="A17471" s="3" t="s">
        <v>31197</v>
      </c>
      <c r="B17471" s="3" t="s">
        <v>13438</v>
      </c>
      <c r="C17471" s="3" t="s">
        <v>344</v>
      </c>
      <c r="D17471" s="3" t="s">
        <v>34418</v>
      </c>
      <c r="E17471" s="4">
        <v>27432</v>
      </c>
      <c r="F17471" s="3" t="s">
        <v>0</v>
      </c>
      <c r="G17471" s="4">
        <v>15</v>
      </c>
      <c r="H17471" s="3" t="s">
        <v>108</v>
      </c>
    </row>
    <row r="17472" spans="1:8" x14ac:dyDescent="0.25">
      <c r="A17472" s="3" t="s">
        <v>31197</v>
      </c>
      <c r="B17472" s="3" t="s">
        <v>13439</v>
      </c>
      <c r="C17472" s="3" t="s">
        <v>344</v>
      </c>
      <c r="D17472" s="3" t="s">
        <v>34418</v>
      </c>
      <c r="E17472" s="4">
        <v>29900</v>
      </c>
      <c r="F17472" s="3" t="s">
        <v>0</v>
      </c>
      <c r="G17472" s="4">
        <v>2</v>
      </c>
      <c r="H17472" s="3" t="s">
        <v>108</v>
      </c>
    </row>
    <row r="17473" spans="1:8" x14ac:dyDescent="0.25">
      <c r="A17473" s="3" t="s">
        <v>31197</v>
      </c>
      <c r="B17473" s="3" t="s">
        <v>13440</v>
      </c>
      <c r="C17473" s="3" t="s">
        <v>344</v>
      </c>
      <c r="D17473" s="3" t="s">
        <v>34418</v>
      </c>
      <c r="E17473" s="4">
        <v>12766.67</v>
      </c>
      <c r="F17473" s="3" t="s">
        <v>0</v>
      </c>
      <c r="G17473" s="4">
        <v>2</v>
      </c>
      <c r="H17473" s="3" t="s">
        <v>108</v>
      </c>
    </row>
    <row r="17474" spans="1:8" x14ac:dyDescent="0.25">
      <c r="A17474" s="3" t="s">
        <v>31197</v>
      </c>
      <c r="B17474" s="3" t="s">
        <v>13441</v>
      </c>
      <c r="C17474" s="3" t="s">
        <v>344</v>
      </c>
      <c r="D17474" s="3" t="s">
        <v>34418</v>
      </c>
      <c r="E17474" s="4">
        <v>38200</v>
      </c>
      <c r="F17474" s="3" t="s">
        <v>0</v>
      </c>
      <c r="G17474" s="4">
        <v>1</v>
      </c>
      <c r="H17474" s="3" t="s">
        <v>108</v>
      </c>
    </row>
    <row r="17475" spans="1:8" x14ac:dyDescent="0.25">
      <c r="A17475" s="3" t="s">
        <v>31197</v>
      </c>
      <c r="B17475" s="3" t="s">
        <v>13442</v>
      </c>
      <c r="C17475" s="3" t="s">
        <v>344</v>
      </c>
      <c r="D17475" s="3" t="s">
        <v>34418</v>
      </c>
      <c r="E17475" s="4">
        <v>306652.5</v>
      </c>
      <c r="F17475" s="3" t="s">
        <v>0</v>
      </c>
      <c r="G17475" s="4">
        <v>7</v>
      </c>
      <c r="H17475" s="3" t="s">
        <v>108</v>
      </c>
    </row>
    <row r="17476" spans="1:8" x14ac:dyDescent="0.25">
      <c r="A17476" s="3" t="s">
        <v>31197</v>
      </c>
      <c r="B17476" s="3" t="s">
        <v>13443</v>
      </c>
      <c r="C17476" s="3" t="s">
        <v>344</v>
      </c>
      <c r="D17476" s="3" t="s">
        <v>34418</v>
      </c>
      <c r="E17476" s="4">
        <v>14950</v>
      </c>
      <c r="F17476" s="3" t="s">
        <v>0</v>
      </c>
      <c r="G17476" s="4">
        <v>1</v>
      </c>
      <c r="H17476" s="3" t="s">
        <v>108</v>
      </c>
    </row>
    <row r="17477" spans="1:8" x14ac:dyDescent="0.25">
      <c r="A17477" s="3" t="s">
        <v>31197</v>
      </c>
      <c r="B17477" s="3" t="s">
        <v>13444</v>
      </c>
      <c r="C17477" s="3" t="s">
        <v>344</v>
      </c>
      <c r="D17477" s="3" t="s">
        <v>34418</v>
      </c>
      <c r="E17477" s="4">
        <v>39555</v>
      </c>
      <c r="F17477" s="3" t="s">
        <v>0</v>
      </c>
      <c r="G17477" s="4">
        <v>1</v>
      </c>
      <c r="H17477" s="3" t="s">
        <v>108</v>
      </c>
    </row>
    <row r="17478" spans="1:8" x14ac:dyDescent="0.25">
      <c r="A17478" s="3" t="s">
        <v>31197</v>
      </c>
      <c r="B17478" s="3" t="s">
        <v>13445</v>
      </c>
      <c r="C17478" s="3" t="s">
        <v>344</v>
      </c>
      <c r="D17478" s="3" t="s">
        <v>34418</v>
      </c>
      <c r="E17478" s="4">
        <v>41846.669999999896</v>
      </c>
      <c r="F17478" s="3" t="s">
        <v>0</v>
      </c>
      <c r="G17478" s="4">
        <v>2</v>
      </c>
      <c r="H17478" s="3" t="s">
        <v>108</v>
      </c>
    </row>
    <row r="17479" spans="1:8" x14ac:dyDescent="0.25">
      <c r="A17479" s="3" t="s">
        <v>31197</v>
      </c>
      <c r="B17479" s="3" t="s">
        <v>13446</v>
      </c>
      <c r="C17479" s="3" t="s">
        <v>344</v>
      </c>
      <c r="D17479" s="3" t="s">
        <v>34418</v>
      </c>
      <c r="E17479" s="4">
        <v>3395</v>
      </c>
      <c r="F17479" s="3" t="s">
        <v>0</v>
      </c>
      <c r="G17479" s="4">
        <v>1</v>
      </c>
      <c r="H17479" s="3" t="s">
        <v>108</v>
      </c>
    </row>
    <row r="17480" spans="1:8" x14ac:dyDescent="0.25">
      <c r="A17480" s="3" t="s">
        <v>31197</v>
      </c>
      <c r="B17480" s="3" t="s">
        <v>13447</v>
      </c>
      <c r="C17480" s="3" t="s">
        <v>344</v>
      </c>
      <c r="D17480" s="3" t="s">
        <v>34418</v>
      </c>
      <c r="E17480" s="4">
        <v>6900</v>
      </c>
      <c r="F17480" s="3" t="s">
        <v>0</v>
      </c>
      <c r="G17480" s="4">
        <v>1</v>
      </c>
      <c r="H17480" s="3" t="s">
        <v>108</v>
      </c>
    </row>
    <row r="17481" spans="1:8" x14ac:dyDescent="0.25">
      <c r="A17481" s="3" t="s">
        <v>31197</v>
      </c>
      <c r="B17481" s="3" t="s">
        <v>13448</v>
      </c>
      <c r="C17481" s="3" t="s">
        <v>344</v>
      </c>
      <c r="D17481" s="3" t="s">
        <v>34418</v>
      </c>
      <c r="E17481" s="4">
        <v>11800</v>
      </c>
      <c r="F17481" s="3" t="s">
        <v>0</v>
      </c>
      <c r="G17481" s="4">
        <v>4</v>
      </c>
      <c r="H17481" s="3" t="s">
        <v>108</v>
      </c>
    </row>
    <row r="17482" spans="1:8" x14ac:dyDescent="0.25">
      <c r="A17482" s="3" t="s">
        <v>31197</v>
      </c>
      <c r="B17482" s="3" t="s">
        <v>13449</v>
      </c>
      <c r="C17482" s="3" t="s">
        <v>344</v>
      </c>
      <c r="D17482" s="3" t="s">
        <v>34418</v>
      </c>
      <c r="E17482" s="4">
        <v>10400</v>
      </c>
      <c r="F17482" s="3" t="s">
        <v>0</v>
      </c>
      <c r="G17482" s="4">
        <v>4</v>
      </c>
      <c r="H17482" s="3" t="s">
        <v>108</v>
      </c>
    </row>
    <row r="17483" spans="1:8" x14ac:dyDescent="0.25">
      <c r="A17483" s="3" t="s">
        <v>31197</v>
      </c>
      <c r="B17483" s="3" t="s">
        <v>13450</v>
      </c>
      <c r="C17483" s="3" t="s">
        <v>344</v>
      </c>
      <c r="D17483" s="3" t="s">
        <v>34418</v>
      </c>
      <c r="E17483" s="4">
        <v>5020</v>
      </c>
      <c r="F17483" s="3" t="s">
        <v>0</v>
      </c>
      <c r="G17483" s="4">
        <v>2</v>
      </c>
      <c r="H17483" s="3" t="s">
        <v>108</v>
      </c>
    </row>
    <row r="17484" spans="1:8" x14ac:dyDescent="0.25">
      <c r="A17484" s="3" t="s">
        <v>31197</v>
      </c>
      <c r="B17484" s="3" t="s">
        <v>13451</v>
      </c>
      <c r="C17484" s="3" t="s">
        <v>344</v>
      </c>
      <c r="D17484" s="3" t="s">
        <v>34418</v>
      </c>
      <c r="E17484" s="4">
        <v>4120</v>
      </c>
      <c r="F17484" s="3" t="s">
        <v>0</v>
      </c>
      <c r="G17484" s="4">
        <v>4</v>
      </c>
      <c r="H17484" s="3" t="s">
        <v>108</v>
      </c>
    </row>
    <row r="17485" spans="1:8" x14ac:dyDescent="0.25">
      <c r="A17485" s="3" t="s">
        <v>31197</v>
      </c>
      <c r="B17485" s="3" t="s">
        <v>13452</v>
      </c>
      <c r="C17485" s="3" t="s">
        <v>344</v>
      </c>
      <c r="D17485" s="3" t="s">
        <v>34418</v>
      </c>
      <c r="E17485" s="4">
        <v>3920</v>
      </c>
      <c r="F17485" s="3" t="s">
        <v>0</v>
      </c>
      <c r="G17485" s="4">
        <v>4</v>
      </c>
      <c r="H17485" s="3" t="s">
        <v>108</v>
      </c>
    </row>
    <row r="17486" spans="1:8" x14ac:dyDescent="0.25">
      <c r="A17486" s="3" t="s">
        <v>31197</v>
      </c>
      <c r="B17486" s="3" t="s">
        <v>13453</v>
      </c>
      <c r="C17486" s="3" t="s">
        <v>344</v>
      </c>
      <c r="D17486" s="3" t="s">
        <v>34418</v>
      </c>
      <c r="E17486" s="4">
        <v>5440</v>
      </c>
      <c r="F17486" s="3" t="s">
        <v>0</v>
      </c>
      <c r="G17486" s="4">
        <v>4</v>
      </c>
      <c r="H17486" s="3" t="s">
        <v>108</v>
      </c>
    </row>
    <row r="17487" spans="1:8" x14ac:dyDescent="0.25">
      <c r="A17487" s="3" t="s">
        <v>31197</v>
      </c>
      <c r="B17487" s="3" t="s">
        <v>13454</v>
      </c>
      <c r="C17487" s="3" t="s">
        <v>344</v>
      </c>
      <c r="D17487" s="3" t="s">
        <v>34418</v>
      </c>
      <c r="E17487" s="4">
        <v>8580</v>
      </c>
      <c r="F17487" s="3" t="s">
        <v>0</v>
      </c>
      <c r="G17487" s="4">
        <v>2</v>
      </c>
      <c r="H17487" s="3" t="s">
        <v>108</v>
      </c>
    </row>
    <row r="17488" spans="1:8" x14ac:dyDescent="0.25">
      <c r="A17488" s="3" t="s">
        <v>31197</v>
      </c>
      <c r="B17488" s="3" t="s">
        <v>13455</v>
      </c>
      <c r="C17488" s="3" t="s">
        <v>344</v>
      </c>
      <c r="D17488" s="3" t="s">
        <v>34418</v>
      </c>
      <c r="E17488" s="4">
        <v>58000</v>
      </c>
      <c r="F17488" s="3" t="s">
        <v>0</v>
      </c>
      <c r="G17488" s="4">
        <v>2</v>
      </c>
      <c r="H17488" s="3" t="s">
        <v>108</v>
      </c>
    </row>
    <row r="17489" spans="1:8" x14ac:dyDescent="0.25">
      <c r="A17489" s="3" t="s">
        <v>31197</v>
      </c>
      <c r="B17489" s="3" t="s">
        <v>13456</v>
      </c>
      <c r="C17489" s="3" t="s">
        <v>344</v>
      </c>
      <c r="D17489" s="3" t="s">
        <v>34418</v>
      </c>
      <c r="E17489" s="4">
        <v>65000</v>
      </c>
      <c r="F17489" s="3" t="s">
        <v>0</v>
      </c>
      <c r="G17489" s="4">
        <v>2</v>
      </c>
      <c r="H17489" s="3" t="s">
        <v>108</v>
      </c>
    </row>
    <row r="17490" spans="1:8" x14ac:dyDescent="0.25">
      <c r="A17490" s="3" t="s">
        <v>31197</v>
      </c>
      <c r="B17490" s="3" t="s">
        <v>13457</v>
      </c>
      <c r="C17490" s="3" t="s">
        <v>344</v>
      </c>
      <c r="D17490" s="3" t="s">
        <v>34418</v>
      </c>
      <c r="E17490" s="4">
        <v>48250</v>
      </c>
      <c r="F17490" s="3" t="s">
        <v>0</v>
      </c>
      <c r="G17490" s="4">
        <v>2</v>
      </c>
      <c r="H17490" s="3" t="s">
        <v>108</v>
      </c>
    </row>
    <row r="17491" spans="1:8" x14ac:dyDescent="0.25">
      <c r="A17491" s="3" t="s">
        <v>31197</v>
      </c>
      <c r="B17491" s="3" t="s">
        <v>13458</v>
      </c>
      <c r="C17491" s="3" t="s">
        <v>344</v>
      </c>
      <c r="D17491" s="3" t="s">
        <v>34418</v>
      </c>
      <c r="E17491" s="4">
        <v>4800</v>
      </c>
      <c r="F17491" s="3" t="s">
        <v>0</v>
      </c>
      <c r="G17491" s="4">
        <v>2</v>
      </c>
      <c r="H17491" s="3" t="s">
        <v>108</v>
      </c>
    </row>
    <row r="17492" spans="1:8" x14ac:dyDescent="0.25">
      <c r="A17492" s="3" t="s">
        <v>31197</v>
      </c>
      <c r="B17492" s="3" t="s">
        <v>13459</v>
      </c>
      <c r="C17492" s="3" t="s">
        <v>344</v>
      </c>
      <c r="D17492" s="3" t="s">
        <v>34418</v>
      </c>
      <c r="E17492" s="4">
        <v>226400</v>
      </c>
      <c r="F17492" s="3" t="s">
        <v>0</v>
      </c>
      <c r="G17492" s="4">
        <v>1</v>
      </c>
      <c r="H17492" s="3" t="s">
        <v>108</v>
      </c>
    </row>
    <row r="17493" spans="1:8" x14ac:dyDescent="0.25">
      <c r="A17493" s="3" t="s">
        <v>31197</v>
      </c>
      <c r="B17493" s="3" t="s">
        <v>13460</v>
      </c>
      <c r="C17493" s="3" t="s">
        <v>344</v>
      </c>
      <c r="D17493" s="3" t="s">
        <v>34418</v>
      </c>
      <c r="E17493" s="4">
        <v>18360</v>
      </c>
      <c r="F17493" s="3" t="s">
        <v>0</v>
      </c>
      <c r="G17493" s="4">
        <v>9</v>
      </c>
      <c r="H17493" s="3" t="s">
        <v>108</v>
      </c>
    </row>
    <row r="17494" spans="1:8" x14ac:dyDescent="0.25">
      <c r="A17494" s="3" t="s">
        <v>31197</v>
      </c>
      <c r="B17494" s="3" t="s">
        <v>13461</v>
      </c>
      <c r="C17494" s="3" t="s">
        <v>344</v>
      </c>
      <c r="D17494" s="3" t="s">
        <v>34418</v>
      </c>
      <c r="E17494" s="4">
        <v>39900</v>
      </c>
      <c r="F17494" s="3" t="s">
        <v>0</v>
      </c>
      <c r="G17494" s="4">
        <v>10</v>
      </c>
      <c r="H17494" s="3" t="s">
        <v>108</v>
      </c>
    </row>
    <row r="17495" spans="1:8" x14ac:dyDescent="0.25">
      <c r="A17495" s="3" t="s">
        <v>31197</v>
      </c>
      <c r="B17495" s="3" t="s">
        <v>13462</v>
      </c>
      <c r="C17495" s="3" t="s">
        <v>344</v>
      </c>
      <c r="D17495" s="3" t="s">
        <v>34418</v>
      </c>
      <c r="E17495" s="4">
        <v>1430</v>
      </c>
      <c r="F17495" s="3" t="s">
        <v>0</v>
      </c>
      <c r="G17495" s="4">
        <v>1</v>
      </c>
      <c r="H17495" s="3" t="s">
        <v>108</v>
      </c>
    </row>
    <row r="17496" spans="1:8" x14ac:dyDescent="0.25">
      <c r="A17496" s="3" t="s">
        <v>31197</v>
      </c>
      <c r="B17496" s="3" t="s">
        <v>13463</v>
      </c>
      <c r="C17496" s="3" t="s">
        <v>344</v>
      </c>
      <c r="D17496" s="3" t="s">
        <v>34418</v>
      </c>
      <c r="E17496" s="4">
        <v>930000</v>
      </c>
      <c r="F17496" s="3" t="s">
        <v>0</v>
      </c>
      <c r="G17496" s="4">
        <v>1</v>
      </c>
      <c r="H17496" s="3" t="s">
        <v>108</v>
      </c>
    </row>
    <row r="17497" spans="1:8" x14ac:dyDescent="0.25">
      <c r="A17497" s="3" t="s">
        <v>31197</v>
      </c>
      <c r="B17497" s="3" t="s">
        <v>13464</v>
      </c>
      <c r="C17497" s="3" t="s">
        <v>344</v>
      </c>
      <c r="D17497" s="3" t="s">
        <v>34418</v>
      </c>
      <c r="E17497" s="4">
        <v>11080</v>
      </c>
      <c r="F17497" s="3" t="s">
        <v>0</v>
      </c>
      <c r="G17497" s="4">
        <v>2</v>
      </c>
      <c r="H17497" s="3" t="s">
        <v>108</v>
      </c>
    </row>
    <row r="17498" spans="1:8" x14ac:dyDescent="0.25">
      <c r="A17498" s="3" t="s">
        <v>31197</v>
      </c>
      <c r="B17498" s="3" t="s">
        <v>13465</v>
      </c>
      <c r="C17498" s="3" t="s">
        <v>344</v>
      </c>
      <c r="D17498" s="3" t="s">
        <v>34418</v>
      </c>
      <c r="E17498" s="4">
        <v>5140</v>
      </c>
      <c r="F17498" s="3" t="s">
        <v>0</v>
      </c>
      <c r="G17498" s="4">
        <v>2</v>
      </c>
      <c r="H17498" s="3" t="s">
        <v>108</v>
      </c>
    </row>
    <row r="17499" spans="1:8" x14ac:dyDescent="0.25">
      <c r="A17499" s="3" t="s">
        <v>31197</v>
      </c>
      <c r="B17499" s="3" t="s">
        <v>13466</v>
      </c>
      <c r="C17499" s="3" t="s">
        <v>344</v>
      </c>
      <c r="D17499" s="3" t="s">
        <v>34418</v>
      </c>
      <c r="E17499" s="4">
        <v>40880</v>
      </c>
      <c r="F17499" s="3" t="s">
        <v>0</v>
      </c>
      <c r="G17499" s="4">
        <v>2</v>
      </c>
      <c r="H17499" s="3" t="s">
        <v>108</v>
      </c>
    </row>
    <row r="17500" spans="1:8" x14ac:dyDescent="0.25">
      <c r="A17500" s="3" t="s">
        <v>31197</v>
      </c>
      <c r="B17500" s="3" t="s">
        <v>13467</v>
      </c>
      <c r="C17500" s="3" t="s">
        <v>344</v>
      </c>
      <c r="D17500" s="3" t="s">
        <v>34418</v>
      </c>
      <c r="E17500" s="4">
        <v>23100</v>
      </c>
      <c r="F17500" s="3" t="s">
        <v>0</v>
      </c>
      <c r="G17500" s="4">
        <v>1</v>
      </c>
      <c r="H17500" s="3" t="s">
        <v>108</v>
      </c>
    </row>
    <row r="17501" spans="1:8" x14ac:dyDescent="0.25">
      <c r="A17501" s="3" t="s">
        <v>31197</v>
      </c>
      <c r="B17501" s="3" t="s">
        <v>13468</v>
      </c>
      <c r="C17501" s="3" t="s">
        <v>344</v>
      </c>
      <c r="D17501" s="3" t="s">
        <v>34418</v>
      </c>
      <c r="E17501" s="4">
        <v>49565</v>
      </c>
      <c r="F17501" s="3" t="s">
        <v>0</v>
      </c>
      <c r="G17501" s="4">
        <v>4</v>
      </c>
      <c r="H17501" s="3" t="s">
        <v>108</v>
      </c>
    </row>
    <row r="17502" spans="1:8" x14ac:dyDescent="0.25">
      <c r="A17502" s="3" t="s">
        <v>31197</v>
      </c>
      <c r="B17502" s="3" t="s">
        <v>13469</v>
      </c>
      <c r="C17502" s="3" t="s">
        <v>344</v>
      </c>
      <c r="D17502" s="3" t="s">
        <v>34418</v>
      </c>
      <c r="E17502" s="4">
        <v>30820</v>
      </c>
      <c r="F17502" s="3" t="s">
        <v>0</v>
      </c>
      <c r="G17502" s="4">
        <v>2</v>
      </c>
      <c r="H17502" s="3" t="s">
        <v>108</v>
      </c>
    </row>
    <row r="17503" spans="1:8" x14ac:dyDescent="0.25">
      <c r="A17503" s="3" t="s">
        <v>31197</v>
      </c>
      <c r="B17503" s="3" t="s">
        <v>13470</v>
      </c>
      <c r="C17503" s="3" t="s">
        <v>344</v>
      </c>
      <c r="D17503" s="3" t="s">
        <v>34418</v>
      </c>
      <c r="E17503" s="4">
        <v>79130</v>
      </c>
      <c r="F17503" s="3" t="s">
        <v>0</v>
      </c>
      <c r="G17503" s="4">
        <v>3</v>
      </c>
      <c r="H17503" s="3" t="s">
        <v>108</v>
      </c>
    </row>
    <row r="17504" spans="1:8" x14ac:dyDescent="0.25">
      <c r="A17504" s="3" t="s">
        <v>31197</v>
      </c>
      <c r="B17504" s="3" t="s">
        <v>13471</v>
      </c>
      <c r="C17504" s="3" t="s">
        <v>344</v>
      </c>
      <c r="D17504" s="3" t="s">
        <v>34418</v>
      </c>
      <c r="E17504" s="4">
        <v>243020</v>
      </c>
      <c r="F17504" s="3" t="s">
        <v>0</v>
      </c>
      <c r="G17504" s="4">
        <v>2</v>
      </c>
      <c r="H17504" s="3" t="s">
        <v>108</v>
      </c>
    </row>
    <row r="17505" spans="1:8" x14ac:dyDescent="0.25">
      <c r="A17505" s="3" t="s">
        <v>31197</v>
      </c>
      <c r="B17505" s="3" t="s">
        <v>13472</v>
      </c>
      <c r="C17505" s="3" t="s">
        <v>344</v>
      </c>
      <c r="D17505" s="3" t="s">
        <v>34418</v>
      </c>
      <c r="E17505" s="4">
        <v>17050</v>
      </c>
      <c r="F17505" s="3" t="s">
        <v>0</v>
      </c>
      <c r="G17505" s="4">
        <v>1</v>
      </c>
      <c r="H17505" s="3" t="s">
        <v>108</v>
      </c>
    </row>
    <row r="17506" spans="1:8" x14ac:dyDescent="0.25">
      <c r="A17506" s="3" t="s">
        <v>31197</v>
      </c>
      <c r="B17506" s="3" t="s">
        <v>13473</v>
      </c>
      <c r="C17506" s="3" t="s">
        <v>344</v>
      </c>
      <c r="D17506" s="3" t="s">
        <v>34418</v>
      </c>
      <c r="E17506" s="4">
        <v>43680</v>
      </c>
      <c r="F17506" s="3" t="s">
        <v>0</v>
      </c>
      <c r="G17506" s="4">
        <v>2</v>
      </c>
      <c r="H17506" s="3" t="s">
        <v>108</v>
      </c>
    </row>
    <row r="17507" spans="1:8" x14ac:dyDescent="0.25">
      <c r="A17507" s="3" t="s">
        <v>31197</v>
      </c>
      <c r="B17507" s="3" t="s">
        <v>13474</v>
      </c>
      <c r="C17507" s="3" t="s">
        <v>344</v>
      </c>
      <c r="D17507" s="3" t="s">
        <v>34418</v>
      </c>
      <c r="E17507" s="4">
        <v>86515</v>
      </c>
      <c r="F17507" s="3" t="s">
        <v>0</v>
      </c>
      <c r="G17507" s="4">
        <v>3</v>
      </c>
      <c r="H17507" s="3" t="s">
        <v>108</v>
      </c>
    </row>
    <row r="17508" spans="1:8" x14ac:dyDescent="0.25">
      <c r="A17508" s="3" t="s">
        <v>31197</v>
      </c>
      <c r="B17508" s="3" t="s">
        <v>13475</v>
      </c>
      <c r="C17508" s="3" t="s">
        <v>344</v>
      </c>
      <c r="D17508" s="3" t="s">
        <v>34418</v>
      </c>
      <c r="E17508" s="4">
        <v>72315</v>
      </c>
      <c r="F17508" s="3" t="s">
        <v>0</v>
      </c>
      <c r="G17508" s="4">
        <v>3</v>
      </c>
      <c r="H17508" s="3" t="s">
        <v>108</v>
      </c>
    </row>
    <row r="17509" spans="1:8" x14ac:dyDescent="0.25">
      <c r="A17509" s="3" t="s">
        <v>31197</v>
      </c>
      <c r="B17509" s="3" t="s">
        <v>13476</v>
      </c>
      <c r="C17509" s="3" t="s">
        <v>344</v>
      </c>
      <c r="D17509" s="3" t="s">
        <v>34418</v>
      </c>
      <c r="E17509" s="4">
        <v>70470</v>
      </c>
      <c r="F17509" s="3" t="s">
        <v>0</v>
      </c>
      <c r="G17509" s="4">
        <v>3</v>
      </c>
      <c r="H17509" s="3" t="s">
        <v>108</v>
      </c>
    </row>
    <row r="17510" spans="1:8" x14ac:dyDescent="0.25">
      <c r="A17510" s="3" t="s">
        <v>31197</v>
      </c>
      <c r="B17510" s="3" t="s">
        <v>13477</v>
      </c>
      <c r="C17510" s="3" t="s">
        <v>344</v>
      </c>
      <c r="D17510" s="3" t="s">
        <v>34418</v>
      </c>
      <c r="E17510" s="4">
        <v>39810</v>
      </c>
      <c r="F17510" s="3" t="s">
        <v>0</v>
      </c>
      <c r="G17510" s="4">
        <v>1</v>
      </c>
      <c r="H17510" s="3" t="s">
        <v>108</v>
      </c>
    </row>
    <row r="17511" spans="1:8" x14ac:dyDescent="0.25">
      <c r="A17511" s="3" t="s">
        <v>31197</v>
      </c>
      <c r="B17511" s="3" t="s">
        <v>13478</v>
      </c>
      <c r="C17511" s="3" t="s">
        <v>344</v>
      </c>
      <c r="D17511" s="3" t="s">
        <v>34418</v>
      </c>
      <c r="E17511" s="4">
        <v>44200</v>
      </c>
      <c r="F17511" s="3" t="s">
        <v>0</v>
      </c>
      <c r="G17511" s="4">
        <v>2</v>
      </c>
      <c r="H17511" s="3" t="s">
        <v>108</v>
      </c>
    </row>
    <row r="17512" spans="1:8" x14ac:dyDescent="0.25">
      <c r="A17512" s="3" t="s">
        <v>31197</v>
      </c>
      <c r="B17512" s="3" t="s">
        <v>13479</v>
      </c>
      <c r="C17512" s="3" t="s">
        <v>344</v>
      </c>
      <c r="D17512" s="3" t="s">
        <v>34418</v>
      </c>
      <c r="E17512" s="4">
        <v>21040</v>
      </c>
      <c r="F17512" s="3" t="s">
        <v>0</v>
      </c>
      <c r="G17512" s="4">
        <v>2</v>
      </c>
      <c r="H17512" s="3" t="s">
        <v>108</v>
      </c>
    </row>
    <row r="17513" spans="1:8" x14ac:dyDescent="0.25">
      <c r="A17513" s="3" t="s">
        <v>31197</v>
      </c>
      <c r="B17513" s="3" t="s">
        <v>13480</v>
      </c>
      <c r="C17513" s="3" t="s">
        <v>344</v>
      </c>
      <c r="D17513" s="3" t="s">
        <v>34418</v>
      </c>
      <c r="E17513" s="4">
        <v>3740</v>
      </c>
      <c r="F17513" s="3" t="s">
        <v>0</v>
      </c>
      <c r="G17513" s="4">
        <v>1</v>
      </c>
      <c r="H17513" s="3" t="s">
        <v>108</v>
      </c>
    </row>
    <row r="17514" spans="1:8" x14ac:dyDescent="0.25">
      <c r="A17514" s="3" t="s">
        <v>31197</v>
      </c>
      <c r="B17514" s="3" t="s">
        <v>13481</v>
      </c>
      <c r="C17514" s="3" t="s">
        <v>344</v>
      </c>
      <c r="D17514" s="3" t="s">
        <v>34418</v>
      </c>
      <c r="E17514" s="4">
        <v>12940</v>
      </c>
      <c r="F17514" s="3" t="s">
        <v>0</v>
      </c>
      <c r="G17514" s="4">
        <v>2</v>
      </c>
      <c r="H17514" s="3" t="s">
        <v>108</v>
      </c>
    </row>
    <row r="17515" spans="1:8" x14ac:dyDescent="0.25">
      <c r="A17515" s="3" t="s">
        <v>31197</v>
      </c>
      <c r="B17515" s="3" t="s">
        <v>13482</v>
      </c>
      <c r="C17515" s="3" t="s">
        <v>344</v>
      </c>
      <c r="D17515" s="3" t="s">
        <v>34418</v>
      </c>
      <c r="E17515" s="4">
        <v>31800</v>
      </c>
      <c r="F17515" s="3" t="s">
        <v>0</v>
      </c>
      <c r="G17515" s="4">
        <v>4</v>
      </c>
      <c r="H17515" s="3" t="s">
        <v>108</v>
      </c>
    </row>
    <row r="17516" spans="1:8" x14ac:dyDescent="0.25">
      <c r="A17516" s="3" t="s">
        <v>31197</v>
      </c>
      <c r="B17516" s="3" t="s">
        <v>13483</v>
      </c>
      <c r="C17516" s="3" t="s">
        <v>344</v>
      </c>
      <c r="D17516" s="3" t="s">
        <v>34418</v>
      </c>
      <c r="E17516" s="4">
        <v>32400</v>
      </c>
      <c r="F17516" s="3" t="s">
        <v>0</v>
      </c>
      <c r="G17516" s="4">
        <v>4</v>
      </c>
      <c r="H17516" s="3" t="s">
        <v>108</v>
      </c>
    </row>
    <row r="17517" spans="1:8" x14ac:dyDescent="0.25">
      <c r="A17517" s="3" t="s">
        <v>31197</v>
      </c>
      <c r="B17517" s="3" t="s">
        <v>13484</v>
      </c>
      <c r="C17517" s="3" t="s">
        <v>344</v>
      </c>
      <c r="D17517" s="3" t="s">
        <v>34418</v>
      </c>
      <c r="E17517" s="4">
        <v>27640</v>
      </c>
      <c r="F17517" s="3" t="s">
        <v>0</v>
      </c>
      <c r="G17517" s="4">
        <v>4</v>
      </c>
      <c r="H17517" s="3" t="s">
        <v>108</v>
      </c>
    </row>
    <row r="17518" spans="1:8" x14ac:dyDescent="0.25">
      <c r="A17518" s="3" t="s">
        <v>31197</v>
      </c>
      <c r="B17518" s="3" t="s">
        <v>13485</v>
      </c>
      <c r="C17518" s="3" t="s">
        <v>344</v>
      </c>
      <c r="D17518" s="3" t="s">
        <v>34418</v>
      </c>
      <c r="E17518" s="4">
        <v>24400</v>
      </c>
      <c r="F17518" s="3" t="s">
        <v>0</v>
      </c>
      <c r="G17518" s="4">
        <v>2</v>
      </c>
      <c r="H17518" s="3" t="s">
        <v>108</v>
      </c>
    </row>
    <row r="17519" spans="1:8" x14ac:dyDescent="0.25">
      <c r="A17519" s="3" t="s">
        <v>31197</v>
      </c>
      <c r="B17519" s="3" t="s">
        <v>13486</v>
      </c>
      <c r="C17519" s="3" t="s">
        <v>344</v>
      </c>
      <c r="D17519" s="3" t="s">
        <v>34418</v>
      </c>
      <c r="E17519" s="4">
        <v>13080</v>
      </c>
      <c r="F17519" s="3" t="s">
        <v>0</v>
      </c>
      <c r="G17519" s="4">
        <v>2</v>
      </c>
      <c r="H17519" s="3" t="s">
        <v>108</v>
      </c>
    </row>
    <row r="17520" spans="1:8" x14ac:dyDescent="0.25">
      <c r="A17520" s="3" t="s">
        <v>31197</v>
      </c>
      <c r="B17520" s="3" t="s">
        <v>13487</v>
      </c>
      <c r="C17520" s="3" t="s">
        <v>344</v>
      </c>
      <c r="D17520" s="3" t="s">
        <v>34418</v>
      </c>
      <c r="E17520" s="4">
        <v>13600</v>
      </c>
      <c r="F17520" s="3" t="s">
        <v>0</v>
      </c>
      <c r="G17520" s="4">
        <v>2</v>
      </c>
      <c r="H17520" s="3" t="s">
        <v>108</v>
      </c>
    </row>
    <row r="17521" spans="1:8" x14ac:dyDescent="0.25">
      <c r="A17521" s="3" t="s">
        <v>31197</v>
      </c>
      <c r="B17521" s="3" t="s">
        <v>13488</v>
      </c>
      <c r="C17521" s="3" t="s">
        <v>344</v>
      </c>
      <c r="D17521" s="3" t="s">
        <v>34418</v>
      </c>
      <c r="E17521" s="4">
        <v>16700</v>
      </c>
      <c r="F17521" s="3" t="s">
        <v>0</v>
      </c>
      <c r="G17521" s="4">
        <v>2</v>
      </c>
      <c r="H17521" s="3" t="s">
        <v>108</v>
      </c>
    </row>
    <row r="17522" spans="1:8" x14ac:dyDescent="0.25">
      <c r="A17522" s="3" t="s">
        <v>31197</v>
      </c>
      <c r="B17522" s="3" t="s">
        <v>13489</v>
      </c>
      <c r="C17522" s="3" t="s">
        <v>344</v>
      </c>
      <c r="D17522" s="3" t="s">
        <v>34418</v>
      </c>
      <c r="E17522" s="4">
        <v>10300</v>
      </c>
      <c r="F17522" s="3" t="s">
        <v>0</v>
      </c>
      <c r="G17522" s="4">
        <v>2</v>
      </c>
      <c r="H17522" s="3" t="s">
        <v>108</v>
      </c>
    </row>
    <row r="17523" spans="1:8" x14ac:dyDescent="0.25">
      <c r="A17523" s="3" t="s">
        <v>31197</v>
      </c>
      <c r="B17523" s="3" t="s">
        <v>13490</v>
      </c>
      <c r="C17523" s="3" t="s">
        <v>344</v>
      </c>
      <c r="D17523" s="3" t="s">
        <v>34418</v>
      </c>
      <c r="E17523" s="4">
        <v>11000</v>
      </c>
      <c r="F17523" s="3" t="s">
        <v>0</v>
      </c>
      <c r="G17523" s="4">
        <v>2</v>
      </c>
      <c r="H17523" s="3" t="s">
        <v>108</v>
      </c>
    </row>
    <row r="17524" spans="1:8" x14ac:dyDescent="0.25">
      <c r="A17524" s="3" t="s">
        <v>31197</v>
      </c>
      <c r="B17524" s="3" t="s">
        <v>13491</v>
      </c>
      <c r="C17524" s="3" t="s">
        <v>344</v>
      </c>
      <c r="D17524" s="3" t="s">
        <v>34418</v>
      </c>
      <c r="E17524" s="4">
        <v>41024.989999999903</v>
      </c>
      <c r="F17524" s="3" t="s">
        <v>0</v>
      </c>
      <c r="G17524" s="4">
        <v>1</v>
      </c>
      <c r="H17524" s="3" t="s">
        <v>108</v>
      </c>
    </row>
    <row r="17525" spans="1:8" x14ac:dyDescent="0.25">
      <c r="A17525" s="3" t="s">
        <v>31197</v>
      </c>
      <c r="B17525" s="3" t="s">
        <v>13492</v>
      </c>
      <c r="C17525" s="3" t="s">
        <v>344</v>
      </c>
      <c r="D17525" s="3" t="s">
        <v>34418</v>
      </c>
      <c r="E17525" s="4">
        <v>18151</v>
      </c>
      <c r="F17525" s="3" t="s">
        <v>0</v>
      </c>
      <c r="G17525" s="4">
        <v>1</v>
      </c>
      <c r="H17525" s="3" t="s">
        <v>108</v>
      </c>
    </row>
    <row r="17526" spans="1:8" x14ac:dyDescent="0.25">
      <c r="A17526" s="3" t="s">
        <v>31197</v>
      </c>
      <c r="B17526" s="3" t="s">
        <v>13493</v>
      </c>
      <c r="C17526" s="3" t="s">
        <v>344</v>
      </c>
      <c r="D17526" s="3" t="s">
        <v>34418</v>
      </c>
      <c r="E17526" s="4">
        <v>2790</v>
      </c>
      <c r="F17526" s="3" t="s">
        <v>0</v>
      </c>
      <c r="G17526" s="4">
        <v>6</v>
      </c>
      <c r="H17526" s="3" t="s">
        <v>108</v>
      </c>
    </row>
    <row r="17527" spans="1:8" x14ac:dyDescent="0.25">
      <c r="A17527" s="3" t="s">
        <v>31197</v>
      </c>
      <c r="B17527" s="3" t="s">
        <v>13494</v>
      </c>
      <c r="C17527" s="3" t="s">
        <v>344</v>
      </c>
      <c r="D17527" s="3" t="s">
        <v>34418</v>
      </c>
      <c r="E17527" s="4">
        <v>1920</v>
      </c>
      <c r="F17527" s="3" t="s">
        <v>0</v>
      </c>
      <c r="G17527" s="4">
        <v>2</v>
      </c>
      <c r="H17527" s="3" t="s">
        <v>108</v>
      </c>
    </row>
    <row r="17528" spans="1:8" x14ac:dyDescent="0.25">
      <c r="A17528" s="3" t="s">
        <v>31197</v>
      </c>
      <c r="B17528" s="3" t="s">
        <v>13495</v>
      </c>
      <c r="C17528" s="3" t="s">
        <v>344</v>
      </c>
      <c r="D17528" s="3" t="s">
        <v>34418</v>
      </c>
      <c r="E17528" s="4">
        <v>3108</v>
      </c>
      <c r="F17528" s="3" t="s">
        <v>0</v>
      </c>
      <c r="G17528" s="4">
        <v>6</v>
      </c>
      <c r="H17528" s="3" t="s">
        <v>108</v>
      </c>
    </row>
    <row r="17529" spans="1:8" x14ac:dyDescent="0.25">
      <c r="A17529" s="3" t="s">
        <v>31197</v>
      </c>
      <c r="B17529" s="3" t="s">
        <v>13496</v>
      </c>
      <c r="C17529" s="3" t="s">
        <v>344</v>
      </c>
      <c r="D17529" s="3" t="s">
        <v>34418</v>
      </c>
      <c r="E17529" s="4">
        <v>43680</v>
      </c>
      <c r="F17529" s="3" t="s">
        <v>0</v>
      </c>
      <c r="G17529" s="4">
        <v>6</v>
      </c>
      <c r="H17529" s="3" t="s">
        <v>108</v>
      </c>
    </row>
    <row r="17530" spans="1:8" x14ac:dyDescent="0.25">
      <c r="A17530" s="3" t="s">
        <v>31197</v>
      </c>
      <c r="B17530" s="3" t="s">
        <v>13497</v>
      </c>
      <c r="C17530" s="3" t="s">
        <v>344</v>
      </c>
      <c r="D17530" s="3" t="s">
        <v>34418</v>
      </c>
      <c r="E17530" s="4">
        <v>16800</v>
      </c>
      <c r="F17530" s="3" t="s">
        <v>0</v>
      </c>
      <c r="G17530" s="4">
        <v>20</v>
      </c>
      <c r="H17530" s="3" t="s">
        <v>108</v>
      </c>
    </row>
    <row r="17531" spans="1:8" x14ac:dyDescent="0.25">
      <c r="A17531" s="3" t="s">
        <v>31197</v>
      </c>
      <c r="B17531" s="3" t="s">
        <v>13498</v>
      </c>
      <c r="C17531" s="3" t="s">
        <v>344</v>
      </c>
      <c r="D17531" s="3" t="s">
        <v>34418</v>
      </c>
      <c r="E17531" s="4">
        <v>22900</v>
      </c>
      <c r="F17531" s="3" t="s">
        <v>0</v>
      </c>
      <c r="G17531" s="4">
        <v>2</v>
      </c>
      <c r="H17531" s="3" t="s">
        <v>108</v>
      </c>
    </row>
    <row r="17532" spans="1:8" x14ac:dyDescent="0.25">
      <c r="A17532" s="3" t="s">
        <v>31197</v>
      </c>
      <c r="B17532" s="3" t="s">
        <v>13499</v>
      </c>
      <c r="C17532" s="3" t="s">
        <v>344</v>
      </c>
      <c r="D17532" s="3" t="s">
        <v>34418</v>
      </c>
      <c r="E17532" s="4">
        <v>525570</v>
      </c>
      <c r="F17532" s="3" t="s">
        <v>0</v>
      </c>
      <c r="G17532" s="4">
        <v>2</v>
      </c>
      <c r="H17532" s="3" t="s">
        <v>108</v>
      </c>
    </row>
    <row r="17533" spans="1:8" x14ac:dyDescent="0.25">
      <c r="A17533" s="3" t="s">
        <v>31197</v>
      </c>
      <c r="B17533" s="3" t="s">
        <v>13500</v>
      </c>
      <c r="C17533" s="3" t="s">
        <v>344</v>
      </c>
      <c r="D17533" s="3" t="s">
        <v>34418</v>
      </c>
      <c r="E17533" s="4">
        <v>50723.98</v>
      </c>
      <c r="F17533" s="3" t="s">
        <v>0</v>
      </c>
      <c r="G17533" s="4">
        <v>1</v>
      </c>
      <c r="H17533" s="3" t="s">
        <v>108</v>
      </c>
    </row>
    <row r="17534" spans="1:8" x14ac:dyDescent="0.25">
      <c r="A17534" s="3" t="s">
        <v>31197</v>
      </c>
      <c r="B17534" s="3" t="s">
        <v>13501</v>
      </c>
      <c r="C17534" s="3" t="s">
        <v>344</v>
      </c>
      <c r="D17534" s="3" t="s">
        <v>34418</v>
      </c>
      <c r="E17534" s="4">
        <v>44963.22</v>
      </c>
      <c r="F17534" s="3" t="s">
        <v>0</v>
      </c>
      <c r="G17534" s="4">
        <v>1</v>
      </c>
      <c r="H17534" s="3" t="s">
        <v>108</v>
      </c>
    </row>
    <row r="17535" spans="1:8" x14ac:dyDescent="0.25">
      <c r="A17535" s="3" t="s">
        <v>31197</v>
      </c>
      <c r="B17535" s="3" t="s">
        <v>13502</v>
      </c>
      <c r="C17535" s="3" t="s">
        <v>344</v>
      </c>
      <c r="D17535" s="3" t="s">
        <v>34418</v>
      </c>
      <c r="E17535" s="4">
        <v>705212.59999999905</v>
      </c>
      <c r="F17535" s="3" t="s">
        <v>0</v>
      </c>
      <c r="G17535" s="4">
        <v>8</v>
      </c>
      <c r="H17535" s="3" t="s">
        <v>108</v>
      </c>
    </row>
    <row r="17536" spans="1:8" x14ac:dyDescent="0.25">
      <c r="A17536" s="3" t="s">
        <v>31197</v>
      </c>
      <c r="B17536" s="3" t="s">
        <v>13503</v>
      </c>
      <c r="C17536" s="3" t="s">
        <v>344</v>
      </c>
      <c r="D17536" s="3" t="s">
        <v>34418</v>
      </c>
      <c r="E17536" s="4">
        <v>198860.47</v>
      </c>
      <c r="F17536" s="3" t="s">
        <v>0</v>
      </c>
      <c r="G17536" s="4">
        <v>5</v>
      </c>
      <c r="H17536" s="3" t="s">
        <v>108</v>
      </c>
    </row>
    <row r="17537" spans="1:8" x14ac:dyDescent="0.25">
      <c r="A17537" s="3" t="s">
        <v>31197</v>
      </c>
      <c r="B17537" s="3" t="s">
        <v>13504</v>
      </c>
      <c r="C17537" s="3" t="s">
        <v>344</v>
      </c>
      <c r="D17537" s="3" t="s">
        <v>34418</v>
      </c>
      <c r="E17537" s="4">
        <v>39153.639999999898</v>
      </c>
      <c r="F17537" s="3" t="s">
        <v>0</v>
      </c>
      <c r="G17537" s="4">
        <v>1</v>
      </c>
      <c r="H17537" s="3" t="s">
        <v>108</v>
      </c>
    </row>
    <row r="17538" spans="1:8" x14ac:dyDescent="0.25">
      <c r="A17538" s="3" t="s">
        <v>31197</v>
      </c>
      <c r="B17538" s="3" t="s">
        <v>13505</v>
      </c>
      <c r="C17538" s="3" t="s">
        <v>344</v>
      </c>
      <c r="D17538" s="3" t="s">
        <v>34418</v>
      </c>
      <c r="E17538" s="4">
        <v>93758.809999999896</v>
      </c>
      <c r="F17538" s="3" t="s">
        <v>0</v>
      </c>
      <c r="G17538" s="4">
        <v>1</v>
      </c>
      <c r="H17538" s="3" t="s">
        <v>108</v>
      </c>
    </row>
    <row r="17539" spans="1:8" x14ac:dyDescent="0.25">
      <c r="A17539" s="3" t="s">
        <v>31197</v>
      </c>
      <c r="B17539" s="3" t="s">
        <v>13506</v>
      </c>
      <c r="C17539" s="3" t="s">
        <v>344</v>
      </c>
      <c r="D17539" s="3" t="s">
        <v>34418</v>
      </c>
      <c r="E17539" s="4">
        <v>93758.809999999896</v>
      </c>
      <c r="F17539" s="3" t="s">
        <v>0</v>
      </c>
      <c r="G17539" s="4">
        <v>1</v>
      </c>
      <c r="H17539" s="3" t="s">
        <v>108</v>
      </c>
    </row>
    <row r="17540" spans="1:8" x14ac:dyDescent="0.25">
      <c r="A17540" s="3" t="s">
        <v>31197</v>
      </c>
      <c r="B17540" s="3" t="s">
        <v>13507</v>
      </c>
      <c r="C17540" s="3" t="s">
        <v>344</v>
      </c>
      <c r="D17540" s="3" t="s">
        <v>34418</v>
      </c>
      <c r="E17540" s="4">
        <v>39153.639999999898</v>
      </c>
      <c r="F17540" s="3" t="s">
        <v>0</v>
      </c>
      <c r="G17540" s="4">
        <v>1</v>
      </c>
      <c r="H17540" s="3" t="s">
        <v>108</v>
      </c>
    </row>
    <row r="17541" spans="1:8" x14ac:dyDescent="0.25">
      <c r="A17541" s="3" t="s">
        <v>31197</v>
      </c>
      <c r="B17541" s="3" t="s">
        <v>13508</v>
      </c>
      <c r="C17541" s="3" t="s">
        <v>344</v>
      </c>
      <c r="D17541" s="3" t="s">
        <v>34418</v>
      </c>
      <c r="E17541" s="4">
        <v>45671.11</v>
      </c>
      <c r="F17541" s="3" t="s">
        <v>0</v>
      </c>
      <c r="G17541" s="4">
        <v>1</v>
      </c>
      <c r="H17541" s="3" t="s">
        <v>108</v>
      </c>
    </row>
    <row r="17542" spans="1:8" x14ac:dyDescent="0.25">
      <c r="A17542" s="3" t="s">
        <v>31197</v>
      </c>
      <c r="B17542" s="3" t="s">
        <v>13509</v>
      </c>
      <c r="C17542" s="3" t="s">
        <v>344</v>
      </c>
      <c r="D17542" s="3" t="s">
        <v>34418</v>
      </c>
      <c r="E17542" s="4">
        <v>44963.22</v>
      </c>
      <c r="F17542" s="3" t="s">
        <v>0</v>
      </c>
      <c r="G17542" s="4">
        <v>1</v>
      </c>
      <c r="H17542" s="3" t="s">
        <v>108</v>
      </c>
    </row>
    <row r="17543" spans="1:8" x14ac:dyDescent="0.25">
      <c r="A17543" s="3" t="s">
        <v>31197</v>
      </c>
      <c r="B17543" s="3" t="s">
        <v>13510</v>
      </c>
      <c r="C17543" s="3" t="s">
        <v>344</v>
      </c>
      <c r="D17543" s="3" t="s">
        <v>34418</v>
      </c>
      <c r="E17543" s="4">
        <v>528400</v>
      </c>
      <c r="F17543" s="3" t="s">
        <v>0</v>
      </c>
      <c r="G17543" s="4">
        <v>4</v>
      </c>
      <c r="H17543" s="3" t="s">
        <v>108</v>
      </c>
    </row>
    <row r="17544" spans="1:8" x14ac:dyDescent="0.25">
      <c r="A17544" s="3" t="s">
        <v>31197</v>
      </c>
      <c r="B17544" s="3" t="s">
        <v>13511</v>
      </c>
      <c r="C17544" s="3" t="s">
        <v>344</v>
      </c>
      <c r="D17544" s="3" t="s">
        <v>34418</v>
      </c>
      <c r="E17544" s="4">
        <v>9066.6499999999905</v>
      </c>
      <c r="F17544" s="3" t="s">
        <v>0</v>
      </c>
      <c r="G17544" s="4">
        <v>6</v>
      </c>
      <c r="H17544" s="3" t="s">
        <v>108</v>
      </c>
    </row>
    <row r="17545" spans="1:8" x14ac:dyDescent="0.25">
      <c r="A17545" s="3" t="s">
        <v>31197</v>
      </c>
      <c r="B17545" s="3" t="s">
        <v>13512</v>
      </c>
      <c r="C17545" s="3" t="s">
        <v>344</v>
      </c>
      <c r="D17545" s="3" t="s">
        <v>34418</v>
      </c>
      <c r="E17545" s="4">
        <v>299600</v>
      </c>
      <c r="F17545" s="3" t="s">
        <v>0</v>
      </c>
      <c r="G17545" s="4">
        <v>2</v>
      </c>
      <c r="H17545" s="3" t="s">
        <v>108</v>
      </c>
    </row>
    <row r="17546" spans="1:8" x14ac:dyDescent="0.25">
      <c r="A17546" s="3" t="s">
        <v>31197</v>
      </c>
      <c r="B17546" s="3" t="s">
        <v>13513</v>
      </c>
      <c r="C17546" s="3" t="s">
        <v>344</v>
      </c>
      <c r="D17546" s="3" t="s">
        <v>34418</v>
      </c>
      <c r="E17546" s="4">
        <v>23700</v>
      </c>
      <c r="F17546" s="3" t="s">
        <v>0</v>
      </c>
      <c r="G17546" s="4">
        <v>30</v>
      </c>
      <c r="H17546" s="3" t="s">
        <v>108</v>
      </c>
    </row>
    <row r="17547" spans="1:8" x14ac:dyDescent="0.25">
      <c r="A17547" s="3" t="s">
        <v>31197</v>
      </c>
      <c r="B17547" s="3" t="s">
        <v>13514</v>
      </c>
      <c r="C17547" s="3" t="s">
        <v>344</v>
      </c>
      <c r="D17547" s="3" t="s">
        <v>34418</v>
      </c>
      <c r="E17547" s="4">
        <v>20175</v>
      </c>
      <c r="F17547" s="3" t="s">
        <v>0</v>
      </c>
      <c r="G17547" s="4">
        <v>15</v>
      </c>
      <c r="H17547" s="3" t="s">
        <v>108</v>
      </c>
    </row>
    <row r="17548" spans="1:8" x14ac:dyDescent="0.25">
      <c r="A17548" s="3" t="s">
        <v>31197</v>
      </c>
      <c r="B17548" s="3" t="s">
        <v>13515</v>
      </c>
      <c r="C17548" s="3" t="s">
        <v>344</v>
      </c>
      <c r="D17548" s="3" t="s">
        <v>34418</v>
      </c>
      <c r="E17548" s="4">
        <v>9800</v>
      </c>
      <c r="F17548" s="3" t="s">
        <v>0</v>
      </c>
      <c r="G17548" s="4">
        <v>70</v>
      </c>
      <c r="H17548" s="3" t="s">
        <v>108</v>
      </c>
    </row>
    <row r="17549" spans="1:8" x14ac:dyDescent="0.25">
      <c r="A17549" s="3" t="s">
        <v>31197</v>
      </c>
      <c r="B17549" s="3" t="s">
        <v>13516</v>
      </c>
      <c r="C17549" s="3" t="s">
        <v>344</v>
      </c>
      <c r="D17549" s="3" t="s">
        <v>34418</v>
      </c>
      <c r="E17549" s="4">
        <v>521400</v>
      </c>
      <c r="F17549" s="3" t="s">
        <v>0</v>
      </c>
      <c r="G17549" s="4">
        <v>12</v>
      </c>
      <c r="H17549" s="3" t="s">
        <v>108</v>
      </c>
    </row>
    <row r="17550" spans="1:8" x14ac:dyDescent="0.25">
      <c r="A17550" s="3" t="s">
        <v>31197</v>
      </c>
      <c r="B17550" s="3" t="s">
        <v>13517</v>
      </c>
      <c r="C17550" s="3" t="s">
        <v>344</v>
      </c>
      <c r="D17550" s="3" t="s">
        <v>34418</v>
      </c>
      <c r="E17550" s="4">
        <v>22100</v>
      </c>
      <c r="F17550" s="3" t="s">
        <v>0</v>
      </c>
      <c r="G17550" s="4">
        <v>1</v>
      </c>
      <c r="H17550" s="3" t="s">
        <v>108</v>
      </c>
    </row>
    <row r="17551" spans="1:8" x14ac:dyDescent="0.25">
      <c r="A17551" s="3" t="s">
        <v>31197</v>
      </c>
      <c r="B17551" s="3" t="s">
        <v>13518</v>
      </c>
      <c r="C17551" s="3" t="s">
        <v>344</v>
      </c>
      <c r="D17551" s="3" t="s">
        <v>34418</v>
      </c>
      <c r="E17551" s="4">
        <v>10256.030000000001</v>
      </c>
      <c r="F17551" s="3" t="s">
        <v>0</v>
      </c>
      <c r="G17551" s="4">
        <v>2</v>
      </c>
      <c r="H17551" s="3" t="s">
        <v>108</v>
      </c>
    </row>
    <row r="17552" spans="1:8" x14ac:dyDescent="0.25">
      <c r="A17552" s="3" t="s">
        <v>31197</v>
      </c>
      <c r="B17552" s="3" t="s">
        <v>13519</v>
      </c>
      <c r="C17552" s="3" t="s">
        <v>344</v>
      </c>
      <c r="D17552" s="3" t="s">
        <v>34418</v>
      </c>
      <c r="E17552" s="4">
        <v>7380</v>
      </c>
      <c r="F17552" s="3" t="s">
        <v>0</v>
      </c>
      <c r="G17552" s="4">
        <v>2</v>
      </c>
      <c r="H17552" s="3" t="s">
        <v>108</v>
      </c>
    </row>
    <row r="17553" spans="1:8" x14ac:dyDescent="0.25">
      <c r="A17553" s="3" t="s">
        <v>31197</v>
      </c>
      <c r="B17553" s="3" t="s">
        <v>13520</v>
      </c>
      <c r="C17553" s="3" t="s">
        <v>344</v>
      </c>
      <c r="D17553" s="3" t="s">
        <v>34418</v>
      </c>
      <c r="E17553" s="4">
        <v>415</v>
      </c>
      <c r="F17553" s="3" t="s">
        <v>0</v>
      </c>
      <c r="G17553" s="4">
        <v>1</v>
      </c>
      <c r="H17553" s="3" t="s">
        <v>108</v>
      </c>
    </row>
    <row r="17554" spans="1:8" x14ac:dyDescent="0.25">
      <c r="A17554" s="3" t="s">
        <v>31197</v>
      </c>
      <c r="B17554" s="3" t="s">
        <v>13521</v>
      </c>
      <c r="C17554" s="3" t="s">
        <v>344</v>
      </c>
      <c r="D17554" s="3" t="s">
        <v>34418</v>
      </c>
      <c r="E17554" s="4">
        <v>11700</v>
      </c>
      <c r="F17554" s="3" t="s">
        <v>0</v>
      </c>
      <c r="G17554" s="4">
        <v>2</v>
      </c>
      <c r="H17554" s="3" t="s">
        <v>108</v>
      </c>
    </row>
    <row r="17555" spans="1:8" x14ac:dyDescent="0.25">
      <c r="A17555" s="3" t="s">
        <v>31197</v>
      </c>
      <c r="B17555" s="3" t="s">
        <v>13522</v>
      </c>
      <c r="C17555" s="3" t="s">
        <v>344</v>
      </c>
      <c r="D17555" s="3" t="s">
        <v>34418</v>
      </c>
      <c r="E17555" s="4">
        <v>18960</v>
      </c>
      <c r="F17555" s="3" t="s">
        <v>0</v>
      </c>
      <c r="G17555" s="4">
        <v>2</v>
      </c>
      <c r="H17555" s="3" t="s">
        <v>108</v>
      </c>
    </row>
    <row r="17556" spans="1:8" x14ac:dyDescent="0.25">
      <c r="A17556" s="3" t="s">
        <v>31197</v>
      </c>
      <c r="B17556" s="3" t="s">
        <v>13523</v>
      </c>
      <c r="C17556" s="3" t="s">
        <v>344</v>
      </c>
      <c r="D17556" s="3" t="s">
        <v>34418</v>
      </c>
      <c r="E17556" s="4">
        <v>87540</v>
      </c>
      <c r="F17556" s="3" t="s">
        <v>0</v>
      </c>
      <c r="G17556" s="4">
        <v>6</v>
      </c>
      <c r="H17556" s="3" t="s">
        <v>108</v>
      </c>
    </row>
    <row r="17557" spans="1:8" x14ac:dyDescent="0.25">
      <c r="A17557" s="3" t="s">
        <v>31197</v>
      </c>
      <c r="B17557" s="3" t="s">
        <v>13524</v>
      </c>
      <c r="C17557" s="3" t="s">
        <v>344</v>
      </c>
      <c r="D17557" s="3" t="s">
        <v>34418</v>
      </c>
      <c r="E17557" s="4">
        <v>9280</v>
      </c>
      <c r="F17557" s="3" t="s">
        <v>0</v>
      </c>
      <c r="G17557" s="4">
        <v>4</v>
      </c>
      <c r="H17557" s="3" t="s">
        <v>108</v>
      </c>
    </row>
    <row r="17558" spans="1:8" x14ac:dyDescent="0.25">
      <c r="A17558" s="3" t="s">
        <v>31197</v>
      </c>
      <c r="B17558" s="3" t="s">
        <v>13525</v>
      </c>
      <c r="C17558" s="3" t="s">
        <v>344</v>
      </c>
      <c r="D17558" s="3" t="s">
        <v>34418</v>
      </c>
      <c r="E17558" s="4">
        <v>151400</v>
      </c>
      <c r="F17558" s="3" t="s">
        <v>0</v>
      </c>
      <c r="G17558" s="4">
        <v>1</v>
      </c>
      <c r="H17558" s="3" t="s">
        <v>108</v>
      </c>
    </row>
    <row r="17559" spans="1:8" x14ac:dyDescent="0.25">
      <c r="A17559" s="3" t="s">
        <v>31197</v>
      </c>
      <c r="B17559" s="3" t="s">
        <v>13526</v>
      </c>
      <c r="C17559" s="3" t="s">
        <v>344</v>
      </c>
      <c r="D17559" s="3" t="s">
        <v>34418</v>
      </c>
      <c r="E17559" s="4">
        <v>92510</v>
      </c>
      <c r="F17559" s="3" t="s">
        <v>0</v>
      </c>
      <c r="G17559" s="4">
        <v>1</v>
      </c>
      <c r="H17559" s="3" t="s">
        <v>108</v>
      </c>
    </row>
    <row r="17560" spans="1:8" x14ac:dyDescent="0.25">
      <c r="A17560" s="3" t="s">
        <v>31197</v>
      </c>
      <c r="B17560" s="3" t="s">
        <v>13527</v>
      </c>
      <c r="C17560" s="3" t="s">
        <v>344</v>
      </c>
      <c r="D17560" s="3" t="s">
        <v>34418</v>
      </c>
      <c r="E17560" s="4">
        <v>499980.03999999899</v>
      </c>
      <c r="F17560" s="3" t="s">
        <v>0</v>
      </c>
      <c r="G17560" s="4">
        <v>1</v>
      </c>
      <c r="H17560" s="3" t="s">
        <v>108</v>
      </c>
    </row>
    <row r="17561" spans="1:8" x14ac:dyDescent="0.25">
      <c r="A17561" s="3" t="s">
        <v>31197</v>
      </c>
      <c r="B17561" s="3" t="s">
        <v>13528</v>
      </c>
      <c r="C17561" s="3" t="s">
        <v>344</v>
      </c>
      <c r="D17561" s="3" t="s">
        <v>34418</v>
      </c>
      <c r="E17561" s="4">
        <v>94500</v>
      </c>
      <c r="F17561" s="3" t="s">
        <v>0</v>
      </c>
      <c r="G17561" s="4">
        <v>1</v>
      </c>
      <c r="H17561" s="3" t="s">
        <v>108</v>
      </c>
    </row>
    <row r="17562" spans="1:8" x14ac:dyDescent="0.25">
      <c r="A17562" s="3" t="s">
        <v>31197</v>
      </c>
      <c r="B17562" s="3" t="s">
        <v>13529</v>
      </c>
      <c r="C17562" s="3" t="s">
        <v>344</v>
      </c>
      <c r="D17562" s="3" t="s">
        <v>34418</v>
      </c>
      <c r="E17562" s="4">
        <v>249750</v>
      </c>
      <c r="F17562" s="3" t="s">
        <v>0</v>
      </c>
      <c r="G17562" s="4">
        <v>1</v>
      </c>
      <c r="H17562" s="3" t="s">
        <v>108</v>
      </c>
    </row>
    <row r="17563" spans="1:8" x14ac:dyDescent="0.25">
      <c r="A17563" s="3" t="s">
        <v>31197</v>
      </c>
      <c r="B17563" s="3" t="s">
        <v>13530</v>
      </c>
      <c r="C17563" s="3" t="s">
        <v>344</v>
      </c>
      <c r="D17563" s="3" t="s">
        <v>34418</v>
      </c>
      <c r="E17563" s="4">
        <v>45980</v>
      </c>
      <c r="F17563" s="3" t="s">
        <v>0</v>
      </c>
      <c r="G17563" s="4">
        <v>1</v>
      </c>
      <c r="H17563" s="3" t="s">
        <v>108</v>
      </c>
    </row>
    <row r="17564" spans="1:8" x14ac:dyDescent="0.25">
      <c r="A17564" s="3" t="s">
        <v>31197</v>
      </c>
      <c r="B17564" s="3" t="s">
        <v>13531</v>
      </c>
      <c r="C17564" s="3" t="s">
        <v>344</v>
      </c>
      <c r="D17564" s="3" t="s">
        <v>34418</v>
      </c>
      <c r="E17564" s="4">
        <v>82000</v>
      </c>
      <c r="F17564" s="3" t="s">
        <v>0</v>
      </c>
      <c r="G17564" s="4">
        <v>4</v>
      </c>
      <c r="H17564" s="3" t="s">
        <v>108</v>
      </c>
    </row>
    <row r="17565" spans="1:8" x14ac:dyDescent="0.25">
      <c r="A17565" s="3" t="s">
        <v>31197</v>
      </c>
      <c r="B17565" s="3" t="s">
        <v>13532</v>
      </c>
      <c r="C17565" s="3" t="s">
        <v>344</v>
      </c>
      <c r="D17565" s="3" t="s">
        <v>34418</v>
      </c>
      <c r="E17565" s="4">
        <v>593040</v>
      </c>
      <c r="F17565" s="3" t="s">
        <v>0</v>
      </c>
      <c r="G17565" s="4">
        <v>4</v>
      </c>
      <c r="H17565" s="3" t="s">
        <v>108</v>
      </c>
    </row>
    <row r="17566" spans="1:8" x14ac:dyDescent="0.25">
      <c r="A17566" s="3" t="s">
        <v>31197</v>
      </c>
      <c r="B17566" s="3" t="s">
        <v>13533</v>
      </c>
      <c r="C17566" s="3" t="s">
        <v>344</v>
      </c>
      <c r="D17566" s="3" t="s">
        <v>34418</v>
      </c>
      <c r="E17566" s="4">
        <v>39600</v>
      </c>
      <c r="F17566" s="3" t="s">
        <v>0</v>
      </c>
      <c r="G17566" s="4">
        <v>4</v>
      </c>
      <c r="H17566" s="3" t="s">
        <v>108</v>
      </c>
    </row>
    <row r="17567" spans="1:8" x14ac:dyDescent="0.25">
      <c r="A17567" s="3" t="s">
        <v>31197</v>
      </c>
      <c r="B17567" s="3" t="s">
        <v>13534</v>
      </c>
      <c r="C17567" s="3" t="s">
        <v>344</v>
      </c>
      <c r="D17567" s="3" t="s">
        <v>34418</v>
      </c>
      <c r="E17567" s="4">
        <v>270535</v>
      </c>
      <c r="F17567" s="3" t="s">
        <v>0</v>
      </c>
      <c r="G17567" s="4">
        <v>1</v>
      </c>
      <c r="H17567" s="3" t="s">
        <v>108</v>
      </c>
    </row>
    <row r="17568" spans="1:8" x14ac:dyDescent="0.25">
      <c r="A17568" s="3" t="s">
        <v>31197</v>
      </c>
      <c r="B17568" s="3" t="s">
        <v>13535</v>
      </c>
      <c r="C17568" s="3" t="s">
        <v>344</v>
      </c>
      <c r="D17568" s="3" t="s">
        <v>34418</v>
      </c>
      <c r="E17568" s="4">
        <v>94600</v>
      </c>
      <c r="F17568" s="3" t="s">
        <v>0</v>
      </c>
      <c r="G17568" s="4">
        <v>2</v>
      </c>
      <c r="H17568" s="3" t="s">
        <v>108</v>
      </c>
    </row>
    <row r="17569" spans="1:8" x14ac:dyDescent="0.25">
      <c r="A17569" s="3" t="s">
        <v>31197</v>
      </c>
      <c r="B17569" s="3" t="s">
        <v>13536</v>
      </c>
      <c r="C17569" s="3" t="s">
        <v>344</v>
      </c>
      <c r="D17569" s="3" t="s">
        <v>34418</v>
      </c>
      <c r="E17569" s="4">
        <v>175500</v>
      </c>
      <c r="F17569" s="3" t="s">
        <v>0</v>
      </c>
      <c r="G17569" s="4">
        <v>1</v>
      </c>
      <c r="H17569" s="3" t="s">
        <v>108</v>
      </c>
    </row>
    <row r="17570" spans="1:8" x14ac:dyDescent="0.25">
      <c r="A17570" s="3" t="s">
        <v>31197</v>
      </c>
      <c r="B17570" s="3" t="s">
        <v>13537</v>
      </c>
      <c r="C17570" s="3" t="s">
        <v>344</v>
      </c>
      <c r="D17570" s="3" t="s">
        <v>34418</v>
      </c>
      <c r="E17570" s="4">
        <v>377600</v>
      </c>
      <c r="F17570" s="3" t="s">
        <v>0</v>
      </c>
      <c r="G17570" s="4">
        <v>1</v>
      </c>
      <c r="H17570" s="3" t="s">
        <v>108</v>
      </c>
    </row>
    <row r="17571" spans="1:8" x14ac:dyDescent="0.25">
      <c r="A17571" s="3" t="s">
        <v>31197</v>
      </c>
      <c r="B17571" s="3" t="s">
        <v>13538</v>
      </c>
      <c r="C17571" s="3" t="s">
        <v>344</v>
      </c>
      <c r="D17571" s="3" t="s">
        <v>34418</v>
      </c>
      <c r="E17571" s="4">
        <v>766380</v>
      </c>
      <c r="F17571" s="3" t="s">
        <v>0</v>
      </c>
      <c r="G17571" s="4">
        <v>2</v>
      </c>
      <c r="H17571" s="3" t="s">
        <v>108</v>
      </c>
    </row>
    <row r="17572" spans="1:8" x14ac:dyDescent="0.25">
      <c r="A17572" s="3" t="s">
        <v>31197</v>
      </c>
      <c r="B17572" s="3" t="s">
        <v>13539</v>
      </c>
      <c r="C17572" s="3" t="s">
        <v>344</v>
      </c>
      <c r="D17572" s="3" t="s">
        <v>34418</v>
      </c>
      <c r="E17572" s="4">
        <v>103986</v>
      </c>
      <c r="F17572" s="3" t="s">
        <v>0</v>
      </c>
      <c r="G17572" s="4">
        <v>1</v>
      </c>
      <c r="H17572" s="3" t="s">
        <v>108</v>
      </c>
    </row>
    <row r="17573" spans="1:8" x14ac:dyDescent="0.25">
      <c r="A17573" s="3" t="s">
        <v>31197</v>
      </c>
      <c r="B17573" s="3" t="s">
        <v>13540</v>
      </c>
      <c r="C17573" s="3" t="s">
        <v>344</v>
      </c>
      <c r="D17573" s="3" t="s">
        <v>34418</v>
      </c>
      <c r="E17573" s="4">
        <v>201100</v>
      </c>
      <c r="F17573" s="3" t="s">
        <v>0</v>
      </c>
      <c r="G17573" s="4">
        <v>1</v>
      </c>
      <c r="H17573" s="3" t="s">
        <v>108</v>
      </c>
    </row>
    <row r="17574" spans="1:8" x14ac:dyDescent="0.25">
      <c r="A17574" s="3" t="s">
        <v>31197</v>
      </c>
      <c r="B17574" s="3" t="s">
        <v>13541</v>
      </c>
      <c r="C17574" s="3" t="s">
        <v>344</v>
      </c>
      <c r="D17574" s="3" t="s">
        <v>34418</v>
      </c>
      <c r="E17574" s="4">
        <v>1950</v>
      </c>
      <c r="F17574" s="3" t="s">
        <v>0</v>
      </c>
      <c r="G17574" s="4">
        <v>1</v>
      </c>
      <c r="H17574" s="3" t="s">
        <v>108</v>
      </c>
    </row>
    <row r="17575" spans="1:8" x14ac:dyDescent="0.25">
      <c r="A17575" s="3" t="s">
        <v>31197</v>
      </c>
      <c r="B17575" s="3" t="s">
        <v>13542</v>
      </c>
      <c r="C17575" s="3" t="s">
        <v>344</v>
      </c>
      <c r="D17575" s="3" t="s">
        <v>34418</v>
      </c>
      <c r="E17575" s="4">
        <v>16160</v>
      </c>
      <c r="F17575" s="3" t="s">
        <v>0</v>
      </c>
      <c r="G17575" s="4">
        <v>1</v>
      </c>
      <c r="H17575" s="3" t="s">
        <v>108</v>
      </c>
    </row>
    <row r="17576" spans="1:8" x14ac:dyDescent="0.25">
      <c r="A17576" s="3" t="s">
        <v>31197</v>
      </c>
      <c r="B17576" s="3" t="s">
        <v>13543</v>
      </c>
      <c r="C17576" s="3" t="s">
        <v>344</v>
      </c>
      <c r="D17576" s="3" t="s">
        <v>34418</v>
      </c>
      <c r="E17576" s="4">
        <v>538180</v>
      </c>
      <c r="F17576" s="3" t="s">
        <v>0</v>
      </c>
      <c r="G17576" s="4">
        <v>1</v>
      </c>
      <c r="H17576" s="3" t="s">
        <v>108</v>
      </c>
    </row>
    <row r="17577" spans="1:8" x14ac:dyDescent="0.25">
      <c r="A17577" s="3" t="s">
        <v>31197</v>
      </c>
      <c r="B17577" s="3" t="s">
        <v>13544</v>
      </c>
      <c r="C17577" s="3" t="s">
        <v>344</v>
      </c>
      <c r="D17577" s="3" t="s">
        <v>34418</v>
      </c>
      <c r="E17577" s="4">
        <v>174185</v>
      </c>
      <c r="F17577" s="3" t="s">
        <v>0</v>
      </c>
      <c r="G17577" s="4">
        <v>1</v>
      </c>
      <c r="H17577" s="3" t="s">
        <v>108</v>
      </c>
    </row>
    <row r="17578" spans="1:8" x14ac:dyDescent="0.25">
      <c r="A17578" s="3" t="s">
        <v>31197</v>
      </c>
      <c r="B17578" s="3" t="s">
        <v>13545</v>
      </c>
      <c r="C17578" s="3" t="s">
        <v>344</v>
      </c>
      <c r="D17578" s="3" t="s">
        <v>34418</v>
      </c>
      <c r="E17578" s="4">
        <v>157000</v>
      </c>
      <c r="F17578" s="3" t="s">
        <v>0</v>
      </c>
      <c r="G17578" s="4">
        <v>1</v>
      </c>
      <c r="H17578" s="3" t="s">
        <v>108</v>
      </c>
    </row>
    <row r="17579" spans="1:8" x14ac:dyDescent="0.25">
      <c r="A17579" s="3" t="s">
        <v>31197</v>
      </c>
      <c r="B17579" s="3" t="s">
        <v>13546</v>
      </c>
      <c r="C17579" s="3" t="s">
        <v>344</v>
      </c>
      <c r="D17579" s="3" t="s">
        <v>34418</v>
      </c>
      <c r="E17579" s="4">
        <v>147000</v>
      </c>
      <c r="F17579" s="3" t="s">
        <v>0</v>
      </c>
      <c r="G17579" s="4">
        <v>1</v>
      </c>
      <c r="H17579" s="3" t="s">
        <v>108</v>
      </c>
    </row>
    <row r="17580" spans="1:8" x14ac:dyDescent="0.25">
      <c r="A17580" s="3" t="s">
        <v>31197</v>
      </c>
      <c r="B17580" s="3" t="s">
        <v>13547</v>
      </c>
      <c r="C17580" s="3" t="s">
        <v>344</v>
      </c>
      <c r="D17580" s="3" t="s">
        <v>34418</v>
      </c>
      <c r="E17580" s="4">
        <v>369145.049999999</v>
      </c>
      <c r="F17580" s="3" t="s">
        <v>0</v>
      </c>
      <c r="G17580" s="4">
        <v>1</v>
      </c>
      <c r="H17580" s="3" t="s">
        <v>108</v>
      </c>
    </row>
    <row r="17581" spans="1:8" x14ac:dyDescent="0.25">
      <c r="A17581" s="3" t="s">
        <v>31197</v>
      </c>
      <c r="B17581" s="3" t="s">
        <v>13548</v>
      </c>
      <c r="C17581" s="3" t="s">
        <v>344</v>
      </c>
      <c r="D17581" s="3" t="s">
        <v>34418</v>
      </c>
      <c r="E17581" s="4">
        <v>742810</v>
      </c>
      <c r="F17581" s="3" t="s">
        <v>0</v>
      </c>
      <c r="G17581" s="4">
        <v>1</v>
      </c>
      <c r="H17581" s="3" t="s">
        <v>108</v>
      </c>
    </row>
    <row r="17582" spans="1:8" x14ac:dyDescent="0.25">
      <c r="A17582" s="3" t="s">
        <v>31197</v>
      </c>
      <c r="B17582" s="3" t="s">
        <v>13549</v>
      </c>
      <c r="C17582" s="3" t="s">
        <v>344</v>
      </c>
      <c r="D17582" s="3" t="s">
        <v>34418</v>
      </c>
      <c r="E17582" s="4">
        <v>399360</v>
      </c>
      <c r="F17582" s="3" t="s">
        <v>0</v>
      </c>
      <c r="G17582" s="4">
        <v>2</v>
      </c>
      <c r="H17582" s="3" t="s">
        <v>108</v>
      </c>
    </row>
    <row r="17583" spans="1:8" x14ac:dyDescent="0.25">
      <c r="A17583" s="3" t="s">
        <v>31197</v>
      </c>
      <c r="B17583" s="3" t="s">
        <v>13550</v>
      </c>
      <c r="C17583" s="3" t="s">
        <v>344</v>
      </c>
      <c r="D17583" s="3" t="s">
        <v>34418</v>
      </c>
      <c r="E17583" s="4">
        <v>742810</v>
      </c>
      <c r="F17583" s="3" t="s">
        <v>0</v>
      </c>
      <c r="G17583" s="4">
        <v>1</v>
      </c>
      <c r="H17583" s="3" t="s">
        <v>108</v>
      </c>
    </row>
    <row r="17584" spans="1:8" x14ac:dyDescent="0.25">
      <c r="A17584" s="3" t="s">
        <v>31197</v>
      </c>
      <c r="B17584" s="3" t="s">
        <v>13551</v>
      </c>
      <c r="C17584" s="3" t="s">
        <v>344</v>
      </c>
      <c r="D17584" s="3" t="s">
        <v>34418</v>
      </c>
      <c r="E17584" s="4">
        <v>197556.239999999</v>
      </c>
      <c r="F17584" s="3" t="s">
        <v>0</v>
      </c>
      <c r="G17584" s="4">
        <v>2</v>
      </c>
      <c r="H17584" s="3" t="s">
        <v>108</v>
      </c>
    </row>
    <row r="17585" spans="1:8" x14ac:dyDescent="0.25">
      <c r="A17585" s="3" t="s">
        <v>31197</v>
      </c>
      <c r="B17585" s="3" t="s">
        <v>13552</v>
      </c>
      <c r="C17585" s="3" t="s">
        <v>344</v>
      </c>
      <c r="D17585" s="3" t="s">
        <v>34418</v>
      </c>
      <c r="E17585" s="4">
        <v>231980</v>
      </c>
      <c r="F17585" s="3" t="s">
        <v>0</v>
      </c>
      <c r="G17585" s="4">
        <v>2</v>
      </c>
      <c r="H17585" s="3" t="s">
        <v>108</v>
      </c>
    </row>
    <row r="17586" spans="1:8" x14ac:dyDescent="0.25">
      <c r="A17586" s="3" t="s">
        <v>31197</v>
      </c>
      <c r="B17586" s="3" t="s">
        <v>13553</v>
      </c>
      <c r="C17586" s="3" t="s">
        <v>344</v>
      </c>
      <c r="D17586" s="3" t="s">
        <v>34418</v>
      </c>
      <c r="E17586" s="4">
        <v>487700</v>
      </c>
      <c r="F17586" s="3" t="s">
        <v>0</v>
      </c>
      <c r="G17586" s="4">
        <v>4</v>
      </c>
      <c r="H17586" s="3" t="s">
        <v>108</v>
      </c>
    </row>
    <row r="17587" spans="1:8" x14ac:dyDescent="0.25">
      <c r="A17587" s="3" t="s">
        <v>31197</v>
      </c>
      <c r="B17587" s="3" t="s">
        <v>13554</v>
      </c>
      <c r="C17587" s="3" t="s">
        <v>344</v>
      </c>
      <c r="D17587" s="3" t="s">
        <v>34418</v>
      </c>
      <c r="E17587" s="4">
        <v>22698.4199999999</v>
      </c>
      <c r="F17587" s="3" t="s">
        <v>0</v>
      </c>
      <c r="G17587" s="4">
        <v>9</v>
      </c>
      <c r="H17587" s="3" t="s">
        <v>108</v>
      </c>
    </row>
    <row r="17588" spans="1:8" x14ac:dyDescent="0.25">
      <c r="A17588" s="3" t="s">
        <v>31197</v>
      </c>
      <c r="B17588" s="3" t="s">
        <v>13555</v>
      </c>
      <c r="C17588" s="3" t="s">
        <v>344</v>
      </c>
      <c r="D17588" s="3" t="s">
        <v>34418</v>
      </c>
      <c r="E17588" s="4">
        <v>38570</v>
      </c>
      <c r="F17588" s="3" t="s">
        <v>0</v>
      </c>
      <c r="G17588" s="4">
        <v>2</v>
      </c>
      <c r="H17588" s="3" t="s">
        <v>108</v>
      </c>
    </row>
    <row r="17589" spans="1:8" x14ac:dyDescent="0.25">
      <c r="A17589" s="3" t="s">
        <v>31197</v>
      </c>
      <c r="B17589" s="3" t="s">
        <v>13556</v>
      </c>
      <c r="C17589" s="3" t="s">
        <v>344</v>
      </c>
      <c r="D17589" s="3" t="s">
        <v>34418</v>
      </c>
      <c r="E17589" s="4">
        <v>61416</v>
      </c>
      <c r="F17589" s="3" t="s">
        <v>0</v>
      </c>
      <c r="G17589" s="4">
        <v>2</v>
      </c>
      <c r="H17589" s="3" t="s">
        <v>108</v>
      </c>
    </row>
    <row r="17590" spans="1:8" x14ac:dyDescent="0.25">
      <c r="A17590" s="3" t="s">
        <v>31197</v>
      </c>
      <c r="B17590" s="3" t="s">
        <v>13557</v>
      </c>
      <c r="C17590" s="3" t="s">
        <v>344</v>
      </c>
      <c r="D17590" s="3" t="s">
        <v>34418</v>
      </c>
      <c r="E17590" s="4">
        <v>8550</v>
      </c>
      <c r="F17590" s="3" t="s">
        <v>0</v>
      </c>
      <c r="G17590" s="4">
        <v>6</v>
      </c>
      <c r="H17590" s="3" t="s">
        <v>108</v>
      </c>
    </row>
    <row r="17591" spans="1:8" x14ac:dyDescent="0.25">
      <c r="A17591" s="3" t="s">
        <v>31197</v>
      </c>
      <c r="B17591" s="3" t="s">
        <v>13558</v>
      </c>
      <c r="C17591" s="3" t="s">
        <v>344</v>
      </c>
      <c r="D17591" s="3" t="s">
        <v>34418</v>
      </c>
      <c r="E17591" s="4">
        <v>8640</v>
      </c>
      <c r="F17591" s="3" t="s">
        <v>0</v>
      </c>
      <c r="G17591" s="4">
        <v>6</v>
      </c>
      <c r="H17591" s="3" t="s">
        <v>108</v>
      </c>
    </row>
    <row r="17592" spans="1:8" x14ac:dyDescent="0.25">
      <c r="A17592" s="3" t="s">
        <v>31197</v>
      </c>
      <c r="B17592" s="3" t="s">
        <v>13559</v>
      </c>
      <c r="C17592" s="3" t="s">
        <v>344</v>
      </c>
      <c r="D17592" s="3" t="s">
        <v>34418</v>
      </c>
      <c r="E17592" s="4">
        <v>16080</v>
      </c>
      <c r="F17592" s="3" t="s">
        <v>0</v>
      </c>
      <c r="G17592" s="4">
        <v>3</v>
      </c>
      <c r="H17592" s="3" t="s">
        <v>108</v>
      </c>
    </row>
    <row r="17593" spans="1:8" x14ac:dyDescent="0.25">
      <c r="A17593" s="3" t="s">
        <v>31197</v>
      </c>
      <c r="B17593" s="3" t="s">
        <v>13560</v>
      </c>
      <c r="C17593" s="3" t="s">
        <v>344</v>
      </c>
      <c r="D17593" s="3" t="s">
        <v>34418</v>
      </c>
      <c r="E17593" s="4">
        <v>8760</v>
      </c>
      <c r="F17593" s="3" t="s">
        <v>0</v>
      </c>
      <c r="G17593" s="4">
        <v>12</v>
      </c>
      <c r="H17593" s="3" t="s">
        <v>108</v>
      </c>
    </row>
    <row r="17594" spans="1:8" x14ac:dyDescent="0.25">
      <c r="A17594" s="3" t="s">
        <v>31197</v>
      </c>
      <c r="B17594" s="3" t="s">
        <v>13561</v>
      </c>
      <c r="C17594" s="3" t="s">
        <v>344</v>
      </c>
      <c r="D17594" s="3" t="s">
        <v>34418</v>
      </c>
      <c r="E17594" s="4">
        <v>5520</v>
      </c>
      <c r="F17594" s="3" t="s">
        <v>0</v>
      </c>
      <c r="G17594" s="4">
        <v>6</v>
      </c>
      <c r="H17594" s="3" t="s">
        <v>108</v>
      </c>
    </row>
    <row r="17595" spans="1:8" x14ac:dyDescent="0.25">
      <c r="A17595" s="3" t="s">
        <v>31197</v>
      </c>
      <c r="B17595" s="3" t="s">
        <v>13562</v>
      </c>
      <c r="C17595" s="3" t="s">
        <v>344</v>
      </c>
      <c r="D17595" s="3" t="s">
        <v>34418</v>
      </c>
      <c r="E17595" s="4">
        <v>5280</v>
      </c>
      <c r="F17595" s="3" t="s">
        <v>0</v>
      </c>
      <c r="G17595" s="4">
        <v>6</v>
      </c>
      <c r="H17595" s="3" t="s">
        <v>108</v>
      </c>
    </row>
    <row r="17596" spans="1:8" x14ac:dyDescent="0.25">
      <c r="A17596" s="3" t="s">
        <v>31197</v>
      </c>
      <c r="B17596" s="3" t="s">
        <v>13563</v>
      </c>
      <c r="C17596" s="3" t="s">
        <v>344</v>
      </c>
      <c r="D17596" s="3" t="s">
        <v>34418</v>
      </c>
      <c r="E17596" s="4">
        <v>8760</v>
      </c>
      <c r="F17596" s="3" t="s">
        <v>0</v>
      </c>
      <c r="G17596" s="4">
        <v>12</v>
      </c>
      <c r="H17596" s="3" t="s">
        <v>108</v>
      </c>
    </row>
    <row r="17597" spans="1:8" x14ac:dyDescent="0.25">
      <c r="A17597" s="3" t="s">
        <v>31197</v>
      </c>
      <c r="B17597" s="3" t="s">
        <v>13564</v>
      </c>
      <c r="C17597" s="3" t="s">
        <v>344</v>
      </c>
      <c r="D17597" s="3" t="s">
        <v>34418</v>
      </c>
      <c r="E17597" s="4">
        <v>28200</v>
      </c>
      <c r="F17597" s="3" t="s">
        <v>0</v>
      </c>
      <c r="G17597" s="4">
        <v>15</v>
      </c>
      <c r="H17597" s="3" t="s">
        <v>108</v>
      </c>
    </row>
    <row r="17598" spans="1:8" x14ac:dyDescent="0.25">
      <c r="A17598" s="3" t="s">
        <v>31197</v>
      </c>
      <c r="B17598" s="3" t="s">
        <v>13565</v>
      </c>
      <c r="C17598" s="3" t="s">
        <v>344</v>
      </c>
      <c r="D17598" s="3" t="s">
        <v>34418</v>
      </c>
      <c r="E17598" s="4">
        <v>9720</v>
      </c>
      <c r="F17598" s="3" t="s">
        <v>0</v>
      </c>
      <c r="G17598" s="4">
        <v>15</v>
      </c>
      <c r="H17598" s="3" t="s">
        <v>108</v>
      </c>
    </row>
    <row r="17599" spans="1:8" x14ac:dyDescent="0.25">
      <c r="A17599" s="3" t="s">
        <v>31197</v>
      </c>
      <c r="B17599" s="3" t="s">
        <v>13566</v>
      </c>
      <c r="C17599" s="3" t="s">
        <v>344</v>
      </c>
      <c r="D17599" s="3" t="s">
        <v>34418</v>
      </c>
      <c r="E17599" s="4">
        <v>15840</v>
      </c>
      <c r="F17599" s="3" t="s">
        <v>0</v>
      </c>
      <c r="G17599" s="4">
        <v>22</v>
      </c>
      <c r="H17599" s="3" t="s">
        <v>108</v>
      </c>
    </row>
    <row r="17600" spans="1:8" x14ac:dyDescent="0.25">
      <c r="A17600" s="3" t="s">
        <v>31197</v>
      </c>
      <c r="B17600" s="3" t="s">
        <v>13567</v>
      </c>
      <c r="C17600" s="3" t="s">
        <v>344</v>
      </c>
      <c r="D17600" s="3" t="s">
        <v>34418</v>
      </c>
      <c r="E17600" s="4">
        <v>58360</v>
      </c>
      <c r="F17600" s="3" t="s">
        <v>0</v>
      </c>
      <c r="G17600" s="4">
        <v>4</v>
      </c>
      <c r="H17600" s="3" t="s">
        <v>108</v>
      </c>
    </row>
    <row r="17601" spans="1:8" x14ac:dyDescent="0.25">
      <c r="A17601" s="3" t="s">
        <v>31197</v>
      </c>
      <c r="B17601" s="3" t="s">
        <v>13568</v>
      </c>
      <c r="C17601" s="3" t="s">
        <v>344</v>
      </c>
      <c r="D17601" s="3" t="s">
        <v>34418</v>
      </c>
      <c r="E17601" s="4">
        <v>16240</v>
      </c>
      <c r="F17601" s="3" t="s">
        <v>0</v>
      </c>
      <c r="G17601" s="4">
        <v>2</v>
      </c>
      <c r="H17601" s="3" t="s">
        <v>108</v>
      </c>
    </row>
    <row r="17602" spans="1:8" x14ac:dyDescent="0.25">
      <c r="A17602" s="3" t="s">
        <v>31197</v>
      </c>
      <c r="B17602" s="3" t="s">
        <v>13569</v>
      </c>
      <c r="C17602" s="3" t="s">
        <v>344</v>
      </c>
      <c r="D17602" s="3" t="s">
        <v>34418</v>
      </c>
      <c r="E17602" s="4">
        <v>22100</v>
      </c>
      <c r="F17602" s="3" t="s">
        <v>0</v>
      </c>
      <c r="G17602" s="4">
        <v>10</v>
      </c>
      <c r="H17602" s="3" t="s">
        <v>108</v>
      </c>
    </row>
    <row r="17603" spans="1:8" x14ac:dyDescent="0.25">
      <c r="A17603" s="3" t="s">
        <v>31197</v>
      </c>
      <c r="B17603" s="3" t="s">
        <v>13570</v>
      </c>
      <c r="C17603" s="3" t="s">
        <v>344</v>
      </c>
      <c r="D17603" s="3" t="s">
        <v>34418</v>
      </c>
      <c r="E17603" s="4">
        <v>11560.25</v>
      </c>
      <c r="F17603" s="3" t="s">
        <v>0</v>
      </c>
      <c r="G17603" s="4">
        <v>11</v>
      </c>
      <c r="H17603" s="3" t="s">
        <v>108</v>
      </c>
    </row>
    <row r="17604" spans="1:8" x14ac:dyDescent="0.25">
      <c r="A17604" s="3" t="s">
        <v>31197</v>
      </c>
      <c r="B17604" s="3" t="s">
        <v>13571</v>
      </c>
      <c r="C17604" s="3" t="s">
        <v>344</v>
      </c>
      <c r="D17604" s="3" t="s">
        <v>34418</v>
      </c>
      <c r="E17604" s="4">
        <v>27700</v>
      </c>
      <c r="F17604" s="3" t="s">
        <v>0</v>
      </c>
      <c r="G17604" s="4">
        <v>10</v>
      </c>
      <c r="H17604" s="3" t="s">
        <v>108</v>
      </c>
    </row>
    <row r="17605" spans="1:8" x14ac:dyDescent="0.25">
      <c r="A17605" s="3" t="s">
        <v>31197</v>
      </c>
      <c r="B17605" s="3" t="s">
        <v>13572</v>
      </c>
      <c r="C17605" s="3" t="s">
        <v>344</v>
      </c>
      <c r="D17605" s="3" t="s">
        <v>34418</v>
      </c>
      <c r="E17605" s="4">
        <v>1200</v>
      </c>
      <c r="F17605" s="3" t="s">
        <v>0</v>
      </c>
      <c r="G17605" s="4">
        <v>20</v>
      </c>
      <c r="H17605" s="3" t="s">
        <v>108</v>
      </c>
    </row>
    <row r="17606" spans="1:8" x14ac:dyDescent="0.25">
      <c r="A17606" s="3" t="s">
        <v>31197</v>
      </c>
      <c r="B17606" s="3" t="s">
        <v>13573</v>
      </c>
      <c r="C17606" s="3" t="s">
        <v>344</v>
      </c>
      <c r="D17606" s="3" t="s">
        <v>34418</v>
      </c>
      <c r="E17606" s="4">
        <v>3900</v>
      </c>
      <c r="F17606" s="3" t="s">
        <v>0</v>
      </c>
      <c r="G17606" s="4">
        <v>10</v>
      </c>
      <c r="H17606" s="3" t="s">
        <v>108</v>
      </c>
    </row>
    <row r="17607" spans="1:8" x14ac:dyDescent="0.25">
      <c r="A17607" s="3" t="s">
        <v>31197</v>
      </c>
      <c r="B17607" s="3" t="s">
        <v>13574</v>
      </c>
      <c r="C17607" s="3" t="s">
        <v>344</v>
      </c>
      <c r="D17607" s="3" t="s">
        <v>34418</v>
      </c>
      <c r="E17607" s="4">
        <v>840</v>
      </c>
      <c r="F17607" s="3" t="s">
        <v>0</v>
      </c>
      <c r="G17607" s="4">
        <v>10</v>
      </c>
      <c r="H17607" s="3" t="s">
        <v>108</v>
      </c>
    </row>
    <row r="17608" spans="1:8" x14ac:dyDescent="0.25">
      <c r="A17608" s="3" t="s">
        <v>31197</v>
      </c>
      <c r="B17608" s="3" t="s">
        <v>13575</v>
      </c>
      <c r="C17608" s="3" t="s">
        <v>344</v>
      </c>
      <c r="D17608" s="3" t="s">
        <v>34418</v>
      </c>
      <c r="E17608" s="4">
        <v>1680</v>
      </c>
      <c r="F17608" s="3" t="s">
        <v>0</v>
      </c>
      <c r="G17608" s="4">
        <v>20</v>
      </c>
      <c r="H17608" s="3" t="s">
        <v>108</v>
      </c>
    </row>
    <row r="17609" spans="1:8" x14ac:dyDescent="0.25">
      <c r="A17609" s="3" t="s">
        <v>31197</v>
      </c>
      <c r="B17609" s="3" t="s">
        <v>13576</v>
      </c>
      <c r="C17609" s="3" t="s">
        <v>344</v>
      </c>
      <c r="D17609" s="3" t="s">
        <v>34418</v>
      </c>
      <c r="E17609" s="4">
        <v>2120</v>
      </c>
      <c r="F17609" s="3" t="s">
        <v>0</v>
      </c>
      <c r="G17609" s="4">
        <v>20</v>
      </c>
      <c r="H17609" s="3" t="s">
        <v>108</v>
      </c>
    </row>
    <row r="17610" spans="1:8" x14ac:dyDescent="0.25">
      <c r="A17610" s="3" t="s">
        <v>31197</v>
      </c>
      <c r="B17610" s="3" t="s">
        <v>13577</v>
      </c>
      <c r="C17610" s="3" t="s">
        <v>344</v>
      </c>
      <c r="D17610" s="3" t="s">
        <v>34418</v>
      </c>
      <c r="E17610" s="4">
        <v>485000</v>
      </c>
      <c r="F17610" s="3" t="s">
        <v>0</v>
      </c>
      <c r="G17610" s="4">
        <v>1</v>
      </c>
      <c r="H17610" s="3" t="s">
        <v>108</v>
      </c>
    </row>
    <row r="17611" spans="1:8" x14ac:dyDescent="0.25">
      <c r="A17611" s="3" t="s">
        <v>31197</v>
      </c>
      <c r="B17611" s="3" t="s">
        <v>13578</v>
      </c>
      <c r="C17611" s="3" t="s">
        <v>344</v>
      </c>
      <c r="D17611" s="3" t="s">
        <v>34418</v>
      </c>
      <c r="E17611" s="4">
        <v>259750</v>
      </c>
      <c r="F17611" s="3" t="s">
        <v>0</v>
      </c>
      <c r="G17611" s="4">
        <v>5</v>
      </c>
      <c r="H17611" s="3" t="s">
        <v>108</v>
      </c>
    </row>
    <row r="17612" spans="1:8" x14ac:dyDescent="0.25">
      <c r="A17612" s="3" t="s">
        <v>31197</v>
      </c>
      <c r="B17612" s="3" t="s">
        <v>13579</v>
      </c>
      <c r="C17612" s="3" t="s">
        <v>344</v>
      </c>
      <c r="D17612" s="3" t="s">
        <v>34418</v>
      </c>
      <c r="E17612" s="4">
        <v>106790</v>
      </c>
      <c r="F17612" s="3" t="s">
        <v>0</v>
      </c>
      <c r="G17612" s="4">
        <v>2</v>
      </c>
      <c r="H17612" s="3" t="s">
        <v>108</v>
      </c>
    </row>
    <row r="17613" spans="1:8" x14ac:dyDescent="0.25">
      <c r="A17613" s="3" t="s">
        <v>31197</v>
      </c>
      <c r="B17613" s="3" t="s">
        <v>13580</v>
      </c>
      <c r="C17613" s="3" t="s">
        <v>344</v>
      </c>
      <c r="D17613" s="3" t="s">
        <v>34418</v>
      </c>
      <c r="E17613" s="4">
        <v>25800</v>
      </c>
      <c r="F17613" s="3" t="s">
        <v>0</v>
      </c>
      <c r="G17613" s="4">
        <v>10</v>
      </c>
      <c r="H17613" s="3" t="s">
        <v>108</v>
      </c>
    </row>
    <row r="17614" spans="1:8" x14ac:dyDescent="0.25">
      <c r="A17614" s="3" t="s">
        <v>31197</v>
      </c>
      <c r="B17614" s="3" t="s">
        <v>13581</v>
      </c>
      <c r="C17614" s="3" t="s">
        <v>344</v>
      </c>
      <c r="D17614" s="3" t="s">
        <v>34418</v>
      </c>
      <c r="E17614" s="4">
        <v>5800</v>
      </c>
      <c r="F17614" s="3" t="s">
        <v>0</v>
      </c>
      <c r="G17614" s="4">
        <v>20</v>
      </c>
      <c r="H17614" s="3" t="s">
        <v>108</v>
      </c>
    </row>
    <row r="17615" spans="1:8" x14ac:dyDescent="0.25">
      <c r="A17615" s="3" t="s">
        <v>31197</v>
      </c>
      <c r="B17615" s="3" t="s">
        <v>13582</v>
      </c>
      <c r="C17615" s="3" t="s">
        <v>344</v>
      </c>
      <c r="D17615" s="3" t="s">
        <v>34418</v>
      </c>
      <c r="E17615" s="4">
        <v>11880</v>
      </c>
      <c r="F17615" s="3" t="s">
        <v>0</v>
      </c>
      <c r="G17615" s="4">
        <v>12</v>
      </c>
      <c r="H17615" s="3" t="s">
        <v>108</v>
      </c>
    </row>
    <row r="17616" spans="1:8" x14ac:dyDescent="0.25">
      <c r="A17616" s="3" t="s">
        <v>31197</v>
      </c>
      <c r="B17616" s="3" t="s">
        <v>13583</v>
      </c>
      <c r="C17616" s="3" t="s">
        <v>344</v>
      </c>
      <c r="D17616" s="3" t="s">
        <v>34418</v>
      </c>
      <c r="E17616" s="4">
        <v>32800</v>
      </c>
      <c r="F17616" s="3" t="s">
        <v>0</v>
      </c>
      <c r="G17616" s="4">
        <v>1</v>
      </c>
      <c r="H17616" s="3" t="s">
        <v>108</v>
      </c>
    </row>
    <row r="17617" spans="1:8" x14ac:dyDescent="0.25">
      <c r="A17617" s="3" t="s">
        <v>31197</v>
      </c>
      <c r="B17617" s="3" t="s">
        <v>13584</v>
      </c>
      <c r="C17617" s="3" t="s">
        <v>344</v>
      </c>
      <c r="D17617" s="3" t="s">
        <v>34418</v>
      </c>
      <c r="E17617" s="4">
        <v>159030</v>
      </c>
      <c r="F17617" s="3" t="s">
        <v>0</v>
      </c>
      <c r="G17617" s="4">
        <v>9</v>
      </c>
      <c r="H17617" s="3" t="s">
        <v>108</v>
      </c>
    </row>
    <row r="17618" spans="1:8" x14ac:dyDescent="0.25">
      <c r="A17618" s="3" t="s">
        <v>31197</v>
      </c>
      <c r="B17618" s="3" t="s">
        <v>13585</v>
      </c>
      <c r="C17618" s="3" t="s">
        <v>344</v>
      </c>
      <c r="D17618" s="3" t="s">
        <v>34418</v>
      </c>
      <c r="E17618" s="4">
        <v>151940</v>
      </c>
      <c r="F17618" s="3" t="s">
        <v>0</v>
      </c>
      <c r="G17618" s="4">
        <v>6</v>
      </c>
      <c r="H17618" s="3" t="s">
        <v>108</v>
      </c>
    </row>
    <row r="17619" spans="1:8" x14ac:dyDescent="0.25">
      <c r="A17619" s="3" t="s">
        <v>31197</v>
      </c>
      <c r="B17619" s="3" t="s">
        <v>13586</v>
      </c>
      <c r="C17619" s="3" t="s">
        <v>344</v>
      </c>
      <c r="D17619" s="3" t="s">
        <v>34418</v>
      </c>
      <c r="E17619" s="4">
        <v>60000</v>
      </c>
      <c r="F17619" s="3" t="s">
        <v>0</v>
      </c>
      <c r="G17619" s="4">
        <v>1</v>
      </c>
      <c r="H17619" s="3" t="s">
        <v>108</v>
      </c>
    </row>
    <row r="17620" spans="1:8" x14ac:dyDescent="0.25">
      <c r="A17620" s="3" t="s">
        <v>31197</v>
      </c>
      <c r="B17620" s="3" t="s">
        <v>13587</v>
      </c>
      <c r="C17620" s="3" t="s">
        <v>344</v>
      </c>
      <c r="D17620" s="3" t="s">
        <v>34418</v>
      </c>
      <c r="E17620" s="4">
        <v>64687.519999999902</v>
      </c>
      <c r="F17620" s="3" t="s">
        <v>0</v>
      </c>
      <c r="G17620" s="4">
        <v>1</v>
      </c>
      <c r="H17620" s="3" t="s">
        <v>108</v>
      </c>
    </row>
    <row r="17621" spans="1:8" x14ac:dyDescent="0.25">
      <c r="A17621" s="3" t="s">
        <v>31197</v>
      </c>
      <c r="B17621" s="3" t="s">
        <v>13588</v>
      </c>
      <c r="C17621" s="3" t="s">
        <v>344</v>
      </c>
      <c r="D17621" s="3" t="s">
        <v>34418</v>
      </c>
      <c r="E17621" s="4">
        <v>12648.32</v>
      </c>
      <c r="F17621" s="3" t="s">
        <v>0</v>
      </c>
      <c r="G17621" s="4">
        <v>6</v>
      </c>
      <c r="H17621" s="3" t="s">
        <v>108</v>
      </c>
    </row>
    <row r="17622" spans="1:8" x14ac:dyDescent="0.25">
      <c r="A17622" s="3" t="s">
        <v>31197</v>
      </c>
      <c r="B17622" s="3" t="s">
        <v>13589</v>
      </c>
      <c r="C17622" s="3" t="s">
        <v>344</v>
      </c>
      <c r="D17622" s="3" t="s">
        <v>34418</v>
      </c>
      <c r="E17622" s="4">
        <v>9883.3299999999908</v>
      </c>
      <c r="F17622" s="3" t="s">
        <v>0</v>
      </c>
      <c r="G17622" s="4">
        <v>1</v>
      </c>
      <c r="H17622" s="3" t="s">
        <v>108</v>
      </c>
    </row>
    <row r="17623" spans="1:8" x14ac:dyDescent="0.25">
      <c r="A17623" s="3" t="s">
        <v>31197</v>
      </c>
      <c r="B17623" s="3" t="s">
        <v>13590</v>
      </c>
      <c r="C17623" s="3" t="s">
        <v>344</v>
      </c>
      <c r="D17623" s="3" t="s">
        <v>34418</v>
      </c>
      <c r="E17623" s="4">
        <v>36720</v>
      </c>
      <c r="F17623" s="3" t="s">
        <v>0</v>
      </c>
      <c r="G17623" s="4">
        <v>24</v>
      </c>
      <c r="H17623" s="3" t="s">
        <v>108</v>
      </c>
    </row>
    <row r="17624" spans="1:8" x14ac:dyDescent="0.25">
      <c r="A17624" s="3" t="s">
        <v>31197</v>
      </c>
      <c r="B17624" s="3" t="s">
        <v>13591</v>
      </c>
      <c r="C17624" s="3" t="s">
        <v>344</v>
      </c>
      <c r="D17624" s="3" t="s">
        <v>34418</v>
      </c>
      <c r="E17624" s="4">
        <v>6240</v>
      </c>
      <c r="F17624" s="3" t="s">
        <v>0</v>
      </c>
      <c r="G17624" s="4">
        <v>4</v>
      </c>
      <c r="H17624" s="3" t="s">
        <v>108</v>
      </c>
    </row>
    <row r="17625" spans="1:8" x14ac:dyDescent="0.25">
      <c r="A17625" s="3" t="s">
        <v>31197</v>
      </c>
      <c r="B17625" s="3" t="s">
        <v>13592</v>
      </c>
      <c r="C17625" s="3" t="s">
        <v>344</v>
      </c>
      <c r="D17625" s="3" t="s">
        <v>34418</v>
      </c>
      <c r="E17625" s="4">
        <v>119120</v>
      </c>
      <c r="F17625" s="3" t="s">
        <v>0</v>
      </c>
      <c r="G17625" s="4">
        <v>3</v>
      </c>
      <c r="H17625" s="3" t="s">
        <v>108</v>
      </c>
    </row>
    <row r="17626" spans="1:8" x14ac:dyDescent="0.25">
      <c r="A17626" s="3" t="s">
        <v>31197</v>
      </c>
      <c r="B17626" s="3" t="s">
        <v>13593</v>
      </c>
      <c r="C17626" s="3" t="s">
        <v>344</v>
      </c>
      <c r="D17626" s="3" t="s">
        <v>34418</v>
      </c>
      <c r="E17626" s="4">
        <v>115742.5</v>
      </c>
      <c r="F17626" s="3" t="s">
        <v>0</v>
      </c>
      <c r="G17626" s="4">
        <v>3</v>
      </c>
      <c r="H17626" s="3" t="s">
        <v>108</v>
      </c>
    </row>
    <row r="17627" spans="1:8" x14ac:dyDescent="0.25">
      <c r="A17627" s="3" t="s">
        <v>31197</v>
      </c>
      <c r="B17627" s="3" t="s">
        <v>13594</v>
      </c>
      <c r="C17627" s="3" t="s">
        <v>344</v>
      </c>
      <c r="D17627" s="3" t="s">
        <v>34418</v>
      </c>
      <c r="E17627" s="4">
        <v>113508</v>
      </c>
      <c r="F17627" s="3" t="s">
        <v>0</v>
      </c>
      <c r="G17627" s="4">
        <v>3</v>
      </c>
      <c r="H17627" s="3" t="s">
        <v>108</v>
      </c>
    </row>
    <row r="17628" spans="1:8" x14ac:dyDescent="0.25">
      <c r="A17628" s="3" t="s">
        <v>31197</v>
      </c>
      <c r="B17628" s="3" t="s">
        <v>13595</v>
      </c>
      <c r="C17628" s="3" t="s">
        <v>344</v>
      </c>
      <c r="D17628" s="3" t="s">
        <v>34418</v>
      </c>
      <c r="E17628" s="4">
        <v>106930</v>
      </c>
      <c r="F17628" s="3" t="s">
        <v>0</v>
      </c>
      <c r="G17628" s="4">
        <v>2</v>
      </c>
      <c r="H17628" s="3" t="s">
        <v>108</v>
      </c>
    </row>
    <row r="17629" spans="1:8" x14ac:dyDescent="0.25">
      <c r="A17629" s="3" t="s">
        <v>31197</v>
      </c>
      <c r="B17629" s="3" t="s">
        <v>13596</v>
      </c>
      <c r="C17629" s="3" t="s">
        <v>344</v>
      </c>
      <c r="D17629" s="3" t="s">
        <v>34418</v>
      </c>
      <c r="E17629" s="4">
        <v>120600</v>
      </c>
      <c r="F17629" s="3" t="s">
        <v>0</v>
      </c>
      <c r="G17629" s="4">
        <v>2</v>
      </c>
      <c r="H17629" s="3" t="s">
        <v>108</v>
      </c>
    </row>
    <row r="17630" spans="1:8" x14ac:dyDescent="0.25">
      <c r="A17630" s="3" t="s">
        <v>31197</v>
      </c>
      <c r="B17630" s="3" t="s">
        <v>13597</v>
      </c>
      <c r="C17630" s="3" t="s">
        <v>344</v>
      </c>
      <c r="D17630" s="3" t="s">
        <v>34418</v>
      </c>
      <c r="E17630" s="4">
        <v>35800</v>
      </c>
      <c r="F17630" s="3" t="s">
        <v>0</v>
      </c>
      <c r="G17630" s="4">
        <v>1</v>
      </c>
      <c r="H17630" s="3" t="s">
        <v>108</v>
      </c>
    </row>
    <row r="17631" spans="1:8" x14ac:dyDescent="0.25">
      <c r="A17631" s="3" t="s">
        <v>31197</v>
      </c>
      <c r="B17631" s="3" t="s">
        <v>13598</v>
      </c>
      <c r="C17631" s="3" t="s">
        <v>344</v>
      </c>
      <c r="D17631" s="3" t="s">
        <v>34418</v>
      </c>
      <c r="E17631" s="4">
        <v>35020</v>
      </c>
      <c r="F17631" s="3" t="s">
        <v>0</v>
      </c>
      <c r="G17631" s="4">
        <v>1</v>
      </c>
      <c r="H17631" s="3" t="s">
        <v>108</v>
      </c>
    </row>
    <row r="17632" spans="1:8" x14ac:dyDescent="0.25">
      <c r="A17632" s="3" t="s">
        <v>31197</v>
      </c>
      <c r="B17632" s="3" t="s">
        <v>13599</v>
      </c>
      <c r="C17632" s="3" t="s">
        <v>344</v>
      </c>
      <c r="D17632" s="3" t="s">
        <v>34418</v>
      </c>
      <c r="E17632" s="4">
        <v>5920</v>
      </c>
      <c r="F17632" s="3" t="s">
        <v>0</v>
      </c>
      <c r="G17632" s="4">
        <v>1</v>
      </c>
      <c r="H17632" s="3" t="s">
        <v>108</v>
      </c>
    </row>
    <row r="17633" spans="1:8" x14ac:dyDescent="0.25">
      <c r="A17633" s="3" t="s">
        <v>31197</v>
      </c>
      <c r="B17633" s="3" t="s">
        <v>13600</v>
      </c>
      <c r="C17633" s="3" t="s">
        <v>344</v>
      </c>
      <c r="D17633" s="3" t="s">
        <v>34418</v>
      </c>
      <c r="E17633" s="4">
        <v>67000</v>
      </c>
      <c r="F17633" s="3" t="s">
        <v>0</v>
      </c>
      <c r="G17633" s="4">
        <v>4</v>
      </c>
      <c r="H17633" s="3" t="s">
        <v>108</v>
      </c>
    </row>
    <row r="17634" spans="1:8" x14ac:dyDescent="0.25">
      <c r="A17634" s="3" t="s">
        <v>31197</v>
      </c>
      <c r="B17634" s="3" t="s">
        <v>13601</v>
      </c>
      <c r="C17634" s="3" t="s">
        <v>344</v>
      </c>
      <c r="D17634" s="3" t="s">
        <v>34418</v>
      </c>
      <c r="E17634" s="4">
        <v>47200</v>
      </c>
      <c r="F17634" s="3" t="s">
        <v>0</v>
      </c>
      <c r="G17634" s="4">
        <v>2</v>
      </c>
      <c r="H17634" s="3" t="s">
        <v>108</v>
      </c>
    </row>
    <row r="17635" spans="1:8" x14ac:dyDescent="0.25">
      <c r="A17635" s="3" t="s">
        <v>31197</v>
      </c>
      <c r="B17635" s="3" t="s">
        <v>13602</v>
      </c>
      <c r="C17635" s="3" t="s">
        <v>344</v>
      </c>
      <c r="D17635" s="3" t="s">
        <v>34418</v>
      </c>
      <c r="E17635" s="4">
        <v>32940</v>
      </c>
      <c r="F17635" s="3" t="s">
        <v>0</v>
      </c>
      <c r="G17635" s="4">
        <v>2</v>
      </c>
      <c r="H17635" s="3" t="s">
        <v>108</v>
      </c>
    </row>
    <row r="17636" spans="1:8" x14ac:dyDescent="0.25">
      <c r="A17636" s="3" t="s">
        <v>31197</v>
      </c>
      <c r="B17636" s="3" t="s">
        <v>13603</v>
      </c>
      <c r="C17636" s="3" t="s">
        <v>344</v>
      </c>
      <c r="D17636" s="3" t="s">
        <v>34418</v>
      </c>
      <c r="E17636" s="4">
        <v>354900</v>
      </c>
      <c r="F17636" s="3" t="s">
        <v>0</v>
      </c>
      <c r="G17636" s="4">
        <v>1</v>
      </c>
      <c r="H17636" s="3" t="s">
        <v>108</v>
      </c>
    </row>
    <row r="17637" spans="1:8" x14ac:dyDescent="0.25">
      <c r="A17637" s="3" t="s">
        <v>31197</v>
      </c>
      <c r="B17637" s="3" t="s">
        <v>13604</v>
      </c>
      <c r="C17637" s="3" t="s">
        <v>344</v>
      </c>
      <c r="D17637" s="3" t="s">
        <v>34418</v>
      </c>
      <c r="E17637" s="4">
        <v>51910</v>
      </c>
      <c r="F17637" s="3" t="s">
        <v>0</v>
      </c>
      <c r="G17637" s="4">
        <v>1</v>
      </c>
      <c r="H17637" s="3" t="s">
        <v>108</v>
      </c>
    </row>
    <row r="17638" spans="1:8" x14ac:dyDescent="0.25">
      <c r="A17638" s="3" t="s">
        <v>31197</v>
      </c>
      <c r="B17638" s="3" t="s">
        <v>13605</v>
      </c>
      <c r="C17638" s="3" t="s">
        <v>344</v>
      </c>
      <c r="D17638" s="3" t="s">
        <v>34418</v>
      </c>
      <c r="E17638" s="4">
        <v>54920</v>
      </c>
      <c r="F17638" s="3" t="s">
        <v>0</v>
      </c>
      <c r="G17638" s="4">
        <v>1</v>
      </c>
      <c r="H17638" s="3" t="s">
        <v>108</v>
      </c>
    </row>
    <row r="17639" spans="1:8" x14ac:dyDescent="0.25">
      <c r="A17639" s="3" t="s">
        <v>31197</v>
      </c>
      <c r="B17639" s="3" t="s">
        <v>13606</v>
      </c>
      <c r="C17639" s="3" t="s">
        <v>344</v>
      </c>
      <c r="D17639" s="3" t="s">
        <v>34418</v>
      </c>
      <c r="E17639" s="4">
        <v>36980</v>
      </c>
      <c r="F17639" s="3" t="s">
        <v>0</v>
      </c>
      <c r="G17639" s="4">
        <v>1</v>
      </c>
      <c r="H17639" s="3" t="s">
        <v>108</v>
      </c>
    </row>
    <row r="17640" spans="1:8" x14ac:dyDescent="0.25">
      <c r="A17640" s="3" t="s">
        <v>31197</v>
      </c>
      <c r="B17640" s="3" t="s">
        <v>13607</v>
      </c>
      <c r="C17640" s="3" t="s">
        <v>344</v>
      </c>
      <c r="D17640" s="3" t="s">
        <v>34418</v>
      </c>
      <c r="E17640" s="4">
        <v>9500</v>
      </c>
      <c r="F17640" s="3" t="s">
        <v>0</v>
      </c>
      <c r="G17640" s="4">
        <v>2</v>
      </c>
      <c r="H17640" s="3" t="s">
        <v>108</v>
      </c>
    </row>
    <row r="17641" spans="1:8" x14ac:dyDescent="0.25">
      <c r="A17641" s="3" t="s">
        <v>31197</v>
      </c>
      <c r="B17641" s="3" t="s">
        <v>13608</v>
      </c>
      <c r="C17641" s="3" t="s">
        <v>344</v>
      </c>
      <c r="D17641" s="3" t="s">
        <v>34418</v>
      </c>
      <c r="E17641" s="4">
        <v>7460</v>
      </c>
      <c r="F17641" s="3" t="s">
        <v>0</v>
      </c>
      <c r="G17641" s="4">
        <v>1</v>
      </c>
      <c r="H17641" s="3" t="s">
        <v>108</v>
      </c>
    </row>
    <row r="17642" spans="1:8" x14ac:dyDescent="0.25">
      <c r="A17642" s="3" t="s">
        <v>31197</v>
      </c>
      <c r="B17642" s="3" t="s">
        <v>13609</v>
      </c>
      <c r="C17642" s="3" t="s">
        <v>344</v>
      </c>
      <c r="D17642" s="3" t="s">
        <v>34418</v>
      </c>
      <c r="E17642" s="4">
        <v>12200</v>
      </c>
      <c r="F17642" s="3" t="s">
        <v>0</v>
      </c>
      <c r="G17642" s="4">
        <v>20</v>
      </c>
      <c r="H17642" s="3" t="s">
        <v>108</v>
      </c>
    </row>
    <row r="17643" spans="1:8" x14ac:dyDescent="0.25">
      <c r="A17643" s="3" t="s">
        <v>31197</v>
      </c>
      <c r="B17643" s="3" t="s">
        <v>13610</v>
      </c>
      <c r="C17643" s="3" t="s">
        <v>344</v>
      </c>
      <c r="D17643" s="3" t="s">
        <v>34418</v>
      </c>
      <c r="E17643" s="4">
        <v>12200</v>
      </c>
      <c r="F17643" s="3" t="s">
        <v>0</v>
      </c>
      <c r="G17643" s="4">
        <v>20</v>
      </c>
      <c r="H17643" s="3" t="s">
        <v>108</v>
      </c>
    </row>
    <row r="17644" spans="1:8" x14ac:dyDescent="0.25">
      <c r="A17644" s="3" t="s">
        <v>31197</v>
      </c>
      <c r="B17644" s="3" t="s">
        <v>13611</v>
      </c>
      <c r="C17644" s="3" t="s">
        <v>344</v>
      </c>
      <c r="D17644" s="3" t="s">
        <v>34418</v>
      </c>
      <c r="E17644" s="4">
        <v>55580.480000000003</v>
      </c>
      <c r="F17644" s="3" t="s">
        <v>0</v>
      </c>
      <c r="G17644" s="4">
        <v>136</v>
      </c>
      <c r="H17644" s="3" t="s">
        <v>108</v>
      </c>
    </row>
    <row r="17645" spans="1:8" x14ac:dyDescent="0.25">
      <c r="A17645" s="3" t="s">
        <v>31197</v>
      </c>
      <c r="B17645" s="3" t="s">
        <v>13612</v>
      </c>
      <c r="C17645" s="3" t="s">
        <v>344</v>
      </c>
      <c r="D17645" s="3" t="s">
        <v>34418</v>
      </c>
      <c r="E17645" s="4">
        <v>26700</v>
      </c>
      <c r="F17645" s="3" t="s">
        <v>0</v>
      </c>
      <c r="G17645" s="4">
        <v>1</v>
      </c>
      <c r="H17645" s="3" t="s">
        <v>108</v>
      </c>
    </row>
    <row r="17646" spans="1:8" x14ac:dyDescent="0.25">
      <c r="A17646" s="3" t="s">
        <v>31197</v>
      </c>
      <c r="B17646" s="3" t="s">
        <v>13613</v>
      </c>
      <c r="C17646" s="3" t="s">
        <v>344</v>
      </c>
      <c r="D17646" s="3" t="s">
        <v>34418</v>
      </c>
      <c r="E17646" s="4">
        <v>17400</v>
      </c>
      <c r="F17646" s="3" t="s">
        <v>0</v>
      </c>
      <c r="G17646" s="4">
        <v>30</v>
      </c>
      <c r="H17646" s="3" t="s">
        <v>108</v>
      </c>
    </row>
    <row r="17647" spans="1:8" x14ac:dyDescent="0.25">
      <c r="A17647" s="3" t="s">
        <v>31197</v>
      </c>
      <c r="B17647" s="3" t="s">
        <v>13614</v>
      </c>
      <c r="C17647" s="3" t="s">
        <v>344</v>
      </c>
      <c r="D17647" s="3" t="s">
        <v>34418</v>
      </c>
      <c r="E17647" s="4">
        <v>1680</v>
      </c>
      <c r="F17647" s="3" t="s">
        <v>0</v>
      </c>
      <c r="G17647" s="4">
        <v>4</v>
      </c>
      <c r="H17647" s="3" t="s">
        <v>108</v>
      </c>
    </row>
    <row r="17648" spans="1:8" x14ac:dyDescent="0.25">
      <c r="A17648" s="3" t="s">
        <v>31197</v>
      </c>
      <c r="B17648" s="3" t="s">
        <v>13615</v>
      </c>
      <c r="C17648" s="3" t="s">
        <v>344</v>
      </c>
      <c r="D17648" s="3" t="s">
        <v>34418</v>
      </c>
      <c r="E17648" s="4">
        <v>1680</v>
      </c>
      <c r="F17648" s="3" t="s">
        <v>0</v>
      </c>
      <c r="G17648" s="4">
        <v>4</v>
      </c>
      <c r="H17648" s="3" t="s">
        <v>108</v>
      </c>
    </row>
    <row r="17649" spans="1:8" x14ac:dyDescent="0.25">
      <c r="A17649" s="3" t="s">
        <v>31197</v>
      </c>
      <c r="B17649" s="3" t="s">
        <v>13616</v>
      </c>
      <c r="C17649" s="3" t="s">
        <v>344</v>
      </c>
      <c r="D17649" s="3" t="s">
        <v>34418</v>
      </c>
      <c r="E17649" s="4">
        <v>79300</v>
      </c>
      <c r="F17649" s="3" t="s">
        <v>0</v>
      </c>
      <c r="G17649" s="4">
        <v>1</v>
      </c>
      <c r="H17649" s="3" t="s">
        <v>108</v>
      </c>
    </row>
    <row r="17650" spans="1:8" x14ac:dyDescent="0.25">
      <c r="A17650" s="3" t="s">
        <v>31197</v>
      </c>
      <c r="B17650" s="3" t="s">
        <v>31505</v>
      </c>
      <c r="C17650" s="3" t="s">
        <v>344</v>
      </c>
      <c r="D17650" s="3" t="s">
        <v>34418</v>
      </c>
      <c r="E17650" s="4">
        <v>522360</v>
      </c>
      <c r="F17650" s="3" t="s">
        <v>0</v>
      </c>
      <c r="G17650" s="4">
        <v>1</v>
      </c>
      <c r="H17650" s="3" t="s">
        <v>108</v>
      </c>
    </row>
    <row r="17651" spans="1:8" x14ac:dyDescent="0.25">
      <c r="A17651" s="3" t="s">
        <v>31197</v>
      </c>
      <c r="B17651" s="3" t="s">
        <v>13617</v>
      </c>
      <c r="C17651" s="3" t="s">
        <v>344</v>
      </c>
      <c r="D17651" s="3" t="s">
        <v>34418</v>
      </c>
      <c r="E17651" s="4">
        <v>21750</v>
      </c>
      <c r="F17651" s="3" t="s">
        <v>0</v>
      </c>
      <c r="G17651" s="4">
        <v>50</v>
      </c>
      <c r="H17651" s="3" t="s">
        <v>108</v>
      </c>
    </row>
    <row r="17652" spans="1:8" x14ac:dyDescent="0.25">
      <c r="A17652" s="3" t="s">
        <v>31197</v>
      </c>
      <c r="B17652" s="3" t="s">
        <v>13618</v>
      </c>
      <c r="C17652" s="3" t="s">
        <v>344</v>
      </c>
      <c r="D17652" s="3" t="s">
        <v>34418</v>
      </c>
      <c r="E17652" s="4">
        <v>8700</v>
      </c>
      <c r="F17652" s="3" t="s">
        <v>0</v>
      </c>
      <c r="G17652" s="4">
        <v>20</v>
      </c>
      <c r="H17652" s="3" t="s">
        <v>108</v>
      </c>
    </row>
    <row r="17653" spans="1:8" x14ac:dyDescent="0.25">
      <c r="A17653" s="3" t="s">
        <v>31197</v>
      </c>
      <c r="B17653" s="3" t="s">
        <v>13619</v>
      </c>
      <c r="C17653" s="3" t="s">
        <v>344</v>
      </c>
      <c r="D17653" s="3" t="s">
        <v>34418</v>
      </c>
      <c r="E17653" s="4">
        <v>131560</v>
      </c>
      <c r="F17653" s="3" t="s">
        <v>0</v>
      </c>
      <c r="G17653" s="4">
        <v>1</v>
      </c>
      <c r="H17653" s="3" t="s">
        <v>108</v>
      </c>
    </row>
    <row r="17654" spans="1:8" x14ac:dyDescent="0.25">
      <c r="A17654" s="3" t="s">
        <v>31197</v>
      </c>
      <c r="B17654" s="3" t="s">
        <v>13620</v>
      </c>
      <c r="C17654" s="3" t="s">
        <v>344</v>
      </c>
      <c r="D17654" s="3" t="s">
        <v>34418</v>
      </c>
      <c r="E17654" s="4">
        <v>5860</v>
      </c>
      <c r="F17654" s="3" t="s">
        <v>0</v>
      </c>
      <c r="G17654" s="4">
        <v>1</v>
      </c>
      <c r="H17654" s="3" t="s">
        <v>108</v>
      </c>
    </row>
    <row r="17655" spans="1:8" x14ac:dyDescent="0.25">
      <c r="A17655" s="3" t="s">
        <v>31197</v>
      </c>
      <c r="B17655" s="3" t="s">
        <v>13621</v>
      </c>
      <c r="C17655" s="3" t="s">
        <v>344</v>
      </c>
      <c r="D17655" s="3" t="s">
        <v>34418</v>
      </c>
      <c r="E17655" s="4">
        <v>6650</v>
      </c>
      <c r="F17655" s="3" t="s">
        <v>0</v>
      </c>
      <c r="G17655" s="4">
        <v>1</v>
      </c>
      <c r="H17655" s="3" t="s">
        <v>108</v>
      </c>
    </row>
    <row r="17656" spans="1:8" x14ac:dyDescent="0.25">
      <c r="A17656" s="3" t="s">
        <v>31197</v>
      </c>
      <c r="B17656" s="3" t="s">
        <v>13622</v>
      </c>
      <c r="C17656" s="3" t="s">
        <v>344</v>
      </c>
      <c r="D17656" s="3" t="s">
        <v>34418</v>
      </c>
      <c r="E17656" s="4">
        <v>21900</v>
      </c>
      <c r="F17656" s="3" t="s">
        <v>0</v>
      </c>
      <c r="G17656" s="4">
        <v>10</v>
      </c>
      <c r="H17656" s="3" t="s">
        <v>108</v>
      </c>
    </row>
    <row r="17657" spans="1:8" x14ac:dyDescent="0.25">
      <c r="A17657" s="3" t="s">
        <v>31197</v>
      </c>
      <c r="B17657" s="3" t="s">
        <v>13623</v>
      </c>
      <c r="C17657" s="3" t="s">
        <v>344</v>
      </c>
      <c r="D17657" s="3" t="s">
        <v>34418</v>
      </c>
      <c r="E17657" s="4">
        <v>20900</v>
      </c>
      <c r="F17657" s="3" t="s">
        <v>0</v>
      </c>
      <c r="G17657" s="4">
        <v>10</v>
      </c>
      <c r="H17657" s="3" t="s">
        <v>108</v>
      </c>
    </row>
    <row r="17658" spans="1:8" x14ac:dyDescent="0.25">
      <c r="A17658" s="3" t="s">
        <v>31197</v>
      </c>
      <c r="B17658" s="3" t="s">
        <v>13624</v>
      </c>
      <c r="C17658" s="3" t="s">
        <v>344</v>
      </c>
      <c r="D17658" s="3" t="s">
        <v>34418</v>
      </c>
      <c r="E17658" s="4">
        <v>6580</v>
      </c>
      <c r="F17658" s="3" t="s">
        <v>0</v>
      </c>
      <c r="G17658" s="4">
        <v>20</v>
      </c>
      <c r="H17658" s="3" t="s">
        <v>108</v>
      </c>
    </row>
    <row r="17659" spans="1:8" x14ac:dyDescent="0.25">
      <c r="A17659" s="3" t="s">
        <v>31197</v>
      </c>
      <c r="B17659" s="3" t="s">
        <v>13625</v>
      </c>
      <c r="C17659" s="3" t="s">
        <v>344</v>
      </c>
      <c r="D17659" s="3" t="s">
        <v>34418</v>
      </c>
      <c r="E17659" s="4">
        <v>14900</v>
      </c>
      <c r="F17659" s="3" t="s">
        <v>0</v>
      </c>
      <c r="G17659" s="4">
        <v>10</v>
      </c>
      <c r="H17659" s="3" t="s">
        <v>108</v>
      </c>
    </row>
    <row r="17660" spans="1:8" x14ac:dyDescent="0.25">
      <c r="A17660" s="3" t="s">
        <v>31197</v>
      </c>
      <c r="B17660" s="3" t="s">
        <v>13626</v>
      </c>
      <c r="C17660" s="3" t="s">
        <v>344</v>
      </c>
      <c r="D17660" s="3" t="s">
        <v>34418</v>
      </c>
      <c r="E17660" s="4">
        <v>237966.66</v>
      </c>
      <c r="F17660" s="3" t="s">
        <v>0</v>
      </c>
      <c r="G17660" s="4">
        <v>6</v>
      </c>
      <c r="H17660" s="3" t="s">
        <v>108</v>
      </c>
    </row>
    <row r="17661" spans="1:8" x14ac:dyDescent="0.25">
      <c r="A17661" s="3" t="s">
        <v>31197</v>
      </c>
      <c r="B17661" s="3" t="s">
        <v>13627</v>
      </c>
      <c r="C17661" s="3" t="s">
        <v>344</v>
      </c>
      <c r="D17661" s="3" t="s">
        <v>34418</v>
      </c>
      <c r="E17661" s="4">
        <v>31900</v>
      </c>
      <c r="F17661" s="3" t="s">
        <v>0</v>
      </c>
      <c r="G17661" s="4">
        <v>5</v>
      </c>
      <c r="H17661" s="3" t="s">
        <v>108</v>
      </c>
    </row>
    <row r="17662" spans="1:8" x14ac:dyDescent="0.25">
      <c r="A17662" s="3" t="s">
        <v>31197</v>
      </c>
      <c r="B17662" s="3" t="s">
        <v>13628</v>
      </c>
      <c r="C17662" s="3" t="s">
        <v>344</v>
      </c>
      <c r="D17662" s="3" t="s">
        <v>34418</v>
      </c>
      <c r="E17662" s="4">
        <v>78800</v>
      </c>
      <c r="F17662" s="3" t="s">
        <v>0</v>
      </c>
      <c r="G17662" s="4">
        <v>4</v>
      </c>
      <c r="H17662" s="3" t="s">
        <v>108</v>
      </c>
    </row>
    <row r="17663" spans="1:8" x14ac:dyDescent="0.25">
      <c r="A17663" s="3" t="s">
        <v>31197</v>
      </c>
      <c r="B17663" s="3" t="s">
        <v>13629</v>
      </c>
      <c r="C17663" s="3" t="s">
        <v>344</v>
      </c>
      <c r="D17663" s="3" t="s">
        <v>34418</v>
      </c>
      <c r="E17663" s="4">
        <v>16760</v>
      </c>
      <c r="F17663" s="3" t="s">
        <v>0</v>
      </c>
      <c r="G17663" s="4">
        <v>2</v>
      </c>
      <c r="H17663" s="3" t="s">
        <v>108</v>
      </c>
    </row>
    <row r="17664" spans="1:8" x14ac:dyDescent="0.25">
      <c r="A17664" s="3" t="s">
        <v>31197</v>
      </c>
      <c r="B17664" s="3" t="s">
        <v>13630</v>
      </c>
      <c r="C17664" s="3" t="s">
        <v>344</v>
      </c>
      <c r="D17664" s="3" t="s">
        <v>34418</v>
      </c>
      <c r="E17664" s="4">
        <v>123140</v>
      </c>
      <c r="F17664" s="3" t="s">
        <v>0</v>
      </c>
      <c r="G17664" s="4">
        <v>4</v>
      </c>
      <c r="H17664" s="3" t="s">
        <v>108</v>
      </c>
    </row>
    <row r="17665" spans="1:8" x14ac:dyDescent="0.25">
      <c r="A17665" s="3" t="s">
        <v>31197</v>
      </c>
      <c r="B17665" s="3" t="s">
        <v>13631</v>
      </c>
      <c r="C17665" s="3" t="s">
        <v>344</v>
      </c>
      <c r="D17665" s="3" t="s">
        <v>34418</v>
      </c>
      <c r="E17665" s="4">
        <v>146980.20000000001</v>
      </c>
      <c r="F17665" s="3" t="s">
        <v>0</v>
      </c>
      <c r="G17665" s="4">
        <v>1</v>
      </c>
      <c r="H17665" s="3" t="s">
        <v>108</v>
      </c>
    </row>
    <row r="17666" spans="1:8" x14ac:dyDescent="0.25">
      <c r="A17666" s="3" t="s">
        <v>31197</v>
      </c>
      <c r="B17666" s="3" t="s">
        <v>13632</v>
      </c>
      <c r="C17666" s="3" t="s">
        <v>344</v>
      </c>
      <c r="D17666" s="3" t="s">
        <v>34418</v>
      </c>
      <c r="E17666" s="4">
        <v>6124</v>
      </c>
      <c r="F17666" s="3" t="s">
        <v>0</v>
      </c>
      <c r="G17666" s="4">
        <v>2</v>
      </c>
      <c r="H17666" s="3" t="s">
        <v>108</v>
      </c>
    </row>
    <row r="17667" spans="1:8" x14ac:dyDescent="0.25">
      <c r="A17667" s="3" t="s">
        <v>31197</v>
      </c>
      <c r="B17667" s="3" t="s">
        <v>13633</v>
      </c>
      <c r="C17667" s="3" t="s">
        <v>344</v>
      </c>
      <c r="D17667" s="3" t="s">
        <v>34418</v>
      </c>
      <c r="E17667" s="4">
        <v>1504</v>
      </c>
      <c r="F17667" s="3" t="s">
        <v>0</v>
      </c>
      <c r="G17667" s="4">
        <v>2</v>
      </c>
      <c r="H17667" s="3" t="s">
        <v>108</v>
      </c>
    </row>
    <row r="17668" spans="1:8" x14ac:dyDescent="0.25">
      <c r="A17668" s="3" t="s">
        <v>31197</v>
      </c>
      <c r="B17668" s="3" t="s">
        <v>13634</v>
      </c>
      <c r="C17668" s="3" t="s">
        <v>344</v>
      </c>
      <c r="D17668" s="3" t="s">
        <v>34418</v>
      </c>
      <c r="E17668" s="4">
        <v>4080</v>
      </c>
      <c r="F17668" s="3" t="s">
        <v>0</v>
      </c>
      <c r="G17668" s="4">
        <v>3</v>
      </c>
      <c r="H17668" s="3" t="s">
        <v>108</v>
      </c>
    </row>
    <row r="17669" spans="1:8" x14ac:dyDescent="0.25">
      <c r="A17669" s="3" t="s">
        <v>31197</v>
      </c>
      <c r="B17669" s="3" t="s">
        <v>13635</v>
      </c>
      <c r="C17669" s="3" t="s">
        <v>344</v>
      </c>
      <c r="D17669" s="3" t="s">
        <v>34418</v>
      </c>
      <c r="E17669" s="4">
        <v>6124</v>
      </c>
      <c r="F17669" s="3" t="s">
        <v>0</v>
      </c>
      <c r="G17669" s="4">
        <v>2</v>
      </c>
      <c r="H17669" s="3" t="s">
        <v>108</v>
      </c>
    </row>
    <row r="17670" spans="1:8" x14ac:dyDescent="0.25">
      <c r="A17670" s="3" t="s">
        <v>31197</v>
      </c>
      <c r="B17670" s="3" t="s">
        <v>13636</v>
      </c>
      <c r="C17670" s="3" t="s">
        <v>344</v>
      </c>
      <c r="D17670" s="3" t="s">
        <v>34418</v>
      </c>
      <c r="E17670" s="4">
        <v>5288</v>
      </c>
      <c r="F17670" s="3" t="s">
        <v>0</v>
      </c>
      <c r="G17670" s="4">
        <v>1</v>
      </c>
      <c r="H17670" s="3" t="s">
        <v>108</v>
      </c>
    </row>
    <row r="17671" spans="1:8" x14ac:dyDescent="0.25">
      <c r="A17671" s="3" t="s">
        <v>31197</v>
      </c>
      <c r="B17671" s="3" t="s">
        <v>13637</v>
      </c>
      <c r="C17671" s="3" t="s">
        <v>344</v>
      </c>
      <c r="D17671" s="3" t="s">
        <v>34418</v>
      </c>
      <c r="E17671" s="4">
        <v>4752</v>
      </c>
      <c r="F17671" s="3" t="s">
        <v>0</v>
      </c>
      <c r="G17671" s="4">
        <v>1</v>
      </c>
      <c r="H17671" s="3" t="s">
        <v>108</v>
      </c>
    </row>
    <row r="17672" spans="1:8" x14ac:dyDescent="0.25">
      <c r="A17672" s="3" t="s">
        <v>31197</v>
      </c>
      <c r="B17672" s="3" t="s">
        <v>13638</v>
      </c>
      <c r="C17672" s="3" t="s">
        <v>344</v>
      </c>
      <c r="D17672" s="3" t="s">
        <v>34418</v>
      </c>
      <c r="E17672" s="4">
        <v>218160</v>
      </c>
      <c r="F17672" s="3" t="s">
        <v>0</v>
      </c>
      <c r="G17672" s="4">
        <v>6</v>
      </c>
      <c r="H17672" s="3" t="s">
        <v>108</v>
      </c>
    </row>
    <row r="17673" spans="1:8" x14ac:dyDescent="0.25">
      <c r="A17673" s="3" t="s">
        <v>31197</v>
      </c>
      <c r="B17673" s="3" t="s">
        <v>13639</v>
      </c>
      <c r="C17673" s="3" t="s">
        <v>344</v>
      </c>
      <c r="D17673" s="3" t="s">
        <v>34418</v>
      </c>
      <c r="E17673" s="4">
        <v>46050</v>
      </c>
      <c r="F17673" s="3" t="s">
        <v>0</v>
      </c>
      <c r="G17673" s="4">
        <v>5</v>
      </c>
      <c r="H17673" s="3" t="s">
        <v>108</v>
      </c>
    </row>
    <row r="17674" spans="1:8" x14ac:dyDescent="0.25">
      <c r="A17674" s="3" t="s">
        <v>31197</v>
      </c>
      <c r="B17674" s="3" t="s">
        <v>13640</v>
      </c>
      <c r="C17674" s="3" t="s">
        <v>344</v>
      </c>
      <c r="D17674" s="3" t="s">
        <v>34418</v>
      </c>
      <c r="E17674" s="4">
        <v>58683</v>
      </c>
      <c r="F17674" s="3" t="s">
        <v>0</v>
      </c>
      <c r="G17674" s="4">
        <v>3</v>
      </c>
      <c r="H17674" s="3" t="s">
        <v>108</v>
      </c>
    </row>
    <row r="17675" spans="1:8" x14ac:dyDescent="0.25">
      <c r="A17675" s="3" t="s">
        <v>31197</v>
      </c>
      <c r="B17675" s="3" t="s">
        <v>13641</v>
      </c>
      <c r="C17675" s="3" t="s">
        <v>344</v>
      </c>
      <c r="D17675" s="3" t="s">
        <v>34418</v>
      </c>
      <c r="E17675" s="4">
        <v>87180</v>
      </c>
      <c r="F17675" s="3" t="s">
        <v>0</v>
      </c>
      <c r="G17675" s="4">
        <v>2</v>
      </c>
      <c r="H17675" s="3" t="s">
        <v>108</v>
      </c>
    </row>
    <row r="17676" spans="1:8" x14ac:dyDescent="0.25">
      <c r="A17676" s="3" t="s">
        <v>31197</v>
      </c>
      <c r="B17676" s="3" t="s">
        <v>13642</v>
      </c>
      <c r="C17676" s="3" t="s">
        <v>344</v>
      </c>
      <c r="D17676" s="3" t="s">
        <v>34418</v>
      </c>
      <c r="E17676" s="4">
        <v>19400</v>
      </c>
      <c r="F17676" s="3" t="s">
        <v>0</v>
      </c>
      <c r="G17676" s="4">
        <v>4</v>
      </c>
      <c r="H17676" s="3" t="s">
        <v>108</v>
      </c>
    </row>
    <row r="17677" spans="1:8" x14ac:dyDescent="0.25">
      <c r="A17677" s="3" t="s">
        <v>31197</v>
      </c>
      <c r="B17677" s="3" t="s">
        <v>13643</v>
      </c>
      <c r="C17677" s="3" t="s">
        <v>344</v>
      </c>
      <c r="D17677" s="3" t="s">
        <v>34418</v>
      </c>
      <c r="E17677" s="4">
        <v>14040</v>
      </c>
      <c r="F17677" s="3" t="s">
        <v>0</v>
      </c>
      <c r="G17677" s="4">
        <v>3</v>
      </c>
      <c r="H17677" s="3" t="s">
        <v>108</v>
      </c>
    </row>
    <row r="17678" spans="1:8" x14ac:dyDescent="0.25">
      <c r="A17678" s="3" t="s">
        <v>31197</v>
      </c>
      <c r="B17678" s="3" t="s">
        <v>13644</v>
      </c>
      <c r="C17678" s="3" t="s">
        <v>344</v>
      </c>
      <c r="D17678" s="3" t="s">
        <v>34418</v>
      </c>
      <c r="E17678" s="4">
        <v>9540</v>
      </c>
      <c r="F17678" s="3" t="s">
        <v>0</v>
      </c>
      <c r="G17678" s="4">
        <v>12</v>
      </c>
      <c r="H17678" s="3" t="s">
        <v>108</v>
      </c>
    </row>
    <row r="17679" spans="1:8" x14ac:dyDescent="0.25">
      <c r="A17679" s="3" t="s">
        <v>31197</v>
      </c>
      <c r="B17679" s="3" t="s">
        <v>13645</v>
      </c>
      <c r="C17679" s="3" t="s">
        <v>344</v>
      </c>
      <c r="D17679" s="3" t="s">
        <v>34418</v>
      </c>
      <c r="E17679" s="4">
        <v>2280</v>
      </c>
      <c r="F17679" s="3" t="s">
        <v>0</v>
      </c>
      <c r="G17679" s="4">
        <v>8</v>
      </c>
      <c r="H17679" s="3" t="s">
        <v>108</v>
      </c>
    </row>
    <row r="17680" spans="1:8" x14ac:dyDescent="0.25">
      <c r="A17680" s="3" t="s">
        <v>31197</v>
      </c>
      <c r="B17680" s="3" t="s">
        <v>13646</v>
      </c>
      <c r="C17680" s="3" t="s">
        <v>344</v>
      </c>
      <c r="D17680" s="3" t="s">
        <v>34418</v>
      </c>
      <c r="E17680" s="4">
        <v>6468</v>
      </c>
      <c r="F17680" s="3" t="s">
        <v>0</v>
      </c>
      <c r="G17680" s="4">
        <v>12</v>
      </c>
      <c r="H17680" s="3" t="s">
        <v>108</v>
      </c>
    </row>
    <row r="17681" spans="1:8" x14ac:dyDescent="0.25">
      <c r="A17681" s="3" t="s">
        <v>31197</v>
      </c>
      <c r="B17681" s="3" t="s">
        <v>13647</v>
      </c>
      <c r="C17681" s="3" t="s">
        <v>344</v>
      </c>
      <c r="D17681" s="3" t="s">
        <v>34418</v>
      </c>
      <c r="E17681" s="4">
        <v>1620</v>
      </c>
      <c r="F17681" s="3" t="s">
        <v>0</v>
      </c>
      <c r="G17681" s="4">
        <v>12</v>
      </c>
      <c r="H17681" s="3" t="s">
        <v>108</v>
      </c>
    </row>
    <row r="17682" spans="1:8" x14ac:dyDescent="0.25">
      <c r="A17682" s="3" t="s">
        <v>31197</v>
      </c>
      <c r="B17682" s="3" t="s">
        <v>13648</v>
      </c>
      <c r="C17682" s="3" t="s">
        <v>344</v>
      </c>
      <c r="D17682" s="3" t="s">
        <v>34418</v>
      </c>
      <c r="E17682" s="4">
        <v>85200</v>
      </c>
      <c r="F17682" s="3" t="s">
        <v>0</v>
      </c>
      <c r="G17682" s="4">
        <v>4</v>
      </c>
      <c r="H17682" s="3" t="s">
        <v>108</v>
      </c>
    </row>
    <row r="17683" spans="1:8" x14ac:dyDescent="0.25">
      <c r="A17683" s="3" t="s">
        <v>31197</v>
      </c>
      <c r="B17683" s="3" t="s">
        <v>13649</v>
      </c>
      <c r="C17683" s="3" t="s">
        <v>344</v>
      </c>
      <c r="D17683" s="3" t="s">
        <v>34418</v>
      </c>
      <c r="E17683" s="4">
        <v>16960</v>
      </c>
      <c r="F17683" s="3" t="s">
        <v>0</v>
      </c>
      <c r="G17683" s="4">
        <v>32</v>
      </c>
      <c r="H17683" s="3" t="s">
        <v>108</v>
      </c>
    </row>
    <row r="17684" spans="1:8" x14ac:dyDescent="0.25">
      <c r="A17684" s="3" t="s">
        <v>31197</v>
      </c>
      <c r="B17684" s="3" t="s">
        <v>13650</v>
      </c>
      <c r="C17684" s="3" t="s">
        <v>344</v>
      </c>
      <c r="D17684" s="3" t="s">
        <v>34418</v>
      </c>
      <c r="E17684" s="4">
        <v>78600</v>
      </c>
      <c r="F17684" s="3" t="s">
        <v>0</v>
      </c>
      <c r="G17684" s="4">
        <v>1</v>
      </c>
      <c r="H17684" s="3" t="s">
        <v>108</v>
      </c>
    </row>
    <row r="17685" spans="1:8" x14ac:dyDescent="0.25">
      <c r="A17685" s="3" t="s">
        <v>31197</v>
      </c>
      <c r="B17685" s="3" t="s">
        <v>13651</v>
      </c>
      <c r="C17685" s="3" t="s">
        <v>344</v>
      </c>
      <c r="D17685" s="3" t="s">
        <v>34418</v>
      </c>
      <c r="E17685" s="4">
        <v>1890000</v>
      </c>
      <c r="F17685" s="3" t="s">
        <v>0</v>
      </c>
      <c r="G17685" s="4">
        <v>16</v>
      </c>
      <c r="H17685" s="3" t="s">
        <v>108</v>
      </c>
    </row>
    <row r="17686" spans="1:8" x14ac:dyDescent="0.25">
      <c r="A17686" s="3" t="s">
        <v>31197</v>
      </c>
      <c r="B17686" s="3" t="s">
        <v>13652</v>
      </c>
      <c r="C17686" s="3" t="s">
        <v>344</v>
      </c>
      <c r="D17686" s="3" t="s">
        <v>34418</v>
      </c>
      <c r="E17686" s="4">
        <v>1593326.3999999899</v>
      </c>
      <c r="F17686" s="3" t="s">
        <v>0</v>
      </c>
      <c r="G17686" s="4">
        <v>18</v>
      </c>
      <c r="H17686" s="3" t="s">
        <v>108</v>
      </c>
    </row>
    <row r="17687" spans="1:8" x14ac:dyDescent="0.25">
      <c r="A17687" s="3" t="s">
        <v>31197</v>
      </c>
      <c r="B17687" s="3" t="s">
        <v>13653</v>
      </c>
      <c r="C17687" s="3" t="s">
        <v>344</v>
      </c>
      <c r="D17687" s="3" t="s">
        <v>34418</v>
      </c>
      <c r="E17687" s="4">
        <v>53700</v>
      </c>
      <c r="F17687" s="3" t="s">
        <v>0</v>
      </c>
      <c r="G17687" s="4">
        <v>3</v>
      </c>
      <c r="H17687" s="3" t="s">
        <v>108</v>
      </c>
    </row>
    <row r="17688" spans="1:8" x14ac:dyDescent="0.25">
      <c r="A17688" s="3" t="s">
        <v>31197</v>
      </c>
      <c r="B17688" s="3" t="s">
        <v>13654</v>
      </c>
      <c r="C17688" s="3" t="s">
        <v>344</v>
      </c>
      <c r="D17688" s="3" t="s">
        <v>34418</v>
      </c>
      <c r="E17688" s="4">
        <v>142453.329999999</v>
      </c>
      <c r="F17688" s="3" t="s">
        <v>0</v>
      </c>
      <c r="G17688" s="4">
        <v>16</v>
      </c>
      <c r="H17688" s="3" t="s">
        <v>108</v>
      </c>
    </row>
    <row r="17689" spans="1:8" x14ac:dyDescent="0.25">
      <c r="A17689" s="3" t="s">
        <v>31197</v>
      </c>
      <c r="B17689" s="3" t="s">
        <v>13655</v>
      </c>
      <c r="C17689" s="3" t="s">
        <v>344</v>
      </c>
      <c r="D17689" s="3" t="s">
        <v>34418</v>
      </c>
      <c r="E17689" s="4">
        <v>195800</v>
      </c>
      <c r="F17689" s="3" t="s">
        <v>0</v>
      </c>
      <c r="G17689" s="4">
        <v>22</v>
      </c>
      <c r="H17689" s="3" t="s">
        <v>108</v>
      </c>
    </row>
    <row r="17690" spans="1:8" x14ac:dyDescent="0.25">
      <c r="A17690" s="3" t="s">
        <v>31197</v>
      </c>
      <c r="B17690" s="3" t="s">
        <v>13656</v>
      </c>
      <c r="C17690" s="3" t="s">
        <v>344</v>
      </c>
      <c r="D17690" s="3" t="s">
        <v>34418</v>
      </c>
      <c r="E17690" s="4">
        <v>3560</v>
      </c>
      <c r="F17690" s="3" t="s">
        <v>0</v>
      </c>
      <c r="G17690" s="4">
        <v>4</v>
      </c>
      <c r="H17690" s="3" t="s">
        <v>108</v>
      </c>
    </row>
    <row r="17691" spans="1:8" x14ac:dyDescent="0.25">
      <c r="A17691" s="3" t="s">
        <v>31197</v>
      </c>
      <c r="B17691" s="3" t="s">
        <v>13657</v>
      </c>
      <c r="C17691" s="3" t="s">
        <v>344</v>
      </c>
      <c r="D17691" s="3" t="s">
        <v>34418</v>
      </c>
      <c r="E17691" s="4">
        <v>24058.75</v>
      </c>
      <c r="F17691" s="3" t="s">
        <v>0</v>
      </c>
      <c r="G17691" s="4">
        <v>37</v>
      </c>
      <c r="H17691" s="3" t="s">
        <v>108</v>
      </c>
    </row>
    <row r="17692" spans="1:8" x14ac:dyDescent="0.25">
      <c r="A17692" s="3" t="s">
        <v>31197</v>
      </c>
      <c r="B17692" s="3" t="s">
        <v>13658</v>
      </c>
      <c r="C17692" s="3" t="s">
        <v>344</v>
      </c>
      <c r="D17692" s="3" t="s">
        <v>34418</v>
      </c>
      <c r="E17692" s="4">
        <v>282834</v>
      </c>
      <c r="F17692" s="3" t="s">
        <v>0</v>
      </c>
      <c r="G17692" s="4">
        <v>19</v>
      </c>
      <c r="H17692" s="3" t="s">
        <v>108</v>
      </c>
    </row>
    <row r="17693" spans="1:8" x14ac:dyDescent="0.25">
      <c r="A17693" s="3" t="s">
        <v>31197</v>
      </c>
      <c r="B17693" s="3" t="s">
        <v>13659</v>
      </c>
      <c r="C17693" s="3" t="s">
        <v>344</v>
      </c>
      <c r="D17693" s="3" t="s">
        <v>34418</v>
      </c>
      <c r="E17693" s="4">
        <v>68118</v>
      </c>
      <c r="F17693" s="3" t="s">
        <v>0</v>
      </c>
      <c r="G17693" s="4">
        <v>31</v>
      </c>
      <c r="H17693" s="3" t="s">
        <v>108</v>
      </c>
    </row>
    <row r="17694" spans="1:8" x14ac:dyDescent="0.25">
      <c r="A17694" s="3" t="s">
        <v>31197</v>
      </c>
      <c r="B17694" s="3" t="s">
        <v>13660</v>
      </c>
      <c r="C17694" s="3" t="s">
        <v>344</v>
      </c>
      <c r="D17694" s="3" t="s">
        <v>34418</v>
      </c>
      <c r="E17694" s="4">
        <v>660</v>
      </c>
      <c r="F17694" s="3" t="s">
        <v>0</v>
      </c>
      <c r="G17694" s="4">
        <v>2</v>
      </c>
      <c r="H17694" s="3" t="s">
        <v>108</v>
      </c>
    </row>
    <row r="17695" spans="1:8" x14ac:dyDescent="0.25">
      <c r="A17695" s="3" t="s">
        <v>31197</v>
      </c>
      <c r="B17695" s="3" t="s">
        <v>13661</v>
      </c>
      <c r="C17695" s="3" t="s">
        <v>344</v>
      </c>
      <c r="D17695" s="3" t="s">
        <v>34418</v>
      </c>
      <c r="E17695" s="4">
        <v>4770</v>
      </c>
      <c r="F17695" s="3" t="s">
        <v>0</v>
      </c>
      <c r="G17695" s="4">
        <v>30</v>
      </c>
      <c r="H17695" s="3" t="s">
        <v>108</v>
      </c>
    </row>
    <row r="17696" spans="1:8" x14ac:dyDescent="0.25">
      <c r="A17696" s="3" t="s">
        <v>31197</v>
      </c>
      <c r="B17696" s="3" t="s">
        <v>13662</v>
      </c>
      <c r="C17696" s="3" t="s">
        <v>344</v>
      </c>
      <c r="D17696" s="3" t="s">
        <v>34418</v>
      </c>
      <c r="E17696" s="4">
        <v>30800</v>
      </c>
      <c r="F17696" s="3" t="s">
        <v>0</v>
      </c>
      <c r="G17696" s="4">
        <v>100</v>
      </c>
      <c r="H17696" s="3" t="s">
        <v>108</v>
      </c>
    </row>
    <row r="17697" spans="1:8" x14ac:dyDescent="0.25">
      <c r="A17697" s="3" t="s">
        <v>31197</v>
      </c>
      <c r="B17697" s="3" t="s">
        <v>13663</v>
      </c>
      <c r="C17697" s="3" t="s">
        <v>344</v>
      </c>
      <c r="D17697" s="3" t="s">
        <v>34418</v>
      </c>
      <c r="E17697" s="4">
        <v>53440</v>
      </c>
      <c r="F17697" s="3" t="s">
        <v>0</v>
      </c>
      <c r="G17697" s="4">
        <v>1</v>
      </c>
      <c r="H17697" s="3" t="s">
        <v>108</v>
      </c>
    </row>
    <row r="17698" spans="1:8" x14ac:dyDescent="0.25">
      <c r="A17698" s="3" t="s">
        <v>31197</v>
      </c>
      <c r="B17698" s="3" t="s">
        <v>13664</v>
      </c>
      <c r="C17698" s="3" t="s">
        <v>344</v>
      </c>
      <c r="D17698" s="3" t="s">
        <v>34418</v>
      </c>
      <c r="E17698" s="4">
        <v>79875</v>
      </c>
      <c r="F17698" s="3" t="s">
        <v>0</v>
      </c>
      <c r="G17698" s="4">
        <v>1</v>
      </c>
      <c r="H17698" s="3" t="s">
        <v>108</v>
      </c>
    </row>
    <row r="17699" spans="1:8" x14ac:dyDescent="0.25">
      <c r="A17699" s="3" t="s">
        <v>31197</v>
      </c>
      <c r="B17699" s="3" t="s">
        <v>13665</v>
      </c>
      <c r="C17699" s="3" t="s">
        <v>344</v>
      </c>
      <c r="D17699" s="3" t="s">
        <v>34418</v>
      </c>
      <c r="E17699" s="4">
        <v>105320.74</v>
      </c>
      <c r="F17699" s="3" t="s">
        <v>0</v>
      </c>
      <c r="G17699" s="4">
        <v>1</v>
      </c>
      <c r="H17699" s="3" t="s">
        <v>108</v>
      </c>
    </row>
    <row r="17700" spans="1:8" x14ac:dyDescent="0.25">
      <c r="A17700" s="3" t="s">
        <v>31197</v>
      </c>
      <c r="B17700" s="3" t="s">
        <v>13666</v>
      </c>
      <c r="C17700" s="3" t="s">
        <v>344</v>
      </c>
      <c r="D17700" s="3" t="s">
        <v>34418</v>
      </c>
      <c r="E17700" s="4">
        <v>5170</v>
      </c>
      <c r="F17700" s="3" t="s">
        <v>0</v>
      </c>
      <c r="G17700" s="4">
        <v>1</v>
      </c>
      <c r="H17700" s="3" t="s">
        <v>108</v>
      </c>
    </row>
    <row r="17701" spans="1:8" x14ac:dyDescent="0.25">
      <c r="A17701" s="3" t="s">
        <v>31197</v>
      </c>
      <c r="B17701" s="3" t="s">
        <v>13667</v>
      </c>
      <c r="C17701" s="3" t="s">
        <v>344</v>
      </c>
      <c r="D17701" s="3" t="s">
        <v>34418</v>
      </c>
      <c r="E17701" s="4">
        <v>174970</v>
      </c>
      <c r="F17701" s="3" t="s">
        <v>0</v>
      </c>
      <c r="G17701" s="4">
        <v>1</v>
      </c>
      <c r="H17701" s="3" t="s">
        <v>108</v>
      </c>
    </row>
    <row r="17702" spans="1:8" x14ac:dyDescent="0.25">
      <c r="A17702" s="3" t="s">
        <v>31197</v>
      </c>
      <c r="B17702" s="3" t="s">
        <v>13668</v>
      </c>
      <c r="C17702" s="3" t="s">
        <v>344</v>
      </c>
      <c r="D17702" s="3" t="s">
        <v>34418</v>
      </c>
      <c r="E17702" s="4">
        <v>87990</v>
      </c>
      <c r="F17702" s="3" t="s">
        <v>0</v>
      </c>
      <c r="G17702" s="4">
        <v>1</v>
      </c>
      <c r="H17702" s="3" t="s">
        <v>108</v>
      </c>
    </row>
    <row r="17703" spans="1:8" x14ac:dyDescent="0.25">
      <c r="A17703" s="3" t="s">
        <v>31197</v>
      </c>
      <c r="B17703" s="3" t="s">
        <v>13669</v>
      </c>
      <c r="C17703" s="3" t="s">
        <v>344</v>
      </c>
      <c r="D17703" s="3" t="s">
        <v>34418</v>
      </c>
      <c r="E17703" s="4">
        <v>72540</v>
      </c>
      <c r="F17703" s="3" t="s">
        <v>0</v>
      </c>
      <c r="G17703" s="4">
        <v>2</v>
      </c>
      <c r="H17703" s="3" t="s">
        <v>108</v>
      </c>
    </row>
    <row r="17704" spans="1:8" x14ac:dyDescent="0.25">
      <c r="A17704" s="3" t="s">
        <v>31197</v>
      </c>
      <c r="B17704" s="3" t="s">
        <v>13670</v>
      </c>
      <c r="C17704" s="3" t="s">
        <v>344</v>
      </c>
      <c r="D17704" s="3" t="s">
        <v>34418</v>
      </c>
      <c r="E17704" s="4">
        <v>28077.66</v>
      </c>
      <c r="F17704" s="3" t="s">
        <v>0</v>
      </c>
      <c r="G17704" s="4">
        <v>15</v>
      </c>
      <c r="H17704" s="3" t="s">
        <v>108</v>
      </c>
    </row>
    <row r="17705" spans="1:8" x14ac:dyDescent="0.25">
      <c r="A17705" s="3" t="s">
        <v>31197</v>
      </c>
      <c r="B17705" s="3" t="s">
        <v>13671</v>
      </c>
      <c r="C17705" s="3" t="s">
        <v>344</v>
      </c>
      <c r="D17705" s="3" t="s">
        <v>34418</v>
      </c>
      <c r="E17705" s="4">
        <v>7080</v>
      </c>
      <c r="F17705" s="3" t="s">
        <v>0</v>
      </c>
      <c r="G17705" s="4">
        <v>12</v>
      </c>
      <c r="H17705" s="3" t="s">
        <v>108</v>
      </c>
    </row>
    <row r="17706" spans="1:8" x14ac:dyDescent="0.25">
      <c r="A17706" s="3" t="s">
        <v>31197</v>
      </c>
      <c r="B17706" s="3" t="s">
        <v>13672</v>
      </c>
      <c r="C17706" s="3" t="s">
        <v>344</v>
      </c>
      <c r="D17706" s="3" t="s">
        <v>34418</v>
      </c>
      <c r="E17706" s="4">
        <v>1630</v>
      </c>
      <c r="F17706" s="3" t="s">
        <v>0</v>
      </c>
      <c r="G17706" s="4">
        <v>1</v>
      </c>
      <c r="H17706" s="3" t="s">
        <v>108</v>
      </c>
    </row>
    <row r="17707" spans="1:8" x14ac:dyDescent="0.25">
      <c r="A17707" s="3" t="s">
        <v>31197</v>
      </c>
      <c r="B17707" s="3" t="s">
        <v>13673</v>
      </c>
      <c r="C17707" s="3" t="s">
        <v>344</v>
      </c>
      <c r="D17707" s="3" t="s">
        <v>34418</v>
      </c>
      <c r="E17707" s="4">
        <v>268114.28999999899</v>
      </c>
      <c r="F17707" s="3" t="s">
        <v>0</v>
      </c>
      <c r="G17707" s="4">
        <v>4</v>
      </c>
      <c r="H17707" s="3" t="s">
        <v>108</v>
      </c>
    </row>
    <row r="17708" spans="1:8" x14ac:dyDescent="0.25">
      <c r="A17708" s="3" t="s">
        <v>31197</v>
      </c>
      <c r="B17708" s="3" t="s">
        <v>13674</v>
      </c>
      <c r="C17708" s="3" t="s">
        <v>344</v>
      </c>
      <c r="D17708" s="3" t="s">
        <v>34418</v>
      </c>
      <c r="E17708" s="4">
        <v>285300</v>
      </c>
      <c r="F17708" s="3" t="s">
        <v>0</v>
      </c>
      <c r="G17708" s="4">
        <v>5</v>
      </c>
      <c r="H17708" s="3" t="s">
        <v>108</v>
      </c>
    </row>
    <row r="17709" spans="1:8" x14ac:dyDescent="0.25">
      <c r="A17709" s="3" t="s">
        <v>31197</v>
      </c>
      <c r="B17709" s="3" t="s">
        <v>13675</v>
      </c>
      <c r="C17709" s="3" t="s">
        <v>344</v>
      </c>
      <c r="D17709" s="3" t="s">
        <v>34418</v>
      </c>
      <c r="E17709" s="4">
        <v>1084221.07</v>
      </c>
      <c r="F17709" s="3" t="s">
        <v>0</v>
      </c>
      <c r="G17709" s="4">
        <v>3</v>
      </c>
      <c r="H17709" s="3" t="s">
        <v>108</v>
      </c>
    </row>
    <row r="17710" spans="1:8" x14ac:dyDescent="0.25">
      <c r="A17710" s="3" t="s">
        <v>31197</v>
      </c>
      <c r="B17710" s="3" t="s">
        <v>13676</v>
      </c>
      <c r="C17710" s="3" t="s">
        <v>344</v>
      </c>
      <c r="D17710" s="3" t="s">
        <v>34418</v>
      </c>
      <c r="E17710" s="4">
        <v>2779646.1499999901</v>
      </c>
      <c r="F17710" s="3" t="s">
        <v>0</v>
      </c>
      <c r="G17710" s="4">
        <v>14</v>
      </c>
      <c r="H17710" s="3" t="s">
        <v>108</v>
      </c>
    </row>
    <row r="17711" spans="1:8" x14ac:dyDescent="0.25">
      <c r="A17711" s="3" t="s">
        <v>31197</v>
      </c>
      <c r="B17711" s="3" t="s">
        <v>13677</v>
      </c>
      <c r="C17711" s="3" t="s">
        <v>344</v>
      </c>
      <c r="D17711" s="3" t="s">
        <v>34418</v>
      </c>
      <c r="E17711" s="4">
        <v>2725988.04999999</v>
      </c>
      <c r="F17711" s="3" t="s">
        <v>0</v>
      </c>
      <c r="G17711" s="4">
        <v>13</v>
      </c>
      <c r="H17711" s="3" t="s">
        <v>108</v>
      </c>
    </row>
    <row r="17712" spans="1:8" x14ac:dyDescent="0.25">
      <c r="A17712" s="3" t="s">
        <v>31197</v>
      </c>
      <c r="B17712" s="3" t="s">
        <v>13678</v>
      </c>
      <c r="C17712" s="3" t="s">
        <v>344</v>
      </c>
      <c r="D17712" s="3" t="s">
        <v>34418</v>
      </c>
      <c r="E17712" s="4">
        <v>15840</v>
      </c>
      <c r="F17712" s="3" t="s">
        <v>0</v>
      </c>
      <c r="G17712" s="4">
        <v>9</v>
      </c>
      <c r="H17712" s="3" t="s">
        <v>108</v>
      </c>
    </row>
    <row r="17713" spans="1:8" x14ac:dyDescent="0.25">
      <c r="A17713" s="3" t="s">
        <v>31197</v>
      </c>
      <c r="B17713" s="3" t="s">
        <v>13679</v>
      </c>
      <c r="C17713" s="3" t="s">
        <v>344</v>
      </c>
      <c r="D17713" s="3" t="s">
        <v>34418</v>
      </c>
      <c r="E17713" s="4">
        <v>1194330.4299999899</v>
      </c>
      <c r="F17713" s="3" t="s">
        <v>0</v>
      </c>
      <c r="G17713" s="4">
        <v>88</v>
      </c>
      <c r="H17713" s="3" t="s">
        <v>108</v>
      </c>
    </row>
    <row r="17714" spans="1:8" x14ac:dyDescent="0.25">
      <c r="A17714" s="3" t="s">
        <v>31197</v>
      </c>
      <c r="B17714" s="3" t="s">
        <v>13680</v>
      </c>
      <c r="C17714" s="3" t="s">
        <v>344</v>
      </c>
      <c r="D17714" s="3" t="s">
        <v>34418</v>
      </c>
      <c r="E17714" s="4">
        <v>556800</v>
      </c>
      <c r="F17714" s="3" t="s">
        <v>0</v>
      </c>
      <c r="G17714" s="4">
        <v>48</v>
      </c>
      <c r="H17714" s="3" t="s">
        <v>108</v>
      </c>
    </row>
    <row r="17715" spans="1:8" x14ac:dyDescent="0.25">
      <c r="A17715" s="3" t="s">
        <v>31197</v>
      </c>
      <c r="B17715" s="3" t="s">
        <v>13681</v>
      </c>
      <c r="C17715" s="3" t="s">
        <v>344</v>
      </c>
      <c r="D17715" s="3" t="s">
        <v>34418</v>
      </c>
      <c r="E17715" s="4">
        <v>347140.96999999898</v>
      </c>
      <c r="F17715" s="3" t="s">
        <v>0</v>
      </c>
      <c r="G17715" s="4">
        <v>11</v>
      </c>
      <c r="H17715" s="3" t="s">
        <v>108</v>
      </c>
    </row>
    <row r="17716" spans="1:8" x14ac:dyDescent="0.25">
      <c r="A17716" s="3" t="s">
        <v>31197</v>
      </c>
      <c r="B17716" s="3" t="s">
        <v>13682</v>
      </c>
      <c r="C17716" s="3" t="s">
        <v>344</v>
      </c>
      <c r="D17716" s="3" t="s">
        <v>34418</v>
      </c>
      <c r="E17716" s="4">
        <v>231647.37</v>
      </c>
      <c r="F17716" s="3" t="s">
        <v>0</v>
      </c>
      <c r="G17716" s="4">
        <v>11</v>
      </c>
      <c r="H17716" s="3" t="s">
        <v>108</v>
      </c>
    </row>
    <row r="17717" spans="1:8" x14ac:dyDescent="0.25">
      <c r="A17717" s="3" t="s">
        <v>31197</v>
      </c>
      <c r="B17717" s="3" t="s">
        <v>13683</v>
      </c>
      <c r="C17717" s="3" t="s">
        <v>344</v>
      </c>
      <c r="D17717" s="3" t="s">
        <v>34418</v>
      </c>
      <c r="E17717" s="4">
        <v>3060</v>
      </c>
      <c r="F17717" s="3" t="s">
        <v>0</v>
      </c>
      <c r="G17717" s="4">
        <v>2</v>
      </c>
      <c r="H17717" s="3" t="s">
        <v>108</v>
      </c>
    </row>
    <row r="17718" spans="1:8" x14ac:dyDescent="0.25">
      <c r="A17718" s="3" t="s">
        <v>31197</v>
      </c>
      <c r="B17718" s="3" t="s">
        <v>13684</v>
      </c>
      <c r="C17718" s="3" t="s">
        <v>344</v>
      </c>
      <c r="D17718" s="3" t="s">
        <v>34418</v>
      </c>
      <c r="E17718" s="4">
        <v>3298</v>
      </c>
      <c r="F17718" s="3" t="s">
        <v>0</v>
      </c>
      <c r="G17718" s="4">
        <v>11</v>
      </c>
      <c r="H17718" s="3" t="s">
        <v>108</v>
      </c>
    </row>
    <row r="17719" spans="1:8" x14ac:dyDescent="0.25">
      <c r="A17719" s="3" t="s">
        <v>31197</v>
      </c>
      <c r="B17719" s="3" t="s">
        <v>13685</v>
      </c>
      <c r="C17719" s="3" t="s">
        <v>344</v>
      </c>
      <c r="D17719" s="3" t="s">
        <v>34418</v>
      </c>
      <c r="E17719" s="4">
        <v>32940</v>
      </c>
      <c r="F17719" s="3" t="s">
        <v>0</v>
      </c>
      <c r="G17719" s="4">
        <v>52</v>
      </c>
      <c r="H17719" s="3" t="s">
        <v>108</v>
      </c>
    </row>
    <row r="17720" spans="1:8" x14ac:dyDescent="0.25">
      <c r="A17720" s="3" t="s">
        <v>31197</v>
      </c>
      <c r="B17720" s="3" t="s">
        <v>13686</v>
      </c>
      <c r="C17720" s="3" t="s">
        <v>344</v>
      </c>
      <c r="D17720" s="3" t="s">
        <v>34418</v>
      </c>
      <c r="E17720" s="4">
        <v>31733.49</v>
      </c>
      <c r="F17720" s="3" t="s">
        <v>0</v>
      </c>
      <c r="G17720" s="4">
        <v>28</v>
      </c>
      <c r="H17720" s="3" t="s">
        <v>108</v>
      </c>
    </row>
    <row r="17721" spans="1:8" x14ac:dyDescent="0.25">
      <c r="A17721" s="3" t="s">
        <v>31197</v>
      </c>
      <c r="B17721" s="3" t="s">
        <v>13687</v>
      </c>
      <c r="C17721" s="3" t="s">
        <v>344</v>
      </c>
      <c r="D17721" s="3" t="s">
        <v>34418</v>
      </c>
      <c r="E17721" s="4">
        <v>259000</v>
      </c>
      <c r="F17721" s="3" t="s">
        <v>0</v>
      </c>
      <c r="G17721" s="4">
        <v>7</v>
      </c>
      <c r="H17721" s="3" t="s">
        <v>108</v>
      </c>
    </row>
    <row r="17722" spans="1:8" x14ac:dyDescent="0.25">
      <c r="A17722" s="3" t="s">
        <v>31197</v>
      </c>
      <c r="B17722" s="3" t="s">
        <v>13688</v>
      </c>
      <c r="C17722" s="3" t="s">
        <v>344</v>
      </c>
      <c r="D17722" s="3" t="s">
        <v>34418</v>
      </c>
      <c r="E17722" s="4">
        <v>175000</v>
      </c>
      <c r="F17722" s="3" t="s">
        <v>0</v>
      </c>
      <c r="G17722" s="4">
        <v>7</v>
      </c>
      <c r="H17722" s="3" t="s">
        <v>108</v>
      </c>
    </row>
    <row r="17723" spans="1:8" x14ac:dyDescent="0.25">
      <c r="A17723" s="3" t="s">
        <v>31197</v>
      </c>
      <c r="B17723" s="3" t="s">
        <v>13689</v>
      </c>
      <c r="C17723" s="3" t="s">
        <v>344</v>
      </c>
      <c r="D17723" s="3" t="s">
        <v>34418</v>
      </c>
      <c r="E17723" s="4">
        <v>311484.15000000002</v>
      </c>
      <c r="F17723" s="3" t="s">
        <v>0</v>
      </c>
      <c r="G17723" s="4">
        <v>6</v>
      </c>
      <c r="H17723" s="3" t="s">
        <v>108</v>
      </c>
    </row>
    <row r="17724" spans="1:8" x14ac:dyDescent="0.25">
      <c r="A17724" s="3" t="s">
        <v>31197</v>
      </c>
      <c r="B17724" s="3" t="s">
        <v>13690</v>
      </c>
      <c r="C17724" s="3" t="s">
        <v>344</v>
      </c>
      <c r="D17724" s="3" t="s">
        <v>34418</v>
      </c>
      <c r="E17724" s="4">
        <v>259598.519999999</v>
      </c>
      <c r="F17724" s="3" t="s">
        <v>0</v>
      </c>
      <c r="G17724" s="4">
        <v>5</v>
      </c>
      <c r="H17724" s="3" t="s">
        <v>108</v>
      </c>
    </row>
    <row r="17725" spans="1:8" x14ac:dyDescent="0.25">
      <c r="A17725" s="3" t="s">
        <v>31197</v>
      </c>
      <c r="B17725" s="3" t="s">
        <v>13691</v>
      </c>
      <c r="C17725" s="3" t="s">
        <v>344</v>
      </c>
      <c r="D17725" s="3" t="s">
        <v>34418</v>
      </c>
      <c r="E17725" s="4">
        <v>54080</v>
      </c>
      <c r="F17725" s="3" t="s">
        <v>0</v>
      </c>
      <c r="G17725" s="4">
        <v>8</v>
      </c>
      <c r="H17725" s="3" t="s">
        <v>108</v>
      </c>
    </row>
    <row r="17726" spans="1:8" x14ac:dyDescent="0.25">
      <c r="A17726" s="3" t="s">
        <v>31197</v>
      </c>
      <c r="B17726" s="3" t="s">
        <v>13692</v>
      </c>
      <c r="C17726" s="3" t="s">
        <v>344</v>
      </c>
      <c r="D17726" s="3" t="s">
        <v>34418</v>
      </c>
      <c r="E17726" s="4">
        <v>81784.449999999895</v>
      </c>
      <c r="F17726" s="3" t="s">
        <v>0</v>
      </c>
      <c r="G17726" s="4">
        <v>10</v>
      </c>
      <c r="H17726" s="3" t="s">
        <v>108</v>
      </c>
    </row>
    <row r="17727" spans="1:8" x14ac:dyDescent="0.25">
      <c r="A17727" s="3" t="s">
        <v>31197</v>
      </c>
      <c r="B17727" s="3" t="s">
        <v>13693</v>
      </c>
      <c r="C17727" s="3" t="s">
        <v>344</v>
      </c>
      <c r="D17727" s="3" t="s">
        <v>34418</v>
      </c>
      <c r="E17727" s="4">
        <v>156494.73000000001</v>
      </c>
      <c r="F17727" s="3" t="s">
        <v>0</v>
      </c>
      <c r="G17727" s="4">
        <v>10</v>
      </c>
      <c r="H17727" s="3" t="s">
        <v>108</v>
      </c>
    </row>
    <row r="17728" spans="1:8" x14ac:dyDescent="0.25">
      <c r="A17728" s="3" t="s">
        <v>31197</v>
      </c>
      <c r="B17728" s="3" t="s">
        <v>13694</v>
      </c>
      <c r="C17728" s="3" t="s">
        <v>344</v>
      </c>
      <c r="D17728" s="3" t="s">
        <v>34418</v>
      </c>
      <c r="E17728" s="4">
        <v>139622</v>
      </c>
      <c r="F17728" s="3" t="s">
        <v>0</v>
      </c>
      <c r="G17728" s="4">
        <v>2</v>
      </c>
      <c r="H17728" s="3" t="s">
        <v>108</v>
      </c>
    </row>
    <row r="17729" spans="1:8" x14ac:dyDescent="0.25">
      <c r="A17729" s="3" t="s">
        <v>31197</v>
      </c>
      <c r="B17729" s="3" t="s">
        <v>13695</v>
      </c>
      <c r="C17729" s="3" t="s">
        <v>344</v>
      </c>
      <c r="D17729" s="3" t="s">
        <v>34418</v>
      </c>
      <c r="E17729" s="4">
        <v>54648.47</v>
      </c>
      <c r="F17729" s="3" t="s">
        <v>0</v>
      </c>
      <c r="G17729" s="4">
        <v>4</v>
      </c>
      <c r="H17729" s="3" t="s">
        <v>108</v>
      </c>
    </row>
    <row r="17730" spans="1:8" x14ac:dyDescent="0.25">
      <c r="A17730" s="3" t="s">
        <v>31197</v>
      </c>
      <c r="B17730" s="3" t="s">
        <v>13696</v>
      </c>
      <c r="C17730" s="3" t="s">
        <v>344</v>
      </c>
      <c r="D17730" s="3" t="s">
        <v>34418</v>
      </c>
      <c r="E17730" s="4">
        <v>128700</v>
      </c>
      <c r="F17730" s="3" t="s">
        <v>0</v>
      </c>
      <c r="G17730" s="4">
        <v>9</v>
      </c>
      <c r="H17730" s="3" t="s">
        <v>108</v>
      </c>
    </row>
    <row r="17731" spans="1:8" x14ac:dyDescent="0.25">
      <c r="A17731" s="3" t="s">
        <v>31197</v>
      </c>
      <c r="B17731" s="3" t="s">
        <v>13697</v>
      </c>
      <c r="C17731" s="3" t="s">
        <v>344</v>
      </c>
      <c r="D17731" s="3" t="s">
        <v>34418</v>
      </c>
      <c r="E17731" s="4">
        <v>144095.78</v>
      </c>
      <c r="F17731" s="3" t="s">
        <v>0</v>
      </c>
      <c r="G17731" s="4">
        <v>8</v>
      </c>
      <c r="H17731" s="3" t="s">
        <v>108</v>
      </c>
    </row>
    <row r="17732" spans="1:8" x14ac:dyDescent="0.25">
      <c r="A17732" s="3" t="s">
        <v>31197</v>
      </c>
      <c r="B17732" s="3" t="s">
        <v>13698</v>
      </c>
      <c r="C17732" s="3" t="s">
        <v>344</v>
      </c>
      <c r="D17732" s="3" t="s">
        <v>34418</v>
      </c>
      <c r="E17732" s="4">
        <v>3254.3499999999899</v>
      </c>
      <c r="F17732" s="3" t="s">
        <v>0</v>
      </c>
      <c r="G17732" s="4">
        <v>70</v>
      </c>
      <c r="H17732" s="3" t="s">
        <v>108</v>
      </c>
    </row>
    <row r="17733" spans="1:8" x14ac:dyDescent="0.25">
      <c r="A17733" s="3" t="s">
        <v>31197</v>
      </c>
      <c r="B17733" s="3" t="s">
        <v>13699</v>
      </c>
      <c r="C17733" s="3" t="s">
        <v>344</v>
      </c>
      <c r="D17733" s="3" t="s">
        <v>34418</v>
      </c>
      <c r="E17733" s="4">
        <v>104143.64</v>
      </c>
      <c r="F17733" s="3" t="s">
        <v>0</v>
      </c>
      <c r="G17733" s="4">
        <v>9</v>
      </c>
      <c r="H17733" s="3" t="s">
        <v>108</v>
      </c>
    </row>
    <row r="17734" spans="1:8" x14ac:dyDescent="0.25">
      <c r="A17734" s="3" t="s">
        <v>31197</v>
      </c>
      <c r="B17734" s="3" t="s">
        <v>13700</v>
      </c>
      <c r="C17734" s="3" t="s">
        <v>344</v>
      </c>
      <c r="D17734" s="3" t="s">
        <v>34418</v>
      </c>
      <c r="E17734" s="4">
        <v>115200</v>
      </c>
      <c r="F17734" s="3" t="s">
        <v>0</v>
      </c>
      <c r="G17734" s="4">
        <v>12</v>
      </c>
      <c r="H17734" s="3" t="s">
        <v>108</v>
      </c>
    </row>
    <row r="17735" spans="1:8" x14ac:dyDescent="0.25">
      <c r="A17735" s="3" t="s">
        <v>31197</v>
      </c>
      <c r="B17735" s="3" t="s">
        <v>13701</v>
      </c>
      <c r="C17735" s="3" t="s">
        <v>344</v>
      </c>
      <c r="D17735" s="3" t="s">
        <v>34418</v>
      </c>
      <c r="E17735" s="4">
        <v>183107.97</v>
      </c>
      <c r="F17735" s="3" t="s">
        <v>0</v>
      </c>
      <c r="G17735" s="4">
        <v>116</v>
      </c>
      <c r="H17735" s="3" t="s">
        <v>108</v>
      </c>
    </row>
    <row r="17736" spans="1:8" x14ac:dyDescent="0.25">
      <c r="A17736" s="3" t="s">
        <v>31197</v>
      </c>
      <c r="B17736" s="3" t="s">
        <v>13702</v>
      </c>
      <c r="C17736" s="3" t="s">
        <v>344</v>
      </c>
      <c r="D17736" s="3" t="s">
        <v>34418</v>
      </c>
      <c r="E17736" s="4">
        <v>45860</v>
      </c>
      <c r="F17736" s="3" t="s">
        <v>0</v>
      </c>
      <c r="G17736" s="4">
        <v>10</v>
      </c>
      <c r="H17736" s="3" t="s">
        <v>108</v>
      </c>
    </row>
    <row r="17737" spans="1:8" x14ac:dyDescent="0.25">
      <c r="A17737" s="3" t="s">
        <v>31197</v>
      </c>
      <c r="B17737" s="3" t="s">
        <v>13703</v>
      </c>
      <c r="C17737" s="3" t="s">
        <v>344</v>
      </c>
      <c r="D17737" s="3" t="s">
        <v>34418</v>
      </c>
      <c r="E17737" s="4">
        <v>43920</v>
      </c>
      <c r="F17737" s="3" t="s">
        <v>0</v>
      </c>
      <c r="G17737" s="4">
        <v>72</v>
      </c>
      <c r="H17737" s="3" t="s">
        <v>108</v>
      </c>
    </row>
    <row r="17738" spans="1:8" x14ac:dyDescent="0.25">
      <c r="A17738" s="3" t="s">
        <v>31197</v>
      </c>
      <c r="B17738" s="3" t="s">
        <v>13704</v>
      </c>
      <c r="C17738" s="3" t="s">
        <v>344</v>
      </c>
      <c r="D17738" s="3" t="s">
        <v>34418</v>
      </c>
      <c r="E17738" s="4">
        <v>87840</v>
      </c>
      <c r="F17738" s="3" t="s">
        <v>0</v>
      </c>
      <c r="G17738" s="4">
        <v>72</v>
      </c>
      <c r="H17738" s="3" t="s">
        <v>108</v>
      </c>
    </row>
    <row r="17739" spans="1:8" x14ac:dyDescent="0.25">
      <c r="A17739" s="3" t="s">
        <v>31197</v>
      </c>
      <c r="B17739" s="3" t="s">
        <v>13705</v>
      </c>
      <c r="C17739" s="3" t="s">
        <v>344</v>
      </c>
      <c r="D17739" s="3" t="s">
        <v>34418</v>
      </c>
      <c r="E17739" s="4">
        <v>29412</v>
      </c>
      <c r="F17739" s="3" t="s">
        <v>0</v>
      </c>
      <c r="G17739" s="4">
        <v>228</v>
      </c>
      <c r="H17739" s="3" t="s">
        <v>108</v>
      </c>
    </row>
    <row r="17740" spans="1:8" x14ac:dyDescent="0.25">
      <c r="A17740" s="3" t="s">
        <v>31197</v>
      </c>
      <c r="B17740" s="3" t="s">
        <v>13706</v>
      </c>
      <c r="C17740" s="3" t="s">
        <v>344</v>
      </c>
      <c r="D17740" s="3" t="s">
        <v>34418</v>
      </c>
      <c r="E17740" s="4">
        <v>383950</v>
      </c>
      <c r="F17740" s="3" t="s">
        <v>0</v>
      </c>
      <c r="G17740" s="4">
        <v>5</v>
      </c>
      <c r="H17740" s="3" t="s">
        <v>108</v>
      </c>
    </row>
    <row r="17741" spans="1:8" x14ac:dyDescent="0.25">
      <c r="A17741" s="3" t="s">
        <v>31197</v>
      </c>
      <c r="B17741" s="3" t="s">
        <v>13707</v>
      </c>
      <c r="C17741" s="3" t="s">
        <v>344</v>
      </c>
      <c r="D17741" s="3" t="s">
        <v>34418</v>
      </c>
      <c r="E17741" s="4">
        <v>65880</v>
      </c>
      <c r="F17741" s="3" t="s">
        <v>0</v>
      </c>
      <c r="G17741" s="4">
        <v>12</v>
      </c>
      <c r="H17741" s="3" t="s">
        <v>108</v>
      </c>
    </row>
    <row r="17742" spans="1:8" x14ac:dyDescent="0.25">
      <c r="A17742" s="3" t="s">
        <v>31197</v>
      </c>
      <c r="B17742" s="3" t="s">
        <v>13708</v>
      </c>
      <c r="C17742" s="3" t="s">
        <v>344</v>
      </c>
      <c r="D17742" s="3" t="s">
        <v>34418</v>
      </c>
      <c r="E17742" s="4">
        <v>12200</v>
      </c>
      <c r="F17742" s="3" t="s">
        <v>0</v>
      </c>
      <c r="G17742" s="4">
        <v>20</v>
      </c>
      <c r="H17742" s="3" t="s">
        <v>108</v>
      </c>
    </row>
    <row r="17743" spans="1:8" x14ac:dyDescent="0.25">
      <c r="A17743" s="3" t="s">
        <v>31197</v>
      </c>
      <c r="B17743" s="3" t="s">
        <v>13709</v>
      </c>
      <c r="C17743" s="3" t="s">
        <v>344</v>
      </c>
      <c r="D17743" s="3" t="s">
        <v>34418</v>
      </c>
      <c r="E17743" s="4">
        <v>34000</v>
      </c>
      <c r="F17743" s="3" t="s">
        <v>0</v>
      </c>
      <c r="G17743" s="4">
        <v>50</v>
      </c>
      <c r="H17743" s="3" t="s">
        <v>108</v>
      </c>
    </row>
    <row r="17744" spans="1:8" x14ac:dyDescent="0.25">
      <c r="A17744" s="3" t="s">
        <v>31197</v>
      </c>
      <c r="B17744" s="3" t="s">
        <v>13710</v>
      </c>
      <c r="C17744" s="3" t="s">
        <v>344</v>
      </c>
      <c r="D17744" s="3" t="s">
        <v>34418</v>
      </c>
      <c r="E17744" s="4">
        <v>8666.67</v>
      </c>
      <c r="F17744" s="3" t="s">
        <v>0</v>
      </c>
      <c r="G17744" s="4">
        <v>50</v>
      </c>
      <c r="H17744" s="3" t="s">
        <v>108</v>
      </c>
    </row>
    <row r="17745" spans="1:8" x14ac:dyDescent="0.25">
      <c r="A17745" s="3" t="s">
        <v>31197</v>
      </c>
      <c r="B17745" s="3" t="s">
        <v>13711</v>
      </c>
      <c r="C17745" s="3" t="s">
        <v>344</v>
      </c>
      <c r="D17745" s="3" t="s">
        <v>34418</v>
      </c>
      <c r="E17745" s="4">
        <v>20500</v>
      </c>
      <c r="F17745" s="3" t="s">
        <v>0</v>
      </c>
      <c r="G17745" s="4">
        <v>50</v>
      </c>
      <c r="H17745" s="3" t="s">
        <v>108</v>
      </c>
    </row>
    <row r="17746" spans="1:8" x14ac:dyDescent="0.25">
      <c r="A17746" s="3" t="s">
        <v>31197</v>
      </c>
      <c r="B17746" s="3" t="s">
        <v>13712</v>
      </c>
      <c r="C17746" s="3" t="s">
        <v>344</v>
      </c>
      <c r="D17746" s="3" t="s">
        <v>34418</v>
      </c>
      <c r="E17746" s="4">
        <v>15570</v>
      </c>
      <c r="F17746" s="3" t="s">
        <v>0</v>
      </c>
      <c r="G17746" s="4">
        <v>1</v>
      </c>
      <c r="H17746" s="3" t="s">
        <v>108</v>
      </c>
    </row>
    <row r="17747" spans="1:8" x14ac:dyDescent="0.25">
      <c r="A17747" s="3" t="s">
        <v>31197</v>
      </c>
      <c r="B17747" s="3" t="s">
        <v>13713</v>
      </c>
      <c r="C17747" s="3" t="s">
        <v>344</v>
      </c>
      <c r="D17747" s="3" t="s">
        <v>34418</v>
      </c>
      <c r="E17747" s="4">
        <v>65220.3</v>
      </c>
      <c r="F17747" s="3" t="s">
        <v>0</v>
      </c>
      <c r="G17747" s="4">
        <v>6</v>
      </c>
      <c r="H17747" s="3" t="s">
        <v>108</v>
      </c>
    </row>
    <row r="17748" spans="1:8" x14ac:dyDescent="0.25">
      <c r="A17748" s="3" t="s">
        <v>31197</v>
      </c>
      <c r="B17748" s="3" t="s">
        <v>13714</v>
      </c>
      <c r="C17748" s="3" t="s">
        <v>344</v>
      </c>
      <c r="D17748" s="3" t="s">
        <v>34418</v>
      </c>
      <c r="E17748" s="4">
        <v>17400</v>
      </c>
      <c r="F17748" s="3" t="s">
        <v>0</v>
      </c>
      <c r="G17748" s="4">
        <v>2</v>
      </c>
      <c r="H17748" s="3" t="s">
        <v>108</v>
      </c>
    </row>
    <row r="17749" spans="1:8" x14ac:dyDescent="0.25">
      <c r="A17749" s="3" t="s">
        <v>31197</v>
      </c>
      <c r="B17749" s="3" t="s">
        <v>13715</v>
      </c>
      <c r="C17749" s="3" t="s">
        <v>344</v>
      </c>
      <c r="D17749" s="3" t="s">
        <v>34418</v>
      </c>
      <c r="E17749" s="4">
        <v>498400</v>
      </c>
      <c r="F17749" s="3" t="s">
        <v>0</v>
      </c>
      <c r="G17749" s="4">
        <v>1</v>
      </c>
      <c r="H17749" s="3" t="s">
        <v>108</v>
      </c>
    </row>
    <row r="17750" spans="1:8" x14ac:dyDescent="0.25">
      <c r="A17750" s="3" t="s">
        <v>31197</v>
      </c>
      <c r="B17750" s="3" t="s">
        <v>13716</v>
      </c>
      <c r="C17750" s="3" t="s">
        <v>344</v>
      </c>
      <c r="D17750" s="3" t="s">
        <v>34418</v>
      </c>
      <c r="E17750" s="4">
        <v>95980</v>
      </c>
      <c r="F17750" s="3" t="s">
        <v>0</v>
      </c>
      <c r="G17750" s="4">
        <v>2</v>
      </c>
      <c r="H17750" s="3" t="s">
        <v>108</v>
      </c>
    </row>
    <row r="17751" spans="1:8" x14ac:dyDescent="0.25">
      <c r="A17751" s="3" t="s">
        <v>31197</v>
      </c>
      <c r="B17751" s="3" t="s">
        <v>13717</v>
      </c>
      <c r="C17751" s="3" t="s">
        <v>344</v>
      </c>
      <c r="D17751" s="3" t="s">
        <v>34418</v>
      </c>
      <c r="E17751" s="4">
        <v>105100</v>
      </c>
      <c r="F17751" s="3" t="s">
        <v>0</v>
      </c>
      <c r="G17751" s="4">
        <v>2</v>
      </c>
      <c r="H17751" s="3" t="s">
        <v>108</v>
      </c>
    </row>
    <row r="17752" spans="1:8" x14ac:dyDescent="0.25">
      <c r="A17752" s="3" t="s">
        <v>31197</v>
      </c>
      <c r="B17752" s="3" t="s">
        <v>13718</v>
      </c>
      <c r="C17752" s="3" t="s">
        <v>344</v>
      </c>
      <c r="D17752" s="3" t="s">
        <v>34418</v>
      </c>
      <c r="E17752" s="4">
        <v>43830</v>
      </c>
      <c r="F17752" s="3" t="s">
        <v>0</v>
      </c>
      <c r="G17752" s="4">
        <v>2</v>
      </c>
      <c r="H17752" s="3" t="s">
        <v>108</v>
      </c>
    </row>
    <row r="17753" spans="1:8" x14ac:dyDescent="0.25">
      <c r="A17753" s="3" t="s">
        <v>31197</v>
      </c>
      <c r="B17753" s="3" t="s">
        <v>13719</v>
      </c>
      <c r="C17753" s="3" t="s">
        <v>344</v>
      </c>
      <c r="D17753" s="3" t="s">
        <v>34418</v>
      </c>
      <c r="E17753" s="4">
        <v>34600</v>
      </c>
      <c r="F17753" s="3" t="s">
        <v>0</v>
      </c>
      <c r="G17753" s="4">
        <v>4</v>
      </c>
      <c r="H17753" s="3" t="s">
        <v>108</v>
      </c>
    </row>
    <row r="17754" spans="1:8" x14ac:dyDescent="0.25">
      <c r="A17754" s="3" t="s">
        <v>31197</v>
      </c>
      <c r="B17754" s="3" t="s">
        <v>13720</v>
      </c>
      <c r="C17754" s="3" t="s">
        <v>344</v>
      </c>
      <c r="D17754" s="3" t="s">
        <v>34418</v>
      </c>
      <c r="E17754" s="4">
        <v>19980</v>
      </c>
      <c r="F17754" s="3" t="s">
        <v>0</v>
      </c>
      <c r="G17754" s="4">
        <v>3</v>
      </c>
      <c r="H17754" s="3" t="s">
        <v>108</v>
      </c>
    </row>
    <row r="17755" spans="1:8" x14ac:dyDescent="0.25">
      <c r="A17755" s="3" t="s">
        <v>31197</v>
      </c>
      <c r="B17755" s="3" t="s">
        <v>13721</v>
      </c>
      <c r="C17755" s="3" t="s">
        <v>344</v>
      </c>
      <c r="D17755" s="3" t="s">
        <v>34418</v>
      </c>
      <c r="E17755" s="4">
        <v>20580</v>
      </c>
      <c r="F17755" s="3" t="s">
        <v>0</v>
      </c>
      <c r="G17755" s="4">
        <v>3</v>
      </c>
      <c r="H17755" s="3" t="s">
        <v>108</v>
      </c>
    </row>
    <row r="17756" spans="1:8" x14ac:dyDescent="0.25">
      <c r="A17756" s="3" t="s">
        <v>31197</v>
      </c>
      <c r="B17756" s="3" t="s">
        <v>13722</v>
      </c>
      <c r="C17756" s="3" t="s">
        <v>344</v>
      </c>
      <c r="D17756" s="3" t="s">
        <v>34418</v>
      </c>
      <c r="E17756" s="4">
        <v>45690</v>
      </c>
      <c r="F17756" s="3" t="s">
        <v>0</v>
      </c>
      <c r="G17756" s="4">
        <v>2</v>
      </c>
      <c r="H17756" s="3" t="s">
        <v>108</v>
      </c>
    </row>
    <row r="17757" spans="1:8" x14ac:dyDescent="0.25">
      <c r="A17757" s="3" t="s">
        <v>31197</v>
      </c>
      <c r="B17757" s="3" t="s">
        <v>13723</v>
      </c>
      <c r="C17757" s="3" t="s">
        <v>344</v>
      </c>
      <c r="D17757" s="3" t="s">
        <v>34418</v>
      </c>
      <c r="E17757" s="4">
        <v>25000</v>
      </c>
      <c r="F17757" s="3" t="s">
        <v>0</v>
      </c>
      <c r="G17757" s="4">
        <v>6</v>
      </c>
      <c r="H17757" s="3" t="s">
        <v>108</v>
      </c>
    </row>
    <row r="17758" spans="1:8" x14ac:dyDescent="0.25">
      <c r="A17758" s="3" t="s">
        <v>31197</v>
      </c>
      <c r="B17758" s="3" t="s">
        <v>13724</v>
      </c>
      <c r="C17758" s="3" t="s">
        <v>344</v>
      </c>
      <c r="D17758" s="3" t="s">
        <v>34418</v>
      </c>
      <c r="E17758" s="4">
        <v>5120</v>
      </c>
      <c r="F17758" s="3" t="s">
        <v>0</v>
      </c>
      <c r="G17758" s="4">
        <v>4</v>
      </c>
      <c r="H17758" s="3" t="s">
        <v>108</v>
      </c>
    </row>
    <row r="17759" spans="1:8" x14ac:dyDescent="0.25">
      <c r="A17759" s="3" t="s">
        <v>31197</v>
      </c>
      <c r="B17759" s="3" t="s">
        <v>13725</v>
      </c>
      <c r="C17759" s="3" t="s">
        <v>344</v>
      </c>
      <c r="D17759" s="3" t="s">
        <v>34418</v>
      </c>
      <c r="E17759" s="4">
        <v>10240</v>
      </c>
      <c r="F17759" s="3" t="s">
        <v>0</v>
      </c>
      <c r="G17759" s="4">
        <v>4</v>
      </c>
      <c r="H17759" s="3" t="s">
        <v>108</v>
      </c>
    </row>
    <row r="17760" spans="1:8" x14ac:dyDescent="0.25">
      <c r="A17760" s="3" t="s">
        <v>31197</v>
      </c>
      <c r="B17760" s="3" t="s">
        <v>13726</v>
      </c>
      <c r="C17760" s="3" t="s">
        <v>344</v>
      </c>
      <c r="D17760" s="3" t="s">
        <v>34418</v>
      </c>
      <c r="E17760" s="4">
        <v>11280</v>
      </c>
      <c r="F17760" s="3" t="s">
        <v>0</v>
      </c>
      <c r="G17760" s="4">
        <v>4</v>
      </c>
      <c r="H17760" s="3" t="s">
        <v>108</v>
      </c>
    </row>
    <row r="17761" spans="1:8" x14ac:dyDescent="0.25">
      <c r="A17761" s="3" t="s">
        <v>31197</v>
      </c>
      <c r="B17761" s="3" t="s">
        <v>13727</v>
      </c>
      <c r="C17761" s="3" t="s">
        <v>344</v>
      </c>
      <c r="D17761" s="3" t="s">
        <v>34418</v>
      </c>
      <c r="E17761" s="4">
        <v>11600</v>
      </c>
      <c r="F17761" s="3" t="s">
        <v>0</v>
      </c>
      <c r="G17761" s="4">
        <v>4</v>
      </c>
      <c r="H17761" s="3" t="s">
        <v>108</v>
      </c>
    </row>
    <row r="17762" spans="1:8" x14ac:dyDescent="0.25">
      <c r="A17762" s="3" t="s">
        <v>31197</v>
      </c>
      <c r="B17762" s="3" t="s">
        <v>13728</v>
      </c>
      <c r="C17762" s="3" t="s">
        <v>344</v>
      </c>
      <c r="D17762" s="3" t="s">
        <v>34418</v>
      </c>
      <c r="E17762" s="4">
        <v>23870</v>
      </c>
      <c r="F17762" s="3" t="s">
        <v>0</v>
      </c>
      <c r="G17762" s="4">
        <v>1</v>
      </c>
      <c r="H17762" s="3" t="s">
        <v>108</v>
      </c>
    </row>
    <row r="17763" spans="1:8" x14ac:dyDescent="0.25">
      <c r="A17763" s="3" t="s">
        <v>31197</v>
      </c>
      <c r="B17763" s="3" t="s">
        <v>31710</v>
      </c>
      <c r="C17763" s="3" t="s">
        <v>344</v>
      </c>
      <c r="D17763" s="3" t="s">
        <v>34418</v>
      </c>
      <c r="E17763" s="4">
        <v>3120</v>
      </c>
      <c r="F17763" s="3" t="s">
        <v>0</v>
      </c>
      <c r="G17763" s="4">
        <v>4</v>
      </c>
      <c r="H17763" s="3" t="s">
        <v>108</v>
      </c>
    </row>
    <row r="17764" spans="1:8" x14ac:dyDescent="0.25">
      <c r="A17764" s="3" t="s">
        <v>31197</v>
      </c>
      <c r="B17764" s="3" t="s">
        <v>13729</v>
      </c>
      <c r="C17764" s="3" t="s">
        <v>344</v>
      </c>
      <c r="D17764" s="3" t="s">
        <v>34418</v>
      </c>
      <c r="E17764" s="4">
        <v>71040</v>
      </c>
      <c r="F17764" s="3" t="s">
        <v>0</v>
      </c>
      <c r="G17764" s="4">
        <v>8</v>
      </c>
      <c r="H17764" s="3" t="s">
        <v>108</v>
      </c>
    </row>
    <row r="17765" spans="1:8" x14ac:dyDescent="0.25">
      <c r="A17765" s="3" t="s">
        <v>31197</v>
      </c>
      <c r="B17765" s="3" t="s">
        <v>13730</v>
      </c>
      <c r="C17765" s="3" t="s">
        <v>344</v>
      </c>
      <c r="D17765" s="3" t="s">
        <v>34418</v>
      </c>
      <c r="E17765" s="4">
        <v>63840</v>
      </c>
      <c r="F17765" s="3" t="s">
        <v>0</v>
      </c>
      <c r="G17765" s="4">
        <v>8</v>
      </c>
      <c r="H17765" s="3" t="s">
        <v>108</v>
      </c>
    </row>
    <row r="17766" spans="1:8" x14ac:dyDescent="0.25">
      <c r="A17766" s="3" t="s">
        <v>31197</v>
      </c>
      <c r="B17766" s="3" t="s">
        <v>13731</v>
      </c>
      <c r="C17766" s="3" t="s">
        <v>344</v>
      </c>
      <c r="D17766" s="3" t="s">
        <v>34418</v>
      </c>
      <c r="E17766" s="4">
        <v>2750</v>
      </c>
      <c r="F17766" s="3" t="s">
        <v>0</v>
      </c>
      <c r="G17766" s="4">
        <v>1</v>
      </c>
      <c r="H17766" s="3" t="s">
        <v>108</v>
      </c>
    </row>
    <row r="17767" spans="1:8" x14ac:dyDescent="0.25">
      <c r="A17767" s="3" t="s">
        <v>31197</v>
      </c>
      <c r="B17767" s="3" t="s">
        <v>13732</v>
      </c>
      <c r="C17767" s="3" t="s">
        <v>344</v>
      </c>
      <c r="D17767" s="3" t="s">
        <v>34418</v>
      </c>
      <c r="E17767" s="4">
        <v>9380</v>
      </c>
      <c r="F17767" s="3" t="s">
        <v>0</v>
      </c>
      <c r="G17767" s="4">
        <v>4</v>
      </c>
      <c r="H17767" s="3" t="s">
        <v>108</v>
      </c>
    </row>
    <row r="17768" spans="1:8" x14ac:dyDescent="0.25">
      <c r="A17768" s="3" t="s">
        <v>31197</v>
      </c>
      <c r="B17768" s="3" t="s">
        <v>13733</v>
      </c>
      <c r="C17768" s="3" t="s">
        <v>344</v>
      </c>
      <c r="D17768" s="3" t="s">
        <v>34418</v>
      </c>
      <c r="E17768" s="4">
        <v>4350</v>
      </c>
      <c r="F17768" s="3" t="s">
        <v>0</v>
      </c>
      <c r="G17768" s="4">
        <v>2</v>
      </c>
      <c r="H17768" s="3" t="s">
        <v>108</v>
      </c>
    </row>
    <row r="17769" spans="1:8" x14ac:dyDescent="0.25">
      <c r="A17769" s="3" t="s">
        <v>31197</v>
      </c>
      <c r="B17769" s="3" t="s">
        <v>13734</v>
      </c>
      <c r="C17769" s="3" t="s">
        <v>344</v>
      </c>
      <c r="D17769" s="3" t="s">
        <v>34418</v>
      </c>
      <c r="E17769" s="4">
        <v>15000</v>
      </c>
      <c r="F17769" s="3" t="s">
        <v>0</v>
      </c>
      <c r="G17769" s="4">
        <v>1</v>
      </c>
      <c r="H17769" s="3" t="s">
        <v>108</v>
      </c>
    </row>
    <row r="17770" spans="1:8" x14ac:dyDescent="0.25">
      <c r="A17770" s="3" t="s">
        <v>31197</v>
      </c>
      <c r="B17770" s="3" t="s">
        <v>13735</v>
      </c>
      <c r="C17770" s="3" t="s">
        <v>344</v>
      </c>
      <c r="D17770" s="3" t="s">
        <v>34418</v>
      </c>
      <c r="E17770" s="4">
        <v>16850</v>
      </c>
      <c r="F17770" s="3" t="s">
        <v>0</v>
      </c>
      <c r="G17770" s="4">
        <v>1</v>
      </c>
      <c r="H17770" s="3" t="s">
        <v>108</v>
      </c>
    </row>
    <row r="17771" spans="1:8" x14ac:dyDescent="0.25">
      <c r="A17771" s="3" t="s">
        <v>31197</v>
      </c>
      <c r="B17771" s="3" t="s">
        <v>13736</v>
      </c>
      <c r="C17771" s="3" t="s">
        <v>344</v>
      </c>
      <c r="D17771" s="3" t="s">
        <v>34418</v>
      </c>
      <c r="E17771" s="4">
        <v>19099.150000000001</v>
      </c>
      <c r="F17771" s="3" t="s">
        <v>0</v>
      </c>
      <c r="G17771" s="4">
        <v>2</v>
      </c>
      <c r="H17771" s="3" t="s">
        <v>108</v>
      </c>
    </row>
    <row r="17772" spans="1:8" x14ac:dyDescent="0.25">
      <c r="A17772" s="3" t="s">
        <v>31197</v>
      </c>
      <c r="B17772" s="3" t="s">
        <v>13737</v>
      </c>
      <c r="C17772" s="3" t="s">
        <v>344</v>
      </c>
      <c r="D17772" s="3" t="s">
        <v>34418</v>
      </c>
      <c r="E17772" s="4">
        <v>35760</v>
      </c>
      <c r="F17772" s="3" t="s">
        <v>0</v>
      </c>
      <c r="G17772" s="4">
        <v>3</v>
      </c>
      <c r="H17772" s="3" t="s">
        <v>108</v>
      </c>
    </row>
    <row r="17773" spans="1:8" x14ac:dyDescent="0.25">
      <c r="A17773" s="3" t="s">
        <v>31197</v>
      </c>
      <c r="B17773" s="3" t="s">
        <v>13738</v>
      </c>
      <c r="C17773" s="3" t="s">
        <v>344</v>
      </c>
      <c r="D17773" s="3" t="s">
        <v>34418</v>
      </c>
      <c r="E17773" s="4">
        <v>15680</v>
      </c>
      <c r="F17773" s="3" t="s">
        <v>0</v>
      </c>
      <c r="G17773" s="4">
        <v>14</v>
      </c>
      <c r="H17773" s="3" t="s">
        <v>108</v>
      </c>
    </row>
    <row r="17774" spans="1:8" x14ac:dyDescent="0.25">
      <c r="A17774" s="3" t="s">
        <v>31197</v>
      </c>
      <c r="B17774" s="3" t="s">
        <v>13739</v>
      </c>
      <c r="C17774" s="3" t="s">
        <v>344</v>
      </c>
      <c r="D17774" s="3" t="s">
        <v>34418</v>
      </c>
      <c r="E17774" s="4">
        <v>1650</v>
      </c>
      <c r="F17774" s="3" t="s">
        <v>0</v>
      </c>
      <c r="G17774" s="4">
        <v>5</v>
      </c>
      <c r="H17774" s="3" t="s">
        <v>108</v>
      </c>
    </row>
    <row r="17775" spans="1:8" x14ac:dyDescent="0.25">
      <c r="A17775" s="3" t="s">
        <v>31197</v>
      </c>
      <c r="B17775" s="3" t="s">
        <v>13740</v>
      </c>
      <c r="C17775" s="3" t="s">
        <v>344</v>
      </c>
      <c r="D17775" s="3" t="s">
        <v>34418</v>
      </c>
      <c r="E17775" s="4">
        <v>14880</v>
      </c>
      <c r="F17775" s="3" t="s">
        <v>0</v>
      </c>
      <c r="G17775" s="4">
        <v>8</v>
      </c>
      <c r="H17775" s="3" t="s">
        <v>108</v>
      </c>
    </row>
    <row r="17776" spans="1:8" x14ac:dyDescent="0.25">
      <c r="A17776" s="3" t="s">
        <v>31197</v>
      </c>
      <c r="B17776" s="3" t="s">
        <v>13741</v>
      </c>
      <c r="C17776" s="3" t="s">
        <v>344</v>
      </c>
      <c r="D17776" s="3" t="s">
        <v>34418</v>
      </c>
      <c r="E17776" s="4">
        <v>9600</v>
      </c>
      <c r="F17776" s="3" t="s">
        <v>0</v>
      </c>
      <c r="G17776" s="4">
        <v>16</v>
      </c>
      <c r="H17776" s="3" t="s">
        <v>108</v>
      </c>
    </row>
    <row r="17777" spans="1:8" x14ac:dyDescent="0.25">
      <c r="A17777" s="3" t="s">
        <v>31197</v>
      </c>
      <c r="B17777" s="3" t="s">
        <v>13742</v>
      </c>
      <c r="C17777" s="3" t="s">
        <v>344</v>
      </c>
      <c r="D17777" s="3" t="s">
        <v>34418</v>
      </c>
      <c r="E17777" s="4">
        <v>3240</v>
      </c>
      <c r="F17777" s="3" t="s">
        <v>0</v>
      </c>
      <c r="G17777" s="4">
        <v>18</v>
      </c>
      <c r="H17777" s="3" t="s">
        <v>108</v>
      </c>
    </row>
    <row r="17778" spans="1:8" x14ac:dyDescent="0.25">
      <c r="A17778" s="3" t="s">
        <v>31197</v>
      </c>
      <c r="B17778" s="3" t="s">
        <v>13743</v>
      </c>
      <c r="C17778" s="3" t="s">
        <v>344</v>
      </c>
      <c r="D17778" s="3" t="s">
        <v>34418</v>
      </c>
      <c r="E17778" s="4">
        <v>3480</v>
      </c>
      <c r="F17778" s="3" t="s">
        <v>0</v>
      </c>
      <c r="G17778" s="4">
        <v>4</v>
      </c>
      <c r="H17778" s="3" t="s">
        <v>108</v>
      </c>
    </row>
    <row r="17779" spans="1:8" x14ac:dyDescent="0.25">
      <c r="A17779" s="3" t="s">
        <v>31197</v>
      </c>
      <c r="B17779" s="3" t="s">
        <v>13744</v>
      </c>
      <c r="C17779" s="3" t="s">
        <v>344</v>
      </c>
      <c r="D17779" s="3" t="s">
        <v>34418</v>
      </c>
      <c r="E17779" s="4">
        <v>63360</v>
      </c>
      <c r="F17779" s="3" t="s">
        <v>0</v>
      </c>
      <c r="G17779" s="4">
        <v>6</v>
      </c>
      <c r="H17779" s="3" t="s">
        <v>108</v>
      </c>
    </row>
    <row r="17780" spans="1:8" x14ac:dyDescent="0.25">
      <c r="A17780" s="3" t="s">
        <v>31197</v>
      </c>
      <c r="B17780" s="3" t="s">
        <v>13745</v>
      </c>
      <c r="C17780" s="3" t="s">
        <v>344</v>
      </c>
      <c r="D17780" s="3" t="s">
        <v>34418</v>
      </c>
      <c r="E17780" s="4">
        <v>3680</v>
      </c>
      <c r="F17780" s="3" t="s">
        <v>0</v>
      </c>
      <c r="G17780" s="4">
        <v>4</v>
      </c>
      <c r="H17780" s="3" t="s">
        <v>108</v>
      </c>
    </row>
    <row r="17781" spans="1:8" x14ac:dyDescent="0.25">
      <c r="A17781" s="3" t="s">
        <v>31197</v>
      </c>
      <c r="B17781" s="3" t="s">
        <v>13746</v>
      </c>
      <c r="C17781" s="3" t="s">
        <v>344</v>
      </c>
      <c r="D17781" s="3" t="s">
        <v>34418</v>
      </c>
      <c r="E17781" s="4">
        <v>5880</v>
      </c>
      <c r="F17781" s="3" t="s">
        <v>0</v>
      </c>
      <c r="G17781" s="4">
        <v>12</v>
      </c>
      <c r="H17781" s="3" t="s">
        <v>108</v>
      </c>
    </row>
    <row r="17782" spans="1:8" x14ac:dyDescent="0.25">
      <c r="A17782" s="3" t="s">
        <v>31197</v>
      </c>
      <c r="B17782" s="3" t="s">
        <v>13747</v>
      </c>
      <c r="C17782" s="3" t="s">
        <v>344</v>
      </c>
      <c r="D17782" s="3" t="s">
        <v>34418</v>
      </c>
      <c r="E17782" s="4">
        <v>2290</v>
      </c>
      <c r="F17782" s="3" t="s">
        <v>0</v>
      </c>
      <c r="G17782" s="4">
        <v>10</v>
      </c>
      <c r="H17782" s="3" t="s">
        <v>108</v>
      </c>
    </row>
    <row r="17783" spans="1:8" x14ac:dyDescent="0.25">
      <c r="A17783" s="3" t="s">
        <v>31197</v>
      </c>
      <c r="B17783" s="3" t="s">
        <v>13748</v>
      </c>
      <c r="C17783" s="3" t="s">
        <v>344</v>
      </c>
      <c r="D17783" s="3" t="s">
        <v>34418</v>
      </c>
      <c r="E17783" s="4">
        <v>2040</v>
      </c>
      <c r="F17783" s="3" t="s">
        <v>0</v>
      </c>
      <c r="G17783" s="4">
        <v>24</v>
      </c>
      <c r="H17783" s="3" t="s">
        <v>108</v>
      </c>
    </row>
    <row r="17784" spans="1:8" x14ac:dyDescent="0.25">
      <c r="A17784" s="3" t="s">
        <v>31197</v>
      </c>
      <c r="B17784" s="3" t="s">
        <v>13749</v>
      </c>
      <c r="C17784" s="3" t="s">
        <v>344</v>
      </c>
      <c r="D17784" s="3" t="s">
        <v>34418</v>
      </c>
      <c r="E17784" s="4">
        <v>2960</v>
      </c>
      <c r="F17784" s="3" t="s">
        <v>0</v>
      </c>
      <c r="G17784" s="4">
        <v>1</v>
      </c>
      <c r="H17784" s="3" t="s">
        <v>108</v>
      </c>
    </row>
    <row r="17785" spans="1:8" x14ac:dyDescent="0.25">
      <c r="A17785" s="3" t="s">
        <v>31197</v>
      </c>
      <c r="B17785" s="3" t="s">
        <v>13750</v>
      </c>
      <c r="C17785" s="3" t="s">
        <v>344</v>
      </c>
      <c r="D17785" s="3" t="s">
        <v>34418</v>
      </c>
      <c r="E17785" s="4">
        <v>6600</v>
      </c>
      <c r="F17785" s="3" t="s">
        <v>0</v>
      </c>
      <c r="G17785" s="4">
        <v>4</v>
      </c>
      <c r="H17785" s="3" t="s">
        <v>108</v>
      </c>
    </row>
    <row r="17786" spans="1:8" x14ac:dyDescent="0.25">
      <c r="A17786" s="3" t="s">
        <v>31197</v>
      </c>
      <c r="B17786" s="3" t="s">
        <v>13751</v>
      </c>
      <c r="C17786" s="3" t="s">
        <v>344</v>
      </c>
      <c r="D17786" s="3" t="s">
        <v>34418</v>
      </c>
      <c r="E17786" s="4">
        <v>9360</v>
      </c>
      <c r="F17786" s="3" t="s">
        <v>0</v>
      </c>
      <c r="G17786" s="4">
        <v>6</v>
      </c>
      <c r="H17786" s="3" t="s">
        <v>108</v>
      </c>
    </row>
    <row r="17787" spans="1:8" x14ac:dyDescent="0.25">
      <c r="A17787" s="3" t="s">
        <v>31197</v>
      </c>
      <c r="B17787" s="3" t="s">
        <v>13752</v>
      </c>
      <c r="C17787" s="3" t="s">
        <v>344</v>
      </c>
      <c r="D17787" s="3" t="s">
        <v>34418</v>
      </c>
      <c r="E17787" s="4">
        <v>8700</v>
      </c>
      <c r="F17787" s="3" t="s">
        <v>0</v>
      </c>
      <c r="G17787" s="4">
        <v>6</v>
      </c>
      <c r="H17787" s="3" t="s">
        <v>108</v>
      </c>
    </row>
    <row r="17788" spans="1:8" x14ac:dyDescent="0.25">
      <c r="A17788" s="3" t="s">
        <v>31197</v>
      </c>
      <c r="B17788" s="3" t="s">
        <v>13753</v>
      </c>
      <c r="C17788" s="3" t="s">
        <v>344</v>
      </c>
      <c r="D17788" s="3" t="s">
        <v>34418</v>
      </c>
      <c r="E17788" s="4">
        <v>7500</v>
      </c>
      <c r="F17788" s="3" t="s">
        <v>0</v>
      </c>
      <c r="G17788" s="4">
        <v>6</v>
      </c>
      <c r="H17788" s="3" t="s">
        <v>108</v>
      </c>
    </row>
    <row r="17789" spans="1:8" x14ac:dyDescent="0.25">
      <c r="A17789" s="3" t="s">
        <v>31197</v>
      </c>
      <c r="B17789" s="3" t="s">
        <v>13754</v>
      </c>
      <c r="C17789" s="3" t="s">
        <v>344</v>
      </c>
      <c r="D17789" s="3" t="s">
        <v>34418</v>
      </c>
      <c r="E17789" s="4">
        <v>6900</v>
      </c>
      <c r="F17789" s="3" t="s">
        <v>0</v>
      </c>
      <c r="G17789" s="4">
        <v>6</v>
      </c>
      <c r="H17789" s="3" t="s">
        <v>108</v>
      </c>
    </row>
    <row r="17790" spans="1:8" x14ac:dyDescent="0.25">
      <c r="A17790" s="3" t="s">
        <v>31197</v>
      </c>
      <c r="B17790" s="3" t="s">
        <v>13755</v>
      </c>
      <c r="C17790" s="3" t="s">
        <v>344</v>
      </c>
      <c r="D17790" s="3" t="s">
        <v>34418</v>
      </c>
      <c r="E17790" s="4">
        <v>204181.82</v>
      </c>
      <c r="F17790" s="3" t="s">
        <v>0</v>
      </c>
      <c r="G17790" s="4">
        <v>20</v>
      </c>
      <c r="H17790" s="3" t="s">
        <v>108</v>
      </c>
    </row>
    <row r="17791" spans="1:8" x14ac:dyDescent="0.25">
      <c r="A17791" s="3" t="s">
        <v>31197</v>
      </c>
      <c r="B17791" s="3" t="s">
        <v>13756</v>
      </c>
      <c r="C17791" s="3" t="s">
        <v>344</v>
      </c>
      <c r="D17791" s="3" t="s">
        <v>34418</v>
      </c>
      <c r="E17791" s="4">
        <v>1979600</v>
      </c>
      <c r="F17791" s="3" t="s">
        <v>0</v>
      </c>
      <c r="G17791" s="4">
        <v>10</v>
      </c>
      <c r="H17791" s="3" t="s">
        <v>108</v>
      </c>
    </row>
    <row r="17792" spans="1:8" x14ac:dyDescent="0.25">
      <c r="A17792" s="3" t="s">
        <v>31197</v>
      </c>
      <c r="B17792" s="3" t="s">
        <v>13757</v>
      </c>
      <c r="C17792" s="3" t="s">
        <v>344</v>
      </c>
      <c r="D17792" s="3" t="s">
        <v>34418</v>
      </c>
      <c r="E17792" s="4">
        <v>5920</v>
      </c>
      <c r="F17792" s="3" t="s">
        <v>0</v>
      </c>
      <c r="G17792" s="4">
        <v>4</v>
      </c>
      <c r="H17792" s="3" t="s">
        <v>108</v>
      </c>
    </row>
    <row r="17793" spans="1:8" x14ac:dyDescent="0.25">
      <c r="A17793" s="3" t="s">
        <v>31197</v>
      </c>
      <c r="B17793" s="3" t="s">
        <v>13758</v>
      </c>
      <c r="C17793" s="3" t="s">
        <v>344</v>
      </c>
      <c r="D17793" s="3" t="s">
        <v>34418</v>
      </c>
      <c r="E17793" s="4">
        <v>6120</v>
      </c>
      <c r="F17793" s="3" t="s">
        <v>0</v>
      </c>
      <c r="G17793" s="4">
        <v>4</v>
      </c>
      <c r="H17793" s="3" t="s">
        <v>108</v>
      </c>
    </row>
    <row r="17794" spans="1:8" x14ac:dyDescent="0.25">
      <c r="A17794" s="3" t="s">
        <v>31197</v>
      </c>
      <c r="B17794" s="3" t="s">
        <v>13759</v>
      </c>
      <c r="C17794" s="3" t="s">
        <v>344</v>
      </c>
      <c r="D17794" s="3" t="s">
        <v>34418</v>
      </c>
      <c r="E17794" s="4">
        <v>7560</v>
      </c>
      <c r="F17794" s="3" t="s">
        <v>0</v>
      </c>
      <c r="G17794" s="4">
        <v>4</v>
      </c>
      <c r="H17794" s="3" t="s">
        <v>108</v>
      </c>
    </row>
    <row r="17795" spans="1:8" x14ac:dyDescent="0.25">
      <c r="A17795" s="3" t="s">
        <v>31197</v>
      </c>
      <c r="B17795" s="3" t="s">
        <v>13760</v>
      </c>
      <c r="C17795" s="3" t="s">
        <v>344</v>
      </c>
      <c r="D17795" s="3" t="s">
        <v>34418</v>
      </c>
      <c r="E17795" s="4">
        <v>7160</v>
      </c>
      <c r="F17795" s="3" t="s">
        <v>0</v>
      </c>
      <c r="G17795" s="4">
        <v>4</v>
      </c>
      <c r="H17795" s="3" t="s">
        <v>108</v>
      </c>
    </row>
    <row r="17796" spans="1:8" x14ac:dyDescent="0.25">
      <c r="A17796" s="3" t="s">
        <v>31197</v>
      </c>
      <c r="B17796" s="3" t="s">
        <v>13761</v>
      </c>
      <c r="C17796" s="3" t="s">
        <v>344</v>
      </c>
      <c r="D17796" s="3" t="s">
        <v>34418</v>
      </c>
      <c r="E17796" s="4">
        <v>4960</v>
      </c>
      <c r="F17796" s="3" t="s">
        <v>0</v>
      </c>
      <c r="G17796" s="4">
        <v>8</v>
      </c>
      <c r="H17796" s="3" t="s">
        <v>108</v>
      </c>
    </row>
    <row r="17797" spans="1:8" x14ac:dyDescent="0.25">
      <c r="A17797" s="3" t="s">
        <v>31197</v>
      </c>
      <c r="B17797" s="3" t="s">
        <v>13762</v>
      </c>
      <c r="C17797" s="3" t="s">
        <v>344</v>
      </c>
      <c r="D17797" s="3" t="s">
        <v>34418</v>
      </c>
      <c r="E17797" s="4">
        <v>38800</v>
      </c>
      <c r="F17797" s="3" t="s">
        <v>0</v>
      </c>
      <c r="G17797" s="4">
        <v>80</v>
      </c>
      <c r="H17797" s="3" t="s">
        <v>108</v>
      </c>
    </row>
    <row r="17798" spans="1:8" x14ac:dyDescent="0.25">
      <c r="A17798" s="3" t="s">
        <v>31197</v>
      </c>
      <c r="B17798" s="3" t="s">
        <v>13763</v>
      </c>
      <c r="C17798" s="3" t="s">
        <v>344</v>
      </c>
      <c r="D17798" s="3" t="s">
        <v>34418</v>
      </c>
      <c r="E17798" s="4">
        <v>1826.24</v>
      </c>
      <c r="F17798" s="3" t="s">
        <v>0</v>
      </c>
      <c r="G17798" s="4">
        <v>2</v>
      </c>
      <c r="H17798" s="3" t="s">
        <v>108</v>
      </c>
    </row>
    <row r="17799" spans="1:8" x14ac:dyDescent="0.25">
      <c r="A17799" s="3" t="s">
        <v>31197</v>
      </c>
      <c r="B17799" s="3" t="s">
        <v>13764</v>
      </c>
      <c r="C17799" s="3" t="s">
        <v>344</v>
      </c>
      <c r="D17799" s="3" t="s">
        <v>34418</v>
      </c>
      <c r="E17799" s="4">
        <v>6400</v>
      </c>
      <c r="F17799" s="3" t="s">
        <v>0</v>
      </c>
      <c r="G17799" s="4">
        <v>4</v>
      </c>
      <c r="H17799" s="3" t="s">
        <v>108</v>
      </c>
    </row>
    <row r="17800" spans="1:8" x14ac:dyDescent="0.25">
      <c r="A17800" s="3" t="s">
        <v>31197</v>
      </c>
      <c r="B17800" s="3" t="s">
        <v>13765</v>
      </c>
      <c r="C17800" s="3" t="s">
        <v>344</v>
      </c>
      <c r="D17800" s="3" t="s">
        <v>34418</v>
      </c>
      <c r="E17800" s="4">
        <v>3990</v>
      </c>
      <c r="F17800" s="3" t="s">
        <v>0</v>
      </c>
      <c r="G17800" s="4">
        <v>1</v>
      </c>
      <c r="H17800" s="3" t="s">
        <v>108</v>
      </c>
    </row>
    <row r="17801" spans="1:8" x14ac:dyDescent="0.25">
      <c r="A17801" s="3" t="s">
        <v>31197</v>
      </c>
      <c r="B17801" s="3" t="s">
        <v>13766</v>
      </c>
      <c r="C17801" s="3" t="s">
        <v>344</v>
      </c>
      <c r="D17801" s="3" t="s">
        <v>34418</v>
      </c>
      <c r="E17801" s="4">
        <v>2356</v>
      </c>
      <c r="F17801" s="3" t="s">
        <v>0</v>
      </c>
      <c r="G17801" s="4">
        <v>4</v>
      </c>
      <c r="H17801" s="3" t="s">
        <v>108</v>
      </c>
    </row>
    <row r="17802" spans="1:8" x14ac:dyDescent="0.25">
      <c r="A17802" s="3" t="s">
        <v>31197</v>
      </c>
      <c r="B17802" s="3" t="s">
        <v>13767</v>
      </c>
      <c r="C17802" s="3" t="s">
        <v>344</v>
      </c>
      <c r="D17802" s="3" t="s">
        <v>34418</v>
      </c>
      <c r="E17802" s="4">
        <v>6350</v>
      </c>
      <c r="F17802" s="3" t="s">
        <v>0</v>
      </c>
      <c r="G17802" s="4">
        <v>5</v>
      </c>
      <c r="H17802" s="3" t="s">
        <v>108</v>
      </c>
    </row>
    <row r="17803" spans="1:8" x14ac:dyDescent="0.25">
      <c r="A17803" s="3" t="s">
        <v>31197</v>
      </c>
      <c r="B17803" s="3" t="s">
        <v>13768</v>
      </c>
      <c r="C17803" s="3" t="s">
        <v>344</v>
      </c>
      <c r="D17803" s="3" t="s">
        <v>34418</v>
      </c>
      <c r="E17803" s="4">
        <v>5800</v>
      </c>
      <c r="F17803" s="3" t="s">
        <v>0</v>
      </c>
      <c r="G17803" s="4">
        <v>5</v>
      </c>
      <c r="H17803" s="3" t="s">
        <v>108</v>
      </c>
    </row>
    <row r="17804" spans="1:8" x14ac:dyDescent="0.25">
      <c r="A17804" s="3" t="s">
        <v>31197</v>
      </c>
      <c r="B17804" s="3" t="s">
        <v>13769</v>
      </c>
      <c r="C17804" s="3" t="s">
        <v>344</v>
      </c>
      <c r="D17804" s="3" t="s">
        <v>34418</v>
      </c>
      <c r="E17804" s="4">
        <v>443550</v>
      </c>
      <c r="F17804" s="3" t="s">
        <v>0</v>
      </c>
      <c r="G17804" s="4">
        <v>7</v>
      </c>
      <c r="H17804" s="3" t="s">
        <v>108</v>
      </c>
    </row>
    <row r="17805" spans="1:8" x14ac:dyDescent="0.25">
      <c r="A17805" s="3" t="s">
        <v>31197</v>
      </c>
      <c r="B17805" s="3" t="s">
        <v>13770</v>
      </c>
      <c r="C17805" s="3" t="s">
        <v>344</v>
      </c>
      <c r="D17805" s="3" t="s">
        <v>34418</v>
      </c>
      <c r="E17805" s="4">
        <v>128924.64</v>
      </c>
      <c r="F17805" s="3" t="s">
        <v>0</v>
      </c>
      <c r="G17805" s="4">
        <v>4</v>
      </c>
      <c r="H17805" s="3" t="s">
        <v>108</v>
      </c>
    </row>
    <row r="17806" spans="1:8" x14ac:dyDescent="0.25">
      <c r="A17806" s="3" t="s">
        <v>31197</v>
      </c>
      <c r="B17806" s="3" t="s">
        <v>13771</v>
      </c>
      <c r="C17806" s="3" t="s">
        <v>344</v>
      </c>
      <c r="D17806" s="3" t="s">
        <v>34418</v>
      </c>
      <c r="E17806" s="4">
        <v>784390</v>
      </c>
      <c r="F17806" s="3" t="s">
        <v>0</v>
      </c>
      <c r="G17806" s="4">
        <v>10</v>
      </c>
      <c r="H17806" s="3" t="s">
        <v>108</v>
      </c>
    </row>
    <row r="17807" spans="1:8" x14ac:dyDescent="0.25">
      <c r="A17807" s="3" t="s">
        <v>31197</v>
      </c>
      <c r="B17807" s="3" t="s">
        <v>13772</v>
      </c>
      <c r="C17807" s="3" t="s">
        <v>344</v>
      </c>
      <c r="D17807" s="3" t="s">
        <v>34418</v>
      </c>
      <c r="E17807" s="4">
        <v>70540</v>
      </c>
      <c r="F17807" s="3" t="s">
        <v>0</v>
      </c>
      <c r="G17807" s="4">
        <v>2</v>
      </c>
      <c r="H17807" s="3" t="s">
        <v>108</v>
      </c>
    </row>
    <row r="17808" spans="1:8" x14ac:dyDescent="0.25">
      <c r="A17808" s="3" t="s">
        <v>31197</v>
      </c>
      <c r="B17808" s="3" t="s">
        <v>13773</v>
      </c>
      <c r="C17808" s="3" t="s">
        <v>344</v>
      </c>
      <c r="D17808" s="3" t="s">
        <v>34418</v>
      </c>
      <c r="E17808" s="4">
        <v>14384</v>
      </c>
      <c r="F17808" s="3" t="s">
        <v>0</v>
      </c>
      <c r="G17808" s="4">
        <v>16</v>
      </c>
      <c r="H17808" s="3" t="s">
        <v>108</v>
      </c>
    </row>
    <row r="17809" spans="1:8" x14ac:dyDescent="0.25">
      <c r="A17809" s="3" t="s">
        <v>31197</v>
      </c>
      <c r="B17809" s="3" t="s">
        <v>13774</v>
      </c>
      <c r="C17809" s="3" t="s">
        <v>344</v>
      </c>
      <c r="D17809" s="3" t="s">
        <v>34418</v>
      </c>
      <c r="E17809" s="4">
        <v>62533.33</v>
      </c>
      <c r="F17809" s="3" t="s">
        <v>0</v>
      </c>
      <c r="G17809" s="4">
        <v>16</v>
      </c>
      <c r="H17809" s="3" t="s">
        <v>108</v>
      </c>
    </row>
    <row r="17810" spans="1:8" x14ac:dyDescent="0.25">
      <c r="A17810" s="3" t="s">
        <v>31197</v>
      </c>
      <c r="B17810" s="3" t="s">
        <v>13775</v>
      </c>
      <c r="C17810" s="3" t="s">
        <v>344</v>
      </c>
      <c r="D17810" s="3" t="s">
        <v>34418</v>
      </c>
      <c r="E17810" s="4">
        <v>6780</v>
      </c>
      <c r="F17810" s="3" t="s">
        <v>0</v>
      </c>
      <c r="G17810" s="4">
        <v>2</v>
      </c>
      <c r="H17810" s="3" t="s">
        <v>108</v>
      </c>
    </row>
    <row r="17811" spans="1:8" x14ac:dyDescent="0.25">
      <c r="A17811" s="3" t="s">
        <v>31197</v>
      </c>
      <c r="B17811" s="3" t="s">
        <v>13776</v>
      </c>
      <c r="C17811" s="3" t="s">
        <v>344</v>
      </c>
      <c r="D17811" s="3" t="s">
        <v>34418</v>
      </c>
      <c r="E17811" s="4">
        <v>1420</v>
      </c>
      <c r="F17811" s="3" t="s">
        <v>0</v>
      </c>
      <c r="G17811" s="4">
        <v>2</v>
      </c>
      <c r="H17811" s="3" t="s">
        <v>108</v>
      </c>
    </row>
    <row r="17812" spans="1:8" x14ac:dyDescent="0.25">
      <c r="A17812" s="3" t="s">
        <v>31197</v>
      </c>
      <c r="B17812" s="3" t="s">
        <v>13777</v>
      </c>
      <c r="C17812" s="3" t="s">
        <v>344</v>
      </c>
      <c r="D17812" s="3" t="s">
        <v>34418</v>
      </c>
      <c r="E17812" s="4">
        <v>1958.3499999999899</v>
      </c>
      <c r="F17812" s="3" t="s">
        <v>0</v>
      </c>
      <c r="G17812" s="4">
        <v>1</v>
      </c>
      <c r="H17812" s="3" t="s">
        <v>108</v>
      </c>
    </row>
    <row r="17813" spans="1:8" x14ac:dyDescent="0.25">
      <c r="A17813" s="3" t="s">
        <v>31197</v>
      </c>
      <c r="B17813" s="3" t="s">
        <v>13778</v>
      </c>
      <c r="C17813" s="3" t="s">
        <v>344</v>
      </c>
      <c r="D17813" s="3" t="s">
        <v>34418</v>
      </c>
      <c r="E17813" s="4">
        <v>1760</v>
      </c>
      <c r="F17813" s="3" t="s">
        <v>0</v>
      </c>
      <c r="G17813" s="4">
        <v>2</v>
      </c>
      <c r="H17813" s="3" t="s">
        <v>108</v>
      </c>
    </row>
    <row r="17814" spans="1:8" x14ac:dyDescent="0.25">
      <c r="A17814" s="3" t="s">
        <v>31197</v>
      </c>
      <c r="B17814" s="3" t="s">
        <v>13779</v>
      </c>
      <c r="C17814" s="3" t="s">
        <v>344</v>
      </c>
      <c r="D17814" s="3" t="s">
        <v>34418</v>
      </c>
      <c r="E17814" s="4">
        <v>2760</v>
      </c>
      <c r="F17814" s="3" t="s">
        <v>0</v>
      </c>
      <c r="G17814" s="4">
        <v>4</v>
      </c>
      <c r="H17814" s="3" t="s">
        <v>108</v>
      </c>
    </row>
    <row r="17815" spans="1:8" x14ac:dyDescent="0.25">
      <c r="A17815" s="3" t="s">
        <v>31197</v>
      </c>
      <c r="B17815" s="3" t="s">
        <v>13780</v>
      </c>
      <c r="C17815" s="3" t="s">
        <v>344</v>
      </c>
      <c r="D17815" s="3" t="s">
        <v>34418</v>
      </c>
      <c r="E17815" s="4">
        <v>6150</v>
      </c>
      <c r="F17815" s="3" t="s">
        <v>0</v>
      </c>
      <c r="G17815" s="4">
        <v>10</v>
      </c>
      <c r="H17815" s="3" t="s">
        <v>108</v>
      </c>
    </row>
    <row r="17816" spans="1:8" x14ac:dyDescent="0.25">
      <c r="A17816" s="3" t="s">
        <v>31197</v>
      </c>
      <c r="B17816" s="3" t="s">
        <v>13781</v>
      </c>
      <c r="C17816" s="3" t="s">
        <v>344</v>
      </c>
      <c r="D17816" s="3" t="s">
        <v>34418</v>
      </c>
      <c r="E17816" s="4">
        <v>39000</v>
      </c>
      <c r="F17816" s="3" t="s">
        <v>0</v>
      </c>
      <c r="G17816" s="4">
        <v>8</v>
      </c>
      <c r="H17816" s="3" t="s">
        <v>108</v>
      </c>
    </row>
    <row r="17817" spans="1:8" x14ac:dyDescent="0.25">
      <c r="A17817" s="3" t="s">
        <v>31197</v>
      </c>
      <c r="B17817" s="3" t="s">
        <v>13782</v>
      </c>
      <c r="C17817" s="3" t="s">
        <v>344</v>
      </c>
      <c r="D17817" s="3" t="s">
        <v>34418</v>
      </c>
      <c r="E17817" s="4">
        <v>7280</v>
      </c>
      <c r="F17817" s="3" t="s">
        <v>0</v>
      </c>
      <c r="G17817" s="4">
        <v>4</v>
      </c>
      <c r="H17817" s="3" t="s">
        <v>108</v>
      </c>
    </row>
    <row r="17818" spans="1:8" x14ac:dyDescent="0.25">
      <c r="A17818" s="3" t="s">
        <v>31197</v>
      </c>
      <c r="B17818" s="3" t="s">
        <v>13783</v>
      </c>
      <c r="C17818" s="3" t="s">
        <v>344</v>
      </c>
      <c r="D17818" s="3" t="s">
        <v>34418</v>
      </c>
      <c r="E17818" s="4">
        <v>11840</v>
      </c>
      <c r="F17818" s="3" t="s">
        <v>0</v>
      </c>
      <c r="G17818" s="4">
        <v>8</v>
      </c>
      <c r="H17818" s="3" t="s">
        <v>108</v>
      </c>
    </row>
    <row r="17819" spans="1:8" x14ac:dyDescent="0.25">
      <c r="A17819" s="3" t="s">
        <v>31197</v>
      </c>
      <c r="B17819" s="3" t="s">
        <v>13784</v>
      </c>
      <c r="C17819" s="3" t="s">
        <v>344</v>
      </c>
      <c r="D17819" s="3" t="s">
        <v>34418</v>
      </c>
      <c r="E17819" s="4">
        <v>10000</v>
      </c>
      <c r="F17819" s="3" t="s">
        <v>0</v>
      </c>
      <c r="G17819" s="4">
        <v>8</v>
      </c>
      <c r="H17819" s="3" t="s">
        <v>108</v>
      </c>
    </row>
    <row r="17820" spans="1:8" x14ac:dyDescent="0.25">
      <c r="A17820" s="3" t="s">
        <v>31197</v>
      </c>
      <c r="B17820" s="3" t="s">
        <v>13785</v>
      </c>
      <c r="C17820" s="3" t="s">
        <v>344</v>
      </c>
      <c r="D17820" s="3" t="s">
        <v>34418</v>
      </c>
      <c r="E17820" s="4">
        <v>17600</v>
      </c>
      <c r="F17820" s="3" t="s">
        <v>0</v>
      </c>
      <c r="G17820" s="4">
        <v>8</v>
      </c>
      <c r="H17820" s="3" t="s">
        <v>108</v>
      </c>
    </row>
    <row r="17821" spans="1:8" x14ac:dyDescent="0.25">
      <c r="A17821" s="3" t="s">
        <v>31197</v>
      </c>
      <c r="B17821" s="3" t="s">
        <v>13786</v>
      </c>
      <c r="C17821" s="3" t="s">
        <v>344</v>
      </c>
      <c r="D17821" s="3" t="s">
        <v>34418</v>
      </c>
      <c r="E17821" s="4">
        <v>12918</v>
      </c>
      <c r="F17821" s="3" t="s">
        <v>0</v>
      </c>
      <c r="G17821" s="4">
        <v>16</v>
      </c>
      <c r="H17821" s="3" t="s">
        <v>108</v>
      </c>
    </row>
    <row r="17822" spans="1:8" x14ac:dyDescent="0.25">
      <c r="A17822" s="3" t="s">
        <v>31197</v>
      </c>
      <c r="B17822" s="3" t="s">
        <v>13787</v>
      </c>
      <c r="C17822" s="3" t="s">
        <v>344</v>
      </c>
      <c r="D17822" s="3" t="s">
        <v>34418</v>
      </c>
      <c r="E17822" s="4">
        <v>32560</v>
      </c>
      <c r="F17822" s="3" t="s">
        <v>0</v>
      </c>
      <c r="G17822" s="4">
        <v>2</v>
      </c>
      <c r="H17822" s="3" t="s">
        <v>108</v>
      </c>
    </row>
    <row r="17823" spans="1:8" x14ac:dyDescent="0.25">
      <c r="A17823" s="3" t="s">
        <v>31197</v>
      </c>
      <c r="B17823" s="3" t="s">
        <v>13788</v>
      </c>
      <c r="C17823" s="3" t="s">
        <v>344</v>
      </c>
      <c r="D17823" s="3" t="s">
        <v>34418</v>
      </c>
      <c r="E17823" s="4">
        <v>2200</v>
      </c>
      <c r="F17823" s="3" t="s">
        <v>0</v>
      </c>
      <c r="G17823" s="4">
        <v>4</v>
      </c>
      <c r="H17823" s="3" t="s">
        <v>108</v>
      </c>
    </row>
    <row r="17824" spans="1:8" x14ac:dyDescent="0.25">
      <c r="A17824" s="3" t="s">
        <v>31197</v>
      </c>
      <c r="B17824" s="3" t="s">
        <v>13789</v>
      </c>
      <c r="C17824" s="3" t="s">
        <v>344</v>
      </c>
      <c r="D17824" s="3" t="s">
        <v>34418</v>
      </c>
      <c r="E17824" s="4">
        <v>2240</v>
      </c>
      <c r="F17824" s="3" t="s">
        <v>0</v>
      </c>
      <c r="G17824" s="4">
        <v>8</v>
      </c>
      <c r="H17824" s="3" t="s">
        <v>108</v>
      </c>
    </row>
    <row r="17825" spans="1:8" x14ac:dyDescent="0.25">
      <c r="A17825" s="3" t="s">
        <v>31197</v>
      </c>
      <c r="B17825" s="3" t="s">
        <v>13790</v>
      </c>
      <c r="C17825" s="3" t="s">
        <v>344</v>
      </c>
      <c r="D17825" s="3" t="s">
        <v>34418</v>
      </c>
      <c r="E17825" s="4">
        <v>7040</v>
      </c>
      <c r="F17825" s="3" t="s">
        <v>0</v>
      </c>
      <c r="G17825" s="4">
        <v>8</v>
      </c>
      <c r="H17825" s="3" t="s">
        <v>108</v>
      </c>
    </row>
    <row r="17826" spans="1:8" x14ac:dyDescent="0.25">
      <c r="A17826" s="3" t="s">
        <v>31197</v>
      </c>
      <c r="B17826" s="3" t="s">
        <v>13791</v>
      </c>
      <c r="C17826" s="3" t="s">
        <v>344</v>
      </c>
      <c r="D17826" s="3" t="s">
        <v>34418</v>
      </c>
      <c r="E17826" s="4">
        <v>7040</v>
      </c>
      <c r="F17826" s="3" t="s">
        <v>0</v>
      </c>
      <c r="G17826" s="4">
        <v>8</v>
      </c>
      <c r="H17826" s="3" t="s">
        <v>108</v>
      </c>
    </row>
    <row r="17827" spans="1:8" x14ac:dyDescent="0.25">
      <c r="A17827" s="3" t="s">
        <v>31197</v>
      </c>
      <c r="B17827" s="3" t="s">
        <v>13792</v>
      </c>
      <c r="C17827" s="3" t="s">
        <v>344</v>
      </c>
      <c r="D17827" s="3" t="s">
        <v>34418</v>
      </c>
      <c r="E17827" s="4">
        <v>76500</v>
      </c>
      <c r="F17827" s="3" t="s">
        <v>0</v>
      </c>
      <c r="G17827" s="4">
        <v>12</v>
      </c>
      <c r="H17827" s="3" t="s">
        <v>108</v>
      </c>
    </row>
    <row r="17828" spans="1:8" x14ac:dyDescent="0.25">
      <c r="A17828" s="3" t="s">
        <v>31197</v>
      </c>
      <c r="B17828" s="3" t="s">
        <v>13793</v>
      </c>
      <c r="C17828" s="3" t="s">
        <v>344</v>
      </c>
      <c r="D17828" s="3" t="s">
        <v>34418</v>
      </c>
      <c r="E17828" s="4">
        <v>99750</v>
      </c>
      <c r="F17828" s="3" t="s">
        <v>0</v>
      </c>
      <c r="G17828" s="4">
        <v>10</v>
      </c>
      <c r="H17828" s="3" t="s">
        <v>108</v>
      </c>
    </row>
    <row r="17829" spans="1:8" x14ac:dyDescent="0.25">
      <c r="A17829" s="3" t="s">
        <v>31197</v>
      </c>
      <c r="B17829" s="3" t="s">
        <v>13794</v>
      </c>
      <c r="C17829" s="3" t="s">
        <v>344</v>
      </c>
      <c r="D17829" s="3" t="s">
        <v>34418</v>
      </c>
      <c r="E17829" s="4">
        <v>18840</v>
      </c>
      <c r="F17829" s="3" t="s">
        <v>0</v>
      </c>
      <c r="G17829" s="4">
        <v>12</v>
      </c>
      <c r="H17829" s="3" t="s">
        <v>108</v>
      </c>
    </row>
    <row r="17830" spans="1:8" x14ac:dyDescent="0.25">
      <c r="A17830" s="3" t="s">
        <v>31197</v>
      </c>
      <c r="B17830" s="3" t="s">
        <v>13795</v>
      </c>
      <c r="C17830" s="3" t="s">
        <v>344</v>
      </c>
      <c r="D17830" s="3" t="s">
        <v>34418</v>
      </c>
      <c r="E17830" s="4">
        <v>33390</v>
      </c>
      <c r="F17830" s="3" t="s">
        <v>0</v>
      </c>
      <c r="G17830" s="4">
        <v>9</v>
      </c>
      <c r="H17830" s="3" t="s">
        <v>108</v>
      </c>
    </row>
    <row r="17831" spans="1:8" x14ac:dyDescent="0.25">
      <c r="A17831" s="3" t="s">
        <v>31197</v>
      </c>
      <c r="B17831" s="3" t="s">
        <v>13796</v>
      </c>
      <c r="C17831" s="3" t="s">
        <v>344</v>
      </c>
      <c r="D17831" s="3" t="s">
        <v>34418</v>
      </c>
      <c r="E17831" s="4">
        <v>15960</v>
      </c>
      <c r="F17831" s="3" t="s">
        <v>0</v>
      </c>
      <c r="G17831" s="4">
        <v>2</v>
      </c>
      <c r="H17831" s="3" t="s">
        <v>108</v>
      </c>
    </row>
    <row r="17832" spans="1:8" x14ac:dyDescent="0.25">
      <c r="A17832" s="3" t="s">
        <v>31197</v>
      </c>
      <c r="B17832" s="3" t="s">
        <v>13797</v>
      </c>
      <c r="C17832" s="3" t="s">
        <v>344</v>
      </c>
      <c r="D17832" s="3" t="s">
        <v>34418</v>
      </c>
      <c r="E17832" s="4">
        <v>175200</v>
      </c>
      <c r="F17832" s="3" t="s">
        <v>0</v>
      </c>
      <c r="G17832" s="4">
        <v>8</v>
      </c>
      <c r="H17832" s="3" t="s">
        <v>108</v>
      </c>
    </row>
    <row r="17833" spans="1:8" x14ac:dyDescent="0.25">
      <c r="A17833" s="3" t="s">
        <v>31197</v>
      </c>
      <c r="B17833" s="3" t="s">
        <v>13798</v>
      </c>
      <c r="C17833" s="3" t="s">
        <v>344</v>
      </c>
      <c r="D17833" s="3" t="s">
        <v>34418</v>
      </c>
      <c r="E17833" s="4">
        <v>5640</v>
      </c>
      <c r="F17833" s="3" t="s">
        <v>0</v>
      </c>
      <c r="G17833" s="4">
        <v>3</v>
      </c>
      <c r="H17833" s="3" t="s">
        <v>108</v>
      </c>
    </row>
    <row r="17834" spans="1:8" x14ac:dyDescent="0.25">
      <c r="A17834" s="3" t="s">
        <v>31197</v>
      </c>
      <c r="B17834" s="3" t="s">
        <v>13799</v>
      </c>
      <c r="C17834" s="3" t="s">
        <v>344</v>
      </c>
      <c r="D17834" s="3" t="s">
        <v>34418</v>
      </c>
      <c r="E17834" s="4">
        <v>21400</v>
      </c>
      <c r="F17834" s="3" t="s">
        <v>0</v>
      </c>
      <c r="G17834" s="4">
        <v>20</v>
      </c>
      <c r="H17834" s="3" t="s">
        <v>108</v>
      </c>
    </row>
    <row r="17835" spans="1:8" x14ac:dyDescent="0.25">
      <c r="A17835" s="3" t="s">
        <v>31197</v>
      </c>
      <c r="B17835" s="3" t="s">
        <v>13800</v>
      </c>
      <c r="C17835" s="3" t="s">
        <v>344</v>
      </c>
      <c r="D17835" s="3" t="s">
        <v>34418</v>
      </c>
      <c r="E17835" s="4">
        <v>299431.429999999</v>
      </c>
      <c r="F17835" s="3" t="s">
        <v>0</v>
      </c>
      <c r="G17835" s="4">
        <v>8</v>
      </c>
      <c r="H17835" s="3" t="s">
        <v>108</v>
      </c>
    </row>
    <row r="17836" spans="1:8" x14ac:dyDescent="0.25">
      <c r="A17836" s="3" t="s">
        <v>31197</v>
      </c>
      <c r="B17836" s="3" t="s">
        <v>13801</v>
      </c>
      <c r="C17836" s="3" t="s">
        <v>344</v>
      </c>
      <c r="D17836" s="3" t="s">
        <v>34418</v>
      </c>
      <c r="E17836" s="4">
        <v>32000</v>
      </c>
      <c r="F17836" s="3" t="s">
        <v>0</v>
      </c>
      <c r="G17836" s="4">
        <v>8</v>
      </c>
      <c r="H17836" s="3" t="s">
        <v>108</v>
      </c>
    </row>
    <row r="17837" spans="1:8" x14ac:dyDescent="0.25">
      <c r="A17837" s="3" t="s">
        <v>31197</v>
      </c>
      <c r="B17837" s="3" t="s">
        <v>13802</v>
      </c>
      <c r="C17837" s="3" t="s">
        <v>344</v>
      </c>
      <c r="D17837" s="3" t="s">
        <v>34418</v>
      </c>
      <c r="E17837" s="4">
        <v>19800</v>
      </c>
      <c r="F17837" s="3" t="s">
        <v>0</v>
      </c>
      <c r="G17837" s="4">
        <v>4</v>
      </c>
      <c r="H17837" s="3" t="s">
        <v>108</v>
      </c>
    </row>
    <row r="17838" spans="1:8" x14ac:dyDescent="0.25">
      <c r="A17838" s="3" t="s">
        <v>31197</v>
      </c>
      <c r="B17838" s="3" t="s">
        <v>13803</v>
      </c>
      <c r="C17838" s="3" t="s">
        <v>344</v>
      </c>
      <c r="D17838" s="3" t="s">
        <v>34418</v>
      </c>
      <c r="E17838" s="4">
        <v>19800</v>
      </c>
      <c r="F17838" s="3" t="s">
        <v>0</v>
      </c>
      <c r="G17838" s="4">
        <v>4</v>
      </c>
      <c r="H17838" s="3" t="s">
        <v>108</v>
      </c>
    </row>
    <row r="17839" spans="1:8" x14ac:dyDescent="0.25">
      <c r="A17839" s="3" t="s">
        <v>31197</v>
      </c>
      <c r="B17839" s="3" t="s">
        <v>13804</v>
      </c>
      <c r="C17839" s="3" t="s">
        <v>344</v>
      </c>
      <c r="D17839" s="3" t="s">
        <v>34418</v>
      </c>
      <c r="E17839" s="4">
        <v>17556</v>
      </c>
      <c r="F17839" s="3" t="s">
        <v>0</v>
      </c>
      <c r="G17839" s="4">
        <v>4</v>
      </c>
      <c r="H17839" s="3" t="s">
        <v>108</v>
      </c>
    </row>
    <row r="17840" spans="1:8" x14ac:dyDescent="0.25">
      <c r="A17840" s="3" t="s">
        <v>31197</v>
      </c>
      <c r="B17840" s="3" t="s">
        <v>13805</v>
      </c>
      <c r="C17840" s="3" t="s">
        <v>344</v>
      </c>
      <c r="D17840" s="3" t="s">
        <v>34418</v>
      </c>
      <c r="E17840" s="4">
        <v>17556</v>
      </c>
      <c r="F17840" s="3" t="s">
        <v>0</v>
      </c>
      <c r="G17840" s="4">
        <v>4</v>
      </c>
      <c r="H17840" s="3" t="s">
        <v>108</v>
      </c>
    </row>
    <row r="17841" spans="1:8" x14ac:dyDescent="0.25">
      <c r="A17841" s="3" t="s">
        <v>31197</v>
      </c>
      <c r="B17841" s="3" t="s">
        <v>13806</v>
      </c>
      <c r="C17841" s="3" t="s">
        <v>344</v>
      </c>
      <c r="D17841" s="3" t="s">
        <v>34418</v>
      </c>
      <c r="E17841" s="4">
        <v>55585.62</v>
      </c>
      <c r="F17841" s="3" t="s">
        <v>0</v>
      </c>
      <c r="G17841" s="4">
        <v>2</v>
      </c>
      <c r="H17841" s="3" t="s">
        <v>108</v>
      </c>
    </row>
    <row r="17842" spans="1:8" x14ac:dyDescent="0.25">
      <c r="A17842" s="3" t="s">
        <v>31197</v>
      </c>
      <c r="B17842" s="3" t="s">
        <v>13807</v>
      </c>
      <c r="C17842" s="3" t="s">
        <v>344</v>
      </c>
      <c r="D17842" s="3" t="s">
        <v>34418</v>
      </c>
      <c r="E17842" s="4">
        <v>59600</v>
      </c>
      <c r="F17842" s="3" t="s">
        <v>0</v>
      </c>
      <c r="G17842" s="4">
        <v>2</v>
      </c>
      <c r="H17842" s="3" t="s">
        <v>108</v>
      </c>
    </row>
    <row r="17843" spans="1:8" x14ac:dyDescent="0.25">
      <c r="A17843" s="3" t="s">
        <v>31197</v>
      </c>
      <c r="B17843" s="3" t="s">
        <v>13808</v>
      </c>
      <c r="C17843" s="3" t="s">
        <v>344</v>
      </c>
      <c r="D17843" s="3" t="s">
        <v>34418</v>
      </c>
      <c r="E17843" s="4">
        <v>14310</v>
      </c>
      <c r="F17843" s="3" t="s">
        <v>0</v>
      </c>
      <c r="G17843" s="4">
        <v>6</v>
      </c>
      <c r="H17843" s="3" t="s">
        <v>108</v>
      </c>
    </row>
    <row r="17844" spans="1:8" x14ac:dyDescent="0.25">
      <c r="A17844" s="3" t="s">
        <v>31197</v>
      </c>
      <c r="B17844" s="3" t="s">
        <v>13809</v>
      </c>
      <c r="C17844" s="3" t="s">
        <v>344</v>
      </c>
      <c r="D17844" s="3" t="s">
        <v>34418</v>
      </c>
      <c r="E17844" s="4">
        <v>11560</v>
      </c>
      <c r="F17844" s="3" t="s">
        <v>0</v>
      </c>
      <c r="G17844" s="4">
        <v>4</v>
      </c>
      <c r="H17844" s="3" t="s">
        <v>108</v>
      </c>
    </row>
    <row r="17845" spans="1:8" x14ac:dyDescent="0.25">
      <c r="A17845" s="3" t="s">
        <v>31197</v>
      </c>
      <c r="B17845" s="3" t="s">
        <v>13810</v>
      </c>
      <c r="C17845" s="3" t="s">
        <v>344</v>
      </c>
      <c r="D17845" s="3" t="s">
        <v>34418</v>
      </c>
      <c r="E17845" s="4">
        <v>13200</v>
      </c>
      <c r="F17845" s="3" t="s">
        <v>0</v>
      </c>
      <c r="G17845" s="4">
        <v>3</v>
      </c>
      <c r="H17845" s="3" t="s">
        <v>108</v>
      </c>
    </row>
    <row r="17846" spans="1:8" x14ac:dyDescent="0.25">
      <c r="A17846" s="3" t="s">
        <v>31197</v>
      </c>
      <c r="B17846" s="3" t="s">
        <v>13811</v>
      </c>
      <c r="C17846" s="3" t="s">
        <v>344</v>
      </c>
      <c r="D17846" s="3" t="s">
        <v>34418</v>
      </c>
      <c r="E17846" s="4">
        <v>65020</v>
      </c>
      <c r="F17846" s="3" t="s">
        <v>0</v>
      </c>
      <c r="G17846" s="4">
        <v>1</v>
      </c>
      <c r="H17846" s="3" t="s">
        <v>108</v>
      </c>
    </row>
    <row r="17847" spans="1:8" x14ac:dyDescent="0.25">
      <c r="A17847" s="3" t="s">
        <v>31197</v>
      </c>
      <c r="B17847" s="3" t="s">
        <v>13812</v>
      </c>
      <c r="C17847" s="3" t="s">
        <v>344</v>
      </c>
      <c r="D17847" s="3" t="s">
        <v>34418</v>
      </c>
      <c r="E17847" s="4">
        <v>9240</v>
      </c>
      <c r="F17847" s="3" t="s">
        <v>0</v>
      </c>
      <c r="G17847" s="4">
        <v>20</v>
      </c>
      <c r="H17847" s="3" t="s">
        <v>108</v>
      </c>
    </row>
    <row r="17848" spans="1:8" x14ac:dyDescent="0.25">
      <c r="A17848" s="3" t="s">
        <v>31197</v>
      </c>
      <c r="B17848" s="3" t="s">
        <v>13813</v>
      </c>
      <c r="C17848" s="3" t="s">
        <v>344</v>
      </c>
      <c r="D17848" s="3" t="s">
        <v>34418</v>
      </c>
      <c r="E17848" s="4">
        <v>65712</v>
      </c>
      <c r="F17848" s="3" t="s">
        <v>0</v>
      </c>
      <c r="G17848" s="4">
        <v>4</v>
      </c>
      <c r="H17848" s="3" t="s">
        <v>108</v>
      </c>
    </row>
    <row r="17849" spans="1:8" x14ac:dyDescent="0.25">
      <c r="A17849" s="3" t="s">
        <v>31197</v>
      </c>
      <c r="B17849" s="3" t="s">
        <v>13814</v>
      </c>
      <c r="C17849" s="3" t="s">
        <v>344</v>
      </c>
      <c r="D17849" s="3" t="s">
        <v>34418</v>
      </c>
      <c r="E17849" s="4">
        <v>9890</v>
      </c>
      <c r="F17849" s="3" t="s">
        <v>0</v>
      </c>
      <c r="G17849" s="4">
        <v>4</v>
      </c>
      <c r="H17849" s="3" t="s">
        <v>108</v>
      </c>
    </row>
    <row r="17850" spans="1:8" x14ac:dyDescent="0.25">
      <c r="A17850" s="3" t="s">
        <v>31197</v>
      </c>
      <c r="B17850" s="3" t="s">
        <v>13815</v>
      </c>
      <c r="C17850" s="3" t="s">
        <v>344</v>
      </c>
      <c r="D17850" s="3" t="s">
        <v>34418</v>
      </c>
      <c r="E17850" s="4">
        <v>1980</v>
      </c>
      <c r="F17850" s="3" t="s">
        <v>0</v>
      </c>
      <c r="G17850" s="4">
        <v>4</v>
      </c>
      <c r="H17850" s="3" t="s">
        <v>108</v>
      </c>
    </row>
    <row r="17851" spans="1:8" x14ac:dyDescent="0.25">
      <c r="A17851" s="3" t="s">
        <v>31197</v>
      </c>
      <c r="B17851" s="3" t="s">
        <v>13816</v>
      </c>
      <c r="C17851" s="3" t="s">
        <v>344</v>
      </c>
      <c r="D17851" s="3" t="s">
        <v>34418</v>
      </c>
      <c r="E17851" s="4">
        <v>27760</v>
      </c>
      <c r="F17851" s="3" t="s">
        <v>0</v>
      </c>
      <c r="G17851" s="4">
        <v>4</v>
      </c>
      <c r="H17851" s="3" t="s">
        <v>108</v>
      </c>
    </row>
    <row r="17852" spans="1:8" x14ac:dyDescent="0.25">
      <c r="A17852" s="3" t="s">
        <v>31197</v>
      </c>
      <c r="B17852" s="3" t="s">
        <v>13817</v>
      </c>
      <c r="C17852" s="3" t="s">
        <v>344</v>
      </c>
      <c r="D17852" s="3" t="s">
        <v>34418</v>
      </c>
      <c r="E17852" s="4">
        <v>14160</v>
      </c>
      <c r="F17852" s="3" t="s">
        <v>0</v>
      </c>
      <c r="G17852" s="4">
        <v>8</v>
      </c>
      <c r="H17852" s="3" t="s">
        <v>108</v>
      </c>
    </row>
    <row r="17853" spans="1:8" x14ac:dyDescent="0.25">
      <c r="A17853" s="3" t="s">
        <v>31197</v>
      </c>
      <c r="B17853" s="3" t="s">
        <v>13818</v>
      </c>
      <c r="C17853" s="3" t="s">
        <v>344</v>
      </c>
      <c r="D17853" s="3" t="s">
        <v>34418</v>
      </c>
      <c r="E17853" s="4">
        <v>4240</v>
      </c>
      <c r="F17853" s="3" t="s">
        <v>0</v>
      </c>
      <c r="G17853" s="4">
        <v>8</v>
      </c>
      <c r="H17853" s="3" t="s">
        <v>108</v>
      </c>
    </row>
    <row r="17854" spans="1:8" x14ac:dyDescent="0.25">
      <c r="A17854" s="3" t="s">
        <v>31197</v>
      </c>
      <c r="B17854" s="3" t="s">
        <v>13819</v>
      </c>
      <c r="C17854" s="3" t="s">
        <v>344</v>
      </c>
      <c r="D17854" s="3" t="s">
        <v>34418</v>
      </c>
      <c r="E17854" s="4">
        <v>97600</v>
      </c>
      <c r="F17854" s="3" t="s">
        <v>0</v>
      </c>
      <c r="G17854" s="4">
        <v>10</v>
      </c>
      <c r="H17854" s="3" t="s">
        <v>108</v>
      </c>
    </row>
    <row r="17855" spans="1:8" x14ac:dyDescent="0.25">
      <c r="A17855" s="3" t="s">
        <v>31197</v>
      </c>
      <c r="B17855" s="3" t="s">
        <v>13820</v>
      </c>
      <c r="C17855" s="3" t="s">
        <v>344</v>
      </c>
      <c r="D17855" s="3" t="s">
        <v>34418</v>
      </c>
      <c r="E17855" s="4">
        <v>9830</v>
      </c>
      <c r="F17855" s="3" t="s">
        <v>0</v>
      </c>
      <c r="G17855" s="4">
        <v>1</v>
      </c>
      <c r="H17855" s="3" t="s">
        <v>108</v>
      </c>
    </row>
    <row r="17856" spans="1:8" x14ac:dyDescent="0.25">
      <c r="A17856" s="3" t="s">
        <v>31197</v>
      </c>
      <c r="B17856" s="3" t="s">
        <v>13821</v>
      </c>
      <c r="C17856" s="3" t="s">
        <v>344</v>
      </c>
      <c r="D17856" s="3" t="s">
        <v>34418</v>
      </c>
      <c r="E17856" s="4">
        <v>69900</v>
      </c>
      <c r="F17856" s="3" t="s">
        <v>0</v>
      </c>
      <c r="G17856" s="4">
        <v>1</v>
      </c>
      <c r="H17856" s="3" t="s">
        <v>108</v>
      </c>
    </row>
    <row r="17857" spans="1:8" x14ac:dyDescent="0.25">
      <c r="A17857" s="3" t="s">
        <v>31197</v>
      </c>
      <c r="B17857" s="3" t="s">
        <v>13822</v>
      </c>
      <c r="C17857" s="3" t="s">
        <v>344</v>
      </c>
      <c r="D17857" s="3" t="s">
        <v>34418</v>
      </c>
      <c r="E17857" s="4">
        <v>77000</v>
      </c>
      <c r="F17857" s="3" t="s">
        <v>0</v>
      </c>
      <c r="G17857" s="4">
        <v>1</v>
      </c>
      <c r="H17857" s="3" t="s">
        <v>108</v>
      </c>
    </row>
    <row r="17858" spans="1:8" x14ac:dyDescent="0.25">
      <c r="A17858" s="3" t="s">
        <v>31197</v>
      </c>
      <c r="B17858" s="3" t="s">
        <v>13823</v>
      </c>
      <c r="C17858" s="3" t="s">
        <v>344</v>
      </c>
      <c r="D17858" s="3" t="s">
        <v>34418</v>
      </c>
      <c r="E17858" s="4">
        <v>18810</v>
      </c>
      <c r="F17858" s="3" t="s">
        <v>0</v>
      </c>
      <c r="G17858" s="4">
        <v>3</v>
      </c>
      <c r="H17858" s="3" t="s">
        <v>108</v>
      </c>
    </row>
    <row r="17859" spans="1:8" x14ac:dyDescent="0.25">
      <c r="A17859" s="3" t="s">
        <v>31197</v>
      </c>
      <c r="B17859" s="3" t="s">
        <v>13824</v>
      </c>
      <c r="C17859" s="3" t="s">
        <v>344</v>
      </c>
      <c r="D17859" s="3" t="s">
        <v>34418</v>
      </c>
      <c r="E17859" s="4">
        <v>11040</v>
      </c>
      <c r="F17859" s="3" t="s">
        <v>0</v>
      </c>
      <c r="G17859" s="4">
        <v>60</v>
      </c>
      <c r="H17859" s="3" t="s">
        <v>108</v>
      </c>
    </row>
    <row r="17860" spans="1:8" x14ac:dyDescent="0.25">
      <c r="A17860" s="3" t="s">
        <v>31197</v>
      </c>
      <c r="B17860" s="3" t="s">
        <v>13825</v>
      </c>
      <c r="C17860" s="3" t="s">
        <v>344</v>
      </c>
      <c r="D17860" s="3" t="s">
        <v>34418</v>
      </c>
      <c r="E17860" s="4">
        <v>13050</v>
      </c>
      <c r="F17860" s="3" t="s">
        <v>0</v>
      </c>
      <c r="G17860" s="4">
        <v>15</v>
      </c>
      <c r="H17860" s="3" t="s">
        <v>108</v>
      </c>
    </row>
    <row r="17861" spans="1:8" x14ac:dyDescent="0.25">
      <c r="A17861" s="3" t="s">
        <v>31197</v>
      </c>
      <c r="B17861" s="3" t="s">
        <v>13826</v>
      </c>
      <c r="C17861" s="3" t="s">
        <v>344</v>
      </c>
      <c r="D17861" s="3" t="s">
        <v>34418</v>
      </c>
      <c r="E17861" s="4">
        <v>10000</v>
      </c>
      <c r="F17861" s="3" t="s">
        <v>0</v>
      </c>
      <c r="G17861" s="4">
        <v>15</v>
      </c>
      <c r="H17861" s="3" t="s">
        <v>108</v>
      </c>
    </row>
    <row r="17862" spans="1:8" x14ac:dyDescent="0.25">
      <c r="A17862" s="3" t="s">
        <v>31197</v>
      </c>
      <c r="B17862" s="3" t="s">
        <v>13827</v>
      </c>
      <c r="C17862" s="3" t="s">
        <v>344</v>
      </c>
      <c r="D17862" s="3" t="s">
        <v>34418</v>
      </c>
      <c r="E17862" s="4">
        <v>38900</v>
      </c>
      <c r="F17862" s="3" t="s">
        <v>0</v>
      </c>
      <c r="G17862" s="4">
        <v>1</v>
      </c>
      <c r="H17862" s="3" t="s">
        <v>108</v>
      </c>
    </row>
    <row r="17863" spans="1:8" x14ac:dyDescent="0.25">
      <c r="A17863" s="3" t="s">
        <v>31197</v>
      </c>
      <c r="B17863" s="3" t="s">
        <v>13828</v>
      </c>
      <c r="C17863" s="3" t="s">
        <v>344</v>
      </c>
      <c r="D17863" s="3" t="s">
        <v>34418</v>
      </c>
      <c r="E17863" s="4">
        <v>98100</v>
      </c>
      <c r="F17863" s="3" t="s">
        <v>0</v>
      </c>
      <c r="G17863" s="4">
        <v>10</v>
      </c>
      <c r="H17863" s="3" t="s">
        <v>108</v>
      </c>
    </row>
    <row r="17864" spans="1:8" x14ac:dyDescent="0.25">
      <c r="A17864" s="3" t="s">
        <v>31197</v>
      </c>
      <c r="B17864" s="3" t="s">
        <v>13829</v>
      </c>
      <c r="C17864" s="3" t="s">
        <v>344</v>
      </c>
      <c r="D17864" s="3" t="s">
        <v>34418</v>
      </c>
      <c r="E17864" s="4">
        <v>146200</v>
      </c>
      <c r="F17864" s="3" t="s">
        <v>0</v>
      </c>
      <c r="G17864" s="4">
        <v>310</v>
      </c>
      <c r="H17864" s="3" t="s">
        <v>108</v>
      </c>
    </row>
    <row r="17865" spans="1:8" x14ac:dyDescent="0.25">
      <c r="A17865" s="3" t="s">
        <v>31197</v>
      </c>
      <c r="B17865" s="3" t="s">
        <v>13830</v>
      </c>
      <c r="C17865" s="3" t="s">
        <v>344</v>
      </c>
      <c r="D17865" s="3" t="s">
        <v>34418</v>
      </c>
      <c r="E17865" s="4">
        <v>64800</v>
      </c>
      <c r="F17865" s="3" t="s">
        <v>0</v>
      </c>
      <c r="G17865" s="4">
        <v>36</v>
      </c>
      <c r="H17865" s="3" t="s">
        <v>108</v>
      </c>
    </row>
    <row r="17866" spans="1:8" x14ac:dyDescent="0.25">
      <c r="A17866" s="3" t="s">
        <v>31197</v>
      </c>
      <c r="B17866" s="3" t="s">
        <v>13831</v>
      </c>
      <c r="C17866" s="3" t="s">
        <v>344</v>
      </c>
      <c r="D17866" s="3" t="s">
        <v>34418</v>
      </c>
      <c r="E17866" s="4">
        <v>87560</v>
      </c>
      <c r="F17866" s="3" t="s">
        <v>0</v>
      </c>
      <c r="G17866" s="4">
        <v>20</v>
      </c>
      <c r="H17866" s="3" t="s">
        <v>108</v>
      </c>
    </row>
    <row r="17867" spans="1:8" x14ac:dyDescent="0.25">
      <c r="A17867" s="3" t="s">
        <v>31197</v>
      </c>
      <c r="B17867" s="3" t="s">
        <v>13832</v>
      </c>
      <c r="C17867" s="3" t="s">
        <v>344</v>
      </c>
      <c r="D17867" s="3" t="s">
        <v>34418</v>
      </c>
      <c r="E17867" s="4">
        <v>11200</v>
      </c>
      <c r="F17867" s="3" t="s">
        <v>0</v>
      </c>
      <c r="G17867" s="4">
        <v>20</v>
      </c>
      <c r="H17867" s="3" t="s">
        <v>108</v>
      </c>
    </row>
    <row r="17868" spans="1:8" x14ac:dyDescent="0.25">
      <c r="A17868" s="3" t="s">
        <v>31197</v>
      </c>
      <c r="B17868" s="3" t="s">
        <v>13833</v>
      </c>
      <c r="C17868" s="3" t="s">
        <v>344</v>
      </c>
      <c r="D17868" s="3" t="s">
        <v>34418</v>
      </c>
      <c r="E17868" s="4">
        <v>129020</v>
      </c>
      <c r="F17868" s="3" t="s">
        <v>0</v>
      </c>
      <c r="G17868" s="4">
        <v>8</v>
      </c>
      <c r="H17868" s="3" t="s">
        <v>108</v>
      </c>
    </row>
    <row r="17869" spans="1:8" x14ac:dyDescent="0.25">
      <c r="A17869" s="3" t="s">
        <v>31197</v>
      </c>
      <c r="B17869" s="3" t="s">
        <v>13834</v>
      </c>
      <c r="C17869" s="3" t="s">
        <v>344</v>
      </c>
      <c r="D17869" s="3" t="s">
        <v>34418</v>
      </c>
      <c r="E17869" s="4">
        <v>69320</v>
      </c>
      <c r="F17869" s="3" t="s">
        <v>0</v>
      </c>
      <c r="G17869" s="4">
        <v>4</v>
      </c>
      <c r="H17869" s="3" t="s">
        <v>108</v>
      </c>
    </row>
    <row r="17870" spans="1:8" x14ac:dyDescent="0.25">
      <c r="A17870" s="3" t="s">
        <v>31197</v>
      </c>
      <c r="B17870" s="3" t="s">
        <v>13835</v>
      </c>
      <c r="C17870" s="3" t="s">
        <v>344</v>
      </c>
      <c r="D17870" s="3" t="s">
        <v>34418</v>
      </c>
      <c r="E17870" s="4">
        <v>144625.5</v>
      </c>
      <c r="F17870" s="3" t="s">
        <v>0</v>
      </c>
      <c r="G17870" s="4">
        <v>3</v>
      </c>
      <c r="H17870" s="3" t="s">
        <v>108</v>
      </c>
    </row>
    <row r="17871" spans="1:8" x14ac:dyDescent="0.25">
      <c r="A17871" s="3" t="s">
        <v>31197</v>
      </c>
      <c r="B17871" s="3" t="s">
        <v>13836</v>
      </c>
      <c r="C17871" s="3" t="s">
        <v>344</v>
      </c>
      <c r="D17871" s="3" t="s">
        <v>34418</v>
      </c>
      <c r="E17871" s="4">
        <v>76659</v>
      </c>
      <c r="F17871" s="3" t="s">
        <v>0</v>
      </c>
      <c r="G17871" s="4">
        <v>1</v>
      </c>
      <c r="H17871" s="3" t="s">
        <v>108</v>
      </c>
    </row>
    <row r="17872" spans="1:8" x14ac:dyDescent="0.25">
      <c r="A17872" s="3" t="s">
        <v>31197</v>
      </c>
      <c r="B17872" s="3" t="s">
        <v>13837</v>
      </c>
      <c r="C17872" s="3" t="s">
        <v>344</v>
      </c>
      <c r="D17872" s="3" t="s">
        <v>34418</v>
      </c>
      <c r="E17872" s="4">
        <v>13680</v>
      </c>
      <c r="F17872" s="3" t="s">
        <v>0</v>
      </c>
      <c r="G17872" s="4">
        <v>2</v>
      </c>
      <c r="H17872" s="3" t="s">
        <v>108</v>
      </c>
    </row>
    <row r="17873" spans="1:8" x14ac:dyDescent="0.25">
      <c r="A17873" s="3" t="s">
        <v>31197</v>
      </c>
      <c r="B17873" s="3" t="s">
        <v>13838</v>
      </c>
      <c r="C17873" s="3" t="s">
        <v>344</v>
      </c>
      <c r="D17873" s="3" t="s">
        <v>34418</v>
      </c>
      <c r="E17873" s="4">
        <v>4716</v>
      </c>
      <c r="F17873" s="3" t="s">
        <v>0</v>
      </c>
      <c r="G17873" s="4">
        <v>4</v>
      </c>
      <c r="H17873" s="3" t="s">
        <v>108</v>
      </c>
    </row>
    <row r="17874" spans="1:8" x14ac:dyDescent="0.25">
      <c r="A17874" s="3" t="s">
        <v>31197</v>
      </c>
      <c r="B17874" s="3" t="s">
        <v>13839</v>
      </c>
      <c r="C17874" s="3" t="s">
        <v>344</v>
      </c>
      <c r="D17874" s="3" t="s">
        <v>34418</v>
      </c>
      <c r="E17874" s="4">
        <v>12326.09</v>
      </c>
      <c r="F17874" s="3" t="s">
        <v>0</v>
      </c>
      <c r="G17874" s="4">
        <v>30</v>
      </c>
      <c r="H17874" s="3" t="s">
        <v>108</v>
      </c>
    </row>
    <row r="17875" spans="1:8" x14ac:dyDescent="0.25">
      <c r="A17875" s="3" t="s">
        <v>31197</v>
      </c>
      <c r="B17875" s="3" t="s">
        <v>13840</v>
      </c>
      <c r="C17875" s="3" t="s">
        <v>344</v>
      </c>
      <c r="D17875" s="3" t="s">
        <v>34418</v>
      </c>
      <c r="E17875" s="4">
        <v>6570</v>
      </c>
      <c r="F17875" s="3" t="s">
        <v>0</v>
      </c>
      <c r="G17875" s="4">
        <v>1</v>
      </c>
      <c r="H17875" s="3" t="s">
        <v>108</v>
      </c>
    </row>
    <row r="17876" spans="1:8" x14ac:dyDescent="0.25">
      <c r="A17876" s="3" t="s">
        <v>31197</v>
      </c>
      <c r="B17876" s="3" t="s">
        <v>13841</v>
      </c>
      <c r="C17876" s="3" t="s">
        <v>344</v>
      </c>
      <c r="D17876" s="3" t="s">
        <v>34418</v>
      </c>
      <c r="E17876" s="4">
        <v>1530</v>
      </c>
      <c r="F17876" s="3" t="s">
        <v>0</v>
      </c>
      <c r="G17876" s="4">
        <v>1</v>
      </c>
      <c r="H17876" s="3" t="s">
        <v>108</v>
      </c>
    </row>
    <row r="17877" spans="1:8" x14ac:dyDescent="0.25">
      <c r="A17877" s="3" t="s">
        <v>31197</v>
      </c>
      <c r="B17877" s="3" t="s">
        <v>13842</v>
      </c>
      <c r="C17877" s="3" t="s">
        <v>344</v>
      </c>
      <c r="D17877" s="3" t="s">
        <v>34418</v>
      </c>
      <c r="E17877" s="4">
        <v>2540</v>
      </c>
      <c r="F17877" s="3" t="s">
        <v>0</v>
      </c>
      <c r="G17877" s="4">
        <v>1</v>
      </c>
      <c r="H17877" s="3" t="s">
        <v>108</v>
      </c>
    </row>
    <row r="17878" spans="1:8" x14ac:dyDescent="0.25">
      <c r="A17878" s="3" t="s">
        <v>31197</v>
      </c>
      <c r="B17878" s="3" t="s">
        <v>13843</v>
      </c>
      <c r="C17878" s="3" t="s">
        <v>344</v>
      </c>
      <c r="D17878" s="3" t="s">
        <v>34418</v>
      </c>
      <c r="E17878" s="4">
        <v>6171.6599999999899</v>
      </c>
      <c r="F17878" s="3" t="s">
        <v>0</v>
      </c>
      <c r="G17878" s="4">
        <v>1</v>
      </c>
      <c r="H17878" s="3" t="s">
        <v>108</v>
      </c>
    </row>
    <row r="17879" spans="1:8" x14ac:dyDescent="0.25">
      <c r="A17879" s="3" t="s">
        <v>31197</v>
      </c>
      <c r="B17879" s="3" t="s">
        <v>13844</v>
      </c>
      <c r="C17879" s="3" t="s">
        <v>344</v>
      </c>
      <c r="D17879" s="3" t="s">
        <v>34418</v>
      </c>
      <c r="E17879" s="4">
        <v>8585.34</v>
      </c>
      <c r="F17879" s="3" t="s">
        <v>0</v>
      </c>
      <c r="G17879" s="4">
        <v>1</v>
      </c>
      <c r="H17879" s="3" t="s">
        <v>108</v>
      </c>
    </row>
    <row r="17880" spans="1:8" x14ac:dyDescent="0.25">
      <c r="A17880" s="3" t="s">
        <v>31197</v>
      </c>
      <c r="B17880" s="3" t="s">
        <v>13845</v>
      </c>
      <c r="C17880" s="3" t="s">
        <v>344</v>
      </c>
      <c r="D17880" s="3" t="s">
        <v>34418</v>
      </c>
      <c r="E17880" s="4">
        <v>16027</v>
      </c>
      <c r="F17880" s="3" t="s">
        <v>0</v>
      </c>
      <c r="G17880" s="4">
        <v>1</v>
      </c>
      <c r="H17880" s="3" t="s">
        <v>108</v>
      </c>
    </row>
    <row r="17881" spans="1:8" x14ac:dyDescent="0.25">
      <c r="A17881" s="3" t="s">
        <v>31197</v>
      </c>
      <c r="B17881" s="3" t="s">
        <v>13846</v>
      </c>
      <c r="C17881" s="3" t="s">
        <v>344</v>
      </c>
      <c r="D17881" s="3" t="s">
        <v>34418</v>
      </c>
      <c r="E17881" s="4">
        <v>5226.3</v>
      </c>
      <c r="F17881" s="3" t="s">
        <v>0</v>
      </c>
      <c r="G17881" s="4">
        <v>1</v>
      </c>
      <c r="H17881" s="3" t="s">
        <v>108</v>
      </c>
    </row>
    <row r="17882" spans="1:8" x14ac:dyDescent="0.25">
      <c r="A17882" s="3" t="s">
        <v>31197</v>
      </c>
      <c r="B17882" s="3" t="s">
        <v>13847</v>
      </c>
      <c r="C17882" s="3" t="s">
        <v>344</v>
      </c>
      <c r="D17882" s="3" t="s">
        <v>34418</v>
      </c>
      <c r="E17882" s="4">
        <v>6270.2799999999897</v>
      </c>
      <c r="F17882" s="3" t="s">
        <v>0</v>
      </c>
      <c r="G17882" s="4">
        <v>1</v>
      </c>
      <c r="H17882" s="3" t="s">
        <v>108</v>
      </c>
    </row>
    <row r="17883" spans="1:8" x14ac:dyDescent="0.25">
      <c r="A17883" s="3" t="s">
        <v>31197</v>
      </c>
      <c r="B17883" s="3" t="s">
        <v>13848</v>
      </c>
      <c r="C17883" s="3" t="s">
        <v>344</v>
      </c>
      <c r="D17883" s="3" t="s">
        <v>34418</v>
      </c>
      <c r="E17883" s="4">
        <v>7100</v>
      </c>
      <c r="F17883" s="3" t="s">
        <v>0</v>
      </c>
      <c r="G17883" s="4">
        <v>50</v>
      </c>
      <c r="H17883" s="3" t="s">
        <v>108</v>
      </c>
    </row>
    <row r="17884" spans="1:8" x14ac:dyDescent="0.25">
      <c r="A17884" s="3" t="s">
        <v>31197</v>
      </c>
      <c r="B17884" s="3" t="s">
        <v>13849</v>
      </c>
      <c r="C17884" s="3" t="s">
        <v>344</v>
      </c>
      <c r="D17884" s="3" t="s">
        <v>34418</v>
      </c>
      <c r="E17884" s="4">
        <v>8340</v>
      </c>
      <c r="F17884" s="3" t="s">
        <v>0</v>
      </c>
      <c r="G17884" s="4">
        <v>6</v>
      </c>
      <c r="H17884" s="3" t="s">
        <v>108</v>
      </c>
    </row>
    <row r="17885" spans="1:8" x14ac:dyDescent="0.25">
      <c r="A17885" s="3" t="s">
        <v>31197</v>
      </c>
      <c r="B17885" s="3" t="s">
        <v>13850</v>
      </c>
      <c r="C17885" s="3" t="s">
        <v>344</v>
      </c>
      <c r="D17885" s="3" t="s">
        <v>34418</v>
      </c>
      <c r="E17885" s="4">
        <v>13225</v>
      </c>
      <c r="F17885" s="3" t="s">
        <v>0</v>
      </c>
      <c r="G17885" s="4">
        <v>25</v>
      </c>
      <c r="H17885" s="3" t="s">
        <v>108</v>
      </c>
    </row>
    <row r="17886" spans="1:8" x14ac:dyDescent="0.25">
      <c r="A17886" s="3" t="s">
        <v>31197</v>
      </c>
      <c r="B17886" s="3" t="s">
        <v>13851</v>
      </c>
      <c r="C17886" s="3" t="s">
        <v>344</v>
      </c>
      <c r="D17886" s="3" t="s">
        <v>34418</v>
      </c>
      <c r="E17886" s="4">
        <v>29680</v>
      </c>
      <c r="F17886" s="3" t="s">
        <v>0</v>
      </c>
      <c r="G17886" s="4">
        <v>14</v>
      </c>
      <c r="H17886" s="3" t="s">
        <v>108</v>
      </c>
    </row>
    <row r="17887" spans="1:8" x14ac:dyDescent="0.25">
      <c r="A17887" s="3" t="s">
        <v>31197</v>
      </c>
      <c r="B17887" s="3" t="s">
        <v>13852</v>
      </c>
      <c r="C17887" s="3" t="s">
        <v>344</v>
      </c>
      <c r="D17887" s="3" t="s">
        <v>34418</v>
      </c>
      <c r="E17887" s="4">
        <v>73120</v>
      </c>
      <c r="F17887" s="3" t="s">
        <v>0</v>
      </c>
      <c r="G17887" s="4">
        <v>16</v>
      </c>
      <c r="H17887" s="3" t="s">
        <v>108</v>
      </c>
    </row>
    <row r="17888" spans="1:8" x14ac:dyDescent="0.25">
      <c r="A17888" s="3" t="s">
        <v>31197</v>
      </c>
      <c r="B17888" s="3" t="s">
        <v>13853</v>
      </c>
      <c r="C17888" s="3" t="s">
        <v>344</v>
      </c>
      <c r="D17888" s="3" t="s">
        <v>34418</v>
      </c>
      <c r="E17888" s="4">
        <v>28880</v>
      </c>
      <c r="F17888" s="3" t="s">
        <v>0</v>
      </c>
      <c r="G17888" s="4">
        <v>8</v>
      </c>
      <c r="H17888" s="3" t="s">
        <v>108</v>
      </c>
    </row>
    <row r="17889" spans="1:8" x14ac:dyDescent="0.25">
      <c r="A17889" s="3" t="s">
        <v>31197</v>
      </c>
      <c r="B17889" s="3" t="s">
        <v>13854</v>
      </c>
      <c r="C17889" s="3" t="s">
        <v>344</v>
      </c>
      <c r="D17889" s="3" t="s">
        <v>34418</v>
      </c>
      <c r="E17889" s="4">
        <v>6300</v>
      </c>
      <c r="F17889" s="3" t="s">
        <v>0</v>
      </c>
      <c r="G17889" s="4">
        <v>10</v>
      </c>
      <c r="H17889" s="3" t="s">
        <v>108</v>
      </c>
    </row>
    <row r="17890" spans="1:8" x14ac:dyDescent="0.25">
      <c r="A17890" s="3" t="s">
        <v>31197</v>
      </c>
      <c r="B17890" s="3" t="s">
        <v>13855</v>
      </c>
      <c r="C17890" s="3" t="s">
        <v>344</v>
      </c>
      <c r="D17890" s="3" t="s">
        <v>34418</v>
      </c>
      <c r="E17890" s="4">
        <v>6076</v>
      </c>
      <c r="F17890" s="3" t="s">
        <v>0</v>
      </c>
      <c r="G17890" s="4">
        <v>4</v>
      </c>
      <c r="H17890" s="3" t="s">
        <v>108</v>
      </c>
    </row>
    <row r="17891" spans="1:8" x14ac:dyDescent="0.25">
      <c r="A17891" s="3" t="s">
        <v>31197</v>
      </c>
      <c r="B17891" s="3" t="s">
        <v>13856</v>
      </c>
      <c r="C17891" s="3" t="s">
        <v>344</v>
      </c>
      <c r="D17891" s="3" t="s">
        <v>34418</v>
      </c>
      <c r="E17891" s="4">
        <v>23640</v>
      </c>
      <c r="F17891" s="3" t="s">
        <v>0</v>
      </c>
      <c r="G17891" s="4">
        <v>6</v>
      </c>
      <c r="H17891" s="3" t="s">
        <v>108</v>
      </c>
    </row>
    <row r="17892" spans="1:8" x14ac:dyDescent="0.25">
      <c r="A17892" s="3" t="s">
        <v>31197</v>
      </c>
      <c r="B17892" s="3" t="s">
        <v>13857</v>
      </c>
      <c r="C17892" s="3" t="s">
        <v>344</v>
      </c>
      <c r="D17892" s="3" t="s">
        <v>34418</v>
      </c>
      <c r="E17892" s="4">
        <v>9240</v>
      </c>
      <c r="F17892" s="3" t="s">
        <v>0</v>
      </c>
      <c r="G17892" s="4">
        <v>4</v>
      </c>
      <c r="H17892" s="3" t="s">
        <v>108</v>
      </c>
    </row>
    <row r="17893" spans="1:8" x14ac:dyDescent="0.25">
      <c r="A17893" s="3" t="s">
        <v>31197</v>
      </c>
      <c r="B17893" s="3" t="s">
        <v>13858</v>
      </c>
      <c r="C17893" s="3" t="s">
        <v>344</v>
      </c>
      <c r="D17893" s="3" t="s">
        <v>34418</v>
      </c>
      <c r="E17893" s="4">
        <v>6000</v>
      </c>
      <c r="F17893" s="3" t="s">
        <v>0</v>
      </c>
      <c r="G17893" s="4">
        <v>4</v>
      </c>
      <c r="H17893" s="3" t="s">
        <v>108</v>
      </c>
    </row>
    <row r="17894" spans="1:8" x14ac:dyDescent="0.25">
      <c r="A17894" s="3" t="s">
        <v>31197</v>
      </c>
      <c r="B17894" s="3" t="s">
        <v>13859</v>
      </c>
      <c r="C17894" s="3" t="s">
        <v>344</v>
      </c>
      <c r="D17894" s="3" t="s">
        <v>34418</v>
      </c>
      <c r="E17894" s="4">
        <v>14300</v>
      </c>
      <c r="F17894" s="3" t="s">
        <v>0</v>
      </c>
      <c r="G17894" s="4">
        <v>10</v>
      </c>
      <c r="H17894" s="3" t="s">
        <v>108</v>
      </c>
    </row>
    <row r="17895" spans="1:8" x14ac:dyDescent="0.25">
      <c r="A17895" s="3" t="s">
        <v>31197</v>
      </c>
      <c r="B17895" s="3" t="s">
        <v>13860</v>
      </c>
      <c r="C17895" s="3" t="s">
        <v>344</v>
      </c>
      <c r="D17895" s="3" t="s">
        <v>34418</v>
      </c>
      <c r="E17895" s="4">
        <v>14160</v>
      </c>
      <c r="F17895" s="3" t="s">
        <v>0</v>
      </c>
      <c r="G17895" s="4">
        <v>12</v>
      </c>
      <c r="H17895" s="3" t="s">
        <v>108</v>
      </c>
    </row>
    <row r="17896" spans="1:8" x14ac:dyDescent="0.25">
      <c r="A17896" s="3" t="s">
        <v>31197</v>
      </c>
      <c r="B17896" s="3" t="s">
        <v>13861</v>
      </c>
      <c r="C17896" s="3" t="s">
        <v>344</v>
      </c>
      <c r="D17896" s="3" t="s">
        <v>34418</v>
      </c>
      <c r="E17896" s="4">
        <v>94640</v>
      </c>
      <c r="F17896" s="3" t="s">
        <v>0</v>
      </c>
      <c r="G17896" s="4">
        <v>2</v>
      </c>
      <c r="H17896" s="3" t="s">
        <v>108</v>
      </c>
    </row>
    <row r="17897" spans="1:8" x14ac:dyDescent="0.25">
      <c r="A17897" s="3" t="s">
        <v>31197</v>
      </c>
      <c r="B17897" s="3" t="s">
        <v>13862</v>
      </c>
      <c r="C17897" s="3" t="s">
        <v>344</v>
      </c>
      <c r="D17897" s="3" t="s">
        <v>34418</v>
      </c>
      <c r="E17897" s="4">
        <v>10176</v>
      </c>
      <c r="F17897" s="3" t="s">
        <v>0</v>
      </c>
      <c r="G17897" s="4">
        <v>12</v>
      </c>
      <c r="H17897" s="3" t="s">
        <v>108</v>
      </c>
    </row>
    <row r="17898" spans="1:8" x14ac:dyDescent="0.25">
      <c r="A17898" s="3" t="s">
        <v>31197</v>
      </c>
      <c r="B17898" s="3" t="s">
        <v>13863</v>
      </c>
      <c r="C17898" s="3" t="s">
        <v>344</v>
      </c>
      <c r="D17898" s="3" t="s">
        <v>34418</v>
      </c>
      <c r="E17898" s="4">
        <v>9727</v>
      </c>
      <c r="F17898" s="3" t="s">
        <v>0</v>
      </c>
      <c r="G17898" s="4">
        <v>1</v>
      </c>
      <c r="H17898" s="3" t="s">
        <v>108</v>
      </c>
    </row>
    <row r="17899" spans="1:8" x14ac:dyDescent="0.25">
      <c r="A17899" s="3" t="s">
        <v>31197</v>
      </c>
      <c r="B17899" s="3" t="s">
        <v>13864</v>
      </c>
      <c r="C17899" s="3" t="s">
        <v>344</v>
      </c>
      <c r="D17899" s="3" t="s">
        <v>34418</v>
      </c>
      <c r="E17899" s="4">
        <v>8617.1399999999903</v>
      </c>
      <c r="F17899" s="3" t="s">
        <v>0</v>
      </c>
      <c r="G17899" s="4">
        <v>1</v>
      </c>
      <c r="H17899" s="3" t="s">
        <v>108</v>
      </c>
    </row>
    <row r="17900" spans="1:8" x14ac:dyDescent="0.25">
      <c r="A17900" s="3" t="s">
        <v>31197</v>
      </c>
      <c r="B17900" s="3" t="s">
        <v>13865</v>
      </c>
      <c r="C17900" s="3" t="s">
        <v>344</v>
      </c>
      <c r="D17900" s="3" t="s">
        <v>34418</v>
      </c>
      <c r="E17900" s="4">
        <v>12175.41</v>
      </c>
      <c r="F17900" s="3" t="s">
        <v>0</v>
      </c>
      <c r="G17900" s="4">
        <v>2</v>
      </c>
      <c r="H17900" s="3" t="s">
        <v>108</v>
      </c>
    </row>
    <row r="17901" spans="1:8" x14ac:dyDescent="0.25">
      <c r="A17901" s="3" t="s">
        <v>31197</v>
      </c>
      <c r="B17901" s="3" t="s">
        <v>13866</v>
      </c>
      <c r="C17901" s="3" t="s">
        <v>344</v>
      </c>
      <c r="D17901" s="3" t="s">
        <v>34418</v>
      </c>
      <c r="E17901" s="4">
        <v>23925.58</v>
      </c>
      <c r="F17901" s="3" t="s">
        <v>0</v>
      </c>
      <c r="G17901" s="4">
        <v>3</v>
      </c>
      <c r="H17901" s="3" t="s">
        <v>108</v>
      </c>
    </row>
    <row r="17902" spans="1:8" x14ac:dyDescent="0.25">
      <c r="A17902" s="3" t="s">
        <v>31197</v>
      </c>
      <c r="B17902" s="3" t="s">
        <v>13867</v>
      </c>
      <c r="C17902" s="3" t="s">
        <v>344</v>
      </c>
      <c r="D17902" s="3" t="s">
        <v>34418</v>
      </c>
      <c r="E17902" s="4">
        <v>16197.32</v>
      </c>
      <c r="F17902" s="3" t="s">
        <v>0</v>
      </c>
      <c r="G17902" s="4">
        <v>2</v>
      </c>
      <c r="H17902" s="3" t="s">
        <v>108</v>
      </c>
    </row>
    <row r="17903" spans="1:8" x14ac:dyDescent="0.25">
      <c r="A17903" s="3" t="s">
        <v>31197</v>
      </c>
      <c r="B17903" s="3" t="s">
        <v>16602</v>
      </c>
      <c r="C17903" s="3" t="s">
        <v>344</v>
      </c>
      <c r="D17903" s="3" t="s">
        <v>34418</v>
      </c>
      <c r="E17903" s="4">
        <v>7660</v>
      </c>
      <c r="F17903" s="3" t="s">
        <v>0</v>
      </c>
      <c r="G17903" s="4">
        <v>4</v>
      </c>
      <c r="H17903" s="3" t="s">
        <v>108</v>
      </c>
    </row>
    <row r="17904" spans="1:8" x14ac:dyDescent="0.25">
      <c r="A17904" s="3" t="s">
        <v>31197</v>
      </c>
      <c r="B17904" s="3" t="s">
        <v>17517</v>
      </c>
      <c r="C17904" s="3" t="s">
        <v>344</v>
      </c>
      <c r="D17904" s="3" t="s">
        <v>34418</v>
      </c>
      <c r="E17904" s="4">
        <v>6600</v>
      </c>
      <c r="F17904" s="3" t="s">
        <v>0</v>
      </c>
      <c r="G17904" s="4">
        <v>8</v>
      </c>
      <c r="H17904" s="3" t="s">
        <v>108</v>
      </c>
    </row>
    <row r="17905" spans="1:8" x14ac:dyDescent="0.25">
      <c r="A17905" s="3" t="s">
        <v>31197</v>
      </c>
      <c r="B17905" s="3" t="s">
        <v>18281</v>
      </c>
      <c r="C17905" s="3" t="s">
        <v>344</v>
      </c>
      <c r="D17905" s="3" t="s">
        <v>34418</v>
      </c>
      <c r="E17905" s="4">
        <v>9806.45999999999</v>
      </c>
      <c r="F17905" s="3" t="s">
        <v>0</v>
      </c>
      <c r="G17905" s="4">
        <v>1</v>
      </c>
      <c r="H17905" s="3" t="s">
        <v>108</v>
      </c>
    </row>
    <row r="17906" spans="1:8" x14ac:dyDescent="0.25">
      <c r="A17906" s="3" t="s">
        <v>31197</v>
      </c>
      <c r="B17906" s="3" t="s">
        <v>21050</v>
      </c>
      <c r="C17906" s="3" t="s">
        <v>344</v>
      </c>
      <c r="D17906" s="3" t="s">
        <v>34418</v>
      </c>
      <c r="E17906" s="4">
        <v>3960</v>
      </c>
      <c r="F17906" s="3" t="s">
        <v>0</v>
      </c>
      <c r="G17906" s="4">
        <v>10</v>
      </c>
      <c r="H17906" s="3" t="s">
        <v>108</v>
      </c>
    </row>
    <row r="17907" spans="1:8" x14ac:dyDescent="0.25">
      <c r="A17907" s="3" t="s">
        <v>31197</v>
      </c>
      <c r="B17907" s="3" t="s">
        <v>21113</v>
      </c>
      <c r="C17907" s="3" t="s">
        <v>344</v>
      </c>
      <c r="D17907" s="3" t="s">
        <v>34418</v>
      </c>
      <c r="E17907" s="4">
        <v>93745.36</v>
      </c>
      <c r="F17907" s="3" t="s">
        <v>0</v>
      </c>
      <c r="G17907" s="4">
        <v>2</v>
      </c>
      <c r="H17907" s="3" t="s">
        <v>108</v>
      </c>
    </row>
    <row r="17908" spans="1:8" x14ac:dyDescent="0.25">
      <c r="A17908" s="3" t="s">
        <v>31197</v>
      </c>
      <c r="B17908" s="3" t="s">
        <v>23215</v>
      </c>
      <c r="C17908" s="3" t="s">
        <v>344</v>
      </c>
      <c r="D17908" s="3" t="s">
        <v>34418</v>
      </c>
      <c r="E17908" s="4">
        <v>4872</v>
      </c>
      <c r="F17908" s="3" t="s">
        <v>0</v>
      </c>
      <c r="G17908" s="4">
        <v>8</v>
      </c>
      <c r="H17908" s="3" t="s">
        <v>108</v>
      </c>
    </row>
    <row r="17909" spans="1:8" x14ac:dyDescent="0.25">
      <c r="A17909" s="3" t="s">
        <v>31197</v>
      </c>
      <c r="B17909" s="3" t="s">
        <v>23216</v>
      </c>
      <c r="C17909" s="3" t="s">
        <v>344</v>
      </c>
      <c r="D17909" s="3" t="s">
        <v>34418</v>
      </c>
      <c r="E17909" s="4">
        <v>19900</v>
      </c>
      <c r="F17909" s="3" t="s">
        <v>0</v>
      </c>
      <c r="G17909" s="4">
        <v>10</v>
      </c>
      <c r="H17909" s="3" t="s">
        <v>108</v>
      </c>
    </row>
    <row r="17910" spans="1:8" x14ac:dyDescent="0.25">
      <c r="A17910" s="3" t="s">
        <v>31197</v>
      </c>
      <c r="B17910" s="3" t="s">
        <v>23225</v>
      </c>
      <c r="C17910" s="3" t="s">
        <v>344</v>
      </c>
      <c r="D17910" s="3" t="s">
        <v>34418</v>
      </c>
      <c r="E17910" s="4">
        <v>8351.2000000000007</v>
      </c>
      <c r="F17910" s="3" t="s">
        <v>0</v>
      </c>
      <c r="G17910" s="4">
        <v>8</v>
      </c>
      <c r="H17910" s="3" t="s">
        <v>108</v>
      </c>
    </row>
    <row r="17911" spans="1:8" x14ac:dyDescent="0.25">
      <c r="A17911" s="3" t="s">
        <v>31197</v>
      </c>
      <c r="B17911" s="3" t="s">
        <v>23232</v>
      </c>
      <c r="C17911" s="3" t="s">
        <v>344</v>
      </c>
      <c r="D17911" s="3" t="s">
        <v>34418</v>
      </c>
      <c r="E17911" s="4">
        <v>10750.5</v>
      </c>
      <c r="F17911" s="3" t="s">
        <v>0</v>
      </c>
      <c r="G17911" s="4">
        <v>1</v>
      </c>
      <c r="H17911" s="3" t="s">
        <v>108</v>
      </c>
    </row>
    <row r="17912" spans="1:8" x14ac:dyDescent="0.25">
      <c r="A17912" s="3" t="s">
        <v>31197</v>
      </c>
      <c r="B17912" s="3" t="s">
        <v>23352</v>
      </c>
      <c r="C17912" s="3" t="s">
        <v>344</v>
      </c>
      <c r="D17912" s="3" t="s">
        <v>34418</v>
      </c>
      <c r="E17912" s="4">
        <v>410000</v>
      </c>
      <c r="F17912" s="3" t="s">
        <v>0</v>
      </c>
      <c r="G17912" s="4">
        <v>2</v>
      </c>
      <c r="H17912" s="3" t="s">
        <v>108</v>
      </c>
    </row>
    <row r="17913" spans="1:8" x14ac:dyDescent="0.25">
      <c r="A17913" s="3" t="s">
        <v>31197</v>
      </c>
      <c r="B17913" s="3" t="s">
        <v>23353</v>
      </c>
      <c r="C17913" s="3" t="s">
        <v>344</v>
      </c>
      <c r="D17913" s="3" t="s">
        <v>34418</v>
      </c>
      <c r="E17913" s="4">
        <v>69378</v>
      </c>
      <c r="F17913" s="3" t="s">
        <v>0</v>
      </c>
      <c r="G17913" s="4">
        <v>36</v>
      </c>
      <c r="H17913" s="3" t="s">
        <v>108</v>
      </c>
    </row>
    <row r="17914" spans="1:8" x14ac:dyDescent="0.25">
      <c r="A17914" s="3" t="s">
        <v>31197</v>
      </c>
      <c r="B17914" s="3" t="s">
        <v>23354</v>
      </c>
      <c r="C17914" s="3" t="s">
        <v>344</v>
      </c>
      <c r="D17914" s="3" t="s">
        <v>34418</v>
      </c>
      <c r="E17914" s="4">
        <v>55278</v>
      </c>
      <c r="F17914" s="3" t="s">
        <v>0</v>
      </c>
      <c r="G17914" s="4">
        <v>31</v>
      </c>
      <c r="H17914" s="3" t="s">
        <v>108</v>
      </c>
    </row>
    <row r="17915" spans="1:8" x14ac:dyDescent="0.25">
      <c r="A17915" s="3" t="s">
        <v>31197</v>
      </c>
      <c r="B17915" s="3" t="s">
        <v>23355</v>
      </c>
      <c r="C17915" s="3" t="s">
        <v>344</v>
      </c>
      <c r="D17915" s="3" t="s">
        <v>34418</v>
      </c>
      <c r="E17915" s="4">
        <v>99770</v>
      </c>
      <c r="F17915" s="3" t="s">
        <v>0</v>
      </c>
      <c r="G17915" s="4">
        <v>2</v>
      </c>
      <c r="H17915" s="3" t="s">
        <v>108</v>
      </c>
    </row>
    <row r="17916" spans="1:8" x14ac:dyDescent="0.25">
      <c r="A17916" s="3" t="s">
        <v>31197</v>
      </c>
      <c r="B17916" s="3" t="s">
        <v>23356</v>
      </c>
      <c r="C17916" s="3" t="s">
        <v>344</v>
      </c>
      <c r="D17916" s="3" t="s">
        <v>34418</v>
      </c>
      <c r="E17916" s="4">
        <v>21560</v>
      </c>
      <c r="F17916" s="3" t="s">
        <v>0</v>
      </c>
      <c r="G17916" s="4">
        <v>4</v>
      </c>
      <c r="H17916" s="3" t="s">
        <v>108</v>
      </c>
    </row>
    <row r="17917" spans="1:8" x14ac:dyDescent="0.25">
      <c r="A17917" s="3" t="s">
        <v>31197</v>
      </c>
      <c r="B17917" s="3" t="s">
        <v>23357</v>
      </c>
      <c r="C17917" s="3" t="s">
        <v>344</v>
      </c>
      <c r="D17917" s="3" t="s">
        <v>34418</v>
      </c>
      <c r="E17917" s="4">
        <v>45900</v>
      </c>
      <c r="F17917" s="3" t="s">
        <v>0</v>
      </c>
      <c r="G17917" s="4">
        <v>2</v>
      </c>
      <c r="H17917" s="3" t="s">
        <v>108</v>
      </c>
    </row>
    <row r="17918" spans="1:8" x14ac:dyDescent="0.25">
      <c r="A17918" s="3" t="s">
        <v>31197</v>
      </c>
      <c r="B17918" s="3" t="s">
        <v>23358</v>
      </c>
      <c r="C17918" s="3" t="s">
        <v>344</v>
      </c>
      <c r="D17918" s="3" t="s">
        <v>34418</v>
      </c>
      <c r="E17918" s="4">
        <v>6336</v>
      </c>
      <c r="F17918" s="3" t="s">
        <v>0</v>
      </c>
      <c r="G17918" s="4">
        <v>12</v>
      </c>
      <c r="H17918" s="3" t="s">
        <v>108</v>
      </c>
    </row>
    <row r="17919" spans="1:8" x14ac:dyDescent="0.25">
      <c r="A17919" s="3" t="s">
        <v>31197</v>
      </c>
      <c r="B17919" s="3" t="s">
        <v>23359</v>
      </c>
      <c r="C17919" s="3" t="s">
        <v>344</v>
      </c>
      <c r="D17919" s="3" t="s">
        <v>34418</v>
      </c>
      <c r="E17919" s="4">
        <v>6000</v>
      </c>
      <c r="F17919" s="3" t="s">
        <v>0</v>
      </c>
      <c r="G17919" s="4">
        <v>15</v>
      </c>
      <c r="H17919" s="3" t="s">
        <v>108</v>
      </c>
    </row>
    <row r="17920" spans="1:8" x14ac:dyDescent="0.25">
      <c r="A17920" s="3" t="s">
        <v>31197</v>
      </c>
      <c r="B17920" s="3" t="s">
        <v>23360</v>
      </c>
      <c r="C17920" s="3" t="s">
        <v>344</v>
      </c>
      <c r="D17920" s="3" t="s">
        <v>34418</v>
      </c>
      <c r="E17920" s="4">
        <v>180161.1</v>
      </c>
      <c r="F17920" s="3" t="s">
        <v>0</v>
      </c>
      <c r="G17920" s="4">
        <v>20</v>
      </c>
      <c r="H17920" s="3" t="s">
        <v>108</v>
      </c>
    </row>
    <row r="17921" spans="1:8" x14ac:dyDescent="0.25">
      <c r="A17921" s="3" t="s">
        <v>31197</v>
      </c>
      <c r="B17921" s="3" t="s">
        <v>23383</v>
      </c>
      <c r="C17921" s="3" t="s">
        <v>344</v>
      </c>
      <c r="D17921" s="3" t="s">
        <v>34418</v>
      </c>
      <c r="E17921" s="4">
        <v>33600</v>
      </c>
      <c r="F17921" s="3" t="s">
        <v>0</v>
      </c>
      <c r="G17921" s="4">
        <v>20</v>
      </c>
      <c r="H17921" s="3" t="s">
        <v>108</v>
      </c>
    </row>
    <row r="17922" spans="1:8" x14ac:dyDescent="0.25">
      <c r="A17922" s="3" t="s">
        <v>31197</v>
      </c>
      <c r="B17922" s="3" t="s">
        <v>23384</v>
      </c>
      <c r="C17922" s="3" t="s">
        <v>344</v>
      </c>
      <c r="D17922" s="3" t="s">
        <v>34418</v>
      </c>
      <c r="E17922" s="4">
        <v>148500</v>
      </c>
      <c r="F17922" s="3" t="s">
        <v>0</v>
      </c>
      <c r="G17922" s="4">
        <v>1</v>
      </c>
      <c r="H17922" s="3" t="s">
        <v>108</v>
      </c>
    </row>
    <row r="17923" spans="1:8" x14ac:dyDescent="0.25">
      <c r="A17923" s="3" t="s">
        <v>31197</v>
      </c>
      <c r="B17923" s="3" t="s">
        <v>23385</v>
      </c>
      <c r="C17923" s="3" t="s">
        <v>344</v>
      </c>
      <c r="D17923" s="3" t="s">
        <v>34418</v>
      </c>
      <c r="E17923" s="4">
        <v>148500</v>
      </c>
      <c r="F17923" s="3" t="s">
        <v>0</v>
      </c>
      <c r="G17923" s="4">
        <v>1</v>
      </c>
      <c r="H17923" s="3" t="s">
        <v>108</v>
      </c>
    </row>
    <row r="17924" spans="1:8" x14ac:dyDescent="0.25">
      <c r="A17924" s="3" t="s">
        <v>31197</v>
      </c>
      <c r="B17924" s="3" t="s">
        <v>23386</v>
      </c>
      <c r="C17924" s="3" t="s">
        <v>344</v>
      </c>
      <c r="D17924" s="3" t="s">
        <v>34418</v>
      </c>
      <c r="E17924" s="4">
        <v>148000</v>
      </c>
      <c r="F17924" s="3" t="s">
        <v>0</v>
      </c>
      <c r="G17924" s="4">
        <v>1</v>
      </c>
      <c r="H17924" s="3" t="s">
        <v>108</v>
      </c>
    </row>
    <row r="17925" spans="1:8" x14ac:dyDescent="0.25">
      <c r="A17925" s="3" t="s">
        <v>31197</v>
      </c>
      <c r="B17925" s="3" t="s">
        <v>23387</v>
      </c>
      <c r="C17925" s="3" t="s">
        <v>344</v>
      </c>
      <c r="D17925" s="3" t="s">
        <v>34418</v>
      </c>
      <c r="E17925" s="4">
        <v>148000</v>
      </c>
      <c r="F17925" s="3" t="s">
        <v>0</v>
      </c>
      <c r="G17925" s="4">
        <v>1</v>
      </c>
      <c r="H17925" s="3" t="s">
        <v>108</v>
      </c>
    </row>
    <row r="17926" spans="1:8" x14ac:dyDescent="0.25">
      <c r="A17926" s="3" t="s">
        <v>31197</v>
      </c>
      <c r="B17926" s="3" t="s">
        <v>23388</v>
      </c>
      <c r="C17926" s="3" t="s">
        <v>344</v>
      </c>
      <c r="D17926" s="3" t="s">
        <v>34418</v>
      </c>
      <c r="E17926" s="4">
        <v>218000</v>
      </c>
      <c r="F17926" s="3" t="s">
        <v>0</v>
      </c>
      <c r="G17926" s="4">
        <v>1</v>
      </c>
      <c r="H17926" s="3" t="s">
        <v>108</v>
      </c>
    </row>
    <row r="17927" spans="1:8" x14ac:dyDescent="0.25">
      <c r="A17927" s="3" t="s">
        <v>31197</v>
      </c>
      <c r="B17927" s="3" t="s">
        <v>23389</v>
      </c>
      <c r="C17927" s="3" t="s">
        <v>344</v>
      </c>
      <c r="D17927" s="3" t="s">
        <v>34418</v>
      </c>
      <c r="E17927" s="4">
        <v>357470</v>
      </c>
      <c r="F17927" s="3" t="s">
        <v>0</v>
      </c>
      <c r="G17927" s="4">
        <v>9</v>
      </c>
      <c r="H17927" s="3" t="s">
        <v>108</v>
      </c>
    </row>
    <row r="17928" spans="1:8" x14ac:dyDescent="0.25">
      <c r="A17928" s="3" t="s">
        <v>31197</v>
      </c>
      <c r="B17928" s="3" t="s">
        <v>23390</v>
      </c>
      <c r="C17928" s="3" t="s">
        <v>344</v>
      </c>
      <c r="D17928" s="3" t="s">
        <v>34418</v>
      </c>
      <c r="E17928" s="4">
        <v>212900</v>
      </c>
      <c r="F17928" s="3" t="s">
        <v>0</v>
      </c>
      <c r="G17928" s="4">
        <v>2</v>
      </c>
      <c r="H17928" s="3" t="s">
        <v>108</v>
      </c>
    </row>
    <row r="17929" spans="1:8" x14ac:dyDescent="0.25">
      <c r="A17929" s="3" t="s">
        <v>31197</v>
      </c>
      <c r="B17929" s="3" t="s">
        <v>23391</v>
      </c>
      <c r="C17929" s="3" t="s">
        <v>344</v>
      </c>
      <c r="D17929" s="3" t="s">
        <v>34418</v>
      </c>
      <c r="E17929" s="4">
        <v>275000</v>
      </c>
      <c r="F17929" s="3" t="s">
        <v>0</v>
      </c>
      <c r="G17929" s="4">
        <v>1</v>
      </c>
      <c r="H17929" s="3" t="s">
        <v>108</v>
      </c>
    </row>
    <row r="17930" spans="1:8" x14ac:dyDescent="0.25">
      <c r="A17930" s="3" t="s">
        <v>31197</v>
      </c>
      <c r="B17930" s="3" t="s">
        <v>23392</v>
      </c>
      <c r="C17930" s="3" t="s">
        <v>344</v>
      </c>
      <c r="D17930" s="3" t="s">
        <v>34418</v>
      </c>
      <c r="E17930" s="4">
        <v>170000</v>
      </c>
      <c r="F17930" s="3" t="s">
        <v>0</v>
      </c>
      <c r="G17930" s="4">
        <v>1</v>
      </c>
      <c r="H17930" s="3" t="s">
        <v>108</v>
      </c>
    </row>
    <row r="17931" spans="1:8" x14ac:dyDescent="0.25">
      <c r="A17931" s="3" t="s">
        <v>31197</v>
      </c>
      <c r="B17931" s="3" t="s">
        <v>23393</v>
      </c>
      <c r="C17931" s="3" t="s">
        <v>344</v>
      </c>
      <c r="D17931" s="3" t="s">
        <v>34418</v>
      </c>
      <c r="E17931" s="4">
        <v>250000</v>
      </c>
      <c r="F17931" s="3" t="s">
        <v>0</v>
      </c>
      <c r="G17931" s="4">
        <v>1</v>
      </c>
      <c r="H17931" s="3" t="s">
        <v>108</v>
      </c>
    </row>
    <row r="17932" spans="1:8" x14ac:dyDescent="0.25">
      <c r="A17932" s="3" t="s">
        <v>31197</v>
      </c>
      <c r="B17932" s="3" t="s">
        <v>23394</v>
      </c>
      <c r="C17932" s="3" t="s">
        <v>344</v>
      </c>
      <c r="D17932" s="3" t="s">
        <v>34418</v>
      </c>
      <c r="E17932" s="4">
        <v>129637.46</v>
      </c>
      <c r="F17932" s="3" t="s">
        <v>0</v>
      </c>
      <c r="G17932" s="4">
        <v>1</v>
      </c>
      <c r="H17932" s="3" t="s">
        <v>108</v>
      </c>
    </row>
    <row r="17933" spans="1:8" x14ac:dyDescent="0.25">
      <c r="A17933" s="3" t="s">
        <v>31197</v>
      </c>
      <c r="B17933" s="3" t="s">
        <v>23395</v>
      </c>
      <c r="C17933" s="3" t="s">
        <v>344</v>
      </c>
      <c r="D17933" s="3" t="s">
        <v>34418</v>
      </c>
      <c r="E17933" s="4">
        <v>660000</v>
      </c>
      <c r="F17933" s="3" t="s">
        <v>0</v>
      </c>
      <c r="G17933" s="4">
        <v>4</v>
      </c>
      <c r="H17933" s="3" t="s">
        <v>108</v>
      </c>
    </row>
    <row r="17934" spans="1:8" x14ac:dyDescent="0.25">
      <c r="A17934" s="3" t="s">
        <v>31197</v>
      </c>
      <c r="B17934" s="3" t="s">
        <v>23396</v>
      </c>
      <c r="C17934" s="3" t="s">
        <v>344</v>
      </c>
      <c r="D17934" s="3" t="s">
        <v>34418</v>
      </c>
      <c r="E17934" s="4">
        <v>175000</v>
      </c>
      <c r="F17934" s="3" t="s">
        <v>0</v>
      </c>
      <c r="G17934" s="4">
        <v>1</v>
      </c>
      <c r="H17934" s="3" t="s">
        <v>108</v>
      </c>
    </row>
    <row r="17935" spans="1:8" x14ac:dyDescent="0.25">
      <c r="A17935" s="3" t="s">
        <v>31197</v>
      </c>
      <c r="B17935" s="3" t="s">
        <v>23397</v>
      </c>
      <c r="C17935" s="3" t="s">
        <v>344</v>
      </c>
      <c r="D17935" s="3" t="s">
        <v>34418</v>
      </c>
      <c r="E17935" s="4">
        <v>267190</v>
      </c>
      <c r="F17935" s="3" t="s">
        <v>0</v>
      </c>
      <c r="G17935" s="4">
        <v>2</v>
      </c>
      <c r="H17935" s="3" t="s">
        <v>108</v>
      </c>
    </row>
    <row r="17936" spans="1:8" x14ac:dyDescent="0.25">
      <c r="A17936" s="3" t="s">
        <v>31197</v>
      </c>
      <c r="B17936" s="3" t="s">
        <v>23398</v>
      </c>
      <c r="C17936" s="3" t="s">
        <v>344</v>
      </c>
      <c r="D17936" s="3" t="s">
        <v>34418</v>
      </c>
      <c r="E17936" s="4">
        <v>381789.72999999899</v>
      </c>
      <c r="F17936" s="3" t="s">
        <v>0</v>
      </c>
      <c r="G17936" s="4">
        <v>3</v>
      </c>
      <c r="H17936" s="3" t="s">
        <v>108</v>
      </c>
    </row>
    <row r="17937" spans="1:8" x14ac:dyDescent="0.25">
      <c r="A17937" s="3" t="s">
        <v>31197</v>
      </c>
      <c r="B17937" s="3" t="s">
        <v>23411</v>
      </c>
      <c r="C17937" s="3" t="s">
        <v>344</v>
      </c>
      <c r="D17937" s="3" t="s">
        <v>34418</v>
      </c>
      <c r="E17937" s="4">
        <v>97840</v>
      </c>
      <c r="F17937" s="3" t="s">
        <v>0</v>
      </c>
      <c r="G17937" s="4">
        <v>1</v>
      </c>
      <c r="H17937" s="3" t="s">
        <v>108</v>
      </c>
    </row>
    <row r="17938" spans="1:8" x14ac:dyDescent="0.25">
      <c r="A17938" s="3" t="s">
        <v>31197</v>
      </c>
      <c r="B17938" s="3" t="s">
        <v>23412</v>
      </c>
      <c r="C17938" s="3" t="s">
        <v>344</v>
      </c>
      <c r="D17938" s="3" t="s">
        <v>34418</v>
      </c>
      <c r="E17938" s="4">
        <v>19220</v>
      </c>
      <c r="F17938" s="3" t="s">
        <v>0</v>
      </c>
      <c r="G17938" s="4">
        <v>2</v>
      </c>
      <c r="H17938" s="3" t="s">
        <v>108</v>
      </c>
    </row>
    <row r="17939" spans="1:8" x14ac:dyDescent="0.25">
      <c r="A17939" s="3" t="s">
        <v>31197</v>
      </c>
      <c r="B17939" s="3" t="s">
        <v>23528</v>
      </c>
      <c r="C17939" s="3" t="s">
        <v>344</v>
      </c>
      <c r="D17939" s="3" t="s">
        <v>34418</v>
      </c>
      <c r="E17939" s="4">
        <v>112919.16</v>
      </c>
      <c r="F17939" s="3" t="s">
        <v>0</v>
      </c>
      <c r="G17939" s="4">
        <v>20</v>
      </c>
      <c r="H17939" s="3" t="s">
        <v>108</v>
      </c>
    </row>
    <row r="17940" spans="1:8" x14ac:dyDescent="0.25">
      <c r="A17940" s="3" t="s">
        <v>31197</v>
      </c>
      <c r="B17940" s="3" t="s">
        <v>23529</v>
      </c>
      <c r="C17940" s="3" t="s">
        <v>344</v>
      </c>
      <c r="D17940" s="3" t="s">
        <v>34418</v>
      </c>
      <c r="E17940" s="4">
        <v>8256.01</v>
      </c>
      <c r="F17940" s="3" t="s">
        <v>0</v>
      </c>
      <c r="G17940" s="4">
        <v>10</v>
      </c>
      <c r="H17940" s="3" t="s">
        <v>108</v>
      </c>
    </row>
    <row r="17941" spans="1:8" x14ac:dyDescent="0.25">
      <c r="A17941" s="3" t="s">
        <v>31197</v>
      </c>
      <c r="B17941" s="3" t="s">
        <v>23535</v>
      </c>
      <c r="C17941" s="3" t="s">
        <v>344</v>
      </c>
      <c r="D17941" s="3" t="s">
        <v>34418</v>
      </c>
      <c r="E17941" s="4">
        <v>127960</v>
      </c>
      <c r="F17941" s="3" t="s">
        <v>0</v>
      </c>
      <c r="G17941" s="4">
        <v>2</v>
      </c>
      <c r="H17941" s="3" t="s">
        <v>108</v>
      </c>
    </row>
    <row r="17942" spans="1:8" x14ac:dyDescent="0.25">
      <c r="A17942" s="3" t="s">
        <v>31197</v>
      </c>
      <c r="B17942" s="3" t="s">
        <v>23547</v>
      </c>
      <c r="C17942" s="3" t="s">
        <v>344</v>
      </c>
      <c r="D17942" s="3" t="s">
        <v>34418</v>
      </c>
      <c r="E17942" s="4">
        <v>84014</v>
      </c>
      <c r="F17942" s="3" t="s">
        <v>0</v>
      </c>
      <c r="G17942" s="4">
        <v>1</v>
      </c>
      <c r="H17942" s="3" t="s">
        <v>108</v>
      </c>
    </row>
    <row r="17943" spans="1:8" x14ac:dyDescent="0.25">
      <c r="A17943" s="3" t="s">
        <v>31197</v>
      </c>
      <c r="B17943" s="3" t="s">
        <v>23548</v>
      </c>
      <c r="C17943" s="3" t="s">
        <v>344</v>
      </c>
      <c r="D17943" s="3" t="s">
        <v>34418</v>
      </c>
      <c r="E17943" s="4">
        <v>33375.050000000003</v>
      </c>
      <c r="F17943" s="3" t="s">
        <v>0</v>
      </c>
      <c r="G17943" s="4">
        <v>1</v>
      </c>
      <c r="H17943" s="3" t="s">
        <v>108</v>
      </c>
    </row>
    <row r="17944" spans="1:8" x14ac:dyDescent="0.25">
      <c r="A17944" s="3" t="s">
        <v>31197</v>
      </c>
      <c r="B17944" s="3" t="s">
        <v>23549</v>
      </c>
      <c r="C17944" s="3" t="s">
        <v>344</v>
      </c>
      <c r="D17944" s="3" t="s">
        <v>34418</v>
      </c>
      <c r="E17944" s="4">
        <v>122400</v>
      </c>
      <c r="F17944" s="3" t="s">
        <v>0</v>
      </c>
      <c r="G17944" s="4">
        <v>1</v>
      </c>
      <c r="H17944" s="3" t="s">
        <v>108</v>
      </c>
    </row>
    <row r="17945" spans="1:8" x14ac:dyDescent="0.25">
      <c r="A17945" s="3" t="s">
        <v>31197</v>
      </c>
      <c r="B17945" s="3" t="s">
        <v>23625</v>
      </c>
      <c r="C17945" s="3" t="s">
        <v>344</v>
      </c>
      <c r="D17945" s="3" t="s">
        <v>34418</v>
      </c>
      <c r="E17945" s="4">
        <v>49190</v>
      </c>
      <c r="F17945" s="3" t="s">
        <v>0</v>
      </c>
      <c r="G17945" s="4">
        <v>1</v>
      </c>
      <c r="H17945" s="3" t="s">
        <v>108</v>
      </c>
    </row>
    <row r="17946" spans="1:8" x14ac:dyDescent="0.25">
      <c r="A17946" s="3" t="s">
        <v>31197</v>
      </c>
      <c r="B17946" s="3" t="s">
        <v>23631</v>
      </c>
      <c r="C17946" s="3" t="s">
        <v>344</v>
      </c>
      <c r="D17946" s="3" t="s">
        <v>34418</v>
      </c>
      <c r="E17946" s="4">
        <v>176000</v>
      </c>
      <c r="F17946" s="3" t="s">
        <v>0</v>
      </c>
      <c r="G17946" s="4">
        <v>1</v>
      </c>
      <c r="H17946" s="3" t="s">
        <v>108</v>
      </c>
    </row>
    <row r="17947" spans="1:8" x14ac:dyDescent="0.25">
      <c r="A17947" s="3" t="s">
        <v>31197</v>
      </c>
      <c r="B17947" s="3" t="s">
        <v>23728</v>
      </c>
      <c r="C17947" s="3" t="s">
        <v>344</v>
      </c>
      <c r="D17947" s="3" t="s">
        <v>34418</v>
      </c>
      <c r="E17947" s="4">
        <v>9680</v>
      </c>
      <c r="F17947" s="3" t="s">
        <v>0</v>
      </c>
      <c r="G17947" s="4">
        <v>8</v>
      </c>
      <c r="H17947" s="3" t="s">
        <v>108</v>
      </c>
    </row>
    <row r="17948" spans="1:8" x14ac:dyDescent="0.25">
      <c r="A17948" s="3" t="s">
        <v>31197</v>
      </c>
      <c r="B17948" s="3" t="s">
        <v>23729</v>
      </c>
      <c r="C17948" s="3" t="s">
        <v>344</v>
      </c>
      <c r="D17948" s="3" t="s">
        <v>34418</v>
      </c>
      <c r="E17948" s="4">
        <v>11100</v>
      </c>
      <c r="F17948" s="3" t="s">
        <v>0</v>
      </c>
      <c r="G17948" s="4">
        <v>20</v>
      </c>
      <c r="H17948" s="3" t="s">
        <v>108</v>
      </c>
    </row>
    <row r="17949" spans="1:8" x14ac:dyDescent="0.25">
      <c r="A17949" s="3" t="s">
        <v>31197</v>
      </c>
      <c r="B17949" s="3" t="s">
        <v>23730</v>
      </c>
      <c r="C17949" s="3" t="s">
        <v>344</v>
      </c>
      <c r="D17949" s="3" t="s">
        <v>34418</v>
      </c>
      <c r="E17949" s="4">
        <v>7140</v>
      </c>
      <c r="F17949" s="3" t="s">
        <v>0</v>
      </c>
      <c r="G17949" s="4">
        <v>20</v>
      </c>
      <c r="H17949" s="3" t="s">
        <v>108</v>
      </c>
    </row>
    <row r="17950" spans="1:8" x14ac:dyDescent="0.25">
      <c r="A17950" s="3" t="s">
        <v>31197</v>
      </c>
      <c r="B17950" s="3" t="s">
        <v>23738</v>
      </c>
      <c r="C17950" s="3" t="s">
        <v>344</v>
      </c>
      <c r="D17950" s="3" t="s">
        <v>34418</v>
      </c>
      <c r="E17950" s="4">
        <v>1050</v>
      </c>
      <c r="F17950" s="3" t="s">
        <v>0</v>
      </c>
      <c r="G17950" s="4">
        <v>10</v>
      </c>
      <c r="H17950" s="3" t="s">
        <v>108</v>
      </c>
    </row>
    <row r="17951" spans="1:8" x14ac:dyDescent="0.25">
      <c r="A17951" s="3" t="s">
        <v>31197</v>
      </c>
      <c r="B17951" s="3" t="s">
        <v>23821</v>
      </c>
      <c r="C17951" s="3" t="s">
        <v>344</v>
      </c>
      <c r="D17951" s="3" t="s">
        <v>34418</v>
      </c>
      <c r="E17951" s="4">
        <v>51960</v>
      </c>
      <c r="F17951" s="3" t="s">
        <v>0</v>
      </c>
      <c r="G17951" s="4">
        <v>42</v>
      </c>
      <c r="H17951" s="3" t="s">
        <v>108</v>
      </c>
    </row>
    <row r="17952" spans="1:8" x14ac:dyDescent="0.25">
      <c r="A17952" s="3" t="s">
        <v>31197</v>
      </c>
      <c r="B17952" s="3" t="s">
        <v>23849</v>
      </c>
      <c r="C17952" s="3" t="s">
        <v>344</v>
      </c>
      <c r="D17952" s="3" t="s">
        <v>34418</v>
      </c>
      <c r="E17952" s="4">
        <v>56600</v>
      </c>
      <c r="F17952" s="3" t="s">
        <v>0</v>
      </c>
      <c r="G17952" s="4">
        <v>4</v>
      </c>
      <c r="H17952" s="3" t="s">
        <v>108</v>
      </c>
    </row>
    <row r="17953" spans="1:8" x14ac:dyDescent="0.25">
      <c r="A17953" s="3" t="s">
        <v>31197</v>
      </c>
      <c r="B17953" s="3" t="s">
        <v>23908</v>
      </c>
      <c r="C17953" s="3" t="s">
        <v>344</v>
      </c>
      <c r="D17953" s="3" t="s">
        <v>34418</v>
      </c>
      <c r="E17953" s="4">
        <v>15200</v>
      </c>
      <c r="F17953" s="3" t="s">
        <v>0</v>
      </c>
      <c r="G17953" s="4">
        <v>8</v>
      </c>
      <c r="H17953" s="3" t="s">
        <v>108</v>
      </c>
    </row>
    <row r="17954" spans="1:8" x14ac:dyDescent="0.25">
      <c r="A17954" s="3" t="s">
        <v>31197</v>
      </c>
      <c r="B17954" s="3" t="s">
        <v>23909</v>
      </c>
      <c r="C17954" s="3" t="s">
        <v>344</v>
      </c>
      <c r="D17954" s="3" t="s">
        <v>34418</v>
      </c>
      <c r="E17954" s="4">
        <v>1820</v>
      </c>
      <c r="F17954" s="3" t="s">
        <v>0</v>
      </c>
      <c r="G17954" s="4">
        <v>1</v>
      </c>
      <c r="H17954" s="3" t="s">
        <v>108</v>
      </c>
    </row>
    <row r="17955" spans="1:8" x14ac:dyDescent="0.25">
      <c r="A17955" s="3" t="s">
        <v>31197</v>
      </c>
      <c r="B17955" s="3" t="s">
        <v>23954</v>
      </c>
      <c r="C17955" s="3" t="s">
        <v>344</v>
      </c>
      <c r="D17955" s="3" t="s">
        <v>34418</v>
      </c>
      <c r="E17955" s="4">
        <v>11160</v>
      </c>
      <c r="F17955" s="3" t="s">
        <v>0</v>
      </c>
      <c r="G17955" s="4">
        <v>9</v>
      </c>
      <c r="H17955" s="3" t="s">
        <v>108</v>
      </c>
    </row>
    <row r="17956" spans="1:8" x14ac:dyDescent="0.25">
      <c r="A17956" s="3" t="s">
        <v>31197</v>
      </c>
      <c r="B17956" s="3" t="s">
        <v>23955</v>
      </c>
      <c r="C17956" s="3" t="s">
        <v>344</v>
      </c>
      <c r="D17956" s="3" t="s">
        <v>34418</v>
      </c>
      <c r="E17956" s="4">
        <v>11160</v>
      </c>
      <c r="F17956" s="3" t="s">
        <v>0</v>
      </c>
      <c r="G17956" s="4">
        <v>9</v>
      </c>
      <c r="H17956" s="3" t="s">
        <v>108</v>
      </c>
    </row>
    <row r="17957" spans="1:8" x14ac:dyDescent="0.25">
      <c r="A17957" s="3" t="s">
        <v>31197</v>
      </c>
      <c r="B17957" s="3" t="s">
        <v>23968</v>
      </c>
      <c r="C17957" s="3" t="s">
        <v>344</v>
      </c>
      <c r="D17957" s="3" t="s">
        <v>34418</v>
      </c>
      <c r="E17957" s="4">
        <v>14984.209999999901</v>
      </c>
      <c r="F17957" s="3" t="s">
        <v>0</v>
      </c>
      <c r="G17957" s="4">
        <v>6</v>
      </c>
      <c r="H17957" s="3" t="s">
        <v>108</v>
      </c>
    </row>
    <row r="17958" spans="1:8" x14ac:dyDescent="0.25">
      <c r="A17958" s="3" t="s">
        <v>31197</v>
      </c>
      <c r="B17958" s="3" t="s">
        <v>23969</v>
      </c>
      <c r="C17958" s="3" t="s">
        <v>344</v>
      </c>
      <c r="D17958" s="3" t="s">
        <v>34418</v>
      </c>
      <c r="E17958" s="4">
        <v>8723.1</v>
      </c>
      <c r="F17958" s="3" t="s">
        <v>0</v>
      </c>
      <c r="G17958" s="4">
        <v>64</v>
      </c>
      <c r="H17958" s="3" t="s">
        <v>108</v>
      </c>
    </row>
    <row r="17959" spans="1:8" x14ac:dyDescent="0.25">
      <c r="A17959" s="3" t="s">
        <v>31197</v>
      </c>
      <c r="B17959" s="3" t="s">
        <v>23970</v>
      </c>
      <c r="C17959" s="3" t="s">
        <v>344</v>
      </c>
      <c r="D17959" s="3" t="s">
        <v>34418</v>
      </c>
      <c r="E17959" s="4">
        <v>1843.8</v>
      </c>
      <c r="F17959" s="3" t="s">
        <v>0</v>
      </c>
      <c r="G17959" s="4">
        <v>14</v>
      </c>
      <c r="H17959" s="3" t="s">
        <v>108</v>
      </c>
    </row>
    <row r="17960" spans="1:8" x14ac:dyDescent="0.25">
      <c r="A17960" s="3" t="s">
        <v>31197</v>
      </c>
      <c r="B17960" s="3" t="s">
        <v>23975</v>
      </c>
      <c r="C17960" s="3" t="s">
        <v>344</v>
      </c>
      <c r="D17960" s="3" t="s">
        <v>34418</v>
      </c>
      <c r="E17960" s="4">
        <v>2975</v>
      </c>
      <c r="F17960" s="3" t="s">
        <v>0</v>
      </c>
      <c r="G17960" s="4">
        <v>5</v>
      </c>
      <c r="H17960" s="3" t="s">
        <v>108</v>
      </c>
    </row>
    <row r="17961" spans="1:8" x14ac:dyDescent="0.25">
      <c r="A17961" s="3" t="s">
        <v>31197</v>
      </c>
      <c r="B17961" s="3" t="s">
        <v>23976</v>
      </c>
      <c r="C17961" s="3" t="s">
        <v>344</v>
      </c>
      <c r="D17961" s="3" t="s">
        <v>34418</v>
      </c>
      <c r="E17961" s="4">
        <v>1969.95</v>
      </c>
      <c r="F17961" s="3" t="s">
        <v>0</v>
      </c>
      <c r="G17961" s="4">
        <v>2</v>
      </c>
      <c r="H17961" s="3" t="s">
        <v>108</v>
      </c>
    </row>
    <row r="17962" spans="1:8" x14ac:dyDescent="0.25">
      <c r="A17962" s="3" t="s">
        <v>31197</v>
      </c>
      <c r="B17962" s="3" t="s">
        <v>24051</v>
      </c>
      <c r="C17962" s="3" t="s">
        <v>344</v>
      </c>
      <c r="D17962" s="3" t="s">
        <v>34418</v>
      </c>
      <c r="E17962" s="4">
        <v>22590</v>
      </c>
      <c r="F17962" s="3" t="s">
        <v>0</v>
      </c>
      <c r="G17962" s="4">
        <v>3</v>
      </c>
      <c r="H17962" s="3" t="s">
        <v>108</v>
      </c>
    </row>
    <row r="17963" spans="1:8" x14ac:dyDescent="0.25">
      <c r="A17963" s="3" t="s">
        <v>31197</v>
      </c>
      <c r="B17963" s="3" t="s">
        <v>24053</v>
      </c>
      <c r="C17963" s="3" t="s">
        <v>344</v>
      </c>
      <c r="D17963" s="3" t="s">
        <v>34418</v>
      </c>
      <c r="E17963" s="4">
        <v>1240</v>
      </c>
      <c r="F17963" s="3" t="s">
        <v>0</v>
      </c>
      <c r="G17963" s="4">
        <v>10</v>
      </c>
      <c r="H17963" s="3" t="s">
        <v>108</v>
      </c>
    </row>
    <row r="17964" spans="1:8" x14ac:dyDescent="0.25">
      <c r="A17964" s="3" t="s">
        <v>31197</v>
      </c>
      <c r="B17964" s="3" t="s">
        <v>24054</v>
      </c>
      <c r="C17964" s="3" t="s">
        <v>344</v>
      </c>
      <c r="D17964" s="3" t="s">
        <v>34418</v>
      </c>
      <c r="E17964" s="4">
        <v>2780</v>
      </c>
      <c r="F17964" s="3" t="s">
        <v>0</v>
      </c>
      <c r="G17964" s="4">
        <v>20</v>
      </c>
      <c r="H17964" s="3" t="s">
        <v>108</v>
      </c>
    </row>
    <row r="17965" spans="1:8" x14ac:dyDescent="0.25">
      <c r="A17965" s="3" t="s">
        <v>31197</v>
      </c>
      <c r="B17965" s="3" t="s">
        <v>24061</v>
      </c>
      <c r="C17965" s="3" t="s">
        <v>344</v>
      </c>
      <c r="D17965" s="3" t="s">
        <v>34418</v>
      </c>
      <c r="E17965" s="4">
        <v>38200</v>
      </c>
      <c r="F17965" s="3" t="s">
        <v>0</v>
      </c>
      <c r="G17965" s="4">
        <v>4</v>
      </c>
      <c r="H17965" s="3" t="s">
        <v>108</v>
      </c>
    </row>
    <row r="17966" spans="1:8" x14ac:dyDescent="0.25">
      <c r="A17966" s="3" t="s">
        <v>31197</v>
      </c>
      <c r="B17966" s="3" t="s">
        <v>24090</v>
      </c>
      <c r="C17966" s="3" t="s">
        <v>344</v>
      </c>
      <c r="D17966" s="3" t="s">
        <v>34418</v>
      </c>
      <c r="E17966" s="4">
        <v>52260</v>
      </c>
      <c r="F17966" s="3" t="s">
        <v>0</v>
      </c>
      <c r="G17966" s="4">
        <v>3</v>
      </c>
      <c r="H17966" s="3" t="s">
        <v>108</v>
      </c>
    </row>
    <row r="17967" spans="1:8" x14ac:dyDescent="0.25">
      <c r="A17967" s="3" t="s">
        <v>31197</v>
      </c>
      <c r="B17967" s="3" t="s">
        <v>24122</v>
      </c>
      <c r="C17967" s="3" t="s">
        <v>344</v>
      </c>
      <c r="D17967" s="3" t="s">
        <v>34418</v>
      </c>
      <c r="E17967" s="4">
        <v>69120</v>
      </c>
      <c r="F17967" s="3" t="s">
        <v>0</v>
      </c>
      <c r="G17967" s="4">
        <v>12</v>
      </c>
      <c r="H17967" s="3" t="s">
        <v>108</v>
      </c>
    </row>
    <row r="17968" spans="1:8" x14ac:dyDescent="0.25">
      <c r="A17968" s="3" t="s">
        <v>31197</v>
      </c>
      <c r="B17968" s="3" t="s">
        <v>24123</v>
      </c>
      <c r="C17968" s="3" t="s">
        <v>344</v>
      </c>
      <c r="D17968" s="3" t="s">
        <v>34418</v>
      </c>
      <c r="E17968" s="4">
        <v>109060</v>
      </c>
      <c r="F17968" s="3" t="s">
        <v>0</v>
      </c>
      <c r="G17968" s="4">
        <v>14</v>
      </c>
      <c r="H17968" s="3" t="s">
        <v>108</v>
      </c>
    </row>
    <row r="17969" spans="1:8" x14ac:dyDescent="0.25">
      <c r="A17969" s="3" t="s">
        <v>31197</v>
      </c>
      <c r="B17969" s="3" t="s">
        <v>24193</v>
      </c>
      <c r="C17969" s="3" t="s">
        <v>344</v>
      </c>
      <c r="D17969" s="3" t="s">
        <v>34418</v>
      </c>
      <c r="E17969" s="4">
        <v>4500</v>
      </c>
      <c r="F17969" s="3" t="s">
        <v>0</v>
      </c>
      <c r="G17969" s="4">
        <v>3</v>
      </c>
      <c r="H17969" s="3" t="s">
        <v>108</v>
      </c>
    </row>
    <row r="17970" spans="1:8" x14ac:dyDescent="0.25">
      <c r="A17970" s="3" t="s">
        <v>31197</v>
      </c>
      <c r="B17970" s="3" t="s">
        <v>24211</v>
      </c>
      <c r="C17970" s="3" t="s">
        <v>344</v>
      </c>
      <c r="D17970" s="3" t="s">
        <v>34418</v>
      </c>
      <c r="E17970" s="4">
        <v>4700</v>
      </c>
      <c r="F17970" s="3" t="s">
        <v>0</v>
      </c>
      <c r="G17970" s="4">
        <v>20</v>
      </c>
      <c r="H17970" s="3" t="s">
        <v>108</v>
      </c>
    </row>
    <row r="17971" spans="1:8" x14ac:dyDescent="0.25">
      <c r="A17971" s="3" t="s">
        <v>31197</v>
      </c>
      <c r="B17971" s="3" t="s">
        <v>24212</v>
      </c>
      <c r="C17971" s="3" t="s">
        <v>344</v>
      </c>
      <c r="D17971" s="3" t="s">
        <v>34418</v>
      </c>
      <c r="E17971" s="4">
        <v>4700</v>
      </c>
      <c r="F17971" s="3" t="s">
        <v>0</v>
      </c>
      <c r="G17971" s="4">
        <v>20</v>
      </c>
      <c r="H17971" s="3" t="s">
        <v>108</v>
      </c>
    </row>
    <row r="17972" spans="1:8" x14ac:dyDescent="0.25">
      <c r="A17972" s="3" t="s">
        <v>31197</v>
      </c>
      <c r="B17972" s="3" t="s">
        <v>24230</v>
      </c>
      <c r="C17972" s="3" t="s">
        <v>344</v>
      </c>
      <c r="D17972" s="3" t="s">
        <v>34418</v>
      </c>
      <c r="E17972" s="4">
        <v>5168.2799999999897</v>
      </c>
      <c r="F17972" s="3" t="s">
        <v>0</v>
      </c>
      <c r="G17972" s="4">
        <v>27</v>
      </c>
      <c r="H17972" s="3" t="s">
        <v>108</v>
      </c>
    </row>
    <row r="17973" spans="1:8" x14ac:dyDescent="0.25">
      <c r="A17973" s="3" t="s">
        <v>31197</v>
      </c>
      <c r="B17973" s="3" t="s">
        <v>24263</v>
      </c>
      <c r="C17973" s="3" t="s">
        <v>344</v>
      </c>
      <c r="D17973" s="3" t="s">
        <v>34418</v>
      </c>
      <c r="E17973" s="4">
        <v>11440</v>
      </c>
      <c r="F17973" s="3" t="s">
        <v>0</v>
      </c>
      <c r="G17973" s="4">
        <v>4</v>
      </c>
      <c r="H17973" s="3" t="s">
        <v>108</v>
      </c>
    </row>
    <row r="17974" spans="1:8" x14ac:dyDescent="0.25">
      <c r="A17974" s="3" t="s">
        <v>31197</v>
      </c>
      <c r="B17974" s="3" t="s">
        <v>24269</v>
      </c>
      <c r="C17974" s="3" t="s">
        <v>344</v>
      </c>
      <c r="D17974" s="3" t="s">
        <v>34418</v>
      </c>
      <c r="E17974" s="4">
        <v>4510</v>
      </c>
      <c r="F17974" s="3" t="s">
        <v>0</v>
      </c>
      <c r="G17974" s="4">
        <v>1</v>
      </c>
      <c r="H17974" s="3" t="s">
        <v>108</v>
      </c>
    </row>
    <row r="17975" spans="1:8" x14ac:dyDescent="0.25">
      <c r="A17975" s="3" t="s">
        <v>31197</v>
      </c>
      <c r="B17975" s="3" t="s">
        <v>24565</v>
      </c>
      <c r="C17975" s="3" t="s">
        <v>344</v>
      </c>
      <c r="D17975" s="3" t="s">
        <v>34418</v>
      </c>
      <c r="E17975" s="4">
        <v>168560</v>
      </c>
      <c r="F17975" s="3" t="s">
        <v>0</v>
      </c>
      <c r="G17975" s="4">
        <v>4</v>
      </c>
      <c r="H17975" s="3" t="s">
        <v>108</v>
      </c>
    </row>
    <row r="17976" spans="1:8" x14ac:dyDescent="0.25">
      <c r="A17976" s="3" t="s">
        <v>31197</v>
      </c>
      <c r="B17976" s="3" t="s">
        <v>24566</v>
      </c>
      <c r="C17976" s="3" t="s">
        <v>344</v>
      </c>
      <c r="D17976" s="3" t="s">
        <v>34418</v>
      </c>
      <c r="E17976" s="4">
        <v>192240</v>
      </c>
      <c r="F17976" s="3" t="s">
        <v>0</v>
      </c>
      <c r="G17976" s="4">
        <v>4</v>
      </c>
      <c r="H17976" s="3" t="s">
        <v>108</v>
      </c>
    </row>
    <row r="17977" spans="1:8" x14ac:dyDescent="0.25">
      <c r="A17977" s="3" t="s">
        <v>31197</v>
      </c>
      <c r="B17977" s="3" t="s">
        <v>24579</v>
      </c>
      <c r="C17977" s="3" t="s">
        <v>344</v>
      </c>
      <c r="D17977" s="3" t="s">
        <v>34418</v>
      </c>
      <c r="E17977" s="4">
        <v>19003</v>
      </c>
      <c r="F17977" s="3" t="s">
        <v>0</v>
      </c>
      <c r="G17977" s="4">
        <v>2</v>
      </c>
      <c r="H17977" s="3" t="s">
        <v>108</v>
      </c>
    </row>
    <row r="17978" spans="1:8" x14ac:dyDescent="0.25">
      <c r="A17978" s="3" t="s">
        <v>31197</v>
      </c>
      <c r="B17978" s="3" t="s">
        <v>24589</v>
      </c>
      <c r="C17978" s="3" t="s">
        <v>344</v>
      </c>
      <c r="D17978" s="3" t="s">
        <v>34418</v>
      </c>
      <c r="E17978" s="4">
        <v>560000</v>
      </c>
      <c r="F17978" s="3" t="s">
        <v>0</v>
      </c>
      <c r="G17978" s="4">
        <v>1</v>
      </c>
      <c r="H17978" s="3" t="s">
        <v>108</v>
      </c>
    </row>
    <row r="17979" spans="1:8" x14ac:dyDescent="0.25">
      <c r="A17979" s="3" t="s">
        <v>31197</v>
      </c>
      <c r="B17979" s="3" t="s">
        <v>24613</v>
      </c>
      <c r="C17979" s="3" t="s">
        <v>344</v>
      </c>
      <c r="D17979" s="3" t="s">
        <v>34418</v>
      </c>
      <c r="E17979" s="4">
        <v>157400</v>
      </c>
      <c r="F17979" s="3" t="s">
        <v>0</v>
      </c>
      <c r="G17979" s="4">
        <v>2</v>
      </c>
      <c r="H17979" s="3" t="s">
        <v>108</v>
      </c>
    </row>
    <row r="17980" spans="1:8" x14ac:dyDescent="0.25">
      <c r="A17980" s="3" t="s">
        <v>31197</v>
      </c>
      <c r="B17980" s="3" t="s">
        <v>24621</v>
      </c>
      <c r="C17980" s="3" t="s">
        <v>344</v>
      </c>
      <c r="D17980" s="3" t="s">
        <v>34418</v>
      </c>
      <c r="E17980" s="4">
        <v>2430</v>
      </c>
      <c r="F17980" s="3" t="s">
        <v>0</v>
      </c>
      <c r="G17980" s="4">
        <v>3</v>
      </c>
      <c r="H17980" s="3" t="s">
        <v>108</v>
      </c>
    </row>
    <row r="17981" spans="1:8" x14ac:dyDescent="0.25">
      <c r="A17981" s="3" t="s">
        <v>31197</v>
      </c>
      <c r="B17981" s="3" t="s">
        <v>24724</v>
      </c>
      <c r="C17981" s="3" t="s">
        <v>344</v>
      </c>
      <c r="D17981" s="3" t="s">
        <v>34418</v>
      </c>
      <c r="E17981" s="4">
        <v>57760</v>
      </c>
      <c r="F17981" s="3" t="s">
        <v>0</v>
      </c>
      <c r="G17981" s="4">
        <v>1</v>
      </c>
      <c r="H17981" s="3" t="s">
        <v>108</v>
      </c>
    </row>
    <row r="17982" spans="1:8" x14ac:dyDescent="0.25">
      <c r="A17982" s="3" t="s">
        <v>31197</v>
      </c>
      <c r="B17982" s="3" t="s">
        <v>24757</v>
      </c>
      <c r="C17982" s="3" t="s">
        <v>344</v>
      </c>
      <c r="D17982" s="3" t="s">
        <v>34418</v>
      </c>
      <c r="E17982" s="4">
        <v>5460</v>
      </c>
      <c r="F17982" s="3" t="s">
        <v>0</v>
      </c>
      <c r="G17982" s="4">
        <v>12</v>
      </c>
      <c r="H17982" s="3" t="s">
        <v>108</v>
      </c>
    </row>
    <row r="17983" spans="1:8" x14ac:dyDescent="0.25">
      <c r="A17983" s="3" t="s">
        <v>31197</v>
      </c>
      <c r="B17983" s="3" t="s">
        <v>24758</v>
      </c>
      <c r="C17983" s="3" t="s">
        <v>344</v>
      </c>
      <c r="D17983" s="3" t="s">
        <v>34418</v>
      </c>
      <c r="E17983" s="4">
        <v>5544</v>
      </c>
      <c r="F17983" s="3" t="s">
        <v>0</v>
      </c>
      <c r="G17983" s="4">
        <v>12</v>
      </c>
      <c r="H17983" s="3" t="s">
        <v>108</v>
      </c>
    </row>
    <row r="17984" spans="1:8" x14ac:dyDescent="0.25">
      <c r="A17984" s="3" t="s">
        <v>31197</v>
      </c>
      <c r="B17984" s="3" t="s">
        <v>24759</v>
      </c>
      <c r="C17984" s="3" t="s">
        <v>344</v>
      </c>
      <c r="D17984" s="3" t="s">
        <v>34418</v>
      </c>
      <c r="E17984" s="4">
        <v>5496</v>
      </c>
      <c r="F17984" s="3" t="s">
        <v>0</v>
      </c>
      <c r="G17984" s="4">
        <v>12</v>
      </c>
      <c r="H17984" s="3" t="s">
        <v>108</v>
      </c>
    </row>
    <row r="17985" spans="1:8" x14ac:dyDescent="0.25">
      <c r="A17985" s="3" t="s">
        <v>31197</v>
      </c>
      <c r="B17985" s="3" t="s">
        <v>24760</v>
      </c>
      <c r="C17985" s="3" t="s">
        <v>344</v>
      </c>
      <c r="D17985" s="3" t="s">
        <v>34418</v>
      </c>
      <c r="E17985" s="4">
        <v>376</v>
      </c>
      <c r="F17985" s="3" t="s">
        <v>0</v>
      </c>
      <c r="G17985" s="4">
        <v>4</v>
      </c>
      <c r="H17985" s="3" t="s">
        <v>108</v>
      </c>
    </row>
    <row r="17986" spans="1:8" x14ac:dyDescent="0.25">
      <c r="A17986" s="3" t="s">
        <v>31197</v>
      </c>
      <c r="B17986" s="3" t="s">
        <v>24761</v>
      </c>
      <c r="C17986" s="3" t="s">
        <v>344</v>
      </c>
      <c r="D17986" s="3" t="s">
        <v>34418</v>
      </c>
      <c r="E17986" s="4">
        <v>376</v>
      </c>
      <c r="F17986" s="3" t="s">
        <v>0</v>
      </c>
      <c r="G17986" s="4">
        <v>4</v>
      </c>
      <c r="H17986" s="3" t="s">
        <v>108</v>
      </c>
    </row>
    <row r="17987" spans="1:8" x14ac:dyDescent="0.25">
      <c r="A17987" s="3" t="s">
        <v>31197</v>
      </c>
      <c r="B17987" s="3" t="s">
        <v>24788</v>
      </c>
      <c r="C17987" s="3" t="s">
        <v>344</v>
      </c>
      <c r="D17987" s="3" t="s">
        <v>34418</v>
      </c>
      <c r="E17987" s="4">
        <v>41317</v>
      </c>
      <c r="F17987" s="3" t="s">
        <v>0</v>
      </c>
      <c r="G17987" s="4">
        <v>33</v>
      </c>
      <c r="H17987" s="3" t="s">
        <v>108</v>
      </c>
    </row>
    <row r="17988" spans="1:8" x14ac:dyDescent="0.25">
      <c r="A17988" s="3" t="s">
        <v>31197</v>
      </c>
      <c r="B17988" s="3" t="s">
        <v>24805</v>
      </c>
      <c r="C17988" s="3" t="s">
        <v>344</v>
      </c>
      <c r="D17988" s="3" t="s">
        <v>34418</v>
      </c>
      <c r="E17988" s="4">
        <v>6080</v>
      </c>
      <c r="F17988" s="3" t="s">
        <v>0</v>
      </c>
      <c r="G17988" s="4">
        <v>96</v>
      </c>
      <c r="H17988" s="3" t="s">
        <v>108</v>
      </c>
    </row>
    <row r="17989" spans="1:8" x14ac:dyDescent="0.25">
      <c r="A17989" s="3" t="s">
        <v>31197</v>
      </c>
      <c r="B17989" s="3" t="s">
        <v>24834</v>
      </c>
      <c r="C17989" s="3" t="s">
        <v>344</v>
      </c>
      <c r="D17989" s="3" t="s">
        <v>34418</v>
      </c>
      <c r="E17989" s="4">
        <v>4450</v>
      </c>
      <c r="F17989" s="3" t="s">
        <v>0</v>
      </c>
      <c r="G17989" s="4">
        <v>10</v>
      </c>
      <c r="H17989" s="3" t="s">
        <v>108</v>
      </c>
    </row>
    <row r="17990" spans="1:8" x14ac:dyDescent="0.25">
      <c r="A17990" s="3" t="s">
        <v>31197</v>
      </c>
      <c r="B17990" s="3" t="s">
        <v>24846</v>
      </c>
      <c r="C17990" s="3" t="s">
        <v>344</v>
      </c>
      <c r="D17990" s="3" t="s">
        <v>34418</v>
      </c>
      <c r="E17990" s="4">
        <v>460250</v>
      </c>
      <c r="F17990" s="3" t="s">
        <v>0</v>
      </c>
      <c r="G17990" s="4">
        <v>1750</v>
      </c>
      <c r="H17990" s="3" t="s">
        <v>108</v>
      </c>
    </row>
    <row r="17991" spans="1:8" x14ac:dyDescent="0.25">
      <c r="A17991" s="3" t="s">
        <v>31197</v>
      </c>
      <c r="B17991" s="3" t="s">
        <v>24847</v>
      </c>
      <c r="C17991" s="3" t="s">
        <v>344</v>
      </c>
      <c r="D17991" s="3" t="s">
        <v>34418</v>
      </c>
      <c r="E17991" s="4">
        <v>376250</v>
      </c>
      <c r="F17991" s="3" t="s">
        <v>0</v>
      </c>
      <c r="G17991" s="4">
        <v>1750</v>
      </c>
      <c r="H17991" s="3" t="s">
        <v>108</v>
      </c>
    </row>
    <row r="17992" spans="1:8" x14ac:dyDescent="0.25">
      <c r="A17992" s="3" t="s">
        <v>31197</v>
      </c>
      <c r="B17992" s="3" t="s">
        <v>24848</v>
      </c>
      <c r="C17992" s="3" t="s">
        <v>344</v>
      </c>
      <c r="D17992" s="3" t="s">
        <v>34418</v>
      </c>
      <c r="E17992" s="4">
        <v>393600</v>
      </c>
      <c r="F17992" s="3" t="s">
        <v>0</v>
      </c>
      <c r="G17992" s="4">
        <v>820</v>
      </c>
      <c r="H17992" s="3" t="s">
        <v>108</v>
      </c>
    </row>
    <row r="17993" spans="1:8" x14ac:dyDescent="0.25">
      <c r="A17993" s="3" t="s">
        <v>31197</v>
      </c>
      <c r="B17993" s="3" t="s">
        <v>24870</v>
      </c>
      <c r="C17993" s="3" t="s">
        <v>344</v>
      </c>
      <c r="D17993" s="3" t="s">
        <v>34418</v>
      </c>
      <c r="E17993" s="4">
        <v>3360</v>
      </c>
      <c r="F17993" s="3" t="s">
        <v>0</v>
      </c>
      <c r="G17993" s="4">
        <v>2</v>
      </c>
      <c r="H17993" s="3" t="s">
        <v>108</v>
      </c>
    </row>
    <row r="17994" spans="1:8" x14ac:dyDescent="0.25">
      <c r="A17994" s="3" t="s">
        <v>31197</v>
      </c>
      <c r="B17994" s="3" t="s">
        <v>24871</v>
      </c>
      <c r="C17994" s="3" t="s">
        <v>344</v>
      </c>
      <c r="D17994" s="3" t="s">
        <v>34418</v>
      </c>
      <c r="E17994" s="4">
        <v>3360</v>
      </c>
      <c r="F17994" s="3" t="s">
        <v>0</v>
      </c>
      <c r="G17994" s="4">
        <v>2</v>
      </c>
      <c r="H17994" s="3" t="s">
        <v>108</v>
      </c>
    </row>
    <row r="17995" spans="1:8" x14ac:dyDescent="0.25">
      <c r="A17995" s="3" t="s">
        <v>31197</v>
      </c>
      <c r="B17995" s="3" t="s">
        <v>24884</v>
      </c>
      <c r="C17995" s="3" t="s">
        <v>344</v>
      </c>
      <c r="D17995" s="3" t="s">
        <v>34418</v>
      </c>
      <c r="E17995" s="4">
        <v>167412.87</v>
      </c>
      <c r="F17995" s="3" t="s">
        <v>0</v>
      </c>
      <c r="G17995" s="4">
        <v>26</v>
      </c>
      <c r="H17995" s="3" t="s">
        <v>108</v>
      </c>
    </row>
    <row r="17996" spans="1:8" x14ac:dyDescent="0.25">
      <c r="A17996" s="3" t="s">
        <v>31197</v>
      </c>
      <c r="B17996" s="3" t="s">
        <v>24887</v>
      </c>
      <c r="C17996" s="3" t="s">
        <v>344</v>
      </c>
      <c r="D17996" s="3" t="s">
        <v>34418</v>
      </c>
      <c r="E17996" s="4">
        <v>44717.669999999896</v>
      </c>
      <c r="F17996" s="3" t="s">
        <v>0</v>
      </c>
      <c r="G17996" s="4">
        <v>5</v>
      </c>
      <c r="H17996" s="3" t="s">
        <v>108</v>
      </c>
    </row>
    <row r="17997" spans="1:8" x14ac:dyDescent="0.25">
      <c r="A17997" s="3" t="s">
        <v>31197</v>
      </c>
      <c r="B17997" s="3" t="s">
        <v>24889</v>
      </c>
      <c r="C17997" s="3" t="s">
        <v>344</v>
      </c>
      <c r="D17997" s="3" t="s">
        <v>34418</v>
      </c>
      <c r="E17997" s="4">
        <v>215950</v>
      </c>
      <c r="F17997" s="3" t="s">
        <v>0</v>
      </c>
      <c r="G17997" s="4">
        <v>1</v>
      </c>
      <c r="H17997" s="3" t="s">
        <v>108</v>
      </c>
    </row>
    <row r="17998" spans="1:8" x14ac:dyDescent="0.25">
      <c r="A17998" s="3" t="s">
        <v>31197</v>
      </c>
      <c r="B17998" s="3" t="s">
        <v>24891</v>
      </c>
      <c r="C17998" s="3" t="s">
        <v>344</v>
      </c>
      <c r="D17998" s="3" t="s">
        <v>34418</v>
      </c>
      <c r="E17998" s="4">
        <v>22036.04</v>
      </c>
      <c r="F17998" s="3" t="s">
        <v>0</v>
      </c>
      <c r="G17998" s="4">
        <v>1</v>
      </c>
      <c r="H17998" s="3" t="s">
        <v>108</v>
      </c>
    </row>
    <row r="17999" spans="1:8" x14ac:dyDescent="0.25">
      <c r="A17999" s="3" t="s">
        <v>31197</v>
      </c>
      <c r="B17999" s="3" t="s">
        <v>24892</v>
      </c>
      <c r="C17999" s="3" t="s">
        <v>344</v>
      </c>
      <c r="D17999" s="3" t="s">
        <v>34418</v>
      </c>
      <c r="E17999" s="4">
        <v>17236.330000000002</v>
      </c>
      <c r="F17999" s="3" t="s">
        <v>0</v>
      </c>
      <c r="G17999" s="4">
        <v>1</v>
      </c>
      <c r="H17999" s="3" t="s">
        <v>108</v>
      </c>
    </row>
    <row r="18000" spans="1:8" x14ac:dyDescent="0.25">
      <c r="A18000" s="3" t="s">
        <v>31197</v>
      </c>
      <c r="B18000" s="3" t="s">
        <v>24900</v>
      </c>
      <c r="C18000" s="3" t="s">
        <v>344</v>
      </c>
      <c r="D18000" s="3" t="s">
        <v>34418</v>
      </c>
      <c r="E18000" s="4">
        <v>30320</v>
      </c>
      <c r="F18000" s="3" t="s">
        <v>0</v>
      </c>
      <c r="G18000" s="4">
        <v>8</v>
      </c>
      <c r="H18000" s="3" t="s">
        <v>108</v>
      </c>
    </row>
    <row r="18001" spans="1:8" x14ac:dyDescent="0.25">
      <c r="A18001" s="3" t="s">
        <v>31197</v>
      </c>
      <c r="B18001" s="3" t="s">
        <v>25027</v>
      </c>
      <c r="C18001" s="3" t="s">
        <v>344</v>
      </c>
      <c r="D18001" s="3" t="s">
        <v>34418</v>
      </c>
      <c r="E18001" s="4">
        <v>139275</v>
      </c>
      <c r="F18001" s="3" t="s">
        <v>0</v>
      </c>
      <c r="G18001" s="4">
        <v>18</v>
      </c>
      <c r="H18001" s="3" t="s">
        <v>108</v>
      </c>
    </row>
    <row r="18002" spans="1:8" x14ac:dyDescent="0.25">
      <c r="A18002" s="3" t="s">
        <v>31197</v>
      </c>
      <c r="B18002" s="3" t="s">
        <v>25045</v>
      </c>
      <c r="C18002" s="3" t="s">
        <v>344</v>
      </c>
      <c r="D18002" s="3" t="s">
        <v>34418</v>
      </c>
      <c r="E18002" s="4">
        <v>17640</v>
      </c>
      <c r="F18002" s="3" t="s">
        <v>0</v>
      </c>
      <c r="G18002" s="4">
        <v>3</v>
      </c>
      <c r="H18002" s="3" t="s">
        <v>108</v>
      </c>
    </row>
    <row r="18003" spans="1:8" x14ac:dyDescent="0.25">
      <c r="A18003" s="3" t="s">
        <v>31197</v>
      </c>
      <c r="B18003" s="3" t="s">
        <v>25056</v>
      </c>
      <c r="C18003" s="3" t="s">
        <v>344</v>
      </c>
      <c r="D18003" s="3" t="s">
        <v>34418</v>
      </c>
      <c r="E18003" s="4">
        <v>4980</v>
      </c>
      <c r="F18003" s="3" t="s">
        <v>0</v>
      </c>
      <c r="G18003" s="4">
        <v>15</v>
      </c>
      <c r="H18003" s="3" t="s">
        <v>108</v>
      </c>
    </row>
    <row r="18004" spans="1:8" x14ac:dyDescent="0.25">
      <c r="A18004" s="3" t="s">
        <v>31197</v>
      </c>
      <c r="B18004" s="3" t="s">
        <v>25057</v>
      </c>
      <c r="C18004" s="3" t="s">
        <v>344</v>
      </c>
      <c r="D18004" s="3" t="s">
        <v>34418</v>
      </c>
      <c r="E18004" s="4">
        <v>4980</v>
      </c>
      <c r="F18004" s="3" t="s">
        <v>0</v>
      </c>
      <c r="G18004" s="4">
        <v>15</v>
      </c>
      <c r="H18004" s="3" t="s">
        <v>108</v>
      </c>
    </row>
    <row r="18005" spans="1:8" x14ac:dyDescent="0.25">
      <c r="A18005" s="3" t="s">
        <v>31197</v>
      </c>
      <c r="B18005" s="3" t="s">
        <v>25067</v>
      </c>
      <c r="C18005" s="3" t="s">
        <v>344</v>
      </c>
      <c r="D18005" s="3" t="s">
        <v>34418</v>
      </c>
      <c r="E18005" s="4">
        <v>81060</v>
      </c>
      <c r="F18005" s="3" t="s">
        <v>0</v>
      </c>
      <c r="G18005" s="4">
        <v>7</v>
      </c>
      <c r="H18005" s="3" t="s">
        <v>108</v>
      </c>
    </row>
    <row r="18006" spans="1:8" x14ac:dyDescent="0.25">
      <c r="A18006" s="3" t="s">
        <v>31197</v>
      </c>
      <c r="B18006" s="3" t="s">
        <v>25097</v>
      </c>
      <c r="C18006" s="3" t="s">
        <v>344</v>
      </c>
      <c r="D18006" s="3" t="s">
        <v>34418</v>
      </c>
      <c r="E18006" s="4">
        <v>31343.75</v>
      </c>
      <c r="F18006" s="3" t="s">
        <v>0</v>
      </c>
      <c r="G18006" s="4">
        <v>10</v>
      </c>
      <c r="H18006" s="3" t="s">
        <v>108</v>
      </c>
    </row>
    <row r="18007" spans="1:8" x14ac:dyDescent="0.25">
      <c r="A18007" s="3" t="s">
        <v>31197</v>
      </c>
      <c r="B18007" s="3" t="s">
        <v>25103</v>
      </c>
      <c r="C18007" s="3" t="s">
        <v>344</v>
      </c>
      <c r="D18007" s="3" t="s">
        <v>34418</v>
      </c>
      <c r="E18007" s="4">
        <v>22200</v>
      </c>
      <c r="F18007" s="3" t="s">
        <v>0</v>
      </c>
      <c r="G18007" s="4">
        <v>12</v>
      </c>
      <c r="H18007" s="3" t="s">
        <v>108</v>
      </c>
    </row>
    <row r="18008" spans="1:8" x14ac:dyDescent="0.25">
      <c r="A18008" s="3" t="s">
        <v>31197</v>
      </c>
      <c r="B18008" s="3" t="s">
        <v>25104</v>
      </c>
      <c r="C18008" s="3" t="s">
        <v>344</v>
      </c>
      <c r="D18008" s="3" t="s">
        <v>34418</v>
      </c>
      <c r="E18008" s="4">
        <v>464970</v>
      </c>
      <c r="F18008" s="3" t="s">
        <v>0</v>
      </c>
      <c r="G18008" s="4">
        <v>3</v>
      </c>
      <c r="H18008" s="3" t="s">
        <v>108</v>
      </c>
    </row>
    <row r="18009" spans="1:8" x14ac:dyDescent="0.25">
      <c r="A18009" s="3" t="s">
        <v>31197</v>
      </c>
      <c r="B18009" s="3" t="s">
        <v>25131</v>
      </c>
      <c r="C18009" s="3" t="s">
        <v>344</v>
      </c>
      <c r="D18009" s="3" t="s">
        <v>34418</v>
      </c>
      <c r="E18009" s="4">
        <v>6200</v>
      </c>
      <c r="F18009" s="3" t="s">
        <v>0</v>
      </c>
      <c r="G18009" s="4">
        <v>4</v>
      </c>
      <c r="H18009" s="3" t="s">
        <v>108</v>
      </c>
    </row>
    <row r="18010" spans="1:8" x14ac:dyDescent="0.25">
      <c r="A18010" s="3" t="s">
        <v>31197</v>
      </c>
      <c r="B18010" s="3" t="s">
        <v>25250</v>
      </c>
      <c r="C18010" s="3" t="s">
        <v>344</v>
      </c>
      <c r="D18010" s="3" t="s">
        <v>34418</v>
      </c>
      <c r="E18010" s="4">
        <v>20349.900000000001</v>
      </c>
      <c r="F18010" s="3" t="s">
        <v>0</v>
      </c>
      <c r="G18010" s="4">
        <v>44</v>
      </c>
      <c r="H18010" s="3" t="s">
        <v>108</v>
      </c>
    </row>
    <row r="18011" spans="1:8" x14ac:dyDescent="0.25">
      <c r="A18011" s="3" t="s">
        <v>31197</v>
      </c>
      <c r="B18011" s="3" t="s">
        <v>25251</v>
      </c>
      <c r="C18011" s="3" t="s">
        <v>344</v>
      </c>
      <c r="D18011" s="3" t="s">
        <v>34418</v>
      </c>
      <c r="E18011" s="4">
        <v>18080</v>
      </c>
      <c r="F18011" s="3" t="s">
        <v>0</v>
      </c>
      <c r="G18011" s="4">
        <v>32</v>
      </c>
      <c r="H18011" s="3" t="s">
        <v>108</v>
      </c>
    </row>
    <row r="18012" spans="1:8" x14ac:dyDescent="0.25">
      <c r="A18012" s="3" t="s">
        <v>31197</v>
      </c>
      <c r="B18012" s="3" t="s">
        <v>25252</v>
      </c>
      <c r="C18012" s="3" t="s">
        <v>344</v>
      </c>
      <c r="D18012" s="3" t="s">
        <v>34418</v>
      </c>
      <c r="E18012" s="4">
        <v>5075</v>
      </c>
      <c r="F18012" s="3" t="s">
        <v>0</v>
      </c>
      <c r="G18012" s="4">
        <v>15</v>
      </c>
      <c r="H18012" s="3" t="s">
        <v>108</v>
      </c>
    </row>
    <row r="18013" spans="1:8" x14ac:dyDescent="0.25">
      <c r="A18013" s="3" t="s">
        <v>31197</v>
      </c>
      <c r="B18013" s="3" t="s">
        <v>25279</v>
      </c>
      <c r="C18013" s="3" t="s">
        <v>344</v>
      </c>
      <c r="D18013" s="3" t="s">
        <v>34418</v>
      </c>
      <c r="E18013" s="4">
        <v>133200</v>
      </c>
      <c r="F18013" s="3" t="s">
        <v>0</v>
      </c>
      <c r="G18013" s="4">
        <v>4</v>
      </c>
      <c r="H18013" s="3" t="s">
        <v>108</v>
      </c>
    </row>
    <row r="18014" spans="1:8" x14ac:dyDescent="0.25">
      <c r="A18014" s="3" t="s">
        <v>31197</v>
      </c>
      <c r="B18014" s="3" t="s">
        <v>25307</v>
      </c>
      <c r="C18014" s="3" t="s">
        <v>344</v>
      </c>
      <c r="D18014" s="3" t="s">
        <v>34418</v>
      </c>
      <c r="E18014" s="4">
        <v>56540</v>
      </c>
      <c r="F18014" s="3" t="s">
        <v>0</v>
      </c>
      <c r="G18014" s="4">
        <v>58</v>
      </c>
      <c r="H18014" s="3" t="s">
        <v>108</v>
      </c>
    </row>
    <row r="18015" spans="1:8" x14ac:dyDescent="0.25">
      <c r="A18015" s="3" t="s">
        <v>31197</v>
      </c>
      <c r="B18015" s="3" t="s">
        <v>25309</v>
      </c>
      <c r="C18015" s="3" t="s">
        <v>344</v>
      </c>
      <c r="D18015" s="3" t="s">
        <v>34418</v>
      </c>
      <c r="E18015" s="4">
        <v>3040</v>
      </c>
      <c r="F18015" s="3" t="s">
        <v>0</v>
      </c>
      <c r="G18015" s="4">
        <v>2</v>
      </c>
      <c r="H18015" s="3" t="s">
        <v>108</v>
      </c>
    </row>
    <row r="18016" spans="1:8" x14ac:dyDescent="0.25">
      <c r="A18016" s="3" t="s">
        <v>31197</v>
      </c>
      <c r="B18016" s="3" t="s">
        <v>25323</v>
      </c>
      <c r="C18016" s="3" t="s">
        <v>344</v>
      </c>
      <c r="D18016" s="3" t="s">
        <v>34418</v>
      </c>
      <c r="E18016" s="4">
        <v>178500</v>
      </c>
      <c r="F18016" s="3" t="s">
        <v>0</v>
      </c>
      <c r="G18016" s="4">
        <v>6</v>
      </c>
      <c r="H18016" s="3" t="s">
        <v>108</v>
      </c>
    </row>
    <row r="18017" spans="1:8" x14ac:dyDescent="0.25">
      <c r="A18017" s="3" t="s">
        <v>31197</v>
      </c>
      <c r="B18017" s="3" t="s">
        <v>25361</v>
      </c>
      <c r="C18017" s="3" t="s">
        <v>344</v>
      </c>
      <c r="D18017" s="3" t="s">
        <v>34418</v>
      </c>
      <c r="E18017" s="4">
        <v>113600</v>
      </c>
      <c r="F18017" s="3" t="s">
        <v>0</v>
      </c>
      <c r="G18017" s="4">
        <v>4</v>
      </c>
      <c r="H18017" s="3" t="s">
        <v>108</v>
      </c>
    </row>
    <row r="18018" spans="1:8" x14ac:dyDescent="0.25">
      <c r="A18018" s="3" t="s">
        <v>31197</v>
      </c>
      <c r="B18018" s="3" t="s">
        <v>25362</v>
      </c>
      <c r="C18018" s="3" t="s">
        <v>344</v>
      </c>
      <c r="D18018" s="3" t="s">
        <v>34418</v>
      </c>
      <c r="E18018" s="4">
        <v>14400</v>
      </c>
      <c r="F18018" s="3" t="s">
        <v>0</v>
      </c>
      <c r="G18018" s="4">
        <v>6</v>
      </c>
      <c r="H18018" s="3" t="s">
        <v>108</v>
      </c>
    </row>
    <row r="18019" spans="1:8" x14ac:dyDescent="0.25">
      <c r="A18019" s="3" t="s">
        <v>31197</v>
      </c>
      <c r="B18019" s="3" t="s">
        <v>25367</v>
      </c>
      <c r="C18019" s="3" t="s">
        <v>344</v>
      </c>
      <c r="D18019" s="3" t="s">
        <v>34418</v>
      </c>
      <c r="E18019" s="4">
        <v>16520</v>
      </c>
      <c r="F18019" s="3" t="s">
        <v>0</v>
      </c>
      <c r="G18019" s="4">
        <v>28</v>
      </c>
      <c r="H18019" s="3" t="s">
        <v>108</v>
      </c>
    </row>
    <row r="18020" spans="1:8" x14ac:dyDescent="0.25">
      <c r="A18020" s="3" t="s">
        <v>31197</v>
      </c>
      <c r="B18020" s="3" t="s">
        <v>25376</v>
      </c>
      <c r="C18020" s="3" t="s">
        <v>344</v>
      </c>
      <c r="D18020" s="3" t="s">
        <v>34418</v>
      </c>
      <c r="E18020" s="4">
        <v>2990</v>
      </c>
      <c r="F18020" s="3" t="s">
        <v>0</v>
      </c>
      <c r="G18020" s="4">
        <v>10</v>
      </c>
      <c r="H18020" s="3" t="s">
        <v>108</v>
      </c>
    </row>
    <row r="18021" spans="1:8" x14ac:dyDescent="0.25">
      <c r="A18021" s="3" t="s">
        <v>31197</v>
      </c>
      <c r="B18021" s="3" t="s">
        <v>25645</v>
      </c>
      <c r="C18021" s="3" t="s">
        <v>344</v>
      </c>
      <c r="D18021" s="3" t="s">
        <v>34418</v>
      </c>
      <c r="E18021" s="4">
        <v>66200</v>
      </c>
      <c r="F18021" s="3" t="s">
        <v>0</v>
      </c>
      <c r="G18021" s="4">
        <v>4</v>
      </c>
      <c r="H18021" s="3" t="s">
        <v>108</v>
      </c>
    </row>
    <row r="18022" spans="1:8" x14ac:dyDescent="0.25">
      <c r="A18022" s="3" t="s">
        <v>31197</v>
      </c>
      <c r="B18022" s="3" t="s">
        <v>25646</v>
      </c>
      <c r="C18022" s="3" t="s">
        <v>344</v>
      </c>
      <c r="D18022" s="3" t="s">
        <v>34418</v>
      </c>
      <c r="E18022" s="4">
        <v>42660</v>
      </c>
      <c r="F18022" s="3" t="s">
        <v>0</v>
      </c>
      <c r="G18022" s="4">
        <v>3</v>
      </c>
      <c r="H18022" s="3" t="s">
        <v>108</v>
      </c>
    </row>
    <row r="18023" spans="1:8" x14ac:dyDescent="0.25">
      <c r="A18023" s="3" t="s">
        <v>31197</v>
      </c>
      <c r="B18023" s="3" t="s">
        <v>25647</v>
      </c>
      <c r="C18023" s="3" t="s">
        <v>344</v>
      </c>
      <c r="D18023" s="3" t="s">
        <v>34418</v>
      </c>
      <c r="E18023" s="4">
        <v>3120</v>
      </c>
      <c r="F18023" s="3" t="s">
        <v>0</v>
      </c>
      <c r="G18023" s="4">
        <v>12</v>
      </c>
      <c r="H18023" s="3" t="s">
        <v>108</v>
      </c>
    </row>
    <row r="18024" spans="1:8" x14ac:dyDescent="0.25">
      <c r="A18024" s="3" t="s">
        <v>31197</v>
      </c>
      <c r="B18024" s="3" t="s">
        <v>25648</v>
      </c>
      <c r="C18024" s="3" t="s">
        <v>344</v>
      </c>
      <c r="D18024" s="3" t="s">
        <v>34418</v>
      </c>
      <c r="E18024" s="4">
        <v>3224</v>
      </c>
      <c r="F18024" s="3" t="s">
        <v>0</v>
      </c>
      <c r="G18024" s="4">
        <v>13</v>
      </c>
      <c r="H18024" s="3" t="s">
        <v>108</v>
      </c>
    </row>
    <row r="18025" spans="1:8" x14ac:dyDescent="0.25">
      <c r="A18025" s="3" t="s">
        <v>31197</v>
      </c>
      <c r="B18025" s="3" t="s">
        <v>25649</v>
      </c>
      <c r="C18025" s="3" t="s">
        <v>344</v>
      </c>
      <c r="D18025" s="3" t="s">
        <v>34418</v>
      </c>
      <c r="E18025" s="4">
        <v>1550</v>
      </c>
      <c r="F18025" s="3" t="s">
        <v>0</v>
      </c>
      <c r="G18025" s="4">
        <v>10</v>
      </c>
      <c r="H18025" s="3" t="s">
        <v>108</v>
      </c>
    </row>
    <row r="18026" spans="1:8" x14ac:dyDescent="0.25">
      <c r="A18026" s="3" t="s">
        <v>31197</v>
      </c>
      <c r="B18026" s="3" t="s">
        <v>25692</v>
      </c>
      <c r="C18026" s="3" t="s">
        <v>344</v>
      </c>
      <c r="D18026" s="3" t="s">
        <v>34418</v>
      </c>
      <c r="E18026" s="4">
        <v>88320</v>
      </c>
      <c r="F18026" s="3" t="s">
        <v>0</v>
      </c>
      <c r="G18026" s="4">
        <v>6</v>
      </c>
      <c r="H18026" s="3" t="s">
        <v>108</v>
      </c>
    </row>
    <row r="18027" spans="1:8" x14ac:dyDescent="0.25">
      <c r="A18027" s="3" t="s">
        <v>31197</v>
      </c>
      <c r="B18027" s="3" t="s">
        <v>25693</v>
      </c>
      <c r="C18027" s="3" t="s">
        <v>344</v>
      </c>
      <c r="D18027" s="3" t="s">
        <v>34418</v>
      </c>
      <c r="E18027" s="4">
        <v>124400</v>
      </c>
      <c r="F18027" s="3" t="s">
        <v>0</v>
      </c>
      <c r="G18027" s="4">
        <v>5</v>
      </c>
      <c r="H18027" s="3" t="s">
        <v>108</v>
      </c>
    </row>
    <row r="18028" spans="1:8" x14ac:dyDescent="0.25">
      <c r="A18028" s="3" t="s">
        <v>31197</v>
      </c>
      <c r="B18028" s="3" t="s">
        <v>25694</v>
      </c>
      <c r="C18028" s="3" t="s">
        <v>344</v>
      </c>
      <c r="D18028" s="3" t="s">
        <v>34418</v>
      </c>
      <c r="E18028" s="4">
        <v>238517.14</v>
      </c>
      <c r="F18028" s="3" t="s">
        <v>0</v>
      </c>
      <c r="G18028" s="4">
        <v>3</v>
      </c>
      <c r="H18028" s="3" t="s">
        <v>108</v>
      </c>
    </row>
    <row r="18029" spans="1:8" x14ac:dyDescent="0.25">
      <c r="A18029" s="3" t="s">
        <v>31197</v>
      </c>
      <c r="B18029" s="3" t="s">
        <v>25697</v>
      </c>
      <c r="C18029" s="3" t="s">
        <v>344</v>
      </c>
      <c r="D18029" s="3" t="s">
        <v>34418</v>
      </c>
      <c r="E18029" s="4">
        <v>101501.95</v>
      </c>
      <c r="F18029" s="3" t="s">
        <v>0</v>
      </c>
      <c r="G18029" s="4">
        <v>1</v>
      </c>
      <c r="H18029" s="3" t="s">
        <v>108</v>
      </c>
    </row>
    <row r="18030" spans="1:8" x14ac:dyDescent="0.25">
      <c r="A18030" s="3" t="s">
        <v>31197</v>
      </c>
      <c r="B18030" s="3" t="s">
        <v>25718</v>
      </c>
      <c r="C18030" s="3" t="s">
        <v>344</v>
      </c>
      <c r="D18030" s="3" t="s">
        <v>34418</v>
      </c>
      <c r="E18030" s="4">
        <v>195937.62</v>
      </c>
      <c r="F18030" s="3" t="s">
        <v>0</v>
      </c>
      <c r="G18030" s="4">
        <v>3</v>
      </c>
      <c r="H18030" s="3" t="s">
        <v>108</v>
      </c>
    </row>
    <row r="18031" spans="1:8" x14ac:dyDescent="0.25">
      <c r="A18031" s="3" t="s">
        <v>31197</v>
      </c>
      <c r="B18031" s="3" t="s">
        <v>25719</v>
      </c>
      <c r="C18031" s="3" t="s">
        <v>344</v>
      </c>
      <c r="D18031" s="3" t="s">
        <v>34418</v>
      </c>
      <c r="E18031" s="4">
        <v>1908</v>
      </c>
      <c r="F18031" s="3" t="s">
        <v>0</v>
      </c>
      <c r="G18031" s="4">
        <v>12</v>
      </c>
      <c r="H18031" s="3" t="s">
        <v>108</v>
      </c>
    </row>
    <row r="18032" spans="1:8" x14ac:dyDescent="0.25">
      <c r="A18032" s="3" t="s">
        <v>31197</v>
      </c>
      <c r="B18032" s="3" t="s">
        <v>25744</v>
      </c>
      <c r="C18032" s="3" t="s">
        <v>344</v>
      </c>
      <c r="D18032" s="3" t="s">
        <v>34418</v>
      </c>
      <c r="E18032" s="4">
        <v>4040</v>
      </c>
      <c r="F18032" s="3" t="s">
        <v>0</v>
      </c>
      <c r="G18032" s="4">
        <v>20</v>
      </c>
      <c r="H18032" s="3" t="s">
        <v>108</v>
      </c>
    </row>
    <row r="18033" spans="1:8" x14ac:dyDescent="0.25">
      <c r="A18033" s="3" t="s">
        <v>31197</v>
      </c>
      <c r="B18033" s="3" t="s">
        <v>25777</v>
      </c>
      <c r="C18033" s="3" t="s">
        <v>344</v>
      </c>
      <c r="D18033" s="3" t="s">
        <v>34418</v>
      </c>
      <c r="E18033" s="4">
        <v>2792</v>
      </c>
      <c r="F18033" s="3" t="s">
        <v>0</v>
      </c>
      <c r="G18033" s="4">
        <v>8</v>
      </c>
      <c r="H18033" s="3" t="s">
        <v>108</v>
      </c>
    </row>
    <row r="18034" spans="1:8" x14ac:dyDescent="0.25">
      <c r="A18034" s="3" t="s">
        <v>31197</v>
      </c>
      <c r="B18034" s="3" t="s">
        <v>25778</v>
      </c>
      <c r="C18034" s="3" t="s">
        <v>344</v>
      </c>
      <c r="D18034" s="3" t="s">
        <v>34418</v>
      </c>
      <c r="E18034" s="4">
        <v>13232</v>
      </c>
      <c r="F18034" s="3" t="s">
        <v>0</v>
      </c>
      <c r="G18034" s="4">
        <v>40</v>
      </c>
      <c r="H18034" s="3" t="s">
        <v>108</v>
      </c>
    </row>
    <row r="18035" spans="1:8" x14ac:dyDescent="0.25">
      <c r="A18035" s="3" t="s">
        <v>31197</v>
      </c>
      <c r="B18035" s="3" t="s">
        <v>25779</v>
      </c>
      <c r="C18035" s="3" t="s">
        <v>344</v>
      </c>
      <c r="D18035" s="3" t="s">
        <v>34418</v>
      </c>
      <c r="E18035" s="4">
        <v>30547.57</v>
      </c>
      <c r="F18035" s="3" t="s">
        <v>0</v>
      </c>
      <c r="G18035" s="4">
        <v>6</v>
      </c>
      <c r="H18035" s="3" t="s">
        <v>108</v>
      </c>
    </row>
    <row r="18036" spans="1:8" x14ac:dyDescent="0.25">
      <c r="A18036" s="3" t="s">
        <v>31197</v>
      </c>
      <c r="B18036" s="3" t="s">
        <v>25822</v>
      </c>
      <c r="C18036" s="3" t="s">
        <v>344</v>
      </c>
      <c r="D18036" s="3" t="s">
        <v>34418</v>
      </c>
      <c r="E18036" s="4">
        <v>68120</v>
      </c>
      <c r="F18036" s="3" t="s">
        <v>0</v>
      </c>
      <c r="G18036" s="4">
        <v>1</v>
      </c>
      <c r="H18036" s="3" t="s">
        <v>108</v>
      </c>
    </row>
    <row r="18037" spans="1:8" x14ac:dyDescent="0.25">
      <c r="A18037" s="3" t="s">
        <v>31197</v>
      </c>
      <c r="B18037" s="3" t="s">
        <v>25823</v>
      </c>
      <c r="C18037" s="3" t="s">
        <v>344</v>
      </c>
      <c r="D18037" s="3" t="s">
        <v>34418</v>
      </c>
      <c r="E18037" s="4">
        <v>105800</v>
      </c>
      <c r="F18037" s="3" t="s">
        <v>0</v>
      </c>
      <c r="G18037" s="4">
        <v>1</v>
      </c>
      <c r="H18037" s="3" t="s">
        <v>108</v>
      </c>
    </row>
    <row r="18038" spans="1:8" x14ac:dyDescent="0.25">
      <c r="A18038" s="3" t="s">
        <v>31197</v>
      </c>
      <c r="B18038" s="3" t="s">
        <v>25824</v>
      </c>
      <c r="C18038" s="3" t="s">
        <v>344</v>
      </c>
      <c r="D18038" s="3" t="s">
        <v>34418</v>
      </c>
      <c r="E18038" s="4">
        <v>110000</v>
      </c>
      <c r="F18038" s="3" t="s">
        <v>0</v>
      </c>
      <c r="G18038" s="4">
        <v>1</v>
      </c>
      <c r="H18038" s="3" t="s">
        <v>108</v>
      </c>
    </row>
    <row r="18039" spans="1:8" x14ac:dyDescent="0.25">
      <c r="A18039" s="3" t="s">
        <v>31197</v>
      </c>
      <c r="B18039" s="3" t="s">
        <v>25885</v>
      </c>
      <c r="C18039" s="3" t="s">
        <v>344</v>
      </c>
      <c r="D18039" s="3" t="s">
        <v>34418</v>
      </c>
      <c r="E18039" s="4">
        <v>4750</v>
      </c>
      <c r="F18039" s="3" t="s">
        <v>0</v>
      </c>
      <c r="G18039" s="4">
        <v>25</v>
      </c>
      <c r="H18039" s="3" t="s">
        <v>108</v>
      </c>
    </row>
    <row r="18040" spans="1:8" x14ac:dyDescent="0.25">
      <c r="A18040" s="3" t="s">
        <v>31197</v>
      </c>
      <c r="B18040" s="3" t="s">
        <v>25886</v>
      </c>
      <c r="C18040" s="3" t="s">
        <v>344</v>
      </c>
      <c r="D18040" s="3" t="s">
        <v>34418</v>
      </c>
      <c r="E18040" s="4">
        <v>4250</v>
      </c>
      <c r="F18040" s="3" t="s">
        <v>0</v>
      </c>
      <c r="G18040" s="4">
        <v>25</v>
      </c>
      <c r="H18040" s="3" t="s">
        <v>108</v>
      </c>
    </row>
    <row r="18041" spans="1:8" x14ac:dyDescent="0.25">
      <c r="A18041" s="3" t="s">
        <v>31197</v>
      </c>
      <c r="B18041" s="3" t="s">
        <v>25887</v>
      </c>
      <c r="C18041" s="3" t="s">
        <v>344</v>
      </c>
      <c r="D18041" s="3" t="s">
        <v>34418</v>
      </c>
      <c r="E18041" s="4">
        <v>3750</v>
      </c>
      <c r="F18041" s="3" t="s">
        <v>0</v>
      </c>
      <c r="G18041" s="4">
        <v>25</v>
      </c>
      <c r="H18041" s="3" t="s">
        <v>108</v>
      </c>
    </row>
    <row r="18042" spans="1:8" x14ac:dyDescent="0.25">
      <c r="A18042" s="3" t="s">
        <v>31197</v>
      </c>
      <c r="B18042" s="3" t="s">
        <v>25888</v>
      </c>
      <c r="C18042" s="3" t="s">
        <v>344</v>
      </c>
      <c r="D18042" s="3" t="s">
        <v>34418</v>
      </c>
      <c r="E18042" s="4">
        <v>24200</v>
      </c>
      <c r="F18042" s="3" t="s">
        <v>0</v>
      </c>
      <c r="G18042" s="4">
        <v>10</v>
      </c>
      <c r="H18042" s="3" t="s">
        <v>108</v>
      </c>
    </row>
    <row r="18043" spans="1:8" x14ac:dyDescent="0.25">
      <c r="A18043" s="3" t="s">
        <v>31197</v>
      </c>
      <c r="B18043" s="3" t="s">
        <v>25937</v>
      </c>
      <c r="C18043" s="3" t="s">
        <v>344</v>
      </c>
      <c r="D18043" s="3" t="s">
        <v>34418</v>
      </c>
      <c r="E18043" s="4">
        <v>6940</v>
      </c>
      <c r="F18043" s="3" t="s">
        <v>0</v>
      </c>
      <c r="G18043" s="4">
        <v>4</v>
      </c>
      <c r="H18043" s="3" t="s">
        <v>108</v>
      </c>
    </row>
    <row r="18044" spans="1:8" x14ac:dyDescent="0.25">
      <c r="A18044" s="3" t="s">
        <v>31197</v>
      </c>
      <c r="B18044" s="3" t="s">
        <v>25938</v>
      </c>
      <c r="C18044" s="3" t="s">
        <v>344</v>
      </c>
      <c r="D18044" s="3" t="s">
        <v>34418</v>
      </c>
      <c r="E18044" s="4">
        <v>460</v>
      </c>
      <c r="F18044" s="3" t="s">
        <v>0</v>
      </c>
      <c r="G18044" s="4">
        <v>4</v>
      </c>
      <c r="H18044" s="3" t="s">
        <v>108</v>
      </c>
    </row>
    <row r="18045" spans="1:8" x14ac:dyDescent="0.25">
      <c r="A18045" s="3" t="s">
        <v>31197</v>
      </c>
      <c r="B18045" s="3" t="s">
        <v>25939</v>
      </c>
      <c r="C18045" s="3" t="s">
        <v>344</v>
      </c>
      <c r="D18045" s="3" t="s">
        <v>34418</v>
      </c>
      <c r="E18045" s="4">
        <v>1880</v>
      </c>
      <c r="F18045" s="3" t="s">
        <v>0</v>
      </c>
      <c r="G18045" s="4">
        <v>2</v>
      </c>
      <c r="H18045" s="3" t="s">
        <v>108</v>
      </c>
    </row>
    <row r="18046" spans="1:8" x14ac:dyDescent="0.25">
      <c r="A18046" s="3" t="s">
        <v>31197</v>
      </c>
      <c r="B18046" s="3" t="s">
        <v>25942</v>
      </c>
      <c r="C18046" s="3" t="s">
        <v>344</v>
      </c>
      <c r="D18046" s="3" t="s">
        <v>34418</v>
      </c>
      <c r="E18046" s="4">
        <v>2740</v>
      </c>
      <c r="F18046" s="3" t="s">
        <v>0</v>
      </c>
      <c r="G18046" s="4">
        <v>10</v>
      </c>
      <c r="H18046" s="3" t="s">
        <v>108</v>
      </c>
    </row>
    <row r="18047" spans="1:8" x14ac:dyDescent="0.25">
      <c r="A18047" s="3" t="s">
        <v>31197</v>
      </c>
      <c r="B18047" s="3" t="s">
        <v>25953</v>
      </c>
      <c r="C18047" s="3" t="s">
        <v>344</v>
      </c>
      <c r="D18047" s="3" t="s">
        <v>34418</v>
      </c>
      <c r="E18047" s="4">
        <v>83250</v>
      </c>
      <c r="F18047" s="3" t="s">
        <v>0</v>
      </c>
      <c r="G18047" s="4">
        <v>6</v>
      </c>
      <c r="H18047" s="3" t="s">
        <v>108</v>
      </c>
    </row>
    <row r="18048" spans="1:8" x14ac:dyDescent="0.25">
      <c r="A18048" s="3" t="s">
        <v>31197</v>
      </c>
      <c r="B18048" s="3" t="s">
        <v>26003</v>
      </c>
      <c r="C18048" s="3" t="s">
        <v>344</v>
      </c>
      <c r="D18048" s="3" t="s">
        <v>34418</v>
      </c>
      <c r="E18048" s="4">
        <v>8770.52</v>
      </c>
      <c r="F18048" s="3" t="s">
        <v>0</v>
      </c>
      <c r="G18048" s="4">
        <v>18</v>
      </c>
      <c r="H18048" s="3" t="s">
        <v>108</v>
      </c>
    </row>
    <row r="18049" spans="1:8" x14ac:dyDescent="0.25">
      <c r="A18049" s="3" t="s">
        <v>31197</v>
      </c>
      <c r="B18049" s="3" t="s">
        <v>26016</v>
      </c>
      <c r="C18049" s="3" t="s">
        <v>344</v>
      </c>
      <c r="D18049" s="3" t="s">
        <v>34418</v>
      </c>
      <c r="E18049" s="4">
        <v>48200</v>
      </c>
      <c r="F18049" s="3" t="s">
        <v>0</v>
      </c>
      <c r="G18049" s="4">
        <v>1</v>
      </c>
      <c r="H18049" s="3" t="s">
        <v>108</v>
      </c>
    </row>
    <row r="18050" spans="1:8" x14ac:dyDescent="0.25">
      <c r="A18050" s="3" t="s">
        <v>31197</v>
      </c>
      <c r="B18050" s="3" t="s">
        <v>26195</v>
      </c>
      <c r="C18050" s="3" t="s">
        <v>344</v>
      </c>
      <c r="D18050" s="3" t="s">
        <v>34418</v>
      </c>
      <c r="E18050" s="4">
        <v>12800</v>
      </c>
      <c r="F18050" s="3" t="s">
        <v>0</v>
      </c>
      <c r="G18050" s="4">
        <v>4</v>
      </c>
      <c r="H18050" s="3" t="s">
        <v>108</v>
      </c>
    </row>
    <row r="18051" spans="1:8" x14ac:dyDescent="0.25">
      <c r="A18051" s="3" t="s">
        <v>31197</v>
      </c>
      <c r="B18051" s="3" t="s">
        <v>26274</v>
      </c>
      <c r="C18051" s="3" t="s">
        <v>344</v>
      </c>
      <c r="D18051" s="3" t="s">
        <v>34418</v>
      </c>
      <c r="E18051" s="4">
        <v>124920</v>
      </c>
      <c r="F18051" s="3" t="s">
        <v>0</v>
      </c>
      <c r="G18051" s="4">
        <v>4</v>
      </c>
      <c r="H18051" s="3" t="s">
        <v>108</v>
      </c>
    </row>
    <row r="18052" spans="1:8" x14ac:dyDescent="0.25">
      <c r="A18052" s="3" t="s">
        <v>31197</v>
      </c>
      <c r="B18052" s="3" t="s">
        <v>26278</v>
      </c>
      <c r="C18052" s="3" t="s">
        <v>344</v>
      </c>
      <c r="D18052" s="3" t="s">
        <v>34418</v>
      </c>
      <c r="E18052" s="4">
        <v>27200</v>
      </c>
      <c r="F18052" s="3" t="s">
        <v>0</v>
      </c>
      <c r="G18052" s="4">
        <v>4</v>
      </c>
      <c r="H18052" s="3" t="s">
        <v>108</v>
      </c>
    </row>
    <row r="18053" spans="1:8" x14ac:dyDescent="0.25">
      <c r="A18053" s="3" t="s">
        <v>31197</v>
      </c>
      <c r="B18053" s="3" t="s">
        <v>26302</v>
      </c>
      <c r="C18053" s="3" t="s">
        <v>344</v>
      </c>
      <c r="D18053" s="3" t="s">
        <v>34418</v>
      </c>
      <c r="E18053" s="4">
        <v>123997.33</v>
      </c>
      <c r="F18053" s="3" t="s">
        <v>0</v>
      </c>
      <c r="G18053" s="4">
        <v>26</v>
      </c>
      <c r="H18053" s="3" t="s">
        <v>108</v>
      </c>
    </row>
    <row r="18054" spans="1:8" x14ac:dyDescent="0.25">
      <c r="A18054" s="3" t="s">
        <v>31197</v>
      </c>
      <c r="B18054" s="3" t="s">
        <v>26303</v>
      </c>
      <c r="C18054" s="3" t="s">
        <v>344</v>
      </c>
      <c r="D18054" s="3" t="s">
        <v>34418</v>
      </c>
      <c r="E18054" s="4">
        <v>66360</v>
      </c>
      <c r="F18054" s="3" t="s">
        <v>0</v>
      </c>
      <c r="G18054" s="4">
        <v>12</v>
      </c>
      <c r="H18054" s="3" t="s">
        <v>108</v>
      </c>
    </row>
    <row r="18055" spans="1:8" x14ac:dyDescent="0.25">
      <c r="A18055" s="3" t="s">
        <v>31197</v>
      </c>
      <c r="B18055" s="3" t="s">
        <v>26304</v>
      </c>
      <c r="C18055" s="3" t="s">
        <v>344</v>
      </c>
      <c r="D18055" s="3" t="s">
        <v>34418</v>
      </c>
      <c r="E18055" s="4">
        <v>66660</v>
      </c>
      <c r="F18055" s="3" t="s">
        <v>0</v>
      </c>
      <c r="G18055" s="4">
        <v>12</v>
      </c>
      <c r="H18055" s="3" t="s">
        <v>108</v>
      </c>
    </row>
    <row r="18056" spans="1:8" x14ac:dyDescent="0.25">
      <c r="A18056" s="3" t="s">
        <v>31197</v>
      </c>
      <c r="B18056" s="3" t="s">
        <v>26305</v>
      </c>
      <c r="C18056" s="3" t="s">
        <v>344</v>
      </c>
      <c r="D18056" s="3" t="s">
        <v>34418</v>
      </c>
      <c r="E18056" s="4">
        <v>1100</v>
      </c>
      <c r="F18056" s="3" t="s">
        <v>0</v>
      </c>
      <c r="G18056" s="4">
        <v>10</v>
      </c>
      <c r="H18056" s="3" t="s">
        <v>108</v>
      </c>
    </row>
    <row r="18057" spans="1:8" x14ac:dyDescent="0.25">
      <c r="A18057" s="3" t="s">
        <v>31197</v>
      </c>
      <c r="B18057" s="3" t="s">
        <v>26315</v>
      </c>
      <c r="C18057" s="3" t="s">
        <v>344</v>
      </c>
      <c r="D18057" s="3" t="s">
        <v>34418</v>
      </c>
      <c r="E18057" s="4">
        <v>36230</v>
      </c>
      <c r="F18057" s="3" t="s">
        <v>0</v>
      </c>
      <c r="G18057" s="4">
        <v>40</v>
      </c>
      <c r="H18057" s="3" t="s">
        <v>108</v>
      </c>
    </row>
    <row r="18058" spans="1:8" x14ac:dyDescent="0.25">
      <c r="A18058" s="3" t="s">
        <v>31197</v>
      </c>
      <c r="B18058" s="3" t="s">
        <v>26333</v>
      </c>
      <c r="C18058" s="3" t="s">
        <v>344</v>
      </c>
      <c r="D18058" s="3" t="s">
        <v>34418</v>
      </c>
      <c r="E18058" s="4">
        <v>5440</v>
      </c>
      <c r="F18058" s="3" t="s">
        <v>0</v>
      </c>
      <c r="G18058" s="4">
        <v>8</v>
      </c>
      <c r="H18058" s="3" t="s">
        <v>108</v>
      </c>
    </row>
    <row r="18059" spans="1:8" x14ac:dyDescent="0.25">
      <c r="A18059" s="3" t="s">
        <v>31197</v>
      </c>
      <c r="B18059" s="3" t="s">
        <v>26334</v>
      </c>
      <c r="C18059" s="3" t="s">
        <v>344</v>
      </c>
      <c r="D18059" s="3" t="s">
        <v>34418</v>
      </c>
      <c r="E18059" s="4">
        <v>5440</v>
      </c>
      <c r="F18059" s="3" t="s">
        <v>0</v>
      </c>
      <c r="G18059" s="4">
        <v>8</v>
      </c>
      <c r="H18059" s="3" t="s">
        <v>108</v>
      </c>
    </row>
    <row r="18060" spans="1:8" x14ac:dyDescent="0.25">
      <c r="A18060" s="3" t="s">
        <v>31197</v>
      </c>
      <c r="B18060" s="3" t="s">
        <v>26338</v>
      </c>
      <c r="C18060" s="3" t="s">
        <v>344</v>
      </c>
      <c r="D18060" s="3" t="s">
        <v>34418</v>
      </c>
      <c r="E18060" s="4">
        <v>652800</v>
      </c>
      <c r="F18060" s="3" t="s">
        <v>0</v>
      </c>
      <c r="G18060" s="4">
        <v>10</v>
      </c>
      <c r="H18060" s="3" t="s">
        <v>108</v>
      </c>
    </row>
    <row r="18061" spans="1:8" x14ac:dyDescent="0.25">
      <c r="A18061" s="3" t="s">
        <v>31197</v>
      </c>
      <c r="B18061" s="3" t="s">
        <v>26339</v>
      </c>
      <c r="C18061" s="3" t="s">
        <v>344</v>
      </c>
      <c r="D18061" s="3" t="s">
        <v>34418</v>
      </c>
      <c r="E18061" s="4">
        <v>364416</v>
      </c>
      <c r="F18061" s="3" t="s">
        <v>0</v>
      </c>
      <c r="G18061" s="4">
        <v>2</v>
      </c>
      <c r="H18061" s="3" t="s">
        <v>108</v>
      </c>
    </row>
    <row r="18062" spans="1:8" x14ac:dyDescent="0.25">
      <c r="A18062" s="3" t="s">
        <v>31197</v>
      </c>
      <c r="B18062" s="3" t="s">
        <v>26342</v>
      </c>
      <c r="C18062" s="3" t="s">
        <v>344</v>
      </c>
      <c r="D18062" s="3" t="s">
        <v>34418</v>
      </c>
      <c r="E18062" s="4">
        <v>2900</v>
      </c>
      <c r="F18062" s="3" t="s">
        <v>0</v>
      </c>
      <c r="G18062" s="4">
        <v>20</v>
      </c>
      <c r="H18062" s="3" t="s">
        <v>108</v>
      </c>
    </row>
    <row r="18063" spans="1:8" x14ac:dyDescent="0.25">
      <c r="A18063" s="3" t="s">
        <v>31197</v>
      </c>
      <c r="B18063" s="3" t="s">
        <v>26343</v>
      </c>
      <c r="C18063" s="3" t="s">
        <v>344</v>
      </c>
      <c r="D18063" s="3" t="s">
        <v>34418</v>
      </c>
      <c r="E18063" s="4">
        <v>4960</v>
      </c>
      <c r="F18063" s="3" t="s">
        <v>0</v>
      </c>
      <c r="G18063" s="4">
        <v>20</v>
      </c>
      <c r="H18063" s="3" t="s">
        <v>108</v>
      </c>
    </row>
    <row r="18064" spans="1:8" x14ac:dyDescent="0.25">
      <c r="A18064" s="3" t="s">
        <v>31197</v>
      </c>
      <c r="B18064" s="3" t="s">
        <v>26354</v>
      </c>
      <c r="C18064" s="3" t="s">
        <v>344</v>
      </c>
      <c r="D18064" s="3" t="s">
        <v>34418</v>
      </c>
      <c r="E18064" s="4">
        <v>10483.33</v>
      </c>
      <c r="F18064" s="3" t="s">
        <v>0</v>
      </c>
      <c r="G18064" s="4">
        <v>5</v>
      </c>
      <c r="H18064" s="3" t="s">
        <v>108</v>
      </c>
    </row>
    <row r="18065" spans="1:8" x14ac:dyDescent="0.25">
      <c r="A18065" s="3" t="s">
        <v>31197</v>
      </c>
      <c r="B18065" s="3" t="s">
        <v>26355</v>
      </c>
      <c r="C18065" s="3" t="s">
        <v>344</v>
      </c>
      <c r="D18065" s="3" t="s">
        <v>34418</v>
      </c>
      <c r="E18065" s="4">
        <v>5880</v>
      </c>
      <c r="F18065" s="3" t="s">
        <v>0</v>
      </c>
      <c r="G18065" s="4">
        <v>3</v>
      </c>
      <c r="H18065" s="3" t="s">
        <v>108</v>
      </c>
    </row>
    <row r="18066" spans="1:8" x14ac:dyDescent="0.25">
      <c r="A18066" s="3" t="s">
        <v>31197</v>
      </c>
      <c r="B18066" s="3" t="s">
        <v>26368</v>
      </c>
      <c r="C18066" s="3" t="s">
        <v>344</v>
      </c>
      <c r="D18066" s="3" t="s">
        <v>34418</v>
      </c>
      <c r="E18066" s="4">
        <v>65400</v>
      </c>
      <c r="F18066" s="3" t="s">
        <v>0</v>
      </c>
      <c r="G18066" s="4">
        <v>2</v>
      </c>
      <c r="H18066" s="3" t="s">
        <v>108</v>
      </c>
    </row>
    <row r="18067" spans="1:8" x14ac:dyDescent="0.25">
      <c r="A18067" s="3" t="s">
        <v>31197</v>
      </c>
      <c r="B18067" s="3" t="s">
        <v>26384</v>
      </c>
      <c r="C18067" s="3" t="s">
        <v>344</v>
      </c>
      <c r="D18067" s="3" t="s">
        <v>34418</v>
      </c>
      <c r="E18067" s="4">
        <v>246900</v>
      </c>
      <c r="F18067" s="3" t="s">
        <v>0</v>
      </c>
      <c r="G18067" s="4">
        <v>1</v>
      </c>
      <c r="H18067" s="3" t="s">
        <v>108</v>
      </c>
    </row>
    <row r="18068" spans="1:8" x14ac:dyDescent="0.25">
      <c r="A18068" s="3" t="s">
        <v>31197</v>
      </c>
      <c r="B18068" s="3" t="s">
        <v>26385</v>
      </c>
      <c r="C18068" s="3" t="s">
        <v>344</v>
      </c>
      <c r="D18068" s="3" t="s">
        <v>34418</v>
      </c>
      <c r="E18068" s="4">
        <v>8850</v>
      </c>
      <c r="F18068" s="3" t="s">
        <v>0</v>
      </c>
      <c r="G18068" s="4">
        <v>30</v>
      </c>
      <c r="H18068" s="3" t="s">
        <v>108</v>
      </c>
    </row>
    <row r="18069" spans="1:8" x14ac:dyDescent="0.25">
      <c r="A18069" s="3" t="s">
        <v>31197</v>
      </c>
      <c r="B18069" s="3" t="s">
        <v>26410</v>
      </c>
      <c r="C18069" s="3" t="s">
        <v>344</v>
      </c>
      <c r="D18069" s="3" t="s">
        <v>34418</v>
      </c>
      <c r="E18069" s="4">
        <v>4100</v>
      </c>
      <c r="F18069" s="3" t="s">
        <v>0</v>
      </c>
      <c r="G18069" s="4">
        <v>10</v>
      </c>
      <c r="H18069" s="3" t="s">
        <v>108</v>
      </c>
    </row>
    <row r="18070" spans="1:8" x14ac:dyDescent="0.25">
      <c r="A18070" s="3" t="s">
        <v>31197</v>
      </c>
      <c r="B18070" s="3" t="s">
        <v>26411</v>
      </c>
      <c r="C18070" s="3" t="s">
        <v>344</v>
      </c>
      <c r="D18070" s="3" t="s">
        <v>34418</v>
      </c>
      <c r="E18070" s="4">
        <v>15350</v>
      </c>
      <c r="F18070" s="3" t="s">
        <v>0</v>
      </c>
      <c r="G18070" s="4">
        <v>10</v>
      </c>
      <c r="H18070" s="3" t="s">
        <v>108</v>
      </c>
    </row>
    <row r="18071" spans="1:8" x14ac:dyDescent="0.25">
      <c r="A18071" s="3" t="s">
        <v>31197</v>
      </c>
      <c r="B18071" s="3" t="s">
        <v>26412</v>
      </c>
      <c r="C18071" s="3" t="s">
        <v>344</v>
      </c>
      <c r="D18071" s="3" t="s">
        <v>34418</v>
      </c>
      <c r="E18071" s="4">
        <v>8600</v>
      </c>
      <c r="F18071" s="3" t="s">
        <v>0</v>
      </c>
      <c r="G18071" s="4">
        <v>10</v>
      </c>
      <c r="H18071" s="3" t="s">
        <v>108</v>
      </c>
    </row>
    <row r="18072" spans="1:8" x14ac:dyDescent="0.25">
      <c r="A18072" s="3" t="s">
        <v>31197</v>
      </c>
      <c r="B18072" s="3" t="s">
        <v>26413</v>
      </c>
      <c r="C18072" s="3" t="s">
        <v>344</v>
      </c>
      <c r="D18072" s="3" t="s">
        <v>34418</v>
      </c>
      <c r="E18072" s="4">
        <v>12600</v>
      </c>
      <c r="F18072" s="3" t="s">
        <v>0</v>
      </c>
      <c r="G18072" s="4">
        <v>4</v>
      </c>
      <c r="H18072" s="3" t="s">
        <v>108</v>
      </c>
    </row>
    <row r="18073" spans="1:8" x14ac:dyDescent="0.25">
      <c r="A18073" s="3" t="s">
        <v>31197</v>
      </c>
      <c r="B18073" s="3" t="s">
        <v>26416</v>
      </c>
      <c r="C18073" s="3" t="s">
        <v>344</v>
      </c>
      <c r="D18073" s="3" t="s">
        <v>34418</v>
      </c>
      <c r="E18073" s="4">
        <v>41020.33</v>
      </c>
      <c r="F18073" s="3" t="s">
        <v>0</v>
      </c>
      <c r="G18073" s="4">
        <v>28</v>
      </c>
      <c r="H18073" s="3" t="s">
        <v>108</v>
      </c>
    </row>
    <row r="18074" spans="1:8" x14ac:dyDescent="0.25">
      <c r="A18074" s="3" t="s">
        <v>31197</v>
      </c>
      <c r="B18074" s="3" t="s">
        <v>26420</v>
      </c>
      <c r="C18074" s="3" t="s">
        <v>344</v>
      </c>
      <c r="D18074" s="3" t="s">
        <v>34418</v>
      </c>
      <c r="E18074" s="4">
        <v>690</v>
      </c>
      <c r="F18074" s="3" t="s">
        <v>0</v>
      </c>
      <c r="G18074" s="4">
        <v>2</v>
      </c>
      <c r="H18074" s="3" t="s">
        <v>108</v>
      </c>
    </row>
    <row r="18075" spans="1:8" x14ac:dyDescent="0.25">
      <c r="A18075" s="3" t="s">
        <v>31197</v>
      </c>
      <c r="B18075" s="3" t="s">
        <v>26421</v>
      </c>
      <c r="C18075" s="3" t="s">
        <v>344</v>
      </c>
      <c r="D18075" s="3" t="s">
        <v>34418</v>
      </c>
      <c r="E18075" s="4">
        <v>22200</v>
      </c>
      <c r="F18075" s="3" t="s">
        <v>0</v>
      </c>
      <c r="G18075" s="4">
        <v>2</v>
      </c>
      <c r="H18075" s="3" t="s">
        <v>108</v>
      </c>
    </row>
    <row r="18076" spans="1:8" x14ac:dyDescent="0.25">
      <c r="A18076" s="3" t="s">
        <v>31197</v>
      </c>
      <c r="B18076" s="3" t="s">
        <v>26422</v>
      </c>
      <c r="C18076" s="3" t="s">
        <v>344</v>
      </c>
      <c r="D18076" s="3" t="s">
        <v>34418</v>
      </c>
      <c r="E18076" s="4">
        <v>50960</v>
      </c>
      <c r="F18076" s="3" t="s">
        <v>0</v>
      </c>
      <c r="G18076" s="4">
        <v>1</v>
      </c>
      <c r="H18076" s="3" t="s">
        <v>108</v>
      </c>
    </row>
    <row r="18077" spans="1:8" x14ac:dyDescent="0.25">
      <c r="A18077" s="3" t="s">
        <v>31197</v>
      </c>
      <c r="B18077" s="3" t="s">
        <v>26423</v>
      </c>
      <c r="C18077" s="3" t="s">
        <v>344</v>
      </c>
      <c r="D18077" s="3" t="s">
        <v>34418</v>
      </c>
      <c r="E18077" s="4">
        <v>19920</v>
      </c>
      <c r="F18077" s="3" t="s">
        <v>0</v>
      </c>
      <c r="G18077" s="4">
        <v>1</v>
      </c>
      <c r="H18077" s="3" t="s">
        <v>108</v>
      </c>
    </row>
    <row r="18078" spans="1:8" x14ac:dyDescent="0.25">
      <c r="A18078" s="3" t="s">
        <v>31197</v>
      </c>
      <c r="B18078" s="3" t="s">
        <v>31544</v>
      </c>
      <c r="C18078" s="3" t="s">
        <v>344</v>
      </c>
      <c r="D18078" s="3" t="s">
        <v>34418</v>
      </c>
      <c r="E18078" s="4">
        <v>127000</v>
      </c>
      <c r="F18078" s="3" t="s">
        <v>0</v>
      </c>
      <c r="G18078" s="4">
        <v>1</v>
      </c>
      <c r="H18078" s="3" t="s">
        <v>108</v>
      </c>
    </row>
    <row r="18079" spans="1:8" x14ac:dyDescent="0.25">
      <c r="A18079" s="3" t="s">
        <v>31197</v>
      </c>
      <c r="B18079" s="3" t="s">
        <v>31548</v>
      </c>
      <c r="C18079" s="3" t="s">
        <v>344</v>
      </c>
      <c r="D18079" s="3" t="s">
        <v>34418</v>
      </c>
      <c r="E18079" s="4">
        <v>115100</v>
      </c>
      <c r="F18079" s="3" t="s">
        <v>0</v>
      </c>
      <c r="G18079" s="4">
        <v>1</v>
      </c>
      <c r="H18079" s="3" t="s">
        <v>108</v>
      </c>
    </row>
    <row r="18080" spans="1:8" x14ac:dyDescent="0.25">
      <c r="A18080" s="3" t="s">
        <v>31197</v>
      </c>
      <c r="B18080" s="3" t="s">
        <v>26424</v>
      </c>
      <c r="C18080" s="3" t="s">
        <v>344</v>
      </c>
      <c r="D18080" s="3" t="s">
        <v>34418</v>
      </c>
      <c r="E18080" s="4">
        <v>96600</v>
      </c>
      <c r="F18080" s="3" t="s">
        <v>0</v>
      </c>
      <c r="G18080" s="4">
        <v>2</v>
      </c>
      <c r="H18080" s="3" t="s">
        <v>108</v>
      </c>
    </row>
    <row r="18081" spans="1:8" x14ac:dyDescent="0.25">
      <c r="A18081" s="3" t="s">
        <v>31197</v>
      </c>
      <c r="B18081" s="3" t="s">
        <v>26440</v>
      </c>
      <c r="C18081" s="3" t="s">
        <v>344</v>
      </c>
      <c r="D18081" s="3" t="s">
        <v>34418</v>
      </c>
      <c r="E18081" s="4">
        <v>189480</v>
      </c>
      <c r="F18081" s="3" t="s">
        <v>0</v>
      </c>
      <c r="G18081" s="4">
        <v>1</v>
      </c>
      <c r="H18081" s="3" t="s">
        <v>108</v>
      </c>
    </row>
    <row r="18082" spans="1:8" x14ac:dyDescent="0.25">
      <c r="A18082" s="3" t="s">
        <v>31197</v>
      </c>
      <c r="B18082" s="3" t="s">
        <v>26441</v>
      </c>
      <c r="C18082" s="3" t="s">
        <v>344</v>
      </c>
      <c r="D18082" s="3" t="s">
        <v>34418</v>
      </c>
      <c r="E18082" s="4">
        <v>6240</v>
      </c>
      <c r="F18082" s="3" t="s">
        <v>0</v>
      </c>
      <c r="G18082" s="4">
        <v>2</v>
      </c>
      <c r="H18082" s="3" t="s">
        <v>108</v>
      </c>
    </row>
    <row r="18083" spans="1:8" x14ac:dyDescent="0.25">
      <c r="A18083" s="3" t="s">
        <v>31197</v>
      </c>
      <c r="B18083" s="3" t="s">
        <v>26442</v>
      </c>
      <c r="C18083" s="3" t="s">
        <v>344</v>
      </c>
      <c r="D18083" s="3" t="s">
        <v>34418</v>
      </c>
      <c r="E18083" s="4">
        <v>1980.03</v>
      </c>
      <c r="F18083" s="3" t="s">
        <v>0</v>
      </c>
      <c r="G18083" s="4">
        <v>2</v>
      </c>
      <c r="H18083" s="3" t="s">
        <v>108</v>
      </c>
    </row>
    <row r="18084" spans="1:8" x14ac:dyDescent="0.25">
      <c r="A18084" s="3" t="s">
        <v>31197</v>
      </c>
      <c r="B18084" s="3" t="s">
        <v>26443</v>
      </c>
      <c r="C18084" s="3" t="s">
        <v>344</v>
      </c>
      <c r="D18084" s="3" t="s">
        <v>34418</v>
      </c>
      <c r="E18084" s="4">
        <v>1339.93</v>
      </c>
      <c r="F18084" s="3" t="s">
        <v>0</v>
      </c>
      <c r="G18084" s="4">
        <v>2</v>
      </c>
      <c r="H18084" s="3" t="s">
        <v>108</v>
      </c>
    </row>
    <row r="18085" spans="1:8" x14ac:dyDescent="0.25">
      <c r="A18085" s="3" t="s">
        <v>31197</v>
      </c>
      <c r="B18085" s="3" t="s">
        <v>26445</v>
      </c>
      <c r="C18085" s="3" t="s">
        <v>344</v>
      </c>
      <c r="D18085" s="3" t="s">
        <v>34418</v>
      </c>
      <c r="E18085" s="4">
        <v>3700</v>
      </c>
      <c r="F18085" s="3" t="s">
        <v>0</v>
      </c>
      <c r="G18085" s="4">
        <v>10</v>
      </c>
      <c r="H18085" s="3" t="s">
        <v>108</v>
      </c>
    </row>
    <row r="18086" spans="1:8" x14ac:dyDescent="0.25">
      <c r="A18086" s="3" t="s">
        <v>31197</v>
      </c>
      <c r="B18086" s="3" t="s">
        <v>26446</v>
      </c>
      <c r="C18086" s="3" t="s">
        <v>344</v>
      </c>
      <c r="D18086" s="3" t="s">
        <v>34418</v>
      </c>
      <c r="E18086" s="4">
        <v>2880</v>
      </c>
      <c r="F18086" s="3" t="s">
        <v>0</v>
      </c>
      <c r="G18086" s="4">
        <v>12</v>
      </c>
      <c r="H18086" s="3" t="s">
        <v>108</v>
      </c>
    </row>
    <row r="18087" spans="1:8" x14ac:dyDescent="0.25">
      <c r="A18087" s="3" t="s">
        <v>31197</v>
      </c>
      <c r="B18087" s="3" t="s">
        <v>26447</v>
      </c>
      <c r="C18087" s="3" t="s">
        <v>344</v>
      </c>
      <c r="D18087" s="3" t="s">
        <v>34418</v>
      </c>
      <c r="E18087" s="4">
        <v>1800</v>
      </c>
      <c r="F18087" s="3" t="s">
        <v>0</v>
      </c>
      <c r="G18087" s="4">
        <v>10</v>
      </c>
      <c r="H18087" s="3" t="s">
        <v>108</v>
      </c>
    </row>
    <row r="18088" spans="1:8" x14ac:dyDescent="0.25">
      <c r="A18088" s="3" t="s">
        <v>31197</v>
      </c>
      <c r="B18088" s="3" t="s">
        <v>26448</v>
      </c>
      <c r="C18088" s="3" t="s">
        <v>344</v>
      </c>
      <c r="D18088" s="3" t="s">
        <v>34418</v>
      </c>
      <c r="E18088" s="4">
        <v>3700</v>
      </c>
      <c r="F18088" s="3" t="s">
        <v>0</v>
      </c>
      <c r="G18088" s="4">
        <v>10</v>
      </c>
      <c r="H18088" s="3" t="s">
        <v>108</v>
      </c>
    </row>
    <row r="18089" spans="1:8" x14ac:dyDescent="0.25">
      <c r="A18089" s="3" t="s">
        <v>31197</v>
      </c>
      <c r="B18089" s="3" t="s">
        <v>26449</v>
      </c>
      <c r="C18089" s="3" t="s">
        <v>344</v>
      </c>
      <c r="D18089" s="3" t="s">
        <v>34418</v>
      </c>
      <c r="E18089" s="4">
        <v>47200</v>
      </c>
      <c r="F18089" s="3" t="s">
        <v>0</v>
      </c>
      <c r="G18089" s="4">
        <v>2</v>
      </c>
      <c r="H18089" s="3" t="s">
        <v>108</v>
      </c>
    </row>
    <row r="18090" spans="1:8" x14ac:dyDescent="0.25">
      <c r="A18090" s="3" t="s">
        <v>31197</v>
      </c>
      <c r="B18090" s="3" t="s">
        <v>26450</v>
      </c>
      <c r="C18090" s="3" t="s">
        <v>344</v>
      </c>
      <c r="D18090" s="3" t="s">
        <v>34418</v>
      </c>
      <c r="E18090" s="4">
        <v>35440</v>
      </c>
      <c r="F18090" s="3" t="s">
        <v>0</v>
      </c>
      <c r="G18090" s="4">
        <v>4</v>
      </c>
      <c r="H18090" s="3" t="s">
        <v>108</v>
      </c>
    </row>
    <row r="18091" spans="1:8" x14ac:dyDescent="0.25">
      <c r="A18091" s="3" t="s">
        <v>31197</v>
      </c>
      <c r="B18091" s="3" t="s">
        <v>26451</v>
      </c>
      <c r="C18091" s="3" t="s">
        <v>344</v>
      </c>
      <c r="D18091" s="3" t="s">
        <v>34418</v>
      </c>
      <c r="E18091" s="4">
        <v>7289</v>
      </c>
      <c r="F18091" s="3" t="s">
        <v>0</v>
      </c>
      <c r="G18091" s="4">
        <v>2</v>
      </c>
      <c r="H18091" s="3" t="s">
        <v>108</v>
      </c>
    </row>
    <row r="18092" spans="1:8" x14ac:dyDescent="0.25">
      <c r="A18092" s="3" t="s">
        <v>31197</v>
      </c>
      <c r="B18092" s="3" t="s">
        <v>26452</v>
      </c>
      <c r="C18092" s="3" t="s">
        <v>344</v>
      </c>
      <c r="D18092" s="3" t="s">
        <v>34418</v>
      </c>
      <c r="E18092" s="4">
        <v>4204</v>
      </c>
      <c r="F18092" s="3" t="s">
        <v>0</v>
      </c>
      <c r="G18092" s="4">
        <v>6</v>
      </c>
      <c r="H18092" s="3" t="s">
        <v>108</v>
      </c>
    </row>
    <row r="18093" spans="1:8" x14ac:dyDescent="0.25">
      <c r="A18093" s="3" t="s">
        <v>31197</v>
      </c>
      <c r="B18093" s="3" t="s">
        <v>26453</v>
      </c>
      <c r="C18093" s="3" t="s">
        <v>344</v>
      </c>
      <c r="D18093" s="3" t="s">
        <v>34418</v>
      </c>
      <c r="E18093" s="4">
        <v>2524.1199999999899</v>
      </c>
      <c r="F18093" s="3" t="s">
        <v>0</v>
      </c>
      <c r="G18093" s="4">
        <v>4</v>
      </c>
      <c r="H18093" s="3" t="s">
        <v>108</v>
      </c>
    </row>
    <row r="18094" spans="1:8" x14ac:dyDescent="0.25">
      <c r="A18094" s="3" t="s">
        <v>31197</v>
      </c>
      <c r="B18094" s="3" t="s">
        <v>26454</v>
      </c>
      <c r="C18094" s="3" t="s">
        <v>344</v>
      </c>
      <c r="D18094" s="3" t="s">
        <v>34418</v>
      </c>
      <c r="E18094" s="4">
        <v>5276.67</v>
      </c>
      <c r="F18094" s="3" t="s">
        <v>0</v>
      </c>
      <c r="G18094" s="4">
        <v>4</v>
      </c>
      <c r="H18094" s="3" t="s">
        <v>108</v>
      </c>
    </row>
    <row r="18095" spans="1:8" x14ac:dyDescent="0.25">
      <c r="A18095" s="3" t="s">
        <v>31197</v>
      </c>
      <c r="B18095" s="3" t="s">
        <v>26455</v>
      </c>
      <c r="C18095" s="3" t="s">
        <v>344</v>
      </c>
      <c r="D18095" s="3" t="s">
        <v>34418</v>
      </c>
      <c r="E18095" s="4">
        <v>5055</v>
      </c>
      <c r="F18095" s="3" t="s">
        <v>0</v>
      </c>
      <c r="G18095" s="4">
        <v>4</v>
      </c>
      <c r="H18095" s="3" t="s">
        <v>108</v>
      </c>
    </row>
    <row r="18096" spans="1:8" x14ac:dyDescent="0.25">
      <c r="A18096" s="3" t="s">
        <v>31197</v>
      </c>
      <c r="B18096" s="3" t="s">
        <v>26456</v>
      </c>
      <c r="C18096" s="3" t="s">
        <v>344</v>
      </c>
      <c r="D18096" s="3" t="s">
        <v>34418</v>
      </c>
      <c r="E18096" s="4">
        <v>4615</v>
      </c>
      <c r="F18096" s="3" t="s">
        <v>0</v>
      </c>
      <c r="G18096" s="4">
        <v>4</v>
      </c>
      <c r="H18096" s="3" t="s">
        <v>108</v>
      </c>
    </row>
    <row r="18097" spans="1:8" x14ac:dyDescent="0.25">
      <c r="A18097" s="3" t="s">
        <v>31197</v>
      </c>
      <c r="B18097" s="3" t="s">
        <v>26457</v>
      </c>
      <c r="C18097" s="3" t="s">
        <v>344</v>
      </c>
      <c r="D18097" s="3" t="s">
        <v>34418</v>
      </c>
      <c r="E18097" s="4">
        <v>640</v>
      </c>
      <c r="F18097" s="3" t="s">
        <v>0</v>
      </c>
      <c r="G18097" s="4">
        <v>4</v>
      </c>
      <c r="H18097" s="3" t="s">
        <v>108</v>
      </c>
    </row>
    <row r="18098" spans="1:8" x14ac:dyDescent="0.25">
      <c r="A18098" s="3" t="s">
        <v>31197</v>
      </c>
      <c r="B18098" s="3" t="s">
        <v>26458</v>
      </c>
      <c r="C18098" s="3" t="s">
        <v>344</v>
      </c>
      <c r="D18098" s="3" t="s">
        <v>34418</v>
      </c>
      <c r="E18098" s="4">
        <v>916</v>
      </c>
      <c r="F18098" s="3" t="s">
        <v>0</v>
      </c>
      <c r="G18098" s="4">
        <v>4</v>
      </c>
      <c r="H18098" s="3" t="s">
        <v>108</v>
      </c>
    </row>
    <row r="18099" spans="1:8" x14ac:dyDescent="0.25">
      <c r="A18099" s="3" t="s">
        <v>31197</v>
      </c>
      <c r="B18099" s="3" t="s">
        <v>26469</v>
      </c>
      <c r="C18099" s="3" t="s">
        <v>344</v>
      </c>
      <c r="D18099" s="3" t="s">
        <v>34418</v>
      </c>
      <c r="E18099" s="4">
        <v>15616.66</v>
      </c>
      <c r="F18099" s="3" t="s">
        <v>0</v>
      </c>
      <c r="G18099" s="4">
        <v>40</v>
      </c>
      <c r="H18099" s="3" t="s">
        <v>108</v>
      </c>
    </row>
    <row r="18100" spans="1:8" x14ac:dyDescent="0.25">
      <c r="A18100" s="3" t="s">
        <v>31197</v>
      </c>
      <c r="B18100" s="3" t="s">
        <v>26480</v>
      </c>
      <c r="C18100" s="3" t="s">
        <v>344</v>
      </c>
      <c r="D18100" s="3" t="s">
        <v>34418</v>
      </c>
      <c r="E18100" s="4">
        <v>101520</v>
      </c>
      <c r="F18100" s="3" t="s">
        <v>0</v>
      </c>
      <c r="G18100" s="4">
        <v>36</v>
      </c>
      <c r="H18100" s="3" t="s">
        <v>108</v>
      </c>
    </row>
    <row r="18101" spans="1:8" x14ac:dyDescent="0.25">
      <c r="A18101" s="3" t="s">
        <v>31197</v>
      </c>
      <c r="B18101" s="3" t="s">
        <v>26481</v>
      </c>
      <c r="C18101" s="3" t="s">
        <v>344</v>
      </c>
      <c r="D18101" s="3" t="s">
        <v>34418</v>
      </c>
      <c r="E18101" s="4">
        <v>19500</v>
      </c>
      <c r="F18101" s="3" t="s">
        <v>0</v>
      </c>
      <c r="G18101" s="4">
        <v>10</v>
      </c>
      <c r="H18101" s="3" t="s">
        <v>108</v>
      </c>
    </row>
    <row r="18102" spans="1:8" x14ac:dyDescent="0.25">
      <c r="A18102" s="3" t="s">
        <v>31197</v>
      </c>
      <c r="B18102" s="3" t="s">
        <v>26482</v>
      </c>
      <c r="C18102" s="3" t="s">
        <v>344</v>
      </c>
      <c r="D18102" s="3" t="s">
        <v>34418</v>
      </c>
      <c r="E18102" s="4">
        <v>2640.5999999999899</v>
      </c>
      <c r="F18102" s="3" t="s">
        <v>0</v>
      </c>
      <c r="G18102" s="4">
        <v>4</v>
      </c>
      <c r="H18102" s="3" t="s">
        <v>108</v>
      </c>
    </row>
    <row r="18103" spans="1:8" x14ac:dyDescent="0.25">
      <c r="A18103" s="3" t="s">
        <v>31197</v>
      </c>
      <c r="B18103" s="3" t="s">
        <v>26489</v>
      </c>
      <c r="C18103" s="3" t="s">
        <v>344</v>
      </c>
      <c r="D18103" s="3" t="s">
        <v>34418</v>
      </c>
      <c r="E18103" s="4">
        <v>92355.71</v>
      </c>
      <c r="F18103" s="3" t="s">
        <v>0</v>
      </c>
      <c r="G18103" s="4">
        <v>1</v>
      </c>
      <c r="H18103" s="3" t="s">
        <v>108</v>
      </c>
    </row>
    <row r="18104" spans="1:8" x14ac:dyDescent="0.25">
      <c r="A18104" s="3" t="s">
        <v>31197</v>
      </c>
      <c r="B18104" s="3" t="s">
        <v>26490</v>
      </c>
      <c r="C18104" s="3" t="s">
        <v>344</v>
      </c>
      <c r="D18104" s="3" t="s">
        <v>34418</v>
      </c>
      <c r="E18104" s="4">
        <v>819.00999999999897</v>
      </c>
      <c r="F18104" s="3" t="s">
        <v>0</v>
      </c>
      <c r="G18104" s="4">
        <v>1</v>
      </c>
      <c r="H18104" s="3" t="s">
        <v>108</v>
      </c>
    </row>
    <row r="18105" spans="1:8" x14ac:dyDescent="0.25">
      <c r="A18105" s="3" t="s">
        <v>31197</v>
      </c>
      <c r="B18105" s="3" t="s">
        <v>26586</v>
      </c>
      <c r="C18105" s="3" t="s">
        <v>344</v>
      </c>
      <c r="D18105" s="3" t="s">
        <v>34418</v>
      </c>
      <c r="E18105" s="4">
        <v>247170</v>
      </c>
      <c r="F18105" s="3" t="s">
        <v>0</v>
      </c>
      <c r="G18105" s="4">
        <v>1</v>
      </c>
      <c r="H18105" s="3" t="s">
        <v>108</v>
      </c>
    </row>
    <row r="18106" spans="1:8" x14ac:dyDescent="0.25">
      <c r="A18106" s="3" t="s">
        <v>31197</v>
      </c>
      <c r="B18106" s="3" t="s">
        <v>26601</v>
      </c>
      <c r="C18106" s="3" t="s">
        <v>344</v>
      </c>
      <c r="D18106" s="3" t="s">
        <v>34418</v>
      </c>
      <c r="E18106" s="4">
        <v>3390</v>
      </c>
      <c r="F18106" s="3" t="s">
        <v>0</v>
      </c>
      <c r="G18106" s="4">
        <v>10</v>
      </c>
      <c r="H18106" s="3" t="s">
        <v>108</v>
      </c>
    </row>
    <row r="18107" spans="1:8" x14ac:dyDescent="0.25">
      <c r="A18107" s="3" t="s">
        <v>31197</v>
      </c>
      <c r="B18107" s="3" t="s">
        <v>26687</v>
      </c>
      <c r="C18107" s="3" t="s">
        <v>344</v>
      </c>
      <c r="D18107" s="3" t="s">
        <v>34418</v>
      </c>
      <c r="E18107" s="4">
        <v>16034</v>
      </c>
      <c r="F18107" s="3" t="s">
        <v>0</v>
      </c>
      <c r="G18107" s="4">
        <v>46</v>
      </c>
      <c r="H18107" s="3" t="s">
        <v>108</v>
      </c>
    </row>
    <row r="18108" spans="1:8" x14ac:dyDescent="0.25">
      <c r="A18108" s="3" t="s">
        <v>31197</v>
      </c>
      <c r="B18108" s="3" t="s">
        <v>26915</v>
      </c>
      <c r="C18108" s="3" t="s">
        <v>344</v>
      </c>
      <c r="D18108" s="3" t="s">
        <v>34418</v>
      </c>
      <c r="E18108" s="4">
        <v>159000</v>
      </c>
      <c r="F18108" s="3" t="s">
        <v>0</v>
      </c>
      <c r="G18108" s="4">
        <v>2</v>
      </c>
      <c r="H18108" s="3" t="s">
        <v>108</v>
      </c>
    </row>
    <row r="18109" spans="1:8" x14ac:dyDescent="0.25">
      <c r="A18109" s="3" t="s">
        <v>31197</v>
      </c>
      <c r="B18109" s="3" t="s">
        <v>26934</v>
      </c>
      <c r="C18109" s="3" t="s">
        <v>344</v>
      </c>
      <c r="D18109" s="3" t="s">
        <v>34418</v>
      </c>
      <c r="E18109" s="4">
        <v>113399.27</v>
      </c>
      <c r="F18109" s="3" t="s">
        <v>0</v>
      </c>
      <c r="G18109" s="4">
        <v>3</v>
      </c>
      <c r="H18109" s="3" t="s">
        <v>108</v>
      </c>
    </row>
    <row r="18110" spans="1:8" x14ac:dyDescent="0.25">
      <c r="A18110" s="3" t="s">
        <v>31197</v>
      </c>
      <c r="B18110" s="3" t="s">
        <v>26935</v>
      </c>
      <c r="C18110" s="3" t="s">
        <v>344</v>
      </c>
      <c r="D18110" s="3" t="s">
        <v>34418</v>
      </c>
      <c r="E18110" s="4">
        <v>302395.89</v>
      </c>
      <c r="F18110" s="3" t="s">
        <v>0</v>
      </c>
      <c r="G18110" s="4">
        <v>8</v>
      </c>
      <c r="H18110" s="3" t="s">
        <v>108</v>
      </c>
    </row>
    <row r="18111" spans="1:8" x14ac:dyDescent="0.25">
      <c r="A18111" s="3" t="s">
        <v>31197</v>
      </c>
      <c r="B18111" s="3" t="s">
        <v>26936</v>
      </c>
      <c r="C18111" s="3" t="s">
        <v>344</v>
      </c>
      <c r="D18111" s="3" t="s">
        <v>34418</v>
      </c>
      <c r="E18111" s="4">
        <v>64000</v>
      </c>
      <c r="F18111" s="3" t="s">
        <v>0</v>
      </c>
      <c r="G18111" s="4">
        <v>20</v>
      </c>
      <c r="H18111" s="3" t="s">
        <v>108</v>
      </c>
    </row>
    <row r="18112" spans="1:8" x14ac:dyDescent="0.25">
      <c r="A18112" s="3" t="s">
        <v>31197</v>
      </c>
      <c r="B18112" s="3" t="s">
        <v>26945</v>
      </c>
      <c r="C18112" s="3" t="s">
        <v>344</v>
      </c>
      <c r="D18112" s="3" t="s">
        <v>34418</v>
      </c>
      <c r="E18112" s="4">
        <v>5204.1400000000003</v>
      </c>
      <c r="F18112" s="3" t="s">
        <v>0</v>
      </c>
      <c r="G18112" s="4">
        <v>1</v>
      </c>
      <c r="H18112" s="3" t="s">
        <v>108</v>
      </c>
    </row>
    <row r="18113" spans="1:8" x14ac:dyDescent="0.25">
      <c r="A18113" s="3" t="s">
        <v>31197</v>
      </c>
      <c r="B18113" s="3" t="s">
        <v>26961</v>
      </c>
      <c r="C18113" s="3" t="s">
        <v>344</v>
      </c>
      <c r="D18113" s="3" t="s">
        <v>34418</v>
      </c>
      <c r="E18113" s="4">
        <v>455000</v>
      </c>
      <c r="F18113" s="3" t="s">
        <v>0</v>
      </c>
      <c r="G18113" s="4">
        <v>1</v>
      </c>
      <c r="H18113" s="3" t="s">
        <v>108</v>
      </c>
    </row>
    <row r="18114" spans="1:8" x14ac:dyDescent="0.25">
      <c r="A18114" s="3" t="s">
        <v>31197</v>
      </c>
      <c r="B18114" s="3" t="s">
        <v>27204</v>
      </c>
      <c r="C18114" s="3" t="s">
        <v>344</v>
      </c>
      <c r="D18114" s="3" t="s">
        <v>34418</v>
      </c>
      <c r="E18114" s="4">
        <v>13655.04</v>
      </c>
      <c r="F18114" s="3" t="s">
        <v>0</v>
      </c>
      <c r="G18114" s="4">
        <v>2</v>
      </c>
      <c r="H18114" s="3" t="s">
        <v>108</v>
      </c>
    </row>
    <row r="18115" spans="1:8" x14ac:dyDescent="0.25">
      <c r="A18115" s="3" t="s">
        <v>31197</v>
      </c>
      <c r="B18115" s="3" t="s">
        <v>27205</v>
      </c>
      <c r="C18115" s="3" t="s">
        <v>344</v>
      </c>
      <c r="D18115" s="3" t="s">
        <v>34418</v>
      </c>
      <c r="E18115" s="4">
        <v>32624.45</v>
      </c>
      <c r="F18115" s="3" t="s">
        <v>0</v>
      </c>
      <c r="G18115" s="4">
        <v>20</v>
      </c>
      <c r="H18115" s="3" t="s">
        <v>108</v>
      </c>
    </row>
    <row r="18116" spans="1:8" x14ac:dyDescent="0.25">
      <c r="A18116" s="3" t="s">
        <v>31197</v>
      </c>
      <c r="B18116" s="3" t="s">
        <v>27206</v>
      </c>
      <c r="C18116" s="3" t="s">
        <v>344</v>
      </c>
      <c r="D18116" s="3" t="s">
        <v>34418</v>
      </c>
      <c r="E18116" s="4">
        <v>24632.3499999999</v>
      </c>
      <c r="F18116" s="3" t="s">
        <v>0</v>
      </c>
      <c r="G18116" s="4">
        <v>4</v>
      </c>
      <c r="H18116" s="3" t="s">
        <v>108</v>
      </c>
    </row>
    <row r="18117" spans="1:8" x14ac:dyDescent="0.25">
      <c r="A18117" s="3" t="s">
        <v>31197</v>
      </c>
      <c r="B18117" s="3" t="s">
        <v>27207</v>
      </c>
      <c r="C18117" s="3" t="s">
        <v>344</v>
      </c>
      <c r="D18117" s="3" t="s">
        <v>34418</v>
      </c>
      <c r="E18117" s="4">
        <v>4145.42</v>
      </c>
      <c r="F18117" s="3" t="s">
        <v>0</v>
      </c>
      <c r="G18117" s="4">
        <v>2</v>
      </c>
      <c r="H18117" s="3" t="s">
        <v>108</v>
      </c>
    </row>
    <row r="18118" spans="1:8" x14ac:dyDescent="0.25">
      <c r="A18118" s="3" t="s">
        <v>31197</v>
      </c>
      <c r="B18118" s="3" t="s">
        <v>27208</v>
      </c>
      <c r="C18118" s="3" t="s">
        <v>344</v>
      </c>
      <c r="D18118" s="3" t="s">
        <v>34418</v>
      </c>
      <c r="E18118" s="4">
        <v>10838.799999999899</v>
      </c>
      <c r="F18118" s="3" t="s">
        <v>0</v>
      </c>
      <c r="G18118" s="4">
        <v>100</v>
      </c>
      <c r="H18118" s="3" t="s">
        <v>108</v>
      </c>
    </row>
    <row r="18119" spans="1:8" x14ac:dyDescent="0.25">
      <c r="A18119" s="3" t="s">
        <v>31197</v>
      </c>
      <c r="B18119" s="3" t="s">
        <v>27209</v>
      </c>
      <c r="C18119" s="3" t="s">
        <v>344</v>
      </c>
      <c r="D18119" s="3" t="s">
        <v>34418</v>
      </c>
      <c r="E18119" s="4">
        <v>15688.94</v>
      </c>
      <c r="F18119" s="3" t="s">
        <v>0</v>
      </c>
      <c r="G18119" s="4">
        <v>10</v>
      </c>
      <c r="H18119" s="3" t="s">
        <v>108</v>
      </c>
    </row>
    <row r="18120" spans="1:8" x14ac:dyDescent="0.25">
      <c r="A18120" s="3" t="s">
        <v>31197</v>
      </c>
      <c r="B18120" s="3" t="s">
        <v>27210</v>
      </c>
      <c r="C18120" s="3" t="s">
        <v>344</v>
      </c>
      <c r="D18120" s="3" t="s">
        <v>34418</v>
      </c>
      <c r="E18120" s="4">
        <v>25370.400000000001</v>
      </c>
      <c r="F18120" s="3" t="s">
        <v>0</v>
      </c>
      <c r="G18120" s="4">
        <v>4</v>
      </c>
      <c r="H18120" s="3" t="s">
        <v>108</v>
      </c>
    </row>
    <row r="18121" spans="1:8" x14ac:dyDescent="0.25">
      <c r="A18121" s="3" t="s">
        <v>31197</v>
      </c>
      <c r="B18121" s="3" t="s">
        <v>27211</v>
      </c>
      <c r="C18121" s="3" t="s">
        <v>344</v>
      </c>
      <c r="D18121" s="3" t="s">
        <v>34418</v>
      </c>
      <c r="E18121" s="4">
        <v>15234.19</v>
      </c>
      <c r="F18121" s="3" t="s">
        <v>0</v>
      </c>
      <c r="G18121" s="4">
        <v>10</v>
      </c>
      <c r="H18121" s="3" t="s">
        <v>108</v>
      </c>
    </row>
    <row r="18122" spans="1:8" x14ac:dyDescent="0.25">
      <c r="A18122" s="3" t="s">
        <v>31197</v>
      </c>
      <c r="B18122" s="3" t="s">
        <v>27212</v>
      </c>
      <c r="C18122" s="3" t="s">
        <v>344</v>
      </c>
      <c r="D18122" s="3" t="s">
        <v>34418</v>
      </c>
      <c r="E18122" s="4">
        <v>72969.979999999894</v>
      </c>
      <c r="F18122" s="3" t="s">
        <v>0</v>
      </c>
      <c r="G18122" s="4">
        <v>8</v>
      </c>
      <c r="H18122" s="3" t="s">
        <v>108</v>
      </c>
    </row>
    <row r="18123" spans="1:8" x14ac:dyDescent="0.25">
      <c r="A18123" s="3" t="s">
        <v>31197</v>
      </c>
      <c r="B18123" s="3" t="s">
        <v>27250</v>
      </c>
      <c r="C18123" s="3" t="s">
        <v>344</v>
      </c>
      <c r="D18123" s="3" t="s">
        <v>34418</v>
      </c>
      <c r="E18123" s="4">
        <v>40140.18</v>
      </c>
      <c r="F18123" s="3" t="s">
        <v>0</v>
      </c>
      <c r="G18123" s="4">
        <v>1</v>
      </c>
      <c r="H18123" s="3" t="s">
        <v>108</v>
      </c>
    </row>
    <row r="18124" spans="1:8" x14ac:dyDescent="0.25">
      <c r="A18124" s="3" t="s">
        <v>31197</v>
      </c>
      <c r="B18124" s="3" t="s">
        <v>27251</v>
      </c>
      <c r="C18124" s="3" t="s">
        <v>344</v>
      </c>
      <c r="D18124" s="3" t="s">
        <v>34418</v>
      </c>
      <c r="E18124" s="4">
        <v>86980.429999999906</v>
      </c>
      <c r="F18124" s="3" t="s">
        <v>0</v>
      </c>
      <c r="G18124" s="4">
        <v>3</v>
      </c>
      <c r="H18124" s="3" t="s">
        <v>108</v>
      </c>
    </row>
    <row r="18125" spans="1:8" x14ac:dyDescent="0.25">
      <c r="A18125" s="3" t="s">
        <v>31197</v>
      </c>
      <c r="B18125" s="3" t="s">
        <v>27252</v>
      </c>
      <c r="C18125" s="3" t="s">
        <v>344</v>
      </c>
      <c r="D18125" s="3" t="s">
        <v>34418</v>
      </c>
      <c r="E18125" s="4">
        <v>246330</v>
      </c>
      <c r="F18125" s="3" t="s">
        <v>0</v>
      </c>
      <c r="G18125" s="4">
        <v>10</v>
      </c>
      <c r="H18125" s="3" t="s">
        <v>108</v>
      </c>
    </row>
    <row r="18126" spans="1:8" x14ac:dyDescent="0.25">
      <c r="A18126" s="3" t="s">
        <v>31197</v>
      </c>
      <c r="B18126" s="3" t="s">
        <v>27253</v>
      </c>
      <c r="C18126" s="3" t="s">
        <v>344</v>
      </c>
      <c r="D18126" s="3" t="s">
        <v>34418</v>
      </c>
      <c r="E18126" s="4">
        <v>393095.63</v>
      </c>
      <c r="F18126" s="3" t="s">
        <v>0</v>
      </c>
      <c r="G18126" s="4">
        <v>3</v>
      </c>
      <c r="H18126" s="3" t="s">
        <v>108</v>
      </c>
    </row>
    <row r="18127" spans="1:8" x14ac:dyDescent="0.25">
      <c r="A18127" s="3" t="s">
        <v>31197</v>
      </c>
      <c r="B18127" s="3" t="s">
        <v>27254</v>
      </c>
      <c r="C18127" s="3" t="s">
        <v>344</v>
      </c>
      <c r="D18127" s="3" t="s">
        <v>34418</v>
      </c>
      <c r="E18127" s="4">
        <v>569716.56000000006</v>
      </c>
      <c r="F18127" s="3" t="s">
        <v>0</v>
      </c>
      <c r="G18127" s="4">
        <v>3</v>
      </c>
      <c r="H18127" s="3" t="s">
        <v>108</v>
      </c>
    </row>
    <row r="18128" spans="1:8" x14ac:dyDescent="0.25">
      <c r="A18128" s="3" t="s">
        <v>31197</v>
      </c>
      <c r="B18128" s="3" t="s">
        <v>27255</v>
      </c>
      <c r="C18128" s="3" t="s">
        <v>344</v>
      </c>
      <c r="D18128" s="3" t="s">
        <v>34418</v>
      </c>
      <c r="E18128" s="4">
        <v>402010.56</v>
      </c>
      <c r="F18128" s="3" t="s">
        <v>0</v>
      </c>
      <c r="G18128" s="4">
        <v>4</v>
      </c>
      <c r="H18128" s="3" t="s">
        <v>108</v>
      </c>
    </row>
    <row r="18129" spans="1:8" x14ac:dyDescent="0.25">
      <c r="A18129" s="3" t="s">
        <v>31197</v>
      </c>
      <c r="B18129" s="3" t="s">
        <v>27256</v>
      </c>
      <c r="C18129" s="3" t="s">
        <v>344</v>
      </c>
      <c r="D18129" s="3" t="s">
        <v>34418</v>
      </c>
      <c r="E18129" s="4">
        <v>395346.46999999898</v>
      </c>
      <c r="F18129" s="3" t="s">
        <v>0</v>
      </c>
      <c r="G18129" s="4">
        <v>2</v>
      </c>
      <c r="H18129" s="3" t="s">
        <v>108</v>
      </c>
    </row>
    <row r="18130" spans="1:8" x14ac:dyDescent="0.25">
      <c r="A18130" s="3" t="s">
        <v>31197</v>
      </c>
      <c r="B18130" s="3" t="s">
        <v>27257</v>
      </c>
      <c r="C18130" s="3" t="s">
        <v>344</v>
      </c>
      <c r="D18130" s="3" t="s">
        <v>34418</v>
      </c>
      <c r="E18130" s="4">
        <v>686340.97999999905</v>
      </c>
      <c r="F18130" s="3" t="s">
        <v>0</v>
      </c>
      <c r="G18130" s="4">
        <v>2</v>
      </c>
      <c r="H18130" s="3" t="s">
        <v>108</v>
      </c>
    </row>
    <row r="18131" spans="1:8" x14ac:dyDescent="0.25">
      <c r="A18131" s="3" t="s">
        <v>31197</v>
      </c>
      <c r="B18131" s="3" t="s">
        <v>27258</v>
      </c>
      <c r="C18131" s="3" t="s">
        <v>344</v>
      </c>
      <c r="D18131" s="3" t="s">
        <v>34418</v>
      </c>
      <c r="E18131" s="4">
        <v>351491.25</v>
      </c>
      <c r="F18131" s="3" t="s">
        <v>0</v>
      </c>
      <c r="G18131" s="4">
        <v>3</v>
      </c>
      <c r="H18131" s="3" t="s">
        <v>108</v>
      </c>
    </row>
    <row r="18132" spans="1:8" x14ac:dyDescent="0.25">
      <c r="A18132" s="3" t="s">
        <v>31197</v>
      </c>
      <c r="B18132" s="3" t="s">
        <v>27259</v>
      </c>
      <c r="C18132" s="3" t="s">
        <v>344</v>
      </c>
      <c r="D18132" s="3" t="s">
        <v>34418</v>
      </c>
      <c r="E18132" s="4">
        <v>798811.52</v>
      </c>
      <c r="F18132" s="3" t="s">
        <v>0</v>
      </c>
      <c r="G18132" s="4">
        <v>4</v>
      </c>
      <c r="H18132" s="3" t="s">
        <v>108</v>
      </c>
    </row>
    <row r="18133" spans="1:8" x14ac:dyDescent="0.25">
      <c r="A18133" s="3" t="s">
        <v>31197</v>
      </c>
      <c r="B18133" s="3" t="s">
        <v>27260</v>
      </c>
      <c r="C18133" s="3" t="s">
        <v>344</v>
      </c>
      <c r="D18133" s="3" t="s">
        <v>34418</v>
      </c>
      <c r="E18133" s="4">
        <v>725004.05</v>
      </c>
      <c r="F18133" s="3" t="s">
        <v>0</v>
      </c>
      <c r="G18133" s="4">
        <v>6</v>
      </c>
      <c r="H18133" s="3" t="s">
        <v>108</v>
      </c>
    </row>
    <row r="18134" spans="1:8" x14ac:dyDescent="0.25">
      <c r="A18134" s="3" t="s">
        <v>31197</v>
      </c>
      <c r="B18134" s="3" t="s">
        <v>27261</v>
      </c>
      <c r="C18134" s="3" t="s">
        <v>344</v>
      </c>
      <c r="D18134" s="3" t="s">
        <v>34418</v>
      </c>
      <c r="E18134" s="4">
        <v>397044.87</v>
      </c>
      <c r="F18134" s="3" t="s">
        <v>0</v>
      </c>
      <c r="G18134" s="4">
        <v>2</v>
      </c>
      <c r="H18134" s="3" t="s">
        <v>108</v>
      </c>
    </row>
    <row r="18135" spans="1:8" x14ac:dyDescent="0.25">
      <c r="A18135" s="3" t="s">
        <v>31197</v>
      </c>
      <c r="B18135" s="3" t="s">
        <v>27262</v>
      </c>
      <c r="C18135" s="3" t="s">
        <v>344</v>
      </c>
      <c r="D18135" s="3" t="s">
        <v>34418</v>
      </c>
      <c r="E18135" s="4">
        <v>1209004.83</v>
      </c>
      <c r="F18135" s="3" t="s">
        <v>0</v>
      </c>
      <c r="G18135" s="4">
        <v>8</v>
      </c>
      <c r="H18135" s="3" t="s">
        <v>108</v>
      </c>
    </row>
    <row r="18136" spans="1:8" x14ac:dyDescent="0.25">
      <c r="A18136" s="3" t="s">
        <v>31197</v>
      </c>
      <c r="B18136" s="3" t="s">
        <v>27263</v>
      </c>
      <c r="C18136" s="3" t="s">
        <v>344</v>
      </c>
      <c r="D18136" s="3" t="s">
        <v>34418</v>
      </c>
      <c r="E18136" s="4">
        <v>121422</v>
      </c>
      <c r="F18136" s="3" t="s">
        <v>0</v>
      </c>
      <c r="G18136" s="4">
        <v>6</v>
      </c>
      <c r="H18136" s="3" t="s">
        <v>108</v>
      </c>
    </row>
    <row r="18137" spans="1:8" x14ac:dyDescent="0.25">
      <c r="A18137" s="3" t="s">
        <v>31197</v>
      </c>
      <c r="B18137" s="3" t="s">
        <v>27264</v>
      </c>
      <c r="C18137" s="3" t="s">
        <v>344</v>
      </c>
      <c r="D18137" s="3" t="s">
        <v>34418</v>
      </c>
      <c r="E18137" s="4">
        <v>898134.66</v>
      </c>
      <c r="F18137" s="3" t="s">
        <v>0</v>
      </c>
      <c r="G18137" s="4">
        <v>4</v>
      </c>
      <c r="H18137" s="3" t="s">
        <v>108</v>
      </c>
    </row>
    <row r="18138" spans="1:8" x14ac:dyDescent="0.25">
      <c r="A18138" s="3" t="s">
        <v>31197</v>
      </c>
      <c r="B18138" s="3" t="s">
        <v>27265</v>
      </c>
      <c r="C18138" s="3" t="s">
        <v>344</v>
      </c>
      <c r="D18138" s="3" t="s">
        <v>34418</v>
      </c>
      <c r="E18138" s="4">
        <v>597132</v>
      </c>
      <c r="F18138" s="3" t="s">
        <v>0</v>
      </c>
      <c r="G18138" s="4">
        <v>4</v>
      </c>
      <c r="H18138" s="3" t="s">
        <v>108</v>
      </c>
    </row>
    <row r="18139" spans="1:8" x14ac:dyDescent="0.25">
      <c r="A18139" s="3" t="s">
        <v>31197</v>
      </c>
      <c r="B18139" s="3" t="s">
        <v>27266</v>
      </c>
      <c r="C18139" s="3" t="s">
        <v>344</v>
      </c>
      <c r="D18139" s="3" t="s">
        <v>34418</v>
      </c>
      <c r="E18139" s="4">
        <v>306724.679999999</v>
      </c>
      <c r="F18139" s="3" t="s">
        <v>0</v>
      </c>
      <c r="G18139" s="4">
        <v>3</v>
      </c>
      <c r="H18139" s="3" t="s">
        <v>108</v>
      </c>
    </row>
    <row r="18140" spans="1:8" x14ac:dyDescent="0.25">
      <c r="A18140" s="3" t="s">
        <v>31197</v>
      </c>
      <c r="B18140" s="3" t="s">
        <v>27267</v>
      </c>
      <c r="C18140" s="3" t="s">
        <v>344</v>
      </c>
      <c r="D18140" s="3" t="s">
        <v>34418</v>
      </c>
      <c r="E18140" s="4">
        <v>309042</v>
      </c>
      <c r="F18140" s="3" t="s">
        <v>0</v>
      </c>
      <c r="G18140" s="4">
        <v>4</v>
      </c>
      <c r="H18140" s="3" t="s">
        <v>108</v>
      </c>
    </row>
    <row r="18141" spans="1:8" x14ac:dyDescent="0.25">
      <c r="A18141" s="3" t="s">
        <v>31197</v>
      </c>
      <c r="B18141" s="3" t="s">
        <v>27268</v>
      </c>
      <c r="C18141" s="3" t="s">
        <v>344</v>
      </c>
      <c r="D18141" s="3" t="s">
        <v>34418</v>
      </c>
      <c r="E18141" s="4">
        <v>370253.7</v>
      </c>
      <c r="F18141" s="3" t="s">
        <v>0</v>
      </c>
      <c r="G18141" s="4">
        <v>14</v>
      </c>
      <c r="H18141" s="3" t="s">
        <v>108</v>
      </c>
    </row>
    <row r="18142" spans="1:8" x14ac:dyDescent="0.25">
      <c r="A18142" s="3" t="s">
        <v>31197</v>
      </c>
      <c r="B18142" s="3" t="s">
        <v>27269</v>
      </c>
      <c r="C18142" s="3" t="s">
        <v>344</v>
      </c>
      <c r="D18142" s="3" t="s">
        <v>34418</v>
      </c>
      <c r="E18142" s="4">
        <v>325411.71999999898</v>
      </c>
      <c r="F18142" s="3" t="s">
        <v>0</v>
      </c>
      <c r="G18142" s="4">
        <v>4</v>
      </c>
      <c r="H18142" s="3" t="s">
        <v>108</v>
      </c>
    </row>
    <row r="18143" spans="1:8" x14ac:dyDescent="0.25">
      <c r="A18143" s="3" t="s">
        <v>31197</v>
      </c>
      <c r="B18143" s="3" t="s">
        <v>27270</v>
      </c>
      <c r="C18143" s="3" t="s">
        <v>344</v>
      </c>
      <c r="D18143" s="3" t="s">
        <v>34418</v>
      </c>
      <c r="E18143" s="4">
        <v>638885.69999999902</v>
      </c>
      <c r="F18143" s="3" t="s">
        <v>0</v>
      </c>
      <c r="G18143" s="4">
        <v>3</v>
      </c>
      <c r="H18143" s="3" t="s">
        <v>108</v>
      </c>
    </row>
    <row r="18144" spans="1:8" x14ac:dyDescent="0.25">
      <c r="A18144" s="3" t="s">
        <v>31197</v>
      </c>
      <c r="B18144" s="3" t="s">
        <v>27271</v>
      </c>
      <c r="C18144" s="3" t="s">
        <v>344</v>
      </c>
      <c r="D18144" s="3" t="s">
        <v>34418</v>
      </c>
      <c r="E18144" s="4">
        <v>447849</v>
      </c>
      <c r="F18144" s="3" t="s">
        <v>0</v>
      </c>
      <c r="G18144" s="4">
        <v>3</v>
      </c>
      <c r="H18144" s="3" t="s">
        <v>108</v>
      </c>
    </row>
    <row r="18145" spans="1:8" x14ac:dyDescent="0.25">
      <c r="A18145" s="3" t="s">
        <v>31197</v>
      </c>
      <c r="B18145" s="3" t="s">
        <v>27272</v>
      </c>
      <c r="C18145" s="3" t="s">
        <v>344</v>
      </c>
      <c r="D18145" s="3" t="s">
        <v>34418</v>
      </c>
      <c r="E18145" s="4">
        <v>187771.31</v>
      </c>
      <c r="F18145" s="3" t="s">
        <v>0</v>
      </c>
      <c r="G18145" s="4">
        <v>2</v>
      </c>
      <c r="H18145" s="3" t="s">
        <v>108</v>
      </c>
    </row>
    <row r="18146" spans="1:8" x14ac:dyDescent="0.25">
      <c r="A18146" s="3" t="s">
        <v>31197</v>
      </c>
      <c r="B18146" s="3" t="s">
        <v>27273</v>
      </c>
      <c r="C18146" s="3" t="s">
        <v>344</v>
      </c>
      <c r="D18146" s="3" t="s">
        <v>34418</v>
      </c>
      <c r="E18146" s="4">
        <v>200353.5</v>
      </c>
      <c r="F18146" s="3" t="s">
        <v>0</v>
      </c>
      <c r="G18146" s="4">
        <v>3</v>
      </c>
      <c r="H18146" s="3" t="s">
        <v>108</v>
      </c>
    </row>
    <row r="18147" spans="1:8" x14ac:dyDescent="0.25">
      <c r="A18147" s="3" t="s">
        <v>31197</v>
      </c>
      <c r="B18147" s="3" t="s">
        <v>27274</v>
      </c>
      <c r="C18147" s="3" t="s">
        <v>344</v>
      </c>
      <c r="D18147" s="3" t="s">
        <v>34418</v>
      </c>
      <c r="E18147" s="4">
        <v>331068.59999999899</v>
      </c>
      <c r="F18147" s="3" t="s">
        <v>0</v>
      </c>
      <c r="G18147" s="4">
        <v>14</v>
      </c>
      <c r="H18147" s="3" t="s">
        <v>108</v>
      </c>
    </row>
    <row r="18148" spans="1:8" x14ac:dyDescent="0.25">
      <c r="A18148" s="3" t="s">
        <v>31197</v>
      </c>
      <c r="B18148" s="3" t="s">
        <v>27275</v>
      </c>
      <c r="C18148" s="3" t="s">
        <v>344</v>
      </c>
      <c r="D18148" s="3" t="s">
        <v>34418</v>
      </c>
      <c r="E18148" s="4">
        <v>184090.5</v>
      </c>
      <c r="F18148" s="3" t="s">
        <v>0</v>
      </c>
      <c r="G18148" s="4">
        <v>2</v>
      </c>
      <c r="H18148" s="3" t="s">
        <v>108</v>
      </c>
    </row>
    <row r="18149" spans="1:8" x14ac:dyDescent="0.25">
      <c r="A18149" s="3" t="s">
        <v>31197</v>
      </c>
      <c r="B18149" s="3" t="s">
        <v>27285</v>
      </c>
      <c r="C18149" s="3" t="s">
        <v>344</v>
      </c>
      <c r="D18149" s="3" t="s">
        <v>34418</v>
      </c>
      <c r="E18149" s="4">
        <v>70713.94</v>
      </c>
      <c r="F18149" s="3" t="s">
        <v>0</v>
      </c>
      <c r="G18149" s="4">
        <v>2</v>
      </c>
      <c r="H18149" s="3" t="s">
        <v>108</v>
      </c>
    </row>
    <row r="18150" spans="1:8" x14ac:dyDescent="0.25">
      <c r="A18150" s="3" t="s">
        <v>31197</v>
      </c>
      <c r="B18150" s="3" t="s">
        <v>27342</v>
      </c>
      <c r="C18150" s="3" t="s">
        <v>344</v>
      </c>
      <c r="D18150" s="3" t="s">
        <v>34418</v>
      </c>
      <c r="E18150" s="4">
        <v>1955</v>
      </c>
      <c r="F18150" s="3" t="s">
        <v>0</v>
      </c>
      <c r="G18150" s="4">
        <v>5</v>
      </c>
      <c r="H18150" s="3" t="s">
        <v>108</v>
      </c>
    </row>
    <row r="18151" spans="1:8" x14ac:dyDescent="0.25">
      <c r="A18151" s="3" t="s">
        <v>31197</v>
      </c>
      <c r="B18151" s="3" t="s">
        <v>27343</v>
      </c>
      <c r="C18151" s="3" t="s">
        <v>344</v>
      </c>
      <c r="D18151" s="3" t="s">
        <v>34418</v>
      </c>
      <c r="E18151" s="4">
        <v>975</v>
      </c>
      <c r="F18151" s="3" t="s">
        <v>0</v>
      </c>
      <c r="G18151" s="4">
        <v>2</v>
      </c>
      <c r="H18151" s="3" t="s">
        <v>108</v>
      </c>
    </row>
    <row r="18152" spans="1:8" x14ac:dyDescent="0.25">
      <c r="A18152" s="3" t="s">
        <v>31197</v>
      </c>
      <c r="B18152" s="3" t="s">
        <v>27384</v>
      </c>
      <c r="C18152" s="3" t="s">
        <v>344</v>
      </c>
      <c r="D18152" s="3" t="s">
        <v>34418</v>
      </c>
      <c r="E18152" s="4">
        <v>84900</v>
      </c>
      <c r="F18152" s="3" t="s">
        <v>0</v>
      </c>
      <c r="G18152" s="4">
        <v>1</v>
      </c>
      <c r="H18152" s="3" t="s">
        <v>108</v>
      </c>
    </row>
    <row r="18153" spans="1:8" x14ac:dyDescent="0.25">
      <c r="A18153" s="3" t="s">
        <v>31197</v>
      </c>
      <c r="B18153" s="3" t="s">
        <v>27385</v>
      </c>
      <c r="C18153" s="3" t="s">
        <v>344</v>
      </c>
      <c r="D18153" s="3" t="s">
        <v>34418</v>
      </c>
      <c r="E18153" s="4">
        <v>57900</v>
      </c>
      <c r="F18153" s="3" t="s">
        <v>0</v>
      </c>
      <c r="G18153" s="4">
        <v>1</v>
      </c>
      <c r="H18153" s="3" t="s">
        <v>108</v>
      </c>
    </row>
    <row r="18154" spans="1:8" x14ac:dyDescent="0.25">
      <c r="A18154" s="3" t="s">
        <v>31197</v>
      </c>
      <c r="B18154" s="3" t="s">
        <v>27386</v>
      </c>
      <c r="C18154" s="3" t="s">
        <v>344</v>
      </c>
      <c r="D18154" s="3" t="s">
        <v>34418</v>
      </c>
      <c r="E18154" s="4">
        <v>86400</v>
      </c>
      <c r="F18154" s="3" t="s">
        <v>0</v>
      </c>
      <c r="G18154" s="4">
        <v>2</v>
      </c>
      <c r="H18154" s="3" t="s">
        <v>108</v>
      </c>
    </row>
    <row r="18155" spans="1:8" x14ac:dyDescent="0.25">
      <c r="A18155" s="3" t="s">
        <v>31197</v>
      </c>
      <c r="B18155" s="3" t="s">
        <v>27387</v>
      </c>
      <c r="C18155" s="3" t="s">
        <v>344</v>
      </c>
      <c r="D18155" s="3" t="s">
        <v>34418</v>
      </c>
      <c r="E18155" s="4">
        <v>39590</v>
      </c>
      <c r="F18155" s="3" t="s">
        <v>0</v>
      </c>
      <c r="G18155" s="4">
        <v>2</v>
      </c>
      <c r="H18155" s="3" t="s">
        <v>108</v>
      </c>
    </row>
    <row r="18156" spans="1:8" x14ac:dyDescent="0.25">
      <c r="A18156" s="3" t="s">
        <v>31197</v>
      </c>
      <c r="B18156" s="3" t="s">
        <v>27436</v>
      </c>
      <c r="C18156" s="3" t="s">
        <v>344</v>
      </c>
      <c r="D18156" s="3" t="s">
        <v>34418</v>
      </c>
      <c r="E18156" s="4">
        <v>23720</v>
      </c>
      <c r="F18156" s="3" t="s">
        <v>0</v>
      </c>
      <c r="G18156" s="4">
        <v>4</v>
      </c>
      <c r="H18156" s="3" t="s">
        <v>108</v>
      </c>
    </row>
    <row r="18157" spans="1:8" x14ac:dyDescent="0.25">
      <c r="A18157" s="3" t="s">
        <v>31197</v>
      </c>
      <c r="B18157" s="3" t="s">
        <v>27447</v>
      </c>
      <c r="C18157" s="3" t="s">
        <v>344</v>
      </c>
      <c r="D18157" s="3" t="s">
        <v>34418</v>
      </c>
      <c r="E18157" s="4">
        <v>332770</v>
      </c>
      <c r="F18157" s="3" t="s">
        <v>0</v>
      </c>
      <c r="G18157" s="4">
        <v>1</v>
      </c>
      <c r="H18157" s="3" t="s">
        <v>108</v>
      </c>
    </row>
    <row r="18158" spans="1:8" x14ac:dyDescent="0.25">
      <c r="A18158" s="3" t="s">
        <v>31197</v>
      </c>
      <c r="B18158" s="3" t="s">
        <v>27448</v>
      </c>
      <c r="C18158" s="3" t="s">
        <v>344</v>
      </c>
      <c r="D18158" s="3" t="s">
        <v>34418</v>
      </c>
      <c r="E18158" s="4">
        <v>133840</v>
      </c>
      <c r="F18158" s="3" t="s">
        <v>0</v>
      </c>
      <c r="G18158" s="4">
        <v>2</v>
      </c>
      <c r="H18158" s="3" t="s">
        <v>108</v>
      </c>
    </row>
    <row r="18159" spans="1:8" x14ac:dyDescent="0.25">
      <c r="A18159" s="3" t="s">
        <v>31197</v>
      </c>
      <c r="B18159" s="3" t="s">
        <v>27494</v>
      </c>
      <c r="C18159" s="3" t="s">
        <v>344</v>
      </c>
      <c r="D18159" s="3" t="s">
        <v>34418</v>
      </c>
      <c r="E18159" s="4">
        <v>31000</v>
      </c>
      <c r="F18159" s="3" t="s">
        <v>0</v>
      </c>
      <c r="G18159" s="4">
        <v>1</v>
      </c>
      <c r="H18159" s="3" t="s">
        <v>108</v>
      </c>
    </row>
    <row r="18160" spans="1:8" x14ac:dyDescent="0.25">
      <c r="A18160" s="3" t="s">
        <v>31197</v>
      </c>
      <c r="B18160" s="3" t="s">
        <v>27593</v>
      </c>
      <c r="C18160" s="3" t="s">
        <v>344</v>
      </c>
      <c r="D18160" s="3" t="s">
        <v>34418</v>
      </c>
      <c r="E18160" s="4">
        <v>77280</v>
      </c>
      <c r="F18160" s="3" t="s">
        <v>0</v>
      </c>
      <c r="G18160" s="4">
        <v>4</v>
      </c>
      <c r="H18160" s="3" t="s">
        <v>108</v>
      </c>
    </row>
    <row r="18161" spans="1:8" x14ac:dyDescent="0.25">
      <c r="A18161" s="3" t="s">
        <v>31197</v>
      </c>
      <c r="B18161" s="3" t="s">
        <v>27598</v>
      </c>
      <c r="C18161" s="3" t="s">
        <v>344</v>
      </c>
      <c r="D18161" s="3" t="s">
        <v>34418</v>
      </c>
      <c r="E18161" s="4">
        <v>133800</v>
      </c>
      <c r="F18161" s="3" t="s">
        <v>0</v>
      </c>
      <c r="G18161" s="4">
        <v>1</v>
      </c>
      <c r="H18161" s="3" t="s">
        <v>108</v>
      </c>
    </row>
    <row r="18162" spans="1:8" x14ac:dyDescent="0.25">
      <c r="A18162" s="3" t="s">
        <v>31197</v>
      </c>
      <c r="B18162" s="3" t="s">
        <v>27599</v>
      </c>
      <c r="C18162" s="3" t="s">
        <v>344</v>
      </c>
      <c r="D18162" s="3" t="s">
        <v>34418</v>
      </c>
      <c r="E18162" s="4">
        <v>87956.039999999906</v>
      </c>
      <c r="F18162" s="3" t="s">
        <v>0</v>
      </c>
      <c r="G18162" s="4">
        <v>1</v>
      </c>
      <c r="H18162" s="3" t="s">
        <v>108</v>
      </c>
    </row>
    <row r="18163" spans="1:8" x14ac:dyDescent="0.25">
      <c r="A18163" s="3" t="s">
        <v>31197</v>
      </c>
      <c r="B18163" s="3" t="s">
        <v>27720</v>
      </c>
      <c r="C18163" s="3" t="s">
        <v>344</v>
      </c>
      <c r="D18163" s="3" t="s">
        <v>34418</v>
      </c>
      <c r="E18163" s="4">
        <v>51087.139999999898</v>
      </c>
      <c r="F18163" s="3" t="s">
        <v>0</v>
      </c>
      <c r="G18163" s="4">
        <v>58</v>
      </c>
      <c r="H18163" s="3" t="s">
        <v>108</v>
      </c>
    </row>
    <row r="18164" spans="1:8" x14ac:dyDescent="0.25">
      <c r="A18164" s="3" t="s">
        <v>31197</v>
      </c>
      <c r="B18164" s="3" t="s">
        <v>27721</v>
      </c>
      <c r="C18164" s="3" t="s">
        <v>344</v>
      </c>
      <c r="D18164" s="3" t="s">
        <v>34418</v>
      </c>
      <c r="E18164" s="4">
        <v>52500</v>
      </c>
      <c r="F18164" s="3" t="s">
        <v>0</v>
      </c>
      <c r="G18164" s="4">
        <v>20</v>
      </c>
      <c r="H18164" s="3" t="s">
        <v>108</v>
      </c>
    </row>
    <row r="18165" spans="1:8" x14ac:dyDescent="0.25">
      <c r="A18165" s="3" t="s">
        <v>31197</v>
      </c>
      <c r="B18165" s="3" t="s">
        <v>27723</v>
      </c>
      <c r="C18165" s="3" t="s">
        <v>344</v>
      </c>
      <c r="D18165" s="3" t="s">
        <v>34418</v>
      </c>
      <c r="E18165" s="4">
        <v>31320</v>
      </c>
      <c r="F18165" s="3" t="s">
        <v>0</v>
      </c>
      <c r="G18165" s="4">
        <v>6</v>
      </c>
      <c r="H18165" s="3" t="s">
        <v>108</v>
      </c>
    </row>
    <row r="18166" spans="1:8" x14ac:dyDescent="0.25">
      <c r="A18166" s="3" t="s">
        <v>31197</v>
      </c>
      <c r="B18166" s="3" t="s">
        <v>27724</v>
      </c>
      <c r="C18166" s="3" t="s">
        <v>344</v>
      </c>
      <c r="D18166" s="3" t="s">
        <v>34418</v>
      </c>
      <c r="E18166" s="4">
        <v>6250</v>
      </c>
      <c r="F18166" s="3" t="s">
        <v>0</v>
      </c>
      <c r="G18166" s="4">
        <v>5</v>
      </c>
      <c r="H18166" s="3" t="s">
        <v>108</v>
      </c>
    </row>
    <row r="18167" spans="1:8" x14ac:dyDescent="0.25">
      <c r="A18167" s="3" t="s">
        <v>31197</v>
      </c>
      <c r="B18167" s="3" t="s">
        <v>27725</v>
      </c>
      <c r="C18167" s="3" t="s">
        <v>344</v>
      </c>
      <c r="D18167" s="3" t="s">
        <v>34418</v>
      </c>
      <c r="E18167" s="4">
        <v>41640</v>
      </c>
      <c r="F18167" s="3" t="s">
        <v>0</v>
      </c>
      <c r="G18167" s="4">
        <v>6</v>
      </c>
      <c r="H18167" s="3" t="s">
        <v>108</v>
      </c>
    </row>
    <row r="18168" spans="1:8" x14ac:dyDescent="0.25">
      <c r="A18168" s="3" t="s">
        <v>31197</v>
      </c>
      <c r="B18168" s="3" t="s">
        <v>27726</v>
      </c>
      <c r="C18168" s="3" t="s">
        <v>344</v>
      </c>
      <c r="D18168" s="3" t="s">
        <v>34418</v>
      </c>
      <c r="E18168" s="4">
        <v>5900</v>
      </c>
      <c r="F18168" s="3" t="s">
        <v>0</v>
      </c>
      <c r="G18168" s="4">
        <v>2</v>
      </c>
      <c r="H18168" s="3" t="s">
        <v>108</v>
      </c>
    </row>
    <row r="18169" spans="1:8" x14ac:dyDescent="0.25">
      <c r="A18169" s="3" t="s">
        <v>31197</v>
      </c>
      <c r="B18169" s="3" t="s">
        <v>27727</v>
      </c>
      <c r="C18169" s="3" t="s">
        <v>344</v>
      </c>
      <c r="D18169" s="3" t="s">
        <v>34418</v>
      </c>
      <c r="E18169" s="4">
        <v>945000</v>
      </c>
      <c r="F18169" s="3" t="s">
        <v>0</v>
      </c>
      <c r="G18169" s="4">
        <v>1</v>
      </c>
      <c r="H18169" s="3" t="s">
        <v>108</v>
      </c>
    </row>
    <row r="18170" spans="1:8" x14ac:dyDescent="0.25">
      <c r="A18170" s="3" t="s">
        <v>31197</v>
      </c>
      <c r="B18170" s="3" t="s">
        <v>27731</v>
      </c>
      <c r="C18170" s="3" t="s">
        <v>344</v>
      </c>
      <c r="D18170" s="3" t="s">
        <v>34418</v>
      </c>
      <c r="E18170" s="4">
        <v>9650</v>
      </c>
      <c r="F18170" s="3" t="s">
        <v>0</v>
      </c>
      <c r="G18170" s="4">
        <v>1</v>
      </c>
      <c r="H18170" s="3" t="s">
        <v>108</v>
      </c>
    </row>
    <row r="18171" spans="1:8" x14ac:dyDescent="0.25">
      <c r="A18171" s="3" t="s">
        <v>31197</v>
      </c>
      <c r="B18171" s="3" t="s">
        <v>27732</v>
      </c>
      <c r="C18171" s="3" t="s">
        <v>344</v>
      </c>
      <c r="D18171" s="3" t="s">
        <v>34418</v>
      </c>
      <c r="E18171" s="4">
        <v>4840</v>
      </c>
      <c r="F18171" s="3" t="s">
        <v>0</v>
      </c>
      <c r="G18171" s="4">
        <v>4</v>
      </c>
      <c r="H18171" s="3" t="s">
        <v>108</v>
      </c>
    </row>
    <row r="18172" spans="1:8" x14ac:dyDescent="0.25">
      <c r="A18172" s="3" t="s">
        <v>31197</v>
      </c>
      <c r="B18172" s="3" t="s">
        <v>27733</v>
      </c>
      <c r="C18172" s="3" t="s">
        <v>344</v>
      </c>
      <c r="D18172" s="3" t="s">
        <v>34418</v>
      </c>
      <c r="E18172" s="4">
        <v>11680</v>
      </c>
      <c r="F18172" s="3" t="s">
        <v>0</v>
      </c>
      <c r="G18172" s="4">
        <v>4</v>
      </c>
      <c r="H18172" s="3" t="s">
        <v>108</v>
      </c>
    </row>
    <row r="18173" spans="1:8" x14ac:dyDescent="0.25">
      <c r="A18173" s="3" t="s">
        <v>31197</v>
      </c>
      <c r="B18173" s="3" t="s">
        <v>27734</v>
      </c>
      <c r="C18173" s="3" t="s">
        <v>344</v>
      </c>
      <c r="D18173" s="3" t="s">
        <v>34418</v>
      </c>
      <c r="E18173" s="4">
        <v>2552</v>
      </c>
      <c r="F18173" s="3" t="s">
        <v>0</v>
      </c>
      <c r="G18173" s="4">
        <v>8</v>
      </c>
      <c r="H18173" s="3" t="s">
        <v>108</v>
      </c>
    </row>
    <row r="18174" spans="1:8" x14ac:dyDescent="0.25">
      <c r="A18174" s="3" t="s">
        <v>31197</v>
      </c>
      <c r="B18174" s="3" t="s">
        <v>27735</v>
      </c>
      <c r="C18174" s="3" t="s">
        <v>344</v>
      </c>
      <c r="D18174" s="3" t="s">
        <v>34418</v>
      </c>
      <c r="E18174" s="4">
        <v>79180</v>
      </c>
      <c r="F18174" s="3" t="s">
        <v>0</v>
      </c>
      <c r="G18174" s="4">
        <v>2</v>
      </c>
      <c r="H18174" s="3" t="s">
        <v>108</v>
      </c>
    </row>
    <row r="18175" spans="1:8" x14ac:dyDescent="0.25">
      <c r="A18175" s="3" t="s">
        <v>31197</v>
      </c>
      <c r="B18175" s="3" t="s">
        <v>27742</v>
      </c>
      <c r="C18175" s="3" t="s">
        <v>344</v>
      </c>
      <c r="D18175" s="3" t="s">
        <v>34418</v>
      </c>
      <c r="E18175" s="4">
        <v>5243.76</v>
      </c>
      <c r="F18175" s="3" t="s">
        <v>0</v>
      </c>
      <c r="G18175" s="4">
        <v>2</v>
      </c>
      <c r="H18175" s="3" t="s">
        <v>108</v>
      </c>
    </row>
    <row r="18176" spans="1:8" x14ac:dyDescent="0.25">
      <c r="A18176" s="3" t="s">
        <v>31197</v>
      </c>
      <c r="B18176" s="3" t="s">
        <v>27743</v>
      </c>
      <c r="C18176" s="3" t="s">
        <v>344</v>
      </c>
      <c r="D18176" s="3" t="s">
        <v>34418</v>
      </c>
      <c r="E18176" s="4">
        <v>1944</v>
      </c>
      <c r="F18176" s="3" t="s">
        <v>0</v>
      </c>
      <c r="G18176" s="4">
        <v>12</v>
      </c>
      <c r="H18176" s="3" t="s">
        <v>108</v>
      </c>
    </row>
    <row r="18177" spans="1:8" x14ac:dyDescent="0.25">
      <c r="A18177" s="3" t="s">
        <v>31197</v>
      </c>
      <c r="B18177" s="3" t="s">
        <v>27751</v>
      </c>
      <c r="C18177" s="3" t="s">
        <v>344</v>
      </c>
      <c r="D18177" s="3" t="s">
        <v>34418</v>
      </c>
      <c r="E18177" s="4">
        <v>6880</v>
      </c>
      <c r="F18177" s="3" t="s">
        <v>0</v>
      </c>
      <c r="G18177" s="4">
        <v>10</v>
      </c>
      <c r="H18177" s="3" t="s">
        <v>108</v>
      </c>
    </row>
    <row r="18178" spans="1:8" x14ac:dyDescent="0.25">
      <c r="A18178" s="3" t="s">
        <v>31197</v>
      </c>
      <c r="B18178" s="3" t="s">
        <v>27752</v>
      </c>
      <c r="C18178" s="3" t="s">
        <v>344</v>
      </c>
      <c r="D18178" s="3" t="s">
        <v>34418</v>
      </c>
      <c r="E18178" s="4">
        <v>4340</v>
      </c>
      <c r="F18178" s="3" t="s">
        <v>0</v>
      </c>
      <c r="G18178" s="4">
        <v>10</v>
      </c>
      <c r="H18178" s="3" t="s">
        <v>108</v>
      </c>
    </row>
    <row r="18179" spans="1:8" x14ac:dyDescent="0.25">
      <c r="A18179" s="3" t="s">
        <v>31197</v>
      </c>
      <c r="B18179" s="3" t="s">
        <v>27763</v>
      </c>
      <c r="C18179" s="3" t="s">
        <v>344</v>
      </c>
      <c r="D18179" s="3" t="s">
        <v>34418</v>
      </c>
      <c r="E18179" s="4">
        <v>5120</v>
      </c>
      <c r="F18179" s="3" t="s">
        <v>0</v>
      </c>
      <c r="G18179" s="4">
        <v>20</v>
      </c>
      <c r="H18179" s="3" t="s">
        <v>108</v>
      </c>
    </row>
    <row r="18180" spans="1:8" x14ac:dyDescent="0.25">
      <c r="A18180" s="3" t="s">
        <v>31197</v>
      </c>
      <c r="B18180" s="3" t="s">
        <v>27764</v>
      </c>
      <c r="C18180" s="3" t="s">
        <v>344</v>
      </c>
      <c r="D18180" s="3" t="s">
        <v>34418</v>
      </c>
      <c r="E18180" s="4">
        <v>1680</v>
      </c>
      <c r="F18180" s="3" t="s">
        <v>0</v>
      </c>
      <c r="G18180" s="4">
        <v>20</v>
      </c>
      <c r="H18180" s="3" t="s">
        <v>108</v>
      </c>
    </row>
    <row r="18181" spans="1:8" x14ac:dyDescent="0.25">
      <c r="A18181" s="3" t="s">
        <v>31197</v>
      </c>
      <c r="B18181" s="3" t="s">
        <v>27765</v>
      </c>
      <c r="C18181" s="3" t="s">
        <v>344</v>
      </c>
      <c r="D18181" s="3" t="s">
        <v>34418</v>
      </c>
      <c r="E18181" s="4">
        <v>59040</v>
      </c>
      <c r="F18181" s="3" t="s">
        <v>0</v>
      </c>
      <c r="G18181" s="4">
        <v>2</v>
      </c>
      <c r="H18181" s="3" t="s">
        <v>108</v>
      </c>
    </row>
    <row r="18182" spans="1:8" x14ac:dyDescent="0.25">
      <c r="A18182" s="3" t="s">
        <v>31197</v>
      </c>
      <c r="B18182" s="3" t="s">
        <v>27766</v>
      </c>
      <c r="C18182" s="3" t="s">
        <v>344</v>
      </c>
      <c r="D18182" s="3" t="s">
        <v>34418</v>
      </c>
      <c r="E18182" s="4">
        <v>9400</v>
      </c>
      <c r="F18182" s="3" t="s">
        <v>0</v>
      </c>
      <c r="G18182" s="4">
        <v>10</v>
      </c>
      <c r="H18182" s="3" t="s">
        <v>108</v>
      </c>
    </row>
    <row r="18183" spans="1:8" x14ac:dyDescent="0.25">
      <c r="A18183" s="3" t="s">
        <v>31197</v>
      </c>
      <c r="B18183" s="3" t="s">
        <v>27767</v>
      </c>
      <c r="C18183" s="3" t="s">
        <v>344</v>
      </c>
      <c r="D18183" s="3" t="s">
        <v>34418</v>
      </c>
      <c r="E18183" s="4">
        <v>12360</v>
      </c>
      <c r="F18183" s="3" t="s">
        <v>0</v>
      </c>
      <c r="G18183" s="4">
        <v>3</v>
      </c>
      <c r="H18183" s="3" t="s">
        <v>108</v>
      </c>
    </row>
    <row r="18184" spans="1:8" x14ac:dyDescent="0.25">
      <c r="A18184" s="3" t="s">
        <v>31197</v>
      </c>
      <c r="B18184" s="3" t="s">
        <v>27768</v>
      </c>
      <c r="C18184" s="3" t="s">
        <v>344</v>
      </c>
      <c r="D18184" s="3" t="s">
        <v>34418</v>
      </c>
      <c r="E18184" s="4">
        <v>16380</v>
      </c>
      <c r="F18184" s="3" t="s">
        <v>0</v>
      </c>
      <c r="G18184" s="4">
        <v>3</v>
      </c>
      <c r="H18184" s="3" t="s">
        <v>108</v>
      </c>
    </row>
    <row r="18185" spans="1:8" x14ac:dyDescent="0.25">
      <c r="A18185" s="3" t="s">
        <v>31197</v>
      </c>
      <c r="B18185" s="3" t="s">
        <v>27769</v>
      </c>
      <c r="C18185" s="3" t="s">
        <v>344</v>
      </c>
      <c r="D18185" s="3" t="s">
        <v>34418</v>
      </c>
      <c r="E18185" s="4">
        <v>2080</v>
      </c>
      <c r="F18185" s="3" t="s">
        <v>0</v>
      </c>
      <c r="G18185" s="4">
        <v>4</v>
      </c>
      <c r="H18185" s="3" t="s">
        <v>108</v>
      </c>
    </row>
    <row r="18186" spans="1:8" x14ac:dyDescent="0.25">
      <c r="A18186" s="3" t="s">
        <v>31197</v>
      </c>
      <c r="B18186" s="3" t="s">
        <v>27770</v>
      </c>
      <c r="C18186" s="3" t="s">
        <v>344</v>
      </c>
      <c r="D18186" s="3" t="s">
        <v>34418</v>
      </c>
      <c r="E18186" s="4">
        <v>45360</v>
      </c>
      <c r="F18186" s="3" t="s">
        <v>0</v>
      </c>
      <c r="G18186" s="4">
        <v>6</v>
      </c>
      <c r="H18186" s="3" t="s">
        <v>108</v>
      </c>
    </row>
    <row r="18187" spans="1:8" x14ac:dyDescent="0.25">
      <c r="A18187" s="3" t="s">
        <v>31197</v>
      </c>
      <c r="B18187" s="3" t="s">
        <v>27771</v>
      </c>
      <c r="C18187" s="3" t="s">
        <v>344</v>
      </c>
      <c r="D18187" s="3" t="s">
        <v>34418</v>
      </c>
      <c r="E18187" s="4">
        <v>135000</v>
      </c>
      <c r="F18187" s="3" t="s">
        <v>0</v>
      </c>
      <c r="G18187" s="4">
        <v>2</v>
      </c>
      <c r="H18187" s="3" t="s">
        <v>108</v>
      </c>
    </row>
    <row r="18188" spans="1:8" x14ac:dyDescent="0.25">
      <c r="A18188" s="3" t="s">
        <v>31197</v>
      </c>
      <c r="B18188" s="3" t="s">
        <v>27772</v>
      </c>
      <c r="C18188" s="3" t="s">
        <v>344</v>
      </c>
      <c r="D18188" s="3" t="s">
        <v>34418</v>
      </c>
      <c r="E18188" s="4">
        <v>1276</v>
      </c>
      <c r="F18188" s="3" t="s">
        <v>0</v>
      </c>
      <c r="G18188" s="4">
        <v>4</v>
      </c>
      <c r="H18188" s="3" t="s">
        <v>108</v>
      </c>
    </row>
    <row r="18189" spans="1:8" x14ac:dyDescent="0.25">
      <c r="A18189" s="3" t="s">
        <v>31197</v>
      </c>
      <c r="B18189" s="3" t="s">
        <v>27773</v>
      </c>
      <c r="C18189" s="3" t="s">
        <v>344</v>
      </c>
      <c r="D18189" s="3" t="s">
        <v>34418</v>
      </c>
      <c r="E18189" s="4">
        <v>28000</v>
      </c>
      <c r="F18189" s="3" t="s">
        <v>0</v>
      </c>
      <c r="G18189" s="4">
        <v>4</v>
      </c>
      <c r="H18189" s="3" t="s">
        <v>108</v>
      </c>
    </row>
    <row r="18190" spans="1:8" x14ac:dyDescent="0.25">
      <c r="A18190" s="3" t="s">
        <v>31197</v>
      </c>
      <c r="B18190" s="3" t="s">
        <v>27778</v>
      </c>
      <c r="C18190" s="3" t="s">
        <v>344</v>
      </c>
      <c r="D18190" s="3" t="s">
        <v>34418</v>
      </c>
      <c r="E18190" s="4">
        <v>13640</v>
      </c>
      <c r="F18190" s="3" t="s">
        <v>0</v>
      </c>
      <c r="G18190" s="4">
        <v>4</v>
      </c>
      <c r="H18190" s="3" t="s">
        <v>108</v>
      </c>
    </row>
    <row r="18191" spans="1:8" x14ac:dyDescent="0.25">
      <c r="A18191" s="3" t="s">
        <v>31197</v>
      </c>
      <c r="B18191" s="3" t="s">
        <v>27779</v>
      </c>
      <c r="C18191" s="3" t="s">
        <v>344</v>
      </c>
      <c r="D18191" s="3" t="s">
        <v>34418</v>
      </c>
      <c r="E18191" s="4">
        <v>1183097.32</v>
      </c>
      <c r="F18191" s="3" t="s">
        <v>0</v>
      </c>
      <c r="G18191" s="4">
        <v>5</v>
      </c>
      <c r="H18191" s="3" t="s">
        <v>108</v>
      </c>
    </row>
    <row r="18192" spans="1:8" x14ac:dyDescent="0.25">
      <c r="A18192" s="3" t="s">
        <v>31197</v>
      </c>
      <c r="B18192" s="3" t="s">
        <v>27780</v>
      </c>
      <c r="C18192" s="3" t="s">
        <v>344</v>
      </c>
      <c r="D18192" s="3" t="s">
        <v>34418</v>
      </c>
      <c r="E18192" s="4">
        <v>693711.3</v>
      </c>
      <c r="F18192" s="3" t="s">
        <v>0</v>
      </c>
      <c r="G18192" s="4">
        <v>3</v>
      </c>
      <c r="H18192" s="3" t="s">
        <v>108</v>
      </c>
    </row>
    <row r="18193" spans="1:8" x14ac:dyDescent="0.25">
      <c r="A18193" s="3" t="s">
        <v>31197</v>
      </c>
      <c r="B18193" s="3" t="s">
        <v>27781</v>
      </c>
      <c r="C18193" s="3" t="s">
        <v>344</v>
      </c>
      <c r="D18193" s="3" t="s">
        <v>34418</v>
      </c>
      <c r="E18193" s="4">
        <v>1334431.7</v>
      </c>
      <c r="F18193" s="3" t="s">
        <v>0</v>
      </c>
      <c r="G18193" s="4">
        <v>6</v>
      </c>
      <c r="H18193" s="3" t="s">
        <v>108</v>
      </c>
    </row>
    <row r="18194" spans="1:8" x14ac:dyDescent="0.25">
      <c r="A18194" s="3" t="s">
        <v>31197</v>
      </c>
      <c r="B18194" s="3" t="s">
        <v>27782</v>
      </c>
      <c r="C18194" s="3" t="s">
        <v>344</v>
      </c>
      <c r="D18194" s="3" t="s">
        <v>34418</v>
      </c>
      <c r="E18194" s="4">
        <v>17740</v>
      </c>
      <c r="F18194" s="3" t="s">
        <v>0</v>
      </c>
      <c r="G18194" s="4">
        <v>36</v>
      </c>
      <c r="H18194" s="3" t="s">
        <v>108</v>
      </c>
    </row>
    <row r="18195" spans="1:8" x14ac:dyDescent="0.25">
      <c r="A18195" s="3" t="s">
        <v>31197</v>
      </c>
      <c r="B18195" s="3" t="s">
        <v>27783</v>
      </c>
      <c r="C18195" s="3" t="s">
        <v>344</v>
      </c>
      <c r="D18195" s="3" t="s">
        <v>34418</v>
      </c>
      <c r="E18195" s="4">
        <v>4886</v>
      </c>
      <c r="F18195" s="3" t="s">
        <v>0</v>
      </c>
      <c r="G18195" s="4">
        <v>44</v>
      </c>
      <c r="H18195" s="3" t="s">
        <v>108</v>
      </c>
    </row>
    <row r="18196" spans="1:8" x14ac:dyDescent="0.25">
      <c r="A18196" s="3" t="s">
        <v>31197</v>
      </c>
      <c r="B18196" s="3" t="s">
        <v>27787</v>
      </c>
      <c r="C18196" s="3" t="s">
        <v>344</v>
      </c>
      <c r="D18196" s="3" t="s">
        <v>34418</v>
      </c>
      <c r="E18196" s="4">
        <v>4824</v>
      </c>
      <c r="F18196" s="3" t="s">
        <v>0</v>
      </c>
      <c r="G18196" s="4">
        <v>6</v>
      </c>
      <c r="H18196" s="3" t="s">
        <v>108</v>
      </c>
    </row>
    <row r="18197" spans="1:8" x14ac:dyDescent="0.25">
      <c r="A18197" s="3" t="s">
        <v>31197</v>
      </c>
      <c r="B18197" s="3" t="s">
        <v>27794</v>
      </c>
      <c r="C18197" s="3" t="s">
        <v>344</v>
      </c>
      <c r="D18197" s="3" t="s">
        <v>34418</v>
      </c>
      <c r="E18197" s="4">
        <v>4445</v>
      </c>
      <c r="F18197" s="3" t="s">
        <v>0</v>
      </c>
      <c r="G18197" s="4">
        <v>5</v>
      </c>
      <c r="H18197" s="3" t="s">
        <v>108</v>
      </c>
    </row>
    <row r="18198" spans="1:8" x14ac:dyDescent="0.25">
      <c r="A18198" s="3" t="s">
        <v>31197</v>
      </c>
      <c r="B18198" s="3" t="s">
        <v>27795</v>
      </c>
      <c r="C18198" s="3" t="s">
        <v>344</v>
      </c>
      <c r="D18198" s="3" t="s">
        <v>34418</v>
      </c>
      <c r="E18198" s="4">
        <v>2140</v>
      </c>
      <c r="F18198" s="3" t="s">
        <v>0</v>
      </c>
      <c r="G18198" s="4">
        <v>3</v>
      </c>
      <c r="H18198" s="3" t="s">
        <v>108</v>
      </c>
    </row>
    <row r="18199" spans="1:8" x14ac:dyDescent="0.25">
      <c r="A18199" s="3" t="s">
        <v>31197</v>
      </c>
      <c r="B18199" s="3" t="s">
        <v>27796</v>
      </c>
      <c r="C18199" s="3" t="s">
        <v>344</v>
      </c>
      <c r="D18199" s="3" t="s">
        <v>34418</v>
      </c>
      <c r="E18199" s="4">
        <v>9288</v>
      </c>
      <c r="F18199" s="3" t="s">
        <v>0</v>
      </c>
      <c r="G18199" s="4">
        <v>3</v>
      </c>
      <c r="H18199" s="3" t="s">
        <v>108</v>
      </c>
    </row>
    <row r="18200" spans="1:8" x14ac:dyDescent="0.25">
      <c r="A18200" s="3" t="s">
        <v>31197</v>
      </c>
      <c r="B18200" s="3" t="s">
        <v>27797</v>
      </c>
      <c r="C18200" s="3" t="s">
        <v>344</v>
      </c>
      <c r="D18200" s="3" t="s">
        <v>34418</v>
      </c>
      <c r="E18200" s="4">
        <v>8440</v>
      </c>
      <c r="F18200" s="3" t="s">
        <v>0</v>
      </c>
      <c r="G18200" s="4">
        <v>4</v>
      </c>
      <c r="H18200" s="3" t="s">
        <v>108</v>
      </c>
    </row>
    <row r="18201" spans="1:8" x14ac:dyDescent="0.25">
      <c r="A18201" s="3" t="s">
        <v>31197</v>
      </c>
      <c r="B18201" s="3" t="s">
        <v>27803</v>
      </c>
      <c r="C18201" s="3" t="s">
        <v>344</v>
      </c>
      <c r="D18201" s="3" t="s">
        <v>34418</v>
      </c>
      <c r="E18201" s="4">
        <v>2376</v>
      </c>
      <c r="F18201" s="3" t="s">
        <v>0</v>
      </c>
      <c r="G18201" s="4">
        <v>2</v>
      </c>
      <c r="H18201" s="3" t="s">
        <v>108</v>
      </c>
    </row>
    <row r="18202" spans="1:8" x14ac:dyDescent="0.25">
      <c r="A18202" s="3" t="s">
        <v>31197</v>
      </c>
      <c r="B18202" s="3" t="s">
        <v>27810</v>
      </c>
      <c r="C18202" s="3" t="s">
        <v>344</v>
      </c>
      <c r="D18202" s="3" t="s">
        <v>34418</v>
      </c>
      <c r="E18202" s="4">
        <v>2280</v>
      </c>
      <c r="F18202" s="3" t="s">
        <v>0</v>
      </c>
      <c r="G18202" s="4">
        <v>8</v>
      </c>
      <c r="H18202" s="3" t="s">
        <v>108</v>
      </c>
    </row>
    <row r="18203" spans="1:8" x14ac:dyDescent="0.25">
      <c r="A18203" s="3" t="s">
        <v>31197</v>
      </c>
      <c r="B18203" s="3" t="s">
        <v>27811</v>
      </c>
      <c r="C18203" s="3" t="s">
        <v>344</v>
      </c>
      <c r="D18203" s="3" t="s">
        <v>34418</v>
      </c>
      <c r="E18203" s="4">
        <v>16180</v>
      </c>
      <c r="F18203" s="3" t="s">
        <v>0</v>
      </c>
      <c r="G18203" s="4">
        <v>2</v>
      </c>
      <c r="H18203" s="3" t="s">
        <v>108</v>
      </c>
    </row>
    <row r="18204" spans="1:8" x14ac:dyDescent="0.25">
      <c r="A18204" s="3" t="s">
        <v>31197</v>
      </c>
      <c r="B18204" s="3" t="s">
        <v>27813</v>
      </c>
      <c r="C18204" s="3" t="s">
        <v>344</v>
      </c>
      <c r="D18204" s="3" t="s">
        <v>34418</v>
      </c>
      <c r="E18204" s="4">
        <v>195000</v>
      </c>
      <c r="F18204" s="3" t="s">
        <v>0</v>
      </c>
      <c r="G18204" s="4">
        <v>1</v>
      </c>
      <c r="H18204" s="3" t="s">
        <v>108</v>
      </c>
    </row>
    <row r="18205" spans="1:8" x14ac:dyDescent="0.25">
      <c r="A18205" s="3" t="s">
        <v>31197</v>
      </c>
      <c r="B18205" s="3" t="s">
        <v>27817</v>
      </c>
      <c r="C18205" s="3" t="s">
        <v>344</v>
      </c>
      <c r="D18205" s="3" t="s">
        <v>34418</v>
      </c>
      <c r="E18205" s="4">
        <v>25800</v>
      </c>
      <c r="F18205" s="3" t="s">
        <v>0</v>
      </c>
      <c r="G18205" s="4">
        <v>20</v>
      </c>
      <c r="H18205" s="3" t="s">
        <v>108</v>
      </c>
    </row>
    <row r="18206" spans="1:8" x14ac:dyDescent="0.25">
      <c r="A18206" s="3" t="s">
        <v>31197</v>
      </c>
      <c r="B18206" s="3" t="s">
        <v>27818</v>
      </c>
      <c r="C18206" s="3" t="s">
        <v>344</v>
      </c>
      <c r="D18206" s="3" t="s">
        <v>34418</v>
      </c>
      <c r="E18206" s="4">
        <v>199780</v>
      </c>
      <c r="F18206" s="3" t="s">
        <v>0</v>
      </c>
      <c r="G18206" s="4">
        <v>2</v>
      </c>
      <c r="H18206" s="3" t="s">
        <v>108</v>
      </c>
    </row>
    <row r="18207" spans="1:8" x14ac:dyDescent="0.25">
      <c r="A18207" s="3" t="s">
        <v>31197</v>
      </c>
      <c r="B18207" s="3" t="s">
        <v>27819</v>
      </c>
      <c r="C18207" s="3" t="s">
        <v>344</v>
      </c>
      <c r="D18207" s="3" t="s">
        <v>34418</v>
      </c>
      <c r="E18207" s="4">
        <v>119720</v>
      </c>
      <c r="F18207" s="3" t="s">
        <v>0</v>
      </c>
      <c r="G18207" s="4">
        <v>2</v>
      </c>
      <c r="H18207" s="3" t="s">
        <v>108</v>
      </c>
    </row>
    <row r="18208" spans="1:8" x14ac:dyDescent="0.25">
      <c r="A18208" s="3" t="s">
        <v>31197</v>
      </c>
      <c r="B18208" s="3" t="s">
        <v>27820</v>
      </c>
      <c r="C18208" s="3" t="s">
        <v>344</v>
      </c>
      <c r="D18208" s="3" t="s">
        <v>34418</v>
      </c>
      <c r="E18208" s="4">
        <v>712</v>
      </c>
      <c r="F18208" s="3" t="s">
        <v>0</v>
      </c>
      <c r="G18208" s="4">
        <v>8</v>
      </c>
      <c r="H18208" s="3" t="s">
        <v>108</v>
      </c>
    </row>
    <row r="18209" spans="1:8" x14ac:dyDescent="0.25">
      <c r="A18209" s="3" t="s">
        <v>31197</v>
      </c>
      <c r="B18209" s="3" t="s">
        <v>27821</v>
      </c>
      <c r="C18209" s="3" t="s">
        <v>344</v>
      </c>
      <c r="D18209" s="3" t="s">
        <v>34418</v>
      </c>
      <c r="E18209" s="4">
        <v>20000</v>
      </c>
      <c r="F18209" s="3" t="s">
        <v>0</v>
      </c>
      <c r="G18209" s="4">
        <v>2</v>
      </c>
      <c r="H18209" s="3" t="s">
        <v>108</v>
      </c>
    </row>
    <row r="18210" spans="1:8" x14ac:dyDescent="0.25">
      <c r="A18210" s="3" t="s">
        <v>31197</v>
      </c>
      <c r="B18210" s="3" t="s">
        <v>27822</v>
      </c>
      <c r="C18210" s="3" t="s">
        <v>344</v>
      </c>
      <c r="D18210" s="3" t="s">
        <v>34418</v>
      </c>
      <c r="E18210" s="4">
        <v>500</v>
      </c>
      <c r="F18210" s="3" t="s">
        <v>0</v>
      </c>
      <c r="G18210" s="4">
        <v>2</v>
      </c>
      <c r="H18210" s="3" t="s">
        <v>108</v>
      </c>
    </row>
    <row r="18211" spans="1:8" x14ac:dyDescent="0.25">
      <c r="A18211" s="3" t="s">
        <v>31197</v>
      </c>
      <c r="B18211" s="3" t="s">
        <v>27824</v>
      </c>
      <c r="C18211" s="3" t="s">
        <v>344</v>
      </c>
      <c r="D18211" s="3" t="s">
        <v>34418</v>
      </c>
      <c r="E18211" s="4">
        <v>1151000</v>
      </c>
      <c r="F18211" s="3" t="s">
        <v>0</v>
      </c>
      <c r="G18211" s="4">
        <v>2</v>
      </c>
      <c r="H18211" s="3" t="s">
        <v>108</v>
      </c>
    </row>
    <row r="18212" spans="1:8" x14ac:dyDescent="0.25">
      <c r="A18212" s="3" t="s">
        <v>31197</v>
      </c>
      <c r="B18212" s="3" t="s">
        <v>27830</v>
      </c>
      <c r="C18212" s="3" t="s">
        <v>344</v>
      </c>
      <c r="D18212" s="3" t="s">
        <v>34418</v>
      </c>
      <c r="E18212" s="4">
        <v>5080</v>
      </c>
      <c r="F18212" s="3" t="s">
        <v>0</v>
      </c>
      <c r="G18212" s="4">
        <v>4</v>
      </c>
      <c r="H18212" s="3" t="s">
        <v>108</v>
      </c>
    </row>
    <row r="18213" spans="1:8" x14ac:dyDescent="0.25">
      <c r="A18213" s="3" t="s">
        <v>31197</v>
      </c>
      <c r="B18213" s="3" t="s">
        <v>27832</v>
      </c>
      <c r="C18213" s="3" t="s">
        <v>344</v>
      </c>
      <c r="D18213" s="3" t="s">
        <v>34418</v>
      </c>
      <c r="E18213" s="4">
        <v>30000</v>
      </c>
      <c r="F18213" s="3" t="s">
        <v>0</v>
      </c>
      <c r="G18213" s="4">
        <v>2</v>
      </c>
      <c r="H18213" s="3" t="s">
        <v>108</v>
      </c>
    </row>
    <row r="18214" spans="1:8" x14ac:dyDescent="0.25">
      <c r="A18214" s="3" t="s">
        <v>31197</v>
      </c>
      <c r="B18214" s="3" t="s">
        <v>27833</v>
      </c>
      <c r="C18214" s="3" t="s">
        <v>344</v>
      </c>
      <c r="D18214" s="3" t="s">
        <v>34418</v>
      </c>
      <c r="E18214" s="4">
        <v>23940</v>
      </c>
      <c r="F18214" s="3" t="s">
        <v>0</v>
      </c>
      <c r="G18214" s="4">
        <v>12</v>
      </c>
      <c r="H18214" s="3" t="s">
        <v>108</v>
      </c>
    </row>
    <row r="18215" spans="1:8" x14ac:dyDescent="0.25">
      <c r="A18215" s="3" t="s">
        <v>31197</v>
      </c>
      <c r="B18215" s="3" t="s">
        <v>27834</v>
      </c>
      <c r="C18215" s="3" t="s">
        <v>344</v>
      </c>
      <c r="D18215" s="3" t="s">
        <v>34418</v>
      </c>
      <c r="E18215" s="4">
        <v>2880</v>
      </c>
      <c r="F18215" s="3" t="s">
        <v>0</v>
      </c>
      <c r="G18215" s="4">
        <v>9</v>
      </c>
      <c r="H18215" s="3" t="s">
        <v>108</v>
      </c>
    </row>
    <row r="18216" spans="1:8" x14ac:dyDescent="0.25">
      <c r="A18216" s="3" t="s">
        <v>31197</v>
      </c>
      <c r="B18216" s="3" t="s">
        <v>27835</v>
      </c>
      <c r="C18216" s="3" t="s">
        <v>344</v>
      </c>
      <c r="D18216" s="3" t="s">
        <v>34418</v>
      </c>
      <c r="E18216" s="4">
        <v>832</v>
      </c>
      <c r="F18216" s="3" t="s">
        <v>0</v>
      </c>
      <c r="G18216" s="4">
        <v>4</v>
      </c>
      <c r="H18216" s="3" t="s">
        <v>108</v>
      </c>
    </row>
    <row r="18217" spans="1:8" x14ac:dyDescent="0.25">
      <c r="A18217" s="3" t="s">
        <v>31197</v>
      </c>
      <c r="B18217" s="3" t="s">
        <v>27836</v>
      </c>
      <c r="C18217" s="3" t="s">
        <v>344</v>
      </c>
      <c r="D18217" s="3" t="s">
        <v>34418</v>
      </c>
      <c r="E18217" s="4">
        <v>10950</v>
      </c>
      <c r="F18217" s="3" t="s">
        <v>0</v>
      </c>
      <c r="G18217" s="4">
        <v>10</v>
      </c>
      <c r="H18217" s="3" t="s">
        <v>108</v>
      </c>
    </row>
    <row r="18218" spans="1:8" x14ac:dyDescent="0.25">
      <c r="A18218" s="3" t="s">
        <v>31197</v>
      </c>
      <c r="B18218" s="3" t="s">
        <v>27837</v>
      </c>
      <c r="C18218" s="3" t="s">
        <v>344</v>
      </c>
      <c r="D18218" s="3" t="s">
        <v>34418</v>
      </c>
      <c r="E18218" s="4">
        <v>11050</v>
      </c>
      <c r="F18218" s="3" t="s">
        <v>0</v>
      </c>
      <c r="G18218" s="4">
        <v>10</v>
      </c>
      <c r="H18218" s="3" t="s">
        <v>108</v>
      </c>
    </row>
    <row r="18219" spans="1:8" x14ac:dyDescent="0.25">
      <c r="A18219" s="3" t="s">
        <v>31197</v>
      </c>
      <c r="B18219" s="3" t="s">
        <v>27866</v>
      </c>
      <c r="C18219" s="3" t="s">
        <v>344</v>
      </c>
      <c r="D18219" s="3" t="s">
        <v>34418</v>
      </c>
      <c r="E18219" s="4">
        <v>2970</v>
      </c>
      <c r="F18219" s="3" t="s">
        <v>0</v>
      </c>
      <c r="G18219" s="4">
        <v>3</v>
      </c>
      <c r="H18219" s="3" t="s">
        <v>108</v>
      </c>
    </row>
    <row r="18220" spans="1:8" x14ac:dyDescent="0.25">
      <c r="A18220" s="3" t="s">
        <v>31197</v>
      </c>
      <c r="B18220" s="3" t="s">
        <v>27939</v>
      </c>
      <c r="C18220" s="3" t="s">
        <v>344</v>
      </c>
      <c r="D18220" s="3" t="s">
        <v>34418</v>
      </c>
      <c r="E18220" s="4">
        <v>8775</v>
      </c>
      <c r="F18220" s="3" t="s">
        <v>0</v>
      </c>
      <c r="G18220" s="4">
        <v>15</v>
      </c>
      <c r="H18220" s="3" t="s">
        <v>108</v>
      </c>
    </row>
    <row r="18221" spans="1:8" x14ac:dyDescent="0.25">
      <c r="A18221" s="3" t="s">
        <v>31197</v>
      </c>
      <c r="B18221" s="3" t="s">
        <v>27940</v>
      </c>
      <c r="C18221" s="3" t="s">
        <v>344</v>
      </c>
      <c r="D18221" s="3" t="s">
        <v>34418</v>
      </c>
      <c r="E18221" s="4">
        <v>8475</v>
      </c>
      <c r="F18221" s="3" t="s">
        <v>0</v>
      </c>
      <c r="G18221" s="4">
        <v>15</v>
      </c>
      <c r="H18221" s="3" t="s">
        <v>108</v>
      </c>
    </row>
    <row r="18222" spans="1:8" x14ac:dyDescent="0.25">
      <c r="A18222" s="3" t="s">
        <v>31197</v>
      </c>
      <c r="B18222" s="3" t="s">
        <v>27941</v>
      </c>
      <c r="C18222" s="3" t="s">
        <v>344</v>
      </c>
      <c r="D18222" s="3" t="s">
        <v>34418</v>
      </c>
      <c r="E18222" s="4">
        <v>6600</v>
      </c>
      <c r="F18222" s="3" t="s">
        <v>0</v>
      </c>
      <c r="G18222" s="4">
        <v>6</v>
      </c>
      <c r="H18222" s="3" t="s">
        <v>108</v>
      </c>
    </row>
    <row r="18223" spans="1:8" x14ac:dyDescent="0.25">
      <c r="A18223" s="3" t="s">
        <v>31197</v>
      </c>
      <c r="B18223" s="3" t="s">
        <v>27942</v>
      </c>
      <c r="C18223" s="3" t="s">
        <v>344</v>
      </c>
      <c r="D18223" s="3" t="s">
        <v>34418</v>
      </c>
      <c r="E18223" s="4">
        <v>949</v>
      </c>
      <c r="F18223" s="3" t="s">
        <v>0</v>
      </c>
      <c r="G18223" s="4">
        <v>1</v>
      </c>
      <c r="H18223" s="3" t="s">
        <v>108</v>
      </c>
    </row>
    <row r="18224" spans="1:8" x14ac:dyDescent="0.25">
      <c r="A18224" s="3" t="s">
        <v>31197</v>
      </c>
      <c r="B18224" s="3" t="s">
        <v>27943</v>
      </c>
      <c r="C18224" s="3" t="s">
        <v>344</v>
      </c>
      <c r="D18224" s="3" t="s">
        <v>34418</v>
      </c>
      <c r="E18224" s="4">
        <v>549</v>
      </c>
      <c r="F18224" s="3" t="s">
        <v>0</v>
      </c>
      <c r="G18224" s="4">
        <v>1</v>
      </c>
      <c r="H18224" s="3" t="s">
        <v>108</v>
      </c>
    </row>
    <row r="18225" spans="1:8" x14ac:dyDescent="0.25">
      <c r="A18225" s="3" t="s">
        <v>31197</v>
      </c>
      <c r="B18225" s="3" t="s">
        <v>27944</v>
      </c>
      <c r="C18225" s="3" t="s">
        <v>344</v>
      </c>
      <c r="D18225" s="3" t="s">
        <v>34418</v>
      </c>
      <c r="E18225" s="4">
        <v>69</v>
      </c>
      <c r="F18225" s="3" t="s">
        <v>0</v>
      </c>
      <c r="G18225" s="4">
        <v>1</v>
      </c>
      <c r="H18225" s="3" t="s">
        <v>108</v>
      </c>
    </row>
    <row r="18226" spans="1:8" x14ac:dyDescent="0.25">
      <c r="A18226" s="3" t="s">
        <v>31197</v>
      </c>
      <c r="B18226" s="3" t="s">
        <v>27945</v>
      </c>
      <c r="C18226" s="3" t="s">
        <v>344</v>
      </c>
      <c r="D18226" s="3" t="s">
        <v>34418</v>
      </c>
      <c r="E18226" s="4">
        <v>1308</v>
      </c>
      <c r="F18226" s="3" t="s">
        <v>0</v>
      </c>
      <c r="G18226" s="4">
        <v>12</v>
      </c>
      <c r="H18226" s="3" t="s">
        <v>108</v>
      </c>
    </row>
    <row r="18227" spans="1:8" x14ac:dyDescent="0.25">
      <c r="A18227" s="3" t="s">
        <v>31197</v>
      </c>
      <c r="B18227" s="3" t="s">
        <v>27946</v>
      </c>
      <c r="C18227" s="3" t="s">
        <v>344</v>
      </c>
      <c r="D18227" s="3" t="s">
        <v>34418</v>
      </c>
      <c r="E18227" s="4">
        <v>3510</v>
      </c>
      <c r="F18227" s="3" t="s">
        <v>0</v>
      </c>
      <c r="G18227" s="4">
        <v>6</v>
      </c>
      <c r="H18227" s="3" t="s">
        <v>108</v>
      </c>
    </row>
    <row r="18228" spans="1:8" x14ac:dyDescent="0.25">
      <c r="A18228" s="3" t="s">
        <v>31197</v>
      </c>
      <c r="B18228" s="3" t="s">
        <v>27947</v>
      </c>
      <c r="C18228" s="3" t="s">
        <v>344</v>
      </c>
      <c r="D18228" s="3" t="s">
        <v>34418</v>
      </c>
      <c r="E18228" s="4">
        <v>3580</v>
      </c>
      <c r="F18228" s="3" t="s">
        <v>0</v>
      </c>
      <c r="G18228" s="4">
        <v>4</v>
      </c>
      <c r="H18228" s="3" t="s">
        <v>108</v>
      </c>
    </row>
    <row r="18229" spans="1:8" x14ac:dyDescent="0.25">
      <c r="A18229" s="3" t="s">
        <v>31197</v>
      </c>
      <c r="B18229" s="3" t="s">
        <v>27948</v>
      </c>
      <c r="C18229" s="3" t="s">
        <v>344</v>
      </c>
      <c r="D18229" s="3" t="s">
        <v>34418</v>
      </c>
      <c r="E18229" s="4">
        <v>2716</v>
      </c>
      <c r="F18229" s="3" t="s">
        <v>0</v>
      </c>
      <c r="G18229" s="4">
        <v>4</v>
      </c>
      <c r="H18229" s="3" t="s">
        <v>108</v>
      </c>
    </row>
    <row r="18230" spans="1:8" x14ac:dyDescent="0.25">
      <c r="A18230" s="3" t="s">
        <v>31197</v>
      </c>
      <c r="B18230" s="3" t="s">
        <v>27983</v>
      </c>
      <c r="C18230" s="3" t="s">
        <v>344</v>
      </c>
      <c r="D18230" s="3" t="s">
        <v>34418</v>
      </c>
      <c r="E18230" s="4">
        <v>3940</v>
      </c>
      <c r="F18230" s="3" t="s">
        <v>0</v>
      </c>
      <c r="G18230" s="4">
        <v>1</v>
      </c>
      <c r="H18230" s="3" t="s">
        <v>108</v>
      </c>
    </row>
    <row r="18231" spans="1:8" x14ac:dyDescent="0.25">
      <c r="A18231" s="3" t="s">
        <v>31197</v>
      </c>
      <c r="B18231" s="3" t="s">
        <v>27984</v>
      </c>
      <c r="C18231" s="3" t="s">
        <v>344</v>
      </c>
      <c r="D18231" s="3" t="s">
        <v>34418</v>
      </c>
      <c r="E18231" s="4">
        <v>1975</v>
      </c>
      <c r="F18231" s="3" t="s">
        <v>0</v>
      </c>
      <c r="G18231" s="4">
        <v>1</v>
      </c>
      <c r="H18231" s="3" t="s">
        <v>108</v>
      </c>
    </row>
    <row r="18232" spans="1:8" x14ac:dyDescent="0.25">
      <c r="A18232" s="3" t="s">
        <v>31197</v>
      </c>
      <c r="B18232" s="3" t="s">
        <v>27985</v>
      </c>
      <c r="C18232" s="3" t="s">
        <v>344</v>
      </c>
      <c r="D18232" s="3" t="s">
        <v>34418</v>
      </c>
      <c r="E18232" s="4">
        <v>5985</v>
      </c>
      <c r="F18232" s="3" t="s">
        <v>0</v>
      </c>
      <c r="G18232" s="4">
        <v>1</v>
      </c>
      <c r="H18232" s="3" t="s">
        <v>108</v>
      </c>
    </row>
    <row r="18233" spans="1:8" x14ac:dyDescent="0.25">
      <c r="A18233" s="3" t="s">
        <v>31197</v>
      </c>
      <c r="B18233" s="3" t="s">
        <v>27986</v>
      </c>
      <c r="C18233" s="3" t="s">
        <v>344</v>
      </c>
      <c r="D18233" s="3" t="s">
        <v>34418</v>
      </c>
      <c r="E18233" s="4">
        <v>3180</v>
      </c>
      <c r="F18233" s="3" t="s">
        <v>0</v>
      </c>
      <c r="G18233" s="4">
        <v>1</v>
      </c>
      <c r="H18233" s="3" t="s">
        <v>108</v>
      </c>
    </row>
    <row r="18234" spans="1:8" x14ac:dyDescent="0.25">
      <c r="A18234" s="3" t="s">
        <v>31197</v>
      </c>
      <c r="B18234" s="3" t="s">
        <v>27987</v>
      </c>
      <c r="C18234" s="3" t="s">
        <v>344</v>
      </c>
      <c r="D18234" s="3" t="s">
        <v>34418</v>
      </c>
      <c r="E18234" s="4">
        <v>5490</v>
      </c>
      <c r="F18234" s="3" t="s">
        <v>0</v>
      </c>
      <c r="G18234" s="4">
        <v>1</v>
      </c>
      <c r="H18234" s="3" t="s">
        <v>108</v>
      </c>
    </row>
    <row r="18235" spans="1:8" x14ac:dyDescent="0.25">
      <c r="A18235" s="3" t="s">
        <v>31197</v>
      </c>
      <c r="B18235" s="3" t="s">
        <v>27988</v>
      </c>
      <c r="C18235" s="3" t="s">
        <v>344</v>
      </c>
      <c r="D18235" s="3" t="s">
        <v>34418</v>
      </c>
      <c r="E18235" s="4">
        <v>1620</v>
      </c>
      <c r="F18235" s="3" t="s">
        <v>0</v>
      </c>
      <c r="G18235" s="4">
        <v>1</v>
      </c>
      <c r="H18235" s="3" t="s">
        <v>108</v>
      </c>
    </row>
    <row r="18236" spans="1:8" x14ac:dyDescent="0.25">
      <c r="A18236" s="3" t="s">
        <v>31197</v>
      </c>
      <c r="B18236" s="3" t="s">
        <v>27989</v>
      </c>
      <c r="C18236" s="3" t="s">
        <v>344</v>
      </c>
      <c r="D18236" s="3" t="s">
        <v>34418</v>
      </c>
      <c r="E18236" s="4">
        <v>9780</v>
      </c>
      <c r="F18236" s="3" t="s">
        <v>0</v>
      </c>
      <c r="G18236" s="4">
        <v>1</v>
      </c>
      <c r="H18236" s="3" t="s">
        <v>108</v>
      </c>
    </row>
    <row r="18237" spans="1:8" x14ac:dyDescent="0.25">
      <c r="A18237" s="3" t="s">
        <v>31197</v>
      </c>
      <c r="B18237" s="3" t="s">
        <v>27990</v>
      </c>
      <c r="C18237" s="3" t="s">
        <v>344</v>
      </c>
      <c r="D18237" s="3" t="s">
        <v>34418</v>
      </c>
      <c r="E18237" s="4">
        <v>1790</v>
      </c>
      <c r="F18237" s="3" t="s">
        <v>0</v>
      </c>
      <c r="G18237" s="4">
        <v>1</v>
      </c>
      <c r="H18237" s="3" t="s">
        <v>108</v>
      </c>
    </row>
    <row r="18238" spans="1:8" x14ac:dyDescent="0.25">
      <c r="A18238" s="3" t="s">
        <v>31197</v>
      </c>
      <c r="B18238" s="3" t="s">
        <v>27991</v>
      </c>
      <c r="C18238" s="3" t="s">
        <v>344</v>
      </c>
      <c r="D18238" s="3" t="s">
        <v>34418</v>
      </c>
      <c r="E18238" s="4">
        <v>27280</v>
      </c>
      <c r="F18238" s="3" t="s">
        <v>0</v>
      </c>
      <c r="G18238" s="4">
        <v>4</v>
      </c>
      <c r="H18238" s="3" t="s">
        <v>108</v>
      </c>
    </row>
    <row r="18239" spans="1:8" x14ac:dyDescent="0.25">
      <c r="A18239" s="3" t="s">
        <v>31197</v>
      </c>
      <c r="B18239" s="3" t="s">
        <v>28008</v>
      </c>
      <c r="C18239" s="3" t="s">
        <v>344</v>
      </c>
      <c r="D18239" s="3" t="s">
        <v>34418</v>
      </c>
      <c r="E18239" s="4">
        <v>5440</v>
      </c>
      <c r="F18239" s="3" t="s">
        <v>0</v>
      </c>
      <c r="G18239" s="4">
        <v>8</v>
      </c>
      <c r="H18239" s="3" t="s">
        <v>108</v>
      </c>
    </row>
    <row r="18240" spans="1:8" x14ac:dyDescent="0.25">
      <c r="A18240" s="3" t="s">
        <v>31197</v>
      </c>
      <c r="B18240" s="3" t="s">
        <v>28009</v>
      </c>
      <c r="C18240" s="3" t="s">
        <v>344</v>
      </c>
      <c r="D18240" s="3" t="s">
        <v>34418</v>
      </c>
      <c r="E18240" s="4">
        <v>3150</v>
      </c>
      <c r="F18240" s="3" t="s">
        <v>0</v>
      </c>
      <c r="G18240" s="4">
        <v>18</v>
      </c>
      <c r="H18240" s="3" t="s">
        <v>108</v>
      </c>
    </row>
    <row r="18241" spans="1:8" x14ac:dyDescent="0.25">
      <c r="A18241" s="3" t="s">
        <v>31197</v>
      </c>
      <c r="B18241" s="3" t="s">
        <v>28010</v>
      </c>
      <c r="C18241" s="3" t="s">
        <v>344</v>
      </c>
      <c r="D18241" s="3" t="s">
        <v>34418</v>
      </c>
      <c r="E18241" s="4">
        <v>1422</v>
      </c>
      <c r="F18241" s="3" t="s">
        <v>0</v>
      </c>
      <c r="G18241" s="4">
        <v>18</v>
      </c>
      <c r="H18241" s="3" t="s">
        <v>108</v>
      </c>
    </row>
    <row r="18242" spans="1:8" x14ac:dyDescent="0.25">
      <c r="A18242" s="3" t="s">
        <v>31197</v>
      </c>
      <c r="B18242" s="3" t="s">
        <v>28011</v>
      </c>
      <c r="C18242" s="3" t="s">
        <v>344</v>
      </c>
      <c r="D18242" s="3" t="s">
        <v>34418</v>
      </c>
      <c r="E18242" s="4">
        <v>1580</v>
      </c>
      <c r="F18242" s="3" t="s">
        <v>0</v>
      </c>
      <c r="G18242" s="4">
        <v>20</v>
      </c>
      <c r="H18242" s="3" t="s">
        <v>108</v>
      </c>
    </row>
    <row r="18243" spans="1:8" x14ac:dyDescent="0.25">
      <c r="A18243" s="3" t="s">
        <v>31197</v>
      </c>
      <c r="B18243" s="3" t="s">
        <v>28045</v>
      </c>
      <c r="C18243" s="3" t="s">
        <v>344</v>
      </c>
      <c r="D18243" s="3" t="s">
        <v>34418</v>
      </c>
      <c r="E18243" s="4">
        <v>14900</v>
      </c>
      <c r="F18243" s="3" t="s">
        <v>0</v>
      </c>
      <c r="G18243" s="4">
        <v>10</v>
      </c>
      <c r="H18243" s="3" t="s">
        <v>108</v>
      </c>
    </row>
    <row r="18244" spans="1:8" x14ac:dyDescent="0.25">
      <c r="A18244" s="3" t="s">
        <v>31197</v>
      </c>
      <c r="B18244" s="3" t="s">
        <v>28068</v>
      </c>
      <c r="C18244" s="3" t="s">
        <v>344</v>
      </c>
      <c r="D18244" s="3" t="s">
        <v>34418</v>
      </c>
      <c r="E18244" s="4">
        <v>975</v>
      </c>
      <c r="F18244" s="3" t="s">
        <v>0</v>
      </c>
      <c r="G18244" s="4">
        <v>3</v>
      </c>
      <c r="H18244" s="3" t="s">
        <v>108</v>
      </c>
    </row>
    <row r="18245" spans="1:8" x14ac:dyDescent="0.25">
      <c r="A18245" s="3" t="s">
        <v>31197</v>
      </c>
      <c r="B18245" s="3" t="s">
        <v>28083</v>
      </c>
      <c r="C18245" s="3" t="s">
        <v>344</v>
      </c>
      <c r="D18245" s="3" t="s">
        <v>34418</v>
      </c>
      <c r="E18245" s="4">
        <v>8800</v>
      </c>
      <c r="F18245" s="3" t="s">
        <v>0</v>
      </c>
      <c r="G18245" s="4">
        <v>80</v>
      </c>
      <c r="H18245" s="3" t="s">
        <v>108</v>
      </c>
    </row>
    <row r="18246" spans="1:8" x14ac:dyDescent="0.25">
      <c r="A18246" s="3" t="s">
        <v>31197</v>
      </c>
      <c r="B18246" s="3" t="s">
        <v>28084</v>
      </c>
      <c r="C18246" s="3" t="s">
        <v>344</v>
      </c>
      <c r="D18246" s="3" t="s">
        <v>34418</v>
      </c>
      <c r="E18246" s="4">
        <v>9690</v>
      </c>
      <c r="F18246" s="3" t="s">
        <v>0</v>
      </c>
      <c r="G18246" s="4">
        <v>85</v>
      </c>
      <c r="H18246" s="3" t="s">
        <v>108</v>
      </c>
    </row>
    <row r="18247" spans="1:8" x14ac:dyDescent="0.25">
      <c r="A18247" s="3" t="s">
        <v>31197</v>
      </c>
      <c r="B18247" s="3" t="s">
        <v>28085</v>
      </c>
      <c r="C18247" s="3" t="s">
        <v>344</v>
      </c>
      <c r="D18247" s="3" t="s">
        <v>34418</v>
      </c>
      <c r="E18247" s="4">
        <v>9450</v>
      </c>
      <c r="F18247" s="3" t="s">
        <v>0</v>
      </c>
      <c r="G18247" s="4">
        <v>90</v>
      </c>
      <c r="H18247" s="3" t="s">
        <v>108</v>
      </c>
    </row>
    <row r="18248" spans="1:8" x14ac:dyDescent="0.25">
      <c r="A18248" s="3" t="s">
        <v>31197</v>
      </c>
      <c r="B18248" s="3" t="s">
        <v>28088</v>
      </c>
      <c r="C18248" s="3" t="s">
        <v>344</v>
      </c>
      <c r="D18248" s="3" t="s">
        <v>34418</v>
      </c>
      <c r="E18248" s="4">
        <v>3150</v>
      </c>
      <c r="F18248" s="3" t="s">
        <v>0</v>
      </c>
      <c r="G18248" s="4">
        <v>3</v>
      </c>
      <c r="H18248" s="3" t="s">
        <v>108</v>
      </c>
    </row>
    <row r="18249" spans="1:8" x14ac:dyDescent="0.25">
      <c r="A18249" s="3" t="s">
        <v>31197</v>
      </c>
      <c r="B18249" s="3" t="s">
        <v>28089</v>
      </c>
      <c r="C18249" s="3" t="s">
        <v>344</v>
      </c>
      <c r="D18249" s="3" t="s">
        <v>34418</v>
      </c>
      <c r="E18249" s="4">
        <v>4080</v>
      </c>
      <c r="F18249" s="3" t="s">
        <v>0</v>
      </c>
      <c r="G18249" s="4">
        <v>3</v>
      </c>
      <c r="H18249" s="3" t="s">
        <v>108</v>
      </c>
    </row>
    <row r="18250" spans="1:8" x14ac:dyDescent="0.25">
      <c r="A18250" s="3" t="s">
        <v>31197</v>
      </c>
      <c r="B18250" s="3" t="s">
        <v>28094</v>
      </c>
      <c r="C18250" s="3" t="s">
        <v>344</v>
      </c>
      <c r="D18250" s="3" t="s">
        <v>34418</v>
      </c>
      <c r="E18250" s="4">
        <v>59950</v>
      </c>
      <c r="F18250" s="3" t="s">
        <v>0</v>
      </c>
      <c r="G18250" s="4">
        <v>5</v>
      </c>
      <c r="H18250" s="3" t="s">
        <v>108</v>
      </c>
    </row>
    <row r="18251" spans="1:8" x14ac:dyDescent="0.25">
      <c r="A18251" s="3" t="s">
        <v>31197</v>
      </c>
      <c r="B18251" s="3" t="s">
        <v>28095</v>
      </c>
      <c r="C18251" s="3" t="s">
        <v>344</v>
      </c>
      <c r="D18251" s="3" t="s">
        <v>34418</v>
      </c>
      <c r="E18251" s="4">
        <v>35970</v>
      </c>
      <c r="F18251" s="3" t="s">
        <v>0</v>
      </c>
      <c r="G18251" s="4">
        <v>3</v>
      </c>
      <c r="H18251" s="3" t="s">
        <v>108</v>
      </c>
    </row>
    <row r="18252" spans="1:8" x14ac:dyDescent="0.25">
      <c r="A18252" s="3" t="s">
        <v>31197</v>
      </c>
      <c r="B18252" s="3" t="s">
        <v>28096</v>
      </c>
      <c r="C18252" s="3" t="s">
        <v>344</v>
      </c>
      <c r="D18252" s="3" t="s">
        <v>34418</v>
      </c>
      <c r="E18252" s="4">
        <v>25200</v>
      </c>
      <c r="F18252" s="3" t="s">
        <v>0</v>
      </c>
      <c r="G18252" s="4">
        <v>2</v>
      </c>
      <c r="H18252" s="3" t="s">
        <v>108</v>
      </c>
    </row>
    <row r="18253" spans="1:8" x14ac:dyDescent="0.25">
      <c r="A18253" s="3" t="s">
        <v>31197</v>
      </c>
      <c r="B18253" s="3" t="s">
        <v>28114</v>
      </c>
      <c r="C18253" s="3" t="s">
        <v>344</v>
      </c>
      <c r="D18253" s="3" t="s">
        <v>34418</v>
      </c>
      <c r="E18253" s="4">
        <v>1880</v>
      </c>
      <c r="F18253" s="3" t="s">
        <v>0</v>
      </c>
      <c r="G18253" s="4">
        <v>1</v>
      </c>
      <c r="H18253" s="3" t="s">
        <v>108</v>
      </c>
    </row>
    <row r="18254" spans="1:8" x14ac:dyDescent="0.25">
      <c r="A18254" s="3" t="s">
        <v>31197</v>
      </c>
      <c r="B18254" s="3" t="s">
        <v>28122</v>
      </c>
      <c r="C18254" s="3" t="s">
        <v>344</v>
      </c>
      <c r="D18254" s="3" t="s">
        <v>34418</v>
      </c>
      <c r="E18254" s="4">
        <v>705600</v>
      </c>
      <c r="F18254" s="3" t="s">
        <v>0</v>
      </c>
      <c r="G18254" s="4">
        <v>3</v>
      </c>
      <c r="H18254" s="3" t="s">
        <v>108</v>
      </c>
    </row>
    <row r="18255" spans="1:8" x14ac:dyDescent="0.25">
      <c r="A18255" s="3" t="s">
        <v>31197</v>
      </c>
      <c r="B18255" s="3" t="s">
        <v>28123</v>
      </c>
      <c r="C18255" s="3" t="s">
        <v>344</v>
      </c>
      <c r="D18255" s="3" t="s">
        <v>34418</v>
      </c>
      <c r="E18255" s="4">
        <v>380000</v>
      </c>
      <c r="F18255" s="3" t="s">
        <v>0</v>
      </c>
      <c r="G18255" s="4">
        <v>2</v>
      </c>
      <c r="H18255" s="3" t="s">
        <v>108</v>
      </c>
    </row>
    <row r="18256" spans="1:8" x14ac:dyDescent="0.25">
      <c r="A18256" s="3" t="s">
        <v>31197</v>
      </c>
      <c r="B18256" s="3" t="s">
        <v>28172</v>
      </c>
      <c r="C18256" s="3" t="s">
        <v>344</v>
      </c>
      <c r="D18256" s="3" t="s">
        <v>34418</v>
      </c>
      <c r="E18256" s="4">
        <v>49850</v>
      </c>
      <c r="F18256" s="3" t="s">
        <v>0</v>
      </c>
      <c r="G18256" s="4">
        <v>10</v>
      </c>
      <c r="H18256" s="3" t="s">
        <v>108</v>
      </c>
    </row>
    <row r="18257" spans="1:8" x14ac:dyDescent="0.25">
      <c r="A18257" s="3" t="s">
        <v>31197</v>
      </c>
      <c r="B18257" s="3" t="s">
        <v>28192</v>
      </c>
      <c r="C18257" s="3" t="s">
        <v>344</v>
      </c>
      <c r="D18257" s="3" t="s">
        <v>34418</v>
      </c>
      <c r="E18257" s="4">
        <v>17700</v>
      </c>
      <c r="F18257" s="3" t="s">
        <v>0</v>
      </c>
      <c r="G18257" s="4">
        <v>3</v>
      </c>
      <c r="H18257" s="3" t="s">
        <v>108</v>
      </c>
    </row>
    <row r="18258" spans="1:8" x14ac:dyDescent="0.25">
      <c r="A18258" s="3" t="s">
        <v>31197</v>
      </c>
      <c r="B18258" s="3" t="s">
        <v>28193</v>
      </c>
      <c r="C18258" s="3" t="s">
        <v>344</v>
      </c>
      <c r="D18258" s="3" t="s">
        <v>34418</v>
      </c>
      <c r="E18258" s="4">
        <v>32000</v>
      </c>
      <c r="F18258" s="3" t="s">
        <v>0</v>
      </c>
      <c r="G18258" s="4">
        <v>4</v>
      </c>
      <c r="H18258" s="3" t="s">
        <v>108</v>
      </c>
    </row>
    <row r="18259" spans="1:8" x14ac:dyDescent="0.25">
      <c r="A18259" s="3" t="s">
        <v>31197</v>
      </c>
      <c r="B18259" s="3" t="s">
        <v>28203</v>
      </c>
      <c r="C18259" s="3" t="s">
        <v>344</v>
      </c>
      <c r="D18259" s="3" t="s">
        <v>34418</v>
      </c>
      <c r="E18259" s="4">
        <v>16380</v>
      </c>
      <c r="F18259" s="3" t="s">
        <v>0</v>
      </c>
      <c r="G18259" s="4">
        <v>5</v>
      </c>
      <c r="H18259" s="3" t="s">
        <v>108</v>
      </c>
    </row>
    <row r="18260" spans="1:8" x14ac:dyDescent="0.25">
      <c r="A18260" s="3" t="s">
        <v>31197</v>
      </c>
      <c r="B18260" s="3" t="s">
        <v>28204</v>
      </c>
      <c r="C18260" s="3" t="s">
        <v>344</v>
      </c>
      <c r="D18260" s="3" t="s">
        <v>34418</v>
      </c>
      <c r="E18260" s="4">
        <v>63350</v>
      </c>
      <c r="F18260" s="3" t="s">
        <v>0</v>
      </c>
      <c r="G18260" s="4">
        <v>5</v>
      </c>
      <c r="H18260" s="3" t="s">
        <v>108</v>
      </c>
    </row>
    <row r="18261" spans="1:8" x14ac:dyDescent="0.25">
      <c r="A18261" s="3" t="s">
        <v>31197</v>
      </c>
      <c r="B18261" s="3" t="s">
        <v>28227</v>
      </c>
      <c r="C18261" s="3" t="s">
        <v>344</v>
      </c>
      <c r="D18261" s="3" t="s">
        <v>34418</v>
      </c>
      <c r="E18261" s="4">
        <v>1800</v>
      </c>
      <c r="F18261" s="3" t="s">
        <v>0</v>
      </c>
      <c r="G18261" s="4">
        <v>10</v>
      </c>
      <c r="H18261" s="3" t="s">
        <v>108</v>
      </c>
    </row>
    <row r="18262" spans="1:8" x14ac:dyDescent="0.25">
      <c r="A18262" s="3" t="s">
        <v>31197</v>
      </c>
      <c r="B18262" s="3" t="s">
        <v>28228</v>
      </c>
      <c r="C18262" s="3" t="s">
        <v>344</v>
      </c>
      <c r="D18262" s="3" t="s">
        <v>34418</v>
      </c>
      <c r="E18262" s="4">
        <v>17760</v>
      </c>
      <c r="F18262" s="3" t="s">
        <v>0</v>
      </c>
      <c r="G18262" s="4">
        <v>8</v>
      </c>
      <c r="H18262" s="3" t="s">
        <v>108</v>
      </c>
    </row>
    <row r="18263" spans="1:8" x14ac:dyDescent="0.25">
      <c r="A18263" s="3" t="s">
        <v>31197</v>
      </c>
      <c r="B18263" s="3" t="s">
        <v>28229</v>
      </c>
      <c r="C18263" s="3" t="s">
        <v>344</v>
      </c>
      <c r="D18263" s="3" t="s">
        <v>34418</v>
      </c>
      <c r="E18263" s="4">
        <v>440000</v>
      </c>
      <c r="F18263" s="3" t="s">
        <v>0</v>
      </c>
      <c r="G18263" s="4">
        <v>2</v>
      </c>
      <c r="H18263" s="3" t="s">
        <v>108</v>
      </c>
    </row>
    <row r="18264" spans="1:8" x14ac:dyDescent="0.25">
      <c r="A18264" s="3" t="s">
        <v>31197</v>
      </c>
      <c r="B18264" s="3" t="s">
        <v>28230</v>
      </c>
      <c r="C18264" s="3" t="s">
        <v>344</v>
      </c>
      <c r="D18264" s="3" t="s">
        <v>34418</v>
      </c>
      <c r="E18264" s="4">
        <v>13230</v>
      </c>
      <c r="F18264" s="3" t="s">
        <v>0</v>
      </c>
      <c r="G18264" s="4">
        <v>14</v>
      </c>
      <c r="H18264" s="3" t="s">
        <v>108</v>
      </c>
    </row>
    <row r="18265" spans="1:8" x14ac:dyDescent="0.25">
      <c r="A18265" s="3" t="s">
        <v>31197</v>
      </c>
      <c r="B18265" s="3" t="s">
        <v>28231</v>
      </c>
      <c r="C18265" s="3" t="s">
        <v>344</v>
      </c>
      <c r="D18265" s="3" t="s">
        <v>34418</v>
      </c>
      <c r="E18265" s="4">
        <v>23780</v>
      </c>
      <c r="F18265" s="3" t="s">
        <v>0</v>
      </c>
      <c r="G18265" s="4">
        <v>2</v>
      </c>
      <c r="H18265" s="3" t="s">
        <v>108</v>
      </c>
    </row>
    <row r="18266" spans="1:8" x14ac:dyDescent="0.25">
      <c r="A18266" s="3" t="s">
        <v>31197</v>
      </c>
      <c r="B18266" s="3" t="s">
        <v>28232</v>
      </c>
      <c r="C18266" s="3" t="s">
        <v>344</v>
      </c>
      <c r="D18266" s="3" t="s">
        <v>34418</v>
      </c>
      <c r="E18266" s="4">
        <v>4495.76</v>
      </c>
      <c r="F18266" s="3" t="s">
        <v>0</v>
      </c>
      <c r="G18266" s="4">
        <v>2</v>
      </c>
      <c r="H18266" s="3" t="s">
        <v>108</v>
      </c>
    </row>
    <row r="18267" spans="1:8" x14ac:dyDescent="0.25">
      <c r="A18267" s="3" t="s">
        <v>31197</v>
      </c>
      <c r="B18267" s="3" t="s">
        <v>28242</v>
      </c>
      <c r="C18267" s="3" t="s">
        <v>344</v>
      </c>
      <c r="D18267" s="3" t="s">
        <v>34418</v>
      </c>
      <c r="E18267" s="4">
        <v>1740</v>
      </c>
      <c r="F18267" s="3" t="s">
        <v>0</v>
      </c>
      <c r="G18267" s="4">
        <v>6</v>
      </c>
      <c r="H18267" s="3" t="s">
        <v>108</v>
      </c>
    </row>
    <row r="18268" spans="1:8" x14ac:dyDescent="0.25">
      <c r="A18268" s="3" t="s">
        <v>31197</v>
      </c>
      <c r="B18268" s="3" t="s">
        <v>28243</v>
      </c>
      <c r="C18268" s="3" t="s">
        <v>344</v>
      </c>
      <c r="D18268" s="3" t="s">
        <v>34418</v>
      </c>
      <c r="E18268" s="4">
        <v>1320</v>
      </c>
      <c r="F18268" s="3" t="s">
        <v>0</v>
      </c>
      <c r="G18268" s="4">
        <v>6</v>
      </c>
      <c r="H18268" s="3" t="s">
        <v>108</v>
      </c>
    </row>
    <row r="18269" spans="1:8" x14ac:dyDescent="0.25">
      <c r="A18269" s="3" t="s">
        <v>31197</v>
      </c>
      <c r="B18269" s="3" t="s">
        <v>28244</v>
      </c>
      <c r="C18269" s="3" t="s">
        <v>344</v>
      </c>
      <c r="D18269" s="3" t="s">
        <v>34418</v>
      </c>
      <c r="E18269" s="4">
        <v>1740</v>
      </c>
      <c r="F18269" s="3" t="s">
        <v>0</v>
      </c>
      <c r="G18269" s="4">
        <v>6</v>
      </c>
      <c r="H18269" s="3" t="s">
        <v>108</v>
      </c>
    </row>
    <row r="18270" spans="1:8" x14ac:dyDescent="0.25">
      <c r="A18270" s="3" t="s">
        <v>31197</v>
      </c>
      <c r="B18270" s="3" t="s">
        <v>28245</v>
      </c>
      <c r="C18270" s="3" t="s">
        <v>344</v>
      </c>
      <c r="D18270" s="3" t="s">
        <v>34418</v>
      </c>
      <c r="E18270" s="4">
        <v>1320</v>
      </c>
      <c r="F18270" s="3" t="s">
        <v>0</v>
      </c>
      <c r="G18270" s="4">
        <v>6</v>
      </c>
      <c r="H18270" s="3" t="s">
        <v>108</v>
      </c>
    </row>
    <row r="18271" spans="1:8" x14ac:dyDescent="0.25">
      <c r="A18271" s="3" t="s">
        <v>31197</v>
      </c>
      <c r="B18271" s="3" t="s">
        <v>28254</v>
      </c>
      <c r="C18271" s="3" t="s">
        <v>344</v>
      </c>
      <c r="D18271" s="3" t="s">
        <v>34418</v>
      </c>
      <c r="E18271" s="4">
        <v>24840</v>
      </c>
      <c r="F18271" s="3" t="s">
        <v>0</v>
      </c>
      <c r="G18271" s="4">
        <v>4</v>
      </c>
      <c r="H18271" s="3" t="s">
        <v>108</v>
      </c>
    </row>
    <row r="18272" spans="1:8" x14ac:dyDescent="0.25">
      <c r="A18272" s="3" t="s">
        <v>31197</v>
      </c>
      <c r="B18272" s="3" t="s">
        <v>28255</v>
      </c>
      <c r="C18272" s="3" t="s">
        <v>344</v>
      </c>
      <c r="D18272" s="3" t="s">
        <v>34418</v>
      </c>
      <c r="E18272" s="4">
        <v>49000</v>
      </c>
      <c r="F18272" s="3" t="s">
        <v>0</v>
      </c>
      <c r="G18272" s="4">
        <v>10</v>
      </c>
      <c r="H18272" s="3" t="s">
        <v>108</v>
      </c>
    </row>
    <row r="18273" spans="1:8" x14ac:dyDescent="0.25">
      <c r="A18273" s="3" t="s">
        <v>31197</v>
      </c>
      <c r="B18273" s="3" t="s">
        <v>28257</v>
      </c>
      <c r="C18273" s="3" t="s">
        <v>344</v>
      </c>
      <c r="D18273" s="3" t="s">
        <v>34418</v>
      </c>
      <c r="E18273" s="4">
        <v>4792320</v>
      </c>
      <c r="F18273" s="3" t="s">
        <v>0</v>
      </c>
      <c r="G18273" s="4">
        <v>26</v>
      </c>
      <c r="H18273" s="3" t="s">
        <v>108</v>
      </c>
    </row>
    <row r="18274" spans="1:8" x14ac:dyDescent="0.25">
      <c r="A18274" s="3" t="s">
        <v>31197</v>
      </c>
      <c r="B18274" s="3" t="s">
        <v>28258</v>
      </c>
      <c r="C18274" s="3" t="s">
        <v>344</v>
      </c>
      <c r="D18274" s="3" t="s">
        <v>34418</v>
      </c>
      <c r="E18274" s="4">
        <v>9900</v>
      </c>
      <c r="F18274" s="3" t="s">
        <v>0</v>
      </c>
      <c r="G18274" s="4">
        <v>2</v>
      </c>
      <c r="H18274" s="3" t="s">
        <v>108</v>
      </c>
    </row>
    <row r="18275" spans="1:8" x14ac:dyDescent="0.25">
      <c r="A18275" s="3" t="s">
        <v>31197</v>
      </c>
      <c r="B18275" s="3" t="s">
        <v>28277</v>
      </c>
      <c r="C18275" s="3" t="s">
        <v>344</v>
      </c>
      <c r="D18275" s="3" t="s">
        <v>34418</v>
      </c>
      <c r="E18275" s="4">
        <v>6960</v>
      </c>
      <c r="F18275" s="3" t="s">
        <v>0</v>
      </c>
      <c r="G18275" s="4">
        <v>6</v>
      </c>
      <c r="H18275" s="3" t="s">
        <v>108</v>
      </c>
    </row>
    <row r="18276" spans="1:8" x14ac:dyDescent="0.25">
      <c r="A18276" s="3" t="s">
        <v>31197</v>
      </c>
      <c r="B18276" s="3" t="s">
        <v>28278</v>
      </c>
      <c r="C18276" s="3" t="s">
        <v>344</v>
      </c>
      <c r="D18276" s="3" t="s">
        <v>34418</v>
      </c>
      <c r="E18276" s="4">
        <v>3900</v>
      </c>
      <c r="F18276" s="3" t="s">
        <v>0</v>
      </c>
      <c r="G18276" s="4">
        <v>6</v>
      </c>
      <c r="H18276" s="3" t="s">
        <v>108</v>
      </c>
    </row>
    <row r="18277" spans="1:8" x14ac:dyDescent="0.25">
      <c r="A18277" s="3" t="s">
        <v>31197</v>
      </c>
      <c r="B18277" s="3" t="s">
        <v>28279</v>
      </c>
      <c r="C18277" s="3" t="s">
        <v>344</v>
      </c>
      <c r="D18277" s="3" t="s">
        <v>34418</v>
      </c>
      <c r="E18277" s="4">
        <v>7750</v>
      </c>
      <c r="F18277" s="3" t="s">
        <v>0</v>
      </c>
      <c r="G18277" s="4">
        <v>50</v>
      </c>
      <c r="H18277" s="3" t="s">
        <v>108</v>
      </c>
    </row>
    <row r="18278" spans="1:8" x14ac:dyDescent="0.25">
      <c r="A18278" s="3" t="s">
        <v>31197</v>
      </c>
      <c r="B18278" s="3" t="s">
        <v>28285</v>
      </c>
      <c r="C18278" s="3" t="s">
        <v>344</v>
      </c>
      <c r="D18278" s="3" t="s">
        <v>34418</v>
      </c>
      <c r="E18278" s="4">
        <v>456</v>
      </c>
      <c r="F18278" s="3" t="s">
        <v>0</v>
      </c>
      <c r="G18278" s="4">
        <v>4</v>
      </c>
      <c r="H18278" s="3" t="s">
        <v>108</v>
      </c>
    </row>
    <row r="18279" spans="1:8" x14ac:dyDescent="0.25">
      <c r="A18279" s="3" t="s">
        <v>31197</v>
      </c>
      <c r="B18279" s="3" t="s">
        <v>28286</v>
      </c>
      <c r="C18279" s="3" t="s">
        <v>344</v>
      </c>
      <c r="D18279" s="3" t="s">
        <v>34418</v>
      </c>
      <c r="E18279" s="4">
        <v>456</v>
      </c>
      <c r="F18279" s="3" t="s">
        <v>0</v>
      </c>
      <c r="G18279" s="4">
        <v>4</v>
      </c>
      <c r="H18279" s="3" t="s">
        <v>108</v>
      </c>
    </row>
    <row r="18280" spans="1:8" x14ac:dyDescent="0.25">
      <c r="A18280" s="3" t="s">
        <v>31197</v>
      </c>
      <c r="B18280" s="3" t="s">
        <v>28287</v>
      </c>
      <c r="C18280" s="3" t="s">
        <v>344</v>
      </c>
      <c r="D18280" s="3" t="s">
        <v>34418</v>
      </c>
      <c r="E18280" s="4">
        <v>781200</v>
      </c>
      <c r="F18280" s="3" t="s">
        <v>0</v>
      </c>
      <c r="G18280" s="4">
        <v>4</v>
      </c>
      <c r="H18280" s="3" t="s">
        <v>108</v>
      </c>
    </row>
    <row r="18281" spans="1:8" x14ac:dyDescent="0.25">
      <c r="A18281" s="3" t="s">
        <v>31197</v>
      </c>
      <c r="B18281" s="3" t="s">
        <v>28305</v>
      </c>
      <c r="C18281" s="3" t="s">
        <v>344</v>
      </c>
      <c r="D18281" s="3" t="s">
        <v>34418</v>
      </c>
      <c r="E18281" s="4">
        <v>46700</v>
      </c>
      <c r="F18281" s="3" t="s">
        <v>0</v>
      </c>
      <c r="G18281" s="4">
        <v>10</v>
      </c>
      <c r="H18281" s="3" t="s">
        <v>108</v>
      </c>
    </row>
    <row r="18282" spans="1:8" x14ac:dyDescent="0.25">
      <c r="A18282" s="3" t="s">
        <v>31197</v>
      </c>
      <c r="B18282" s="3" t="s">
        <v>28323</v>
      </c>
      <c r="C18282" s="3" t="s">
        <v>344</v>
      </c>
      <c r="D18282" s="3" t="s">
        <v>34418</v>
      </c>
      <c r="E18282" s="4">
        <v>9450</v>
      </c>
      <c r="F18282" s="3" t="s">
        <v>0</v>
      </c>
      <c r="G18282" s="4">
        <v>50</v>
      </c>
      <c r="H18282" s="3" t="s">
        <v>108</v>
      </c>
    </row>
    <row r="18283" spans="1:8" x14ac:dyDescent="0.25">
      <c r="A18283" s="3" t="s">
        <v>31197</v>
      </c>
      <c r="B18283" s="3" t="s">
        <v>28326</v>
      </c>
      <c r="C18283" s="3" t="s">
        <v>344</v>
      </c>
      <c r="D18283" s="3" t="s">
        <v>34418</v>
      </c>
      <c r="E18283" s="4">
        <v>313425</v>
      </c>
      <c r="F18283" s="3" t="s">
        <v>0</v>
      </c>
      <c r="G18283" s="4">
        <v>2</v>
      </c>
      <c r="H18283" s="3" t="s">
        <v>108</v>
      </c>
    </row>
    <row r="18284" spans="1:8" x14ac:dyDescent="0.25">
      <c r="A18284" s="3" t="s">
        <v>31197</v>
      </c>
      <c r="B18284" s="3" t="s">
        <v>28345</v>
      </c>
      <c r="C18284" s="3" t="s">
        <v>344</v>
      </c>
      <c r="D18284" s="3" t="s">
        <v>34418</v>
      </c>
      <c r="E18284" s="4">
        <v>49800</v>
      </c>
      <c r="F18284" s="3" t="s">
        <v>0</v>
      </c>
      <c r="G18284" s="4">
        <v>2</v>
      </c>
      <c r="H18284" s="3" t="s">
        <v>108</v>
      </c>
    </row>
    <row r="18285" spans="1:8" x14ac:dyDescent="0.25">
      <c r="A18285" s="3" t="s">
        <v>31197</v>
      </c>
      <c r="B18285" s="3" t="s">
        <v>28352</v>
      </c>
      <c r="C18285" s="3" t="s">
        <v>344</v>
      </c>
      <c r="D18285" s="3" t="s">
        <v>34418</v>
      </c>
      <c r="E18285" s="4">
        <v>141600</v>
      </c>
      <c r="F18285" s="3" t="s">
        <v>0</v>
      </c>
      <c r="G18285" s="4">
        <v>2</v>
      </c>
      <c r="H18285" s="3" t="s">
        <v>108</v>
      </c>
    </row>
    <row r="18286" spans="1:8" x14ac:dyDescent="0.25">
      <c r="A18286" s="3" t="s">
        <v>31197</v>
      </c>
      <c r="B18286" s="3" t="s">
        <v>28353</v>
      </c>
      <c r="C18286" s="3" t="s">
        <v>344</v>
      </c>
      <c r="D18286" s="3" t="s">
        <v>34418</v>
      </c>
      <c r="E18286" s="4">
        <v>88766.139999999898</v>
      </c>
      <c r="F18286" s="3" t="s">
        <v>0</v>
      </c>
      <c r="G18286" s="4">
        <v>2</v>
      </c>
      <c r="H18286" s="3" t="s">
        <v>108</v>
      </c>
    </row>
    <row r="18287" spans="1:8" x14ac:dyDescent="0.25">
      <c r="A18287" s="3" t="s">
        <v>31197</v>
      </c>
      <c r="B18287" s="3" t="s">
        <v>28354</v>
      </c>
      <c r="C18287" s="3" t="s">
        <v>344</v>
      </c>
      <c r="D18287" s="3" t="s">
        <v>34418</v>
      </c>
      <c r="E18287" s="4">
        <v>48300</v>
      </c>
      <c r="F18287" s="3" t="s">
        <v>0</v>
      </c>
      <c r="G18287" s="4">
        <v>2</v>
      </c>
      <c r="H18287" s="3" t="s">
        <v>108</v>
      </c>
    </row>
    <row r="18288" spans="1:8" x14ac:dyDescent="0.25">
      <c r="A18288" s="3" t="s">
        <v>31197</v>
      </c>
      <c r="B18288" s="3" t="s">
        <v>28359</v>
      </c>
      <c r="C18288" s="3" t="s">
        <v>344</v>
      </c>
      <c r="D18288" s="3" t="s">
        <v>34418</v>
      </c>
      <c r="E18288" s="4">
        <v>2048150</v>
      </c>
      <c r="F18288" s="3" t="s">
        <v>0</v>
      </c>
      <c r="G18288" s="4">
        <v>4</v>
      </c>
      <c r="H18288" s="3" t="s">
        <v>108</v>
      </c>
    </row>
    <row r="18289" spans="1:8" x14ac:dyDescent="0.25">
      <c r="A18289" s="3" t="s">
        <v>31197</v>
      </c>
      <c r="B18289" s="3" t="s">
        <v>28364</v>
      </c>
      <c r="C18289" s="3" t="s">
        <v>344</v>
      </c>
      <c r="D18289" s="3" t="s">
        <v>34418</v>
      </c>
      <c r="E18289" s="4">
        <v>295200</v>
      </c>
      <c r="F18289" s="3" t="s">
        <v>0</v>
      </c>
      <c r="G18289" s="4">
        <v>30</v>
      </c>
      <c r="H18289" s="3" t="s">
        <v>108</v>
      </c>
    </row>
    <row r="18290" spans="1:8" x14ac:dyDescent="0.25">
      <c r="A18290" s="3" t="s">
        <v>31197</v>
      </c>
      <c r="B18290" s="3" t="s">
        <v>28365</v>
      </c>
      <c r="C18290" s="3" t="s">
        <v>344</v>
      </c>
      <c r="D18290" s="3" t="s">
        <v>34418</v>
      </c>
      <c r="E18290" s="4">
        <v>318100</v>
      </c>
      <c r="F18290" s="3" t="s">
        <v>0</v>
      </c>
      <c r="G18290" s="4">
        <v>10</v>
      </c>
      <c r="H18290" s="3" t="s">
        <v>108</v>
      </c>
    </row>
    <row r="18291" spans="1:8" x14ac:dyDescent="0.25">
      <c r="A18291" s="3" t="s">
        <v>31197</v>
      </c>
      <c r="B18291" s="3" t="s">
        <v>28366</v>
      </c>
      <c r="C18291" s="3" t="s">
        <v>344</v>
      </c>
      <c r="D18291" s="3" t="s">
        <v>34418</v>
      </c>
      <c r="E18291" s="4">
        <v>200100</v>
      </c>
      <c r="F18291" s="3" t="s">
        <v>0</v>
      </c>
      <c r="G18291" s="4">
        <v>10</v>
      </c>
      <c r="H18291" s="3" t="s">
        <v>108</v>
      </c>
    </row>
    <row r="18292" spans="1:8" x14ac:dyDescent="0.25">
      <c r="A18292" s="3" t="s">
        <v>31197</v>
      </c>
      <c r="B18292" s="3" t="s">
        <v>28373</v>
      </c>
      <c r="C18292" s="3" t="s">
        <v>344</v>
      </c>
      <c r="D18292" s="3" t="s">
        <v>34418</v>
      </c>
      <c r="E18292" s="4">
        <v>657500</v>
      </c>
      <c r="F18292" s="3" t="s">
        <v>0</v>
      </c>
      <c r="G18292" s="4">
        <v>50</v>
      </c>
      <c r="H18292" s="3" t="s">
        <v>108</v>
      </c>
    </row>
    <row r="18293" spans="1:8" x14ac:dyDescent="0.25">
      <c r="A18293" s="3" t="s">
        <v>31197</v>
      </c>
      <c r="B18293" s="3" t="s">
        <v>28399</v>
      </c>
      <c r="C18293" s="3" t="s">
        <v>344</v>
      </c>
      <c r="D18293" s="3" t="s">
        <v>34418</v>
      </c>
      <c r="E18293" s="4">
        <v>59600</v>
      </c>
      <c r="F18293" s="3" t="s">
        <v>0</v>
      </c>
      <c r="G18293" s="4">
        <v>4</v>
      </c>
      <c r="H18293" s="3" t="s">
        <v>108</v>
      </c>
    </row>
    <row r="18294" spans="1:8" x14ac:dyDescent="0.25">
      <c r="A18294" s="3" t="s">
        <v>31197</v>
      </c>
      <c r="B18294" s="3" t="s">
        <v>28423</v>
      </c>
      <c r="C18294" s="3" t="s">
        <v>344</v>
      </c>
      <c r="D18294" s="3" t="s">
        <v>34418</v>
      </c>
      <c r="E18294" s="4">
        <v>4680</v>
      </c>
      <c r="F18294" s="3" t="s">
        <v>0</v>
      </c>
      <c r="G18294" s="4">
        <v>4</v>
      </c>
      <c r="H18294" s="3" t="s">
        <v>108</v>
      </c>
    </row>
    <row r="18295" spans="1:8" x14ac:dyDescent="0.25">
      <c r="A18295" s="3" t="s">
        <v>31197</v>
      </c>
      <c r="B18295" s="3" t="s">
        <v>28424</v>
      </c>
      <c r="C18295" s="3" t="s">
        <v>344</v>
      </c>
      <c r="D18295" s="3" t="s">
        <v>34418</v>
      </c>
      <c r="E18295" s="4">
        <v>2040</v>
      </c>
      <c r="F18295" s="3" t="s">
        <v>0</v>
      </c>
      <c r="G18295" s="4">
        <v>3</v>
      </c>
      <c r="H18295" s="3" t="s">
        <v>108</v>
      </c>
    </row>
    <row r="18296" spans="1:8" x14ac:dyDescent="0.25">
      <c r="A18296" s="3" t="s">
        <v>31197</v>
      </c>
      <c r="B18296" s="3" t="s">
        <v>28425</v>
      </c>
      <c r="C18296" s="3" t="s">
        <v>344</v>
      </c>
      <c r="D18296" s="3" t="s">
        <v>34418</v>
      </c>
      <c r="E18296" s="4">
        <v>1160</v>
      </c>
      <c r="F18296" s="3" t="s">
        <v>0</v>
      </c>
      <c r="G18296" s="4">
        <v>4</v>
      </c>
      <c r="H18296" s="3" t="s">
        <v>108</v>
      </c>
    </row>
    <row r="18297" spans="1:8" x14ac:dyDescent="0.25">
      <c r="A18297" s="3" t="s">
        <v>31197</v>
      </c>
      <c r="B18297" s="3" t="s">
        <v>28426</v>
      </c>
      <c r="C18297" s="3" t="s">
        <v>344</v>
      </c>
      <c r="D18297" s="3" t="s">
        <v>34418</v>
      </c>
      <c r="E18297" s="4">
        <v>2610</v>
      </c>
      <c r="F18297" s="3" t="s">
        <v>0</v>
      </c>
      <c r="G18297" s="4">
        <v>3</v>
      </c>
      <c r="H18297" s="3" t="s">
        <v>108</v>
      </c>
    </row>
    <row r="18298" spans="1:8" x14ac:dyDescent="0.25">
      <c r="A18298" s="3" t="s">
        <v>31197</v>
      </c>
      <c r="B18298" s="3" t="s">
        <v>28427</v>
      </c>
      <c r="C18298" s="3" t="s">
        <v>344</v>
      </c>
      <c r="D18298" s="3" t="s">
        <v>34418</v>
      </c>
      <c r="E18298" s="4">
        <v>2340</v>
      </c>
      <c r="F18298" s="3" t="s">
        <v>0</v>
      </c>
      <c r="G18298" s="4">
        <v>3</v>
      </c>
      <c r="H18298" s="3" t="s">
        <v>108</v>
      </c>
    </row>
    <row r="18299" spans="1:8" x14ac:dyDescent="0.25">
      <c r="A18299" s="3" t="s">
        <v>31197</v>
      </c>
      <c r="B18299" s="3" t="s">
        <v>28428</v>
      </c>
      <c r="C18299" s="3" t="s">
        <v>344</v>
      </c>
      <c r="D18299" s="3" t="s">
        <v>34418</v>
      </c>
      <c r="E18299" s="4">
        <v>870</v>
      </c>
      <c r="F18299" s="3" t="s">
        <v>0</v>
      </c>
      <c r="G18299" s="4">
        <v>3</v>
      </c>
      <c r="H18299" s="3" t="s">
        <v>108</v>
      </c>
    </row>
    <row r="18300" spans="1:8" x14ac:dyDescent="0.25">
      <c r="A18300" s="3" t="s">
        <v>31197</v>
      </c>
      <c r="B18300" s="3" t="s">
        <v>28491</v>
      </c>
      <c r="C18300" s="3" t="s">
        <v>344</v>
      </c>
      <c r="D18300" s="3" t="s">
        <v>34418</v>
      </c>
      <c r="E18300" s="4">
        <v>8100</v>
      </c>
      <c r="F18300" s="3" t="s">
        <v>0</v>
      </c>
      <c r="G18300" s="4">
        <v>50</v>
      </c>
      <c r="H18300" s="3" t="s">
        <v>108</v>
      </c>
    </row>
    <row r="18301" spans="1:8" x14ac:dyDescent="0.25">
      <c r="A18301" s="3" t="s">
        <v>31197</v>
      </c>
      <c r="B18301" s="3" t="s">
        <v>28595</v>
      </c>
      <c r="C18301" s="3" t="s">
        <v>344</v>
      </c>
      <c r="D18301" s="3" t="s">
        <v>34418</v>
      </c>
      <c r="E18301" s="4">
        <v>9440</v>
      </c>
      <c r="F18301" s="3" t="s">
        <v>0</v>
      </c>
      <c r="G18301" s="4">
        <v>16</v>
      </c>
      <c r="H18301" s="3" t="s">
        <v>108</v>
      </c>
    </row>
    <row r="18302" spans="1:8" x14ac:dyDescent="0.25">
      <c r="A18302" s="3" t="s">
        <v>31197</v>
      </c>
      <c r="B18302" s="3" t="s">
        <v>28599</v>
      </c>
      <c r="C18302" s="3" t="s">
        <v>344</v>
      </c>
      <c r="D18302" s="3" t="s">
        <v>34418</v>
      </c>
      <c r="E18302" s="4">
        <v>71360</v>
      </c>
      <c r="F18302" s="3" t="s">
        <v>0</v>
      </c>
      <c r="G18302" s="4">
        <v>16</v>
      </c>
      <c r="H18302" s="3" t="s">
        <v>108</v>
      </c>
    </row>
    <row r="18303" spans="1:8" x14ac:dyDescent="0.25">
      <c r="A18303" s="3" t="s">
        <v>31197</v>
      </c>
      <c r="B18303" s="3" t="s">
        <v>28684</v>
      </c>
      <c r="C18303" s="3" t="s">
        <v>344</v>
      </c>
      <c r="D18303" s="3" t="s">
        <v>34418</v>
      </c>
      <c r="E18303" s="4">
        <v>46950</v>
      </c>
      <c r="F18303" s="3" t="s">
        <v>0</v>
      </c>
      <c r="G18303" s="4">
        <v>1</v>
      </c>
      <c r="H18303" s="3" t="s">
        <v>108</v>
      </c>
    </row>
    <row r="18304" spans="1:8" x14ac:dyDescent="0.25">
      <c r="A18304" s="3" t="s">
        <v>31197</v>
      </c>
      <c r="B18304" s="3" t="s">
        <v>28712</v>
      </c>
      <c r="C18304" s="3" t="s">
        <v>344</v>
      </c>
      <c r="D18304" s="3" t="s">
        <v>34418</v>
      </c>
      <c r="E18304" s="4">
        <v>24200</v>
      </c>
      <c r="F18304" s="3" t="s">
        <v>0</v>
      </c>
      <c r="G18304" s="4">
        <v>20</v>
      </c>
      <c r="H18304" s="3" t="s">
        <v>108</v>
      </c>
    </row>
    <row r="18305" spans="1:8" x14ac:dyDescent="0.25">
      <c r="A18305" s="3" t="s">
        <v>31197</v>
      </c>
      <c r="B18305" s="3" t="s">
        <v>28735</v>
      </c>
      <c r="C18305" s="3" t="s">
        <v>344</v>
      </c>
      <c r="D18305" s="3" t="s">
        <v>34418</v>
      </c>
      <c r="E18305" s="4">
        <v>2848000</v>
      </c>
      <c r="F18305" s="3" t="s">
        <v>0</v>
      </c>
      <c r="G18305" s="4">
        <v>4</v>
      </c>
      <c r="H18305" s="3" t="s">
        <v>108</v>
      </c>
    </row>
    <row r="18306" spans="1:8" x14ac:dyDescent="0.25">
      <c r="A18306" s="3" t="s">
        <v>31197</v>
      </c>
      <c r="B18306" s="3" t="s">
        <v>28750</v>
      </c>
      <c r="C18306" s="3" t="s">
        <v>344</v>
      </c>
      <c r="D18306" s="3" t="s">
        <v>34418</v>
      </c>
      <c r="E18306" s="4">
        <v>1044</v>
      </c>
      <c r="F18306" s="3" t="s">
        <v>0</v>
      </c>
      <c r="G18306" s="4">
        <v>6</v>
      </c>
      <c r="H18306" s="3" t="s">
        <v>108</v>
      </c>
    </row>
    <row r="18307" spans="1:8" x14ac:dyDescent="0.25">
      <c r="A18307" s="3" t="s">
        <v>31197</v>
      </c>
      <c r="B18307" s="3" t="s">
        <v>28751</v>
      </c>
      <c r="C18307" s="3" t="s">
        <v>344</v>
      </c>
      <c r="D18307" s="3" t="s">
        <v>34418</v>
      </c>
      <c r="E18307" s="4">
        <v>1260</v>
      </c>
      <c r="F18307" s="3" t="s">
        <v>0</v>
      </c>
      <c r="G18307" s="4">
        <v>12</v>
      </c>
      <c r="H18307" s="3" t="s">
        <v>108</v>
      </c>
    </row>
    <row r="18308" spans="1:8" x14ac:dyDescent="0.25">
      <c r="A18308" s="3" t="s">
        <v>31197</v>
      </c>
      <c r="B18308" s="3" t="s">
        <v>28752</v>
      </c>
      <c r="C18308" s="3" t="s">
        <v>344</v>
      </c>
      <c r="D18308" s="3" t="s">
        <v>34418</v>
      </c>
      <c r="E18308" s="4">
        <v>3020</v>
      </c>
      <c r="F18308" s="3" t="s">
        <v>0</v>
      </c>
      <c r="G18308" s="4">
        <v>2</v>
      </c>
      <c r="H18308" s="3" t="s">
        <v>108</v>
      </c>
    </row>
    <row r="18309" spans="1:8" x14ac:dyDescent="0.25">
      <c r="A18309" s="3" t="s">
        <v>31197</v>
      </c>
      <c r="B18309" s="3" t="s">
        <v>28770</v>
      </c>
      <c r="C18309" s="3" t="s">
        <v>344</v>
      </c>
      <c r="D18309" s="3" t="s">
        <v>34418</v>
      </c>
      <c r="E18309" s="4">
        <v>134160</v>
      </c>
      <c r="F18309" s="3" t="s">
        <v>0</v>
      </c>
      <c r="G18309" s="4">
        <v>8</v>
      </c>
      <c r="H18309" s="3" t="s">
        <v>108</v>
      </c>
    </row>
    <row r="18310" spans="1:8" x14ac:dyDescent="0.25">
      <c r="A18310" s="3" t="s">
        <v>31197</v>
      </c>
      <c r="B18310" s="3" t="s">
        <v>28771</v>
      </c>
      <c r="C18310" s="3" t="s">
        <v>344</v>
      </c>
      <c r="D18310" s="3" t="s">
        <v>34418</v>
      </c>
      <c r="E18310" s="4">
        <v>134160</v>
      </c>
      <c r="F18310" s="3" t="s">
        <v>0</v>
      </c>
      <c r="G18310" s="4">
        <v>8</v>
      </c>
      <c r="H18310" s="3" t="s">
        <v>108</v>
      </c>
    </row>
    <row r="18311" spans="1:8" x14ac:dyDescent="0.25">
      <c r="A18311" s="3" t="s">
        <v>31197</v>
      </c>
      <c r="B18311" s="3" t="s">
        <v>28932</v>
      </c>
      <c r="C18311" s="3" t="s">
        <v>344</v>
      </c>
      <c r="D18311" s="3" t="s">
        <v>34418</v>
      </c>
      <c r="E18311" s="4">
        <v>2500000</v>
      </c>
      <c r="F18311" s="3" t="s">
        <v>0</v>
      </c>
      <c r="G18311" s="4">
        <v>1</v>
      </c>
      <c r="H18311" s="3" t="s">
        <v>108</v>
      </c>
    </row>
    <row r="18312" spans="1:8" x14ac:dyDescent="0.25">
      <c r="A18312" s="3" t="s">
        <v>31197</v>
      </c>
      <c r="B18312" s="3" t="s">
        <v>370</v>
      </c>
      <c r="C18312" s="3" t="s">
        <v>357</v>
      </c>
      <c r="D18312" s="3" t="s">
        <v>34418</v>
      </c>
      <c r="E18312" s="4">
        <v>6927.5</v>
      </c>
      <c r="F18312" s="3" t="s">
        <v>0</v>
      </c>
      <c r="G18312" s="4">
        <v>1</v>
      </c>
      <c r="H18312" s="3" t="s">
        <v>108</v>
      </c>
    </row>
    <row r="18313" spans="1:8" x14ac:dyDescent="0.25">
      <c r="A18313" s="3" t="s">
        <v>31197</v>
      </c>
      <c r="B18313" s="3" t="s">
        <v>380</v>
      </c>
      <c r="C18313" s="3" t="s">
        <v>357</v>
      </c>
      <c r="D18313" s="3" t="s">
        <v>34418</v>
      </c>
      <c r="E18313" s="4">
        <v>6746.8999999999896</v>
      </c>
      <c r="F18313" s="3" t="s">
        <v>0</v>
      </c>
      <c r="G18313" s="4">
        <v>2</v>
      </c>
      <c r="H18313" s="3" t="s">
        <v>108</v>
      </c>
    </row>
    <row r="18314" spans="1:8" x14ac:dyDescent="0.25">
      <c r="A18314" s="3" t="s">
        <v>31197</v>
      </c>
      <c r="B18314" s="3" t="s">
        <v>383</v>
      </c>
      <c r="C18314" s="3" t="s">
        <v>357</v>
      </c>
      <c r="D18314" s="3" t="s">
        <v>34418</v>
      </c>
      <c r="E18314" s="4">
        <v>9772.7999999999902</v>
      </c>
      <c r="F18314" s="3" t="s">
        <v>0</v>
      </c>
      <c r="G18314" s="4">
        <v>1</v>
      </c>
      <c r="H18314" s="3" t="s">
        <v>108</v>
      </c>
    </row>
    <row r="18315" spans="1:8" x14ac:dyDescent="0.25">
      <c r="A18315" s="3" t="s">
        <v>31197</v>
      </c>
      <c r="B18315" s="3" t="s">
        <v>386</v>
      </c>
      <c r="C18315" s="3" t="s">
        <v>357</v>
      </c>
      <c r="D18315" s="3" t="s">
        <v>34418</v>
      </c>
      <c r="E18315" s="4">
        <v>3528.4699999999898</v>
      </c>
      <c r="F18315" s="3" t="s">
        <v>0</v>
      </c>
      <c r="G18315" s="4">
        <v>3</v>
      </c>
      <c r="H18315" s="3" t="s">
        <v>108</v>
      </c>
    </row>
    <row r="18316" spans="1:8" x14ac:dyDescent="0.25">
      <c r="A18316" s="3" t="s">
        <v>31197</v>
      </c>
      <c r="B18316" s="3" t="s">
        <v>392</v>
      </c>
      <c r="C18316" s="3" t="s">
        <v>357</v>
      </c>
      <c r="D18316" s="3" t="s">
        <v>34418</v>
      </c>
      <c r="E18316" s="4">
        <v>6470.29</v>
      </c>
      <c r="F18316" s="3" t="s">
        <v>0</v>
      </c>
      <c r="G18316" s="4">
        <v>1</v>
      </c>
      <c r="H18316" s="3" t="s">
        <v>108</v>
      </c>
    </row>
    <row r="18317" spans="1:8" x14ac:dyDescent="0.25">
      <c r="A18317" s="3" t="s">
        <v>31197</v>
      </c>
      <c r="B18317" s="3" t="s">
        <v>406</v>
      </c>
      <c r="C18317" s="3" t="s">
        <v>357</v>
      </c>
      <c r="D18317" s="3" t="s">
        <v>34418</v>
      </c>
      <c r="E18317" s="4">
        <v>19686</v>
      </c>
      <c r="F18317" s="3" t="s">
        <v>0</v>
      </c>
      <c r="G18317" s="4">
        <v>6</v>
      </c>
      <c r="H18317" s="3" t="s">
        <v>108</v>
      </c>
    </row>
    <row r="18318" spans="1:8" x14ac:dyDescent="0.25">
      <c r="A18318" s="3" t="s">
        <v>31197</v>
      </c>
      <c r="B18318" s="3" t="s">
        <v>418</v>
      </c>
      <c r="C18318" s="3" t="s">
        <v>357</v>
      </c>
      <c r="D18318" s="3" t="s">
        <v>34418</v>
      </c>
      <c r="E18318" s="4">
        <v>21899.15</v>
      </c>
      <c r="F18318" s="3" t="s">
        <v>0</v>
      </c>
      <c r="G18318" s="4">
        <v>10</v>
      </c>
      <c r="H18318" s="3" t="s">
        <v>108</v>
      </c>
    </row>
    <row r="18319" spans="1:8" x14ac:dyDescent="0.25">
      <c r="A18319" s="3" t="s">
        <v>31197</v>
      </c>
      <c r="B18319" s="3" t="s">
        <v>420</v>
      </c>
      <c r="C18319" s="3" t="s">
        <v>357</v>
      </c>
      <c r="D18319" s="3" t="s">
        <v>34418</v>
      </c>
      <c r="E18319" s="4">
        <v>5694</v>
      </c>
      <c r="F18319" s="3" t="s">
        <v>0</v>
      </c>
      <c r="G18319" s="4">
        <v>6</v>
      </c>
      <c r="H18319" s="3" t="s">
        <v>108</v>
      </c>
    </row>
    <row r="18320" spans="1:8" x14ac:dyDescent="0.25">
      <c r="A18320" s="3" t="s">
        <v>31197</v>
      </c>
      <c r="B18320" s="3" t="s">
        <v>422</v>
      </c>
      <c r="C18320" s="3" t="s">
        <v>357</v>
      </c>
      <c r="D18320" s="3" t="s">
        <v>34418</v>
      </c>
      <c r="E18320" s="4">
        <v>3312.67</v>
      </c>
      <c r="F18320" s="3" t="s">
        <v>0</v>
      </c>
      <c r="G18320" s="4">
        <v>20</v>
      </c>
      <c r="H18320" s="3" t="s">
        <v>108</v>
      </c>
    </row>
    <row r="18321" spans="1:8" x14ac:dyDescent="0.25">
      <c r="A18321" s="3" t="s">
        <v>31197</v>
      </c>
      <c r="B18321" s="3" t="s">
        <v>600</v>
      </c>
      <c r="C18321" s="3" t="s">
        <v>357</v>
      </c>
      <c r="D18321" s="3" t="s">
        <v>34418</v>
      </c>
      <c r="E18321" s="4">
        <v>160154.87</v>
      </c>
      <c r="F18321" s="3" t="s">
        <v>0</v>
      </c>
      <c r="G18321" s="4">
        <v>450</v>
      </c>
      <c r="H18321" s="3" t="s">
        <v>108</v>
      </c>
    </row>
    <row r="18322" spans="1:8" x14ac:dyDescent="0.25">
      <c r="A18322" s="3" t="s">
        <v>31197</v>
      </c>
      <c r="B18322" s="3" t="s">
        <v>606</v>
      </c>
      <c r="C18322" s="3" t="s">
        <v>357</v>
      </c>
      <c r="D18322" s="3" t="s">
        <v>34418</v>
      </c>
      <c r="E18322" s="4">
        <v>445</v>
      </c>
      <c r="F18322" s="3" t="s">
        <v>0</v>
      </c>
      <c r="G18322" s="4">
        <v>1</v>
      </c>
      <c r="H18322" s="3" t="s">
        <v>108</v>
      </c>
    </row>
    <row r="18323" spans="1:8" x14ac:dyDescent="0.25">
      <c r="A18323" s="3" t="s">
        <v>31197</v>
      </c>
      <c r="B18323" s="3" t="s">
        <v>612</v>
      </c>
      <c r="C18323" s="3" t="s">
        <v>357</v>
      </c>
      <c r="D18323" s="3" t="s">
        <v>34418</v>
      </c>
      <c r="E18323" s="4">
        <v>12250</v>
      </c>
      <c r="F18323" s="3" t="s">
        <v>0</v>
      </c>
      <c r="G18323" s="4">
        <v>1</v>
      </c>
      <c r="H18323" s="3" t="s">
        <v>108</v>
      </c>
    </row>
    <row r="18324" spans="1:8" x14ac:dyDescent="0.25">
      <c r="A18324" s="3" t="s">
        <v>31197</v>
      </c>
      <c r="B18324" s="3" t="s">
        <v>613</v>
      </c>
      <c r="C18324" s="3" t="s">
        <v>357</v>
      </c>
      <c r="D18324" s="3" t="s">
        <v>34418</v>
      </c>
      <c r="E18324" s="4">
        <v>6650</v>
      </c>
      <c r="F18324" s="3" t="s">
        <v>0</v>
      </c>
      <c r="G18324" s="4">
        <v>1</v>
      </c>
      <c r="H18324" s="3" t="s">
        <v>108</v>
      </c>
    </row>
    <row r="18325" spans="1:8" x14ac:dyDescent="0.25">
      <c r="A18325" s="3" t="s">
        <v>31197</v>
      </c>
      <c r="B18325" s="3" t="s">
        <v>614</v>
      </c>
      <c r="C18325" s="3" t="s">
        <v>357</v>
      </c>
      <c r="D18325" s="3" t="s">
        <v>34418</v>
      </c>
      <c r="E18325" s="4">
        <v>6137.1999999999898</v>
      </c>
      <c r="F18325" s="3" t="s">
        <v>0</v>
      </c>
      <c r="G18325" s="4">
        <v>1</v>
      </c>
      <c r="H18325" s="3" t="s">
        <v>108</v>
      </c>
    </row>
    <row r="18326" spans="1:8" x14ac:dyDescent="0.25">
      <c r="A18326" s="3" t="s">
        <v>31197</v>
      </c>
      <c r="B18326" s="3" t="s">
        <v>615</v>
      </c>
      <c r="C18326" s="3" t="s">
        <v>357</v>
      </c>
      <c r="D18326" s="3" t="s">
        <v>34418</v>
      </c>
      <c r="E18326" s="4">
        <v>450.45999999999901</v>
      </c>
      <c r="F18326" s="3" t="s">
        <v>0</v>
      </c>
      <c r="G18326" s="4">
        <v>2</v>
      </c>
      <c r="H18326" s="3" t="s">
        <v>108</v>
      </c>
    </row>
    <row r="18327" spans="1:8" x14ac:dyDescent="0.25">
      <c r="A18327" s="3" t="s">
        <v>31197</v>
      </c>
      <c r="B18327" s="3" t="s">
        <v>616</v>
      </c>
      <c r="C18327" s="3" t="s">
        <v>357</v>
      </c>
      <c r="D18327" s="3" t="s">
        <v>34418</v>
      </c>
      <c r="E18327" s="4">
        <v>10604</v>
      </c>
      <c r="F18327" s="3" t="s">
        <v>0</v>
      </c>
      <c r="G18327" s="4">
        <v>2</v>
      </c>
      <c r="H18327" s="3" t="s">
        <v>108</v>
      </c>
    </row>
    <row r="18328" spans="1:8" x14ac:dyDescent="0.25">
      <c r="A18328" s="3" t="s">
        <v>31197</v>
      </c>
      <c r="B18328" s="3" t="s">
        <v>617</v>
      </c>
      <c r="C18328" s="3" t="s">
        <v>357</v>
      </c>
      <c r="D18328" s="3" t="s">
        <v>34418</v>
      </c>
      <c r="E18328" s="4">
        <v>10775.5</v>
      </c>
      <c r="F18328" s="3" t="s">
        <v>0</v>
      </c>
      <c r="G18328" s="4">
        <v>1</v>
      </c>
      <c r="H18328" s="3" t="s">
        <v>108</v>
      </c>
    </row>
    <row r="18329" spans="1:8" x14ac:dyDescent="0.25">
      <c r="A18329" s="3" t="s">
        <v>31197</v>
      </c>
      <c r="B18329" s="3" t="s">
        <v>618</v>
      </c>
      <c r="C18329" s="3" t="s">
        <v>357</v>
      </c>
      <c r="D18329" s="3" t="s">
        <v>34418</v>
      </c>
      <c r="E18329" s="4">
        <v>7365</v>
      </c>
      <c r="F18329" s="3" t="s">
        <v>0</v>
      </c>
      <c r="G18329" s="4">
        <v>1</v>
      </c>
      <c r="H18329" s="3" t="s">
        <v>108</v>
      </c>
    </row>
    <row r="18330" spans="1:8" x14ac:dyDescent="0.25">
      <c r="A18330" s="3" t="s">
        <v>31197</v>
      </c>
      <c r="B18330" s="3" t="s">
        <v>619</v>
      </c>
      <c r="C18330" s="3" t="s">
        <v>357</v>
      </c>
      <c r="D18330" s="3" t="s">
        <v>34418</v>
      </c>
      <c r="E18330" s="4">
        <v>29651</v>
      </c>
      <c r="F18330" s="3" t="s">
        <v>0</v>
      </c>
      <c r="G18330" s="4">
        <v>1</v>
      </c>
      <c r="H18330" s="3" t="s">
        <v>108</v>
      </c>
    </row>
    <row r="18331" spans="1:8" x14ac:dyDescent="0.25">
      <c r="A18331" s="3" t="s">
        <v>31197</v>
      </c>
      <c r="B18331" s="3" t="s">
        <v>620</v>
      </c>
      <c r="C18331" s="3" t="s">
        <v>357</v>
      </c>
      <c r="D18331" s="3" t="s">
        <v>34418</v>
      </c>
      <c r="E18331" s="4">
        <v>478.69999999999902</v>
      </c>
      <c r="F18331" s="3" t="s">
        <v>0</v>
      </c>
      <c r="G18331" s="4">
        <v>1</v>
      </c>
      <c r="H18331" s="3" t="s">
        <v>108</v>
      </c>
    </row>
    <row r="18332" spans="1:8" x14ac:dyDescent="0.25">
      <c r="A18332" s="3" t="s">
        <v>31197</v>
      </c>
      <c r="B18332" s="3" t="s">
        <v>622</v>
      </c>
      <c r="C18332" s="3" t="s">
        <v>357</v>
      </c>
      <c r="D18332" s="3" t="s">
        <v>34418</v>
      </c>
      <c r="E18332" s="4">
        <v>2023.5</v>
      </c>
      <c r="F18332" s="3" t="s">
        <v>0</v>
      </c>
      <c r="G18332" s="4">
        <v>15</v>
      </c>
      <c r="H18332" s="3" t="s">
        <v>108</v>
      </c>
    </row>
    <row r="18333" spans="1:8" x14ac:dyDescent="0.25">
      <c r="A18333" s="3" t="s">
        <v>31197</v>
      </c>
      <c r="B18333" s="3" t="s">
        <v>623</v>
      </c>
      <c r="C18333" s="3" t="s">
        <v>357</v>
      </c>
      <c r="D18333" s="3" t="s">
        <v>34418</v>
      </c>
      <c r="E18333" s="4">
        <v>2848.5</v>
      </c>
      <c r="F18333" s="3" t="s">
        <v>0</v>
      </c>
      <c r="G18333" s="4">
        <v>15</v>
      </c>
      <c r="H18333" s="3" t="s">
        <v>108</v>
      </c>
    </row>
    <row r="18334" spans="1:8" x14ac:dyDescent="0.25">
      <c r="A18334" s="3" t="s">
        <v>31197</v>
      </c>
      <c r="B18334" s="3" t="s">
        <v>624</v>
      </c>
      <c r="C18334" s="3" t="s">
        <v>357</v>
      </c>
      <c r="D18334" s="3" t="s">
        <v>34418</v>
      </c>
      <c r="E18334" s="4">
        <v>5243.1</v>
      </c>
      <c r="F18334" s="3" t="s">
        <v>0</v>
      </c>
      <c r="G18334" s="4">
        <v>3</v>
      </c>
      <c r="H18334" s="3" t="s">
        <v>108</v>
      </c>
    </row>
    <row r="18335" spans="1:8" x14ac:dyDescent="0.25">
      <c r="A18335" s="3" t="s">
        <v>31197</v>
      </c>
      <c r="B18335" s="3" t="s">
        <v>625</v>
      </c>
      <c r="C18335" s="3" t="s">
        <v>357</v>
      </c>
      <c r="D18335" s="3" t="s">
        <v>34418</v>
      </c>
      <c r="E18335" s="4">
        <v>34782</v>
      </c>
      <c r="F18335" s="3" t="s">
        <v>0</v>
      </c>
      <c r="G18335" s="4">
        <v>6</v>
      </c>
      <c r="H18335" s="3" t="s">
        <v>108</v>
      </c>
    </row>
    <row r="18336" spans="1:8" x14ac:dyDescent="0.25">
      <c r="A18336" s="3" t="s">
        <v>31197</v>
      </c>
      <c r="B18336" s="3" t="s">
        <v>626</v>
      </c>
      <c r="C18336" s="3" t="s">
        <v>357</v>
      </c>
      <c r="D18336" s="3" t="s">
        <v>34418</v>
      </c>
      <c r="E18336" s="4">
        <v>13174.77</v>
      </c>
      <c r="F18336" s="3" t="s">
        <v>0</v>
      </c>
      <c r="G18336" s="4">
        <v>3</v>
      </c>
      <c r="H18336" s="3" t="s">
        <v>108</v>
      </c>
    </row>
    <row r="18337" spans="1:8" x14ac:dyDescent="0.25">
      <c r="A18337" s="3" t="s">
        <v>31197</v>
      </c>
      <c r="B18337" s="3" t="s">
        <v>628</v>
      </c>
      <c r="C18337" s="3" t="s">
        <v>357</v>
      </c>
      <c r="D18337" s="3" t="s">
        <v>34418</v>
      </c>
      <c r="E18337" s="4">
        <v>3322.1399999999899</v>
      </c>
      <c r="F18337" s="3" t="s">
        <v>0</v>
      </c>
      <c r="G18337" s="4">
        <v>10</v>
      </c>
      <c r="H18337" s="3" t="s">
        <v>108</v>
      </c>
    </row>
    <row r="18338" spans="1:8" x14ac:dyDescent="0.25">
      <c r="A18338" s="3" t="s">
        <v>31197</v>
      </c>
      <c r="B18338" s="3" t="s">
        <v>629</v>
      </c>
      <c r="C18338" s="3" t="s">
        <v>357</v>
      </c>
      <c r="D18338" s="3" t="s">
        <v>34418</v>
      </c>
      <c r="E18338" s="4">
        <v>10433.1</v>
      </c>
      <c r="F18338" s="3" t="s">
        <v>0</v>
      </c>
      <c r="G18338" s="4">
        <v>3</v>
      </c>
      <c r="H18338" s="3" t="s">
        <v>108</v>
      </c>
    </row>
    <row r="18339" spans="1:8" x14ac:dyDescent="0.25">
      <c r="A18339" s="3" t="s">
        <v>31197</v>
      </c>
      <c r="B18339" s="3" t="s">
        <v>630</v>
      </c>
      <c r="C18339" s="3" t="s">
        <v>357</v>
      </c>
      <c r="D18339" s="3" t="s">
        <v>34418</v>
      </c>
      <c r="E18339" s="4">
        <v>19512.799999999901</v>
      </c>
      <c r="F18339" s="3" t="s">
        <v>0</v>
      </c>
      <c r="G18339" s="4">
        <v>4</v>
      </c>
      <c r="H18339" s="3" t="s">
        <v>108</v>
      </c>
    </row>
    <row r="18340" spans="1:8" x14ac:dyDescent="0.25">
      <c r="A18340" s="3" t="s">
        <v>31197</v>
      </c>
      <c r="B18340" s="3" t="s">
        <v>631</v>
      </c>
      <c r="C18340" s="3" t="s">
        <v>357</v>
      </c>
      <c r="D18340" s="3" t="s">
        <v>34418</v>
      </c>
      <c r="E18340" s="4">
        <v>7623.5699999999897</v>
      </c>
      <c r="F18340" s="3" t="s">
        <v>0</v>
      </c>
      <c r="G18340" s="4">
        <v>3</v>
      </c>
      <c r="H18340" s="3" t="s">
        <v>108</v>
      </c>
    </row>
    <row r="18341" spans="1:8" x14ac:dyDescent="0.25">
      <c r="A18341" s="3" t="s">
        <v>31197</v>
      </c>
      <c r="B18341" s="3" t="s">
        <v>632</v>
      </c>
      <c r="C18341" s="3" t="s">
        <v>357</v>
      </c>
      <c r="D18341" s="3" t="s">
        <v>34418</v>
      </c>
      <c r="E18341" s="4">
        <v>24947</v>
      </c>
      <c r="F18341" s="3" t="s">
        <v>0</v>
      </c>
      <c r="G18341" s="4">
        <v>13</v>
      </c>
      <c r="H18341" s="3" t="s">
        <v>108</v>
      </c>
    </row>
    <row r="18342" spans="1:8" x14ac:dyDescent="0.25">
      <c r="A18342" s="3" t="s">
        <v>31197</v>
      </c>
      <c r="B18342" s="3" t="s">
        <v>633</v>
      </c>
      <c r="C18342" s="3" t="s">
        <v>357</v>
      </c>
      <c r="D18342" s="3" t="s">
        <v>34418</v>
      </c>
      <c r="E18342" s="4">
        <v>11310</v>
      </c>
      <c r="F18342" s="3" t="s">
        <v>0</v>
      </c>
      <c r="G18342" s="4">
        <v>5</v>
      </c>
      <c r="H18342" s="3" t="s">
        <v>108</v>
      </c>
    </row>
    <row r="18343" spans="1:8" x14ac:dyDescent="0.25">
      <c r="A18343" s="3" t="s">
        <v>31197</v>
      </c>
      <c r="B18343" s="3" t="s">
        <v>634</v>
      </c>
      <c r="C18343" s="3" t="s">
        <v>357</v>
      </c>
      <c r="D18343" s="3" t="s">
        <v>34418</v>
      </c>
      <c r="E18343" s="4">
        <v>17502</v>
      </c>
      <c r="F18343" s="3" t="s">
        <v>0</v>
      </c>
      <c r="G18343" s="4">
        <v>3</v>
      </c>
      <c r="H18343" s="3" t="s">
        <v>108</v>
      </c>
    </row>
    <row r="18344" spans="1:8" x14ac:dyDescent="0.25">
      <c r="A18344" s="3" t="s">
        <v>31197</v>
      </c>
      <c r="B18344" s="3" t="s">
        <v>635</v>
      </c>
      <c r="C18344" s="3" t="s">
        <v>357</v>
      </c>
      <c r="D18344" s="3" t="s">
        <v>34418</v>
      </c>
      <c r="E18344" s="4">
        <v>15335</v>
      </c>
      <c r="F18344" s="3" t="s">
        <v>0</v>
      </c>
      <c r="G18344" s="4">
        <v>5</v>
      </c>
      <c r="H18344" s="3" t="s">
        <v>108</v>
      </c>
    </row>
    <row r="18345" spans="1:8" x14ac:dyDescent="0.25">
      <c r="A18345" s="3" t="s">
        <v>31197</v>
      </c>
      <c r="B18345" s="3" t="s">
        <v>636</v>
      </c>
      <c r="C18345" s="3" t="s">
        <v>357</v>
      </c>
      <c r="D18345" s="3" t="s">
        <v>34418</v>
      </c>
      <c r="E18345" s="4">
        <v>814</v>
      </c>
      <c r="F18345" s="3" t="s">
        <v>0</v>
      </c>
      <c r="G18345" s="4">
        <v>2</v>
      </c>
      <c r="H18345" s="3" t="s">
        <v>108</v>
      </c>
    </row>
    <row r="18346" spans="1:8" x14ac:dyDescent="0.25">
      <c r="A18346" s="3" t="s">
        <v>31197</v>
      </c>
      <c r="B18346" s="3" t="s">
        <v>637</v>
      </c>
      <c r="C18346" s="3" t="s">
        <v>357</v>
      </c>
      <c r="D18346" s="3" t="s">
        <v>34418</v>
      </c>
      <c r="E18346" s="4">
        <v>8261</v>
      </c>
      <c r="F18346" s="3" t="s">
        <v>0</v>
      </c>
      <c r="G18346" s="4">
        <v>11</v>
      </c>
      <c r="H18346" s="3" t="s">
        <v>108</v>
      </c>
    </row>
    <row r="18347" spans="1:8" x14ac:dyDescent="0.25">
      <c r="A18347" s="3" t="s">
        <v>31197</v>
      </c>
      <c r="B18347" s="3" t="s">
        <v>638</v>
      </c>
      <c r="C18347" s="3" t="s">
        <v>357</v>
      </c>
      <c r="D18347" s="3" t="s">
        <v>34418</v>
      </c>
      <c r="E18347" s="4">
        <v>5752.8</v>
      </c>
      <c r="F18347" s="3" t="s">
        <v>0</v>
      </c>
      <c r="G18347" s="4">
        <v>3</v>
      </c>
      <c r="H18347" s="3" t="s">
        <v>108</v>
      </c>
    </row>
    <row r="18348" spans="1:8" x14ac:dyDescent="0.25">
      <c r="A18348" s="3" t="s">
        <v>31197</v>
      </c>
      <c r="B18348" s="3" t="s">
        <v>639</v>
      </c>
      <c r="C18348" s="3" t="s">
        <v>357</v>
      </c>
      <c r="D18348" s="3" t="s">
        <v>34418</v>
      </c>
      <c r="E18348" s="4">
        <v>5655</v>
      </c>
      <c r="F18348" s="3" t="s">
        <v>0</v>
      </c>
      <c r="G18348" s="4">
        <v>3</v>
      </c>
      <c r="H18348" s="3" t="s">
        <v>108</v>
      </c>
    </row>
    <row r="18349" spans="1:8" x14ac:dyDescent="0.25">
      <c r="A18349" s="3" t="s">
        <v>31197</v>
      </c>
      <c r="B18349" s="3" t="s">
        <v>640</v>
      </c>
      <c r="C18349" s="3" t="s">
        <v>357</v>
      </c>
      <c r="D18349" s="3" t="s">
        <v>34418</v>
      </c>
      <c r="E18349" s="4">
        <v>1636</v>
      </c>
      <c r="F18349" s="3" t="s">
        <v>0</v>
      </c>
      <c r="G18349" s="4">
        <v>4</v>
      </c>
      <c r="H18349" s="3" t="s">
        <v>108</v>
      </c>
    </row>
    <row r="18350" spans="1:8" x14ac:dyDescent="0.25">
      <c r="A18350" s="3" t="s">
        <v>31197</v>
      </c>
      <c r="B18350" s="3" t="s">
        <v>641</v>
      </c>
      <c r="C18350" s="3" t="s">
        <v>357</v>
      </c>
      <c r="D18350" s="3" t="s">
        <v>34418</v>
      </c>
      <c r="E18350" s="4">
        <v>25295</v>
      </c>
      <c r="F18350" s="3" t="s">
        <v>0</v>
      </c>
      <c r="G18350" s="4">
        <v>5</v>
      </c>
      <c r="H18350" s="3" t="s">
        <v>108</v>
      </c>
    </row>
    <row r="18351" spans="1:8" x14ac:dyDescent="0.25">
      <c r="A18351" s="3" t="s">
        <v>31197</v>
      </c>
      <c r="B18351" s="3" t="s">
        <v>642</v>
      </c>
      <c r="C18351" s="3" t="s">
        <v>357</v>
      </c>
      <c r="D18351" s="3" t="s">
        <v>34418</v>
      </c>
      <c r="E18351" s="4">
        <v>9306</v>
      </c>
      <c r="F18351" s="3" t="s">
        <v>0</v>
      </c>
      <c r="G18351" s="4">
        <v>3</v>
      </c>
      <c r="H18351" s="3" t="s">
        <v>108</v>
      </c>
    </row>
    <row r="18352" spans="1:8" x14ac:dyDescent="0.25">
      <c r="A18352" s="3" t="s">
        <v>31197</v>
      </c>
      <c r="B18352" s="3" t="s">
        <v>643</v>
      </c>
      <c r="C18352" s="3" t="s">
        <v>357</v>
      </c>
      <c r="D18352" s="3" t="s">
        <v>34418</v>
      </c>
      <c r="E18352" s="4">
        <v>170379.25</v>
      </c>
      <c r="F18352" s="3" t="s">
        <v>0</v>
      </c>
      <c r="G18352" s="4">
        <v>1</v>
      </c>
      <c r="H18352" s="3" t="s">
        <v>108</v>
      </c>
    </row>
    <row r="18353" spans="1:8" x14ac:dyDescent="0.25">
      <c r="A18353" s="3" t="s">
        <v>31197</v>
      </c>
      <c r="B18353" s="3" t="s">
        <v>645</v>
      </c>
      <c r="C18353" s="3" t="s">
        <v>357</v>
      </c>
      <c r="D18353" s="3" t="s">
        <v>34418</v>
      </c>
      <c r="E18353" s="4">
        <v>18108.68</v>
      </c>
      <c r="F18353" s="3" t="s">
        <v>0</v>
      </c>
      <c r="G18353" s="4">
        <v>1</v>
      </c>
      <c r="H18353" s="3" t="s">
        <v>108</v>
      </c>
    </row>
    <row r="18354" spans="1:8" x14ac:dyDescent="0.25">
      <c r="A18354" s="3" t="s">
        <v>31197</v>
      </c>
      <c r="B18354" s="3" t="s">
        <v>646</v>
      </c>
      <c r="C18354" s="3" t="s">
        <v>357</v>
      </c>
      <c r="D18354" s="3" t="s">
        <v>34418</v>
      </c>
      <c r="E18354" s="4">
        <v>13572.57</v>
      </c>
      <c r="F18354" s="3" t="s">
        <v>0</v>
      </c>
      <c r="G18354" s="4">
        <v>1</v>
      </c>
      <c r="H18354" s="3" t="s">
        <v>108</v>
      </c>
    </row>
    <row r="18355" spans="1:8" x14ac:dyDescent="0.25">
      <c r="A18355" s="3" t="s">
        <v>31197</v>
      </c>
      <c r="B18355" s="3" t="s">
        <v>647</v>
      </c>
      <c r="C18355" s="3" t="s">
        <v>357</v>
      </c>
      <c r="D18355" s="3" t="s">
        <v>34418</v>
      </c>
      <c r="E18355" s="4">
        <v>114236.3</v>
      </c>
      <c r="F18355" s="3" t="s">
        <v>0</v>
      </c>
      <c r="G18355" s="4">
        <v>1</v>
      </c>
      <c r="H18355" s="3" t="s">
        <v>108</v>
      </c>
    </row>
    <row r="18356" spans="1:8" x14ac:dyDescent="0.25">
      <c r="A18356" s="3" t="s">
        <v>31197</v>
      </c>
      <c r="B18356" s="3" t="s">
        <v>648</v>
      </c>
      <c r="C18356" s="3" t="s">
        <v>357</v>
      </c>
      <c r="D18356" s="3" t="s">
        <v>34418</v>
      </c>
      <c r="E18356" s="4">
        <v>210843.929999999</v>
      </c>
      <c r="F18356" s="3" t="s">
        <v>0</v>
      </c>
      <c r="G18356" s="4">
        <v>1</v>
      </c>
      <c r="H18356" s="3" t="s">
        <v>108</v>
      </c>
    </row>
    <row r="18357" spans="1:8" x14ac:dyDescent="0.25">
      <c r="A18357" s="3" t="s">
        <v>31197</v>
      </c>
      <c r="B18357" s="3" t="s">
        <v>649</v>
      </c>
      <c r="C18357" s="3" t="s">
        <v>357</v>
      </c>
      <c r="D18357" s="3" t="s">
        <v>34418</v>
      </c>
      <c r="E18357" s="4">
        <v>14160.2</v>
      </c>
      <c r="F18357" s="3" t="s">
        <v>0</v>
      </c>
      <c r="G18357" s="4">
        <v>1</v>
      </c>
      <c r="H18357" s="3" t="s">
        <v>108</v>
      </c>
    </row>
    <row r="18358" spans="1:8" x14ac:dyDescent="0.25">
      <c r="A18358" s="3" t="s">
        <v>31197</v>
      </c>
      <c r="B18358" s="3" t="s">
        <v>650</v>
      </c>
      <c r="C18358" s="3" t="s">
        <v>357</v>
      </c>
      <c r="D18358" s="3" t="s">
        <v>34418</v>
      </c>
      <c r="E18358" s="4">
        <v>3585</v>
      </c>
      <c r="F18358" s="3" t="s">
        <v>0</v>
      </c>
      <c r="G18358" s="4">
        <v>3</v>
      </c>
      <c r="H18358" s="3" t="s">
        <v>108</v>
      </c>
    </row>
    <row r="18359" spans="1:8" x14ac:dyDescent="0.25">
      <c r="A18359" s="3" t="s">
        <v>31197</v>
      </c>
      <c r="B18359" s="3" t="s">
        <v>651</v>
      </c>
      <c r="C18359" s="3" t="s">
        <v>357</v>
      </c>
      <c r="D18359" s="3" t="s">
        <v>34418</v>
      </c>
      <c r="E18359" s="4">
        <v>1195</v>
      </c>
      <c r="F18359" s="3" t="s">
        <v>0</v>
      </c>
      <c r="G18359" s="4">
        <v>1</v>
      </c>
      <c r="H18359" s="3" t="s">
        <v>108</v>
      </c>
    </row>
    <row r="18360" spans="1:8" x14ac:dyDescent="0.25">
      <c r="A18360" s="3" t="s">
        <v>31197</v>
      </c>
      <c r="B18360" s="3" t="s">
        <v>652</v>
      </c>
      <c r="C18360" s="3" t="s">
        <v>357</v>
      </c>
      <c r="D18360" s="3" t="s">
        <v>34418</v>
      </c>
      <c r="E18360" s="4">
        <v>428.8</v>
      </c>
      <c r="F18360" s="3" t="s">
        <v>0</v>
      </c>
      <c r="G18360" s="4">
        <v>1</v>
      </c>
      <c r="H18360" s="3" t="s">
        <v>108</v>
      </c>
    </row>
    <row r="18361" spans="1:8" x14ac:dyDescent="0.25">
      <c r="A18361" s="3" t="s">
        <v>31197</v>
      </c>
      <c r="B18361" s="3" t="s">
        <v>653</v>
      </c>
      <c r="C18361" s="3" t="s">
        <v>357</v>
      </c>
      <c r="D18361" s="3" t="s">
        <v>34418</v>
      </c>
      <c r="E18361" s="4">
        <v>8895.1</v>
      </c>
      <c r="F18361" s="3" t="s">
        <v>0</v>
      </c>
      <c r="G18361" s="4">
        <v>1</v>
      </c>
      <c r="H18361" s="3" t="s">
        <v>108</v>
      </c>
    </row>
    <row r="18362" spans="1:8" x14ac:dyDescent="0.25">
      <c r="A18362" s="3" t="s">
        <v>31197</v>
      </c>
      <c r="B18362" s="3" t="s">
        <v>655</v>
      </c>
      <c r="C18362" s="3" t="s">
        <v>357</v>
      </c>
      <c r="D18362" s="3" t="s">
        <v>34418</v>
      </c>
      <c r="E18362" s="4">
        <v>52285.05</v>
      </c>
      <c r="F18362" s="3" t="s">
        <v>0</v>
      </c>
      <c r="G18362" s="4">
        <v>1</v>
      </c>
      <c r="H18362" s="3" t="s">
        <v>108</v>
      </c>
    </row>
    <row r="18363" spans="1:8" x14ac:dyDescent="0.25">
      <c r="A18363" s="3" t="s">
        <v>31197</v>
      </c>
      <c r="B18363" s="3" t="s">
        <v>656</v>
      </c>
      <c r="C18363" s="3" t="s">
        <v>357</v>
      </c>
      <c r="D18363" s="3" t="s">
        <v>34418</v>
      </c>
      <c r="E18363" s="4">
        <v>18044.18</v>
      </c>
      <c r="F18363" s="3" t="s">
        <v>0</v>
      </c>
      <c r="G18363" s="4">
        <v>1</v>
      </c>
      <c r="H18363" s="3" t="s">
        <v>108</v>
      </c>
    </row>
    <row r="18364" spans="1:8" x14ac:dyDescent="0.25">
      <c r="A18364" s="3" t="s">
        <v>31197</v>
      </c>
      <c r="B18364" s="3" t="s">
        <v>657</v>
      </c>
      <c r="C18364" s="3" t="s">
        <v>357</v>
      </c>
      <c r="D18364" s="3" t="s">
        <v>34418</v>
      </c>
      <c r="E18364" s="4">
        <v>18250.650000000001</v>
      </c>
      <c r="F18364" s="3" t="s">
        <v>0</v>
      </c>
      <c r="G18364" s="4">
        <v>1</v>
      </c>
      <c r="H18364" s="3" t="s">
        <v>108</v>
      </c>
    </row>
    <row r="18365" spans="1:8" x14ac:dyDescent="0.25">
      <c r="A18365" s="3" t="s">
        <v>31197</v>
      </c>
      <c r="B18365" s="3" t="s">
        <v>658</v>
      </c>
      <c r="C18365" s="3" t="s">
        <v>357</v>
      </c>
      <c r="D18365" s="3" t="s">
        <v>34418</v>
      </c>
      <c r="E18365" s="4">
        <v>53401.3</v>
      </c>
      <c r="F18365" s="3" t="s">
        <v>0</v>
      </c>
      <c r="G18365" s="4">
        <v>1</v>
      </c>
      <c r="H18365" s="3" t="s">
        <v>108</v>
      </c>
    </row>
    <row r="18366" spans="1:8" x14ac:dyDescent="0.25">
      <c r="A18366" s="3" t="s">
        <v>31197</v>
      </c>
      <c r="B18366" s="3" t="s">
        <v>659</v>
      </c>
      <c r="C18366" s="3" t="s">
        <v>357</v>
      </c>
      <c r="D18366" s="3" t="s">
        <v>34418</v>
      </c>
      <c r="E18366" s="4">
        <v>14170.76</v>
      </c>
      <c r="F18366" s="3" t="s">
        <v>0</v>
      </c>
      <c r="G18366" s="4">
        <v>1</v>
      </c>
      <c r="H18366" s="3" t="s">
        <v>108</v>
      </c>
    </row>
    <row r="18367" spans="1:8" x14ac:dyDescent="0.25">
      <c r="A18367" s="3" t="s">
        <v>31197</v>
      </c>
      <c r="B18367" s="3" t="s">
        <v>660</v>
      </c>
      <c r="C18367" s="3" t="s">
        <v>357</v>
      </c>
      <c r="D18367" s="3" t="s">
        <v>34418</v>
      </c>
      <c r="E18367" s="4">
        <v>26778.779999999901</v>
      </c>
      <c r="F18367" s="3" t="s">
        <v>0</v>
      </c>
      <c r="G18367" s="4">
        <v>1</v>
      </c>
      <c r="H18367" s="3" t="s">
        <v>108</v>
      </c>
    </row>
    <row r="18368" spans="1:8" x14ac:dyDescent="0.25">
      <c r="A18368" s="3" t="s">
        <v>31197</v>
      </c>
      <c r="B18368" s="3" t="s">
        <v>661</v>
      </c>
      <c r="C18368" s="3" t="s">
        <v>357</v>
      </c>
      <c r="D18368" s="3" t="s">
        <v>34418</v>
      </c>
      <c r="E18368" s="4">
        <v>50102.779999999897</v>
      </c>
      <c r="F18368" s="3" t="s">
        <v>0</v>
      </c>
      <c r="G18368" s="4">
        <v>1</v>
      </c>
      <c r="H18368" s="3" t="s">
        <v>108</v>
      </c>
    </row>
    <row r="18369" spans="1:8" x14ac:dyDescent="0.25">
      <c r="A18369" s="3" t="s">
        <v>31197</v>
      </c>
      <c r="B18369" s="3" t="s">
        <v>662</v>
      </c>
      <c r="C18369" s="3" t="s">
        <v>357</v>
      </c>
      <c r="D18369" s="3" t="s">
        <v>34418</v>
      </c>
      <c r="E18369" s="4">
        <v>11900</v>
      </c>
      <c r="F18369" s="3" t="s">
        <v>0</v>
      </c>
      <c r="G18369" s="4">
        <v>1</v>
      </c>
      <c r="H18369" s="3" t="s">
        <v>108</v>
      </c>
    </row>
    <row r="18370" spans="1:8" x14ac:dyDescent="0.25">
      <c r="A18370" s="3" t="s">
        <v>31197</v>
      </c>
      <c r="B18370" s="3" t="s">
        <v>1312</v>
      </c>
      <c r="C18370" s="3" t="s">
        <v>357</v>
      </c>
      <c r="D18370" s="3" t="s">
        <v>34418</v>
      </c>
      <c r="E18370" s="4">
        <v>1983.3699999999899</v>
      </c>
      <c r="F18370" s="3" t="s">
        <v>0</v>
      </c>
      <c r="G18370" s="4">
        <v>2</v>
      </c>
      <c r="H18370" s="3" t="s">
        <v>108</v>
      </c>
    </row>
    <row r="18371" spans="1:8" x14ac:dyDescent="0.25">
      <c r="A18371" s="3" t="s">
        <v>31197</v>
      </c>
      <c r="B18371" s="3" t="s">
        <v>1888</v>
      </c>
      <c r="C18371" s="3" t="s">
        <v>357</v>
      </c>
      <c r="D18371" s="3" t="s">
        <v>34418</v>
      </c>
      <c r="E18371" s="4">
        <v>17262.2599999999</v>
      </c>
      <c r="F18371" s="3" t="s">
        <v>0</v>
      </c>
      <c r="G18371" s="4">
        <v>1</v>
      </c>
      <c r="H18371" s="3" t="s">
        <v>108</v>
      </c>
    </row>
    <row r="18372" spans="1:8" x14ac:dyDescent="0.25">
      <c r="A18372" s="3" t="s">
        <v>31197</v>
      </c>
      <c r="B18372" s="3" t="s">
        <v>2297</v>
      </c>
      <c r="C18372" s="3" t="s">
        <v>357</v>
      </c>
      <c r="D18372" s="3" t="s">
        <v>34418</v>
      </c>
      <c r="E18372" s="4">
        <v>7500</v>
      </c>
      <c r="F18372" s="3" t="s">
        <v>0</v>
      </c>
      <c r="G18372" s="4">
        <v>1</v>
      </c>
      <c r="H18372" s="3" t="s">
        <v>108</v>
      </c>
    </row>
    <row r="18373" spans="1:8" x14ac:dyDescent="0.25">
      <c r="A18373" s="3" t="s">
        <v>31197</v>
      </c>
      <c r="B18373" s="3" t="s">
        <v>2298</v>
      </c>
      <c r="C18373" s="3" t="s">
        <v>357</v>
      </c>
      <c r="D18373" s="3" t="s">
        <v>34418</v>
      </c>
      <c r="E18373" s="4">
        <v>4832.01</v>
      </c>
      <c r="F18373" s="3" t="s">
        <v>0</v>
      </c>
      <c r="G18373" s="4">
        <v>9</v>
      </c>
      <c r="H18373" s="3" t="s">
        <v>108</v>
      </c>
    </row>
    <row r="18374" spans="1:8" x14ac:dyDescent="0.25">
      <c r="A18374" s="3" t="s">
        <v>31197</v>
      </c>
      <c r="B18374" s="3" t="s">
        <v>2299</v>
      </c>
      <c r="C18374" s="3" t="s">
        <v>357</v>
      </c>
      <c r="D18374" s="3" t="s">
        <v>34418</v>
      </c>
      <c r="E18374" s="4">
        <v>2184</v>
      </c>
      <c r="F18374" s="3" t="s">
        <v>0</v>
      </c>
      <c r="G18374" s="4">
        <v>4</v>
      </c>
      <c r="H18374" s="3" t="s">
        <v>108</v>
      </c>
    </row>
    <row r="18375" spans="1:8" x14ac:dyDescent="0.25">
      <c r="A18375" s="3" t="s">
        <v>31197</v>
      </c>
      <c r="B18375" s="3" t="s">
        <v>2300</v>
      </c>
      <c r="C18375" s="3" t="s">
        <v>357</v>
      </c>
      <c r="D18375" s="3" t="s">
        <v>34418</v>
      </c>
      <c r="E18375" s="4">
        <v>3367.55</v>
      </c>
      <c r="F18375" s="3" t="s">
        <v>0</v>
      </c>
      <c r="G18375" s="4">
        <v>5</v>
      </c>
      <c r="H18375" s="3" t="s">
        <v>108</v>
      </c>
    </row>
    <row r="18376" spans="1:8" x14ac:dyDescent="0.25">
      <c r="A18376" s="3" t="s">
        <v>31197</v>
      </c>
      <c r="B18376" s="3" t="s">
        <v>2301</v>
      </c>
      <c r="C18376" s="3" t="s">
        <v>357</v>
      </c>
      <c r="D18376" s="3" t="s">
        <v>34418</v>
      </c>
      <c r="E18376" s="4">
        <v>12473.799999999899</v>
      </c>
      <c r="F18376" s="3" t="s">
        <v>0</v>
      </c>
      <c r="G18376" s="4">
        <v>2</v>
      </c>
      <c r="H18376" s="3" t="s">
        <v>108</v>
      </c>
    </row>
    <row r="18377" spans="1:8" x14ac:dyDescent="0.25">
      <c r="A18377" s="3" t="s">
        <v>31197</v>
      </c>
      <c r="B18377" s="3" t="s">
        <v>2302</v>
      </c>
      <c r="C18377" s="3" t="s">
        <v>357</v>
      </c>
      <c r="D18377" s="3" t="s">
        <v>34418</v>
      </c>
      <c r="E18377" s="4">
        <v>36559.800000000003</v>
      </c>
      <c r="F18377" s="3" t="s">
        <v>0</v>
      </c>
      <c r="G18377" s="4">
        <v>2</v>
      </c>
      <c r="H18377" s="3" t="s">
        <v>108</v>
      </c>
    </row>
    <row r="18378" spans="1:8" x14ac:dyDescent="0.25">
      <c r="A18378" s="3" t="s">
        <v>31197</v>
      </c>
      <c r="B18378" s="3" t="s">
        <v>2303</v>
      </c>
      <c r="C18378" s="3" t="s">
        <v>357</v>
      </c>
      <c r="D18378" s="3" t="s">
        <v>34418</v>
      </c>
      <c r="E18378" s="4">
        <v>24106.799999999901</v>
      </c>
      <c r="F18378" s="3" t="s">
        <v>0</v>
      </c>
      <c r="G18378" s="4">
        <v>1</v>
      </c>
      <c r="H18378" s="3" t="s">
        <v>108</v>
      </c>
    </row>
    <row r="18379" spans="1:8" x14ac:dyDescent="0.25">
      <c r="A18379" s="3" t="s">
        <v>31197</v>
      </c>
      <c r="B18379" s="3" t="s">
        <v>2305</v>
      </c>
      <c r="C18379" s="3" t="s">
        <v>357</v>
      </c>
      <c r="D18379" s="3" t="s">
        <v>34418</v>
      </c>
      <c r="E18379" s="4">
        <v>721.7</v>
      </c>
      <c r="F18379" s="3" t="s">
        <v>0</v>
      </c>
      <c r="G18379" s="4">
        <v>1</v>
      </c>
      <c r="H18379" s="3" t="s">
        <v>108</v>
      </c>
    </row>
    <row r="18380" spans="1:8" x14ac:dyDescent="0.25">
      <c r="A18380" s="3" t="s">
        <v>31197</v>
      </c>
      <c r="B18380" s="3" t="s">
        <v>2306</v>
      </c>
      <c r="C18380" s="3" t="s">
        <v>357</v>
      </c>
      <c r="D18380" s="3" t="s">
        <v>34418</v>
      </c>
      <c r="E18380" s="4">
        <v>1624.8</v>
      </c>
      <c r="F18380" s="3" t="s">
        <v>0</v>
      </c>
      <c r="G18380" s="4">
        <v>1</v>
      </c>
      <c r="H18380" s="3" t="s">
        <v>108</v>
      </c>
    </row>
    <row r="18381" spans="1:8" x14ac:dyDescent="0.25">
      <c r="A18381" s="3" t="s">
        <v>31197</v>
      </c>
      <c r="B18381" s="3" t="s">
        <v>2312</v>
      </c>
      <c r="C18381" s="3" t="s">
        <v>357</v>
      </c>
      <c r="D18381" s="3" t="s">
        <v>34418</v>
      </c>
      <c r="E18381" s="4">
        <v>5592.4499999999898</v>
      </c>
      <c r="F18381" s="3" t="s">
        <v>0</v>
      </c>
      <c r="G18381" s="4">
        <v>1</v>
      </c>
      <c r="H18381" s="3" t="s">
        <v>108</v>
      </c>
    </row>
    <row r="18382" spans="1:8" x14ac:dyDescent="0.25">
      <c r="A18382" s="3" t="s">
        <v>31197</v>
      </c>
      <c r="B18382" s="3" t="s">
        <v>2799</v>
      </c>
      <c r="C18382" s="3" t="s">
        <v>357</v>
      </c>
      <c r="D18382" s="3" t="s">
        <v>34418</v>
      </c>
      <c r="E18382" s="4">
        <v>751</v>
      </c>
      <c r="F18382" s="3" t="s">
        <v>0</v>
      </c>
      <c r="G18382" s="4">
        <v>1</v>
      </c>
      <c r="H18382" s="3" t="s">
        <v>108</v>
      </c>
    </row>
    <row r="18383" spans="1:8" x14ac:dyDescent="0.25">
      <c r="A18383" s="3" t="s">
        <v>31197</v>
      </c>
      <c r="B18383" s="3" t="s">
        <v>3606</v>
      </c>
      <c r="C18383" s="3" t="s">
        <v>357</v>
      </c>
      <c r="D18383" s="3" t="s">
        <v>34418</v>
      </c>
      <c r="E18383" s="4">
        <v>31161</v>
      </c>
      <c r="F18383" s="3" t="s">
        <v>0</v>
      </c>
      <c r="G18383" s="4">
        <v>1</v>
      </c>
      <c r="H18383" s="3" t="s">
        <v>108</v>
      </c>
    </row>
    <row r="18384" spans="1:8" x14ac:dyDescent="0.25">
      <c r="A18384" s="3" t="s">
        <v>31197</v>
      </c>
      <c r="B18384" s="3" t="s">
        <v>4257</v>
      </c>
      <c r="C18384" s="3" t="s">
        <v>357</v>
      </c>
      <c r="D18384" s="3" t="s">
        <v>34418</v>
      </c>
      <c r="E18384" s="4">
        <v>1386.9</v>
      </c>
      <c r="F18384" s="3" t="s">
        <v>0</v>
      </c>
      <c r="G18384" s="4">
        <v>6</v>
      </c>
      <c r="H18384" s="3" t="s">
        <v>108</v>
      </c>
    </row>
    <row r="18385" spans="1:8" x14ac:dyDescent="0.25">
      <c r="A18385" s="3" t="s">
        <v>31197</v>
      </c>
      <c r="B18385" s="3" t="s">
        <v>4374</v>
      </c>
      <c r="C18385" s="3" t="s">
        <v>357</v>
      </c>
      <c r="D18385" s="3" t="s">
        <v>34418</v>
      </c>
      <c r="E18385" s="4">
        <v>325.07999999999902</v>
      </c>
      <c r="F18385" s="3" t="s">
        <v>0</v>
      </c>
      <c r="G18385" s="4">
        <v>2</v>
      </c>
      <c r="H18385" s="3" t="s">
        <v>108</v>
      </c>
    </row>
    <row r="18386" spans="1:8" x14ac:dyDescent="0.25">
      <c r="A18386" s="3" t="s">
        <v>31197</v>
      </c>
      <c r="B18386" s="3" t="s">
        <v>4375</v>
      </c>
      <c r="C18386" s="3" t="s">
        <v>357</v>
      </c>
      <c r="D18386" s="3" t="s">
        <v>34418</v>
      </c>
      <c r="E18386" s="4">
        <v>314.76999999999902</v>
      </c>
      <c r="F18386" s="3" t="s">
        <v>0</v>
      </c>
      <c r="G18386" s="4">
        <v>1</v>
      </c>
      <c r="H18386" s="3" t="s">
        <v>108</v>
      </c>
    </row>
    <row r="18387" spans="1:8" x14ac:dyDescent="0.25">
      <c r="A18387" s="3" t="s">
        <v>31197</v>
      </c>
      <c r="B18387" s="3" t="s">
        <v>4377</v>
      </c>
      <c r="C18387" s="3" t="s">
        <v>357</v>
      </c>
      <c r="D18387" s="3" t="s">
        <v>34418</v>
      </c>
      <c r="E18387" s="4">
        <v>336.63999999999902</v>
      </c>
      <c r="F18387" s="3" t="s">
        <v>0</v>
      </c>
      <c r="G18387" s="4">
        <v>2</v>
      </c>
      <c r="H18387" s="3" t="s">
        <v>108</v>
      </c>
    </row>
    <row r="18388" spans="1:8" x14ac:dyDescent="0.25">
      <c r="A18388" s="3" t="s">
        <v>31197</v>
      </c>
      <c r="B18388" s="3" t="s">
        <v>4378</v>
      </c>
      <c r="C18388" s="3" t="s">
        <v>357</v>
      </c>
      <c r="D18388" s="3" t="s">
        <v>34418</v>
      </c>
      <c r="E18388" s="4">
        <v>3867.36</v>
      </c>
      <c r="F18388" s="3" t="s">
        <v>0</v>
      </c>
      <c r="G18388" s="4">
        <v>3</v>
      </c>
      <c r="H18388" s="3" t="s">
        <v>108</v>
      </c>
    </row>
    <row r="18389" spans="1:8" x14ac:dyDescent="0.25">
      <c r="A18389" s="3" t="s">
        <v>31197</v>
      </c>
      <c r="B18389" s="3" t="s">
        <v>4379</v>
      </c>
      <c r="C18389" s="3" t="s">
        <v>357</v>
      </c>
      <c r="D18389" s="3" t="s">
        <v>34418</v>
      </c>
      <c r="E18389" s="4">
        <v>2298.0300000000002</v>
      </c>
      <c r="F18389" s="3" t="s">
        <v>0</v>
      </c>
      <c r="G18389" s="4">
        <v>3</v>
      </c>
      <c r="H18389" s="3" t="s">
        <v>108</v>
      </c>
    </row>
    <row r="18390" spans="1:8" x14ac:dyDescent="0.25">
      <c r="A18390" s="3" t="s">
        <v>31197</v>
      </c>
      <c r="B18390" s="3" t="s">
        <v>4380</v>
      </c>
      <c r="C18390" s="3" t="s">
        <v>357</v>
      </c>
      <c r="D18390" s="3" t="s">
        <v>34418</v>
      </c>
      <c r="E18390" s="4">
        <v>4358.34</v>
      </c>
      <c r="F18390" s="3" t="s">
        <v>0</v>
      </c>
      <c r="G18390" s="4">
        <v>3</v>
      </c>
      <c r="H18390" s="3" t="s">
        <v>108</v>
      </c>
    </row>
    <row r="18391" spans="1:8" x14ac:dyDescent="0.25">
      <c r="A18391" s="3" t="s">
        <v>31197</v>
      </c>
      <c r="B18391" s="3" t="s">
        <v>4387</v>
      </c>
      <c r="C18391" s="3" t="s">
        <v>357</v>
      </c>
      <c r="D18391" s="3" t="s">
        <v>34418</v>
      </c>
      <c r="E18391" s="4">
        <v>6657.9499999999898</v>
      </c>
      <c r="F18391" s="3" t="s">
        <v>0</v>
      </c>
      <c r="G18391" s="4">
        <v>1</v>
      </c>
      <c r="H18391" s="3" t="s">
        <v>108</v>
      </c>
    </row>
    <row r="18392" spans="1:8" x14ac:dyDescent="0.25">
      <c r="A18392" s="3" t="s">
        <v>31197</v>
      </c>
      <c r="B18392" s="3" t="s">
        <v>4388</v>
      </c>
      <c r="C18392" s="3" t="s">
        <v>357</v>
      </c>
      <c r="D18392" s="3" t="s">
        <v>34418</v>
      </c>
      <c r="E18392" s="4">
        <v>2712</v>
      </c>
      <c r="F18392" s="3" t="s">
        <v>0</v>
      </c>
      <c r="G18392" s="4">
        <v>1</v>
      </c>
      <c r="H18392" s="3" t="s">
        <v>108</v>
      </c>
    </row>
    <row r="18393" spans="1:8" x14ac:dyDescent="0.25">
      <c r="A18393" s="3" t="s">
        <v>31197</v>
      </c>
      <c r="B18393" s="3" t="s">
        <v>4389</v>
      </c>
      <c r="C18393" s="3" t="s">
        <v>357</v>
      </c>
      <c r="D18393" s="3" t="s">
        <v>34418</v>
      </c>
      <c r="E18393" s="4">
        <v>462.39999999999901</v>
      </c>
      <c r="F18393" s="3" t="s">
        <v>0</v>
      </c>
      <c r="G18393" s="4">
        <v>1</v>
      </c>
      <c r="H18393" s="3" t="s">
        <v>108</v>
      </c>
    </row>
    <row r="18394" spans="1:8" x14ac:dyDescent="0.25">
      <c r="A18394" s="3" t="s">
        <v>31197</v>
      </c>
      <c r="B18394" s="3" t="s">
        <v>4390</v>
      </c>
      <c r="C18394" s="3" t="s">
        <v>357</v>
      </c>
      <c r="D18394" s="3" t="s">
        <v>34418</v>
      </c>
      <c r="E18394" s="4">
        <v>381.6</v>
      </c>
      <c r="F18394" s="3" t="s">
        <v>0</v>
      </c>
      <c r="G18394" s="4">
        <v>1</v>
      </c>
      <c r="H18394" s="3" t="s">
        <v>108</v>
      </c>
    </row>
    <row r="18395" spans="1:8" x14ac:dyDescent="0.25">
      <c r="A18395" s="3" t="s">
        <v>31197</v>
      </c>
      <c r="B18395" s="3" t="s">
        <v>4719</v>
      </c>
      <c r="C18395" s="3" t="s">
        <v>357</v>
      </c>
      <c r="D18395" s="3" t="s">
        <v>34418</v>
      </c>
      <c r="E18395" s="4">
        <v>6490.1</v>
      </c>
      <c r="F18395" s="3" t="s">
        <v>0</v>
      </c>
      <c r="G18395" s="4">
        <v>1</v>
      </c>
      <c r="H18395" s="3" t="s">
        <v>108</v>
      </c>
    </row>
    <row r="18396" spans="1:8" x14ac:dyDescent="0.25">
      <c r="A18396" s="3" t="s">
        <v>31197</v>
      </c>
      <c r="B18396" s="3" t="s">
        <v>4921</v>
      </c>
      <c r="C18396" s="3" t="s">
        <v>357</v>
      </c>
      <c r="D18396" s="3" t="s">
        <v>34418</v>
      </c>
      <c r="E18396" s="4">
        <v>5287.4899999999898</v>
      </c>
      <c r="F18396" s="3" t="s">
        <v>0</v>
      </c>
      <c r="G18396" s="4">
        <v>1</v>
      </c>
      <c r="H18396" s="3" t="s">
        <v>108</v>
      </c>
    </row>
    <row r="18397" spans="1:8" x14ac:dyDescent="0.25">
      <c r="A18397" s="3" t="s">
        <v>31197</v>
      </c>
      <c r="B18397" s="3" t="s">
        <v>4922</v>
      </c>
      <c r="C18397" s="3" t="s">
        <v>357</v>
      </c>
      <c r="D18397" s="3" t="s">
        <v>34418</v>
      </c>
      <c r="E18397" s="4">
        <v>6245.8699999999899</v>
      </c>
      <c r="F18397" s="3" t="s">
        <v>0</v>
      </c>
      <c r="G18397" s="4">
        <v>6</v>
      </c>
      <c r="H18397" s="3" t="s">
        <v>108</v>
      </c>
    </row>
    <row r="18398" spans="1:8" x14ac:dyDescent="0.25">
      <c r="A18398" s="3" t="s">
        <v>31197</v>
      </c>
      <c r="B18398" s="3" t="s">
        <v>4941</v>
      </c>
      <c r="C18398" s="3" t="s">
        <v>357</v>
      </c>
      <c r="D18398" s="3" t="s">
        <v>34418</v>
      </c>
      <c r="E18398" s="4">
        <v>2763.52</v>
      </c>
      <c r="F18398" s="3" t="s">
        <v>0</v>
      </c>
      <c r="G18398" s="4">
        <v>2</v>
      </c>
      <c r="H18398" s="3" t="s">
        <v>108</v>
      </c>
    </row>
    <row r="18399" spans="1:8" x14ac:dyDescent="0.25">
      <c r="A18399" s="3" t="s">
        <v>31197</v>
      </c>
      <c r="B18399" s="3" t="s">
        <v>5078</v>
      </c>
      <c r="C18399" s="3" t="s">
        <v>357</v>
      </c>
      <c r="D18399" s="3" t="s">
        <v>34418</v>
      </c>
      <c r="E18399" s="4">
        <v>2419.46</v>
      </c>
      <c r="F18399" s="3" t="s">
        <v>0</v>
      </c>
      <c r="G18399" s="4">
        <v>1</v>
      </c>
      <c r="H18399" s="3" t="s">
        <v>108</v>
      </c>
    </row>
    <row r="18400" spans="1:8" x14ac:dyDescent="0.25">
      <c r="A18400" s="3" t="s">
        <v>31197</v>
      </c>
      <c r="B18400" s="3" t="s">
        <v>5111</v>
      </c>
      <c r="C18400" s="3" t="s">
        <v>357</v>
      </c>
      <c r="D18400" s="3" t="s">
        <v>34418</v>
      </c>
      <c r="E18400" s="4">
        <v>24968</v>
      </c>
      <c r="F18400" s="3" t="s">
        <v>0</v>
      </c>
      <c r="G18400" s="4">
        <v>1</v>
      </c>
      <c r="H18400" s="3" t="s">
        <v>229</v>
      </c>
    </row>
    <row r="18401" spans="1:8" x14ac:dyDescent="0.25">
      <c r="A18401" s="3" t="s">
        <v>31197</v>
      </c>
      <c r="B18401" s="3" t="s">
        <v>5122</v>
      </c>
      <c r="C18401" s="3" t="s">
        <v>357</v>
      </c>
      <c r="D18401" s="3" t="s">
        <v>34418</v>
      </c>
      <c r="E18401" s="4">
        <v>3723</v>
      </c>
      <c r="F18401" s="3" t="s">
        <v>0</v>
      </c>
      <c r="G18401" s="4">
        <v>10</v>
      </c>
      <c r="H18401" s="3" t="s">
        <v>108</v>
      </c>
    </row>
    <row r="18402" spans="1:8" x14ac:dyDescent="0.25">
      <c r="A18402" s="3" t="s">
        <v>31197</v>
      </c>
      <c r="B18402" s="3" t="s">
        <v>5143</v>
      </c>
      <c r="C18402" s="3" t="s">
        <v>357</v>
      </c>
      <c r="D18402" s="3" t="s">
        <v>34418</v>
      </c>
      <c r="E18402" s="4">
        <v>1512</v>
      </c>
      <c r="F18402" s="3" t="s">
        <v>0</v>
      </c>
      <c r="G18402" s="4">
        <v>3</v>
      </c>
      <c r="H18402" s="3" t="s">
        <v>108</v>
      </c>
    </row>
    <row r="18403" spans="1:8" x14ac:dyDescent="0.25">
      <c r="A18403" s="3" t="s">
        <v>31197</v>
      </c>
      <c r="B18403" s="3" t="s">
        <v>5315</v>
      </c>
      <c r="C18403" s="3" t="s">
        <v>357</v>
      </c>
      <c r="D18403" s="3" t="s">
        <v>34418</v>
      </c>
      <c r="E18403" s="4">
        <v>2076.25</v>
      </c>
      <c r="F18403" s="3" t="s">
        <v>0</v>
      </c>
      <c r="G18403" s="4">
        <v>1</v>
      </c>
      <c r="H18403" s="3" t="s">
        <v>108</v>
      </c>
    </row>
    <row r="18404" spans="1:8" x14ac:dyDescent="0.25">
      <c r="A18404" s="3" t="s">
        <v>31197</v>
      </c>
      <c r="B18404" s="3" t="s">
        <v>5316</v>
      </c>
      <c r="C18404" s="3" t="s">
        <v>357</v>
      </c>
      <c r="D18404" s="3" t="s">
        <v>34418</v>
      </c>
      <c r="E18404" s="4">
        <v>3814.3</v>
      </c>
      <c r="F18404" s="3" t="s">
        <v>0</v>
      </c>
      <c r="G18404" s="4">
        <v>1</v>
      </c>
      <c r="H18404" s="3" t="s">
        <v>108</v>
      </c>
    </row>
    <row r="18405" spans="1:8" x14ac:dyDescent="0.25">
      <c r="A18405" s="3" t="s">
        <v>31197</v>
      </c>
      <c r="B18405" s="3" t="s">
        <v>5317</v>
      </c>
      <c r="C18405" s="3" t="s">
        <v>357</v>
      </c>
      <c r="D18405" s="3" t="s">
        <v>34418</v>
      </c>
      <c r="E18405" s="4">
        <v>33460.699999999903</v>
      </c>
      <c r="F18405" s="3" t="s">
        <v>0</v>
      </c>
      <c r="G18405" s="4">
        <v>1</v>
      </c>
      <c r="H18405" s="3" t="s">
        <v>108</v>
      </c>
    </row>
    <row r="18406" spans="1:8" x14ac:dyDescent="0.25">
      <c r="A18406" s="3" t="s">
        <v>31197</v>
      </c>
      <c r="B18406" s="3" t="s">
        <v>5350</v>
      </c>
      <c r="C18406" s="3" t="s">
        <v>357</v>
      </c>
      <c r="D18406" s="3" t="s">
        <v>34418</v>
      </c>
      <c r="E18406" s="4">
        <v>504.5</v>
      </c>
      <c r="F18406" s="3" t="s">
        <v>0</v>
      </c>
      <c r="G18406" s="4">
        <v>1</v>
      </c>
      <c r="H18406" s="3" t="s">
        <v>108</v>
      </c>
    </row>
    <row r="18407" spans="1:8" x14ac:dyDescent="0.25">
      <c r="A18407" s="3" t="s">
        <v>31197</v>
      </c>
      <c r="B18407" s="3" t="s">
        <v>5351</v>
      </c>
      <c r="C18407" s="3" t="s">
        <v>357</v>
      </c>
      <c r="D18407" s="3" t="s">
        <v>34418</v>
      </c>
      <c r="E18407" s="4">
        <v>405.8</v>
      </c>
      <c r="F18407" s="3" t="s">
        <v>0</v>
      </c>
      <c r="G18407" s="4">
        <v>1</v>
      </c>
      <c r="H18407" s="3" t="s">
        <v>108</v>
      </c>
    </row>
    <row r="18408" spans="1:8" x14ac:dyDescent="0.25">
      <c r="A18408" s="3" t="s">
        <v>31197</v>
      </c>
      <c r="B18408" s="3" t="s">
        <v>5557</v>
      </c>
      <c r="C18408" s="3" t="s">
        <v>357</v>
      </c>
      <c r="D18408" s="3" t="s">
        <v>34418</v>
      </c>
      <c r="E18408" s="4">
        <v>1935.02</v>
      </c>
      <c r="F18408" s="3" t="s">
        <v>0</v>
      </c>
      <c r="G18408" s="4">
        <v>1</v>
      </c>
      <c r="H18408" s="3" t="s">
        <v>108</v>
      </c>
    </row>
    <row r="18409" spans="1:8" x14ac:dyDescent="0.25">
      <c r="A18409" s="3" t="s">
        <v>31197</v>
      </c>
      <c r="B18409" s="3" t="s">
        <v>5558</v>
      </c>
      <c r="C18409" s="3" t="s">
        <v>357</v>
      </c>
      <c r="D18409" s="3" t="s">
        <v>34418</v>
      </c>
      <c r="E18409" s="4">
        <v>1739.0999999999899</v>
      </c>
      <c r="F18409" s="3" t="s">
        <v>0</v>
      </c>
      <c r="G18409" s="4">
        <v>1</v>
      </c>
      <c r="H18409" s="3" t="s">
        <v>108</v>
      </c>
    </row>
    <row r="18410" spans="1:8" x14ac:dyDescent="0.25">
      <c r="A18410" s="3" t="s">
        <v>31197</v>
      </c>
      <c r="B18410" s="3" t="s">
        <v>5964</v>
      </c>
      <c r="C18410" s="3" t="s">
        <v>357</v>
      </c>
      <c r="D18410" s="3" t="s">
        <v>34418</v>
      </c>
      <c r="E18410" s="4">
        <v>4102.5699999999897</v>
      </c>
      <c r="F18410" s="3" t="s">
        <v>0</v>
      </c>
      <c r="G18410" s="4">
        <v>1</v>
      </c>
      <c r="H18410" s="3" t="s">
        <v>108</v>
      </c>
    </row>
    <row r="18411" spans="1:8" x14ac:dyDescent="0.25">
      <c r="A18411" s="3" t="s">
        <v>31197</v>
      </c>
      <c r="B18411" s="3" t="s">
        <v>5972</v>
      </c>
      <c r="C18411" s="3" t="s">
        <v>357</v>
      </c>
      <c r="D18411" s="3" t="s">
        <v>34418</v>
      </c>
      <c r="E18411" s="4">
        <v>5362.6999999999898</v>
      </c>
      <c r="F18411" s="3" t="s">
        <v>0</v>
      </c>
      <c r="G18411" s="4">
        <v>1</v>
      </c>
      <c r="H18411" s="3" t="s">
        <v>108</v>
      </c>
    </row>
    <row r="18412" spans="1:8" x14ac:dyDescent="0.25">
      <c r="A18412" s="3" t="s">
        <v>31197</v>
      </c>
      <c r="B18412" s="3" t="s">
        <v>5973</v>
      </c>
      <c r="C18412" s="3" t="s">
        <v>357</v>
      </c>
      <c r="D18412" s="3" t="s">
        <v>34418</v>
      </c>
      <c r="E18412" s="4">
        <v>3346.1999999999898</v>
      </c>
      <c r="F18412" s="3" t="s">
        <v>0</v>
      </c>
      <c r="G18412" s="4">
        <v>2</v>
      </c>
      <c r="H18412" s="3" t="s">
        <v>108</v>
      </c>
    </row>
    <row r="18413" spans="1:8" x14ac:dyDescent="0.25">
      <c r="A18413" s="3" t="s">
        <v>31197</v>
      </c>
      <c r="B18413" s="3" t="s">
        <v>5974</v>
      </c>
      <c r="C18413" s="3" t="s">
        <v>357</v>
      </c>
      <c r="D18413" s="3" t="s">
        <v>34418</v>
      </c>
      <c r="E18413" s="4">
        <v>1887.5999999999899</v>
      </c>
      <c r="F18413" s="3" t="s">
        <v>0</v>
      </c>
      <c r="G18413" s="4">
        <v>1</v>
      </c>
      <c r="H18413" s="3" t="s">
        <v>108</v>
      </c>
    </row>
    <row r="18414" spans="1:8" x14ac:dyDescent="0.25">
      <c r="A18414" s="3" t="s">
        <v>31197</v>
      </c>
      <c r="B18414" s="3" t="s">
        <v>5975</v>
      </c>
      <c r="C18414" s="3" t="s">
        <v>357</v>
      </c>
      <c r="D18414" s="3" t="s">
        <v>34418</v>
      </c>
      <c r="E18414" s="4">
        <v>7035.6</v>
      </c>
      <c r="F18414" s="3" t="s">
        <v>0</v>
      </c>
      <c r="G18414" s="4">
        <v>1</v>
      </c>
      <c r="H18414" s="3" t="s">
        <v>108</v>
      </c>
    </row>
    <row r="18415" spans="1:8" x14ac:dyDescent="0.25">
      <c r="A18415" s="3" t="s">
        <v>31197</v>
      </c>
      <c r="B18415" s="3" t="s">
        <v>5976</v>
      </c>
      <c r="C18415" s="3" t="s">
        <v>357</v>
      </c>
      <c r="D18415" s="3" t="s">
        <v>34418</v>
      </c>
      <c r="E18415" s="4">
        <v>6405</v>
      </c>
      <c r="F18415" s="3" t="s">
        <v>0</v>
      </c>
      <c r="G18415" s="4">
        <v>1</v>
      </c>
      <c r="H18415" s="3" t="s">
        <v>108</v>
      </c>
    </row>
    <row r="18416" spans="1:8" x14ac:dyDescent="0.25">
      <c r="A18416" s="3" t="s">
        <v>31197</v>
      </c>
      <c r="B18416" s="3" t="s">
        <v>5977</v>
      </c>
      <c r="C18416" s="3" t="s">
        <v>357</v>
      </c>
      <c r="D18416" s="3" t="s">
        <v>34418</v>
      </c>
      <c r="E18416" s="4">
        <v>7503.1999999999898</v>
      </c>
      <c r="F18416" s="3" t="s">
        <v>0</v>
      </c>
      <c r="G18416" s="4">
        <v>1</v>
      </c>
      <c r="H18416" s="3" t="s">
        <v>108</v>
      </c>
    </row>
    <row r="18417" spans="1:8" x14ac:dyDescent="0.25">
      <c r="A18417" s="3" t="s">
        <v>31197</v>
      </c>
      <c r="B18417" s="3" t="s">
        <v>5978</v>
      </c>
      <c r="C18417" s="3" t="s">
        <v>357</v>
      </c>
      <c r="D18417" s="3" t="s">
        <v>34418</v>
      </c>
      <c r="E18417" s="4">
        <v>8073.8</v>
      </c>
      <c r="F18417" s="3" t="s">
        <v>0</v>
      </c>
      <c r="G18417" s="4">
        <v>1</v>
      </c>
      <c r="H18417" s="3" t="s">
        <v>108</v>
      </c>
    </row>
    <row r="18418" spans="1:8" x14ac:dyDescent="0.25">
      <c r="A18418" s="3" t="s">
        <v>31197</v>
      </c>
      <c r="B18418" s="3" t="s">
        <v>5982</v>
      </c>
      <c r="C18418" s="3" t="s">
        <v>357</v>
      </c>
      <c r="D18418" s="3" t="s">
        <v>34418</v>
      </c>
      <c r="E18418" s="4">
        <v>2887</v>
      </c>
      <c r="F18418" s="3" t="s">
        <v>0</v>
      </c>
      <c r="G18418" s="4">
        <v>1</v>
      </c>
      <c r="H18418" s="3" t="s">
        <v>108</v>
      </c>
    </row>
    <row r="18419" spans="1:8" x14ac:dyDescent="0.25">
      <c r="A18419" s="3" t="s">
        <v>31197</v>
      </c>
      <c r="B18419" s="3" t="s">
        <v>5985</v>
      </c>
      <c r="C18419" s="3" t="s">
        <v>357</v>
      </c>
      <c r="D18419" s="3" t="s">
        <v>34418</v>
      </c>
      <c r="E18419" s="4">
        <v>2887</v>
      </c>
      <c r="F18419" s="3" t="s">
        <v>0</v>
      </c>
      <c r="G18419" s="4">
        <v>1</v>
      </c>
      <c r="H18419" s="3" t="s">
        <v>108</v>
      </c>
    </row>
    <row r="18420" spans="1:8" x14ac:dyDescent="0.25">
      <c r="A18420" s="3" t="s">
        <v>31197</v>
      </c>
      <c r="B18420" s="3" t="s">
        <v>5989</v>
      </c>
      <c r="C18420" s="3" t="s">
        <v>357</v>
      </c>
      <c r="D18420" s="3" t="s">
        <v>34418</v>
      </c>
      <c r="E18420" s="4">
        <v>24591.200000000001</v>
      </c>
      <c r="F18420" s="3" t="s">
        <v>0</v>
      </c>
      <c r="G18420" s="4">
        <v>30</v>
      </c>
      <c r="H18420" s="3" t="s">
        <v>174</v>
      </c>
    </row>
    <row r="18421" spans="1:8" x14ac:dyDescent="0.25">
      <c r="A18421" s="3" t="s">
        <v>31197</v>
      </c>
      <c r="B18421" s="3" t="s">
        <v>6239</v>
      </c>
      <c r="C18421" s="3" t="s">
        <v>357</v>
      </c>
      <c r="D18421" s="3" t="s">
        <v>34418</v>
      </c>
      <c r="E18421" s="4">
        <v>19263.77</v>
      </c>
      <c r="F18421" s="3" t="s">
        <v>0</v>
      </c>
      <c r="G18421" s="4">
        <v>48</v>
      </c>
      <c r="H18421" s="3" t="s">
        <v>108</v>
      </c>
    </row>
    <row r="18422" spans="1:8" x14ac:dyDescent="0.25">
      <c r="A18422" s="3" t="s">
        <v>31197</v>
      </c>
      <c r="B18422" s="3" t="s">
        <v>6726</v>
      </c>
      <c r="C18422" s="3" t="s">
        <v>357</v>
      </c>
      <c r="D18422" s="3" t="s">
        <v>34418</v>
      </c>
      <c r="E18422" s="4">
        <v>8721.4699999999903</v>
      </c>
      <c r="F18422" s="3" t="s">
        <v>0</v>
      </c>
      <c r="G18422" s="4">
        <v>1</v>
      </c>
      <c r="H18422" s="3" t="s">
        <v>108</v>
      </c>
    </row>
    <row r="18423" spans="1:8" x14ac:dyDescent="0.25">
      <c r="A18423" s="3" t="s">
        <v>31197</v>
      </c>
      <c r="B18423" s="3" t="s">
        <v>7026</v>
      </c>
      <c r="C18423" s="3" t="s">
        <v>357</v>
      </c>
      <c r="D18423" s="3" t="s">
        <v>34418</v>
      </c>
      <c r="E18423" s="4">
        <v>3987</v>
      </c>
      <c r="F18423" s="3" t="s">
        <v>0</v>
      </c>
      <c r="G18423" s="4">
        <v>3</v>
      </c>
      <c r="H18423" s="3" t="s">
        <v>108</v>
      </c>
    </row>
    <row r="18424" spans="1:8" x14ac:dyDescent="0.25">
      <c r="A18424" s="3" t="s">
        <v>31197</v>
      </c>
      <c r="B18424" s="3" t="s">
        <v>7228</v>
      </c>
      <c r="C18424" s="3" t="s">
        <v>357</v>
      </c>
      <c r="D18424" s="3" t="s">
        <v>34418</v>
      </c>
      <c r="E18424" s="4">
        <v>9872.77</v>
      </c>
      <c r="F18424" s="3" t="s">
        <v>0</v>
      </c>
      <c r="G18424" s="4">
        <v>1</v>
      </c>
      <c r="H18424" s="3" t="s">
        <v>108</v>
      </c>
    </row>
    <row r="18425" spans="1:8" x14ac:dyDescent="0.25">
      <c r="A18425" s="3" t="s">
        <v>31197</v>
      </c>
      <c r="B18425" s="3" t="s">
        <v>31551</v>
      </c>
      <c r="C18425" s="3" t="s">
        <v>357</v>
      </c>
      <c r="D18425" s="3" t="s">
        <v>34418</v>
      </c>
      <c r="E18425" s="4">
        <v>109630.62</v>
      </c>
      <c r="F18425" s="3" t="s">
        <v>0</v>
      </c>
      <c r="G18425" s="4">
        <v>2</v>
      </c>
      <c r="H18425" s="3" t="s">
        <v>108</v>
      </c>
    </row>
    <row r="18426" spans="1:8" x14ac:dyDescent="0.25">
      <c r="A18426" s="3" t="s">
        <v>31197</v>
      </c>
      <c r="B18426" s="3" t="s">
        <v>8785</v>
      </c>
      <c r="C18426" s="3" t="s">
        <v>357</v>
      </c>
      <c r="D18426" s="3" t="s">
        <v>34418</v>
      </c>
      <c r="E18426" s="4">
        <v>393128.84</v>
      </c>
      <c r="F18426" s="3" t="s">
        <v>0</v>
      </c>
      <c r="G18426" s="4">
        <v>1</v>
      </c>
      <c r="H18426" s="3" t="s">
        <v>108</v>
      </c>
    </row>
    <row r="18427" spans="1:8" x14ac:dyDescent="0.25">
      <c r="A18427" s="3" t="s">
        <v>31197</v>
      </c>
      <c r="B18427" s="3" t="s">
        <v>8786</v>
      </c>
      <c r="C18427" s="3" t="s">
        <v>357</v>
      </c>
      <c r="D18427" s="3" t="s">
        <v>34418</v>
      </c>
      <c r="E18427" s="4">
        <v>243335.69</v>
      </c>
      <c r="F18427" s="3" t="s">
        <v>0</v>
      </c>
      <c r="G18427" s="4">
        <v>1</v>
      </c>
      <c r="H18427" s="3" t="s">
        <v>108</v>
      </c>
    </row>
    <row r="18428" spans="1:8" x14ac:dyDescent="0.25">
      <c r="A18428" s="3" t="s">
        <v>31197</v>
      </c>
      <c r="B18428" s="3" t="s">
        <v>8787</v>
      </c>
      <c r="C18428" s="3" t="s">
        <v>357</v>
      </c>
      <c r="D18428" s="3" t="s">
        <v>34418</v>
      </c>
      <c r="E18428" s="4">
        <v>9592.6599999999908</v>
      </c>
      <c r="F18428" s="3" t="s">
        <v>0</v>
      </c>
      <c r="G18428" s="4">
        <v>1</v>
      </c>
      <c r="H18428" s="3" t="s">
        <v>108</v>
      </c>
    </row>
    <row r="18429" spans="1:8" x14ac:dyDescent="0.25">
      <c r="A18429" s="3" t="s">
        <v>31197</v>
      </c>
      <c r="B18429" s="3" t="s">
        <v>8982</v>
      </c>
      <c r="C18429" s="3" t="s">
        <v>357</v>
      </c>
      <c r="D18429" s="3" t="s">
        <v>34418</v>
      </c>
      <c r="E18429" s="4">
        <v>14553</v>
      </c>
      <c r="F18429" s="3" t="s">
        <v>0</v>
      </c>
      <c r="G18429" s="4">
        <v>3</v>
      </c>
      <c r="H18429" s="3" t="s">
        <v>108</v>
      </c>
    </row>
    <row r="18430" spans="1:8" x14ac:dyDescent="0.25">
      <c r="A18430" s="3" t="s">
        <v>31197</v>
      </c>
      <c r="B18430" s="3" t="s">
        <v>9062</v>
      </c>
      <c r="C18430" s="3" t="s">
        <v>357</v>
      </c>
      <c r="D18430" s="3" t="s">
        <v>34418</v>
      </c>
      <c r="E18430" s="4">
        <v>18184.400000000001</v>
      </c>
      <c r="F18430" s="3" t="s">
        <v>0</v>
      </c>
      <c r="G18430" s="4">
        <v>1</v>
      </c>
      <c r="H18430" s="3" t="s">
        <v>108</v>
      </c>
    </row>
    <row r="18431" spans="1:8" x14ac:dyDescent="0.25">
      <c r="A18431" s="3" t="s">
        <v>31197</v>
      </c>
      <c r="B18431" s="3" t="s">
        <v>9354</v>
      </c>
      <c r="C18431" s="3" t="s">
        <v>357</v>
      </c>
      <c r="D18431" s="3" t="s">
        <v>34418</v>
      </c>
      <c r="E18431" s="4">
        <v>39420</v>
      </c>
      <c r="F18431" s="3" t="s">
        <v>0</v>
      </c>
      <c r="G18431" s="4">
        <v>2</v>
      </c>
      <c r="H18431" s="3" t="s">
        <v>108</v>
      </c>
    </row>
    <row r="18432" spans="1:8" x14ac:dyDescent="0.25">
      <c r="A18432" s="3" t="s">
        <v>31197</v>
      </c>
      <c r="B18432" s="3" t="s">
        <v>9401</v>
      </c>
      <c r="C18432" s="3" t="s">
        <v>357</v>
      </c>
      <c r="D18432" s="3" t="s">
        <v>34418</v>
      </c>
      <c r="E18432" s="4">
        <v>33230</v>
      </c>
      <c r="F18432" s="3" t="s">
        <v>0</v>
      </c>
      <c r="G18432" s="4">
        <v>1</v>
      </c>
      <c r="H18432" s="3" t="s">
        <v>108</v>
      </c>
    </row>
    <row r="18433" spans="1:8" x14ac:dyDescent="0.25">
      <c r="A18433" s="3" t="s">
        <v>31197</v>
      </c>
      <c r="B18433" s="3" t="s">
        <v>9402</v>
      </c>
      <c r="C18433" s="3" t="s">
        <v>357</v>
      </c>
      <c r="D18433" s="3" t="s">
        <v>34418</v>
      </c>
      <c r="E18433" s="4">
        <v>11620.17</v>
      </c>
      <c r="F18433" s="3" t="s">
        <v>0</v>
      </c>
      <c r="G18433" s="4">
        <v>1</v>
      </c>
      <c r="H18433" s="3" t="s">
        <v>108</v>
      </c>
    </row>
    <row r="18434" spans="1:8" x14ac:dyDescent="0.25">
      <c r="A18434" s="3" t="s">
        <v>31197</v>
      </c>
      <c r="B18434" s="3" t="s">
        <v>9446</v>
      </c>
      <c r="C18434" s="3" t="s">
        <v>357</v>
      </c>
      <c r="D18434" s="3" t="s">
        <v>34418</v>
      </c>
      <c r="E18434" s="4">
        <v>65744</v>
      </c>
      <c r="F18434" s="3" t="s">
        <v>0</v>
      </c>
      <c r="G18434" s="4">
        <v>2</v>
      </c>
      <c r="H18434" s="3" t="s">
        <v>108</v>
      </c>
    </row>
    <row r="18435" spans="1:8" x14ac:dyDescent="0.25">
      <c r="A18435" s="3" t="s">
        <v>31197</v>
      </c>
      <c r="B18435" s="3" t="s">
        <v>9456</v>
      </c>
      <c r="C18435" s="3" t="s">
        <v>357</v>
      </c>
      <c r="D18435" s="3" t="s">
        <v>34418</v>
      </c>
      <c r="E18435" s="4">
        <v>2738.11</v>
      </c>
      <c r="F18435" s="3" t="s">
        <v>0</v>
      </c>
      <c r="G18435" s="4">
        <v>1</v>
      </c>
      <c r="H18435" s="3" t="s">
        <v>108</v>
      </c>
    </row>
    <row r="18436" spans="1:8" x14ac:dyDescent="0.25">
      <c r="A18436" s="3" t="s">
        <v>31197</v>
      </c>
      <c r="B18436" s="3" t="s">
        <v>9510</v>
      </c>
      <c r="C18436" s="3" t="s">
        <v>357</v>
      </c>
      <c r="D18436" s="3" t="s">
        <v>34418</v>
      </c>
      <c r="E18436" s="4">
        <v>29072.65</v>
      </c>
      <c r="F18436" s="3" t="s">
        <v>0</v>
      </c>
      <c r="G18436" s="4">
        <v>1</v>
      </c>
      <c r="H18436" s="3" t="s">
        <v>108</v>
      </c>
    </row>
    <row r="18437" spans="1:8" x14ac:dyDescent="0.25">
      <c r="A18437" s="3" t="s">
        <v>31197</v>
      </c>
      <c r="B18437" s="3" t="s">
        <v>9701</v>
      </c>
      <c r="C18437" s="3" t="s">
        <v>357</v>
      </c>
      <c r="D18437" s="3" t="s">
        <v>34418</v>
      </c>
      <c r="E18437" s="4">
        <v>2033.63</v>
      </c>
      <c r="F18437" s="3" t="s">
        <v>0</v>
      </c>
      <c r="G18437" s="4">
        <v>1</v>
      </c>
      <c r="H18437" s="3" t="s">
        <v>108</v>
      </c>
    </row>
    <row r="18438" spans="1:8" x14ac:dyDescent="0.25">
      <c r="A18438" s="3" t="s">
        <v>31197</v>
      </c>
      <c r="B18438" s="3" t="s">
        <v>9861</v>
      </c>
      <c r="C18438" s="3" t="s">
        <v>357</v>
      </c>
      <c r="D18438" s="3" t="s">
        <v>34418</v>
      </c>
      <c r="E18438" s="4">
        <v>3438.77</v>
      </c>
      <c r="F18438" s="3" t="s">
        <v>0</v>
      </c>
      <c r="G18438" s="4">
        <v>1</v>
      </c>
      <c r="H18438" s="3" t="s">
        <v>108</v>
      </c>
    </row>
    <row r="18439" spans="1:8" x14ac:dyDescent="0.25">
      <c r="A18439" s="3" t="s">
        <v>31197</v>
      </c>
      <c r="B18439" s="3" t="s">
        <v>9927</v>
      </c>
      <c r="C18439" s="3" t="s">
        <v>357</v>
      </c>
      <c r="D18439" s="3" t="s">
        <v>34418</v>
      </c>
      <c r="E18439" s="4">
        <v>54018</v>
      </c>
      <c r="F18439" s="3" t="s">
        <v>0</v>
      </c>
      <c r="G18439" s="4">
        <v>1</v>
      </c>
      <c r="H18439" s="3" t="s">
        <v>108</v>
      </c>
    </row>
    <row r="18440" spans="1:8" x14ac:dyDescent="0.25">
      <c r="A18440" s="3" t="s">
        <v>31197</v>
      </c>
      <c r="B18440" s="3" t="s">
        <v>9956</v>
      </c>
      <c r="C18440" s="3" t="s">
        <v>357</v>
      </c>
      <c r="D18440" s="3" t="s">
        <v>34418</v>
      </c>
      <c r="E18440" s="4">
        <v>27605.45</v>
      </c>
      <c r="F18440" s="3" t="s">
        <v>0</v>
      </c>
      <c r="G18440" s="4">
        <v>1</v>
      </c>
      <c r="H18440" s="3" t="s">
        <v>108</v>
      </c>
    </row>
    <row r="18441" spans="1:8" x14ac:dyDescent="0.25">
      <c r="A18441" s="3" t="s">
        <v>31197</v>
      </c>
      <c r="B18441" s="3" t="s">
        <v>10015</v>
      </c>
      <c r="C18441" s="3" t="s">
        <v>357</v>
      </c>
      <c r="D18441" s="3" t="s">
        <v>34418</v>
      </c>
      <c r="E18441" s="4">
        <v>58750.58</v>
      </c>
      <c r="F18441" s="3" t="s">
        <v>0</v>
      </c>
      <c r="G18441" s="4">
        <v>2</v>
      </c>
      <c r="H18441" s="3" t="s">
        <v>108</v>
      </c>
    </row>
    <row r="18442" spans="1:8" x14ac:dyDescent="0.25">
      <c r="A18442" s="3" t="s">
        <v>31197</v>
      </c>
      <c r="B18442" s="3" t="s">
        <v>10027</v>
      </c>
      <c r="C18442" s="3" t="s">
        <v>357</v>
      </c>
      <c r="D18442" s="3" t="s">
        <v>34418</v>
      </c>
      <c r="E18442" s="4">
        <v>1358648.4399999899</v>
      </c>
      <c r="F18442" s="3" t="s">
        <v>0</v>
      </c>
      <c r="G18442" s="4">
        <v>1</v>
      </c>
      <c r="H18442" s="3" t="s">
        <v>108</v>
      </c>
    </row>
    <row r="18443" spans="1:8" x14ac:dyDescent="0.25">
      <c r="A18443" s="3" t="s">
        <v>31197</v>
      </c>
      <c r="B18443" s="3" t="s">
        <v>10031</v>
      </c>
      <c r="C18443" s="3" t="s">
        <v>357</v>
      </c>
      <c r="D18443" s="3" t="s">
        <v>34418</v>
      </c>
      <c r="E18443" s="4">
        <v>2357.3000000000002</v>
      </c>
      <c r="F18443" s="3" t="s">
        <v>0</v>
      </c>
      <c r="G18443" s="4">
        <v>1</v>
      </c>
      <c r="H18443" s="3" t="s">
        <v>108</v>
      </c>
    </row>
    <row r="18444" spans="1:8" x14ac:dyDescent="0.25">
      <c r="A18444" s="3" t="s">
        <v>31197</v>
      </c>
      <c r="B18444" s="3" t="s">
        <v>10035</v>
      </c>
      <c r="C18444" s="3" t="s">
        <v>357</v>
      </c>
      <c r="D18444" s="3" t="s">
        <v>34418</v>
      </c>
      <c r="E18444" s="4">
        <v>53158.26</v>
      </c>
      <c r="F18444" s="3" t="s">
        <v>0</v>
      </c>
      <c r="G18444" s="4">
        <v>1</v>
      </c>
      <c r="H18444" s="3" t="s">
        <v>108</v>
      </c>
    </row>
    <row r="18445" spans="1:8" x14ac:dyDescent="0.25">
      <c r="A18445" s="3" t="s">
        <v>31197</v>
      </c>
      <c r="B18445" s="3" t="s">
        <v>10036</v>
      </c>
      <c r="C18445" s="3" t="s">
        <v>357</v>
      </c>
      <c r="D18445" s="3" t="s">
        <v>34418</v>
      </c>
      <c r="E18445" s="4">
        <v>210182.399999999</v>
      </c>
      <c r="F18445" s="3" t="s">
        <v>0</v>
      </c>
      <c r="G18445" s="4">
        <v>1</v>
      </c>
      <c r="H18445" s="3" t="s">
        <v>108</v>
      </c>
    </row>
    <row r="18446" spans="1:8" x14ac:dyDescent="0.25">
      <c r="A18446" s="3" t="s">
        <v>31197</v>
      </c>
      <c r="B18446" s="3" t="s">
        <v>10069</v>
      </c>
      <c r="C18446" s="3" t="s">
        <v>357</v>
      </c>
      <c r="D18446" s="3" t="s">
        <v>34418</v>
      </c>
      <c r="E18446" s="4">
        <v>5567.25</v>
      </c>
      <c r="F18446" s="3" t="s">
        <v>0</v>
      </c>
      <c r="G18446" s="4">
        <v>1</v>
      </c>
      <c r="H18446" s="3" t="s">
        <v>108</v>
      </c>
    </row>
    <row r="18447" spans="1:8" x14ac:dyDescent="0.25">
      <c r="A18447" s="3" t="s">
        <v>31197</v>
      </c>
      <c r="B18447" s="3" t="s">
        <v>10088</v>
      </c>
      <c r="C18447" s="3" t="s">
        <v>357</v>
      </c>
      <c r="D18447" s="3" t="s">
        <v>34418</v>
      </c>
      <c r="E18447" s="4">
        <v>10096.6</v>
      </c>
      <c r="F18447" s="3" t="s">
        <v>0</v>
      </c>
      <c r="G18447" s="4">
        <v>1</v>
      </c>
      <c r="H18447" s="3" t="s">
        <v>108</v>
      </c>
    </row>
    <row r="18448" spans="1:8" x14ac:dyDescent="0.25">
      <c r="A18448" s="3" t="s">
        <v>31197</v>
      </c>
      <c r="B18448" s="3" t="s">
        <v>10322</v>
      </c>
      <c r="C18448" s="3" t="s">
        <v>357</v>
      </c>
      <c r="D18448" s="3" t="s">
        <v>34418</v>
      </c>
      <c r="E18448" s="4">
        <v>39173.5</v>
      </c>
      <c r="F18448" s="3" t="s">
        <v>0</v>
      </c>
      <c r="G18448" s="4">
        <v>1</v>
      </c>
      <c r="H18448" s="3" t="s">
        <v>108</v>
      </c>
    </row>
    <row r="18449" spans="1:8" x14ac:dyDescent="0.25">
      <c r="A18449" s="3" t="s">
        <v>31197</v>
      </c>
      <c r="B18449" s="3" t="s">
        <v>10323</v>
      </c>
      <c r="C18449" s="3" t="s">
        <v>357</v>
      </c>
      <c r="D18449" s="3" t="s">
        <v>34418</v>
      </c>
      <c r="E18449" s="4">
        <v>39173.5</v>
      </c>
      <c r="F18449" s="3" t="s">
        <v>0</v>
      </c>
      <c r="G18449" s="4">
        <v>1</v>
      </c>
      <c r="H18449" s="3" t="s">
        <v>108</v>
      </c>
    </row>
    <row r="18450" spans="1:8" x14ac:dyDescent="0.25">
      <c r="A18450" s="3" t="s">
        <v>31197</v>
      </c>
      <c r="B18450" s="3" t="s">
        <v>10895</v>
      </c>
      <c r="C18450" s="3" t="s">
        <v>357</v>
      </c>
      <c r="D18450" s="3" t="s">
        <v>34418</v>
      </c>
      <c r="E18450" s="4">
        <v>29108.23</v>
      </c>
      <c r="F18450" s="3" t="s">
        <v>0</v>
      </c>
      <c r="G18450" s="4">
        <v>1</v>
      </c>
      <c r="H18450" s="3" t="s">
        <v>108</v>
      </c>
    </row>
    <row r="18451" spans="1:8" x14ac:dyDescent="0.25">
      <c r="A18451" s="3" t="s">
        <v>31197</v>
      </c>
      <c r="B18451" s="3" t="s">
        <v>10896</v>
      </c>
      <c r="C18451" s="3" t="s">
        <v>357</v>
      </c>
      <c r="D18451" s="3" t="s">
        <v>34418</v>
      </c>
      <c r="E18451" s="4">
        <v>65869.52</v>
      </c>
      <c r="F18451" s="3" t="s">
        <v>0</v>
      </c>
      <c r="G18451" s="4">
        <v>1</v>
      </c>
      <c r="H18451" s="3" t="s">
        <v>108</v>
      </c>
    </row>
    <row r="18452" spans="1:8" x14ac:dyDescent="0.25">
      <c r="A18452" s="3" t="s">
        <v>31197</v>
      </c>
      <c r="B18452" s="3" t="s">
        <v>10897</v>
      </c>
      <c r="C18452" s="3" t="s">
        <v>357</v>
      </c>
      <c r="D18452" s="3" t="s">
        <v>34418</v>
      </c>
      <c r="E18452" s="4">
        <v>5609.6099999999897</v>
      </c>
      <c r="F18452" s="3" t="s">
        <v>0</v>
      </c>
      <c r="G18452" s="4">
        <v>1</v>
      </c>
      <c r="H18452" s="3" t="s">
        <v>108</v>
      </c>
    </row>
    <row r="18453" spans="1:8" x14ac:dyDescent="0.25">
      <c r="A18453" s="3" t="s">
        <v>31197</v>
      </c>
      <c r="B18453" s="3" t="s">
        <v>10898</v>
      </c>
      <c r="C18453" s="3" t="s">
        <v>357</v>
      </c>
      <c r="D18453" s="3" t="s">
        <v>34418</v>
      </c>
      <c r="E18453" s="4">
        <v>11279</v>
      </c>
      <c r="F18453" s="3" t="s">
        <v>0</v>
      </c>
      <c r="G18453" s="4">
        <v>1</v>
      </c>
      <c r="H18453" s="3" t="s">
        <v>108</v>
      </c>
    </row>
    <row r="18454" spans="1:8" x14ac:dyDescent="0.25">
      <c r="A18454" s="3" t="s">
        <v>31197</v>
      </c>
      <c r="B18454" s="3" t="s">
        <v>10926</v>
      </c>
      <c r="C18454" s="3" t="s">
        <v>357</v>
      </c>
      <c r="D18454" s="3" t="s">
        <v>34418</v>
      </c>
      <c r="E18454" s="4">
        <v>3225</v>
      </c>
      <c r="F18454" s="3" t="s">
        <v>0</v>
      </c>
      <c r="G18454" s="4">
        <v>1</v>
      </c>
      <c r="H18454" s="3" t="s">
        <v>108</v>
      </c>
    </row>
    <row r="18455" spans="1:8" x14ac:dyDescent="0.25">
      <c r="A18455" s="3" t="s">
        <v>31197</v>
      </c>
      <c r="B18455" s="3" t="s">
        <v>10927</v>
      </c>
      <c r="C18455" s="3" t="s">
        <v>357</v>
      </c>
      <c r="D18455" s="3" t="s">
        <v>34418</v>
      </c>
      <c r="E18455" s="4">
        <v>1210</v>
      </c>
      <c r="F18455" s="3" t="s">
        <v>0</v>
      </c>
      <c r="G18455" s="4">
        <v>2</v>
      </c>
      <c r="H18455" s="3" t="s">
        <v>108</v>
      </c>
    </row>
    <row r="18456" spans="1:8" x14ac:dyDescent="0.25">
      <c r="A18456" s="3" t="s">
        <v>31197</v>
      </c>
      <c r="B18456" s="3" t="s">
        <v>10928</v>
      </c>
      <c r="C18456" s="3" t="s">
        <v>357</v>
      </c>
      <c r="D18456" s="3" t="s">
        <v>34418</v>
      </c>
      <c r="E18456" s="4">
        <v>5764.55</v>
      </c>
      <c r="F18456" s="3" t="s">
        <v>0</v>
      </c>
      <c r="G18456" s="4">
        <v>1</v>
      </c>
      <c r="H18456" s="3" t="s">
        <v>108</v>
      </c>
    </row>
    <row r="18457" spans="1:8" x14ac:dyDescent="0.25">
      <c r="A18457" s="3" t="s">
        <v>31197</v>
      </c>
      <c r="B18457" s="3" t="s">
        <v>10929</v>
      </c>
      <c r="C18457" s="3" t="s">
        <v>357</v>
      </c>
      <c r="D18457" s="3" t="s">
        <v>34418</v>
      </c>
      <c r="E18457" s="4">
        <v>10076.469999999899</v>
      </c>
      <c r="F18457" s="3" t="s">
        <v>0</v>
      </c>
      <c r="G18457" s="4">
        <v>1</v>
      </c>
      <c r="H18457" s="3" t="s">
        <v>108</v>
      </c>
    </row>
    <row r="18458" spans="1:8" x14ac:dyDescent="0.25">
      <c r="A18458" s="3" t="s">
        <v>31197</v>
      </c>
      <c r="B18458" s="3" t="s">
        <v>11149</v>
      </c>
      <c r="C18458" s="3" t="s">
        <v>357</v>
      </c>
      <c r="D18458" s="3" t="s">
        <v>34418</v>
      </c>
      <c r="E18458" s="4">
        <v>26065</v>
      </c>
      <c r="F18458" s="3" t="s">
        <v>0</v>
      </c>
      <c r="G18458" s="4">
        <v>1</v>
      </c>
      <c r="H18458" s="3" t="s">
        <v>108</v>
      </c>
    </row>
    <row r="18459" spans="1:8" x14ac:dyDescent="0.25">
      <c r="A18459" s="3" t="s">
        <v>31197</v>
      </c>
      <c r="B18459" s="3" t="s">
        <v>11183</v>
      </c>
      <c r="C18459" s="3" t="s">
        <v>357</v>
      </c>
      <c r="D18459" s="3" t="s">
        <v>34418</v>
      </c>
      <c r="E18459" s="4">
        <v>25396.34</v>
      </c>
      <c r="F18459" s="3" t="s">
        <v>0</v>
      </c>
      <c r="G18459" s="4">
        <v>1</v>
      </c>
      <c r="H18459" s="3" t="s">
        <v>108</v>
      </c>
    </row>
    <row r="18460" spans="1:8" x14ac:dyDescent="0.25">
      <c r="A18460" s="3" t="s">
        <v>31197</v>
      </c>
      <c r="B18460" s="3" t="s">
        <v>11184</v>
      </c>
      <c r="C18460" s="3" t="s">
        <v>357</v>
      </c>
      <c r="D18460" s="3" t="s">
        <v>34418</v>
      </c>
      <c r="E18460" s="4">
        <v>29431.799999999901</v>
      </c>
      <c r="F18460" s="3" t="s">
        <v>0</v>
      </c>
      <c r="G18460" s="4">
        <v>1</v>
      </c>
      <c r="H18460" s="3" t="s">
        <v>108</v>
      </c>
    </row>
    <row r="18461" spans="1:8" x14ac:dyDescent="0.25">
      <c r="A18461" s="3" t="s">
        <v>31197</v>
      </c>
      <c r="B18461" s="3" t="s">
        <v>11185</v>
      </c>
      <c r="C18461" s="3" t="s">
        <v>357</v>
      </c>
      <c r="D18461" s="3" t="s">
        <v>34418</v>
      </c>
      <c r="E18461" s="4">
        <v>1112</v>
      </c>
      <c r="F18461" s="3" t="s">
        <v>0</v>
      </c>
      <c r="G18461" s="4">
        <v>2</v>
      </c>
      <c r="H18461" s="3" t="s">
        <v>108</v>
      </c>
    </row>
    <row r="18462" spans="1:8" x14ac:dyDescent="0.25">
      <c r="A18462" s="3" t="s">
        <v>31197</v>
      </c>
      <c r="B18462" s="3" t="s">
        <v>11222</v>
      </c>
      <c r="C18462" s="3" t="s">
        <v>357</v>
      </c>
      <c r="D18462" s="3" t="s">
        <v>34418</v>
      </c>
      <c r="E18462" s="4">
        <v>6821.4499999999898</v>
      </c>
      <c r="F18462" s="3" t="s">
        <v>0</v>
      </c>
      <c r="G18462" s="4">
        <v>3</v>
      </c>
      <c r="H18462" s="3" t="s">
        <v>108</v>
      </c>
    </row>
    <row r="18463" spans="1:8" x14ac:dyDescent="0.25">
      <c r="A18463" s="3" t="s">
        <v>31197</v>
      </c>
      <c r="B18463" s="3" t="s">
        <v>11601</v>
      </c>
      <c r="C18463" s="3" t="s">
        <v>357</v>
      </c>
      <c r="D18463" s="3" t="s">
        <v>34418</v>
      </c>
      <c r="E18463" s="4">
        <v>48400.79</v>
      </c>
      <c r="F18463" s="3" t="s">
        <v>0</v>
      </c>
      <c r="G18463" s="4">
        <v>1</v>
      </c>
      <c r="H18463" s="3" t="s">
        <v>108</v>
      </c>
    </row>
    <row r="18464" spans="1:8" x14ac:dyDescent="0.25">
      <c r="A18464" s="3" t="s">
        <v>31197</v>
      </c>
      <c r="B18464" s="3" t="s">
        <v>11642</v>
      </c>
      <c r="C18464" s="3" t="s">
        <v>357</v>
      </c>
      <c r="D18464" s="3" t="s">
        <v>34418</v>
      </c>
      <c r="E18464" s="4">
        <v>148754.799999999</v>
      </c>
      <c r="F18464" s="3" t="s">
        <v>0</v>
      </c>
      <c r="G18464" s="4">
        <v>1</v>
      </c>
      <c r="H18464" s="3" t="s">
        <v>108</v>
      </c>
    </row>
    <row r="18465" spans="1:8" x14ac:dyDescent="0.25">
      <c r="A18465" s="3" t="s">
        <v>31197</v>
      </c>
      <c r="B18465" s="3" t="s">
        <v>11703</v>
      </c>
      <c r="C18465" s="3" t="s">
        <v>357</v>
      </c>
      <c r="D18465" s="3" t="s">
        <v>34418</v>
      </c>
      <c r="E18465" s="4">
        <v>28126.83</v>
      </c>
      <c r="F18465" s="3" t="s">
        <v>0</v>
      </c>
      <c r="G18465" s="4">
        <v>1</v>
      </c>
      <c r="H18465" s="3" t="s">
        <v>108</v>
      </c>
    </row>
    <row r="18466" spans="1:8" x14ac:dyDescent="0.25">
      <c r="A18466" s="3" t="s">
        <v>31197</v>
      </c>
      <c r="B18466" s="3" t="s">
        <v>11726</v>
      </c>
      <c r="C18466" s="3" t="s">
        <v>357</v>
      </c>
      <c r="D18466" s="3" t="s">
        <v>34418</v>
      </c>
      <c r="E18466" s="4">
        <v>124964.289999999</v>
      </c>
      <c r="F18466" s="3" t="s">
        <v>0</v>
      </c>
      <c r="G18466" s="4">
        <v>1</v>
      </c>
      <c r="H18466" s="3" t="s">
        <v>108</v>
      </c>
    </row>
    <row r="18467" spans="1:8" x14ac:dyDescent="0.25">
      <c r="A18467" s="3" t="s">
        <v>31197</v>
      </c>
      <c r="B18467" s="3" t="s">
        <v>11727</v>
      </c>
      <c r="C18467" s="3" t="s">
        <v>357</v>
      </c>
      <c r="D18467" s="3" t="s">
        <v>34418</v>
      </c>
      <c r="E18467" s="4">
        <v>134511</v>
      </c>
      <c r="F18467" s="3" t="s">
        <v>0</v>
      </c>
      <c r="G18467" s="4">
        <v>1</v>
      </c>
      <c r="H18467" s="3" t="s">
        <v>108</v>
      </c>
    </row>
    <row r="18468" spans="1:8" x14ac:dyDescent="0.25">
      <c r="A18468" s="3" t="s">
        <v>31197</v>
      </c>
      <c r="B18468" s="3" t="s">
        <v>11735</v>
      </c>
      <c r="C18468" s="3" t="s">
        <v>357</v>
      </c>
      <c r="D18468" s="3" t="s">
        <v>34418</v>
      </c>
      <c r="E18468" s="4">
        <v>8556.2399999999907</v>
      </c>
      <c r="F18468" s="3" t="s">
        <v>0</v>
      </c>
      <c r="G18468" s="4">
        <v>1</v>
      </c>
      <c r="H18468" s="3" t="s">
        <v>108</v>
      </c>
    </row>
    <row r="18469" spans="1:8" x14ac:dyDescent="0.25">
      <c r="A18469" s="3" t="s">
        <v>31197</v>
      </c>
      <c r="B18469" s="3" t="s">
        <v>11736</v>
      </c>
      <c r="C18469" s="3" t="s">
        <v>357</v>
      </c>
      <c r="D18469" s="3" t="s">
        <v>34418</v>
      </c>
      <c r="E18469" s="4">
        <v>61020.98</v>
      </c>
      <c r="F18469" s="3" t="s">
        <v>0</v>
      </c>
      <c r="G18469" s="4">
        <v>6</v>
      </c>
      <c r="H18469" s="3" t="s">
        <v>108</v>
      </c>
    </row>
    <row r="18470" spans="1:8" x14ac:dyDescent="0.25">
      <c r="A18470" s="3" t="s">
        <v>31197</v>
      </c>
      <c r="B18470" s="3" t="s">
        <v>11761</v>
      </c>
      <c r="C18470" s="3" t="s">
        <v>357</v>
      </c>
      <c r="D18470" s="3" t="s">
        <v>34418</v>
      </c>
      <c r="E18470" s="4">
        <v>79653</v>
      </c>
      <c r="F18470" s="3" t="s">
        <v>0</v>
      </c>
      <c r="G18470" s="4">
        <v>1</v>
      </c>
      <c r="H18470" s="3" t="s">
        <v>108</v>
      </c>
    </row>
    <row r="18471" spans="1:8" x14ac:dyDescent="0.25">
      <c r="A18471" s="3" t="s">
        <v>31197</v>
      </c>
      <c r="B18471" s="3" t="s">
        <v>11762</v>
      </c>
      <c r="C18471" s="3" t="s">
        <v>357</v>
      </c>
      <c r="D18471" s="3" t="s">
        <v>34418</v>
      </c>
      <c r="E18471" s="4">
        <v>2490</v>
      </c>
      <c r="F18471" s="3" t="s">
        <v>0</v>
      </c>
      <c r="G18471" s="4">
        <v>1</v>
      </c>
      <c r="H18471" s="3" t="s">
        <v>108</v>
      </c>
    </row>
    <row r="18472" spans="1:8" x14ac:dyDescent="0.25">
      <c r="A18472" s="3" t="s">
        <v>31197</v>
      </c>
      <c r="B18472" s="3" t="s">
        <v>11763</v>
      </c>
      <c r="C18472" s="3" t="s">
        <v>357</v>
      </c>
      <c r="D18472" s="3" t="s">
        <v>34418</v>
      </c>
      <c r="E18472" s="4">
        <v>158437</v>
      </c>
      <c r="F18472" s="3" t="s">
        <v>0</v>
      </c>
      <c r="G18472" s="4">
        <v>1</v>
      </c>
      <c r="H18472" s="3" t="s">
        <v>108</v>
      </c>
    </row>
    <row r="18473" spans="1:8" x14ac:dyDescent="0.25">
      <c r="A18473" s="3" t="s">
        <v>31197</v>
      </c>
      <c r="B18473" s="3" t="s">
        <v>11764</v>
      </c>
      <c r="C18473" s="3" t="s">
        <v>357</v>
      </c>
      <c r="D18473" s="3" t="s">
        <v>34418</v>
      </c>
      <c r="E18473" s="4">
        <v>52332</v>
      </c>
      <c r="F18473" s="3" t="s">
        <v>0</v>
      </c>
      <c r="G18473" s="4">
        <v>1</v>
      </c>
      <c r="H18473" s="3" t="s">
        <v>108</v>
      </c>
    </row>
    <row r="18474" spans="1:8" x14ac:dyDescent="0.25">
      <c r="A18474" s="3" t="s">
        <v>31197</v>
      </c>
      <c r="B18474" s="3" t="s">
        <v>11765</v>
      </c>
      <c r="C18474" s="3" t="s">
        <v>357</v>
      </c>
      <c r="D18474" s="3" t="s">
        <v>34418</v>
      </c>
      <c r="E18474" s="4">
        <v>57624</v>
      </c>
      <c r="F18474" s="3" t="s">
        <v>0</v>
      </c>
      <c r="G18474" s="4">
        <v>1</v>
      </c>
      <c r="H18474" s="3" t="s">
        <v>108</v>
      </c>
    </row>
    <row r="18475" spans="1:8" x14ac:dyDescent="0.25">
      <c r="A18475" s="3" t="s">
        <v>31197</v>
      </c>
      <c r="B18475" s="3" t="s">
        <v>11766</v>
      </c>
      <c r="C18475" s="3" t="s">
        <v>357</v>
      </c>
      <c r="D18475" s="3" t="s">
        <v>34418</v>
      </c>
      <c r="E18475" s="4">
        <v>6731</v>
      </c>
      <c r="F18475" s="3" t="s">
        <v>0</v>
      </c>
      <c r="G18475" s="4">
        <v>1</v>
      </c>
      <c r="H18475" s="3" t="s">
        <v>108</v>
      </c>
    </row>
    <row r="18476" spans="1:8" x14ac:dyDescent="0.25">
      <c r="A18476" s="3" t="s">
        <v>31197</v>
      </c>
      <c r="B18476" s="3" t="s">
        <v>11767</v>
      </c>
      <c r="C18476" s="3" t="s">
        <v>357</v>
      </c>
      <c r="D18476" s="3" t="s">
        <v>34418</v>
      </c>
      <c r="E18476" s="4">
        <v>2585</v>
      </c>
      <c r="F18476" s="3" t="s">
        <v>0</v>
      </c>
      <c r="G18476" s="4">
        <v>1</v>
      </c>
      <c r="H18476" s="3" t="s">
        <v>108</v>
      </c>
    </row>
    <row r="18477" spans="1:8" x14ac:dyDescent="0.25">
      <c r="A18477" s="3" t="s">
        <v>31197</v>
      </c>
      <c r="B18477" s="3" t="s">
        <v>11795</v>
      </c>
      <c r="C18477" s="3" t="s">
        <v>357</v>
      </c>
      <c r="D18477" s="3" t="s">
        <v>34418</v>
      </c>
      <c r="E18477" s="4">
        <v>45883.4</v>
      </c>
      <c r="F18477" s="3" t="s">
        <v>0</v>
      </c>
      <c r="G18477" s="4">
        <v>1</v>
      </c>
      <c r="H18477" s="3" t="s">
        <v>108</v>
      </c>
    </row>
    <row r="18478" spans="1:8" x14ac:dyDescent="0.25">
      <c r="A18478" s="3" t="s">
        <v>31197</v>
      </c>
      <c r="B18478" s="3" t="s">
        <v>11796</v>
      </c>
      <c r="C18478" s="3" t="s">
        <v>357</v>
      </c>
      <c r="D18478" s="3" t="s">
        <v>34418</v>
      </c>
      <c r="E18478" s="4">
        <v>39.409999999999897</v>
      </c>
      <c r="F18478" s="3" t="s">
        <v>0</v>
      </c>
      <c r="G18478" s="4">
        <v>1</v>
      </c>
      <c r="H18478" s="3" t="s">
        <v>108</v>
      </c>
    </row>
    <row r="18479" spans="1:8" x14ac:dyDescent="0.25">
      <c r="A18479" s="3" t="s">
        <v>31197</v>
      </c>
      <c r="B18479" s="3" t="s">
        <v>11797</v>
      </c>
      <c r="C18479" s="3" t="s">
        <v>357</v>
      </c>
      <c r="D18479" s="3" t="s">
        <v>34418</v>
      </c>
      <c r="E18479" s="4">
        <v>7437.1</v>
      </c>
      <c r="F18479" s="3" t="s">
        <v>0</v>
      </c>
      <c r="G18479" s="4">
        <v>1</v>
      </c>
      <c r="H18479" s="3" t="s">
        <v>108</v>
      </c>
    </row>
    <row r="18480" spans="1:8" x14ac:dyDescent="0.25">
      <c r="A18480" s="3" t="s">
        <v>31197</v>
      </c>
      <c r="B18480" s="3" t="s">
        <v>11832</v>
      </c>
      <c r="C18480" s="3" t="s">
        <v>357</v>
      </c>
      <c r="D18480" s="3" t="s">
        <v>34418</v>
      </c>
      <c r="E18480" s="4">
        <v>29999</v>
      </c>
      <c r="F18480" s="3" t="s">
        <v>0</v>
      </c>
      <c r="G18480" s="4">
        <v>1</v>
      </c>
      <c r="H18480" s="3" t="s">
        <v>108</v>
      </c>
    </row>
    <row r="18481" spans="1:8" x14ac:dyDescent="0.25">
      <c r="A18481" s="3" t="s">
        <v>31197</v>
      </c>
      <c r="B18481" s="3" t="s">
        <v>11837</v>
      </c>
      <c r="C18481" s="3" t="s">
        <v>357</v>
      </c>
      <c r="D18481" s="3" t="s">
        <v>34418</v>
      </c>
      <c r="E18481" s="4">
        <v>53503.529999999897</v>
      </c>
      <c r="F18481" s="3" t="s">
        <v>0</v>
      </c>
      <c r="G18481" s="4">
        <v>1</v>
      </c>
      <c r="H18481" s="3" t="s">
        <v>108</v>
      </c>
    </row>
    <row r="18482" spans="1:8" x14ac:dyDescent="0.25">
      <c r="A18482" s="3" t="s">
        <v>31197</v>
      </c>
      <c r="B18482" s="3" t="s">
        <v>12102</v>
      </c>
      <c r="C18482" s="3" t="s">
        <v>357</v>
      </c>
      <c r="D18482" s="3" t="s">
        <v>34418</v>
      </c>
      <c r="E18482" s="4">
        <v>584400</v>
      </c>
      <c r="F18482" s="3" t="s">
        <v>0</v>
      </c>
      <c r="G18482" s="4">
        <v>4</v>
      </c>
      <c r="H18482" s="3" t="s">
        <v>108</v>
      </c>
    </row>
    <row r="18483" spans="1:8" x14ac:dyDescent="0.25">
      <c r="A18483" s="3" t="s">
        <v>31197</v>
      </c>
      <c r="B18483" s="3" t="s">
        <v>12114</v>
      </c>
      <c r="C18483" s="3" t="s">
        <v>357</v>
      </c>
      <c r="D18483" s="3" t="s">
        <v>34418</v>
      </c>
      <c r="E18483" s="4">
        <v>1242308.3400000001</v>
      </c>
      <c r="F18483" s="3" t="s">
        <v>0</v>
      </c>
      <c r="G18483" s="4">
        <v>1</v>
      </c>
      <c r="H18483" s="3" t="s">
        <v>108</v>
      </c>
    </row>
    <row r="18484" spans="1:8" x14ac:dyDescent="0.25">
      <c r="A18484" s="3" t="s">
        <v>31197</v>
      </c>
      <c r="B18484" s="3" t="s">
        <v>12115</v>
      </c>
      <c r="C18484" s="3" t="s">
        <v>357</v>
      </c>
      <c r="D18484" s="3" t="s">
        <v>34418</v>
      </c>
      <c r="E18484" s="4">
        <v>880744.91</v>
      </c>
      <c r="F18484" s="3" t="s">
        <v>0</v>
      </c>
      <c r="G18484" s="4">
        <v>1</v>
      </c>
      <c r="H18484" s="3" t="s">
        <v>108</v>
      </c>
    </row>
    <row r="18485" spans="1:8" x14ac:dyDescent="0.25">
      <c r="A18485" s="3" t="s">
        <v>31197</v>
      </c>
      <c r="B18485" s="3" t="s">
        <v>12116</v>
      </c>
      <c r="C18485" s="3" t="s">
        <v>357</v>
      </c>
      <c r="D18485" s="3" t="s">
        <v>34418</v>
      </c>
      <c r="E18485" s="4">
        <v>8098.7799999999897</v>
      </c>
      <c r="F18485" s="3" t="s">
        <v>0</v>
      </c>
      <c r="G18485" s="4">
        <v>1</v>
      </c>
      <c r="H18485" s="3" t="s">
        <v>108</v>
      </c>
    </row>
    <row r="18486" spans="1:8" x14ac:dyDescent="0.25">
      <c r="A18486" s="3" t="s">
        <v>31197</v>
      </c>
      <c r="B18486" s="3" t="s">
        <v>12117</v>
      </c>
      <c r="C18486" s="3" t="s">
        <v>357</v>
      </c>
      <c r="D18486" s="3" t="s">
        <v>34418</v>
      </c>
      <c r="E18486" s="4">
        <v>274016.09000000003</v>
      </c>
      <c r="F18486" s="3" t="s">
        <v>0</v>
      </c>
      <c r="G18486" s="4">
        <v>1</v>
      </c>
      <c r="H18486" s="3" t="s">
        <v>108</v>
      </c>
    </row>
    <row r="18487" spans="1:8" x14ac:dyDescent="0.25">
      <c r="A18487" s="3" t="s">
        <v>31197</v>
      </c>
      <c r="B18487" s="3" t="s">
        <v>12118</v>
      </c>
      <c r="C18487" s="3" t="s">
        <v>357</v>
      </c>
      <c r="D18487" s="3" t="s">
        <v>34418</v>
      </c>
      <c r="E18487" s="4">
        <v>8477.3899999999903</v>
      </c>
      <c r="F18487" s="3" t="s">
        <v>0</v>
      </c>
      <c r="G18487" s="4">
        <v>1</v>
      </c>
      <c r="H18487" s="3" t="s">
        <v>108</v>
      </c>
    </row>
    <row r="18488" spans="1:8" x14ac:dyDescent="0.25">
      <c r="A18488" s="3" t="s">
        <v>31197</v>
      </c>
      <c r="B18488" s="3" t="s">
        <v>12119</v>
      </c>
      <c r="C18488" s="3" t="s">
        <v>357</v>
      </c>
      <c r="D18488" s="3" t="s">
        <v>34418</v>
      </c>
      <c r="E18488" s="4">
        <v>29478.18</v>
      </c>
      <c r="F18488" s="3" t="s">
        <v>0</v>
      </c>
      <c r="G18488" s="4">
        <v>1</v>
      </c>
      <c r="H18488" s="3" t="s">
        <v>108</v>
      </c>
    </row>
    <row r="18489" spans="1:8" x14ac:dyDescent="0.25">
      <c r="A18489" s="3" t="s">
        <v>31197</v>
      </c>
      <c r="B18489" s="3" t="s">
        <v>12120</v>
      </c>
      <c r="C18489" s="3" t="s">
        <v>357</v>
      </c>
      <c r="D18489" s="3" t="s">
        <v>34418</v>
      </c>
      <c r="E18489" s="4">
        <v>56030</v>
      </c>
      <c r="F18489" s="3" t="s">
        <v>0</v>
      </c>
      <c r="G18489" s="4">
        <v>1</v>
      </c>
      <c r="H18489" s="3" t="s">
        <v>108</v>
      </c>
    </row>
    <row r="18490" spans="1:8" x14ac:dyDescent="0.25">
      <c r="A18490" s="3" t="s">
        <v>31197</v>
      </c>
      <c r="B18490" s="3" t="s">
        <v>12121</v>
      </c>
      <c r="C18490" s="3" t="s">
        <v>357</v>
      </c>
      <c r="D18490" s="3" t="s">
        <v>34418</v>
      </c>
      <c r="E18490" s="4">
        <v>76475.899999999907</v>
      </c>
      <c r="F18490" s="3" t="s">
        <v>0</v>
      </c>
      <c r="G18490" s="4">
        <v>1</v>
      </c>
      <c r="H18490" s="3" t="s">
        <v>108</v>
      </c>
    </row>
    <row r="18491" spans="1:8" x14ac:dyDescent="0.25">
      <c r="A18491" s="3" t="s">
        <v>31197</v>
      </c>
      <c r="B18491" s="3" t="s">
        <v>12122</v>
      </c>
      <c r="C18491" s="3" t="s">
        <v>357</v>
      </c>
      <c r="D18491" s="3" t="s">
        <v>34418</v>
      </c>
      <c r="E18491" s="4">
        <v>94613.27</v>
      </c>
      <c r="F18491" s="3" t="s">
        <v>0</v>
      </c>
      <c r="G18491" s="4">
        <v>1</v>
      </c>
      <c r="H18491" s="3" t="s">
        <v>108</v>
      </c>
    </row>
    <row r="18492" spans="1:8" x14ac:dyDescent="0.25">
      <c r="A18492" s="3" t="s">
        <v>31197</v>
      </c>
      <c r="B18492" s="3" t="s">
        <v>12123</v>
      </c>
      <c r="C18492" s="3" t="s">
        <v>357</v>
      </c>
      <c r="D18492" s="3" t="s">
        <v>34418</v>
      </c>
      <c r="E18492" s="4">
        <v>62394.91</v>
      </c>
      <c r="F18492" s="3" t="s">
        <v>0</v>
      </c>
      <c r="G18492" s="4">
        <v>1</v>
      </c>
      <c r="H18492" s="3" t="s">
        <v>108</v>
      </c>
    </row>
    <row r="18493" spans="1:8" x14ac:dyDescent="0.25">
      <c r="A18493" s="3" t="s">
        <v>31197</v>
      </c>
      <c r="B18493" s="3" t="s">
        <v>12124</v>
      </c>
      <c r="C18493" s="3" t="s">
        <v>357</v>
      </c>
      <c r="D18493" s="3" t="s">
        <v>34418</v>
      </c>
      <c r="E18493" s="4">
        <v>38863.489999999903</v>
      </c>
      <c r="F18493" s="3" t="s">
        <v>0</v>
      </c>
      <c r="G18493" s="4">
        <v>1</v>
      </c>
      <c r="H18493" s="3" t="s">
        <v>108</v>
      </c>
    </row>
    <row r="18494" spans="1:8" x14ac:dyDescent="0.25">
      <c r="A18494" s="3" t="s">
        <v>31197</v>
      </c>
      <c r="B18494" s="3" t="s">
        <v>12125</v>
      </c>
      <c r="C18494" s="3" t="s">
        <v>357</v>
      </c>
      <c r="D18494" s="3" t="s">
        <v>34418</v>
      </c>
      <c r="E18494" s="4">
        <v>8239.1299999999901</v>
      </c>
      <c r="F18494" s="3" t="s">
        <v>0</v>
      </c>
      <c r="G18494" s="4">
        <v>1</v>
      </c>
      <c r="H18494" s="3" t="s">
        <v>108</v>
      </c>
    </row>
    <row r="18495" spans="1:8" x14ac:dyDescent="0.25">
      <c r="A18495" s="3" t="s">
        <v>31197</v>
      </c>
      <c r="B18495" s="3" t="s">
        <v>12126</v>
      </c>
      <c r="C18495" s="3" t="s">
        <v>357</v>
      </c>
      <c r="D18495" s="3" t="s">
        <v>34418</v>
      </c>
      <c r="E18495" s="4">
        <v>6925.1</v>
      </c>
      <c r="F18495" s="3" t="s">
        <v>0</v>
      </c>
      <c r="G18495" s="4">
        <v>1</v>
      </c>
      <c r="H18495" s="3" t="s">
        <v>108</v>
      </c>
    </row>
    <row r="18496" spans="1:8" x14ac:dyDescent="0.25">
      <c r="A18496" s="3" t="s">
        <v>31197</v>
      </c>
      <c r="B18496" s="3" t="s">
        <v>12127</v>
      </c>
      <c r="C18496" s="3" t="s">
        <v>357</v>
      </c>
      <c r="D18496" s="3" t="s">
        <v>34418</v>
      </c>
      <c r="E18496" s="4">
        <v>26915.72</v>
      </c>
      <c r="F18496" s="3" t="s">
        <v>0</v>
      </c>
      <c r="G18496" s="4">
        <v>1</v>
      </c>
      <c r="H18496" s="3" t="s">
        <v>108</v>
      </c>
    </row>
    <row r="18497" spans="1:8" x14ac:dyDescent="0.25">
      <c r="A18497" s="3" t="s">
        <v>31197</v>
      </c>
      <c r="B18497" s="3" t="s">
        <v>12128</v>
      </c>
      <c r="C18497" s="3" t="s">
        <v>357</v>
      </c>
      <c r="D18497" s="3" t="s">
        <v>34418</v>
      </c>
      <c r="E18497" s="4">
        <v>7474.1999999999898</v>
      </c>
      <c r="F18497" s="3" t="s">
        <v>0</v>
      </c>
      <c r="G18497" s="4">
        <v>1</v>
      </c>
      <c r="H18497" s="3" t="s">
        <v>108</v>
      </c>
    </row>
    <row r="18498" spans="1:8" x14ac:dyDescent="0.25">
      <c r="A18498" s="3" t="s">
        <v>31197</v>
      </c>
      <c r="B18498" s="3" t="s">
        <v>12129</v>
      </c>
      <c r="C18498" s="3" t="s">
        <v>357</v>
      </c>
      <c r="D18498" s="3" t="s">
        <v>34418</v>
      </c>
      <c r="E18498" s="4">
        <v>6265.3199999999897</v>
      </c>
      <c r="F18498" s="3" t="s">
        <v>0</v>
      </c>
      <c r="G18498" s="4">
        <v>1</v>
      </c>
      <c r="H18498" s="3" t="s">
        <v>108</v>
      </c>
    </row>
    <row r="18499" spans="1:8" x14ac:dyDescent="0.25">
      <c r="A18499" s="3" t="s">
        <v>31197</v>
      </c>
      <c r="B18499" s="3" t="s">
        <v>12130</v>
      </c>
      <c r="C18499" s="3" t="s">
        <v>357</v>
      </c>
      <c r="D18499" s="3" t="s">
        <v>34418</v>
      </c>
      <c r="E18499" s="4">
        <v>1058.4100000000001</v>
      </c>
      <c r="F18499" s="3" t="s">
        <v>0</v>
      </c>
      <c r="G18499" s="4">
        <v>1</v>
      </c>
      <c r="H18499" s="3" t="s">
        <v>108</v>
      </c>
    </row>
    <row r="18500" spans="1:8" x14ac:dyDescent="0.25">
      <c r="A18500" s="3" t="s">
        <v>31197</v>
      </c>
      <c r="B18500" s="3" t="s">
        <v>12131</v>
      </c>
      <c r="C18500" s="3" t="s">
        <v>357</v>
      </c>
      <c r="D18500" s="3" t="s">
        <v>34418</v>
      </c>
      <c r="E18500" s="4">
        <v>62073.79</v>
      </c>
      <c r="F18500" s="3" t="s">
        <v>0</v>
      </c>
      <c r="G18500" s="4">
        <v>1</v>
      </c>
      <c r="H18500" s="3" t="s">
        <v>108</v>
      </c>
    </row>
    <row r="18501" spans="1:8" x14ac:dyDescent="0.25">
      <c r="A18501" s="3" t="s">
        <v>31197</v>
      </c>
      <c r="B18501" s="3" t="s">
        <v>12132</v>
      </c>
      <c r="C18501" s="3" t="s">
        <v>357</v>
      </c>
      <c r="D18501" s="3" t="s">
        <v>34418</v>
      </c>
      <c r="E18501" s="4">
        <v>71979.66</v>
      </c>
      <c r="F18501" s="3" t="s">
        <v>0</v>
      </c>
      <c r="G18501" s="4">
        <v>1</v>
      </c>
      <c r="H18501" s="3" t="s">
        <v>108</v>
      </c>
    </row>
    <row r="18502" spans="1:8" x14ac:dyDescent="0.25">
      <c r="A18502" s="3" t="s">
        <v>31197</v>
      </c>
      <c r="B18502" s="3" t="s">
        <v>12161</v>
      </c>
      <c r="C18502" s="3" t="s">
        <v>357</v>
      </c>
      <c r="D18502" s="3" t="s">
        <v>34418</v>
      </c>
      <c r="E18502" s="4">
        <v>37618.629999999903</v>
      </c>
      <c r="F18502" s="3" t="s">
        <v>0</v>
      </c>
      <c r="G18502" s="4">
        <v>6</v>
      </c>
      <c r="H18502" s="3" t="s">
        <v>108</v>
      </c>
    </row>
    <row r="18503" spans="1:8" x14ac:dyDescent="0.25">
      <c r="A18503" s="3" t="s">
        <v>31197</v>
      </c>
      <c r="B18503" s="3" t="s">
        <v>12181</v>
      </c>
      <c r="C18503" s="3" t="s">
        <v>357</v>
      </c>
      <c r="D18503" s="3" t="s">
        <v>34418</v>
      </c>
      <c r="E18503" s="4">
        <v>2799.63</v>
      </c>
      <c r="F18503" s="3" t="s">
        <v>0</v>
      </c>
      <c r="G18503" s="4">
        <v>3</v>
      </c>
      <c r="H18503" s="3" t="s">
        <v>108</v>
      </c>
    </row>
    <row r="18504" spans="1:8" x14ac:dyDescent="0.25">
      <c r="A18504" s="3" t="s">
        <v>31197</v>
      </c>
      <c r="B18504" s="3" t="s">
        <v>12198</v>
      </c>
      <c r="C18504" s="3" t="s">
        <v>357</v>
      </c>
      <c r="D18504" s="3" t="s">
        <v>34418</v>
      </c>
      <c r="E18504" s="4">
        <v>91713.429999999906</v>
      </c>
      <c r="F18504" s="3" t="s">
        <v>0</v>
      </c>
      <c r="G18504" s="4">
        <v>1</v>
      </c>
      <c r="H18504" s="3" t="s">
        <v>108</v>
      </c>
    </row>
    <row r="18505" spans="1:8" x14ac:dyDescent="0.25">
      <c r="A18505" s="3" t="s">
        <v>31197</v>
      </c>
      <c r="B18505" s="3" t="s">
        <v>12230</v>
      </c>
      <c r="C18505" s="3" t="s">
        <v>357</v>
      </c>
      <c r="D18505" s="3" t="s">
        <v>34418</v>
      </c>
      <c r="E18505" s="4">
        <v>11128</v>
      </c>
      <c r="F18505" s="3" t="s">
        <v>0</v>
      </c>
      <c r="G18505" s="4">
        <v>4</v>
      </c>
      <c r="H18505" s="3" t="s">
        <v>108</v>
      </c>
    </row>
    <row r="18506" spans="1:8" x14ac:dyDescent="0.25">
      <c r="A18506" s="3" t="s">
        <v>31197</v>
      </c>
      <c r="B18506" s="3" t="s">
        <v>12231</v>
      </c>
      <c r="C18506" s="3" t="s">
        <v>357</v>
      </c>
      <c r="D18506" s="3" t="s">
        <v>34418</v>
      </c>
      <c r="E18506" s="4">
        <v>2975</v>
      </c>
      <c r="F18506" s="3" t="s">
        <v>0</v>
      </c>
      <c r="G18506" s="4">
        <v>5</v>
      </c>
      <c r="H18506" s="3" t="s">
        <v>108</v>
      </c>
    </row>
    <row r="18507" spans="1:8" x14ac:dyDescent="0.25">
      <c r="A18507" s="3" t="s">
        <v>31197</v>
      </c>
      <c r="B18507" s="3" t="s">
        <v>12241</v>
      </c>
      <c r="C18507" s="3" t="s">
        <v>357</v>
      </c>
      <c r="D18507" s="3" t="s">
        <v>34418</v>
      </c>
      <c r="E18507" s="4">
        <v>22086</v>
      </c>
      <c r="F18507" s="3" t="s">
        <v>0</v>
      </c>
      <c r="G18507" s="4">
        <v>1</v>
      </c>
      <c r="H18507" s="3" t="s">
        <v>108</v>
      </c>
    </row>
    <row r="18508" spans="1:8" x14ac:dyDescent="0.25">
      <c r="A18508" s="3" t="s">
        <v>31197</v>
      </c>
      <c r="B18508" s="3" t="s">
        <v>12255</v>
      </c>
      <c r="C18508" s="3" t="s">
        <v>357</v>
      </c>
      <c r="D18508" s="3" t="s">
        <v>34418</v>
      </c>
      <c r="E18508" s="4">
        <v>4560.4099999999899</v>
      </c>
      <c r="F18508" s="3" t="s">
        <v>0</v>
      </c>
      <c r="G18508" s="4">
        <v>3</v>
      </c>
      <c r="H18508" s="3" t="s">
        <v>108</v>
      </c>
    </row>
    <row r="18509" spans="1:8" x14ac:dyDescent="0.25">
      <c r="A18509" s="3" t="s">
        <v>31197</v>
      </c>
      <c r="B18509" s="3" t="s">
        <v>12256</v>
      </c>
      <c r="C18509" s="3" t="s">
        <v>357</v>
      </c>
      <c r="D18509" s="3" t="s">
        <v>34418</v>
      </c>
      <c r="E18509" s="4">
        <v>10433.75</v>
      </c>
      <c r="F18509" s="3" t="s">
        <v>0</v>
      </c>
      <c r="G18509" s="4">
        <v>1</v>
      </c>
      <c r="H18509" s="3" t="s">
        <v>108</v>
      </c>
    </row>
    <row r="18510" spans="1:8" x14ac:dyDescent="0.25">
      <c r="A18510" s="3" t="s">
        <v>31197</v>
      </c>
      <c r="B18510" s="3" t="s">
        <v>12257</v>
      </c>
      <c r="C18510" s="3" t="s">
        <v>357</v>
      </c>
      <c r="D18510" s="3" t="s">
        <v>34418</v>
      </c>
      <c r="E18510" s="4">
        <v>2942.79</v>
      </c>
      <c r="F18510" s="3" t="s">
        <v>0</v>
      </c>
      <c r="G18510" s="4">
        <v>2</v>
      </c>
      <c r="H18510" s="3" t="s">
        <v>108</v>
      </c>
    </row>
    <row r="18511" spans="1:8" x14ac:dyDescent="0.25">
      <c r="A18511" s="3" t="s">
        <v>31197</v>
      </c>
      <c r="B18511" s="3" t="s">
        <v>12258</v>
      </c>
      <c r="C18511" s="3" t="s">
        <v>357</v>
      </c>
      <c r="D18511" s="3" t="s">
        <v>34418</v>
      </c>
      <c r="E18511" s="4">
        <v>346621.83</v>
      </c>
      <c r="F18511" s="3" t="s">
        <v>0</v>
      </c>
      <c r="G18511" s="4">
        <v>1</v>
      </c>
      <c r="H18511" s="3" t="s">
        <v>108</v>
      </c>
    </row>
    <row r="18512" spans="1:8" x14ac:dyDescent="0.25">
      <c r="A18512" s="3" t="s">
        <v>31197</v>
      </c>
      <c r="B18512" s="3" t="s">
        <v>12277</v>
      </c>
      <c r="C18512" s="3" t="s">
        <v>357</v>
      </c>
      <c r="D18512" s="3" t="s">
        <v>34418</v>
      </c>
      <c r="E18512" s="4">
        <v>10072.74</v>
      </c>
      <c r="F18512" s="3" t="s">
        <v>0</v>
      </c>
      <c r="G18512" s="4">
        <v>1</v>
      </c>
      <c r="H18512" s="3" t="s">
        <v>108</v>
      </c>
    </row>
    <row r="18513" spans="1:8" x14ac:dyDescent="0.25">
      <c r="A18513" s="3" t="s">
        <v>31197</v>
      </c>
      <c r="B18513" s="3" t="s">
        <v>12324</v>
      </c>
      <c r="C18513" s="3" t="s">
        <v>357</v>
      </c>
      <c r="D18513" s="3" t="s">
        <v>34418</v>
      </c>
      <c r="E18513" s="4">
        <v>200400</v>
      </c>
      <c r="F18513" s="3" t="s">
        <v>0</v>
      </c>
      <c r="G18513" s="4">
        <v>300</v>
      </c>
      <c r="H18513" s="3" t="s">
        <v>174</v>
      </c>
    </row>
    <row r="18514" spans="1:8" x14ac:dyDescent="0.25">
      <c r="A18514" s="3" t="s">
        <v>31197</v>
      </c>
      <c r="B18514" s="3" t="s">
        <v>12365</v>
      </c>
      <c r="C18514" s="3" t="s">
        <v>357</v>
      </c>
      <c r="D18514" s="3" t="s">
        <v>34418</v>
      </c>
      <c r="E18514" s="4">
        <v>4530.09</v>
      </c>
      <c r="F18514" s="3" t="s">
        <v>0</v>
      </c>
      <c r="G18514" s="4">
        <v>1</v>
      </c>
      <c r="H18514" s="3" t="s">
        <v>108</v>
      </c>
    </row>
    <row r="18515" spans="1:8" x14ac:dyDescent="0.25">
      <c r="A18515" s="3" t="s">
        <v>31197</v>
      </c>
      <c r="B18515" s="3" t="s">
        <v>12384</v>
      </c>
      <c r="C18515" s="3" t="s">
        <v>357</v>
      </c>
      <c r="D18515" s="3" t="s">
        <v>34418</v>
      </c>
      <c r="E18515" s="4">
        <v>24038.77</v>
      </c>
      <c r="F18515" s="3" t="s">
        <v>0</v>
      </c>
      <c r="G18515" s="4">
        <v>1</v>
      </c>
      <c r="H18515" s="3" t="s">
        <v>108</v>
      </c>
    </row>
    <row r="18516" spans="1:8" x14ac:dyDescent="0.25">
      <c r="A18516" s="3" t="s">
        <v>31197</v>
      </c>
      <c r="B18516" s="3" t="s">
        <v>12385</v>
      </c>
      <c r="C18516" s="3" t="s">
        <v>357</v>
      </c>
      <c r="D18516" s="3" t="s">
        <v>34418</v>
      </c>
      <c r="E18516" s="4">
        <v>5170.0299999999897</v>
      </c>
      <c r="F18516" s="3" t="s">
        <v>0</v>
      </c>
      <c r="G18516" s="4">
        <v>1</v>
      </c>
      <c r="H18516" s="3" t="s">
        <v>108</v>
      </c>
    </row>
    <row r="18517" spans="1:8" x14ac:dyDescent="0.25">
      <c r="A18517" s="3" t="s">
        <v>31197</v>
      </c>
      <c r="B18517" s="3" t="s">
        <v>12402</v>
      </c>
      <c r="C18517" s="3" t="s">
        <v>357</v>
      </c>
      <c r="D18517" s="3" t="s">
        <v>34418</v>
      </c>
      <c r="E18517" s="4">
        <v>10606</v>
      </c>
      <c r="F18517" s="3" t="s">
        <v>0</v>
      </c>
      <c r="G18517" s="4">
        <v>2</v>
      </c>
      <c r="H18517" s="3" t="s">
        <v>108</v>
      </c>
    </row>
    <row r="18518" spans="1:8" x14ac:dyDescent="0.25">
      <c r="A18518" s="3" t="s">
        <v>31197</v>
      </c>
      <c r="B18518" s="3" t="s">
        <v>12416</v>
      </c>
      <c r="C18518" s="3" t="s">
        <v>357</v>
      </c>
      <c r="D18518" s="3" t="s">
        <v>34418</v>
      </c>
      <c r="E18518" s="4">
        <v>9615.77</v>
      </c>
      <c r="F18518" s="3" t="s">
        <v>0</v>
      </c>
      <c r="G18518" s="4">
        <v>2</v>
      </c>
      <c r="H18518" s="3" t="s">
        <v>108</v>
      </c>
    </row>
    <row r="18519" spans="1:8" x14ac:dyDescent="0.25">
      <c r="A18519" s="3" t="s">
        <v>31197</v>
      </c>
      <c r="B18519" s="3" t="s">
        <v>12417</v>
      </c>
      <c r="C18519" s="3" t="s">
        <v>357</v>
      </c>
      <c r="D18519" s="3" t="s">
        <v>34418</v>
      </c>
      <c r="E18519" s="4">
        <v>22512.63</v>
      </c>
      <c r="F18519" s="3" t="s">
        <v>0</v>
      </c>
      <c r="G18519" s="4">
        <v>1</v>
      </c>
      <c r="H18519" s="3" t="s">
        <v>108</v>
      </c>
    </row>
    <row r="18520" spans="1:8" x14ac:dyDescent="0.25">
      <c r="A18520" s="3" t="s">
        <v>31197</v>
      </c>
      <c r="B18520" s="3" t="s">
        <v>12450</v>
      </c>
      <c r="C18520" s="3" t="s">
        <v>357</v>
      </c>
      <c r="D18520" s="3" t="s">
        <v>34418</v>
      </c>
      <c r="E18520" s="4">
        <v>27347</v>
      </c>
      <c r="F18520" s="3" t="s">
        <v>0</v>
      </c>
      <c r="G18520" s="4">
        <v>1</v>
      </c>
      <c r="H18520" s="3" t="s">
        <v>108</v>
      </c>
    </row>
    <row r="18521" spans="1:8" x14ac:dyDescent="0.25">
      <c r="A18521" s="3" t="s">
        <v>31197</v>
      </c>
      <c r="B18521" s="3" t="s">
        <v>12451</v>
      </c>
      <c r="C18521" s="3" t="s">
        <v>357</v>
      </c>
      <c r="D18521" s="3" t="s">
        <v>34418</v>
      </c>
      <c r="E18521" s="4">
        <v>117711</v>
      </c>
      <c r="F18521" s="3" t="s">
        <v>0</v>
      </c>
      <c r="G18521" s="4">
        <v>1</v>
      </c>
      <c r="H18521" s="3" t="s">
        <v>108</v>
      </c>
    </row>
    <row r="18522" spans="1:8" x14ac:dyDescent="0.25">
      <c r="A18522" s="3" t="s">
        <v>31197</v>
      </c>
      <c r="B18522" s="3" t="s">
        <v>12452</v>
      </c>
      <c r="C18522" s="3" t="s">
        <v>357</v>
      </c>
      <c r="D18522" s="3" t="s">
        <v>34418</v>
      </c>
      <c r="E18522" s="4">
        <v>115333</v>
      </c>
      <c r="F18522" s="3" t="s">
        <v>0</v>
      </c>
      <c r="G18522" s="4">
        <v>1</v>
      </c>
      <c r="H18522" s="3" t="s">
        <v>108</v>
      </c>
    </row>
    <row r="18523" spans="1:8" x14ac:dyDescent="0.25">
      <c r="A18523" s="3" t="s">
        <v>31197</v>
      </c>
      <c r="B18523" s="3" t="s">
        <v>12453</v>
      </c>
      <c r="C18523" s="3" t="s">
        <v>357</v>
      </c>
      <c r="D18523" s="3" t="s">
        <v>34418</v>
      </c>
      <c r="E18523" s="4">
        <v>36859</v>
      </c>
      <c r="F18523" s="3" t="s">
        <v>0</v>
      </c>
      <c r="G18523" s="4">
        <v>1</v>
      </c>
      <c r="H18523" s="3" t="s">
        <v>108</v>
      </c>
    </row>
    <row r="18524" spans="1:8" x14ac:dyDescent="0.25">
      <c r="A18524" s="3" t="s">
        <v>31197</v>
      </c>
      <c r="B18524" s="3" t="s">
        <v>12454</v>
      </c>
      <c r="C18524" s="3" t="s">
        <v>357</v>
      </c>
      <c r="D18524" s="3" t="s">
        <v>34418</v>
      </c>
      <c r="E18524" s="4">
        <v>225910</v>
      </c>
      <c r="F18524" s="3" t="s">
        <v>0</v>
      </c>
      <c r="G18524" s="4">
        <v>1</v>
      </c>
      <c r="H18524" s="3" t="s">
        <v>108</v>
      </c>
    </row>
    <row r="18525" spans="1:8" x14ac:dyDescent="0.25">
      <c r="A18525" s="3" t="s">
        <v>31197</v>
      </c>
      <c r="B18525" s="3" t="s">
        <v>12481</v>
      </c>
      <c r="C18525" s="3" t="s">
        <v>357</v>
      </c>
      <c r="D18525" s="3" t="s">
        <v>34418</v>
      </c>
      <c r="E18525" s="4">
        <v>3815</v>
      </c>
      <c r="F18525" s="3" t="s">
        <v>0</v>
      </c>
      <c r="G18525" s="4">
        <v>10</v>
      </c>
      <c r="H18525" s="3" t="s">
        <v>108</v>
      </c>
    </row>
    <row r="18526" spans="1:8" x14ac:dyDescent="0.25">
      <c r="A18526" s="3" t="s">
        <v>31197</v>
      </c>
      <c r="B18526" s="3" t="s">
        <v>12482</v>
      </c>
      <c r="C18526" s="3" t="s">
        <v>357</v>
      </c>
      <c r="D18526" s="3" t="s">
        <v>34418</v>
      </c>
      <c r="E18526" s="4">
        <v>2660</v>
      </c>
      <c r="F18526" s="3" t="s">
        <v>0</v>
      </c>
      <c r="G18526" s="4">
        <v>2</v>
      </c>
      <c r="H18526" s="3" t="s">
        <v>108</v>
      </c>
    </row>
    <row r="18527" spans="1:8" x14ac:dyDescent="0.25">
      <c r="A18527" s="3" t="s">
        <v>31197</v>
      </c>
      <c r="B18527" s="3" t="s">
        <v>12483</v>
      </c>
      <c r="C18527" s="3" t="s">
        <v>357</v>
      </c>
      <c r="D18527" s="3" t="s">
        <v>34418</v>
      </c>
      <c r="E18527" s="4">
        <v>328.88999999999902</v>
      </c>
      <c r="F18527" s="3" t="s">
        <v>0</v>
      </c>
      <c r="G18527" s="4">
        <v>1</v>
      </c>
      <c r="H18527" s="3" t="s">
        <v>108</v>
      </c>
    </row>
    <row r="18528" spans="1:8" x14ac:dyDescent="0.25">
      <c r="A18528" s="3" t="s">
        <v>31197</v>
      </c>
      <c r="B18528" s="3" t="s">
        <v>12484</v>
      </c>
      <c r="C18528" s="3" t="s">
        <v>357</v>
      </c>
      <c r="D18528" s="3" t="s">
        <v>34418</v>
      </c>
      <c r="E18528" s="4">
        <v>518.98</v>
      </c>
      <c r="F18528" s="3" t="s">
        <v>0</v>
      </c>
      <c r="G18528" s="4">
        <v>1</v>
      </c>
      <c r="H18528" s="3" t="s">
        <v>108</v>
      </c>
    </row>
    <row r="18529" spans="1:8" x14ac:dyDescent="0.25">
      <c r="A18529" s="3" t="s">
        <v>31197</v>
      </c>
      <c r="B18529" s="3" t="s">
        <v>12485</v>
      </c>
      <c r="C18529" s="3" t="s">
        <v>357</v>
      </c>
      <c r="D18529" s="3" t="s">
        <v>34418</v>
      </c>
      <c r="E18529" s="4">
        <v>1150</v>
      </c>
      <c r="F18529" s="3" t="s">
        <v>0</v>
      </c>
      <c r="G18529" s="4">
        <v>2</v>
      </c>
      <c r="H18529" s="3" t="s">
        <v>108</v>
      </c>
    </row>
    <row r="18530" spans="1:8" x14ac:dyDescent="0.25">
      <c r="A18530" s="3" t="s">
        <v>31197</v>
      </c>
      <c r="B18530" s="3" t="s">
        <v>12638</v>
      </c>
      <c r="C18530" s="3" t="s">
        <v>357</v>
      </c>
      <c r="D18530" s="3" t="s">
        <v>34418</v>
      </c>
      <c r="E18530" s="4">
        <v>9141.3899999999903</v>
      </c>
      <c r="F18530" s="3" t="s">
        <v>0</v>
      </c>
      <c r="G18530" s="4">
        <v>2</v>
      </c>
      <c r="H18530" s="3" t="s">
        <v>108</v>
      </c>
    </row>
    <row r="18531" spans="1:8" x14ac:dyDescent="0.25">
      <c r="A18531" s="3" t="s">
        <v>31197</v>
      </c>
      <c r="B18531" s="3" t="s">
        <v>12672</v>
      </c>
      <c r="C18531" s="3" t="s">
        <v>357</v>
      </c>
      <c r="D18531" s="3" t="s">
        <v>34418</v>
      </c>
      <c r="E18531" s="4">
        <v>2201.23</v>
      </c>
      <c r="F18531" s="3" t="s">
        <v>0</v>
      </c>
      <c r="G18531" s="4">
        <v>5</v>
      </c>
      <c r="H18531" s="3" t="s">
        <v>108</v>
      </c>
    </row>
    <row r="18532" spans="1:8" x14ac:dyDescent="0.25">
      <c r="A18532" s="3" t="s">
        <v>31197</v>
      </c>
      <c r="B18532" s="3" t="s">
        <v>12679</v>
      </c>
      <c r="C18532" s="3" t="s">
        <v>357</v>
      </c>
      <c r="D18532" s="3" t="s">
        <v>34418</v>
      </c>
      <c r="E18532" s="4">
        <v>3939.25</v>
      </c>
      <c r="F18532" s="3" t="s">
        <v>0</v>
      </c>
      <c r="G18532" s="4">
        <v>2</v>
      </c>
      <c r="H18532" s="3" t="s">
        <v>108</v>
      </c>
    </row>
    <row r="18533" spans="1:8" x14ac:dyDescent="0.25">
      <c r="A18533" s="3" t="s">
        <v>31197</v>
      </c>
      <c r="B18533" s="3" t="s">
        <v>12904</v>
      </c>
      <c r="C18533" s="3" t="s">
        <v>357</v>
      </c>
      <c r="D18533" s="3" t="s">
        <v>34418</v>
      </c>
      <c r="E18533" s="4">
        <v>80320</v>
      </c>
      <c r="F18533" s="3" t="s">
        <v>0</v>
      </c>
      <c r="G18533" s="4">
        <v>2</v>
      </c>
      <c r="H18533" s="3" t="s">
        <v>108</v>
      </c>
    </row>
    <row r="18534" spans="1:8" x14ac:dyDescent="0.25">
      <c r="A18534" s="3" t="s">
        <v>31197</v>
      </c>
      <c r="B18534" s="3" t="s">
        <v>12905</v>
      </c>
      <c r="C18534" s="3" t="s">
        <v>357</v>
      </c>
      <c r="D18534" s="3" t="s">
        <v>34418</v>
      </c>
      <c r="E18534" s="4">
        <v>66034</v>
      </c>
      <c r="F18534" s="3" t="s">
        <v>0</v>
      </c>
      <c r="G18534" s="4">
        <v>2</v>
      </c>
      <c r="H18534" s="3" t="s">
        <v>108</v>
      </c>
    </row>
    <row r="18535" spans="1:8" x14ac:dyDescent="0.25">
      <c r="A18535" s="3" t="s">
        <v>31197</v>
      </c>
      <c r="B18535" s="3" t="s">
        <v>12906</v>
      </c>
      <c r="C18535" s="3" t="s">
        <v>357</v>
      </c>
      <c r="D18535" s="3" t="s">
        <v>34418</v>
      </c>
      <c r="E18535" s="4">
        <v>78098</v>
      </c>
      <c r="F18535" s="3" t="s">
        <v>0</v>
      </c>
      <c r="G18535" s="4">
        <v>2</v>
      </c>
      <c r="H18535" s="3" t="s">
        <v>108</v>
      </c>
    </row>
    <row r="18536" spans="1:8" x14ac:dyDescent="0.25">
      <c r="A18536" s="3" t="s">
        <v>31197</v>
      </c>
      <c r="B18536" s="3" t="s">
        <v>12907</v>
      </c>
      <c r="C18536" s="3" t="s">
        <v>357</v>
      </c>
      <c r="D18536" s="3" t="s">
        <v>34418</v>
      </c>
      <c r="E18536" s="4">
        <v>103337</v>
      </c>
      <c r="F18536" s="3" t="s">
        <v>0</v>
      </c>
      <c r="G18536" s="4">
        <v>1</v>
      </c>
      <c r="H18536" s="3" t="s">
        <v>108</v>
      </c>
    </row>
    <row r="18537" spans="1:8" x14ac:dyDescent="0.25">
      <c r="A18537" s="3" t="s">
        <v>31197</v>
      </c>
      <c r="B18537" s="3" t="s">
        <v>12908</v>
      </c>
      <c r="C18537" s="3" t="s">
        <v>357</v>
      </c>
      <c r="D18537" s="3" t="s">
        <v>34418</v>
      </c>
      <c r="E18537" s="4">
        <v>6872</v>
      </c>
      <c r="F18537" s="3" t="s">
        <v>0</v>
      </c>
      <c r="G18537" s="4">
        <v>2</v>
      </c>
      <c r="H18537" s="3" t="s">
        <v>108</v>
      </c>
    </row>
    <row r="18538" spans="1:8" x14ac:dyDescent="0.25">
      <c r="A18538" s="3" t="s">
        <v>31197</v>
      </c>
      <c r="B18538" s="3" t="s">
        <v>12909</v>
      </c>
      <c r="C18538" s="3" t="s">
        <v>357</v>
      </c>
      <c r="D18538" s="3" t="s">
        <v>34418</v>
      </c>
      <c r="E18538" s="4">
        <v>31524</v>
      </c>
      <c r="F18538" s="3" t="s">
        <v>0</v>
      </c>
      <c r="G18538" s="4">
        <v>3</v>
      </c>
      <c r="H18538" s="3" t="s">
        <v>108</v>
      </c>
    </row>
    <row r="18539" spans="1:8" x14ac:dyDescent="0.25">
      <c r="A18539" s="3" t="s">
        <v>31197</v>
      </c>
      <c r="B18539" s="3" t="s">
        <v>12910</v>
      </c>
      <c r="C18539" s="3" t="s">
        <v>357</v>
      </c>
      <c r="D18539" s="3" t="s">
        <v>34418</v>
      </c>
      <c r="E18539" s="4">
        <v>56430</v>
      </c>
      <c r="F18539" s="3" t="s">
        <v>0</v>
      </c>
      <c r="G18539" s="4">
        <v>5</v>
      </c>
      <c r="H18539" s="3" t="s">
        <v>108</v>
      </c>
    </row>
    <row r="18540" spans="1:8" x14ac:dyDescent="0.25">
      <c r="A18540" s="3" t="s">
        <v>31197</v>
      </c>
      <c r="B18540" s="3" t="s">
        <v>12911</v>
      </c>
      <c r="C18540" s="3" t="s">
        <v>357</v>
      </c>
      <c r="D18540" s="3" t="s">
        <v>34418</v>
      </c>
      <c r="E18540" s="4">
        <v>186480</v>
      </c>
      <c r="F18540" s="3" t="s">
        <v>0</v>
      </c>
      <c r="G18540" s="4">
        <v>2</v>
      </c>
      <c r="H18540" s="3" t="s">
        <v>108</v>
      </c>
    </row>
    <row r="18541" spans="1:8" x14ac:dyDescent="0.25">
      <c r="A18541" s="3" t="s">
        <v>31197</v>
      </c>
      <c r="B18541" s="3" t="s">
        <v>12912</v>
      </c>
      <c r="C18541" s="3" t="s">
        <v>357</v>
      </c>
      <c r="D18541" s="3" t="s">
        <v>34418</v>
      </c>
      <c r="E18541" s="4">
        <v>62065</v>
      </c>
      <c r="F18541" s="3" t="s">
        <v>0</v>
      </c>
      <c r="G18541" s="4">
        <v>5</v>
      </c>
      <c r="H18541" s="3" t="s">
        <v>108</v>
      </c>
    </row>
    <row r="18542" spans="1:8" x14ac:dyDescent="0.25">
      <c r="A18542" s="3" t="s">
        <v>31197</v>
      </c>
      <c r="B18542" s="3" t="s">
        <v>12913</v>
      </c>
      <c r="C18542" s="3" t="s">
        <v>357</v>
      </c>
      <c r="D18542" s="3" t="s">
        <v>34418</v>
      </c>
      <c r="E18542" s="4">
        <v>144450</v>
      </c>
      <c r="F18542" s="3" t="s">
        <v>0</v>
      </c>
      <c r="G18542" s="4">
        <v>5</v>
      </c>
      <c r="H18542" s="3" t="s">
        <v>108</v>
      </c>
    </row>
    <row r="18543" spans="1:8" x14ac:dyDescent="0.25">
      <c r="A18543" s="3" t="s">
        <v>31197</v>
      </c>
      <c r="B18543" s="3" t="s">
        <v>12914</v>
      </c>
      <c r="C18543" s="3" t="s">
        <v>357</v>
      </c>
      <c r="D18543" s="3" t="s">
        <v>34418</v>
      </c>
      <c r="E18543" s="4">
        <v>7714</v>
      </c>
      <c r="F18543" s="3" t="s">
        <v>0</v>
      </c>
      <c r="G18543" s="4">
        <v>2</v>
      </c>
      <c r="H18543" s="3" t="s">
        <v>108</v>
      </c>
    </row>
    <row r="18544" spans="1:8" x14ac:dyDescent="0.25">
      <c r="A18544" s="3" t="s">
        <v>31197</v>
      </c>
      <c r="B18544" s="3" t="s">
        <v>12915</v>
      </c>
      <c r="C18544" s="3" t="s">
        <v>357</v>
      </c>
      <c r="D18544" s="3" t="s">
        <v>34418</v>
      </c>
      <c r="E18544" s="4">
        <v>20414</v>
      </c>
      <c r="F18544" s="3" t="s">
        <v>0</v>
      </c>
      <c r="G18544" s="4">
        <v>2</v>
      </c>
      <c r="H18544" s="3" t="s">
        <v>108</v>
      </c>
    </row>
    <row r="18545" spans="1:8" x14ac:dyDescent="0.25">
      <c r="A18545" s="3" t="s">
        <v>31197</v>
      </c>
      <c r="B18545" s="3" t="s">
        <v>12916</v>
      </c>
      <c r="C18545" s="3" t="s">
        <v>357</v>
      </c>
      <c r="D18545" s="3" t="s">
        <v>34418</v>
      </c>
      <c r="E18545" s="4">
        <v>8619</v>
      </c>
      <c r="F18545" s="3" t="s">
        <v>0</v>
      </c>
      <c r="G18545" s="4">
        <v>1</v>
      </c>
      <c r="H18545" s="3" t="s">
        <v>108</v>
      </c>
    </row>
    <row r="18546" spans="1:8" x14ac:dyDescent="0.25">
      <c r="A18546" s="3" t="s">
        <v>31197</v>
      </c>
      <c r="B18546" s="3" t="s">
        <v>12917</v>
      </c>
      <c r="C18546" s="3" t="s">
        <v>357</v>
      </c>
      <c r="D18546" s="3" t="s">
        <v>34418</v>
      </c>
      <c r="E18546" s="4">
        <v>10207</v>
      </c>
      <c r="F18546" s="3" t="s">
        <v>0</v>
      </c>
      <c r="G18546" s="4">
        <v>1</v>
      </c>
      <c r="H18546" s="3" t="s">
        <v>108</v>
      </c>
    </row>
    <row r="18547" spans="1:8" x14ac:dyDescent="0.25">
      <c r="A18547" s="3" t="s">
        <v>31197</v>
      </c>
      <c r="B18547" s="3" t="s">
        <v>12918</v>
      </c>
      <c r="C18547" s="3" t="s">
        <v>357</v>
      </c>
      <c r="D18547" s="3" t="s">
        <v>34418</v>
      </c>
      <c r="E18547" s="4">
        <v>8636</v>
      </c>
      <c r="F18547" s="3" t="s">
        <v>0</v>
      </c>
      <c r="G18547" s="4">
        <v>2</v>
      </c>
      <c r="H18547" s="3" t="s">
        <v>108</v>
      </c>
    </row>
    <row r="18548" spans="1:8" x14ac:dyDescent="0.25">
      <c r="A18548" s="3" t="s">
        <v>31197</v>
      </c>
      <c r="B18548" s="3" t="s">
        <v>12920</v>
      </c>
      <c r="C18548" s="3" t="s">
        <v>357</v>
      </c>
      <c r="D18548" s="3" t="s">
        <v>34418</v>
      </c>
      <c r="E18548" s="4">
        <v>1198</v>
      </c>
      <c r="F18548" s="3" t="s">
        <v>0</v>
      </c>
      <c r="G18548" s="4">
        <v>1</v>
      </c>
      <c r="H18548" s="3" t="s">
        <v>108</v>
      </c>
    </row>
    <row r="18549" spans="1:8" x14ac:dyDescent="0.25">
      <c r="A18549" s="3" t="s">
        <v>31197</v>
      </c>
      <c r="B18549" s="3" t="s">
        <v>12921</v>
      </c>
      <c r="C18549" s="3" t="s">
        <v>357</v>
      </c>
      <c r="D18549" s="3" t="s">
        <v>34418</v>
      </c>
      <c r="E18549" s="4">
        <v>1198</v>
      </c>
      <c r="F18549" s="3" t="s">
        <v>0</v>
      </c>
      <c r="G18549" s="4">
        <v>1</v>
      </c>
      <c r="H18549" s="3" t="s">
        <v>108</v>
      </c>
    </row>
    <row r="18550" spans="1:8" x14ac:dyDescent="0.25">
      <c r="A18550" s="3" t="s">
        <v>31197</v>
      </c>
      <c r="B18550" s="3" t="s">
        <v>12922</v>
      </c>
      <c r="C18550" s="3" t="s">
        <v>357</v>
      </c>
      <c r="D18550" s="3" t="s">
        <v>34418</v>
      </c>
      <c r="E18550" s="4">
        <v>6746</v>
      </c>
      <c r="F18550" s="3" t="s">
        <v>0</v>
      </c>
      <c r="G18550" s="4">
        <v>1</v>
      </c>
      <c r="H18550" s="3" t="s">
        <v>108</v>
      </c>
    </row>
    <row r="18551" spans="1:8" x14ac:dyDescent="0.25">
      <c r="A18551" s="3" t="s">
        <v>31197</v>
      </c>
      <c r="B18551" s="3" t="s">
        <v>12923</v>
      </c>
      <c r="C18551" s="3" t="s">
        <v>357</v>
      </c>
      <c r="D18551" s="3" t="s">
        <v>34418</v>
      </c>
      <c r="E18551" s="4">
        <v>14952</v>
      </c>
      <c r="F18551" s="3" t="s">
        <v>0</v>
      </c>
      <c r="G18551" s="4">
        <v>3</v>
      </c>
      <c r="H18551" s="3" t="s">
        <v>108</v>
      </c>
    </row>
    <row r="18552" spans="1:8" x14ac:dyDescent="0.25">
      <c r="A18552" s="3" t="s">
        <v>31197</v>
      </c>
      <c r="B18552" s="3" t="s">
        <v>12924</v>
      </c>
      <c r="C18552" s="3" t="s">
        <v>357</v>
      </c>
      <c r="D18552" s="3" t="s">
        <v>34418</v>
      </c>
      <c r="E18552" s="4">
        <v>15525</v>
      </c>
      <c r="F18552" s="3" t="s">
        <v>0</v>
      </c>
      <c r="G18552" s="4">
        <v>3</v>
      </c>
      <c r="H18552" s="3" t="s">
        <v>108</v>
      </c>
    </row>
    <row r="18553" spans="1:8" x14ac:dyDescent="0.25">
      <c r="A18553" s="3" t="s">
        <v>31197</v>
      </c>
      <c r="B18553" s="3" t="s">
        <v>12925</v>
      </c>
      <c r="C18553" s="3" t="s">
        <v>357</v>
      </c>
      <c r="D18553" s="3" t="s">
        <v>34418</v>
      </c>
      <c r="E18553" s="4">
        <v>9334</v>
      </c>
      <c r="F18553" s="3" t="s">
        <v>0</v>
      </c>
      <c r="G18553" s="4">
        <v>1</v>
      </c>
      <c r="H18553" s="3" t="s">
        <v>108</v>
      </c>
    </row>
    <row r="18554" spans="1:8" x14ac:dyDescent="0.25">
      <c r="A18554" s="3" t="s">
        <v>31197</v>
      </c>
      <c r="B18554" s="3" t="s">
        <v>12926</v>
      </c>
      <c r="C18554" s="3" t="s">
        <v>357</v>
      </c>
      <c r="D18554" s="3" t="s">
        <v>34418</v>
      </c>
      <c r="E18554" s="4">
        <v>13033.18</v>
      </c>
      <c r="F18554" s="3" t="s">
        <v>0</v>
      </c>
      <c r="G18554" s="4">
        <v>2</v>
      </c>
      <c r="H18554" s="3" t="s">
        <v>108</v>
      </c>
    </row>
    <row r="18555" spans="1:8" x14ac:dyDescent="0.25">
      <c r="A18555" s="3" t="s">
        <v>31197</v>
      </c>
      <c r="B18555" s="3" t="s">
        <v>12927</v>
      </c>
      <c r="C18555" s="3" t="s">
        <v>357</v>
      </c>
      <c r="D18555" s="3" t="s">
        <v>34418</v>
      </c>
      <c r="E18555" s="4">
        <v>37144</v>
      </c>
      <c r="F18555" s="3" t="s">
        <v>0</v>
      </c>
      <c r="G18555" s="4">
        <v>2</v>
      </c>
      <c r="H18555" s="3" t="s">
        <v>108</v>
      </c>
    </row>
    <row r="18556" spans="1:8" x14ac:dyDescent="0.25">
      <c r="A18556" s="3" t="s">
        <v>31197</v>
      </c>
      <c r="B18556" s="3" t="s">
        <v>12928</v>
      </c>
      <c r="C18556" s="3" t="s">
        <v>357</v>
      </c>
      <c r="D18556" s="3" t="s">
        <v>34418</v>
      </c>
      <c r="E18556" s="4">
        <v>2942</v>
      </c>
      <c r="F18556" s="3" t="s">
        <v>0</v>
      </c>
      <c r="G18556" s="4">
        <v>2</v>
      </c>
      <c r="H18556" s="3" t="s">
        <v>108</v>
      </c>
    </row>
    <row r="18557" spans="1:8" x14ac:dyDescent="0.25">
      <c r="A18557" s="3" t="s">
        <v>31197</v>
      </c>
      <c r="B18557" s="3" t="s">
        <v>12929</v>
      </c>
      <c r="C18557" s="3" t="s">
        <v>357</v>
      </c>
      <c r="D18557" s="3" t="s">
        <v>34418</v>
      </c>
      <c r="E18557" s="4">
        <v>28255</v>
      </c>
      <c r="F18557" s="3" t="s">
        <v>0</v>
      </c>
      <c r="G18557" s="4">
        <v>1</v>
      </c>
      <c r="H18557" s="3" t="s">
        <v>108</v>
      </c>
    </row>
    <row r="18558" spans="1:8" x14ac:dyDescent="0.25">
      <c r="A18558" s="3" t="s">
        <v>31197</v>
      </c>
      <c r="B18558" s="3" t="s">
        <v>12930</v>
      </c>
      <c r="C18558" s="3" t="s">
        <v>357</v>
      </c>
      <c r="D18558" s="3" t="s">
        <v>34418</v>
      </c>
      <c r="E18558" s="4">
        <v>9192</v>
      </c>
      <c r="F18558" s="3" t="s">
        <v>0</v>
      </c>
      <c r="G18558" s="4">
        <v>3</v>
      </c>
      <c r="H18558" s="3" t="s">
        <v>108</v>
      </c>
    </row>
    <row r="18559" spans="1:8" x14ac:dyDescent="0.25">
      <c r="A18559" s="3" t="s">
        <v>31197</v>
      </c>
      <c r="B18559" s="3" t="s">
        <v>12931</v>
      </c>
      <c r="C18559" s="3" t="s">
        <v>357</v>
      </c>
      <c r="D18559" s="3" t="s">
        <v>34418</v>
      </c>
      <c r="E18559" s="4">
        <v>5556</v>
      </c>
      <c r="F18559" s="3" t="s">
        <v>0</v>
      </c>
      <c r="G18559" s="4">
        <v>2</v>
      </c>
      <c r="H18559" s="3" t="s">
        <v>108</v>
      </c>
    </row>
    <row r="18560" spans="1:8" x14ac:dyDescent="0.25">
      <c r="A18560" s="3" t="s">
        <v>31197</v>
      </c>
      <c r="B18560" s="3" t="s">
        <v>12932</v>
      </c>
      <c r="C18560" s="3" t="s">
        <v>357</v>
      </c>
      <c r="D18560" s="3" t="s">
        <v>34418</v>
      </c>
      <c r="E18560" s="4">
        <v>1191</v>
      </c>
      <c r="F18560" s="3" t="s">
        <v>0</v>
      </c>
      <c r="G18560" s="4">
        <v>1</v>
      </c>
      <c r="H18560" s="3" t="s">
        <v>108</v>
      </c>
    </row>
    <row r="18561" spans="1:8" x14ac:dyDescent="0.25">
      <c r="A18561" s="3" t="s">
        <v>31197</v>
      </c>
      <c r="B18561" s="3" t="s">
        <v>12933</v>
      </c>
      <c r="C18561" s="3" t="s">
        <v>357</v>
      </c>
      <c r="D18561" s="3" t="s">
        <v>34418</v>
      </c>
      <c r="E18561" s="4">
        <v>43497.839999999902</v>
      </c>
      <c r="F18561" s="3" t="s">
        <v>0</v>
      </c>
      <c r="G18561" s="4">
        <v>1</v>
      </c>
      <c r="H18561" s="3" t="s">
        <v>108</v>
      </c>
    </row>
    <row r="18562" spans="1:8" x14ac:dyDescent="0.25">
      <c r="A18562" s="3" t="s">
        <v>31197</v>
      </c>
      <c r="B18562" s="3" t="s">
        <v>12934</v>
      </c>
      <c r="C18562" s="3" t="s">
        <v>357</v>
      </c>
      <c r="D18562" s="3" t="s">
        <v>34418</v>
      </c>
      <c r="E18562" s="4">
        <v>34204.480000000003</v>
      </c>
      <c r="F18562" s="3" t="s">
        <v>0</v>
      </c>
      <c r="G18562" s="4">
        <v>1</v>
      </c>
      <c r="H18562" s="3" t="s">
        <v>108</v>
      </c>
    </row>
    <row r="18563" spans="1:8" x14ac:dyDescent="0.25">
      <c r="A18563" s="3" t="s">
        <v>31197</v>
      </c>
      <c r="B18563" s="3" t="s">
        <v>12935</v>
      </c>
      <c r="C18563" s="3" t="s">
        <v>357</v>
      </c>
      <c r="D18563" s="3" t="s">
        <v>34418</v>
      </c>
      <c r="E18563" s="4">
        <v>9524</v>
      </c>
      <c r="F18563" s="3" t="s">
        <v>0</v>
      </c>
      <c r="G18563" s="4">
        <v>1</v>
      </c>
      <c r="H18563" s="3" t="s">
        <v>108</v>
      </c>
    </row>
    <row r="18564" spans="1:8" x14ac:dyDescent="0.25">
      <c r="A18564" s="3" t="s">
        <v>31197</v>
      </c>
      <c r="B18564" s="3" t="s">
        <v>12936</v>
      </c>
      <c r="C18564" s="3" t="s">
        <v>357</v>
      </c>
      <c r="D18564" s="3" t="s">
        <v>34418</v>
      </c>
      <c r="E18564" s="4">
        <v>240486</v>
      </c>
      <c r="F18564" s="3" t="s">
        <v>0</v>
      </c>
      <c r="G18564" s="4">
        <v>6</v>
      </c>
      <c r="H18564" s="3" t="s">
        <v>108</v>
      </c>
    </row>
    <row r="18565" spans="1:8" x14ac:dyDescent="0.25">
      <c r="A18565" s="3" t="s">
        <v>31197</v>
      </c>
      <c r="B18565" s="3" t="s">
        <v>12937</v>
      </c>
      <c r="C18565" s="3" t="s">
        <v>357</v>
      </c>
      <c r="D18565" s="3" t="s">
        <v>34418</v>
      </c>
      <c r="E18565" s="4">
        <v>14794</v>
      </c>
      <c r="F18565" s="3" t="s">
        <v>0</v>
      </c>
      <c r="G18565" s="4">
        <v>1</v>
      </c>
      <c r="H18565" s="3" t="s">
        <v>108</v>
      </c>
    </row>
    <row r="18566" spans="1:8" x14ac:dyDescent="0.25">
      <c r="A18566" s="3" t="s">
        <v>31197</v>
      </c>
      <c r="B18566" s="3" t="s">
        <v>12938</v>
      </c>
      <c r="C18566" s="3" t="s">
        <v>357</v>
      </c>
      <c r="D18566" s="3" t="s">
        <v>34418</v>
      </c>
      <c r="E18566" s="4">
        <v>1191</v>
      </c>
      <c r="F18566" s="3" t="s">
        <v>0</v>
      </c>
      <c r="G18566" s="4">
        <v>1</v>
      </c>
      <c r="H18566" s="3" t="s">
        <v>108</v>
      </c>
    </row>
    <row r="18567" spans="1:8" x14ac:dyDescent="0.25">
      <c r="A18567" s="3" t="s">
        <v>31197</v>
      </c>
      <c r="B18567" s="3" t="s">
        <v>12939</v>
      </c>
      <c r="C18567" s="3" t="s">
        <v>357</v>
      </c>
      <c r="D18567" s="3" t="s">
        <v>34418</v>
      </c>
      <c r="E18567" s="4">
        <v>58573</v>
      </c>
      <c r="F18567" s="3" t="s">
        <v>0</v>
      </c>
      <c r="G18567" s="4">
        <v>1</v>
      </c>
      <c r="H18567" s="3" t="s">
        <v>108</v>
      </c>
    </row>
    <row r="18568" spans="1:8" x14ac:dyDescent="0.25">
      <c r="A18568" s="3" t="s">
        <v>31197</v>
      </c>
      <c r="B18568" s="3" t="s">
        <v>12940</v>
      </c>
      <c r="C18568" s="3" t="s">
        <v>357</v>
      </c>
      <c r="D18568" s="3" t="s">
        <v>34418</v>
      </c>
      <c r="E18568" s="4">
        <v>2952</v>
      </c>
      <c r="F18568" s="3" t="s">
        <v>0</v>
      </c>
      <c r="G18568" s="4">
        <v>1</v>
      </c>
      <c r="H18568" s="3" t="s">
        <v>108</v>
      </c>
    </row>
    <row r="18569" spans="1:8" x14ac:dyDescent="0.25">
      <c r="A18569" s="3" t="s">
        <v>31197</v>
      </c>
      <c r="B18569" s="3" t="s">
        <v>12941</v>
      </c>
      <c r="C18569" s="3" t="s">
        <v>357</v>
      </c>
      <c r="D18569" s="3" t="s">
        <v>34418</v>
      </c>
      <c r="E18569" s="4">
        <v>47246.76</v>
      </c>
      <c r="F18569" s="3" t="s">
        <v>0</v>
      </c>
      <c r="G18569" s="4">
        <v>1</v>
      </c>
      <c r="H18569" s="3" t="s">
        <v>108</v>
      </c>
    </row>
    <row r="18570" spans="1:8" x14ac:dyDescent="0.25">
      <c r="A18570" s="3" t="s">
        <v>31197</v>
      </c>
      <c r="B18570" s="3" t="s">
        <v>12942</v>
      </c>
      <c r="C18570" s="3" t="s">
        <v>357</v>
      </c>
      <c r="D18570" s="3" t="s">
        <v>34418</v>
      </c>
      <c r="E18570" s="4">
        <v>20477</v>
      </c>
      <c r="F18570" s="3" t="s">
        <v>0</v>
      </c>
      <c r="G18570" s="4">
        <v>1</v>
      </c>
      <c r="H18570" s="3" t="s">
        <v>108</v>
      </c>
    </row>
    <row r="18571" spans="1:8" x14ac:dyDescent="0.25">
      <c r="A18571" s="3" t="s">
        <v>31197</v>
      </c>
      <c r="B18571" s="3" t="s">
        <v>12943</v>
      </c>
      <c r="C18571" s="3" t="s">
        <v>357</v>
      </c>
      <c r="D18571" s="3" t="s">
        <v>34418</v>
      </c>
      <c r="E18571" s="4">
        <v>1432</v>
      </c>
      <c r="F18571" s="3" t="s">
        <v>0</v>
      </c>
      <c r="G18571" s="4">
        <v>1</v>
      </c>
      <c r="H18571" s="3" t="s">
        <v>108</v>
      </c>
    </row>
    <row r="18572" spans="1:8" x14ac:dyDescent="0.25">
      <c r="A18572" s="3" t="s">
        <v>31197</v>
      </c>
      <c r="B18572" s="3" t="s">
        <v>12944</v>
      </c>
      <c r="C18572" s="3" t="s">
        <v>357</v>
      </c>
      <c r="D18572" s="3" t="s">
        <v>34418</v>
      </c>
      <c r="E18572" s="4">
        <v>84289</v>
      </c>
      <c r="F18572" s="3" t="s">
        <v>0</v>
      </c>
      <c r="G18572" s="4">
        <v>1</v>
      </c>
      <c r="H18572" s="3" t="s">
        <v>108</v>
      </c>
    </row>
    <row r="18573" spans="1:8" x14ac:dyDescent="0.25">
      <c r="A18573" s="3" t="s">
        <v>31197</v>
      </c>
      <c r="B18573" s="3" t="s">
        <v>12945</v>
      </c>
      <c r="C18573" s="3" t="s">
        <v>357</v>
      </c>
      <c r="D18573" s="3" t="s">
        <v>34418</v>
      </c>
      <c r="E18573" s="4">
        <v>85082</v>
      </c>
      <c r="F18573" s="3" t="s">
        <v>0</v>
      </c>
      <c r="G18573" s="4">
        <v>1</v>
      </c>
      <c r="H18573" s="3" t="s">
        <v>108</v>
      </c>
    </row>
    <row r="18574" spans="1:8" x14ac:dyDescent="0.25">
      <c r="A18574" s="3" t="s">
        <v>31197</v>
      </c>
      <c r="B18574" s="3" t="s">
        <v>12946</v>
      </c>
      <c r="C18574" s="3" t="s">
        <v>357</v>
      </c>
      <c r="D18574" s="3" t="s">
        <v>34418</v>
      </c>
      <c r="E18574" s="4">
        <v>6286</v>
      </c>
      <c r="F18574" s="3" t="s">
        <v>0</v>
      </c>
      <c r="G18574" s="4">
        <v>2</v>
      </c>
      <c r="H18574" s="3" t="s">
        <v>108</v>
      </c>
    </row>
    <row r="18575" spans="1:8" x14ac:dyDescent="0.25">
      <c r="A18575" s="3" t="s">
        <v>31197</v>
      </c>
      <c r="B18575" s="3" t="s">
        <v>12947</v>
      </c>
      <c r="C18575" s="3" t="s">
        <v>357</v>
      </c>
      <c r="D18575" s="3" t="s">
        <v>34418</v>
      </c>
      <c r="E18575" s="4">
        <v>126036</v>
      </c>
      <c r="F18575" s="3" t="s">
        <v>0</v>
      </c>
      <c r="G18575" s="4">
        <v>1</v>
      </c>
      <c r="H18575" s="3" t="s">
        <v>108</v>
      </c>
    </row>
    <row r="18576" spans="1:8" x14ac:dyDescent="0.25">
      <c r="A18576" s="3" t="s">
        <v>31197</v>
      </c>
      <c r="B18576" s="3" t="s">
        <v>12948</v>
      </c>
      <c r="C18576" s="3" t="s">
        <v>357</v>
      </c>
      <c r="D18576" s="3" t="s">
        <v>34418</v>
      </c>
      <c r="E18576" s="4">
        <v>11503.629999999899</v>
      </c>
      <c r="F18576" s="3" t="s">
        <v>0</v>
      </c>
      <c r="G18576" s="4">
        <v>1</v>
      </c>
      <c r="H18576" s="3" t="s">
        <v>108</v>
      </c>
    </row>
    <row r="18577" spans="1:8" x14ac:dyDescent="0.25">
      <c r="A18577" s="3" t="s">
        <v>31197</v>
      </c>
      <c r="B18577" s="3" t="s">
        <v>12949</v>
      </c>
      <c r="C18577" s="3" t="s">
        <v>357</v>
      </c>
      <c r="D18577" s="3" t="s">
        <v>34418</v>
      </c>
      <c r="E18577" s="4">
        <v>3111</v>
      </c>
      <c r="F18577" s="3" t="s">
        <v>0</v>
      </c>
      <c r="G18577" s="4">
        <v>1</v>
      </c>
      <c r="H18577" s="3" t="s">
        <v>108</v>
      </c>
    </row>
    <row r="18578" spans="1:8" x14ac:dyDescent="0.25">
      <c r="A18578" s="3" t="s">
        <v>31197</v>
      </c>
      <c r="B18578" s="3" t="s">
        <v>12950</v>
      </c>
      <c r="C18578" s="3" t="s">
        <v>357</v>
      </c>
      <c r="D18578" s="3" t="s">
        <v>34418</v>
      </c>
      <c r="E18578" s="4">
        <v>231754</v>
      </c>
      <c r="F18578" s="3" t="s">
        <v>0</v>
      </c>
      <c r="G18578" s="4">
        <v>1</v>
      </c>
      <c r="H18578" s="3" t="s">
        <v>108</v>
      </c>
    </row>
    <row r="18579" spans="1:8" x14ac:dyDescent="0.25">
      <c r="A18579" s="3" t="s">
        <v>31197</v>
      </c>
      <c r="B18579" s="3" t="s">
        <v>12951</v>
      </c>
      <c r="C18579" s="3" t="s">
        <v>357</v>
      </c>
      <c r="D18579" s="3" t="s">
        <v>34418</v>
      </c>
      <c r="E18579" s="4">
        <v>233341</v>
      </c>
      <c r="F18579" s="3" t="s">
        <v>0</v>
      </c>
      <c r="G18579" s="4">
        <v>1</v>
      </c>
      <c r="H18579" s="3" t="s">
        <v>108</v>
      </c>
    </row>
    <row r="18580" spans="1:8" x14ac:dyDescent="0.25">
      <c r="A18580" s="3" t="s">
        <v>31197</v>
      </c>
      <c r="B18580" s="3" t="s">
        <v>12952</v>
      </c>
      <c r="C18580" s="3" t="s">
        <v>357</v>
      </c>
      <c r="D18580" s="3" t="s">
        <v>34418</v>
      </c>
      <c r="E18580" s="4">
        <v>152068</v>
      </c>
      <c r="F18580" s="3" t="s">
        <v>0</v>
      </c>
      <c r="G18580" s="4">
        <v>2</v>
      </c>
      <c r="H18580" s="3" t="s">
        <v>108</v>
      </c>
    </row>
    <row r="18581" spans="1:8" x14ac:dyDescent="0.25">
      <c r="A18581" s="3" t="s">
        <v>31197</v>
      </c>
      <c r="B18581" s="3" t="s">
        <v>12953</v>
      </c>
      <c r="C18581" s="3" t="s">
        <v>357</v>
      </c>
      <c r="D18581" s="3" t="s">
        <v>34418</v>
      </c>
      <c r="E18581" s="4">
        <v>1191</v>
      </c>
      <c r="F18581" s="3" t="s">
        <v>0</v>
      </c>
      <c r="G18581" s="4">
        <v>1</v>
      </c>
      <c r="H18581" s="3" t="s">
        <v>108</v>
      </c>
    </row>
    <row r="18582" spans="1:8" x14ac:dyDescent="0.25">
      <c r="A18582" s="3" t="s">
        <v>31197</v>
      </c>
      <c r="B18582" s="3" t="s">
        <v>12954</v>
      </c>
      <c r="C18582" s="3" t="s">
        <v>357</v>
      </c>
      <c r="D18582" s="3" t="s">
        <v>34418</v>
      </c>
      <c r="E18582" s="4">
        <v>29684</v>
      </c>
      <c r="F18582" s="3" t="s">
        <v>0</v>
      </c>
      <c r="G18582" s="4">
        <v>1</v>
      </c>
      <c r="H18582" s="3" t="s">
        <v>108</v>
      </c>
    </row>
    <row r="18583" spans="1:8" x14ac:dyDescent="0.25">
      <c r="A18583" s="3" t="s">
        <v>31197</v>
      </c>
      <c r="B18583" s="3" t="s">
        <v>12955</v>
      </c>
      <c r="C18583" s="3" t="s">
        <v>357</v>
      </c>
      <c r="D18583" s="3" t="s">
        <v>34418</v>
      </c>
      <c r="E18583" s="4">
        <v>77146</v>
      </c>
      <c r="F18583" s="3" t="s">
        <v>0</v>
      </c>
      <c r="G18583" s="4">
        <v>2</v>
      </c>
      <c r="H18583" s="3" t="s">
        <v>108</v>
      </c>
    </row>
    <row r="18584" spans="1:8" x14ac:dyDescent="0.25">
      <c r="A18584" s="3" t="s">
        <v>31197</v>
      </c>
      <c r="B18584" s="3" t="s">
        <v>12956</v>
      </c>
      <c r="C18584" s="3" t="s">
        <v>357</v>
      </c>
      <c r="D18584" s="3" t="s">
        <v>34418</v>
      </c>
      <c r="E18584" s="4">
        <v>64446</v>
      </c>
      <c r="F18584" s="3" t="s">
        <v>0</v>
      </c>
      <c r="G18584" s="4">
        <v>2</v>
      </c>
      <c r="H18584" s="3" t="s">
        <v>108</v>
      </c>
    </row>
    <row r="18585" spans="1:8" x14ac:dyDescent="0.25">
      <c r="A18585" s="3" t="s">
        <v>31197</v>
      </c>
      <c r="B18585" s="3" t="s">
        <v>12957</v>
      </c>
      <c r="C18585" s="3" t="s">
        <v>357</v>
      </c>
      <c r="D18585" s="3" t="s">
        <v>34418</v>
      </c>
      <c r="E18585" s="4">
        <v>184132</v>
      </c>
      <c r="F18585" s="3" t="s">
        <v>0</v>
      </c>
      <c r="G18585" s="4">
        <v>4</v>
      </c>
      <c r="H18585" s="3" t="s">
        <v>108</v>
      </c>
    </row>
    <row r="18586" spans="1:8" x14ac:dyDescent="0.25">
      <c r="A18586" s="3" t="s">
        <v>31197</v>
      </c>
      <c r="B18586" s="3" t="s">
        <v>12958</v>
      </c>
      <c r="C18586" s="3" t="s">
        <v>357</v>
      </c>
      <c r="D18586" s="3" t="s">
        <v>34418</v>
      </c>
      <c r="E18586" s="4">
        <v>1191</v>
      </c>
      <c r="F18586" s="3" t="s">
        <v>0</v>
      </c>
      <c r="G18586" s="4">
        <v>1</v>
      </c>
      <c r="H18586" s="3" t="s">
        <v>108</v>
      </c>
    </row>
    <row r="18587" spans="1:8" x14ac:dyDescent="0.25">
      <c r="A18587" s="3" t="s">
        <v>31197</v>
      </c>
      <c r="B18587" s="3" t="s">
        <v>12959</v>
      </c>
      <c r="C18587" s="3" t="s">
        <v>357</v>
      </c>
      <c r="D18587" s="3" t="s">
        <v>34418</v>
      </c>
      <c r="E18587" s="4">
        <v>25204.79</v>
      </c>
      <c r="F18587" s="3" t="s">
        <v>0</v>
      </c>
      <c r="G18587" s="4">
        <v>11</v>
      </c>
      <c r="H18587" s="3" t="s">
        <v>108</v>
      </c>
    </row>
    <row r="18588" spans="1:8" x14ac:dyDescent="0.25">
      <c r="A18588" s="3" t="s">
        <v>31197</v>
      </c>
      <c r="B18588" s="3" t="s">
        <v>12960</v>
      </c>
      <c r="C18588" s="3" t="s">
        <v>357</v>
      </c>
      <c r="D18588" s="3" t="s">
        <v>34418</v>
      </c>
      <c r="E18588" s="4">
        <v>11398</v>
      </c>
      <c r="F18588" s="3" t="s">
        <v>0</v>
      </c>
      <c r="G18588" s="4">
        <v>2</v>
      </c>
      <c r="H18588" s="3" t="s">
        <v>108</v>
      </c>
    </row>
    <row r="18589" spans="1:8" x14ac:dyDescent="0.25">
      <c r="A18589" s="3" t="s">
        <v>31197</v>
      </c>
      <c r="B18589" s="3" t="s">
        <v>12961</v>
      </c>
      <c r="C18589" s="3" t="s">
        <v>357</v>
      </c>
      <c r="D18589" s="3" t="s">
        <v>34418</v>
      </c>
      <c r="E18589" s="4">
        <v>52698</v>
      </c>
      <c r="F18589" s="3" t="s">
        <v>0</v>
      </c>
      <c r="G18589" s="4">
        <v>1</v>
      </c>
      <c r="H18589" s="3" t="s">
        <v>108</v>
      </c>
    </row>
    <row r="18590" spans="1:8" x14ac:dyDescent="0.25">
      <c r="A18590" s="3" t="s">
        <v>31197</v>
      </c>
      <c r="B18590" s="3" t="s">
        <v>12962</v>
      </c>
      <c r="C18590" s="3" t="s">
        <v>357</v>
      </c>
      <c r="D18590" s="3" t="s">
        <v>34418</v>
      </c>
      <c r="E18590" s="4">
        <v>3489</v>
      </c>
      <c r="F18590" s="3" t="s">
        <v>0</v>
      </c>
      <c r="G18590" s="4">
        <v>1</v>
      </c>
      <c r="H18590" s="3" t="s">
        <v>108</v>
      </c>
    </row>
    <row r="18591" spans="1:8" x14ac:dyDescent="0.25">
      <c r="A18591" s="3" t="s">
        <v>31197</v>
      </c>
      <c r="B18591" s="3" t="s">
        <v>12963</v>
      </c>
      <c r="C18591" s="3" t="s">
        <v>357</v>
      </c>
      <c r="D18591" s="3" t="s">
        <v>34418</v>
      </c>
      <c r="E18591" s="4">
        <v>14907</v>
      </c>
      <c r="F18591" s="3" t="s">
        <v>0</v>
      </c>
      <c r="G18591" s="4">
        <v>1</v>
      </c>
      <c r="H18591" s="3" t="s">
        <v>108</v>
      </c>
    </row>
    <row r="18592" spans="1:8" x14ac:dyDescent="0.25">
      <c r="A18592" s="3" t="s">
        <v>31197</v>
      </c>
      <c r="B18592" s="3" t="s">
        <v>12964</v>
      </c>
      <c r="C18592" s="3" t="s">
        <v>357</v>
      </c>
      <c r="D18592" s="3" t="s">
        <v>34418</v>
      </c>
      <c r="E18592" s="4">
        <v>22044</v>
      </c>
      <c r="F18592" s="3" t="s">
        <v>0</v>
      </c>
      <c r="G18592" s="4">
        <v>1</v>
      </c>
      <c r="H18592" s="3" t="s">
        <v>108</v>
      </c>
    </row>
    <row r="18593" spans="1:8" x14ac:dyDescent="0.25">
      <c r="A18593" s="3" t="s">
        <v>31197</v>
      </c>
      <c r="B18593" s="3" t="s">
        <v>12965</v>
      </c>
      <c r="C18593" s="3" t="s">
        <v>357</v>
      </c>
      <c r="D18593" s="3" t="s">
        <v>34418</v>
      </c>
      <c r="E18593" s="4">
        <v>500</v>
      </c>
      <c r="F18593" s="3" t="s">
        <v>0</v>
      </c>
      <c r="G18593" s="4">
        <v>1</v>
      </c>
      <c r="H18593" s="3" t="s">
        <v>108</v>
      </c>
    </row>
    <row r="18594" spans="1:8" x14ac:dyDescent="0.25">
      <c r="A18594" s="3" t="s">
        <v>31197</v>
      </c>
      <c r="B18594" s="3" t="s">
        <v>12966</v>
      </c>
      <c r="C18594" s="3" t="s">
        <v>357</v>
      </c>
      <c r="D18594" s="3" t="s">
        <v>34418</v>
      </c>
      <c r="E18594" s="4">
        <v>967</v>
      </c>
      <c r="F18594" s="3" t="s">
        <v>0</v>
      </c>
      <c r="G18594" s="4">
        <v>1</v>
      </c>
      <c r="H18594" s="3" t="s">
        <v>108</v>
      </c>
    </row>
    <row r="18595" spans="1:8" x14ac:dyDescent="0.25">
      <c r="A18595" s="3" t="s">
        <v>31197</v>
      </c>
      <c r="B18595" s="3" t="s">
        <v>12967</v>
      </c>
      <c r="C18595" s="3" t="s">
        <v>357</v>
      </c>
      <c r="D18595" s="3" t="s">
        <v>34418</v>
      </c>
      <c r="E18595" s="4">
        <v>695</v>
      </c>
      <c r="F18595" s="3" t="s">
        <v>0</v>
      </c>
      <c r="G18595" s="4">
        <v>1</v>
      </c>
      <c r="H18595" s="3" t="s">
        <v>108</v>
      </c>
    </row>
    <row r="18596" spans="1:8" x14ac:dyDescent="0.25">
      <c r="A18596" s="3" t="s">
        <v>31197</v>
      </c>
      <c r="B18596" s="3" t="s">
        <v>12968</v>
      </c>
      <c r="C18596" s="3" t="s">
        <v>357</v>
      </c>
      <c r="D18596" s="3" t="s">
        <v>34418</v>
      </c>
      <c r="E18596" s="4">
        <v>3594.52</v>
      </c>
      <c r="F18596" s="3" t="s">
        <v>0</v>
      </c>
      <c r="G18596" s="4">
        <v>6</v>
      </c>
      <c r="H18596" s="3" t="s">
        <v>108</v>
      </c>
    </row>
    <row r="18597" spans="1:8" x14ac:dyDescent="0.25">
      <c r="A18597" s="3" t="s">
        <v>31197</v>
      </c>
      <c r="B18597" s="3" t="s">
        <v>12969</v>
      </c>
      <c r="C18597" s="3" t="s">
        <v>357</v>
      </c>
      <c r="D18597" s="3" t="s">
        <v>34418</v>
      </c>
      <c r="E18597" s="4">
        <v>3250.96</v>
      </c>
      <c r="F18597" s="3" t="s">
        <v>0</v>
      </c>
      <c r="G18597" s="4">
        <v>5</v>
      </c>
      <c r="H18597" s="3" t="s">
        <v>108</v>
      </c>
    </row>
    <row r="18598" spans="1:8" x14ac:dyDescent="0.25">
      <c r="A18598" s="3" t="s">
        <v>31197</v>
      </c>
      <c r="B18598" s="3" t="s">
        <v>12970</v>
      </c>
      <c r="C18598" s="3" t="s">
        <v>357</v>
      </c>
      <c r="D18598" s="3" t="s">
        <v>34418</v>
      </c>
      <c r="E18598" s="4">
        <v>7834</v>
      </c>
      <c r="F18598" s="3" t="s">
        <v>0</v>
      </c>
      <c r="G18598" s="4">
        <v>1</v>
      </c>
      <c r="H18598" s="3" t="s">
        <v>108</v>
      </c>
    </row>
    <row r="18599" spans="1:8" x14ac:dyDescent="0.25">
      <c r="A18599" s="3" t="s">
        <v>31197</v>
      </c>
      <c r="B18599" s="3" t="s">
        <v>12971</v>
      </c>
      <c r="C18599" s="3" t="s">
        <v>357</v>
      </c>
      <c r="D18599" s="3" t="s">
        <v>34418</v>
      </c>
      <c r="E18599" s="4">
        <v>8643</v>
      </c>
      <c r="F18599" s="3" t="s">
        <v>0</v>
      </c>
      <c r="G18599" s="4">
        <v>1</v>
      </c>
      <c r="H18599" s="3" t="s">
        <v>108</v>
      </c>
    </row>
    <row r="18600" spans="1:8" x14ac:dyDescent="0.25">
      <c r="A18600" s="3" t="s">
        <v>31197</v>
      </c>
      <c r="B18600" s="3" t="s">
        <v>12972</v>
      </c>
      <c r="C18600" s="3" t="s">
        <v>357</v>
      </c>
      <c r="D18600" s="3" t="s">
        <v>34418</v>
      </c>
      <c r="E18600" s="4">
        <v>10181</v>
      </c>
      <c r="F18600" s="3" t="s">
        <v>0</v>
      </c>
      <c r="G18600" s="4">
        <v>1</v>
      </c>
      <c r="H18600" s="3" t="s">
        <v>108</v>
      </c>
    </row>
    <row r="18601" spans="1:8" x14ac:dyDescent="0.25">
      <c r="A18601" s="3" t="s">
        <v>31197</v>
      </c>
      <c r="B18601" s="3" t="s">
        <v>12973</v>
      </c>
      <c r="C18601" s="3" t="s">
        <v>357</v>
      </c>
      <c r="D18601" s="3" t="s">
        <v>34418</v>
      </c>
      <c r="E18601" s="4">
        <v>35206</v>
      </c>
      <c r="F18601" s="3" t="s">
        <v>0</v>
      </c>
      <c r="G18601" s="4">
        <v>1</v>
      </c>
      <c r="H18601" s="3" t="s">
        <v>108</v>
      </c>
    </row>
    <row r="18602" spans="1:8" x14ac:dyDescent="0.25">
      <c r="A18602" s="3" t="s">
        <v>31197</v>
      </c>
      <c r="B18602" s="3" t="s">
        <v>12975</v>
      </c>
      <c r="C18602" s="3" t="s">
        <v>357</v>
      </c>
      <c r="D18602" s="3" t="s">
        <v>34418</v>
      </c>
      <c r="E18602" s="4">
        <v>3378</v>
      </c>
      <c r="F18602" s="3" t="s">
        <v>0</v>
      </c>
      <c r="G18602" s="4">
        <v>1</v>
      </c>
      <c r="H18602" s="3" t="s">
        <v>108</v>
      </c>
    </row>
    <row r="18603" spans="1:8" x14ac:dyDescent="0.25">
      <c r="A18603" s="3" t="s">
        <v>31197</v>
      </c>
      <c r="B18603" s="3" t="s">
        <v>12976</v>
      </c>
      <c r="C18603" s="3" t="s">
        <v>357</v>
      </c>
      <c r="D18603" s="3" t="s">
        <v>34418</v>
      </c>
      <c r="E18603" s="4">
        <v>4710</v>
      </c>
      <c r="F18603" s="3" t="s">
        <v>0</v>
      </c>
      <c r="G18603" s="4">
        <v>1</v>
      </c>
      <c r="H18603" s="3" t="s">
        <v>108</v>
      </c>
    </row>
    <row r="18604" spans="1:8" x14ac:dyDescent="0.25">
      <c r="A18604" s="3" t="s">
        <v>31197</v>
      </c>
      <c r="B18604" s="3" t="s">
        <v>12977</v>
      </c>
      <c r="C18604" s="3" t="s">
        <v>357</v>
      </c>
      <c r="D18604" s="3" t="s">
        <v>34418</v>
      </c>
      <c r="E18604" s="4">
        <v>405.3</v>
      </c>
      <c r="F18604" s="3" t="s">
        <v>0</v>
      </c>
      <c r="G18604" s="4">
        <v>3</v>
      </c>
      <c r="H18604" s="3" t="s">
        <v>108</v>
      </c>
    </row>
    <row r="18605" spans="1:8" x14ac:dyDescent="0.25">
      <c r="A18605" s="3" t="s">
        <v>31197</v>
      </c>
      <c r="B18605" s="3" t="s">
        <v>12978</v>
      </c>
      <c r="C18605" s="3" t="s">
        <v>357</v>
      </c>
      <c r="D18605" s="3" t="s">
        <v>34418</v>
      </c>
      <c r="E18605" s="4">
        <v>614</v>
      </c>
      <c r="F18605" s="3" t="s">
        <v>0</v>
      </c>
      <c r="G18605" s="4">
        <v>1</v>
      </c>
      <c r="H18605" s="3" t="s">
        <v>108</v>
      </c>
    </row>
    <row r="18606" spans="1:8" x14ac:dyDescent="0.25">
      <c r="A18606" s="3" t="s">
        <v>31197</v>
      </c>
      <c r="B18606" s="3" t="s">
        <v>12979</v>
      </c>
      <c r="C18606" s="3" t="s">
        <v>357</v>
      </c>
      <c r="D18606" s="3" t="s">
        <v>34418</v>
      </c>
      <c r="E18606" s="4">
        <v>806</v>
      </c>
      <c r="F18606" s="3" t="s">
        <v>0</v>
      </c>
      <c r="G18606" s="4">
        <v>2</v>
      </c>
      <c r="H18606" s="3" t="s">
        <v>108</v>
      </c>
    </row>
    <row r="18607" spans="1:8" x14ac:dyDescent="0.25">
      <c r="A18607" s="3" t="s">
        <v>31197</v>
      </c>
      <c r="B18607" s="3" t="s">
        <v>12980</v>
      </c>
      <c r="C18607" s="3" t="s">
        <v>357</v>
      </c>
      <c r="D18607" s="3" t="s">
        <v>34418</v>
      </c>
      <c r="E18607" s="4">
        <v>950</v>
      </c>
      <c r="F18607" s="3" t="s">
        <v>0</v>
      </c>
      <c r="G18607" s="4">
        <v>1</v>
      </c>
      <c r="H18607" s="3" t="s">
        <v>108</v>
      </c>
    </row>
    <row r="18608" spans="1:8" x14ac:dyDescent="0.25">
      <c r="A18608" s="3" t="s">
        <v>31197</v>
      </c>
      <c r="B18608" s="3" t="s">
        <v>12981</v>
      </c>
      <c r="C18608" s="3" t="s">
        <v>357</v>
      </c>
      <c r="D18608" s="3" t="s">
        <v>34418</v>
      </c>
      <c r="E18608" s="4">
        <v>24581</v>
      </c>
      <c r="F18608" s="3" t="s">
        <v>0</v>
      </c>
      <c r="G18608" s="4">
        <v>1</v>
      </c>
      <c r="H18608" s="3" t="s">
        <v>108</v>
      </c>
    </row>
    <row r="18609" spans="1:8" x14ac:dyDescent="0.25">
      <c r="A18609" s="3" t="s">
        <v>31197</v>
      </c>
      <c r="B18609" s="3" t="s">
        <v>12982</v>
      </c>
      <c r="C18609" s="3" t="s">
        <v>357</v>
      </c>
      <c r="D18609" s="3" t="s">
        <v>34418</v>
      </c>
      <c r="E18609" s="4">
        <v>36633</v>
      </c>
      <c r="F18609" s="3" t="s">
        <v>0</v>
      </c>
      <c r="G18609" s="4">
        <v>1</v>
      </c>
      <c r="H18609" s="3" t="s">
        <v>108</v>
      </c>
    </row>
    <row r="18610" spans="1:8" x14ac:dyDescent="0.25">
      <c r="A18610" s="3" t="s">
        <v>31197</v>
      </c>
      <c r="B18610" s="3" t="s">
        <v>12983</v>
      </c>
      <c r="C18610" s="3" t="s">
        <v>357</v>
      </c>
      <c r="D18610" s="3" t="s">
        <v>34418</v>
      </c>
      <c r="E18610" s="4">
        <v>1919</v>
      </c>
      <c r="F18610" s="3" t="s">
        <v>0</v>
      </c>
      <c r="G18610" s="4">
        <v>1</v>
      </c>
      <c r="H18610" s="3" t="s">
        <v>108</v>
      </c>
    </row>
    <row r="18611" spans="1:8" x14ac:dyDescent="0.25">
      <c r="A18611" s="3" t="s">
        <v>31197</v>
      </c>
      <c r="B18611" s="3" t="s">
        <v>12984</v>
      </c>
      <c r="C18611" s="3" t="s">
        <v>357</v>
      </c>
      <c r="D18611" s="3" t="s">
        <v>34418</v>
      </c>
      <c r="E18611" s="4">
        <v>12782</v>
      </c>
      <c r="F18611" s="3" t="s">
        <v>0</v>
      </c>
      <c r="G18611" s="4">
        <v>2</v>
      </c>
      <c r="H18611" s="3" t="s">
        <v>108</v>
      </c>
    </row>
    <row r="18612" spans="1:8" x14ac:dyDescent="0.25">
      <c r="A18612" s="3" t="s">
        <v>31197</v>
      </c>
      <c r="B18612" s="3" t="s">
        <v>12985</v>
      </c>
      <c r="C18612" s="3" t="s">
        <v>357</v>
      </c>
      <c r="D18612" s="3" t="s">
        <v>34418</v>
      </c>
      <c r="E18612" s="4">
        <v>16493</v>
      </c>
      <c r="F18612" s="3" t="s">
        <v>0</v>
      </c>
      <c r="G18612" s="4">
        <v>1</v>
      </c>
      <c r="H18612" s="3" t="s">
        <v>108</v>
      </c>
    </row>
    <row r="18613" spans="1:8" x14ac:dyDescent="0.25">
      <c r="A18613" s="3" t="s">
        <v>31197</v>
      </c>
      <c r="B18613" s="3" t="s">
        <v>12986</v>
      </c>
      <c r="C18613" s="3" t="s">
        <v>357</v>
      </c>
      <c r="D18613" s="3" t="s">
        <v>34418</v>
      </c>
      <c r="E18613" s="4">
        <v>15359</v>
      </c>
      <c r="F18613" s="3" t="s">
        <v>0</v>
      </c>
      <c r="G18613" s="4">
        <v>1</v>
      </c>
      <c r="H18613" s="3" t="s">
        <v>108</v>
      </c>
    </row>
    <row r="18614" spans="1:8" x14ac:dyDescent="0.25">
      <c r="A18614" s="3" t="s">
        <v>31197</v>
      </c>
      <c r="B18614" s="3" t="s">
        <v>12987</v>
      </c>
      <c r="C18614" s="3" t="s">
        <v>357</v>
      </c>
      <c r="D18614" s="3" t="s">
        <v>34418</v>
      </c>
      <c r="E18614" s="4">
        <v>15359</v>
      </c>
      <c r="F18614" s="3" t="s">
        <v>0</v>
      </c>
      <c r="G18614" s="4">
        <v>1</v>
      </c>
      <c r="H18614" s="3" t="s">
        <v>108</v>
      </c>
    </row>
    <row r="18615" spans="1:8" x14ac:dyDescent="0.25">
      <c r="A18615" s="3" t="s">
        <v>31197</v>
      </c>
      <c r="B18615" s="3" t="s">
        <v>12988</v>
      </c>
      <c r="C18615" s="3" t="s">
        <v>357</v>
      </c>
      <c r="D18615" s="3" t="s">
        <v>34418</v>
      </c>
      <c r="E18615" s="4">
        <v>21423</v>
      </c>
      <c r="F18615" s="3" t="s">
        <v>0</v>
      </c>
      <c r="G18615" s="4">
        <v>1</v>
      </c>
      <c r="H18615" s="3" t="s">
        <v>108</v>
      </c>
    </row>
    <row r="18616" spans="1:8" x14ac:dyDescent="0.25">
      <c r="A18616" s="3" t="s">
        <v>31197</v>
      </c>
      <c r="B18616" s="3" t="s">
        <v>12989</v>
      </c>
      <c r="C18616" s="3" t="s">
        <v>357</v>
      </c>
      <c r="D18616" s="3" t="s">
        <v>34418</v>
      </c>
      <c r="E18616" s="4">
        <v>156208</v>
      </c>
      <c r="F18616" s="3" t="s">
        <v>0</v>
      </c>
      <c r="G18616" s="4">
        <v>1</v>
      </c>
      <c r="H18616" s="3" t="s">
        <v>108</v>
      </c>
    </row>
    <row r="18617" spans="1:8" x14ac:dyDescent="0.25">
      <c r="A18617" s="3" t="s">
        <v>31197</v>
      </c>
      <c r="B18617" s="3" t="s">
        <v>12990</v>
      </c>
      <c r="C18617" s="3" t="s">
        <v>357</v>
      </c>
      <c r="D18617" s="3" t="s">
        <v>34418</v>
      </c>
      <c r="E18617" s="4">
        <v>262883</v>
      </c>
      <c r="F18617" s="3" t="s">
        <v>0</v>
      </c>
      <c r="G18617" s="4">
        <v>1</v>
      </c>
      <c r="H18617" s="3" t="s">
        <v>108</v>
      </c>
    </row>
    <row r="18618" spans="1:8" x14ac:dyDescent="0.25">
      <c r="A18618" s="3" t="s">
        <v>31197</v>
      </c>
      <c r="B18618" s="3" t="s">
        <v>12991</v>
      </c>
      <c r="C18618" s="3" t="s">
        <v>357</v>
      </c>
      <c r="D18618" s="3" t="s">
        <v>34418</v>
      </c>
      <c r="E18618" s="4">
        <v>12116</v>
      </c>
      <c r="F18618" s="3" t="s">
        <v>0</v>
      </c>
      <c r="G18618" s="4">
        <v>1</v>
      </c>
      <c r="H18618" s="3" t="s">
        <v>108</v>
      </c>
    </row>
    <row r="18619" spans="1:8" x14ac:dyDescent="0.25">
      <c r="A18619" s="3" t="s">
        <v>31197</v>
      </c>
      <c r="B18619" s="3" t="s">
        <v>12992</v>
      </c>
      <c r="C18619" s="3" t="s">
        <v>357</v>
      </c>
      <c r="D18619" s="3" t="s">
        <v>34418</v>
      </c>
      <c r="E18619" s="4">
        <v>33145</v>
      </c>
      <c r="F18619" s="3" t="s">
        <v>0</v>
      </c>
      <c r="G18619" s="4">
        <v>1</v>
      </c>
      <c r="H18619" s="3" t="s">
        <v>108</v>
      </c>
    </row>
    <row r="18620" spans="1:8" x14ac:dyDescent="0.25">
      <c r="A18620" s="3" t="s">
        <v>31197</v>
      </c>
      <c r="B18620" s="3" t="s">
        <v>12993</v>
      </c>
      <c r="C18620" s="3" t="s">
        <v>357</v>
      </c>
      <c r="D18620" s="3" t="s">
        <v>34418</v>
      </c>
      <c r="E18620" s="4">
        <v>4683.75</v>
      </c>
      <c r="F18620" s="3" t="s">
        <v>0</v>
      </c>
      <c r="G18620" s="4">
        <v>1</v>
      </c>
      <c r="H18620" s="3" t="s">
        <v>108</v>
      </c>
    </row>
    <row r="18621" spans="1:8" x14ac:dyDescent="0.25">
      <c r="A18621" s="3" t="s">
        <v>31197</v>
      </c>
      <c r="B18621" s="3" t="s">
        <v>12994</v>
      </c>
      <c r="C18621" s="3" t="s">
        <v>357</v>
      </c>
      <c r="D18621" s="3" t="s">
        <v>34418</v>
      </c>
      <c r="E18621" s="4">
        <v>21885</v>
      </c>
      <c r="F18621" s="3" t="s">
        <v>0</v>
      </c>
      <c r="G18621" s="4">
        <v>1</v>
      </c>
      <c r="H18621" s="3" t="s">
        <v>108</v>
      </c>
    </row>
    <row r="18622" spans="1:8" x14ac:dyDescent="0.25">
      <c r="A18622" s="3" t="s">
        <v>31197</v>
      </c>
      <c r="B18622" s="3" t="s">
        <v>12995</v>
      </c>
      <c r="C18622" s="3" t="s">
        <v>357</v>
      </c>
      <c r="D18622" s="3" t="s">
        <v>34418</v>
      </c>
      <c r="E18622" s="4">
        <v>15541</v>
      </c>
      <c r="F18622" s="3" t="s">
        <v>0</v>
      </c>
      <c r="G18622" s="4">
        <v>1</v>
      </c>
      <c r="H18622" s="3" t="s">
        <v>108</v>
      </c>
    </row>
    <row r="18623" spans="1:8" x14ac:dyDescent="0.25">
      <c r="A18623" s="3" t="s">
        <v>31197</v>
      </c>
      <c r="B18623" s="3" t="s">
        <v>12996</v>
      </c>
      <c r="C18623" s="3" t="s">
        <v>357</v>
      </c>
      <c r="D18623" s="3" t="s">
        <v>34418</v>
      </c>
      <c r="E18623" s="4">
        <v>237880</v>
      </c>
      <c r="F18623" s="3" t="s">
        <v>0</v>
      </c>
      <c r="G18623" s="4">
        <v>4</v>
      </c>
      <c r="H18623" s="3" t="s">
        <v>108</v>
      </c>
    </row>
    <row r="18624" spans="1:8" x14ac:dyDescent="0.25">
      <c r="A18624" s="3" t="s">
        <v>31197</v>
      </c>
      <c r="B18624" s="3" t="s">
        <v>12997</v>
      </c>
      <c r="C18624" s="3" t="s">
        <v>357</v>
      </c>
      <c r="D18624" s="3" t="s">
        <v>34418</v>
      </c>
      <c r="E18624" s="4">
        <v>54071.209999999897</v>
      </c>
      <c r="F18624" s="3" t="s">
        <v>0</v>
      </c>
      <c r="G18624" s="4">
        <v>24</v>
      </c>
      <c r="H18624" s="3" t="s">
        <v>108</v>
      </c>
    </row>
    <row r="18625" spans="1:8" x14ac:dyDescent="0.25">
      <c r="A18625" s="3" t="s">
        <v>31197</v>
      </c>
      <c r="B18625" s="3" t="s">
        <v>12998</v>
      </c>
      <c r="C18625" s="3" t="s">
        <v>357</v>
      </c>
      <c r="D18625" s="3" t="s">
        <v>34418</v>
      </c>
      <c r="E18625" s="4">
        <v>4948</v>
      </c>
      <c r="F18625" s="3" t="s">
        <v>0</v>
      </c>
      <c r="G18625" s="4">
        <v>2</v>
      </c>
      <c r="H18625" s="3" t="s">
        <v>108</v>
      </c>
    </row>
    <row r="18626" spans="1:8" x14ac:dyDescent="0.25">
      <c r="A18626" s="3" t="s">
        <v>31197</v>
      </c>
      <c r="B18626" s="3" t="s">
        <v>12999</v>
      </c>
      <c r="C18626" s="3" t="s">
        <v>357</v>
      </c>
      <c r="D18626" s="3" t="s">
        <v>34418</v>
      </c>
      <c r="E18626" s="4">
        <v>1235</v>
      </c>
      <c r="F18626" s="3" t="s">
        <v>0</v>
      </c>
      <c r="G18626" s="4">
        <v>1</v>
      </c>
      <c r="H18626" s="3" t="s">
        <v>108</v>
      </c>
    </row>
    <row r="18627" spans="1:8" x14ac:dyDescent="0.25">
      <c r="A18627" s="3" t="s">
        <v>31197</v>
      </c>
      <c r="B18627" s="3" t="s">
        <v>13000</v>
      </c>
      <c r="C18627" s="3" t="s">
        <v>357</v>
      </c>
      <c r="D18627" s="3" t="s">
        <v>34418</v>
      </c>
      <c r="E18627" s="4">
        <v>3567</v>
      </c>
      <c r="F18627" s="3" t="s">
        <v>0</v>
      </c>
      <c r="G18627" s="4">
        <v>3</v>
      </c>
      <c r="H18627" s="3" t="s">
        <v>108</v>
      </c>
    </row>
    <row r="18628" spans="1:8" x14ac:dyDescent="0.25">
      <c r="A18628" s="3" t="s">
        <v>31197</v>
      </c>
      <c r="B18628" s="3" t="s">
        <v>13001</v>
      </c>
      <c r="C18628" s="3" t="s">
        <v>357</v>
      </c>
      <c r="D18628" s="3" t="s">
        <v>34418</v>
      </c>
      <c r="E18628" s="4">
        <v>1602</v>
      </c>
      <c r="F18628" s="3" t="s">
        <v>0</v>
      </c>
      <c r="G18628" s="4">
        <v>2</v>
      </c>
      <c r="H18628" s="3" t="s">
        <v>108</v>
      </c>
    </row>
    <row r="18629" spans="1:8" x14ac:dyDescent="0.25">
      <c r="A18629" s="3" t="s">
        <v>31197</v>
      </c>
      <c r="B18629" s="3" t="s">
        <v>13002</v>
      </c>
      <c r="C18629" s="3" t="s">
        <v>357</v>
      </c>
      <c r="D18629" s="3" t="s">
        <v>34418</v>
      </c>
      <c r="E18629" s="4">
        <v>8503.8199999999906</v>
      </c>
      <c r="F18629" s="3" t="s">
        <v>0</v>
      </c>
      <c r="G18629" s="4">
        <v>6</v>
      </c>
      <c r="H18629" s="3" t="s">
        <v>108</v>
      </c>
    </row>
    <row r="18630" spans="1:8" x14ac:dyDescent="0.25">
      <c r="A18630" s="3" t="s">
        <v>31197</v>
      </c>
      <c r="B18630" s="3" t="s">
        <v>13003</v>
      </c>
      <c r="C18630" s="3" t="s">
        <v>357</v>
      </c>
      <c r="D18630" s="3" t="s">
        <v>34418</v>
      </c>
      <c r="E18630" s="4">
        <v>2643</v>
      </c>
      <c r="F18630" s="3" t="s">
        <v>0</v>
      </c>
      <c r="G18630" s="4">
        <v>6</v>
      </c>
      <c r="H18630" s="3" t="s">
        <v>108</v>
      </c>
    </row>
    <row r="18631" spans="1:8" x14ac:dyDescent="0.25">
      <c r="A18631" s="3" t="s">
        <v>31197</v>
      </c>
      <c r="B18631" s="3" t="s">
        <v>13004</v>
      </c>
      <c r="C18631" s="3" t="s">
        <v>357</v>
      </c>
      <c r="D18631" s="3" t="s">
        <v>34418</v>
      </c>
      <c r="E18631" s="4">
        <v>22995</v>
      </c>
      <c r="F18631" s="3" t="s">
        <v>0</v>
      </c>
      <c r="G18631" s="4">
        <v>5</v>
      </c>
      <c r="H18631" s="3" t="s">
        <v>108</v>
      </c>
    </row>
    <row r="18632" spans="1:8" x14ac:dyDescent="0.25">
      <c r="A18632" s="3" t="s">
        <v>31197</v>
      </c>
      <c r="B18632" s="3" t="s">
        <v>13005</v>
      </c>
      <c r="C18632" s="3" t="s">
        <v>357</v>
      </c>
      <c r="D18632" s="3" t="s">
        <v>34418</v>
      </c>
      <c r="E18632" s="4">
        <v>4211</v>
      </c>
      <c r="F18632" s="3" t="s">
        <v>0</v>
      </c>
      <c r="G18632" s="4">
        <v>1</v>
      </c>
      <c r="H18632" s="3" t="s">
        <v>108</v>
      </c>
    </row>
    <row r="18633" spans="1:8" x14ac:dyDescent="0.25">
      <c r="A18633" s="3" t="s">
        <v>31197</v>
      </c>
      <c r="B18633" s="3" t="s">
        <v>13006</v>
      </c>
      <c r="C18633" s="3" t="s">
        <v>357</v>
      </c>
      <c r="D18633" s="3" t="s">
        <v>34418</v>
      </c>
      <c r="E18633" s="4">
        <v>9318.6</v>
      </c>
      <c r="F18633" s="3" t="s">
        <v>0</v>
      </c>
      <c r="G18633" s="4">
        <v>6</v>
      </c>
      <c r="H18633" s="3" t="s">
        <v>108</v>
      </c>
    </row>
    <row r="18634" spans="1:8" x14ac:dyDescent="0.25">
      <c r="A18634" s="3" t="s">
        <v>31197</v>
      </c>
      <c r="B18634" s="3" t="s">
        <v>13007</v>
      </c>
      <c r="C18634" s="3" t="s">
        <v>357</v>
      </c>
      <c r="D18634" s="3" t="s">
        <v>34418</v>
      </c>
      <c r="E18634" s="4">
        <v>9988.2000000000007</v>
      </c>
      <c r="F18634" s="3" t="s">
        <v>0</v>
      </c>
      <c r="G18634" s="4">
        <v>6</v>
      </c>
      <c r="H18634" s="3" t="s">
        <v>108</v>
      </c>
    </row>
    <row r="18635" spans="1:8" x14ac:dyDescent="0.25">
      <c r="A18635" s="3" t="s">
        <v>31197</v>
      </c>
      <c r="B18635" s="3" t="s">
        <v>13008</v>
      </c>
      <c r="C18635" s="3" t="s">
        <v>357</v>
      </c>
      <c r="D18635" s="3" t="s">
        <v>34418</v>
      </c>
      <c r="E18635" s="4">
        <v>1611</v>
      </c>
      <c r="F18635" s="3" t="s">
        <v>0</v>
      </c>
      <c r="G18635" s="4">
        <v>3</v>
      </c>
      <c r="H18635" s="3" t="s">
        <v>108</v>
      </c>
    </row>
    <row r="18636" spans="1:8" x14ac:dyDescent="0.25">
      <c r="A18636" s="3" t="s">
        <v>31197</v>
      </c>
      <c r="B18636" s="3" t="s">
        <v>13009</v>
      </c>
      <c r="C18636" s="3" t="s">
        <v>357</v>
      </c>
      <c r="D18636" s="3" t="s">
        <v>34418</v>
      </c>
      <c r="E18636" s="4">
        <v>2685</v>
      </c>
      <c r="F18636" s="3" t="s">
        <v>0</v>
      </c>
      <c r="G18636" s="4">
        <v>5</v>
      </c>
      <c r="H18636" s="3" t="s">
        <v>108</v>
      </c>
    </row>
    <row r="18637" spans="1:8" x14ac:dyDescent="0.25">
      <c r="A18637" s="3" t="s">
        <v>31197</v>
      </c>
      <c r="B18637" s="3" t="s">
        <v>13010</v>
      </c>
      <c r="C18637" s="3" t="s">
        <v>357</v>
      </c>
      <c r="D18637" s="3" t="s">
        <v>34418</v>
      </c>
      <c r="E18637" s="4">
        <v>1330</v>
      </c>
      <c r="F18637" s="3" t="s">
        <v>0</v>
      </c>
      <c r="G18637" s="4">
        <v>2</v>
      </c>
      <c r="H18637" s="3" t="s">
        <v>108</v>
      </c>
    </row>
    <row r="18638" spans="1:8" x14ac:dyDescent="0.25">
      <c r="A18638" s="3" t="s">
        <v>31197</v>
      </c>
      <c r="B18638" s="3" t="s">
        <v>13011</v>
      </c>
      <c r="C18638" s="3" t="s">
        <v>357</v>
      </c>
      <c r="D18638" s="3" t="s">
        <v>34418</v>
      </c>
      <c r="E18638" s="4">
        <v>1530</v>
      </c>
      <c r="F18638" s="3" t="s">
        <v>0</v>
      </c>
      <c r="G18638" s="4">
        <v>2</v>
      </c>
      <c r="H18638" s="3" t="s">
        <v>108</v>
      </c>
    </row>
    <row r="18639" spans="1:8" x14ac:dyDescent="0.25">
      <c r="A18639" s="3" t="s">
        <v>31197</v>
      </c>
      <c r="B18639" s="3" t="s">
        <v>13012</v>
      </c>
      <c r="C18639" s="3" t="s">
        <v>357</v>
      </c>
      <c r="D18639" s="3" t="s">
        <v>34418</v>
      </c>
      <c r="E18639" s="4">
        <v>7680</v>
      </c>
      <c r="F18639" s="3" t="s">
        <v>0</v>
      </c>
      <c r="G18639" s="4">
        <v>1</v>
      </c>
      <c r="H18639" s="3" t="s">
        <v>108</v>
      </c>
    </row>
    <row r="18640" spans="1:8" x14ac:dyDescent="0.25">
      <c r="A18640" s="3" t="s">
        <v>31197</v>
      </c>
      <c r="B18640" s="3" t="s">
        <v>13013</v>
      </c>
      <c r="C18640" s="3" t="s">
        <v>357</v>
      </c>
      <c r="D18640" s="3" t="s">
        <v>34418</v>
      </c>
      <c r="E18640" s="4">
        <v>22594</v>
      </c>
      <c r="F18640" s="3" t="s">
        <v>0</v>
      </c>
      <c r="G18640" s="4">
        <v>1</v>
      </c>
      <c r="H18640" s="3" t="s">
        <v>108</v>
      </c>
    </row>
    <row r="18641" spans="1:8" x14ac:dyDescent="0.25">
      <c r="A18641" s="3" t="s">
        <v>31197</v>
      </c>
      <c r="B18641" s="3" t="s">
        <v>13014</v>
      </c>
      <c r="C18641" s="3" t="s">
        <v>357</v>
      </c>
      <c r="D18641" s="3" t="s">
        <v>34418</v>
      </c>
      <c r="E18641" s="4">
        <v>29468</v>
      </c>
      <c r="F18641" s="3" t="s">
        <v>0</v>
      </c>
      <c r="G18641" s="4">
        <v>1</v>
      </c>
      <c r="H18641" s="3" t="s">
        <v>108</v>
      </c>
    </row>
    <row r="18642" spans="1:8" x14ac:dyDescent="0.25">
      <c r="A18642" s="3" t="s">
        <v>31197</v>
      </c>
      <c r="B18642" s="3" t="s">
        <v>13015</v>
      </c>
      <c r="C18642" s="3" t="s">
        <v>357</v>
      </c>
      <c r="D18642" s="3" t="s">
        <v>34418</v>
      </c>
      <c r="E18642" s="4">
        <v>50843</v>
      </c>
      <c r="F18642" s="3" t="s">
        <v>0</v>
      </c>
      <c r="G18642" s="4">
        <v>1</v>
      </c>
      <c r="H18642" s="3" t="s">
        <v>108</v>
      </c>
    </row>
    <row r="18643" spans="1:8" x14ac:dyDescent="0.25">
      <c r="A18643" s="3" t="s">
        <v>31197</v>
      </c>
      <c r="B18643" s="3" t="s">
        <v>13016</v>
      </c>
      <c r="C18643" s="3" t="s">
        <v>357</v>
      </c>
      <c r="D18643" s="3" t="s">
        <v>34418</v>
      </c>
      <c r="E18643" s="4">
        <v>178077</v>
      </c>
      <c r="F18643" s="3" t="s">
        <v>0</v>
      </c>
      <c r="G18643" s="4">
        <v>1</v>
      </c>
      <c r="H18643" s="3" t="s">
        <v>108</v>
      </c>
    </row>
    <row r="18644" spans="1:8" x14ac:dyDescent="0.25">
      <c r="A18644" s="3" t="s">
        <v>31197</v>
      </c>
      <c r="B18644" s="3" t="s">
        <v>13017</v>
      </c>
      <c r="C18644" s="3" t="s">
        <v>357</v>
      </c>
      <c r="D18644" s="3" t="s">
        <v>34418</v>
      </c>
      <c r="E18644" s="4">
        <v>63917</v>
      </c>
      <c r="F18644" s="3" t="s">
        <v>0</v>
      </c>
      <c r="G18644" s="4">
        <v>1</v>
      </c>
      <c r="H18644" s="3" t="s">
        <v>108</v>
      </c>
    </row>
    <row r="18645" spans="1:8" x14ac:dyDescent="0.25">
      <c r="A18645" s="3" t="s">
        <v>31197</v>
      </c>
      <c r="B18645" s="3" t="s">
        <v>13018</v>
      </c>
      <c r="C18645" s="3" t="s">
        <v>357</v>
      </c>
      <c r="D18645" s="3" t="s">
        <v>34418</v>
      </c>
      <c r="E18645" s="4">
        <v>83792</v>
      </c>
      <c r="F18645" s="3" t="s">
        <v>0</v>
      </c>
      <c r="G18645" s="4">
        <v>1</v>
      </c>
      <c r="H18645" s="3" t="s">
        <v>108</v>
      </c>
    </row>
    <row r="18646" spans="1:8" x14ac:dyDescent="0.25">
      <c r="A18646" s="3" t="s">
        <v>31197</v>
      </c>
      <c r="B18646" s="3" t="s">
        <v>13019</v>
      </c>
      <c r="C18646" s="3" t="s">
        <v>357</v>
      </c>
      <c r="D18646" s="3" t="s">
        <v>34418</v>
      </c>
      <c r="E18646" s="4">
        <v>646.09</v>
      </c>
      <c r="F18646" s="3" t="s">
        <v>0</v>
      </c>
      <c r="G18646" s="4">
        <v>2</v>
      </c>
      <c r="H18646" s="3" t="s">
        <v>108</v>
      </c>
    </row>
    <row r="18647" spans="1:8" x14ac:dyDescent="0.25">
      <c r="A18647" s="3" t="s">
        <v>31197</v>
      </c>
      <c r="B18647" s="3" t="s">
        <v>13020</v>
      </c>
      <c r="C18647" s="3" t="s">
        <v>357</v>
      </c>
      <c r="D18647" s="3" t="s">
        <v>34418</v>
      </c>
      <c r="E18647" s="4">
        <v>171673.2</v>
      </c>
      <c r="F18647" s="3" t="s">
        <v>0</v>
      </c>
      <c r="G18647" s="4">
        <v>1</v>
      </c>
      <c r="H18647" s="3" t="s">
        <v>108</v>
      </c>
    </row>
    <row r="18648" spans="1:8" x14ac:dyDescent="0.25">
      <c r="A18648" s="3" t="s">
        <v>31197</v>
      </c>
      <c r="B18648" s="3" t="s">
        <v>13021</v>
      </c>
      <c r="C18648" s="3" t="s">
        <v>357</v>
      </c>
      <c r="D18648" s="3" t="s">
        <v>34418</v>
      </c>
      <c r="E18648" s="4">
        <v>304004</v>
      </c>
      <c r="F18648" s="3" t="s">
        <v>0</v>
      </c>
      <c r="G18648" s="4">
        <v>1</v>
      </c>
      <c r="H18648" s="3" t="s">
        <v>108</v>
      </c>
    </row>
    <row r="18649" spans="1:8" x14ac:dyDescent="0.25">
      <c r="A18649" s="3" t="s">
        <v>31197</v>
      </c>
      <c r="B18649" s="3" t="s">
        <v>13022</v>
      </c>
      <c r="C18649" s="3" t="s">
        <v>357</v>
      </c>
      <c r="D18649" s="3" t="s">
        <v>34418</v>
      </c>
      <c r="E18649" s="4">
        <v>506408</v>
      </c>
      <c r="F18649" s="3" t="s">
        <v>0</v>
      </c>
      <c r="G18649" s="4">
        <v>1</v>
      </c>
      <c r="H18649" s="3" t="s">
        <v>108</v>
      </c>
    </row>
    <row r="18650" spans="1:8" x14ac:dyDescent="0.25">
      <c r="A18650" s="3" t="s">
        <v>31197</v>
      </c>
      <c r="B18650" s="3" t="s">
        <v>13023</v>
      </c>
      <c r="C18650" s="3" t="s">
        <v>357</v>
      </c>
      <c r="D18650" s="3" t="s">
        <v>34418</v>
      </c>
      <c r="E18650" s="4">
        <v>82587.960000000006</v>
      </c>
      <c r="F18650" s="3" t="s">
        <v>0</v>
      </c>
      <c r="G18650" s="4">
        <v>1</v>
      </c>
      <c r="H18650" s="3" t="s">
        <v>108</v>
      </c>
    </row>
    <row r="18651" spans="1:8" x14ac:dyDescent="0.25">
      <c r="A18651" s="3" t="s">
        <v>31197</v>
      </c>
      <c r="B18651" s="3" t="s">
        <v>13024</v>
      </c>
      <c r="C18651" s="3" t="s">
        <v>357</v>
      </c>
      <c r="D18651" s="3" t="s">
        <v>34418</v>
      </c>
      <c r="E18651" s="4">
        <v>227367</v>
      </c>
      <c r="F18651" s="3" t="s">
        <v>0</v>
      </c>
      <c r="G18651" s="4">
        <v>1</v>
      </c>
      <c r="H18651" s="3" t="s">
        <v>108</v>
      </c>
    </row>
    <row r="18652" spans="1:8" x14ac:dyDescent="0.25">
      <c r="A18652" s="3" t="s">
        <v>31197</v>
      </c>
      <c r="B18652" s="3" t="s">
        <v>13025</v>
      </c>
      <c r="C18652" s="3" t="s">
        <v>357</v>
      </c>
      <c r="D18652" s="3" t="s">
        <v>34418</v>
      </c>
      <c r="E18652" s="4">
        <v>155535</v>
      </c>
      <c r="F18652" s="3" t="s">
        <v>0</v>
      </c>
      <c r="G18652" s="4">
        <v>1</v>
      </c>
      <c r="H18652" s="3" t="s">
        <v>108</v>
      </c>
    </row>
    <row r="18653" spans="1:8" x14ac:dyDescent="0.25">
      <c r="A18653" s="3" t="s">
        <v>31197</v>
      </c>
      <c r="B18653" s="3" t="s">
        <v>13026</v>
      </c>
      <c r="C18653" s="3" t="s">
        <v>357</v>
      </c>
      <c r="D18653" s="3" t="s">
        <v>34418</v>
      </c>
      <c r="E18653" s="4">
        <v>367300.799999999</v>
      </c>
      <c r="F18653" s="3" t="s">
        <v>0</v>
      </c>
      <c r="G18653" s="4">
        <v>1</v>
      </c>
      <c r="H18653" s="3" t="s">
        <v>108</v>
      </c>
    </row>
    <row r="18654" spans="1:8" x14ac:dyDescent="0.25">
      <c r="A18654" s="3" t="s">
        <v>31197</v>
      </c>
      <c r="B18654" s="3" t="s">
        <v>13027</v>
      </c>
      <c r="C18654" s="3" t="s">
        <v>357</v>
      </c>
      <c r="D18654" s="3" t="s">
        <v>34418</v>
      </c>
      <c r="E18654" s="4">
        <v>422934</v>
      </c>
      <c r="F18654" s="3" t="s">
        <v>0</v>
      </c>
      <c r="G18654" s="4">
        <v>1</v>
      </c>
      <c r="H18654" s="3" t="s">
        <v>108</v>
      </c>
    </row>
    <row r="18655" spans="1:8" x14ac:dyDescent="0.25">
      <c r="A18655" s="3" t="s">
        <v>31197</v>
      </c>
      <c r="B18655" s="3" t="s">
        <v>13028</v>
      </c>
      <c r="C18655" s="3" t="s">
        <v>357</v>
      </c>
      <c r="D18655" s="3" t="s">
        <v>34418</v>
      </c>
      <c r="E18655" s="4">
        <v>467453</v>
      </c>
      <c r="F18655" s="3" t="s">
        <v>0</v>
      </c>
      <c r="G18655" s="4">
        <v>1</v>
      </c>
      <c r="H18655" s="3" t="s">
        <v>108</v>
      </c>
    </row>
    <row r="18656" spans="1:8" x14ac:dyDescent="0.25">
      <c r="A18656" s="3" t="s">
        <v>31197</v>
      </c>
      <c r="B18656" s="3" t="s">
        <v>13029</v>
      </c>
      <c r="C18656" s="3" t="s">
        <v>357</v>
      </c>
      <c r="D18656" s="3" t="s">
        <v>34418</v>
      </c>
      <c r="E18656" s="4">
        <v>561262</v>
      </c>
      <c r="F18656" s="3" t="s">
        <v>0</v>
      </c>
      <c r="G18656" s="4">
        <v>1</v>
      </c>
      <c r="H18656" s="3" t="s">
        <v>108</v>
      </c>
    </row>
    <row r="18657" spans="1:8" x14ac:dyDescent="0.25">
      <c r="A18657" s="3" t="s">
        <v>31197</v>
      </c>
      <c r="B18657" s="3" t="s">
        <v>13030</v>
      </c>
      <c r="C18657" s="3" t="s">
        <v>357</v>
      </c>
      <c r="D18657" s="3" t="s">
        <v>34418</v>
      </c>
      <c r="E18657" s="4">
        <v>8033.5</v>
      </c>
      <c r="F18657" s="3" t="s">
        <v>0</v>
      </c>
      <c r="G18657" s="4">
        <v>1</v>
      </c>
      <c r="H18657" s="3" t="s">
        <v>108</v>
      </c>
    </row>
    <row r="18658" spans="1:8" x14ac:dyDescent="0.25">
      <c r="A18658" s="3" t="s">
        <v>31197</v>
      </c>
      <c r="B18658" s="3" t="s">
        <v>13031</v>
      </c>
      <c r="C18658" s="3" t="s">
        <v>357</v>
      </c>
      <c r="D18658" s="3" t="s">
        <v>34418</v>
      </c>
      <c r="E18658" s="4">
        <v>11527</v>
      </c>
      <c r="F18658" s="3" t="s">
        <v>0</v>
      </c>
      <c r="G18658" s="4">
        <v>1</v>
      </c>
      <c r="H18658" s="3" t="s">
        <v>108</v>
      </c>
    </row>
    <row r="18659" spans="1:8" x14ac:dyDescent="0.25">
      <c r="A18659" s="3" t="s">
        <v>31197</v>
      </c>
      <c r="B18659" s="3" t="s">
        <v>13032</v>
      </c>
      <c r="C18659" s="3" t="s">
        <v>357</v>
      </c>
      <c r="D18659" s="3" t="s">
        <v>34418</v>
      </c>
      <c r="E18659" s="4">
        <v>667790</v>
      </c>
      <c r="F18659" s="3" t="s">
        <v>0</v>
      </c>
      <c r="G18659" s="4">
        <v>1</v>
      </c>
      <c r="H18659" s="3" t="s">
        <v>108</v>
      </c>
    </row>
    <row r="18660" spans="1:8" x14ac:dyDescent="0.25">
      <c r="A18660" s="3" t="s">
        <v>31197</v>
      </c>
      <c r="B18660" s="3" t="s">
        <v>13033</v>
      </c>
      <c r="C18660" s="3" t="s">
        <v>357</v>
      </c>
      <c r="D18660" s="3" t="s">
        <v>34418</v>
      </c>
      <c r="E18660" s="4">
        <v>836328</v>
      </c>
      <c r="F18660" s="3" t="s">
        <v>0</v>
      </c>
      <c r="G18660" s="4">
        <v>1</v>
      </c>
      <c r="H18660" s="3" t="s">
        <v>108</v>
      </c>
    </row>
    <row r="18661" spans="1:8" x14ac:dyDescent="0.25">
      <c r="A18661" s="3" t="s">
        <v>31197</v>
      </c>
      <c r="B18661" s="3" t="s">
        <v>13034</v>
      </c>
      <c r="C18661" s="3" t="s">
        <v>357</v>
      </c>
      <c r="D18661" s="3" t="s">
        <v>34418</v>
      </c>
      <c r="E18661" s="4">
        <v>1554998</v>
      </c>
      <c r="F18661" s="3" t="s">
        <v>0</v>
      </c>
      <c r="G18661" s="4">
        <v>1</v>
      </c>
      <c r="H18661" s="3" t="s">
        <v>108</v>
      </c>
    </row>
    <row r="18662" spans="1:8" x14ac:dyDescent="0.25">
      <c r="A18662" s="3" t="s">
        <v>31197</v>
      </c>
      <c r="B18662" s="3" t="s">
        <v>13035</v>
      </c>
      <c r="C18662" s="3" t="s">
        <v>357</v>
      </c>
      <c r="D18662" s="3" t="s">
        <v>34418</v>
      </c>
      <c r="E18662" s="4">
        <v>5501</v>
      </c>
      <c r="F18662" s="3" t="s">
        <v>0</v>
      </c>
      <c r="G18662" s="4">
        <v>1</v>
      </c>
      <c r="H18662" s="3" t="s">
        <v>108</v>
      </c>
    </row>
    <row r="18663" spans="1:8" x14ac:dyDescent="0.25">
      <c r="A18663" s="3" t="s">
        <v>31197</v>
      </c>
      <c r="B18663" s="3" t="s">
        <v>13036</v>
      </c>
      <c r="C18663" s="3" t="s">
        <v>357</v>
      </c>
      <c r="D18663" s="3" t="s">
        <v>34418</v>
      </c>
      <c r="E18663" s="4">
        <v>140196</v>
      </c>
      <c r="F18663" s="3" t="s">
        <v>0</v>
      </c>
      <c r="G18663" s="4">
        <v>1</v>
      </c>
      <c r="H18663" s="3" t="s">
        <v>108</v>
      </c>
    </row>
    <row r="18664" spans="1:8" x14ac:dyDescent="0.25">
      <c r="A18664" s="3" t="s">
        <v>31197</v>
      </c>
      <c r="B18664" s="3" t="s">
        <v>13037</v>
      </c>
      <c r="C18664" s="3" t="s">
        <v>357</v>
      </c>
      <c r="D18664" s="3" t="s">
        <v>34418</v>
      </c>
      <c r="E18664" s="4">
        <v>157772</v>
      </c>
      <c r="F18664" s="3" t="s">
        <v>0</v>
      </c>
      <c r="G18664" s="4">
        <v>1</v>
      </c>
      <c r="H18664" s="3" t="s">
        <v>108</v>
      </c>
    </row>
    <row r="18665" spans="1:8" x14ac:dyDescent="0.25">
      <c r="A18665" s="3" t="s">
        <v>31197</v>
      </c>
      <c r="B18665" s="3" t="s">
        <v>13038</v>
      </c>
      <c r="C18665" s="3" t="s">
        <v>357</v>
      </c>
      <c r="D18665" s="3" t="s">
        <v>34418</v>
      </c>
      <c r="E18665" s="4">
        <v>209708</v>
      </c>
      <c r="F18665" s="3" t="s">
        <v>0</v>
      </c>
      <c r="G18665" s="4">
        <v>1</v>
      </c>
      <c r="H18665" s="3" t="s">
        <v>108</v>
      </c>
    </row>
    <row r="18666" spans="1:8" x14ac:dyDescent="0.25">
      <c r="A18666" s="3" t="s">
        <v>31197</v>
      </c>
      <c r="B18666" s="3" t="s">
        <v>13039</v>
      </c>
      <c r="C18666" s="3" t="s">
        <v>357</v>
      </c>
      <c r="D18666" s="3" t="s">
        <v>34418</v>
      </c>
      <c r="E18666" s="4">
        <v>252603</v>
      </c>
      <c r="F18666" s="3" t="s">
        <v>0</v>
      </c>
      <c r="G18666" s="4">
        <v>1</v>
      </c>
      <c r="H18666" s="3" t="s">
        <v>108</v>
      </c>
    </row>
    <row r="18667" spans="1:8" x14ac:dyDescent="0.25">
      <c r="A18667" s="3" t="s">
        <v>31197</v>
      </c>
      <c r="B18667" s="3" t="s">
        <v>13040</v>
      </c>
      <c r="C18667" s="3" t="s">
        <v>357</v>
      </c>
      <c r="D18667" s="3" t="s">
        <v>34418</v>
      </c>
      <c r="E18667" s="4">
        <v>1340</v>
      </c>
      <c r="F18667" s="3" t="s">
        <v>0</v>
      </c>
      <c r="G18667" s="4">
        <v>1</v>
      </c>
      <c r="H18667" s="3" t="s">
        <v>108</v>
      </c>
    </row>
    <row r="18668" spans="1:8" x14ac:dyDescent="0.25">
      <c r="A18668" s="3" t="s">
        <v>31197</v>
      </c>
      <c r="B18668" s="3" t="s">
        <v>13041</v>
      </c>
      <c r="C18668" s="3" t="s">
        <v>357</v>
      </c>
      <c r="D18668" s="3" t="s">
        <v>34418</v>
      </c>
      <c r="E18668" s="4">
        <v>1868</v>
      </c>
      <c r="F18668" s="3" t="s">
        <v>0</v>
      </c>
      <c r="G18668" s="4">
        <v>1</v>
      </c>
      <c r="H18668" s="3" t="s">
        <v>108</v>
      </c>
    </row>
    <row r="18669" spans="1:8" x14ac:dyDescent="0.25">
      <c r="A18669" s="3" t="s">
        <v>31197</v>
      </c>
      <c r="B18669" s="3" t="s">
        <v>13042</v>
      </c>
      <c r="C18669" s="3" t="s">
        <v>357</v>
      </c>
      <c r="D18669" s="3" t="s">
        <v>34418</v>
      </c>
      <c r="E18669" s="4">
        <v>18843</v>
      </c>
      <c r="F18669" s="3" t="s">
        <v>0</v>
      </c>
      <c r="G18669" s="4">
        <v>1</v>
      </c>
      <c r="H18669" s="3" t="s">
        <v>108</v>
      </c>
    </row>
    <row r="18670" spans="1:8" x14ac:dyDescent="0.25">
      <c r="A18670" s="3" t="s">
        <v>31197</v>
      </c>
      <c r="B18670" s="3" t="s">
        <v>13043</v>
      </c>
      <c r="C18670" s="3" t="s">
        <v>357</v>
      </c>
      <c r="D18670" s="3" t="s">
        <v>34418</v>
      </c>
      <c r="E18670" s="4">
        <v>27551</v>
      </c>
      <c r="F18670" s="3" t="s">
        <v>0</v>
      </c>
      <c r="G18670" s="4">
        <v>1</v>
      </c>
      <c r="H18670" s="3" t="s">
        <v>108</v>
      </c>
    </row>
    <row r="18671" spans="1:8" x14ac:dyDescent="0.25">
      <c r="A18671" s="3" t="s">
        <v>31197</v>
      </c>
      <c r="B18671" s="3" t="s">
        <v>13044</v>
      </c>
      <c r="C18671" s="3" t="s">
        <v>357</v>
      </c>
      <c r="D18671" s="3" t="s">
        <v>34418</v>
      </c>
      <c r="E18671" s="4">
        <v>32143</v>
      </c>
      <c r="F18671" s="3" t="s">
        <v>0</v>
      </c>
      <c r="G18671" s="4">
        <v>1</v>
      </c>
      <c r="H18671" s="3" t="s">
        <v>108</v>
      </c>
    </row>
    <row r="18672" spans="1:8" x14ac:dyDescent="0.25">
      <c r="A18672" s="3" t="s">
        <v>31197</v>
      </c>
      <c r="B18672" s="3" t="s">
        <v>13045</v>
      </c>
      <c r="C18672" s="3" t="s">
        <v>357</v>
      </c>
      <c r="D18672" s="3" t="s">
        <v>34418</v>
      </c>
      <c r="E18672" s="4">
        <v>114322</v>
      </c>
      <c r="F18672" s="3" t="s">
        <v>0</v>
      </c>
      <c r="G18672" s="4">
        <v>2</v>
      </c>
      <c r="H18672" s="3" t="s">
        <v>108</v>
      </c>
    </row>
    <row r="18673" spans="1:8" x14ac:dyDescent="0.25">
      <c r="A18673" s="3" t="s">
        <v>31197</v>
      </c>
      <c r="B18673" s="3" t="s">
        <v>13046</v>
      </c>
      <c r="C18673" s="3" t="s">
        <v>357</v>
      </c>
      <c r="D18673" s="3" t="s">
        <v>34418</v>
      </c>
      <c r="E18673" s="4">
        <v>55042</v>
      </c>
      <c r="F18673" s="3" t="s">
        <v>0</v>
      </c>
      <c r="G18673" s="4">
        <v>1</v>
      </c>
      <c r="H18673" s="3" t="s">
        <v>108</v>
      </c>
    </row>
    <row r="18674" spans="1:8" x14ac:dyDescent="0.25">
      <c r="A18674" s="3" t="s">
        <v>31197</v>
      </c>
      <c r="B18674" s="3" t="s">
        <v>13047</v>
      </c>
      <c r="C18674" s="3" t="s">
        <v>357</v>
      </c>
      <c r="D18674" s="3" t="s">
        <v>34418</v>
      </c>
      <c r="E18674" s="4">
        <v>163284</v>
      </c>
      <c r="F18674" s="3" t="s">
        <v>0</v>
      </c>
      <c r="G18674" s="4">
        <v>1</v>
      </c>
      <c r="H18674" s="3" t="s">
        <v>108</v>
      </c>
    </row>
    <row r="18675" spans="1:8" x14ac:dyDescent="0.25">
      <c r="A18675" s="3" t="s">
        <v>31197</v>
      </c>
      <c r="B18675" s="3" t="s">
        <v>13048</v>
      </c>
      <c r="C18675" s="3" t="s">
        <v>357</v>
      </c>
      <c r="D18675" s="3" t="s">
        <v>34418</v>
      </c>
      <c r="E18675" s="4">
        <v>175492</v>
      </c>
      <c r="F18675" s="3" t="s">
        <v>0</v>
      </c>
      <c r="G18675" s="4">
        <v>1</v>
      </c>
      <c r="H18675" s="3" t="s">
        <v>108</v>
      </c>
    </row>
    <row r="18676" spans="1:8" x14ac:dyDescent="0.25">
      <c r="A18676" s="3" t="s">
        <v>31197</v>
      </c>
      <c r="B18676" s="3" t="s">
        <v>13049</v>
      </c>
      <c r="C18676" s="3" t="s">
        <v>357</v>
      </c>
      <c r="D18676" s="3" t="s">
        <v>34418</v>
      </c>
      <c r="E18676" s="4">
        <v>903851.48999999894</v>
      </c>
      <c r="F18676" s="3" t="s">
        <v>0</v>
      </c>
      <c r="G18676" s="4">
        <v>1</v>
      </c>
      <c r="H18676" s="3" t="s">
        <v>108</v>
      </c>
    </row>
    <row r="18677" spans="1:8" x14ac:dyDescent="0.25">
      <c r="A18677" s="3" t="s">
        <v>31197</v>
      </c>
      <c r="B18677" s="3" t="s">
        <v>13050</v>
      </c>
      <c r="C18677" s="3" t="s">
        <v>357</v>
      </c>
      <c r="D18677" s="3" t="s">
        <v>34418</v>
      </c>
      <c r="E18677" s="4">
        <v>221273</v>
      </c>
      <c r="F18677" s="3" t="s">
        <v>0</v>
      </c>
      <c r="G18677" s="4">
        <v>1</v>
      </c>
      <c r="H18677" s="3" t="s">
        <v>108</v>
      </c>
    </row>
    <row r="18678" spans="1:8" x14ac:dyDescent="0.25">
      <c r="A18678" s="3" t="s">
        <v>31197</v>
      </c>
      <c r="B18678" s="3" t="s">
        <v>13051</v>
      </c>
      <c r="C18678" s="3" t="s">
        <v>357</v>
      </c>
      <c r="D18678" s="3" t="s">
        <v>34418</v>
      </c>
      <c r="E18678" s="4">
        <v>282314</v>
      </c>
      <c r="F18678" s="3" t="s">
        <v>0</v>
      </c>
      <c r="G18678" s="4">
        <v>1</v>
      </c>
      <c r="H18678" s="3" t="s">
        <v>108</v>
      </c>
    </row>
    <row r="18679" spans="1:8" x14ac:dyDescent="0.25">
      <c r="A18679" s="3" t="s">
        <v>31197</v>
      </c>
      <c r="B18679" s="3" t="s">
        <v>13052</v>
      </c>
      <c r="C18679" s="3" t="s">
        <v>357</v>
      </c>
      <c r="D18679" s="3" t="s">
        <v>34418</v>
      </c>
      <c r="E18679" s="4">
        <v>4731</v>
      </c>
      <c r="F18679" s="3" t="s">
        <v>0</v>
      </c>
      <c r="G18679" s="4">
        <v>1</v>
      </c>
      <c r="H18679" s="3" t="s">
        <v>108</v>
      </c>
    </row>
    <row r="18680" spans="1:8" x14ac:dyDescent="0.25">
      <c r="A18680" s="3" t="s">
        <v>31197</v>
      </c>
      <c r="B18680" s="3" t="s">
        <v>13053</v>
      </c>
      <c r="C18680" s="3" t="s">
        <v>357</v>
      </c>
      <c r="D18680" s="3" t="s">
        <v>34418</v>
      </c>
      <c r="E18680" s="4">
        <v>1143.55</v>
      </c>
      <c r="F18680" s="3" t="s">
        <v>0</v>
      </c>
      <c r="G18680" s="4">
        <v>1</v>
      </c>
      <c r="H18680" s="3" t="s">
        <v>108</v>
      </c>
    </row>
    <row r="18681" spans="1:8" x14ac:dyDescent="0.25">
      <c r="A18681" s="3" t="s">
        <v>31197</v>
      </c>
      <c r="B18681" s="3" t="s">
        <v>13054</v>
      </c>
      <c r="C18681" s="3" t="s">
        <v>357</v>
      </c>
      <c r="D18681" s="3" t="s">
        <v>34418</v>
      </c>
      <c r="E18681" s="4">
        <v>3662</v>
      </c>
      <c r="F18681" s="3" t="s">
        <v>0</v>
      </c>
      <c r="G18681" s="4">
        <v>1</v>
      </c>
      <c r="H18681" s="3" t="s">
        <v>108</v>
      </c>
    </row>
    <row r="18682" spans="1:8" x14ac:dyDescent="0.25">
      <c r="A18682" s="3" t="s">
        <v>31197</v>
      </c>
      <c r="B18682" s="3" t="s">
        <v>13055</v>
      </c>
      <c r="C18682" s="3" t="s">
        <v>357</v>
      </c>
      <c r="D18682" s="3" t="s">
        <v>34418</v>
      </c>
      <c r="E18682" s="4">
        <v>6989</v>
      </c>
      <c r="F18682" s="3" t="s">
        <v>0</v>
      </c>
      <c r="G18682" s="4">
        <v>1</v>
      </c>
      <c r="H18682" s="3" t="s">
        <v>108</v>
      </c>
    </row>
    <row r="18683" spans="1:8" x14ac:dyDescent="0.25">
      <c r="A18683" s="3" t="s">
        <v>31197</v>
      </c>
      <c r="B18683" s="3" t="s">
        <v>13056</v>
      </c>
      <c r="C18683" s="3" t="s">
        <v>357</v>
      </c>
      <c r="D18683" s="3" t="s">
        <v>34418</v>
      </c>
      <c r="E18683" s="4">
        <v>2793</v>
      </c>
      <c r="F18683" s="3" t="s">
        <v>0</v>
      </c>
      <c r="G18683" s="4">
        <v>1</v>
      </c>
      <c r="H18683" s="3" t="s">
        <v>108</v>
      </c>
    </row>
    <row r="18684" spans="1:8" x14ac:dyDescent="0.25">
      <c r="A18684" s="3" t="s">
        <v>31197</v>
      </c>
      <c r="B18684" s="3" t="s">
        <v>13057</v>
      </c>
      <c r="C18684" s="3" t="s">
        <v>357</v>
      </c>
      <c r="D18684" s="3" t="s">
        <v>34418</v>
      </c>
      <c r="E18684" s="4">
        <v>6959.56</v>
      </c>
      <c r="F18684" s="3" t="s">
        <v>0</v>
      </c>
      <c r="G18684" s="4">
        <v>1</v>
      </c>
      <c r="H18684" s="3" t="s">
        <v>108</v>
      </c>
    </row>
    <row r="18685" spans="1:8" x14ac:dyDescent="0.25">
      <c r="A18685" s="3" t="s">
        <v>31197</v>
      </c>
      <c r="B18685" s="3" t="s">
        <v>13058</v>
      </c>
      <c r="C18685" s="3" t="s">
        <v>357</v>
      </c>
      <c r="D18685" s="3" t="s">
        <v>34418</v>
      </c>
      <c r="E18685" s="4">
        <v>94356</v>
      </c>
      <c r="F18685" s="3" t="s">
        <v>0</v>
      </c>
      <c r="G18685" s="4">
        <v>1</v>
      </c>
      <c r="H18685" s="3" t="s">
        <v>108</v>
      </c>
    </row>
    <row r="18686" spans="1:8" x14ac:dyDescent="0.25">
      <c r="A18686" s="3" t="s">
        <v>31197</v>
      </c>
      <c r="B18686" s="3" t="s">
        <v>13059</v>
      </c>
      <c r="C18686" s="3" t="s">
        <v>357</v>
      </c>
      <c r="D18686" s="3" t="s">
        <v>34418</v>
      </c>
      <c r="E18686" s="4">
        <v>8133</v>
      </c>
      <c r="F18686" s="3" t="s">
        <v>0</v>
      </c>
      <c r="G18686" s="4">
        <v>1</v>
      </c>
      <c r="H18686" s="3" t="s">
        <v>108</v>
      </c>
    </row>
    <row r="18687" spans="1:8" x14ac:dyDescent="0.25">
      <c r="A18687" s="3" t="s">
        <v>31197</v>
      </c>
      <c r="B18687" s="3" t="s">
        <v>13060</v>
      </c>
      <c r="C18687" s="3" t="s">
        <v>357</v>
      </c>
      <c r="D18687" s="3" t="s">
        <v>34418</v>
      </c>
      <c r="E18687" s="4">
        <v>41220</v>
      </c>
      <c r="F18687" s="3" t="s">
        <v>0</v>
      </c>
      <c r="G18687" s="4">
        <v>1</v>
      </c>
      <c r="H18687" s="3" t="s">
        <v>108</v>
      </c>
    </row>
    <row r="18688" spans="1:8" x14ac:dyDescent="0.25">
      <c r="A18688" s="3" t="s">
        <v>31197</v>
      </c>
      <c r="B18688" s="3" t="s">
        <v>13061</v>
      </c>
      <c r="C18688" s="3" t="s">
        <v>357</v>
      </c>
      <c r="D18688" s="3" t="s">
        <v>34418</v>
      </c>
      <c r="E18688" s="4">
        <v>55411</v>
      </c>
      <c r="F18688" s="3" t="s">
        <v>0</v>
      </c>
      <c r="G18688" s="4">
        <v>1</v>
      </c>
      <c r="H18688" s="3" t="s">
        <v>108</v>
      </c>
    </row>
    <row r="18689" spans="1:8" x14ac:dyDescent="0.25">
      <c r="A18689" s="3" t="s">
        <v>31197</v>
      </c>
      <c r="B18689" s="3" t="s">
        <v>13062</v>
      </c>
      <c r="C18689" s="3" t="s">
        <v>357</v>
      </c>
      <c r="D18689" s="3" t="s">
        <v>34418</v>
      </c>
      <c r="E18689" s="4">
        <v>4782</v>
      </c>
      <c r="F18689" s="3" t="s">
        <v>0</v>
      </c>
      <c r="G18689" s="4">
        <v>1</v>
      </c>
      <c r="H18689" s="3" t="s">
        <v>108</v>
      </c>
    </row>
    <row r="18690" spans="1:8" x14ac:dyDescent="0.25">
      <c r="A18690" s="3" t="s">
        <v>31197</v>
      </c>
      <c r="B18690" s="3" t="s">
        <v>13063</v>
      </c>
      <c r="C18690" s="3" t="s">
        <v>357</v>
      </c>
      <c r="D18690" s="3" t="s">
        <v>34418</v>
      </c>
      <c r="E18690" s="4">
        <v>67973</v>
      </c>
      <c r="F18690" s="3" t="s">
        <v>0</v>
      </c>
      <c r="G18690" s="4">
        <v>1</v>
      </c>
      <c r="H18690" s="3" t="s">
        <v>108</v>
      </c>
    </row>
    <row r="18691" spans="1:8" x14ac:dyDescent="0.25">
      <c r="A18691" s="3" t="s">
        <v>31197</v>
      </c>
      <c r="B18691" s="3" t="s">
        <v>13064</v>
      </c>
      <c r="C18691" s="3" t="s">
        <v>357</v>
      </c>
      <c r="D18691" s="3" t="s">
        <v>34418</v>
      </c>
      <c r="E18691" s="4">
        <v>14299</v>
      </c>
      <c r="F18691" s="3" t="s">
        <v>0</v>
      </c>
      <c r="G18691" s="4">
        <v>1</v>
      </c>
      <c r="H18691" s="3" t="s">
        <v>108</v>
      </c>
    </row>
    <row r="18692" spans="1:8" x14ac:dyDescent="0.25">
      <c r="A18692" s="3" t="s">
        <v>31197</v>
      </c>
      <c r="B18692" s="3" t="s">
        <v>13065</v>
      </c>
      <c r="C18692" s="3" t="s">
        <v>357</v>
      </c>
      <c r="D18692" s="3" t="s">
        <v>34418</v>
      </c>
      <c r="E18692" s="4">
        <v>28495</v>
      </c>
      <c r="F18692" s="3" t="s">
        <v>0</v>
      </c>
      <c r="G18692" s="4">
        <v>1</v>
      </c>
      <c r="H18692" s="3" t="s">
        <v>108</v>
      </c>
    </row>
    <row r="18693" spans="1:8" x14ac:dyDescent="0.25">
      <c r="A18693" s="3" t="s">
        <v>31197</v>
      </c>
      <c r="B18693" s="3" t="s">
        <v>13066</v>
      </c>
      <c r="C18693" s="3" t="s">
        <v>357</v>
      </c>
      <c r="D18693" s="3" t="s">
        <v>34418</v>
      </c>
      <c r="E18693" s="4">
        <v>747808.29</v>
      </c>
      <c r="F18693" s="3" t="s">
        <v>0</v>
      </c>
      <c r="G18693" s="4">
        <v>1</v>
      </c>
      <c r="H18693" s="3" t="s">
        <v>108</v>
      </c>
    </row>
    <row r="18694" spans="1:8" x14ac:dyDescent="0.25">
      <c r="A18694" s="3" t="s">
        <v>31197</v>
      </c>
      <c r="B18694" s="3" t="s">
        <v>13067</v>
      </c>
      <c r="C18694" s="3" t="s">
        <v>357</v>
      </c>
      <c r="D18694" s="3" t="s">
        <v>34418</v>
      </c>
      <c r="E18694" s="4">
        <v>1333446.6299999901</v>
      </c>
      <c r="F18694" s="3" t="s">
        <v>0</v>
      </c>
      <c r="G18694" s="4">
        <v>1</v>
      </c>
      <c r="H18694" s="3" t="s">
        <v>108</v>
      </c>
    </row>
    <row r="18695" spans="1:8" x14ac:dyDescent="0.25">
      <c r="A18695" s="3" t="s">
        <v>31197</v>
      </c>
      <c r="B18695" s="3" t="s">
        <v>13068</v>
      </c>
      <c r="C18695" s="3" t="s">
        <v>357</v>
      </c>
      <c r="D18695" s="3" t="s">
        <v>34418</v>
      </c>
      <c r="E18695" s="4">
        <v>5296</v>
      </c>
      <c r="F18695" s="3" t="s">
        <v>0</v>
      </c>
      <c r="G18695" s="4">
        <v>1</v>
      </c>
      <c r="H18695" s="3" t="s">
        <v>108</v>
      </c>
    </row>
    <row r="18696" spans="1:8" x14ac:dyDescent="0.25">
      <c r="A18696" s="3" t="s">
        <v>31197</v>
      </c>
      <c r="B18696" s="3" t="s">
        <v>13069</v>
      </c>
      <c r="C18696" s="3" t="s">
        <v>357</v>
      </c>
      <c r="D18696" s="3" t="s">
        <v>34418</v>
      </c>
      <c r="E18696" s="4">
        <v>48334.04</v>
      </c>
      <c r="F18696" s="3" t="s">
        <v>0</v>
      </c>
      <c r="G18696" s="4">
        <v>1</v>
      </c>
      <c r="H18696" s="3" t="s">
        <v>108</v>
      </c>
    </row>
    <row r="18697" spans="1:8" x14ac:dyDescent="0.25">
      <c r="A18697" s="3" t="s">
        <v>31197</v>
      </c>
      <c r="B18697" s="3" t="s">
        <v>13070</v>
      </c>
      <c r="C18697" s="3" t="s">
        <v>357</v>
      </c>
      <c r="D18697" s="3" t="s">
        <v>34418</v>
      </c>
      <c r="E18697" s="4">
        <v>161929</v>
      </c>
      <c r="F18697" s="3" t="s">
        <v>0</v>
      </c>
      <c r="G18697" s="4">
        <v>1</v>
      </c>
      <c r="H18697" s="3" t="s">
        <v>108</v>
      </c>
    </row>
    <row r="18698" spans="1:8" x14ac:dyDescent="0.25">
      <c r="A18698" s="3" t="s">
        <v>31197</v>
      </c>
      <c r="B18698" s="3" t="s">
        <v>13071</v>
      </c>
      <c r="C18698" s="3" t="s">
        <v>357</v>
      </c>
      <c r="D18698" s="3" t="s">
        <v>34418</v>
      </c>
      <c r="E18698" s="4">
        <v>345169</v>
      </c>
      <c r="F18698" s="3" t="s">
        <v>0</v>
      </c>
      <c r="G18698" s="4">
        <v>1</v>
      </c>
      <c r="H18698" s="3" t="s">
        <v>108</v>
      </c>
    </row>
    <row r="18699" spans="1:8" x14ac:dyDescent="0.25">
      <c r="A18699" s="3" t="s">
        <v>31197</v>
      </c>
      <c r="B18699" s="3" t="s">
        <v>13072</v>
      </c>
      <c r="C18699" s="3" t="s">
        <v>357</v>
      </c>
      <c r="D18699" s="3" t="s">
        <v>34418</v>
      </c>
      <c r="E18699" s="4">
        <v>40615</v>
      </c>
      <c r="F18699" s="3" t="s">
        <v>0</v>
      </c>
      <c r="G18699" s="4">
        <v>1</v>
      </c>
      <c r="H18699" s="3" t="s">
        <v>108</v>
      </c>
    </row>
    <row r="18700" spans="1:8" x14ac:dyDescent="0.25">
      <c r="A18700" s="3" t="s">
        <v>31197</v>
      </c>
      <c r="B18700" s="3" t="s">
        <v>13075</v>
      </c>
      <c r="C18700" s="3" t="s">
        <v>357</v>
      </c>
      <c r="D18700" s="3" t="s">
        <v>34418</v>
      </c>
      <c r="E18700" s="4">
        <v>235321.85</v>
      </c>
      <c r="F18700" s="3" t="s">
        <v>0</v>
      </c>
      <c r="G18700" s="4">
        <v>1</v>
      </c>
      <c r="H18700" s="3" t="s">
        <v>108</v>
      </c>
    </row>
    <row r="18701" spans="1:8" x14ac:dyDescent="0.25">
      <c r="A18701" s="3" t="s">
        <v>31197</v>
      </c>
      <c r="B18701" s="3" t="s">
        <v>13076</v>
      </c>
      <c r="C18701" s="3" t="s">
        <v>357</v>
      </c>
      <c r="D18701" s="3" t="s">
        <v>34418</v>
      </c>
      <c r="E18701" s="4">
        <v>356000</v>
      </c>
      <c r="F18701" s="3" t="s">
        <v>0</v>
      </c>
      <c r="G18701" s="4">
        <v>1</v>
      </c>
      <c r="H18701" s="3" t="s">
        <v>108</v>
      </c>
    </row>
    <row r="18702" spans="1:8" x14ac:dyDescent="0.25">
      <c r="A18702" s="3" t="s">
        <v>31197</v>
      </c>
      <c r="B18702" s="3" t="s">
        <v>13077</v>
      </c>
      <c r="C18702" s="3" t="s">
        <v>357</v>
      </c>
      <c r="D18702" s="3" t="s">
        <v>34418</v>
      </c>
      <c r="E18702" s="4">
        <v>408490</v>
      </c>
      <c r="F18702" s="3" t="s">
        <v>0</v>
      </c>
      <c r="G18702" s="4">
        <v>1</v>
      </c>
      <c r="H18702" s="3" t="s">
        <v>108</v>
      </c>
    </row>
    <row r="18703" spans="1:8" x14ac:dyDescent="0.25">
      <c r="A18703" s="3" t="s">
        <v>31197</v>
      </c>
      <c r="B18703" s="3" t="s">
        <v>13078</v>
      </c>
      <c r="C18703" s="3" t="s">
        <v>357</v>
      </c>
      <c r="D18703" s="3" t="s">
        <v>34418</v>
      </c>
      <c r="E18703" s="4">
        <v>17199</v>
      </c>
      <c r="F18703" s="3" t="s">
        <v>0</v>
      </c>
      <c r="G18703" s="4">
        <v>1</v>
      </c>
      <c r="H18703" s="3" t="s">
        <v>108</v>
      </c>
    </row>
    <row r="18704" spans="1:8" x14ac:dyDescent="0.25">
      <c r="A18704" s="3" t="s">
        <v>31197</v>
      </c>
      <c r="B18704" s="3" t="s">
        <v>13079</v>
      </c>
      <c r="C18704" s="3" t="s">
        <v>357</v>
      </c>
      <c r="D18704" s="3" t="s">
        <v>34418</v>
      </c>
      <c r="E18704" s="4">
        <v>137895.12</v>
      </c>
      <c r="F18704" s="3" t="s">
        <v>0</v>
      </c>
      <c r="G18704" s="4">
        <v>1</v>
      </c>
      <c r="H18704" s="3" t="s">
        <v>108</v>
      </c>
    </row>
    <row r="18705" spans="1:8" x14ac:dyDescent="0.25">
      <c r="A18705" s="3" t="s">
        <v>31197</v>
      </c>
      <c r="B18705" s="3" t="s">
        <v>13080</v>
      </c>
      <c r="C18705" s="3" t="s">
        <v>357</v>
      </c>
      <c r="D18705" s="3" t="s">
        <v>34418</v>
      </c>
      <c r="E18705" s="4">
        <v>6820.35</v>
      </c>
      <c r="F18705" s="3" t="s">
        <v>0</v>
      </c>
      <c r="G18705" s="4">
        <v>1</v>
      </c>
      <c r="H18705" s="3" t="s">
        <v>108</v>
      </c>
    </row>
    <row r="18706" spans="1:8" x14ac:dyDescent="0.25">
      <c r="A18706" s="3" t="s">
        <v>31197</v>
      </c>
      <c r="B18706" s="3" t="s">
        <v>13081</v>
      </c>
      <c r="C18706" s="3" t="s">
        <v>357</v>
      </c>
      <c r="D18706" s="3" t="s">
        <v>34418</v>
      </c>
      <c r="E18706" s="4">
        <v>17100</v>
      </c>
      <c r="F18706" s="3" t="s">
        <v>0</v>
      </c>
      <c r="G18706" s="4">
        <v>2</v>
      </c>
      <c r="H18706" s="3" t="s">
        <v>108</v>
      </c>
    </row>
    <row r="18707" spans="1:8" x14ac:dyDescent="0.25">
      <c r="A18707" s="3" t="s">
        <v>31197</v>
      </c>
      <c r="B18707" s="3" t="s">
        <v>13082</v>
      </c>
      <c r="C18707" s="3" t="s">
        <v>357</v>
      </c>
      <c r="D18707" s="3" t="s">
        <v>34418</v>
      </c>
      <c r="E18707" s="4">
        <v>16002</v>
      </c>
      <c r="F18707" s="3" t="s">
        <v>0</v>
      </c>
      <c r="G18707" s="4">
        <v>2</v>
      </c>
      <c r="H18707" s="3" t="s">
        <v>108</v>
      </c>
    </row>
    <row r="18708" spans="1:8" x14ac:dyDescent="0.25">
      <c r="A18708" s="3" t="s">
        <v>31197</v>
      </c>
      <c r="B18708" s="3" t="s">
        <v>13083</v>
      </c>
      <c r="C18708" s="3" t="s">
        <v>357</v>
      </c>
      <c r="D18708" s="3" t="s">
        <v>34418</v>
      </c>
      <c r="E18708" s="4">
        <v>26701.77</v>
      </c>
      <c r="F18708" s="3" t="s">
        <v>0</v>
      </c>
      <c r="G18708" s="4">
        <v>2</v>
      </c>
      <c r="H18708" s="3" t="s">
        <v>108</v>
      </c>
    </row>
    <row r="18709" spans="1:8" x14ac:dyDescent="0.25">
      <c r="A18709" s="3" t="s">
        <v>31197</v>
      </c>
      <c r="B18709" s="3" t="s">
        <v>13084</v>
      </c>
      <c r="C18709" s="3" t="s">
        <v>357</v>
      </c>
      <c r="D18709" s="3" t="s">
        <v>34418</v>
      </c>
      <c r="E18709" s="4">
        <v>18165.22</v>
      </c>
      <c r="F18709" s="3" t="s">
        <v>0</v>
      </c>
      <c r="G18709" s="4">
        <v>1</v>
      </c>
      <c r="H18709" s="3" t="s">
        <v>108</v>
      </c>
    </row>
    <row r="18710" spans="1:8" x14ac:dyDescent="0.25">
      <c r="A18710" s="3" t="s">
        <v>31197</v>
      </c>
      <c r="B18710" s="3" t="s">
        <v>13085</v>
      </c>
      <c r="C18710" s="3" t="s">
        <v>357</v>
      </c>
      <c r="D18710" s="3" t="s">
        <v>34418</v>
      </c>
      <c r="E18710" s="4">
        <v>2150.3099999999899</v>
      </c>
      <c r="F18710" s="3" t="s">
        <v>0</v>
      </c>
      <c r="G18710" s="4">
        <v>1</v>
      </c>
      <c r="H18710" s="3" t="s">
        <v>108</v>
      </c>
    </row>
    <row r="18711" spans="1:8" x14ac:dyDescent="0.25">
      <c r="A18711" s="3" t="s">
        <v>31197</v>
      </c>
      <c r="B18711" s="3" t="s">
        <v>13086</v>
      </c>
      <c r="C18711" s="3" t="s">
        <v>357</v>
      </c>
      <c r="D18711" s="3" t="s">
        <v>34418</v>
      </c>
      <c r="E18711" s="4">
        <v>12664.33</v>
      </c>
      <c r="F18711" s="3" t="s">
        <v>0</v>
      </c>
      <c r="G18711" s="4">
        <v>1</v>
      </c>
      <c r="H18711" s="3" t="s">
        <v>108</v>
      </c>
    </row>
    <row r="18712" spans="1:8" x14ac:dyDescent="0.25">
      <c r="A18712" s="3" t="s">
        <v>31197</v>
      </c>
      <c r="B18712" s="3" t="s">
        <v>13096</v>
      </c>
      <c r="C18712" s="3" t="s">
        <v>357</v>
      </c>
      <c r="D18712" s="3" t="s">
        <v>34418</v>
      </c>
      <c r="E18712" s="4">
        <v>1104139.21</v>
      </c>
      <c r="F18712" s="3" t="s">
        <v>0</v>
      </c>
      <c r="G18712" s="4">
        <v>11</v>
      </c>
      <c r="H18712" s="3" t="s">
        <v>108</v>
      </c>
    </row>
    <row r="18713" spans="1:8" x14ac:dyDescent="0.25">
      <c r="A18713" s="3" t="s">
        <v>31197</v>
      </c>
      <c r="B18713" s="3" t="s">
        <v>13097</v>
      </c>
      <c r="C18713" s="3" t="s">
        <v>357</v>
      </c>
      <c r="D18713" s="3" t="s">
        <v>34418</v>
      </c>
      <c r="E18713" s="4">
        <v>2234.0999999999899</v>
      </c>
      <c r="F18713" s="3" t="s">
        <v>0</v>
      </c>
      <c r="G18713" s="4">
        <v>3</v>
      </c>
      <c r="H18713" s="3" t="s">
        <v>108</v>
      </c>
    </row>
    <row r="18714" spans="1:8" x14ac:dyDescent="0.25">
      <c r="A18714" s="3" t="s">
        <v>31197</v>
      </c>
      <c r="B18714" s="3" t="s">
        <v>13098</v>
      </c>
      <c r="C18714" s="3" t="s">
        <v>357</v>
      </c>
      <c r="D18714" s="3" t="s">
        <v>34418</v>
      </c>
      <c r="E18714" s="4">
        <v>68104.33</v>
      </c>
      <c r="F18714" s="3" t="s">
        <v>0</v>
      </c>
      <c r="G18714" s="4">
        <v>1</v>
      </c>
      <c r="H18714" s="3" t="s">
        <v>108</v>
      </c>
    </row>
    <row r="18715" spans="1:8" x14ac:dyDescent="0.25">
      <c r="A18715" s="3" t="s">
        <v>31197</v>
      </c>
      <c r="B18715" s="3" t="s">
        <v>13099</v>
      </c>
      <c r="C18715" s="3" t="s">
        <v>357</v>
      </c>
      <c r="D18715" s="3" t="s">
        <v>34418</v>
      </c>
      <c r="E18715" s="4">
        <v>105674.74</v>
      </c>
      <c r="F18715" s="3" t="s">
        <v>0</v>
      </c>
      <c r="G18715" s="4">
        <v>1</v>
      </c>
      <c r="H18715" s="3" t="s">
        <v>108</v>
      </c>
    </row>
    <row r="18716" spans="1:8" x14ac:dyDescent="0.25">
      <c r="A18716" s="3" t="s">
        <v>31197</v>
      </c>
      <c r="B18716" s="3" t="s">
        <v>13100</v>
      </c>
      <c r="C18716" s="3" t="s">
        <v>357</v>
      </c>
      <c r="D18716" s="3" t="s">
        <v>34418</v>
      </c>
      <c r="E18716" s="4">
        <v>156597.03</v>
      </c>
      <c r="F18716" s="3" t="s">
        <v>0</v>
      </c>
      <c r="G18716" s="4">
        <v>1</v>
      </c>
      <c r="H18716" s="3" t="s">
        <v>108</v>
      </c>
    </row>
    <row r="18717" spans="1:8" x14ac:dyDescent="0.25">
      <c r="A18717" s="3" t="s">
        <v>31197</v>
      </c>
      <c r="B18717" s="3" t="s">
        <v>13101</v>
      </c>
      <c r="C18717" s="3" t="s">
        <v>357</v>
      </c>
      <c r="D18717" s="3" t="s">
        <v>34418</v>
      </c>
      <c r="E18717" s="4">
        <v>572463</v>
      </c>
      <c r="F18717" s="3" t="s">
        <v>0</v>
      </c>
      <c r="G18717" s="4">
        <v>1</v>
      </c>
      <c r="H18717" s="3" t="s">
        <v>108</v>
      </c>
    </row>
    <row r="18718" spans="1:8" x14ac:dyDescent="0.25">
      <c r="A18718" s="3" t="s">
        <v>31197</v>
      </c>
      <c r="B18718" s="3" t="s">
        <v>13102</v>
      </c>
      <c r="C18718" s="3" t="s">
        <v>357</v>
      </c>
      <c r="D18718" s="3" t="s">
        <v>34418</v>
      </c>
      <c r="E18718" s="4">
        <v>20491.97</v>
      </c>
      <c r="F18718" s="3" t="s">
        <v>0</v>
      </c>
      <c r="G18718" s="4">
        <v>1</v>
      </c>
      <c r="H18718" s="3" t="s">
        <v>108</v>
      </c>
    </row>
    <row r="18719" spans="1:8" x14ac:dyDescent="0.25">
      <c r="A18719" s="3" t="s">
        <v>31197</v>
      </c>
      <c r="B18719" s="3" t="s">
        <v>13109</v>
      </c>
      <c r="C18719" s="3" t="s">
        <v>357</v>
      </c>
      <c r="D18719" s="3" t="s">
        <v>34418</v>
      </c>
      <c r="E18719" s="4">
        <v>25212.5999999999</v>
      </c>
      <c r="F18719" s="3" t="s">
        <v>0</v>
      </c>
      <c r="G18719" s="4">
        <v>3</v>
      </c>
      <c r="H18719" s="3" t="s">
        <v>108</v>
      </c>
    </row>
    <row r="18720" spans="1:8" x14ac:dyDescent="0.25">
      <c r="A18720" s="3" t="s">
        <v>31197</v>
      </c>
      <c r="B18720" s="3" t="s">
        <v>13110</v>
      </c>
      <c r="C18720" s="3" t="s">
        <v>357</v>
      </c>
      <c r="D18720" s="3" t="s">
        <v>34418</v>
      </c>
      <c r="E18720" s="4">
        <v>14369.04</v>
      </c>
      <c r="F18720" s="3" t="s">
        <v>0</v>
      </c>
      <c r="G18720" s="4">
        <v>2</v>
      </c>
      <c r="H18720" s="3" t="s">
        <v>108</v>
      </c>
    </row>
    <row r="18721" spans="1:8" x14ac:dyDescent="0.25">
      <c r="A18721" s="3" t="s">
        <v>31197</v>
      </c>
      <c r="B18721" s="3" t="s">
        <v>13111</v>
      </c>
      <c r="C18721" s="3" t="s">
        <v>357</v>
      </c>
      <c r="D18721" s="3" t="s">
        <v>34418</v>
      </c>
      <c r="E18721" s="4">
        <v>15191.62</v>
      </c>
      <c r="F18721" s="3" t="s">
        <v>0</v>
      </c>
      <c r="G18721" s="4">
        <v>2</v>
      </c>
      <c r="H18721" s="3" t="s">
        <v>108</v>
      </c>
    </row>
    <row r="18722" spans="1:8" x14ac:dyDescent="0.25">
      <c r="A18722" s="3" t="s">
        <v>31197</v>
      </c>
      <c r="B18722" s="3" t="s">
        <v>13112</v>
      </c>
      <c r="C18722" s="3" t="s">
        <v>357</v>
      </c>
      <c r="D18722" s="3" t="s">
        <v>34418</v>
      </c>
      <c r="E18722" s="4">
        <v>7182.3999999999896</v>
      </c>
      <c r="F18722" s="3" t="s">
        <v>0</v>
      </c>
      <c r="G18722" s="4">
        <v>2</v>
      </c>
      <c r="H18722" s="3" t="s">
        <v>108</v>
      </c>
    </row>
    <row r="18723" spans="1:8" x14ac:dyDescent="0.25">
      <c r="A18723" s="3" t="s">
        <v>31197</v>
      </c>
      <c r="B18723" s="3" t="s">
        <v>13114</v>
      </c>
      <c r="C18723" s="3" t="s">
        <v>357</v>
      </c>
      <c r="D18723" s="3" t="s">
        <v>34418</v>
      </c>
      <c r="E18723" s="4">
        <v>850</v>
      </c>
      <c r="F18723" s="3" t="s">
        <v>0</v>
      </c>
      <c r="G18723" s="4">
        <v>1</v>
      </c>
      <c r="H18723" s="3" t="s">
        <v>108</v>
      </c>
    </row>
    <row r="18724" spans="1:8" x14ac:dyDescent="0.25">
      <c r="A18724" s="3" t="s">
        <v>31197</v>
      </c>
      <c r="B18724" s="3" t="s">
        <v>13117</v>
      </c>
      <c r="C18724" s="3" t="s">
        <v>357</v>
      </c>
      <c r="D18724" s="3" t="s">
        <v>34418</v>
      </c>
      <c r="E18724" s="4">
        <v>3202</v>
      </c>
      <c r="F18724" s="3" t="s">
        <v>0</v>
      </c>
      <c r="G18724" s="4">
        <v>1</v>
      </c>
      <c r="H18724" s="3" t="s">
        <v>108</v>
      </c>
    </row>
    <row r="18725" spans="1:8" x14ac:dyDescent="0.25">
      <c r="A18725" s="3" t="s">
        <v>31197</v>
      </c>
      <c r="B18725" s="3" t="s">
        <v>13118</v>
      </c>
      <c r="C18725" s="3" t="s">
        <v>357</v>
      </c>
      <c r="D18725" s="3" t="s">
        <v>34418</v>
      </c>
      <c r="E18725" s="4">
        <v>46479.379999999903</v>
      </c>
      <c r="F18725" s="3" t="s">
        <v>0</v>
      </c>
      <c r="G18725" s="4">
        <v>1</v>
      </c>
      <c r="H18725" s="3" t="s">
        <v>108</v>
      </c>
    </row>
    <row r="18726" spans="1:8" x14ac:dyDescent="0.25">
      <c r="A18726" s="3" t="s">
        <v>31197</v>
      </c>
      <c r="B18726" s="3" t="s">
        <v>13119</v>
      </c>
      <c r="C18726" s="3" t="s">
        <v>357</v>
      </c>
      <c r="D18726" s="3" t="s">
        <v>34418</v>
      </c>
      <c r="E18726" s="4">
        <v>11376.49</v>
      </c>
      <c r="F18726" s="3" t="s">
        <v>0</v>
      </c>
      <c r="G18726" s="4">
        <v>1</v>
      </c>
      <c r="H18726" s="3" t="s">
        <v>108</v>
      </c>
    </row>
    <row r="18727" spans="1:8" x14ac:dyDescent="0.25">
      <c r="A18727" s="3" t="s">
        <v>31197</v>
      </c>
      <c r="B18727" s="3" t="s">
        <v>13120</v>
      </c>
      <c r="C18727" s="3" t="s">
        <v>357</v>
      </c>
      <c r="D18727" s="3" t="s">
        <v>34418</v>
      </c>
      <c r="E18727" s="4">
        <v>93735.13</v>
      </c>
      <c r="F18727" s="3" t="s">
        <v>0</v>
      </c>
      <c r="G18727" s="4">
        <v>4</v>
      </c>
      <c r="H18727" s="3" t="s">
        <v>108</v>
      </c>
    </row>
    <row r="18728" spans="1:8" x14ac:dyDescent="0.25">
      <c r="A18728" s="3" t="s">
        <v>31197</v>
      </c>
      <c r="B18728" s="3" t="s">
        <v>13121</v>
      </c>
      <c r="C18728" s="3" t="s">
        <v>357</v>
      </c>
      <c r="D18728" s="3" t="s">
        <v>34418</v>
      </c>
      <c r="E18728" s="4">
        <v>6993.84</v>
      </c>
      <c r="F18728" s="3" t="s">
        <v>0</v>
      </c>
      <c r="G18728" s="4">
        <v>1</v>
      </c>
      <c r="H18728" s="3" t="s">
        <v>108</v>
      </c>
    </row>
    <row r="18729" spans="1:8" x14ac:dyDescent="0.25">
      <c r="A18729" s="3" t="s">
        <v>31197</v>
      </c>
      <c r="B18729" s="3" t="s">
        <v>13122</v>
      </c>
      <c r="C18729" s="3" t="s">
        <v>357</v>
      </c>
      <c r="D18729" s="3" t="s">
        <v>34418</v>
      </c>
      <c r="E18729" s="4">
        <v>14494.719999999899</v>
      </c>
      <c r="F18729" s="3" t="s">
        <v>0</v>
      </c>
      <c r="G18729" s="4">
        <v>2</v>
      </c>
      <c r="H18729" s="3" t="s">
        <v>108</v>
      </c>
    </row>
    <row r="18730" spans="1:8" x14ac:dyDescent="0.25">
      <c r="A18730" s="3" t="s">
        <v>31197</v>
      </c>
      <c r="B18730" s="3" t="s">
        <v>13123</v>
      </c>
      <c r="C18730" s="3" t="s">
        <v>357</v>
      </c>
      <c r="D18730" s="3" t="s">
        <v>34418</v>
      </c>
      <c r="E18730" s="4">
        <v>38774.080000000002</v>
      </c>
      <c r="F18730" s="3" t="s">
        <v>0</v>
      </c>
      <c r="G18730" s="4">
        <v>2</v>
      </c>
      <c r="H18730" s="3" t="s">
        <v>108</v>
      </c>
    </row>
    <row r="18731" spans="1:8" x14ac:dyDescent="0.25">
      <c r="A18731" s="3" t="s">
        <v>31197</v>
      </c>
      <c r="B18731" s="3" t="s">
        <v>13124</v>
      </c>
      <c r="C18731" s="3" t="s">
        <v>357</v>
      </c>
      <c r="D18731" s="3" t="s">
        <v>34418</v>
      </c>
      <c r="E18731" s="4">
        <v>11318.79</v>
      </c>
      <c r="F18731" s="3" t="s">
        <v>0</v>
      </c>
      <c r="G18731" s="4">
        <v>1</v>
      </c>
      <c r="H18731" s="3" t="s">
        <v>108</v>
      </c>
    </row>
    <row r="18732" spans="1:8" x14ac:dyDescent="0.25">
      <c r="A18732" s="3" t="s">
        <v>31197</v>
      </c>
      <c r="B18732" s="3" t="s">
        <v>13126</v>
      </c>
      <c r="C18732" s="3" t="s">
        <v>357</v>
      </c>
      <c r="D18732" s="3" t="s">
        <v>34418</v>
      </c>
      <c r="E18732" s="4">
        <v>16424.36</v>
      </c>
      <c r="F18732" s="3" t="s">
        <v>0</v>
      </c>
      <c r="G18732" s="4">
        <v>1</v>
      </c>
      <c r="H18732" s="3" t="s">
        <v>108</v>
      </c>
    </row>
    <row r="18733" spans="1:8" x14ac:dyDescent="0.25">
      <c r="A18733" s="3" t="s">
        <v>31197</v>
      </c>
      <c r="B18733" s="3" t="s">
        <v>13127</v>
      </c>
      <c r="C18733" s="3" t="s">
        <v>357</v>
      </c>
      <c r="D18733" s="3" t="s">
        <v>34418</v>
      </c>
      <c r="E18733" s="4">
        <v>22285.45</v>
      </c>
      <c r="F18733" s="3" t="s">
        <v>0</v>
      </c>
      <c r="G18733" s="4">
        <v>1</v>
      </c>
      <c r="H18733" s="3" t="s">
        <v>108</v>
      </c>
    </row>
    <row r="18734" spans="1:8" x14ac:dyDescent="0.25">
      <c r="A18734" s="3" t="s">
        <v>31197</v>
      </c>
      <c r="B18734" s="3" t="s">
        <v>13128</v>
      </c>
      <c r="C18734" s="3" t="s">
        <v>357</v>
      </c>
      <c r="D18734" s="3" t="s">
        <v>34418</v>
      </c>
      <c r="E18734" s="4">
        <v>1660.72</v>
      </c>
      <c r="F18734" s="3" t="s">
        <v>0</v>
      </c>
      <c r="G18734" s="4">
        <v>1</v>
      </c>
      <c r="H18734" s="3" t="s">
        <v>108</v>
      </c>
    </row>
    <row r="18735" spans="1:8" x14ac:dyDescent="0.25">
      <c r="A18735" s="3" t="s">
        <v>31197</v>
      </c>
      <c r="B18735" s="3" t="s">
        <v>13129</v>
      </c>
      <c r="C18735" s="3" t="s">
        <v>357</v>
      </c>
      <c r="D18735" s="3" t="s">
        <v>34418</v>
      </c>
      <c r="E18735" s="4">
        <v>30614.389999999901</v>
      </c>
      <c r="F18735" s="3" t="s">
        <v>0</v>
      </c>
      <c r="G18735" s="4">
        <v>1</v>
      </c>
      <c r="H18735" s="3" t="s">
        <v>108</v>
      </c>
    </row>
    <row r="18736" spans="1:8" x14ac:dyDescent="0.25">
      <c r="A18736" s="3" t="s">
        <v>31197</v>
      </c>
      <c r="B18736" s="3" t="s">
        <v>13130</v>
      </c>
      <c r="C18736" s="3" t="s">
        <v>357</v>
      </c>
      <c r="D18736" s="3" t="s">
        <v>34418</v>
      </c>
      <c r="E18736" s="4">
        <v>20008.779999999901</v>
      </c>
      <c r="F18736" s="3" t="s">
        <v>0</v>
      </c>
      <c r="G18736" s="4">
        <v>1</v>
      </c>
      <c r="H18736" s="3" t="s">
        <v>108</v>
      </c>
    </row>
    <row r="18737" spans="1:8" x14ac:dyDescent="0.25">
      <c r="A18737" s="3" t="s">
        <v>31197</v>
      </c>
      <c r="B18737" s="3" t="s">
        <v>13131</v>
      </c>
      <c r="C18737" s="3" t="s">
        <v>357</v>
      </c>
      <c r="D18737" s="3" t="s">
        <v>34418</v>
      </c>
      <c r="E18737" s="4">
        <v>24940.02</v>
      </c>
      <c r="F18737" s="3" t="s">
        <v>0</v>
      </c>
      <c r="G18737" s="4">
        <v>1</v>
      </c>
      <c r="H18737" s="3" t="s">
        <v>108</v>
      </c>
    </row>
    <row r="18738" spans="1:8" x14ac:dyDescent="0.25">
      <c r="A18738" s="3" t="s">
        <v>31197</v>
      </c>
      <c r="B18738" s="3" t="s">
        <v>13132</v>
      </c>
      <c r="C18738" s="3" t="s">
        <v>357</v>
      </c>
      <c r="D18738" s="3" t="s">
        <v>34418</v>
      </c>
      <c r="E18738" s="4">
        <v>51316.94</v>
      </c>
      <c r="F18738" s="3" t="s">
        <v>0</v>
      </c>
      <c r="G18738" s="4">
        <v>2</v>
      </c>
      <c r="H18738" s="3" t="s">
        <v>108</v>
      </c>
    </row>
    <row r="18739" spans="1:8" x14ac:dyDescent="0.25">
      <c r="A18739" s="3" t="s">
        <v>31197</v>
      </c>
      <c r="B18739" s="3" t="s">
        <v>13133</v>
      </c>
      <c r="C18739" s="3" t="s">
        <v>357</v>
      </c>
      <c r="D18739" s="3" t="s">
        <v>34418</v>
      </c>
      <c r="E18739" s="4">
        <v>13693.68</v>
      </c>
      <c r="F18739" s="3" t="s">
        <v>0</v>
      </c>
      <c r="G18739" s="4">
        <v>1</v>
      </c>
      <c r="H18739" s="3" t="s">
        <v>108</v>
      </c>
    </row>
    <row r="18740" spans="1:8" x14ac:dyDescent="0.25">
      <c r="A18740" s="3" t="s">
        <v>31197</v>
      </c>
      <c r="B18740" s="3" t="s">
        <v>13134</v>
      </c>
      <c r="C18740" s="3" t="s">
        <v>357</v>
      </c>
      <c r="D18740" s="3" t="s">
        <v>34418</v>
      </c>
      <c r="E18740" s="4">
        <v>5323.0799999999899</v>
      </c>
      <c r="F18740" s="3" t="s">
        <v>0</v>
      </c>
      <c r="G18740" s="4">
        <v>1</v>
      </c>
      <c r="H18740" s="3" t="s">
        <v>108</v>
      </c>
    </row>
    <row r="18741" spans="1:8" x14ac:dyDescent="0.25">
      <c r="A18741" s="3" t="s">
        <v>31197</v>
      </c>
      <c r="B18741" s="3" t="s">
        <v>13135</v>
      </c>
      <c r="C18741" s="3" t="s">
        <v>357</v>
      </c>
      <c r="D18741" s="3" t="s">
        <v>34418</v>
      </c>
      <c r="E18741" s="4">
        <v>26364.5</v>
      </c>
      <c r="F18741" s="3" t="s">
        <v>0</v>
      </c>
      <c r="G18741" s="4">
        <v>1</v>
      </c>
      <c r="H18741" s="3" t="s">
        <v>108</v>
      </c>
    </row>
    <row r="18742" spans="1:8" x14ac:dyDescent="0.25">
      <c r="A18742" s="3" t="s">
        <v>31197</v>
      </c>
      <c r="B18742" s="3" t="s">
        <v>13136</v>
      </c>
      <c r="C18742" s="3" t="s">
        <v>357</v>
      </c>
      <c r="D18742" s="3" t="s">
        <v>34418</v>
      </c>
      <c r="E18742" s="4">
        <v>964.27999999999895</v>
      </c>
      <c r="F18742" s="3" t="s">
        <v>0</v>
      </c>
      <c r="G18742" s="4">
        <v>1</v>
      </c>
      <c r="H18742" s="3" t="s">
        <v>108</v>
      </c>
    </row>
    <row r="18743" spans="1:8" x14ac:dyDescent="0.25">
      <c r="A18743" s="3" t="s">
        <v>31197</v>
      </c>
      <c r="B18743" s="3" t="s">
        <v>13137</v>
      </c>
      <c r="C18743" s="3" t="s">
        <v>357</v>
      </c>
      <c r="D18743" s="3" t="s">
        <v>34418</v>
      </c>
      <c r="E18743" s="4">
        <v>56387.589999999902</v>
      </c>
      <c r="F18743" s="3" t="s">
        <v>0</v>
      </c>
      <c r="G18743" s="4">
        <v>3</v>
      </c>
      <c r="H18743" s="3" t="s">
        <v>108</v>
      </c>
    </row>
    <row r="18744" spans="1:8" x14ac:dyDescent="0.25">
      <c r="A18744" s="3" t="s">
        <v>31197</v>
      </c>
      <c r="B18744" s="3" t="s">
        <v>13151</v>
      </c>
      <c r="C18744" s="3" t="s">
        <v>357</v>
      </c>
      <c r="D18744" s="3" t="s">
        <v>34418</v>
      </c>
      <c r="E18744" s="4">
        <v>2886.6599999999899</v>
      </c>
      <c r="F18744" s="3" t="s">
        <v>0</v>
      </c>
      <c r="G18744" s="4">
        <v>1</v>
      </c>
      <c r="H18744" s="3" t="s">
        <v>108</v>
      </c>
    </row>
    <row r="18745" spans="1:8" x14ac:dyDescent="0.25">
      <c r="A18745" s="3" t="s">
        <v>31197</v>
      </c>
      <c r="B18745" s="3" t="s">
        <v>13152</v>
      </c>
      <c r="C18745" s="3" t="s">
        <v>357</v>
      </c>
      <c r="D18745" s="3" t="s">
        <v>34418</v>
      </c>
      <c r="E18745" s="4">
        <v>1043.73</v>
      </c>
      <c r="F18745" s="3" t="s">
        <v>0</v>
      </c>
      <c r="G18745" s="4">
        <v>1</v>
      </c>
      <c r="H18745" s="3" t="s">
        <v>108</v>
      </c>
    </row>
    <row r="18746" spans="1:8" x14ac:dyDescent="0.25">
      <c r="A18746" s="3" t="s">
        <v>31197</v>
      </c>
      <c r="B18746" s="3" t="s">
        <v>13153</v>
      </c>
      <c r="C18746" s="3" t="s">
        <v>357</v>
      </c>
      <c r="D18746" s="3" t="s">
        <v>34418</v>
      </c>
      <c r="E18746" s="4">
        <v>27774.75</v>
      </c>
      <c r="F18746" s="3" t="s">
        <v>0</v>
      </c>
      <c r="G18746" s="4">
        <v>1</v>
      </c>
      <c r="H18746" s="3" t="s">
        <v>108</v>
      </c>
    </row>
    <row r="18747" spans="1:8" x14ac:dyDescent="0.25">
      <c r="A18747" s="3" t="s">
        <v>31197</v>
      </c>
      <c r="B18747" s="3" t="s">
        <v>13154</v>
      </c>
      <c r="C18747" s="3" t="s">
        <v>357</v>
      </c>
      <c r="D18747" s="3" t="s">
        <v>34418</v>
      </c>
      <c r="E18747" s="4">
        <v>12852.12</v>
      </c>
      <c r="F18747" s="3" t="s">
        <v>0</v>
      </c>
      <c r="G18747" s="4">
        <v>1</v>
      </c>
      <c r="H18747" s="3" t="s">
        <v>108</v>
      </c>
    </row>
    <row r="18748" spans="1:8" x14ac:dyDescent="0.25">
      <c r="A18748" s="3" t="s">
        <v>31197</v>
      </c>
      <c r="B18748" s="3" t="s">
        <v>13156</v>
      </c>
      <c r="C18748" s="3" t="s">
        <v>357</v>
      </c>
      <c r="D18748" s="3" t="s">
        <v>34418</v>
      </c>
      <c r="E18748" s="4">
        <v>5124.8</v>
      </c>
      <c r="F18748" s="3" t="s">
        <v>0</v>
      </c>
      <c r="G18748" s="4">
        <v>1</v>
      </c>
      <c r="H18748" s="3" t="s">
        <v>108</v>
      </c>
    </row>
    <row r="18749" spans="1:8" x14ac:dyDescent="0.25">
      <c r="A18749" s="3" t="s">
        <v>31197</v>
      </c>
      <c r="B18749" s="3" t="s">
        <v>13157</v>
      </c>
      <c r="C18749" s="3" t="s">
        <v>357</v>
      </c>
      <c r="D18749" s="3" t="s">
        <v>34418</v>
      </c>
      <c r="E18749" s="4">
        <v>3679.13</v>
      </c>
      <c r="F18749" s="3" t="s">
        <v>0</v>
      </c>
      <c r="G18749" s="4">
        <v>1</v>
      </c>
      <c r="H18749" s="3" t="s">
        <v>108</v>
      </c>
    </row>
    <row r="18750" spans="1:8" x14ac:dyDescent="0.25">
      <c r="A18750" s="3" t="s">
        <v>31197</v>
      </c>
      <c r="B18750" s="3" t="s">
        <v>13158</v>
      </c>
      <c r="C18750" s="3" t="s">
        <v>357</v>
      </c>
      <c r="D18750" s="3" t="s">
        <v>34418</v>
      </c>
      <c r="E18750" s="4">
        <v>140699.38</v>
      </c>
      <c r="F18750" s="3" t="s">
        <v>0</v>
      </c>
      <c r="G18750" s="4">
        <v>1</v>
      </c>
      <c r="H18750" s="3" t="s">
        <v>108</v>
      </c>
    </row>
    <row r="18751" spans="1:8" x14ac:dyDescent="0.25">
      <c r="A18751" s="3" t="s">
        <v>31197</v>
      </c>
      <c r="B18751" s="3" t="s">
        <v>13160</v>
      </c>
      <c r="C18751" s="3" t="s">
        <v>357</v>
      </c>
      <c r="D18751" s="3" t="s">
        <v>34418</v>
      </c>
      <c r="E18751" s="4">
        <v>18714.810000000001</v>
      </c>
      <c r="F18751" s="3" t="s">
        <v>0</v>
      </c>
      <c r="G18751" s="4">
        <v>1</v>
      </c>
      <c r="H18751" s="3" t="s">
        <v>108</v>
      </c>
    </row>
    <row r="18752" spans="1:8" x14ac:dyDescent="0.25">
      <c r="A18752" s="3" t="s">
        <v>31197</v>
      </c>
      <c r="B18752" s="3" t="s">
        <v>13161</v>
      </c>
      <c r="C18752" s="3" t="s">
        <v>357</v>
      </c>
      <c r="D18752" s="3" t="s">
        <v>34418</v>
      </c>
      <c r="E18752" s="4">
        <v>17244.82</v>
      </c>
      <c r="F18752" s="3" t="s">
        <v>0</v>
      </c>
      <c r="G18752" s="4">
        <v>1</v>
      </c>
      <c r="H18752" s="3" t="s">
        <v>108</v>
      </c>
    </row>
    <row r="18753" spans="1:8" x14ac:dyDescent="0.25">
      <c r="A18753" s="3" t="s">
        <v>31197</v>
      </c>
      <c r="B18753" s="3" t="s">
        <v>13162</v>
      </c>
      <c r="C18753" s="3" t="s">
        <v>357</v>
      </c>
      <c r="D18753" s="3" t="s">
        <v>34418</v>
      </c>
      <c r="E18753" s="4">
        <v>2105</v>
      </c>
      <c r="F18753" s="3" t="s">
        <v>0</v>
      </c>
      <c r="G18753" s="4">
        <v>1</v>
      </c>
      <c r="H18753" s="3" t="s">
        <v>108</v>
      </c>
    </row>
    <row r="18754" spans="1:8" x14ac:dyDescent="0.25">
      <c r="A18754" s="3" t="s">
        <v>31197</v>
      </c>
      <c r="B18754" s="3" t="s">
        <v>13164</v>
      </c>
      <c r="C18754" s="3" t="s">
        <v>357</v>
      </c>
      <c r="D18754" s="3" t="s">
        <v>34418</v>
      </c>
      <c r="E18754" s="4">
        <v>2340</v>
      </c>
      <c r="F18754" s="3" t="s">
        <v>0</v>
      </c>
      <c r="G18754" s="4">
        <v>1</v>
      </c>
      <c r="H18754" s="3" t="s">
        <v>108</v>
      </c>
    </row>
    <row r="18755" spans="1:8" x14ac:dyDescent="0.25">
      <c r="A18755" s="3" t="s">
        <v>31197</v>
      </c>
      <c r="B18755" s="3" t="s">
        <v>13167</v>
      </c>
      <c r="C18755" s="3" t="s">
        <v>357</v>
      </c>
      <c r="D18755" s="3" t="s">
        <v>34418</v>
      </c>
      <c r="E18755" s="4">
        <v>217.69999999999899</v>
      </c>
      <c r="F18755" s="3" t="s">
        <v>0</v>
      </c>
      <c r="G18755" s="4">
        <v>1</v>
      </c>
      <c r="H18755" s="3" t="s">
        <v>108</v>
      </c>
    </row>
    <row r="18756" spans="1:8" x14ac:dyDescent="0.25">
      <c r="A18756" s="3" t="s">
        <v>31197</v>
      </c>
      <c r="B18756" s="3" t="s">
        <v>13168</v>
      </c>
      <c r="C18756" s="3" t="s">
        <v>357</v>
      </c>
      <c r="D18756" s="3" t="s">
        <v>34418</v>
      </c>
      <c r="E18756" s="4">
        <v>452.19999999999902</v>
      </c>
      <c r="F18756" s="3" t="s">
        <v>0</v>
      </c>
      <c r="G18756" s="4">
        <v>2</v>
      </c>
      <c r="H18756" s="3" t="s">
        <v>108</v>
      </c>
    </row>
    <row r="18757" spans="1:8" x14ac:dyDescent="0.25">
      <c r="A18757" s="3" t="s">
        <v>31197</v>
      </c>
      <c r="B18757" s="3" t="s">
        <v>13169</v>
      </c>
      <c r="C18757" s="3" t="s">
        <v>357</v>
      </c>
      <c r="D18757" s="3" t="s">
        <v>34418</v>
      </c>
      <c r="E18757" s="4">
        <v>3154.21</v>
      </c>
      <c r="F18757" s="3" t="s">
        <v>0</v>
      </c>
      <c r="G18757" s="4">
        <v>2</v>
      </c>
      <c r="H18757" s="3" t="s">
        <v>108</v>
      </c>
    </row>
    <row r="18758" spans="1:8" x14ac:dyDescent="0.25">
      <c r="A18758" s="3" t="s">
        <v>31197</v>
      </c>
      <c r="B18758" s="3" t="s">
        <v>13171</v>
      </c>
      <c r="C18758" s="3" t="s">
        <v>357</v>
      </c>
      <c r="D18758" s="3" t="s">
        <v>34418</v>
      </c>
      <c r="E18758" s="4">
        <v>34861.889999999898</v>
      </c>
      <c r="F18758" s="3" t="s">
        <v>0</v>
      </c>
      <c r="G18758" s="4">
        <v>1</v>
      </c>
      <c r="H18758" s="3" t="s">
        <v>108</v>
      </c>
    </row>
    <row r="18759" spans="1:8" x14ac:dyDescent="0.25">
      <c r="A18759" s="3" t="s">
        <v>31197</v>
      </c>
      <c r="B18759" s="3" t="s">
        <v>13172</v>
      </c>
      <c r="C18759" s="3" t="s">
        <v>357</v>
      </c>
      <c r="D18759" s="3" t="s">
        <v>34418</v>
      </c>
      <c r="E18759" s="4">
        <v>458</v>
      </c>
      <c r="F18759" s="3" t="s">
        <v>0</v>
      </c>
      <c r="G18759" s="4">
        <v>1</v>
      </c>
      <c r="H18759" s="3" t="s">
        <v>108</v>
      </c>
    </row>
    <row r="18760" spans="1:8" x14ac:dyDescent="0.25">
      <c r="A18760" s="3" t="s">
        <v>31197</v>
      </c>
      <c r="B18760" s="3" t="s">
        <v>13173</v>
      </c>
      <c r="C18760" s="3" t="s">
        <v>357</v>
      </c>
      <c r="D18760" s="3" t="s">
        <v>34418</v>
      </c>
      <c r="E18760" s="4">
        <v>621</v>
      </c>
      <c r="F18760" s="3" t="s">
        <v>0</v>
      </c>
      <c r="G18760" s="4">
        <v>1</v>
      </c>
      <c r="H18760" s="3" t="s">
        <v>108</v>
      </c>
    </row>
    <row r="18761" spans="1:8" x14ac:dyDescent="0.25">
      <c r="A18761" s="3" t="s">
        <v>31197</v>
      </c>
      <c r="B18761" s="3" t="s">
        <v>13174</v>
      </c>
      <c r="C18761" s="3" t="s">
        <v>357</v>
      </c>
      <c r="D18761" s="3" t="s">
        <v>34418</v>
      </c>
      <c r="E18761" s="4">
        <v>851</v>
      </c>
      <c r="F18761" s="3" t="s">
        <v>0</v>
      </c>
      <c r="G18761" s="4">
        <v>1</v>
      </c>
      <c r="H18761" s="3" t="s">
        <v>108</v>
      </c>
    </row>
    <row r="18762" spans="1:8" x14ac:dyDescent="0.25">
      <c r="A18762" s="3" t="s">
        <v>31197</v>
      </c>
      <c r="B18762" s="3" t="s">
        <v>13175</v>
      </c>
      <c r="C18762" s="3" t="s">
        <v>357</v>
      </c>
      <c r="D18762" s="3" t="s">
        <v>34418</v>
      </c>
      <c r="E18762" s="4">
        <v>910</v>
      </c>
      <c r="F18762" s="3" t="s">
        <v>0</v>
      </c>
      <c r="G18762" s="4">
        <v>1</v>
      </c>
      <c r="H18762" s="3" t="s">
        <v>108</v>
      </c>
    </row>
    <row r="18763" spans="1:8" x14ac:dyDescent="0.25">
      <c r="A18763" s="3" t="s">
        <v>31197</v>
      </c>
      <c r="B18763" s="3" t="s">
        <v>13176</v>
      </c>
      <c r="C18763" s="3" t="s">
        <v>357</v>
      </c>
      <c r="D18763" s="3" t="s">
        <v>34418</v>
      </c>
      <c r="E18763" s="4">
        <v>1814.8099999999899</v>
      </c>
      <c r="F18763" s="3" t="s">
        <v>0</v>
      </c>
      <c r="G18763" s="4">
        <v>1</v>
      </c>
      <c r="H18763" s="3" t="s">
        <v>108</v>
      </c>
    </row>
    <row r="18764" spans="1:8" x14ac:dyDescent="0.25">
      <c r="A18764" s="3" t="s">
        <v>31197</v>
      </c>
      <c r="B18764" s="3" t="s">
        <v>13177</v>
      </c>
      <c r="C18764" s="3" t="s">
        <v>357</v>
      </c>
      <c r="D18764" s="3" t="s">
        <v>34418</v>
      </c>
      <c r="E18764" s="4">
        <v>2142</v>
      </c>
      <c r="F18764" s="3" t="s">
        <v>0</v>
      </c>
      <c r="G18764" s="4">
        <v>1</v>
      </c>
      <c r="H18764" s="3" t="s">
        <v>108</v>
      </c>
    </row>
    <row r="18765" spans="1:8" x14ac:dyDescent="0.25">
      <c r="A18765" s="3" t="s">
        <v>31197</v>
      </c>
      <c r="B18765" s="3" t="s">
        <v>13178</v>
      </c>
      <c r="C18765" s="3" t="s">
        <v>357</v>
      </c>
      <c r="D18765" s="3" t="s">
        <v>34418</v>
      </c>
      <c r="E18765" s="4">
        <v>18220</v>
      </c>
      <c r="F18765" s="3" t="s">
        <v>0</v>
      </c>
      <c r="G18765" s="4">
        <v>1</v>
      </c>
      <c r="H18765" s="3" t="s">
        <v>108</v>
      </c>
    </row>
    <row r="18766" spans="1:8" x14ac:dyDescent="0.25">
      <c r="A18766" s="3" t="s">
        <v>31197</v>
      </c>
      <c r="B18766" s="3" t="s">
        <v>13179</v>
      </c>
      <c r="C18766" s="3" t="s">
        <v>357</v>
      </c>
      <c r="D18766" s="3" t="s">
        <v>34418</v>
      </c>
      <c r="E18766" s="4">
        <v>254</v>
      </c>
      <c r="F18766" s="3" t="s">
        <v>0</v>
      </c>
      <c r="G18766" s="4">
        <v>1</v>
      </c>
      <c r="H18766" s="3" t="s">
        <v>108</v>
      </c>
    </row>
    <row r="18767" spans="1:8" x14ac:dyDescent="0.25">
      <c r="A18767" s="3" t="s">
        <v>31197</v>
      </c>
      <c r="B18767" s="3" t="s">
        <v>13180</v>
      </c>
      <c r="C18767" s="3" t="s">
        <v>357</v>
      </c>
      <c r="D18767" s="3" t="s">
        <v>34418</v>
      </c>
      <c r="E18767" s="4">
        <v>254</v>
      </c>
      <c r="F18767" s="3" t="s">
        <v>0</v>
      </c>
      <c r="G18767" s="4">
        <v>1</v>
      </c>
      <c r="H18767" s="3" t="s">
        <v>108</v>
      </c>
    </row>
    <row r="18768" spans="1:8" x14ac:dyDescent="0.25">
      <c r="A18768" s="3" t="s">
        <v>31197</v>
      </c>
      <c r="B18768" s="3" t="s">
        <v>13181</v>
      </c>
      <c r="C18768" s="3" t="s">
        <v>357</v>
      </c>
      <c r="D18768" s="3" t="s">
        <v>34418</v>
      </c>
      <c r="E18768" s="4">
        <v>321</v>
      </c>
      <c r="F18768" s="3" t="s">
        <v>0</v>
      </c>
      <c r="G18768" s="4">
        <v>1</v>
      </c>
      <c r="H18768" s="3" t="s">
        <v>108</v>
      </c>
    </row>
    <row r="18769" spans="1:8" x14ac:dyDescent="0.25">
      <c r="A18769" s="3" t="s">
        <v>31197</v>
      </c>
      <c r="B18769" s="3" t="s">
        <v>13182</v>
      </c>
      <c r="C18769" s="3" t="s">
        <v>357</v>
      </c>
      <c r="D18769" s="3" t="s">
        <v>34418</v>
      </c>
      <c r="E18769" s="4">
        <v>227</v>
      </c>
      <c r="F18769" s="3" t="s">
        <v>0</v>
      </c>
      <c r="G18769" s="4">
        <v>1</v>
      </c>
      <c r="H18769" s="3" t="s">
        <v>108</v>
      </c>
    </row>
    <row r="18770" spans="1:8" x14ac:dyDescent="0.25">
      <c r="A18770" s="3" t="s">
        <v>31197</v>
      </c>
      <c r="B18770" s="3" t="s">
        <v>13183</v>
      </c>
      <c r="C18770" s="3" t="s">
        <v>357</v>
      </c>
      <c r="D18770" s="3" t="s">
        <v>34418</v>
      </c>
      <c r="E18770" s="4">
        <v>1042</v>
      </c>
      <c r="F18770" s="3" t="s">
        <v>0</v>
      </c>
      <c r="G18770" s="4">
        <v>1</v>
      </c>
      <c r="H18770" s="3" t="s">
        <v>108</v>
      </c>
    </row>
    <row r="18771" spans="1:8" x14ac:dyDescent="0.25">
      <c r="A18771" s="3" t="s">
        <v>31197</v>
      </c>
      <c r="B18771" s="3" t="s">
        <v>13184</v>
      </c>
      <c r="C18771" s="3" t="s">
        <v>357</v>
      </c>
      <c r="D18771" s="3" t="s">
        <v>34418</v>
      </c>
      <c r="E18771" s="4">
        <v>1782</v>
      </c>
      <c r="F18771" s="3" t="s">
        <v>0</v>
      </c>
      <c r="G18771" s="4">
        <v>1</v>
      </c>
      <c r="H18771" s="3" t="s">
        <v>108</v>
      </c>
    </row>
    <row r="18772" spans="1:8" x14ac:dyDescent="0.25">
      <c r="A18772" s="3" t="s">
        <v>31197</v>
      </c>
      <c r="B18772" s="3" t="s">
        <v>13185</v>
      </c>
      <c r="C18772" s="3" t="s">
        <v>357</v>
      </c>
      <c r="D18772" s="3" t="s">
        <v>34418</v>
      </c>
      <c r="E18772" s="4">
        <v>1713</v>
      </c>
      <c r="F18772" s="3" t="s">
        <v>0</v>
      </c>
      <c r="G18772" s="4">
        <v>1</v>
      </c>
      <c r="H18772" s="3" t="s">
        <v>108</v>
      </c>
    </row>
    <row r="18773" spans="1:8" x14ac:dyDescent="0.25">
      <c r="A18773" s="3" t="s">
        <v>31197</v>
      </c>
      <c r="B18773" s="3" t="s">
        <v>13186</v>
      </c>
      <c r="C18773" s="3" t="s">
        <v>357</v>
      </c>
      <c r="D18773" s="3" t="s">
        <v>34418</v>
      </c>
      <c r="E18773" s="4">
        <v>7539</v>
      </c>
      <c r="F18773" s="3" t="s">
        <v>0</v>
      </c>
      <c r="G18773" s="4">
        <v>1</v>
      </c>
      <c r="H18773" s="3" t="s">
        <v>108</v>
      </c>
    </row>
    <row r="18774" spans="1:8" x14ac:dyDescent="0.25">
      <c r="A18774" s="3" t="s">
        <v>31197</v>
      </c>
      <c r="B18774" s="3" t="s">
        <v>13187</v>
      </c>
      <c r="C18774" s="3" t="s">
        <v>357</v>
      </c>
      <c r="D18774" s="3" t="s">
        <v>34418</v>
      </c>
      <c r="E18774" s="4">
        <v>14167</v>
      </c>
      <c r="F18774" s="3" t="s">
        <v>0</v>
      </c>
      <c r="G18774" s="4">
        <v>1</v>
      </c>
      <c r="H18774" s="3" t="s">
        <v>108</v>
      </c>
    </row>
    <row r="18775" spans="1:8" x14ac:dyDescent="0.25">
      <c r="A18775" s="3" t="s">
        <v>31197</v>
      </c>
      <c r="B18775" s="3" t="s">
        <v>13188</v>
      </c>
      <c r="C18775" s="3" t="s">
        <v>357</v>
      </c>
      <c r="D18775" s="3" t="s">
        <v>34418</v>
      </c>
      <c r="E18775" s="4">
        <v>7048.8</v>
      </c>
      <c r="F18775" s="3" t="s">
        <v>0</v>
      </c>
      <c r="G18775" s="4">
        <v>1</v>
      </c>
      <c r="H18775" s="3" t="s">
        <v>108</v>
      </c>
    </row>
    <row r="18776" spans="1:8" x14ac:dyDescent="0.25">
      <c r="A18776" s="3" t="s">
        <v>31197</v>
      </c>
      <c r="B18776" s="3" t="s">
        <v>13189</v>
      </c>
      <c r="C18776" s="3" t="s">
        <v>357</v>
      </c>
      <c r="D18776" s="3" t="s">
        <v>34418</v>
      </c>
      <c r="E18776" s="4">
        <v>810.7</v>
      </c>
      <c r="F18776" s="3" t="s">
        <v>0</v>
      </c>
      <c r="G18776" s="4">
        <v>1</v>
      </c>
      <c r="H18776" s="3" t="s">
        <v>108</v>
      </c>
    </row>
    <row r="18777" spans="1:8" x14ac:dyDescent="0.25">
      <c r="A18777" s="3" t="s">
        <v>31197</v>
      </c>
      <c r="B18777" s="3" t="s">
        <v>13190</v>
      </c>
      <c r="C18777" s="3" t="s">
        <v>357</v>
      </c>
      <c r="D18777" s="3" t="s">
        <v>34418</v>
      </c>
      <c r="E18777" s="4">
        <v>810.7</v>
      </c>
      <c r="F18777" s="3" t="s">
        <v>0</v>
      </c>
      <c r="G18777" s="4">
        <v>1</v>
      </c>
      <c r="H18777" s="3" t="s">
        <v>108</v>
      </c>
    </row>
    <row r="18778" spans="1:8" x14ac:dyDescent="0.25">
      <c r="A18778" s="3" t="s">
        <v>31197</v>
      </c>
      <c r="B18778" s="3" t="s">
        <v>13191</v>
      </c>
      <c r="C18778" s="3" t="s">
        <v>357</v>
      </c>
      <c r="D18778" s="3" t="s">
        <v>34418</v>
      </c>
      <c r="E18778" s="4">
        <v>810.7</v>
      </c>
      <c r="F18778" s="3" t="s">
        <v>0</v>
      </c>
      <c r="G18778" s="4">
        <v>1</v>
      </c>
      <c r="H18778" s="3" t="s">
        <v>108</v>
      </c>
    </row>
    <row r="18779" spans="1:8" x14ac:dyDescent="0.25">
      <c r="A18779" s="3" t="s">
        <v>31197</v>
      </c>
      <c r="B18779" s="3" t="s">
        <v>13192</v>
      </c>
      <c r="C18779" s="3" t="s">
        <v>357</v>
      </c>
      <c r="D18779" s="3" t="s">
        <v>34418</v>
      </c>
      <c r="E18779" s="4">
        <v>810.7</v>
      </c>
      <c r="F18779" s="3" t="s">
        <v>0</v>
      </c>
      <c r="G18779" s="4">
        <v>1</v>
      </c>
      <c r="H18779" s="3" t="s">
        <v>108</v>
      </c>
    </row>
    <row r="18780" spans="1:8" x14ac:dyDescent="0.25">
      <c r="A18780" s="3" t="s">
        <v>31197</v>
      </c>
      <c r="B18780" s="3" t="s">
        <v>13194</v>
      </c>
      <c r="C18780" s="3" t="s">
        <v>357</v>
      </c>
      <c r="D18780" s="3" t="s">
        <v>34418</v>
      </c>
      <c r="E18780" s="4">
        <v>12537</v>
      </c>
      <c r="F18780" s="3" t="s">
        <v>0</v>
      </c>
      <c r="G18780" s="4">
        <v>1</v>
      </c>
      <c r="H18780" s="3" t="s">
        <v>108</v>
      </c>
    </row>
    <row r="18781" spans="1:8" x14ac:dyDescent="0.25">
      <c r="A18781" s="3" t="s">
        <v>31197</v>
      </c>
      <c r="B18781" s="3" t="s">
        <v>13195</v>
      </c>
      <c r="C18781" s="3" t="s">
        <v>357</v>
      </c>
      <c r="D18781" s="3" t="s">
        <v>34418</v>
      </c>
      <c r="E18781" s="4">
        <v>10076</v>
      </c>
      <c r="F18781" s="3" t="s">
        <v>0</v>
      </c>
      <c r="G18781" s="4">
        <v>1</v>
      </c>
      <c r="H18781" s="3" t="s">
        <v>108</v>
      </c>
    </row>
    <row r="18782" spans="1:8" x14ac:dyDescent="0.25">
      <c r="A18782" s="3" t="s">
        <v>31197</v>
      </c>
      <c r="B18782" s="3" t="s">
        <v>13196</v>
      </c>
      <c r="C18782" s="3" t="s">
        <v>357</v>
      </c>
      <c r="D18782" s="3" t="s">
        <v>34418</v>
      </c>
      <c r="E18782" s="4">
        <v>6441</v>
      </c>
      <c r="F18782" s="3" t="s">
        <v>0</v>
      </c>
      <c r="G18782" s="4">
        <v>1</v>
      </c>
      <c r="H18782" s="3" t="s">
        <v>108</v>
      </c>
    </row>
    <row r="18783" spans="1:8" x14ac:dyDescent="0.25">
      <c r="A18783" s="3" t="s">
        <v>31197</v>
      </c>
      <c r="B18783" s="3" t="s">
        <v>13197</v>
      </c>
      <c r="C18783" s="3" t="s">
        <v>357</v>
      </c>
      <c r="D18783" s="3" t="s">
        <v>34418</v>
      </c>
      <c r="E18783" s="4">
        <v>14864</v>
      </c>
      <c r="F18783" s="3" t="s">
        <v>0</v>
      </c>
      <c r="G18783" s="4">
        <v>1</v>
      </c>
      <c r="H18783" s="3" t="s">
        <v>108</v>
      </c>
    </row>
    <row r="18784" spans="1:8" x14ac:dyDescent="0.25">
      <c r="A18784" s="3" t="s">
        <v>31197</v>
      </c>
      <c r="B18784" s="3" t="s">
        <v>13198</v>
      </c>
      <c r="C18784" s="3" t="s">
        <v>357</v>
      </c>
      <c r="D18784" s="3" t="s">
        <v>34418</v>
      </c>
      <c r="E18784" s="4">
        <v>22767</v>
      </c>
      <c r="F18784" s="3" t="s">
        <v>0</v>
      </c>
      <c r="G18784" s="4">
        <v>1</v>
      </c>
      <c r="H18784" s="3" t="s">
        <v>108</v>
      </c>
    </row>
    <row r="18785" spans="1:8" x14ac:dyDescent="0.25">
      <c r="A18785" s="3" t="s">
        <v>31197</v>
      </c>
      <c r="B18785" s="3" t="s">
        <v>13199</v>
      </c>
      <c r="C18785" s="3" t="s">
        <v>357</v>
      </c>
      <c r="D18785" s="3" t="s">
        <v>34418</v>
      </c>
      <c r="E18785" s="4">
        <v>47505</v>
      </c>
      <c r="F18785" s="3" t="s">
        <v>0</v>
      </c>
      <c r="G18785" s="4">
        <v>1</v>
      </c>
      <c r="H18785" s="3" t="s">
        <v>108</v>
      </c>
    </row>
    <row r="18786" spans="1:8" x14ac:dyDescent="0.25">
      <c r="A18786" s="3" t="s">
        <v>31197</v>
      </c>
      <c r="B18786" s="3" t="s">
        <v>13200</v>
      </c>
      <c r="C18786" s="3" t="s">
        <v>357</v>
      </c>
      <c r="D18786" s="3" t="s">
        <v>34418</v>
      </c>
      <c r="E18786" s="4">
        <v>16310</v>
      </c>
      <c r="F18786" s="3" t="s">
        <v>0</v>
      </c>
      <c r="G18786" s="4">
        <v>1</v>
      </c>
      <c r="H18786" s="3" t="s">
        <v>108</v>
      </c>
    </row>
    <row r="18787" spans="1:8" x14ac:dyDescent="0.25">
      <c r="A18787" s="3" t="s">
        <v>31197</v>
      </c>
      <c r="B18787" s="3" t="s">
        <v>13201</v>
      </c>
      <c r="C18787" s="3" t="s">
        <v>357</v>
      </c>
      <c r="D18787" s="3" t="s">
        <v>34418</v>
      </c>
      <c r="E18787" s="4">
        <v>41604</v>
      </c>
      <c r="F18787" s="3" t="s">
        <v>0</v>
      </c>
      <c r="G18787" s="4">
        <v>1</v>
      </c>
      <c r="H18787" s="3" t="s">
        <v>108</v>
      </c>
    </row>
    <row r="18788" spans="1:8" x14ac:dyDescent="0.25">
      <c r="A18788" s="3" t="s">
        <v>31197</v>
      </c>
      <c r="B18788" s="3" t="s">
        <v>13202</v>
      </c>
      <c r="C18788" s="3" t="s">
        <v>357</v>
      </c>
      <c r="D18788" s="3" t="s">
        <v>34418</v>
      </c>
      <c r="E18788" s="4">
        <v>19794</v>
      </c>
      <c r="F18788" s="3" t="s">
        <v>0</v>
      </c>
      <c r="G18788" s="4">
        <v>1</v>
      </c>
      <c r="H18788" s="3" t="s">
        <v>108</v>
      </c>
    </row>
    <row r="18789" spans="1:8" x14ac:dyDescent="0.25">
      <c r="A18789" s="3" t="s">
        <v>31197</v>
      </c>
      <c r="B18789" s="3" t="s">
        <v>13203</v>
      </c>
      <c r="C18789" s="3" t="s">
        <v>357</v>
      </c>
      <c r="D18789" s="3" t="s">
        <v>34418</v>
      </c>
      <c r="E18789" s="4">
        <v>41805</v>
      </c>
      <c r="F18789" s="3" t="s">
        <v>0</v>
      </c>
      <c r="G18789" s="4">
        <v>1</v>
      </c>
      <c r="H18789" s="3" t="s">
        <v>108</v>
      </c>
    </row>
    <row r="18790" spans="1:8" x14ac:dyDescent="0.25">
      <c r="A18790" s="3" t="s">
        <v>31197</v>
      </c>
      <c r="B18790" s="3" t="s">
        <v>13204</v>
      </c>
      <c r="C18790" s="3" t="s">
        <v>357</v>
      </c>
      <c r="D18790" s="3" t="s">
        <v>34418</v>
      </c>
      <c r="E18790" s="4">
        <v>3484</v>
      </c>
      <c r="F18790" s="3" t="s">
        <v>0</v>
      </c>
      <c r="G18790" s="4">
        <v>1</v>
      </c>
      <c r="H18790" s="3" t="s">
        <v>108</v>
      </c>
    </row>
    <row r="18791" spans="1:8" x14ac:dyDescent="0.25">
      <c r="A18791" s="3" t="s">
        <v>31197</v>
      </c>
      <c r="B18791" s="3" t="s">
        <v>13205</v>
      </c>
      <c r="C18791" s="3" t="s">
        <v>357</v>
      </c>
      <c r="D18791" s="3" t="s">
        <v>34418</v>
      </c>
      <c r="E18791" s="4">
        <v>792</v>
      </c>
      <c r="F18791" s="3" t="s">
        <v>0</v>
      </c>
      <c r="G18791" s="4">
        <v>1</v>
      </c>
      <c r="H18791" s="3" t="s">
        <v>108</v>
      </c>
    </row>
    <row r="18792" spans="1:8" x14ac:dyDescent="0.25">
      <c r="A18792" s="3" t="s">
        <v>31197</v>
      </c>
      <c r="B18792" s="3" t="s">
        <v>13206</v>
      </c>
      <c r="C18792" s="3" t="s">
        <v>357</v>
      </c>
      <c r="D18792" s="3" t="s">
        <v>34418</v>
      </c>
      <c r="E18792" s="4">
        <v>792</v>
      </c>
      <c r="F18792" s="3" t="s">
        <v>0</v>
      </c>
      <c r="G18792" s="4">
        <v>1</v>
      </c>
      <c r="H18792" s="3" t="s">
        <v>108</v>
      </c>
    </row>
    <row r="18793" spans="1:8" x14ac:dyDescent="0.25">
      <c r="A18793" s="3" t="s">
        <v>31197</v>
      </c>
      <c r="B18793" s="3" t="s">
        <v>13207</v>
      </c>
      <c r="C18793" s="3" t="s">
        <v>357</v>
      </c>
      <c r="D18793" s="3" t="s">
        <v>34418</v>
      </c>
      <c r="E18793" s="4">
        <v>792</v>
      </c>
      <c r="F18793" s="3" t="s">
        <v>0</v>
      </c>
      <c r="G18793" s="4">
        <v>1</v>
      </c>
      <c r="H18793" s="3" t="s">
        <v>108</v>
      </c>
    </row>
    <row r="18794" spans="1:8" x14ac:dyDescent="0.25">
      <c r="A18794" s="3" t="s">
        <v>31197</v>
      </c>
      <c r="B18794" s="3" t="s">
        <v>13208</v>
      </c>
      <c r="C18794" s="3" t="s">
        <v>357</v>
      </c>
      <c r="D18794" s="3" t="s">
        <v>34418</v>
      </c>
      <c r="E18794" s="4">
        <v>968028.58999999904</v>
      </c>
      <c r="F18794" s="3" t="s">
        <v>0</v>
      </c>
      <c r="G18794" s="4">
        <v>2</v>
      </c>
      <c r="H18794" s="3" t="s">
        <v>108</v>
      </c>
    </row>
    <row r="18795" spans="1:8" x14ac:dyDescent="0.25">
      <c r="A18795" s="3" t="s">
        <v>31197</v>
      </c>
      <c r="B18795" s="3" t="s">
        <v>13209</v>
      </c>
      <c r="C18795" s="3" t="s">
        <v>357</v>
      </c>
      <c r="D18795" s="3" t="s">
        <v>34418</v>
      </c>
      <c r="E18795" s="4">
        <v>513915.2</v>
      </c>
      <c r="F18795" s="3" t="s">
        <v>0</v>
      </c>
      <c r="G18795" s="4">
        <v>1</v>
      </c>
      <c r="H18795" s="3" t="s">
        <v>108</v>
      </c>
    </row>
    <row r="18796" spans="1:8" x14ac:dyDescent="0.25">
      <c r="A18796" s="3" t="s">
        <v>31197</v>
      </c>
      <c r="B18796" s="3" t="s">
        <v>13250</v>
      </c>
      <c r="C18796" s="3" t="s">
        <v>357</v>
      </c>
      <c r="D18796" s="3" t="s">
        <v>34418</v>
      </c>
      <c r="E18796" s="4">
        <v>38780.349999999897</v>
      </c>
      <c r="F18796" s="3" t="s">
        <v>0</v>
      </c>
      <c r="G18796" s="4">
        <v>1</v>
      </c>
      <c r="H18796" s="3" t="s">
        <v>108</v>
      </c>
    </row>
    <row r="18797" spans="1:8" x14ac:dyDescent="0.25">
      <c r="A18797" s="3" t="s">
        <v>31197</v>
      </c>
      <c r="B18797" s="3" t="s">
        <v>13251</v>
      </c>
      <c r="C18797" s="3" t="s">
        <v>357</v>
      </c>
      <c r="D18797" s="3" t="s">
        <v>34418</v>
      </c>
      <c r="E18797" s="4">
        <v>37565.779999999897</v>
      </c>
      <c r="F18797" s="3" t="s">
        <v>0</v>
      </c>
      <c r="G18797" s="4">
        <v>1</v>
      </c>
      <c r="H18797" s="3" t="s">
        <v>108</v>
      </c>
    </row>
    <row r="18798" spans="1:8" x14ac:dyDescent="0.25">
      <c r="A18798" s="3" t="s">
        <v>31197</v>
      </c>
      <c r="B18798" s="3" t="s">
        <v>13252</v>
      </c>
      <c r="C18798" s="3" t="s">
        <v>357</v>
      </c>
      <c r="D18798" s="3" t="s">
        <v>34418</v>
      </c>
      <c r="E18798" s="4">
        <v>38725.15</v>
      </c>
      <c r="F18798" s="3" t="s">
        <v>0</v>
      </c>
      <c r="G18798" s="4">
        <v>1</v>
      </c>
      <c r="H18798" s="3" t="s">
        <v>108</v>
      </c>
    </row>
    <row r="18799" spans="1:8" x14ac:dyDescent="0.25">
      <c r="A18799" s="3" t="s">
        <v>31197</v>
      </c>
      <c r="B18799" s="3" t="s">
        <v>13253</v>
      </c>
      <c r="C18799" s="3" t="s">
        <v>357</v>
      </c>
      <c r="D18799" s="3" t="s">
        <v>34418</v>
      </c>
      <c r="E18799" s="4">
        <v>138568.149999999</v>
      </c>
      <c r="F18799" s="3" t="s">
        <v>0</v>
      </c>
      <c r="G18799" s="4">
        <v>1</v>
      </c>
      <c r="H18799" s="3" t="s">
        <v>108</v>
      </c>
    </row>
    <row r="18800" spans="1:8" x14ac:dyDescent="0.25">
      <c r="A18800" s="3" t="s">
        <v>31197</v>
      </c>
      <c r="B18800" s="3" t="s">
        <v>13254</v>
      </c>
      <c r="C18800" s="3" t="s">
        <v>357</v>
      </c>
      <c r="D18800" s="3" t="s">
        <v>34418</v>
      </c>
      <c r="E18800" s="4">
        <v>13942.889999999899</v>
      </c>
      <c r="F18800" s="3" t="s">
        <v>0</v>
      </c>
      <c r="G18800" s="4">
        <v>1</v>
      </c>
      <c r="H18800" s="3" t="s">
        <v>108</v>
      </c>
    </row>
    <row r="18801" spans="1:8" x14ac:dyDescent="0.25">
      <c r="A18801" s="3" t="s">
        <v>31197</v>
      </c>
      <c r="B18801" s="3" t="s">
        <v>13255</v>
      </c>
      <c r="C18801" s="3" t="s">
        <v>357</v>
      </c>
      <c r="D18801" s="3" t="s">
        <v>34418</v>
      </c>
      <c r="E18801" s="4">
        <v>45275.25</v>
      </c>
      <c r="F18801" s="3" t="s">
        <v>0</v>
      </c>
      <c r="G18801" s="4">
        <v>1</v>
      </c>
      <c r="H18801" s="3" t="s">
        <v>108</v>
      </c>
    </row>
    <row r="18802" spans="1:8" x14ac:dyDescent="0.25">
      <c r="A18802" s="3" t="s">
        <v>31197</v>
      </c>
      <c r="B18802" s="3" t="s">
        <v>13256</v>
      </c>
      <c r="C18802" s="3" t="s">
        <v>357</v>
      </c>
      <c r="D18802" s="3" t="s">
        <v>34418</v>
      </c>
      <c r="E18802" s="4">
        <v>1050</v>
      </c>
      <c r="F18802" s="3" t="s">
        <v>0</v>
      </c>
      <c r="G18802" s="4">
        <v>1</v>
      </c>
      <c r="H18802" s="3" t="s">
        <v>108</v>
      </c>
    </row>
    <row r="18803" spans="1:8" x14ac:dyDescent="0.25">
      <c r="A18803" s="3" t="s">
        <v>31197</v>
      </c>
      <c r="B18803" s="3" t="s">
        <v>13257</v>
      </c>
      <c r="C18803" s="3" t="s">
        <v>357</v>
      </c>
      <c r="D18803" s="3" t="s">
        <v>34418</v>
      </c>
      <c r="E18803" s="4">
        <v>17958.0999999999</v>
      </c>
      <c r="F18803" s="3" t="s">
        <v>0</v>
      </c>
      <c r="G18803" s="4">
        <v>1</v>
      </c>
      <c r="H18803" s="3" t="s">
        <v>108</v>
      </c>
    </row>
    <row r="18804" spans="1:8" x14ac:dyDescent="0.25">
      <c r="A18804" s="3" t="s">
        <v>31197</v>
      </c>
      <c r="B18804" s="3" t="s">
        <v>13258</v>
      </c>
      <c r="C18804" s="3" t="s">
        <v>357</v>
      </c>
      <c r="D18804" s="3" t="s">
        <v>34418</v>
      </c>
      <c r="E18804" s="4">
        <v>2506.1599999999899</v>
      </c>
      <c r="F18804" s="3" t="s">
        <v>0</v>
      </c>
      <c r="G18804" s="4">
        <v>2</v>
      </c>
      <c r="H18804" s="3" t="s">
        <v>108</v>
      </c>
    </row>
    <row r="18805" spans="1:8" x14ac:dyDescent="0.25">
      <c r="A18805" s="3" t="s">
        <v>31197</v>
      </c>
      <c r="B18805" s="3" t="s">
        <v>13259</v>
      </c>
      <c r="C18805" s="3" t="s">
        <v>357</v>
      </c>
      <c r="D18805" s="3" t="s">
        <v>34418</v>
      </c>
      <c r="E18805" s="4">
        <v>1130.01</v>
      </c>
      <c r="F18805" s="3" t="s">
        <v>0</v>
      </c>
      <c r="G18805" s="4">
        <v>2</v>
      </c>
      <c r="H18805" s="3" t="s">
        <v>108</v>
      </c>
    </row>
    <row r="18806" spans="1:8" x14ac:dyDescent="0.25">
      <c r="A18806" s="3" t="s">
        <v>31197</v>
      </c>
      <c r="B18806" s="3" t="s">
        <v>13260</v>
      </c>
      <c r="C18806" s="3" t="s">
        <v>357</v>
      </c>
      <c r="D18806" s="3" t="s">
        <v>34418</v>
      </c>
      <c r="E18806" s="4">
        <v>1957.23</v>
      </c>
      <c r="F18806" s="3" t="s">
        <v>0</v>
      </c>
      <c r="G18806" s="4">
        <v>1</v>
      </c>
      <c r="H18806" s="3" t="s">
        <v>108</v>
      </c>
    </row>
    <row r="18807" spans="1:8" x14ac:dyDescent="0.25">
      <c r="A18807" s="3" t="s">
        <v>31197</v>
      </c>
      <c r="B18807" s="3" t="s">
        <v>13261</v>
      </c>
      <c r="C18807" s="3" t="s">
        <v>357</v>
      </c>
      <c r="D18807" s="3" t="s">
        <v>34418</v>
      </c>
      <c r="E18807" s="4">
        <v>1957.23</v>
      </c>
      <c r="F18807" s="3" t="s">
        <v>0</v>
      </c>
      <c r="G18807" s="4">
        <v>1</v>
      </c>
      <c r="H18807" s="3" t="s">
        <v>108</v>
      </c>
    </row>
    <row r="18808" spans="1:8" x14ac:dyDescent="0.25">
      <c r="A18808" s="3" t="s">
        <v>31197</v>
      </c>
      <c r="B18808" s="3" t="s">
        <v>13262</v>
      </c>
      <c r="C18808" s="3" t="s">
        <v>357</v>
      </c>
      <c r="D18808" s="3" t="s">
        <v>34418</v>
      </c>
      <c r="E18808" s="4">
        <v>15869.85</v>
      </c>
      <c r="F18808" s="3" t="s">
        <v>0</v>
      </c>
      <c r="G18808" s="4">
        <v>1</v>
      </c>
      <c r="H18808" s="3" t="s">
        <v>108</v>
      </c>
    </row>
    <row r="18809" spans="1:8" x14ac:dyDescent="0.25">
      <c r="A18809" s="3" t="s">
        <v>31197</v>
      </c>
      <c r="B18809" s="3" t="s">
        <v>13263</v>
      </c>
      <c r="C18809" s="3" t="s">
        <v>357</v>
      </c>
      <c r="D18809" s="3" t="s">
        <v>34418</v>
      </c>
      <c r="E18809" s="4">
        <v>20155.2</v>
      </c>
      <c r="F18809" s="3" t="s">
        <v>0</v>
      </c>
      <c r="G18809" s="4">
        <v>2</v>
      </c>
      <c r="H18809" s="3" t="s">
        <v>108</v>
      </c>
    </row>
    <row r="18810" spans="1:8" x14ac:dyDescent="0.25">
      <c r="A18810" s="3" t="s">
        <v>31197</v>
      </c>
      <c r="B18810" s="3" t="s">
        <v>13264</v>
      </c>
      <c r="C18810" s="3" t="s">
        <v>357</v>
      </c>
      <c r="D18810" s="3" t="s">
        <v>34418</v>
      </c>
      <c r="E18810" s="4">
        <v>22312.16</v>
      </c>
      <c r="F18810" s="3" t="s">
        <v>0</v>
      </c>
      <c r="G18810" s="4">
        <v>1</v>
      </c>
      <c r="H18810" s="3" t="s">
        <v>108</v>
      </c>
    </row>
    <row r="18811" spans="1:8" x14ac:dyDescent="0.25">
      <c r="A18811" s="3" t="s">
        <v>31197</v>
      </c>
      <c r="B18811" s="3" t="s">
        <v>13265</v>
      </c>
      <c r="C18811" s="3" t="s">
        <v>357</v>
      </c>
      <c r="D18811" s="3" t="s">
        <v>34418</v>
      </c>
      <c r="E18811" s="4">
        <v>14004.639999999899</v>
      </c>
      <c r="F18811" s="3" t="s">
        <v>0</v>
      </c>
      <c r="G18811" s="4">
        <v>1</v>
      </c>
      <c r="H18811" s="3" t="s">
        <v>108</v>
      </c>
    </row>
    <row r="18812" spans="1:8" x14ac:dyDescent="0.25">
      <c r="A18812" s="3" t="s">
        <v>31197</v>
      </c>
      <c r="B18812" s="3" t="s">
        <v>13266</v>
      </c>
      <c r="C18812" s="3" t="s">
        <v>357</v>
      </c>
      <c r="D18812" s="3" t="s">
        <v>34418</v>
      </c>
      <c r="E18812" s="4">
        <v>33662.720000000001</v>
      </c>
      <c r="F18812" s="3" t="s">
        <v>0</v>
      </c>
      <c r="G18812" s="4">
        <v>2</v>
      </c>
      <c r="H18812" s="3" t="s">
        <v>108</v>
      </c>
    </row>
    <row r="18813" spans="1:8" x14ac:dyDescent="0.25">
      <c r="A18813" s="3" t="s">
        <v>31197</v>
      </c>
      <c r="B18813" s="3" t="s">
        <v>13268</v>
      </c>
      <c r="C18813" s="3" t="s">
        <v>357</v>
      </c>
      <c r="D18813" s="3" t="s">
        <v>34418</v>
      </c>
      <c r="E18813" s="4">
        <v>8916.4099999999908</v>
      </c>
      <c r="F18813" s="3" t="s">
        <v>0</v>
      </c>
      <c r="G18813" s="4">
        <v>1</v>
      </c>
      <c r="H18813" s="3" t="s">
        <v>108</v>
      </c>
    </row>
    <row r="18814" spans="1:8" x14ac:dyDescent="0.25">
      <c r="A18814" s="3" t="s">
        <v>31197</v>
      </c>
      <c r="B18814" s="3" t="s">
        <v>13269</v>
      </c>
      <c r="C18814" s="3" t="s">
        <v>357</v>
      </c>
      <c r="D18814" s="3" t="s">
        <v>34418</v>
      </c>
      <c r="E18814" s="4">
        <v>13150.809999999899</v>
      </c>
      <c r="F18814" s="3" t="s">
        <v>0</v>
      </c>
      <c r="G18814" s="4">
        <v>1</v>
      </c>
      <c r="H18814" s="3" t="s">
        <v>108</v>
      </c>
    </row>
    <row r="18815" spans="1:8" x14ac:dyDescent="0.25">
      <c r="A18815" s="3" t="s">
        <v>31197</v>
      </c>
      <c r="B18815" s="3" t="s">
        <v>13270</v>
      </c>
      <c r="C18815" s="3" t="s">
        <v>357</v>
      </c>
      <c r="D18815" s="3" t="s">
        <v>34418</v>
      </c>
      <c r="E18815" s="4">
        <v>11028.4</v>
      </c>
      <c r="F18815" s="3" t="s">
        <v>0</v>
      </c>
      <c r="G18815" s="4">
        <v>1</v>
      </c>
      <c r="H18815" s="3" t="s">
        <v>108</v>
      </c>
    </row>
    <row r="18816" spans="1:8" x14ac:dyDescent="0.25">
      <c r="A18816" s="3" t="s">
        <v>31197</v>
      </c>
      <c r="B18816" s="3" t="s">
        <v>13271</v>
      </c>
      <c r="C18816" s="3" t="s">
        <v>357</v>
      </c>
      <c r="D18816" s="3" t="s">
        <v>34418</v>
      </c>
      <c r="E18816" s="4">
        <v>5715.04</v>
      </c>
      <c r="F18816" s="3" t="s">
        <v>0</v>
      </c>
      <c r="G18816" s="4">
        <v>1</v>
      </c>
      <c r="H18816" s="3" t="s">
        <v>108</v>
      </c>
    </row>
    <row r="18817" spans="1:8" x14ac:dyDescent="0.25">
      <c r="A18817" s="3" t="s">
        <v>31197</v>
      </c>
      <c r="B18817" s="3" t="s">
        <v>13272</v>
      </c>
      <c r="C18817" s="3" t="s">
        <v>357</v>
      </c>
      <c r="D18817" s="3" t="s">
        <v>34418</v>
      </c>
      <c r="E18817" s="4">
        <v>40108.199999999903</v>
      </c>
      <c r="F18817" s="3" t="s">
        <v>0</v>
      </c>
      <c r="G18817" s="4">
        <v>2</v>
      </c>
      <c r="H18817" s="3" t="s">
        <v>108</v>
      </c>
    </row>
    <row r="18818" spans="1:8" x14ac:dyDescent="0.25">
      <c r="A18818" s="3" t="s">
        <v>31197</v>
      </c>
      <c r="B18818" s="3" t="s">
        <v>13273</v>
      </c>
      <c r="C18818" s="3" t="s">
        <v>357</v>
      </c>
      <c r="D18818" s="3" t="s">
        <v>34418</v>
      </c>
      <c r="E18818" s="4">
        <v>1559.0999999999899</v>
      </c>
      <c r="F18818" s="3" t="s">
        <v>0</v>
      </c>
      <c r="G18818" s="4">
        <v>5</v>
      </c>
      <c r="H18818" s="3" t="s">
        <v>108</v>
      </c>
    </row>
    <row r="18819" spans="1:8" x14ac:dyDescent="0.25">
      <c r="A18819" s="3" t="s">
        <v>31197</v>
      </c>
      <c r="B18819" s="3" t="s">
        <v>13274</v>
      </c>
      <c r="C18819" s="3" t="s">
        <v>357</v>
      </c>
      <c r="D18819" s="3" t="s">
        <v>34418</v>
      </c>
      <c r="E18819" s="4">
        <v>4753.8199999999897</v>
      </c>
      <c r="F18819" s="3" t="s">
        <v>0</v>
      </c>
      <c r="G18819" s="4">
        <v>1</v>
      </c>
      <c r="H18819" s="3" t="s">
        <v>108</v>
      </c>
    </row>
    <row r="18820" spans="1:8" x14ac:dyDescent="0.25">
      <c r="A18820" s="3" t="s">
        <v>31197</v>
      </c>
      <c r="B18820" s="3" t="s">
        <v>13275</v>
      </c>
      <c r="C18820" s="3" t="s">
        <v>357</v>
      </c>
      <c r="D18820" s="3" t="s">
        <v>34418</v>
      </c>
      <c r="E18820" s="4">
        <v>11255.65</v>
      </c>
      <c r="F18820" s="3" t="s">
        <v>0</v>
      </c>
      <c r="G18820" s="4">
        <v>1</v>
      </c>
      <c r="H18820" s="3" t="s">
        <v>108</v>
      </c>
    </row>
    <row r="18821" spans="1:8" x14ac:dyDescent="0.25">
      <c r="A18821" s="3" t="s">
        <v>31197</v>
      </c>
      <c r="B18821" s="3" t="s">
        <v>13277</v>
      </c>
      <c r="C18821" s="3" t="s">
        <v>357</v>
      </c>
      <c r="D18821" s="3" t="s">
        <v>34418</v>
      </c>
      <c r="E18821" s="4">
        <v>254239.859999999</v>
      </c>
      <c r="F18821" s="3" t="s">
        <v>0</v>
      </c>
      <c r="G18821" s="4">
        <v>1</v>
      </c>
      <c r="H18821" s="3" t="s">
        <v>108</v>
      </c>
    </row>
    <row r="18822" spans="1:8" x14ac:dyDescent="0.25">
      <c r="A18822" s="3" t="s">
        <v>31197</v>
      </c>
      <c r="B18822" s="3" t="s">
        <v>13278</v>
      </c>
      <c r="C18822" s="3" t="s">
        <v>357</v>
      </c>
      <c r="D18822" s="3" t="s">
        <v>34418</v>
      </c>
      <c r="E18822" s="4">
        <v>206123.5</v>
      </c>
      <c r="F18822" s="3" t="s">
        <v>0</v>
      </c>
      <c r="G18822" s="4">
        <v>1</v>
      </c>
      <c r="H18822" s="3" t="s">
        <v>108</v>
      </c>
    </row>
    <row r="18823" spans="1:8" x14ac:dyDescent="0.25">
      <c r="A18823" s="3" t="s">
        <v>31197</v>
      </c>
      <c r="B18823" s="3" t="s">
        <v>13279</v>
      </c>
      <c r="C18823" s="3" t="s">
        <v>357</v>
      </c>
      <c r="D18823" s="3" t="s">
        <v>34418</v>
      </c>
      <c r="E18823" s="4">
        <v>68231.889999999898</v>
      </c>
      <c r="F18823" s="3" t="s">
        <v>0</v>
      </c>
      <c r="G18823" s="4">
        <v>4</v>
      </c>
      <c r="H18823" s="3" t="s">
        <v>108</v>
      </c>
    </row>
    <row r="18824" spans="1:8" x14ac:dyDescent="0.25">
      <c r="A18824" s="3" t="s">
        <v>31197</v>
      </c>
      <c r="B18824" s="3" t="s">
        <v>13280</v>
      </c>
      <c r="C18824" s="3" t="s">
        <v>357</v>
      </c>
      <c r="D18824" s="3" t="s">
        <v>34418</v>
      </c>
      <c r="E18824" s="4">
        <v>1029921.25</v>
      </c>
      <c r="F18824" s="3" t="s">
        <v>0</v>
      </c>
      <c r="G18824" s="4">
        <v>4</v>
      </c>
      <c r="H18824" s="3" t="s">
        <v>108</v>
      </c>
    </row>
    <row r="18825" spans="1:8" x14ac:dyDescent="0.25">
      <c r="A18825" s="3" t="s">
        <v>31197</v>
      </c>
      <c r="B18825" s="3" t="s">
        <v>13281</v>
      </c>
      <c r="C18825" s="3" t="s">
        <v>357</v>
      </c>
      <c r="D18825" s="3" t="s">
        <v>34418</v>
      </c>
      <c r="E18825" s="4">
        <v>92075.149999999907</v>
      </c>
      <c r="F18825" s="3" t="s">
        <v>0</v>
      </c>
      <c r="G18825" s="4">
        <v>1</v>
      </c>
      <c r="H18825" s="3" t="s">
        <v>108</v>
      </c>
    </row>
    <row r="18826" spans="1:8" x14ac:dyDescent="0.25">
      <c r="A18826" s="3" t="s">
        <v>31197</v>
      </c>
      <c r="B18826" s="3" t="s">
        <v>13282</v>
      </c>
      <c r="C18826" s="3" t="s">
        <v>357</v>
      </c>
      <c r="D18826" s="3" t="s">
        <v>34418</v>
      </c>
      <c r="E18826" s="4">
        <v>11251</v>
      </c>
      <c r="F18826" s="3" t="s">
        <v>0</v>
      </c>
      <c r="G18826" s="4">
        <v>1</v>
      </c>
      <c r="H18826" s="3" t="s">
        <v>108</v>
      </c>
    </row>
    <row r="18827" spans="1:8" x14ac:dyDescent="0.25">
      <c r="A18827" s="3" t="s">
        <v>31197</v>
      </c>
      <c r="B18827" s="3" t="s">
        <v>13283</v>
      </c>
      <c r="C18827" s="3" t="s">
        <v>357</v>
      </c>
      <c r="D18827" s="3" t="s">
        <v>34418</v>
      </c>
      <c r="E18827" s="4">
        <v>11251</v>
      </c>
      <c r="F18827" s="3" t="s">
        <v>0</v>
      </c>
      <c r="G18827" s="4">
        <v>1</v>
      </c>
      <c r="H18827" s="3" t="s">
        <v>108</v>
      </c>
    </row>
    <row r="18828" spans="1:8" x14ac:dyDescent="0.25">
      <c r="A18828" s="3" t="s">
        <v>31197</v>
      </c>
      <c r="B18828" s="3" t="s">
        <v>13284</v>
      </c>
      <c r="C18828" s="3" t="s">
        <v>357</v>
      </c>
      <c r="D18828" s="3" t="s">
        <v>34418</v>
      </c>
      <c r="E18828" s="4">
        <v>16631.75</v>
      </c>
      <c r="F18828" s="3" t="s">
        <v>0</v>
      </c>
      <c r="G18828" s="4">
        <v>1</v>
      </c>
      <c r="H18828" s="3" t="s">
        <v>108</v>
      </c>
    </row>
    <row r="18829" spans="1:8" x14ac:dyDescent="0.25">
      <c r="A18829" s="3" t="s">
        <v>31197</v>
      </c>
      <c r="B18829" s="3" t="s">
        <v>13285</v>
      </c>
      <c r="C18829" s="3" t="s">
        <v>357</v>
      </c>
      <c r="D18829" s="3" t="s">
        <v>34418</v>
      </c>
      <c r="E18829" s="4">
        <v>132389.429999999</v>
      </c>
      <c r="F18829" s="3" t="s">
        <v>0</v>
      </c>
      <c r="G18829" s="4">
        <v>1</v>
      </c>
      <c r="H18829" s="3" t="s">
        <v>108</v>
      </c>
    </row>
    <row r="18830" spans="1:8" x14ac:dyDescent="0.25">
      <c r="A18830" s="3" t="s">
        <v>31197</v>
      </c>
      <c r="B18830" s="3" t="s">
        <v>13286</v>
      </c>
      <c r="C18830" s="3" t="s">
        <v>357</v>
      </c>
      <c r="D18830" s="3" t="s">
        <v>34418</v>
      </c>
      <c r="E18830" s="4">
        <v>16335</v>
      </c>
      <c r="F18830" s="3" t="s">
        <v>0</v>
      </c>
      <c r="G18830" s="4">
        <v>1</v>
      </c>
      <c r="H18830" s="3" t="s">
        <v>108</v>
      </c>
    </row>
    <row r="18831" spans="1:8" x14ac:dyDescent="0.25">
      <c r="A18831" s="3" t="s">
        <v>31197</v>
      </c>
      <c r="B18831" s="3" t="s">
        <v>13287</v>
      </c>
      <c r="C18831" s="3" t="s">
        <v>357</v>
      </c>
      <c r="D18831" s="3" t="s">
        <v>34418</v>
      </c>
      <c r="E18831" s="4">
        <v>3447</v>
      </c>
      <c r="F18831" s="3" t="s">
        <v>0</v>
      </c>
      <c r="G18831" s="4">
        <v>1</v>
      </c>
      <c r="H18831" s="3" t="s">
        <v>108</v>
      </c>
    </row>
    <row r="18832" spans="1:8" x14ac:dyDescent="0.25">
      <c r="A18832" s="3" t="s">
        <v>31197</v>
      </c>
      <c r="B18832" s="3" t="s">
        <v>13288</v>
      </c>
      <c r="C18832" s="3" t="s">
        <v>357</v>
      </c>
      <c r="D18832" s="3" t="s">
        <v>34418</v>
      </c>
      <c r="E18832" s="4">
        <v>116978</v>
      </c>
      <c r="F18832" s="3" t="s">
        <v>0</v>
      </c>
      <c r="G18832" s="4">
        <v>1</v>
      </c>
      <c r="H18832" s="3" t="s">
        <v>108</v>
      </c>
    </row>
    <row r="18833" spans="1:8" x14ac:dyDescent="0.25">
      <c r="A18833" s="3" t="s">
        <v>31197</v>
      </c>
      <c r="B18833" s="3" t="s">
        <v>13289</v>
      </c>
      <c r="C18833" s="3" t="s">
        <v>357</v>
      </c>
      <c r="D18833" s="3" t="s">
        <v>34418</v>
      </c>
      <c r="E18833" s="4">
        <v>3585</v>
      </c>
      <c r="F18833" s="3" t="s">
        <v>0</v>
      </c>
      <c r="G18833" s="4">
        <v>1</v>
      </c>
      <c r="H18833" s="3" t="s">
        <v>108</v>
      </c>
    </row>
    <row r="18834" spans="1:8" x14ac:dyDescent="0.25">
      <c r="A18834" s="3" t="s">
        <v>31197</v>
      </c>
      <c r="B18834" s="3" t="s">
        <v>13290</v>
      </c>
      <c r="C18834" s="3" t="s">
        <v>357</v>
      </c>
      <c r="D18834" s="3" t="s">
        <v>34418</v>
      </c>
      <c r="E18834" s="4">
        <v>3585</v>
      </c>
      <c r="F18834" s="3" t="s">
        <v>0</v>
      </c>
      <c r="G18834" s="4">
        <v>1</v>
      </c>
      <c r="H18834" s="3" t="s">
        <v>108</v>
      </c>
    </row>
    <row r="18835" spans="1:8" x14ac:dyDescent="0.25">
      <c r="A18835" s="3" t="s">
        <v>31197</v>
      </c>
      <c r="B18835" s="3" t="s">
        <v>13291</v>
      </c>
      <c r="C18835" s="3" t="s">
        <v>357</v>
      </c>
      <c r="D18835" s="3" t="s">
        <v>34418</v>
      </c>
      <c r="E18835" s="4">
        <v>22292</v>
      </c>
      <c r="F18835" s="3" t="s">
        <v>0</v>
      </c>
      <c r="G18835" s="4">
        <v>1</v>
      </c>
      <c r="H18835" s="3" t="s">
        <v>108</v>
      </c>
    </row>
    <row r="18836" spans="1:8" x14ac:dyDescent="0.25">
      <c r="A18836" s="3" t="s">
        <v>31197</v>
      </c>
      <c r="B18836" s="3" t="s">
        <v>13292</v>
      </c>
      <c r="C18836" s="3" t="s">
        <v>357</v>
      </c>
      <c r="D18836" s="3" t="s">
        <v>34418</v>
      </c>
      <c r="E18836" s="4">
        <v>45257</v>
      </c>
      <c r="F18836" s="3" t="s">
        <v>0</v>
      </c>
      <c r="G18836" s="4">
        <v>1</v>
      </c>
      <c r="H18836" s="3" t="s">
        <v>108</v>
      </c>
    </row>
    <row r="18837" spans="1:8" x14ac:dyDescent="0.25">
      <c r="A18837" s="3" t="s">
        <v>31197</v>
      </c>
      <c r="B18837" s="3" t="s">
        <v>13293</v>
      </c>
      <c r="C18837" s="3" t="s">
        <v>357</v>
      </c>
      <c r="D18837" s="3" t="s">
        <v>34418</v>
      </c>
      <c r="E18837" s="4">
        <v>8440</v>
      </c>
      <c r="F18837" s="3" t="s">
        <v>0</v>
      </c>
      <c r="G18837" s="4">
        <v>1</v>
      </c>
      <c r="H18837" s="3" t="s">
        <v>108</v>
      </c>
    </row>
    <row r="18838" spans="1:8" x14ac:dyDescent="0.25">
      <c r="A18838" s="3" t="s">
        <v>31197</v>
      </c>
      <c r="B18838" s="3" t="s">
        <v>13294</v>
      </c>
      <c r="C18838" s="3" t="s">
        <v>357</v>
      </c>
      <c r="D18838" s="3" t="s">
        <v>34418</v>
      </c>
      <c r="E18838" s="4">
        <v>20487</v>
      </c>
      <c r="F18838" s="3" t="s">
        <v>0</v>
      </c>
      <c r="G18838" s="4">
        <v>1</v>
      </c>
      <c r="H18838" s="3" t="s">
        <v>108</v>
      </c>
    </row>
    <row r="18839" spans="1:8" x14ac:dyDescent="0.25">
      <c r="A18839" s="3" t="s">
        <v>31197</v>
      </c>
      <c r="B18839" s="3" t="s">
        <v>13295</v>
      </c>
      <c r="C18839" s="3" t="s">
        <v>357</v>
      </c>
      <c r="D18839" s="3" t="s">
        <v>34418</v>
      </c>
      <c r="E18839" s="4">
        <v>1471</v>
      </c>
      <c r="F18839" s="3" t="s">
        <v>0</v>
      </c>
      <c r="G18839" s="4">
        <v>1</v>
      </c>
      <c r="H18839" s="3" t="s">
        <v>108</v>
      </c>
    </row>
    <row r="18840" spans="1:8" x14ac:dyDescent="0.25">
      <c r="A18840" s="3" t="s">
        <v>31197</v>
      </c>
      <c r="B18840" s="3" t="s">
        <v>13296</v>
      </c>
      <c r="C18840" s="3" t="s">
        <v>357</v>
      </c>
      <c r="D18840" s="3" t="s">
        <v>34418</v>
      </c>
      <c r="E18840" s="4">
        <v>1400</v>
      </c>
      <c r="F18840" s="3" t="s">
        <v>0</v>
      </c>
      <c r="G18840" s="4">
        <v>2</v>
      </c>
      <c r="H18840" s="3" t="s">
        <v>108</v>
      </c>
    </row>
    <row r="18841" spans="1:8" x14ac:dyDescent="0.25">
      <c r="A18841" s="3" t="s">
        <v>31197</v>
      </c>
      <c r="B18841" s="3" t="s">
        <v>13297</v>
      </c>
      <c r="C18841" s="3" t="s">
        <v>357</v>
      </c>
      <c r="D18841" s="3" t="s">
        <v>34418</v>
      </c>
      <c r="E18841" s="4">
        <v>145058</v>
      </c>
      <c r="F18841" s="3" t="s">
        <v>0</v>
      </c>
      <c r="G18841" s="4">
        <v>2</v>
      </c>
      <c r="H18841" s="3" t="s">
        <v>108</v>
      </c>
    </row>
    <row r="18842" spans="1:8" x14ac:dyDescent="0.25">
      <c r="A18842" s="3" t="s">
        <v>31197</v>
      </c>
      <c r="B18842" s="3" t="s">
        <v>13298</v>
      </c>
      <c r="C18842" s="3" t="s">
        <v>357</v>
      </c>
      <c r="D18842" s="3" t="s">
        <v>34418</v>
      </c>
      <c r="E18842" s="4">
        <v>3012</v>
      </c>
      <c r="F18842" s="3" t="s">
        <v>0</v>
      </c>
      <c r="G18842" s="4">
        <v>2</v>
      </c>
      <c r="H18842" s="3" t="s">
        <v>108</v>
      </c>
    </row>
    <row r="18843" spans="1:8" x14ac:dyDescent="0.25">
      <c r="A18843" s="3" t="s">
        <v>31197</v>
      </c>
      <c r="B18843" s="3" t="s">
        <v>13299</v>
      </c>
      <c r="C18843" s="3" t="s">
        <v>357</v>
      </c>
      <c r="D18843" s="3" t="s">
        <v>34418</v>
      </c>
      <c r="E18843" s="4">
        <v>1610</v>
      </c>
      <c r="F18843" s="3" t="s">
        <v>0</v>
      </c>
      <c r="G18843" s="4">
        <v>2</v>
      </c>
      <c r="H18843" s="3" t="s">
        <v>108</v>
      </c>
    </row>
    <row r="18844" spans="1:8" x14ac:dyDescent="0.25">
      <c r="A18844" s="3" t="s">
        <v>31197</v>
      </c>
      <c r="B18844" s="3" t="s">
        <v>13300</v>
      </c>
      <c r="C18844" s="3" t="s">
        <v>357</v>
      </c>
      <c r="D18844" s="3" t="s">
        <v>34418</v>
      </c>
      <c r="E18844" s="4">
        <v>1470</v>
      </c>
      <c r="F18844" s="3" t="s">
        <v>0</v>
      </c>
      <c r="G18844" s="4">
        <v>2</v>
      </c>
      <c r="H18844" s="3" t="s">
        <v>108</v>
      </c>
    </row>
    <row r="18845" spans="1:8" x14ac:dyDescent="0.25">
      <c r="A18845" s="3" t="s">
        <v>31197</v>
      </c>
      <c r="B18845" s="3" t="s">
        <v>13301</v>
      </c>
      <c r="C18845" s="3" t="s">
        <v>357</v>
      </c>
      <c r="D18845" s="3" t="s">
        <v>34418</v>
      </c>
      <c r="E18845" s="4">
        <v>770</v>
      </c>
      <c r="F18845" s="3" t="s">
        <v>0</v>
      </c>
      <c r="G18845" s="4">
        <v>1</v>
      </c>
      <c r="H18845" s="3" t="s">
        <v>108</v>
      </c>
    </row>
    <row r="18846" spans="1:8" x14ac:dyDescent="0.25">
      <c r="A18846" s="3" t="s">
        <v>31197</v>
      </c>
      <c r="B18846" s="3" t="s">
        <v>13302</v>
      </c>
      <c r="C18846" s="3" t="s">
        <v>357</v>
      </c>
      <c r="D18846" s="3" t="s">
        <v>34418</v>
      </c>
      <c r="E18846" s="4">
        <v>42386</v>
      </c>
      <c r="F18846" s="3" t="s">
        <v>0</v>
      </c>
      <c r="G18846" s="4">
        <v>5</v>
      </c>
      <c r="H18846" s="3" t="s">
        <v>108</v>
      </c>
    </row>
    <row r="18847" spans="1:8" x14ac:dyDescent="0.25">
      <c r="A18847" s="3" t="s">
        <v>31197</v>
      </c>
      <c r="B18847" s="3" t="s">
        <v>13303</v>
      </c>
      <c r="C18847" s="3" t="s">
        <v>357</v>
      </c>
      <c r="D18847" s="3" t="s">
        <v>34418</v>
      </c>
      <c r="E18847" s="4">
        <v>175</v>
      </c>
      <c r="F18847" s="3" t="s">
        <v>0</v>
      </c>
      <c r="G18847" s="4">
        <v>1</v>
      </c>
      <c r="H18847" s="3" t="s">
        <v>108</v>
      </c>
    </row>
    <row r="18848" spans="1:8" x14ac:dyDescent="0.25">
      <c r="A18848" s="3" t="s">
        <v>31197</v>
      </c>
      <c r="B18848" s="3" t="s">
        <v>13304</v>
      </c>
      <c r="C18848" s="3" t="s">
        <v>357</v>
      </c>
      <c r="D18848" s="3" t="s">
        <v>34418</v>
      </c>
      <c r="E18848" s="4">
        <v>1856</v>
      </c>
      <c r="F18848" s="3" t="s">
        <v>0</v>
      </c>
      <c r="G18848" s="4">
        <v>1</v>
      </c>
      <c r="H18848" s="3" t="s">
        <v>108</v>
      </c>
    </row>
    <row r="18849" spans="1:8" x14ac:dyDescent="0.25">
      <c r="A18849" s="3" t="s">
        <v>31197</v>
      </c>
      <c r="B18849" s="3" t="s">
        <v>13305</v>
      </c>
      <c r="C18849" s="3" t="s">
        <v>357</v>
      </c>
      <c r="D18849" s="3" t="s">
        <v>34418</v>
      </c>
      <c r="E18849" s="4">
        <v>13938</v>
      </c>
      <c r="F18849" s="3" t="s">
        <v>0</v>
      </c>
      <c r="G18849" s="4">
        <v>2</v>
      </c>
      <c r="H18849" s="3" t="s">
        <v>108</v>
      </c>
    </row>
    <row r="18850" spans="1:8" x14ac:dyDescent="0.25">
      <c r="A18850" s="3" t="s">
        <v>31197</v>
      </c>
      <c r="B18850" s="3" t="s">
        <v>13306</v>
      </c>
      <c r="C18850" s="3" t="s">
        <v>357</v>
      </c>
      <c r="D18850" s="3" t="s">
        <v>34418</v>
      </c>
      <c r="E18850" s="4">
        <v>26266</v>
      </c>
      <c r="F18850" s="3" t="s">
        <v>0</v>
      </c>
      <c r="G18850" s="4">
        <v>1</v>
      </c>
      <c r="H18850" s="3" t="s">
        <v>108</v>
      </c>
    </row>
    <row r="18851" spans="1:8" x14ac:dyDescent="0.25">
      <c r="A18851" s="3" t="s">
        <v>31197</v>
      </c>
      <c r="B18851" s="3" t="s">
        <v>13307</v>
      </c>
      <c r="C18851" s="3" t="s">
        <v>357</v>
      </c>
      <c r="D18851" s="3" t="s">
        <v>34418</v>
      </c>
      <c r="E18851" s="4">
        <v>57715</v>
      </c>
      <c r="F18851" s="3" t="s">
        <v>0</v>
      </c>
      <c r="G18851" s="4">
        <v>1</v>
      </c>
      <c r="H18851" s="3" t="s">
        <v>108</v>
      </c>
    </row>
    <row r="18852" spans="1:8" x14ac:dyDescent="0.25">
      <c r="A18852" s="3" t="s">
        <v>31197</v>
      </c>
      <c r="B18852" s="3" t="s">
        <v>13308</v>
      </c>
      <c r="C18852" s="3" t="s">
        <v>357</v>
      </c>
      <c r="D18852" s="3" t="s">
        <v>34418</v>
      </c>
      <c r="E18852" s="4">
        <v>10474.84</v>
      </c>
      <c r="F18852" s="3" t="s">
        <v>0</v>
      </c>
      <c r="G18852" s="4">
        <v>1</v>
      </c>
      <c r="H18852" s="3" t="s">
        <v>108</v>
      </c>
    </row>
    <row r="18853" spans="1:8" x14ac:dyDescent="0.25">
      <c r="A18853" s="3" t="s">
        <v>31197</v>
      </c>
      <c r="B18853" s="3" t="s">
        <v>13309</v>
      </c>
      <c r="C18853" s="3" t="s">
        <v>357</v>
      </c>
      <c r="D18853" s="3" t="s">
        <v>34418</v>
      </c>
      <c r="E18853" s="4">
        <v>9876</v>
      </c>
      <c r="F18853" s="3" t="s">
        <v>0</v>
      </c>
      <c r="G18853" s="4">
        <v>2</v>
      </c>
      <c r="H18853" s="3" t="s">
        <v>108</v>
      </c>
    </row>
    <row r="18854" spans="1:8" x14ac:dyDescent="0.25">
      <c r="A18854" s="3" t="s">
        <v>31197</v>
      </c>
      <c r="B18854" s="3" t="s">
        <v>13310</v>
      </c>
      <c r="C18854" s="3" t="s">
        <v>357</v>
      </c>
      <c r="D18854" s="3" t="s">
        <v>34418</v>
      </c>
      <c r="E18854" s="4">
        <v>29278</v>
      </c>
      <c r="F18854" s="3" t="s">
        <v>0</v>
      </c>
      <c r="G18854" s="4">
        <v>1</v>
      </c>
      <c r="H18854" s="3" t="s">
        <v>108</v>
      </c>
    </row>
    <row r="18855" spans="1:8" x14ac:dyDescent="0.25">
      <c r="A18855" s="3" t="s">
        <v>31197</v>
      </c>
      <c r="B18855" s="3" t="s">
        <v>13311</v>
      </c>
      <c r="C18855" s="3" t="s">
        <v>357</v>
      </c>
      <c r="D18855" s="3" t="s">
        <v>34418</v>
      </c>
      <c r="E18855" s="4">
        <v>568.13</v>
      </c>
      <c r="F18855" s="3" t="s">
        <v>0</v>
      </c>
      <c r="G18855" s="4">
        <v>1</v>
      </c>
      <c r="H18855" s="3" t="s">
        <v>108</v>
      </c>
    </row>
    <row r="18856" spans="1:8" x14ac:dyDescent="0.25">
      <c r="A18856" s="3" t="s">
        <v>31197</v>
      </c>
      <c r="B18856" s="3" t="s">
        <v>13312</v>
      </c>
      <c r="C18856" s="3" t="s">
        <v>357</v>
      </c>
      <c r="D18856" s="3" t="s">
        <v>34418</v>
      </c>
      <c r="E18856" s="4">
        <v>152413</v>
      </c>
      <c r="F18856" s="3" t="s">
        <v>0</v>
      </c>
      <c r="G18856" s="4">
        <v>1</v>
      </c>
      <c r="H18856" s="3" t="s">
        <v>108</v>
      </c>
    </row>
    <row r="18857" spans="1:8" x14ac:dyDescent="0.25">
      <c r="A18857" s="3" t="s">
        <v>31197</v>
      </c>
      <c r="B18857" s="3" t="s">
        <v>13313</v>
      </c>
      <c r="C18857" s="3" t="s">
        <v>357</v>
      </c>
      <c r="D18857" s="3" t="s">
        <v>34418</v>
      </c>
      <c r="E18857" s="4">
        <v>19577</v>
      </c>
      <c r="F18857" s="3" t="s">
        <v>0</v>
      </c>
      <c r="G18857" s="4">
        <v>1</v>
      </c>
      <c r="H18857" s="3" t="s">
        <v>108</v>
      </c>
    </row>
    <row r="18858" spans="1:8" x14ac:dyDescent="0.25">
      <c r="A18858" s="3" t="s">
        <v>31197</v>
      </c>
      <c r="B18858" s="3" t="s">
        <v>13314</v>
      </c>
      <c r="C18858" s="3" t="s">
        <v>357</v>
      </c>
      <c r="D18858" s="3" t="s">
        <v>34418</v>
      </c>
      <c r="E18858" s="4">
        <v>1190942</v>
      </c>
      <c r="F18858" s="3" t="s">
        <v>0</v>
      </c>
      <c r="G18858" s="4">
        <v>1</v>
      </c>
      <c r="H18858" s="3" t="s">
        <v>108</v>
      </c>
    </row>
    <row r="18859" spans="1:8" x14ac:dyDescent="0.25">
      <c r="A18859" s="3" t="s">
        <v>31197</v>
      </c>
      <c r="B18859" s="3" t="s">
        <v>13315</v>
      </c>
      <c r="C18859" s="3" t="s">
        <v>357</v>
      </c>
      <c r="D18859" s="3" t="s">
        <v>34418</v>
      </c>
      <c r="E18859" s="4">
        <v>60675</v>
      </c>
      <c r="F18859" s="3" t="s">
        <v>0</v>
      </c>
      <c r="G18859" s="4">
        <v>1</v>
      </c>
      <c r="H18859" s="3" t="s">
        <v>108</v>
      </c>
    </row>
    <row r="18860" spans="1:8" x14ac:dyDescent="0.25">
      <c r="A18860" s="3" t="s">
        <v>31197</v>
      </c>
      <c r="B18860" s="3" t="s">
        <v>13316</v>
      </c>
      <c r="C18860" s="3" t="s">
        <v>357</v>
      </c>
      <c r="D18860" s="3" t="s">
        <v>34418</v>
      </c>
      <c r="E18860" s="4">
        <v>105238</v>
      </c>
      <c r="F18860" s="3" t="s">
        <v>0</v>
      </c>
      <c r="G18860" s="4">
        <v>1</v>
      </c>
      <c r="H18860" s="3" t="s">
        <v>108</v>
      </c>
    </row>
    <row r="18861" spans="1:8" x14ac:dyDescent="0.25">
      <c r="A18861" s="3" t="s">
        <v>31197</v>
      </c>
      <c r="B18861" s="3" t="s">
        <v>13317</v>
      </c>
      <c r="C18861" s="3" t="s">
        <v>357</v>
      </c>
      <c r="D18861" s="3" t="s">
        <v>34418</v>
      </c>
      <c r="E18861" s="4">
        <v>103643</v>
      </c>
      <c r="F18861" s="3" t="s">
        <v>0</v>
      </c>
      <c r="G18861" s="4">
        <v>1</v>
      </c>
      <c r="H18861" s="3" t="s">
        <v>108</v>
      </c>
    </row>
    <row r="18862" spans="1:8" x14ac:dyDescent="0.25">
      <c r="A18862" s="3" t="s">
        <v>31197</v>
      </c>
      <c r="B18862" s="3" t="s">
        <v>13318</v>
      </c>
      <c r="C18862" s="3" t="s">
        <v>357</v>
      </c>
      <c r="D18862" s="3" t="s">
        <v>34418</v>
      </c>
      <c r="E18862" s="4">
        <v>83471</v>
      </c>
      <c r="F18862" s="3" t="s">
        <v>0</v>
      </c>
      <c r="G18862" s="4">
        <v>1</v>
      </c>
      <c r="H18862" s="3" t="s">
        <v>108</v>
      </c>
    </row>
    <row r="18863" spans="1:8" x14ac:dyDescent="0.25">
      <c r="A18863" s="3" t="s">
        <v>31197</v>
      </c>
      <c r="B18863" s="3" t="s">
        <v>13319</v>
      </c>
      <c r="C18863" s="3" t="s">
        <v>357</v>
      </c>
      <c r="D18863" s="3" t="s">
        <v>34418</v>
      </c>
      <c r="E18863" s="4">
        <v>55907</v>
      </c>
      <c r="F18863" s="3" t="s">
        <v>0</v>
      </c>
      <c r="G18863" s="4">
        <v>1</v>
      </c>
      <c r="H18863" s="3" t="s">
        <v>108</v>
      </c>
    </row>
    <row r="18864" spans="1:8" x14ac:dyDescent="0.25">
      <c r="A18864" s="3" t="s">
        <v>31197</v>
      </c>
      <c r="B18864" s="3" t="s">
        <v>13320</v>
      </c>
      <c r="C18864" s="3" t="s">
        <v>357</v>
      </c>
      <c r="D18864" s="3" t="s">
        <v>34418</v>
      </c>
      <c r="E18864" s="4">
        <v>19276.400000000001</v>
      </c>
      <c r="F18864" s="3" t="s">
        <v>0</v>
      </c>
      <c r="G18864" s="4">
        <v>1</v>
      </c>
      <c r="H18864" s="3" t="s">
        <v>108</v>
      </c>
    </row>
    <row r="18865" spans="1:8" x14ac:dyDescent="0.25">
      <c r="A18865" s="3" t="s">
        <v>31197</v>
      </c>
      <c r="B18865" s="3" t="s">
        <v>13321</v>
      </c>
      <c r="C18865" s="3" t="s">
        <v>357</v>
      </c>
      <c r="D18865" s="3" t="s">
        <v>34418</v>
      </c>
      <c r="E18865" s="4">
        <v>9997.2000000000007</v>
      </c>
      <c r="F18865" s="3" t="s">
        <v>0</v>
      </c>
      <c r="G18865" s="4">
        <v>1</v>
      </c>
      <c r="H18865" s="3" t="s">
        <v>108</v>
      </c>
    </row>
    <row r="18866" spans="1:8" x14ac:dyDescent="0.25">
      <c r="A18866" s="3" t="s">
        <v>31197</v>
      </c>
      <c r="B18866" s="3" t="s">
        <v>13322</v>
      </c>
      <c r="C18866" s="3" t="s">
        <v>357</v>
      </c>
      <c r="D18866" s="3" t="s">
        <v>34418</v>
      </c>
      <c r="E18866" s="4">
        <v>32581.200000000001</v>
      </c>
      <c r="F18866" s="3" t="s">
        <v>0</v>
      </c>
      <c r="G18866" s="4">
        <v>1</v>
      </c>
      <c r="H18866" s="3" t="s">
        <v>108</v>
      </c>
    </row>
    <row r="18867" spans="1:8" x14ac:dyDescent="0.25">
      <c r="A18867" s="3" t="s">
        <v>31197</v>
      </c>
      <c r="B18867" s="3" t="s">
        <v>13323</v>
      </c>
      <c r="C18867" s="3" t="s">
        <v>357</v>
      </c>
      <c r="D18867" s="3" t="s">
        <v>34418</v>
      </c>
      <c r="E18867" s="4">
        <v>17899.299999999901</v>
      </c>
      <c r="F18867" s="3" t="s">
        <v>0</v>
      </c>
      <c r="G18867" s="4">
        <v>1</v>
      </c>
      <c r="H18867" s="3" t="s">
        <v>108</v>
      </c>
    </row>
    <row r="18868" spans="1:8" x14ac:dyDescent="0.25">
      <c r="A18868" s="3" t="s">
        <v>31197</v>
      </c>
      <c r="B18868" s="3" t="s">
        <v>13324</v>
      </c>
      <c r="C18868" s="3" t="s">
        <v>357</v>
      </c>
      <c r="D18868" s="3" t="s">
        <v>34418</v>
      </c>
      <c r="E18868" s="4">
        <v>3342.04</v>
      </c>
      <c r="F18868" s="3" t="s">
        <v>0</v>
      </c>
      <c r="G18868" s="4">
        <v>1</v>
      </c>
      <c r="H18868" s="3" t="s">
        <v>108</v>
      </c>
    </row>
    <row r="18869" spans="1:8" x14ac:dyDescent="0.25">
      <c r="A18869" s="3" t="s">
        <v>31197</v>
      </c>
      <c r="B18869" s="3" t="s">
        <v>13325</v>
      </c>
      <c r="C18869" s="3" t="s">
        <v>357</v>
      </c>
      <c r="D18869" s="3" t="s">
        <v>34418</v>
      </c>
      <c r="E18869" s="4">
        <v>21862</v>
      </c>
      <c r="F18869" s="3" t="s">
        <v>0</v>
      </c>
      <c r="G18869" s="4">
        <v>1</v>
      </c>
      <c r="H18869" s="3" t="s">
        <v>108</v>
      </c>
    </row>
    <row r="18870" spans="1:8" x14ac:dyDescent="0.25">
      <c r="A18870" s="3" t="s">
        <v>31197</v>
      </c>
      <c r="B18870" s="3" t="s">
        <v>13326</v>
      </c>
      <c r="C18870" s="3" t="s">
        <v>357</v>
      </c>
      <c r="D18870" s="3" t="s">
        <v>34418</v>
      </c>
      <c r="E18870" s="4">
        <v>23263.9</v>
      </c>
      <c r="F18870" s="3" t="s">
        <v>0</v>
      </c>
      <c r="G18870" s="4">
        <v>1</v>
      </c>
      <c r="H18870" s="3" t="s">
        <v>108</v>
      </c>
    </row>
    <row r="18871" spans="1:8" x14ac:dyDescent="0.25">
      <c r="A18871" s="3" t="s">
        <v>31197</v>
      </c>
      <c r="B18871" s="3" t="s">
        <v>13327</v>
      </c>
      <c r="C18871" s="3" t="s">
        <v>357</v>
      </c>
      <c r="D18871" s="3" t="s">
        <v>34418</v>
      </c>
      <c r="E18871" s="4">
        <v>31382.2</v>
      </c>
      <c r="F18871" s="3" t="s">
        <v>0</v>
      </c>
      <c r="G18871" s="4">
        <v>1</v>
      </c>
      <c r="H18871" s="3" t="s">
        <v>108</v>
      </c>
    </row>
    <row r="18872" spans="1:8" x14ac:dyDescent="0.25">
      <c r="A18872" s="3" t="s">
        <v>31197</v>
      </c>
      <c r="B18872" s="3" t="s">
        <v>13328</v>
      </c>
      <c r="C18872" s="3" t="s">
        <v>357</v>
      </c>
      <c r="D18872" s="3" t="s">
        <v>34418</v>
      </c>
      <c r="E18872" s="4">
        <v>171273.1</v>
      </c>
      <c r="F18872" s="3" t="s">
        <v>0</v>
      </c>
      <c r="G18872" s="4">
        <v>1</v>
      </c>
      <c r="H18872" s="3" t="s">
        <v>108</v>
      </c>
    </row>
    <row r="18873" spans="1:8" x14ac:dyDescent="0.25">
      <c r="A18873" s="3" t="s">
        <v>31197</v>
      </c>
      <c r="B18873" s="3" t="s">
        <v>13329</v>
      </c>
      <c r="C18873" s="3" t="s">
        <v>357</v>
      </c>
      <c r="D18873" s="3" t="s">
        <v>34418</v>
      </c>
      <c r="E18873" s="4">
        <v>40610</v>
      </c>
      <c r="F18873" s="3" t="s">
        <v>0</v>
      </c>
      <c r="G18873" s="4">
        <v>2</v>
      </c>
      <c r="H18873" s="3" t="s">
        <v>108</v>
      </c>
    </row>
    <row r="18874" spans="1:8" x14ac:dyDescent="0.25">
      <c r="A18874" s="3" t="s">
        <v>31197</v>
      </c>
      <c r="B18874" s="3" t="s">
        <v>13330</v>
      </c>
      <c r="C18874" s="3" t="s">
        <v>357</v>
      </c>
      <c r="D18874" s="3" t="s">
        <v>34418</v>
      </c>
      <c r="E18874" s="4">
        <v>12017.799999999899</v>
      </c>
      <c r="F18874" s="3" t="s">
        <v>0</v>
      </c>
      <c r="G18874" s="4">
        <v>2</v>
      </c>
      <c r="H18874" s="3" t="s">
        <v>108</v>
      </c>
    </row>
    <row r="18875" spans="1:8" x14ac:dyDescent="0.25">
      <c r="A18875" s="3" t="s">
        <v>31197</v>
      </c>
      <c r="B18875" s="3" t="s">
        <v>13331</v>
      </c>
      <c r="C18875" s="3" t="s">
        <v>357</v>
      </c>
      <c r="D18875" s="3" t="s">
        <v>34418</v>
      </c>
      <c r="E18875" s="4">
        <v>7599.3999999999896</v>
      </c>
      <c r="F18875" s="3" t="s">
        <v>0</v>
      </c>
      <c r="G18875" s="4">
        <v>1</v>
      </c>
      <c r="H18875" s="3" t="s">
        <v>108</v>
      </c>
    </row>
    <row r="18876" spans="1:8" x14ac:dyDescent="0.25">
      <c r="A18876" s="3" t="s">
        <v>31197</v>
      </c>
      <c r="B18876" s="3" t="s">
        <v>13332</v>
      </c>
      <c r="C18876" s="3" t="s">
        <v>357</v>
      </c>
      <c r="D18876" s="3" t="s">
        <v>34418</v>
      </c>
      <c r="E18876" s="4">
        <v>6008.8999999999896</v>
      </c>
      <c r="F18876" s="3" t="s">
        <v>0</v>
      </c>
      <c r="G18876" s="4">
        <v>1</v>
      </c>
      <c r="H18876" s="3" t="s">
        <v>108</v>
      </c>
    </row>
    <row r="18877" spans="1:8" x14ac:dyDescent="0.25">
      <c r="A18877" s="3" t="s">
        <v>31197</v>
      </c>
      <c r="B18877" s="3" t="s">
        <v>13333</v>
      </c>
      <c r="C18877" s="3" t="s">
        <v>357</v>
      </c>
      <c r="D18877" s="3" t="s">
        <v>34418</v>
      </c>
      <c r="E18877" s="4">
        <v>12017.74</v>
      </c>
      <c r="F18877" s="3" t="s">
        <v>0</v>
      </c>
      <c r="G18877" s="4">
        <v>2</v>
      </c>
      <c r="H18877" s="3" t="s">
        <v>108</v>
      </c>
    </row>
    <row r="18878" spans="1:8" x14ac:dyDescent="0.25">
      <c r="A18878" s="3" t="s">
        <v>31197</v>
      </c>
      <c r="B18878" s="3" t="s">
        <v>13334</v>
      </c>
      <c r="C18878" s="3" t="s">
        <v>357</v>
      </c>
      <c r="D18878" s="3" t="s">
        <v>34418</v>
      </c>
      <c r="E18878" s="4">
        <v>20002.900000000001</v>
      </c>
      <c r="F18878" s="3" t="s">
        <v>0</v>
      </c>
      <c r="G18878" s="4">
        <v>2</v>
      </c>
      <c r="H18878" s="3" t="s">
        <v>108</v>
      </c>
    </row>
    <row r="18879" spans="1:8" x14ac:dyDescent="0.25">
      <c r="A18879" s="3" t="s">
        <v>31197</v>
      </c>
      <c r="B18879" s="3" t="s">
        <v>13335</v>
      </c>
      <c r="C18879" s="3" t="s">
        <v>357</v>
      </c>
      <c r="D18879" s="3" t="s">
        <v>34418</v>
      </c>
      <c r="E18879" s="4">
        <v>27897.0999999999</v>
      </c>
      <c r="F18879" s="3" t="s">
        <v>0</v>
      </c>
      <c r="G18879" s="4">
        <v>1</v>
      </c>
      <c r="H18879" s="3" t="s">
        <v>108</v>
      </c>
    </row>
    <row r="18880" spans="1:8" x14ac:dyDescent="0.25">
      <c r="A18880" s="3" t="s">
        <v>31197</v>
      </c>
      <c r="B18880" s="3" t="s">
        <v>13336</v>
      </c>
      <c r="C18880" s="3" t="s">
        <v>357</v>
      </c>
      <c r="D18880" s="3" t="s">
        <v>34418</v>
      </c>
      <c r="E18880" s="4">
        <v>11588.299999999899</v>
      </c>
      <c r="F18880" s="3" t="s">
        <v>0</v>
      </c>
      <c r="G18880" s="4">
        <v>1</v>
      </c>
      <c r="H18880" s="3" t="s">
        <v>108</v>
      </c>
    </row>
    <row r="18881" spans="1:8" x14ac:dyDescent="0.25">
      <c r="A18881" s="3" t="s">
        <v>31197</v>
      </c>
      <c r="B18881" s="3" t="s">
        <v>13337</v>
      </c>
      <c r="C18881" s="3" t="s">
        <v>357</v>
      </c>
      <c r="D18881" s="3" t="s">
        <v>34418</v>
      </c>
      <c r="E18881" s="4">
        <v>28286.5</v>
      </c>
      <c r="F18881" s="3" t="s">
        <v>0</v>
      </c>
      <c r="G18881" s="4">
        <v>1</v>
      </c>
      <c r="H18881" s="3" t="s">
        <v>108</v>
      </c>
    </row>
    <row r="18882" spans="1:8" x14ac:dyDescent="0.25">
      <c r="A18882" s="3" t="s">
        <v>31197</v>
      </c>
      <c r="B18882" s="3" t="s">
        <v>13338</v>
      </c>
      <c r="C18882" s="3" t="s">
        <v>357</v>
      </c>
      <c r="D18882" s="3" t="s">
        <v>34418</v>
      </c>
      <c r="E18882" s="4">
        <v>305539.40000000002</v>
      </c>
      <c r="F18882" s="3" t="s">
        <v>0</v>
      </c>
      <c r="G18882" s="4">
        <v>2</v>
      </c>
      <c r="H18882" s="3" t="s">
        <v>108</v>
      </c>
    </row>
    <row r="18883" spans="1:8" x14ac:dyDescent="0.25">
      <c r="A18883" s="3" t="s">
        <v>31197</v>
      </c>
      <c r="B18883" s="3" t="s">
        <v>13339</v>
      </c>
      <c r="C18883" s="3" t="s">
        <v>357</v>
      </c>
      <c r="D18883" s="3" t="s">
        <v>34418</v>
      </c>
      <c r="E18883" s="4">
        <v>165260.6</v>
      </c>
      <c r="F18883" s="3" t="s">
        <v>0</v>
      </c>
      <c r="G18883" s="4">
        <v>1</v>
      </c>
      <c r="H18883" s="3" t="s">
        <v>108</v>
      </c>
    </row>
    <row r="18884" spans="1:8" x14ac:dyDescent="0.25">
      <c r="A18884" s="3" t="s">
        <v>31197</v>
      </c>
      <c r="B18884" s="3" t="s">
        <v>13340</v>
      </c>
      <c r="C18884" s="3" t="s">
        <v>357</v>
      </c>
      <c r="D18884" s="3" t="s">
        <v>34418</v>
      </c>
      <c r="E18884" s="4">
        <v>5881.5</v>
      </c>
      <c r="F18884" s="3" t="s">
        <v>0</v>
      </c>
      <c r="G18884" s="4">
        <v>1</v>
      </c>
      <c r="H18884" s="3" t="s">
        <v>108</v>
      </c>
    </row>
    <row r="18885" spans="1:8" x14ac:dyDescent="0.25">
      <c r="A18885" s="3" t="s">
        <v>31197</v>
      </c>
      <c r="B18885" s="3" t="s">
        <v>13341</v>
      </c>
      <c r="C18885" s="3" t="s">
        <v>357</v>
      </c>
      <c r="D18885" s="3" t="s">
        <v>34418</v>
      </c>
      <c r="E18885" s="4">
        <v>75979</v>
      </c>
      <c r="F18885" s="3" t="s">
        <v>0</v>
      </c>
      <c r="G18885" s="4">
        <v>1</v>
      </c>
      <c r="H18885" s="3" t="s">
        <v>108</v>
      </c>
    </row>
    <row r="18886" spans="1:8" x14ac:dyDescent="0.25">
      <c r="A18886" s="3" t="s">
        <v>31197</v>
      </c>
      <c r="B18886" s="3" t="s">
        <v>13342</v>
      </c>
      <c r="C18886" s="3" t="s">
        <v>357</v>
      </c>
      <c r="D18886" s="3" t="s">
        <v>34418</v>
      </c>
      <c r="E18886" s="4">
        <v>3046.3</v>
      </c>
      <c r="F18886" s="3" t="s">
        <v>0</v>
      </c>
      <c r="G18886" s="4">
        <v>1</v>
      </c>
      <c r="H18886" s="3" t="s">
        <v>108</v>
      </c>
    </row>
    <row r="18887" spans="1:8" x14ac:dyDescent="0.25">
      <c r="A18887" s="3" t="s">
        <v>31197</v>
      </c>
      <c r="B18887" s="3" t="s">
        <v>13343</v>
      </c>
      <c r="C18887" s="3" t="s">
        <v>357</v>
      </c>
      <c r="D18887" s="3" t="s">
        <v>34418</v>
      </c>
      <c r="E18887" s="4">
        <v>5837.8</v>
      </c>
      <c r="F18887" s="3" t="s">
        <v>0</v>
      </c>
      <c r="G18887" s="4">
        <v>1</v>
      </c>
      <c r="H18887" s="3" t="s">
        <v>108</v>
      </c>
    </row>
    <row r="18888" spans="1:8" x14ac:dyDescent="0.25">
      <c r="A18888" s="3" t="s">
        <v>31197</v>
      </c>
      <c r="B18888" s="3" t="s">
        <v>13344</v>
      </c>
      <c r="C18888" s="3" t="s">
        <v>357</v>
      </c>
      <c r="D18888" s="3" t="s">
        <v>34418</v>
      </c>
      <c r="E18888" s="4">
        <v>6139.8999999999896</v>
      </c>
      <c r="F18888" s="3" t="s">
        <v>0</v>
      </c>
      <c r="G18888" s="4">
        <v>1</v>
      </c>
      <c r="H18888" s="3" t="s">
        <v>108</v>
      </c>
    </row>
    <row r="18889" spans="1:8" x14ac:dyDescent="0.25">
      <c r="A18889" s="3" t="s">
        <v>31197</v>
      </c>
      <c r="B18889" s="3" t="s">
        <v>13345</v>
      </c>
      <c r="C18889" s="3" t="s">
        <v>357</v>
      </c>
      <c r="D18889" s="3" t="s">
        <v>34418</v>
      </c>
      <c r="E18889" s="4">
        <v>1761.7</v>
      </c>
      <c r="F18889" s="3" t="s">
        <v>0</v>
      </c>
      <c r="G18889" s="4">
        <v>1</v>
      </c>
      <c r="H18889" s="3" t="s">
        <v>108</v>
      </c>
    </row>
    <row r="18890" spans="1:8" x14ac:dyDescent="0.25">
      <c r="A18890" s="3" t="s">
        <v>31197</v>
      </c>
      <c r="B18890" s="3" t="s">
        <v>13346</v>
      </c>
      <c r="C18890" s="3" t="s">
        <v>357</v>
      </c>
      <c r="D18890" s="3" t="s">
        <v>34418</v>
      </c>
      <c r="E18890" s="4">
        <v>5710.3999999999896</v>
      </c>
      <c r="F18890" s="3" t="s">
        <v>0</v>
      </c>
      <c r="G18890" s="4">
        <v>1</v>
      </c>
      <c r="H18890" s="3" t="s">
        <v>108</v>
      </c>
    </row>
    <row r="18891" spans="1:8" x14ac:dyDescent="0.25">
      <c r="A18891" s="3" t="s">
        <v>31197</v>
      </c>
      <c r="B18891" s="3" t="s">
        <v>13347</v>
      </c>
      <c r="C18891" s="3" t="s">
        <v>357</v>
      </c>
      <c r="D18891" s="3" t="s">
        <v>34418</v>
      </c>
      <c r="E18891" s="4">
        <v>10448.6</v>
      </c>
      <c r="F18891" s="3" t="s">
        <v>0</v>
      </c>
      <c r="G18891" s="4">
        <v>1</v>
      </c>
      <c r="H18891" s="3" t="s">
        <v>108</v>
      </c>
    </row>
    <row r="18892" spans="1:8" x14ac:dyDescent="0.25">
      <c r="A18892" s="3" t="s">
        <v>31197</v>
      </c>
      <c r="B18892" s="3" t="s">
        <v>13348</v>
      </c>
      <c r="C18892" s="3" t="s">
        <v>357</v>
      </c>
      <c r="D18892" s="3" t="s">
        <v>34418</v>
      </c>
      <c r="E18892" s="4">
        <v>22170.2599999999</v>
      </c>
      <c r="F18892" s="3" t="s">
        <v>0</v>
      </c>
      <c r="G18892" s="4">
        <v>2</v>
      </c>
      <c r="H18892" s="3" t="s">
        <v>108</v>
      </c>
    </row>
    <row r="18893" spans="1:8" x14ac:dyDescent="0.25">
      <c r="A18893" s="3" t="s">
        <v>31197</v>
      </c>
      <c r="B18893" s="3" t="s">
        <v>13349</v>
      </c>
      <c r="C18893" s="3" t="s">
        <v>357</v>
      </c>
      <c r="D18893" s="3" t="s">
        <v>34418</v>
      </c>
      <c r="E18893" s="4">
        <v>69676.800000000003</v>
      </c>
      <c r="F18893" s="3" t="s">
        <v>0</v>
      </c>
      <c r="G18893" s="4">
        <v>3</v>
      </c>
      <c r="H18893" s="3" t="s">
        <v>108</v>
      </c>
    </row>
    <row r="18894" spans="1:8" x14ac:dyDescent="0.25">
      <c r="A18894" s="3" t="s">
        <v>31197</v>
      </c>
      <c r="B18894" s="3" t="s">
        <v>13350</v>
      </c>
      <c r="C18894" s="3" t="s">
        <v>357</v>
      </c>
      <c r="D18894" s="3" t="s">
        <v>34418</v>
      </c>
      <c r="E18894" s="4">
        <v>307629.2</v>
      </c>
      <c r="F18894" s="3" t="s">
        <v>0</v>
      </c>
      <c r="G18894" s="4">
        <v>1</v>
      </c>
      <c r="H18894" s="3" t="s">
        <v>108</v>
      </c>
    </row>
    <row r="18895" spans="1:8" x14ac:dyDescent="0.25">
      <c r="A18895" s="3" t="s">
        <v>31197</v>
      </c>
      <c r="B18895" s="3" t="s">
        <v>13351</v>
      </c>
      <c r="C18895" s="3" t="s">
        <v>357</v>
      </c>
      <c r="D18895" s="3" t="s">
        <v>34418</v>
      </c>
      <c r="E18895" s="4">
        <v>218032.72</v>
      </c>
      <c r="F18895" s="3" t="s">
        <v>0</v>
      </c>
      <c r="G18895" s="4">
        <v>1</v>
      </c>
      <c r="H18895" s="3" t="s">
        <v>108</v>
      </c>
    </row>
    <row r="18896" spans="1:8" x14ac:dyDescent="0.25">
      <c r="A18896" s="3" t="s">
        <v>31197</v>
      </c>
      <c r="B18896" s="3" t="s">
        <v>13352</v>
      </c>
      <c r="C18896" s="3" t="s">
        <v>357</v>
      </c>
      <c r="D18896" s="3" t="s">
        <v>34418</v>
      </c>
      <c r="E18896" s="4">
        <v>22415.299999999901</v>
      </c>
      <c r="F18896" s="3" t="s">
        <v>0</v>
      </c>
      <c r="G18896" s="4">
        <v>1</v>
      </c>
      <c r="H18896" s="3" t="s">
        <v>108</v>
      </c>
    </row>
    <row r="18897" spans="1:8" x14ac:dyDescent="0.25">
      <c r="A18897" s="3" t="s">
        <v>31197</v>
      </c>
      <c r="B18897" s="3" t="s">
        <v>13353</v>
      </c>
      <c r="C18897" s="3" t="s">
        <v>357</v>
      </c>
      <c r="D18897" s="3" t="s">
        <v>34418</v>
      </c>
      <c r="E18897" s="4">
        <v>3187.3</v>
      </c>
      <c r="F18897" s="3" t="s">
        <v>0</v>
      </c>
      <c r="G18897" s="4">
        <v>1</v>
      </c>
      <c r="H18897" s="3" t="s">
        <v>108</v>
      </c>
    </row>
    <row r="18898" spans="1:8" x14ac:dyDescent="0.25">
      <c r="A18898" s="3" t="s">
        <v>31197</v>
      </c>
      <c r="B18898" s="3" t="s">
        <v>13354</v>
      </c>
      <c r="C18898" s="3" t="s">
        <v>357</v>
      </c>
      <c r="D18898" s="3" t="s">
        <v>34418</v>
      </c>
      <c r="E18898" s="4">
        <v>10943.2</v>
      </c>
      <c r="F18898" s="3" t="s">
        <v>0</v>
      </c>
      <c r="G18898" s="4">
        <v>1</v>
      </c>
      <c r="H18898" s="3" t="s">
        <v>108</v>
      </c>
    </row>
    <row r="18899" spans="1:8" x14ac:dyDescent="0.25">
      <c r="A18899" s="3" t="s">
        <v>31197</v>
      </c>
      <c r="B18899" s="3" t="s">
        <v>13355</v>
      </c>
      <c r="C18899" s="3" t="s">
        <v>357</v>
      </c>
      <c r="D18899" s="3" t="s">
        <v>34418</v>
      </c>
      <c r="E18899" s="4">
        <v>9889.6</v>
      </c>
      <c r="F18899" s="3" t="s">
        <v>0</v>
      </c>
      <c r="G18899" s="4">
        <v>1</v>
      </c>
      <c r="H18899" s="3" t="s">
        <v>108</v>
      </c>
    </row>
    <row r="18900" spans="1:8" x14ac:dyDescent="0.25">
      <c r="A18900" s="3" t="s">
        <v>31197</v>
      </c>
      <c r="B18900" s="3" t="s">
        <v>13356</v>
      </c>
      <c r="C18900" s="3" t="s">
        <v>357</v>
      </c>
      <c r="D18900" s="3" t="s">
        <v>34418</v>
      </c>
      <c r="E18900" s="4">
        <v>43327.3</v>
      </c>
      <c r="F18900" s="3" t="s">
        <v>0</v>
      </c>
      <c r="G18900" s="4">
        <v>1</v>
      </c>
      <c r="H18900" s="3" t="s">
        <v>108</v>
      </c>
    </row>
    <row r="18901" spans="1:8" x14ac:dyDescent="0.25">
      <c r="A18901" s="3" t="s">
        <v>31197</v>
      </c>
      <c r="B18901" s="3" t="s">
        <v>13357</v>
      </c>
      <c r="C18901" s="3" t="s">
        <v>357</v>
      </c>
      <c r="D18901" s="3" t="s">
        <v>34418</v>
      </c>
      <c r="E18901" s="4">
        <v>72943.899999999907</v>
      </c>
      <c r="F18901" s="3" t="s">
        <v>0</v>
      </c>
      <c r="G18901" s="4">
        <v>1</v>
      </c>
      <c r="H18901" s="3" t="s">
        <v>108</v>
      </c>
    </row>
    <row r="18902" spans="1:8" x14ac:dyDescent="0.25">
      <c r="A18902" s="3" t="s">
        <v>31197</v>
      </c>
      <c r="B18902" s="3" t="s">
        <v>13358</v>
      </c>
      <c r="C18902" s="3" t="s">
        <v>357</v>
      </c>
      <c r="D18902" s="3" t="s">
        <v>34418</v>
      </c>
      <c r="E18902" s="4">
        <v>8720</v>
      </c>
      <c r="F18902" s="3" t="s">
        <v>0</v>
      </c>
      <c r="G18902" s="4">
        <v>1</v>
      </c>
      <c r="H18902" s="3" t="s">
        <v>108</v>
      </c>
    </row>
    <row r="18903" spans="1:8" x14ac:dyDescent="0.25">
      <c r="A18903" s="3" t="s">
        <v>31197</v>
      </c>
      <c r="B18903" s="3" t="s">
        <v>13378</v>
      </c>
      <c r="C18903" s="3" t="s">
        <v>357</v>
      </c>
      <c r="D18903" s="3" t="s">
        <v>34418</v>
      </c>
      <c r="E18903" s="4">
        <v>3462.6399999999899</v>
      </c>
      <c r="F18903" s="3" t="s">
        <v>0</v>
      </c>
      <c r="G18903" s="4">
        <v>1</v>
      </c>
      <c r="H18903" s="3" t="s">
        <v>108</v>
      </c>
    </row>
    <row r="18904" spans="1:8" x14ac:dyDescent="0.25">
      <c r="A18904" s="3" t="s">
        <v>31197</v>
      </c>
      <c r="B18904" s="3" t="s">
        <v>13379</v>
      </c>
      <c r="C18904" s="3" t="s">
        <v>357</v>
      </c>
      <c r="D18904" s="3" t="s">
        <v>34418</v>
      </c>
      <c r="E18904" s="4">
        <v>12054.1</v>
      </c>
      <c r="F18904" s="3" t="s">
        <v>0</v>
      </c>
      <c r="G18904" s="4">
        <v>1</v>
      </c>
      <c r="H18904" s="3" t="s">
        <v>108</v>
      </c>
    </row>
    <row r="18905" spans="1:8" x14ac:dyDescent="0.25">
      <c r="A18905" s="3" t="s">
        <v>31197</v>
      </c>
      <c r="B18905" s="3" t="s">
        <v>13380</v>
      </c>
      <c r="C18905" s="3" t="s">
        <v>357</v>
      </c>
      <c r="D18905" s="3" t="s">
        <v>34418</v>
      </c>
      <c r="E18905" s="4">
        <v>951</v>
      </c>
      <c r="F18905" s="3" t="s">
        <v>0</v>
      </c>
      <c r="G18905" s="4">
        <v>1</v>
      </c>
      <c r="H18905" s="3" t="s">
        <v>108</v>
      </c>
    </row>
    <row r="18906" spans="1:8" x14ac:dyDescent="0.25">
      <c r="A18906" s="3" t="s">
        <v>31197</v>
      </c>
      <c r="B18906" s="3" t="s">
        <v>13381</v>
      </c>
      <c r="C18906" s="3" t="s">
        <v>357</v>
      </c>
      <c r="D18906" s="3" t="s">
        <v>34418</v>
      </c>
      <c r="E18906" s="4">
        <v>951</v>
      </c>
      <c r="F18906" s="3" t="s">
        <v>0</v>
      </c>
      <c r="G18906" s="4">
        <v>1</v>
      </c>
      <c r="H18906" s="3" t="s">
        <v>108</v>
      </c>
    </row>
    <row r="18907" spans="1:8" x14ac:dyDescent="0.25">
      <c r="A18907" s="3" t="s">
        <v>31197</v>
      </c>
      <c r="B18907" s="3" t="s">
        <v>13383</v>
      </c>
      <c r="C18907" s="3" t="s">
        <v>357</v>
      </c>
      <c r="D18907" s="3" t="s">
        <v>34418</v>
      </c>
      <c r="E18907" s="4">
        <v>1420</v>
      </c>
      <c r="F18907" s="3" t="s">
        <v>0</v>
      </c>
      <c r="G18907" s="4">
        <v>1</v>
      </c>
      <c r="H18907" s="3" t="s">
        <v>108</v>
      </c>
    </row>
    <row r="18908" spans="1:8" x14ac:dyDescent="0.25">
      <c r="A18908" s="3" t="s">
        <v>31197</v>
      </c>
      <c r="B18908" s="3" t="s">
        <v>13384</v>
      </c>
      <c r="C18908" s="3" t="s">
        <v>357</v>
      </c>
      <c r="D18908" s="3" t="s">
        <v>34418</v>
      </c>
      <c r="E18908" s="4">
        <v>3620</v>
      </c>
      <c r="F18908" s="3" t="s">
        <v>0</v>
      </c>
      <c r="G18908" s="4">
        <v>1</v>
      </c>
      <c r="H18908" s="3" t="s">
        <v>108</v>
      </c>
    </row>
    <row r="18909" spans="1:8" x14ac:dyDescent="0.25">
      <c r="A18909" s="3" t="s">
        <v>31197</v>
      </c>
      <c r="B18909" s="3" t="s">
        <v>13385</v>
      </c>
      <c r="C18909" s="3" t="s">
        <v>357</v>
      </c>
      <c r="D18909" s="3" t="s">
        <v>34418</v>
      </c>
      <c r="E18909" s="4">
        <v>6200</v>
      </c>
      <c r="F18909" s="3" t="s">
        <v>0</v>
      </c>
      <c r="G18909" s="4">
        <v>1</v>
      </c>
      <c r="H18909" s="3" t="s">
        <v>108</v>
      </c>
    </row>
    <row r="18910" spans="1:8" x14ac:dyDescent="0.25">
      <c r="A18910" s="3" t="s">
        <v>31197</v>
      </c>
      <c r="B18910" s="3" t="s">
        <v>13386</v>
      </c>
      <c r="C18910" s="3" t="s">
        <v>357</v>
      </c>
      <c r="D18910" s="3" t="s">
        <v>34418</v>
      </c>
      <c r="E18910" s="4">
        <v>10050</v>
      </c>
      <c r="F18910" s="3" t="s">
        <v>0</v>
      </c>
      <c r="G18910" s="4">
        <v>1</v>
      </c>
      <c r="H18910" s="3" t="s">
        <v>108</v>
      </c>
    </row>
    <row r="18911" spans="1:8" x14ac:dyDescent="0.25">
      <c r="A18911" s="3" t="s">
        <v>31197</v>
      </c>
      <c r="B18911" s="3" t="s">
        <v>13387</v>
      </c>
      <c r="C18911" s="3" t="s">
        <v>357</v>
      </c>
      <c r="D18911" s="3" t="s">
        <v>34418</v>
      </c>
      <c r="E18911" s="4">
        <v>65542.399999999907</v>
      </c>
      <c r="F18911" s="3" t="s">
        <v>0</v>
      </c>
      <c r="G18911" s="4">
        <v>4</v>
      </c>
      <c r="H18911" s="3" t="s">
        <v>108</v>
      </c>
    </row>
    <row r="18912" spans="1:8" x14ac:dyDescent="0.25">
      <c r="A18912" s="3" t="s">
        <v>31197</v>
      </c>
      <c r="B18912" s="3" t="s">
        <v>13388</v>
      </c>
      <c r="C18912" s="3" t="s">
        <v>357</v>
      </c>
      <c r="D18912" s="3" t="s">
        <v>34418</v>
      </c>
      <c r="E18912" s="4">
        <v>17024</v>
      </c>
      <c r="F18912" s="3" t="s">
        <v>0</v>
      </c>
      <c r="G18912" s="4">
        <v>7</v>
      </c>
      <c r="H18912" s="3" t="s">
        <v>108</v>
      </c>
    </row>
    <row r="18913" spans="1:8" x14ac:dyDescent="0.25">
      <c r="A18913" s="3" t="s">
        <v>31197</v>
      </c>
      <c r="B18913" s="3" t="s">
        <v>13389</v>
      </c>
      <c r="C18913" s="3" t="s">
        <v>357</v>
      </c>
      <c r="D18913" s="3" t="s">
        <v>34418</v>
      </c>
      <c r="E18913" s="4">
        <v>36632</v>
      </c>
      <c r="F18913" s="3" t="s">
        <v>0</v>
      </c>
      <c r="G18913" s="4">
        <v>1</v>
      </c>
      <c r="H18913" s="3" t="s">
        <v>108</v>
      </c>
    </row>
    <row r="18914" spans="1:8" x14ac:dyDescent="0.25">
      <c r="A18914" s="3" t="s">
        <v>31197</v>
      </c>
      <c r="B18914" s="3" t="s">
        <v>13390</v>
      </c>
      <c r="C18914" s="3" t="s">
        <v>357</v>
      </c>
      <c r="D18914" s="3" t="s">
        <v>34418</v>
      </c>
      <c r="E18914" s="4">
        <v>10153.6</v>
      </c>
      <c r="F18914" s="3" t="s">
        <v>0</v>
      </c>
      <c r="G18914" s="4">
        <v>1</v>
      </c>
      <c r="H18914" s="3" t="s">
        <v>108</v>
      </c>
    </row>
    <row r="18915" spans="1:8" x14ac:dyDescent="0.25">
      <c r="A18915" s="3" t="s">
        <v>31197</v>
      </c>
      <c r="B18915" s="3" t="s">
        <v>13391</v>
      </c>
      <c r="C18915" s="3" t="s">
        <v>357</v>
      </c>
      <c r="D18915" s="3" t="s">
        <v>34418</v>
      </c>
      <c r="E18915" s="4">
        <v>11202.01</v>
      </c>
      <c r="F18915" s="3" t="s">
        <v>0</v>
      </c>
      <c r="G18915" s="4">
        <v>1</v>
      </c>
      <c r="H18915" s="3" t="s">
        <v>108</v>
      </c>
    </row>
    <row r="18916" spans="1:8" x14ac:dyDescent="0.25">
      <c r="A18916" s="3" t="s">
        <v>31197</v>
      </c>
      <c r="B18916" s="3" t="s">
        <v>13392</v>
      </c>
      <c r="C18916" s="3" t="s">
        <v>357</v>
      </c>
      <c r="D18916" s="3" t="s">
        <v>34418</v>
      </c>
      <c r="E18916" s="4">
        <v>21091.529999999901</v>
      </c>
      <c r="F18916" s="3" t="s">
        <v>0</v>
      </c>
      <c r="G18916" s="4">
        <v>1</v>
      </c>
      <c r="H18916" s="3" t="s">
        <v>108</v>
      </c>
    </row>
    <row r="18917" spans="1:8" x14ac:dyDescent="0.25">
      <c r="A18917" s="3" t="s">
        <v>31197</v>
      </c>
      <c r="B18917" s="3" t="s">
        <v>13393</v>
      </c>
      <c r="C18917" s="3" t="s">
        <v>357</v>
      </c>
      <c r="D18917" s="3" t="s">
        <v>34418</v>
      </c>
      <c r="E18917" s="4">
        <v>40114.25</v>
      </c>
      <c r="F18917" s="3" t="s">
        <v>0</v>
      </c>
      <c r="G18917" s="4">
        <v>1</v>
      </c>
      <c r="H18917" s="3" t="s">
        <v>108</v>
      </c>
    </row>
    <row r="18918" spans="1:8" x14ac:dyDescent="0.25">
      <c r="A18918" s="3" t="s">
        <v>31197</v>
      </c>
      <c r="B18918" s="3" t="s">
        <v>13394</v>
      </c>
      <c r="C18918" s="3" t="s">
        <v>357</v>
      </c>
      <c r="D18918" s="3" t="s">
        <v>34418</v>
      </c>
      <c r="E18918" s="4">
        <v>75758.58</v>
      </c>
      <c r="F18918" s="3" t="s">
        <v>0</v>
      </c>
      <c r="G18918" s="4">
        <v>1</v>
      </c>
      <c r="H18918" s="3" t="s">
        <v>108</v>
      </c>
    </row>
    <row r="18919" spans="1:8" x14ac:dyDescent="0.25">
      <c r="A18919" s="3" t="s">
        <v>31197</v>
      </c>
      <c r="B18919" s="3" t="s">
        <v>13395</v>
      </c>
      <c r="C18919" s="3" t="s">
        <v>357</v>
      </c>
      <c r="D18919" s="3" t="s">
        <v>34418</v>
      </c>
      <c r="E18919" s="4">
        <v>58818.209999999897</v>
      </c>
      <c r="F18919" s="3" t="s">
        <v>0</v>
      </c>
      <c r="G18919" s="4">
        <v>1</v>
      </c>
      <c r="H18919" s="3" t="s">
        <v>108</v>
      </c>
    </row>
    <row r="18920" spans="1:8" x14ac:dyDescent="0.25">
      <c r="A18920" s="3" t="s">
        <v>31197</v>
      </c>
      <c r="B18920" s="3" t="s">
        <v>13396</v>
      </c>
      <c r="C18920" s="3" t="s">
        <v>357</v>
      </c>
      <c r="D18920" s="3" t="s">
        <v>34418</v>
      </c>
      <c r="E18920" s="4">
        <v>163085.459999999</v>
      </c>
      <c r="F18920" s="3" t="s">
        <v>0</v>
      </c>
      <c r="G18920" s="4">
        <v>1</v>
      </c>
      <c r="H18920" s="3" t="s">
        <v>108</v>
      </c>
    </row>
    <row r="18921" spans="1:8" x14ac:dyDescent="0.25">
      <c r="A18921" s="3" t="s">
        <v>31197</v>
      </c>
      <c r="B18921" s="3" t="s">
        <v>13397</v>
      </c>
      <c r="C18921" s="3" t="s">
        <v>357</v>
      </c>
      <c r="D18921" s="3" t="s">
        <v>34418</v>
      </c>
      <c r="E18921" s="4">
        <v>363409.21999999898</v>
      </c>
      <c r="F18921" s="3" t="s">
        <v>0</v>
      </c>
      <c r="G18921" s="4">
        <v>1</v>
      </c>
      <c r="H18921" s="3" t="s">
        <v>108</v>
      </c>
    </row>
    <row r="18922" spans="1:8" x14ac:dyDescent="0.25">
      <c r="A18922" s="3" t="s">
        <v>31197</v>
      </c>
      <c r="B18922" s="3" t="s">
        <v>13398</v>
      </c>
      <c r="C18922" s="3" t="s">
        <v>357</v>
      </c>
      <c r="D18922" s="3" t="s">
        <v>34418</v>
      </c>
      <c r="E18922" s="4">
        <v>33087.15</v>
      </c>
      <c r="F18922" s="3" t="s">
        <v>0</v>
      </c>
      <c r="G18922" s="4">
        <v>1</v>
      </c>
      <c r="H18922" s="3" t="s">
        <v>108</v>
      </c>
    </row>
    <row r="18923" spans="1:8" x14ac:dyDescent="0.25">
      <c r="A18923" s="3" t="s">
        <v>31197</v>
      </c>
      <c r="B18923" s="3" t="s">
        <v>13399</v>
      </c>
      <c r="C18923" s="3" t="s">
        <v>357</v>
      </c>
      <c r="D18923" s="3" t="s">
        <v>34418</v>
      </c>
      <c r="E18923" s="4">
        <v>44502.83</v>
      </c>
      <c r="F18923" s="3" t="s">
        <v>0</v>
      </c>
      <c r="G18923" s="4">
        <v>1</v>
      </c>
      <c r="H18923" s="3" t="s">
        <v>108</v>
      </c>
    </row>
    <row r="18924" spans="1:8" x14ac:dyDescent="0.25">
      <c r="A18924" s="3" t="s">
        <v>31197</v>
      </c>
      <c r="B18924" s="3" t="s">
        <v>13400</v>
      </c>
      <c r="C18924" s="3" t="s">
        <v>357</v>
      </c>
      <c r="D18924" s="3" t="s">
        <v>34418</v>
      </c>
      <c r="E18924" s="4">
        <v>63732.44</v>
      </c>
      <c r="F18924" s="3" t="s">
        <v>0</v>
      </c>
      <c r="G18924" s="4">
        <v>1</v>
      </c>
      <c r="H18924" s="3" t="s">
        <v>108</v>
      </c>
    </row>
    <row r="18925" spans="1:8" x14ac:dyDescent="0.25">
      <c r="A18925" s="3" t="s">
        <v>31197</v>
      </c>
      <c r="B18925" s="3" t="s">
        <v>13401</v>
      </c>
      <c r="C18925" s="3" t="s">
        <v>357</v>
      </c>
      <c r="D18925" s="3" t="s">
        <v>34418</v>
      </c>
      <c r="E18925" s="4">
        <v>12941.84</v>
      </c>
      <c r="F18925" s="3" t="s">
        <v>0</v>
      </c>
      <c r="G18925" s="4">
        <v>1</v>
      </c>
      <c r="H18925" s="3" t="s">
        <v>108</v>
      </c>
    </row>
    <row r="18926" spans="1:8" x14ac:dyDescent="0.25">
      <c r="A18926" s="3" t="s">
        <v>31197</v>
      </c>
      <c r="B18926" s="3" t="s">
        <v>13402</v>
      </c>
      <c r="C18926" s="3" t="s">
        <v>357</v>
      </c>
      <c r="D18926" s="3" t="s">
        <v>34418</v>
      </c>
      <c r="E18926" s="4">
        <v>10744.17</v>
      </c>
      <c r="F18926" s="3" t="s">
        <v>0</v>
      </c>
      <c r="G18926" s="4">
        <v>1</v>
      </c>
      <c r="H18926" s="3" t="s">
        <v>108</v>
      </c>
    </row>
    <row r="18927" spans="1:8" x14ac:dyDescent="0.25">
      <c r="A18927" s="3" t="s">
        <v>31197</v>
      </c>
      <c r="B18927" s="3" t="s">
        <v>13403</v>
      </c>
      <c r="C18927" s="3" t="s">
        <v>357</v>
      </c>
      <c r="D18927" s="3" t="s">
        <v>34418</v>
      </c>
      <c r="E18927" s="4">
        <v>8973.8199999999906</v>
      </c>
      <c r="F18927" s="3" t="s">
        <v>0</v>
      </c>
      <c r="G18927" s="4">
        <v>1</v>
      </c>
      <c r="H18927" s="3" t="s">
        <v>108</v>
      </c>
    </row>
    <row r="18928" spans="1:8" x14ac:dyDescent="0.25">
      <c r="A18928" s="3" t="s">
        <v>31197</v>
      </c>
      <c r="B18928" s="3" t="s">
        <v>13404</v>
      </c>
      <c r="C18928" s="3" t="s">
        <v>357</v>
      </c>
      <c r="D18928" s="3" t="s">
        <v>34418</v>
      </c>
      <c r="E18928" s="4">
        <v>3174.4</v>
      </c>
      <c r="F18928" s="3" t="s">
        <v>0</v>
      </c>
      <c r="G18928" s="4">
        <v>8</v>
      </c>
      <c r="H18928" s="3" t="s">
        <v>108</v>
      </c>
    </row>
    <row r="18929" spans="1:8" x14ac:dyDescent="0.25">
      <c r="A18929" s="3" t="s">
        <v>31197</v>
      </c>
      <c r="B18929" s="3" t="s">
        <v>13405</v>
      </c>
      <c r="C18929" s="3" t="s">
        <v>357</v>
      </c>
      <c r="D18929" s="3" t="s">
        <v>34418</v>
      </c>
      <c r="E18929" s="4">
        <v>4151.1199999999899</v>
      </c>
      <c r="F18929" s="3" t="s">
        <v>0</v>
      </c>
      <c r="G18929" s="4">
        <v>8</v>
      </c>
      <c r="H18929" s="3" t="s">
        <v>108</v>
      </c>
    </row>
    <row r="18930" spans="1:8" x14ac:dyDescent="0.25">
      <c r="A18930" s="3" t="s">
        <v>31197</v>
      </c>
      <c r="B18930" s="3" t="s">
        <v>13406</v>
      </c>
      <c r="C18930" s="3" t="s">
        <v>357</v>
      </c>
      <c r="D18930" s="3" t="s">
        <v>34418</v>
      </c>
      <c r="E18930" s="4">
        <v>40046.400000000001</v>
      </c>
      <c r="F18930" s="3" t="s">
        <v>0</v>
      </c>
      <c r="G18930" s="4">
        <v>8</v>
      </c>
      <c r="H18930" s="3" t="s">
        <v>108</v>
      </c>
    </row>
    <row r="18931" spans="1:8" x14ac:dyDescent="0.25">
      <c r="A18931" s="3" t="s">
        <v>31197</v>
      </c>
      <c r="B18931" s="3" t="s">
        <v>13407</v>
      </c>
      <c r="C18931" s="3" t="s">
        <v>357</v>
      </c>
      <c r="D18931" s="3" t="s">
        <v>34418</v>
      </c>
      <c r="E18931" s="4">
        <v>54955.15</v>
      </c>
      <c r="F18931" s="3" t="s">
        <v>0</v>
      </c>
      <c r="G18931" s="4">
        <v>1</v>
      </c>
      <c r="H18931" s="3" t="s">
        <v>108</v>
      </c>
    </row>
    <row r="18932" spans="1:8" x14ac:dyDescent="0.25">
      <c r="A18932" s="3" t="s">
        <v>31197</v>
      </c>
      <c r="B18932" s="3" t="s">
        <v>13408</v>
      </c>
      <c r="C18932" s="3" t="s">
        <v>357</v>
      </c>
      <c r="D18932" s="3" t="s">
        <v>34418</v>
      </c>
      <c r="E18932" s="4">
        <v>50244.709999999897</v>
      </c>
      <c r="F18932" s="3" t="s">
        <v>0</v>
      </c>
      <c r="G18932" s="4">
        <v>1</v>
      </c>
      <c r="H18932" s="3" t="s">
        <v>108</v>
      </c>
    </row>
    <row r="18933" spans="1:8" x14ac:dyDescent="0.25">
      <c r="A18933" s="3" t="s">
        <v>31197</v>
      </c>
      <c r="B18933" s="3" t="s">
        <v>13409</v>
      </c>
      <c r="C18933" s="3" t="s">
        <v>357</v>
      </c>
      <c r="D18933" s="3" t="s">
        <v>34418</v>
      </c>
      <c r="E18933" s="4">
        <v>93747.02</v>
      </c>
      <c r="F18933" s="3" t="s">
        <v>0</v>
      </c>
      <c r="G18933" s="4">
        <v>1</v>
      </c>
      <c r="H18933" s="3" t="s">
        <v>108</v>
      </c>
    </row>
    <row r="18934" spans="1:8" x14ac:dyDescent="0.25">
      <c r="A18934" s="3" t="s">
        <v>31197</v>
      </c>
      <c r="B18934" s="3" t="s">
        <v>13410</v>
      </c>
      <c r="C18934" s="3" t="s">
        <v>357</v>
      </c>
      <c r="D18934" s="3" t="s">
        <v>34418</v>
      </c>
      <c r="E18934" s="4">
        <v>126720.12</v>
      </c>
      <c r="F18934" s="3" t="s">
        <v>0</v>
      </c>
      <c r="G18934" s="4">
        <v>1</v>
      </c>
      <c r="H18934" s="3" t="s">
        <v>108</v>
      </c>
    </row>
    <row r="18935" spans="1:8" x14ac:dyDescent="0.25">
      <c r="A18935" s="3" t="s">
        <v>31197</v>
      </c>
      <c r="B18935" s="3" t="s">
        <v>13411</v>
      </c>
      <c r="C18935" s="3" t="s">
        <v>357</v>
      </c>
      <c r="D18935" s="3" t="s">
        <v>34418</v>
      </c>
      <c r="E18935" s="4">
        <v>6588.46</v>
      </c>
      <c r="F18935" s="3" t="s">
        <v>0</v>
      </c>
      <c r="G18935" s="4">
        <v>1</v>
      </c>
      <c r="H18935" s="3" t="s">
        <v>108</v>
      </c>
    </row>
    <row r="18936" spans="1:8" x14ac:dyDescent="0.25">
      <c r="A18936" s="3" t="s">
        <v>31197</v>
      </c>
      <c r="B18936" s="3" t="s">
        <v>13412</v>
      </c>
      <c r="C18936" s="3" t="s">
        <v>357</v>
      </c>
      <c r="D18936" s="3" t="s">
        <v>34418</v>
      </c>
      <c r="E18936" s="4">
        <v>21427.889999999901</v>
      </c>
      <c r="F18936" s="3" t="s">
        <v>0</v>
      </c>
      <c r="G18936" s="4">
        <v>1</v>
      </c>
      <c r="H18936" s="3" t="s">
        <v>108</v>
      </c>
    </row>
    <row r="18937" spans="1:8" x14ac:dyDescent="0.25">
      <c r="A18937" s="3" t="s">
        <v>31197</v>
      </c>
      <c r="B18937" s="3" t="s">
        <v>13413</v>
      </c>
      <c r="C18937" s="3" t="s">
        <v>357</v>
      </c>
      <c r="D18937" s="3" t="s">
        <v>34418</v>
      </c>
      <c r="E18937" s="4">
        <v>145900.54</v>
      </c>
      <c r="F18937" s="3" t="s">
        <v>0</v>
      </c>
      <c r="G18937" s="4">
        <v>1</v>
      </c>
      <c r="H18937" s="3" t="s">
        <v>108</v>
      </c>
    </row>
    <row r="18938" spans="1:8" x14ac:dyDescent="0.25">
      <c r="A18938" s="3" t="s">
        <v>31197</v>
      </c>
      <c r="B18938" s="3" t="s">
        <v>13414</v>
      </c>
      <c r="C18938" s="3" t="s">
        <v>357</v>
      </c>
      <c r="D18938" s="3" t="s">
        <v>34418</v>
      </c>
      <c r="E18938" s="4">
        <v>6526.89</v>
      </c>
      <c r="F18938" s="3" t="s">
        <v>0</v>
      </c>
      <c r="G18938" s="4">
        <v>1</v>
      </c>
      <c r="H18938" s="3" t="s">
        <v>108</v>
      </c>
    </row>
    <row r="18939" spans="1:8" x14ac:dyDescent="0.25">
      <c r="A18939" s="3" t="s">
        <v>31197</v>
      </c>
      <c r="B18939" s="3" t="s">
        <v>13415</v>
      </c>
      <c r="C18939" s="3" t="s">
        <v>357</v>
      </c>
      <c r="D18939" s="3" t="s">
        <v>34418</v>
      </c>
      <c r="E18939" s="4">
        <v>40084.93</v>
      </c>
      <c r="F18939" s="3" t="s">
        <v>0</v>
      </c>
      <c r="G18939" s="4">
        <v>1</v>
      </c>
      <c r="H18939" s="3" t="s">
        <v>108</v>
      </c>
    </row>
    <row r="18940" spans="1:8" x14ac:dyDescent="0.25">
      <c r="A18940" s="3" t="s">
        <v>31197</v>
      </c>
      <c r="B18940" s="3" t="s">
        <v>13416</v>
      </c>
      <c r="C18940" s="3" t="s">
        <v>357</v>
      </c>
      <c r="D18940" s="3" t="s">
        <v>34418</v>
      </c>
      <c r="E18940" s="4">
        <v>77429.809999999896</v>
      </c>
      <c r="F18940" s="3" t="s">
        <v>0</v>
      </c>
      <c r="G18940" s="4">
        <v>1</v>
      </c>
      <c r="H18940" s="3" t="s">
        <v>108</v>
      </c>
    </row>
    <row r="18941" spans="1:8" x14ac:dyDescent="0.25">
      <c r="A18941" s="3" t="s">
        <v>31197</v>
      </c>
      <c r="B18941" s="3" t="s">
        <v>13417</v>
      </c>
      <c r="C18941" s="3" t="s">
        <v>357</v>
      </c>
      <c r="D18941" s="3" t="s">
        <v>34418</v>
      </c>
      <c r="E18941" s="4">
        <v>70076</v>
      </c>
      <c r="F18941" s="3" t="s">
        <v>0</v>
      </c>
      <c r="G18941" s="4">
        <v>1</v>
      </c>
      <c r="H18941" s="3" t="s">
        <v>108</v>
      </c>
    </row>
    <row r="18942" spans="1:8" x14ac:dyDescent="0.25">
      <c r="A18942" s="3" t="s">
        <v>31197</v>
      </c>
      <c r="B18942" s="3" t="s">
        <v>13418</v>
      </c>
      <c r="C18942" s="3" t="s">
        <v>357</v>
      </c>
      <c r="D18942" s="3" t="s">
        <v>34418</v>
      </c>
      <c r="E18942" s="4">
        <v>211503.959999999</v>
      </c>
      <c r="F18942" s="3" t="s">
        <v>0</v>
      </c>
      <c r="G18942" s="4">
        <v>1</v>
      </c>
      <c r="H18942" s="3" t="s">
        <v>108</v>
      </c>
    </row>
    <row r="18943" spans="1:8" x14ac:dyDescent="0.25">
      <c r="A18943" s="3" t="s">
        <v>31197</v>
      </c>
      <c r="B18943" s="3" t="s">
        <v>15969</v>
      </c>
      <c r="C18943" s="3" t="s">
        <v>357</v>
      </c>
      <c r="D18943" s="3" t="s">
        <v>34418</v>
      </c>
      <c r="E18943" s="4">
        <v>61600</v>
      </c>
      <c r="F18943" s="3" t="s">
        <v>0</v>
      </c>
      <c r="G18943" s="4">
        <v>2</v>
      </c>
      <c r="H18943" s="3" t="s">
        <v>108</v>
      </c>
    </row>
    <row r="18944" spans="1:8" x14ac:dyDescent="0.25">
      <c r="A18944" s="3" t="s">
        <v>31197</v>
      </c>
      <c r="B18944" s="3" t="s">
        <v>17871</v>
      </c>
      <c r="C18944" s="3" t="s">
        <v>357</v>
      </c>
      <c r="D18944" s="3" t="s">
        <v>34418</v>
      </c>
      <c r="E18944" s="4">
        <v>107.989999999999</v>
      </c>
      <c r="F18944" s="3" t="s">
        <v>0</v>
      </c>
      <c r="G18944" s="4">
        <v>1</v>
      </c>
      <c r="H18944" s="3" t="s">
        <v>108</v>
      </c>
    </row>
    <row r="18945" spans="1:8" x14ac:dyDescent="0.25">
      <c r="A18945" s="3" t="s">
        <v>31197</v>
      </c>
      <c r="B18945" s="3" t="s">
        <v>18550</v>
      </c>
      <c r="C18945" s="3" t="s">
        <v>357</v>
      </c>
      <c r="D18945" s="3" t="s">
        <v>34418</v>
      </c>
      <c r="E18945" s="4">
        <v>4100</v>
      </c>
      <c r="F18945" s="3" t="s">
        <v>0</v>
      </c>
      <c r="G18945" s="4">
        <v>1</v>
      </c>
      <c r="H18945" s="3" t="s">
        <v>108</v>
      </c>
    </row>
    <row r="18946" spans="1:8" x14ac:dyDescent="0.25">
      <c r="A18946" s="3" t="s">
        <v>31197</v>
      </c>
      <c r="B18946" s="3" t="s">
        <v>18551</v>
      </c>
      <c r="C18946" s="3" t="s">
        <v>357</v>
      </c>
      <c r="D18946" s="3" t="s">
        <v>34418</v>
      </c>
      <c r="E18946" s="4">
        <v>8515.2999999999902</v>
      </c>
      <c r="F18946" s="3" t="s">
        <v>0</v>
      </c>
      <c r="G18946" s="4">
        <v>1</v>
      </c>
      <c r="H18946" s="3" t="s">
        <v>108</v>
      </c>
    </row>
    <row r="18947" spans="1:8" x14ac:dyDescent="0.25">
      <c r="A18947" s="3" t="s">
        <v>31197</v>
      </c>
      <c r="B18947" s="3" t="s">
        <v>18552</v>
      </c>
      <c r="C18947" s="3" t="s">
        <v>357</v>
      </c>
      <c r="D18947" s="3" t="s">
        <v>34418</v>
      </c>
      <c r="E18947" s="4">
        <v>10923</v>
      </c>
      <c r="F18947" s="3" t="s">
        <v>0</v>
      </c>
      <c r="G18947" s="4">
        <v>1</v>
      </c>
      <c r="H18947" s="3" t="s">
        <v>108</v>
      </c>
    </row>
    <row r="18948" spans="1:8" x14ac:dyDescent="0.25">
      <c r="A18948" s="3" t="s">
        <v>31197</v>
      </c>
      <c r="B18948" s="3" t="s">
        <v>18553</v>
      </c>
      <c r="C18948" s="3" t="s">
        <v>357</v>
      </c>
      <c r="D18948" s="3" t="s">
        <v>34418</v>
      </c>
      <c r="E18948" s="4">
        <v>2611.7399999999898</v>
      </c>
      <c r="F18948" s="3" t="s">
        <v>0</v>
      </c>
      <c r="G18948" s="4">
        <v>1</v>
      </c>
      <c r="H18948" s="3" t="s">
        <v>108</v>
      </c>
    </row>
    <row r="18949" spans="1:8" x14ac:dyDescent="0.25">
      <c r="A18949" s="3" t="s">
        <v>31197</v>
      </c>
      <c r="B18949" s="3" t="s">
        <v>18554</v>
      </c>
      <c r="C18949" s="3" t="s">
        <v>357</v>
      </c>
      <c r="D18949" s="3" t="s">
        <v>34418</v>
      </c>
      <c r="E18949" s="4">
        <v>1670.45</v>
      </c>
      <c r="F18949" s="3" t="s">
        <v>0</v>
      </c>
      <c r="G18949" s="4">
        <v>1</v>
      </c>
      <c r="H18949" s="3" t="s">
        <v>108</v>
      </c>
    </row>
    <row r="18950" spans="1:8" x14ac:dyDescent="0.25">
      <c r="A18950" s="3" t="s">
        <v>31197</v>
      </c>
      <c r="B18950" s="3" t="s">
        <v>18555</v>
      </c>
      <c r="C18950" s="3" t="s">
        <v>357</v>
      </c>
      <c r="D18950" s="3" t="s">
        <v>34418</v>
      </c>
      <c r="E18950" s="4">
        <v>2704.78</v>
      </c>
      <c r="F18950" s="3" t="s">
        <v>0</v>
      </c>
      <c r="G18950" s="4">
        <v>2</v>
      </c>
      <c r="H18950" s="3" t="s">
        <v>108</v>
      </c>
    </row>
    <row r="18951" spans="1:8" x14ac:dyDescent="0.25">
      <c r="A18951" s="3" t="s">
        <v>31197</v>
      </c>
      <c r="B18951" s="3" t="s">
        <v>18556</v>
      </c>
      <c r="C18951" s="3" t="s">
        <v>357</v>
      </c>
      <c r="D18951" s="3" t="s">
        <v>34418</v>
      </c>
      <c r="E18951" s="4">
        <v>5166</v>
      </c>
      <c r="F18951" s="3" t="s">
        <v>0</v>
      </c>
      <c r="G18951" s="4">
        <v>2</v>
      </c>
      <c r="H18951" s="3" t="s">
        <v>108</v>
      </c>
    </row>
    <row r="18952" spans="1:8" x14ac:dyDescent="0.25">
      <c r="A18952" s="3" t="s">
        <v>31197</v>
      </c>
      <c r="B18952" s="3" t="s">
        <v>18557</v>
      </c>
      <c r="C18952" s="3" t="s">
        <v>357</v>
      </c>
      <c r="D18952" s="3" t="s">
        <v>34418</v>
      </c>
      <c r="E18952" s="4">
        <v>3096</v>
      </c>
      <c r="F18952" s="3" t="s">
        <v>0</v>
      </c>
      <c r="G18952" s="4">
        <v>2</v>
      </c>
      <c r="H18952" s="3" t="s">
        <v>108</v>
      </c>
    </row>
    <row r="18953" spans="1:8" x14ac:dyDescent="0.25">
      <c r="A18953" s="3" t="s">
        <v>31197</v>
      </c>
      <c r="B18953" s="3" t="s">
        <v>18558</v>
      </c>
      <c r="C18953" s="3" t="s">
        <v>357</v>
      </c>
      <c r="D18953" s="3" t="s">
        <v>34418</v>
      </c>
      <c r="E18953" s="4">
        <v>4135.5</v>
      </c>
      <c r="F18953" s="3" t="s">
        <v>0</v>
      </c>
      <c r="G18953" s="4">
        <v>1</v>
      </c>
      <c r="H18953" s="3" t="s">
        <v>108</v>
      </c>
    </row>
    <row r="18954" spans="1:8" x14ac:dyDescent="0.25">
      <c r="A18954" s="3" t="s">
        <v>31197</v>
      </c>
      <c r="B18954" s="3" t="s">
        <v>18559</v>
      </c>
      <c r="C18954" s="3" t="s">
        <v>357</v>
      </c>
      <c r="D18954" s="3" t="s">
        <v>34418</v>
      </c>
      <c r="E18954" s="4">
        <v>12585</v>
      </c>
      <c r="F18954" s="3" t="s">
        <v>0</v>
      </c>
      <c r="G18954" s="4">
        <v>3</v>
      </c>
      <c r="H18954" s="3" t="s">
        <v>108</v>
      </c>
    </row>
    <row r="18955" spans="1:8" x14ac:dyDescent="0.25">
      <c r="A18955" s="3" t="s">
        <v>31197</v>
      </c>
      <c r="B18955" s="3" t="s">
        <v>18560</v>
      </c>
      <c r="C18955" s="3" t="s">
        <v>357</v>
      </c>
      <c r="D18955" s="3" t="s">
        <v>34418</v>
      </c>
      <c r="E18955" s="4">
        <v>13369.709999999901</v>
      </c>
      <c r="F18955" s="3" t="s">
        <v>0</v>
      </c>
      <c r="G18955" s="4">
        <v>1</v>
      </c>
      <c r="H18955" s="3" t="s">
        <v>108</v>
      </c>
    </row>
    <row r="18956" spans="1:8" x14ac:dyDescent="0.25">
      <c r="A18956" s="3" t="s">
        <v>31197</v>
      </c>
      <c r="B18956" s="3" t="s">
        <v>18561</v>
      </c>
      <c r="C18956" s="3" t="s">
        <v>357</v>
      </c>
      <c r="D18956" s="3" t="s">
        <v>34418</v>
      </c>
      <c r="E18956" s="4">
        <v>21156.66</v>
      </c>
      <c r="F18956" s="3" t="s">
        <v>0</v>
      </c>
      <c r="G18956" s="4">
        <v>6</v>
      </c>
      <c r="H18956" s="3" t="s">
        <v>108</v>
      </c>
    </row>
    <row r="18957" spans="1:8" x14ac:dyDescent="0.25">
      <c r="A18957" s="3" t="s">
        <v>31197</v>
      </c>
      <c r="B18957" s="3" t="s">
        <v>18562</v>
      </c>
      <c r="C18957" s="3" t="s">
        <v>357</v>
      </c>
      <c r="D18957" s="3" t="s">
        <v>34418</v>
      </c>
      <c r="E18957" s="4">
        <v>13389.33</v>
      </c>
      <c r="F18957" s="3" t="s">
        <v>0</v>
      </c>
      <c r="G18957" s="4">
        <v>6</v>
      </c>
      <c r="H18957" s="3" t="s">
        <v>108</v>
      </c>
    </row>
    <row r="18958" spans="1:8" x14ac:dyDescent="0.25">
      <c r="A18958" s="3" t="s">
        <v>31197</v>
      </c>
      <c r="B18958" s="3" t="s">
        <v>18563</v>
      </c>
      <c r="C18958" s="3" t="s">
        <v>357</v>
      </c>
      <c r="D18958" s="3" t="s">
        <v>34418</v>
      </c>
      <c r="E18958" s="4">
        <v>8660.7299999999905</v>
      </c>
      <c r="F18958" s="3" t="s">
        <v>0</v>
      </c>
      <c r="G18958" s="4">
        <v>3</v>
      </c>
      <c r="H18958" s="3" t="s">
        <v>108</v>
      </c>
    </row>
    <row r="18959" spans="1:8" x14ac:dyDescent="0.25">
      <c r="A18959" s="3" t="s">
        <v>31197</v>
      </c>
      <c r="B18959" s="3" t="s">
        <v>18564</v>
      </c>
      <c r="C18959" s="3" t="s">
        <v>357</v>
      </c>
      <c r="D18959" s="3" t="s">
        <v>34418</v>
      </c>
      <c r="E18959" s="4">
        <v>8022</v>
      </c>
      <c r="F18959" s="3" t="s">
        <v>0</v>
      </c>
      <c r="G18959" s="4">
        <v>3</v>
      </c>
      <c r="H18959" s="3" t="s">
        <v>108</v>
      </c>
    </row>
    <row r="18960" spans="1:8" x14ac:dyDescent="0.25">
      <c r="A18960" s="3" t="s">
        <v>31197</v>
      </c>
      <c r="B18960" s="3" t="s">
        <v>18565</v>
      </c>
      <c r="C18960" s="3" t="s">
        <v>357</v>
      </c>
      <c r="D18960" s="3" t="s">
        <v>34418</v>
      </c>
      <c r="E18960" s="4">
        <v>922</v>
      </c>
      <c r="F18960" s="3" t="s">
        <v>0</v>
      </c>
      <c r="G18960" s="4">
        <v>10</v>
      </c>
      <c r="H18960" s="3" t="s">
        <v>108</v>
      </c>
    </row>
    <row r="18961" spans="1:8" x14ac:dyDescent="0.25">
      <c r="A18961" s="3" t="s">
        <v>31197</v>
      </c>
      <c r="B18961" s="3" t="s">
        <v>18566</v>
      </c>
      <c r="C18961" s="3" t="s">
        <v>357</v>
      </c>
      <c r="D18961" s="3" t="s">
        <v>34418</v>
      </c>
      <c r="E18961" s="4">
        <v>56949</v>
      </c>
      <c r="F18961" s="3" t="s">
        <v>0</v>
      </c>
      <c r="G18961" s="4">
        <v>3</v>
      </c>
      <c r="H18961" s="3" t="s">
        <v>108</v>
      </c>
    </row>
    <row r="18962" spans="1:8" x14ac:dyDescent="0.25">
      <c r="A18962" s="3" t="s">
        <v>31197</v>
      </c>
      <c r="B18962" s="3" t="s">
        <v>18567</v>
      </c>
      <c r="C18962" s="3" t="s">
        <v>357</v>
      </c>
      <c r="D18962" s="3" t="s">
        <v>34418</v>
      </c>
      <c r="E18962" s="4">
        <v>155626.63</v>
      </c>
      <c r="F18962" s="3" t="s">
        <v>0</v>
      </c>
      <c r="G18962" s="4">
        <v>1</v>
      </c>
      <c r="H18962" s="3" t="s">
        <v>108</v>
      </c>
    </row>
    <row r="18963" spans="1:8" x14ac:dyDescent="0.25">
      <c r="A18963" s="3" t="s">
        <v>31197</v>
      </c>
      <c r="B18963" s="3" t="s">
        <v>18568</v>
      </c>
      <c r="C18963" s="3" t="s">
        <v>357</v>
      </c>
      <c r="D18963" s="3" t="s">
        <v>34418</v>
      </c>
      <c r="E18963" s="4">
        <v>43738.57</v>
      </c>
      <c r="F18963" s="3" t="s">
        <v>0</v>
      </c>
      <c r="G18963" s="4">
        <v>2</v>
      </c>
      <c r="H18963" s="3" t="s">
        <v>108</v>
      </c>
    </row>
    <row r="18964" spans="1:8" x14ac:dyDescent="0.25">
      <c r="A18964" s="3" t="s">
        <v>31197</v>
      </c>
      <c r="B18964" s="3" t="s">
        <v>18569</v>
      </c>
      <c r="C18964" s="3" t="s">
        <v>357</v>
      </c>
      <c r="D18964" s="3" t="s">
        <v>34418</v>
      </c>
      <c r="E18964" s="4">
        <v>7494</v>
      </c>
      <c r="F18964" s="3" t="s">
        <v>0</v>
      </c>
      <c r="G18964" s="4">
        <v>6</v>
      </c>
      <c r="H18964" s="3" t="s">
        <v>108</v>
      </c>
    </row>
    <row r="18965" spans="1:8" x14ac:dyDescent="0.25">
      <c r="A18965" s="3" t="s">
        <v>31197</v>
      </c>
      <c r="B18965" s="3" t="s">
        <v>18570</v>
      </c>
      <c r="C18965" s="3" t="s">
        <v>357</v>
      </c>
      <c r="D18965" s="3" t="s">
        <v>34418</v>
      </c>
      <c r="E18965" s="4">
        <v>11999.01</v>
      </c>
      <c r="F18965" s="3" t="s">
        <v>0</v>
      </c>
      <c r="G18965" s="4">
        <v>1</v>
      </c>
      <c r="H18965" s="3" t="s">
        <v>108</v>
      </c>
    </row>
    <row r="18966" spans="1:8" x14ac:dyDescent="0.25">
      <c r="A18966" s="3" t="s">
        <v>31197</v>
      </c>
      <c r="B18966" s="3" t="s">
        <v>18571</v>
      </c>
      <c r="C18966" s="3" t="s">
        <v>357</v>
      </c>
      <c r="D18966" s="3" t="s">
        <v>34418</v>
      </c>
      <c r="E18966" s="4">
        <v>426.38999999999902</v>
      </c>
      <c r="F18966" s="3" t="s">
        <v>0</v>
      </c>
      <c r="G18966" s="4">
        <v>1</v>
      </c>
      <c r="H18966" s="3" t="s">
        <v>108</v>
      </c>
    </row>
    <row r="18967" spans="1:8" x14ac:dyDescent="0.25">
      <c r="A18967" s="3" t="s">
        <v>31197</v>
      </c>
      <c r="B18967" s="3" t="s">
        <v>18572</v>
      </c>
      <c r="C18967" s="3" t="s">
        <v>357</v>
      </c>
      <c r="D18967" s="3" t="s">
        <v>34418</v>
      </c>
      <c r="E18967" s="4">
        <v>1127.8599999999899</v>
      </c>
      <c r="F18967" s="3" t="s">
        <v>0</v>
      </c>
      <c r="G18967" s="4">
        <v>1</v>
      </c>
      <c r="H18967" s="3" t="s">
        <v>108</v>
      </c>
    </row>
    <row r="18968" spans="1:8" x14ac:dyDescent="0.25">
      <c r="A18968" s="3" t="s">
        <v>31197</v>
      </c>
      <c r="B18968" s="3" t="s">
        <v>18573</v>
      </c>
      <c r="C18968" s="3" t="s">
        <v>357</v>
      </c>
      <c r="D18968" s="3" t="s">
        <v>34418</v>
      </c>
      <c r="E18968" s="4">
        <v>761.61</v>
      </c>
      <c r="F18968" s="3" t="s">
        <v>0</v>
      </c>
      <c r="G18968" s="4">
        <v>1</v>
      </c>
      <c r="H18968" s="3" t="s">
        <v>108</v>
      </c>
    </row>
    <row r="18969" spans="1:8" x14ac:dyDescent="0.25">
      <c r="A18969" s="3" t="s">
        <v>31197</v>
      </c>
      <c r="B18969" s="3" t="s">
        <v>21272</v>
      </c>
      <c r="C18969" s="3" t="s">
        <v>357</v>
      </c>
      <c r="D18969" s="3" t="s">
        <v>34418</v>
      </c>
      <c r="E18969" s="4">
        <v>3804</v>
      </c>
      <c r="F18969" s="3" t="s">
        <v>0</v>
      </c>
      <c r="G18969" s="4">
        <v>6</v>
      </c>
      <c r="H18969" s="3" t="s">
        <v>108</v>
      </c>
    </row>
    <row r="18970" spans="1:8" x14ac:dyDescent="0.25">
      <c r="A18970" s="3" t="s">
        <v>31197</v>
      </c>
      <c r="B18970" s="3" t="s">
        <v>21336</v>
      </c>
      <c r="C18970" s="3" t="s">
        <v>357</v>
      </c>
      <c r="D18970" s="3" t="s">
        <v>34418</v>
      </c>
      <c r="E18970" s="4">
        <v>25134.5</v>
      </c>
      <c r="F18970" s="3" t="s">
        <v>0</v>
      </c>
      <c r="G18970" s="4">
        <v>2</v>
      </c>
      <c r="H18970" s="3" t="s">
        <v>108</v>
      </c>
    </row>
    <row r="18971" spans="1:8" x14ac:dyDescent="0.25">
      <c r="A18971" s="3" t="s">
        <v>31197</v>
      </c>
      <c r="B18971" s="3" t="s">
        <v>21338</v>
      </c>
      <c r="C18971" s="3" t="s">
        <v>357</v>
      </c>
      <c r="D18971" s="3" t="s">
        <v>34418</v>
      </c>
      <c r="E18971" s="4">
        <v>757.29999999999905</v>
      </c>
      <c r="F18971" s="3" t="s">
        <v>0</v>
      </c>
      <c r="G18971" s="4">
        <v>1</v>
      </c>
      <c r="H18971" s="3" t="s">
        <v>108</v>
      </c>
    </row>
    <row r="18972" spans="1:8" x14ac:dyDescent="0.25">
      <c r="A18972" s="3" t="s">
        <v>31197</v>
      </c>
      <c r="B18972" s="3" t="s">
        <v>23222</v>
      </c>
      <c r="C18972" s="3" t="s">
        <v>357</v>
      </c>
      <c r="D18972" s="3" t="s">
        <v>34418</v>
      </c>
      <c r="E18972" s="4">
        <v>34718.519999999902</v>
      </c>
      <c r="F18972" s="3" t="s">
        <v>0</v>
      </c>
      <c r="G18972" s="4">
        <v>2</v>
      </c>
      <c r="H18972" s="3" t="s">
        <v>108</v>
      </c>
    </row>
    <row r="18973" spans="1:8" x14ac:dyDescent="0.25">
      <c r="A18973" s="3" t="s">
        <v>31197</v>
      </c>
      <c r="B18973" s="3" t="s">
        <v>23271</v>
      </c>
      <c r="C18973" s="3" t="s">
        <v>357</v>
      </c>
      <c r="D18973" s="3" t="s">
        <v>34418</v>
      </c>
      <c r="E18973" s="4">
        <v>6254.3</v>
      </c>
      <c r="F18973" s="3" t="s">
        <v>0</v>
      </c>
      <c r="G18973" s="4">
        <v>1</v>
      </c>
      <c r="H18973" s="3" t="s">
        <v>108</v>
      </c>
    </row>
    <row r="18974" spans="1:8" x14ac:dyDescent="0.25">
      <c r="A18974" s="3" t="s">
        <v>31197</v>
      </c>
      <c r="B18974" s="3" t="s">
        <v>23272</v>
      </c>
      <c r="C18974" s="3" t="s">
        <v>357</v>
      </c>
      <c r="D18974" s="3" t="s">
        <v>34418</v>
      </c>
      <c r="E18974" s="4">
        <v>4033.3299999999899</v>
      </c>
      <c r="F18974" s="3" t="s">
        <v>0</v>
      </c>
      <c r="G18974" s="4">
        <v>1</v>
      </c>
      <c r="H18974" s="3" t="s">
        <v>108</v>
      </c>
    </row>
    <row r="18975" spans="1:8" x14ac:dyDescent="0.25">
      <c r="A18975" s="3" t="s">
        <v>31197</v>
      </c>
      <c r="B18975" s="3" t="s">
        <v>23280</v>
      </c>
      <c r="C18975" s="3" t="s">
        <v>357</v>
      </c>
      <c r="D18975" s="3" t="s">
        <v>34418</v>
      </c>
      <c r="E18975" s="4">
        <v>8240</v>
      </c>
      <c r="F18975" s="3" t="s">
        <v>0</v>
      </c>
      <c r="G18975" s="4">
        <v>1</v>
      </c>
      <c r="H18975" s="3" t="s">
        <v>108</v>
      </c>
    </row>
    <row r="18976" spans="1:8" x14ac:dyDescent="0.25">
      <c r="A18976" s="3" t="s">
        <v>31197</v>
      </c>
      <c r="B18976" s="3" t="s">
        <v>23281</v>
      </c>
      <c r="C18976" s="3" t="s">
        <v>357</v>
      </c>
      <c r="D18976" s="3" t="s">
        <v>34418</v>
      </c>
      <c r="E18976" s="4">
        <v>7528</v>
      </c>
      <c r="F18976" s="3" t="s">
        <v>0</v>
      </c>
      <c r="G18976" s="4">
        <v>1</v>
      </c>
      <c r="H18976" s="3" t="s">
        <v>108</v>
      </c>
    </row>
    <row r="18977" spans="1:8" x14ac:dyDescent="0.25">
      <c r="A18977" s="3" t="s">
        <v>31197</v>
      </c>
      <c r="B18977" s="3" t="s">
        <v>23284</v>
      </c>
      <c r="C18977" s="3" t="s">
        <v>357</v>
      </c>
      <c r="D18977" s="3" t="s">
        <v>34418</v>
      </c>
      <c r="E18977" s="4">
        <v>1713.5</v>
      </c>
      <c r="F18977" s="3" t="s">
        <v>0</v>
      </c>
      <c r="G18977" s="4">
        <v>1</v>
      </c>
      <c r="H18977" s="3" t="s">
        <v>108</v>
      </c>
    </row>
    <row r="18978" spans="1:8" x14ac:dyDescent="0.25">
      <c r="A18978" s="3" t="s">
        <v>31197</v>
      </c>
      <c r="B18978" s="3" t="s">
        <v>23344</v>
      </c>
      <c r="C18978" s="3" t="s">
        <v>357</v>
      </c>
      <c r="D18978" s="3" t="s">
        <v>34418</v>
      </c>
      <c r="E18978" s="4">
        <v>1668.04</v>
      </c>
      <c r="F18978" s="3" t="s">
        <v>0</v>
      </c>
      <c r="G18978" s="4">
        <v>1</v>
      </c>
      <c r="H18978" s="3" t="s">
        <v>108</v>
      </c>
    </row>
    <row r="18979" spans="1:8" x14ac:dyDescent="0.25">
      <c r="A18979" s="3" t="s">
        <v>31197</v>
      </c>
      <c r="B18979" s="3" t="s">
        <v>23345</v>
      </c>
      <c r="C18979" s="3" t="s">
        <v>357</v>
      </c>
      <c r="D18979" s="3" t="s">
        <v>34418</v>
      </c>
      <c r="E18979" s="4">
        <v>5640</v>
      </c>
      <c r="F18979" s="3" t="s">
        <v>0</v>
      </c>
      <c r="G18979" s="4">
        <v>1</v>
      </c>
      <c r="H18979" s="3" t="s">
        <v>108</v>
      </c>
    </row>
    <row r="18980" spans="1:8" x14ac:dyDescent="0.25">
      <c r="A18980" s="3" t="s">
        <v>31197</v>
      </c>
      <c r="B18980" s="3" t="s">
        <v>23346</v>
      </c>
      <c r="C18980" s="3" t="s">
        <v>357</v>
      </c>
      <c r="D18980" s="3" t="s">
        <v>34418</v>
      </c>
      <c r="E18980" s="4">
        <v>80508.929999999906</v>
      </c>
      <c r="F18980" s="3" t="s">
        <v>0</v>
      </c>
      <c r="G18980" s="4">
        <v>1</v>
      </c>
      <c r="H18980" s="3" t="s">
        <v>108</v>
      </c>
    </row>
    <row r="18981" spans="1:8" x14ac:dyDescent="0.25">
      <c r="A18981" s="3" t="s">
        <v>31197</v>
      </c>
      <c r="B18981" s="3" t="s">
        <v>23348</v>
      </c>
      <c r="C18981" s="3" t="s">
        <v>357</v>
      </c>
      <c r="D18981" s="3" t="s">
        <v>34418</v>
      </c>
      <c r="E18981" s="4">
        <v>31929.6699999999</v>
      </c>
      <c r="F18981" s="3" t="s">
        <v>0</v>
      </c>
      <c r="G18981" s="4">
        <v>1</v>
      </c>
      <c r="H18981" s="3" t="s">
        <v>108</v>
      </c>
    </row>
    <row r="18982" spans="1:8" x14ac:dyDescent="0.25">
      <c r="A18982" s="3" t="s">
        <v>31197</v>
      </c>
      <c r="B18982" s="3" t="s">
        <v>23349</v>
      </c>
      <c r="C18982" s="3" t="s">
        <v>357</v>
      </c>
      <c r="D18982" s="3" t="s">
        <v>34418</v>
      </c>
      <c r="E18982" s="4">
        <v>23970</v>
      </c>
      <c r="F18982" s="3" t="s">
        <v>0</v>
      </c>
      <c r="G18982" s="4">
        <v>6</v>
      </c>
      <c r="H18982" s="3" t="s">
        <v>108</v>
      </c>
    </row>
    <row r="18983" spans="1:8" x14ac:dyDescent="0.25">
      <c r="A18983" s="3" t="s">
        <v>31197</v>
      </c>
      <c r="B18983" s="3" t="s">
        <v>23350</v>
      </c>
      <c r="C18983" s="3" t="s">
        <v>357</v>
      </c>
      <c r="D18983" s="3" t="s">
        <v>34418</v>
      </c>
      <c r="E18983" s="4">
        <v>24946.45</v>
      </c>
      <c r="F18983" s="3" t="s">
        <v>0</v>
      </c>
      <c r="G18983" s="4">
        <v>1</v>
      </c>
      <c r="H18983" s="3" t="s">
        <v>108</v>
      </c>
    </row>
    <row r="18984" spans="1:8" x14ac:dyDescent="0.25">
      <c r="A18984" s="3" t="s">
        <v>31197</v>
      </c>
      <c r="B18984" s="3" t="s">
        <v>23361</v>
      </c>
      <c r="C18984" s="3" t="s">
        <v>357</v>
      </c>
      <c r="D18984" s="3" t="s">
        <v>34418</v>
      </c>
      <c r="E18984" s="4">
        <v>53962.05</v>
      </c>
      <c r="F18984" s="3" t="s">
        <v>0</v>
      </c>
      <c r="G18984" s="4">
        <v>1</v>
      </c>
      <c r="H18984" s="3" t="s">
        <v>108</v>
      </c>
    </row>
    <row r="18985" spans="1:8" x14ac:dyDescent="0.25">
      <c r="A18985" s="3" t="s">
        <v>31197</v>
      </c>
      <c r="B18985" s="3" t="s">
        <v>23362</v>
      </c>
      <c r="C18985" s="3" t="s">
        <v>357</v>
      </c>
      <c r="D18985" s="3" t="s">
        <v>34418</v>
      </c>
      <c r="E18985" s="4">
        <v>71466.720000000001</v>
      </c>
      <c r="F18985" s="3" t="s">
        <v>0</v>
      </c>
      <c r="G18985" s="4">
        <v>1</v>
      </c>
      <c r="H18985" s="3" t="s">
        <v>108</v>
      </c>
    </row>
    <row r="18986" spans="1:8" x14ac:dyDescent="0.25">
      <c r="A18986" s="3" t="s">
        <v>31197</v>
      </c>
      <c r="B18986" s="3" t="s">
        <v>23363</v>
      </c>
      <c r="C18986" s="3" t="s">
        <v>357</v>
      </c>
      <c r="D18986" s="3" t="s">
        <v>34418</v>
      </c>
      <c r="E18986" s="4">
        <v>1364.25</v>
      </c>
      <c r="F18986" s="3" t="s">
        <v>0</v>
      </c>
      <c r="G18986" s="4">
        <v>1</v>
      </c>
      <c r="H18986" s="3" t="s">
        <v>108</v>
      </c>
    </row>
    <row r="18987" spans="1:8" x14ac:dyDescent="0.25">
      <c r="A18987" s="3" t="s">
        <v>31197</v>
      </c>
      <c r="B18987" s="3" t="s">
        <v>23364</v>
      </c>
      <c r="C18987" s="3" t="s">
        <v>357</v>
      </c>
      <c r="D18987" s="3" t="s">
        <v>34418</v>
      </c>
      <c r="E18987" s="4">
        <v>1399.3499999999899</v>
      </c>
      <c r="F18987" s="3" t="s">
        <v>0</v>
      </c>
      <c r="G18987" s="4">
        <v>1</v>
      </c>
      <c r="H18987" s="3" t="s">
        <v>108</v>
      </c>
    </row>
    <row r="18988" spans="1:8" x14ac:dyDescent="0.25">
      <c r="A18988" s="3" t="s">
        <v>31197</v>
      </c>
      <c r="B18988" s="3" t="s">
        <v>23365</v>
      </c>
      <c r="C18988" s="3" t="s">
        <v>357</v>
      </c>
      <c r="D18988" s="3" t="s">
        <v>34418</v>
      </c>
      <c r="E18988" s="4">
        <v>10374.33</v>
      </c>
      <c r="F18988" s="3" t="s">
        <v>0</v>
      </c>
      <c r="G18988" s="4">
        <v>1</v>
      </c>
      <c r="H18988" s="3" t="s">
        <v>108</v>
      </c>
    </row>
    <row r="18989" spans="1:8" x14ac:dyDescent="0.25">
      <c r="A18989" s="3" t="s">
        <v>31197</v>
      </c>
      <c r="B18989" s="3" t="s">
        <v>23366</v>
      </c>
      <c r="C18989" s="3" t="s">
        <v>357</v>
      </c>
      <c r="D18989" s="3" t="s">
        <v>34418</v>
      </c>
      <c r="E18989" s="4">
        <v>10446.07</v>
      </c>
      <c r="F18989" s="3" t="s">
        <v>0</v>
      </c>
      <c r="G18989" s="4">
        <v>1</v>
      </c>
      <c r="H18989" s="3" t="s">
        <v>108</v>
      </c>
    </row>
    <row r="18990" spans="1:8" x14ac:dyDescent="0.25">
      <c r="A18990" s="3" t="s">
        <v>31197</v>
      </c>
      <c r="B18990" s="3" t="s">
        <v>23367</v>
      </c>
      <c r="C18990" s="3" t="s">
        <v>357</v>
      </c>
      <c r="D18990" s="3" t="s">
        <v>34418</v>
      </c>
      <c r="E18990" s="4">
        <v>11394.33</v>
      </c>
      <c r="F18990" s="3" t="s">
        <v>0</v>
      </c>
      <c r="G18990" s="4">
        <v>1</v>
      </c>
      <c r="H18990" s="3" t="s">
        <v>108</v>
      </c>
    </row>
    <row r="18991" spans="1:8" x14ac:dyDescent="0.25">
      <c r="A18991" s="3" t="s">
        <v>31197</v>
      </c>
      <c r="B18991" s="3" t="s">
        <v>23368</v>
      </c>
      <c r="C18991" s="3" t="s">
        <v>357</v>
      </c>
      <c r="D18991" s="3" t="s">
        <v>34418</v>
      </c>
      <c r="E18991" s="4">
        <v>15484.26</v>
      </c>
      <c r="F18991" s="3" t="s">
        <v>0</v>
      </c>
      <c r="G18991" s="4">
        <v>1</v>
      </c>
      <c r="H18991" s="3" t="s">
        <v>108</v>
      </c>
    </row>
    <row r="18992" spans="1:8" x14ac:dyDescent="0.25">
      <c r="A18992" s="3" t="s">
        <v>31197</v>
      </c>
      <c r="B18992" s="3" t="s">
        <v>23369</v>
      </c>
      <c r="C18992" s="3" t="s">
        <v>357</v>
      </c>
      <c r="D18992" s="3" t="s">
        <v>34418</v>
      </c>
      <c r="E18992" s="4">
        <v>2394.67</v>
      </c>
      <c r="F18992" s="3" t="s">
        <v>0</v>
      </c>
      <c r="G18992" s="4">
        <v>4</v>
      </c>
      <c r="H18992" s="3" t="s">
        <v>108</v>
      </c>
    </row>
    <row r="18993" spans="1:8" x14ac:dyDescent="0.25">
      <c r="A18993" s="3" t="s">
        <v>31197</v>
      </c>
      <c r="B18993" s="3" t="s">
        <v>23370</v>
      </c>
      <c r="C18993" s="3" t="s">
        <v>357</v>
      </c>
      <c r="D18993" s="3" t="s">
        <v>34418</v>
      </c>
      <c r="E18993" s="4">
        <v>6866.8</v>
      </c>
      <c r="F18993" s="3" t="s">
        <v>0</v>
      </c>
      <c r="G18993" s="4">
        <v>4</v>
      </c>
      <c r="H18993" s="3" t="s">
        <v>108</v>
      </c>
    </row>
    <row r="18994" spans="1:8" x14ac:dyDescent="0.25">
      <c r="A18994" s="3" t="s">
        <v>31197</v>
      </c>
      <c r="B18994" s="3" t="s">
        <v>23371</v>
      </c>
      <c r="C18994" s="3" t="s">
        <v>357</v>
      </c>
      <c r="D18994" s="3" t="s">
        <v>34418</v>
      </c>
      <c r="E18994" s="4">
        <v>13419</v>
      </c>
      <c r="F18994" s="3" t="s">
        <v>0</v>
      </c>
      <c r="G18994" s="4">
        <v>3</v>
      </c>
      <c r="H18994" s="3" t="s">
        <v>108</v>
      </c>
    </row>
    <row r="18995" spans="1:8" x14ac:dyDescent="0.25">
      <c r="A18995" s="3" t="s">
        <v>31197</v>
      </c>
      <c r="B18995" s="3" t="s">
        <v>23372</v>
      </c>
      <c r="C18995" s="3" t="s">
        <v>357</v>
      </c>
      <c r="D18995" s="3" t="s">
        <v>34418</v>
      </c>
      <c r="E18995" s="4">
        <v>36678</v>
      </c>
      <c r="F18995" s="3" t="s">
        <v>0</v>
      </c>
      <c r="G18995" s="4">
        <v>12</v>
      </c>
      <c r="H18995" s="3" t="s">
        <v>108</v>
      </c>
    </row>
    <row r="18996" spans="1:8" x14ac:dyDescent="0.25">
      <c r="A18996" s="3" t="s">
        <v>31197</v>
      </c>
      <c r="B18996" s="3" t="s">
        <v>23373</v>
      </c>
      <c r="C18996" s="3" t="s">
        <v>357</v>
      </c>
      <c r="D18996" s="3" t="s">
        <v>34418</v>
      </c>
      <c r="E18996" s="4">
        <v>5635.9399999999896</v>
      </c>
      <c r="F18996" s="3" t="s">
        <v>0</v>
      </c>
      <c r="G18996" s="4">
        <v>2</v>
      </c>
      <c r="H18996" s="3" t="s">
        <v>108</v>
      </c>
    </row>
    <row r="18997" spans="1:8" x14ac:dyDescent="0.25">
      <c r="A18997" s="3" t="s">
        <v>31197</v>
      </c>
      <c r="B18997" s="3" t="s">
        <v>23380</v>
      </c>
      <c r="C18997" s="3" t="s">
        <v>357</v>
      </c>
      <c r="D18997" s="3" t="s">
        <v>34418</v>
      </c>
      <c r="E18997" s="4">
        <v>12948.18</v>
      </c>
      <c r="F18997" s="3" t="s">
        <v>0</v>
      </c>
      <c r="G18997" s="4">
        <v>3</v>
      </c>
      <c r="H18997" s="3" t="s">
        <v>108</v>
      </c>
    </row>
    <row r="18998" spans="1:8" x14ac:dyDescent="0.25">
      <c r="A18998" s="3" t="s">
        <v>31197</v>
      </c>
      <c r="B18998" s="3" t="s">
        <v>23381</v>
      </c>
      <c r="C18998" s="3" t="s">
        <v>357</v>
      </c>
      <c r="D18998" s="3" t="s">
        <v>34418</v>
      </c>
      <c r="E18998" s="4">
        <v>1364.25</v>
      </c>
      <c r="F18998" s="3" t="s">
        <v>0</v>
      </c>
      <c r="G18998" s="4">
        <v>1</v>
      </c>
      <c r="H18998" s="3" t="s">
        <v>108</v>
      </c>
    </row>
    <row r="18999" spans="1:8" x14ac:dyDescent="0.25">
      <c r="A18999" s="3" t="s">
        <v>31197</v>
      </c>
      <c r="B18999" s="3" t="s">
        <v>23382</v>
      </c>
      <c r="C18999" s="3" t="s">
        <v>357</v>
      </c>
      <c r="D18999" s="3" t="s">
        <v>34418</v>
      </c>
      <c r="E18999" s="4">
        <v>1571.65</v>
      </c>
      <c r="F18999" s="3" t="s">
        <v>0</v>
      </c>
      <c r="G18999" s="4">
        <v>1</v>
      </c>
      <c r="H18999" s="3" t="s">
        <v>108</v>
      </c>
    </row>
    <row r="19000" spans="1:8" x14ac:dyDescent="0.25">
      <c r="A19000" s="3" t="s">
        <v>31197</v>
      </c>
      <c r="B19000" s="3" t="s">
        <v>23401</v>
      </c>
      <c r="C19000" s="3" t="s">
        <v>357</v>
      </c>
      <c r="D19000" s="3" t="s">
        <v>34418</v>
      </c>
      <c r="E19000" s="4">
        <v>615</v>
      </c>
      <c r="F19000" s="3" t="s">
        <v>0</v>
      </c>
      <c r="G19000" s="4">
        <v>3</v>
      </c>
      <c r="H19000" s="3" t="s">
        <v>108</v>
      </c>
    </row>
    <row r="19001" spans="1:8" x14ac:dyDescent="0.25">
      <c r="A19001" s="3" t="s">
        <v>31197</v>
      </c>
      <c r="B19001" s="3" t="s">
        <v>23402</v>
      </c>
      <c r="C19001" s="3" t="s">
        <v>357</v>
      </c>
      <c r="D19001" s="3" t="s">
        <v>34418</v>
      </c>
      <c r="E19001" s="4">
        <v>147.9</v>
      </c>
      <c r="F19001" s="3" t="s">
        <v>0</v>
      </c>
      <c r="G19001" s="4">
        <v>3</v>
      </c>
      <c r="H19001" s="3" t="s">
        <v>108</v>
      </c>
    </row>
    <row r="19002" spans="1:8" x14ac:dyDescent="0.25">
      <c r="A19002" s="3" t="s">
        <v>31197</v>
      </c>
      <c r="B19002" s="3" t="s">
        <v>23403</v>
      </c>
      <c r="C19002" s="3" t="s">
        <v>357</v>
      </c>
      <c r="D19002" s="3" t="s">
        <v>34418</v>
      </c>
      <c r="E19002" s="4">
        <v>205.8</v>
      </c>
      <c r="F19002" s="3" t="s">
        <v>0</v>
      </c>
      <c r="G19002" s="4">
        <v>3</v>
      </c>
      <c r="H19002" s="3" t="s">
        <v>108</v>
      </c>
    </row>
    <row r="19003" spans="1:8" x14ac:dyDescent="0.25">
      <c r="A19003" s="3" t="s">
        <v>31197</v>
      </c>
      <c r="B19003" s="3" t="s">
        <v>23626</v>
      </c>
      <c r="C19003" s="3" t="s">
        <v>357</v>
      </c>
      <c r="D19003" s="3" t="s">
        <v>34418</v>
      </c>
      <c r="E19003" s="4">
        <v>18189.959999999901</v>
      </c>
      <c r="F19003" s="3" t="s">
        <v>0</v>
      </c>
      <c r="G19003" s="4">
        <v>1</v>
      </c>
      <c r="H19003" s="3" t="s">
        <v>108</v>
      </c>
    </row>
    <row r="19004" spans="1:8" x14ac:dyDescent="0.25">
      <c r="A19004" s="3" t="s">
        <v>31197</v>
      </c>
      <c r="B19004" s="3" t="s">
        <v>23727</v>
      </c>
      <c r="C19004" s="3" t="s">
        <v>357</v>
      </c>
      <c r="D19004" s="3" t="s">
        <v>34418</v>
      </c>
      <c r="E19004" s="4">
        <v>9783.3899999999903</v>
      </c>
      <c r="F19004" s="3" t="s">
        <v>0</v>
      </c>
      <c r="G19004" s="4">
        <v>1</v>
      </c>
      <c r="H19004" s="3" t="s">
        <v>108</v>
      </c>
    </row>
    <row r="19005" spans="1:8" x14ac:dyDescent="0.25">
      <c r="A19005" s="3" t="s">
        <v>31197</v>
      </c>
      <c r="B19005" s="3" t="s">
        <v>23750</v>
      </c>
      <c r="C19005" s="3" t="s">
        <v>357</v>
      </c>
      <c r="D19005" s="3" t="s">
        <v>34418</v>
      </c>
      <c r="E19005" s="4">
        <v>2142</v>
      </c>
      <c r="F19005" s="3" t="s">
        <v>0</v>
      </c>
      <c r="G19005" s="4">
        <v>1</v>
      </c>
      <c r="H19005" s="3" t="s">
        <v>108</v>
      </c>
    </row>
    <row r="19006" spans="1:8" x14ac:dyDescent="0.25">
      <c r="A19006" s="3" t="s">
        <v>31197</v>
      </c>
      <c r="B19006" s="3" t="s">
        <v>23758</v>
      </c>
      <c r="C19006" s="3" t="s">
        <v>357</v>
      </c>
      <c r="D19006" s="3" t="s">
        <v>34418</v>
      </c>
      <c r="E19006" s="4">
        <v>1851.17</v>
      </c>
      <c r="F19006" s="3" t="s">
        <v>0</v>
      </c>
      <c r="G19006" s="4">
        <v>1</v>
      </c>
      <c r="H19006" s="3" t="s">
        <v>108</v>
      </c>
    </row>
    <row r="19007" spans="1:8" x14ac:dyDescent="0.25">
      <c r="A19007" s="3" t="s">
        <v>31197</v>
      </c>
      <c r="B19007" s="3" t="s">
        <v>23793</v>
      </c>
      <c r="C19007" s="3" t="s">
        <v>357</v>
      </c>
      <c r="D19007" s="3" t="s">
        <v>34418</v>
      </c>
      <c r="E19007" s="4">
        <v>24415.23</v>
      </c>
      <c r="F19007" s="3" t="s">
        <v>0</v>
      </c>
      <c r="G19007" s="4">
        <v>1</v>
      </c>
      <c r="H19007" s="3" t="s">
        <v>108</v>
      </c>
    </row>
    <row r="19008" spans="1:8" x14ac:dyDescent="0.25">
      <c r="A19008" s="3" t="s">
        <v>31197</v>
      </c>
      <c r="B19008" s="3" t="s">
        <v>23794</v>
      </c>
      <c r="C19008" s="3" t="s">
        <v>357</v>
      </c>
      <c r="D19008" s="3" t="s">
        <v>34418</v>
      </c>
      <c r="E19008" s="4">
        <v>25939.619999999901</v>
      </c>
      <c r="F19008" s="3" t="s">
        <v>0</v>
      </c>
      <c r="G19008" s="4">
        <v>1</v>
      </c>
      <c r="H19008" s="3" t="s">
        <v>108</v>
      </c>
    </row>
    <row r="19009" spans="1:8" x14ac:dyDescent="0.25">
      <c r="A19009" s="3" t="s">
        <v>31197</v>
      </c>
      <c r="B19009" s="3" t="s">
        <v>23960</v>
      </c>
      <c r="C19009" s="3" t="s">
        <v>357</v>
      </c>
      <c r="D19009" s="3" t="s">
        <v>34418</v>
      </c>
      <c r="E19009" s="4">
        <v>8200</v>
      </c>
      <c r="F19009" s="3" t="s">
        <v>0</v>
      </c>
      <c r="G19009" s="4">
        <v>1</v>
      </c>
      <c r="H19009" s="3" t="s">
        <v>108</v>
      </c>
    </row>
    <row r="19010" spans="1:8" x14ac:dyDescent="0.25">
      <c r="A19010" s="3" t="s">
        <v>31197</v>
      </c>
      <c r="B19010" s="3" t="s">
        <v>24009</v>
      </c>
      <c r="C19010" s="3" t="s">
        <v>357</v>
      </c>
      <c r="D19010" s="3" t="s">
        <v>34418</v>
      </c>
      <c r="E19010" s="4">
        <v>202815.149999999</v>
      </c>
      <c r="F19010" s="3" t="s">
        <v>0</v>
      </c>
      <c r="G19010" s="4">
        <v>1</v>
      </c>
      <c r="H19010" s="3" t="s">
        <v>108</v>
      </c>
    </row>
    <row r="19011" spans="1:8" x14ac:dyDescent="0.25">
      <c r="A19011" s="3" t="s">
        <v>31197</v>
      </c>
      <c r="B19011" s="3" t="s">
        <v>24038</v>
      </c>
      <c r="C19011" s="3" t="s">
        <v>357</v>
      </c>
      <c r="D19011" s="3" t="s">
        <v>34418</v>
      </c>
      <c r="E19011" s="4">
        <v>8266</v>
      </c>
      <c r="F19011" s="3" t="s">
        <v>0</v>
      </c>
      <c r="G19011" s="4">
        <v>1</v>
      </c>
      <c r="H19011" s="3" t="s">
        <v>108</v>
      </c>
    </row>
    <row r="19012" spans="1:8" x14ac:dyDescent="0.25">
      <c r="A19012" s="3" t="s">
        <v>31197</v>
      </c>
      <c r="B19012" s="3" t="s">
        <v>24110</v>
      </c>
      <c r="C19012" s="3" t="s">
        <v>357</v>
      </c>
      <c r="D19012" s="3" t="s">
        <v>34418</v>
      </c>
      <c r="E19012" s="4">
        <v>84888.320000000007</v>
      </c>
      <c r="F19012" s="3" t="s">
        <v>0</v>
      </c>
      <c r="G19012" s="4">
        <v>1</v>
      </c>
      <c r="H19012" s="3" t="s">
        <v>108</v>
      </c>
    </row>
    <row r="19013" spans="1:8" x14ac:dyDescent="0.25">
      <c r="A19013" s="3" t="s">
        <v>31197</v>
      </c>
      <c r="B19013" s="3" t="s">
        <v>24111</v>
      </c>
      <c r="C19013" s="3" t="s">
        <v>357</v>
      </c>
      <c r="D19013" s="3" t="s">
        <v>34418</v>
      </c>
      <c r="E19013" s="4">
        <v>82767.449999999895</v>
      </c>
      <c r="F19013" s="3" t="s">
        <v>0</v>
      </c>
      <c r="G19013" s="4">
        <v>1</v>
      </c>
      <c r="H19013" s="3" t="s">
        <v>108</v>
      </c>
    </row>
    <row r="19014" spans="1:8" x14ac:dyDescent="0.25">
      <c r="A19014" s="3" t="s">
        <v>31197</v>
      </c>
      <c r="B19014" s="3" t="s">
        <v>24112</v>
      </c>
      <c r="C19014" s="3" t="s">
        <v>357</v>
      </c>
      <c r="D19014" s="3" t="s">
        <v>34418</v>
      </c>
      <c r="E19014" s="4">
        <v>55994.400000000001</v>
      </c>
      <c r="F19014" s="3" t="s">
        <v>0</v>
      </c>
      <c r="G19014" s="4">
        <v>2</v>
      </c>
      <c r="H19014" s="3" t="s">
        <v>108</v>
      </c>
    </row>
    <row r="19015" spans="1:8" x14ac:dyDescent="0.25">
      <c r="A19015" s="3" t="s">
        <v>31197</v>
      </c>
      <c r="B19015" s="3" t="s">
        <v>24113</v>
      </c>
      <c r="C19015" s="3" t="s">
        <v>357</v>
      </c>
      <c r="D19015" s="3" t="s">
        <v>34418</v>
      </c>
      <c r="E19015" s="4">
        <v>39587.099999999897</v>
      </c>
      <c r="F19015" s="3" t="s">
        <v>0</v>
      </c>
      <c r="G19015" s="4">
        <v>1</v>
      </c>
      <c r="H19015" s="3" t="s">
        <v>108</v>
      </c>
    </row>
    <row r="19016" spans="1:8" x14ac:dyDescent="0.25">
      <c r="A19016" s="3" t="s">
        <v>31197</v>
      </c>
      <c r="B19016" s="3" t="s">
        <v>24114</v>
      </c>
      <c r="C19016" s="3" t="s">
        <v>357</v>
      </c>
      <c r="D19016" s="3" t="s">
        <v>34418</v>
      </c>
      <c r="E19016" s="4">
        <v>285.5</v>
      </c>
      <c r="F19016" s="3" t="s">
        <v>0</v>
      </c>
      <c r="G19016" s="4">
        <v>1</v>
      </c>
      <c r="H19016" s="3" t="s">
        <v>108</v>
      </c>
    </row>
    <row r="19017" spans="1:8" x14ac:dyDescent="0.25">
      <c r="A19017" s="3" t="s">
        <v>31197</v>
      </c>
      <c r="B19017" s="3" t="s">
        <v>24115</v>
      </c>
      <c r="C19017" s="3" t="s">
        <v>357</v>
      </c>
      <c r="D19017" s="3" t="s">
        <v>34418</v>
      </c>
      <c r="E19017" s="4">
        <v>3269.6999999999898</v>
      </c>
      <c r="F19017" s="3" t="s">
        <v>0</v>
      </c>
      <c r="G19017" s="4">
        <v>1</v>
      </c>
      <c r="H19017" s="3" t="s">
        <v>108</v>
      </c>
    </row>
    <row r="19018" spans="1:8" x14ac:dyDescent="0.25">
      <c r="A19018" s="3" t="s">
        <v>31197</v>
      </c>
      <c r="B19018" s="3" t="s">
        <v>24119</v>
      </c>
      <c r="C19018" s="3" t="s">
        <v>357</v>
      </c>
      <c r="D19018" s="3" t="s">
        <v>34418</v>
      </c>
      <c r="E19018" s="4">
        <v>9264.6299999999901</v>
      </c>
      <c r="F19018" s="3" t="s">
        <v>0</v>
      </c>
      <c r="G19018" s="4">
        <v>1</v>
      </c>
      <c r="H19018" s="3" t="s">
        <v>108</v>
      </c>
    </row>
    <row r="19019" spans="1:8" x14ac:dyDescent="0.25">
      <c r="A19019" s="3" t="s">
        <v>31197</v>
      </c>
      <c r="B19019" s="3" t="s">
        <v>24120</v>
      </c>
      <c r="C19019" s="3" t="s">
        <v>357</v>
      </c>
      <c r="D19019" s="3" t="s">
        <v>34418</v>
      </c>
      <c r="E19019" s="4">
        <v>13351.889999999899</v>
      </c>
      <c r="F19019" s="3" t="s">
        <v>0</v>
      </c>
      <c r="G19019" s="4">
        <v>1</v>
      </c>
      <c r="H19019" s="3" t="s">
        <v>108</v>
      </c>
    </row>
    <row r="19020" spans="1:8" x14ac:dyDescent="0.25">
      <c r="A19020" s="3" t="s">
        <v>31197</v>
      </c>
      <c r="B19020" s="3" t="s">
        <v>24121</v>
      </c>
      <c r="C19020" s="3" t="s">
        <v>357</v>
      </c>
      <c r="D19020" s="3" t="s">
        <v>34418</v>
      </c>
      <c r="E19020" s="4">
        <v>1691.28</v>
      </c>
      <c r="F19020" s="3" t="s">
        <v>0</v>
      </c>
      <c r="G19020" s="4">
        <v>1</v>
      </c>
      <c r="H19020" s="3" t="s">
        <v>108</v>
      </c>
    </row>
    <row r="19021" spans="1:8" x14ac:dyDescent="0.25">
      <c r="A19021" s="3" t="s">
        <v>31197</v>
      </c>
      <c r="B19021" s="3" t="s">
        <v>24139</v>
      </c>
      <c r="C19021" s="3" t="s">
        <v>357</v>
      </c>
      <c r="D19021" s="3" t="s">
        <v>34418</v>
      </c>
      <c r="E19021" s="4">
        <v>48328.4</v>
      </c>
      <c r="F19021" s="3" t="s">
        <v>0</v>
      </c>
      <c r="G19021" s="4">
        <v>1</v>
      </c>
      <c r="H19021" s="3" t="s">
        <v>108</v>
      </c>
    </row>
    <row r="19022" spans="1:8" x14ac:dyDescent="0.25">
      <c r="A19022" s="3" t="s">
        <v>31197</v>
      </c>
      <c r="B19022" s="3" t="s">
        <v>24140</v>
      </c>
      <c r="C19022" s="3" t="s">
        <v>357</v>
      </c>
      <c r="D19022" s="3" t="s">
        <v>34418</v>
      </c>
      <c r="E19022" s="4">
        <v>33024.61</v>
      </c>
      <c r="F19022" s="3" t="s">
        <v>0</v>
      </c>
      <c r="G19022" s="4">
        <v>1</v>
      </c>
      <c r="H19022" s="3" t="s">
        <v>108</v>
      </c>
    </row>
    <row r="19023" spans="1:8" x14ac:dyDescent="0.25">
      <c r="A19023" s="3" t="s">
        <v>31197</v>
      </c>
      <c r="B19023" s="3" t="s">
        <v>24141</v>
      </c>
      <c r="C19023" s="3" t="s">
        <v>357</v>
      </c>
      <c r="D19023" s="3" t="s">
        <v>34418</v>
      </c>
      <c r="E19023" s="4">
        <v>7847.6999999999898</v>
      </c>
      <c r="F19023" s="3" t="s">
        <v>0</v>
      </c>
      <c r="G19023" s="4">
        <v>1</v>
      </c>
      <c r="H19023" s="3" t="s">
        <v>108</v>
      </c>
    </row>
    <row r="19024" spans="1:8" x14ac:dyDescent="0.25">
      <c r="A19024" s="3" t="s">
        <v>31197</v>
      </c>
      <c r="B19024" s="3" t="s">
        <v>24142</v>
      </c>
      <c r="C19024" s="3" t="s">
        <v>357</v>
      </c>
      <c r="D19024" s="3" t="s">
        <v>34418</v>
      </c>
      <c r="E19024" s="4">
        <v>1902</v>
      </c>
      <c r="F19024" s="3" t="s">
        <v>0</v>
      </c>
      <c r="G19024" s="4">
        <v>3</v>
      </c>
      <c r="H19024" s="3" t="s">
        <v>108</v>
      </c>
    </row>
    <row r="19025" spans="1:8" x14ac:dyDescent="0.25">
      <c r="A19025" s="3" t="s">
        <v>31197</v>
      </c>
      <c r="B19025" s="3" t="s">
        <v>24143</v>
      </c>
      <c r="C19025" s="3" t="s">
        <v>357</v>
      </c>
      <c r="D19025" s="3" t="s">
        <v>34418</v>
      </c>
      <c r="E19025" s="4">
        <v>2384</v>
      </c>
      <c r="F19025" s="3" t="s">
        <v>0</v>
      </c>
      <c r="G19025" s="4">
        <v>3</v>
      </c>
      <c r="H19025" s="3" t="s">
        <v>108</v>
      </c>
    </row>
    <row r="19026" spans="1:8" x14ac:dyDescent="0.25">
      <c r="A19026" s="3" t="s">
        <v>31197</v>
      </c>
      <c r="B19026" s="3" t="s">
        <v>24144</v>
      </c>
      <c r="C19026" s="3" t="s">
        <v>357</v>
      </c>
      <c r="D19026" s="3" t="s">
        <v>34418</v>
      </c>
      <c r="E19026" s="4">
        <v>1185</v>
      </c>
      <c r="F19026" s="3" t="s">
        <v>0</v>
      </c>
      <c r="G19026" s="4">
        <v>3</v>
      </c>
      <c r="H19026" s="3" t="s">
        <v>108</v>
      </c>
    </row>
    <row r="19027" spans="1:8" x14ac:dyDescent="0.25">
      <c r="A19027" s="3" t="s">
        <v>31197</v>
      </c>
      <c r="B19027" s="3" t="s">
        <v>24145</v>
      </c>
      <c r="C19027" s="3" t="s">
        <v>357</v>
      </c>
      <c r="D19027" s="3" t="s">
        <v>34418</v>
      </c>
      <c r="E19027" s="4">
        <v>6094.4799999999896</v>
      </c>
      <c r="F19027" s="3" t="s">
        <v>0</v>
      </c>
      <c r="G19027" s="4">
        <v>1</v>
      </c>
      <c r="H19027" s="3" t="s">
        <v>108</v>
      </c>
    </row>
    <row r="19028" spans="1:8" x14ac:dyDescent="0.25">
      <c r="A19028" s="3" t="s">
        <v>31197</v>
      </c>
      <c r="B19028" s="3" t="s">
        <v>24146</v>
      </c>
      <c r="C19028" s="3" t="s">
        <v>357</v>
      </c>
      <c r="D19028" s="3" t="s">
        <v>34418</v>
      </c>
      <c r="E19028" s="4">
        <v>31842.1699999999</v>
      </c>
      <c r="F19028" s="3" t="s">
        <v>0</v>
      </c>
      <c r="G19028" s="4">
        <v>1</v>
      </c>
      <c r="H19028" s="3" t="s">
        <v>108</v>
      </c>
    </row>
    <row r="19029" spans="1:8" x14ac:dyDescent="0.25">
      <c r="A19029" s="3" t="s">
        <v>31197</v>
      </c>
      <c r="B19029" s="3" t="s">
        <v>24147</v>
      </c>
      <c r="C19029" s="3" t="s">
        <v>357</v>
      </c>
      <c r="D19029" s="3" t="s">
        <v>34418</v>
      </c>
      <c r="E19029" s="4">
        <v>61571.23</v>
      </c>
      <c r="F19029" s="3" t="s">
        <v>0</v>
      </c>
      <c r="G19029" s="4">
        <v>1</v>
      </c>
      <c r="H19029" s="3" t="s">
        <v>108</v>
      </c>
    </row>
    <row r="19030" spans="1:8" x14ac:dyDescent="0.25">
      <c r="A19030" s="3" t="s">
        <v>31197</v>
      </c>
      <c r="B19030" s="3" t="s">
        <v>24148</v>
      </c>
      <c r="C19030" s="3" t="s">
        <v>357</v>
      </c>
      <c r="D19030" s="3" t="s">
        <v>34418</v>
      </c>
      <c r="E19030" s="4">
        <v>76832</v>
      </c>
      <c r="F19030" s="3" t="s">
        <v>0</v>
      </c>
      <c r="G19030" s="4">
        <v>1</v>
      </c>
      <c r="H19030" s="3" t="s">
        <v>108</v>
      </c>
    </row>
    <row r="19031" spans="1:8" x14ac:dyDescent="0.25">
      <c r="A19031" s="3" t="s">
        <v>31197</v>
      </c>
      <c r="B19031" s="3" t="s">
        <v>24149</v>
      </c>
      <c r="C19031" s="3" t="s">
        <v>357</v>
      </c>
      <c r="D19031" s="3" t="s">
        <v>34418</v>
      </c>
      <c r="E19031" s="4">
        <v>143464.44</v>
      </c>
      <c r="F19031" s="3" t="s">
        <v>0</v>
      </c>
      <c r="G19031" s="4">
        <v>1</v>
      </c>
      <c r="H19031" s="3" t="s">
        <v>108</v>
      </c>
    </row>
    <row r="19032" spans="1:8" x14ac:dyDescent="0.25">
      <c r="A19032" s="3" t="s">
        <v>31197</v>
      </c>
      <c r="B19032" s="3" t="s">
        <v>24150</v>
      </c>
      <c r="C19032" s="3" t="s">
        <v>357</v>
      </c>
      <c r="D19032" s="3" t="s">
        <v>34418</v>
      </c>
      <c r="E19032" s="4">
        <v>228029.079999999</v>
      </c>
      <c r="F19032" s="3" t="s">
        <v>0</v>
      </c>
      <c r="G19032" s="4">
        <v>1</v>
      </c>
      <c r="H19032" s="3" t="s">
        <v>108</v>
      </c>
    </row>
    <row r="19033" spans="1:8" x14ac:dyDescent="0.25">
      <c r="A19033" s="3" t="s">
        <v>31197</v>
      </c>
      <c r="B19033" s="3" t="s">
        <v>24151</v>
      </c>
      <c r="C19033" s="3" t="s">
        <v>357</v>
      </c>
      <c r="D19033" s="3" t="s">
        <v>34418</v>
      </c>
      <c r="E19033" s="4">
        <v>273311.53999999899</v>
      </c>
      <c r="F19033" s="3" t="s">
        <v>0</v>
      </c>
      <c r="G19033" s="4">
        <v>1</v>
      </c>
      <c r="H19033" s="3" t="s">
        <v>108</v>
      </c>
    </row>
    <row r="19034" spans="1:8" x14ac:dyDescent="0.25">
      <c r="A19034" s="3" t="s">
        <v>31197</v>
      </c>
      <c r="B19034" s="3" t="s">
        <v>24153</v>
      </c>
      <c r="C19034" s="3" t="s">
        <v>357</v>
      </c>
      <c r="D19034" s="3" t="s">
        <v>34418</v>
      </c>
      <c r="E19034" s="4">
        <v>873.6</v>
      </c>
      <c r="F19034" s="3" t="s">
        <v>0</v>
      </c>
      <c r="G19034" s="4">
        <v>1</v>
      </c>
      <c r="H19034" s="3" t="s">
        <v>108</v>
      </c>
    </row>
    <row r="19035" spans="1:8" x14ac:dyDescent="0.25">
      <c r="A19035" s="3" t="s">
        <v>31197</v>
      </c>
      <c r="B19035" s="3" t="s">
        <v>24154</v>
      </c>
      <c r="C19035" s="3" t="s">
        <v>357</v>
      </c>
      <c r="D19035" s="3" t="s">
        <v>34418</v>
      </c>
      <c r="E19035" s="4">
        <v>6367.1999999999898</v>
      </c>
      <c r="F19035" s="3" t="s">
        <v>0</v>
      </c>
      <c r="G19035" s="4">
        <v>1</v>
      </c>
      <c r="H19035" s="3" t="s">
        <v>108</v>
      </c>
    </row>
    <row r="19036" spans="1:8" x14ac:dyDescent="0.25">
      <c r="A19036" s="3" t="s">
        <v>31197</v>
      </c>
      <c r="B19036" s="3" t="s">
        <v>24155</v>
      </c>
      <c r="C19036" s="3" t="s">
        <v>357</v>
      </c>
      <c r="D19036" s="3" t="s">
        <v>34418</v>
      </c>
      <c r="E19036" s="4">
        <v>10164</v>
      </c>
      <c r="F19036" s="3" t="s">
        <v>0</v>
      </c>
      <c r="G19036" s="4">
        <v>6</v>
      </c>
      <c r="H19036" s="3" t="s">
        <v>108</v>
      </c>
    </row>
    <row r="19037" spans="1:8" x14ac:dyDescent="0.25">
      <c r="A19037" s="3" t="s">
        <v>31197</v>
      </c>
      <c r="B19037" s="3" t="s">
        <v>24156</v>
      </c>
      <c r="C19037" s="3" t="s">
        <v>357</v>
      </c>
      <c r="D19037" s="3" t="s">
        <v>34418</v>
      </c>
      <c r="E19037" s="4">
        <v>30765.79</v>
      </c>
      <c r="F19037" s="3" t="s">
        <v>0</v>
      </c>
      <c r="G19037" s="4">
        <v>1</v>
      </c>
      <c r="H19037" s="3" t="s">
        <v>108</v>
      </c>
    </row>
    <row r="19038" spans="1:8" x14ac:dyDescent="0.25">
      <c r="A19038" s="3" t="s">
        <v>31197</v>
      </c>
      <c r="B19038" s="3" t="s">
        <v>24157</v>
      </c>
      <c r="C19038" s="3" t="s">
        <v>357</v>
      </c>
      <c r="D19038" s="3" t="s">
        <v>34418</v>
      </c>
      <c r="E19038" s="4">
        <v>19201.7599999999</v>
      </c>
      <c r="F19038" s="3" t="s">
        <v>0</v>
      </c>
      <c r="G19038" s="4">
        <v>1</v>
      </c>
      <c r="H19038" s="3" t="s">
        <v>108</v>
      </c>
    </row>
    <row r="19039" spans="1:8" x14ac:dyDescent="0.25">
      <c r="A19039" s="3" t="s">
        <v>31197</v>
      </c>
      <c r="B19039" s="3" t="s">
        <v>24158</v>
      </c>
      <c r="C19039" s="3" t="s">
        <v>357</v>
      </c>
      <c r="D19039" s="3" t="s">
        <v>34418</v>
      </c>
      <c r="E19039" s="4">
        <v>18391.8499999999</v>
      </c>
      <c r="F19039" s="3" t="s">
        <v>0</v>
      </c>
      <c r="G19039" s="4">
        <v>1</v>
      </c>
      <c r="H19039" s="3" t="s">
        <v>108</v>
      </c>
    </row>
    <row r="19040" spans="1:8" x14ac:dyDescent="0.25">
      <c r="A19040" s="3" t="s">
        <v>31197</v>
      </c>
      <c r="B19040" s="3" t="s">
        <v>24159</v>
      </c>
      <c r="C19040" s="3" t="s">
        <v>357</v>
      </c>
      <c r="D19040" s="3" t="s">
        <v>34418</v>
      </c>
      <c r="E19040" s="4">
        <v>21277.959999999901</v>
      </c>
      <c r="F19040" s="3" t="s">
        <v>0</v>
      </c>
      <c r="G19040" s="4">
        <v>1</v>
      </c>
      <c r="H19040" s="3" t="s">
        <v>108</v>
      </c>
    </row>
    <row r="19041" spans="1:8" x14ac:dyDescent="0.25">
      <c r="A19041" s="3" t="s">
        <v>31197</v>
      </c>
      <c r="B19041" s="3" t="s">
        <v>24160</v>
      </c>
      <c r="C19041" s="3" t="s">
        <v>357</v>
      </c>
      <c r="D19041" s="3" t="s">
        <v>34418</v>
      </c>
      <c r="E19041" s="4">
        <v>9018.7999999999902</v>
      </c>
      <c r="F19041" s="3" t="s">
        <v>0</v>
      </c>
      <c r="G19041" s="4">
        <v>1</v>
      </c>
      <c r="H19041" s="3" t="s">
        <v>108</v>
      </c>
    </row>
    <row r="19042" spans="1:8" x14ac:dyDescent="0.25">
      <c r="A19042" s="3" t="s">
        <v>31197</v>
      </c>
      <c r="B19042" s="3" t="s">
        <v>24161</v>
      </c>
      <c r="C19042" s="3" t="s">
        <v>357</v>
      </c>
      <c r="D19042" s="3" t="s">
        <v>34418</v>
      </c>
      <c r="E19042" s="4">
        <v>15355.2</v>
      </c>
      <c r="F19042" s="3" t="s">
        <v>0</v>
      </c>
      <c r="G19042" s="4">
        <v>1</v>
      </c>
      <c r="H19042" s="3" t="s">
        <v>108</v>
      </c>
    </row>
    <row r="19043" spans="1:8" x14ac:dyDescent="0.25">
      <c r="A19043" s="3" t="s">
        <v>31197</v>
      </c>
      <c r="B19043" s="3" t="s">
        <v>24162</v>
      </c>
      <c r="C19043" s="3" t="s">
        <v>357</v>
      </c>
      <c r="D19043" s="3" t="s">
        <v>34418</v>
      </c>
      <c r="E19043" s="4">
        <v>20330.799999999901</v>
      </c>
      <c r="F19043" s="3" t="s">
        <v>0</v>
      </c>
      <c r="G19043" s="4">
        <v>1</v>
      </c>
      <c r="H19043" s="3" t="s">
        <v>108</v>
      </c>
    </row>
    <row r="19044" spans="1:8" x14ac:dyDescent="0.25">
      <c r="A19044" s="3" t="s">
        <v>31197</v>
      </c>
      <c r="B19044" s="3" t="s">
        <v>24163</v>
      </c>
      <c r="C19044" s="3" t="s">
        <v>357</v>
      </c>
      <c r="D19044" s="3" t="s">
        <v>34418</v>
      </c>
      <c r="E19044" s="4">
        <v>13406.4</v>
      </c>
      <c r="F19044" s="3" t="s">
        <v>0</v>
      </c>
      <c r="G19044" s="4">
        <v>1</v>
      </c>
      <c r="H19044" s="3" t="s">
        <v>108</v>
      </c>
    </row>
    <row r="19045" spans="1:8" x14ac:dyDescent="0.25">
      <c r="A19045" s="3" t="s">
        <v>31197</v>
      </c>
      <c r="B19045" s="3" t="s">
        <v>24164</v>
      </c>
      <c r="C19045" s="3" t="s">
        <v>357</v>
      </c>
      <c r="D19045" s="3" t="s">
        <v>34418</v>
      </c>
      <c r="E19045" s="4">
        <v>6281.88</v>
      </c>
      <c r="F19045" s="3" t="s">
        <v>0</v>
      </c>
      <c r="G19045" s="4">
        <v>1</v>
      </c>
      <c r="H19045" s="3" t="s">
        <v>108</v>
      </c>
    </row>
    <row r="19046" spans="1:8" x14ac:dyDescent="0.25">
      <c r="A19046" s="3" t="s">
        <v>31197</v>
      </c>
      <c r="B19046" s="3" t="s">
        <v>24165</v>
      </c>
      <c r="C19046" s="3" t="s">
        <v>357</v>
      </c>
      <c r="D19046" s="3" t="s">
        <v>34418</v>
      </c>
      <c r="E19046" s="4">
        <v>16118.48</v>
      </c>
      <c r="F19046" s="3" t="s">
        <v>0</v>
      </c>
      <c r="G19046" s="4">
        <v>2</v>
      </c>
      <c r="H19046" s="3" t="s">
        <v>108</v>
      </c>
    </row>
    <row r="19047" spans="1:8" x14ac:dyDescent="0.25">
      <c r="A19047" s="3" t="s">
        <v>31197</v>
      </c>
      <c r="B19047" s="3" t="s">
        <v>24166</v>
      </c>
      <c r="C19047" s="3" t="s">
        <v>357</v>
      </c>
      <c r="D19047" s="3" t="s">
        <v>34418</v>
      </c>
      <c r="E19047" s="4">
        <v>39303.989999999903</v>
      </c>
      <c r="F19047" s="3" t="s">
        <v>0</v>
      </c>
      <c r="G19047" s="4">
        <v>1</v>
      </c>
      <c r="H19047" s="3" t="s">
        <v>108</v>
      </c>
    </row>
    <row r="19048" spans="1:8" x14ac:dyDescent="0.25">
      <c r="A19048" s="3" t="s">
        <v>31197</v>
      </c>
      <c r="B19048" s="3" t="s">
        <v>24167</v>
      </c>
      <c r="C19048" s="3" t="s">
        <v>357</v>
      </c>
      <c r="D19048" s="3" t="s">
        <v>34418</v>
      </c>
      <c r="E19048" s="4">
        <v>41245.980000000003</v>
      </c>
      <c r="F19048" s="3" t="s">
        <v>0</v>
      </c>
      <c r="G19048" s="4">
        <v>1</v>
      </c>
      <c r="H19048" s="3" t="s">
        <v>108</v>
      </c>
    </row>
    <row r="19049" spans="1:8" x14ac:dyDescent="0.25">
      <c r="A19049" s="3" t="s">
        <v>31197</v>
      </c>
      <c r="B19049" s="3" t="s">
        <v>24168</v>
      </c>
      <c r="C19049" s="3" t="s">
        <v>357</v>
      </c>
      <c r="D19049" s="3" t="s">
        <v>34418</v>
      </c>
      <c r="E19049" s="4">
        <v>13994.76</v>
      </c>
      <c r="F19049" s="3" t="s">
        <v>0</v>
      </c>
      <c r="G19049" s="4">
        <v>1</v>
      </c>
      <c r="H19049" s="3" t="s">
        <v>108</v>
      </c>
    </row>
    <row r="19050" spans="1:8" x14ac:dyDescent="0.25">
      <c r="A19050" s="3" t="s">
        <v>31197</v>
      </c>
      <c r="B19050" s="3" t="s">
        <v>24169</v>
      </c>
      <c r="C19050" s="3" t="s">
        <v>357</v>
      </c>
      <c r="D19050" s="3" t="s">
        <v>34418</v>
      </c>
      <c r="E19050" s="4">
        <v>1842</v>
      </c>
      <c r="F19050" s="3" t="s">
        <v>0</v>
      </c>
      <c r="G19050" s="4">
        <v>1</v>
      </c>
      <c r="H19050" s="3" t="s">
        <v>108</v>
      </c>
    </row>
    <row r="19051" spans="1:8" x14ac:dyDescent="0.25">
      <c r="A19051" s="3" t="s">
        <v>31197</v>
      </c>
      <c r="B19051" s="3" t="s">
        <v>24170</v>
      </c>
      <c r="C19051" s="3" t="s">
        <v>357</v>
      </c>
      <c r="D19051" s="3" t="s">
        <v>34418</v>
      </c>
      <c r="E19051" s="4">
        <v>26879.0999999999</v>
      </c>
      <c r="F19051" s="3" t="s">
        <v>0</v>
      </c>
      <c r="G19051" s="4">
        <v>1</v>
      </c>
      <c r="H19051" s="3" t="s">
        <v>108</v>
      </c>
    </row>
    <row r="19052" spans="1:8" x14ac:dyDescent="0.25">
      <c r="A19052" s="3" t="s">
        <v>31197</v>
      </c>
      <c r="B19052" s="3" t="s">
        <v>24171</v>
      </c>
      <c r="C19052" s="3" t="s">
        <v>357</v>
      </c>
      <c r="D19052" s="3" t="s">
        <v>34418</v>
      </c>
      <c r="E19052" s="4">
        <v>7203</v>
      </c>
      <c r="F19052" s="3" t="s">
        <v>0</v>
      </c>
      <c r="G19052" s="4">
        <v>3</v>
      </c>
      <c r="H19052" s="3" t="s">
        <v>108</v>
      </c>
    </row>
    <row r="19053" spans="1:8" x14ac:dyDescent="0.25">
      <c r="A19053" s="3" t="s">
        <v>31197</v>
      </c>
      <c r="B19053" s="3" t="s">
        <v>24172</v>
      </c>
      <c r="C19053" s="3" t="s">
        <v>357</v>
      </c>
      <c r="D19053" s="3" t="s">
        <v>34418</v>
      </c>
      <c r="E19053" s="4">
        <v>31520.720000000001</v>
      </c>
      <c r="F19053" s="3" t="s">
        <v>0</v>
      </c>
      <c r="G19053" s="4">
        <v>7</v>
      </c>
      <c r="H19053" s="3" t="s">
        <v>108</v>
      </c>
    </row>
    <row r="19054" spans="1:8" x14ac:dyDescent="0.25">
      <c r="A19054" s="3" t="s">
        <v>31197</v>
      </c>
      <c r="B19054" s="3" t="s">
        <v>24173</v>
      </c>
      <c r="C19054" s="3" t="s">
        <v>357</v>
      </c>
      <c r="D19054" s="3" t="s">
        <v>34418</v>
      </c>
      <c r="E19054" s="4">
        <v>9110.0799999999908</v>
      </c>
      <c r="F19054" s="3" t="s">
        <v>0</v>
      </c>
      <c r="G19054" s="4">
        <v>1</v>
      </c>
      <c r="H19054" s="3" t="s">
        <v>108</v>
      </c>
    </row>
    <row r="19055" spans="1:8" x14ac:dyDescent="0.25">
      <c r="A19055" s="3" t="s">
        <v>31197</v>
      </c>
      <c r="B19055" s="3" t="s">
        <v>24174</v>
      </c>
      <c r="C19055" s="3" t="s">
        <v>357</v>
      </c>
      <c r="D19055" s="3" t="s">
        <v>34418</v>
      </c>
      <c r="E19055" s="4">
        <v>567.98</v>
      </c>
      <c r="F19055" s="3" t="s">
        <v>0</v>
      </c>
      <c r="G19055" s="4">
        <v>1</v>
      </c>
      <c r="H19055" s="3" t="s">
        <v>108</v>
      </c>
    </row>
    <row r="19056" spans="1:8" x14ac:dyDescent="0.25">
      <c r="A19056" s="3" t="s">
        <v>31197</v>
      </c>
      <c r="B19056" s="3" t="s">
        <v>24175</v>
      </c>
      <c r="C19056" s="3" t="s">
        <v>357</v>
      </c>
      <c r="D19056" s="3" t="s">
        <v>34418</v>
      </c>
      <c r="E19056" s="4">
        <v>5653.1</v>
      </c>
      <c r="F19056" s="3" t="s">
        <v>0</v>
      </c>
      <c r="G19056" s="4">
        <v>1</v>
      </c>
      <c r="H19056" s="3" t="s">
        <v>108</v>
      </c>
    </row>
    <row r="19057" spans="1:8" x14ac:dyDescent="0.25">
      <c r="A19057" s="3" t="s">
        <v>31197</v>
      </c>
      <c r="B19057" s="3" t="s">
        <v>24176</v>
      </c>
      <c r="C19057" s="3" t="s">
        <v>357</v>
      </c>
      <c r="D19057" s="3" t="s">
        <v>34418</v>
      </c>
      <c r="E19057" s="4">
        <v>2464.1399999999899</v>
      </c>
      <c r="F19057" s="3" t="s">
        <v>0</v>
      </c>
      <c r="G19057" s="4">
        <v>2</v>
      </c>
      <c r="H19057" s="3" t="s">
        <v>108</v>
      </c>
    </row>
    <row r="19058" spans="1:8" x14ac:dyDescent="0.25">
      <c r="A19058" s="3" t="s">
        <v>31197</v>
      </c>
      <c r="B19058" s="3" t="s">
        <v>24177</v>
      </c>
      <c r="C19058" s="3" t="s">
        <v>357</v>
      </c>
      <c r="D19058" s="3" t="s">
        <v>34418</v>
      </c>
      <c r="E19058" s="4">
        <v>4434.3599999999897</v>
      </c>
      <c r="F19058" s="3" t="s">
        <v>0</v>
      </c>
      <c r="G19058" s="4">
        <v>2</v>
      </c>
      <c r="H19058" s="3" t="s">
        <v>108</v>
      </c>
    </row>
    <row r="19059" spans="1:8" x14ac:dyDescent="0.25">
      <c r="A19059" s="3" t="s">
        <v>31197</v>
      </c>
      <c r="B19059" s="3" t="s">
        <v>24178</v>
      </c>
      <c r="C19059" s="3" t="s">
        <v>357</v>
      </c>
      <c r="D19059" s="3" t="s">
        <v>34418</v>
      </c>
      <c r="E19059" s="4">
        <v>152769.489999999</v>
      </c>
      <c r="F19059" s="3" t="s">
        <v>0</v>
      </c>
      <c r="G19059" s="4">
        <v>6</v>
      </c>
      <c r="H19059" s="3" t="s">
        <v>108</v>
      </c>
    </row>
    <row r="19060" spans="1:8" x14ac:dyDescent="0.25">
      <c r="A19060" s="3" t="s">
        <v>31197</v>
      </c>
      <c r="B19060" s="3" t="s">
        <v>24183</v>
      </c>
      <c r="C19060" s="3" t="s">
        <v>357</v>
      </c>
      <c r="D19060" s="3" t="s">
        <v>34418</v>
      </c>
      <c r="E19060" s="4">
        <v>5963.1599999999899</v>
      </c>
      <c r="F19060" s="3" t="s">
        <v>0</v>
      </c>
      <c r="G19060" s="4">
        <v>6</v>
      </c>
      <c r="H19060" s="3" t="s">
        <v>108</v>
      </c>
    </row>
    <row r="19061" spans="1:8" x14ac:dyDescent="0.25">
      <c r="A19061" s="3" t="s">
        <v>31197</v>
      </c>
      <c r="B19061" s="3" t="s">
        <v>24184</v>
      </c>
      <c r="C19061" s="3" t="s">
        <v>357</v>
      </c>
      <c r="D19061" s="3" t="s">
        <v>34418</v>
      </c>
      <c r="E19061" s="4">
        <v>5013</v>
      </c>
      <c r="F19061" s="3" t="s">
        <v>0</v>
      </c>
      <c r="G19061" s="4">
        <v>3</v>
      </c>
      <c r="H19061" s="3" t="s">
        <v>108</v>
      </c>
    </row>
    <row r="19062" spans="1:8" x14ac:dyDescent="0.25">
      <c r="A19062" s="3" t="s">
        <v>31197</v>
      </c>
      <c r="B19062" s="3" t="s">
        <v>24185</v>
      </c>
      <c r="C19062" s="3" t="s">
        <v>357</v>
      </c>
      <c r="D19062" s="3" t="s">
        <v>34418</v>
      </c>
      <c r="E19062" s="4">
        <v>3163.86</v>
      </c>
      <c r="F19062" s="3" t="s">
        <v>0</v>
      </c>
      <c r="G19062" s="4">
        <v>6</v>
      </c>
      <c r="H19062" s="3" t="s">
        <v>108</v>
      </c>
    </row>
    <row r="19063" spans="1:8" x14ac:dyDescent="0.25">
      <c r="A19063" s="3" t="s">
        <v>31197</v>
      </c>
      <c r="B19063" s="3" t="s">
        <v>24191</v>
      </c>
      <c r="C19063" s="3" t="s">
        <v>357</v>
      </c>
      <c r="D19063" s="3" t="s">
        <v>34418</v>
      </c>
      <c r="E19063" s="4">
        <v>7712.67</v>
      </c>
      <c r="F19063" s="3" t="s">
        <v>0</v>
      </c>
      <c r="G19063" s="4">
        <v>2</v>
      </c>
      <c r="H19063" s="3" t="s">
        <v>108</v>
      </c>
    </row>
    <row r="19064" spans="1:8" x14ac:dyDescent="0.25">
      <c r="A19064" s="3" t="s">
        <v>31197</v>
      </c>
      <c r="B19064" s="3" t="s">
        <v>24203</v>
      </c>
      <c r="C19064" s="3" t="s">
        <v>357</v>
      </c>
      <c r="D19064" s="3" t="s">
        <v>34418</v>
      </c>
      <c r="E19064" s="4">
        <v>7702.9799999999896</v>
      </c>
      <c r="F19064" s="3" t="s">
        <v>0</v>
      </c>
      <c r="G19064" s="4">
        <v>1</v>
      </c>
      <c r="H19064" s="3" t="s">
        <v>108</v>
      </c>
    </row>
    <row r="19065" spans="1:8" x14ac:dyDescent="0.25">
      <c r="A19065" s="3" t="s">
        <v>31197</v>
      </c>
      <c r="B19065" s="3" t="s">
        <v>24205</v>
      </c>
      <c r="C19065" s="3" t="s">
        <v>357</v>
      </c>
      <c r="D19065" s="3" t="s">
        <v>34418</v>
      </c>
      <c r="E19065" s="4">
        <v>7463.79</v>
      </c>
      <c r="F19065" s="3" t="s">
        <v>0</v>
      </c>
      <c r="G19065" s="4">
        <v>1</v>
      </c>
      <c r="H19065" s="3" t="s">
        <v>108</v>
      </c>
    </row>
    <row r="19066" spans="1:8" x14ac:dyDescent="0.25">
      <c r="A19066" s="3" t="s">
        <v>31197</v>
      </c>
      <c r="B19066" s="3" t="s">
        <v>24206</v>
      </c>
      <c r="C19066" s="3" t="s">
        <v>357</v>
      </c>
      <c r="D19066" s="3" t="s">
        <v>34418</v>
      </c>
      <c r="E19066" s="4">
        <v>2321.52</v>
      </c>
      <c r="F19066" s="3" t="s">
        <v>0</v>
      </c>
      <c r="G19066" s="4">
        <v>1</v>
      </c>
      <c r="H19066" s="3" t="s">
        <v>108</v>
      </c>
    </row>
    <row r="19067" spans="1:8" x14ac:dyDescent="0.25">
      <c r="A19067" s="3" t="s">
        <v>31197</v>
      </c>
      <c r="B19067" s="3" t="s">
        <v>24207</v>
      </c>
      <c r="C19067" s="3" t="s">
        <v>357</v>
      </c>
      <c r="D19067" s="3" t="s">
        <v>34418</v>
      </c>
      <c r="E19067" s="4">
        <v>2614.92</v>
      </c>
      <c r="F19067" s="3" t="s">
        <v>0</v>
      </c>
      <c r="G19067" s="4">
        <v>1</v>
      </c>
      <c r="H19067" s="3" t="s">
        <v>108</v>
      </c>
    </row>
    <row r="19068" spans="1:8" x14ac:dyDescent="0.25">
      <c r="A19068" s="3" t="s">
        <v>31197</v>
      </c>
      <c r="B19068" s="3" t="s">
        <v>24208</v>
      </c>
      <c r="C19068" s="3" t="s">
        <v>357</v>
      </c>
      <c r="D19068" s="3" t="s">
        <v>34418</v>
      </c>
      <c r="E19068" s="4">
        <v>905.78999999999905</v>
      </c>
      <c r="F19068" s="3" t="s">
        <v>0</v>
      </c>
      <c r="G19068" s="4">
        <v>1</v>
      </c>
      <c r="H19068" s="3" t="s">
        <v>108</v>
      </c>
    </row>
    <row r="19069" spans="1:8" x14ac:dyDescent="0.25">
      <c r="A19069" s="3" t="s">
        <v>31197</v>
      </c>
      <c r="B19069" s="3" t="s">
        <v>24209</v>
      </c>
      <c r="C19069" s="3" t="s">
        <v>357</v>
      </c>
      <c r="D19069" s="3" t="s">
        <v>34418</v>
      </c>
      <c r="E19069" s="4">
        <v>3339.2399999999898</v>
      </c>
      <c r="F19069" s="3" t="s">
        <v>0</v>
      </c>
      <c r="G19069" s="4">
        <v>1</v>
      </c>
      <c r="H19069" s="3" t="s">
        <v>108</v>
      </c>
    </row>
    <row r="19070" spans="1:8" x14ac:dyDescent="0.25">
      <c r="A19070" s="3" t="s">
        <v>31197</v>
      </c>
      <c r="B19070" s="3" t="s">
        <v>24210</v>
      </c>
      <c r="C19070" s="3" t="s">
        <v>357</v>
      </c>
      <c r="D19070" s="3" t="s">
        <v>34418</v>
      </c>
      <c r="E19070" s="4">
        <v>1993.93</v>
      </c>
      <c r="F19070" s="3" t="s">
        <v>0</v>
      </c>
      <c r="G19070" s="4">
        <v>1</v>
      </c>
      <c r="H19070" s="3" t="s">
        <v>108</v>
      </c>
    </row>
    <row r="19071" spans="1:8" x14ac:dyDescent="0.25">
      <c r="A19071" s="3" t="s">
        <v>31197</v>
      </c>
      <c r="B19071" s="3" t="s">
        <v>24379</v>
      </c>
      <c r="C19071" s="3" t="s">
        <v>357</v>
      </c>
      <c r="D19071" s="3" t="s">
        <v>34418</v>
      </c>
      <c r="E19071" s="4">
        <v>5410.25</v>
      </c>
      <c r="F19071" s="3" t="s">
        <v>0</v>
      </c>
      <c r="G19071" s="4">
        <v>1</v>
      </c>
      <c r="H19071" s="3" t="s">
        <v>108</v>
      </c>
    </row>
    <row r="19072" spans="1:8" x14ac:dyDescent="0.25">
      <c r="A19072" s="3" t="s">
        <v>31197</v>
      </c>
      <c r="B19072" s="3" t="s">
        <v>24403</v>
      </c>
      <c r="C19072" s="3" t="s">
        <v>357</v>
      </c>
      <c r="D19072" s="3" t="s">
        <v>34418</v>
      </c>
      <c r="E19072" s="4">
        <v>4800.0299999999897</v>
      </c>
      <c r="F19072" s="3" t="s">
        <v>0</v>
      </c>
      <c r="G19072" s="4">
        <v>1</v>
      </c>
      <c r="H19072" s="3" t="s">
        <v>108</v>
      </c>
    </row>
    <row r="19073" spans="1:8" x14ac:dyDescent="0.25">
      <c r="A19073" s="3" t="s">
        <v>31197</v>
      </c>
      <c r="B19073" s="3" t="s">
        <v>24410</v>
      </c>
      <c r="C19073" s="3" t="s">
        <v>357</v>
      </c>
      <c r="D19073" s="3" t="s">
        <v>34418</v>
      </c>
      <c r="E19073" s="4">
        <v>23076.75</v>
      </c>
      <c r="F19073" s="3" t="s">
        <v>0</v>
      </c>
      <c r="G19073" s="4">
        <v>1</v>
      </c>
      <c r="H19073" s="3" t="s">
        <v>108</v>
      </c>
    </row>
    <row r="19074" spans="1:8" x14ac:dyDescent="0.25">
      <c r="A19074" s="3" t="s">
        <v>31197</v>
      </c>
      <c r="B19074" s="3" t="s">
        <v>24411</v>
      </c>
      <c r="C19074" s="3" t="s">
        <v>357</v>
      </c>
      <c r="D19074" s="3" t="s">
        <v>34418</v>
      </c>
      <c r="E19074" s="4">
        <v>416.41</v>
      </c>
      <c r="F19074" s="3" t="s">
        <v>0</v>
      </c>
      <c r="G19074" s="4">
        <v>1</v>
      </c>
      <c r="H19074" s="3" t="s">
        <v>108</v>
      </c>
    </row>
    <row r="19075" spans="1:8" x14ac:dyDescent="0.25">
      <c r="A19075" s="3" t="s">
        <v>31197</v>
      </c>
      <c r="B19075" s="3" t="s">
        <v>24491</v>
      </c>
      <c r="C19075" s="3" t="s">
        <v>357</v>
      </c>
      <c r="D19075" s="3" t="s">
        <v>34418</v>
      </c>
      <c r="E19075" s="4">
        <v>3101.3099999999899</v>
      </c>
      <c r="F19075" s="3" t="s">
        <v>0</v>
      </c>
      <c r="G19075" s="4">
        <v>1</v>
      </c>
      <c r="H19075" s="3" t="s">
        <v>108</v>
      </c>
    </row>
    <row r="19076" spans="1:8" x14ac:dyDescent="0.25">
      <c r="A19076" s="3" t="s">
        <v>31197</v>
      </c>
      <c r="B19076" s="3" t="s">
        <v>24492</v>
      </c>
      <c r="C19076" s="3" t="s">
        <v>357</v>
      </c>
      <c r="D19076" s="3" t="s">
        <v>34418</v>
      </c>
      <c r="E19076" s="4">
        <v>3833.86</v>
      </c>
      <c r="F19076" s="3" t="s">
        <v>0</v>
      </c>
      <c r="G19076" s="4">
        <v>1</v>
      </c>
      <c r="H19076" s="3" t="s">
        <v>108</v>
      </c>
    </row>
    <row r="19077" spans="1:8" x14ac:dyDescent="0.25">
      <c r="A19077" s="3" t="s">
        <v>31197</v>
      </c>
      <c r="B19077" s="3" t="s">
        <v>24507</v>
      </c>
      <c r="C19077" s="3" t="s">
        <v>357</v>
      </c>
      <c r="D19077" s="3" t="s">
        <v>34418</v>
      </c>
      <c r="E19077" s="4">
        <v>76211.740000000005</v>
      </c>
      <c r="F19077" s="3" t="s">
        <v>0</v>
      </c>
      <c r="G19077" s="4">
        <v>1</v>
      </c>
      <c r="H19077" s="3" t="s">
        <v>108</v>
      </c>
    </row>
    <row r="19078" spans="1:8" x14ac:dyDescent="0.25">
      <c r="A19078" s="3" t="s">
        <v>31197</v>
      </c>
      <c r="B19078" s="3" t="s">
        <v>24523</v>
      </c>
      <c r="C19078" s="3" t="s">
        <v>357</v>
      </c>
      <c r="D19078" s="3" t="s">
        <v>34418</v>
      </c>
      <c r="E19078" s="4">
        <v>5658.1999999999898</v>
      </c>
      <c r="F19078" s="3" t="s">
        <v>0</v>
      </c>
      <c r="G19078" s="4">
        <v>2</v>
      </c>
      <c r="H19078" s="3" t="s">
        <v>108</v>
      </c>
    </row>
    <row r="19079" spans="1:8" x14ac:dyDescent="0.25">
      <c r="A19079" s="3" t="s">
        <v>31197</v>
      </c>
      <c r="B19079" s="3" t="s">
        <v>24524</v>
      </c>
      <c r="C19079" s="3" t="s">
        <v>357</v>
      </c>
      <c r="D19079" s="3" t="s">
        <v>34418</v>
      </c>
      <c r="E19079" s="4">
        <v>59444.699999999903</v>
      </c>
      <c r="F19079" s="3" t="s">
        <v>0</v>
      </c>
      <c r="G19079" s="4">
        <v>1</v>
      </c>
      <c r="H19079" s="3" t="s">
        <v>108</v>
      </c>
    </row>
    <row r="19080" spans="1:8" x14ac:dyDescent="0.25">
      <c r="A19080" s="3" t="s">
        <v>31197</v>
      </c>
      <c r="B19080" s="3" t="s">
        <v>24525</v>
      </c>
      <c r="C19080" s="3" t="s">
        <v>357</v>
      </c>
      <c r="D19080" s="3" t="s">
        <v>34418</v>
      </c>
      <c r="E19080" s="4">
        <v>43176.33</v>
      </c>
      <c r="F19080" s="3" t="s">
        <v>0</v>
      </c>
      <c r="G19080" s="4">
        <v>1</v>
      </c>
      <c r="H19080" s="3" t="s">
        <v>108</v>
      </c>
    </row>
    <row r="19081" spans="1:8" x14ac:dyDescent="0.25">
      <c r="A19081" s="3" t="s">
        <v>31197</v>
      </c>
      <c r="B19081" s="3" t="s">
        <v>24526</v>
      </c>
      <c r="C19081" s="3" t="s">
        <v>357</v>
      </c>
      <c r="D19081" s="3" t="s">
        <v>34418</v>
      </c>
      <c r="E19081" s="4">
        <v>118710.28</v>
      </c>
      <c r="F19081" s="3" t="s">
        <v>0</v>
      </c>
      <c r="G19081" s="4">
        <v>1</v>
      </c>
      <c r="H19081" s="3" t="s">
        <v>108</v>
      </c>
    </row>
    <row r="19082" spans="1:8" x14ac:dyDescent="0.25">
      <c r="A19082" s="3" t="s">
        <v>31197</v>
      </c>
      <c r="B19082" s="3" t="s">
        <v>24538</v>
      </c>
      <c r="C19082" s="3" t="s">
        <v>357</v>
      </c>
      <c r="D19082" s="3" t="s">
        <v>34418</v>
      </c>
      <c r="E19082" s="4">
        <v>4482</v>
      </c>
      <c r="F19082" s="3" t="s">
        <v>0</v>
      </c>
      <c r="G19082" s="4">
        <v>1</v>
      </c>
      <c r="H19082" s="3" t="s">
        <v>108</v>
      </c>
    </row>
    <row r="19083" spans="1:8" x14ac:dyDescent="0.25">
      <c r="A19083" s="3" t="s">
        <v>31197</v>
      </c>
      <c r="B19083" s="3" t="s">
        <v>24539</v>
      </c>
      <c r="C19083" s="3" t="s">
        <v>357</v>
      </c>
      <c r="D19083" s="3" t="s">
        <v>34418</v>
      </c>
      <c r="E19083" s="4">
        <v>9720</v>
      </c>
      <c r="F19083" s="3" t="s">
        <v>0</v>
      </c>
      <c r="G19083" s="4">
        <v>1</v>
      </c>
      <c r="H19083" s="3" t="s">
        <v>108</v>
      </c>
    </row>
    <row r="19084" spans="1:8" x14ac:dyDescent="0.25">
      <c r="A19084" s="3" t="s">
        <v>31197</v>
      </c>
      <c r="B19084" s="3" t="s">
        <v>24540</v>
      </c>
      <c r="C19084" s="3" t="s">
        <v>357</v>
      </c>
      <c r="D19084" s="3" t="s">
        <v>34418</v>
      </c>
      <c r="E19084" s="4">
        <v>4819.3299999999899</v>
      </c>
      <c r="F19084" s="3" t="s">
        <v>0</v>
      </c>
      <c r="G19084" s="4">
        <v>3</v>
      </c>
      <c r="H19084" s="3" t="s">
        <v>108</v>
      </c>
    </row>
    <row r="19085" spans="1:8" x14ac:dyDescent="0.25">
      <c r="A19085" s="3" t="s">
        <v>31197</v>
      </c>
      <c r="B19085" s="3" t="s">
        <v>24550</v>
      </c>
      <c r="C19085" s="3" t="s">
        <v>357</v>
      </c>
      <c r="D19085" s="3" t="s">
        <v>34418</v>
      </c>
      <c r="E19085" s="4">
        <v>10039.530000000001</v>
      </c>
      <c r="F19085" s="3" t="s">
        <v>0</v>
      </c>
      <c r="G19085" s="4">
        <v>1</v>
      </c>
      <c r="H19085" s="3" t="s">
        <v>108</v>
      </c>
    </row>
    <row r="19086" spans="1:8" x14ac:dyDescent="0.25">
      <c r="A19086" s="3" t="s">
        <v>31197</v>
      </c>
      <c r="B19086" s="3" t="s">
        <v>24551</v>
      </c>
      <c r="C19086" s="3" t="s">
        <v>357</v>
      </c>
      <c r="D19086" s="3" t="s">
        <v>34418</v>
      </c>
      <c r="E19086" s="4">
        <v>3089.8899999999899</v>
      </c>
      <c r="F19086" s="3" t="s">
        <v>0</v>
      </c>
      <c r="G19086" s="4">
        <v>1</v>
      </c>
      <c r="H19086" s="3" t="s">
        <v>108</v>
      </c>
    </row>
    <row r="19087" spans="1:8" x14ac:dyDescent="0.25">
      <c r="A19087" s="3" t="s">
        <v>31197</v>
      </c>
      <c r="B19087" s="3" t="s">
        <v>24552</v>
      </c>
      <c r="C19087" s="3" t="s">
        <v>357</v>
      </c>
      <c r="D19087" s="3" t="s">
        <v>34418</v>
      </c>
      <c r="E19087" s="4">
        <v>11169</v>
      </c>
      <c r="F19087" s="3" t="s">
        <v>0</v>
      </c>
      <c r="G19087" s="4">
        <v>1</v>
      </c>
      <c r="H19087" s="3" t="s">
        <v>108</v>
      </c>
    </row>
    <row r="19088" spans="1:8" x14ac:dyDescent="0.25">
      <c r="A19088" s="3" t="s">
        <v>31197</v>
      </c>
      <c r="B19088" s="3" t="s">
        <v>24553</v>
      </c>
      <c r="C19088" s="3" t="s">
        <v>357</v>
      </c>
      <c r="D19088" s="3" t="s">
        <v>34418</v>
      </c>
      <c r="E19088" s="4">
        <v>1178.25</v>
      </c>
      <c r="F19088" s="3" t="s">
        <v>0</v>
      </c>
      <c r="G19088" s="4">
        <v>1</v>
      </c>
      <c r="H19088" s="3" t="s">
        <v>108</v>
      </c>
    </row>
    <row r="19089" spans="1:8" x14ac:dyDescent="0.25">
      <c r="A19089" s="3" t="s">
        <v>31197</v>
      </c>
      <c r="B19089" s="3" t="s">
        <v>24563</v>
      </c>
      <c r="C19089" s="3" t="s">
        <v>357</v>
      </c>
      <c r="D19089" s="3" t="s">
        <v>34418</v>
      </c>
      <c r="E19089" s="4">
        <v>8005.4899999999898</v>
      </c>
      <c r="F19089" s="3" t="s">
        <v>0</v>
      </c>
      <c r="G19089" s="4">
        <v>1</v>
      </c>
      <c r="H19089" s="3" t="s">
        <v>108</v>
      </c>
    </row>
    <row r="19090" spans="1:8" x14ac:dyDescent="0.25">
      <c r="A19090" s="3" t="s">
        <v>31197</v>
      </c>
      <c r="B19090" s="3" t="s">
        <v>24564</v>
      </c>
      <c r="C19090" s="3" t="s">
        <v>357</v>
      </c>
      <c r="D19090" s="3" t="s">
        <v>34418</v>
      </c>
      <c r="E19090" s="4">
        <v>17553.0099999999</v>
      </c>
      <c r="F19090" s="3" t="s">
        <v>0</v>
      </c>
      <c r="G19090" s="4">
        <v>1</v>
      </c>
      <c r="H19090" s="3" t="s">
        <v>108</v>
      </c>
    </row>
    <row r="19091" spans="1:8" x14ac:dyDescent="0.25">
      <c r="A19091" s="3" t="s">
        <v>31197</v>
      </c>
      <c r="B19091" s="3" t="s">
        <v>24584</v>
      </c>
      <c r="C19091" s="3" t="s">
        <v>357</v>
      </c>
      <c r="D19091" s="3" t="s">
        <v>34418</v>
      </c>
      <c r="E19091" s="4">
        <v>112468.399999999</v>
      </c>
      <c r="F19091" s="3" t="s">
        <v>0</v>
      </c>
      <c r="G19091" s="4">
        <v>1</v>
      </c>
      <c r="H19091" s="3" t="s">
        <v>108</v>
      </c>
    </row>
    <row r="19092" spans="1:8" x14ac:dyDescent="0.25">
      <c r="A19092" s="3" t="s">
        <v>31197</v>
      </c>
      <c r="B19092" s="3" t="s">
        <v>24586</v>
      </c>
      <c r="C19092" s="3" t="s">
        <v>357</v>
      </c>
      <c r="D19092" s="3" t="s">
        <v>34418</v>
      </c>
      <c r="E19092" s="4">
        <v>10271.540000000001</v>
      </c>
      <c r="F19092" s="3" t="s">
        <v>0</v>
      </c>
      <c r="G19092" s="4">
        <v>1</v>
      </c>
      <c r="H19092" s="3" t="s">
        <v>108</v>
      </c>
    </row>
    <row r="19093" spans="1:8" x14ac:dyDescent="0.25">
      <c r="A19093" s="3" t="s">
        <v>31197</v>
      </c>
      <c r="B19093" s="3" t="s">
        <v>24593</v>
      </c>
      <c r="C19093" s="3" t="s">
        <v>357</v>
      </c>
      <c r="D19093" s="3" t="s">
        <v>34418</v>
      </c>
      <c r="E19093" s="4">
        <v>168470.859999999</v>
      </c>
      <c r="F19093" s="3" t="s">
        <v>0</v>
      </c>
      <c r="G19093" s="4">
        <v>1</v>
      </c>
      <c r="H19093" s="3" t="s">
        <v>108</v>
      </c>
    </row>
    <row r="19094" spans="1:8" x14ac:dyDescent="0.25">
      <c r="A19094" s="3" t="s">
        <v>31197</v>
      </c>
      <c r="B19094" s="3" t="s">
        <v>24603</v>
      </c>
      <c r="C19094" s="3" t="s">
        <v>357</v>
      </c>
      <c r="D19094" s="3" t="s">
        <v>34418</v>
      </c>
      <c r="E19094" s="4">
        <v>2890.5999999999899</v>
      </c>
      <c r="F19094" s="3" t="s">
        <v>0</v>
      </c>
      <c r="G19094" s="4">
        <v>1</v>
      </c>
      <c r="H19094" s="3" t="s">
        <v>108</v>
      </c>
    </row>
    <row r="19095" spans="1:8" x14ac:dyDescent="0.25">
      <c r="A19095" s="3" t="s">
        <v>31197</v>
      </c>
      <c r="B19095" s="3" t="s">
        <v>24604</v>
      </c>
      <c r="C19095" s="3" t="s">
        <v>357</v>
      </c>
      <c r="D19095" s="3" t="s">
        <v>34418</v>
      </c>
      <c r="E19095" s="4">
        <v>13075.91</v>
      </c>
      <c r="F19095" s="3" t="s">
        <v>0</v>
      </c>
      <c r="G19095" s="4">
        <v>1</v>
      </c>
      <c r="H19095" s="3" t="s">
        <v>108</v>
      </c>
    </row>
    <row r="19096" spans="1:8" x14ac:dyDescent="0.25">
      <c r="A19096" s="3" t="s">
        <v>31197</v>
      </c>
      <c r="B19096" s="3" t="s">
        <v>24605</v>
      </c>
      <c r="C19096" s="3" t="s">
        <v>357</v>
      </c>
      <c r="D19096" s="3" t="s">
        <v>34418</v>
      </c>
      <c r="E19096" s="4">
        <v>485836</v>
      </c>
      <c r="F19096" s="3" t="s">
        <v>0</v>
      </c>
      <c r="G19096" s="4">
        <v>1</v>
      </c>
      <c r="H19096" s="3" t="s">
        <v>108</v>
      </c>
    </row>
    <row r="19097" spans="1:8" x14ac:dyDescent="0.25">
      <c r="A19097" s="3" t="s">
        <v>31197</v>
      </c>
      <c r="B19097" s="3" t="s">
        <v>24678</v>
      </c>
      <c r="C19097" s="3" t="s">
        <v>357</v>
      </c>
      <c r="D19097" s="3" t="s">
        <v>34418</v>
      </c>
      <c r="E19097" s="4">
        <v>16520</v>
      </c>
      <c r="F19097" s="3" t="s">
        <v>0</v>
      </c>
      <c r="G19097" s="4">
        <v>1</v>
      </c>
      <c r="H19097" s="3" t="s">
        <v>108</v>
      </c>
    </row>
    <row r="19098" spans="1:8" x14ac:dyDescent="0.25">
      <c r="A19098" s="3" t="s">
        <v>31197</v>
      </c>
      <c r="B19098" s="3" t="s">
        <v>24680</v>
      </c>
      <c r="C19098" s="3" t="s">
        <v>357</v>
      </c>
      <c r="D19098" s="3" t="s">
        <v>34418</v>
      </c>
      <c r="E19098" s="4">
        <v>2429.77</v>
      </c>
      <c r="F19098" s="3" t="s">
        <v>0</v>
      </c>
      <c r="G19098" s="4">
        <v>1</v>
      </c>
      <c r="H19098" s="3" t="s">
        <v>108</v>
      </c>
    </row>
    <row r="19099" spans="1:8" x14ac:dyDescent="0.25">
      <c r="A19099" s="3" t="s">
        <v>31197</v>
      </c>
      <c r="B19099" s="3" t="s">
        <v>24681</v>
      </c>
      <c r="C19099" s="3" t="s">
        <v>357</v>
      </c>
      <c r="D19099" s="3" t="s">
        <v>34418</v>
      </c>
      <c r="E19099" s="4">
        <v>926.96</v>
      </c>
      <c r="F19099" s="3" t="s">
        <v>0</v>
      </c>
      <c r="G19099" s="4">
        <v>1</v>
      </c>
      <c r="H19099" s="3" t="s">
        <v>108</v>
      </c>
    </row>
    <row r="19100" spans="1:8" x14ac:dyDescent="0.25">
      <c r="A19100" s="3" t="s">
        <v>31197</v>
      </c>
      <c r="B19100" s="3" t="s">
        <v>24682</v>
      </c>
      <c r="C19100" s="3" t="s">
        <v>357</v>
      </c>
      <c r="D19100" s="3" t="s">
        <v>34418</v>
      </c>
      <c r="E19100" s="4">
        <v>843.33</v>
      </c>
      <c r="F19100" s="3" t="s">
        <v>0</v>
      </c>
      <c r="G19100" s="4">
        <v>1</v>
      </c>
      <c r="H19100" s="3" t="s">
        <v>108</v>
      </c>
    </row>
    <row r="19101" spans="1:8" x14ac:dyDescent="0.25">
      <c r="A19101" s="3" t="s">
        <v>31197</v>
      </c>
      <c r="B19101" s="3" t="s">
        <v>24683</v>
      </c>
      <c r="C19101" s="3" t="s">
        <v>357</v>
      </c>
      <c r="D19101" s="3" t="s">
        <v>34418</v>
      </c>
      <c r="E19101" s="4">
        <v>1515.64</v>
      </c>
      <c r="F19101" s="3" t="s">
        <v>0</v>
      </c>
      <c r="G19101" s="4">
        <v>1</v>
      </c>
      <c r="H19101" s="3" t="s">
        <v>108</v>
      </c>
    </row>
    <row r="19102" spans="1:8" x14ac:dyDescent="0.25">
      <c r="A19102" s="3" t="s">
        <v>31197</v>
      </c>
      <c r="B19102" s="3" t="s">
        <v>24684</v>
      </c>
      <c r="C19102" s="3" t="s">
        <v>357</v>
      </c>
      <c r="D19102" s="3" t="s">
        <v>34418</v>
      </c>
      <c r="E19102" s="4">
        <v>1447.52</v>
      </c>
      <c r="F19102" s="3" t="s">
        <v>0</v>
      </c>
      <c r="G19102" s="4">
        <v>1</v>
      </c>
      <c r="H19102" s="3" t="s">
        <v>108</v>
      </c>
    </row>
    <row r="19103" spans="1:8" x14ac:dyDescent="0.25">
      <c r="A19103" s="3" t="s">
        <v>31197</v>
      </c>
      <c r="B19103" s="3" t="s">
        <v>24686</v>
      </c>
      <c r="C19103" s="3" t="s">
        <v>357</v>
      </c>
      <c r="D19103" s="3" t="s">
        <v>34418</v>
      </c>
      <c r="E19103" s="4">
        <v>5253.5</v>
      </c>
      <c r="F19103" s="3" t="s">
        <v>0</v>
      </c>
      <c r="G19103" s="4">
        <v>1</v>
      </c>
      <c r="H19103" s="3" t="s">
        <v>108</v>
      </c>
    </row>
    <row r="19104" spans="1:8" x14ac:dyDescent="0.25">
      <c r="A19104" s="3" t="s">
        <v>31197</v>
      </c>
      <c r="B19104" s="3" t="s">
        <v>24687</v>
      </c>
      <c r="C19104" s="3" t="s">
        <v>357</v>
      </c>
      <c r="D19104" s="3" t="s">
        <v>34418</v>
      </c>
      <c r="E19104" s="4">
        <v>11446.4</v>
      </c>
      <c r="F19104" s="3" t="s">
        <v>0</v>
      </c>
      <c r="G19104" s="4">
        <v>1</v>
      </c>
      <c r="H19104" s="3" t="s">
        <v>108</v>
      </c>
    </row>
    <row r="19105" spans="1:8" x14ac:dyDescent="0.25">
      <c r="A19105" s="3" t="s">
        <v>31197</v>
      </c>
      <c r="B19105" s="3" t="s">
        <v>24690</v>
      </c>
      <c r="C19105" s="3" t="s">
        <v>357</v>
      </c>
      <c r="D19105" s="3" t="s">
        <v>34418</v>
      </c>
      <c r="E19105" s="4">
        <v>10798</v>
      </c>
      <c r="F19105" s="3" t="s">
        <v>0</v>
      </c>
      <c r="G19105" s="4">
        <v>1</v>
      </c>
      <c r="H19105" s="3" t="s">
        <v>108</v>
      </c>
    </row>
    <row r="19106" spans="1:8" x14ac:dyDescent="0.25">
      <c r="A19106" s="3" t="s">
        <v>31197</v>
      </c>
      <c r="B19106" s="3" t="s">
        <v>24691</v>
      </c>
      <c r="C19106" s="3" t="s">
        <v>357</v>
      </c>
      <c r="D19106" s="3" t="s">
        <v>34418</v>
      </c>
      <c r="E19106" s="4">
        <v>4895</v>
      </c>
      <c r="F19106" s="3" t="s">
        <v>0</v>
      </c>
      <c r="G19106" s="4">
        <v>1</v>
      </c>
      <c r="H19106" s="3" t="s">
        <v>108</v>
      </c>
    </row>
    <row r="19107" spans="1:8" x14ac:dyDescent="0.25">
      <c r="A19107" s="3" t="s">
        <v>31197</v>
      </c>
      <c r="B19107" s="3" t="s">
        <v>24696</v>
      </c>
      <c r="C19107" s="3" t="s">
        <v>357</v>
      </c>
      <c r="D19107" s="3" t="s">
        <v>34418</v>
      </c>
      <c r="E19107" s="4">
        <v>4572.75</v>
      </c>
      <c r="F19107" s="3" t="s">
        <v>0</v>
      </c>
      <c r="G19107" s="4">
        <v>1</v>
      </c>
      <c r="H19107" s="3" t="s">
        <v>108</v>
      </c>
    </row>
    <row r="19108" spans="1:8" x14ac:dyDescent="0.25">
      <c r="A19108" s="3" t="s">
        <v>31197</v>
      </c>
      <c r="B19108" s="3" t="s">
        <v>24697</v>
      </c>
      <c r="C19108" s="3" t="s">
        <v>357</v>
      </c>
      <c r="D19108" s="3" t="s">
        <v>34418</v>
      </c>
      <c r="E19108" s="4">
        <v>4720.2399999999898</v>
      </c>
      <c r="F19108" s="3" t="s">
        <v>0</v>
      </c>
      <c r="G19108" s="4">
        <v>1</v>
      </c>
      <c r="H19108" s="3" t="s">
        <v>108</v>
      </c>
    </row>
    <row r="19109" spans="1:8" x14ac:dyDescent="0.25">
      <c r="A19109" s="3" t="s">
        <v>31197</v>
      </c>
      <c r="B19109" s="3" t="s">
        <v>24698</v>
      </c>
      <c r="C19109" s="3" t="s">
        <v>357</v>
      </c>
      <c r="D19109" s="3" t="s">
        <v>34418</v>
      </c>
      <c r="E19109" s="4">
        <v>19880.25</v>
      </c>
      <c r="F19109" s="3" t="s">
        <v>0</v>
      </c>
      <c r="G19109" s="4">
        <v>1</v>
      </c>
      <c r="H19109" s="3" t="s">
        <v>108</v>
      </c>
    </row>
    <row r="19110" spans="1:8" x14ac:dyDescent="0.25">
      <c r="A19110" s="3" t="s">
        <v>31197</v>
      </c>
      <c r="B19110" s="3" t="s">
        <v>24699</v>
      </c>
      <c r="C19110" s="3" t="s">
        <v>357</v>
      </c>
      <c r="D19110" s="3" t="s">
        <v>34418</v>
      </c>
      <c r="E19110" s="4">
        <v>21547.5</v>
      </c>
      <c r="F19110" s="3" t="s">
        <v>0</v>
      </c>
      <c r="G19110" s="4">
        <v>1</v>
      </c>
      <c r="H19110" s="3" t="s">
        <v>108</v>
      </c>
    </row>
    <row r="19111" spans="1:8" x14ac:dyDescent="0.25">
      <c r="A19111" s="3" t="s">
        <v>31197</v>
      </c>
      <c r="B19111" s="3" t="s">
        <v>24700</v>
      </c>
      <c r="C19111" s="3" t="s">
        <v>357</v>
      </c>
      <c r="D19111" s="3" t="s">
        <v>34418</v>
      </c>
      <c r="E19111" s="4">
        <v>17155.119999999901</v>
      </c>
      <c r="F19111" s="3" t="s">
        <v>0</v>
      </c>
      <c r="G19111" s="4">
        <v>1</v>
      </c>
      <c r="H19111" s="3" t="s">
        <v>108</v>
      </c>
    </row>
    <row r="19112" spans="1:8" x14ac:dyDescent="0.25">
      <c r="A19112" s="3" t="s">
        <v>31197</v>
      </c>
      <c r="B19112" s="3" t="s">
        <v>24701</v>
      </c>
      <c r="C19112" s="3" t="s">
        <v>357</v>
      </c>
      <c r="D19112" s="3" t="s">
        <v>34418</v>
      </c>
      <c r="E19112" s="4">
        <v>5551</v>
      </c>
      <c r="F19112" s="3" t="s">
        <v>0</v>
      </c>
      <c r="G19112" s="4">
        <v>1</v>
      </c>
      <c r="H19112" s="3" t="s">
        <v>108</v>
      </c>
    </row>
    <row r="19113" spans="1:8" x14ac:dyDescent="0.25">
      <c r="A19113" s="3" t="s">
        <v>31197</v>
      </c>
      <c r="B19113" s="3" t="s">
        <v>24702</v>
      </c>
      <c r="C19113" s="3" t="s">
        <v>357</v>
      </c>
      <c r="D19113" s="3" t="s">
        <v>34418</v>
      </c>
      <c r="E19113" s="4">
        <v>6025.5</v>
      </c>
      <c r="F19113" s="3" t="s">
        <v>0</v>
      </c>
      <c r="G19113" s="4">
        <v>1</v>
      </c>
      <c r="H19113" s="3" t="s">
        <v>108</v>
      </c>
    </row>
    <row r="19114" spans="1:8" x14ac:dyDescent="0.25">
      <c r="A19114" s="3" t="s">
        <v>31197</v>
      </c>
      <c r="B19114" s="3" t="s">
        <v>24703</v>
      </c>
      <c r="C19114" s="3" t="s">
        <v>357</v>
      </c>
      <c r="D19114" s="3" t="s">
        <v>34418</v>
      </c>
      <c r="E19114" s="4">
        <v>58197.75</v>
      </c>
      <c r="F19114" s="3" t="s">
        <v>0</v>
      </c>
      <c r="G19114" s="4">
        <v>1</v>
      </c>
      <c r="H19114" s="3" t="s">
        <v>108</v>
      </c>
    </row>
    <row r="19115" spans="1:8" x14ac:dyDescent="0.25">
      <c r="A19115" s="3" t="s">
        <v>31197</v>
      </c>
      <c r="B19115" s="3" t="s">
        <v>24704</v>
      </c>
      <c r="C19115" s="3" t="s">
        <v>357</v>
      </c>
      <c r="D19115" s="3" t="s">
        <v>34418</v>
      </c>
      <c r="E19115" s="4">
        <v>5869.5</v>
      </c>
      <c r="F19115" s="3" t="s">
        <v>0</v>
      </c>
      <c r="G19115" s="4">
        <v>1</v>
      </c>
      <c r="H19115" s="3" t="s">
        <v>108</v>
      </c>
    </row>
    <row r="19116" spans="1:8" x14ac:dyDescent="0.25">
      <c r="A19116" s="3" t="s">
        <v>31197</v>
      </c>
      <c r="B19116" s="3" t="s">
        <v>24705</v>
      </c>
      <c r="C19116" s="3" t="s">
        <v>357</v>
      </c>
      <c r="D19116" s="3" t="s">
        <v>34418</v>
      </c>
      <c r="E19116" s="4">
        <v>2968.8699999999899</v>
      </c>
      <c r="F19116" s="3" t="s">
        <v>0</v>
      </c>
      <c r="G19116" s="4">
        <v>1</v>
      </c>
      <c r="H19116" s="3" t="s">
        <v>108</v>
      </c>
    </row>
    <row r="19117" spans="1:8" x14ac:dyDescent="0.25">
      <c r="A19117" s="3" t="s">
        <v>31197</v>
      </c>
      <c r="B19117" s="3" t="s">
        <v>24706</v>
      </c>
      <c r="C19117" s="3" t="s">
        <v>357</v>
      </c>
      <c r="D19117" s="3" t="s">
        <v>34418</v>
      </c>
      <c r="E19117" s="4">
        <v>11154</v>
      </c>
      <c r="F19117" s="3" t="s">
        <v>0</v>
      </c>
      <c r="G19117" s="4">
        <v>1</v>
      </c>
      <c r="H19117" s="3" t="s">
        <v>108</v>
      </c>
    </row>
    <row r="19118" spans="1:8" x14ac:dyDescent="0.25">
      <c r="A19118" s="3" t="s">
        <v>31197</v>
      </c>
      <c r="B19118" s="3" t="s">
        <v>24707</v>
      </c>
      <c r="C19118" s="3" t="s">
        <v>357</v>
      </c>
      <c r="D19118" s="3" t="s">
        <v>34418</v>
      </c>
      <c r="E19118" s="4">
        <v>7146.75</v>
      </c>
      <c r="F19118" s="3" t="s">
        <v>0</v>
      </c>
      <c r="G19118" s="4">
        <v>1</v>
      </c>
      <c r="H19118" s="3" t="s">
        <v>108</v>
      </c>
    </row>
    <row r="19119" spans="1:8" x14ac:dyDescent="0.25">
      <c r="A19119" s="3" t="s">
        <v>31197</v>
      </c>
      <c r="B19119" s="3" t="s">
        <v>24711</v>
      </c>
      <c r="C19119" s="3" t="s">
        <v>357</v>
      </c>
      <c r="D19119" s="3" t="s">
        <v>34418</v>
      </c>
      <c r="E19119" s="4">
        <v>17898.709999999901</v>
      </c>
      <c r="F19119" s="3" t="s">
        <v>0</v>
      </c>
      <c r="G19119" s="4">
        <v>3</v>
      </c>
      <c r="H19119" s="3" t="s">
        <v>108</v>
      </c>
    </row>
    <row r="19120" spans="1:8" x14ac:dyDescent="0.25">
      <c r="A19120" s="3" t="s">
        <v>31197</v>
      </c>
      <c r="B19120" s="3" t="s">
        <v>24712</v>
      </c>
      <c r="C19120" s="3" t="s">
        <v>357</v>
      </c>
      <c r="D19120" s="3" t="s">
        <v>34418</v>
      </c>
      <c r="E19120" s="4">
        <v>4844.6400000000003</v>
      </c>
      <c r="F19120" s="3" t="s">
        <v>0</v>
      </c>
      <c r="G19120" s="4">
        <v>1</v>
      </c>
      <c r="H19120" s="3" t="s">
        <v>108</v>
      </c>
    </row>
    <row r="19121" spans="1:8" x14ac:dyDescent="0.25">
      <c r="A19121" s="3" t="s">
        <v>31197</v>
      </c>
      <c r="B19121" s="3" t="s">
        <v>24713</v>
      </c>
      <c r="C19121" s="3" t="s">
        <v>357</v>
      </c>
      <c r="D19121" s="3" t="s">
        <v>34418</v>
      </c>
      <c r="E19121" s="4">
        <v>13635.639999999899</v>
      </c>
      <c r="F19121" s="3" t="s">
        <v>0</v>
      </c>
      <c r="G19121" s="4">
        <v>1</v>
      </c>
      <c r="H19121" s="3" t="s">
        <v>108</v>
      </c>
    </row>
    <row r="19122" spans="1:8" x14ac:dyDescent="0.25">
      <c r="A19122" s="3" t="s">
        <v>31197</v>
      </c>
      <c r="B19122" s="3" t="s">
        <v>24714</v>
      </c>
      <c r="C19122" s="3" t="s">
        <v>357</v>
      </c>
      <c r="D19122" s="3" t="s">
        <v>34418</v>
      </c>
      <c r="E19122" s="4">
        <v>26143.889999999901</v>
      </c>
      <c r="F19122" s="3" t="s">
        <v>0</v>
      </c>
      <c r="G19122" s="4">
        <v>1</v>
      </c>
      <c r="H19122" s="3" t="s">
        <v>108</v>
      </c>
    </row>
    <row r="19123" spans="1:8" x14ac:dyDescent="0.25">
      <c r="A19123" s="3" t="s">
        <v>31197</v>
      </c>
      <c r="B19123" s="3" t="s">
        <v>24715</v>
      </c>
      <c r="C19123" s="3" t="s">
        <v>357</v>
      </c>
      <c r="D19123" s="3" t="s">
        <v>34418</v>
      </c>
      <c r="E19123" s="4">
        <v>6751.64</v>
      </c>
      <c r="F19123" s="3" t="s">
        <v>0</v>
      </c>
      <c r="G19123" s="4">
        <v>1</v>
      </c>
      <c r="H19123" s="3" t="s">
        <v>108</v>
      </c>
    </row>
    <row r="19124" spans="1:8" x14ac:dyDescent="0.25">
      <c r="A19124" s="3" t="s">
        <v>31197</v>
      </c>
      <c r="B19124" s="3" t="s">
        <v>24716</v>
      </c>
      <c r="C19124" s="3" t="s">
        <v>357</v>
      </c>
      <c r="D19124" s="3" t="s">
        <v>34418</v>
      </c>
      <c r="E19124" s="4">
        <v>33043.519999999902</v>
      </c>
      <c r="F19124" s="3" t="s">
        <v>0</v>
      </c>
      <c r="G19124" s="4">
        <v>1</v>
      </c>
      <c r="H19124" s="3" t="s">
        <v>108</v>
      </c>
    </row>
    <row r="19125" spans="1:8" x14ac:dyDescent="0.25">
      <c r="A19125" s="3" t="s">
        <v>31197</v>
      </c>
      <c r="B19125" s="3" t="s">
        <v>24717</v>
      </c>
      <c r="C19125" s="3" t="s">
        <v>357</v>
      </c>
      <c r="D19125" s="3" t="s">
        <v>34418</v>
      </c>
      <c r="E19125" s="4">
        <v>995</v>
      </c>
      <c r="F19125" s="3" t="s">
        <v>0</v>
      </c>
      <c r="G19125" s="4">
        <v>1</v>
      </c>
      <c r="H19125" s="3" t="s">
        <v>108</v>
      </c>
    </row>
    <row r="19126" spans="1:8" x14ac:dyDescent="0.25">
      <c r="A19126" s="3" t="s">
        <v>31197</v>
      </c>
      <c r="B19126" s="3" t="s">
        <v>24718</v>
      </c>
      <c r="C19126" s="3" t="s">
        <v>357</v>
      </c>
      <c r="D19126" s="3" t="s">
        <v>34418</v>
      </c>
      <c r="E19126" s="4">
        <v>5354</v>
      </c>
      <c r="F19126" s="3" t="s">
        <v>0</v>
      </c>
      <c r="G19126" s="4">
        <v>1</v>
      </c>
      <c r="H19126" s="3" t="s">
        <v>108</v>
      </c>
    </row>
    <row r="19127" spans="1:8" x14ac:dyDescent="0.25">
      <c r="A19127" s="3" t="s">
        <v>31197</v>
      </c>
      <c r="B19127" s="3" t="s">
        <v>24719</v>
      </c>
      <c r="C19127" s="3" t="s">
        <v>357</v>
      </c>
      <c r="D19127" s="3" t="s">
        <v>34418</v>
      </c>
      <c r="E19127" s="4">
        <v>11471.799999999899</v>
      </c>
      <c r="F19127" s="3" t="s">
        <v>0</v>
      </c>
      <c r="G19127" s="4">
        <v>2</v>
      </c>
      <c r="H19127" s="3" t="s">
        <v>108</v>
      </c>
    </row>
    <row r="19128" spans="1:8" x14ac:dyDescent="0.25">
      <c r="A19128" s="3" t="s">
        <v>31197</v>
      </c>
      <c r="B19128" s="3" t="s">
        <v>24720</v>
      </c>
      <c r="C19128" s="3" t="s">
        <v>357</v>
      </c>
      <c r="D19128" s="3" t="s">
        <v>34418</v>
      </c>
      <c r="E19128" s="4">
        <v>73244.639999999898</v>
      </c>
      <c r="F19128" s="3" t="s">
        <v>0</v>
      </c>
      <c r="G19128" s="4">
        <v>1</v>
      </c>
      <c r="H19128" s="3" t="s">
        <v>108</v>
      </c>
    </row>
    <row r="19129" spans="1:8" x14ac:dyDescent="0.25">
      <c r="A19129" s="3" t="s">
        <v>31197</v>
      </c>
      <c r="B19129" s="3" t="s">
        <v>24721</v>
      </c>
      <c r="C19129" s="3" t="s">
        <v>357</v>
      </c>
      <c r="D19129" s="3" t="s">
        <v>34418</v>
      </c>
      <c r="E19129" s="4">
        <v>36697.559999999903</v>
      </c>
      <c r="F19129" s="3" t="s">
        <v>0</v>
      </c>
      <c r="G19129" s="4">
        <v>1</v>
      </c>
      <c r="H19129" s="3" t="s">
        <v>108</v>
      </c>
    </row>
    <row r="19130" spans="1:8" x14ac:dyDescent="0.25">
      <c r="A19130" s="3" t="s">
        <v>31197</v>
      </c>
      <c r="B19130" s="3" t="s">
        <v>24746</v>
      </c>
      <c r="C19130" s="3" t="s">
        <v>357</v>
      </c>
      <c r="D19130" s="3" t="s">
        <v>34418</v>
      </c>
      <c r="E19130" s="4">
        <v>1117.76</v>
      </c>
      <c r="F19130" s="3" t="s">
        <v>0</v>
      </c>
      <c r="G19130" s="4">
        <v>1</v>
      </c>
      <c r="H19130" s="3" t="s">
        <v>108</v>
      </c>
    </row>
    <row r="19131" spans="1:8" x14ac:dyDescent="0.25">
      <c r="A19131" s="3" t="s">
        <v>31197</v>
      </c>
      <c r="B19131" s="3" t="s">
        <v>24756</v>
      </c>
      <c r="C19131" s="3" t="s">
        <v>357</v>
      </c>
      <c r="D19131" s="3" t="s">
        <v>34418</v>
      </c>
      <c r="E19131" s="4">
        <v>3223.69</v>
      </c>
      <c r="F19131" s="3" t="s">
        <v>0</v>
      </c>
      <c r="G19131" s="4">
        <v>1</v>
      </c>
      <c r="H19131" s="3" t="s">
        <v>108</v>
      </c>
    </row>
    <row r="19132" spans="1:8" x14ac:dyDescent="0.25">
      <c r="A19132" s="3" t="s">
        <v>31197</v>
      </c>
      <c r="B19132" s="3" t="s">
        <v>24762</v>
      </c>
      <c r="C19132" s="3" t="s">
        <v>357</v>
      </c>
      <c r="D19132" s="3" t="s">
        <v>34418</v>
      </c>
      <c r="E19132" s="4">
        <v>7426.64</v>
      </c>
      <c r="F19132" s="3" t="s">
        <v>0</v>
      </c>
      <c r="G19132" s="4">
        <v>1</v>
      </c>
      <c r="H19132" s="3" t="s">
        <v>108</v>
      </c>
    </row>
    <row r="19133" spans="1:8" x14ac:dyDescent="0.25">
      <c r="A19133" s="3" t="s">
        <v>31197</v>
      </c>
      <c r="B19133" s="3" t="s">
        <v>24786</v>
      </c>
      <c r="C19133" s="3" t="s">
        <v>357</v>
      </c>
      <c r="D19133" s="3" t="s">
        <v>34418</v>
      </c>
      <c r="E19133" s="4">
        <v>1436.92</v>
      </c>
      <c r="F19133" s="3" t="s">
        <v>0</v>
      </c>
      <c r="G19133" s="4">
        <v>1</v>
      </c>
      <c r="H19133" s="3" t="s">
        <v>108</v>
      </c>
    </row>
    <row r="19134" spans="1:8" x14ac:dyDescent="0.25">
      <c r="A19134" s="3" t="s">
        <v>31197</v>
      </c>
      <c r="B19134" s="3" t="s">
        <v>24787</v>
      </c>
      <c r="C19134" s="3" t="s">
        <v>357</v>
      </c>
      <c r="D19134" s="3" t="s">
        <v>34418</v>
      </c>
      <c r="E19134" s="4">
        <v>1436.92</v>
      </c>
      <c r="F19134" s="3" t="s">
        <v>0</v>
      </c>
      <c r="G19134" s="4">
        <v>1</v>
      </c>
      <c r="H19134" s="3" t="s">
        <v>108</v>
      </c>
    </row>
    <row r="19135" spans="1:8" x14ac:dyDescent="0.25">
      <c r="A19135" s="3" t="s">
        <v>31197</v>
      </c>
      <c r="B19135" s="3" t="s">
        <v>24798</v>
      </c>
      <c r="C19135" s="3" t="s">
        <v>357</v>
      </c>
      <c r="D19135" s="3" t="s">
        <v>34418</v>
      </c>
      <c r="E19135" s="4">
        <v>1421.71</v>
      </c>
      <c r="F19135" s="3" t="s">
        <v>0</v>
      </c>
      <c r="G19135" s="4">
        <v>1</v>
      </c>
      <c r="H19135" s="3" t="s">
        <v>108</v>
      </c>
    </row>
    <row r="19136" spans="1:8" x14ac:dyDescent="0.25">
      <c r="A19136" s="3" t="s">
        <v>31197</v>
      </c>
      <c r="B19136" s="3" t="s">
        <v>24849</v>
      </c>
      <c r="C19136" s="3" t="s">
        <v>357</v>
      </c>
      <c r="D19136" s="3" t="s">
        <v>34418</v>
      </c>
      <c r="E19136" s="4">
        <v>14202</v>
      </c>
      <c r="F19136" s="3" t="s">
        <v>0</v>
      </c>
      <c r="G19136" s="4">
        <v>2</v>
      </c>
      <c r="H19136" s="3" t="s">
        <v>108</v>
      </c>
    </row>
    <row r="19137" spans="1:8" x14ac:dyDescent="0.25">
      <c r="A19137" s="3" t="s">
        <v>31197</v>
      </c>
      <c r="B19137" s="3" t="s">
        <v>24956</v>
      </c>
      <c r="C19137" s="3" t="s">
        <v>357</v>
      </c>
      <c r="D19137" s="3" t="s">
        <v>34418</v>
      </c>
      <c r="E19137" s="4">
        <v>107892.649999999</v>
      </c>
      <c r="F19137" s="3" t="s">
        <v>0</v>
      </c>
      <c r="G19137" s="4">
        <v>1</v>
      </c>
      <c r="H19137" s="3" t="s">
        <v>108</v>
      </c>
    </row>
    <row r="19138" spans="1:8" x14ac:dyDescent="0.25">
      <c r="A19138" s="3" t="s">
        <v>31197</v>
      </c>
      <c r="B19138" s="3" t="s">
        <v>25114</v>
      </c>
      <c r="C19138" s="3" t="s">
        <v>357</v>
      </c>
      <c r="D19138" s="3" t="s">
        <v>34418</v>
      </c>
      <c r="E19138" s="4">
        <v>484711</v>
      </c>
      <c r="F19138" s="3" t="s">
        <v>0</v>
      </c>
      <c r="G19138" s="4">
        <v>1</v>
      </c>
      <c r="H19138" s="3" t="s">
        <v>108</v>
      </c>
    </row>
    <row r="19139" spans="1:8" x14ac:dyDescent="0.25">
      <c r="A19139" s="3" t="s">
        <v>31197</v>
      </c>
      <c r="B19139" s="3" t="s">
        <v>25297</v>
      </c>
      <c r="C19139" s="3" t="s">
        <v>357</v>
      </c>
      <c r="D19139" s="3" t="s">
        <v>34418</v>
      </c>
      <c r="E19139" s="4">
        <v>2532</v>
      </c>
      <c r="F19139" s="3" t="s">
        <v>0</v>
      </c>
      <c r="G19139" s="4">
        <v>3</v>
      </c>
      <c r="H19139" s="3" t="s">
        <v>108</v>
      </c>
    </row>
    <row r="19140" spans="1:8" x14ac:dyDescent="0.25">
      <c r="A19140" s="3" t="s">
        <v>31197</v>
      </c>
      <c r="B19140" s="3" t="s">
        <v>25301</v>
      </c>
      <c r="C19140" s="3" t="s">
        <v>357</v>
      </c>
      <c r="D19140" s="3" t="s">
        <v>34418</v>
      </c>
      <c r="E19140" s="4">
        <v>67796.77</v>
      </c>
      <c r="F19140" s="3" t="s">
        <v>0</v>
      </c>
      <c r="G19140" s="4">
        <v>1</v>
      </c>
      <c r="H19140" s="3" t="s">
        <v>108</v>
      </c>
    </row>
    <row r="19141" spans="1:8" x14ac:dyDescent="0.25">
      <c r="A19141" s="3" t="s">
        <v>31197</v>
      </c>
      <c r="B19141" s="3" t="s">
        <v>25302</v>
      </c>
      <c r="C19141" s="3" t="s">
        <v>357</v>
      </c>
      <c r="D19141" s="3" t="s">
        <v>34418</v>
      </c>
      <c r="E19141" s="4">
        <v>7945.1199999999899</v>
      </c>
      <c r="F19141" s="3" t="s">
        <v>0</v>
      </c>
      <c r="G19141" s="4">
        <v>1</v>
      </c>
      <c r="H19141" s="3" t="s">
        <v>108</v>
      </c>
    </row>
    <row r="19142" spans="1:8" x14ac:dyDescent="0.25">
      <c r="A19142" s="3" t="s">
        <v>31197</v>
      </c>
      <c r="B19142" s="3" t="s">
        <v>25303</v>
      </c>
      <c r="C19142" s="3" t="s">
        <v>357</v>
      </c>
      <c r="D19142" s="3" t="s">
        <v>34418</v>
      </c>
      <c r="E19142" s="4">
        <v>27737.49</v>
      </c>
      <c r="F19142" s="3" t="s">
        <v>0</v>
      </c>
      <c r="G19142" s="4">
        <v>1</v>
      </c>
      <c r="H19142" s="3" t="s">
        <v>108</v>
      </c>
    </row>
    <row r="19143" spans="1:8" x14ac:dyDescent="0.25">
      <c r="A19143" s="3" t="s">
        <v>31197</v>
      </c>
      <c r="B19143" s="3" t="s">
        <v>25304</v>
      </c>
      <c r="C19143" s="3" t="s">
        <v>357</v>
      </c>
      <c r="D19143" s="3" t="s">
        <v>34418</v>
      </c>
      <c r="E19143" s="4">
        <v>6026.1099999999897</v>
      </c>
      <c r="F19143" s="3" t="s">
        <v>0</v>
      </c>
      <c r="G19143" s="4">
        <v>3</v>
      </c>
      <c r="H19143" s="3" t="s">
        <v>108</v>
      </c>
    </row>
    <row r="19144" spans="1:8" x14ac:dyDescent="0.25">
      <c r="A19144" s="3" t="s">
        <v>31197</v>
      </c>
      <c r="B19144" s="3" t="s">
        <v>25305</v>
      </c>
      <c r="C19144" s="3" t="s">
        <v>357</v>
      </c>
      <c r="D19144" s="3" t="s">
        <v>34418</v>
      </c>
      <c r="E19144" s="4">
        <v>4776.72</v>
      </c>
      <c r="F19144" s="3" t="s">
        <v>0</v>
      </c>
      <c r="G19144" s="4">
        <v>1</v>
      </c>
      <c r="H19144" s="3" t="s">
        <v>108</v>
      </c>
    </row>
    <row r="19145" spans="1:8" x14ac:dyDescent="0.25">
      <c r="A19145" s="3" t="s">
        <v>31197</v>
      </c>
      <c r="B19145" s="3" t="s">
        <v>25306</v>
      </c>
      <c r="C19145" s="3" t="s">
        <v>357</v>
      </c>
      <c r="D19145" s="3" t="s">
        <v>34418</v>
      </c>
      <c r="E19145" s="4">
        <v>3527.34</v>
      </c>
      <c r="F19145" s="3" t="s">
        <v>0</v>
      </c>
      <c r="G19145" s="4">
        <v>1</v>
      </c>
      <c r="H19145" s="3" t="s">
        <v>108</v>
      </c>
    </row>
    <row r="19146" spans="1:8" x14ac:dyDescent="0.25">
      <c r="A19146" s="3" t="s">
        <v>31197</v>
      </c>
      <c r="B19146" s="3" t="s">
        <v>25442</v>
      </c>
      <c r="C19146" s="3" t="s">
        <v>357</v>
      </c>
      <c r="D19146" s="3" t="s">
        <v>34418</v>
      </c>
      <c r="E19146" s="4">
        <v>1300.4000000000001</v>
      </c>
      <c r="F19146" s="3" t="s">
        <v>0</v>
      </c>
      <c r="G19146" s="4">
        <v>2</v>
      </c>
      <c r="H19146" s="3" t="s">
        <v>108</v>
      </c>
    </row>
    <row r="19147" spans="1:8" x14ac:dyDescent="0.25">
      <c r="A19147" s="3" t="s">
        <v>31197</v>
      </c>
      <c r="B19147" s="3" t="s">
        <v>25642</v>
      </c>
      <c r="C19147" s="3" t="s">
        <v>357</v>
      </c>
      <c r="D19147" s="3" t="s">
        <v>34418</v>
      </c>
      <c r="E19147" s="4">
        <v>181924.82</v>
      </c>
      <c r="F19147" s="3" t="s">
        <v>0</v>
      </c>
      <c r="G19147" s="4">
        <v>1</v>
      </c>
      <c r="H19147" s="3" t="s">
        <v>108</v>
      </c>
    </row>
    <row r="19148" spans="1:8" x14ac:dyDescent="0.25">
      <c r="A19148" s="3" t="s">
        <v>31197</v>
      </c>
      <c r="B19148" s="3" t="s">
        <v>25743</v>
      </c>
      <c r="C19148" s="3" t="s">
        <v>357</v>
      </c>
      <c r="D19148" s="3" t="s">
        <v>34418</v>
      </c>
      <c r="E19148" s="4">
        <v>25221.5099999999</v>
      </c>
      <c r="F19148" s="3" t="s">
        <v>0</v>
      </c>
      <c r="G19148" s="4">
        <v>1</v>
      </c>
      <c r="H19148" s="3" t="s">
        <v>108</v>
      </c>
    </row>
    <row r="19149" spans="1:8" x14ac:dyDescent="0.25">
      <c r="A19149" s="3" t="s">
        <v>31197</v>
      </c>
      <c r="B19149" s="3" t="s">
        <v>26205</v>
      </c>
      <c r="C19149" s="3" t="s">
        <v>357</v>
      </c>
      <c r="D19149" s="3" t="s">
        <v>34418</v>
      </c>
      <c r="E19149" s="4">
        <v>217.52</v>
      </c>
      <c r="F19149" s="3" t="s">
        <v>0</v>
      </c>
      <c r="G19149" s="4">
        <v>1</v>
      </c>
      <c r="H19149" s="3" t="s">
        <v>108</v>
      </c>
    </row>
    <row r="19150" spans="1:8" x14ac:dyDescent="0.25">
      <c r="A19150" s="3" t="s">
        <v>31197</v>
      </c>
      <c r="B19150" s="3" t="s">
        <v>26246</v>
      </c>
      <c r="C19150" s="3" t="s">
        <v>357</v>
      </c>
      <c r="D19150" s="3" t="s">
        <v>34418</v>
      </c>
      <c r="E19150" s="4">
        <v>1051.42</v>
      </c>
      <c r="F19150" s="3" t="s">
        <v>0</v>
      </c>
      <c r="G19150" s="4">
        <v>2</v>
      </c>
      <c r="H19150" s="3" t="s">
        <v>108</v>
      </c>
    </row>
    <row r="19151" spans="1:8" x14ac:dyDescent="0.25">
      <c r="A19151" s="3" t="s">
        <v>31197</v>
      </c>
      <c r="B19151" s="3" t="s">
        <v>26752</v>
      </c>
      <c r="C19151" s="3" t="s">
        <v>357</v>
      </c>
      <c r="D19151" s="3" t="s">
        <v>34418</v>
      </c>
      <c r="E19151" s="4">
        <v>224262.679999999</v>
      </c>
      <c r="F19151" s="3" t="s">
        <v>0</v>
      </c>
      <c r="G19151" s="4">
        <v>1</v>
      </c>
      <c r="H19151" s="3" t="s">
        <v>108</v>
      </c>
    </row>
    <row r="19152" spans="1:8" x14ac:dyDescent="0.25">
      <c r="A19152" s="3" t="s">
        <v>31197</v>
      </c>
      <c r="B19152" s="3" t="s">
        <v>26770</v>
      </c>
      <c r="C19152" s="3" t="s">
        <v>357</v>
      </c>
      <c r="D19152" s="3" t="s">
        <v>34418</v>
      </c>
      <c r="E19152" s="4">
        <v>5643.8299999999899</v>
      </c>
      <c r="F19152" s="3" t="s">
        <v>0</v>
      </c>
      <c r="G19152" s="4">
        <v>1</v>
      </c>
      <c r="H19152" s="3" t="s">
        <v>108</v>
      </c>
    </row>
    <row r="19153" spans="1:8" x14ac:dyDescent="0.25">
      <c r="A19153" s="3" t="s">
        <v>31197</v>
      </c>
      <c r="B19153" s="3" t="s">
        <v>27057</v>
      </c>
      <c r="C19153" s="3" t="s">
        <v>357</v>
      </c>
      <c r="D19153" s="3" t="s">
        <v>34418</v>
      </c>
      <c r="E19153" s="4">
        <v>15796.799999999899</v>
      </c>
      <c r="F19153" s="3" t="s">
        <v>0</v>
      </c>
      <c r="G19153" s="4">
        <v>1</v>
      </c>
      <c r="H19153" s="3" t="s">
        <v>108</v>
      </c>
    </row>
    <row r="19154" spans="1:8" x14ac:dyDescent="0.25">
      <c r="A19154" s="3" t="s">
        <v>31197</v>
      </c>
      <c r="B19154" s="3" t="s">
        <v>27141</v>
      </c>
      <c r="C19154" s="3" t="s">
        <v>357</v>
      </c>
      <c r="D19154" s="3" t="s">
        <v>34418</v>
      </c>
      <c r="E19154" s="4">
        <v>25839</v>
      </c>
      <c r="F19154" s="3" t="s">
        <v>0</v>
      </c>
      <c r="G19154" s="4">
        <v>1</v>
      </c>
      <c r="H19154" s="3" t="s">
        <v>108</v>
      </c>
    </row>
    <row r="19155" spans="1:8" x14ac:dyDescent="0.25">
      <c r="A19155" s="3" t="s">
        <v>31197</v>
      </c>
      <c r="B19155" s="3" t="s">
        <v>27142</v>
      </c>
      <c r="C19155" s="3" t="s">
        <v>357</v>
      </c>
      <c r="D19155" s="3" t="s">
        <v>34418</v>
      </c>
      <c r="E19155" s="4">
        <v>28620</v>
      </c>
      <c r="F19155" s="3" t="s">
        <v>0</v>
      </c>
      <c r="G19155" s="4">
        <v>1</v>
      </c>
      <c r="H19155" s="3" t="s">
        <v>108</v>
      </c>
    </row>
    <row r="19156" spans="1:8" x14ac:dyDescent="0.25">
      <c r="A19156" s="3" t="s">
        <v>31197</v>
      </c>
      <c r="B19156" s="3" t="s">
        <v>27231</v>
      </c>
      <c r="C19156" s="3" t="s">
        <v>357</v>
      </c>
      <c r="D19156" s="3" t="s">
        <v>34418</v>
      </c>
      <c r="E19156" s="4">
        <v>13176</v>
      </c>
      <c r="F19156" s="3" t="s">
        <v>0</v>
      </c>
      <c r="G19156" s="4">
        <v>2</v>
      </c>
      <c r="H19156" s="3" t="s">
        <v>108</v>
      </c>
    </row>
    <row r="19157" spans="1:8" x14ac:dyDescent="0.25">
      <c r="A19157" s="3" t="s">
        <v>31197</v>
      </c>
      <c r="B19157" s="3" t="s">
        <v>27232</v>
      </c>
      <c r="C19157" s="3" t="s">
        <v>357</v>
      </c>
      <c r="D19157" s="3" t="s">
        <v>34418</v>
      </c>
      <c r="E19157" s="4">
        <v>1350</v>
      </c>
      <c r="F19157" s="3" t="s">
        <v>0</v>
      </c>
      <c r="G19157" s="4">
        <v>1</v>
      </c>
      <c r="H19157" s="3" t="s">
        <v>108</v>
      </c>
    </row>
    <row r="19158" spans="1:8" x14ac:dyDescent="0.25">
      <c r="A19158" s="3" t="s">
        <v>31197</v>
      </c>
      <c r="B19158" s="3" t="s">
        <v>27233</v>
      </c>
      <c r="C19158" s="3" t="s">
        <v>357</v>
      </c>
      <c r="D19158" s="3" t="s">
        <v>34418</v>
      </c>
      <c r="E19158" s="4">
        <v>2142</v>
      </c>
      <c r="F19158" s="3" t="s">
        <v>0</v>
      </c>
      <c r="G19158" s="4">
        <v>1</v>
      </c>
      <c r="H19158" s="3" t="s">
        <v>108</v>
      </c>
    </row>
    <row r="19159" spans="1:8" x14ac:dyDescent="0.25">
      <c r="A19159" s="3" t="s">
        <v>31197</v>
      </c>
      <c r="B19159" s="3" t="s">
        <v>27240</v>
      </c>
      <c r="C19159" s="3" t="s">
        <v>357</v>
      </c>
      <c r="D19159" s="3" t="s">
        <v>34418</v>
      </c>
      <c r="E19159" s="4">
        <v>5765.76</v>
      </c>
      <c r="F19159" s="3" t="s">
        <v>0</v>
      </c>
      <c r="G19159" s="4">
        <v>1</v>
      </c>
      <c r="H19159" s="3" t="s">
        <v>108</v>
      </c>
    </row>
    <row r="19160" spans="1:8" x14ac:dyDescent="0.25">
      <c r="A19160" s="3" t="s">
        <v>31197</v>
      </c>
      <c r="B19160" s="3" t="s">
        <v>27241</v>
      </c>
      <c r="C19160" s="3" t="s">
        <v>357</v>
      </c>
      <c r="D19160" s="3" t="s">
        <v>34418</v>
      </c>
      <c r="E19160" s="4">
        <v>2988.5999999999899</v>
      </c>
      <c r="F19160" s="3" t="s">
        <v>0</v>
      </c>
      <c r="G19160" s="4">
        <v>2</v>
      </c>
      <c r="H19160" s="3" t="s">
        <v>108</v>
      </c>
    </row>
    <row r="19161" spans="1:8" x14ac:dyDescent="0.25">
      <c r="A19161" s="3" t="s">
        <v>31197</v>
      </c>
      <c r="B19161" s="3" t="s">
        <v>27242</v>
      </c>
      <c r="C19161" s="3" t="s">
        <v>357</v>
      </c>
      <c r="D19161" s="3" t="s">
        <v>34418</v>
      </c>
      <c r="E19161" s="4">
        <v>2194.15</v>
      </c>
      <c r="F19161" s="3" t="s">
        <v>0</v>
      </c>
      <c r="G19161" s="4">
        <v>2</v>
      </c>
      <c r="H19161" s="3" t="s">
        <v>108</v>
      </c>
    </row>
    <row r="19162" spans="1:8" x14ac:dyDescent="0.25">
      <c r="A19162" s="3" t="s">
        <v>31197</v>
      </c>
      <c r="B19162" s="3" t="s">
        <v>27276</v>
      </c>
      <c r="C19162" s="3" t="s">
        <v>357</v>
      </c>
      <c r="D19162" s="3" t="s">
        <v>34418</v>
      </c>
      <c r="E19162" s="4">
        <v>3547.54</v>
      </c>
      <c r="F19162" s="3" t="s">
        <v>0</v>
      </c>
      <c r="G19162" s="4">
        <v>1</v>
      </c>
      <c r="H19162" s="3" t="s">
        <v>108</v>
      </c>
    </row>
    <row r="19163" spans="1:8" x14ac:dyDescent="0.25">
      <c r="A19163" s="3" t="s">
        <v>31197</v>
      </c>
      <c r="B19163" s="3" t="s">
        <v>27550</v>
      </c>
      <c r="C19163" s="3" t="s">
        <v>357</v>
      </c>
      <c r="D19163" s="3" t="s">
        <v>34418</v>
      </c>
      <c r="E19163" s="4">
        <v>96112.369999999893</v>
      </c>
      <c r="F19163" s="3" t="s">
        <v>0</v>
      </c>
      <c r="G19163" s="4">
        <v>1</v>
      </c>
      <c r="H19163" s="3" t="s">
        <v>108</v>
      </c>
    </row>
    <row r="19164" spans="1:8" x14ac:dyDescent="0.25">
      <c r="A19164" s="3" t="s">
        <v>31197</v>
      </c>
      <c r="B19164" s="3" t="s">
        <v>27585</v>
      </c>
      <c r="C19164" s="3" t="s">
        <v>357</v>
      </c>
      <c r="D19164" s="3" t="s">
        <v>34418</v>
      </c>
      <c r="E19164" s="4">
        <v>353823.46</v>
      </c>
      <c r="F19164" s="3" t="s">
        <v>0</v>
      </c>
      <c r="G19164" s="4">
        <v>1</v>
      </c>
      <c r="H19164" s="3" t="s">
        <v>108</v>
      </c>
    </row>
    <row r="19165" spans="1:8" x14ac:dyDescent="0.25">
      <c r="A19165" s="3" t="s">
        <v>31197</v>
      </c>
      <c r="B19165" s="3" t="s">
        <v>27586</v>
      </c>
      <c r="C19165" s="3" t="s">
        <v>357</v>
      </c>
      <c r="D19165" s="3" t="s">
        <v>34418</v>
      </c>
      <c r="E19165" s="4">
        <v>245746</v>
      </c>
      <c r="F19165" s="3" t="s">
        <v>0</v>
      </c>
      <c r="G19165" s="4">
        <v>1</v>
      </c>
      <c r="H19165" s="3" t="s">
        <v>108</v>
      </c>
    </row>
    <row r="19166" spans="1:8" x14ac:dyDescent="0.25">
      <c r="A19166" s="3" t="s">
        <v>31197</v>
      </c>
      <c r="B19166" s="3" t="s">
        <v>27587</v>
      </c>
      <c r="C19166" s="3" t="s">
        <v>357</v>
      </c>
      <c r="D19166" s="3" t="s">
        <v>34418</v>
      </c>
      <c r="E19166" s="4">
        <v>182699.989999999</v>
      </c>
      <c r="F19166" s="3" t="s">
        <v>0</v>
      </c>
      <c r="G19166" s="4">
        <v>1</v>
      </c>
      <c r="H19166" s="3" t="s">
        <v>108</v>
      </c>
    </row>
    <row r="19167" spans="1:8" x14ac:dyDescent="0.25">
      <c r="A19167" s="3" t="s">
        <v>31197</v>
      </c>
      <c r="B19167" s="3" t="s">
        <v>27624</v>
      </c>
      <c r="C19167" s="3" t="s">
        <v>357</v>
      </c>
      <c r="D19167" s="3" t="s">
        <v>34418</v>
      </c>
      <c r="E19167" s="4">
        <v>42193.389999999898</v>
      </c>
      <c r="F19167" s="3" t="s">
        <v>0</v>
      </c>
      <c r="G19167" s="4">
        <v>1</v>
      </c>
      <c r="H19167" s="3" t="s">
        <v>108</v>
      </c>
    </row>
    <row r="19168" spans="1:8" x14ac:dyDescent="0.25">
      <c r="A19168" s="3" t="s">
        <v>31197</v>
      </c>
      <c r="B19168" s="3" t="s">
        <v>27625</v>
      </c>
      <c r="C19168" s="3" t="s">
        <v>357</v>
      </c>
      <c r="D19168" s="3" t="s">
        <v>34418</v>
      </c>
      <c r="E19168" s="4">
        <v>33383.54</v>
      </c>
      <c r="F19168" s="3" t="s">
        <v>0</v>
      </c>
      <c r="G19168" s="4">
        <v>1</v>
      </c>
      <c r="H19168" s="3" t="s">
        <v>108</v>
      </c>
    </row>
    <row r="19169" spans="1:8" x14ac:dyDescent="0.25">
      <c r="A19169" s="3" t="s">
        <v>31197</v>
      </c>
      <c r="B19169" s="3" t="s">
        <v>27626</v>
      </c>
      <c r="C19169" s="3" t="s">
        <v>357</v>
      </c>
      <c r="D19169" s="3" t="s">
        <v>34418</v>
      </c>
      <c r="E19169" s="4">
        <v>18393.07</v>
      </c>
      <c r="F19169" s="3" t="s">
        <v>0</v>
      </c>
      <c r="G19169" s="4">
        <v>1</v>
      </c>
      <c r="H19169" s="3" t="s">
        <v>108</v>
      </c>
    </row>
    <row r="19170" spans="1:8" x14ac:dyDescent="0.25">
      <c r="A19170" s="3" t="s">
        <v>31197</v>
      </c>
      <c r="B19170" s="3" t="s">
        <v>27627</v>
      </c>
      <c r="C19170" s="3" t="s">
        <v>357</v>
      </c>
      <c r="D19170" s="3" t="s">
        <v>34418</v>
      </c>
      <c r="E19170" s="4">
        <v>14780.26</v>
      </c>
      <c r="F19170" s="3" t="s">
        <v>0</v>
      </c>
      <c r="G19170" s="4">
        <v>1</v>
      </c>
      <c r="H19170" s="3" t="s">
        <v>108</v>
      </c>
    </row>
    <row r="19171" spans="1:8" x14ac:dyDescent="0.25">
      <c r="A19171" s="3" t="s">
        <v>31197</v>
      </c>
      <c r="B19171" s="3" t="s">
        <v>27628</v>
      </c>
      <c r="C19171" s="3" t="s">
        <v>357</v>
      </c>
      <c r="D19171" s="3" t="s">
        <v>34418</v>
      </c>
      <c r="E19171" s="4">
        <v>10990.69</v>
      </c>
      <c r="F19171" s="3" t="s">
        <v>0</v>
      </c>
      <c r="G19171" s="4">
        <v>1</v>
      </c>
      <c r="H19171" s="3" t="s">
        <v>108</v>
      </c>
    </row>
    <row r="19172" spans="1:8" x14ac:dyDescent="0.25">
      <c r="A19172" s="3" t="s">
        <v>31197</v>
      </c>
      <c r="B19172" s="3" t="s">
        <v>27629</v>
      </c>
      <c r="C19172" s="3" t="s">
        <v>357</v>
      </c>
      <c r="D19172" s="3" t="s">
        <v>34418</v>
      </c>
      <c r="E19172" s="4">
        <v>9069.11</v>
      </c>
      <c r="F19172" s="3" t="s">
        <v>0</v>
      </c>
      <c r="G19172" s="4">
        <v>1</v>
      </c>
      <c r="H19172" s="3" t="s">
        <v>108</v>
      </c>
    </row>
    <row r="19173" spans="1:8" x14ac:dyDescent="0.25">
      <c r="A19173" s="3" t="s">
        <v>31197</v>
      </c>
      <c r="B19173" s="3" t="s">
        <v>27630</v>
      </c>
      <c r="C19173" s="3" t="s">
        <v>357</v>
      </c>
      <c r="D19173" s="3" t="s">
        <v>34418</v>
      </c>
      <c r="E19173" s="4">
        <v>4562.25</v>
      </c>
      <c r="F19173" s="3" t="s">
        <v>0</v>
      </c>
      <c r="G19173" s="4">
        <v>1</v>
      </c>
      <c r="H19173" s="3" t="s">
        <v>108</v>
      </c>
    </row>
    <row r="19174" spans="1:8" x14ac:dyDescent="0.25">
      <c r="A19174" s="3" t="s">
        <v>31197</v>
      </c>
      <c r="B19174" s="3" t="s">
        <v>27631</v>
      </c>
      <c r="C19174" s="3" t="s">
        <v>357</v>
      </c>
      <c r="D19174" s="3" t="s">
        <v>34418</v>
      </c>
      <c r="E19174" s="4">
        <v>2607.86</v>
      </c>
      <c r="F19174" s="3" t="s">
        <v>0</v>
      </c>
      <c r="G19174" s="4">
        <v>2</v>
      </c>
      <c r="H19174" s="3" t="s">
        <v>108</v>
      </c>
    </row>
    <row r="19175" spans="1:8" x14ac:dyDescent="0.25">
      <c r="A19175" s="3" t="s">
        <v>31197</v>
      </c>
      <c r="B19175" s="3" t="s">
        <v>27662</v>
      </c>
      <c r="C19175" s="3" t="s">
        <v>357</v>
      </c>
      <c r="D19175" s="3" t="s">
        <v>34418</v>
      </c>
      <c r="E19175" s="4">
        <v>48303</v>
      </c>
      <c r="F19175" s="3" t="s">
        <v>0</v>
      </c>
      <c r="G19175" s="4">
        <v>1</v>
      </c>
      <c r="H19175" s="3" t="s">
        <v>108</v>
      </c>
    </row>
    <row r="19176" spans="1:8" x14ac:dyDescent="0.25">
      <c r="A19176" s="3" t="s">
        <v>31197</v>
      </c>
      <c r="B19176" s="3" t="s">
        <v>27663</v>
      </c>
      <c r="C19176" s="3" t="s">
        <v>357</v>
      </c>
      <c r="D19176" s="3" t="s">
        <v>34418</v>
      </c>
      <c r="E19176" s="4">
        <v>20574</v>
      </c>
      <c r="F19176" s="3" t="s">
        <v>0</v>
      </c>
      <c r="G19176" s="4">
        <v>1</v>
      </c>
      <c r="H19176" s="3" t="s">
        <v>108</v>
      </c>
    </row>
    <row r="19177" spans="1:8" x14ac:dyDescent="0.25">
      <c r="A19177" s="3" t="s">
        <v>31197</v>
      </c>
      <c r="B19177" s="3" t="s">
        <v>27709</v>
      </c>
      <c r="C19177" s="3" t="s">
        <v>357</v>
      </c>
      <c r="D19177" s="3" t="s">
        <v>34418</v>
      </c>
      <c r="E19177" s="4">
        <v>244.09</v>
      </c>
      <c r="F19177" s="3" t="s">
        <v>0</v>
      </c>
      <c r="G19177" s="4">
        <v>1</v>
      </c>
      <c r="H19177" s="3" t="s">
        <v>108</v>
      </c>
    </row>
    <row r="19178" spans="1:8" x14ac:dyDescent="0.25">
      <c r="A19178" s="3" t="s">
        <v>31197</v>
      </c>
      <c r="B19178" s="3" t="s">
        <v>27710</v>
      </c>
      <c r="C19178" s="3" t="s">
        <v>357</v>
      </c>
      <c r="D19178" s="3" t="s">
        <v>34418</v>
      </c>
      <c r="E19178" s="4">
        <v>212.77</v>
      </c>
      <c r="F19178" s="3" t="s">
        <v>0</v>
      </c>
      <c r="G19178" s="4">
        <v>1</v>
      </c>
      <c r="H19178" s="3" t="s">
        <v>108</v>
      </c>
    </row>
    <row r="19179" spans="1:8" x14ac:dyDescent="0.25">
      <c r="A19179" s="3" t="s">
        <v>31197</v>
      </c>
      <c r="B19179" s="3" t="s">
        <v>27756</v>
      </c>
      <c r="C19179" s="3" t="s">
        <v>357</v>
      </c>
      <c r="D19179" s="3" t="s">
        <v>34418</v>
      </c>
      <c r="E19179" s="4">
        <v>1084.05</v>
      </c>
      <c r="F19179" s="3" t="s">
        <v>0</v>
      </c>
      <c r="G19179" s="4">
        <v>1</v>
      </c>
      <c r="H19179" s="3" t="s">
        <v>108</v>
      </c>
    </row>
    <row r="19180" spans="1:8" x14ac:dyDescent="0.25">
      <c r="A19180" s="3" t="s">
        <v>31197</v>
      </c>
      <c r="B19180" s="3" t="s">
        <v>27757</v>
      </c>
      <c r="C19180" s="3" t="s">
        <v>357</v>
      </c>
      <c r="D19180" s="3" t="s">
        <v>34418</v>
      </c>
      <c r="E19180" s="4">
        <v>1048.8499999999899</v>
      </c>
      <c r="F19180" s="3" t="s">
        <v>0</v>
      </c>
      <c r="G19180" s="4">
        <v>1</v>
      </c>
      <c r="H19180" s="3" t="s">
        <v>108</v>
      </c>
    </row>
    <row r="19181" spans="1:8" x14ac:dyDescent="0.25">
      <c r="A19181" s="3" t="s">
        <v>31197</v>
      </c>
      <c r="B19181" s="3" t="s">
        <v>27776</v>
      </c>
      <c r="C19181" s="3" t="s">
        <v>357</v>
      </c>
      <c r="D19181" s="3" t="s">
        <v>34418</v>
      </c>
      <c r="E19181" s="4">
        <v>14983.389999999899</v>
      </c>
      <c r="F19181" s="3" t="s">
        <v>0</v>
      </c>
      <c r="G19181" s="4">
        <v>2</v>
      </c>
      <c r="H19181" s="3" t="s">
        <v>108</v>
      </c>
    </row>
    <row r="19182" spans="1:8" x14ac:dyDescent="0.25">
      <c r="A19182" s="3" t="s">
        <v>31197</v>
      </c>
      <c r="B19182" s="3" t="s">
        <v>27789</v>
      </c>
      <c r="C19182" s="3" t="s">
        <v>357</v>
      </c>
      <c r="D19182" s="3" t="s">
        <v>34418</v>
      </c>
      <c r="E19182" s="4">
        <v>25248.299999999901</v>
      </c>
      <c r="F19182" s="3" t="s">
        <v>0</v>
      </c>
      <c r="G19182" s="4">
        <v>3</v>
      </c>
      <c r="H19182" s="3" t="s">
        <v>108</v>
      </c>
    </row>
    <row r="19183" spans="1:8" x14ac:dyDescent="0.25">
      <c r="A19183" s="3" t="s">
        <v>31197</v>
      </c>
      <c r="B19183" s="3" t="s">
        <v>27828</v>
      </c>
      <c r="C19183" s="3" t="s">
        <v>357</v>
      </c>
      <c r="D19183" s="3" t="s">
        <v>34418</v>
      </c>
      <c r="E19183" s="4">
        <v>16445</v>
      </c>
      <c r="F19183" s="3" t="s">
        <v>0</v>
      </c>
      <c r="G19183" s="4">
        <v>2</v>
      </c>
      <c r="H19183" s="3" t="s">
        <v>108</v>
      </c>
    </row>
    <row r="19184" spans="1:8" x14ac:dyDescent="0.25">
      <c r="A19184" s="3" t="s">
        <v>31197</v>
      </c>
      <c r="B19184" s="3" t="s">
        <v>27861</v>
      </c>
      <c r="C19184" s="3" t="s">
        <v>357</v>
      </c>
      <c r="D19184" s="3" t="s">
        <v>34418</v>
      </c>
      <c r="E19184" s="4">
        <v>63254.400000000001</v>
      </c>
      <c r="F19184" s="3" t="s">
        <v>0</v>
      </c>
      <c r="G19184" s="4">
        <v>1</v>
      </c>
      <c r="H19184" s="3" t="s">
        <v>108</v>
      </c>
    </row>
    <row r="19185" spans="1:8" x14ac:dyDescent="0.25">
      <c r="A19185" s="3" t="s">
        <v>31197</v>
      </c>
      <c r="B19185" s="3" t="s">
        <v>27862</v>
      </c>
      <c r="C19185" s="3" t="s">
        <v>357</v>
      </c>
      <c r="D19185" s="3" t="s">
        <v>34418</v>
      </c>
      <c r="E19185" s="4">
        <v>81452.3</v>
      </c>
      <c r="F19185" s="3" t="s">
        <v>0</v>
      </c>
      <c r="G19185" s="4">
        <v>1</v>
      </c>
      <c r="H19185" s="3" t="s">
        <v>108</v>
      </c>
    </row>
    <row r="19186" spans="1:8" x14ac:dyDescent="0.25">
      <c r="A19186" s="3" t="s">
        <v>31197</v>
      </c>
      <c r="B19186" s="3" t="s">
        <v>27865</v>
      </c>
      <c r="C19186" s="3" t="s">
        <v>357</v>
      </c>
      <c r="D19186" s="3" t="s">
        <v>34418</v>
      </c>
      <c r="E19186" s="4">
        <v>951.62</v>
      </c>
      <c r="F19186" s="3" t="s">
        <v>0</v>
      </c>
      <c r="G19186" s="4">
        <v>1</v>
      </c>
      <c r="H19186" s="3" t="s">
        <v>108</v>
      </c>
    </row>
    <row r="19187" spans="1:8" x14ac:dyDescent="0.25">
      <c r="A19187" s="3" t="s">
        <v>31197</v>
      </c>
      <c r="B19187" s="3" t="s">
        <v>27868</v>
      </c>
      <c r="C19187" s="3" t="s">
        <v>357</v>
      </c>
      <c r="D19187" s="3" t="s">
        <v>34418</v>
      </c>
      <c r="E19187" s="4">
        <v>14613</v>
      </c>
      <c r="F19187" s="3" t="s">
        <v>0</v>
      </c>
      <c r="G19187" s="4">
        <v>1</v>
      </c>
      <c r="H19187" s="3" t="s">
        <v>108</v>
      </c>
    </row>
    <row r="19188" spans="1:8" x14ac:dyDescent="0.25">
      <c r="A19188" s="3" t="s">
        <v>31197</v>
      </c>
      <c r="B19188" s="3" t="s">
        <v>27870</v>
      </c>
      <c r="C19188" s="3" t="s">
        <v>357</v>
      </c>
      <c r="D19188" s="3" t="s">
        <v>34418</v>
      </c>
      <c r="E19188" s="4">
        <v>3225</v>
      </c>
      <c r="F19188" s="3" t="s">
        <v>0</v>
      </c>
      <c r="G19188" s="4">
        <v>1</v>
      </c>
      <c r="H19188" s="3" t="s">
        <v>108</v>
      </c>
    </row>
    <row r="19189" spans="1:8" x14ac:dyDescent="0.25">
      <c r="A19189" s="3" t="s">
        <v>31197</v>
      </c>
      <c r="B19189" s="3" t="s">
        <v>27871</v>
      </c>
      <c r="C19189" s="3" t="s">
        <v>357</v>
      </c>
      <c r="D19189" s="3" t="s">
        <v>34418</v>
      </c>
      <c r="E19189" s="4">
        <v>1210</v>
      </c>
      <c r="F19189" s="3" t="s">
        <v>0</v>
      </c>
      <c r="G19189" s="4">
        <v>2</v>
      </c>
      <c r="H19189" s="3" t="s">
        <v>108</v>
      </c>
    </row>
    <row r="19190" spans="1:8" x14ac:dyDescent="0.25">
      <c r="A19190" s="3" t="s">
        <v>31197</v>
      </c>
      <c r="B19190" s="3" t="s">
        <v>27872</v>
      </c>
      <c r="C19190" s="3" t="s">
        <v>357</v>
      </c>
      <c r="D19190" s="3" t="s">
        <v>34418</v>
      </c>
      <c r="E19190" s="4">
        <v>1018</v>
      </c>
      <c r="F19190" s="3" t="s">
        <v>0</v>
      </c>
      <c r="G19190" s="4">
        <v>2</v>
      </c>
      <c r="H19190" s="3" t="s">
        <v>108</v>
      </c>
    </row>
    <row r="19191" spans="1:8" x14ac:dyDescent="0.25">
      <c r="A19191" s="3" t="s">
        <v>31197</v>
      </c>
      <c r="B19191" s="3" t="s">
        <v>27873</v>
      </c>
      <c r="C19191" s="3" t="s">
        <v>357</v>
      </c>
      <c r="D19191" s="3" t="s">
        <v>34418</v>
      </c>
      <c r="E19191" s="4">
        <v>605</v>
      </c>
      <c r="F19191" s="3" t="s">
        <v>0</v>
      </c>
      <c r="G19191" s="4">
        <v>1</v>
      </c>
      <c r="H19191" s="3" t="s">
        <v>108</v>
      </c>
    </row>
    <row r="19192" spans="1:8" x14ac:dyDescent="0.25">
      <c r="A19192" s="3" t="s">
        <v>31197</v>
      </c>
      <c r="B19192" s="3" t="s">
        <v>27874</v>
      </c>
      <c r="C19192" s="3" t="s">
        <v>357</v>
      </c>
      <c r="D19192" s="3" t="s">
        <v>34418</v>
      </c>
      <c r="E19192" s="4">
        <v>1222</v>
      </c>
      <c r="F19192" s="3" t="s">
        <v>0</v>
      </c>
      <c r="G19192" s="4">
        <v>2</v>
      </c>
      <c r="H19192" s="3" t="s">
        <v>108</v>
      </c>
    </row>
    <row r="19193" spans="1:8" x14ac:dyDescent="0.25">
      <c r="A19193" s="3" t="s">
        <v>31197</v>
      </c>
      <c r="B19193" s="3" t="s">
        <v>27875</v>
      </c>
      <c r="C19193" s="3" t="s">
        <v>357</v>
      </c>
      <c r="D19193" s="3" t="s">
        <v>34418</v>
      </c>
      <c r="E19193" s="4">
        <v>1667</v>
      </c>
      <c r="F19193" s="3" t="s">
        <v>0</v>
      </c>
      <c r="G19193" s="4">
        <v>1</v>
      </c>
      <c r="H19193" s="3" t="s">
        <v>108</v>
      </c>
    </row>
    <row r="19194" spans="1:8" x14ac:dyDescent="0.25">
      <c r="A19194" s="3" t="s">
        <v>31197</v>
      </c>
      <c r="B19194" s="3" t="s">
        <v>27876</v>
      </c>
      <c r="C19194" s="3" t="s">
        <v>357</v>
      </c>
      <c r="D19194" s="3" t="s">
        <v>34418</v>
      </c>
      <c r="E19194" s="4">
        <v>1532</v>
      </c>
      <c r="F19194" s="3" t="s">
        <v>0</v>
      </c>
      <c r="G19194" s="4">
        <v>2</v>
      </c>
      <c r="H19194" s="3" t="s">
        <v>108</v>
      </c>
    </row>
    <row r="19195" spans="1:8" x14ac:dyDescent="0.25">
      <c r="A19195" s="3" t="s">
        <v>31197</v>
      </c>
      <c r="B19195" s="3" t="s">
        <v>27877</v>
      </c>
      <c r="C19195" s="3" t="s">
        <v>357</v>
      </c>
      <c r="D19195" s="3" t="s">
        <v>34418</v>
      </c>
      <c r="E19195" s="4">
        <v>480</v>
      </c>
      <c r="F19195" s="3" t="s">
        <v>0</v>
      </c>
      <c r="G19195" s="4">
        <v>2</v>
      </c>
      <c r="H19195" s="3" t="s">
        <v>108</v>
      </c>
    </row>
    <row r="19196" spans="1:8" x14ac:dyDescent="0.25">
      <c r="A19196" s="3" t="s">
        <v>31197</v>
      </c>
      <c r="B19196" s="3" t="s">
        <v>27878</v>
      </c>
      <c r="C19196" s="3" t="s">
        <v>357</v>
      </c>
      <c r="D19196" s="3" t="s">
        <v>34418</v>
      </c>
      <c r="E19196" s="4">
        <v>670</v>
      </c>
      <c r="F19196" s="3" t="s">
        <v>0</v>
      </c>
      <c r="G19196" s="4">
        <v>1</v>
      </c>
      <c r="H19196" s="3" t="s">
        <v>108</v>
      </c>
    </row>
    <row r="19197" spans="1:8" x14ac:dyDescent="0.25">
      <c r="A19197" s="3" t="s">
        <v>31197</v>
      </c>
      <c r="B19197" s="3" t="s">
        <v>27879</v>
      </c>
      <c r="C19197" s="3" t="s">
        <v>357</v>
      </c>
      <c r="D19197" s="3" t="s">
        <v>34418</v>
      </c>
      <c r="E19197" s="4">
        <v>2193</v>
      </c>
      <c r="F19197" s="3" t="s">
        <v>0</v>
      </c>
      <c r="G19197" s="4">
        <v>3</v>
      </c>
      <c r="H19197" s="3" t="s">
        <v>108</v>
      </c>
    </row>
    <row r="19198" spans="1:8" x14ac:dyDescent="0.25">
      <c r="A19198" s="3" t="s">
        <v>31197</v>
      </c>
      <c r="B19198" s="3" t="s">
        <v>27880</v>
      </c>
      <c r="C19198" s="3" t="s">
        <v>357</v>
      </c>
      <c r="D19198" s="3" t="s">
        <v>34418</v>
      </c>
      <c r="E19198" s="4">
        <v>2876</v>
      </c>
      <c r="F19198" s="3" t="s">
        <v>0</v>
      </c>
      <c r="G19198" s="4">
        <v>2</v>
      </c>
      <c r="H19198" s="3" t="s">
        <v>108</v>
      </c>
    </row>
    <row r="19199" spans="1:8" x14ac:dyDescent="0.25">
      <c r="A19199" s="3" t="s">
        <v>31197</v>
      </c>
      <c r="B19199" s="3" t="s">
        <v>27885</v>
      </c>
      <c r="C19199" s="3" t="s">
        <v>357</v>
      </c>
      <c r="D19199" s="3" t="s">
        <v>34418</v>
      </c>
      <c r="E19199" s="4">
        <v>7325</v>
      </c>
      <c r="F19199" s="3" t="s">
        <v>0</v>
      </c>
      <c r="G19199" s="4">
        <v>1</v>
      </c>
      <c r="H19199" s="3" t="s">
        <v>108</v>
      </c>
    </row>
    <row r="19200" spans="1:8" x14ac:dyDescent="0.25">
      <c r="A19200" s="3" t="s">
        <v>31197</v>
      </c>
      <c r="B19200" s="3" t="s">
        <v>27896</v>
      </c>
      <c r="C19200" s="3" t="s">
        <v>357</v>
      </c>
      <c r="D19200" s="3" t="s">
        <v>34418</v>
      </c>
      <c r="E19200" s="4">
        <v>9203.8199999999906</v>
      </c>
      <c r="F19200" s="3" t="s">
        <v>0</v>
      </c>
      <c r="G19200" s="4">
        <v>1</v>
      </c>
      <c r="H19200" s="3" t="s">
        <v>108</v>
      </c>
    </row>
    <row r="19201" spans="1:8" x14ac:dyDescent="0.25">
      <c r="A19201" s="3" t="s">
        <v>31197</v>
      </c>
      <c r="B19201" s="3" t="s">
        <v>27897</v>
      </c>
      <c r="C19201" s="3" t="s">
        <v>357</v>
      </c>
      <c r="D19201" s="3" t="s">
        <v>34418</v>
      </c>
      <c r="E19201" s="4">
        <v>25434</v>
      </c>
      <c r="F19201" s="3" t="s">
        <v>0</v>
      </c>
      <c r="G19201" s="4">
        <v>1</v>
      </c>
      <c r="H19201" s="3" t="s">
        <v>108</v>
      </c>
    </row>
    <row r="19202" spans="1:8" x14ac:dyDescent="0.25">
      <c r="A19202" s="3" t="s">
        <v>31197</v>
      </c>
      <c r="B19202" s="3" t="s">
        <v>27949</v>
      </c>
      <c r="C19202" s="3" t="s">
        <v>357</v>
      </c>
      <c r="D19202" s="3" t="s">
        <v>34418</v>
      </c>
      <c r="E19202" s="4">
        <v>28316.720000000001</v>
      </c>
      <c r="F19202" s="3" t="s">
        <v>0</v>
      </c>
      <c r="G19202" s="4">
        <v>1</v>
      </c>
      <c r="H19202" s="3" t="s">
        <v>108</v>
      </c>
    </row>
    <row r="19203" spans="1:8" x14ac:dyDescent="0.25">
      <c r="A19203" s="3" t="s">
        <v>31197</v>
      </c>
      <c r="B19203" s="3" t="s">
        <v>27965</v>
      </c>
      <c r="C19203" s="3" t="s">
        <v>357</v>
      </c>
      <c r="D19203" s="3" t="s">
        <v>34418</v>
      </c>
      <c r="E19203" s="4">
        <v>5164.5</v>
      </c>
      <c r="F19203" s="3" t="s">
        <v>0</v>
      </c>
      <c r="G19203" s="4">
        <v>1</v>
      </c>
      <c r="H19203" s="3" t="s">
        <v>108</v>
      </c>
    </row>
    <row r="19204" spans="1:8" x14ac:dyDescent="0.25">
      <c r="A19204" s="3" t="s">
        <v>31197</v>
      </c>
      <c r="B19204" s="3" t="s">
        <v>27966</v>
      </c>
      <c r="C19204" s="3" t="s">
        <v>357</v>
      </c>
      <c r="D19204" s="3" t="s">
        <v>34418</v>
      </c>
      <c r="E19204" s="4">
        <v>1745.1099999999899</v>
      </c>
      <c r="F19204" s="3" t="s">
        <v>0</v>
      </c>
      <c r="G19204" s="4">
        <v>1</v>
      </c>
      <c r="H19204" s="3" t="s">
        <v>108</v>
      </c>
    </row>
    <row r="19205" spans="1:8" x14ac:dyDescent="0.25">
      <c r="A19205" s="3" t="s">
        <v>31197</v>
      </c>
      <c r="B19205" s="3" t="s">
        <v>27967</v>
      </c>
      <c r="C19205" s="3" t="s">
        <v>357</v>
      </c>
      <c r="D19205" s="3" t="s">
        <v>34418</v>
      </c>
      <c r="E19205" s="4">
        <v>4401.55</v>
      </c>
      <c r="F19205" s="3" t="s">
        <v>0</v>
      </c>
      <c r="G19205" s="4">
        <v>1</v>
      </c>
      <c r="H19205" s="3" t="s">
        <v>108</v>
      </c>
    </row>
    <row r="19206" spans="1:8" x14ac:dyDescent="0.25">
      <c r="A19206" s="3" t="s">
        <v>31197</v>
      </c>
      <c r="B19206" s="3" t="s">
        <v>27968</v>
      </c>
      <c r="C19206" s="3" t="s">
        <v>357</v>
      </c>
      <c r="D19206" s="3" t="s">
        <v>34418</v>
      </c>
      <c r="E19206" s="4">
        <v>899.13999999999896</v>
      </c>
      <c r="F19206" s="3" t="s">
        <v>0</v>
      </c>
      <c r="G19206" s="4">
        <v>1</v>
      </c>
      <c r="H19206" s="3" t="s">
        <v>108</v>
      </c>
    </row>
    <row r="19207" spans="1:8" x14ac:dyDescent="0.25">
      <c r="A19207" s="3" t="s">
        <v>31197</v>
      </c>
      <c r="B19207" s="3" t="s">
        <v>27969</v>
      </c>
      <c r="C19207" s="3" t="s">
        <v>357</v>
      </c>
      <c r="D19207" s="3" t="s">
        <v>34418</v>
      </c>
      <c r="E19207" s="4">
        <v>3800.46</v>
      </c>
      <c r="F19207" s="3" t="s">
        <v>0</v>
      </c>
      <c r="G19207" s="4">
        <v>1</v>
      </c>
      <c r="H19207" s="3" t="s">
        <v>108</v>
      </c>
    </row>
    <row r="19208" spans="1:8" x14ac:dyDescent="0.25">
      <c r="A19208" s="3" t="s">
        <v>31197</v>
      </c>
      <c r="B19208" s="3" t="s">
        <v>27970</v>
      </c>
      <c r="C19208" s="3" t="s">
        <v>357</v>
      </c>
      <c r="D19208" s="3" t="s">
        <v>34418</v>
      </c>
      <c r="E19208" s="4">
        <v>978</v>
      </c>
      <c r="F19208" s="3" t="s">
        <v>0</v>
      </c>
      <c r="G19208" s="4">
        <v>2</v>
      </c>
      <c r="H19208" s="3" t="s">
        <v>108</v>
      </c>
    </row>
    <row r="19209" spans="1:8" x14ac:dyDescent="0.25">
      <c r="A19209" s="3" t="s">
        <v>31197</v>
      </c>
      <c r="B19209" s="3" t="s">
        <v>27971</v>
      </c>
      <c r="C19209" s="3" t="s">
        <v>357</v>
      </c>
      <c r="D19209" s="3" t="s">
        <v>34418</v>
      </c>
      <c r="E19209" s="4">
        <v>3030.3099999999899</v>
      </c>
      <c r="F19209" s="3" t="s">
        <v>0</v>
      </c>
      <c r="G19209" s="4">
        <v>1</v>
      </c>
      <c r="H19209" s="3" t="s">
        <v>108</v>
      </c>
    </row>
    <row r="19210" spans="1:8" x14ac:dyDescent="0.25">
      <c r="A19210" s="3" t="s">
        <v>31197</v>
      </c>
      <c r="B19210" s="3" t="s">
        <v>27972</v>
      </c>
      <c r="C19210" s="3" t="s">
        <v>357</v>
      </c>
      <c r="D19210" s="3" t="s">
        <v>34418</v>
      </c>
      <c r="E19210" s="4">
        <v>15528.879999999899</v>
      </c>
      <c r="F19210" s="3" t="s">
        <v>0</v>
      </c>
      <c r="G19210" s="4">
        <v>1</v>
      </c>
      <c r="H19210" s="3" t="s">
        <v>108</v>
      </c>
    </row>
    <row r="19211" spans="1:8" x14ac:dyDescent="0.25">
      <c r="A19211" s="3" t="s">
        <v>31197</v>
      </c>
      <c r="B19211" s="3" t="s">
        <v>28180</v>
      </c>
      <c r="C19211" s="3" t="s">
        <v>357</v>
      </c>
      <c r="D19211" s="3" t="s">
        <v>34418</v>
      </c>
      <c r="E19211" s="4">
        <v>57883.9</v>
      </c>
      <c r="F19211" s="3" t="s">
        <v>0</v>
      </c>
      <c r="G19211" s="4">
        <v>1</v>
      </c>
      <c r="H19211" s="3" t="s">
        <v>108</v>
      </c>
    </row>
    <row r="19212" spans="1:8" x14ac:dyDescent="0.25">
      <c r="A19212" s="3" t="s">
        <v>31197</v>
      </c>
      <c r="B19212" s="3" t="s">
        <v>28256</v>
      </c>
      <c r="C19212" s="3" t="s">
        <v>357</v>
      </c>
      <c r="D19212" s="3" t="s">
        <v>34418</v>
      </c>
      <c r="E19212" s="4">
        <v>275480.5</v>
      </c>
      <c r="F19212" s="3" t="s">
        <v>0</v>
      </c>
      <c r="G19212" s="4">
        <v>1</v>
      </c>
      <c r="H19212" s="3" t="s">
        <v>108</v>
      </c>
    </row>
    <row r="19213" spans="1:8" x14ac:dyDescent="0.25">
      <c r="A19213" s="3" t="s">
        <v>31197</v>
      </c>
      <c r="B19213" s="3" t="s">
        <v>28272</v>
      </c>
      <c r="C19213" s="3" t="s">
        <v>357</v>
      </c>
      <c r="D19213" s="3" t="s">
        <v>34418</v>
      </c>
      <c r="E19213" s="4">
        <v>39587.099999999897</v>
      </c>
      <c r="F19213" s="3" t="s">
        <v>0</v>
      </c>
      <c r="G19213" s="4">
        <v>1</v>
      </c>
      <c r="H19213" s="3" t="s">
        <v>108</v>
      </c>
    </row>
    <row r="19214" spans="1:8" x14ac:dyDescent="0.25">
      <c r="A19214" s="3" t="s">
        <v>31197</v>
      </c>
      <c r="B19214" s="3" t="s">
        <v>28383</v>
      </c>
      <c r="C19214" s="3" t="s">
        <v>357</v>
      </c>
      <c r="D19214" s="3" t="s">
        <v>34418</v>
      </c>
      <c r="E19214" s="4">
        <v>69975</v>
      </c>
      <c r="F19214" s="3" t="s">
        <v>0</v>
      </c>
      <c r="G19214" s="4">
        <v>1</v>
      </c>
      <c r="H19214" s="3" t="s">
        <v>108</v>
      </c>
    </row>
    <row r="19215" spans="1:8" x14ac:dyDescent="0.25">
      <c r="A19215" s="3" t="s">
        <v>31197</v>
      </c>
      <c r="B19215" s="3" t="s">
        <v>28384</v>
      </c>
      <c r="C19215" s="3" t="s">
        <v>357</v>
      </c>
      <c r="D19215" s="3" t="s">
        <v>34418</v>
      </c>
      <c r="E19215" s="4">
        <v>139928</v>
      </c>
      <c r="F19215" s="3" t="s">
        <v>0</v>
      </c>
      <c r="G19215" s="4">
        <v>1</v>
      </c>
      <c r="H19215" s="3" t="s">
        <v>108</v>
      </c>
    </row>
    <row r="19216" spans="1:8" x14ac:dyDescent="0.25">
      <c r="A19216" s="3" t="s">
        <v>31197</v>
      </c>
      <c r="B19216" s="3" t="s">
        <v>28385</v>
      </c>
      <c r="C19216" s="3" t="s">
        <v>357</v>
      </c>
      <c r="D19216" s="3" t="s">
        <v>34418</v>
      </c>
      <c r="E19216" s="4">
        <v>126861</v>
      </c>
      <c r="F19216" s="3" t="s">
        <v>0</v>
      </c>
      <c r="G19216" s="4">
        <v>1</v>
      </c>
      <c r="H19216" s="3" t="s">
        <v>108</v>
      </c>
    </row>
    <row r="19217" spans="1:8" x14ac:dyDescent="0.25">
      <c r="A19217" s="3" t="s">
        <v>31197</v>
      </c>
      <c r="B19217" s="3" t="s">
        <v>28386</v>
      </c>
      <c r="C19217" s="3" t="s">
        <v>357</v>
      </c>
      <c r="D19217" s="3" t="s">
        <v>34418</v>
      </c>
      <c r="E19217" s="4">
        <v>126861</v>
      </c>
      <c r="F19217" s="3" t="s">
        <v>0</v>
      </c>
      <c r="G19217" s="4">
        <v>1</v>
      </c>
      <c r="H19217" s="3" t="s">
        <v>108</v>
      </c>
    </row>
    <row r="19218" spans="1:8" x14ac:dyDescent="0.25">
      <c r="A19218" s="3" t="s">
        <v>31197</v>
      </c>
      <c r="B19218" s="3" t="s">
        <v>28387</v>
      </c>
      <c r="C19218" s="3" t="s">
        <v>357</v>
      </c>
      <c r="D19218" s="3" t="s">
        <v>34418</v>
      </c>
      <c r="E19218" s="4">
        <v>158270</v>
      </c>
      <c r="F19218" s="3" t="s">
        <v>0</v>
      </c>
      <c r="G19218" s="4">
        <v>1</v>
      </c>
      <c r="H19218" s="3" t="s">
        <v>108</v>
      </c>
    </row>
    <row r="19219" spans="1:8" x14ac:dyDescent="0.25">
      <c r="A19219" s="3" t="s">
        <v>31197</v>
      </c>
      <c r="B19219" s="3" t="s">
        <v>28388</v>
      </c>
      <c r="C19219" s="3" t="s">
        <v>357</v>
      </c>
      <c r="D19219" s="3" t="s">
        <v>34418</v>
      </c>
      <c r="E19219" s="4">
        <v>108471</v>
      </c>
      <c r="F19219" s="3" t="s">
        <v>0</v>
      </c>
      <c r="G19219" s="4">
        <v>1</v>
      </c>
      <c r="H19219" s="3" t="s">
        <v>108</v>
      </c>
    </row>
    <row r="19220" spans="1:8" x14ac:dyDescent="0.25">
      <c r="A19220" s="3" t="s">
        <v>31197</v>
      </c>
      <c r="B19220" s="3" t="s">
        <v>31613</v>
      </c>
      <c r="C19220" s="3" t="s">
        <v>357</v>
      </c>
      <c r="D19220" s="3" t="s">
        <v>34418</v>
      </c>
      <c r="E19220" s="4">
        <v>24863</v>
      </c>
      <c r="F19220" s="3" t="s">
        <v>0</v>
      </c>
      <c r="G19220" s="4">
        <v>1</v>
      </c>
      <c r="H19220" s="3" t="s">
        <v>108</v>
      </c>
    </row>
    <row r="19221" spans="1:8" x14ac:dyDescent="0.25">
      <c r="A19221" s="3" t="s">
        <v>31197</v>
      </c>
      <c r="B19221" s="3" t="s">
        <v>28412</v>
      </c>
      <c r="C19221" s="3" t="s">
        <v>357</v>
      </c>
      <c r="D19221" s="3" t="s">
        <v>34418</v>
      </c>
      <c r="E19221" s="4">
        <v>152905.56</v>
      </c>
      <c r="F19221" s="3" t="s">
        <v>0</v>
      </c>
      <c r="G19221" s="4">
        <v>1</v>
      </c>
      <c r="H19221" s="3" t="s">
        <v>108</v>
      </c>
    </row>
    <row r="19222" spans="1:8" x14ac:dyDescent="0.25">
      <c r="A19222" s="3" t="s">
        <v>31197</v>
      </c>
      <c r="B19222" s="3" t="s">
        <v>28421</v>
      </c>
      <c r="C19222" s="3" t="s">
        <v>357</v>
      </c>
      <c r="D19222" s="3" t="s">
        <v>34418</v>
      </c>
      <c r="E19222" s="4">
        <v>1912</v>
      </c>
      <c r="F19222" s="3" t="s">
        <v>0</v>
      </c>
      <c r="G19222" s="4">
        <v>1</v>
      </c>
      <c r="H19222" s="3" t="s">
        <v>108</v>
      </c>
    </row>
    <row r="19223" spans="1:8" x14ac:dyDescent="0.25">
      <c r="A19223" s="3" t="s">
        <v>31197</v>
      </c>
      <c r="B19223" s="3" t="s">
        <v>28441</v>
      </c>
      <c r="C19223" s="3" t="s">
        <v>357</v>
      </c>
      <c r="D19223" s="3" t="s">
        <v>34418</v>
      </c>
      <c r="E19223" s="4">
        <v>32484.83</v>
      </c>
      <c r="F19223" s="3" t="s">
        <v>0</v>
      </c>
      <c r="G19223" s="4">
        <v>1</v>
      </c>
      <c r="H19223" s="3" t="s">
        <v>108</v>
      </c>
    </row>
    <row r="19224" spans="1:8" x14ac:dyDescent="0.25">
      <c r="A19224" s="3" t="s">
        <v>31197</v>
      </c>
      <c r="B19224" s="3" t="s">
        <v>28600</v>
      </c>
      <c r="C19224" s="3" t="s">
        <v>357</v>
      </c>
      <c r="D19224" s="3" t="s">
        <v>34418</v>
      </c>
      <c r="E19224" s="4">
        <v>651270.05000000005</v>
      </c>
      <c r="F19224" s="3" t="s">
        <v>0</v>
      </c>
      <c r="G19224" s="4">
        <v>1</v>
      </c>
      <c r="H19224" s="3" t="s">
        <v>108</v>
      </c>
    </row>
    <row r="19225" spans="1:8" x14ac:dyDescent="0.25">
      <c r="A19225" s="3" t="s">
        <v>31197</v>
      </c>
      <c r="B19225" s="3" t="s">
        <v>28601</v>
      </c>
      <c r="C19225" s="3" t="s">
        <v>357</v>
      </c>
      <c r="D19225" s="3" t="s">
        <v>34418</v>
      </c>
      <c r="E19225" s="4">
        <v>10879.86</v>
      </c>
      <c r="F19225" s="3" t="s">
        <v>0</v>
      </c>
      <c r="G19225" s="4">
        <v>1</v>
      </c>
      <c r="H19225" s="3" t="s">
        <v>108</v>
      </c>
    </row>
    <row r="19226" spans="1:8" x14ac:dyDescent="0.25">
      <c r="A19226" s="3" t="s">
        <v>31197</v>
      </c>
      <c r="B19226" s="3" t="s">
        <v>28602</v>
      </c>
      <c r="C19226" s="3" t="s">
        <v>357</v>
      </c>
      <c r="D19226" s="3" t="s">
        <v>34418</v>
      </c>
      <c r="E19226" s="4">
        <v>5895.8699999999899</v>
      </c>
      <c r="F19226" s="3" t="s">
        <v>0</v>
      </c>
      <c r="G19226" s="4">
        <v>4</v>
      </c>
      <c r="H19226" s="3" t="s">
        <v>108</v>
      </c>
    </row>
    <row r="19227" spans="1:8" x14ac:dyDescent="0.25">
      <c r="A19227" s="3" t="s">
        <v>31197</v>
      </c>
      <c r="B19227" s="3" t="s">
        <v>28603</v>
      </c>
      <c r="C19227" s="3" t="s">
        <v>357</v>
      </c>
      <c r="D19227" s="3" t="s">
        <v>34418</v>
      </c>
      <c r="E19227" s="4">
        <v>1852.5999999999899</v>
      </c>
      <c r="F19227" s="3" t="s">
        <v>0</v>
      </c>
      <c r="G19227" s="4">
        <v>3</v>
      </c>
      <c r="H19227" s="3" t="s">
        <v>108</v>
      </c>
    </row>
    <row r="19228" spans="1:8" x14ac:dyDescent="0.25">
      <c r="A19228" s="3" t="s">
        <v>31197</v>
      </c>
      <c r="B19228" s="3" t="s">
        <v>28604</v>
      </c>
      <c r="C19228" s="3" t="s">
        <v>357</v>
      </c>
      <c r="D19228" s="3" t="s">
        <v>34418</v>
      </c>
      <c r="E19228" s="4">
        <v>125400.49</v>
      </c>
      <c r="F19228" s="3" t="s">
        <v>0</v>
      </c>
      <c r="G19228" s="4">
        <v>2</v>
      </c>
      <c r="H19228" s="3" t="s">
        <v>108</v>
      </c>
    </row>
    <row r="19229" spans="1:8" x14ac:dyDescent="0.25">
      <c r="A19229" s="3" t="s">
        <v>31197</v>
      </c>
      <c r="B19229" s="3" t="s">
        <v>28605</v>
      </c>
      <c r="C19229" s="3" t="s">
        <v>357</v>
      </c>
      <c r="D19229" s="3" t="s">
        <v>34418</v>
      </c>
      <c r="E19229" s="4">
        <v>1563.6099999999899</v>
      </c>
      <c r="F19229" s="3" t="s">
        <v>0</v>
      </c>
      <c r="G19229" s="4">
        <v>14</v>
      </c>
      <c r="H19229" s="3" t="s">
        <v>108</v>
      </c>
    </row>
    <row r="19230" spans="1:8" x14ac:dyDescent="0.25">
      <c r="A19230" s="3" t="s">
        <v>31197</v>
      </c>
      <c r="B19230" s="3" t="s">
        <v>28606</v>
      </c>
      <c r="C19230" s="3" t="s">
        <v>357</v>
      </c>
      <c r="D19230" s="3" t="s">
        <v>34418</v>
      </c>
      <c r="E19230" s="4">
        <v>33066.93</v>
      </c>
      <c r="F19230" s="3" t="s">
        <v>0</v>
      </c>
      <c r="G19230" s="4">
        <v>3</v>
      </c>
      <c r="H19230" s="3" t="s">
        <v>108</v>
      </c>
    </row>
    <row r="19231" spans="1:8" x14ac:dyDescent="0.25">
      <c r="A19231" s="3" t="s">
        <v>31197</v>
      </c>
      <c r="B19231" s="3" t="s">
        <v>28607</v>
      </c>
      <c r="C19231" s="3" t="s">
        <v>357</v>
      </c>
      <c r="D19231" s="3" t="s">
        <v>34418</v>
      </c>
      <c r="E19231" s="4">
        <v>29880.79</v>
      </c>
      <c r="F19231" s="3" t="s">
        <v>0</v>
      </c>
      <c r="G19231" s="4">
        <v>1</v>
      </c>
      <c r="H19231" s="3" t="s">
        <v>108</v>
      </c>
    </row>
    <row r="19232" spans="1:8" x14ac:dyDescent="0.25">
      <c r="A19232" s="3" t="s">
        <v>31197</v>
      </c>
      <c r="B19232" s="3" t="s">
        <v>28608</v>
      </c>
      <c r="C19232" s="3" t="s">
        <v>357</v>
      </c>
      <c r="D19232" s="3" t="s">
        <v>34418</v>
      </c>
      <c r="E19232" s="4">
        <v>12439.139999999899</v>
      </c>
      <c r="F19232" s="3" t="s">
        <v>0</v>
      </c>
      <c r="G19232" s="4">
        <v>6</v>
      </c>
      <c r="H19232" s="3" t="s">
        <v>108</v>
      </c>
    </row>
    <row r="19233" spans="1:8" x14ac:dyDescent="0.25">
      <c r="A19233" s="3" t="s">
        <v>31197</v>
      </c>
      <c r="B19233" s="3" t="s">
        <v>28609</v>
      </c>
      <c r="C19233" s="3" t="s">
        <v>357</v>
      </c>
      <c r="D19233" s="3" t="s">
        <v>34418</v>
      </c>
      <c r="E19233" s="4">
        <v>445.69</v>
      </c>
      <c r="F19233" s="3" t="s">
        <v>0</v>
      </c>
      <c r="G19233" s="4">
        <v>4</v>
      </c>
      <c r="H19233" s="3" t="s">
        <v>108</v>
      </c>
    </row>
    <row r="19234" spans="1:8" x14ac:dyDescent="0.25">
      <c r="A19234" s="3" t="s">
        <v>31197</v>
      </c>
      <c r="B19234" s="3" t="s">
        <v>28613</v>
      </c>
      <c r="C19234" s="3" t="s">
        <v>357</v>
      </c>
      <c r="D19234" s="3" t="s">
        <v>34418</v>
      </c>
      <c r="E19234" s="4">
        <v>50642.779999999897</v>
      </c>
      <c r="F19234" s="3" t="s">
        <v>0</v>
      </c>
      <c r="G19234" s="4">
        <v>1</v>
      </c>
      <c r="H19234" s="3" t="s">
        <v>108</v>
      </c>
    </row>
    <row r="19235" spans="1:8" x14ac:dyDescent="0.25">
      <c r="A19235" s="3" t="s">
        <v>31197</v>
      </c>
      <c r="B19235" s="3" t="s">
        <v>28614</v>
      </c>
      <c r="C19235" s="3" t="s">
        <v>357</v>
      </c>
      <c r="D19235" s="3" t="s">
        <v>34418</v>
      </c>
      <c r="E19235" s="4">
        <v>9740.3700000000008</v>
      </c>
      <c r="F19235" s="3" t="s">
        <v>0</v>
      </c>
      <c r="G19235" s="4">
        <v>2</v>
      </c>
      <c r="H19235" s="3" t="s">
        <v>108</v>
      </c>
    </row>
    <row r="19236" spans="1:8" x14ac:dyDescent="0.25">
      <c r="A19236" s="3" t="s">
        <v>31197</v>
      </c>
      <c r="B19236" s="3" t="s">
        <v>28615</v>
      </c>
      <c r="C19236" s="3" t="s">
        <v>357</v>
      </c>
      <c r="D19236" s="3" t="s">
        <v>34418</v>
      </c>
      <c r="E19236" s="4">
        <v>4850.6499999999896</v>
      </c>
      <c r="F19236" s="3" t="s">
        <v>0</v>
      </c>
      <c r="G19236" s="4">
        <v>1</v>
      </c>
      <c r="H19236" s="3" t="s">
        <v>108</v>
      </c>
    </row>
    <row r="19237" spans="1:8" x14ac:dyDescent="0.25">
      <c r="A19237" s="3" t="s">
        <v>31197</v>
      </c>
      <c r="B19237" s="3" t="s">
        <v>31611</v>
      </c>
      <c r="C19237" s="3" t="s">
        <v>357</v>
      </c>
      <c r="D19237" s="3" t="s">
        <v>34418</v>
      </c>
      <c r="E19237" s="4">
        <v>27488.2599999999</v>
      </c>
      <c r="F19237" s="3" t="s">
        <v>0</v>
      </c>
      <c r="G19237" s="4">
        <v>2</v>
      </c>
      <c r="H19237" s="3" t="s">
        <v>108</v>
      </c>
    </row>
    <row r="19238" spans="1:8" x14ac:dyDescent="0.25">
      <c r="A19238" s="3" t="s">
        <v>31197</v>
      </c>
      <c r="B19238" s="3" t="s">
        <v>28616</v>
      </c>
      <c r="C19238" s="3" t="s">
        <v>357</v>
      </c>
      <c r="D19238" s="3" t="s">
        <v>34418</v>
      </c>
      <c r="E19238" s="4">
        <v>50589.989999999903</v>
      </c>
      <c r="F19238" s="3" t="s">
        <v>0</v>
      </c>
      <c r="G19238" s="4">
        <v>1</v>
      </c>
      <c r="H19238" s="3" t="s">
        <v>108</v>
      </c>
    </row>
    <row r="19239" spans="1:8" x14ac:dyDescent="0.25">
      <c r="A19239" s="3" t="s">
        <v>31197</v>
      </c>
      <c r="B19239" s="3" t="s">
        <v>28617</v>
      </c>
      <c r="C19239" s="3" t="s">
        <v>357</v>
      </c>
      <c r="D19239" s="3" t="s">
        <v>34418</v>
      </c>
      <c r="E19239" s="4">
        <v>27987.4</v>
      </c>
      <c r="F19239" s="3" t="s">
        <v>0</v>
      </c>
      <c r="G19239" s="4">
        <v>1</v>
      </c>
      <c r="H19239" s="3" t="s">
        <v>108</v>
      </c>
    </row>
    <row r="19240" spans="1:8" x14ac:dyDescent="0.25">
      <c r="A19240" s="3" t="s">
        <v>31197</v>
      </c>
      <c r="B19240" s="3" t="s">
        <v>28618</v>
      </c>
      <c r="C19240" s="3" t="s">
        <v>357</v>
      </c>
      <c r="D19240" s="3" t="s">
        <v>34418</v>
      </c>
      <c r="E19240" s="4">
        <v>17502.09</v>
      </c>
      <c r="F19240" s="3" t="s">
        <v>0</v>
      </c>
      <c r="G19240" s="4">
        <v>3</v>
      </c>
      <c r="H19240" s="3" t="s">
        <v>108</v>
      </c>
    </row>
    <row r="19241" spans="1:8" x14ac:dyDescent="0.25">
      <c r="A19241" s="3" t="s">
        <v>31197</v>
      </c>
      <c r="B19241" s="3" t="s">
        <v>28619</v>
      </c>
      <c r="C19241" s="3" t="s">
        <v>357</v>
      </c>
      <c r="D19241" s="3" t="s">
        <v>34418</v>
      </c>
      <c r="E19241" s="4">
        <v>1563.3599999999899</v>
      </c>
      <c r="F19241" s="3" t="s">
        <v>0</v>
      </c>
      <c r="G19241" s="4">
        <v>2</v>
      </c>
      <c r="H19241" s="3" t="s">
        <v>108</v>
      </c>
    </row>
    <row r="19242" spans="1:8" x14ac:dyDescent="0.25">
      <c r="A19242" s="3" t="s">
        <v>31197</v>
      </c>
      <c r="B19242" s="3" t="s">
        <v>28620</v>
      </c>
      <c r="C19242" s="3" t="s">
        <v>357</v>
      </c>
      <c r="D19242" s="3" t="s">
        <v>34418</v>
      </c>
      <c r="E19242" s="4">
        <v>60089.62</v>
      </c>
      <c r="F19242" s="3" t="s">
        <v>0</v>
      </c>
      <c r="G19242" s="4">
        <v>1</v>
      </c>
      <c r="H19242" s="3" t="s">
        <v>108</v>
      </c>
    </row>
    <row r="19243" spans="1:8" x14ac:dyDescent="0.25">
      <c r="A19243" s="3" t="s">
        <v>31197</v>
      </c>
      <c r="B19243" s="3" t="s">
        <v>28621</v>
      </c>
      <c r="C19243" s="3" t="s">
        <v>357</v>
      </c>
      <c r="D19243" s="3" t="s">
        <v>34418</v>
      </c>
      <c r="E19243" s="4">
        <v>7854.8299999999899</v>
      </c>
      <c r="F19243" s="3" t="s">
        <v>0</v>
      </c>
      <c r="G19243" s="4">
        <v>1</v>
      </c>
      <c r="H19243" s="3" t="s">
        <v>108</v>
      </c>
    </row>
    <row r="19244" spans="1:8" x14ac:dyDescent="0.25">
      <c r="A19244" s="3" t="s">
        <v>31197</v>
      </c>
      <c r="B19244" s="3" t="s">
        <v>28622</v>
      </c>
      <c r="C19244" s="3" t="s">
        <v>357</v>
      </c>
      <c r="D19244" s="3" t="s">
        <v>34418</v>
      </c>
      <c r="E19244" s="4">
        <v>27837.31</v>
      </c>
      <c r="F19244" s="3" t="s">
        <v>0</v>
      </c>
      <c r="G19244" s="4">
        <v>2</v>
      </c>
      <c r="H19244" s="3" t="s">
        <v>108</v>
      </c>
    </row>
    <row r="19245" spans="1:8" x14ac:dyDescent="0.25">
      <c r="A19245" s="3" t="s">
        <v>31197</v>
      </c>
      <c r="B19245" s="3" t="s">
        <v>28623</v>
      </c>
      <c r="C19245" s="3" t="s">
        <v>357</v>
      </c>
      <c r="D19245" s="3" t="s">
        <v>34418</v>
      </c>
      <c r="E19245" s="4">
        <v>5783.8299999999899</v>
      </c>
      <c r="F19245" s="3" t="s">
        <v>0</v>
      </c>
      <c r="G19245" s="4">
        <v>1</v>
      </c>
      <c r="H19245" s="3" t="s">
        <v>108</v>
      </c>
    </row>
    <row r="19246" spans="1:8" x14ac:dyDescent="0.25">
      <c r="A19246" s="3" t="s">
        <v>31197</v>
      </c>
      <c r="B19246" s="3" t="s">
        <v>28624</v>
      </c>
      <c r="C19246" s="3" t="s">
        <v>357</v>
      </c>
      <c r="D19246" s="3" t="s">
        <v>34418</v>
      </c>
      <c r="E19246" s="4">
        <v>1164000</v>
      </c>
      <c r="F19246" s="3" t="s">
        <v>0</v>
      </c>
      <c r="G19246" s="4">
        <v>1</v>
      </c>
      <c r="H19246" s="3" t="s">
        <v>108</v>
      </c>
    </row>
    <row r="19247" spans="1:8" x14ac:dyDescent="0.25">
      <c r="A19247" s="3" t="s">
        <v>31197</v>
      </c>
      <c r="B19247" s="3" t="s">
        <v>28625</v>
      </c>
      <c r="C19247" s="3" t="s">
        <v>357</v>
      </c>
      <c r="D19247" s="3" t="s">
        <v>34418</v>
      </c>
      <c r="E19247" s="4">
        <v>443211.97999999899</v>
      </c>
      <c r="F19247" s="3" t="s">
        <v>0</v>
      </c>
      <c r="G19247" s="4">
        <v>1</v>
      </c>
      <c r="H19247" s="3" t="s">
        <v>108</v>
      </c>
    </row>
    <row r="19248" spans="1:8" x14ac:dyDescent="0.25">
      <c r="A19248" s="3" t="s">
        <v>31197</v>
      </c>
      <c r="B19248" s="3" t="s">
        <v>28626</v>
      </c>
      <c r="C19248" s="3" t="s">
        <v>357</v>
      </c>
      <c r="D19248" s="3" t="s">
        <v>34418</v>
      </c>
      <c r="E19248" s="4">
        <v>187268</v>
      </c>
      <c r="F19248" s="3" t="s">
        <v>0</v>
      </c>
      <c r="G19248" s="4">
        <v>1</v>
      </c>
      <c r="H19248" s="3" t="s">
        <v>108</v>
      </c>
    </row>
    <row r="19249" spans="1:8" x14ac:dyDescent="0.25">
      <c r="A19249" s="3" t="s">
        <v>31197</v>
      </c>
      <c r="B19249" s="3" t="s">
        <v>28627</v>
      </c>
      <c r="C19249" s="3" t="s">
        <v>357</v>
      </c>
      <c r="D19249" s="3" t="s">
        <v>34418</v>
      </c>
      <c r="E19249" s="4">
        <v>7196.4499999999898</v>
      </c>
      <c r="F19249" s="3" t="s">
        <v>0</v>
      </c>
      <c r="G19249" s="4">
        <v>1</v>
      </c>
      <c r="H19249" s="3" t="s">
        <v>108</v>
      </c>
    </row>
    <row r="19250" spans="1:8" x14ac:dyDescent="0.25">
      <c r="A19250" s="3" t="s">
        <v>31197</v>
      </c>
      <c r="B19250" s="3" t="s">
        <v>28628</v>
      </c>
      <c r="C19250" s="3" t="s">
        <v>357</v>
      </c>
      <c r="D19250" s="3" t="s">
        <v>34418</v>
      </c>
      <c r="E19250" s="4">
        <v>4292.79</v>
      </c>
      <c r="F19250" s="3" t="s">
        <v>0</v>
      </c>
      <c r="G19250" s="4">
        <v>1</v>
      </c>
      <c r="H19250" s="3" t="s">
        <v>108</v>
      </c>
    </row>
    <row r="19251" spans="1:8" x14ac:dyDescent="0.25">
      <c r="A19251" s="3" t="s">
        <v>31197</v>
      </c>
      <c r="B19251" s="3" t="s">
        <v>28629</v>
      </c>
      <c r="C19251" s="3" t="s">
        <v>357</v>
      </c>
      <c r="D19251" s="3" t="s">
        <v>34418</v>
      </c>
      <c r="E19251" s="4">
        <v>4895.01</v>
      </c>
      <c r="F19251" s="3" t="s">
        <v>0</v>
      </c>
      <c r="G19251" s="4">
        <v>1</v>
      </c>
      <c r="H19251" s="3" t="s">
        <v>108</v>
      </c>
    </row>
    <row r="19252" spans="1:8" x14ac:dyDescent="0.25">
      <c r="A19252" s="3" t="s">
        <v>31197</v>
      </c>
      <c r="B19252" s="3" t="s">
        <v>28630</v>
      </c>
      <c r="C19252" s="3" t="s">
        <v>357</v>
      </c>
      <c r="D19252" s="3" t="s">
        <v>34418</v>
      </c>
      <c r="E19252" s="4">
        <v>3567.21</v>
      </c>
      <c r="F19252" s="3" t="s">
        <v>0</v>
      </c>
      <c r="G19252" s="4">
        <v>1</v>
      </c>
      <c r="H19252" s="3" t="s">
        <v>108</v>
      </c>
    </row>
    <row r="19253" spans="1:8" x14ac:dyDescent="0.25">
      <c r="A19253" s="3" t="s">
        <v>31197</v>
      </c>
      <c r="B19253" s="3" t="s">
        <v>28631</v>
      </c>
      <c r="C19253" s="3" t="s">
        <v>357</v>
      </c>
      <c r="D19253" s="3" t="s">
        <v>34418</v>
      </c>
      <c r="E19253" s="4">
        <v>48733.269999999902</v>
      </c>
      <c r="F19253" s="3" t="s">
        <v>0</v>
      </c>
      <c r="G19253" s="4">
        <v>1</v>
      </c>
      <c r="H19253" s="3" t="s">
        <v>108</v>
      </c>
    </row>
    <row r="19254" spans="1:8" x14ac:dyDescent="0.25">
      <c r="A19254" s="3" t="s">
        <v>31197</v>
      </c>
      <c r="B19254" s="3" t="s">
        <v>28632</v>
      </c>
      <c r="C19254" s="3" t="s">
        <v>357</v>
      </c>
      <c r="D19254" s="3" t="s">
        <v>34418</v>
      </c>
      <c r="E19254" s="4">
        <v>3924.4499999999898</v>
      </c>
      <c r="F19254" s="3" t="s">
        <v>0</v>
      </c>
      <c r="G19254" s="4">
        <v>1</v>
      </c>
      <c r="H19254" s="3" t="s">
        <v>108</v>
      </c>
    </row>
    <row r="19255" spans="1:8" x14ac:dyDescent="0.25">
      <c r="A19255" s="3" t="s">
        <v>31197</v>
      </c>
      <c r="B19255" s="3" t="s">
        <v>28633</v>
      </c>
      <c r="C19255" s="3" t="s">
        <v>357</v>
      </c>
      <c r="D19255" s="3" t="s">
        <v>34418</v>
      </c>
      <c r="E19255" s="4">
        <v>3445.8299999999899</v>
      </c>
      <c r="F19255" s="3" t="s">
        <v>0</v>
      </c>
      <c r="G19255" s="4">
        <v>1</v>
      </c>
      <c r="H19255" s="3" t="s">
        <v>108</v>
      </c>
    </row>
    <row r="19256" spans="1:8" x14ac:dyDescent="0.25">
      <c r="A19256" s="3" t="s">
        <v>31197</v>
      </c>
      <c r="B19256" s="3" t="s">
        <v>28634</v>
      </c>
      <c r="C19256" s="3" t="s">
        <v>357</v>
      </c>
      <c r="D19256" s="3" t="s">
        <v>34418</v>
      </c>
      <c r="E19256" s="4">
        <v>7103.6</v>
      </c>
      <c r="F19256" s="3" t="s">
        <v>0</v>
      </c>
      <c r="G19256" s="4">
        <v>1</v>
      </c>
      <c r="H19256" s="3" t="s">
        <v>108</v>
      </c>
    </row>
    <row r="19257" spans="1:8" x14ac:dyDescent="0.25">
      <c r="A19257" s="3" t="s">
        <v>31197</v>
      </c>
      <c r="B19257" s="3" t="s">
        <v>28635</v>
      </c>
      <c r="C19257" s="3" t="s">
        <v>357</v>
      </c>
      <c r="D19257" s="3" t="s">
        <v>34418</v>
      </c>
      <c r="E19257" s="4">
        <v>5332.59</v>
      </c>
      <c r="F19257" s="3" t="s">
        <v>0</v>
      </c>
      <c r="G19257" s="4">
        <v>1</v>
      </c>
      <c r="H19257" s="3" t="s">
        <v>108</v>
      </c>
    </row>
    <row r="19258" spans="1:8" x14ac:dyDescent="0.25">
      <c r="A19258" s="3" t="s">
        <v>31197</v>
      </c>
      <c r="B19258" s="3" t="s">
        <v>28636</v>
      </c>
      <c r="C19258" s="3" t="s">
        <v>357</v>
      </c>
      <c r="D19258" s="3" t="s">
        <v>34418</v>
      </c>
      <c r="E19258" s="4">
        <v>7902.3699999999899</v>
      </c>
      <c r="F19258" s="3" t="s">
        <v>0</v>
      </c>
      <c r="G19258" s="4">
        <v>2</v>
      </c>
      <c r="H19258" s="3" t="s">
        <v>108</v>
      </c>
    </row>
    <row r="19259" spans="1:8" x14ac:dyDescent="0.25">
      <c r="A19259" s="3" t="s">
        <v>31197</v>
      </c>
      <c r="B19259" s="3" t="s">
        <v>28637</v>
      </c>
      <c r="C19259" s="3" t="s">
        <v>357</v>
      </c>
      <c r="D19259" s="3" t="s">
        <v>34418</v>
      </c>
      <c r="E19259" s="4">
        <v>7175.81</v>
      </c>
      <c r="F19259" s="3" t="s">
        <v>0</v>
      </c>
      <c r="G19259" s="4">
        <v>6</v>
      </c>
      <c r="H19259" s="3" t="s">
        <v>108</v>
      </c>
    </row>
    <row r="19260" spans="1:8" x14ac:dyDescent="0.25">
      <c r="A19260" s="3" t="s">
        <v>31197</v>
      </c>
      <c r="B19260" s="3" t="s">
        <v>28638</v>
      </c>
      <c r="C19260" s="3" t="s">
        <v>357</v>
      </c>
      <c r="D19260" s="3" t="s">
        <v>34418</v>
      </c>
      <c r="E19260" s="4">
        <v>4251.3299999999899</v>
      </c>
      <c r="F19260" s="3" t="s">
        <v>0</v>
      </c>
      <c r="G19260" s="4">
        <v>5</v>
      </c>
      <c r="H19260" s="3" t="s">
        <v>108</v>
      </c>
    </row>
    <row r="19261" spans="1:8" x14ac:dyDescent="0.25">
      <c r="A19261" s="3" t="s">
        <v>31197</v>
      </c>
      <c r="B19261" s="3" t="s">
        <v>28639</v>
      </c>
      <c r="C19261" s="3" t="s">
        <v>357</v>
      </c>
      <c r="D19261" s="3" t="s">
        <v>34418</v>
      </c>
      <c r="E19261" s="4">
        <v>10430</v>
      </c>
      <c r="F19261" s="3" t="s">
        <v>0</v>
      </c>
      <c r="G19261" s="4">
        <v>2</v>
      </c>
      <c r="H19261" s="3" t="s">
        <v>108</v>
      </c>
    </row>
    <row r="19262" spans="1:8" x14ac:dyDescent="0.25">
      <c r="A19262" s="3" t="s">
        <v>31197</v>
      </c>
      <c r="B19262" s="3" t="s">
        <v>31573</v>
      </c>
      <c r="C19262" s="3" t="s">
        <v>357</v>
      </c>
      <c r="D19262" s="3" t="s">
        <v>34418</v>
      </c>
      <c r="E19262" s="4">
        <v>73764.58</v>
      </c>
      <c r="F19262" s="3" t="s">
        <v>0</v>
      </c>
      <c r="G19262" s="4">
        <v>1</v>
      </c>
      <c r="H19262" s="3" t="s">
        <v>108</v>
      </c>
    </row>
    <row r="19263" spans="1:8" x14ac:dyDescent="0.25">
      <c r="A19263" s="3" t="s">
        <v>31197</v>
      </c>
      <c r="B19263" s="3" t="s">
        <v>28640</v>
      </c>
      <c r="C19263" s="3" t="s">
        <v>357</v>
      </c>
      <c r="D19263" s="3" t="s">
        <v>34418</v>
      </c>
      <c r="E19263" s="4">
        <v>84938.32</v>
      </c>
      <c r="F19263" s="3" t="s">
        <v>0</v>
      </c>
      <c r="G19263" s="4">
        <v>1</v>
      </c>
      <c r="H19263" s="3" t="s">
        <v>108</v>
      </c>
    </row>
    <row r="19264" spans="1:8" x14ac:dyDescent="0.25">
      <c r="A19264" s="3" t="s">
        <v>31197</v>
      </c>
      <c r="B19264" s="3" t="s">
        <v>28644</v>
      </c>
      <c r="C19264" s="3" t="s">
        <v>357</v>
      </c>
      <c r="D19264" s="3" t="s">
        <v>34418</v>
      </c>
      <c r="E19264" s="4">
        <v>12903</v>
      </c>
      <c r="F19264" s="3" t="s">
        <v>0</v>
      </c>
      <c r="G19264" s="4">
        <v>1</v>
      </c>
      <c r="H19264" s="3" t="s">
        <v>108</v>
      </c>
    </row>
    <row r="19265" spans="1:8" x14ac:dyDescent="0.25">
      <c r="A19265" s="3" t="s">
        <v>31197</v>
      </c>
      <c r="B19265" s="3" t="s">
        <v>28645</v>
      </c>
      <c r="C19265" s="3" t="s">
        <v>357</v>
      </c>
      <c r="D19265" s="3" t="s">
        <v>34418</v>
      </c>
      <c r="E19265" s="4">
        <v>97110</v>
      </c>
      <c r="F19265" s="3" t="s">
        <v>0</v>
      </c>
      <c r="G19265" s="4">
        <v>2</v>
      </c>
      <c r="H19265" s="3" t="s">
        <v>108</v>
      </c>
    </row>
    <row r="19266" spans="1:8" x14ac:dyDescent="0.25">
      <c r="A19266" s="3" t="s">
        <v>31197</v>
      </c>
      <c r="B19266" s="3" t="s">
        <v>28646</v>
      </c>
      <c r="C19266" s="3" t="s">
        <v>357</v>
      </c>
      <c r="D19266" s="3" t="s">
        <v>34418</v>
      </c>
      <c r="E19266" s="4">
        <v>560088.5</v>
      </c>
      <c r="F19266" s="3" t="s">
        <v>0</v>
      </c>
      <c r="G19266" s="4">
        <v>1</v>
      </c>
      <c r="H19266" s="3" t="s">
        <v>108</v>
      </c>
    </row>
    <row r="19267" spans="1:8" x14ac:dyDescent="0.25">
      <c r="A19267" s="3" t="s">
        <v>31197</v>
      </c>
      <c r="B19267" s="3" t="s">
        <v>28647</v>
      </c>
      <c r="C19267" s="3" t="s">
        <v>357</v>
      </c>
      <c r="D19267" s="3" t="s">
        <v>34418</v>
      </c>
      <c r="E19267" s="4">
        <v>110049.09</v>
      </c>
      <c r="F19267" s="3" t="s">
        <v>0</v>
      </c>
      <c r="G19267" s="4">
        <v>5</v>
      </c>
      <c r="H19267" s="3" t="s">
        <v>108</v>
      </c>
    </row>
    <row r="19268" spans="1:8" x14ac:dyDescent="0.25">
      <c r="A19268" s="3" t="s">
        <v>31197</v>
      </c>
      <c r="B19268" s="3" t="s">
        <v>28648</v>
      </c>
      <c r="C19268" s="3" t="s">
        <v>357</v>
      </c>
      <c r="D19268" s="3" t="s">
        <v>34418</v>
      </c>
      <c r="E19268" s="4">
        <v>29945</v>
      </c>
      <c r="F19268" s="3" t="s">
        <v>0</v>
      </c>
      <c r="G19268" s="4">
        <v>1</v>
      </c>
      <c r="H19268" s="3" t="s">
        <v>108</v>
      </c>
    </row>
    <row r="19269" spans="1:8" x14ac:dyDescent="0.25">
      <c r="A19269" s="3" t="s">
        <v>31197</v>
      </c>
      <c r="B19269" s="3" t="s">
        <v>28649</v>
      </c>
      <c r="C19269" s="3" t="s">
        <v>357</v>
      </c>
      <c r="D19269" s="3" t="s">
        <v>34418</v>
      </c>
      <c r="E19269" s="4">
        <v>3108.01</v>
      </c>
      <c r="F19269" s="3" t="s">
        <v>0</v>
      </c>
      <c r="G19269" s="4">
        <v>3</v>
      </c>
      <c r="H19269" s="3" t="s">
        <v>108</v>
      </c>
    </row>
    <row r="19270" spans="1:8" x14ac:dyDescent="0.25">
      <c r="A19270" s="3" t="s">
        <v>31197</v>
      </c>
      <c r="B19270" s="3" t="s">
        <v>28650</v>
      </c>
      <c r="C19270" s="3" t="s">
        <v>357</v>
      </c>
      <c r="D19270" s="3" t="s">
        <v>34418</v>
      </c>
      <c r="E19270" s="4">
        <v>150159.22</v>
      </c>
      <c r="F19270" s="3" t="s">
        <v>0</v>
      </c>
      <c r="G19270" s="4">
        <v>2</v>
      </c>
      <c r="H19270" s="3" t="s">
        <v>108</v>
      </c>
    </row>
    <row r="19271" spans="1:8" x14ac:dyDescent="0.25">
      <c r="A19271" s="3" t="s">
        <v>31197</v>
      </c>
      <c r="B19271" s="3" t="s">
        <v>28651</v>
      </c>
      <c r="C19271" s="3" t="s">
        <v>357</v>
      </c>
      <c r="D19271" s="3" t="s">
        <v>34418</v>
      </c>
      <c r="E19271" s="4">
        <v>2089.25</v>
      </c>
      <c r="F19271" s="3" t="s">
        <v>0</v>
      </c>
      <c r="G19271" s="4">
        <v>1</v>
      </c>
      <c r="H19271" s="3" t="s">
        <v>108</v>
      </c>
    </row>
    <row r="19272" spans="1:8" x14ac:dyDescent="0.25">
      <c r="A19272" s="3" t="s">
        <v>31197</v>
      </c>
      <c r="B19272" s="3" t="s">
        <v>28652</v>
      </c>
      <c r="C19272" s="3" t="s">
        <v>357</v>
      </c>
      <c r="D19272" s="3" t="s">
        <v>34418</v>
      </c>
      <c r="E19272" s="4">
        <v>25690.25</v>
      </c>
      <c r="F19272" s="3" t="s">
        <v>0</v>
      </c>
      <c r="G19272" s="4">
        <v>1</v>
      </c>
      <c r="H19272" s="3" t="s">
        <v>108</v>
      </c>
    </row>
    <row r="19273" spans="1:8" x14ac:dyDescent="0.25">
      <c r="A19273" s="3" t="s">
        <v>31197</v>
      </c>
      <c r="B19273" s="3" t="s">
        <v>28653</v>
      </c>
      <c r="C19273" s="3" t="s">
        <v>357</v>
      </c>
      <c r="D19273" s="3" t="s">
        <v>34418</v>
      </c>
      <c r="E19273" s="4">
        <v>625374.5</v>
      </c>
      <c r="F19273" s="3" t="s">
        <v>0</v>
      </c>
      <c r="G19273" s="4">
        <v>1</v>
      </c>
      <c r="H19273" s="3" t="s">
        <v>108</v>
      </c>
    </row>
    <row r="19274" spans="1:8" x14ac:dyDescent="0.25">
      <c r="A19274" s="3" t="s">
        <v>31197</v>
      </c>
      <c r="B19274" s="3" t="s">
        <v>28654</v>
      </c>
      <c r="C19274" s="3" t="s">
        <v>357</v>
      </c>
      <c r="D19274" s="3" t="s">
        <v>34418</v>
      </c>
      <c r="E19274" s="4">
        <v>2089.25</v>
      </c>
      <c r="F19274" s="3" t="s">
        <v>0</v>
      </c>
      <c r="G19274" s="4">
        <v>1</v>
      </c>
      <c r="H19274" s="3" t="s">
        <v>108</v>
      </c>
    </row>
    <row r="19275" spans="1:8" x14ac:dyDescent="0.25">
      <c r="A19275" s="3" t="s">
        <v>31197</v>
      </c>
      <c r="B19275" s="3" t="s">
        <v>28655</v>
      </c>
      <c r="C19275" s="3" t="s">
        <v>357</v>
      </c>
      <c r="D19275" s="3" t="s">
        <v>34418</v>
      </c>
      <c r="E19275" s="4">
        <v>23162</v>
      </c>
      <c r="F19275" s="3" t="s">
        <v>0</v>
      </c>
      <c r="G19275" s="4">
        <v>1</v>
      </c>
      <c r="H19275" s="3" t="s">
        <v>108</v>
      </c>
    </row>
    <row r="19276" spans="1:8" x14ac:dyDescent="0.25">
      <c r="A19276" s="3" t="s">
        <v>31197</v>
      </c>
      <c r="B19276" s="3" t="s">
        <v>28659</v>
      </c>
      <c r="C19276" s="3" t="s">
        <v>357</v>
      </c>
      <c r="D19276" s="3" t="s">
        <v>34418</v>
      </c>
      <c r="E19276" s="4">
        <v>4758.09</v>
      </c>
      <c r="F19276" s="3" t="s">
        <v>0</v>
      </c>
      <c r="G19276" s="4">
        <v>2</v>
      </c>
      <c r="H19276" s="3" t="s">
        <v>108</v>
      </c>
    </row>
    <row r="19277" spans="1:8" x14ac:dyDescent="0.25">
      <c r="A19277" s="3" t="s">
        <v>31197</v>
      </c>
      <c r="B19277" s="3" t="s">
        <v>28660</v>
      </c>
      <c r="C19277" s="3" t="s">
        <v>357</v>
      </c>
      <c r="D19277" s="3" t="s">
        <v>34418</v>
      </c>
      <c r="E19277" s="4">
        <v>45220</v>
      </c>
      <c r="F19277" s="3" t="s">
        <v>0</v>
      </c>
      <c r="G19277" s="4">
        <v>2</v>
      </c>
      <c r="H19277" s="3" t="s">
        <v>108</v>
      </c>
    </row>
    <row r="19278" spans="1:8" x14ac:dyDescent="0.25">
      <c r="A19278" s="3" t="s">
        <v>31197</v>
      </c>
      <c r="B19278" s="3" t="s">
        <v>28661</v>
      </c>
      <c r="C19278" s="3" t="s">
        <v>357</v>
      </c>
      <c r="D19278" s="3" t="s">
        <v>34418</v>
      </c>
      <c r="E19278" s="4">
        <v>3690</v>
      </c>
      <c r="F19278" s="3" t="s">
        <v>0</v>
      </c>
      <c r="G19278" s="4">
        <v>2</v>
      </c>
      <c r="H19278" s="3" t="s">
        <v>108</v>
      </c>
    </row>
    <row r="19279" spans="1:8" x14ac:dyDescent="0.25">
      <c r="A19279" s="3" t="s">
        <v>31197</v>
      </c>
      <c r="B19279" s="3" t="s">
        <v>28662</v>
      </c>
      <c r="C19279" s="3" t="s">
        <v>357</v>
      </c>
      <c r="D19279" s="3" t="s">
        <v>34418</v>
      </c>
      <c r="E19279" s="4">
        <v>312</v>
      </c>
      <c r="F19279" s="3" t="s">
        <v>0</v>
      </c>
      <c r="G19279" s="4">
        <v>2</v>
      </c>
      <c r="H19279" s="3" t="s">
        <v>108</v>
      </c>
    </row>
    <row r="19280" spans="1:8" x14ac:dyDescent="0.25">
      <c r="A19280" s="3" t="s">
        <v>31197</v>
      </c>
      <c r="B19280" s="3" t="s">
        <v>28663</v>
      </c>
      <c r="C19280" s="3" t="s">
        <v>357</v>
      </c>
      <c r="D19280" s="3" t="s">
        <v>34418</v>
      </c>
      <c r="E19280" s="4">
        <v>2376</v>
      </c>
      <c r="F19280" s="3" t="s">
        <v>0</v>
      </c>
      <c r="G19280" s="4">
        <v>2</v>
      </c>
      <c r="H19280" s="3" t="s">
        <v>108</v>
      </c>
    </row>
    <row r="19281" spans="1:8" x14ac:dyDescent="0.25">
      <c r="A19281" s="3" t="s">
        <v>31197</v>
      </c>
      <c r="B19281" s="3" t="s">
        <v>28664</v>
      </c>
      <c r="C19281" s="3" t="s">
        <v>357</v>
      </c>
      <c r="D19281" s="3" t="s">
        <v>34418</v>
      </c>
      <c r="E19281" s="4">
        <v>900</v>
      </c>
      <c r="F19281" s="3" t="s">
        <v>0</v>
      </c>
      <c r="G19281" s="4">
        <v>2</v>
      </c>
      <c r="H19281" s="3" t="s">
        <v>108</v>
      </c>
    </row>
    <row r="19282" spans="1:8" x14ac:dyDescent="0.25">
      <c r="A19282" s="3" t="s">
        <v>31197</v>
      </c>
      <c r="B19282" s="3" t="s">
        <v>28665</v>
      </c>
      <c r="C19282" s="3" t="s">
        <v>357</v>
      </c>
      <c r="D19282" s="3" t="s">
        <v>34418</v>
      </c>
      <c r="E19282" s="4">
        <v>700</v>
      </c>
      <c r="F19282" s="3" t="s">
        <v>0</v>
      </c>
      <c r="G19282" s="4">
        <v>2</v>
      </c>
      <c r="H19282" s="3" t="s">
        <v>108</v>
      </c>
    </row>
    <row r="19283" spans="1:8" x14ac:dyDescent="0.25">
      <c r="A19283" s="3" t="s">
        <v>31197</v>
      </c>
      <c r="B19283" s="3" t="s">
        <v>28666</v>
      </c>
      <c r="C19283" s="3" t="s">
        <v>357</v>
      </c>
      <c r="D19283" s="3" t="s">
        <v>34418</v>
      </c>
      <c r="E19283" s="4">
        <v>1728</v>
      </c>
      <c r="F19283" s="3" t="s">
        <v>0</v>
      </c>
      <c r="G19283" s="4">
        <v>2</v>
      </c>
      <c r="H19283" s="3" t="s">
        <v>108</v>
      </c>
    </row>
    <row r="19284" spans="1:8" x14ac:dyDescent="0.25">
      <c r="A19284" s="3" t="s">
        <v>31197</v>
      </c>
      <c r="B19284" s="3" t="s">
        <v>28667</v>
      </c>
      <c r="C19284" s="3" t="s">
        <v>357</v>
      </c>
      <c r="D19284" s="3" t="s">
        <v>34418</v>
      </c>
      <c r="E19284" s="4">
        <v>1400</v>
      </c>
      <c r="F19284" s="3" t="s">
        <v>0</v>
      </c>
      <c r="G19284" s="4">
        <v>2</v>
      </c>
      <c r="H19284" s="3" t="s">
        <v>108</v>
      </c>
    </row>
    <row r="19285" spans="1:8" x14ac:dyDescent="0.25">
      <c r="A19285" s="3" t="s">
        <v>31197</v>
      </c>
      <c r="B19285" s="3" t="s">
        <v>28668</v>
      </c>
      <c r="C19285" s="3" t="s">
        <v>357</v>
      </c>
      <c r="D19285" s="3" t="s">
        <v>34418</v>
      </c>
      <c r="E19285" s="4">
        <v>2218.6199999999899</v>
      </c>
      <c r="F19285" s="3" t="s">
        <v>0</v>
      </c>
      <c r="G19285" s="4">
        <v>7</v>
      </c>
      <c r="H19285" s="3" t="s">
        <v>108</v>
      </c>
    </row>
    <row r="19286" spans="1:8" x14ac:dyDescent="0.25">
      <c r="A19286" s="3" t="s">
        <v>31197</v>
      </c>
      <c r="B19286" s="3" t="s">
        <v>28669</v>
      </c>
      <c r="C19286" s="3" t="s">
        <v>357</v>
      </c>
      <c r="D19286" s="3" t="s">
        <v>34418</v>
      </c>
      <c r="E19286" s="4">
        <v>1055</v>
      </c>
      <c r="F19286" s="3" t="s">
        <v>0</v>
      </c>
      <c r="G19286" s="4">
        <v>1</v>
      </c>
      <c r="H19286" s="3" t="s">
        <v>108</v>
      </c>
    </row>
    <row r="19287" spans="1:8" x14ac:dyDescent="0.25">
      <c r="A19287" s="3" t="s">
        <v>31197</v>
      </c>
      <c r="B19287" s="3" t="s">
        <v>28670</v>
      </c>
      <c r="C19287" s="3" t="s">
        <v>357</v>
      </c>
      <c r="D19287" s="3" t="s">
        <v>34418</v>
      </c>
      <c r="E19287" s="4">
        <v>465</v>
      </c>
      <c r="F19287" s="3" t="s">
        <v>0</v>
      </c>
      <c r="G19287" s="4">
        <v>1</v>
      </c>
      <c r="H19287" s="3" t="s">
        <v>108</v>
      </c>
    </row>
    <row r="19288" spans="1:8" x14ac:dyDescent="0.25">
      <c r="A19288" s="3" t="s">
        <v>31197</v>
      </c>
      <c r="B19288" s="3" t="s">
        <v>28679</v>
      </c>
      <c r="C19288" s="3" t="s">
        <v>357</v>
      </c>
      <c r="D19288" s="3" t="s">
        <v>34418</v>
      </c>
      <c r="E19288" s="4">
        <v>1935</v>
      </c>
      <c r="F19288" s="3" t="s">
        <v>0</v>
      </c>
      <c r="G19288" s="4">
        <v>3</v>
      </c>
      <c r="H19288" s="3" t="s">
        <v>108</v>
      </c>
    </row>
    <row r="19289" spans="1:8" x14ac:dyDescent="0.25">
      <c r="A19289" s="3" t="s">
        <v>31197</v>
      </c>
      <c r="B19289" s="3" t="s">
        <v>28680</v>
      </c>
      <c r="C19289" s="3" t="s">
        <v>357</v>
      </c>
      <c r="D19289" s="3" t="s">
        <v>34418</v>
      </c>
      <c r="E19289" s="4">
        <v>3048</v>
      </c>
      <c r="F19289" s="3" t="s">
        <v>0</v>
      </c>
      <c r="G19289" s="4">
        <v>3</v>
      </c>
      <c r="H19289" s="3" t="s">
        <v>108</v>
      </c>
    </row>
    <row r="19290" spans="1:8" x14ac:dyDescent="0.25">
      <c r="A19290" s="3" t="s">
        <v>31197</v>
      </c>
      <c r="B19290" s="3" t="s">
        <v>28681</v>
      </c>
      <c r="C19290" s="3" t="s">
        <v>357</v>
      </c>
      <c r="D19290" s="3" t="s">
        <v>34418</v>
      </c>
      <c r="E19290" s="4">
        <v>2096</v>
      </c>
      <c r="F19290" s="3" t="s">
        <v>0</v>
      </c>
      <c r="G19290" s="4">
        <v>2</v>
      </c>
      <c r="H19290" s="3" t="s">
        <v>108</v>
      </c>
    </row>
    <row r="19291" spans="1:8" x14ac:dyDescent="0.25">
      <c r="A19291" s="3" t="s">
        <v>31197</v>
      </c>
      <c r="B19291" s="3" t="s">
        <v>28682</v>
      </c>
      <c r="C19291" s="3" t="s">
        <v>357</v>
      </c>
      <c r="D19291" s="3" t="s">
        <v>34418</v>
      </c>
      <c r="E19291" s="4">
        <v>64990.79</v>
      </c>
      <c r="F19291" s="3" t="s">
        <v>0</v>
      </c>
      <c r="G19291" s="4">
        <v>12</v>
      </c>
      <c r="H19291" s="3" t="s">
        <v>108</v>
      </c>
    </row>
    <row r="19292" spans="1:8" x14ac:dyDescent="0.25">
      <c r="A19292" s="3" t="s">
        <v>31197</v>
      </c>
      <c r="B19292" s="3" t="s">
        <v>28686</v>
      </c>
      <c r="C19292" s="3" t="s">
        <v>357</v>
      </c>
      <c r="D19292" s="3" t="s">
        <v>34418</v>
      </c>
      <c r="E19292" s="4">
        <v>6064</v>
      </c>
      <c r="F19292" s="3" t="s">
        <v>0</v>
      </c>
      <c r="G19292" s="4">
        <v>2</v>
      </c>
      <c r="H19292" s="3" t="s">
        <v>108</v>
      </c>
    </row>
    <row r="19293" spans="1:8" x14ac:dyDescent="0.25">
      <c r="A19293" s="3" t="s">
        <v>31197</v>
      </c>
      <c r="B19293" s="3" t="s">
        <v>28687</v>
      </c>
      <c r="C19293" s="3" t="s">
        <v>357</v>
      </c>
      <c r="D19293" s="3" t="s">
        <v>34418</v>
      </c>
      <c r="E19293" s="4">
        <v>9520</v>
      </c>
      <c r="F19293" s="3" t="s">
        <v>0</v>
      </c>
      <c r="G19293" s="4">
        <v>2</v>
      </c>
      <c r="H19293" s="3" t="s">
        <v>108</v>
      </c>
    </row>
    <row r="19294" spans="1:8" x14ac:dyDescent="0.25">
      <c r="A19294" s="3" t="s">
        <v>31197</v>
      </c>
      <c r="B19294" s="3" t="s">
        <v>28704</v>
      </c>
      <c r="C19294" s="3" t="s">
        <v>357</v>
      </c>
      <c r="D19294" s="3" t="s">
        <v>34418</v>
      </c>
      <c r="E19294" s="4">
        <v>3284</v>
      </c>
      <c r="F19294" s="3" t="s">
        <v>0</v>
      </c>
      <c r="G19294" s="4">
        <v>1</v>
      </c>
      <c r="H19294" s="3" t="s">
        <v>108</v>
      </c>
    </row>
    <row r="19295" spans="1:8" x14ac:dyDescent="0.25">
      <c r="A19295" s="3" t="s">
        <v>31197</v>
      </c>
      <c r="B19295" s="3" t="s">
        <v>28705</v>
      </c>
      <c r="C19295" s="3" t="s">
        <v>357</v>
      </c>
      <c r="D19295" s="3" t="s">
        <v>34418</v>
      </c>
      <c r="E19295" s="4">
        <v>13809</v>
      </c>
      <c r="F19295" s="3" t="s">
        <v>0</v>
      </c>
      <c r="G19295" s="4">
        <v>1</v>
      </c>
      <c r="H19295" s="3" t="s">
        <v>108</v>
      </c>
    </row>
    <row r="19296" spans="1:8" x14ac:dyDescent="0.25">
      <c r="A19296" s="3" t="s">
        <v>31197</v>
      </c>
      <c r="B19296" s="3" t="s">
        <v>28706</v>
      </c>
      <c r="C19296" s="3" t="s">
        <v>357</v>
      </c>
      <c r="D19296" s="3" t="s">
        <v>34418</v>
      </c>
      <c r="E19296" s="4">
        <v>565</v>
      </c>
      <c r="F19296" s="3" t="s">
        <v>0</v>
      </c>
      <c r="G19296" s="4">
        <v>1</v>
      </c>
      <c r="H19296" s="3" t="s">
        <v>108</v>
      </c>
    </row>
    <row r="19297" spans="1:8" x14ac:dyDescent="0.25">
      <c r="A19297" s="3" t="s">
        <v>31197</v>
      </c>
      <c r="B19297" s="3" t="s">
        <v>31656</v>
      </c>
      <c r="C19297" s="3" t="s">
        <v>357</v>
      </c>
      <c r="D19297" s="3" t="s">
        <v>34418</v>
      </c>
      <c r="E19297" s="4">
        <v>7910</v>
      </c>
      <c r="F19297" s="3" t="s">
        <v>0</v>
      </c>
      <c r="G19297" s="4">
        <v>1</v>
      </c>
      <c r="H19297" s="3" t="s">
        <v>108</v>
      </c>
    </row>
    <row r="19298" spans="1:8" x14ac:dyDescent="0.25">
      <c r="A19298" s="3" t="s">
        <v>31197</v>
      </c>
      <c r="B19298" s="3" t="s">
        <v>28707</v>
      </c>
      <c r="C19298" s="3" t="s">
        <v>357</v>
      </c>
      <c r="D19298" s="3" t="s">
        <v>34418</v>
      </c>
      <c r="E19298" s="4">
        <v>500</v>
      </c>
      <c r="F19298" s="3" t="s">
        <v>0</v>
      </c>
      <c r="G19298" s="4">
        <v>1</v>
      </c>
      <c r="H19298" s="3" t="s">
        <v>108</v>
      </c>
    </row>
    <row r="19299" spans="1:8" x14ac:dyDescent="0.25">
      <c r="A19299" s="3" t="s">
        <v>31197</v>
      </c>
      <c r="B19299" s="3" t="s">
        <v>31775</v>
      </c>
      <c r="C19299" s="3" t="s">
        <v>357</v>
      </c>
      <c r="D19299" s="3" t="s">
        <v>34418</v>
      </c>
      <c r="E19299" s="4">
        <v>985</v>
      </c>
      <c r="F19299" s="3" t="s">
        <v>0</v>
      </c>
      <c r="G19299" s="4">
        <v>1</v>
      </c>
      <c r="H19299" s="3" t="s">
        <v>108</v>
      </c>
    </row>
    <row r="19300" spans="1:8" x14ac:dyDescent="0.25">
      <c r="A19300" s="3" t="s">
        <v>31197</v>
      </c>
      <c r="B19300" s="3" t="s">
        <v>28708</v>
      </c>
      <c r="C19300" s="3" t="s">
        <v>357</v>
      </c>
      <c r="D19300" s="3" t="s">
        <v>34418</v>
      </c>
      <c r="E19300" s="4">
        <v>15984</v>
      </c>
      <c r="F19300" s="3" t="s">
        <v>0</v>
      </c>
      <c r="G19300" s="4">
        <v>1</v>
      </c>
      <c r="H19300" s="3" t="s">
        <v>108</v>
      </c>
    </row>
    <row r="19301" spans="1:8" x14ac:dyDescent="0.25">
      <c r="A19301" s="3" t="s">
        <v>31197</v>
      </c>
      <c r="B19301" s="3" t="s">
        <v>28713</v>
      </c>
      <c r="C19301" s="3" t="s">
        <v>357</v>
      </c>
      <c r="D19301" s="3" t="s">
        <v>34418</v>
      </c>
      <c r="E19301" s="4">
        <v>51675.360000000001</v>
      </c>
      <c r="F19301" s="3" t="s">
        <v>0</v>
      </c>
      <c r="G19301" s="4">
        <v>5</v>
      </c>
      <c r="H19301" s="3" t="s">
        <v>353</v>
      </c>
    </row>
    <row r="19302" spans="1:8" x14ac:dyDescent="0.25">
      <c r="A19302" s="3" t="s">
        <v>31197</v>
      </c>
      <c r="B19302" s="3" t="s">
        <v>28739</v>
      </c>
      <c r="C19302" s="3" t="s">
        <v>357</v>
      </c>
      <c r="D19302" s="3" t="s">
        <v>34418</v>
      </c>
      <c r="E19302" s="4">
        <v>4959883.5</v>
      </c>
      <c r="F19302" s="3" t="s">
        <v>0</v>
      </c>
      <c r="G19302" s="4">
        <v>1</v>
      </c>
      <c r="H19302" s="3" t="s">
        <v>108</v>
      </c>
    </row>
    <row r="19303" spans="1:8" x14ac:dyDescent="0.25">
      <c r="A19303" s="3" t="s">
        <v>31197</v>
      </c>
      <c r="B19303" s="3" t="s">
        <v>28740</v>
      </c>
      <c r="C19303" s="3" t="s">
        <v>357</v>
      </c>
      <c r="D19303" s="3" t="s">
        <v>34418</v>
      </c>
      <c r="E19303" s="4">
        <v>88889.679999999906</v>
      </c>
      <c r="F19303" s="3" t="s">
        <v>0</v>
      </c>
      <c r="G19303" s="4">
        <v>1</v>
      </c>
      <c r="H19303" s="3" t="s">
        <v>108</v>
      </c>
    </row>
    <row r="19304" spans="1:8" x14ac:dyDescent="0.25">
      <c r="A19304" s="3" t="s">
        <v>31197</v>
      </c>
      <c r="B19304" s="3" t="s">
        <v>28741</v>
      </c>
      <c r="C19304" s="3" t="s">
        <v>357</v>
      </c>
      <c r="D19304" s="3" t="s">
        <v>34418</v>
      </c>
      <c r="E19304" s="4">
        <v>58781.099999999897</v>
      </c>
      <c r="F19304" s="3" t="s">
        <v>0</v>
      </c>
      <c r="G19304" s="4">
        <v>1</v>
      </c>
      <c r="H19304" s="3" t="s">
        <v>108</v>
      </c>
    </row>
    <row r="19305" spans="1:8" x14ac:dyDescent="0.25">
      <c r="A19305" s="3" t="s">
        <v>31197</v>
      </c>
      <c r="B19305" s="3" t="s">
        <v>28742</v>
      </c>
      <c r="C19305" s="3" t="s">
        <v>357</v>
      </c>
      <c r="D19305" s="3" t="s">
        <v>34418</v>
      </c>
      <c r="E19305" s="4">
        <v>104662</v>
      </c>
      <c r="F19305" s="3" t="s">
        <v>0</v>
      </c>
      <c r="G19305" s="4">
        <v>1</v>
      </c>
      <c r="H19305" s="3" t="s">
        <v>108</v>
      </c>
    </row>
    <row r="19306" spans="1:8" x14ac:dyDescent="0.25">
      <c r="A19306" s="3" t="s">
        <v>31197</v>
      </c>
      <c r="B19306" s="3" t="s">
        <v>28743</v>
      </c>
      <c r="C19306" s="3" t="s">
        <v>357</v>
      </c>
      <c r="D19306" s="3" t="s">
        <v>34418</v>
      </c>
      <c r="E19306" s="4">
        <v>67373.119999999893</v>
      </c>
      <c r="F19306" s="3" t="s">
        <v>0</v>
      </c>
      <c r="G19306" s="4">
        <v>1</v>
      </c>
      <c r="H19306" s="3" t="s">
        <v>108</v>
      </c>
    </row>
    <row r="19307" spans="1:8" x14ac:dyDescent="0.25">
      <c r="A19307" s="3" t="s">
        <v>31197</v>
      </c>
      <c r="B19307" s="3" t="s">
        <v>28758</v>
      </c>
      <c r="C19307" s="3" t="s">
        <v>357</v>
      </c>
      <c r="D19307" s="3" t="s">
        <v>34418</v>
      </c>
      <c r="E19307" s="4">
        <v>895</v>
      </c>
      <c r="F19307" s="3" t="s">
        <v>0</v>
      </c>
      <c r="G19307" s="4">
        <v>1</v>
      </c>
      <c r="H19307" s="3" t="s">
        <v>108</v>
      </c>
    </row>
    <row r="19308" spans="1:8" x14ac:dyDescent="0.25">
      <c r="A19308" s="3" t="s">
        <v>31197</v>
      </c>
      <c r="B19308" s="3" t="s">
        <v>28759</v>
      </c>
      <c r="C19308" s="3" t="s">
        <v>357</v>
      </c>
      <c r="D19308" s="3" t="s">
        <v>34418</v>
      </c>
      <c r="E19308" s="4">
        <v>8790</v>
      </c>
      <c r="F19308" s="3" t="s">
        <v>0</v>
      </c>
      <c r="G19308" s="4">
        <v>1</v>
      </c>
      <c r="H19308" s="3" t="s">
        <v>108</v>
      </c>
    </row>
    <row r="19309" spans="1:8" x14ac:dyDescent="0.25">
      <c r="A19309" s="3" t="s">
        <v>31197</v>
      </c>
      <c r="B19309" s="3" t="s">
        <v>31722</v>
      </c>
      <c r="C19309" s="3" t="s">
        <v>357</v>
      </c>
      <c r="D19309" s="3" t="s">
        <v>34418</v>
      </c>
      <c r="E19309" s="4">
        <v>2572</v>
      </c>
      <c r="F19309" s="3" t="s">
        <v>0</v>
      </c>
      <c r="G19309" s="4">
        <v>1</v>
      </c>
      <c r="H19309" s="3" t="s">
        <v>108</v>
      </c>
    </row>
    <row r="19310" spans="1:8" x14ac:dyDescent="0.25">
      <c r="A19310" s="3" t="s">
        <v>31197</v>
      </c>
      <c r="B19310" s="3" t="s">
        <v>31696</v>
      </c>
      <c r="C19310" s="3" t="s">
        <v>357</v>
      </c>
      <c r="D19310" s="3" t="s">
        <v>34418</v>
      </c>
      <c r="E19310" s="4">
        <v>3910</v>
      </c>
      <c r="F19310" s="3" t="s">
        <v>0</v>
      </c>
      <c r="G19310" s="4">
        <v>1</v>
      </c>
      <c r="H19310" s="3" t="s">
        <v>108</v>
      </c>
    </row>
    <row r="19311" spans="1:8" x14ac:dyDescent="0.25">
      <c r="A19311" s="3" t="s">
        <v>31197</v>
      </c>
      <c r="B19311" s="3" t="s">
        <v>28760</v>
      </c>
      <c r="C19311" s="3" t="s">
        <v>357</v>
      </c>
      <c r="D19311" s="3" t="s">
        <v>34418</v>
      </c>
      <c r="E19311" s="4">
        <v>9446.68</v>
      </c>
      <c r="F19311" s="3" t="s">
        <v>0</v>
      </c>
      <c r="G19311" s="4">
        <v>2</v>
      </c>
      <c r="H19311" s="3" t="s">
        <v>108</v>
      </c>
    </row>
    <row r="19312" spans="1:8" x14ac:dyDescent="0.25">
      <c r="A19312" s="3" t="s">
        <v>31197</v>
      </c>
      <c r="B19312" s="3" t="s">
        <v>28761</v>
      </c>
      <c r="C19312" s="3" t="s">
        <v>357</v>
      </c>
      <c r="D19312" s="3" t="s">
        <v>34418</v>
      </c>
      <c r="E19312" s="4">
        <v>8131.8599999999897</v>
      </c>
      <c r="F19312" s="3" t="s">
        <v>0</v>
      </c>
      <c r="G19312" s="4">
        <v>2</v>
      </c>
      <c r="H19312" s="3" t="s">
        <v>108</v>
      </c>
    </row>
    <row r="19313" spans="1:8" x14ac:dyDescent="0.25">
      <c r="A19313" s="3" t="s">
        <v>31197</v>
      </c>
      <c r="B19313" s="3" t="s">
        <v>28762</v>
      </c>
      <c r="C19313" s="3" t="s">
        <v>357</v>
      </c>
      <c r="D19313" s="3" t="s">
        <v>34418</v>
      </c>
      <c r="E19313" s="4">
        <v>3945</v>
      </c>
      <c r="F19313" s="3" t="s">
        <v>0</v>
      </c>
      <c r="G19313" s="4">
        <v>1</v>
      </c>
      <c r="H19313" s="3" t="s">
        <v>108</v>
      </c>
    </row>
    <row r="19314" spans="1:8" x14ac:dyDescent="0.25">
      <c r="A19314" s="3" t="s">
        <v>31197</v>
      </c>
      <c r="B19314" s="3" t="s">
        <v>28763</v>
      </c>
      <c r="C19314" s="3" t="s">
        <v>357</v>
      </c>
      <c r="D19314" s="3" t="s">
        <v>34418</v>
      </c>
      <c r="E19314" s="4">
        <v>1773</v>
      </c>
      <c r="F19314" s="3" t="s">
        <v>0</v>
      </c>
      <c r="G19314" s="4">
        <v>1</v>
      </c>
      <c r="H19314" s="3" t="s">
        <v>108</v>
      </c>
    </row>
    <row r="19315" spans="1:8" x14ac:dyDescent="0.25">
      <c r="A19315" s="3" t="s">
        <v>31197</v>
      </c>
      <c r="B19315" s="3" t="s">
        <v>31754</v>
      </c>
      <c r="C19315" s="3" t="s">
        <v>357</v>
      </c>
      <c r="D19315" s="3" t="s">
        <v>34418</v>
      </c>
      <c r="E19315" s="4">
        <v>1527</v>
      </c>
      <c r="F19315" s="3" t="s">
        <v>0</v>
      </c>
      <c r="G19315" s="4">
        <v>1</v>
      </c>
      <c r="H19315" s="3" t="s">
        <v>108</v>
      </c>
    </row>
    <row r="19316" spans="1:8" x14ac:dyDescent="0.25">
      <c r="A19316" s="3" t="s">
        <v>31197</v>
      </c>
      <c r="B19316" s="3" t="s">
        <v>28764</v>
      </c>
      <c r="C19316" s="3" t="s">
        <v>357</v>
      </c>
      <c r="D19316" s="3" t="s">
        <v>34418</v>
      </c>
      <c r="E19316" s="4">
        <v>358</v>
      </c>
      <c r="F19316" s="3" t="s">
        <v>0</v>
      </c>
      <c r="G19316" s="4">
        <v>1</v>
      </c>
      <c r="H19316" s="3" t="s">
        <v>108</v>
      </c>
    </row>
    <row r="19317" spans="1:8" x14ac:dyDescent="0.25">
      <c r="A19317" s="3" t="s">
        <v>31197</v>
      </c>
      <c r="B19317" s="3" t="s">
        <v>28765</v>
      </c>
      <c r="C19317" s="3" t="s">
        <v>357</v>
      </c>
      <c r="D19317" s="3" t="s">
        <v>34418</v>
      </c>
      <c r="E19317" s="4">
        <v>845</v>
      </c>
      <c r="F19317" s="3" t="s">
        <v>0</v>
      </c>
      <c r="G19317" s="4">
        <v>1</v>
      </c>
      <c r="H19317" s="3" t="s">
        <v>108</v>
      </c>
    </row>
    <row r="19318" spans="1:8" x14ac:dyDescent="0.25">
      <c r="A19318" s="3" t="s">
        <v>31197</v>
      </c>
      <c r="B19318" s="3" t="s">
        <v>28769</v>
      </c>
      <c r="C19318" s="3" t="s">
        <v>357</v>
      </c>
      <c r="D19318" s="3" t="s">
        <v>34418</v>
      </c>
      <c r="E19318" s="4">
        <v>68399.210000000006</v>
      </c>
      <c r="F19318" s="3" t="s">
        <v>0</v>
      </c>
      <c r="G19318" s="4">
        <v>1</v>
      </c>
      <c r="H19318" s="3" t="s">
        <v>108</v>
      </c>
    </row>
    <row r="19319" spans="1:8" x14ac:dyDescent="0.25">
      <c r="A19319" s="3" t="s">
        <v>31197</v>
      </c>
      <c r="B19319" s="3" t="s">
        <v>28773</v>
      </c>
      <c r="C19319" s="3" t="s">
        <v>357</v>
      </c>
      <c r="D19319" s="3" t="s">
        <v>34418</v>
      </c>
      <c r="E19319" s="4">
        <v>3080</v>
      </c>
      <c r="F19319" s="3" t="s">
        <v>0</v>
      </c>
      <c r="G19319" s="4">
        <v>2</v>
      </c>
      <c r="H19319" s="3" t="s">
        <v>108</v>
      </c>
    </row>
    <row r="19320" spans="1:8" x14ac:dyDescent="0.25">
      <c r="A19320" s="3" t="s">
        <v>31197</v>
      </c>
      <c r="B19320" s="3" t="s">
        <v>28774</v>
      </c>
      <c r="C19320" s="3" t="s">
        <v>357</v>
      </c>
      <c r="D19320" s="3" t="s">
        <v>34418</v>
      </c>
      <c r="E19320" s="4">
        <v>118750</v>
      </c>
      <c r="F19320" s="3" t="s">
        <v>0</v>
      </c>
      <c r="G19320" s="4">
        <v>1</v>
      </c>
      <c r="H19320" s="3" t="s">
        <v>108</v>
      </c>
    </row>
    <row r="19321" spans="1:8" x14ac:dyDescent="0.25">
      <c r="A19321" s="3" t="s">
        <v>31197</v>
      </c>
      <c r="B19321" s="3" t="s">
        <v>28775</v>
      </c>
      <c r="C19321" s="3" t="s">
        <v>357</v>
      </c>
      <c r="D19321" s="3" t="s">
        <v>34418</v>
      </c>
      <c r="E19321" s="4">
        <v>49650</v>
      </c>
      <c r="F19321" s="3" t="s">
        <v>0</v>
      </c>
      <c r="G19321" s="4">
        <v>1</v>
      </c>
      <c r="H19321" s="3" t="s">
        <v>108</v>
      </c>
    </row>
    <row r="19322" spans="1:8" x14ac:dyDescent="0.25">
      <c r="A19322" s="3" t="s">
        <v>31197</v>
      </c>
      <c r="B19322" s="3" t="s">
        <v>34497</v>
      </c>
      <c r="C19322" s="3" t="s">
        <v>357</v>
      </c>
      <c r="D19322" s="3" t="s">
        <v>34418</v>
      </c>
      <c r="E19322" s="4">
        <v>127382.05</v>
      </c>
      <c r="F19322" s="3" t="s">
        <v>0</v>
      </c>
      <c r="G19322" s="4">
        <v>1</v>
      </c>
      <c r="H19322" s="3" t="s">
        <v>108</v>
      </c>
    </row>
    <row r="19323" spans="1:8" x14ac:dyDescent="0.25">
      <c r="A19323" s="3" t="s">
        <v>31197</v>
      </c>
      <c r="B19323" s="3" t="s">
        <v>34498</v>
      </c>
      <c r="C19323" s="3" t="s">
        <v>357</v>
      </c>
      <c r="D19323" s="3" t="s">
        <v>34418</v>
      </c>
      <c r="E19323" s="4">
        <v>107939.72</v>
      </c>
      <c r="F19323" s="3" t="s">
        <v>0</v>
      </c>
      <c r="G19323" s="4">
        <v>1</v>
      </c>
      <c r="H19323" s="3" t="s">
        <v>108</v>
      </c>
    </row>
    <row r="19324" spans="1:8" x14ac:dyDescent="0.25">
      <c r="A19324" s="3" t="s">
        <v>31197</v>
      </c>
      <c r="B19324" s="3" t="s">
        <v>28783</v>
      </c>
      <c r="C19324" s="3" t="s">
        <v>357</v>
      </c>
      <c r="D19324" s="3" t="s">
        <v>34418</v>
      </c>
      <c r="E19324" s="4">
        <v>842.91999999999905</v>
      </c>
      <c r="F19324" s="3" t="s">
        <v>0</v>
      </c>
      <c r="G19324" s="4">
        <v>1</v>
      </c>
      <c r="H19324" s="3" t="s">
        <v>108</v>
      </c>
    </row>
    <row r="19325" spans="1:8" x14ac:dyDescent="0.25">
      <c r="A19325" s="3" t="s">
        <v>31197</v>
      </c>
      <c r="B19325" s="3" t="s">
        <v>28784</v>
      </c>
      <c r="C19325" s="3" t="s">
        <v>357</v>
      </c>
      <c r="D19325" s="3" t="s">
        <v>34418</v>
      </c>
      <c r="E19325" s="4">
        <v>2504.54</v>
      </c>
      <c r="F19325" s="3" t="s">
        <v>0</v>
      </c>
      <c r="G19325" s="4">
        <v>2</v>
      </c>
      <c r="H19325" s="3" t="s">
        <v>108</v>
      </c>
    </row>
    <row r="19326" spans="1:8" x14ac:dyDescent="0.25">
      <c r="A19326" s="3" t="s">
        <v>31197</v>
      </c>
      <c r="B19326" s="3" t="s">
        <v>28785</v>
      </c>
      <c r="C19326" s="3" t="s">
        <v>357</v>
      </c>
      <c r="D19326" s="3" t="s">
        <v>34418</v>
      </c>
      <c r="E19326" s="4">
        <v>18630</v>
      </c>
      <c r="F19326" s="3" t="s">
        <v>0</v>
      </c>
      <c r="G19326" s="4">
        <v>2</v>
      </c>
      <c r="H19326" s="3" t="s">
        <v>108</v>
      </c>
    </row>
    <row r="19327" spans="1:8" x14ac:dyDescent="0.25">
      <c r="A19327" s="3" t="s">
        <v>31197</v>
      </c>
      <c r="B19327" s="3" t="s">
        <v>28819</v>
      </c>
      <c r="C19327" s="3" t="s">
        <v>357</v>
      </c>
      <c r="D19327" s="3" t="s">
        <v>34418</v>
      </c>
      <c r="E19327" s="4">
        <v>15957</v>
      </c>
      <c r="F19327" s="3" t="s">
        <v>0</v>
      </c>
      <c r="G19327" s="4">
        <v>1</v>
      </c>
      <c r="H19327" s="3" t="s">
        <v>108</v>
      </c>
    </row>
    <row r="19328" spans="1:8" x14ac:dyDescent="0.25">
      <c r="A19328" s="3" t="s">
        <v>31197</v>
      </c>
      <c r="B19328" s="3" t="s">
        <v>28820</v>
      </c>
      <c r="C19328" s="3" t="s">
        <v>357</v>
      </c>
      <c r="D19328" s="3" t="s">
        <v>34418</v>
      </c>
      <c r="E19328" s="4">
        <v>4536</v>
      </c>
      <c r="F19328" s="3" t="s">
        <v>0</v>
      </c>
      <c r="G19328" s="4">
        <v>2</v>
      </c>
      <c r="H19328" s="3" t="s">
        <v>108</v>
      </c>
    </row>
    <row r="19329" spans="1:8" x14ac:dyDescent="0.25">
      <c r="A19329" s="3" t="s">
        <v>31197</v>
      </c>
      <c r="B19329" s="3" t="s">
        <v>28821</v>
      </c>
      <c r="C19329" s="3" t="s">
        <v>357</v>
      </c>
      <c r="D19329" s="3" t="s">
        <v>34418</v>
      </c>
      <c r="E19329" s="4">
        <v>17901</v>
      </c>
      <c r="F19329" s="3" t="s">
        <v>0</v>
      </c>
      <c r="G19329" s="4">
        <v>1</v>
      </c>
      <c r="H19329" s="3" t="s">
        <v>108</v>
      </c>
    </row>
    <row r="19330" spans="1:8" x14ac:dyDescent="0.25">
      <c r="A19330" s="3" t="s">
        <v>31197</v>
      </c>
      <c r="B19330" s="3" t="s">
        <v>28822</v>
      </c>
      <c r="C19330" s="3" t="s">
        <v>357</v>
      </c>
      <c r="D19330" s="3" t="s">
        <v>34418</v>
      </c>
      <c r="E19330" s="4">
        <v>38529</v>
      </c>
      <c r="F19330" s="3" t="s">
        <v>0</v>
      </c>
      <c r="G19330" s="4">
        <v>1</v>
      </c>
      <c r="H19330" s="3" t="s">
        <v>108</v>
      </c>
    </row>
    <row r="19331" spans="1:8" x14ac:dyDescent="0.25">
      <c r="A19331" s="3" t="s">
        <v>31197</v>
      </c>
      <c r="B19331" s="3" t="s">
        <v>31637</v>
      </c>
      <c r="C19331" s="3" t="s">
        <v>357</v>
      </c>
      <c r="D19331" s="3" t="s">
        <v>34418</v>
      </c>
      <c r="E19331" s="4">
        <v>11352.959999999901</v>
      </c>
      <c r="F19331" s="3" t="s">
        <v>0</v>
      </c>
      <c r="G19331" s="4">
        <v>1</v>
      </c>
      <c r="H19331" s="3" t="s">
        <v>108</v>
      </c>
    </row>
    <row r="19332" spans="1:8" x14ac:dyDescent="0.25">
      <c r="A19332" s="3" t="s">
        <v>31197</v>
      </c>
      <c r="B19332" s="3" t="s">
        <v>28830</v>
      </c>
      <c r="C19332" s="3" t="s">
        <v>357</v>
      </c>
      <c r="D19332" s="3" t="s">
        <v>34418</v>
      </c>
      <c r="E19332" s="4">
        <v>12005.92</v>
      </c>
      <c r="F19332" s="3" t="s">
        <v>0</v>
      </c>
      <c r="G19332" s="4">
        <v>1</v>
      </c>
      <c r="H19332" s="3" t="s">
        <v>108</v>
      </c>
    </row>
    <row r="19333" spans="1:8" x14ac:dyDescent="0.25">
      <c r="A19333" s="3" t="s">
        <v>31197</v>
      </c>
      <c r="B19333" s="3" t="s">
        <v>28831</v>
      </c>
      <c r="C19333" s="3" t="s">
        <v>357</v>
      </c>
      <c r="D19333" s="3" t="s">
        <v>34418</v>
      </c>
      <c r="E19333" s="4">
        <v>1641.26</v>
      </c>
      <c r="F19333" s="3" t="s">
        <v>0</v>
      </c>
      <c r="G19333" s="4">
        <v>1</v>
      </c>
      <c r="H19333" s="3" t="s">
        <v>108</v>
      </c>
    </row>
    <row r="19334" spans="1:8" x14ac:dyDescent="0.25">
      <c r="A19334" s="3" t="s">
        <v>31197</v>
      </c>
      <c r="B19334" s="3" t="s">
        <v>28832</v>
      </c>
      <c r="C19334" s="3" t="s">
        <v>357</v>
      </c>
      <c r="D19334" s="3" t="s">
        <v>34418</v>
      </c>
      <c r="E19334" s="4">
        <v>1814.69</v>
      </c>
      <c r="F19334" s="3" t="s">
        <v>0</v>
      </c>
      <c r="G19334" s="4">
        <v>1</v>
      </c>
      <c r="H19334" s="3" t="s">
        <v>108</v>
      </c>
    </row>
    <row r="19335" spans="1:8" x14ac:dyDescent="0.25">
      <c r="A19335" s="3" t="s">
        <v>31197</v>
      </c>
      <c r="B19335" s="3" t="s">
        <v>28833</v>
      </c>
      <c r="C19335" s="3" t="s">
        <v>357</v>
      </c>
      <c r="D19335" s="3" t="s">
        <v>34418</v>
      </c>
      <c r="E19335" s="4">
        <v>1642.44</v>
      </c>
      <c r="F19335" s="3" t="s">
        <v>0</v>
      </c>
      <c r="G19335" s="4">
        <v>1</v>
      </c>
      <c r="H19335" s="3" t="s">
        <v>108</v>
      </c>
    </row>
    <row r="19336" spans="1:8" x14ac:dyDescent="0.25">
      <c r="A19336" s="3" t="s">
        <v>31197</v>
      </c>
      <c r="B19336" s="3" t="s">
        <v>28834</v>
      </c>
      <c r="C19336" s="3" t="s">
        <v>357</v>
      </c>
      <c r="D19336" s="3" t="s">
        <v>34418</v>
      </c>
      <c r="E19336" s="4">
        <v>47341.989999999903</v>
      </c>
      <c r="F19336" s="3" t="s">
        <v>0</v>
      </c>
      <c r="G19336" s="4">
        <v>1</v>
      </c>
      <c r="H19336" s="3" t="s">
        <v>108</v>
      </c>
    </row>
    <row r="19337" spans="1:8" x14ac:dyDescent="0.25">
      <c r="A19337" s="3" t="s">
        <v>31197</v>
      </c>
      <c r="B19337" s="3" t="s">
        <v>28835</v>
      </c>
      <c r="C19337" s="3" t="s">
        <v>357</v>
      </c>
      <c r="D19337" s="3" t="s">
        <v>34418</v>
      </c>
      <c r="E19337" s="4">
        <v>164074.39000000001</v>
      </c>
      <c r="F19337" s="3" t="s">
        <v>0</v>
      </c>
      <c r="G19337" s="4">
        <v>1</v>
      </c>
      <c r="H19337" s="3" t="s">
        <v>108</v>
      </c>
    </row>
    <row r="19338" spans="1:8" x14ac:dyDescent="0.25">
      <c r="A19338" s="3" t="s">
        <v>31197</v>
      </c>
      <c r="B19338" s="3" t="s">
        <v>28836</v>
      </c>
      <c r="C19338" s="3" t="s">
        <v>357</v>
      </c>
      <c r="D19338" s="3" t="s">
        <v>34418</v>
      </c>
      <c r="E19338" s="4">
        <v>787.6</v>
      </c>
      <c r="F19338" s="3" t="s">
        <v>0</v>
      </c>
      <c r="G19338" s="4">
        <v>2</v>
      </c>
      <c r="H19338" s="3" t="s">
        <v>108</v>
      </c>
    </row>
    <row r="19339" spans="1:8" x14ac:dyDescent="0.25">
      <c r="A19339" s="3" t="s">
        <v>31197</v>
      </c>
      <c r="B19339" s="3" t="s">
        <v>28837</v>
      </c>
      <c r="C19339" s="3" t="s">
        <v>357</v>
      </c>
      <c r="D19339" s="3" t="s">
        <v>34418</v>
      </c>
      <c r="E19339" s="4">
        <v>1642.44</v>
      </c>
      <c r="F19339" s="3" t="s">
        <v>0</v>
      </c>
      <c r="G19339" s="4">
        <v>1</v>
      </c>
      <c r="H19339" s="3" t="s">
        <v>108</v>
      </c>
    </row>
    <row r="19340" spans="1:8" x14ac:dyDescent="0.25">
      <c r="A19340" s="3" t="s">
        <v>31197</v>
      </c>
      <c r="B19340" s="3" t="s">
        <v>28838</v>
      </c>
      <c r="C19340" s="3" t="s">
        <v>357</v>
      </c>
      <c r="D19340" s="3" t="s">
        <v>34418</v>
      </c>
      <c r="E19340" s="4">
        <v>108.819999999999</v>
      </c>
      <c r="F19340" s="3" t="s">
        <v>0</v>
      </c>
      <c r="G19340" s="4">
        <v>1</v>
      </c>
      <c r="H19340" s="3" t="s">
        <v>108</v>
      </c>
    </row>
    <row r="19341" spans="1:8" x14ac:dyDescent="0.25">
      <c r="A19341" s="3" t="s">
        <v>31197</v>
      </c>
      <c r="B19341" s="3" t="s">
        <v>31680</v>
      </c>
      <c r="C19341" s="3" t="s">
        <v>357</v>
      </c>
      <c r="D19341" s="3" t="s">
        <v>34418</v>
      </c>
      <c r="E19341" s="4">
        <v>5340.9099999999899</v>
      </c>
      <c r="F19341" s="3" t="s">
        <v>0</v>
      </c>
      <c r="G19341" s="4">
        <v>1</v>
      </c>
      <c r="H19341" s="3" t="s">
        <v>108</v>
      </c>
    </row>
    <row r="19342" spans="1:8" x14ac:dyDescent="0.25">
      <c r="A19342" s="3" t="s">
        <v>31197</v>
      </c>
      <c r="B19342" s="3" t="s">
        <v>28839</v>
      </c>
      <c r="C19342" s="3" t="s">
        <v>357</v>
      </c>
      <c r="D19342" s="3" t="s">
        <v>34418</v>
      </c>
      <c r="E19342" s="4">
        <v>1559.8599999999899</v>
      </c>
      <c r="F19342" s="3" t="s">
        <v>0</v>
      </c>
      <c r="G19342" s="4">
        <v>1</v>
      </c>
      <c r="H19342" s="3" t="s">
        <v>108</v>
      </c>
    </row>
    <row r="19343" spans="1:8" x14ac:dyDescent="0.25">
      <c r="A19343" s="3" t="s">
        <v>31197</v>
      </c>
      <c r="B19343" s="3" t="s">
        <v>28840</v>
      </c>
      <c r="C19343" s="3" t="s">
        <v>357</v>
      </c>
      <c r="D19343" s="3" t="s">
        <v>34418</v>
      </c>
      <c r="E19343" s="4">
        <v>9096.93</v>
      </c>
      <c r="F19343" s="3" t="s">
        <v>0</v>
      </c>
      <c r="G19343" s="4">
        <v>1</v>
      </c>
      <c r="H19343" s="3" t="s">
        <v>108</v>
      </c>
    </row>
    <row r="19344" spans="1:8" x14ac:dyDescent="0.25">
      <c r="A19344" s="3" t="s">
        <v>31197</v>
      </c>
      <c r="B19344" s="3" t="s">
        <v>31631</v>
      </c>
      <c r="C19344" s="3" t="s">
        <v>357</v>
      </c>
      <c r="D19344" s="3" t="s">
        <v>34418</v>
      </c>
      <c r="E19344" s="4">
        <v>13127.629999999899</v>
      </c>
      <c r="F19344" s="3" t="s">
        <v>0</v>
      </c>
      <c r="G19344" s="4">
        <v>1</v>
      </c>
      <c r="H19344" s="3" t="s">
        <v>108</v>
      </c>
    </row>
    <row r="19345" spans="1:8" x14ac:dyDescent="0.25">
      <c r="A19345" s="3" t="s">
        <v>31197</v>
      </c>
      <c r="B19345" s="3" t="s">
        <v>28841</v>
      </c>
      <c r="C19345" s="3" t="s">
        <v>357</v>
      </c>
      <c r="D19345" s="3" t="s">
        <v>34418</v>
      </c>
      <c r="E19345" s="4">
        <v>698.28999999999905</v>
      </c>
      <c r="F19345" s="3" t="s">
        <v>0</v>
      </c>
      <c r="G19345" s="4">
        <v>1</v>
      </c>
      <c r="H19345" s="3" t="s">
        <v>108</v>
      </c>
    </row>
    <row r="19346" spans="1:8" x14ac:dyDescent="0.25">
      <c r="A19346" s="3" t="s">
        <v>31197</v>
      </c>
      <c r="B19346" s="3" t="s">
        <v>28842</v>
      </c>
      <c r="C19346" s="3" t="s">
        <v>357</v>
      </c>
      <c r="D19346" s="3" t="s">
        <v>34418</v>
      </c>
      <c r="E19346" s="4">
        <v>1642.8199999999899</v>
      </c>
      <c r="F19346" s="3" t="s">
        <v>0</v>
      </c>
      <c r="G19346" s="4">
        <v>1</v>
      </c>
      <c r="H19346" s="3" t="s">
        <v>108</v>
      </c>
    </row>
    <row r="19347" spans="1:8" x14ac:dyDescent="0.25">
      <c r="A19347" s="3" t="s">
        <v>31197</v>
      </c>
      <c r="B19347" s="3" t="s">
        <v>28843</v>
      </c>
      <c r="C19347" s="3" t="s">
        <v>357</v>
      </c>
      <c r="D19347" s="3" t="s">
        <v>34418</v>
      </c>
      <c r="E19347" s="4">
        <v>1295.8499999999899</v>
      </c>
      <c r="F19347" s="3" t="s">
        <v>0</v>
      </c>
      <c r="G19347" s="4">
        <v>1</v>
      </c>
      <c r="H19347" s="3" t="s">
        <v>108</v>
      </c>
    </row>
    <row r="19348" spans="1:8" x14ac:dyDescent="0.25">
      <c r="A19348" s="3" t="s">
        <v>31197</v>
      </c>
      <c r="B19348" s="3" t="s">
        <v>28844</v>
      </c>
      <c r="C19348" s="3" t="s">
        <v>357</v>
      </c>
      <c r="D19348" s="3" t="s">
        <v>34418</v>
      </c>
      <c r="E19348" s="4">
        <v>1779.0599999999899</v>
      </c>
      <c r="F19348" s="3" t="s">
        <v>0</v>
      </c>
      <c r="G19348" s="4">
        <v>2</v>
      </c>
      <c r="H19348" s="3" t="s">
        <v>108</v>
      </c>
    </row>
    <row r="19349" spans="1:8" x14ac:dyDescent="0.25">
      <c r="A19349" s="3" t="s">
        <v>31197</v>
      </c>
      <c r="B19349" s="3" t="s">
        <v>28845</v>
      </c>
      <c r="C19349" s="3" t="s">
        <v>357</v>
      </c>
      <c r="D19349" s="3" t="s">
        <v>34418</v>
      </c>
      <c r="E19349" s="4">
        <v>1224.22</v>
      </c>
      <c r="F19349" s="3" t="s">
        <v>0</v>
      </c>
      <c r="G19349" s="4">
        <v>2</v>
      </c>
      <c r="H19349" s="3" t="s">
        <v>108</v>
      </c>
    </row>
    <row r="19350" spans="1:8" x14ac:dyDescent="0.25">
      <c r="A19350" s="3" t="s">
        <v>31197</v>
      </c>
      <c r="B19350" s="3" t="s">
        <v>28846</v>
      </c>
      <c r="C19350" s="3" t="s">
        <v>357</v>
      </c>
      <c r="D19350" s="3" t="s">
        <v>34418</v>
      </c>
      <c r="E19350" s="4">
        <v>3617.1999999999898</v>
      </c>
      <c r="F19350" s="3" t="s">
        <v>0</v>
      </c>
      <c r="G19350" s="4">
        <v>2</v>
      </c>
      <c r="H19350" s="3" t="s">
        <v>108</v>
      </c>
    </row>
    <row r="19351" spans="1:8" x14ac:dyDescent="0.25">
      <c r="A19351" s="3" t="s">
        <v>31197</v>
      </c>
      <c r="B19351" s="3" t="s">
        <v>28847</v>
      </c>
      <c r="C19351" s="3" t="s">
        <v>357</v>
      </c>
      <c r="D19351" s="3" t="s">
        <v>34418</v>
      </c>
      <c r="E19351" s="4">
        <v>12280.209999999901</v>
      </c>
      <c r="F19351" s="3" t="s">
        <v>0</v>
      </c>
      <c r="G19351" s="4">
        <v>2</v>
      </c>
      <c r="H19351" s="3" t="s">
        <v>108</v>
      </c>
    </row>
    <row r="19352" spans="1:8" x14ac:dyDescent="0.25">
      <c r="A19352" s="3" t="s">
        <v>31197</v>
      </c>
      <c r="B19352" s="3" t="s">
        <v>28848</v>
      </c>
      <c r="C19352" s="3" t="s">
        <v>357</v>
      </c>
      <c r="D19352" s="3" t="s">
        <v>34418</v>
      </c>
      <c r="E19352" s="4">
        <v>32147.66</v>
      </c>
      <c r="F19352" s="3" t="s">
        <v>0</v>
      </c>
      <c r="G19352" s="4">
        <v>2</v>
      </c>
      <c r="H19352" s="3" t="s">
        <v>108</v>
      </c>
    </row>
    <row r="19353" spans="1:8" x14ac:dyDescent="0.25">
      <c r="A19353" s="3" t="s">
        <v>31197</v>
      </c>
      <c r="B19353" s="3" t="s">
        <v>28849</v>
      </c>
      <c r="C19353" s="3" t="s">
        <v>357</v>
      </c>
      <c r="D19353" s="3" t="s">
        <v>34418</v>
      </c>
      <c r="E19353" s="4">
        <v>15474.17</v>
      </c>
      <c r="F19353" s="3" t="s">
        <v>0</v>
      </c>
      <c r="G19353" s="4">
        <v>1</v>
      </c>
      <c r="H19353" s="3" t="s">
        <v>108</v>
      </c>
    </row>
    <row r="19354" spans="1:8" x14ac:dyDescent="0.25">
      <c r="A19354" s="3" t="s">
        <v>31197</v>
      </c>
      <c r="B19354" s="3" t="s">
        <v>28852</v>
      </c>
      <c r="C19354" s="3" t="s">
        <v>357</v>
      </c>
      <c r="D19354" s="3" t="s">
        <v>34418</v>
      </c>
      <c r="E19354" s="4">
        <v>10925.17</v>
      </c>
      <c r="F19354" s="3" t="s">
        <v>0</v>
      </c>
      <c r="G19354" s="4">
        <v>2</v>
      </c>
      <c r="H19354" s="3" t="s">
        <v>108</v>
      </c>
    </row>
    <row r="19355" spans="1:8" x14ac:dyDescent="0.25">
      <c r="A19355" s="3" t="s">
        <v>31197</v>
      </c>
      <c r="B19355" s="3" t="s">
        <v>28856</v>
      </c>
      <c r="C19355" s="3" t="s">
        <v>357</v>
      </c>
      <c r="D19355" s="3" t="s">
        <v>34418</v>
      </c>
      <c r="E19355" s="4">
        <v>4369.3599999999897</v>
      </c>
      <c r="F19355" s="3" t="s">
        <v>0</v>
      </c>
      <c r="G19355" s="4">
        <v>6</v>
      </c>
      <c r="H19355" s="3" t="s">
        <v>108</v>
      </c>
    </row>
    <row r="19356" spans="1:8" x14ac:dyDescent="0.25">
      <c r="A19356" s="3" t="s">
        <v>31197</v>
      </c>
      <c r="B19356" s="3" t="s">
        <v>28857</v>
      </c>
      <c r="C19356" s="3" t="s">
        <v>357</v>
      </c>
      <c r="D19356" s="3" t="s">
        <v>34418</v>
      </c>
      <c r="E19356" s="4">
        <v>926.15999999999894</v>
      </c>
      <c r="F19356" s="3" t="s">
        <v>0</v>
      </c>
      <c r="G19356" s="4">
        <v>10</v>
      </c>
      <c r="H19356" s="3" t="s">
        <v>108</v>
      </c>
    </row>
    <row r="19357" spans="1:8" x14ac:dyDescent="0.25">
      <c r="A19357" s="3" t="s">
        <v>31197</v>
      </c>
      <c r="B19357" s="3" t="s">
        <v>28858</v>
      </c>
      <c r="C19357" s="3" t="s">
        <v>357</v>
      </c>
      <c r="D19357" s="3" t="s">
        <v>34418</v>
      </c>
      <c r="E19357" s="4">
        <v>962.27999999999895</v>
      </c>
      <c r="F19357" s="3" t="s">
        <v>0</v>
      </c>
      <c r="G19357" s="4">
        <v>10</v>
      </c>
      <c r="H19357" s="3" t="s">
        <v>108</v>
      </c>
    </row>
    <row r="19358" spans="1:8" x14ac:dyDescent="0.25">
      <c r="A19358" s="3" t="s">
        <v>31197</v>
      </c>
      <c r="B19358" s="3" t="s">
        <v>28859</v>
      </c>
      <c r="C19358" s="3" t="s">
        <v>357</v>
      </c>
      <c r="D19358" s="3" t="s">
        <v>34418</v>
      </c>
      <c r="E19358" s="4">
        <v>131236.22</v>
      </c>
      <c r="F19358" s="3" t="s">
        <v>0</v>
      </c>
      <c r="G19358" s="4">
        <v>1</v>
      </c>
      <c r="H19358" s="3" t="s">
        <v>108</v>
      </c>
    </row>
    <row r="19359" spans="1:8" x14ac:dyDescent="0.25">
      <c r="A19359" s="3" t="s">
        <v>31197</v>
      </c>
      <c r="B19359" s="3" t="s">
        <v>28860</v>
      </c>
      <c r="C19359" s="3" t="s">
        <v>357</v>
      </c>
      <c r="D19359" s="3" t="s">
        <v>34418</v>
      </c>
      <c r="E19359" s="4">
        <v>158668.709999999</v>
      </c>
      <c r="F19359" s="3" t="s">
        <v>0</v>
      </c>
      <c r="G19359" s="4">
        <v>1</v>
      </c>
      <c r="H19359" s="3" t="s">
        <v>108</v>
      </c>
    </row>
    <row r="19360" spans="1:8" x14ac:dyDescent="0.25">
      <c r="A19360" s="3" t="s">
        <v>31197</v>
      </c>
      <c r="B19360" s="3" t="s">
        <v>28861</v>
      </c>
      <c r="C19360" s="3" t="s">
        <v>357</v>
      </c>
      <c r="D19360" s="3" t="s">
        <v>34418</v>
      </c>
      <c r="E19360" s="4">
        <v>202972.56</v>
      </c>
      <c r="F19360" s="3" t="s">
        <v>0</v>
      </c>
      <c r="G19360" s="4">
        <v>1</v>
      </c>
      <c r="H19360" s="3" t="s">
        <v>108</v>
      </c>
    </row>
    <row r="19361" spans="1:8" x14ac:dyDescent="0.25">
      <c r="A19361" s="3" t="s">
        <v>31197</v>
      </c>
      <c r="B19361" s="3" t="s">
        <v>28862</v>
      </c>
      <c r="C19361" s="3" t="s">
        <v>357</v>
      </c>
      <c r="D19361" s="3" t="s">
        <v>34418</v>
      </c>
      <c r="E19361" s="4">
        <v>212444</v>
      </c>
      <c r="F19361" s="3" t="s">
        <v>0</v>
      </c>
      <c r="G19361" s="4">
        <v>1</v>
      </c>
      <c r="H19361" s="3" t="s">
        <v>108</v>
      </c>
    </row>
    <row r="19362" spans="1:8" x14ac:dyDescent="0.25">
      <c r="A19362" s="3" t="s">
        <v>31197</v>
      </c>
      <c r="B19362" s="3" t="s">
        <v>28863</v>
      </c>
      <c r="C19362" s="3" t="s">
        <v>357</v>
      </c>
      <c r="D19362" s="3" t="s">
        <v>34418</v>
      </c>
      <c r="E19362" s="4">
        <v>261919.019999999</v>
      </c>
      <c r="F19362" s="3" t="s">
        <v>0</v>
      </c>
      <c r="G19362" s="4">
        <v>1</v>
      </c>
      <c r="H19362" s="3" t="s">
        <v>108</v>
      </c>
    </row>
    <row r="19363" spans="1:8" x14ac:dyDescent="0.25">
      <c r="A19363" s="3" t="s">
        <v>31197</v>
      </c>
      <c r="B19363" s="3" t="s">
        <v>28864</v>
      </c>
      <c r="C19363" s="3" t="s">
        <v>357</v>
      </c>
      <c r="D19363" s="3" t="s">
        <v>34418</v>
      </c>
      <c r="E19363" s="4">
        <v>262653.15999999898</v>
      </c>
      <c r="F19363" s="3" t="s">
        <v>0</v>
      </c>
      <c r="G19363" s="4">
        <v>1</v>
      </c>
      <c r="H19363" s="3" t="s">
        <v>108</v>
      </c>
    </row>
    <row r="19364" spans="1:8" x14ac:dyDescent="0.25">
      <c r="A19364" s="3" t="s">
        <v>31197</v>
      </c>
      <c r="B19364" s="3" t="s">
        <v>28865</v>
      </c>
      <c r="C19364" s="3" t="s">
        <v>357</v>
      </c>
      <c r="D19364" s="3" t="s">
        <v>34418</v>
      </c>
      <c r="E19364" s="4">
        <v>282690.2</v>
      </c>
      <c r="F19364" s="3" t="s">
        <v>0</v>
      </c>
      <c r="G19364" s="4">
        <v>1</v>
      </c>
      <c r="H19364" s="3" t="s">
        <v>108</v>
      </c>
    </row>
    <row r="19365" spans="1:8" x14ac:dyDescent="0.25">
      <c r="A19365" s="3" t="s">
        <v>31197</v>
      </c>
      <c r="B19365" s="3" t="s">
        <v>28866</v>
      </c>
      <c r="C19365" s="3" t="s">
        <v>357</v>
      </c>
      <c r="D19365" s="3" t="s">
        <v>34418</v>
      </c>
      <c r="E19365" s="4">
        <v>735923.18</v>
      </c>
      <c r="F19365" s="3" t="s">
        <v>0</v>
      </c>
      <c r="G19365" s="4">
        <v>1</v>
      </c>
      <c r="H19365" s="3" t="s">
        <v>108</v>
      </c>
    </row>
    <row r="19366" spans="1:8" x14ac:dyDescent="0.25">
      <c r="A19366" s="3" t="s">
        <v>31197</v>
      </c>
      <c r="B19366" s="3" t="s">
        <v>28867</v>
      </c>
      <c r="C19366" s="3" t="s">
        <v>357</v>
      </c>
      <c r="D19366" s="3" t="s">
        <v>34418</v>
      </c>
      <c r="E19366" s="4">
        <v>537.79999999999905</v>
      </c>
      <c r="F19366" s="3" t="s">
        <v>0</v>
      </c>
      <c r="G19366" s="4">
        <v>2</v>
      </c>
      <c r="H19366" s="3" t="s">
        <v>108</v>
      </c>
    </row>
    <row r="19367" spans="1:8" x14ac:dyDescent="0.25">
      <c r="A19367" s="3" t="s">
        <v>31197</v>
      </c>
      <c r="B19367" s="3" t="s">
        <v>28868</v>
      </c>
      <c r="C19367" s="3" t="s">
        <v>357</v>
      </c>
      <c r="D19367" s="3" t="s">
        <v>34418</v>
      </c>
      <c r="E19367" s="4">
        <v>2745</v>
      </c>
      <c r="F19367" s="3" t="s">
        <v>0</v>
      </c>
      <c r="G19367" s="4">
        <v>1</v>
      </c>
      <c r="H19367" s="3" t="s">
        <v>108</v>
      </c>
    </row>
    <row r="19368" spans="1:8" x14ac:dyDescent="0.25">
      <c r="A19368" s="3" t="s">
        <v>31197</v>
      </c>
      <c r="B19368" s="3" t="s">
        <v>28869</v>
      </c>
      <c r="C19368" s="3" t="s">
        <v>357</v>
      </c>
      <c r="D19368" s="3" t="s">
        <v>34418</v>
      </c>
      <c r="E19368" s="4">
        <v>19985</v>
      </c>
      <c r="F19368" s="3" t="s">
        <v>0</v>
      </c>
      <c r="G19368" s="4">
        <v>1</v>
      </c>
      <c r="H19368" s="3" t="s">
        <v>108</v>
      </c>
    </row>
    <row r="19369" spans="1:8" x14ac:dyDescent="0.25">
      <c r="A19369" s="3" t="s">
        <v>31197</v>
      </c>
      <c r="B19369" s="3" t="s">
        <v>28872</v>
      </c>
      <c r="C19369" s="3" t="s">
        <v>357</v>
      </c>
      <c r="D19369" s="3" t="s">
        <v>34418</v>
      </c>
      <c r="E19369" s="4">
        <v>804.22</v>
      </c>
      <c r="F19369" s="3" t="s">
        <v>0</v>
      </c>
      <c r="G19369" s="4">
        <v>2</v>
      </c>
      <c r="H19369" s="3" t="s">
        <v>108</v>
      </c>
    </row>
    <row r="19370" spans="1:8" x14ac:dyDescent="0.25">
      <c r="A19370" s="3" t="s">
        <v>31197</v>
      </c>
      <c r="B19370" s="3" t="s">
        <v>28873</v>
      </c>
      <c r="C19370" s="3" t="s">
        <v>357</v>
      </c>
      <c r="D19370" s="3" t="s">
        <v>34418</v>
      </c>
      <c r="E19370" s="4">
        <v>63511.69</v>
      </c>
      <c r="F19370" s="3" t="s">
        <v>0</v>
      </c>
      <c r="G19370" s="4">
        <v>1</v>
      </c>
      <c r="H19370" s="3" t="s">
        <v>108</v>
      </c>
    </row>
    <row r="19371" spans="1:8" x14ac:dyDescent="0.25">
      <c r="A19371" s="3" t="s">
        <v>31197</v>
      </c>
      <c r="B19371" s="3" t="s">
        <v>28874</v>
      </c>
      <c r="C19371" s="3" t="s">
        <v>357</v>
      </c>
      <c r="D19371" s="3" t="s">
        <v>34418</v>
      </c>
      <c r="E19371" s="4">
        <v>634.87</v>
      </c>
      <c r="F19371" s="3" t="s">
        <v>0</v>
      </c>
      <c r="G19371" s="4">
        <v>6</v>
      </c>
      <c r="H19371" s="3" t="s">
        <v>108</v>
      </c>
    </row>
    <row r="19372" spans="1:8" x14ac:dyDescent="0.25">
      <c r="A19372" s="3" t="s">
        <v>31197</v>
      </c>
      <c r="B19372" s="3" t="s">
        <v>28875</v>
      </c>
      <c r="C19372" s="3" t="s">
        <v>357</v>
      </c>
      <c r="D19372" s="3" t="s">
        <v>34418</v>
      </c>
      <c r="E19372" s="4">
        <v>186181.6</v>
      </c>
      <c r="F19372" s="3" t="s">
        <v>0</v>
      </c>
      <c r="G19372" s="4">
        <v>1</v>
      </c>
      <c r="H19372" s="3" t="s">
        <v>108</v>
      </c>
    </row>
    <row r="19373" spans="1:8" x14ac:dyDescent="0.25">
      <c r="A19373" s="3" t="s">
        <v>31197</v>
      </c>
      <c r="B19373" s="3" t="s">
        <v>28876</v>
      </c>
      <c r="C19373" s="3" t="s">
        <v>357</v>
      </c>
      <c r="D19373" s="3" t="s">
        <v>34418</v>
      </c>
      <c r="E19373" s="4">
        <v>3239.03</v>
      </c>
      <c r="F19373" s="3" t="s">
        <v>0</v>
      </c>
      <c r="G19373" s="4">
        <v>1</v>
      </c>
      <c r="H19373" s="3" t="s">
        <v>108</v>
      </c>
    </row>
    <row r="19374" spans="1:8" x14ac:dyDescent="0.25">
      <c r="A19374" s="3" t="s">
        <v>31197</v>
      </c>
      <c r="B19374" s="3" t="s">
        <v>28882</v>
      </c>
      <c r="C19374" s="3" t="s">
        <v>357</v>
      </c>
      <c r="D19374" s="3" t="s">
        <v>34418</v>
      </c>
      <c r="E19374" s="4">
        <v>4717.6199999999899</v>
      </c>
      <c r="F19374" s="3" t="s">
        <v>0</v>
      </c>
      <c r="G19374" s="4">
        <v>10</v>
      </c>
      <c r="H19374" s="3" t="s">
        <v>108</v>
      </c>
    </row>
    <row r="19375" spans="1:8" x14ac:dyDescent="0.25">
      <c r="A19375" s="3" t="s">
        <v>31197</v>
      </c>
      <c r="B19375" s="3" t="s">
        <v>28883</v>
      </c>
      <c r="C19375" s="3" t="s">
        <v>357</v>
      </c>
      <c r="D19375" s="3" t="s">
        <v>34418</v>
      </c>
      <c r="E19375" s="4">
        <v>1709.79</v>
      </c>
      <c r="F19375" s="3" t="s">
        <v>0</v>
      </c>
      <c r="G19375" s="4">
        <v>1</v>
      </c>
      <c r="H19375" s="3" t="s">
        <v>108</v>
      </c>
    </row>
    <row r="19376" spans="1:8" x14ac:dyDescent="0.25">
      <c r="A19376" s="3" t="s">
        <v>31197</v>
      </c>
      <c r="B19376" s="3" t="s">
        <v>28884</v>
      </c>
      <c r="C19376" s="3" t="s">
        <v>357</v>
      </c>
      <c r="D19376" s="3" t="s">
        <v>34418</v>
      </c>
      <c r="E19376" s="4">
        <v>540.01999999999896</v>
      </c>
      <c r="F19376" s="3" t="s">
        <v>0</v>
      </c>
      <c r="G19376" s="4">
        <v>1</v>
      </c>
      <c r="H19376" s="3" t="s">
        <v>108</v>
      </c>
    </row>
    <row r="19377" spans="1:8" x14ac:dyDescent="0.25">
      <c r="A19377" s="3" t="s">
        <v>31197</v>
      </c>
      <c r="B19377" s="3" t="s">
        <v>28885</v>
      </c>
      <c r="C19377" s="3" t="s">
        <v>357</v>
      </c>
      <c r="D19377" s="3" t="s">
        <v>34418</v>
      </c>
      <c r="E19377" s="4">
        <v>7774.4899999999898</v>
      </c>
      <c r="F19377" s="3" t="s">
        <v>0</v>
      </c>
      <c r="G19377" s="4">
        <v>1</v>
      </c>
      <c r="H19377" s="3" t="s">
        <v>108</v>
      </c>
    </row>
    <row r="19378" spans="1:8" x14ac:dyDescent="0.25">
      <c r="A19378" s="3" t="s">
        <v>31197</v>
      </c>
      <c r="B19378" s="3" t="s">
        <v>28886</v>
      </c>
      <c r="C19378" s="3" t="s">
        <v>357</v>
      </c>
      <c r="D19378" s="3" t="s">
        <v>34418</v>
      </c>
      <c r="E19378" s="4">
        <v>1660.48</v>
      </c>
      <c r="F19378" s="3" t="s">
        <v>0</v>
      </c>
      <c r="G19378" s="4">
        <v>1</v>
      </c>
      <c r="H19378" s="3" t="s">
        <v>108</v>
      </c>
    </row>
    <row r="19379" spans="1:8" x14ac:dyDescent="0.25">
      <c r="A19379" s="3" t="s">
        <v>31197</v>
      </c>
      <c r="B19379" s="3" t="s">
        <v>28887</v>
      </c>
      <c r="C19379" s="3" t="s">
        <v>357</v>
      </c>
      <c r="D19379" s="3" t="s">
        <v>34418</v>
      </c>
      <c r="E19379" s="4">
        <v>24394.209999999901</v>
      </c>
      <c r="F19379" s="3" t="s">
        <v>0</v>
      </c>
      <c r="G19379" s="4">
        <v>9</v>
      </c>
      <c r="H19379" s="3" t="s">
        <v>108</v>
      </c>
    </row>
    <row r="19380" spans="1:8" x14ac:dyDescent="0.25">
      <c r="A19380" s="3" t="s">
        <v>31197</v>
      </c>
      <c r="B19380" s="3" t="s">
        <v>28888</v>
      </c>
      <c r="C19380" s="3" t="s">
        <v>357</v>
      </c>
      <c r="D19380" s="3" t="s">
        <v>34418</v>
      </c>
      <c r="E19380" s="4">
        <v>20005.830000000002</v>
      </c>
      <c r="F19380" s="3" t="s">
        <v>0</v>
      </c>
      <c r="G19380" s="4">
        <v>9</v>
      </c>
      <c r="H19380" s="3" t="s">
        <v>108</v>
      </c>
    </row>
    <row r="19381" spans="1:8" x14ac:dyDescent="0.25">
      <c r="A19381" s="3" t="s">
        <v>31197</v>
      </c>
      <c r="B19381" s="3" t="s">
        <v>28889</v>
      </c>
      <c r="C19381" s="3" t="s">
        <v>357</v>
      </c>
      <c r="D19381" s="3" t="s">
        <v>34418</v>
      </c>
      <c r="E19381" s="4">
        <v>1660.48</v>
      </c>
      <c r="F19381" s="3" t="s">
        <v>0</v>
      </c>
      <c r="G19381" s="4">
        <v>1</v>
      </c>
      <c r="H19381" s="3" t="s">
        <v>108</v>
      </c>
    </row>
    <row r="19382" spans="1:8" x14ac:dyDescent="0.25">
      <c r="A19382" s="3" t="s">
        <v>31197</v>
      </c>
      <c r="B19382" s="3" t="s">
        <v>28890</v>
      </c>
      <c r="C19382" s="3" t="s">
        <v>357</v>
      </c>
      <c r="D19382" s="3" t="s">
        <v>34418</v>
      </c>
      <c r="E19382" s="4">
        <v>4302.3299999999899</v>
      </c>
      <c r="F19382" s="3" t="s">
        <v>0</v>
      </c>
      <c r="G19382" s="4">
        <v>3</v>
      </c>
      <c r="H19382" s="3" t="s">
        <v>108</v>
      </c>
    </row>
    <row r="19383" spans="1:8" x14ac:dyDescent="0.25">
      <c r="A19383" s="3" t="s">
        <v>31197</v>
      </c>
      <c r="B19383" s="3" t="s">
        <v>28891</v>
      </c>
      <c r="C19383" s="3" t="s">
        <v>357</v>
      </c>
      <c r="D19383" s="3" t="s">
        <v>34418</v>
      </c>
      <c r="E19383" s="4">
        <v>51058.779999999897</v>
      </c>
      <c r="F19383" s="3" t="s">
        <v>0</v>
      </c>
      <c r="G19383" s="4">
        <v>1</v>
      </c>
      <c r="H19383" s="3" t="s">
        <v>108</v>
      </c>
    </row>
    <row r="19384" spans="1:8" x14ac:dyDescent="0.25">
      <c r="A19384" s="3" t="s">
        <v>31197</v>
      </c>
      <c r="B19384" s="3" t="s">
        <v>32510</v>
      </c>
      <c r="C19384" s="3" t="s">
        <v>357</v>
      </c>
      <c r="D19384" s="3" t="s">
        <v>34418</v>
      </c>
      <c r="E19384" s="4">
        <v>35786.93</v>
      </c>
      <c r="F19384" s="3" t="s">
        <v>0</v>
      </c>
      <c r="G19384" s="4">
        <v>1</v>
      </c>
      <c r="H19384" s="3" t="s">
        <v>108</v>
      </c>
    </row>
    <row r="19385" spans="1:8" x14ac:dyDescent="0.25">
      <c r="A19385" s="3" t="s">
        <v>31197</v>
      </c>
      <c r="B19385" s="3" t="s">
        <v>28892</v>
      </c>
      <c r="C19385" s="3" t="s">
        <v>357</v>
      </c>
      <c r="D19385" s="3" t="s">
        <v>34418</v>
      </c>
      <c r="E19385" s="4">
        <v>12170.219999999899</v>
      </c>
      <c r="F19385" s="3" t="s">
        <v>0</v>
      </c>
      <c r="G19385" s="4">
        <v>1</v>
      </c>
      <c r="H19385" s="3" t="s">
        <v>108</v>
      </c>
    </row>
    <row r="19386" spans="1:8" x14ac:dyDescent="0.25">
      <c r="A19386" s="3" t="s">
        <v>31197</v>
      </c>
      <c r="B19386" s="3" t="s">
        <v>28893</v>
      </c>
      <c r="C19386" s="3" t="s">
        <v>357</v>
      </c>
      <c r="D19386" s="3" t="s">
        <v>34418</v>
      </c>
      <c r="E19386" s="4">
        <v>3248.1599999999899</v>
      </c>
      <c r="F19386" s="3" t="s">
        <v>0</v>
      </c>
      <c r="G19386" s="4">
        <v>1</v>
      </c>
      <c r="H19386" s="3" t="s">
        <v>108</v>
      </c>
    </row>
    <row r="19387" spans="1:8" x14ac:dyDescent="0.25">
      <c r="A19387" s="3" t="s">
        <v>31197</v>
      </c>
      <c r="B19387" s="3" t="s">
        <v>28894</v>
      </c>
      <c r="C19387" s="3" t="s">
        <v>357</v>
      </c>
      <c r="D19387" s="3" t="s">
        <v>34418</v>
      </c>
      <c r="E19387" s="4">
        <v>419034.07</v>
      </c>
      <c r="F19387" s="3" t="s">
        <v>0</v>
      </c>
      <c r="G19387" s="4">
        <v>1</v>
      </c>
      <c r="H19387" s="3" t="s">
        <v>108</v>
      </c>
    </row>
    <row r="19388" spans="1:8" x14ac:dyDescent="0.25">
      <c r="A19388" s="3" t="s">
        <v>31197</v>
      </c>
      <c r="B19388" s="3" t="s">
        <v>28895</v>
      </c>
      <c r="C19388" s="3" t="s">
        <v>357</v>
      </c>
      <c r="D19388" s="3" t="s">
        <v>34418</v>
      </c>
      <c r="E19388" s="4">
        <v>2735.28</v>
      </c>
      <c r="F19388" s="3" t="s">
        <v>0</v>
      </c>
      <c r="G19388" s="4">
        <v>1</v>
      </c>
      <c r="H19388" s="3" t="s">
        <v>108</v>
      </c>
    </row>
    <row r="19389" spans="1:8" x14ac:dyDescent="0.25">
      <c r="A19389" s="3" t="s">
        <v>31197</v>
      </c>
      <c r="B19389" s="3" t="s">
        <v>28896</v>
      </c>
      <c r="C19389" s="3" t="s">
        <v>357</v>
      </c>
      <c r="D19389" s="3" t="s">
        <v>34418</v>
      </c>
      <c r="E19389" s="4">
        <v>597.19000000000005</v>
      </c>
      <c r="F19389" s="3" t="s">
        <v>0</v>
      </c>
      <c r="G19389" s="4">
        <v>1</v>
      </c>
      <c r="H19389" s="3" t="s">
        <v>108</v>
      </c>
    </row>
    <row r="19390" spans="1:8" x14ac:dyDescent="0.25">
      <c r="A19390" s="3" t="s">
        <v>31197</v>
      </c>
      <c r="B19390" s="3" t="s">
        <v>28897</v>
      </c>
      <c r="C19390" s="3" t="s">
        <v>357</v>
      </c>
      <c r="D19390" s="3" t="s">
        <v>34418</v>
      </c>
      <c r="E19390" s="4">
        <v>1996.15</v>
      </c>
      <c r="F19390" s="3" t="s">
        <v>0</v>
      </c>
      <c r="G19390" s="4">
        <v>2</v>
      </c>
      <c r="H19390" s="3" t="s">
        <v>108</v>
      </c>
    </row>
    <row r="19391" spans="1:8" x14ac:dyDescent="0.25">
      <c r="A19391" s="3" t="s">
        <v>31197</v>
      </c>
      <c r="B19391" s="3" t="s">
        <v>28898</v>
      </c>
      <c r="C19391" s="3" t="s">
        <v>357</v>
      </c>
      <c r="D19391" s="3" t="s">
        <v>34418</v>
      </c>
      <c r="E19391" s="4">
        <v>476.20999999999901</v>
      </c>
      <c r="F19391" s="3" t="s">
        <v>0</v>
      </c>
      <c r="G19391" s="4">
        <v>1</v>
      </c>
      <c r="H19391" s="3" t="s">
        <v>108</v>
      </c>
    </row>
    <row r="19392" spans="1:8" x14ac:dyDescent="0.25">
      <c r="A19392" s="3" t="s">
        <v>31197</v>
      </c>
      <c r="B19392" s="3" t="s">
        <v>28899</v>
      </c>
      <c r="C19392" s="3" t="s">
        <v>357</v>
      </c>
      <c r="D19392" s="3" t="s">
        <v>34418</v>
      </c>
      <c r="E19392" s="4">
        <v>646.11</v>
      </c>
      <c r="F19392" s="3" t="s">
        <v>0</v>
      </c>
      <c r="G19392" s="4">
        <v>5</v>
      </c>
      <c r="H19392" s="3" t="s">
        <v>108</v>
      </c>
    </row>
    <row r="19393" spans="1:8" x14ac:dyDescent="0.25">
      <c r="A19393" s="3" t="s">
        <v>31197</v>
      </c>
      <c r="B19393" s="3" t="s">
        <v>28900</v>
      </c>
      <c r="C19393" s="3" t="s">
        <v>357</v>
      </c>
      <c r="D19393" s="3" t="s">
        <v>34418</v>
      </c>
      <c r="E19393" s="4">
        <v>1709.79</v>
      </c>
      <c r="F19393" s="3" t="s">
        <v>0</v>
      </c>
      <c r="G19393" s="4">
        <v>1</v>
      </c>
      <c r="H19393" s="3" t="s">
        <v>108</v>
      </c>
    </row>
    <row r="19394" spans="1:8" x14ac:dyDescent="0.25">
      <c r="A19394" s="3" t="s">
        <v>31197</v>
      </c>
      <c r="B19394" s="3" t="s">
        <v>28903</v>
      </c>
      <c r="C19394" s="3" t="s">
        <v>357</v>
      </c>
      <c r="D19394" s="3" t="s">
        <v>34418</v>
      </c>
      <c r="E19394" s="4">
        <v>2136.86</v>
      </c>
      <c r="F19394" s="3" t="s">
        <v>0</v>
      </c>
      <c r="G19394" s="4">
        <v>2</v>
      </c>
      <c r="H19394" s="3" t="s">
        <v>108</v>
      </c>
    </row>
    <row r="19395" spans="1:8" x14ac:dyDescent="0.25">
      <c r="A19395" s="3" t="s">
        <v>31197</v>
      </c>
      <c r="B19395" s="3" t="s">
        <v>28904</v>
      </c>
      <c r="C19395" s="3" t="s">
        <v>357</v>
      </c>
      <c r="D19395" s="3" t="s">
        <v>34418</v>
      </c>
      <c r="E19395" s="4">
        <v>23700</v>
      </c>
      <c r="F19395" s="3" t="s">
        <v>0</v>
      </c>
      <c r="G19395" s="4">
        <v>1</v>
      </c>
      <c r="H19395" s="3" t="s">
        <v>108</v>
      </c>
    </row>
    <row r="19396" spans="1:8" x14ac:dyDescent="0.25">
      <c r="A19396" s="3" t="s">
        <v>31197</v>
      </c>
      <c r="B19396" s="3" t="s">
        <v>28921</v>
      </c>
      <c r="C19396" s="3" t="s">
        <v>357</v>
      </c>
      <c r="D19396" s="3" t="s">
        <v>34418</v>
      </c>
      <c r="E19396" s="4">
        <v>24488</v>
      </c>
      <c r="F19396" s="3" t="s">
        <v>0</v>
      </c>
      <c r="G19396" s="4">
        <v>1</v>
      </c>
      <c r="H19396" s="3" t="s">
        <v>108</v>
      </c>
    </row>
    <row r="19397" spans="1:8" x14ac:dyDescent="0.25">
      <c r="A19397" s="3" t="s">
        <v>31197</v>
      </c>
      <c r="B19397" s="3" t="s">
        <v>28946</v>
      </c>
      <c r="C19397" s="3" t="s">
        <v>357</v>
      </c>
      <c r="D19397" s="3" t="s">
        <v>34418</v>
      </c>
      <c r="E19397" s="4">
        <v>1262.68</v>
      </c>
      <c r="F19397" s="3" t="s">
        <v>0</v>
      </c>
      <c r="G19397" s="4">
        <v>4</v>
      </c>
      <c r="H19397" s="3" t="s">
        <v>108</v>
      </c>
    </row>
    <row r="19398" spans="1:8" x14ac:dyDescent="0.25">
      <c r="A19398" s="3" t="s">
        <v>31197</v>
      </c>
      <c r="B19398" s="3" t="s">
        <v>28971</v>
      </c>
      <c r="C19398" s="3" t="s">
        <v>357</v>
      </c>
      <c r="D19398" s="3" t="s">
        <v>34418</v>
      </c>
      <c r="E19398" s="4">
        <v>75935</v>
      </c>
      <c r="F19398" s="3" t="s">
        <v>0</v>
      </c>
      <c r="G19398" s="4">
        <v>1</v>
      </c>
      <c r="H19398" s="3" t="s">
        <v>108</v>
      </c>
    </row>
    <row r="19399" spans="1:8" x14ac:dyDescent="0.25">
      <c r="A19399" s="3" t="s">
        <v>31197</v>
      </c>
      <c r="B19399" s="3" t="s">
        <v>28972</v>
      </c>
      <c r="C19399" s="3" t="s">
        <v>357</v>
      </c>
      <c r="D19399" s="3" t="s">
        <v>34418</v>
      </c>
      <c r="E19399" s="4">
        <v>9472</v>
      </c>
      <c r="F19399" s="3" t="s">
        <v>0</v>
      </c>
      <c r="G19399" s="4">
        <v>1</v>
      </c>
      <c r="H19399" s="3" t="s">
        <v>108</v>
      </c>
    </row>
    <row r="19400" spans="1:8" x14ac:dyDescent="0.25">
      <c r="A19400" s="3" t="s">
        <v>31197</v>
      </c>
      <c r="B19400" s="3" t="s">
        <v>1137</v>
      </c>
      <c r="C19400" s="3" t="s">
        <v>345</v>
      </c>
      <c r="D19400" s="3" t="s">
        <v>34418</v>
      </c>
      <c r="E19400" s="4">
        <v>4063.86</v>
      </c>
      <c r="F19400" s="3" t="s">
        <v>0</v>
      </c>
      <c r="G19400" s="4">
        <v>3</v>
      </c>
      <c r="H19400" s="3" t="s">
        <v>108</v>
      </c>
    </row>
    <row r="19401" spans="1:8" x14ac:dyDescent="0.25">
      <c r="A19401" s="3" t="s">
        <v>31197</v>
      </c>
      <c r="B19401" s="3" t="s">
        <v>1300</v>
      </c>
      <c r="C19401" s="3" t="s">
        <v>345</v>
      </c>
      <c r="D19401" s="3" t="s">
        <v>34418</v>
      </c>
      <c r="E19401" s="4">
        <v>486.11</v>
      </c>
      <c r="F19401" s="3" t="s">
        <v>0</v>
      </c>
      <c r="G19401" s="4">
        <v>5</v>
      </c>
      <c r="H19401" s="3" t="s">
        <v>108</v>
      </c>
    </row>
    <row r="19402" spans="1:8" x14ac:dyDescent="0.25">
      <c r="A19402" s="3" t="s">
        <v>31197</v>
      </c>
      <c r="B19402" s="3" t="s">
        <v>1344</v>
      </c>
      <c r="C19402" s="3" t="s">
        <v>345</v>
      </c>
      <c r="D19402" s="3" t="s">
        <v>34418</v>
      </c>
      <c r="E19402" s="4">
        <v>1.7</v>
      </c>
      <c r="F19402" s="3" t="s">
        <v>0</v>
      </c>
      <c r="G19402" s="4">
        <v>1</v>
      </c>
      <c r="H19402" s="3" t="s">
        <v>108</v>
      </c>
    </row>
    <row r="19403" spans="1:8" x14ac:dyDescent="0.25">
      <c r="A19403" s="3" t="s">
        <v>31197</v>
      </c>
      <c r="B19403" s="3" t="s">
        <v>1345</v>
      </c>
      <c r="C19403" s="3" t="s">
        <v>345</v>
      </c>
      <c r="D19403" s="3" t="s">
        <v>34418</v>
      </c>
      <c r="E19403" s="4">
        <v>100</v>
      </c>
      <c r="F19403" s="3" t="s">
        <v>0</v>
      </c>
      <c r="G19403" s="4">
        <v>1</v>
      </c>
      <c r="H19403" s="3" t="s">
        <v>108</v>
      </c>
    </row>
    <row r="19404" spans="1:8" x14ac:dyDescent="0.25">
      <c r="A19404" s="3" t="s">
        <v>31197</v>
      </c>
      <c r="B19404" s="3" t="s">
        <v>1346</v>
      </c>
      <c r="C19404" s="3" t="s">
        <v>345</v>
      </c>
      <c r="D19404" s="3" t="s">
        <v>34418</v>
      </c>
      <c r="E19404" s="4">
        <v>11</v>
      </c>
      <c r="F19404" s="3" t="s">
        <v>0</v>
      </c>
      <c r="G19404" s="4">
        <v>1</v>
      </c>
      <c r="H19404" s="3" t="s">
        <v>108</v>
      </c>
    </row>
    <row r="19405" spans="1:8" x14ac:dyDescent="0.25">
      <c r="A19405" s="3" t="s">
        <v>31197</v>
      </c>
      <c r="B19405" s="3" t="s">
        <v>1347</v>
      </c>
      <c r="C19405" s="3" t="s">
        <v>345</v>
      </c>
      <c r="D19405" s="3" t="s">
        <v>34418</v>
      </c>
      <c r="E19405" s="4">
        <v>28.6</v>
      </c>
      <c r="F19405" s="3" t="s">
        <v>0</v>
      </c>
      <c r="G19405" s="4">
        <v>1</v>
      </c>
      <c r="H19405" s="3" t="s">
        <v>108</v>
      </c>
    </row>
    <row r="19406" spans="1:8" x14ac:dyDescent="0.25">
      <c r="A19406" s="3" t="s">
        <v>31197</v>
      </c>
      <c r="B19406" s="3" t="s">
        <v>1348</v>
      </c>
      <c r="C19406" s="3" t="s">
        <v>345</v>
      </c>
      <c r="D19406" s="3" t="s">
        <v>34418</v>
      </c>
      <c r="E19406" s="4">
        <v>14.5</v>
      </c>
      <c r="F19406" s="3" t="s">
        <v>0</v>
      </c>
      <c r="G19406" s="4">
        <v>1</v>
      </c>
      <c r="H19406" s="3" t="s">
        <v>108</v>
      </c>
    </row>
    <row r="19407" spans="1:8" x14ac:dyDescent="0.25">
      <c r="A19407" s="3" t="s">
        <v>31197</v>
      </c>
      <c r="B19407" s="3" t="s">
        <v>1349</v>
      </c>
      <c r="C19407" s="3" t="s">
        <v>345</v>
      </c>
      <c r="D19407" s="3" t="s">
        <v>34418</v>
      </c>
      <c r="E19407" s="4">
        <v>23.6999999999999</v>
      </c>
      <c r="F19407" s="3" t="s">
        <v>0</v>
      </c>
      <c r="G19407" s="4">
        <v>1</v>
      </c>
      <c r="H19407" s="3" t="s">
        <v>108</v>
      </c>
    </row>
    <row r="19408" spans="1:8" x14ac:dyDescent="0.25">
      <c r="A19408" s="3" t="s">
        <v>31197</v>
      </c>
      <c r="B19408" s="3" t="s">
        <v>1350</v>
      </c>
      <c r="C19408" s="3" t="s">
        <v>345</v>
      </c>
      <c r="D19408" s="3" t="s">
        <v>34418</v>
      </c>
      <c r="E19408" s="4">
        <v>7.5999999999999899</v>
      </c>
      <c r="F19408" s="3" t="s">
        <v>0</v>
      </c>
      <c r="G19408" s="4">
        <v>1</v>
      </c>
      <c r="H19408" s="3" t="s">
        <v>108</v>
      </c>
    </row>
    <row r="19409" spans="1:8" x14ac:dyDescent="0.25">
      <c r="A19409" s="3" t="s">
        <v>31197</v>
      </c>
      <c r="B19409" s="3" t="s">
        <v>1351</v>
      </c>
      <c r="C19409" s="3" t="s">
        <v>345</v>
      </c>
      <c r="D19409" s="3" t="s">
        <v>34418</v>
      </c>
      <c r="E19409" s="4">
        <v>3</v>
      </c>
      <c r="F19409" s="3" t="s">
        <v>0</v>
      </c>
      <c r="G19409" s="4">
        <v>1</v>
      </c>
      <c r="H19409" s="3" t="s">
        <v>108</v>
      </c>
    </row>
    <row r="19410" spans="1:8" x14ac:dyDescent="0.25">
      <c r="A19410" s="3" t="s">
        <v>31197</v>
      </c>
      <c r="B19410" s="3" t="s">
        <v>1352</v>
      </c>
      <c r="C19410" s="3" t="s">
        <v>345</v>
      </c>
      <c r="D19410" s="3" t="s">
        <v>34418</v>
      </c>
      <c r="E19410" s="4">
        <v>700</v>
      </c>
      <c r="F19410" s="3" t="s">
        <v>0</v>
      </c>
      <c r="G19410" s="4">
        <v>1</v>
      </c>
      <c r="H19410" s="3" t="s">
        <v>108</v>
      </c>
    </row>
    <row r="19411" spans="1:8" x14ac:dyDescent="0.25">
      <c r="A19411" s="3" t="s">
        <v>31197</v>
      </c>
      <c r="B19411" s="3" t="s">
        <v>1353</v>
      </c>
      <c r="C19411" s="3" t="s">
        <v>345</v>
      </c>
      <c r="D19411" s="3" t="s">
        <v>34418</v>
      </c>
      <c r="E19411" s="4">
        <v>18.399999999999899</v>
      </c>
      <c r="F19411" s="3" t="s">
        <v>0</v>
      </c>
      <c r="G19411" s="4">
        <v>1</v>
      </c>
      <c r="H19411" s="3" t="s">
        <v>108</v>
      </c>
    </row>
    <row r="19412" spans="1:8" x14ac:dyDescent="0.25">
      <c r="A19412" s="3" t="s">
        <v>31197</v>
      </c>
      <c r="B19412" s="3" t="s">
        <v>1354</v>
      </c>
      <c r="C19412" s="3" t="s">
        <v>345</v>
      </c>
      <c r="D19412" s="3" t="s">
        <v>34418</v>
      </c>
      <c r="E19412" s="4">
        <v>46</v>
      </c>
      <c r="F19412" s="3" t="s">
        <v>0</v>
      </c>
      <c r="G19412" s="4">
        <v>1</v>
      </c>
      <c r="H19412" s="3" t="s">
        <v>108</v>
      </c>
    </row>
    <row r="19413" spans="1:8" x14ac:dyDescent="0.25">
      <c r="A19413" s="3" t="s">
        <v>31197</v>
      </c>
      <c r="B19413" s="3" t="s">
        <v>1355</v>
      </c>
      <c r="C19413" s="3" t="s">
        <v>345</v>
      </c>
      <c r="D19413" s="3" t="s">
        <v>34418</v>
      </c>
      <c r="E19413" s="4">
        <v>75</v>
      </c>
      <c r="F19413" s="3" t="s">
        <v>0</v>
      </c>
      <c r="G19413" s="4">
        <v>1</v>
      </c>
      <c r="H19413" s="3" t="s">
        <v>108</v>
      </c>
    </row>
    <row r="19414" spans="1:8" x14ac:dyDescent="0.25">
      <c r="A19414" s="3" t="s">
        <v>31197</v>
      </c>
      <c r="B19414" s="3" t="s">
        <v>1356</v>
      </c>
      <c r="C19414" s="3" t="s">
        <v>345</v>
      </c>
      <c r="D19414" s="3" t="s">
        <v>34418</v>
      </c>
      <c r="E19414" s="4">
        <v>6</v>
      </c>
      <c r="F19414" s="3" t="s">
        <v>0</v>
      </c>
      <c r="G19414" s="4">
        <v>6</v>
      </c>
      <c r="H19414" s="3" t="s">
        <v>108</v>
      </c>
    </row>
    <row r="19415" spans="1:8" x14ac:dyDescent="0.25">
      <c r="A19415" s="3" t="s">
        <v>31197</v>
      </c>
      <c r="B19415" s="3" t="s">
        <v>1357</v>
      </c>
      <c r="C19415" s="3" t="s">
        <v>345</v>
      </c>
      <c r="D19415" s="3" t="s">
        <v>34418</v>
      </c>
      <c r="E19415" s="4">
        <v>10.1999999999999</v>
      </c>
      <c r="F19415" s="3" t="s">
        <v>0</v>
      </c>
      <c r="G19415" s="4">
        <v>3</v>
      </c>
      <c r="H19415" s="3" t="s">
        <v>108</v>
      </c>
    </row>
    <row r="19416" spans="1:8" x14ac:dyDescent="0.25">
      <c r="A19416" s="3" t="s">
        <v>31197</v>
      </c>
      <c r="B19416" s="3" t="s">
        <v>1358</v>
      </c>
      <c r="C19416" s="3" t="s">
        <v>345</v>
      </c>
      <c r="D19416" s="3" t="s">
        <v>34418</v>
      </c>
      <c r="E19416" s="4">
        <v>6.7999999999999901</v>
      </c>
      <c r="F19416" s="3" t="s">
        <v>0</v>
      </c>
      <c r="G19416" s="4">
        <v>2</v>
      </c>
      <c r="H19416" s="3" t="s">
        <v>108</v>
      </c>
    </row>
    <row r="19417" spans="1:8" x14ac:dyDescent="0.25">
      <c r="A19417" s="3" t="s">
        <v>31197</v>
      </c>
      <c r="B19417" s="3" t="s">
        <v>1359</v>
      </c>
      <c r="C19417" s="3" t="s">
        <v>345</v>
      </c>
      <c r="D19417" s="3" t="s">
        <v>34418</v>
      </c>
      <c r="E19417" s="4">
        <v>19.100000000000001</v>
      </c>
      <c r="F19417" s="3" t="s">
        <v>0</v>
      </c>
      <c r="G19417" s="4">
        <v>1</v>
      </c>
      <c r="H19417" s="3" t="s">
        <v>108</v>
      </c>
    </row>
    <row r="19418" spans="1:8" x14ac:dyDescent="0.25">
      <c r="A19418" s="3" t="s">
        <v>31197</v>
      </c>
      <c r="B19418" s="3" t="s">
        <v>1360</v>
      </c>
      <c r="C19418" s="3" t="s">
        <v>345</v>
      </c>
      <c r="D19418" s="3" t="s">
        <v>34418</v>
      </c>
      <c r="E19418" s="4">
        <v>15.8</v>
      </c>
      <c r="F19418" s="3" t="s">
        <v>0</v>
      </c>
      <c r="G19418" s="4">
        <v>1</v>
      </c>
      <c r="H19418" s="3" t="s">
        <v>108</v>
      </c>
    </row>
    <row r="19419" spans="1:8" x14ac:dyDescent="0.25">
      <c r="A19419" s="3" t="s">
        <v>31197</v>
      </c>
      <c r="B19419" s="3" t="s">
        <v>1361</v>
      </c>
      <c r="C19419" s="3" t="s">
        <v>345</v>
      </c>
      <c r="D19419" s="3" t="s">
        <v>34418</v>
      </c>
      <c r="E19419" s="4">
        <v>26.3</v>
      </c>
      <c r="F19419" s="3" t="s">
        <v>0</v>
      </c>
      <c r="G19419" s="4">
        <v>1</v>
      </c>
      <c r="H19419" s="3" t="s">
        <v>108</v>
      </c>
    </row>
    <row r="19420" spans="1:8" x14ac:dyDescent="0.25">
      <c r="A19420" s="3" t="s">
        <v>31197</v>
      </c>
      <c r="B19420" s="3" t="s">
        <v>1362</v>
      </c>
      <c r="C19420" s="3" t="s">
        <v>345</v>
      </c>
      <c r="D19420" s="3" t="s">
        <v>34418</v>
      </c>
      <c r="E19420" s="4">
        <v>14.1</v>
      </c>
      <c r="F19420" s="3" t="s">
        <v>0</v>
      </c>
      <c r="G19420" s="4">
        <v>1</v>
      </c>
      <c r="H19420" s="3" t="s">
        <v>108</v>
      </c>
    </row>
    <row r="19421" spans="1:8" x14ac:dyDescent="0.25">
      <c r="A19421" s="3" t="s">
        <v>31197</v>
      </c>
      <c r="B19421" s="3" t="s">
        <v>1363</v>
      </c>
      <c r="C19421" s="3" t="s">
        <v>345</v>
      </c>
      <c r="D19421" s="3" t="s">
        <v>34418</v>
      </c>
      <c r="E19421" s="4">
        <v>22.899999999999899</v>
      </c>
      <c r="F19421" s="3" t="s">
        <v>0</v>
      </c>
      <c r="G19421" s="4">
        <v>1</v>
      </c>
      <c r="H19421" s="3" t="s">
        <v>108</v>
      </c>
    </row>
    <row r="19422" spans="1:8" x14ac:dyDescent="0.25">
      <c r="A19422" s="3" t="s">
        <v>31197</v>
      </c>
      <c r="B19422" s="3" t="s">
        <v>1364</v>
      </c>
      <c r="C19422" s="3" t="s">
        <v>345</v>
      </c>
      <c r="D19422" s="3" t="s">
        <v>34418</v>
      </c>
      <c r="E19422" s="4">
        <v>13.9</v>
      </c>
      <c r="F19422" s="3" t="s">
        <v>0</v>
      </c>
      <c r="G19422" s="4">
        <v>1</v>
      </c>
      <c r="H19422" s="3" t="s">
        <v>108</v>
      </c>
    </row>
    <row r="19423" spans="1:8" x14ac:dyDescent="0.25">
      <c r="A19423" s="3" t="s">
        <v>31197</v>
      </c>
      <c r="B19423" s="3" t="s">
        <v>1365</v>
      </c>
      <c r="C19423" s="3" t="s">
        <v>345</v>
      </c>
      <c r="D19423" s="3" t="s">
        <v>34418</v>
      </c>
      <c r="E19423" s="4">
        <v>19.6999999999999</v>
      </c>
      <c r="F19423" s="3" t="s">
        <v>0</v>
      </c>
      <c r="G19423" s="4">
        <v>1</v>
      </c>
      <c r="H19423" s="3" t="s">
        <v>108</v>
      </c>
    </row>
    <row r="19424" spans="1:8" x14ac:dyDescent="0.25">
      <c r="A19424" s="3" t="s">
        <v>31197</v>
      </c>
      <c r="B19424" s="3" t="s">
        <v>1366</v>
      </c>
      <c r="C19424" s="3" t="s">
        <v>345</v>
      </c>
      <c r="D19424" s="3" t="s">
        <v>34418</v>
      </c>
      <c r="E19424" s="4">
        <v>12</v>
      </c>
      <c r="F19424" s="3" t="s">
        <v>0</v>
      </c>
      <c r="G19424" s="4">
        <v>4</v>
      </c>
      <c r="H19424" s="3" t="s">
        <v>108</v>
      </c>
    </row>
    <row r="19425" spans="1:8" x14ac:dyDescent="0.25">
      <c r="A19425" s="3" t="s">
        <v>31197</v>
      </c>
      <c r="B19425" s="3" t="s">
        <v>1367</v>
      </c>
      <c r="C19425" s="3" t="s">
        <v>345</v>
      </c>
      <c r="D19425" s="3" t="s">
        <v>34418</v>
      </c>
      <c r="E19425" s="4">
        <v>14.8</v>
      </c>
      <c r="F19425" s="3" t="s">
        <v>0</v>
      </c>
      <c r="G19425" s="4">
        <v>1</v>
      </c>
      <c r="H19425" s="3" t="s">
        <v>108</v>
      </c>
    </row>
    <row r="19426" spans="1:8" x14ac:dyDescent="0.25">
      <c r="A19426" s="3" t="s">
        <v>31197</v>
      </c>
      <c r="B19426" s="3" t="s">
        <v>1368</v>
      </c>
      <c r="C19426" s="3" t="s">
        <v>345</v>
      </c>
      <c r="D19426" s="3" t="s">
        <v>34418</v>
      </c>
      <c r="E19426" s="4">
        <v>4.7999999999999901</v>
      </c>
      <c r="F19426" s="3" t="s">
        <v>0</v>
      </c>
      <c r="G19426" s="4">
        <v>1</v>
      </c>
      <c r="H19426" s="3" t="s">
        <v>108</v>
      </c>
    </row>
    <row r="19427" spans="1:8" x14ac:dyDescent="0.25">
      <c r="A19427" s="3" t="s">
        <v>31197</v>
      </c>
      <c r="B19427" s="3" t="s">
        <v>1369</v>
      </c>
      <c r="C19427" s="3" t="s">
        <v>345</v>
      </c>
      <c r="D19427" s="3" t="s">
        <v>34418</v>
      </c>
      <c r="E19427" s="4">
        <v>23.8</v>
      </c>
      <c r="F19427" s="3" t="s">
        <v>0</v>
      </c>
      <c r="G19427" s="4">
        <v>1</v>
      </c>
      <c r="H19427" s="3" t="s">
        <v>108</v>
      </c>
    </row>
    <row r="19428" spans="1:8" x14ac:dyDescent="0.25">
      <c r="A19428" s="3" t="s">
        <v>31197</v>
      </c>
      <c r="B19428" s="3" t="s">
        <v>1370</v>
      </c>
      <c r="C19428" s="3" t="s">
        <v>345</v>
      </c>
      <c r="D19428" s="3" t="s">
        <v>34418</v>
      </c>
      <c r="E19428" s="4">
        <v>24.5</v>
      </c>
      <c r="F19428" s="3" t="s">
        <v>0</v>
      </c>
      <c r="G19428" s="4">
        <v>1</v>
      </c>
      <c r="H19428" s="3" t="s">
        <v>108</v>
      </c>
    </row>
    <row r="19429" spans="1:8" x14ac:dyDescent="0.25">
      <c r="A19429" s="3" t="s">
        <v>31197</v>
      </c>
      <c r="B19429" s="3" t="s">
        <v>1371</v>
      </c>
      <c r="C19429" s="3" t="s">
        <v>345</v>
      </c>
      <c r="D19429" s="3" t="s">
        <v>34418</v>
      </c>
      <c r="E19429" s="4">
        <v>17</v>
      </c>
      <c r="F19429" s="3" t="s">
        <v>0</v>
      </c>
      <c r="G19429" s="4">
        <v>2</v>
      </c>
      <c r="H19429" s="3" t="s">
        <v>108</v>
      </c>
    </row>
    <row r="19430" spans="1:8" x14ac:dyDescent="0.25">
      <c r="A19430" s="3" t="s">
        <v>31197</v>
      </c>
      <c r="B19430" s="3" t="s">
        <v>1372</v>
      </c>
      <c r="C19430" s="3" t="s">
        <v>345</v>
      </c>
      <c r="D19430" s="3" t="s">
        <v>34418</v>
      </c>
      <c r="E19430" s="4">
        <v>4</v>
      </c>
      <c r="F19430" s="3" t="s">
        <v>0</v>
      </c>
      <c r="G19430" s="4">
        <v>1</v>
      </c>
      <c r="H19430" s="3" t="s">
        <v>108</v>
      </c>
    </row>
    <row r="19431" spans="1:8" x14ac:dyDescent="0.25">
      <c r="A19431" s="3" t="s">
        <v>31197</v>
      </c>
      <c r="B19431" s="3" t="s">
        <v>1373</v>
      </c>
      <c r="C19431" s="3" t="s">
        <v>345</v>
      </c>
      <c r="D19431" s="3" t="s">
        <v>34418</v>
      </c>
      <c r="E19431" s="4">
        <v>72</v>
      </c>
      <c r="F19431" s="3" t="s">
        <v>0</v>
      </c>
      <c r="G19431" s="4">
        <v>1</v>
      </c>
      <c r="H19431" s="3" t="s">
        <v>108</v>
      </c>
    </row>
    <row r="19432" spans="1:8" x14ac:dyDescent="0.25">
      <c r="A19432" s="3" t="s">
        <v>31197</v>
      </c>
      <c r="B19432" s="3" t="s">
        <v>1374</v>
      </c>
      <c r="C19432" s="3" t="s">
        <v>345</v>
      </c>
      <c r="D19432" s="3" t="s">
        <v>34418</v>
      </c>
      <c r="E19432" s="4">
        <v>162</v>
      </c>
      <c r="F19432" s="3" t="s">
        <v>0</v>
      </c>
      <c r="G19432" s="4">
        <v>2</v>
      </c>
      <c r="H19432" s="3" t="s">
        <v>108</v>
      </c>
    </row>
    <row r="19433" spans="1:8" x14ac:dyDescent="0.25">
      <c r="A19433" s="3" t="s">
        <v>31197</v>
      </c>
      <c r="B19433" s="3" t="s">
        <v>1375</v>
      </c>
      <c r="C19433" s="3" t="s">
        <v>345</v>
      </c>
      <c r="D19433" s="3" t="s">
        <v>34418</v>
      </c>
      <c r="E19433" s="4">
        <v>114</v>
      </c>
      <c r="F19433" s="3" t="s">
        <v>0</v>
      </c>
      <c r="G19433" s="4">
        <v>2</v>
      </c>
      <c r="H19433" s="3" t="s">
        <v>108</v>
      </c>
    </row>
    <row r="19434" spans="1:8" x14ac:dyDescent="0.25">
      <c r="A19434" s="3" t="s">
        <v>31197</v>
      </c>
      <c r="B19434" s="3" t="s">
        <v>1376</v>
      </c>
      <c r="C19434" s="3" t="s">
        <v>345</v>
      </c>
      <c r="D19434" s="3" t="s">
        <v>34418</v>
      </c>
      <c r="E19434" s="4">
        <v>60</v>
      </c>
      <c r="F19434" s="3" t="s">
        <v>0</v>
      </c>
      <c r="G19434" s="4">
        <v>2</v>
      </c>
      <c r="H19434" s="3" t="s">
        <v>108</v>
      </c>
    </row>
    <row r="19435" spans="1:8" x14ac:dyDescent="0.25">
      <c r="A19435" s="3" t="s">
        <v>31197</v>
      </c>
      <c r="B19435" s="3" t="s">
        <v>1377</v>
      </c>
      <c r="C19435" s="3" t="s">
        <v>345</v>
      </c>
      <c r="D19435" s="3" t="s">
        <v>34418</v>
      </c>
      <c r="E19435" s="4">
        <v>5</v>
      </c>
      <c r="F19435" s="3" t="s">
        <v>0</v>
      </c>
      <c r="G19435" s="4">
        <v>1</v>
      </c>
      <c r="H19435" s="3" t="s">
        <v>108</v>
      </c>
    </row>
    <row r="19436" spans="1:8" x14ac:dyDescent="0.25">
      <c r="A19436" s="3" t="s">
        <v>31197</v>
      </c>
      <c r="B19436" s="3" t="s">
        <v>1378</v>
      </c>
      <c r="C19436" s="3" t="s">
        <v>345</v>
      </c>
      <c r="D19436" s="3" t="s">
        <v>34418</v>
      </c>
      <c r="E19436" s="4">
        <v>1</v>
      </c>
      <c r="F19436" s="3" t="s">
        <v>0</v>
      </c>
      <c r="G19436" s="4">
        <v>1</v>
      </c>
      <c r="H19436" s="3" t="s">
        <v>108</v>
      </c>
    </row>
    <row r="19437" spans="1:8" x14ac:dyDescent="0.25">
      <c r="A19437" s="3" t="s">
        <v>31197</v>
      </c>
      <c r="B19437" s="3" t="s">
        <v>1379</v>
      </c>
      <c r="C19437" s="3" t="s">
        <v>345</v>
      </c>
      <c r="D19437" s="3" t="s">
        <v>34418</v>
      </c>
      <c r="E19437" s="4">
        <v>21.6</v>
      </c>
      <c r="F19437" s="3" t="s">
        <v>0</v>
      </c>
      <c r="G19437" s="4">
        <v>2</v>
      </c>
      <c r="H19437" s="3" t="s">
        <v>108</v>
      </c>
    </row>
    <row r="19438" spans="1:8" x14ac:dyDescent="0.25">
      <c r="A19438" s="3" t="s">
        <v>31197</v>
      </c>
      <c r="B19438" s="3" t="s">
        <v>1380</v>
      </c>
      <c r="C19438" s="3" t="s">
        <v>345</v>
      </c>
      <c r="D19438" s="3" t="s">
        <v>34418</v>
      </c>
      <c r="E19438" s="4">
        <v>13.5</v>
      </c>
      <c r="F19438" s="3" t="s">
        <v>0</v>
      </c>
      <c r="G19438" s="4">
        <v>1</v>
      </c>
      <c r="H19438" s="3" t="s">
        <v>108</v>
      </c>
    </row>
    <row r="19439" spans="1:8" x14ac:dyDescent="0.25">
      <c r="A19439" s="3" t="s">
        <v>31197</v>
      </c>
      <c r="B19439" s="3" t="s">
        <v>1381</v>
      </c>
      <c r="C19439" s="3" t="s">
        <v>345</v>
      </c>
      <c r="D19439" s="3" t="s">
        <v>34418</v>
      </c>
      <c r="E19439" s="4">
        <v>34.200000000000003</v>
      </c>
      <c r="F19439" s="3" t="s">
        <v>0</v>
      </c>
      <c r="G19439" s="4">
        <v>1</v>
      </c>
      <c r="H19439" s="3" t="s">
        <v>108</v>
      </c>
    </row>
    <row r="19440" spans="1:8" x14ac:dyDescent="0.25">
      <c r="A19440" s="3" t="s">
        <v>31197</v>
      </c>
      <c r="B19440" s="3" t="s">
        <v>1382</v>
      </c>
      <c r="C19440" s="3" t="s">
        <v>345</v>
      </c>
      <c r="D19440" s="3" t="s">
        <v>34418</v>
      </c>
      <c r="E19440" s="4">
        <v>78.2</v>
      </c>
      <c r="F19440" s="3" t="s">
        <v>0</v>
      </c>
      <c r="G19440" s="4">
        <v>1</v>
      </c>
      <c r="H19440" s="3" t="s">
        <v>108</v>
      </c>
    </row>
    <row r="19441" spans="1:8" x14ac:dyDescent="0.25">
      <c r="A19441" s="3" t="s">
        <v>31197</v>
      </c>
      <c r="B19441" s="3" t="s">
        <v>1383</v>
      </c>
      <c r="C19441" s="3" t="s">
        <v>345</v>
      </c>
      <c r="D19441" s="3" t="s">
        <v>34418</v>
      </c>
      <c r="E19441" s="4">
        <v>2197.5</v>
      </c>
      <c r="F19441" s="3" t="s">
        <v>0</v>
      </c>
      <c r="G19441" s="4">
        <v>10</v>
      </c>
      <c r="H19441" s="3" t="s">
        <v>108</v>
      </c>
    </row>
    <row r="19442" spans="1:8" x14ac:dyDescent="0.25">
      <c r="A19442" s="3" t="s">
        <v>31197</v>
      </c>
      <c r="B19442" s="3" t="s">
        <v>1384</v>
      </c>
      <c r="C19442" s="3" t="s">
        <v>345</v>
      </c>
      <c r="D19442" s="3" t="s">
        <v>34418</v>
      </c>
      <c r="E19442" s="4">
        <v>9.9</v>
      </c>
      <c r="F19442" s="3" t="s">
        <v>0</v>
      </c>
      <c r="G19442" s="4">
        <v>1</v>
      </c>
      <c r="H19442" s="3" t="s">
        <v>108</v>
      </c>
    </row>
    <row r="19443" spans="1:8" x14ac:dyDescent="0.25">
      <c r="A19443" s="3" t="s">
        <v>31197</v>
      </c>
      <c r="B19443" s="3" t="s">
        <v>1385</v>
      </c>
      <c r="C19443" s="3" t="s">
        <v>345</v>
      </c>
      <c r="D19443" s="3" t="s">
        <v>34418</v>
      </c>
      <c r="E19443" s="4">
        <v>40</v>
      </c>
      <c r="F19443" s="3" t="s">
        <v>0</v>
      </c>
      <c r="G19443" s="4">
        <v>2</v>
      </c>
      <c r="H19443" s="3" t="s">
        <v>108</v>
      </c>
    </row>
    <row r="19444" spans="1:8" x14ac:dyDescent="0.25">
      <c r="A19444" s="3" t="s">
        <v>31197</v>
      </c>
      <c r="B19444" s="3" t="s">
        <v>1386</v>
      </c>
      <c r="C19444" s="3" t="s">
        <v>345</v>
      </c>
      <c r="D19444" s="3" t="s">
        <v>34418</v>
      </c>
      <c r="E19444" s="4">
        <v>26</v>
      </c>
      <c r="F19444" s="3" t="s">
        <v>0</v>
      </c>
      <c r="G19444" s="4">
        <v>1</v>
      </c>
      <c r="H19444" s="3" t="s">
        <v>108</v>
      </c>
    </row>
    <row r="19445" spans="1:8" x14ac:dyDescent="0.25">
      <c r="A19445" s="3" t="s">
        <v>31197</v>
      </c>
      <c r="B19445" s="3" t="s">
        <v>1387</v>
      </c>
      <c r="C19445" s="3" t="s">
        <v>345</v>
      </c>
      <c r="D19445" s="3" t="s">
        <v>34418</v>
      </c>
      <c r="E19445" s="4">
        <v>41</v>
      </c>
      <c r="F19445" s="3" t="s">
        <v>0</v>
      </c>
      <c r="G19445" s="4">
        <v>1</v>
      </c>
      <c r="H19445" s="3" t="s">
        <v>108</v>
      </c>
    </row>
    <row r="19446" spans="1:8" x14ac:dyDescent="0.25">
      <c r="A19446" s="3" t="s">
        <v>31197</v>
      </c>
      <c r="B19446" s="3" t="s">
        <v>1388</v>
      </c>
      <c r="C19446" s="3" t="s">
        <v>345</v>
      </c>
      <c r="D19446" s="3" t="s">
        <v>34418</v>
      </c>
      <c r="E19446" s="4">
        <v>35.799999999999898</v>
      </c>
      <c r="F19446" s="3" t="s">
        <v>0</v>
      </c>
      <c r="G19446" s="4">
        <v>1</v>
      </c>
      <c r="H19446" s="3" t="s">
        <v>108</v>
      </c>
    </row>
    <row r="19447" spans="1:8" x14ac:dyDescent="0.25">
      <c r="A19447" s="3" t="s">
        <v>31197</v>
      </c>
      <c r="B19447" s="3" t="s">
        <v>1389</v>
      </c>
      <c r="C19447" s="3" t="s">
        <v>345</v>
      </c>
      <c r="D19447" s="3" t="s">
        <v>34418</v>
      </c>
      <c r="E19447" s="4">
        <v>4</v>
      </c>
      <c r="F19447" s="3" t="s">
        <v>0</v>
      </c>
      <c r="G19447" s="4">
        <v>4</v>
      </c>
      <c r="H19447" s="3" t="s">
        <v>108</v>
      </c>
    </row>
    <row r="19448" spans="1:8" x14ac:dyDescent="0.25">
      <c r="A19448" s="3" t="s">
        <v>31197</v>
      </c>
      <c r="B19448" s="3" t="s">
        <v>1390</v>
      </c>
      <c r="C19448" s="3" t="s">
        <v>345</v>
      </c>
      <c r="D19448" s="3" t="s">
        <v>34418</v>
      </c>
      <c r="E19448" s="4">
        <v>14.6</v>
      </c>
      <c r="F19448" s="3" t="s">
        <v>0</v>
      </c>
      <c r="G19448" s="4">
        <v>2</v>
      </c>
      <c r="H19448" s="3" t="s">
        <v>108</v>
      </c>
    </row>
    <row r="19449" spans="1:8" x14ac:dyDescent="0.25">
      <c r="A19449" s="3" t="s">
        <v>31197</v>
      </c>
      <c r="B19449" s="3" t="s">
        <v>1391</v>
      </c>
      <c r="C19449" s="3" t="s">
        <v>345</v>
      </c>
      <c r="D19449" s="3" t="s">
        <v>34418</v>
      </c>
      <c r="E19449" s="4">
        <v>58</v>
      </c>
      <c r="F19449" s="3" t="s">
        <v>0</v>
      </c>
      <c r="G19449" s="4">
        <v>2</v>
      </c>
      <c r="H19449" s="3" t="s">
        <v>108</v>
      </c>
    </row>
    <row r="19450" spans="1:8" x14ac:dyDescent="0.25">
      <c r="A19450" s="3" t="s">
        <v>31197</v>
      </c>
      <c r="B19450" s="3" t="s">
        <v>1392</v>
      </c>
      <c r="C19450" s="3" t="s">
        <v>345</v>
      </c>
      <c r="D19450" s="3" t="s">
        <v>34418</v>
      </c>
      <c r="E19450" s="4">
        <v>482</v>
      </c>
      <c r="F19450" s="3" t="s">
        <v>0</v>
      </c>
      <c r="G19450" s="4">
        <v>1</v>
      </c>
      <c r="H19450" s="3" t="s">
        <v>108</v>
      </c>
    </row>
    <row r="19451" spans="1:8" x14ac:dyDescent="0.25">
      <c r="A19451" s="3" t="s">
        <v>31197</v>
      </c>
      <c r="B19451" s="3" t="s">
        <v>1393</v>
      </c>
      <c r="C19451" s="3" t="s">
        <v>345</v>
      </c>
      <c r="D19451" s="3" t="s">
        <v>34418</v>
      </c>
      <c r="E19451" s="4">
        <v>353</v>
      </c>
      <c r="F19451" s="3" t="s">
        <v>0</v>
      </c>
      <c r="G19451" s="4">
        <v>1</v>
      </c>
      <c r="H19451" s="3" t="s">
        <v>108</v>
      </c>
    </row>
    <row r="19452" spans="1:8" x14ac:dyDescent="0.25">
      <c r="A19452" s="3" t="s">
        <v>31197</v>
      </c>
      <c r="B19452" s="3" t="s">
        <v>1394</v>
      </c>
      <c r="C19452" s="3" t="s">
        <v>345</v>
      </c>
      <c r="D19452" s="3" t="s">
        <v>34418</v>
      </c>
      <c r="E19452" s="4">
        <v>17</v>
      </c>
      <c r="F19452" s="3" t="s">
        <v>0</v>
      </c>
      <c r="G19452" s="4">
        <v>1</v>
      </c>
      <c r="H19452" s="3" t="s">
        <v>108</v>
      </c>
    </row>
    <row r="19453" spans="1:8" x14ac:dyDescent="0.25">
      <c r="A19453" s="3" t="s">
        <v>31197</v>
      </c>
      <c r="B19453" s="3" t="s">
        <v>1395</v>
      </c>
      <c r="C19453" s="3" t="s">
        <v>345</v>
      </c>
      <c r="D19453" s="3" t="s">
        <v>34418</v>
      </c>
      <c r="E19453" s="4">
        <v>76</v>
      </c>
      <c r="F19453" s="3" t="s">
        <v>0</v>
      </c>
      <c r="G19453" s="4">
        <v>1</v>
      </c>
      <c r="H19453" s="3" t="s">
        <v>108</v>
      </c>
    </row>
    <row r="19454" spans="1:8" x14ac:dyDescent="0.25">
      <c r="A19454" s="3" t="s">
        <v>31197</v>
      </c>
      <c r="B19454" s="3" t="s">
        <v>1396</v>
      </c>
      <c r="C19454" s="3" t="s">
        <v>345</v>
      </c>
      <c r="D19454" s="3" t="s">
        <v>34418</v>
      </c>
      <c r="E19454" s="4">
        <v>208</v>
      </c>
      <c r="F19454" s="3" t="s">
        <v>0</v>
      </c>
      <c r="G19454" s="4">
        <v>8</v>
      </c>
      <c r="H19454" s="3" t="s">
        <v>108</v>
      </c>
    </row>
    <row r="19455" spans="1:8" x14ac:dyDescent="0.25">
      <c r="A19455" s="3" t="s">
        <v>31197</v>
      </c>
      <c r="B19455" s="3" t="s">
        <v>1397</v>
      </c>
      <c r="C19455" s="3" t="s">
        <v>345</v>
      </c>
      <c r="D19455" s="3" t="s">
        <v>34418</v>
      </c>
      <c r="E19455" s="4">
        <v>170</v>
      </c>
      <c r="F19455" s="3" t="s">
        <v>0</v>
      </c>
      <c r="G19455" s="4">
        <v>10</v>
      </c>
      <c r="H19455" s="3" t="s">
        <v>108</v>
      </c>
    </row>
    <row r="19456" spans="1:8" x14ac:dyDescent="0.25">
      <c r="A19456" s="3" t="s">
        <v>31197</v>
      </c>
      <c r="B19456" s="3" t="s">
        <v>1398</v>
      </c>
      <c r="C19456" s="3" t="s">
        <v>345</v>
      </c>
      <c r="D19456" s="3" t="s">
        <v>34418</v>
      </c>
      <c r="E19456" s="4">
        <v>158.4</v>
      </c>
      <c r="F19456" s="3" t="s">
        <v>0</v>
      </c>
      <c r="G19456" s="4">
        <v>6</v>
      </c>
      <c r="H19456" s="3" t="s">
        <v>108</v>
      </c>
    </row>
    <row r="19457" spans="1:8" x14ac:dyDescent="0.25">
      <c r="A19457" s="3" t="s">
        <v>31197</v>
      </c>
      <c r="B19457" s="3" t="s">
        <v>1399</v>
      </c>
      <c r="C19457" s="3" t="s">
        <v>345</v>
      </c>
      <c r="D19457" s="3" t="s">
        <v>34418</v>
      </c>
      <c r="E19457" s="4">
        <v>70</v>
      </c>
      <c r="F19457" s="3" t="s">
        <v>0</v>
      </c>
      <c r="G19457" s="4">
        <v>2</v>
      </c>
      <c r="H19457" s="3" t="s">
        <v>108</v>
      </c>
    </row>
    <row r="19458" spans="1:8" x14ac:dyDescent="0.25">
      <c r="A19458" s="3" t="s">
        <v>31197</v>
      </c>
      <c r="B19458" s="3" t="s">
        <v>1400</v>
      </c>
      <c r="C19458" s="3" t="s">
        <v>345</v>
      </c>
      <c r="D19458" s="3" t="s">
        <v>34418</v>
      </c>
      <c r="E19458" s="4">
        <v>10</v>
      </c>
      <c r="F19458" s="3" t="s">
        <v>0</v>
      </c>
      <c r="G19458" s="4">
        <v>10</v>
      </c>
      <c r="H19458" s="3" t="s">
        <v>108</v>
      </c>
    </row>
    <row r="19459" spans="1:8" x14ac:dyDescent="0.25">
      <c r="A19459" s="3" t="s">
        <v>31197</v>
      </c>
      <c r="B19459" s="3" t="s">
        <v>1401</v>
      </c>
      <c r="C19459" s="3" t="s">
        <v>345</v>
      </c>
      <c r="D19459" s="3" t="s">
        <v>34418</v>
      </c>
      <c r="E19459" s="4">
        <v>416</v>
      </c>
      <c r="F19459" s="3" t="s">
        <v>0</v>
      </c>
      <c r="G19459" s="4">
        <v>8</v>
      </c>
      <c r="H19459" s="3" t="s">
        <v>108</v>
      </c>
    </row>
    <row r="19460" spans="1:8" x14ac:dyDescent="0.25">
      <c r="A19460" s="3" t="s">
        <v>31197</v>
      </c>
      <c r="B19460" s="3" t="s">
        <v>1402</v>
      </c>
      <c r="C19460" s="3" t="s">
        <v>345</v>
      </c>
      <c r="D19460" s="3" t="s">
        <v>34418</v>
      </c>
      <c r="E19460" s="4">
        <v>8</v>
      </c>
      <c r="F19460" s="3" t="s">
        <v>0</v>
      </c>
      <c r="G19460" s="4">
        <v>4</v>
      </c>
      <c r="H19460" s="3" t="s">
        <v>108</v>
      </c>
    </row>
    <row r="19461" spans="1:8" x14ac:dyDescent="0.25">
      <c r="A19461" s="3" t="s">
        <v>31197</v>
      </c>
      <c r="B19461" s="3" t="s">
        <v>1403</v>
      </c>
      <c r="C19461" s="3" t="s">
        <v>345</v>
      </c>
      <c r="D19461" s="3" t="s">
        <v>34418</v>
      </c>
      <c r="E19461" s="4">
        <v>185.4</v>
      </c>
      <c r="F19461" s="3" t="s">
        <v>0</v>
      </c>
      <c r="G19461" s="4">
        <v>2</v>
      </c>
      <c r="H19461" s="3" t="s">
        <v>108</v>
      </c>
    </row>
    <row r="19462" spans="1:8" x14ac:dyDescent="0.25">
      <c r="A19462" s="3" t="s">
        <v>31197</v>
      </c>
      <c r="B19462" s="3" t="s">
        <v>1404</v>
      </c>
      <c r="C19462" s="3" t="s">
        <v>345</v>
      </c>
      <c r="D19462" s="3" t="s">
        <v>34418</v>
      </c>
      <c r="E19462" s="4">
        <v>35</v>
      </c>
      <c r="F19462" s="3" t="s">
        <v>0</v>
      </c>
      <c r="G19462" s="4">
        <v>1</v>
      </c>
      <c r="H19462" s="3" t="s">
        <v>108</v>
      </c>
    </row>
    <row r="19463" spans="1:8" x14ac:dyDescent="0.25">
      <c r="A19463" s="3" t="s">
        <v>31197</v>
      </c>
      <c r="B19463" s="3" t="s">
        <v>1405</v>
      </c>
      <c r="C19463" s="3" t="s">
        <v>345</v>
      </c>
      <c r="D19463" s="3" t="s">
        <v>34418</v>
      </c>
      <c r="E19463" s="4">
        <v>264</v>
      </c>
      <c r="F19463" s="3" t="s">
        <v>0</v>
      </c>
      <c r="G19463" s="4">
        <v>4</v>
      </c>
      <c r="H19463" s="3" t="s">
        <v>108</v>
      </c>
    </row>
    <row r="19464" spans="1:8" x14ac:dyDescent="0.25">
      <c r="A19464" s="3" t="s">
        <v>31197</v>
      </c>
      <c r="B19464" s="3" t="s">
        <v>1406</v>
      </c>
      <c r="C19464" s="3" t="s">
        <v>345</v>
      </c>
      <c r="D19464" s="3" t="s">
        <v>34418</v>
      </c>
      <c r="E19464" s="4">
        <v>18.5</v>
      </c>
      <c r="F19464" s="3" t="s">
        <v>0</v>
      </c>
      <c r="G19464" s="4">
        <v>1</v>
      </c>
      <c r="H19464" s="3" t="s">
        <v>108</v>
      </c>
    </row>
    <row r="19465" spans="1:8" x14ac:dyDescent="0.25">
      <c r="A19465" s="3" t="s">
        <v>31197</v>
      </c>
      <c r="B19465" s="3" t="s">
        <v>1407</v>
      </c>
      <c r="C19465" s="3" t="s">
        <v>345</v>
      </c>
      <c r="D19465" s="3" t="s">
        <v>34418</v>
      </c>
      <c r="E19465" s="4">
        <v>416</v>
      </c>
      <c r="F19465" s="3" t="s">
        <v>0</v>
      </c>
      <c r="G19465" s="4">
        <v>8</v>
      </c>
      <c r="H19465" s="3" t="s">
        <v>108</v>
      </c>
    </row>
    <row r="19466" spans="1:8" x14ac:dyDescent="0.25">
      <c r="A19466" s="3" t="s">
        <v>31197</v>
      </c>
      <c r="B19466" s="3" t="s">
        <v>1408</v>
      </c>
      <c r="C19466" s="3" t="s">
        <v>345</v>
      </c>
      <c r="D19466" s="3" t="s">
        <v>34418</v>
      </c>
      <c r="E19466" s="4">
        <v>21</v>
      </c>
      <c r="F19466" s="3" t="s">
        <v>0</v>
      </c>
      <c r="G19466" s="4">
        <v>1</v>
      </c>
      <c r="H19466" s="3" t="s">
        <v>108</v>
      </c>
    </row>
    <row r="19467" spans="1:8" x14ac:dyDescent="0.25">
      <c r="A19467" s="3" t="s">
        <v>31197</v>
      </c>
      <c r="B19467" s="3" t="s">
        <v>1409</v>
      </c>
      <c r="C19467" s="3" t="s">
        <v>345</v>
      </c>
      <c r="D19467" s="3" t="s">
        <v>34418</v>
      </c>
      <c r="E19467" s="4">
        <v>25</v>
      </c>
      <c r="F19467" s="3" t="s">
        <v>0</v>
      </c>
      <c r="G19467" s="4">
        <v>1</v>
      </c>
      <c r="H19467" s="3" t="s">
        <v>108</v>
      </c>
    </row>
    <row r="19468" spans="1:8" x14ac:dyDescent="0.25">
      <c r="A19468" s="3" t="s">
        <v>31197</v>
      </c>
      <c r="B19468" s="3" t="s">
        <v>1410</v>
      </c>
      <c r="C19468" s="3" t="s">
        <v>345</v>
      </c>
      <c r="D19468" s="3" t="s">
        <v>34418</v>
      </c>
      <c r="E19468" s="4">
        <v>213</v>
      </c>
      <c r="F19468" s="3" t="s">
        <v>0</v>
      </c>
      <c r="G19468" s="4">
        <v>6</v>
      </c>
      <c r="H19468" s="3" t="s">
        <v>108</v>
      </c>
    </row>
    <row r="19469" spans="1:8" x14ac:dyDescent="0.25">
      <c r="A19469" s="3" t="s">
        <v>31197</v>
      </c>
      <c r="B19469" s="3" t="s">
        <v>1411</v>
      </c>
      <c r="C19469" s="3" t="s">
        <v>345</v>
      </c>
      <c r="D19469" s="3" t="s">
        <v>34418</v>
      </c>
      <c r="E19469" s="4">
        <v>47</v>
      </c>
      <c r="F19469" s="3" t="s">
        <v>0</v>
      </c>
      <c r="G19469" s="4">
        <v>2</v>
      </c>
      <c r="H19469" s="3" t="s">
        <v>108</v>
      </c>
    </row>
    <row r="19470" spans="1:8" x14ac:dyDescent="0.25">
      <c r="A19470" s="3" t="s">
        <v>31197</v>
      </c>
      <c r="B19470" s="3" t="s">
        <v>1412</v>
      </c>
      <c r="C19470" s="3" t="s">
        <v>345</v>
      </c>
      <c r="D19470" s="3" t="s">
        <v>34418</v>
      </c>
      <c r="E19470" s="4">
        <v>20</v>
      </c>
      <c r="F19470" s="3" t="s">
        <v>0</v>
      </c>
      <c r="G19470" s="4">
        <v>20</v>
      </c>
      <c r="H19470" s="3" t="s">
        <v>108</v>
      </c>
    </row>
    <row r="19471" spans="1:8" x14ac:dyDescent="0.25">
      <c r="A19471" s="3" t="s">
        <v>31197</v>
      </c>
      <c r="B19471" s="3" t="s">
        <v>1413</v>
      </c>
      <c r="C19471" s="3" t="s">
        <v>345</v>
      </c>
      <c r="D19471" s="3" t="s">
        <v>34418</v>
      </c>
      <c r="E19471" s="4">
        <v>62.399999999999899</v>
      </c>
      <c r="F19471" s="3" t="s">
        <v>0</v>
      </c>
      <c r="G19471" s="4">
        <v>1</v>
      </c>
      <c r="H19471" s="3" t="s">
        <v>108</v>
      </c>
    </row>
    <row r="19472" spans="1:8" x14ac:dyDescent="0.25">
      <c r="A19472" s="3" t="s">
        <v>31197</v>
      </c>
      <c r="B19472" s="3" t="s">
        <v>1414</v>
      </c>
      <c r="C19472" s="3" t="s">
        <v>345</v>
      </c>
      <c r="D19472" s="3" t="s">
        <v>34418</v>
      </c>
      <c r="E19472" s="4">
        <v>12056</v>
      </c>
      <c r="F19472" s="3" t="s">
        <v>0</v>
      </c>
      <c r="G19472" s="4">
        <v>11</v>
      </c>
      <c r="H19472" s="3" t="s">
        <v>108</v>
      </c>
    </row>
    <row r="19473" spans="1:8" x14ac:dyDescent="0.25">
      <c r="A19473" s="3" t="s">
        <v>31197</v>
      </c>
      <c r="B19473" s="3" t="s">
        <v>1415</v>
      </c>
      <c r="C19473" s="3" t="s">
        <v>345</v>
      </c>
      <c r="D19473" s="3" t="s">
        <v>34418</v>
      </c>
      <c r="E19473" s="4">
        <v>4</v>
      </c>
      <c r="F19473" s="3" t="s">
        <v>0</v>
      </c>
      <c r="G19473" s="4">
        <v>4</v>
      </c>
      <c r="H19473" s="3" t="s">
        <v>108</v>
      </c>
    </row>
    <row r="19474" spans="1:8" x14ac:dyDescent="0.25">
      <c r="A19474" s="3" t="s">
        <v>31197</v>
      </c>
      <c r="B19474" s="3" t="s">
        <v>1416</v>
      </c>
      <c r="C19474" s="3" t="s">
        <v>345</v>
      </c>
      <c r="D19474" s="3" t="s">
        <v>34418</v>
      </c>
      <c r="E19474" s="4">
        <v>32</v>
      </c>
      <c r="F19474" s="3" t="s">
        <v>0</v>
      </c>
      <c r="G19474" s="4">
        <v>1</v>
      </c>
      <c r="H19474" s="3" t="s">
        <v>108</v>
      </c>
    </row>
    <row r="19475" spans="1:8" x14ac:dyDescent="0.25">
      <c r="A19475" s="3" t="s">
        <v>31197</v>
      </c>
      <c r="B19475" s="3" t="s">
        <v>1417</v>
      </c>
      <c r="C19475" s="3" t="s">
        <v>345</v>
      </c>
      <c r="D19475" s="3" t="s">
        <v>34418</v>
      </c>
      <c r="E19475" s="4">
        <v>30</v>
      </c>
      <c r="F19475" s="3" t="s">
        <v>0</v>
      </c>
      <c r="G19475" s="4">
        <v>30</v>
      </c>
      <c r="H19475" s="3" t="s">
        <v>108</v>
      </c>
    </row>
    <row r="19476" spans="1:8" x14ac:dyDescent="0.25">
      <c r="A19476" s="3" t="s">
        <v>31197</v>
      </c>
      <c r="B19476" s="3" t="s">
        <v>1418</v>
      </c>
      <c r="C19476" s="3" t="s">
        <v>345</v>
      </c>
      <c r="D19476" s="3" t="s">
        <v>34418</v>
      </c>
      <c r="E19476" s="4">
        <v>12</v>
      </c>
      <c r="F19476" s="3" t="s">
        <v>0</v>
      </c>
      <c r="G19476" s="4">
        <v>4</v>
      </c>
      <c r="H19476" s="3" t="s">
        <v>108</v>
      </c>
    </row>
    <row r="19477" spans="1:8" x14ac:dyDescent="0.25">
      <c r="A19477" s="3" t="s">
        <v>31197</v>
      </c>
      <c r="B19477" s="3" t="s">
        <v>1419</v>
      </c>
      <c r="C19477" s="3" t="s">
        <v>345</v>
      </c>
      <c r="D19477" s="3" t="s">
        <v>34418</v>
      </c>
      <c r="E19477" s="4">
        <v>280</v>
      </c>
      <c r="F19477" s="3" t="s">
        <v>0</v>
      </c>
      <c r="G19477" s="4">
        <v>1</v>
      </c>
      <c r="H19477" s="3" t="s">
        <v>108</v>
      </c>
    </row>
    <row r="19478" spans="1:8" x14ac:dyDescent="0.25">
      <c r="A19478" s="3" t="s">
        <v>31197</v>
      </c>
      <c r="B19478" s="3" t="s">
        <v>1420</v>
      </c>
      <c r="C19478" s="3" t="s">
        <v>345</v>
      </c>
      <c r="D19478" s="3" t="s">
        <v>34418</v>
      </c>
      <c r="E19478" s="4">
        <v>96</v>
      </c>
      <c r="F19478" s="3" t="s">
        <v>0</v>
      </c>
      <c r="G19478" s="4">
        <v>4</v>
      </c>
      <c r="H19478" s="3" t="s">
        <v>108</v>
      </c>
    </row>
    <row r="19479" spans="1:8" x14ac:dyDescent="0.25">
      <c r="A19479" s="3" t="s">
        <v>31197</v>
      </c>
      <c r="B19479" s="3" t="s">
        <v>1421</v>
      </c>
      <c r="C19479" s="3" t="s">
        <v>345</v>
      </c>
      <c r="D19479" s="3" t="s">
        <v>34418</v>
      </c>
      <c r="E19479" s="4">
        <v>200</v>
      </c>
      <c r="F19479" s="3" t="s">
        <v>0</v>
      </c>
      <c r="G19479" s="4">
        <v>200</v>
      </c>
      <c r="H19479" s="3" t="s">
        <v>108</v>
      </c>
    </row>
    <row r="19480" spans="1:8" x14ac:dyDescent="0.25">
      <c r="A19480" s="3" t="s">
        <v>31197</v>
      </c>
      <c r="B19480" s="3" t="s">
        <v>1422</v>
      </c>
      <c r="C19480" s="3" t="s">
        <v>345</v>
      </c>
      <c r="D19480" s="3" t="s">
        <v>34418</v>
      </c>
      <c r="E19480" s="4">
        <v>440.44</v>
      </c>
      <c r="F19480" s="3" t="s">
        <v>0</v>
      </c>
      <c r="G19480" s="4">
        <v>1</v>
      </c>
      <c r="H19480" s="3" t="s">
        <v>108</v>
      </c>
    </row>
    <row r="19481" spans="1:8" x14ac:dyDescent="0.25">
      <c r="A19481" s="3" t="s">
        <v>31197</v>
      </c>
      <c r="B19481" s="3" t="s">
        <v>1423</v>
      </c>
      <c r="C19481" s="3" t="s">
        <v>345</v>
      </c>
      <c r="D19481" s="3" t="s">
        <v>34418</v>
      </c>
      <c r="E19481" s="4">
        <v>96</v>
      </c>
      <c r="F19481" s="3" t="s">
        <v>0</v>
      </c>
      <c r="G19481" s="4">
        <v>1</v>
      </c>
      <c r="H19481" s="3" t="s">
        <v>108</v>
      </c>
    </row>
    <row r="19482" spans="1:8" x14ac:dyDescent="0.25">
      <c r="A19482" s="3" t="s">
        <v>31197</v>
      </c>
      <c r="B19482" s="3" t="s">
        <v>1424</v>
      </c>
      <c r="C19482" s="3" t="s">
        <v>345</v>
      </c>
      <c r="D19482" s="3" t="s">
        <v>34418</v>
      </c>
      <c r="E19482" s="4">
        <v>4</v>
      </c>
      <c r="F19482" s="3" t="s">
        <v>0</v>
      </c>
      <c r="G19482" s="4">
        <v>4</v>
      </c>
      <c r="H19482" s="3" t="s">
        <v>108</v>
      </c>
    </row>
    <row r="19483" spans="1:8" x14ac:dyDescent="0.25">
      <c r="A19483" s="3" t="s">
        <v>31197</v>
      </c>
      <c r="B19483" s="3" t="s">
        <v>1425</v>
      </c>
      <c r="C19483" s="3" t="s">
        <v>345</v>
      </c>
      <c r="D19483" s="3" t="s">
        <v>34418</v>
      </c>
      <c r="E19483" s="4">
        <v>35.6</v>
      </c>
      <c r="F19483" s="3" t="s">
        <v>0</v>
      </c>
      <c r="G19483" s="4">
        <v>4</v>
      </c>
      <c r="H19483" s="3" t="s">
        <v>108</v>
      </c>
    </row>
    <row r="19484" spans="1:8" x14ac:dyDescent="0.25">
      <c r="A19484" s="3" t="s">
        <v>31197</v>
      </c>
      <c r="B19484" s="3" t="s">
        <v>1426</v>
      </c>
      <c r="C19484" s="3" t="s">
        <v>345</v>
      </c>
      <c r="D19484" s="3" t="s">
        <v>34418</v>
      </c>
      <c r="E19484" s="4">
        <v>130</v>
      </c>
      <c r="F19484" s="3" t="s">
        <v>0</v>
      </c>
      <c r="G19484" s="4">
        <v>2</v>
      </c>
      <c r="H19484" s="3" t="s">
        <v>108</v>
      </c>
    </row>
    <row r="19485" spans="1:8" x14ac:dyDescent="0.25">
      <c r="A19485" s="3" t="s">
        <v>31197</v>
      </c>
      <c r="B19485" s="3" t="s">
        <v>1427</v>
      </c>
      <c r="C19485" s="3" t="s">
        <v>345</v>
      </c>
      <c r="D19485" s="3" t="s">
        <v>34418</v>
      </c>
      <c r="E19485" s="4">
        <v>27</v>
      </c>
      <c r="F19485" s="3" t="s">
        <v>0</v>
      </c>
      <c r="G19485" s="4">
        <v>1</v>
      </c>
      <c r="H19485" s="3" t="s">
        <v>108</v>
      </c>
    </row>
    <row r="19486" spans="1:8" x14ac:dyDescent="0.25">
      <c r="A19486" s="3" t="s">
        <v>31197</v>
      </c>
      <c r="B19486" s="3" t="s">
        <v>1428</v>
      </c>
      <c r="C19486" s="3" t="s">
        <v>345</v>
      </c>
      <c r="D19486" s="3" t="s">
        <v>34418</v>
      </c>
      <c r="E19486" s="4">
        <v>157</v>
      </c>
      <c r="F19486" s="3" t="s">
        <v>0</v>
      </c>
      <c r="G19486" s="4">
        <v>1</v>
      </c>
      <c r="H19486" s="3" t="s">
        <v>108</v>
      </c>
    </row>
    <row r="19487" spans="1:8" x14ac:dyDescent="0.25">
      <c r="A19487" s="3" t="s">
        <v>31197</v>
      </c>
      <c r="B19487" s="3" t="s">
        <v>1429</v>
      </c>
      <c r="C19487" s="3" t="s">
        <v>345</v>
      </c>
      <c r="D19487" s="3" t="s">
        <v>34418</v>
      </c>
      <c r="E19487" s="4">
        <v>33.6</v>
      </c>
      <c r="F19487" s="3" t="s">
        <v>0</v>
      </c>
      <c r="G19487" s="4">
        <v>2</v>
      </c>
      <c r="H19487" s="3" t="s">
        <v>108</v>
      </c>
    </row>
    <row r="19488" spans="1:8" x14ac:dyDescent="0.25">
      <c r="A19488" s="3" t="s">
        <v>31197</v>
      </c>
      <c r="B19488" s="3" t="s">
        <v>1430</v>
      </c>
      <c r="C19488" s="3" t="s">
        <v>345</v>
      </c>
      <c r="D19488" s="3" t="s">
        <v>34418</v>
      </c>
      <c r="E19488" s="4">
        <v>10</v>
      </c>
      <c r="F19488" s="3" t="s">
        <v>0</v>
      </c>
      <c r="G19488" s="4">
        <v>10</v>
      </c>
      <c r="H19488" s="3" t="s">
        <v>108</v>
      </c>
    </row>
    <row r="19489" spans="1:8" x14ac:dyDescent="0.25">
      <c r="A19489" s="3" t="s">
        <v>31197</v>
      </c>
      <c r="B19489" s="3" t="s">
        <v>1431</v>
      </c>
      <c r="C19489" s="3" t="s">
        <v>345</v>
      </c>
      <c r="D19489" s="3" t="s">
        <v>34418</v>
      </c>
      <c r="E19489" s="4">
        <v>24</v>
      </c>
      <c r="F19489" s="3" t="s">
        <v>0</v>
      </c>
      <c r="G19489" s="4">
        <v>1</v>
      </c>
      <c r="H19489" s="3" t="s">
        <v>108</v>
      </c>
    </row>
    <row r="19490" spans="1:8" x14ac:dyDescent="0.25">
      <c r="A19490" s="3" t="s">
        <v>31197</v>
      </c>
      <c r="B19490" s="3" t="s">
        <v>1432</v>
      </c>
      <c r="C19490" s="3" t="s">
        <v>345</v>
      </c>
      <c r="D19490" s="3" t="s">
        <v>34418</v>
      </c>
      <c r="E19490" s="4">
        <v>22</v>
      </c>
      <c r="F19490" s="3" t="s">
        <v>0</v>
      </c>
      <c r="G19490" s="4">
        <v>1</v>
      </c>
      <c r="H19490" s="3" t="s">
        <v>108</v>
      </c>
    </row>
    <row r="19491" spans="1:8" x14ac:dyDescent="0.25">
      <c r="A19491" s="3" t="s">
        <v>31197</v>
      </c>
      <c r="B19491" s="3" t="s">
        <v>1433</v>
      </c>
      <c r="C19491" s="3" t="s">
        <v>345</v>
      </c>
      <c r="D19491" s="3" t="s">
        <v>34418</v>
      </c>
      <c r="E19491" s="4">
        <v>44</v>
      </c>
      <c r="F19491" s="3" t="s">
        <v>0</v>
      </c>
      <c r="G19491" s="4">
        <v>2</v>
      </c>
      <c r="H19491" s="3" t="s">
        <v>108</v>
      </c>
    </row>
    <row r="19492" spans="1:8" x14ac:dyDescent="0.25">
      <c r="A19492" s="3" t="s">
        <v>31197</v>
      </c>
      <c r="B19492" s="3" t="s">
        <v>1434</v>
      </c>
      <c r="C19492" s="3" t="s">
        <v>345</v>
      </c>
      <c r="D19492" s="3" t="s">
        <v>34418</v>
      </c>
      <c r="E19492" s="4">
        <v>21</v>
      </c>
      <c r="F19492" s="3" t="s">
        <v>0</v>
      </c>
      <c r="G19492" s="4">
        <v>6</v>
      </c>
      <c r="H19492" s="3" t="s">
        <v>108</v>
      </c>
    </row>
    <row r="19493" spans="1:8" x14ac:dyDescent="0.25">
      <c r="A19493" s="3" t="s">
        <v>31197</v>
      </c>
      <c r="B19493" s="3" t="s">
        <v>1435</v>
      </c>
      <c r="C19493" s="3" t="s">
        <v>345</v>
      </c>
      <c r="D19493" s="3" t="s">
        <v>34418</v>
      </c>
      <c r="E19493" s="4">
        <v>25</v>
      </c>
      <c r="F19493" s="3" t="s">
        <v>0</v>
      </c>
      <c r="G19493" s="4">
        <v>10</v>
      </c>
      <c r="H19493" s="3" t="s">
        <v>108</v>
      </c>
    </row>
    <row r="19494" spans="1:8" x14ac:dyDescent="0.25">
      <c r="A19494" s="3" t="s">
        <v>31197</v>
      </c>
      <c r="B19494" s="3" t="s">
        <v>1436</v>
      </c>
      <c r="C19494" s="3" t="s">
        <v>345</v>
      </c>
      <c r="D19494" s="3" t="s">
        <v>34418</v>
      </c>
      <c r="E19494" s="4">
        <v>62</v>
      </c>
      <c r="F19494" s="3" t="s">
        <v>0</v>
      </c>
      <c r="G19494" s="4">
        <v>1</v>
      </c>
      <c r="H19494" s="3" t="s">
        <v>108</v>
      </c>
    </row>
    <row r="19495" spans="1:8" x14ac:dyDescent="0.25">
      <c r="A19495" s="3" t="s">
        <v>31197</v>
      </c>
      <c r="B19495" s="3" t="s">
        <v>1437</v>
      </c>
      <c r="C19495" s="3" t="s">
        <v>345</v>
      </c>
      <c r="D19495" s="3" t="s">
        <v>34418</v>
      </c>
      <c r="E19495" s="4">
        <v>41</v>
      </c>
      <c r="F19495" s="3" t="s">
        <v>0</v>
      </c>
      <c r="G19495" s="4">
        <v>2</v>
      </c>
      <c r="H19495" s="3" t="s">
        <v>108</v>
      </c>
    </row>
    <row r="19496" spans="1:8" x14ac:dyDescent="0.25">
      <c r="A19496" s="3" t="s">
        <v>31197</v>
      </c>
      <c r="B19496" s="3" t="s">
        <v>1438</v>
      </c>
      <c r="C19496" s="3" t="s">
        <v>345</v>
      </c>
      <c r="D19496" s="3" t="s">
        <v>34418</v>
      </c>
      <c r="E19496" s="4">
        <v>220</v>
      </c>
      <c r="F19496" s="3" t="s">
        <v>0</v>
      </c>
      <c r="G19496" s="4">
        <v>2</v>
      </c>
      <c r="H19496" s="3" t="s">
        <v>108</v>
      </c>
    </row>
    <row r="19497" spans="1:8" x14ac:dyDescent="0.25">
      <c r="A19497" s="3" t="s">
        <v>31197</v>
      </c>
      <c r="B19497" s="3" t="s">
        <v>1439</v>
      </c>
      <c r="C19497" s="3" t="s">
        <v>345</v>
      </c>
      <c r="D19497" s="3" t="s">
        <v>34418</v>
      </c>
      <c r="E19497" s="4">
        <v>26</v>
      </c>
      <c r="F19497" s="3" t="s">
        <v>0</v>
      </c>
      <c r="G19497" s="4">
        <v>1</v>
      </c>
      <c r="H19497" s="3" t="s">
        <v>108</v>
      </c>
    </row>
    <row r="19498" spans="1:8" x14ac:dyDescent="0.25">
      <c r="A19498" s="3" t="s">
        <v>31197</v>
      </c>
      <c r="B19498" s="3" t="s">
        <v>1440</v>
      </c>
      <c r="C19498" s="3" t="s">
        <v>345</v>
      </c>
      <c r="D19498" s="3" t="s">
        <v>34418</v>
      </c>
      <c r="E19498" s="4">
        <v>29</v>
      </c>
      <c r="F19498" s="3" t="s">
        <v>0</v>
      </c>
      <c r="G19498" s="4">
        <v>2</v>
      </c>
      <c r="H19498" s="3" t="s">
        <v>108</v>
      </c>
    </row>
    <row r="19499" spans="1:8" x14ac:dyDescent="0.25">
      <c r="A19499" s="3" t="s">
        <v>31197</v>
      </c>
      <c r="B19499" s="3" t="s">
        <v>1441</v>
      </c>
      <c r="C19499" s="3" t="s">
        <v>345</v>
      </c>
      <c r="D19499" s="3" t="s">
        <v>34418</v>
      </c>
      <c r="E19499" s="4">
        <v>12</v>
      </c>
      <c r="F19499" s="3" t="s">
        <v>0</v>
      </c>
      <c r="G19499" s="4">
        <v>1</v>
      </c>
      <c r="H19499" s="3" t="s">
        <v>108</v>
      </c>
    </row>
    <row r="19500" spans="1:8" x14ac:dyDescent="0.25">
      <c r="A19500" s="3" t="s">
        <v>31197</v>
      </c>
      <c r="B19500" s="3" t="s">
        <v>1442</v>
      </c>
      <c r="C19500" s="3" t="s">
        <v>345</v>
      </c>
      <c r="D19500" s="3" t="s">
        <v>34418</v>
      </c>
      <c r="E19500" s="4">
        <v>62</v>
      </c>
      <c r="F19500" s="3" t="s">
        <v>0</v>
      </c>
      <c r="G19500" s="4">
        <v>1</v>
      </c>
      <c r="H19500" s="3" t="s">
        <v>108</v>
      </c>
    </row>
    <row r="19501" spans="1:8" x14ac:dyDescent="0.25">
      <c r="A19501" s="3" t="s">
        <v>31197</v>
      </c>
      <c r="B19501" s="3" t="s">
        <v>1443</v>
      </c>
      <c r="C19501" s="3" t="s">
        <v>345</v>
      </c>
      <c r="D19501" s="3" t="s">
        <v>34418</v>
      </c>
      <c r="E19501" s="4">
        <v>96</v>
      </c>
      <c r="F19501" s="3" t="s">
        <v>0</v>
      </c>
      <c r="G19501" s="4">
        <v>2</v>
      </c>
      <c r="H19501" s="3" t="s">
        <v>108</v>
      </c>
    </row>
    <row r="19502" spans="1:8" x14ac:dyDescent="0.25">
      <c r="A19502" s="3" t="s">
        <v>31197</v>
      </c>
      <c r="B19502" s="3" t="s">
        <v>1444</v>
      </c>
      <c r="C19502" s="3" t="s">
        <v>345</v>
      </c>
      <c r="D19502" s="3" t="s">
        <v>34418</v>
      </c>
      <c r="E19502" s="4">
        <v>19</v>
      </c>
      <c r="F19502" s="3" t="s">
        <v>0</v>
      </c>
      <c r="G19502" s="4">
        <v>1</v>
      </c>
      <c r="H19502" s="3" t="s">
        <v>108</v>
      </c>
    </row>
    <row r="19503" spans="1:8" x14ac:dyDescent="0.25">
      <c r="A19503" s="3" t="s">
        <v>31197</v>
      </c>
      <c r="B19503" s="3" t="s">
        <v>1445</v>
      </c>
      <c r="C19503" s="3" t="s">
        <v>345</v>
      </c>
      <c r="D19503" s="3" t="s">
        <v>34418</v>
      </c>
      <c r="E19503" s="4">
        <v>41</v>
      </c>
      <c r="F19503" s="3" t="s">
        <v>0</v>
      </c>
      <c r="G19503" s="4">
        <v>1</v>
      </c>
      <c r="H19503" s="3" t="s">
        <v>108</v>
      </c>
    </row>
    <row r="19504" spans="1:8" x14ac:dyDescent="0.25">
      <c r="A19504" s="3" t="s">
        <v>31197</v>
      </c>
      <c r="B19504" s="3" t="s">
        <v>1446</v>
      </c>
      <c r="C19504" s="3" t="s">
        <v>345</v>
      </c>
      <c r="D19504" s="3" t="s">
        <v>34418</v>
      </c>
      <c r="E19504" s="4">
        <v>25</v>
      </c>
      <c r="F19504" s="3" t="s">
        <v>0</v>
      </c>
      <c r="G19504" s="4">
        <v>1</v>
      </c>
      <c r="H19504" s="3" t="s">
        <v>108</v>
      </c>
    </row>
    <row r="19505" spans="1:8" x14ac:dyDescent="0.25">
      <c r="A19505" s="3" t="s">
        <v>31197</v>
      </c>
      <c r="B19505" s="3" t="s">
        <v>1447</v>
      </c>
      <c r="C19505" s="3" t="s">
        <v>345</v>
      </c>
      <c r="D19505" s="3" t="s">
        <v>34418</v>
      </c>
      <c r="E19505" s="4">
        <v>5.9</v>
      </c>
      <c r="F19505" s="3" t="s">
        <v>0</v>
      </c>
      <c r="G19505" s="4">
        <v>1</v>
      </c>
      <c r="H19505" s="3" t="s">
        <v>108</v>
      </c>
    </row>
    <row r="19506" spans="1:8" x14ac:dyDescent="0.25">
      <c r="A19506" s="3" t="s">
        <v>31197</v>
      </c>
      <c r="B19506" s="3" t="s">
        <v>1448</v>
      </c>
      <c r="C19506" s="3" t="s">
        <v>345</v>
      </c>
      <c r="D19506" s="3" t="s">
        <v>34418</v>
      </c>
      <c r="E19506" s="4">
        <v>18</v>
      </c>
      <c r="F19506" s="3" t="s">
        <v>0</v>
      </c>
      <c r="G19506" s="4">
        <v>1</v>
      </c>
      <c r="H19506" s="3" t="s">
        <v>108</v>
      </c>
    </row>
    <row r="19507" spans="1:8" x14ac:dyDescent="0.25">
      <c r="A19507" s="3" t="s">
        <v>31197</v>
      </c>
      <c r="B19507" s="3" t="s">
        <v>1449</v>
      </c>
      <c r="C19507" s="3" t="s">
        <v>345</v>
      </c>
      <c r="D19507" s="3" t="s">
        <v>34418</v>
      </c>
      <c r="E19507" s="4">
        <v>10.8</v>
      </c>
      <c r="F19507" s="3" t="s">
        <v>0</v>
      </c>
      <c r="G19507" s="4">
        <v>1</v>
      </c>
      <c r="H19507" s="3" t="s">
        <v>108</v>
      </c>
    </row>
    <row r="19508" spans="1:8" x14ac:dyDescent="0.25">
      <c r="A19508" s="3" t="s">
        <v>31197</v>
      </c>
      <c r="B19508" s="3" t="s">
        <v>1450</v>
      </c>
      <c r="C19508" s="3" t="s">
        <v>345</v>
      </c>
      <c r="D19508" s="3" t="s">
        <v>34418</v>
      </c>
      <c r="E19508" s="4">
        <v>4</v>
      </c>
      <c r="F19508" s="3" t="s">
        <v>0</v>
      </c>
      <c r="G19508" s="4">
        <v>1</v>
      </c>
      <c r="H19508" s="3" t="s">
        <v>108</v>
      </c>
    </row>
    <row r="19509" spans="1:8" x14ac:dyDescent="0.25">
      <c r="A19509" s="3" t="s">
        <v>31197</v>
      </c>
      <c r="B19509" s="3" t="s">
        <v>1451</v>
      </c>
      <c r="C19509" s="3" t="s">
        <v>345</v>
      </c>
      <c r="D19509" s="3" t="s">
        <v>34418</v>
      </c>
      <c r="E19509" s="4">
        <v>60</v>
      </c>
      <c r="F19509" s="3" t="s">
        <v>0</v>
      </c>
      <c r="G19509" s="4">
        <v>2</v>
      </c>
      <c r="H19509" s="3" t="s">
        <v>108</v>
      </c>
    </row>
    <row r="19510" spans="1:8" x14ac:dyDescent="0.25">
      <c r="A19510" s="3" t="s">
        <v>31197</v>
      </c>
      <c r="B19510" s="3" t="s">
        <v>1452</v>
      </c>
      <c r="C19510" s="3" t="s">
        <v>345</v>
      </c>
      <c r="D19510" s="3" t="s">
        <v>34418</v>
      </c>
      <c r="E19510" s="4">
        <v>15</v>
      </c>
      <c r="F19510" s="3" t="s">
        <v>0</v>
      </c>
      <c r="G19510" s="4">
        <v>1</v>
      </c>
      <c r="H19510" s="3" t="s">
        <v>108</v>
      </c>
    </row>
    <row r="19511" spans="1:8" x14ac:dyDescent="0.25">
      <c r="A19511" s="3" t="s">
        <v>31197</v>
      </c>
      <c r="B19511" s="3" t="s">
        <v>1453</v>
      </c>
      <c r="C19511" s="3" t="s">
        <v>345</v>
      </c>
      <c r="D19511" s="3" t="s">
        <v>34418</v>
      </c>
      <c r="E19511" s="4">
        <v>18</v>
      </c>
      <c r="F19511" s="3" t="s">
        <v>0</v>
      </c>
      <c r="G19511" s="4">
        <v>1</v>
      </c>
      <c r="H19511" s="3" t="s">
        <v>108</v>
      </c>
    </row>
    <row r="19512" spans="1:8" x14ac:dyDescent="0.25">
      <c r="A19512" s="3" t="s">
        <v>31197</v>
      </c>
      <c r="B19512" s="3" t="s">
        <v>1454</v>
      </c>
      <c r="C19512" s="3" t="s">
        <v>345</v>
      </c>
      <c r="D19512" s="3" t="s">
        <v>34418</v>
      </c>
      <c r="E19512" s="4">
        <v>20</v>
      </c>
      <c r="F19512" s="3" t="s">
        <v>0</v>
      </c>
      <c r="G19512" s="4">
        <v>2</v>
      </c>
      <c r="H19512" s="3" t="s">
        <v>108</v>
      </c>
    </row>
    <row r="19513" spans="1:8" x14ac:dyDescent="0.25">
      <c r="A19513" s="3" t="s">
        <v>31197</v>
      </c>
      <c r="B19513" s="3" t="s">
        <v>1455</v>
      </c>
      <c r="C19513" s="3" t="s">
        <v>345</v>
      </c>
      <c r="D19513" s="3" t="s">
        <v>34418</v>
      </c>
      <c r="E19513" s="4">
        <v>15</v>
      </c>
      <c r="F19513" s="3" t="s">
        <v>0</v>
      </c>
      <c r="G19513" s="4">
        <v>1</v>
      </c>
      <c r="H19513" s="3" t="s">
        <v>108</v>
      </c>
    </row>
    <row r="19514" spans="1:8" x14ac:dyDescent="0.25">
      <c r="A19514" s="3" t="s">
        <v>31197</v>
      </c>
      <c r="B19514" s="3" t="s">
        <v>1456</v>
      </c>
      <c r="C19514" s="3" t="s">
        <v>345</v>
      </c>
      <c r="D19514" s="3" t="s">
        <v>34418</v>
      </c>
      <c r="E19514" s="4">
        <v>150</v>
      </c>
      <c r="F19514" s="3" t="s">
        <v>0</v>
      </c>
      <c r="G19514" s="4">
        <v>1</v>
      </c>
      <c r="H19514" s="3" t="s">
        <v>108</v>
      </c>
    </row>
    <row r="19515" spans="1:8" x14ac:dyDescent="0.25">
      <c r="A19515" s="3" t="s">
        <v>31197</v>
      </c>
      <c r="B19515" s="3" t="s">
        <v>1457</v>
      </c>
      <c r="C19515" s="3" t="s">
        <v>345</v>
      </c>
      <c r="D19515" s="3" t="s">
        <v>34418</v>
      </c>
      <c r="E19515" s="4">
        <v>600</v>
      </c>
      <c r="F19515" s="3" t="s">
        <v>0</v>
      </c>
      <c r="G19515" s="4">
        <v>4</v>
      </c>
      <c r="H19515" s="3" t="s">
        <v>108</v>
      </c>
    </row>
    <row r="19516" spans="1:8" x14ac:dyDescent="0.25">
      <c r="A19516" s="3" t="s">
        <v>31197</v>
      </c>
      <c r="B19516" s="3" t="s">
        <v>1458</v>
      </c>
      <c r="C19516" s="3" t="s">
        <v>345</v>
      </c>
      <c r="D19516" s="3" t="s">
        <v>34418</v>
      </c>
      <c r="E19516" s="4">
        <v>64.799999999999898</v>
      </c>
      <c r="F19516" s="3" t="s">
        <v>0</v>
      </c>
      <c r="G19516" s="4">
        <v>4</v>
      </c>
      <c r="H19516" s="3" t="s">
        <v>108</v>
      </c>
    </row>
    <row r="19517" spans="1:8" x14ac:dyDescent="0.25">
      <c r="A19517" s="3" t="s">
        <v>31197</v>
      </c>
      <c r="B19517" s="3" t="s">
        <v>1459</v>
      </c>
      <c r="C19517" s="3" t="s">
        <v>345</v>
      </c>
      <c r="D19517" s="3" t="s">
        <v>34418</v>
      </c>
      <c r="E19517" s="4">
        <v>1561</v>
      </c>
      <c r="F19517" s="3" t="s">
        <v>0</v>
      </c>
      <c r="G19517" s="4">
        <v>7</v>
      </c>
      <c r="H19517" s="3" t="s">
        <v>108</v>
      </c>
    </row>
    <row r="19518" spans="1:8" x14ac:dyDescent="0.25">
      <c r="A19518" s="3" t="s">
        <v>31197</v>
      </c>
      <c r="B19518" s="3" t="s">
        <v>1460</v>
      </c>
      <c r="C19518" s="3" t="s">
        <v>345</v>
      </c>
      <c r="D19518" s="3" t="s">
        <v>34418</v>
      </c>
      <c r="E19518" s="4">
        <v>70.799999999999898</v>
      </c>
      <c r="F19518" s="3" t="s">
        <v>0</v>
      </c>
      <c r="G19518" s="4">
        <v>6</v>
      </c>
      <c r="H19518" s="3" t="s">
        <v>108</v>
      </c>
    </row>
    <row r="19519" spans="1:8" x14ac:dyDescent="0.25">
      <c r="A19519" s="3" t="s">
        <v>31197</v>
      </c>
      <c r="B19519" s="3" t="s">
        <v>1461</v>
      </c>
      <c r="C19519" s="3" t="s">
        <v>345</v>
      </c>
      <c r="D19519" s="3" t="s">
        <v>34418</v>
      </c>
      <c r="E19519" s="4">
        <v>60</v>
      </c>
      <c r="F19519" s="3" t="s">
        <v>0</v>
      </c>
      <c r="G19519" s="4">
        <v>1</v>
      </c>
      <c r="H19519" s="3" t="s">
        <v>108</v>
      </c>
    </row>
    <row r="19520" spans="1:8" x14ac:dyDescent="0.25">
      <c r="A19520" s="3" t="s">
        <v>31197</v>
      </c>
      <c r="B19520" s="3" t="s">
        <v>1462</v>
      </c>
      <c r="C19520" s="3" t="s">
        <v>345</v>
      </c>
      <c r="D19520" s="3" t="s">
        <v>34418</v>
      </c>
      <c r="E19520" s="4">
        <v>130</v>
      </c>
      <c r="F19520" s="3" t="s">
        <v>0</v>
      </c>
      <c r="G19520" s="4">
        <v>10</v>
      </c>
      <c r="H19520" s="3" t="s">
        <v>108</v>
      </c>
    </row>
    <row r="19521" spans="1:8" x14ac:dyDescent="0.25">
      <c r="A19521" s="3" t="s">
        <v>31197</v>
      </c>
      <c r="B19521" s="3" t="s">
        <v>1463</v>
      </c>
      <c r="C19521" s="3" t="s">
        <v>345</v>
      </c>
      <c r="D19521" s="3" t="s">
        <v>34418</v>
      </c>
      <c r="E19521" s="4">
        <v>20</v>
      </c>
      <c r="F19521" s="3" t="s">
        <v>0</v>
      </c>
      <c r="G19521" s="4">
        <v>4</v>
      </c>
      <c r="H19521" s="3" t="s">
        <v>108</v>
      </c>
    </row>
    <row r="19522" spans="1:8" x14ac:dyDescent="0.25">
      <c r="A19522" s="3" t="s">
        <v>31197</v>
      </c>
      <c r="B19522" s="3" t="s">
        <v>1464</v>
      </c>
      <c r="C19522" s="3" t="s">
        <v>345</v>
      </c>
      <c r="D19522" s="3" t="s">
        <v>34418</v>
      </c>
      <c r="E19522" s="4">
        <v>8.8000000000000007</v>
      </c>
      <c r="F19522" s="3" t="s">
        <v>0</v>
      </c>
      <c r="G19522" s="4">
        <v>4</v>
      </c>
      <c r="H19522" s="3" t="s">
        <v>108</v>
      </c>
    </row>
    <row r="19523" spans="1:8" x14ac:dyDescent="0.25">
      <c r="A19523" s="3" t="s">
        <v>31197</v>
      </c>
      <c r="B19523" s="3" t="s">
        <v>1465</v>
      </c>
      <c r="C19523" s="3" t="s">
        <v>345</v>
      </c>
      <c r="D19523" s="3" t="s">
        <v>34418</v>
      </c>
      <c r="E19523" s="4">
        <v>19</v>
      </c>
      <c r="F19523" s="3" t="s">
        <v>0</v>
      </c>
      <c r="G19523" s="4">
        <v>19</v>
      </c>
      <c r="H19523" s="3" t="s">
        <v>108</v>
      </c>
    </row>
    <row r="19524" spans="1:8" x14ac:dyDescent="0.25">
      <c r="A19524" s="3" t="s">
        <v>31197</v>
      </c>
      <c r="B19524" s="3" t="s">
        <v>1466</v>
      </c>
      <c r="C19524" s="3" t="s">
        <v>345</v>
      </c>
      <c r="D19524" s="3" t="s">
        <v>34418</v>
      </c>
      <c r="E19524" s="4">
        <v>60</v>
      </c>
      <c r="F19524" s="3" t="s">
        <v>0</v>
      </c>
      <c r="G19524" s="4">
        <v>4</v>
      </c>
      <c r="H19524" s="3" t="s">
        <v>108</v>
      </c>
    </row>
    <row r="19525" spans="1:8" x14ac:dyDescent="0.25">
      <c r="A19525" s="3" t="s">
        <v>31197</v>
      </c>
      <c r="B19525" s="3" t="s">
        <v>1467</v>
      </c>
      <c r="C19525" s="3" t="s">
        <v>345</v>
      </c>
      <c r="D19525" s="3" t="s">
        <v>34418</v>
      </c>
      <c r="E19525" s="4">
        <v>60</v>
      </c>
      <c r="F19525" s="3" t="s">
        <v>0</v>
      </c>
      <c r="G19525" s="4">
        <v>4</v>
      </c>
      <c r="H19525" s="3" t="s">
        <v>108</v>
      </c>
    </row>
    <row r="19526" spans="1:8" x14ac:dyDescent="0.25">
      <c r="A19526" s="3" t="s">
        <v>31197</v>
      </c>
      <c r="B19526" s="3" t="s">
        <v>1468</v>
      </c>
      <c r="C19526" s="3" t="s">
        <v>345</v>
      </c>
      <c r="D19526" s="3" t="s">
        <v>34418</v>
      </c>
      <c r="E19526" s="4">
        <v>32</v>
      </c>
      <c r="F19526" s="3" t="s">
        <v>0</v>
      </c>
      <c r="G19526" s="4">
        <v>4</v>
      </c>
      <c r="H19526" s="3" t="s">
        <v>108</v>
      </c>
    </row>
    <row r="19527" spans="1:8" x14ac:dyDescent="0.25">
      <c r="A19527" s="3" t="s">
        <v>31197</v>
      </c>
      <c r="B19527" s="3" t="s">
        <v>1469</v>
      </c>
      <c r="C19527" s="3" t="s">
        <v>345</v>
      </c>
      <c r="D19527" s="3" t="s">
        <v>34418</v>
      </c>
      <c r="E19527" s="4">
        <v>6</v>
      </c>
      <c r="F19527" s="3" t="s">
        <v>0</v>
      </c>
      <c r="G19527" s="4">
        <v>6</v>
      </c>
      <c r="H19527" s="3" t="s">
        <v>108</v>
      </c>
    </row>
    <row r="19528" spans="1:8" x14ac:dyDescent="0.25">
      <c r="A19528" s="3" t="s">
        <v>31197</v>
      </c>
      <c r="B19528" s="3" t="s">
        <v>1470</v>
      </c>
      <c r="C19528" s="3" t="s">
        <v>345</v>
      </c>
      <c r="D19528" s="3" t="s">
        <v>34418</v>
      </c>
      <c r="E19528" s="4">
        <v>20</v>
      </c>
      <c r="F19528" s="3" t="s">
        <v>0</v>
      </c>
      <c r="G19528" s="4">
        <v>2</v>
      </c>
      <c r="H19528" s="3" t="s">
        <v>108</v>
      </c>
    </row>
    <row r="19529" spans="1:8" x14ac:dyDescent="0.25">
      <c r="A19529" s="3" t="s">
        <v>31197</v>
      </c>
      <c r="B19529" s="3" t="s">
        <v>1471</v>
      </c>
      <c r="C19529" s="3" t="s">
        <v>345</v>
      </c>
      <c r="D19529" s="3" t="s">
        <v>34418</v>
      </c>
      <c r="E19529" s="4">
        <v>26.5</v>
      </c>
      <c r="F19529" s="3" t="s">
        <v>0</v>
      </c>
      <c r="G19529" s="4">
        <v>1</v>
      </c>
      <c r="H19529" s="3" t="s">
        <v>108</v>
      </c>
    </row>
    <row r="19530" spans="1:8" x14ac:dyDescent="0.25">
      <c r="A19530" s="3" t="s">
        <v>31197</v>
      </c>
      <c r="B19530" s="3" t="s">
        <v>1472</v>
      </c>
      <c r="C19530" s="3" t="s">
        <v>345</v>
      </c>
      <c r="D19530" s="3" t="s">
        <v>34418</v>
      </c>
      <c r="E19530" s="4">
        <v>46</v>
      </c>
      <c r="F19530" s="3" t="s">
        <v>0</v>
      </c>
      <c r="G19530" s="4">
        <v>2</v>
      </c>
      <c r="H19530" s="3" t="s">
        <v>108</v>
      </c>
    </row>
    <row r="19531" spans="1:8" x14ac:dyDescent="0.25">
      <c r="A19531" s="3" t="s">
        <v>31197</v>
      </c>
      <c r="B19531" s="3" t="s">
        <v>1473</v>
      </c>
      <c r="C19531" s="3" t="s">
        <v>345</v>
      </c>
      <c r="D19531" s="3" t="s">
        <v>34418</v>
      </c>
      <c r="E19531" s="4">
        <v>248</v>
      </c>
      <c r="F19531" s="3" t="s">
        <v>0</v>
      </c>
      <c r="G19531" s="4">
        <v>4</v>
      </c>
      <c r="H19531" s="3" t="s">
        <v>108</v>
      </c>
    </row>
    <row r="19532" spans="1:8" x14ac:dyDescent="0.25">
      <c r="A19532" s="3" t="s">
        <v>31197</v>
      </c>
      <c r="B19532" s="3" t="s">
        <v>1474</v>
      </c>
      <c r="C19532" s="3" t="s">
        <v>345</v>
      </c>
      <c r="D19532" s="3" t="s">
        <v>34418</v>
      </c>
      <c r="E19532" s="4">
        <v>8305</v>
      </c>
      <c r="F19532" s="3" t="s">
        <v>0</v>
      </c>
      <c r="G19532" s="4">
        <v>11</v>
      </c>
      <c r="H19532" s="3" t="s">
        <v>108</v>
      </c>
    </row>
    <row r="19533" spans="1:8" x14ac:dyDescent="0.25">
      <c r="A19533" s="3" t="s">
        <v>31197</v>
      </c>
      <c r="B19533" s="3" t="s">
        <v>1475</v>
      </c>
      <c r="C19533" s="3" t="s">
        <v>345</v>
      </c>
      <c r="D19533" s="3" t="s">
        <v>34418</v>
      </c>
      <c r="E19533" s="4">
        <v>11.4499999999999</v>
      </c>
      <c r="F19533" s="3" t="s">
        <v>0</v>
      </c>
      <c r="G19533" s="4">
        <v>1</v>
      </c>
      <c r="H19533" s="3" t="s">
        <v>108</v>
      </c>
    </row>
    <row r="19534" spans="1:8" x14ac:dyDescent="0.25">
      <c r="A19534" s="3" t="s">
        <v>31197</v>
      </c>
      <c r="B19534" s="3" t="s">
        <v>1476</v>
      </c>
      <c r="C19534" s="3" t="s">
        <v>345</v>
      </c>
      <c r="D19534" s="3" t="s">
        <v>34418</v>
      </c>
      <c r="E19534" s="4">
        <v>2</v>
      </c>
      <c r="F19534" s="3" t="s">
        <v>0</v>
      </c>
      <c r="G19534" s="4">
        <v>2</v>
      </c>
      <c r="H19534" s="3" t="s">
        <v>108</v>
      </c>
    </row>
    <row r="19535" spans="1:8" x14ac:dyDescent="0.25">
      <c r="A19535" s="3" t="s">
        <v>31197</v>
      </c>
      <c r="B19535" s="3" t="s">
        <v>1477</v>
      </c>
      <c r="C19535" s="3" t="s">
        <v>345</v>
      </c>
      <c r="D19535" s="3" t="s">
        <v>34418</v>
      </c>
      <c r="E19535" s="4">
        <v>4</v>
      </c>
      <c r="F19535" s="3" t="s">
        <v>0</v>
      </c>
      <c r="G19535" s="4">
        <v>4</v>
      </c>
      <c r="H19535" s="3" t="s">
        <v>108</v>
      </c>
    </row>
    <row r="19536" spans="1:8" x14ac:dyDescent="0.25">
      <c r="A19536" s="3" t="s">
        <v>31197</v>
      </c>
      <c r="B19536" s="3" t="s">
        <v>1478</v>
      </c>
      <c r="C19536" s="3" t="s">
        <v>345</v>
      </c>
      <c r="D19536" s="3" t="s">
        <v>34418</v>
      </c>
      <c r="E19536" s="4">
        <v>6</v>
      </c>
      <c r="F19536" s="3" t="s">
        <v>0</v>
      </c>
      <c r="G19536" s="4">
        <v>6</v>
      </c>
      <c r="H19536" s="3" t="s">
        <v>108</v>
      </c>
    </row>
    <row r="19537" spans="1:8" x14ac:dyDescent="0.25">
      <c r="A19537" s="3" t="s">
        <v>31197</v>
      </c>
      <c r="B19537" s="3" t="s">
        <v>1479</v>
      </c>
      <c r="C19537" s="3" t="s">
        <v>345</v>
      </c>
      <c r="D19537" s="3" t="s">
        <v>34418</v>
      </c>
      <c r="E19537" s="4">
        <v>13663.709999999901</v>
      </c>
      <c r="F19537" s="3" t="s">
        <v>0</v>
      </c>
      <c r="G19537" s="4">
        <v>6</v>
      </c>
      <c r="H19537" s="3" t="s">
        <v>108</v>
      </c>
    </row>
    <row r="19538" spans="1:8" x14ac:dyDescent="0.25">
      <c r="A19538" s="3" t="s">
        <v>31197</v>
      </c>
      <c r="B19538" s="3" t="s">
        <v>1480</v>
      </c>
      <c r="C19538" s="3" t="s">
        <v>345</v>
      </c>
      <c r="D19538" s="3" t="s">
        <v>34418</v>
      </c>
      <c r="E19538" s="4">
        <v>271.18</v>
      </c>
      <c r="F19538" s="3" t="s">
        <v>0</v>
      </c>
      <c r="G19538" s="4">
        <v>1</v>
      </c>
      <c r="H19538" s="3" t="s">
        <v>108</v>
      </c>
    </row>
    <row r="19539" spans="1:8" x14ac:dyDescent="0.25">
      <c r="A19539" s="3" t="s">
        <v>31197</v>
      </c>
      <c r="B19539" s="3" t="s">
        <v>1481</v>
      </c>
      <c r="C19539" s="3" t="s">
        <v>345</v>
      </c>
      <c r="D19539" s="3" t="s">
        <v>34418</v>
      </c>
      <c r="E19539" s="4">
        <v>85</v>
      </c>
      <c r="F19539" s="3" t="s">
        <v>0</v>
      </c>
      <c r="G19539" s="4">
        <v>10</v>
      </c>
      <c r="H19539" s="3" t="s">
        <v>108</v>
      </c>
    </row>
    <row r="19540" spans="1:8" x14ac:dyDescent="0.25">
      <c r="A19540" s="3" t="s">
        <v>31197</v>
      </c>
      <c r="B19540" s="3" t="s">
        <v>1482</v>
      </c>
      <c r="C19540" s="3" t="s">
        <v>345</v>
      </c>
      <c r="D19540" s="3" t="s">
        <v>34418</v>
      </c>
      <c r="E19540" s="4">
        <v>43</v>
      </c>
      <c r="F19540" s="3" t="s">
        <v>0</v>
      </c>
      <c r="G19540" s="4">
        <v>2</v>
      </c>
      <c r="H19540" s="3" t="s">
        <v>108</v>
      </c>
    </row>
    <row r="19541" spans="1:8" x14ac:dyDescent="0.25">
      <c r="A19541" s="3" t="s">
        <v>31197</v>
      </c>
      <c r="B19541" s="3" t="s">
        <v>1483</v>
      </c>
      <c r="C19541" s="3" t="s">
        <v>345</v>
      </c>
      <c r="D19541" s="3" t="s">
        <v>34418</v>
      </c>
      <c r="E19541" s="4">
        <v>15</v>
      </c>
      <c r="F19541" s="3" t="s">
        <v>0</v>
      </c>
      <c r="G19541" s="4">
        <v>1</v>
      </c>
      <c r="H19541" s="3" t="s">
        <v>108</v>
      </c>
    </row>
    <row r="19542" spans="1:8" x14ac:dyDescent="0.25">
      <c r="A19542" s="3" t="s">
        <v>31197</v>
      </c>
      <c r="B19542" s="3" t="s">
        <v>1484</v>
      </c>
      <c r="C19542" s="3" t="s">
        <v>345</v>
      </c>
      <c r="D19542" s="3" t="s">
        <v>34418</v>
      </c>
      <c r="E19542" s="4">
        <v>72</v>
      </c>
      <c r="F19542" s="3" t="s">
        <v>0</v>
      </c>
      <c r="G19542" s="4">
        <v>4</v>
      </c>
      <c r="H19542" s="3" t="s">
        <v>108</v>
      </c>
    </row>
    <row r="19543" spans="1:8" x14ac:dyDescent="0.25">
      <c r="A19543" s="3" t="s">
        <v>31197</v>
      </c>
      <c r="B19543" s="3" t="s">
        <v>1485</v>
      </c>
      <c r="C19543" s="3" t="s">
        <v>345</v>
      </c>
      <c r="D19543" s="3" t="s">
        <v>34418</v>
      </c>
      <c r="E19543" s="4">
        <v>7.5</v>
      </c>
      <c r="F19543" s="3" t="s">
        <v>0</v>
      </c>
      <c r="G19543" s="4">
        <v>1</v>
      </c>
      <c r="H19543" s="3" t="s">
        <v>108</v>
      </c>
    </row>
    <row r="19544" spans="1:8" x14ac:dyDescent="0.25">
      <c r="A19544" s="3" t="s">
        <v>31197</v>
      </c>
      <c r="B19544" s="3" t="s">
        <v>1486</v>
      </c>
      <c r="C19544" s="3" t="s">
        <v>345</v>
      </c>
      <c r="D19544" s="3" t="s">
        <v>34418</v>
      </c>
      <c r="E19544" s="4">
        <v>51</v>
      </c>
      <c r="F19544" s="3" t="s">
        <v>0</v>
      </c>
      <c r="G19544" s="4">
        <v>1</v>
      </c>
      <c r="H19544" s="3" t="s">
        <v>108</v>
      </c>
    </row>
    <row r="19545" spans="1:8" x14ac:dyDescent="0.25">
      <c r="A19545" s="3" t="s">
        <v>31197</v>
      </c>
      <c r="B19545" s="3" t="s">
        <v>1487</v>
      </c>
      <c r="C19545" s="3" t="s">
        <v>345</v>
      </c>
      <c r="D19545" s="3" t="s">
        <v>34418</v>
      </c>
      <c r="E19545" s="4">
        <v>234</v>
      </c>
      <c r="F19545" s="3" t="s">
        <v>0</v>
      </c>
      <c r="G19545" s="4">
        <v>6</v>
      </c>
      <c r="H19545" s="3" t="s">
        <v>108</v>
      </c>
    </row>
    <row r="19546" spans="1:8" x14ac:dyDescent="0.25">
      <c r="A19546" s="3" t="s">
        <v>31197</v>
      </c>
      <c r="B19546" s="3" t="s">
        <v>1488</v>
      </c>
      <c r="C19546" s="3" t="s">
        <v>345</v>
      </c>
      <c r="D19546" s="3" t="s">
        <v>34418</v>
      </c>
      <c r="E19546" s="4">
        <v>36</v>
      </c>
      <c r="F19546" s="3" t="s">
        <v>0</v>
      </c>
      <c r="G19546" s="4">
        <v>1</v>
      </c>
      <c r="H19546" s="3" t="s">
        <v>108</v>
      </c>
    </row>
    <row r="19547" spans="1:8" x14ac:dyDescent="0.25">
      <c r="A19547" s="3" t="s">
        <v>31197</v>
      </c>
      <c r="B19547" s="3" t="s">
        <v>1489</v>
      </c>
      <c r="C19547" s="3" t="s">
        <v>345</v>
      </c>
      <c r="D19547" s="3" t="s">
        <v>34418</v>
      </c>
      <c r="E19547" s="4">
        <v>480</v>
      </c>
      <c r="F19547" s="3" t="s">
        <v>0</v>
      </c>
      <c r="G19547" s="4">
        <v>10</v>
      </c>
      <c r="H19547" s="3" t="s">
        <v>108</v>
      </c>
    </row>
    <row r="19548" spans="1:8" x14ac:dyDescent="0.25">
      <c r="A19548" s="3" t="s">
        <v>31197</v>
      </c>
      <c r="B19548" s="3" t="s">
        <v>1490</v>
      </c>
      <c r="C19548" s="3" t="s">
        <v>345</v>
      </c>
      <c r="D19548" s="3" t="s">
        <v>34418</v>
      </c>
      <c r="E19548" s="4">
        <v>128.80000000000001</v>
      </c>
      <c r="F19548" s="3" t="s">
        <v>0</v>
      </c>
      <c r="G19548" s="4">
        <v>14</v>
      </c>
      <c r="H19548" s="3" t="s">
        <v>108</v>
      </c>
    </row>
    <row r="19549" spans="1:8" x14ac:dyDescent="0.25">
      <c r="A19549" s="3" t="s">
        <v>31197</v>
      </c>
      <c r="B19549" s="3" t="s">
        <v>1491</v>
      </c>
      <c r="C19549" s="3" t="s">
        <v>345</v>
      </c>
      <c r="D19549" s="3" t="s">
        <v>34418</v>
      </c>
      <c r="E19549" s="4">
        <v>143.19999999999899</v>
      </c>
      <c r="F19549" s="3" t="s">
        <v>0</v>
      </c>
      <c r="G19549" s="4">
        <v>4</v>
      </c>
      <c r="H19549" s="3" t="s">
        <v>108</v>
      </c>
    </row>
    <row r="19550" spans="1:8" x14ac:dyDescent="0.25">
      <c r="A19550" s="3" t="s">
        <v>31197</v>
      </c>
      <c r="B19550" s="3" t="s">
        <v>1492</v>
      </c>
      <c r="C19550" s="3" t="s">
        <v>345</v>
      </c>
      <c r="D19550" s="3" t="s">
        <v>34418</v>
      </c>
      <c r="E19550" s="4">
        <v>126</v>
      </c>
      <c r="F19550" s="3" t="s">
        <v>0</v>
      </c>
      <c r="G19550" s="4">
        <v>14</v>
      </c>
      <c r="H19550" s="3" t="s">
        <v>108</v>
      </c>
    </row>
    <row r="19551" spans="1:8" x14ac:dyDescent="0.25">
      <c r="A19551" s="3" t="s">
        <v>31197</v>
      </c>
      <c r="B19551" s="3" t="s">
        <v>1493</v>
      </c>
      <c r="C19551" s="3" t="s">
        <v>345</v>
      </c>
      <c r="D19551" s="3" t="s">
        <v>34418</v>
      </c>
      <c r="E19551" s="4">
        <v>576</v>
      </c>
      <c r="F19551" s="3" t="s">
        <v>0</v>
      </c>
      <c r="G19551" s="4">
        <v>36</v>
      </c>
      <c r="H19551" s="3" t="s">
        <v>108</v>
      </c>
    </row>
    <row r="19552" spans="1:8" x14ac:dyDescent="0.25">
      <c r="A19552" s="3" t="s">
        <v>31197</v>
      </c>
      <c r="B19552" s="3" t="s">
        <v>1494</v>
      </c>
      <c r="C19552" s="3" t="s">
        <v>345</v>
      </c>
      <c r="D19552" s="3" t="s">
        <v>34418</v>
      </c>
      <c r="E19552" s="4">
        <v>7.7999999999999901</v>
      </c>
      <c r="F19552" s="3" t="s">
        <v>0</v>
      </c>
      <c r="G19552" s="4">
        <v>1</v>
      </c>
      <c r="H19552" s="3" t="s">
        <v>108</v>
      </c>
    </row>
    <row r="19553" spans="1:8" x14ac:dyDescent="0.25">
      <c r="A19553" s="3" t="s">
        <v>31197</v>
      </c>
      <c r="B19553" s="3" t="s">
        <v>1495</v>
      </c>
      <c r="C19553" s="3" t="s">
        <v>345</v>
      </c>
      <c r="D19553" s="3" t="s">
        <v>34418</v>
      </c>
      <c r="E19553" s="4">
        <v>136</v>
      </c>
      <c r="F19553" s="3" t="s">
        <v>0</v>
      </c>
      <c r="G19553" s="4">
        <v>10</v>
      </c>
      <c r="H19553" s="3" t="s">
        <v>108</v>
      </c>
    </row>
    <row r="19554" spans="1:8" x14ac:dyDescent="0.25">
      <c r="A19554" s="3" t="s">
        <v>31197</v>
      </c>
      <c r="B19554" s="3" t="s">
        <v>1496</v>
      </c>
      <c r="C19554" s="3" t="s">
        <v>345</v>
      </c>
      <c r="D19554" s="3" t="s">
        <v>34418</v>
      </c>
      <c r="E19554" s="4">
        <v>21</v>
      </c>
      <c r="F19554" s="3" t="s">
        <v>0</v>
      </c>
      <c r="G19554" s="4">
        <v>1</v>
      </c>
      <c r="H19554" s="3" t="s">
        <v>108</v>
      </c>
    </row>
    <row r="19555" spans="1:8" x14ac:dyDescent="0.25">
      <c r="A19555" s="3" t="s">
        <v>31197</v>
      </c>
      <c r="B19555" s="3" t="s">
        <v>1497</v>
      </c>
      <c r="C19555" s="3" t="s">
        <v>345</v>
      </c>
      <c r="D19555" s="3" t="s">
        <v>34418</v>
      </c>
      <c r="E19555" s="4">
        <v>145</v>
      </c>
      <c r="F19555" s="3" t="s">
        <v>0</v>
      </c>
      <c r="G19555" s="4">
        <v>10</v>
      </c>
      <c r="H19555" s="3" t="s">
        <v>108</v>
      </c>
    </row>
    <row r="19556" spans="1:8" x14ac:dyDescent="0.25">
      <c r="A19556" s="3" t="s">
        <v>31197</v>
      </c>
      <c r="B19556" s="3" t="s">
        <v>1498</v>
      </c>
      <c r="C19556" s="3" t="s">
        <v>345</v>
      </c>
      <c r="D19556" s="3" t="s">
        <v>34418</v>
      </c>
      <c r="E19556" s="4">
        <v>87.599999999999895</v>
      </c>
      <c r="F19556" s="3" t="s">
        <v>0</v>
      </c>
      <c r="G19556" s="4">
        <v>6</v>
      </c>
      <c r="H19556" s="3" t="s">
        <v>108</v>
      </c>
    </row>
    <row r="19557" spans="1:8" x14ac:dyDescent="0.25">
      <c r="A19557" s="3" t="s">
        <v>31197</v>
      </c>
      <c r="B19557" s="3" t="s">
        <v>1499</v>
      </c>
      <c r="C19557" s="3" t="s">
        <v>345</v>
      </c>
      <c r="D19557" s="3" t="s">
        <v>34418</v>
      </c>
      <c r="E19557" s="4">
        <v>28</v>
      </c>
      <c r="F19557" s="3" t="s">
        <v>0</v>
      </c>
      <c r="G19557" s="4">
        <v>14</v>
      </c>
      <c r="H19557" s="3" t="s">
        <v>108</v>
      </c>
    </row>
    <row r="19558" spans="1:8" x14ac:dyDescent="0.25">
      <c r="A19558" s="3" t="s">
        <v>31197</v>
      </c>
      <c r="B19558" s="3" t="s">
        <v>1500</v>
      </c>
      <c r="C19558" s="3" t="s">
        <v>345</v>
      </c>
      <c r="D19558" s="3" t="s">
        <v>34418</v>
      </c>
      <c r="E19558" s="4">
        <v>5</v>
      </c>
      <c r="F19558" s="3" t="s">
        <v>0</v>
      </c>
      <c r="G19558" s="4">
        <v>1</v>
      </c>
      <c r="H19558" s="3" t="s">
        <v>108</v>
      </c>
    </row>
    <row r="19559" spans="1:8" x14ac:dyDescent="0.25">
      <c r="A19559" s="3" t="s">
        <v>31197</v>
      </c>
      <c r="B19559" s="3" t="s">
        <v>1501</v>
      </c>
      <c r="C19559" s="3" t="s">
        <v>345</v>
      </c>
      <c r="D19559" s="3" t="s">
        <v>34418</v>
      </c>
      <c r="E19559" s="4">
        <v>11</v>
      </c>
      <c r="F19559" s="3" t="s">
        <v>0</v>
      </c>
      <c r="G19559" s="4">
        <v>1</v>
      </c>
      <c r="H19559" s="3" t="s">
        <v>108</v>
      </c>
    </row>
    <row r="19560" spans="1:8" x14ac:dyDescent="0.25">
      <c r="A19560" s="3" t="s">
        <v>31197</v>
      </c>
      <c r="B19560" s="3" t="s">
        <v>1502</v>
      </c>
      <c r="C19560" s="3" t="s">
        <v>345</v>
      </c>
      <c r="D19560" s="3" t="s">
        <v>34418</v>
      </c>
      <c r="E19560" s="4">
        <v>110</v>
      </c>
      <c r="F19560" s="3" t="s">
        <v>0</v>
      </c>
      <c r="G19560" s="4">
        <v>10</v>
      </c>
      <c r="H19560" s="3" t="s">
        <v>108</v>
      </c>
    </row>
    <row r="19561" spans="1:8" x14ac:dyDescent="0.25">
      <c r="A19561" s="3" t="s">
        <v>31197</v>
      </c>
      <c r="B19561" s="3" t="s">
        <v>1503</v>
      </c>
      <c r="C19561" s="3" t="s">
        <v>345</v>
      </c>
      <c r="D19561" s="3" t="s">
        <v>34418</v>
      </c>
      <c r="E19561" s="4">
        <v>16</v>
      </c>
      <c r="F19561" s="3" t="s">
        <v>0</v>
      </c>
      <c r="G19561" s="4">
        <v>2</v>
      </c>
      <c r="H19561" s="3" t="s">
        <v>108</v>
      </c>
    </row>
    <row r="19562" spans="1:8" x14ac:dyDescent="0.25">
      <c r="A19562" s="3" t="s">
        <v>31197</v>
      </c>
      <c r="B19562" s="3" t="s">
        <v>1504</v>
      </c>
      <c r="C19562" s="3" t="s">
        <v>345</v>
      </c>
      <c r="D19562" s="3" t="s">
        <v>34418</v>
      </c>
      <c r="E19562" s="4">
        <v>26</v>
      </c>
      <c r="F19562" s="3" t="s">
        <v>0</v>
      </c>
      <c r="G19562" s="4">
        <v>2</v>
      </c>
      <c r="H19562" s="3" t="s">
        <v>108</v>
      </c>
    </row>
    <row r="19563" spans="1:8" x14ac:dyDescent="0.25">
      <c r="A19563" s="3" t="s">
        <v>31197</v>
      </c>
      <c r="B19563" s="3" t="s">
        <v>1505</v>
      </c>
      <c r="C19563" s="3" t="s">
        <v>345</v>
      </c>
      <c r="D19563" s="3" t="s">
        <v>34418</v>
      </c>
      <c r="E19563" s="4">
        <v>1320</v>
      </c>
      <c r="F19563" s="3" t="s">
        <v>0</v>
      </c>
      <c r="G19563" s="4">
        <v>6</v>
      </c>
      <c r="H19563" s="3" t="s">
        <v>108</v>
      </c>
    </row>
    <row r="19564" spans="1:8" x14ac:dyDescent="0.25">
      <c r="A19564" s="3" t="s">
        <v>31197</v>
      </c>
      <c r="B19564" s="3" t="s">
        <v>1506</v>
      </c>
      <c r="C19564" s="3" t="s">
        <v>345</v>
      </c>
      <c r="D19564" s="3" t="s">
        <v>34418</v>
      </c>
      <c r="E19564" s="4">
        <v>1815.5999999999899</v>
      </c>
      <c r="F19564" s="3" t="s">
        <v>0</v>
      </c>
      <c r="G19564" s="4">
        <v>2</v>
      </c>
      <c r="H19564" s="3" t="s">
        <v>108</v>
      </c>
    </row>
    <row r="19565" spans="1:8" x14ac:dyDescent="0.25">
      <c r="A19565" s="3" t="s">
        <v>31197</v>
      </c>
      <c r="B19565" s="3" t="s">
        <v>1507</v>
      </c>
      <c r="C19565" s="3" t="s">
        <v>345</v>
      </c>
      <c r="D19565" s="3" t="s">
        <v>34418</v>
      </c>
      <c r="E19565" s="4">
        <v>144</v>
      </c>
      <c r="F19565" s="3" t="s">
        <v>0</v>
      </c>
      <c r="G19565" s="4">
        <v>6</v>
      </c>
      <c r="H19565" s="3" t="s">
        <v>108</v>
      </c>
    </row>
    <row r="19566" spans="1:8" x14ac:dyDescent="0.25">
      <c r="A19566" s="3" t="s">
        <v>31197</v>
      </c>
      <c r="B19566" s="3" t="s">
        <v>1508</v>
      </c>
      <c r="C19566" s="3" t="s">
        <v>345</v>
      </c>
      <c r="D19566" s="3" t="s">
        <v>34418</v>
      </c>
      <c r="E19566" s="4">
        <v>27</v>
      </c>
      <c r="F19566" s="3" t="s">
        <v>0</v>
      </c>
      <c r="G19566" s="4">
        <v>2</v>
      </c>
      <c r="H19566" s="3" t="s">
        <v>108</v>
      </c>
    </row>
    <row r="19567" spans="1:8" x14ac:dyDescent="0.25">
      <c r="A19567" s="3" t="s">
        <v>31197</v>
      </c>
      <c r="B19567" s="3" t="s">
        <v>1509</v>
      </c>
      <c r="C19567" s="3" t="s">
        <v>345</v>
      </c>
      <c r="D19567" s="3" t="s">
        <v>34418</v>
      </c>
      <c r="E19567" s="4">
        <v>56</v>
      </c>
      <c r="F19567" s="3" t="s">
        <v>0</v>
      </c>
      <c r="G19567" s="4">
        <v>2</v>
      </c>
      <c r="H19567" s="3" t="s">
        <v>108</v>
      </c>
    </row>
    <row r="19568" spans="1:8" x14ac:dyDescent="0.25">
      <c r="A19568" s="3" t="s">
        <v>31197</v>
      </c>
      <c r="B19568" s="3" t="s">
        <v>1510</v>
      </c>
      <c r="C19568" s="3" t="s">
        <v>345</v>
      </c>
      <c r="D19568" s="3" t="s">
        <v>34418</v>
      </c>
      <c r="E19568" s="4">
        <v>124.8</v>
      </c>
      <c r="F19568" s="3" t="s">
        <v>0</v>
      </c>
      <c r="G19568" s="4">
        <v>26</v>
      </c>
      <c r="H19568" s="3" t="s">
        <v>108</v>
      </c>
    </row>
    <row r="19569" spans="1:8" x14ac:dyDescent="0.25">
      <c r="A19569" s="3" t="s">
        <v>31197</v>
      </c>
      <c r="B19569" s="3" t="s">
        <v>1511</v>
      </c>
      <c r="C19569" s="3" t="s">
        <v>345</v>
      </c>
      <c r="D19569" s="3" t="s">
        <v>34418</v>
      </c>
      <c r="E19569" s="4">
        <v>35</v>
      </c>
      <c r="F19569" s="3" t="s">
        <v>0</v>
      </c>
      <c r="G19569" s="4">
        <v>7</v>
      </c>
      <c r="H19569" s="3" t="s">
        <v>108</v>
      </c>
    </row>
    <row r="19570" spans="1:8" x14ac:dyDescent="0.25">
      <c r="A19570" s="3" t="s">
        <v>31197</v>
      </c>
      <c r="B19570" s="3" t="s">
        <v>1512</v>
      </c>
      <c r="C19570" s="3" t="s">
        <v>345</v>
      </c>
      <c r="D19570" s="3" t="s">
        <v>34418</v>
      </c>
      <c r="E19570" s="4">
        <v>120</v>
      </c>
      <c r="F19570" s="3" t="s">
        <v>0</v>
      </c>
      <c r="G19570" s="4">
        <v>4</v>
      </c>
      <c r="H19570" s="3" t="s">
        <v>108</v>
      </c>
    </row>
    <row r="19571" spans="1:8" x14ac:dyDescent="0.25">
      <c r="A19571" s="3" t="s">
        <v>31197</v>
      </c>
      <c r="B19571" s="3" t="s">
        <v>1513</v>
      </c>
      <c r="C19571" s="3" t="s">
        <v>345</v>
      </c>
      <c r="D19571" s="3" t="s">
        <v>34418</v>
      </c>
      <c r="E19571" s="4">
        <v>50</v>
      </c>
      <c r="F19571" s="3" t="s">
        <v>0</v>
      </c>
      <c r="G19571" s="4">
        <v>2</v>
      </c>
      <c r="H19571" s="3" t="s">
        <v>108</v>
      </c>
    </row>
    <row r="19572" spans="1:8" x14ac:dyDescent="0.25">
      <c r="A19572" s="3" t="s">
        <v>31197</v>
      </c>
      <c r="B19572" s="3" t="s">
        <v>1514</v>
      </c>
      <c r="C19572" s="3" t="s">
        <v>345</v>
      </c>
      <c r="D19572" s="3" t="s">
        <v>34418</v>
      </c>
      <c r="E19572" s="4">
        <v>102</v>
      </c>
      <c r="F19572" s="3" t="s">
        <v>0</v>
      </c>
      <c r="G19572" s="4">
        <v>10</v>
      </c>
      <c r="H19572" s="3" t="s">
        <v>108</v>
      </c>
    </row>
    <row r="19573" spans="1:8" x14ac:dyDescent="0.25">
      <c r="A19573" s="3" t="s">
        <v>31197</v>
      </c>
      <c r="B19573" s="3" t="s">
        <v>1515</v>
      </c>
      <c r="C19573" s="3" t="s">
        <v>345</v>
      </c>
      <c r="D19573" s="3" t="s">
        <v>34418</v>
      </c>
      <c r="E19573" s="4">
        <v>95.7</v>
      </c>
      <c r="F19573" s="3" t="s">
        <v>0</v>
      </c>
      <c r="G19573" s="4">
        <v>11</v>
      </c>
      <c r="H19573" s="3" t="s">
        <v>108</v>
      </c>
    </row>
    <row r="19574" spans="1:8" x14ac:dyDescent="0.25">
      <c r="A19574" s="3" t="s">
        <v>31197</v>
      </c>
      <c r="B19574" s="3" t="s">
        <v>1516</v>
      </c>
      <c r="C19574" s="3" t="s">
        <v>345</v>
      </c>
      <c r="D19574" s="3" t="s">
        <v>34418</v>
      </c>
      <c r="E19574" s="4">
        <v>34.399999999999899</v>
      </c>
      <c r="F19574" s="3" t="s">
        <v>0</v>
      </c>
      <c r="G19574" s="4">
        <v>8</v>
      </c>
      <c r="H19574" s="3" t="s">
        <v>108</v>
      </c>
    </row>
    <row r="19575" spans="1:8" x14ac:dyDescent="0.25">
      <c r="A19575" s="3" t="s">
        <v>31197</v>
      </c>
      <c r="B19575" s="3" t="s">
        <v>1517</v>
      </c>
      <c r="C19575" s="3" t="s">
        <v>345</v>
      </c>
      <c r="D19575" s="3" t="s">
        <v>34418</v>
      </c>
      <c r="E19575" s="4">
        <v>46.899999999999899</v>
      </c>
      <c r="F19575" s="3" t="s">
        <v>0</v>
      </c>
      <c r="G19575" s="4">
        <v>7</v>
      </c>
      <c r="H19575" s="3" t="s">
        <v>108</v>
      </c>
    </row>
    <row r="19576" spans="1:8" x14ac:dyDescent="0.25">
      <c r="A19576" s="3" t="s">
        <v>31197</v>
      </c>
      <c r="B19576" s="3" t="s">
        <v>1518</v>
      </c>
      <c r="C19576" s="3" t="s">
        <v>345</v>
      </c>
      <c r="D19576" s="3" t="s">
        <v>34418</v>
      </c>
      <c r="E19576" s="4">
        <v>10</v>
      </c>
      <c r="F19576" s="3" t="s">
        <v>0</v>
      </c>
      <c r="G19576" s="4">
        <v>10</v>
      </c>
      <c r="H19576" s="3" t="s">
        <v>108</v>
      </c>
    </row>
    <row r="19577" spans="1:8" x14ac:dyDescent="0.25">
      <c r="A19577" s="3" t="s">
        <v>31197</v>
      </c>
      <c r="B19577" s="3" t="s">
        <v>1519</v>
      </c>
      <c r="C19577" s="3" t="s">
        <v>345</v>
      </c>
      <c r="D19577" s="3" t="s">
        <v>34418</v>
      </c>
      <c r="E19577" s="4">
        <v>10267.950000000001</v>
      </c>
      <c r="F19577" s="3" t="s">
        <v>0</v>
      </c>
      <c r="G19577" s="4">
        <v>11</v>
      </c>
      <c r="H19577" s="3" t="s">
        <v>108</v>
      </c>
    </row>
    <row r="19578" spans="1:8" x14ac:dyDescent="0.25">
      <c r="A19578" s="3" t="s">
        <v>31197</v>
      </c>
      <c r="B19578" s="3" t="s">
        <v>1520</v>
      </c>
      <c r="C19578" s="3" t="s">
        <v>345</v>
      </c>
      <c r="D19578" s="3" t="s">
        <v>34418</v>
      </c>
      <c r="E19578" s="4">
        <v>60</v>
      </c>
      <c r="F19578" s="3" t="s">
        <v>0</v>
      </c>
      <c r="G19578" s="4">
        <v>3</v>
      </c>
      <c r="H19578" s="3" t="s">
        <v>108</v>
      </c>
    </row>
    <row r="19579" spans="1:8" x14ac:dyDescent="0.25">
      <c r="A19579" s="3" t="s">
        <v>31197</v>
      </c>
      <c r="B19579" s="3" t="s">
        <v>1521</v>
      </c>
      <c r="C19579" s="3" t="s">
        <v>345</v>
      </c>
      <c r="D19579" s="3" t="s">
        <v>34418</v>
      </c>
      <c r="E19579" s="4">
        <v>100</v>
      </c>
      <c r="F19579" s="3" t="s">
        <v>0</v>
      </c>
      <c r="G19579" s="4">
        <v>5</v>
      </c>
      <c r="H19579" s="3" t="s">
        <v>108</v>
      </c>
    </row>
    <row r="19580" spans="1:8" x14ac:dyDescent="0.25">
      <c r="A19580" s="3" t="s">
        <v>31197</v>
      </c>
      <c r="B19580" s="3" t="s">
        <v>1522</v>
      </c>
      <c r="C19580" s="3" t="s">
        <v>345</v>
      </c>
      <c r="D19580" s="3" t="s">
        <v>34418</v>
      </c>
      <c r="E19580" s="4">
        <v>20</v>
      </c>
      <c r="F19580" s="3" t="s">
        <v>0</v>
      </c>
      <c r="G19580" s="4">
        <v>2</v>
      </c>
      <c r="H19580" s="3" t="s">
        <v>108</v>
      </c>
    </row>
    <row r="19581" spans="1:8" x14ac:dyDescent="0.25">
      <c r="A19581" s="3" t="s">
        <v>31197</v>
      </c>
      <c r="B19581" s="3" t="s">
        <v>1523</v>
      </c>
      <c r="C19581" s="3" t="s">
        <v>345</v>
      </c>
      <c r="D19581" s="3" t="s">
        <v>34418</v>
      </c>
      <c r="E19581" s="4">
        <v>10</v>
      </c>
      <c r="F19581" s="3" t="s">
        <v>0</v>
      </c>
      <c r="G19581" s="4">
        <v>1</v>
      </c>
      <c r="H19581" s="3" t="s">
        <v>108</v>
      </c>
    </row>
    <row r="19582" spans="1:8" x14ac:dyDescent="0.25">
      <c r="A19582" s="3" t="s">
        <v>31197</v>
      </c>
      <c r="B19582" s="3" t="s">
        <v>1524</v>
      </c>
      <c r="C19582" s="3" t="s">
        <v>345</v>
      </c>
      <c r="D19582" s="3" t="s">
        <v>34418</v>
      </c>
      <c r="E19582" s="4">
        <v>10</v>
      </c>
      <c r="F19582" s="3" t="s">
        <v>0</v>
      </c>
      <c r="G19582" s="4">
        <v>1</v>
      </c>
      <c r="H19582" s="3" t="s">
        <v>108</v>
      </c>
    </row>
    <row r="19583" spans="1:8" x14ac:dyDescent="0.25">
      <c r="A19583" s="3" t="s">
        <v>31197</v>
      </c>
      <c r="B19583" s="3" t="s">
        <v>1525</v>
      </c>
      <c r="C19583" s="3" t="s">
        <v>345</v>
      </c>
      <c r="D19583" s="3" t="s">
        <v>34418</v>
      </c>
      <c r="E19583" s="4">
        <v>20</v>
      </c>
      <c r="F19583" s="3" t="s">
        <v>0</v>
      </c>
      <c r="G19583" s="4">
        <v>2</v>
      </c>
      <c r="H19583" s="3" t="s">
        <v>108</v>
      </c>
    </row>
    <row r="19584" spans="1:8" x14ac:dyDescent="0.25">
      <c r="A19584" s="3" t="s">
        <v>31197</v>
      </c>
      <c r="B19584" s="3" t="s">
        <v>1526</v>
      </c>
      <c r="C19584" s="3" t="s">
        <v>345</v>
      </c>
      <c r="D19584" s="3" t="s">
        <v>34418</v>
      </c>
      <c r="E19584" s="4">
        <v>30</v>
      </c>
      <c r="F19584" s="3" t="s">
        <v>0</v>
      </c>
      <c r="G19584" s="4">
        <v>3</v>
      </c>
      <c r="H19584" s="3" t="s">
        <v>108</v>
      </c>
    </row>
    <row r="19585" spans="1:8" x14ac:dyDescent="0.25">
      <c r="A19585" s="3" t="s">
        <v>31197</v>
      </c>
      <c r="B19585" s="3" t="s">
        <v>1527</v>
      </c>
      <c r="C19585" s="3" t="s">
        <v>345</v>
      </c>
      <c r="D19585" s="3" t="s">
        <v>34418</v>
      </c>
      <c r="E19585" s="4">
        <v>17.1999999999999</v>
      </c>
      <c r="F19585" s="3" t="s">
        <v>0</v>
      </c>
      <c r="G19585" s="4">
        <v>2</v>
      </c>
      <c r="H19585" s="3" t="s">
        <v>108</v>
      </c>
    </row>
    <row r="19586" spans="1:8" x14ac:dyDescent="0.25">
      <c r="A19586" s="3" t="s">
        <v>31197</v>
      </c>
      <c r="B19586" s="3" t="s">
        <v>1528</v>
      </c>
      <c r="C19586" s="3" t="s">
        <v>345</v>
      </c>
      <c r="D19586" s="3" t="s">
        <v>34418</v>
      </c>
      <c r="E19586" s="4">
        <v>14</v>
      </c>
      <c r="F19586" s="3" t="s">
        <v>0</v>
      </c>
      <c r="G19586" s="4">
        <v>2</v>
      </c>
      <c r="H19586" s="3" t="s">
        <v>108</v>
      </c>
    </row>
    <row r="19587" spans="1:8" x14ac:dyDescent="0.25">
      <c r="A19587" s="3" t="s">
        <v>31197</v>
      </c>
      <c r="B19587" s="3" t="s">
        <v>1529</v>
      </c>
      <c r="C19587" s="3" t="s">
        <v>345</v>
      </c>
      <c r="D19587" s="3" t="s">
        <v>34418</v>
      </c>
      <c r="E19587" s="4">
        <v>1.5</v>
      </c>
      <c r="F19587" s="3" t="s">
        <v>0</v>
      </c>
      <c r="G19587" s="4">
        <v>1</v>
      </c>
      <c r="H19587" s="3" t="s">
        <v>108</v>
      </c>
    </row>
    <row r="19588" spans="1:8" x14ac:dyDescent="0.25">
      <c r="A19588" s="3" t="s">
        <v>31197</v>
      </c>
      <c r="B19588" s="3" t="s">
        <v>1530</v>
      </c>
      <c r="C19588" s="3" t="s">
        <v>345</v>
      </c>
      <c r="D19588" s="3" t="s">
        <v>34418</v>
      </c>
      <c r="E19588" s="4">
        <v>30</v>
      </c>
      <c r="F19588" s="3" t="s">
        <v>0</v>
      </c>
      <c r="G19588" s="4">
        <v>1</v>
      </c>
      <c r="H19588" s="3" t="s">
        <v>108</v>
      </c>
    </row>
    <row r="19589" spans="1:8" x14ac:dyDescent="0.25">
      <c r="A19589" s="3" t="s">
        <v>31197</v>
      </c>
      <c r="B19589" s="3" t="s">
        <v>1531</v>
      </c>
      <c r="C19589" s="3" t="s">
        <v>345</v>
      </c>
      <c r="D19589" s="3" t="s">
        <v>34418</v>
      </c>
      <c r="E19589" s="4">
        <v>5</v>
      </c>
      <c r="F19589" s="3" t="s">
        <v>0</v>
      </c>
      <c r="G19589" s="4">
        <v>1</v>
      </c>
      <c r="H19589" s="3" t="s">
        <v>108</v>
      </c>
    </row>
    <row r="19590" spans="1:8" x14ac:dyDescent="0.25">
      <c r="A19590" s="3" t="s">
        <v>31197</v>
      </c>
      <c r="B19590" s="3" t="s">
        <v>1532</v>
      </c>
      <c r="C19590" s="3" t="s">
        <v>345</v>
      </c>
      <c r="D19590" s="3" t="s">
        <v>34418</v>
      </c>
      <c r="E19590" s="4">
        <v>35.399999999999899</v>
      </c>
      <c r="F19590" s="3" t="s">
        <v>0</v>
      </c>
      <c r="G19590" s="4">
        <v>3</v>
      </c>
      <c r="H19590" s="3" t="s">
        <v>108</v>
      </c>
    </row>
    <row r="19591" spans="1:8" x14ac:dyDescent="0.25">
      <c r="A19591" s="3" t="s">
        <v>31197</v>
      </c>
      <c r="B19591" s="3" t="s">
        <v>1533</v>
      </c>
      <c r="C19591" s="3" t="s">
        <v>345</v>
      </c>
      <c r="D19591" s="3" t="s">
        <v>34418</v>
      </c>
      <c r="E19591" s="4">
        <v>15.5</v>
      </c>
      <c r="F19591" s="3" t="s">
        <v>0</v>
      </c>
      <c r="G19591" s="4">
        <v>1</v>
      </c>
      <c r="H19591" s="3" t="s">
        <v>108</v>
      </c>
    </row>
    <row r="19592" spans="1:8" x14ac:dyDescent="0.25">
      <c r="A19592" s="3" t="s">
        <v>31197</v>
      </c>
      <c r="B19592" s="3" t="s">
        <v>1534</v>
      </c>
      <c r="C19592" s="3" t="s">
        <v>345</v>
      </c>
      <c r="D19592" s="3" t="s">
        <v>34418</v>
      </c>
      <c r="E19592" s="4">
        <v>96</v>
      </c>
      <c r="F19592" s="3" t="s">
        <v>0</v>
      </c>
      <c r="G19592" s="4">
        <v>4</v>
      </c>
      <c r="H19592" s="3" t="s">
        <v>108</v>
      </c>
    </row>
    <row r="19593" spans="1:8" x14ac:dyDescent="0.25">
      <c r="A19593" s="3" t="s">
        <v>31197</v>
      </c>
      <c r="B19593" s="3" t="s">
        <v>1535</v>
      </c>
      <c r="C19593" s="3" t="s">
        <v>345</v>
      </c>
      <c r="D19593" s="3" t="s">
        <v>34418</v>
      </c>
      <c r="E19593" s="4">
        <v>10</v>
      </c>
      <c r="F19593" s="3" t="s">
        <v>0</v>
      </c>
      <c r="G19593" s="4">
        <v>1</v>
      </c>
      <c r="H19593" s="3" t="s">
        <v>108</v>
      </c>
    </row>
    <row r="19594" spans="1:8" x14ac:dyDescent="0.25">
      <c r="A19594" s="3" t="s">
        <v>31197</v>
      </c>
      <c r="B19594" s="3" t="s">
        <v>1536</v>
      </c>
      <c r="C19594" s="3" t="s">
        <v>345</v>
      </c>
      <c r="D19594" s="3" t="s">
        <v>34418</v>
      </c>
      <c r="E19594" s="4">
        <v>10</v>
      </c>
      <c r="F19594" s="3" t="s">
        <v>0</v>
      </c>
      <c r="G19594" s="4">
        <v>1</v>
      </c>
      <c r="H19594" s="3" t="s">
        <v>108</v>
      </c>
    </row>
    <row r="19595" spans="1:8" x14ac:dyDescent="0.25">
      <c r="A19595" s="3" t="s">
        <v>31197</v>
      </c>
      <c r="B19595" s="3" t="s">
        <v>1537</v>
      </c>
      <c r="C19595" s="3" t="s">
        <v>345</v>
      </c>
      <c r="D19595" s="3" t="s">
        <v>34418</v>
      </c>
      <c r="E19595" s="4">
        <v>6.2</v>
      </c>
      <c r="F19595" s="3" t="s">
        <v>0</v>
      </c>
      <c r="G19595" s="4">
        <v>1</v>
      </c>
      <c r="H19595" s="3" t="s">
        <v>108</v>
      </c>
    </row>
    <row r="19596" spans="1:8" x14ac:dyDescent="0.25">
      <c r="A19596" s="3" t="s">
        <v>31197</v>
      </c>
      <c r="B19596" s="3" t="s">
        <v>1538</v>
      </c>
      <c r="C19596" s="3" t="s">
        <v>345</v>
      </c>
      <c r="D19596" s="3" t="s">
        <v>34418</v>
      </c>
      <c r="E19596" s="4">
        <v>8.4</v>
      </c>
      <c r="F19596" s="3" t="s">
        <v>0</v>
      </c>
      <c r="G19596" s="4">
        <v>1</v>
      </c>
      <c r="H19596" s="3" t="s">
        <v>108</v>
      </c>
    </row>
    <row r="19597" spans="1:8" x14ac:dyDescent="0.25">
      <c r="A19597" s="3" t="s">
        <v>31197</v>
      </c>
      <c r="B19597" s="3" t="s">
        <v>1539</v>
      </c>
      <c r="C19597" s="3" t="s">
        <v>345</v>
      </c>
      <c r="D19597" s="3" t="s">
        <v>34418</v>
      </c>
      <c r="E19597" s="4">
        <v>36</v>
      </c>
      <c r="F19597" s="3" t="s">
        <v>0</v>
      </c>
      <c r="G19597" s="4">
        <v>3</v>
      </c>
      <c r="H19597" s="3" t="s">
        <v>108</v>
      </c>
    </row>
    <row r="19598" spans="1:8" x14ac:dyDescent="0.25">
      <c r="A19598" s="3" t="s">
        <v>31197</v>
      </c>
      <c r="B19598" s="3" t="s">
        <v>1540</v>
      </c>
      <c r="C19598" s="3" t="s">
        <v>345</v>
      </c>
      <c r="D19598" s="3" t="s">
        <v>34418</v>
      </c>
      <c r="E19598" s="4">
        <v>8.65</v>
      </c>
      <c r="F19598" s="3" t="s">
        <v>0</v>
      </c>
      <c r="G19598" s="4">
        <v>1</v>
      </c>
      <c r="H19598" s="3" t="s">
        <v>108</v>
      </c>
    </row>
    <row r="19599" spans="1:8" x14ac:dyDescent="0.25">
      <c r="A19599" s="3" t="s">
        <v>31197</v>
      </c>
      <c r="B19599" s="3" t="s">
        <v>1541</v>
      </c>
      <c r="C19599" s="3" t="s">
        <v>345</v>
      </c>
      <c r="D19599" s="3" t="s">
        <v>34418</v>
      </c>
      <c r="E19599" s="4">
        <v>11</v>
      </c>
      <c r="F19599" s="3" t="s">
        <v>0</v>
      </c>
      <c r="G19599" s="4">
        <v>1</v>
      </c>
      <c r="H19599" s="3" t="s">
        <v>108</v>
      </c>
    </row>
    <row r="19600" spans="1:8" x14ac:dyDescent="0.25">
      <c r="A19600" s="3" t="s">
        <v>31197</v>
      </c>
      <c r="B19600" s="3" t="s">
        <v>1542</v>
      </c>
      <c r="C19600" s="3" t="s">
        <v>345</v>
      </c>
      <c r="D19600" s="3" t="s">
        <v>34418</v>
      </c>
      <c r="E19600" s="4">
        <v>30</v>
      </c>
      <c r="F19600" s="3" t="s">
        <v>0</v>
      </c>
      <c r="G19600" s="4">
        <v>3</v>
      </c>
      <c r="H19600" s="3" t="s">
        <v>108</v>
      </c>
    </row>
    <row r="19601" spans="1:8" x14ac:dyDescent="0.25">
      <c r="A19601" s="3" t="s">
        <v>31197</v>
      </c>
      <c r="B19601" s="3" t="s">
        <v>1543</v>
      </c>
      <c r="C19601" s="3" t="s">
        <v>345</v>
      </c>
      <c r="D19601" s="3" t="s">
        <v>34418</v>
      </c>
      <c r="E19601" s="4">
        <v>3.7999999999999901</v>
      </c>
      <c r="F19601" s="3" t="s">
        <v>0</v>
      </c>
      <c r="G19601" s="4">
        <v>2</v>
      </c>
      <c r="H19601" s="3" t="s">
        <v>108</v>
      </c>
    </row>
    <row r="19602" spans="1:8" x14ac:dyDescent="0.25">
      <c r="A19602" s="3" t="s">
        <v>31197</v>
      </c>
      <c r="B19602" s="3" t="s">
        <v>1544</v>
      </c>
      <c r="C19602" s="3" t="s">
        <v>345</v>
      </c>
      <c r="D19602" s="3" t="s">
        <v>34418</v>
      </c>
      <c r="E19602" s="4">
        <v>5.2</v>
      </c>
      <c r="F19602" s="3" t="s">
        <v>0</v>
      </c>
      <c r="G19602" s="4">
        <v>2</v>
      </c>
      <c r="H19602" s="3" t="s">
        <v>108</v>
      </c>
    </row>
    <row r="19603" spans="1:8" x14ac:dyDescent="0.25">
      <c r="A19603" s="3" t="s">
        <v>31197</v>
      </c>
      <c r="B19603" s="3" t="s">
        <v>1545</v>
      </c>
      <c r="C19603" s="3" t="s">
        <v>345</v>
      </c>
      <c r="D19603" s="3" t="s">
        <v>34418</v>
      </c>
      <c r="E19603" s="4">
        <v>12</v>
      </c>
      <c r="F19603" s="3" t="s">
        <v>0</v>
      </c>
      <c r="G19603" s="4">
        <v>6</v>
      </c>
      <c r="H19603" s="3" t="s">
        <v>108</v>
      </c>
    </row>
    <row r="19604" spans="1:8" x14ac:dyDescent="0.25">
      <c r="A19604" s="3" t="s">
        <v>31197</v>
      </c>
      <c r="B19604" s="3" t="s">
        <v>1546</v>
      </c>
      <c r="C19604" s="3" t="s">
        <v>345</v>
      </c>
      <c r="D19604" s="3" t="s">
        <v>34418</v>
      </c>
      <c r="E19604" s="4">
        <v>30.5</v>
      </c>
      <c r="F19604" s="3" t="s">
        <v>0</v>
      </c>
      <c r="G19604" s="4">
        <v>5</v>
      </c>
      <c r="H19604" s="3" t="s">
        <v>108</v>
      </c>
    </row>
    <row r="19605" spans="1:8" x14ac:dyDescent="0.25">
      <c r="A19605" s="3" t="s">
        <v>31197</v>
      </c>
      <c r="B19605" s="3" t="s">
        <v>1547</v>
      </c>
      <c r="C19605" s="3" t="s">
        <v>345</v>
      </c>
      <c r="D19605" s="3" t="s">
        <v>34418</v>
      </c>
      <c r="E19605" s="4">
        <v>20</v>
      </c>
      <c r="F19605" s="3" t="s">
        <v>0</v>
      </c>
      <c r="G19605" s="4">
        <v>1</v>
      </c>
      <c r="H19605" s="3" t="s">
        <v>108</v>
      </c>
    </row>
    <row r="19606" spans="1:8" x14ac:dyDescent="0.25">
      <c r="A19606" s="3" t="s">
        <v>31197</v>
      </c>
      <c r="B19606" s="3" t="s">
        <v>1548</v>
      </c>
      <c r="C19606" s="3" t="s">
        <v>345</v>
      </c>
      <c r="D19606" s="3" t="s">
        <v>34418</v>
      </c>
      <c r="E19606" s="4">
        <v>20</v>
      </c>
      <c r="F19606" s="3" t="s">
        <v>0</v>
      </c>
      <c r="G19606" s="4">
        <v>1</v>
      </c>
      <c r="H19606" s="3" t="s">
        <v>108</v>
      </c>
    </row>
    <row r="19607" spans="1:8" x14ac:dyDescent="0.25">
      <c r="A19607" s="3" t="s">
        <v>31197</v>
      </c>
      <c r="B19607" s="3" t="s">
        <v>1549</v>
      </c>
      <c r="C19607" s="3" t="s">
        <v>345</v>
      </c>
      <c r="D19607" s="3" t="s">
        <v>34418</v>
      </c>
      <c r="E19607" s="4">
        <v>14</v>
      </c>
      <c r="F19607" s="3" t="s">
        <v>0</v>
      </c>
      <c r="G19607" s="4">
        <v>1</v>
      </c>
      <c r="H19607" s="3" t="s">
        <v>108</v>
      </c>
    </row>
    <row r="19608" spans="1:8" x14ac:dyDescent="0.25">
      <c r="A19608" s="3" t="s">
        <v>31197</v>
      </c>
      <c r="B19608" s="3" t="s">
        <v>1550</v>
      </c>
      <c r="C19608" s="3" t="s">
        <v>345</v>
      </c>
      <c r="D19608" s="3" t="s">
        <v>34418</v>
      </c>
      <c r="E19608" s="4">
        <v>32</v>
      </c>
      <c r="F19608" s="3" t="s">
        <v>0</v>
      </c>
      <c r="G19608" s="4">
        <v>1</v>
      </c>
      <c r="H19608" s="3" t="s">
        <v>108</v>
      </c>
    </row>
    <row r="19609" spans="1:8" x14ac:dyDescent="0.25">
      <c r="A19609" s="3" t="s">
        <v>31197</v>
      </c>
      <c r="B19609" s="3" t="s">
        <v>1551</v>
      </c>
      <c r="C19609" s="3" t="s">
        <v>345</v>
      </c>
      <c r="D19609" s="3" t="s">
        <v>34418</v>
      </c>
      <c r="E19609" s="4">
        <v>308</v>
      </c>
      <c r="F19609" s="3" t="s">
        <v>0</v>
      </c>
      <c r="G19609" s="4">
        <v>4</v>
      </c>
      <c r="H19609" s="3" t="s">
        <v>108</v>
      </c>
    </row>
    <row r="19610" spans="1:8" x14ac:dyDescent="0.25">
      <c r="A19610" s="3" t="s">
        <v>31197</v>
      </c>
      <c r="B19610" s="3" t="s">
        <v>1552</v>
      </c>
      <c r="C19610" s="3" t="s">
        <v>345</v>
      </c>
      <c r="D19610" s="3" t="s">
        <v>34418</v>
      </c>
      <c r="E19610" s="4">
        <v>25.6</v>
      </c>
      <c r="F19610" s="3" t="s">
        <v>0</v>
      </c>
      <c r="G19610" s="4">
        <v>1</v>
      </c>
      <c r="H19610" s="3" t="s">
        <v>108</v>
      </c>
    </row>
    <row r="19611" spans="1:8" x14ac:dyDescent="0.25">
      <c r="A19611" s="3" t="s">
        <v>31197</v>
      </c>
      <c r="B19611" s="3" t="s">
        <v>1553</v>
      </c>
      <c r="C19611" s="3" t="s">
        <v>345</v>
      </c>
      <c r="D19611" s="3" t="s">
        <v>34418</v>
      </c>
      <c r="E19611" s="4">
        <v>8260</v>
      </c>
      <c r="F19611" s="3" t="s">
        <v>0</v>
      </c>
      <c r="G19611" s="4">
        <v>3</v>
      </c>
      <c r="H19611" s="3" t="s">
        <v>108</v>
      </c>
    </row>
    <row r="19612" spans="1:8" x14ac:dyDescent="0.25">
      <c r="A19612" s="3" t="s">
        <v>31197</v>
      </c>
      <c r="B19612" s="3" t="s">
        <v>1554</v>
      </c>
      <c r="C19612" s="3" t="s">
        <v>345</v>
      </c>
      <c r="D19612" s="3" t="s">
        <v>34418</v>
      </c>
      <c r="E19612" s="4">
        <v>276</v>
      </c>
      <c r="F19612" s="3" t="s">
        <v>0</v>
      </c>
      <c r="G19612" s="4">
        <v>4</v>
      </c>
      <c r="H19612" s="3" t="s">
        <v>108</v>
      </c>
    </row>
    <row r="19613" spans="1:8" x14ac:dyDescent="0.25">
      <c r="A19613" s="3" t="s">
        <v>31197</v>
      </c>
      <c r="B19613" s="3" t="s">
        <v>1555</v>
      </c>
      <c r="C19613" s="3" t="s">
        <v>345</v>
      </c>
      <c r="D19613" s="3" t="s">
        <v>34418</v>
      </c>
      <c r="E19613" s="4">
        <v>120</v>
      </c>
      <c r="F19613" s="3" t="s">
        <v>0</v>
      </c>
      <c r="G19613" s="4">
        <v>2</v>
      </c>
      <c r="H19613" s="3" t="s">
        <v>108</v>
      </c>
    </row>
    <row r="19614" spans="1:8" x14ac:dyDescent="0.25">
      <c r="A19614" s="3" t="s">
        <v>31197</v>
      </c>
      <c r="B19614" s="3" t="s">
        <v>1556</v>
      </c>
      <c r="C19614" s="3" t="s">
        <v>345</v>
      </c>
      <c r="D19614" s="3" t="s">
        <v>34418</v>
      </c>
      <c r="E19614" s="4">
        <v>60</v>
      </c>
      <c r="F19614" s="3" t="s">
        <v>0</v>
      </c>
      <c r="G19614" s="4">
        <v>2</v>
      </c>
      <c r="H19614" s="3" t="s">
        <v>108</v>
      </c>
    </row>
    <row r="19615" spans="1:8" x14ac:dyDescent="0.25">
      <c r="A19615" s="3" t="s">
        <v>31197</v>
      </c>
      <c r="B19615" s="3" t="s">
        <v>1557</v>
      </c>
      <c r="C19615" s="3" t="s">
        <v>345</v>
      </c>
      <c r="D19615" s="3" t="s">
        <v>34418</v>
      </c>
      <c r="E19615" s="4">
        <v>79</v>
      </c>
      <c r="F19615" s="3" t="s">
        <v>0</v>
      </c>
      <c r="G19615" s="4">
        <v>1</v>
      </c>
      <c r="H19615" s="3" t="s">
        <v>108</v>
      </c>
    </row>
    <row r="19616" spans="1:8" x14ac:dyDescent="0.25">
      <c r="A19616" s="3" t="s">
        <v>31197</v>
      </c>
      <c r="B19616" s="3" t="s">
        <v>1558</v>
      </c>
      <c r="C19616" s="3" t="s">
        <v>345</v>
      </c>
      <c r="D19616" s="3" t="s">
        <v>34418</v>
      </c>
      <c r="E19616" s="4">
        <v>14</v>
      </c>
      <c r="F19616" s="3" t="s">
        <v>0</v>
      </c>
      <c r="G19616" s="4">
        <v>1</v>
      </c>
      <c r="H19616" s="3" t="s">
        <v>108</v>
      </c>
    </row>
    <row r="19617" spans="1:8" x14ac:dyDescent="0.25">
      <c r="A19617" s="3" t="s">
        <v>31197</v>
      </c>
      <c r="B19617" s="3" t="s">
        <v>1559</v>
      </c>
      <c r="C19617" s="3" t="s">
        <v>345</v>
      </c>
      <c r="D19617" s="3" t="s">
        <v>34418</v>
      </c>
      <c r="E19617" s="4">
        <v>70</v>
      </c>
      <c r="F19617" s="3" t="s">
        <v>0</v>
      </c>
      <c r="G19617" s="4">
        <v>1</v>
      </c>
      <c r="H19617" s="3" t="s">
        <v>108</v>
      </c>
    </row>
    <row r="19618" spans="1:8" x14ac:dyDescent="0.25">
      <c r="A19618" s="3" t="s">
        <v>31197</v>
      </c>
      <c r="B19618" s="3" t="s">
        <v>1560</v>
      </c>
      <c r="C19618" s="3" t="s">
        <v>345</v>
      </c>
      <c r="D19618" s="3" t="s">
        <v>34418</v>
      </c>
      <c r="E19618" s="4">
        <v>20</v>
      </c>
      <c r="F19618" s="3" t="s">
        <v>0</v>
      </c>
      <c r="G19618" s="4">
        <v>4</v>
      </c>
      <c r="H19618" s="3" t="s">
        <v>108</v>
      </c>
    </row>
    <row r="19619" spans="1:8" x14ac:dyDescent="0.25">
      <c r="A19619" s="3" t="s">
        <v>31197</v>
      </c>
      <c r="B19619" s="3" t="s">
        <v>1561</v>
      </c>
      <c r="C19619" s="3" t="s">
        <v>345</v>
      </c>
      <c r="D19619" s="3" t="s">
        <v>34418</v>
      </c>
      <c r="E19619" s="4">
        <v>10</v>
      </c>
      <c r="F19619" s="3" t="s">
        <v>0</v>
      </c>
      <c r="G19619" s="4">
        <v>1</v>
      </c>
      <c r="H19619" s="3" t="s">
        <v>108</v>
      </c>
    </row>
    <row r="19620" spans="1:8" x14ac:dyDescent="0.25">
      <c r="A19620" s="3" t="s">
        <v>31197</v>
      </c>
      <c r="B19620" s="3" t="s">
        <v>1562</v>
      </c>
      <c r="C19620" s="3" t="s">
        <v>345</v>
      </c>
      <c r="D19620" s="3" t="s">
        <v>34418</v>
      </c>
      <c r="E19620" s="4">
        <v>200</v>
      </c>
      <c r="F19620" s="3" t="s">
        <v>0</v>
      </c>
      <c r="G19620" s="4">
        <v>4</v>
      </c>
      <c r="H19620" s="3" t="s">
        <v>108</v>
      </c>
    </row>
    <row r="19621" spans="1:8" x14ac:dyDescent="0.25">
      <c r="A19621" s="3" t="s">
        <v>31197</v>
      </c>
      <c r="B19621" s="3" t="s">
        <v>1563</v>
      </c>
      <c r="C19621" s="3" t="s">
        <v>345</v>
      </c>
      <c r="D19621" s="3" t="s">
        <v>34418</v>
      </c>
      <c r="E19621" s="4">
        <v>215</v>
      </c>
      <c r="F19621" s="3" t="s">
        <v>0</v>
      </c>
      <c r="G19621" s="4">
        <v>5</v>
      </c>
      <c r="H19621" s="3" t="s">
        <v>108</v>
      </c>
    </row>
    <row r="19622" spans="1:8" x14ac:dyDescent="0.25">
      <c r="A19622" s="3" t="s">
        <v>31197</v>
      </c>
      <c r="B19622" s="3" t="s">
        <v>1564</v>
      </c>
      <c r="C19622" s="3" t="s">
        <v>345</v>
      </c>
      <c r="D19622" s="3" t="s">
        <v>34418</v>
      </c>
      <c r="E19622" s="4">
        <v>30</v>
      </c>
      <c r="F19622" s="3" t="s">
        <v>0</v>
      </c>
      <c r="G19622" s="4">
        <v>3</v>
      </c>
      <c r="H19622" s="3" t="s">
        <v>108</v>
      </c>
    </row>
    <row r="19623" spans="1:8" x14ac:dyDescent="0.25">
      <c r="A19623" s="3" t="s">
        <v>31197</v>
      </c>
      <c r="B19623" s="3" t="s">
        <v>1565</v>
      </c>
      <c r="C19623" s="3" t="s">
        <v>345</v>
      </c>
      <c r="D19623" s="3" t="s">
        <v>34418</v>
      </c>
      <c r="E19623" s="4">
        <v>10</v>
      </c>
      <c r="F19623" s="3" t="s">
        <v>0</v>
      </c>
      <c r="G19623" s="4">
        <v>1</v>
      </c>
      <c r="H19623" s="3" t="s">
        <v>108</v>
      </c>
    </row>
    <row r="19624" spans="1:8" x14ac:dyDescent="0.25">
      <c r="A19624" s="3" t="s">
        <v>31197</v>
      </c>
      <c r="B19624" s="3" t="s">
        <v>1566</v>
      </c>
      <c r="C19624" s="3" t="s">
        <v>345</v>
      </c>
      <c r="D19624" s="3" t="s">
        <v>34418</v>
      </c>
      <c r="E19624" s="4">
        <v>15</v>
      </c>
      <c r="F19624" s="3" t="s">
        <v>0</v>
      </c>
      <c r="G19624" s="4">
        <v>1</v>
      </c>
      <c r="H19624" s="3" t="s">
        <v>108</v>
      </c>
    </row>
    <row r="19625" spans="1:8" x14ac:dyDescent="0.25">
      <c r="A19625" s="3" t="s">
        <v>31197</v>
      </c>
      <c r="B19625" s="3" t="s">
        <v>1567</v>
      </c>
      <c r="C19625" s="3" t="s">
        <v>345</v>
      </c>
      <c r="D19625" s="3" t="s">
        <v>34418</v>
      </c>
      <c r="E19625" s="4">
        <v>20</v>
      </c>
      <c r="F19625" s="3" t="s">
        <v>0</v>
      </c>
      <c r="G19625" s="4">
        <v>2</v>
      </c>
      <c r="H19625" s="3" t="s">
        <v>108</v>
      </c>
    </row>
    <row r="19626" spans="1:8" x14ac:dyDescent="0.25">
      <c r="A19626" s="3" t="s">
        <v>31197</v>
      </c>
      <c r="B19626" s="3" t="s">
        <v>1568</v>
      </c>
      <c r="C19626" s="3" t="s">
        <v>345</v>
      </c>
      <c r="D19626" s="3" t="s">
        <v>34418</v>
      </c>
      <c r="E19626" s="4">
        <v>30</v>
      </c>
      <c r="F19626" s="3" t="s">
        <v>0</v>
      </c>
      <c r="G19626" s="4">
        <v>2</v>
      </c>
      <c r="H19626" s="3" t="s">
        <v>108</v>
      </c>
    </row>
    <row r="19627" spans="1:8" x14ac:dyDescent="0.25">
      <c r="A19627" s="3" t="s">
        <v>31197</v>
      </c>
      <c r="B19627" s="3" t="s">
        <v>1569</v>
      </c>
      <c r="C19627" s="3" t="s">
        <v>345</v>
      </c>
      <c r="D19627" s="3" t="s">
        <v>34418</v>
      </c>
      <c r="E19627" s="4">
        <v>45</v>
      </c>
      <c r="F19627" s="3" t="s">
        <v>0</v>
      </c>
      <c r="G19627" s="4">
        <v>3</v>
      </c>
      <c r="H19627" s="3" t="s">
        <v>108</v>
      </c>
    </row>
    <row r="19628" spans="1:8" x14ac:dyDescent="0.25">
      <c r="A19628" s="3" t="s">
        <v>31197</v>
      </c>
      <c r="B19628" s="3" t="s">
        <v>1570</v>
      </c>
      <c r="C19628" s="3" t="s">
        <v>345</v>
      </c>
      <c r="D19628" s="3" t="s">
        <v>34418</v>
      </c>
      <c r="E19628" s="4">
        <v>40</v>
      </c>
      <c r="F19628" s="3" t="s">
        <v>0</v>
      </c>
      <c r="G19628" s="4">
        <v>2</v>
      </c>
      <c r="H19628" s="3" t="s">
        <v>108</v>
      </c>
    </row>
    <row r="19629" spans="1:8" x14ac:dyDescent="0.25">
      <c r="A19629" s="3" t="s">
        <v>31197</v>
      </c>
      <c r="B19629" s="3" t="s">
        <v>1571</v>
      </c>
      <c r="C19629" s="3" t="s">
        <v>345</v>
      </c>
      <c r="D19629" s="3" t="s">
        <v>34418</v>
      </c>
      <c r="E19629" s="4">
        <v>50</v>
      </c>
      <c r="F19629" s="3" t="s">
        <v>0</v>
      </c>
      <c r="G19629" s="4">
        <v>2</v>
      </c>
      <c r="H19629" s="3" t="s">
        <v>108</v>
      </c>
    </row>
    <row r="19630" spans="1:8" x14ac:dyDescent="0.25">
      <c r="A19630" s="3" t="s">
        <v>31197</v>
      </c>
      <c r="B19630" s="3" t="s">
        <v>1572</v>
      </c>
      <c r="C19630" s="3" t="s">
        <v>345</v>
      </c>
      <c r="D19630" s="3" t="s">
        <v>34418</v>
      </c>
      <c r="E19630" s="4">
        <v>60</v>
      </c>
      <c r="F19630" s="3" t="s">
        <v>0</v>
      </c>
      <c r="G19630" s="4">
        <v>2</v>
      </c>
      <c r="H19630" s="3" t="s">
        <v>108</v>
      </c>
    </row>
    <row r="19631" spans="1:8" x14ac:dyDescent="0.25">
      <c r="A19631" s="3" t="s">
        <v>31197</v>
      </c>
      <c r="B19631" s="3" t="s">
        <v>1573</v>
      </c>
      <c r="C19631" s="3" t="s">
        <v>345</v>
      </c>
      <c r="D19631" s="3" t="s">
        <v>34418</v>
      </c>
      <c r="E19631" s="4">
        <v>2.2000000000000002</v>
      </c>
      <c r="F19631" s="3" t="s">
        <v>0</v>
      </c>
      <c r="G19631" s="4">
        <v>1</v>
      </c>
      <c r="H19631" s="3" t="s">
        <v>108</v>
      </c>
    </row>
    <row r="19632" spans="1:8" x14ac:dyDescent="0.25">
      <c r="A19632" s="3" t="s">
        <v>31197</v>
      </c>
      <c r="B19632" s="3" t="s">
        <v>1574</v>
      </c>
      <c r="C19632" s="3" t="s">
        <v>345</v>
      </c>
      <c r="D19632" s="3" t="s">
        <v>34418</v>
      </c>
      <c r="E19632" s="4">
        <v>4.7</v>
      </c>
      <c r="F19632" s="3" t="s">
        <v>0</v>
      </c>
      <c r="G19632" s="4">
        <v>2</v>
      </c>
      <c r="H19632" s="3" t="s">
        <v>108</v>
      </c>
    </row>
    <row r="19633" spans="1:8" x14ac:dyDescent="0.25">
      <c r="A19633" s="3" t="s">
        <v>31197</v>
      </c>
      <c r="B19633" s="3" t="s">
        <v>1575</v>
      </c>
      <c r="C19633" s="3" t="s">
        <v>345</v>
      </c>
      <c r="D19633" s="3" t="s">
        <v>34418</v>
      </c>
      <c r="E19633" s="4">
        <v>17.100000000000001</v>
      </c>
      <c r="F19633" s="3" t="s">
        <v>0</v>
      </c>
      <c r="G19633" s="4">
        <v>1</v>
      </c>
      <c r="H19633" s="3" t="s">
        <v>108</v>
      </c>
    </row>
    <row r="19634" spans="1:8" x14ac:dyDescent="0.25">
      <c r="A19634" s="3" t="s">
        <v>31197</v>
      </c>
      <c r="B19634" s="3" t="s">
        <v>1576</v>
      </c>
      <c r="C19634" s="3" t="s">
        <v>345</v>
      </c>
      <c r="D19634" s="3" t="s">
        <v>34418</v>
      </c>
      <c r="E19634" s="4">
        <v>206</v>
      </c>
      <c r="F19634" s="3" t="s">
        <v>0</v>
      </c>
      <c r="G19634" s="4">
        <v>2</v>
      </c>
      <c r="H19634" s="3" t="s">
        <v>108</v>
      </c>
    </row>
    <row r="19635" spans="1:8" x14ac:dyDescent="0.25">
      <c r="A19635" s="3" t="s">
        <v>31197</v>
      </c>
      <c r="B19635" s="3" t="s">
        <v>1577</v>
      </c>
      <c r="C19635" s="3" t="s">
        <v>345</v>
      </c>
      <c r="D19635" s="3" t="s">
        <v>34418</v>
      </c>
      <c r="E19635" s="4">
        <v>100</v>
      </c>
      <c r="F19635" s="3" t="s">
        <v>0</v>
      </c>
      <c r="G19635" s="4">
        <v>4</v>
      </c>
      <c r="H19635" s="3" t="s">
        <v>108</v>
      </c>
    </row>
    <row r="19636" spans="1:8" x14ac:dyDescent="0.25">
      <c r="A19636" s="3" t="s">
        <v>31197</v>
      </c>
      <c r="B19636" s="3" t="s">
        <v>1578</v>
      </c>
      <c r="C19636" s="3" t="s">
        <v>345</v>
      </c>
      <c r="D19636" s="3" t="s">
        <v>34418</v>
      </c>
      <c r="E19636" s="4">
        <v>75000</v>
      </c>
      <c r="F19636" s="3" t="s">
        <v>0</v>
      </c>
      <c r="G19636" s="4">
        <v>6</v>
      </c>
      <c r="H19636" s="3" t="s">
        <v>108</v>
      </c>
    </row>
    <row r="19637" spans="1:8" x14ac:dyDescent="0.25">
      <c r="A19637" s="3" t="s">
        <v>31197</v>
      </c>
      <c r="B19637" s="3" t="s">
        <v>1579</v>
      </c>
      <c r="C19637" s="3" t="s">
        <v>345</v>
      </c>
      <c r="D19637" s="3" t="s">
        <v>34418</v>
      </c>
      <c r="E19637" s="4">
        <v>18.3</v>
      </c>
      <c r="F19637" s="3" t="s">
        <v>0</v>
      </c>
      <c r="G19637" s="4">
        <v>1</v>
      </c>
      <c r="H19637" s="3" t="s">
        <v>108</v>
      </c>
    </row>
    <row r="19638" spans="1:8" x14ac:dyDescent="0.25">
      <c r="A19638" s="3" t="s">
        <v>31197</v>
      </c>
      <c r="B19638" s="3" t="s">
        <v>1580</v>
      </c>
      <c r="C19638" s="3" t="s">
        <v>345</v>
      </c>
      <c r="D19638" s="3" t="s">
        <v>34418</v>
      </c>
      <c r="E19638" s="4">
        <v>9401.6</v>
      </c>
      <c r="F19638" s="3" t="s">
        <v>0</v>
      </c>
      <c r="G19638" s="4">
        <v>5</v>
      </c>
      <c r="H19638" s="3" t="s">
        <v>108</v>
      </c>
    </row>
    <row r="19639" spans="1:8" x14ac:dyDescent="0.25">
      <c r="A19639" s="3" t="s">
        <v>31197</v>
      </c>
      <c r="B19639" s="3" t="s">
        <v>1581</v>
      </c>
      <c r="C19639" s="3" t="s">
        <v>345</v>
      </c>
      <c r="D19639" s="3" t="s">
        <v>34418</v>
      </c>
      <c r="E19639" s="4">
        <v>40</v>
      </c>
      <c r="F19639" s="3" t="s">
        <v>0</v>
      </c>
      <c r="G19639" s="4">
        <v>1</v>
      </c>
      <c r="H19639" s="3" t="s">
        <v>108</v>
      </c>
    </row>
    <row r="19640" spans="1:8" x14ac:dyDescent="0.25">
      <c r="A19640" s="3" t="s">
        <v>31197</v>
      </c>
      <c r="B19640" s="3" t="s">
        <v>1582</v>
      </c>
      <c r="C19640" s="3" t="s">
        <v>345</v>
      </c>
      <c r="D19640" s="3" t="s">
        <v>34418</v>
      </c>
      <c r="E19640" s="4">
        <v>6200</v>
      </c>
      <c r="F19640" s="3" t="s">
        <v>0</v>
      </c>
      <c r="G19640" s="4">
        <v>4</v>
      </c>
      <c r="H19640" s="3" t="s">
        <v>108</v>
      </c>
    </row>
    <row r="19641" spans="1:8" x14ac:dyDescent="0.25">
      <c r="A19641" s="3" t="s">
        <v>31197</v>
      </c>
      <c r="B19641" s="3" t="s">
        <v>1583</v>
      </c>
      <c r="C19641" s="3" t="s">
        <v>345</v>
      </c>
      <c r="D19641" s="3" t="s">
        <v>34418</v>
      </c>
      <c r="E19641" s="4">
        <v>20</v>
      </c>
      <c r="F19641" s="3" t="s">
        <v>0</v>
      </c>
      <c r="G19641" s="4">
        <v>2</v>
      </c>
      <c r="H19641" s="3" t="s">
        <v>108</v>
      </c>
    </row>
    <row r="19642" spans="1:8" x14ac:dyDescent="0.25">
      <c r="A19642" s="3" t="s">
        <v>31197</v>
      </c>
      <c r="B19642" s="3" t="s">
        <v>1584</v>
      </c>
      <c r="C19642" s="3" t="s">
        <v>345</v>
      </c>
      <c r="D19642" s="3" t="s">
        <v>34418</v>
      </c>
      <c r="E19642" s="4">
        <v>40</v>
      </c>
      <c r="F19642" s="3" t="s">
        <v>0</v>
      </c>
      <c r="G19642" s="4">
        <v>1</v>
      </c>
      <c r="H19642" s="3" t="s">
        <v>108</v>
      </c>
    </row>
    <row r="19643" spans="1:8" x14ac:dyDescent="0.25">
      <c r="A19643" s="3" t="s">
        <v>31197</v>
      </c>
      <c r="B19643" s="3" t="s">
        <v>1585</v>
      </c>
      <c r="C19643" s="3" t="s">
        <v>345</v>
      </c>
      <c r="D19643" s="3" t="s">
        <v>34418</v>
      </c>
      <c r="E19643" s="4">
        <v>7718.3999999999896</v>
      </c>
      <c r="F19643" s="3" t="s">
        <v>0</v>
      </c>
      <c r="G19643" s="4">
        <v>8</v>
      </c>
      <c r="H19643" s="3" t="s">
        <v>108</v>
      </c>
    </row>
    <row r="19644" spans="1:8" x14ac:dyDescent="0.25">
      <c r="A19644" s="3" t="s">
        <v>31197</v>
      </c>
      <c r="B19644" s="3" t="s">
        <v>1586</v>
      </c>
      <c r="C19644" s="3" t="s">
        <v>345</v>
      </c>
      <c r="D19644" s="3" t="s">
        <v>34418</v>
      </c>
      <c r="E19644" s="4">
        <v>10.1999999999999</v>
      </c>
      <c r="F19644" s="3" t="s">
        <v>0</v>
      </c>
      <c r="G19644" s="4">
        <v>2</v>
      </c>
      <c r="H19644" s="3" t="s">
        <v>108</v>
      </c>
    </row>
    <row r="19645" spans="1:8" x14ac:dyDescent="0.25">
      <c r="A19645" s="3" t="s">
        <v>31197</v>
      </c>
      <c r="B19645" s="3" t="s">
        <v>1587</v>
      </c>
      <c r="C19645" s="3" t="s">
        <v>345</v>
      </c>
      <c r="D19645" s="3" t="s">
        <v>34418</v>
      </c>
      <c r="E19645" s="4">
        <v>11.4</v>
      </c>
      <c r="F19645" s="3" t="s">
        <v>0</v>
      </c>
      <c r="G19645" s="4">
        <v>2</v>
      </c>
      <c r="H19645" s="3" t="s">
        <v>108</v>
      </c>
    </row>
    <row r="19646" spans="1:8" x14ac:dyDescent="0.25">
      <c r="A19646" s="3" t="s">
        <v>31197</v>
      </c>
      <c r="B19646" s="3" t="s">
        <v>1588</v>
      </c>
      <c r="C19646" s="3" t="s">
        <v>345</v>
      </c>
      <c r="D19646" s="3" t="s">
        <v>34418</v>
      </c>
      <c r="E19646" s="4">
        <v>30</v>
      </c>
      <c r="F19646" s="3" t="s">
        <v>0</v>
      </c>
      <c r="G19646" s="4">
        <v>3</v>
      </c>
      <c r="H19646" s="3" t="s">
        <v>108</v>
      </c>
    </row>
    <row r="19647" spans="1:8" x14ac:dyDescent="0.25">
      <c r="A19647" s="3" t="s">
        <v>31197</v>
      </c>
      <c r="B19647" s="3" t="s">
        <v>1589</v>
      </c>
      <c r="C19647" s="3" t="s">
        <v>345</v>
      </c>
      <c r="D19647" s="3" t="s">
        <v>34418</v>
      </c>
      <c r="E19647" s="4">
        <v>700</v>
      </c>
      <c r="F19647" s="3" t="s">
        <v>0</v>
      </c>
      <c r="G19647" s="4">
        <v>2</v>
      </c>
      <c r="H19647" s="3" t="s">
        <v>108</v>
      </c>
    </row>
    <row r="19648" spans="1:8" x14ac:dyDescent="0.25">
      <c r="A19648" s="3" t="s">
        <v>31197</v>
      </c>
      <c r="B19648" s="3" t="s">
        <v>1590</v>
      </c>
      <c r="C19648" s="3" t="s">
        <v>345</v>
      </c>
      <c r="D19648" s="3" t="s">
        <v>34418</v>
      </c>
      <c r="E19648" s="4">
        <v>80</v>
      </c>
      <c r="F19648" s="3" t="s">
        <v>0</v>
      </c>
      <c r="G19648" s="4">
        <v>1</v>
      </c>
      <c r="H19648" s="3" t="s">
        <v>108</v>
      </c>
    </row>
    <row r="19649" spans="1:8" x14ac:dyDescent="0.25">
      <c r="A19649" s="3" t="s">
        <v>31197</v>
      </c>
      <c r="B19649" s="3" t="s">
        <v>1591</v>
      </c>
      <c r="C19649" s="3" t="s">
        <v>345</v>
      </c>
      <c r="D19649" s="3" t="s">
        <v>34418</v>
      </c>
      <c r="E19649" s="4">
        <v>80</v>
      </c>
      <c r="F19649" s="3" t="s">
        <v>0</v>
      </c>
      <c r="G19649" s="4">
        <v>1</v>
      </c>
      <c r="H19649" s="3" t="s">
        <v>108</v>
      </c>
    </row>
    <row r="19650" spans="1:8" x14ac:dyDescent="0.25">
      <c r="A19650" s="3" t="s">
        <v>31197</v>
      </c>
      <c r="B19650" s="3" t="s">
        <v>1592</v>
      </c>
      <c r="C19650" s="3" t="s">
        <v>345</v>
      </c>
      <c r="D19650" s="3" t="s">
        <v>34418</v>
      </c>
      <c r="E19650" s="4">
        <v>8</v>
      </c>
      <c r="F19650" s="3" t="s">
        <v>0</v>
      </c>
      <c r="G19650" s="4">
        <v>2</v>
      </c>
      <c r="H19650" s="3" t="s">
        <v>108</v>
      </c>
    </row>
    <row r="19651" spans="1:8" x14ac:dyDescent="0.25">
      <c r="A19651" s="3" t="s">
        <v>31197</v>
      </c>
      <c r="B19651" s="3" t="s">
        <v>1593</v>
      </c>
      <c r="C19651" s="3" t="s">
        <v>345</v>
      </c>
      <c r="D19651" s="3" t="s">
        <v>34418</v>
      </c>
      <c r="E19651" s="4">
        <v>120</v>
      </c>
      <c r="F19651" s="3" t="s">
        <v>0</v>
      </c>
      <c r="G19651" s="4">
        <v>1</v>
      </c>
      <c r="H19651" s="3" t="s">
        <v>108</v>
      </c>
    </row>
    <row r="19652" spans="1:8" x14ac:dyDescent="0.25">
      <c r="A19652" s="3" t="s">
        <v>31197</v>
      </c>
      <c r="B19652" s="3" t="s">
        <v>1594</v>
      </c>
      <c r="C19652" s="3" t="s">
        <v>345</v>
      </c>
      <c r="D19652" s="3" t="s">
        <v>34418</v>
      </c>
      <c r="E19652" s="4">
        <v>136</v>
      </c>
      <c r="F19652" s="3" t="s">
        <v>0</v>
      </c>
      <c r="G19652" s="4">
        <v>1</v>
      </c>
      <c r="H19652" s="3" t="s">
        <v>108</v>
      </c>
    </row>
    <row r="19653" spans="1:8" x14ac:dyDescent="0.25">
      <c r="A19653" s="3" t="s">
        <v>31197</v>
      </c>
      <c r="B19653" s="3" t="s">
        <v>1595</v>
      </c>
      <c r="C19653" s="3" t="s">
        <v>345</v>
      </c>
      <c r="D19653" s="3" t="s">
        <v>34418</v>
      </c>
      <c r="E19653" s="4">
        <v>85</v>
      </c>
      <c r="F19653" s="3" t="s">
        <v>0</v>
      </c>
      <c r="G19653" s="4">
        <v>1</v>
      </c>
      <c r="H19653" s="3" t="s">
        <v>108</v>
      </c>
    </row>
    <row r="19654" spans="1:8" x14ac:dyDescent="0.25">
      <c r="A19654" s="3" t="s">
        <v>31197</v>
      </c>
      <c r="B19654" s="3" t="s">
        <v>1596</v>
      </c>
      <c r="C19654" s="3" t="s">
        <v>345</v>
      </c>
      <c r="D19654" s="3" t="s">
        <v>34418</v>
      </c>
      <c r="E19654" s="4">
        <v>83</v>
      </c>
      <c r="F19654" s="3" t="s">
        <v>0</v>
      </c>
      <c r="G19654" s="4">
        <v>1</v>
      </c>
      <c r="H19654" s="3" t="s">
        <v>108</v>
      </c>
    </row>
    <row r="19655" spans="1:8" x14ac:dyDescent="0.25">
      <c r="A19655" s="3" t="s">
        <v>31197</v>
      </c>
      <c r="B19655" s="3" t="s">
        <v>1597</v>
      </c>
      <c r="C19655" s="3" t="s">
        <v>345</v>
      </c>
      <c r="D19655" s="3" t="s">
        <v>34418</v>
      </c>
      <c r="E19655" s="4">
        <v>10</v>
      </c>
      <c r="F19655" s="3" t="s">
        <v>0</v>
      </c>
      <c r="G19655" s="4">
        <v>1</v>
      </c>
      <c r="H19655" s="3" t="s">
        <v>108</v>
      </c>
    </row>
    <row r="19656" spans="1:8" x14ac:dyDescent="0.25">
      <c r="A19656" s="3" t="s">
        <v>31197</v>
      </c>
      <c r="B19656" s="3" t="s">
        <v>1598</v>
      </c>
      <c r="C19656" s="3" t="s">
        <v>345</v>
      </c>
      <c r="D19656" s="3" t="s">
        <v>34418</v>
      </c>
      <c r="E19656" s="4">
        <v>42</v>
      </c>
      <c r="F19656" s="3" t="s">
        <v>0</v>
      </c>
      <c r="G19656" s="4">
        <v>7</v>
      </c>
      <c r="H19656" s="3" t="s">
        <v>108</v>
      </c>
    </row>
    <row r="19657" spans="1:8" x14ac:dyDescent="0.25">
      <c r="A19657" s="3" t="s">
        <v>31197</v>
      </c>
      <c r="B19657" s="3" t="s">
        <v>1599</v>
      </c>
      <c r="C19657" s="3" t="s">
        <v>345</v>
      </c>
      <c r="D19657" s="3" t="s">
        <v>34418</v>
      </c>
      <c r="E19657" s="4">
        <v>6</v>
      </c>
      <c r="F19657" s="3" t="s">
        <v>0</v>
      </c>
      <c r="G19657" s="4">
        <v>1</v>
      </c>
      <c r="H19657" s="3" t="s">
        <v>108</v>
      </c>
    </row>
    <row r="19658" spans="1:8" x14ac:dyDescent="0.25">
      <c r="A19658" s="3" t="s">
        <v>31197</v>
      </c>
      <c r="B19658" s="3" t="s">
        <v>1600</v>
      </c>
      <c r="C19658" s="3" t="s">
        <v>345</v>
      </c>
      <c r="D19658" s="3" t="s">
        <v>34418</v>
      </c>
      <c r="E19658" s="4">
        <v>16</v>
      </c>
      <c r="F19658" s="3" t="s">
        <v>0</v>
      </c>
      <c r="G19658" s="4">
        <v>2</v>
      </c>
      <c r="H19658" s="3" t="s">
        <v>108</v>
      </c>
    </row>
    <row r="19659" spans="1:8" x14ac:dyDescent="0.25">
      <c r="A19659" s="3" t="s">
        <v>31197</v>
      </c>
      <c r="B19659" s="3" t="s">
        <v>1601</v>
      </c>
      <c r="C19659" s="3" t="s">
        <v>345</v>
      </c>
      <c r="D19659" s="3" t="s">
        <v>34418</v>
      </c>
      <c r="E19659" s="4">
        <v>5</v>
      </c>
      <c r="F19659" s="3" t="s">
        <v>0</v>
      </c>
      <c r="G19659" s="4">
        <v>1</v>
      </c>
      <c r="H19659" s="3" t="s">
        <v>108</v>
      </c>
    </row>
    <row r="19660" spans="1:8" x14ac:dyDescent="0.25">
      <c r="A19660" s="3" t="s">
        <v>31197</v>
      </c>
      <c r="B19660" s="3" t="s">
        <v>1602</v>
      </c>
      <c r="C19660" s="3" t="s">
        <v>345</v>
      </c>
      <c r="D19660" s="3" t="s">
        <v>34418</v>
      </c>
      <c r="E19660" s="4">
        <v>24</v>
      </c>
      <c r="F19660" s="3" t="s">
        <v>0</v>
      </c>
      <c r="G19660" s="4">
        <v>1</v>
      </c>
      <c r="H19660" s="3" t="s">
        <v>108</v>
      </c>
    </row>
    <row r="19661" spans="1:8" x14ac:dyDescent="0.25">
      <c r="A19661" s="3" t="s">
        <v>31197</v>
      </c>
      <c r="B19661" s="3" t="s">
        <v>1603</v>
      </c>
      <c r="C19661" s="3" t="s">
        <v>345</v>
      </c>
      <c r="D19661" s="3" t="s">
        <v>34418</v>
      </c>
      <c r="E19661" s="4">
        <v>42</v>
      </c>
      <c r="F19661" s="3" t="s">
        <v>0</v>
      </c>
      <c r="G19661" s="4">
        <v>1</v>
      </c>
      <c r="H19661" s="3" t="s">
        <v>108</v>
      </c>
    </row>
    <row r="19662" spans="1:8" x14ac:dyDescent="0.25">
      <c r="A19662" s="3" t="s">
        <v>31197</v>
      </c>
      <c r="B19662" s="3" t="s">
        <v>1604</v>
      </c>
      <c r="C19662" s="3" t="s">
        <v>345</v>
      </c>
      <c r="D19662" s="3" t="s">
        <v>34418</v>
      </c>
      <c r="E19662" s="4">
        <v>11</v>
      </c>
      <c r="F19662" s="3" t="s">
        <v>0</v>
      </c>
      <c r="G19662" s="4">
        <v>1</v>
      </c>
      <c r="H19662" s="3" t="s">
        <v>108</v>
      </c>
    </row>
    <row r="19663" spans="1:8" x14ac:dyDescent="0.25">
      <c r="A19663" s="3" t="s">
        <v>31197</v>
      </c>
      <c r="B19663" s="3" t="s">
        <v>1605</v>
      </c>
      <c r="C19663" s="3" t="s">
        <v>345</v>
      </c>
      <c r="D19663" s="3" t="s">
        <v>34418</v>
      </c>
      <c r="E19663" s="4">
        <v>14</v>
      </c>
      <c r="F19663" s="3" t="s">
        <v>0</v>
      </c>
      <c r="G19663" s="4">
        <v>1</v>
      </c>
      <c r="H19663" s="3" t="s">
        <v>108</v>
      </c>
    </row>
    <row r="19664" spans="1:8" x14ac:dyDescent="0.25">
      <c r="A19664" s="3" t="s">
        <v>31197</v>
      </c>
      <c r="B19664" s="3" t="s">
        <v>1606</v>
      </c>
      <c r="C19664" s="3" t="s">
        <v>345</v>
      </c>
      <c r="D19664" s="3" t="s">
        <v>34418</v>
      </c>
      <c r="E19664" s="4">
        <v>3</v>
      </c>
      <c r="F19664" s="3" t="s">
        <v>0</v>
      </c>
      <c r="G19664" s="4">
        <v>1</v>
      </c>
      <c r="H19664" s="3" t="s">
        <v>108</v>
      </c>
    </row>
    <row r="19665" spans="1:8" x14ac:dyDescent="0.25">
      <c r="A19665" s="3" t="s">
        <v>31197</v>
      </c>
      <c r="B19665" s="3" t="s">
        <v>1607</v>
      </c>
      <c r="C19665" s="3" t="s">
        <v>345</v>
      </c>
      <c r="D19665" s="3" t="s">
        <v>34418</v>
      </c>
      <c r="E19665" s="4">
        <v>1</v>
      </c>
      <c r="F19665" s="3" t="s">
        <v>0</v>
      </c>
      <c r="G19665" s="4">
        <v>1</v>
      </c>
      <c r="H19665" s="3" t="s">
        <v>108</v>
      </c>
    </row>
    <row r="19666" spans="1:8" x14ac:dyDescent="0.25">
      <c r="A19666" s="3" t="s">
        <v>31197</v>
      </c>
      <c r="B19666" s="3" t="s">
        <v>1608</v>
      </c>
      <c r="C19666" s="3" t="s">
        <v>345</v>
      </c>
      <c r="D19666" s="3" t="s">
        <v>34418</v>
      </c>
      <c r="E19666" s="4">
        <v>7</v>
      </c>
      <c r="F19666" s="3" t="s">
        <v>0</v>
      </c>
      <c r="G19666" s="4">
        <v>1</v>
      </c>
      <c r="H19666" s="3" t="s">
        <v>108</v>
      </c>
    </row>
    <row r="19667" spans="1:8" x14ac:dyDescent="0.25">
      <c r="A19667" s="3" t="s">
        <v>31197</v>
      </c>
      <c r="B19667" s="3" t="s">
        <v>1609</v>
      </c>
      <c r="C19667" s="3" t="s">
        <v>345</v>
      </c>
      <c r="D19667" s="3" t="s">
        <v>34418</v>
      </c>
      <c r="E19667" s="4">
        <v>6</v>
      </c>
      <c r="F19667" s="3" t="s">
        <v>0</v>
      </c>
      <c r="G19667" s="4">
        <v>1</v>
      </c>
      <c r="H19667" s="3" t="s">
        <v>108</v>
      </c>
    </row>
    <row r="19668" spans="1:8" x14ac:dyDescent="0.25">
      <c r="A19668" s="3" t="s">
        <v>31197</v>
      </c>
      <c r="B19668" s="3" t="s">
        <v>1610</v>
      </c>
      <c r="C19668" s="3" t="s">
        <v>345</v>
      </c>
      <c r="D19668" s="3" t="s">
        <v>34418</v>
      </c>
      <c r="E19668" s="4">
        <v>36</v>
      </c>
      <c r="F19668" s="3" t="s">
        <v>0</v>
      </c>
      <c r="G19668" s="4">
        <v>4</v>
      </c>
      <c r="H19668" s="3" t="s">
        <v>108</v>
      </c>
    </row>
    <row r="19669" spans="1:8" x14ac:dyDescent="0.25">
      <c r="A19669" s="3" t="s">
        <v>31197</v>
      </c>
      <c r="B19669" s="3" t="s">
        <v>1611</v>
      </c>
      <c r="C19669" s="3" t="s">
        <v>345</v>
      </c>
      <c r="D19669" s="3" t="s">
        <v>34418</v>
      </c>
      <c r="E19669" s="4">
        <v>18</v>
      </c>
      <c r="F19669" s="3" t="s">
        <v>0</v>
      </c>
      <c r="G19669" s="4">
        <v>1</v>
      </c>
      <c r="H19669" s="3" t="s">
        <v>108</v>
      </c>
    </row>
    <row r="19670" spans="1:8" x14ac:dyDescent="0.25">
      <c r="A19670" s="3" t="s">
        <v>31197</v>
      </c>
      <c r="B19670" s="3" t="s">
        <v>1612</v>
      </c>
      <c r="C19670" s="3" t="s">
        <v>345</v>
      </c>
      <c r="D19670" s="3" t="s">
        <v>34418</v>
      </c>
      <c r="E19670" s="4">
        <v>7</v>
      </c>
      <c r="F19670" s="3" t="s">
        <v>0</v>
      </c>
      <c r="G19670" s="4">
        <v>1</v>
      </c>
      <c r="H19670" s="3" t="s">
        <v>108</v>
      </c>
    </row>
    <row r="19671" spans="1:8" x14ac:dyDescent="0.25">
      <c r="A19671" s="3" t="s">
        <v>31197</v>
      </c>
      <c r="B19671" s="3" t="s">
        <v>1613</v>
      </c>
      <c r="C19671" s="3" t="s">
        <v>345</v>
      </c>
      <c r="D19671" s="3" t="s">
        <v>34418</v>
      </c>
      <c r="E19671" s="4">
        <v>105</v>
      </c>
      <c r="F19671" s="3" t="s">
        <v>0</v>
      </c>
      <c r="G19671" s="4">
        <v>7</v>
      </c>
      <c r="H19671" s="3" t="s">
        <v>108</v>
      </c>
    </row>
    <row r="19672" spans="1:8" x14ac:dyDescent="0.25">
      <c r="A19672" s="3" t="s">
        <v>31197</v>
      </c>
      <c r="B19672" s="3" t="s">
        <v>1614</v>
      </c>
      <c r="C19672" s="3" t="s">
        <v>345</v>
      </c>
      <c r="D19672" s="3" t="s">
        <v>34418</v>
      </c>
      <c r="E19672" s="4">
        <v>32</v>
      </c>
      <c r="F19672" s="3" t="s">
        <v>0</v>
      </c>
      <c r="G19672" s="4">
        <v>8</v>
      </c>
      <c r="H19672" s="3" t="s">
        <v>108</v>
      </c>
    </row>
    <row r="19673" spans="1:8" x14ac:dyDescent="0.25">
      <c r="A19673" s="3" t="s">
        <v>31197</v>
      </c>
      <c r="B19673" s="3" t="s">
        <v>1615</v>
      </c>
      <c r="C19673" s="3" t="s">
        <v>345</v>
      </c>
      <c r="D19673" s="3" t="s">
        <v>34418</v>
      </c>
      <c r="E19673" s="4">
        <v>7</v>
      </c>
      <c r="F19673" s="3" t="s">
        <v>0</v>
      </c>
      <c r="G19673" s="4">
        <v>1</v>
      </c>
      <c r="H19673" s="3" t="s">
        <v>108</v>
      </c>
    </row>
    <row r="19674" spans="1:8" x14ac:dyDescent="0.25">
      <c r="A19674" s="3" t="s">
        <v>31197</v>
      </c>
      <c r="B19674" s="3" t="s">
        <v>1616</v>
      </c>
      <c r="C19674" s="3" t="s">
        <v>345</v>
      </c>
      <c r="D19674" s="3" t="s">
        <v>34418</v>
      </c>
      <c r="E19674" s="4">
        <v>24</v>
      </c>
      <c r="F19674" s="3" t="s">
        <v>0</v>
      </c>
      <c r="G19674" s="4">
        <v>1</v>
      </c>
      <c r="H19674" s="3" t="s">
        <v>108</v>
      </c>
    </row>
    <row r="19675" spans="1:8" x14ac:dyDescent="0.25">
      <c r="A19675" s="3" t="s">
        <v>31197</v>
      </c>
      <c r="B19675" s="3" t="s">
        <v>1617</v>
      </c>
      <c r="C19675" s="3" t="s">
        <v>345</v>
      </c>
      <c r="D19675" s="3" t="s">
        <v>34418</v>
      </c>
      <c r="E19675" s="4">
        <v>40</v>
      </c>
      <c r="F19675" s="3" t="s">
        <v>0</v>
      </c>
      <c r="G19675" s="4">
        <v>4</v>
      </c>
      <c r="H19675" s="3" t="s">
        <v>108</v>
      </c>
    </row>
    <row r="19676" spans="1:8" x14ac:dyDescent="0.25">
      <c r="A19676" s="3" t="s">
        <v>31197</v>
      </c>
      <c r="B19676" s="3" t="s">
        <v>1618</v>
      </c>
      <c r="C19676" s="3" t="s">
        <v>345</v>
      </c>
      <c r="D19676" s="3" t="s">
        <v>34418</v>
      </c>
      <c r="E19676" s="4">
        <v>22</v>
      </c>
      <c r="F19676" s="3" t="s">
        <v>0</v>
      </c>
      <c r="G19676" s="4">
        <v>1</v>
      </c>
      <c r="H19676" s="3" t="s">
        <v>108</v>
      </c>
    </row>
    <row r="19677" spans="1:8" x14ac:dyDescent="0.25">
      <c r="A19677" s="3" t="s">
        <v>31197</v>
      </c>
      <c r="B19677" s="3" t="s">
        <v>1619</v>
      </c>
      <c r="C19677" s="3" t="s">
        <v>345</v>
      </c>
      <c r="D19677" s="3" t="s">
        <v>34418</v>
      </c>
      <c r="E19677" s="4">
        <v>17</v>
      </c>
      <c r="F19677" s="3" t="s">
        <v>0</v>
      </c>
      <c r="G19677" s="4">
        <v>1</v>
      </c>
      <c r="H19677" s="3" t="s">
        <v>108</v>
      </c>
    </row>
    <row r="19678" spans="1:8" x14ac:dyDescent="0.25">
      <c r="A19678" s="3" t="s">
        <v>31197</v>
      </c>
      <c r="B19678" s="3" t="s">
        <v>1620</v>
      </c>
      <c r="C19678" s="3" t="s">
        <v>345</v>
      </c>
      <c r="D19678" s="3" t="s">
        <v>34418</v>
      </c>
      <c r="E19678" s="4">
        <v>74</v>
      </c>
      <c r="F19678" s="3" t="s">
        <v>0</v>
      </c>
      <c r="G19678" s="4">
        <v>1</v>
      </c>
      <c r="H19678" s="3" t="s">
        <v>108</v>
      </c>
    </row>
    <row r="19679" spans="1:8" x14ac:dyDescent="0.25">
      <c r="A19679" s="3" t="s">
        <v>31197</v>
      </c>
      <c r="B19679" s="3" t="s">
        <v>1621</v>
      </c>
      <c r="C19679" s="3" t="s">
        <v>345</v>
      </c>
      <c r="D19679" s="3" t="s">
        <v>34418</v>
      </c>
      <c r="E19679" s="4">
        <v>42</v>
      </c>
      <c r="F19679" s="3" t="s">
        <v>0</v>
      </c>
      <c r="G19679" s="4">
        <v>1</v>
      </c>
      <c r="H19679" s="3" t="s">
        <v>108</v>
      </c>
    </row>
    <row r="19680" spans="1:8" x14ac:dyDescent="0.25">
      <c r="A19680" s="3" t="s">
        <v>31197</v>
      </c>
      <c r="B19680" s="3" t="s">
        <v>1622</v>
      </c>
      <c r="C19680" s="3" t="s">
        <v>345</v>
      </c>
      <c r="D19680" s="3" t="s">
        <v>34418</v>
      </c>
      <c r="E19680" s="4">
        <v>15</v>
      </c>
      <c r="F19680" s="3" t="s">
        <v>0</v>
      </c>
      <c r="G19680" s="4">
        <v>1</v>
      </c>
      <c r="H19680" s="3" t="s">
        <v>108</v>
      </c>
    </row>
    <row r="19681" spans="1:8" x14ac:dyDescent="0.25">
      <c r="A19681" s="3" t="s">
        <v>31197</v>
      </c>
      <c r="B19681" s="3" t="s">
        <v>1623</v>
      </c>
      <c r="C19681" s="3" t="s">
        <v>345</v>
      </c>
      <c r="D19681" s="3" t="s">
        <v>34418</v>
      </c>
      <c r="E19681" s="4">
        <v>6</v>
      </c>
      <c r="F19681" s="3" t="s">
        <v>0</v>
      </c>
      <c r="G19681" s="4">
        <v>1</v>
      </c>
      <c r="H19681" s="3" t="s">
        <v>108</v>
      </c>
    </row>
    <row r="19682" spans="1:8" x14ac:dyDescent="0.25">
      <c r="A19682" s="3" t="s">
        <v>31197</v>
      </c>
      <c r="B19682" s="3" t="s">
        <v>1624</v>
      </c>
      <c r="C19682" s="3" t="s">
        <v>345</v>
      </c>
      <c r="D19682" s="3" t="s">
        <v>34418</v>
      </c>
      <c r="E19682" s="4">
        <v>26</v>
      </c>
      <c r="F19682" s="3" t="s">
        <v>0</v>
      </c>
      <c r="G19682" s="4">
        <v>2</v>
      </c>
      <c r="H19682" s="3" t="s">
        <v>108</v>
      </c>
    </row>
    <row r="19683" spans="1:8" x14ac:dyDescent="0.25">
      <c r="A19683" s="3" t="s">
        <v>31197</v>
      </c>
      <c r="B19683" s="3" t="s">
        <v>1625</v>
      </c>
      <c r="C19683" s="3" t="s">
        <v>345</v>
      </c>
      <c r="D19683" s="3" t="s">
        <v>34418</v>
      </c>
      <c r="E19683" s="4">
        <v>118</v>
      </c>
      <c r="F19683" s="3" t="s">
        <v>0</v>
      </c>
      <c r="G19683" s="4">
        <v>2</v>
      </c>
      <c r="H19683" s="3" t="s">
        <v>108</v>
      </c>
    </row>
    <row r="19684" spans="1:8" x14ac:dyDescent="0.25">
      <c r="A19684" s="3" t="s">
        <v>31197</v>
      </c>
      <c r="B19684" s="3" t="s">
        <v>1626</v>
      </c>
      <c r="C19684" s="3" t="s">
        <v>345</v>
      </c>
      <c r="D19684" s="3" t="s">
        <v>34418</v>
      </c>
      <c r="E19684" s="4">
        <v>50</v>
      </c>
      <c r="F19684" s="3" t="s">
        <v>0</v>
      </c>
      <c r="G19684" s="4">
        <v>50</v>
      </c>
      <c r="H19684" s="3" t="s">
        <v>108</v>
      </c>
    </row>
    <row r="19685" spans="1:8" x14ac:dyDescent="0.25">
      <c r="A19685" s="3" t="s">
        <v>31197</v>
      </c>
      <c r="B19685" s="3" t="s">
        <v>1627</v>
      </c>
      <c r="C19685" s="3" t="s">
        <v>345</v>
      </c>
      <c r="D19685" s="3" t="s">
        <v>34418</v>
      </c>
      <c r="E19685" s="4">
        <v>164</v>
      </c>
      <c r="F19685" s="3" t="s">
        <v>0</v>
      </c>
      <c r="G19685" s="4">
        <v>1</v>
      </c>
      <c r="H19685" s="3" t="s">
        <v>108</v>
      </c>
    </row>
    <row r="19686" spans="1:8" x14ac:dyDescent="0.25">
      <c r="A19686" s="3" t="s">
        <v>31197</v>
      </c>
      <c r="B19686" s="3" t="s">
        <v>1628</v>
      </c>
      <c r="C19686" s="3" t="s">
        <v>345</v>
      </c>
      <c r="D19686" s="3" t="s">
        <v>34418</v>
      </c>
      <c r="E19686" s="4">
        <v>30</v>
      </c>
      <c r="F19686" s="3" t="s">
        <v>0</v>
      </c>
      <c r="G19686" s="4">
        <v>2</v>
      </c>
      <c r="H19686" s="3" t="s">
        <v>108</v>
      </c>
    </row>
    <row r="19687" spans="1:8" x14ac:dyDescent="0.25">
      <c r="A19687" s="3" t="s">
        <v>31197</v>
      </c>
      <c r="B19687" s="3" t="s">
        <v>1629</v>
      </c>
      <c r="C19687" s="3" t="s">
        <v>345</v>
      </c>
      <c r="D19687" s="3" t="s">
        <v>34418</v>
      </c>
      <c r="E19687" s="4">
        <v>18</v>
      </c>
      <c r="F19687" s="3" t="s">
        <v>0</v>
      </c>
      <c r="G19687" s="4">
        <v>1</v>
      </c>
      <c r="H19687" s="3" t="s">
        <v>108</v>
      </c>
    </row>
    <row r="19688" spans="1:8" x14ac:dyDescent="0.25">
      <c r="A19688" s="3" t="s">
        <v>31197</v>
      </c>
      <c r="B19688" s="3" t="s">
        <v>1630</v>
      </c>
      <c r="C19688" s="3" t="s">
        <v>345</v>
      </c>
      <c r="D19688" s="3" t="s">
        <v>34418</v>
      </c>
      <c r="E19688" s="4">
        <v>30</v>
      </c>
      <c r="F19688" s="3" t="s">
        <v>0</v>
      </c>
      <c r="G19688" s="4">
        <v>1</v>
      </c>
      <c r="H19688" s="3" t="s">
        <v>108</v>
      </c>
    </row>
    <row r="19689" spans="1:8" x14ac:dyDescent="0.25">
      <c r="A19689" s="3" t="s">
        <v>31197</v>
      </c>
      <c r="B19689" s="3" t="s">
        <v>1631</v>
      </c>
      <c r="C19689" s="3" t="s">
        <v>345</v>
      </c>
      <c r="D19689" s="3" t="s">
        <v>34418</v>
      </c>
      <c r="E19689" s="4">
        <v>10</v>
      </c>
      <c r="F19689" s="3" t="s">
        <v>0</v>
      </c>
      <c r="G19689" s="4">
        <v>1</v>
      </c>
      <c r="H19689" s="3" t="s">
        <v>108</v>
      </c>
    </row>
    <row r="19690" spans="1:8" x14ac:dyDescent="0.25">
      <c r="A19690" s="3" t="s">
        <v>31197</v>
      </c>
      <c r="B19690" s="3" t="s">
        <v>1632</v>
      </c>
      <c r="C19690" s="3" t="s">
        <v>345</v>
      </c>
      <c r="D19690" s="3" t="s">
        <v>34418</v>
      </c>
      <c r="E19690" s="4">
        <v>55</v>
      </c>
      <c r="F19690" s="3" t="s">
        <v>0</v>
      </c>
      <c r="G19690" s="4">
        <v>1</v>
      </c>
      <c r="H19690" s="3" t="s">
        <v>108</v>
      </c>
    </row>
    <row r="19691" spans="1:8" x14ac:dyDescent="0.25">
      <c r="A19691" s="3" t="s">
        <v>31197</v>
      </c>
      <c r="B19691" s="3" t="s">
        <v>1633</v>
      </c>
      <c r="C19691" s="3" t="s">
        <v>345</v>
      </c>
      <c r="D19691" s="3" t="s">
        <v>34418</v>
      </c>
      <c r="E19691" s="4">
        <v>215</v>
      </c>
      <c r="F19691" s="3" t="s">
        <v>0</v>
      </c>
      <c r="G19691" s="4">
        <v>1</v>
      </c>
      <c r="H19691" s="3" t="s">
        <v>108</v>
      </c>
    </row>
    <row r="19692" spans="1:8" x14ac:dyDescent="0.25">
      <c r="A19692" s="3" t="s">
        <v>31197</v>
      </c>
      <c r="B19692" s="3" t="s">
        <v>1634</v>
      </c>
      <c r="C19692" s="3" t="s">
        <v>345</v>
      </c>
      <c r="D19692" s="3" t="s">
        <v>34418</v>
      </c>
      <c r="E19692" s="4">
        <v>5</v>
      </c>
      <c r="F19692" s="3" t="s">
        <v>0</v>
      </c>
      <c r="G19692" s="4">
        <v>1</v>
      </c>
      <c r="H19692" s="3" t="s">
        <v>108</v>
      </c>
    </row>
    <row r="19693" spans="1:8" x14ac:dyDescent="0.25">
      <c r="A19693" s="3" t="s">
        <v>31197</v>
      </c>
      <c r="B19693" s="3" t="s">
        <v>1635</v>
      </c>
      <c r="C19693" s="3" t="s">
        <v>345</v>
      </c>
      <c r="D19693" s="3" t="s">
        <v>34418</v>
      </c>
      <c r="E19693" s="4">
        <v>1</v>
      </c>
      <c r="F19693" s="3" t="s">
        <v>0</v>
      </c>
      <c r="G19693" s="4">
        <v>1</v>
      </c>
      <c r="H19693" s="3" t="s">
        <v>108</v>
      </c>
    </row>
    <row r="19694" spans="1:8" x14ac:dyDescent="0.25">
      <c r="A19694" s="3" t="s">
        <v>31197</v>
      </c>
      <c r="B19694" s="3" t="s">
        <v>1636</v>
      </c>
      <c r="C19694" s="3" t="s">
        <v>345</v>
      </c>
      <c r="D19694" s="3" t="s">
        <v>34418</v>
      </c>
      <c r="E19694" s="4">
        <v>60</v>
      </c>
      <c r="F19694" s="3" t="s">
        <v>0</v>
      </c>
      <c r="G19694" s="4">
        <v>6</v>
      </c>
      <c r="H19694" s="3" t="s">
        <v>108</v>
      </c>
    </row>
    <row r="19695" spans="1:8" x14ac:dyDescent="0.25">
      <c r="A19695" s="3" t="s">
        <v>31197</v>
      </c>
      <c r="B19695" s="3" t="s">
        <v>1637</v>
      </c>
      <c r="C19695" s="3" t="s">
        <v>345</v>
      </c>
      <c r="D19695" s="3" t="s">
        <v>34418</v>
      </c>
      <c r="E19695" s="4">
        <v>12</v>
      </c>
      <c r="F19695" s="3" t="s">
        <v>0</v>
      </c>
      <c r="G19695" s="4">
        <v>1</v>
      </c>
      <c r="H19695" s="3" t="s">
        <v>108</v>
      </c>
    </row>
    <row r="19696" spans="1:8" x14ac:dyDescent="0.25">
      <c r="A19696" s="3" t="s">
        <v>31197</v>
      </c>
      <c r="B19696" s="3" t="s">
        <v>1638</v>
      </c>
      <c r="C19696" s="3" t="s">
        <v>345</v>
      </c>
      <c r="D19696" s="3" t="s">
        <v>34418</v>
      </c>
      <c r="E19696" s="4">
        <v>5</v>
      </c>
      <c r="F19696" s="3" t="s">
        <v>0</v>
      </c>
      <c r="G19696" s="4">
        <v>1</v>
      </c>
      <c r="H19696" s="3" t="s">
        <v>108</v>
      </c>
    </row>
    <row r="19697" spans="1:8" x14ac:dyDescent="0.25">
      <c r="A19697" s="3" t="s">
        <v>31197</v>
      </c>
      <c r="B19697" s="3" t="s">
        <v>1639</v>
      </c>
      <c r="C19697" s="3" t="s">
        <v>345</v>
      </c>
      <c r="D19697" s="3" t="s">
        <v>34418</v>
      </c>
      <c r="E19697" s="4">
        <v>1</v>
      </c>
      <c r="F19697" s="3" t="s">
        <v>0</v>
      </c>
      <c r="G19697" s="4">
        <v>1</v>
      </c>
      <c r="H19697" s="3" t="s">
        <v>108</v>
      </c>
    </row>
    <row r="19698" spans="1:8" x14ac:dyDescent="0.25">
      <c r="A19698" s="3" t="s">
        <v>31197</v>
      </c>
      <c r="B19698" s="3" t="s">
        <v>1640</v>
      </c>
      <c r="C19698" s="3" t="s">
        <v>345</v>
      </c>
      <c r="D19698" s="3" t="s">
        <v>34418</v>
      </c>
      <c r="E19698" s="4">
        <v>13</v>
      </c>
      <c r="F19698" s="3" t="s">
        <v>0</v>
      </c>
      <c r="G19698" s="4">
        <v>1</v>
      </c>
      <c r="H19698" s="3" t="s">
        <v>108</v>
      </c>
    </row>
    <row r="19699" spans="1:8" x14ac:dyDescent="0.25">
      <c r="A19699" s="3" t="s">
        <v>31197</v>
      </c>
      <c r="B19699" s="3" t="s">
        <v>1641</v>
      </c>
      <c r="C19699" s="3" t="s">
        <v>345</v>
      </c>
      <c r="D19699" s="3" t="s">
        <v>34418</v>
      </c>
      <c r="E19699" s="4">
        <v>1</v>
      </c>
      <c r="F19699" s="3" t="s">
        <v>0</v>
      </c>
      <c r="G19699" s="4">
        <v>1</v>
      </c>
      <c r="H19699" s="3" t="s">
        <v>108</v>
      </c>
    </row>
    <row r="19700" spans="1:8" x14ac:dyDescent="0.25">
      <c r="A19700" s="3" t="s">
        <v>31197</v>
      </c>
      <c r="B19700" s="3" t="s">
        <v>1642</v>
      </c>
      <c r="C19700" s="3" t="s">
        <v>345</v>
      </c>
      <c r="D19700" s="3" t="s">
        <v>34418</v>
      </c>
      <c r="E19700" s="4">
        <v>60</v>
      </c>
      <c r="F19700" s="3" t="s">
        <v>0</v>
      </c>
      <c r="G19700" s="4">
        <v>20</v>
      </c>
      <c r="H19700" s="3" t="s">
        <v>108</v>
      </c>
    </row>
    <row r="19701" spans="1:8" x14ac:dyDescent="0.25">
      <c r="A19701" s="3" t="s">
        <v>31197</v>
      </c>
      <c r="B19701" s="3" t="s">
        <v>1643</v>
      </c>
      <c r="C19701" s="3" t="s">
        <v>345</v>
      </c>
      <c r="D19701" s="3" t="s">
        <v>34418</v>
      </c>
      <c r="E19701" s="4">
        <v>247</v>
      </c>
      <c r="F19701" s="3" t="s">
        <v>0</v>
      </c>
      <c r="G19701" s="4">
        <v>1</v>
      </c>
      <c r="H19701" s="3" t="s">
        <v>108</v>
      </c>
    </row>
    <row r="19702" spans="1:8" x14ac:dyDescent="0.25">
      <c r="A19702" s="3" t="s">
        <v>31197</v>
      </c>
      <c r="B19702" s="3" t="s">
        <v>1644</v>
      </c>
      <c r="C19702" s="3" t="s">
        <v>345</v>
      </c>
      <c r="D19702" s="3" t="s">
        <v>34418</v>
      </c>
      <c r="E19702" s="4">
        <v>730</v>
      </c>
      <c r="F19702" s="3" t="s">
        <v>0</v>
      </c>
      <c r="G19702" s="4">
        <v>10</v>
      </c>
      <c r="H19702" s="3" t="s">
        <v>108</v>
      </c>
    </row>
    <row r="19703" spans="1:8" x14ac:dyDescent="0.25">
      <c r="A19703" s="3" t="s">
        <v>31197</v>
      </c>
      <c r="B19703" s="3" t="s">
        <v>1645</v>
      </c>
      <c r="C19703" s="3" t="s">
        <v>345</v>
      </c>
      <c r="D19703" s="3" t="s">
        <v>34418</v>
      </c>
      <c r="E19703" s="4">
        <v>36</v>
      </c>
      <c r="F19703" s="3" t="s">
        <v>0</v>
      </c>
      <c r="G19703" s="4">
        <v>36</v>
      </c>
      <c r="H19703" s="3" t="s">
        <v>108</v>
      </c>
    </row>
    <row r="19704" spans="1:8" x14ac:dyDescent="0.25">
      <c r="A19704" s="3" t="s">
        <v>31197</v>
      </c>
      <c r="B19704" s="3" t="s">
        <v>1646</v>
      </c>
      <c r="C19704" s="3" t="s">
        <v>345</v>
      </c>
      <c r="D19704" s="3" t="s">
        <v>34418</v>
      </c>
      <c r="E19704" s="4">
        <v>35</v>
      </c>
      <c r="F19704" s="3" t="s">
        <v>0</v>
      </c>
      <c r="G19704" s="4">
        <v>1</v>
      </c>
      <c r="H19704" s="3" t="s">
        <v>108</v>
      </c>
    </row>
    <row r="19705" spans="1:8" x14ac:dyDescent="0.25">
      <c r="A19705" s="3" t="s">
        <v>31197</v>
      </c>
      <c r="B19705" s="3" t="s">
        <v>1647</v>
      </c>
      <c r="C19705" s="3" t="s">
        <v>345</v>
      </c>
      <c r="D19705" s="3" t="s">
        <v>34418</v>
      </c>
      <c r="E19705" s="4">
        <v>104</v>
      </c>
      <c r="F19705" s="3" t="s">
        <v>0</v>
      </c>
      <c r="G19705" s="4">
        <v>2</v>
      </c>
      <c r="H19705" s="3" t="s">
        <v>108</v>
      </c>
    </row>
    <row r="19706" spans="1:8" x14ac:dyDescent="0.25">
      <c r="A19706" s="3" t="s">
        <v>31197</v>
      </c>
      <c r="B19706" s="3" t="s">
        <v>1648</v>
      </c>
      <c r="C19706" s="3" t="s">
        <v>345</v>
      </c>
      <c r="D19706" s="3" t="s">
        <v>34418</v>
      </c>
      <c r="E19706" s="4">
        <v>30</v>
      </c>
      <c r="F19706" s="3" t="s">
        <v>0</v>
      </c>
      <c r="G19706" s="4">
        <v>2</v>
      </c>
      <c r="H19706" s="3" t="s">
        <v>108</v>
      </c>
    </row>
    <row r="19707" spans="1:8" x14ac:dyDescent="0.25">
      <c r="A19707" s="3" t="s">
        <v>31197</v>
      </c>
      <c r="B19707" s="3" t="s">
        <v>1649</v>
      </c>
      <c r="C19707" s="3" t="s">
        <v>345</v>
      </c>
      <c r="D19707" s="3" t="s">
        <v>34418</v>
      </c>
      <c r="E19707" s="4">
        <v>9</v>
      </c>
      <c r="F19707" s="3" t="s">
        <v>0</v>
      </c>
      <c r="G19707" s="4">
        <v>1</v>
      </c>
      <c r="H19707" s="3" t="s">
        <v>108</v>
      </c>
    </row>
    <row r="19708" spans="1:8" x14ac:dyDescent="0.25">
      <c r="A19708" s="3" t="s">
        <v>31197</v>
      </c>
      <c r="B19708" s="3" t="s">
        <v>1650</v>
      </c>
      <c r="C19708" s="3" t="s">
        <v>345</v>
      </c>
      <c r="D19708" s="3" t="s">
        <v>34418</v>
      </c>
      <c r="E19708" s="4">
        <v>16</v>
      </c>
      <c r="F19708" s="3" t="s">
        <v>0</v>
      </c>
      <c r="G19708" s="4">
        <v>1</v>
      </c>
      <c r="H19708" s="3" t="s">
        <v>108</v>
      </c>
    </row>
    <row r="19709" spans="1:8" x14ac:dyDescent="0.25">
      <c r="A19709" s="3" t="s">
        <v>31197</v>
      </c>
      <c r="B19709" s="3" t="s">
        <v>1651</v>
      </c>
      <c r="C19709" s="3" t="s">
        <v>345</v>
      </c>
      <c r="D19709" s="3" t="s">
        <v>34418</v>
      </c>
      <c r="E19709" s="4">
        <v>120</v>
      </c>
      <c r="F19709" s="3" t="s">
        <v>0</v>
      </c>
      <c r="G19709" s="4">
        <v>1</v>
      </c>
      <c r="H19709" s="3" t="s">
        <v>108</v>
      </c>
    </row>
    <row r="19710" spans="1:8" x14ac:dyDescent="0.25">
      <c r="A19710" s="3" t="s">
        <v>31197</v>
      </c>
      <c r="B19710" s="3" t="s">
        <v>1652</v>
      </c>
      <c r="C19710" s="3" t="s">
        <v>345</v>
      </c>
      <c r="D19710" s="3" t="s">
        <v>34418</v>
      </c>
      <c r="E19710" s="4">
        <v>495</v>
      </c>
      <c r="F19710" s="3" t="s">
        <v>0</v>
      </c>
      <c r="G19710" s="4">
        <v>1</v>
      </c>
      <c r="H19710" s="3" t="s">
        <v>108</v>
      </c>
    </row>
    <row r="19711" spans="1:8" x14ac:dyDescent="0.25">
      <c r="A19711" s="3" t="s">
        <v>31197</v>
      </c>
      <c r="B19711" s="3" t="s">
        <v>1653</v>
      </c>
      <c r="C19711" s="3" t="s">
        <v>345</v>
      </c>
      <c r="D19711" s="3" t="s">
        <v>34418</v>
      </c>
      <c r="E19711" s="4">
        <v>69</v>
      </c>
      <c r="F19711" s="3" t="s">
        <v>0</v>
      </c>
      <c r="G19711" s="4">
        <v>1</v>
      </c>
      <c r="H19711" s="3" t="s">
        <v>108</v>
      </c>
    </row>
    <row r="19712" spans="1:8" x14ac:dyDescent="0.25">
      <c r="A19712" s="3" t="s">
        <v>31197</v>
      </c>
      <c r="B19712" s="3" t="s">
        <v>1654</v>
      </c>
      <c r="C19712" s="3" t="s">
        <v>345</v>
      </c>
      <c r="D19712" s="3" t="s">
        <v>34418</v>
      </c>
      <c r="E19712" s="4">
        <v>6</v>
      </c>
      <c r="F19712" s="3" t="s">
        <v>0</v>
      </c>
      <c r="G19712" s="4">
        <v>1</v>
      </c>
      <c r="H19712" s="3" t="s">
        <v>108</v>
      </c>
    </row>
    <row r="19713" spans="1:8" x14ac:dyDescent="0.25">
      <c r="A19713" s="3" t="s">
        <v>31197</v>
      </c>
      <c r="B19713" s="3" t="s">
        <v>1655</v>
      </c>
      <c r="C19713" s="3" t="s">
        <v>345</v>
      </c>
      <c r="D19713" s="3" t="s">
        <v>34418</v>
      </c>
      <c r="E19713" s="4">
        <v>12</v>
      </c>
      <c r="F19713" s="3" t="s">
        <v>0</v>
      </c>
      <c r="G19713" s="4">
        <v>1</v>
      </c>
      <c r="H19713" s="3" t="s">
        <v>108</v>
      </c>
    </row>
    <row r="19714" spans="1:8" x14ac:dyDescent="0.25">
      <c r="A19714" s="3" t="s">
        <v>31197</v>
      </c>
      <c r="B19714" s="3" t="s">
        <v>1656</v>
      </c>
      <c r="C19714" s="3" t="s">
        <v>345</v>
      </c>
      <c r="D19714" s="3" t="s">
        <v>34418</v>
      </c>
      <c r="E19714" s="4">
        <v>138</v>
      </c>
      <c r="F19714" s="3" t="s">
        <v>0</v>
      </c>
      <c r="G19714" s="4">
        <v>3</v>
      </c>
      <c r="H19714" s="3" t="s">
        <v>108</v>
      </c>
    </row>
    <row r="19715" spans="1:8" x14ac:dyDescent="0.25">
      <c r="A19715" s="3" t="s">
        <v>31197</v>
      </c>
      <c r="B19715" s="3" t="s">
        <v>1657</v>
      </c>
      <c r="C19715" s="3" t="s">
        <v>345</v>
      </c>
      <c r="D19715" s="3" t="s">
        <v>34418</v>
      </c>
      <c r="E19715" s="4">
        <v>13</v>
      </c>
      <c r="F19715" s="3" t="s">
        <v>0</v>
      </c>
      <c r="G19715" s="4">
        <v>1</v>
      </c>
      <c r="H19715" s="3" t="s">
        <v>108</v>
      </c>
    </row>
    <row r="19716" spans="1:8" x14ac:dyDescent="0.25">
      <c r="A19716" s="3" t="s">
        <v>31197</v>
      </c>
      <c r="B19716" s="3" t="s">
        <v>1658</v>
      </c>
      <c r="C19716" s="3" t="s">
        <v>345</v>
      </c>
      <c r="D19716" s="3" t="s">
        <v>34418</v>
      </c>
      <c r="E19716" s="4">
        <v>38</v>
      </c>
      <c r="F19716" s="3" t="s">
        <v>0</v>
      </c>
      <c r="G19716" s="4">
        <v>2</v>
      </c>
      <c r="H19716" s="3" t="s">
        <v>108</v>
      </c>
    </row>
    <row r="19717" spans="1:8" x14ac:dyDescent="0.25">
      <c r="A19717" s="3" t="s">
        <v>31197</v>
      </c>
      <c r="B19717" s="3" t="s">
        <v>1659</v>
      </c>
      <c r="C19717" s="3" t="s">
        <v>345</v>
      </c>
      <c r="D19717" s="3" t="s">
        <v>34418</v>
      </c>
      <c r="E19717" s="4">
        <v>5</v>
      </c>
      <c r="F19717" s="3" t="s">
        <v>0</v>
      </c>
      <c r="G19717" s="4">
        <v>1</v>
      </c>
      <c r="H19717" s="3" t="s">
        <v>108</v>
      </c>
    </row>
    <row r="19718" spans="1:8" x14ac:dyDescent="0.25">
      <c r="A19718" s="3" t="s">
        <v>31197</v>
      </c>
      <c r="B19718" s="3" t="s">
        <v>1660</v>
      </c>
      <c r="C19718" s="3" t="s">
        <v>345</v>
      </c>
      <c r="D19718" s="3" t="s">
        <v>34418</v>
      </c>
      <c r="E19718" s="4">
        <v>218</v>
      </c>
      <c r="F19718" s="3" t="s">
        <v>0</v>
      </c>
      <c r="G19718" s="4">
        <v>1</v>
      </c>
      <c r="H19718" s="3" t="s">
        <v>108</v>
      </c>
    </row>
    <row r="19719" spans="1:8" x14ac:dyDescent="0.25">
      <c r="A19719" s="3" t="s">
        <v>31197</v>
      </c>
      <c r="B19719" s="3" t="s">
        <v>1661</v>
      </c>
      <c r="C19719" s="3" t="s">
        <v>345</v>
      </c>
      <c r="D19719" s="3" t="s">
        <v>34418</v>
      </c>
      <c r="E19719" s="4">
        <v>1032</v>
      </c>
      <c r="F19719" s="3" t="s">
        <v>0</v>
      </c>
      <c r="G19719" s="4">
        <v>12</v>
      </c>
      <c r="H19719" s="3" t="s">
        <v>108</v>
      </c>
    </row>
    <row r="19720" spans="1:8" x14ac:dyDescent="0.25">
      <c r="A19720" s="3" t="s">
        <v>31197</v>
      </c>
      <c r="B19720" s="3" t="s">
        <v>1662</v>
      </c>
      <c r="C19720" s="3" t="s">
        <v>345</v>
      </c>
      <c r="D19720" s="3" t="s">
        <v>34418</v>
      </c>
      <c r="E19720" s="4">
        <v>48</v>
      </c>
      <c r="F19720" s="3" t="s">
        <v>0</v>
      </c>
      <c r="G19720" s="4">
        <v>4</v>
      </c>
      <c r="H19720" s="3" t="s">
        <v>108</v>
      </c>
    </row>
    <row r="19721" spans="1:8" x14ac:dyDescent="0.25">
      <c r="A19721" s="3" t="s">
        <v>31197</v>
      </c>
      <c r="B19721" s="3" t="s">
        <v>1663</v>
      </c>
      <c r="C19721" s="3" t="s">
        <v>345</v>
      </c>
      <c r="D19721" s="3" t="s">
        <v>34418</v>
      </c>
      <c r="E19721" s="4">
        <v>4</v>
      </c>
      <c r="F19721" s="3" t="s">
        <v>0</v>
      </c>
      <c r="G19721" s="4">
        <v>1</v>
      </c>
      <c r="H19721" s="3" t="s">
        <v>108</v>
      </c>
    </row>
    <row r="19722" spans="1:8" x14ac:dyDescent="0.25">
      <c r="A19722" s="3" t="s">
        <v>31197</v>
      </c>
      <c r="B19722" s="3" t="s">
        <v>1664</v>
      </c>
      <c r="C19722" s="3" t="s">
        <v>345</v>
      </c>
      <c r="D19722" s="3" t="s">
        <v>34418</v>
      </c>
      <c r="E19722" s="4">
        <v>23</v>
      </c>
      <c r="F19722" s="3" t="s">
        <v>0</v>
      </c>
      <c r="G19722" s="4">
        <v>1</v>
      </c>
      <c r="H19722" s="3" t="s">
        <v>108</v>
      </c>
    </row>
    <row r="19723" spans="1:8" x14ac:dyDescent="0.25">
      <c r="A19723" s="3" t="s">
        <v>31197</v>
      </c>
      <c r="B19723" s="3" t="s">
        <v>1665</v>
      </c>
      <c r="C19723" s="3" t="s">
        <v>345</v>
      </c>
      <c r="D19723" s="3" t="s">
        <v>34418</v>
      </c>
      <c r="E19723" s="4">
        <v>5</v>
      </c>
      <c r="F19723" s="3" t="s">
        <v>0</v>
      </c>
      <c r="G19723" s="4">
        <v>1</v>
      </c>
      <c r="H19723" s="3" t="s">
        <v>108</v>
      </c>
    </row>
    <row r="19724" spans="1:8" x14ac:dyDescent="0.25">
      <c r="A19724" s="3" t="s">
        <v>31197</v>
      </c>
      <c r="B19724" s="3" t="s">
        <v>1666</v>
      </c>
      <c r="C19724" s="3" t="s">
        <v>345</v>
      </c>
      <c r="D19724" s="3" t="s">
        <v>34418</v>
      </c>
      <c r="E19724" s="4">
        <v>2</v>
      </c>
      <c r="F19724" s="3" t="s">
        <v>0</v>
      </c>
      <c r="G19724" s="4">
        <v>1</v>
      </c>
      <c r="H19724" s="3" t="s">
        <v>108</v>
      </c>
    </row>
    <row r="19725" spans="1:8" x14ac:dyDescent="0.25">
      <c r="A19725" s="3" t="s">
        <v>31197</v>
      </c>
      <c r="B19725" s="3" t="s">
        <v>1667</v>
      </c>
      <c r="C19725" s="3" t="s">
        <v>345</v>
      </c>
      <c r="D19725" s="3" t="s">
        <v>34418</v>
      </c>
      <c r="E19725" s="4">
        <v>1</v>
      </c>
      <c r="F19725" s="3" t="s">
        <v>0</v>
      </c>
      <c r="G19725" s="4">
        <v>1</v>
      </c>
      <c r="H19725" s="3" t="s">
        <v>108</v>
      </c>
    </row>
    <row r="19726" spans="1:8" x14ac:dyDescent="0.25">
      <c r="A19726" s="3" t="s">
        <v>31197</v>
      </c>
      <c r="B19726" s="3" t="s">
        <v>1668</v>
      </c>
      <c r="C19726" s="3" t="s">
        <v>345</v>
      </c>
      <c r="D19726" s="3" t="s">
        <v>34418</v>
      </c>
      <c r="E19726" s="4">
        <v>1</v>
      </c>
      <c r="F19726" s="3" t="s">
        <v>0</v>
      </c>
      <c r="G19726" s="4">
        <v>1</v>
      </c>
      <c r="H19726" s="3" t="s">
        <v>108</v>
      </c>
    </row>
    <row r="19727" spans="1:8" x14ac:dyDescent="0.25">
      <c r="A19727" s="3" t="s">
        <v>31197</v>
      </c>
      <c r="B19727" s="3" t="s">
        <v>1669</v>
      </c>
      <c r="C19727" s="3" t="s">
        <v>345</v>
      </c>
      <c r="D19727" s="3" t="s">
        <v>34418</v>
      </c>
      <c r="E19727" s="4">
        <v>1</v>
      </c>
      <c r="F19727" s="3" t="s">
        <v>0</v>
      </c>
      <c r="G19727" s="4">
        <v>1</v>
      </c>
      <c r="H19727" s="3" t="s">
        <v>108</v>
      </c>
    </row>
    <row r="19728" spans="1:8" x14ac:dyDescent="0.25">
      <c r="A19728" s="3" t="s">
        <v>31197</v>
      </c>
      <c r="B19728" s="3" t="s">
        <v>1670</v>
      </c>
      <c r="C19728" s="3" t="s">
        <v>345</v>
      </c>
      <c r="D19728" s="3" t="s">
        <v>34418</v>
      </c>
      <c r="E19728" s="4">
        <v>1</v>
      </c>
      <c r="F19728" s="3" t="s">
        <v>0</v>
      </c>
      <c r="G19728" s="4">
        <v>1</v>
      </c>
      <c r="H19728" s="3" t="s">
        <v>108</v>
      </c>
    </row>
    <row r="19729" spans="1:8" x14ac:dyDescent="0.25">
      <c r="A19729" s="3" t="s">
        <v>31197</v>
      </c>
      <c r="B19729" s="3" t="s">
        <v>1671</v>
      </c>
      <c r="C19729" s="3" t="s">
        <v>345</v>
      </c>
      <c r="D19729" s="3" t="s">
        <v>34418</v>
      </c>
      <c r="E19729" s="4">
        <v>2</v>
      </c>
      <c r="F19729" s="3" t="s">
        <v>0</v>
      </c>
      <c r="G19729" s="4">
        <v>1</v>
      </c>
      <c r="H19729" s="3" t="s">
        <v>108</v>
      </c>
    </row>
    <row r="19730" spans="1:8" x14ac:dyDescent="0.25">
      <c r="A19730" s="3" t="s">
        <v>31197</v>
      </c>
      <c r="B19730" s="3" t="s">
        <v>1672</v>
      </c>
      <c r="C19730" s="3" t="s">
        <v>345</v>
      </c>
      <c r="D19730" s="3" t="s">
        <v>34418</v>
      </c>
      <c r="E19730" s="4">
        <v>2</v>
      </c>
      <c r="F19730" s="3" t="s">
        <v>0</v>
      </c>
      <c r="G19730" s="4">
        <v>1</v>
      </c>
      <c r="H19730" s="3" t="s">
        <v>108</v>
      </c>
    </row>
    <row r="19731" spans="1:8" x14ac:dyDescent="0.25">
      <c r="A19731" s="3" t="s">
        <v>31197</v>
      </c>
      <c r="B19731" s="3" t="s">
        <v>1673</v>
      </c>
      <c r="C19731" s="3" t="s">
        <v>345</v>
      </c>
      <c r="D19731" s="3" t="s">
        <v>34418</v>
      </c>
      <c r="E19731" s="4">
        <v>1</v>
      </c>
      <c r="F19731" s="3" t="s">
        <v>0</v>
      </c>
      <c r="G19731" s="4">
        <v>1</v>
      </c>
      <c r="H19731" s="3" t="s">
        <v>108</v>
      </c>
    </row>
    <row r="19732" spans="1:8" x14ac:dyDescent="0.25">
      <c r="A19732" s="3" t="s">
        <v>31197</v>
      </c>
      <c r="B19732" s="3" t="s">
        <v>1674</v>
      </c>
      <c r="C19732" s="3" t="s">
        <v>345</v>
      </c>
      <c r="D19732" s="3" t="s">
        <v>34418</v>
      </c>
      <c r="E19732" s="4">
        <v>5</v>
      </c>
      <c r="F19732" s="3" t="s">
        <v>0</v>
      </c>
      <c r="G19732" s="4">
        <v>1</v>
      </c>
      <c r="H19732" s="3" t="s">
        <v>108</v>
      </c>
    </row>
    <row r="19733" spans="1:8" x14ac:dyDescent="0.25">
      <c r="A19733" s="3" t="s">
        <v>31197</v>
      </c>
      <c r="B19733" s="3" t="s">
        <v>1675</v>
      </c>
      <c r="C19733" s="3" t="s">
        <v>345</v>
      </c>
      <c r="D19733" s="3" t="s">
        <v>34418</v>
      </c>
      <c r="E19733" s="4">
        <v>5</v>
      </c>
      <c r="F19733" s="3" t="s">
        <v>0</v>
      </c>
      <c r="G19733" s="4">
        <v>1</v>
      </c>
      <c r="H19733" s="3" t="s">
        <v>108</v>
      </c>
    </row>
    <row r="19734" spans="1:8" x14ac:dyDescent="0.25">
      <c r="A19734" s="3" t="s">
        <v>31197</v>
      </c>
      <c r="B19734" s="3" t="s">
        <v>1676</v>
      </c>
      <c r="C19734" s="3" t="s">
        <v>345</v>
      </c>
      <c r="D19734" s="3" t="s">
        <v>34418</v>
      </c>
      <c r="E19734" s="4">
        <v>1</v>
      </c>
      <c r="F19734" s="3" t="s">
        <v>0</v>
      </c>
      <c r="G19734" s="4">
        <v>1</v>
      </c>
      <c r="H19734" s="3" t="s">
        <v>108</v>
      </c>
    </row>
    <row r="19735" spans="1:8" x14ac:dyDescent="0.25">
      <c r="A19735" s="3" t="s">
        <v>31197</v>
      </c>
      <c r="B19735" s="3" t="s">
        <v>1677</v>
      </c>
      <c r="C19735" s="3" t="s">
        <v>345</v>
      </c>
      <c r="D19735" s="3" t="s">
        <v>34418</v>
      </c>
      <c r="E19735" s="4">
        <v>2</v>
      </c>
      <c r="F19735" s="3" t="s">
        <v>0</v>
      </c>
      <c r="G19735" s="4">
        <v>1</v>
      </c>
      <c r="H19735" s="3" t="s">
        <v>108</v>
      </c>
    </row>
    <row r="19736" spans="1:8" x14ac:dyDescent="0.25">
      <c r="A19736" s="3" t="s">
        <v>31197</v>
      </c>
      <c r="B19736" s="3" t="s">
        <v>1678</v>
      </c>
      <c r="C19736" s="3" t="s">
        <v>345</v>
      </c>
      <c r="D19736" s="3" t="s">
        <v>34418</v>
      </c>
      <c r="E19736" s="4">
        <v>2</v>
      </c>
      <c r="F19736" s="3" t="s">
        <v>0</v>
      </c>
      <c r="G19736" s="4">
        <v>1</v>
      </c>
      <c r="H19736" s="3" t="s">
        <v>108</v>
      </c>
    </row>
    <row r="19737" spans="1:8" x14ac:dyDescent="0.25">
      <c r="A19737" s="3" t="s">
        <v>31197</v>
      </c>
      <c r="B19737" s="3" t="s">
        <v>1679</v>
      </c>
      <c r="C19737" s="3" t="s">
        <v>345</v>
      </c>
      <c r="D19737" s="3" t="s">
        <v>34418</v>
      </c>
      <c r="E19737" s="4">
        <v>4</v>
      </c>
      <c r="F19737" s="3" t="s">
        <v>0</v>
      </c>
      <c r="G19737" s="4">
        <v>1</v>
      </c>
      <c r="H19737" s="3" t="s">
        <v>108</v>
      </c>
    </row>
    <row r="19738" spans="1:8" x14ac:dyDescent="0.25">
      <c r="A19738" s="3" t="s">
        <v>31197</v>
      </c>
      <c r="B19738" s="3" t="s">
        <v>1680</v>
      </c>
      <c r="C19738" s="3" t="s">
        <v>345</v>
      </c>
      <c r="D19738" s="3" t="s">
        <v>34418</v>
      </c>
      <c r="E19738" s="4">
        <v>1</v>
      </c>
      <c r="F19738" s="3" t="s">
        <v>0</v>
      </c>
      <c r="G19738" s="4">
        <v>1</v>
      </c>
      <c r="H19738" s="3" t="s">
        <v>108</v>
      </c>
    </row>
    <row r="19739" spans="1:8" x14ac:dyDescent="0.25">
      <c r="A19739" s="3" t="s">
        <v>31197</v>
      </c>
      <c r="B19739" s="3" t="s">
        <v>1681</v>
      </c>
      <c r="C19739" s="3" t="s">
        <v>345</v>
      </c>
      <c r="D19739" s="3" t="s">
        <v>34418</v>
      </c>
      <c r="E19739" s="4">
        <v>1</v>
      </c>
      <c r="F19739" s="3" t="s">
        <v>0</v>
      </c>
      <c r="G19739" s="4">
        <v>1</v>
      </c>
      <c r="H19739" s="3" t="s">
        <v>108</v>
      </c>
    </row>
    <row r="19740" spans="1:8" x14ac:dyDescent="0.25">
      <c r="A19740" s="3" t="s">
        <v>31197</v>
      </c>
      <c r="B19740" s="3" t="s">
        <v>1682</v>
      </c>
      <c r="C19740" s="3" t="s">
        <v>345</v>
      </c>
      <c r="D19740" s="3" t="s">
        <v>34418</v>
      </c>
      <c r="E19740" s="4">
        <v>2</v>
      </c>
      <c r="F19740" s="3" t="s">
        <v>0</v>
      </c>
      <c r="G19740" s="4">
        <v>1</v>
      </c>
      <c r="H19740" s="3" t="s">
        <v>108</v>
      </c>
    </row>
    <row r="19741" spans="1:8" x14ac:dyDescent="0.25">
      <c r="A19741" s="3" t="s">
        <v>31197</v>
      </c>
      <c r="B19741" s="3" t="s">
        <v>1683</v>
      </c>
      <c r="C19741" s="3" t="s">
        <v>345</v>
      </c>
      <c r="D19741" s="3" t="s">
        <v>34418</v>
      </c>
      <c r="E19741" s="4">
        <v>2</v>
      </c>
      <c r="F19741" s="3" t="s">
        <v>0</v>
      </c>
      <c r="G19741" s="4">
        <v>1</v>
      </c>
      <c r="H19741" s="3" t="s">
        <v>108</v>
      </c>
    </row>
    <row r="19742" spans="1:8" x14ac:dyDescent="0.25">
      <c r="A19742" s="3" t="s">
        <v>31197</v>
      </c>
      <c r="B19742" s="3" t="s">
        <v>1684</v>
      </c>
      <c r="C19742" s="3" t="s">
        <v>345</v>
      </c>
      <c r="D19742" s="3" t="s">
        <v>34418</v>
      </c>
      <c r="E19742" s="4">
        <v>2</v>
      </c>
      <c r="F19742" s="3" t="s">
        <v>0</v>
      </c>
      <c r="G19742" s="4">
        <v>1</v>
      </c>
      <c r="H19742" s="3" t="s">
        <v>108</v>
      </c>
    </row>
    <row r="19743" spans="1:8" x14ac:dyDescent="0.25">
      <c r="A19743" s="3" t="s">
        <v>31197</v>
      </c>
      <c r="B19743" s="3" t="s">
        <v>1685</v>
      </c>
      <c r="C19743" s="3" t="s">
        <v>345</v>
      </c>
      <c r="D19743" s="3" t="s">
        <v>34418</v>
      </c>
      <c r="E19743" s="4">
        <v>1</v>
      </c>
      <c r="F19743" s="3" t="s">
        <v>0</v>
      </c>
      <c r="G19743" s="4">
        <v>1</v>
      </c>
      <c r="H19743" s="3" t="s">
        <v>108</v>
      </c>
    </row>
    <row r="19744" spans="1:8" x14ac:dyDescent="0.25">
      <c r="A19744" s="3" t="s">
        <v>31197</v>
      </c>
      <c r="B19744" s="3" t="s">
        <v>1686</v>
      </c>
      <c r="C19744" s="3" t="s">
        <v>345</v>
      </c>
      <c r="D19744" s="3" t="s">
        <v>34418</v>
      </c>
      <c r="E19744" s="4">
        <v>1</v>
      </c>
      <c r="F19744" s="3" t="s">
        <v>0</v>
      </c>
      <c r="G19744" s="4">
        <v>1</v>
      </c>
      <c r="H19744" s="3" t="s">
        <v>108</v>
      </c>
    </row>
    <row r="19745" spans="1:8" x14ac:dyDescent="0.25">
      <c r="A19745" s="3" t="s">
        <v>31197</v>
      </c>
      <c r="B19745" s="3" t="s">
        <v>1687</v>
      </c>
      <c r="C19745" s="3" t="s">
        <v>345</v>
      </c>
      <c r="D19745" s="3" t="s">
        <v>34418</v>
      </c>
      <c r="E19745" s="4">
        <v>1</v>
      </c>
      <c r="F19745" s="3" t="s">
        <v>0</v>
      </c>
      <c r="G19745" s="4">
        <v>1</v>
      </c>
      <c r="H19745" s="3" t="s">
        <v>108</v>
      </c>
    </row>
    <row r="19746" spans="1:8" x14ac:dyDescent="0.25">
      <c r="A19746" s="3" t="s">
        <v>31197</v>
      </c>
      <c r="B19746" s="3" t="s">
        <v>1688</v>
      </c>
      <c r="C19746" s="3" t="s">
        <v>345</v>
      </c>
      <c r="D19746" s="3" t="s">
        <v>34418</v>
      </c>
      <c r="E19746" s="4">
        <v>2</v>
      </c>
      <c r="F19746" s="3" t="s">
        <v>0</v>
      </c>
      <c r="G19746" s="4">
        <v>1</v>
      </c>
      <c r="H19746" s="3" t="s">
        <v>108</v>
      </c>
    </row>
    <row r="19747" spans="1:8" x14ac:dyDescent="0.25">
      <c r="A19747" s="3" t="s">
        <v>31197</v>
      </c>
      <c r="B19747" s="3" t="s">
        <v>1689</v>
      </c>
      <c r="C19747" s="3" t="s">
        <v>345</v>
      </c>
      <c r="D19747" s="3" t="s">
        <v>34418</v>
      </c>
      <c r="E19747" s="4">
        <v>1</v>
      </c>
      <c r="F19747" s="3" t="s">
        <v>0</v>
      </c>
      <c r="G19747" s="4">
        <v>1</v>
      </c>
      <c r="H19747" s="3" t="s">
        <v>108</v>
      </c>
    </row>
    <row r="19748" spans="1:8" x14ac:dyDescent="0.25">
      <c r="A19748" s="3" t="s">
        <v>31197</v>
      </c>
      <c r="B19748" s="3" t="s">
        <v>1690</v>
      </c>
      <c r="C19748" s="3" t="s">
        <v>345</v>
      </c>
      <c r="D19748" s="3" t="s">
        <v>34418</v>
      </c>
      <c r="E19748" s="4">
        <v>40</v>
      </c>
      <c r="F19748" s="3" t="s">
        <v>0</v>
      </c>
      <c r="G19748" s="4">
        <v>4</v>
      </c>
      <c r="H19748" s="3" t="s">
        <v>108</v>
      </c>
    </row>
    <row r="19749" spans="1:8" x14ac:dyDescent="0.25">
      <c r="A19749" s="3" t="s">
        <v>31197</v>
      </c>
      <c r="B19749" s="3" t="s">
        <v>1691</v>
      </c>
      <c r="C19749" s="3" t="s">
        <v>345</v>
      </c>
      <c r="D19749" s="3" t="s">
        <v>34418</v>
      </c>
      <c r="E19749" s="4">
        <v>8</v>
      </c>
      <c r="F19749" s="3" t="s">
        <v>0</v>
      </c>
      <c r="G19749" s="4">
        <v>4</v>
      </c>
      <c r="H19749" s="3" t="s">
        <v>108</v>
      </c>
    </row>
    <row r="19750" spans="1:8" x14ac:dyDescent="0.25">
      <c r="A19750" s="3" t="s">
        <v>31197</v>
      </c>
      <c r="B19750" s="3" t="s">
        <v>1692</v>
      </c>
      <c r="C19750" s="3" t="s">
        <v>345</v>
      </c>
      <c r="D19750" s="3" t="s">
        <v>34418</v>
      </c>
      <c r="E19750" s="4">
        <v>32</v>
      </c>
      <c r="F19750" s="3" t="s">
        <v>0</v>
      </c>
      <c r="G19750" s="4">
        <v>8</v>
      </c>
      <c r="H19750" s="3" t="s">
        <v>108</v>
      </c>
    </row>
    <row r="19751" spans="1:8" x14ac:dyDescent="0.25">
      <c r="A19751" s="3" t="s">
        <v>31197</v>
      </c>
      <c r="B19751" s="3" t="s">
        <v>1693</v>
      </c>
      <c r="C19751" s="3" t="s">
        <v>345</v>
      </c>
      <c r="D19751" s="3" t="s">
        <v>34418</v>
      </c>
      <c r="E19751" s="4">
        <v>16</v>
      </c>
      <c r="F19751" s="3" t="s">
        <v>0</v>
      </c>
      <c r="G19751" s="4">
        <v>8</v>
      </c>
      <c r="H19751" s="3" t="s">
        <v>108</v>
      </c>
    </row>
    <row r="19752" spans="1:8" x14ac:dyDescent="0.25">
      <c r="A19752" s="3" t="s">
        <v>31197</v>
      </c>
      <c r="B19752" s="3" t="s">
        <v>1694</v>
      </c>
      <c r="C19752" s="3" t="s">
        <v>345</v>
      </c>
      <c r="D19752" s="3" t="s">
        <v>34418</v>
      </c>
      <c r="E19752" s="4">
        <v>4</v>
      </c>
      <c r="F19752" s="3" t="s">
        <v>0</v>
      </c>
      <c r="G19752" s="4">
        <v>4</v>
      </c>
      <c r="H19752" s="3" t="s">
        <v>108</v>
      </c>
    </row>
    <row r="19753" spans="1:8" x14ac:dyDescent="0.25">
      <c r="A19753" s="3" t="s">
        <v>31197</v>
      </c>
      <c r="B19753" s="3" t="s">
        <v>1695</v>
      </c>
      <c r="C19753" s="3" t="s">
        <v>345</v>
      </c>
      <c r="D19753" s="3" t="s">
        <v>34418</v>
      </c>
      <c r="E19753" s="4">
        <v>4</v>
      </c>
      <c r="F19753" s="3" t="s">
        <v>0</v>
      </c>
      <c r="G19753" s="4">
        <v>4</v>
      </c>
      <c r="H19753" s="3" t="s">
        <v>108</v>
      </c>
    </row>
    <row r="19754" spans="1:8" x14ac:dyDescent="0.25">
      <c r="A19754" s="3" t="s">
        <v>31197</v>
      </c>
      <c r="B19754" s="3" t="s">
        <v>1696</v>
      </c>
      <c r="C19754" s="3" t="s">
        <v>345</v>
      </c>
      <c r="D19754" s="3" t="s">
        <v>34418</v>
      </c>
      <c r="E19754" s="4">
        <v>4</v>
      </c>
      <c r="F19754" s="3" t="s">
        <v>0</v>
      </c>
      <c r="G19754" s="4">
        <v>4</v>
      </c>
      <c r="H19754" s="3" t="s">
        <v>108</v>
      </c>
    </row>
    <row r="19755" spans="1:8" x14ac:dyDescent="0.25">
      <c r="A19755" s="3" t="s">
        <v>31197</v>
      </c>
      <c r="B19755" s="3" t="s">
        <v>1697</v>
      </c>
      <c r="C19755" s="3" t="s">
        <v>345</v>
      </c>
      <c r="D19755" s="3" t="s">
        <v>34418</v>
      </c>
      <c r="E19755" s="4">
        <v>2</v>
      </c>
      <c r="F19755" s="3" t="s">
        <v>0</v>
      </c>
      <c r="G19755" s="4">
        <v>2</v>
      </c>
      <c r="H19755" s="3" t="s">
        <v>108</v>
      </c>
    </row>
    <row r="19756" spans="1:8" x14ac:dyDescent="0.25">
      <c r="A19756" s="3" t="s">
        <v>31197</v>
      </c>
      <c r="B19756" s="3" t="s">
        <v>1698</v>
      </c>
      <c r="C19756" s="3" t="s">
        <v>345</v>
      </c>
      <c r="D19756" s="3" t="s">
        <v>34418</v>
      </c>
      <c r="E19756" s="4">
        <v>1</v>
      </c>
      <c r="F19756" s="3" t="s">
        <v>0</v>
      </c>
      <c r="G19756" s="4">
        <v>1</v>
      </c>
      <c r="H19756" s="3" t="s">
        <v>108</v>
      </c>
    </row>
    <row r="19757" spans="1:8" x14ac:dyDescent="0.25">
      <c r="A19757" s="3" t="s">
        <v>31197</v>
      </c>
      <c r="B19757" s="3" t="s">
        <v>1699</v>
      </c>
      <c r="C19757" s="3" t="s">
        <v>345</v>
      </c>
      <c r="D19757" s="3" t="s">
        <v>34418</v>
      </c>
      <c r="E19757" s="4">
        <v>12</v>
      </c>
      <c r="F19757" s="3" t="s">
        <v>0</v>
      </c>
      <c r="G19757" s="4">
        <v>2</v>
      </c>
      <c r="H19757" s="3" t="s">
        <v>108</v>
      </c>
    </row>
    <row r="19758" spans="1:8" x14ac:dyDescent="0.25">
      <c r="A19758" s="3" t="s">
        <v>31197</v>
      </c>
      <c r="B19758" s="3" t="s">
        <v>1700</v>
      </c>
      <c r="C19758" s="3" t="s">
        <v>345</v>
      </c>
      <c r="D19758" s="3" t="s">
        <v>34418</v>
      </c>
      <c r="E19758" s="4">
        <v>2</v>
      </c>
      <c r="F19758" s="3" t="s">
        <v>0</v>
      </c>
      <c r="G19758" s="4">
        <v>2</v>
      </c>
      <c r="H19758" s="3" t="s">
        <v>108</v>
      </c>
    </row>
    <row r="19759" spans="1:8" x14ac:dyDescent="0.25">
      <c r="A19759" s="3" t="s">
        <v>31197</v>
      </c>
      <c r="B19759" s="3" t="s">
        <v>1701</v>
      </c>
      <c r="C19759" s="3" t="s">
        <v>345</v>
      </c>
      <c r="D19759" s="3" t="s">
        <v>34418</v>
      </c>
      <c r="E19759" s="4">
        <v>18</v>
      </c>
      <c r="F19759" s="3" t="s">
        <v>0</v>
      </c>
      <c r="G19759" s="4">
        <v>6</v>
      </c>
      <c r="H19759" s="3" t="s">
        <v>108</v>
      </c>
    </row>
    <row r="19760" spans="1:8" x14ac:dyDescent="0.25">
      <c r="A19760" s="3" t="s">
        <v>31197</v>
      </c>
      <c r="B19760" s="3" t="s">
        <v>1702</v>
      </c>
      <c r="C19760" s="3" t="s">
        <v>345</v>
      </c>
      <c r="D19760" s="3" t="s">
        <v>34418</v>
      </c>
      <c r="E19760" s="4">
        <v>4</v>
      </c>
      <c r="F19760" s="3" t="s">
        <v>0</v>
      </c>
      <c r="G19760" s="4">
        <v>4</v>
      </c>
      <c r="H19760" s="3" t="s">
        <v>108</v>
      </c>
    </row>
    <row r="19761" spans="1:8" x14ac:dyDescent="0.25">
      <c r="A19761" s="3" t="s">
        <v>31197</v>
      </c>
      <c r="B19761" s="3" t="s">
        <v>1703</v>
      </c>
      <c r="C19761" s="3" t="s">
        <v>345</v>
      </c>
      <c r="D19761" s="3" t="s">
        <v>34418</v>
      </c>
      <c r="E19761" s="4">
        <v>4</v>
      </c>
      <c r="F19761" s="3" t="s">
        <v>0</v>
      </c>
      <c r="G19761" s="4">
        <v>1</v>
      </c>
      <c r="H19761" s="3" t="s">
        <v>108</v>
      </c>
    </row>
    <row r="19762" spans="1:8" x14ac:dyDescent="0.25">
      <c r="A19762" s="3" t="s">
        <v>31197</v>
      </c>
      <c r="B19762" s="3" t="s">
        <v>1704</v>
      </c>
      <c r="C19762" s="3" t="s">
        <v>345</v>
      </c>
      <c r="D19762" s="3" t="s">
        <v>34418</v>
      </c>
      <c r="E19762" s="4">
        <v>8</v>
      </c>
      <c r="F19762" s="3" t="s">
        <v>0</v>
      </c>
      <c r="G19762" s="4">
        <v>2</v>
      </c>
      <c r="H19762" s="3" t="s">
        <v>108</v>
      </c>
    </row>
    <row r="19763" spans="1:8" x14ac:dyDescent="0.25">
      <c r="A19763" s="3" t="s">
        <v>31197</v>
      </c>
      <c r="B19763" s="3" t="s">
        <v>1705</v>
      </c>
      <c r="C19763" s="3" t="s">
        <v>345</v>
      </c>
      <c r="D19763" s="3" t="s">
        <v>34418</v>
      </c>
      <c r="E19763" s="4">
        <v>8</v>
      </c>
      <c r="F19763" s="3" t="s">
        <v>0</v>
      </c>
      <c r="G19763" s="4">
        <v>2</v>
      </c>
      <c r="H19763" s="3" t="s">
        <v>108</v>
      </c>
    </row>
    <row r="19764" spans="1:8" x14ac:dyDescent="0.25">
      <c r="A19764" s="3" t="s">
        <v>31197</v>
      </c>
      <c r="B19764" s="3" t="s">
        <v>1706</v>
      </c>
      <c r="C19764" s="3" t="s">
        <v>345</v>
      </c>
      <c r="D19764" s="3" t="s">
        <v>34418</v>
      </c>
      <c r="E19764" s="4">
        <v>4</v>
      </c>
      <c r="F19764" s="3" t="s">
        <v>0</v>
      </c>
      <c r="G19764" s="4">
        <v>4</v>
      </c>
      <c r="H19764" s="3" t="s">
        <v>108</v>
      </c>
    </row>
    <row r="19765" spans="1:8" x14ac:dyDescent="0.25">
      <c r="A19765" s="3" t="s">
        <v>31197</v>
      </c>
      <c r="B19765" s="3" t="s">
        <v>1707</v>
      </c>
      <c r="C19765" s="3" t="s">
        <v>345</v>
      </c>
      <c r="D19765" s="3" t="s">
        <v>34418</v>
      </c>
      <c r="E19765" s="4">
        <v>2</v>
      </c>
      <c r="F19765" s="3" t="s">
        <v>0</v>
      </c>
      <c r="G19765" s="4">
        <v>1</v>
      </c>
      <c r="H19765" s="3" t="s">
        <v>108</v>
      </c>
    </row>
    <row r="19766" spans="1:8" x14ac:dyDescent="0.25">
      <c r="A19766" s="3" t="s">
        <v>31197</v>
      </c>
      <c r="B19766" s="3" t="s">
        <v>1708</v>
      </c>
      <c r="C19766" s="3" t="s">
        <v>345</v>
      </c>
      <c r="D19766" s="3" t="s">
        <v>34418</v>
      </c>
      <c r="E19766" s="4">
        <v>4</v>
      </c>
      <c r="F19766" s="3" t="s">
        <v>0</v>
      </c>
      <c r="G19766" s="4">
        <v>1</v>
      </c>
      <c r="H19766" s="3" t="s">
        <v>108</v>
      </c>
    </row>
    <row r="19767" spans="1:8" x14ac:dyDescent="0.25">
      <c r="A19767" s="3" t="s">
        <v>31197</v>
      </c>
      <c r="B19767" s="3" t="s">
        <v>1709</v>
      </c>
      <c r="C19767" s="3" t="s">
        <v>345</v>
      </c>
      <c r="D19767" s="3" t="s">
        <v>34418</v>
      </c>
      <c r="E19767" s="4">
        <v>10</v>
      </c>
      <c r="F19767" s="3" t="s">
        <v>0</v>
      </c>
      <c r="G19767" s="4">
        <v>2</v>
      </c>
      <c r="H19767" s="3" t="s">
        <v>108</v>
      </c>
    </row>
    <row r="19768" spans="1:8" x14ac:dyDescent="0.25">
      <c r="A19768" s="3" t="s">
        <v>31197</v>
      </c>
      <c r="B19768" s="3" t="s">
        <v>1710</v>
      </c>
      <c r="C19768" s="3" t="s">
        <v>345</v>
      </c>
      <c r="D19768" s="3" t="s">
        <v>34418</v>
      </c>
      <c r="E19768" s="4">
        <v>3</v>
      </c>
      <c r="F19768" s="3" t="s">
        <v>0</v>
      </c>
      <c r="G19768" s="4">
        <v>1</v>
      </c>
      <c r="H19768" s="3" t="s">
        <v>108</v>
      </c>
    </row>
    <row r="19769" spans="1:8" x14ac:dyDescent="0.25">
      <c r="A19769" s="3" t="s">
        <v>31197</v>
      </c>
      <c r="B19769" s="3" t="s">
        <v>1711</v>
      </c>
      <c r="C19769" s="3" t="s">
        <v>345</v>
      </c>
      <c r="D19769" s="3" t="s">
        <v>34418</v>
      </c>
      <c r="E19769" s="4">
        <v>28</v>
      </c>
      <c r="F19769" s="3" t="s">
        <v>0</v>
      </c>
      <c r="G19769" s="4">
        <v>2</v>
      </c>
      <c r="H19769" s="3" t="s">
        <v>108</v>
      </c>
    </row>
    <row r="19770" spans="1:8" x14ac:dyDescent="0.25">
      <c r="A19770" s="3" t="s">
        <v>31197</v>
      </c>
      <c r="B19770" s="3" t="s">
        <v>1712</v>
      </c>
      <c r="C19770" s="3" t="s">
        <v>345</v>
      </c>
      <c r="D19770" s="3" t="s">
        <v>34418</v>
      </c>
      <c r="E19770" s="4">
        <v>34</v>
      </c>
      <c r="F19770" s="3" t="s">
        <v>0</v>
      </c>
      <c r="G19770" s="4">
        <v>2</v>
      </c>
      <c r="H19770" s="3" t="s">
        <v>108</v>
      </c>
    </row>
    <row r="19771" spans="1:8" x14ac:dyDescent="0.25">
      <c r="A19771" s="3" t="s">
        <v>31197</v>
      </c>
      <c r="B19771" s="3" t="s">
        <v>1713</v>
      </c>
      <c r="C19771" s="3" t="s">
        <v>345</v>
      </c>
      <c r="D19771" s="3" t="s">
        <v>34418</v>
      </c>
      <c r="E19771" s="4">
        <v>30000</v>
      </c>
      <c r="F19771" s="3" t="s">
        <v>0</v>
      </c>
      <c r="G19771" s="4">
        <v>1</v>
      </c>
      <c r="H19771" s="3" t="s">
        <v>108</v>
      </c>
    </row>
    <row r="19772" spans="1:8" x14ac:dyDescent="0.25">
      <c r="A19772" s="3" t="s">
        <v>31197</v>
      </c>
      <c r="B19772" s="3" t="s">
        <v>1714</v>
      </c>
      <c r="C19772" s="3" t="s">
        <v>345</v>
      </c>
      <c r="D19772" s="3" t="s">
        <v>34418</v>
      </c>
      <c r="E19772" s="4">
        <v>5600</v>
      </c>
      <c r="F19772" s="3" t="s">
        <v>0</v>
      </c>
      <c r="G19772" s="4">
        <v>1</v>
      </c>
      <c r="H19772" s="3" t="s">
        <v>108</v>
      </c>
    </row>
    <row r="19773" spans="1:8" x14ac:dyDescent="0.25">
      <c r="A19773" s="3" t="s">
        <v>31197</v>
      </c>
      <c r="B19773" s="3" t="s">
        <v>1715</v>
      </c>
      <c r="C19773" s="3" t="s">
        <v>345</v>
      </c>
      <c r="D19773" s="3" t="s">
        <v>34418</v>
      </c>
      <c r="E19773" s="4">
        <v>6140</v>
      </c>
      <c r="F19773" s="3" t="s">
        <v>0</v>
      </c>
      <c r="G19773" s="4">
        <v>1</v>
      </c>
      <c r="H19773" s="3" t="s">
        <v>108</v>
      </c>
    </row>
    <row r="19774" spans="1:8" x14ac:dyDescent="0.25">
      <c r="A19774" s="3" t="s">
        <v>31197</v>
      </c>
      <c r="B19774" s="3" t="s">
        <v>1716</v>
      </c>
      <c r="C19774" s="3" t="s">
        <v>345</v>
      </c>
      <c r="D19774" s="3" t="s">
        <v>34418</v>
      </c>
      <c r="E19774" s="4">
        <v>22</v>
      </c>
      <c r="F19774" s="3" t="s">
        <v>0</v>
      </c>
      <c r="G19774" s="4">
        <v>1</v>
      </c>
      <c r="H19774" s="3" t="s">
        <v>108</v>
      </c>
    </row>
    <row r="19775" spans="1:8" x14ac:dyDescent="0.25">
      <c r="A19775" s="3" t="s">
        <v>31197</v>
      </c>
      <c r="B19775" s="3" t="s">
        <v>1849</v>
      </c>
      <c r="C19775" s="3" t="s">
        <v>345</v>
      </c>
      <c r="D19775" s="3" t="s">
        <v>34418</v>
      </c>
      <c r="E19775" s="4">
        <v>1737</v>
      </c>
      <c r="F19775" s="3" t="s">
        <v>0</v>
      </c>
      <c r="G19775" s="4">
        <v>20</v>
      </c>
      <c r="H19775" s="3" t="s">
        <v>108</v>
      </c>
    </row>
    <row r="19776" spans="1:8" x14ac:dyDescent="0.25">
      <c r="A19776" s="3" t="s">
        <v>31197</v>
      </c>
      <c r="B19776" s="3" t="s">
        <v>1889</v>
      </c>
      <c r="C19776" s="3" t="s">
        <v>345</v>
      </c>
      <c r="D19776" s="3" t="s">
        <v>34418</v>
      </c>
      <c r="E19776" s="4">
        <v>602.58000000000004</v>
      </c>
      <c r="F19776" s="3" t="s">
        <v>0</v>
      </c>
      <c r="G19776" s="4">
        <v>1</v>
      </c>
      <c r="H19776" s="3" t="s">
        <v>108</v>
      </c>
    </row>
    <row r="19777" spans="1:8" x14ac:dyDescent="0.25">
      <c r="A19777" s="3" t="s">
        <v>31197</v>
      </c>
      <c r="B19777" s="3" t="s">
        <v>2819</v>
      </c>
      <c r="C19777" s="3" t="s">
        <v>345</v>
      </c>
      <c r="D19777" s="3" t="s">
        <v>34418</v>
      </c>
      <c r="E19777" s="4">
        <v>328</v>
      </c>
      <c r="F19777" s="3" t="s">
        <v>0</v>
      </c>
      <c r="G19777" s="4">
        <v>10</v>
      </c>
      <c r="H19777" s="3" t="s">
        <v>108</v>
      </c>
    </row>
    <row r="19778" spans="1:8" x14ac:dyDescent="0.25">
      <c r="A19778" s="3" t="s">
        <v>31197</v>
      </c>
      <c r="B19778" s="3" t="s">
        <v>2820</v>
      </c>
      <c r="C19778" s="3" t="s">
        <v>345</v>
      </c>
      <c r="D19778" s="3" t="s">
        <v>34418</v>
      </c>
      <c r="E19778" s="4">
        <v>25.76</v>
      </c>
      <c r="F19778" s="3" t="s">
        <v>0</v>
      </c>
      <c r="G19778" s="4">
        <v>1</v>
      </c>
      <c r="H19778" s="3" t="s">
        <v>108</v>
      </c>
    </row>
    <row r="19779" spans="1:8" x14ac:dyDescent="0.25">
      <c r="A19779" s="3" t="s">
        <v>31197</v>
      </c>
      <c r="B19779" s="3" t="s">
        <v>2825</v>
      </c>
      <c r="C19779" s="3" t="s">
        <v>345</v>
      </c>
      <c r="D19779" s="3" t="s">
        <v>34418</v>
      </c>
      <c r="E19779" s="4">
        <v>1888</v>
      </c>
      <c r="F19779" s="3" t="s">
        <v>0</v>
      </c>
      <c r="G19779" s="4">
        <v>16</v>
      </c>
      <c r="H19779" s="3" t="s">
        <v>108</v>
      </c>
    </row>
    <row r="19780" spans="1:8" x14ac:dyDescent="0.25">
      <c r="A19780" s="3" t="s">
        <v>31197</v>
      </c>
      <c r="B19780" s="3" t="s">
        <v>2847</v>
      </c>
      <c r="C19780" s="3" t="s">
        <v>345</v>
      </c>
      <c r="D19780" s="3" t="s">
        <v>34418</v>
      </c>
      <c r="E19780" s="4">
        <v>1230.2</v>
      </c>
      <c r="F19780" s="3" t="s">
        <v>0</v>
      </c>
      <c r="G19780" s="4">
        <v>10</v>
      </c>
      <c r="H19780" s="3" t="s">
        <v>108</v>
      </c>
    </row>
    <row r="19781" spans="1:8" x14ac:dyDescent="0.25">
      <c r="A19781" s="3" t="s">
        <v>31197</v>
      </c>
      <c r="B19781" s="3" t="s">
        <v>2848</v>
      </c>
      <c r="C19781" s="3" t="s">
        <v>345</v>
      </c>
      <c r="D19781" s="3" t="s">
        <v>34418</v>
      </c>
      <c r="E19781" s="4">
        <v>5260</v>
      </c>
      <c r="F19781" s="3" t="s">
        <v>0</v>
      </c>
      <c r="G19781" s="4">
        <v>5</v>
      </c>
      <c r="H19781" s="3" t="s">
        <v>108</v>
      </c>
    </row>
    <row r="19782" spans="1:8" x14ac:dyDescent="0.25">
      <c r="A19782" s="3" t="s">
        <v>31197</v>
      </c>
      <c r="B19782" s="3" t="s">
        <v>2849</v>
      </c>
      <c r="C19782" s="3" t="s">
        <v>345</v>
      </c>
      <c r="D19782" s="3" t="s">
        <v>34418</v>
      </c>
      <c r="E19782" s="4">
        <v>2099.6399999999899</v>
      </c>
      <c r="F19782" s="3" t="s">
        <v>0</v>
      </c>
      <c r="G19782" s="4">
        <v>1</v>
      </c>
      <c r="H19782" s="3" t="s">
        <v>108</v>
      </c>
    </row>
    <row r="19783" spans="1:8" x14ac:dyDescent="0.25">
      <c r="A19783" s="3" t="s">
        <v>31197</v>
      </c>
      <c r="B19783" s="3" t="s">
        <v>2857</v>
      </c>
      <c r="C19783" s="3" t="s">
        <v>345</v>
      </c>
      <c r="D19783" s="3" t="s">
        <v>34418</v>
      </c>
      <c r="E19783" s="4">
        <v>11273.18</v>
      </c>
      <c r="F19783" s="3" t="s">
        <v>0</v>
      </c>
      <c r="G19783" s="4">
        <v>2</v>
      </c>
      <c r="H19783" s="3" t="s">
        <v>108</v>
      </c>
    </row>
    <row r="19784" spans="1:8" x14ac:dyDescent="0.25">
      <c r="A19784" s="3" t="s">
        <v>31197</v>
      </c>
      <c r="B19784" s="3" t="s">
        <v>2858</v>
      </c>
      <c r="C19784" s="3" t="s">
        <v>345</v>
      </c>
      <c r="D19784" s="3" t="s">
        <v>34418</v>
      </c>
      <c r="E19784" s="4">
        <v>31719.5</v>
      </c>
      <c r="F19784" s="3" t="s">
        <v>0</v>
      </c>
      <c r="G19784" s="4">
        <v>1</v>
      </c>
      <c r="H19784" s="3" t="s">
        <v>108</v>
      </c>
    </row>
    <row r="19785" spans="1:8" x14ac:dyDescent="0.25">
      <c r="A19785" s="3" t="s">
        <v>31197</v>
      </c>
      <c r="B19785" s="3" t="s">
        <v>2861</v>
      </c>
      <c r="C19785" s="3" t="s">
        <v>345</v>
      </c>
      <c r="D19785" s="3" t="s">
        <v>34418</v>
      </c>
      <c r="E19785" s="4">
        <v>725.48</v>
      </c>
      <c r="F19785" s="3" t="s">
        <v>0</v>
      </c>
      <c r="G19785" s="4">
        <v>3</v>
      </c>
      <c r="H19785" s="3" t="s">
        <v>108</v>
      </c>
    </row>
    <row r="19786" spans="1:8" x14ac:dyDescent="0.25">
      <c r="A19786" s="3" t="s">
        <v>31197</v>
      </c>
      <c r="B19786" s="3" t="s">
        <v>2862</v>
      </c>
      <c r="C19786" s="3" t="s">
        <v>345</v>
      </c>
      <c r="D19786" s="3" t="s">
        <v>34418</v>
      </c>
      <c r="E19786" s="4">
        <v>330</v>
      </c>
      <c r="F19786" s="3" t="s">
        <v>0</v>
      </c>
      <c r="G19786" s="4">
        <v>4</v>
      </c>
      <c r="H19786" s="3" t="s">
        <v>108</v>
      </c>
    </row>
    <row r="19787" spans="1:8" x14ac:dyDescent="0.25">
      <c r="A19787" s="3" t="s">
        <v>31197</v>
      </c>
      <c r="B19787" s="3" t="s">
        <v>2863</v>
      </c>
      <c r="C19787" s="3" t="s">
        <v>345</v>
      </c>
      <c r="D19787" s="3" t="s">
        <v>34418</v>
      </c>
      <c r="E19787" s="4">
        <v>2945.5999999999899</v>
      </c>
      <c r="F19787" s="3" t="s">
        <v>0</v>
      </c>
      <c r="G19787" s="4">
        <v>4</v>
      </c>
      <c r="H19787" s="3" t="s">
        <v>108</v>
      </c>
    </row>
    <row r="19788" spans="1:8" x14ac:dyDescent="0.25">
      <c r="A19788" s="3" t="s">
        <v>31197</v>
      </c>
      <c r="B19788" s="3" t="s">
        <v>2864</v>
      </c>
      <c r="C19788" s="3" t="s">
        <v>345</v>
      </c>
      <c r="D19788" s="3" t="s">
        <v>34418</v>
      </c>
      <c r="E19788" s="4">
        <v>267.60000000000002</v>
      </c>
      <c r="F19788" s="3" t="s">
        <v>0</v>
      </c>
      <c r="G19788" s="4">
        <v>2</v>
      </c>
      <c r="H19788" s="3" t="s">
        <v>108</v>
      </c>
    </row>
    <row r="19789" spans="1:8" x14ac:dyDescent="0.25">
      <c r="A19789" s="3" t="s">
        <v>31197</v>
      </c>
      <c r="B19789" s="3" t="s">
        <v>2865</v>
      </c>
      <c r="C19789" s="3" t="s">
        <v>345</v>
      </c>
      <c r="D19789" s="3" t="s">
        <v>34418</v>
      </c>
      <c r="E19789" s="4">
        <v>2105</v>
      </c>
      <c r="F19789" s="3" t="s">
        <v>0</v>
      </c>
      <c r="G19789" s="4">
        <v>4</v>
      </c>
      <c r="H19789" s="3" t="s">
        <v>108</v>
      </c>
    </row>
    <row r="19790" spans="1:8" x14ac:dyDescent="0.25">
      <c r="A19790" s="3" t="s">
        <v>31197</v>
      </c>
      <c r="B19790" s="3" t="s">
        <v>2866</v>
      </c>
      <c r="C19790" s="3" t="s">
        <v>345</v>
      </c>
      <c r="D19790" s="3" t="s">
        <v>34418</v>
      </c>
      <c r="E19790" s="4">
        <v>435.19999999999902</v>
      </c>
      <c r="F19790" s="3" t="s">
        <v>0</v>
      </c>
      <c r="G19790" s="4">
        <v>4</v>
      </c>
      <c r="H19790" s="3" t="s">
        <v>108</v>
      </c>
    </row>
    <row r="19791" spans="1:8" x14ac:dyDescent="0.25">
      <c r="A19791" s="3" t="s">
        <v>31197</v>
      </c>
      <c r="B19791" s="3" t="s">
        <v>2867</v>
      </c>
      <c r="C19791" s="3" t="s">
        <v>345</v>
      </c>
      <c r="D19791" s="3" t="s">
        <v>34418</v>
      </c>
      <c r="E19791" s="4">
        <v>435.19999999999902</v>
      </c>
      <c r="F19791" s="3" t="s">
        <v>0</v>
      </c>
      <c r="G19791" s="4">
        <v>4</v>
      </c>
      <c r="H19791" s="3" t="s">
        <v>108</v>
      </c>
    </row>
    <row r="19792" spans="1:8" x14ac:dyDescent="0.25">
      <c r="A19792" s="3" t="s">
        <v>31197</v>
      </c>
      <c r="B19792" s="3" t="s">
        <v>2868</v>
      </c>
      <c r="C19792" s="3" t="s">
        <v>345</v>
      </c>
      <c r="D19792" s="3" t="s">
        <v>34418</v>
      </c>
      <c r="E19792" s="4">
        <v>435.19999999999902</v>
      </c>
      <c r="F19792" s="3" t="s">
        <v>0</v>
      </c>
      <c r="G19792" s="4">
        <v>4</v>
      </c>
      <c r="H19792" s="3" t="s">
        <v>108</v>
      </c>
    </row>
    <row r="19793" spans="1:8" x14ac:dyDescent="0.25">
      <c r="A19793" s="3" t="s">
        <v>31197</v>
      </c>
      <c r="B19793" s="3" t="s">
        <v>2869</v>
      </c>
      <c r="C19793" s="3" t="s">
        <v>345</v>
      </c>
      <c r="D19793" s="3" t="s">
        <v>34418</v>
      </c>
      <c r="E19793" s="4">
        <v>500</v>
      </c>
      <c r="F19793" s="3" t="s">
        <v>0</v>
      </c>
      <c r="G19793" s="4">
        <v>4</v>
      </c>
      <c r="H19793" s="3" t="s">
        <v>108</v>
      </c>
    </row>
    <row r="19794" spans="1:8" x14ac:dyDescent="0.25">
      <c r="A19794" s="3" t="s">
        <v>31197</v>
      </c>
      <c r="B19794" s="3" t="s">
        <v>2870</v>
      </c>
      <c r="C19794" s="3" t="s">
        <v>345</v>
      </c>
      <c r="D19794" s="3" t="s">
        <v>34418</v>
      </c>
      <c r="E19794" s="4">
        <v>568.39999999999895</v>
      </c>
      <c r="F19794" s="3" t="s">
        <v>0</v>
      </c>
      <c r="G19794" s="4">
        <v>4</v>
      </c>
      <c r="H19794" s="3" t="s">
        <v>108</v>
      </c>
    </row>
    <row r="19795" spans="1:8" x14ac:dyDescent="0.25">
      <c r="A19795" s="3" t="s">
        <v>31197</v>
      </c>
      <c r="B19795" s="3" t="s">
        <v>2871</v>
      </c>
      <c r="C19795" s="3" t="s">
        <v>345</v>
      </c>
      <c r="D19795" s="3" t="s">
        <v>34418</v>
      </c>
      <c r="E19795" s="4">
        <v>1230</v>
      </c>
      <c r="F19795" s="3" t="s">
        <v>0</v>
      </c>
      <c r="G19795" s="4">
        <v>5</v>
      </c>
      <c r="H19795" s="3" t="s">
        <v>108</v>
      </c>
    </row>
    <row r="19796" spans="1:8" x14ac:dyDescent="0.25">
      <c r="A19796" s="3" t="s">
        <v>31197</v>
      </c>
      <c r="B19796" s="3" t="s">
        <v>2872</v>
      </c>
      <c r="C19796" s="3" t="s">
        <v>345</v>
      </c>
      <c r="D19796" s="3" t="s">
        <v>34418</v>
      </c>
      <c r="E19796" s="4">
        <v>4180.4499999999898</v>
      </c>
      <c r="F19796" s="3" t="s">
        <v>0</v>
      </c>
      <c r="G19796" s="4">
        <v>5</v>
      </c>
      <c r="H19796" s="3" t="s">
        <v>108</v>
      </c>
    </row>
    <row r="19797" spans="1:8" x14ac:dyDescent="0.25">
      <c r="A19797" s="3" t="s">
        <v>31197</v>
      </c>
      <c r="B19797" s="3" t="s">
        <v>2873</v>
      </c>
      <c r="C19797" s="3" t="s">
        <v>345</v>
      </c>
      <c r="D19797" s="3" t="s">
        <v>34418</v>
      </c>
      <c r="E19797" s="4">
        <v>40243.65</v>
      </c>
      <c r="F19797" s="3" t="s">
        <v>0</v>
      </c>
      <c r="G19797" s="4">
        <v>5</v>
      </c>
      <c r="H19797" s="3" t="s">
        <v>108</v>
      </c>
    </row>
    <row r="19798" spans="1:8" x14ac:dyDescent="0.25">
      <c r="A19798" s="3" t="s">
        <v>31197</v>
      </c>
      <c r="B19798" s="3" t="s">
        <v>2876</v>
      </c>
      <c r="C19798" s="3" t="s">
        <v>345</v>
      </c>
      <c r="D19798" s="3" t="s">
        <v>34418</v>
      </c>
      <c r="E19798" s="4">
        <v>34800</v>
      </c>
      <c r="F19798" s="3" t="s">
        <v>0</v>
      </c>
      <c r="G19798" s="4">
        <v>6</v>
      </c>
      <c r="H19798" s="3" t="s">
        <v>108</v>
      </c>
    </row>
    <row r="19799" spans="1:8" x14ac:dyDescent="0.25">
      <c r="A19799" s="3" t="s">
        <v>31197</v>
      </c>
      <c r="B19799" s="3" t="s">
        <v>2878</v>
      </c>
      <c r="C19799" s="3" t="s">
        <v>345</v>
      </c>
      <c r="D19799" s="3" t="s">
        <v>34418</v>
      </c>
      <c r="E19799" s="4">
        <v>39401.620000000003</v>
      </c>
      <c r="F19799" s="3" t="s">
        <v>0</v>
      </c>
      <c r="G19799" s="4">
        <v>2</v>
      </c>
      <c r="H19799" s="3" t="s">
        <v>108</v>
      </c>
    </row>
    <row r="19800" spans="1:8" x14ac:dyDescent="0.25">
      <c r="A19800" s="3" t="s">
        <v>31197</v>
      </c>
      <c r="B19800" s="3" t="s">
        <v>2879</v>
      </c>
      <c r="C19800" s="3" t="s">
        <v>345</v>
      </c>
      <c r="D19800" s="3" t="s">
        <v>34418</v>
      </c>
      <c r="E19800" s="4">
        <v>4223.3100000000004</v>
      </c>
      <c r="F19800" s="3" t="s">
        <v>0</v>
      </c>
      <c r="G19800" s="4">
        <v>35.700000000000003</v>
      </c>
      <c r="H19800" s="3" t="s">
        <v>174</v>
      </c>
    </row>
    <row r="19801" spans="1:8" x14ac:dyDescent="0.25">
      <c r="A19801" s="3" t="s">
        <v>31197</v>
      </c>
      <c r="B19801" s="3" t="s">
        <v>2882</v>
      </c>
      <c r="C19801" s="3" t="s">
        <v>345</v>
      </c>
      <c r="D19801" s="3" t="s">
        <v>34418</v>
      </c>
      <c r="E19801" s="4">
        <v>11000</v>
      </c>
      <c r="F19801" s="3" t="s">
        <v>0</v>
      </c>
      <c r="G19801" s="4">
        <v>1</v>
      </c>
      <c r="H19801" s="3" t="s">
        <v>108</v>
      </c>
    </row>
    <row r="19802" spans="1:8" x14ac:dyDescent="0.25">
      <c r="A19802" s="3" t="s">
        <v>31197</v>
      </c>
      <c r="B19802" s="3" t="s">
        <v>2883</v>
      </c>
      <c r="C19802" s="3" t="s">
        <v>345</v>
      </c>
      <c r="D19802" s="3" t="s">
        <v>34418</v>
      </c>
      <c r="E19802" s="4">
        <v>3190000</v>
      </c>
      <c r="F19802" s="3" t="s">
        <v>0</v>
      </c>
      <c r="G19802" s="4">
        <v>1</v>
      </c>
      <c r="H19802" s="3" t="s">
        <v>108</v>
      </c>
    </row>
    <row r="19803" spans="1:8" x14ac:dyDescent="0.25">
      <c r="A19803" s="3" t="s">
        <v>31197</v>
      </c>
      <c r="B19803" s="3" t="s">
        <v>2884</v>
      </c>
      <c r="C19803" s="3" t="s">
        <v>345</v>
      </c>
      <c r="D19803" s="3" t="s">
        <v>34418</v>
      </c>
      <c r="E19803" s="4">
        <v>16</v>
      </c>
      <c r="F19803" s="3" t="s">
        <v>0</v>
      </c>
      <c r="G19803" s="4">
        <v>1</v>
      </c>
      <c r="H19803" s="3" t="s">
        <v>108</v>
      </c>
    </row>
    <row r="19804" spans="1:8" x14ac:dyDescent="0.25">
      <c r="A19804" s="3" t="s">
        <v>31197</v>
      </c>
      <c r="B19804" s="3" t="s">
        <v>2885</v>
      </c>
      <c r="C19804" s="3" t="s">
        <v>345</v>
      </c>
      <c r="D19804" s="3" t="s">
        <v>34418</v>
      </c>
      <c r="E19804" s="4">
        <v>144</v>
      </c>
      <c r="F19804" s="3" t="s">
        <v>0</v>
      </c>
      <c r="G19804" s="4">
        <v>1</v>
      </c>
      <c r="H19804" s="3" t="s">
        <v>108</v>
      </c>
    </row>
    <row r="19805" spans="1:8" x14ac:dyDescent="0.25">
      <c r="A19805" s="3" t="s">
        <v>31197</v>
      </c>
      <c r="B19805" s="3" t="s">
        <v>2886</v>
      </c>
      <c r="C19805" s="3" t="s">
        <v>345</v>
      </c>
      <c r="D19805" s="3" t="s">
        <v>34418</v>
      </c>
      <c r="E19805" s="4">
        <v>89</v>
      </c>
      <c r="F19805" s="3" t="s">
        <v>0</v>
      </c>
      <c r="G19805" s="4">
        <v>1</v>
      </c>
      <c r="H19805" s="3" t="s">
        <v>108</v>
      </c>
    </row>
    <row r="19806" spans="1:8" x14ac:dyDescent="0.25">
      <c r="A19806" s="3" t="s">
        <v>31197</v>
      </c>
      <c r="B19806" s="3" t="s">
        <v>2887</v>
      </c>
      <c r="C19806" s="3" t="s">
        <v>345</v>
      </c>
      <c r="D19806" s="3" t="s">
        <v>34418</v>
      </c>
      <c r="E19806" s="4">
        <v>200</v>
      </c>
      <c r="F19806" s="3" t="s">
        <v>0</v>
      </c>
      <c r="G19806" s="4">
        <v>1</v>
      </c>
      <c r="H19806" s="3" t="s">
        <v>108</v>
      </c>
    </row>
    <row r="19807" spans="1:8" x14ac:dyDescent="0.25">
      <c r="A19807" s="3" t="s">
        <v>31197</v>
      </c>
      <c r="B19807" s="3" t="s">
        <v>2888</v>
      </c>
      <c r="C19807" s="3" t="s">
        <v>345</v>
      </c>
      <c r="D19807" s="3" t="s">
        <v>34418</v>
      </c>
      <c r="E19807" s="4">
        <v>340</v>
      </c>
      <c r="F19807" s="3" t="s">
        <v>0</v>
      </c>
      <c r="G19807" s="4">
        <v>1</v>
      </c>
      <c r="H19807" s="3" t="s">
        <v>108</v>
      </c>
    </row>
    <row r="19808" spans="1:8" x14ac:dyDescent="0.25">
      <c r="A19808" s="3" t="s">
        <v>31197</v>
      </c>
      <c r="B19808" s="3" t="s">
        <v>2889</v>
      </c>
      <c r="C19808" s="3" t="s">
        <v>345</v>
      </c>
      <c r="D19808" s="3" t="s">
        <v>34418</v>
      </c>
      <c r="E19808" s="4">
        <v>9800</v>
      </c>
      <c r="F19808" s="3" t="s">
        <v>0</v>
      </c>
      <c r="G19808" s="4">
        <v>1</v>
      </c>
      <c r="H19808" s="3" t="s">
        <v>108</v>
      </c>
    </row>
    <row r="19809" spans="1:8" x14ac:dyDescent="0.25">
      <c r="A19809" s="3" t="s">
        <v>31197</v>
      </c>
      <c r="B19809" s="3" t="s">
        <v>2890</v>
      </c>
      <c r="C19809" s="3" t="s">
        <v>345</v>
      </c>
      <c r="D19809" s="3" t="s">
        <v>34418</v>
      </c>
      <c r="E19809" s="4">
        <v>7100</v>
      </c>
      <c r="F19809" s="3" t="s">
        <v>0</v>
      </c>
      <c r="G19809" s="4">
        <v>1</v>
      </c>
      <c r="H19809" s="3" t="s">
        <v>108</v>
      </c>
    </row>
    <row r="19810" spans="1:8" x14ac:dyDescent="0.25">
      <c r="A19810" s="3" t="s">
        <v>31197</v>
      </c>
      <c r="B19810" s="3" t="s">
        <v>2891</v>
      </c>
      <c r="C19810" s="3" t="s">
        <v>345</v>
      </c>
      <c r="D19810" s="3" t="s">
        <v>34418</v>
      </c>
      <c r="E19810" s="4">
        <v>860</v>
      </c>
      <c r="F19810" s="3" t="s">
        <v>0</v>
      </c>
      <c r="G19810" s="4">
        <v>1</v>
      </c>
      <c r="H19810" s="3" t="s">
        <v>108</v>
      </c>
    </row>
    <row r="19811" spans="1:8" x14ac:dyDescent="0.25">
      <c r="A19811" s="3" t="s">
        <v>31197</v>
      </c>
      <c r="B19811" s="3" t="s">
        <v>2892</v>
      </c>
      <c r="C19811" s="3" t="s">
        <v>345</v>
      </c>
      <c r="D19811" s="3" t="s">
        <v>34418</v>
      </c>
      <c r="E19811" s="4">
        <v>34100</v>
      </c>
      <c r="F19811" s="3" t="s">
        <v>0</v>
      </c>
      <c r="G19811" s="4">
        <v>1</v>
      </c>
      <c r="H19811" s="3" t="s">
        <v>108</v>
      </c>
    </row>
    <row r="19812" spans="1:8" x14ac:dyDescent="0.25">
      <c r="A19812" s="3" t="s">
        <v>31197</v>
      </c>
      <c r="B19812" s="3" t="s">
        <v>2893</v>
      </c>
      <c r="C19812" s="3" t="s">
        <v>345</v>
      </c>
      <c r="D19812" s="3" t="s">
        <v>34418</v>
      </c>
      <c r="E19812" s="4">
        <v>180</v>
      </c>
      <c r="F19812" s="3" t="s">
        <v>0</v>
      </c>
      <c r="G19812" s="4">
        <v>1</v>
      </c>
      <c r="H19812" s="3" t="s">
        <v>108</v>
      </c>
    </row>
    <row r="19813" spans="1:8" x14ac:dyDescent="0.25">
      <c r="A19813" s="3" t="s">
        <v>31197</v>
      </c>
      <c r="B19813" s="3" t="s">
        <v>2894</v>
      </c>
      <c r="C19813" s="3" t="s">
        <v>345</v>
      </c>
      <c r="D19813" s="3" t="s">
        <v>34418</v>
      </c>
      <c r="E19813" s="4">
        <v>340</v>
      </c>
      <c r="F19813" s="3" t="s">
        <v>0</v>
      </c>
      <c r="G19813" s="4">
        <v>1</v>
      </c>
      <c r="H19813" s="3" t="s">
        <v>108</v>
      </c>
    </row>
    <row r="19814" spans="1:8" x14ac:dyDescent="0.25">
      <c r="A19814" s="3" t="s">
        <v>31197</v>
      </c>
      <c r="B19814" s="3" t="s">
        <v>2895</v>
      </c>
      <c r="C19814" s="3" t="s">
        <v>345</v>
      </c>
      <c r="D19814" s="3" t="s">
        <v>34418</v>
      </c>
      <c r="E19814" s="4">
        <v>315</v>
      </c>
      <c r="F19814" s="3" t="s">
        <v>0</v>
      </c>
      <c r="G19814" s="4">
        <v>1</v>
      </c>
      <c r="H19814" s="3" t="s">
        <v>108</v>
      </c>
    </row>
    <row r="19815" spans="1:8" x14ac:dyDescent="0.25">
      <c r="A19815" s="3" t="s">
        <v>31197</v>
      </c>
      <c r="B19815" s="3" t="s">
        <v>2896</v>
      </c>
      <c r="C19815" s="3" t="s">
        <v>345</v>
      </c>
      <c r="D19815" s="3" t="s">
        <v>34418</v>
      </c>
      <c r="E19815" s="4">
        <v>325</v>
      </c>
      <c r="F19815" s="3" t="s">
        <v>0</v>
      </c>
      <c r="G19815" s="4">
        <v>1</v>
      </c>
      <c r="H19815" s="3" t="s">
        <v>108</v>
      </c>
    </row>
    <row r="19816" spans="1:8" x14ac:dyDescent="0.25">
      <c r="A19816" s="3" t="s">
        <v>31197</v>
      </c>
      <c r="B19816" s="3" t="s">
        <v>2897</v>
      </c>
      <c r="C19816" s="3" t="s">
        <v>345</v>
      </c>
      <c r="D19816" s="3" t="s">
        <v>34418</v>
      </c>
      <c r="E19816" s="4">
        <v>1</v>
      </c>
      <c r="F19816" s="3" t="s">
        <v>0</v>
      </c>
      <c r="G19816" s="4">
        <v>1</v>
      </c>
      <c r="H19816" s="3" t="s">
        <v>108</v>
      </c>
    </row>
    <row r="19817" spans="1:8" x14ac:dyDescent="0.25">
      <c r="A19817" s="3" t="s">
        <v>31197</v>
      </c>
      <c r="B19817" s="3" t="s">
        <v>2898</v>
      </c>
      <c r="C19817" s="3" t="s">
        <v>345</v>
      </c>
      <c r="D19817" s="3" t="s">
        <v>34418</v>
      </c>
      <c r="E19817" s="4">
        <v>98</v>
      </c>
      <c r="F19817" s="3" t="s">
        <v>0</v>
      </c>
      <c r="G19817" s="4">
        <v>1</v>
      </c>
      <c r="H19817" s="3" t="s">
        <v>108</v>
      </c>
    </row>
    <row r="19818" spans="1:8" x14ac:dyDescent="0.25">
      <c r="A19818" s="3" t="s">
        <v>31197</v>
      </c>
      <c r="B19818" s="3" t="s">
        <v>2899</v>
      </c>
      <c r="C19818" s="3" t="s">
        <v>345</v>
      </c>
      <c r="D19818" s="3" t="s">
        <v>34418</v>
      </c>
      <c r="E19818" s="4">
        <v>300</v>
      </c>
      <c r="F19818" s="3" t="s">
        <v>0</v>
      </c>
      <c r="G19818" s="4">
        <v>1</v>
      </c>
      <c r="H19818" s="3" t="s">
        <v>108</v>
      </c>
    </row>
    <row r="19819" spans="1:8" x14ac:dyDescent="0.25">
      <c r="A19819" s="3" t="s">
        <v>31197</v>
      </c>
      <c r="B19819" s="3" t="s">
        <v>2900</v>
      </c>
      <c r="C19819" s="3" t="s">
        <v>345</v>
      </c>
      <c r="D19819" s="3" t="s">
        <v>34418</v>
      </c>
      <c r="E19819" s="4">
        <v>300</v>
      </c>
      <c r="F19819" s="3" t="s">
        <v>0</v>
      </c>
      <c r="G19819" s="4">
        <v>1</v>
      </c>
      <c r="H19819" s="3" t="s">
        <v>108</v>
      </c>
    </row>
    <row r="19820" spans="1:8" x14ac:dyDescent="0.25">
      <c r="A19820" s="3" t="s">
        <v>31197</v>
      </c>
      <c r="B19820" s="3" t="s">
        <v>2901</v>
      </c>
      <c r="C19820" s="3" t="s">
        <v>345</v>
      </c>
      <c r="D19820" s="3" t="s">
        <v>34418</v>
      </c>
      <c r="E19820" s="4">
        <v>10</v>
      </c>
      <c r="F19820" s="3" t="s">
        <v>0</v>
      </c>
      <c r="G19820" s="4">
        <v>1</v>
      </c>
      <c r="H19820" s="3" t="s">
        <v>108</v>
      </c>
    </row>
    <row r="19821" spans="1:8" x14ac:dyDescent="0.25">
      <c r="A19821" s="3" t="s">
        <v>31197</v>
      </c>
      <c r="B19821" s="3" t="s">
        <v>2902</v>
      </c>
      <c r="C19821" s="3" t="s">
        <v>345</v>
      </c>
      <c r="D19821" s="3" t="s">
        <v>34418</v>
      </c>
      <c r="E19821" s="4">
        <v>795</v>
      </c>
      <c r="F19821" s="3" t="s">
        <v>0</v>
      </c>
      <c r="G19821" s="4">
        <v>5</v>
      </c>
      <c r="H19821" s="3" t="s">
        <v>108</v>
      </c>
    </row>
    <row r="19822" spans="1:8" x14ac:dyDescent="0.25">
      <c r="A19822" s="3" t="s">
        <v>31197</v>
      </c>
      <c r="B19822" s="3" t="s">
        <v>2903</v>
      </c>
      <c r="C19822" s="3" t="s">
        <v>345</v>
      </c>
      <c r="D19822" s="3" t="s">
        <v>34418</v>
      </c>
      <c r="E19822" s="4">
        <v>820</v>
      </c>
      <c r="F19822" s="3" t="s">
        <v>0</v>
      </c>
      <c r="G19822" s="4">
        <v>5</v>
      </c>
      <c r="H19822" s="3" t="s">
        <v>108</v>
      </c>
    </row>
    <row r="19823" spans="1:8" x14ac:dyDescent="0.25">
      <c r="A19823" s="3" t="s">
        <v>31197</v>
      </c>
      <c r="B19823" s="3" t="s">
        <v>2904</v>
      </c>
      <c r="C19823" s="3" t="s">
        <v>345</v>
      </c>
      <c r="D19823" s="3" t="s">
        <v>34418</v>
      </c>
      <c r="E19823" s="4">
        <v>822.5</v>
      </c>
      <c r="F19823" s="3" t="s">
        <v>0</v>
      </c>
      <c r="G19823" s="4">
        <v>5</v>
      </c>
      <c r="H19823" s="3" t="s">
        <v>108</v>
      </c>
    </row>
    <row r="19824" spans="1:8" x14ac:dyDescent="0.25">
      <c r="A19824" s="3" t="s">
        <v>31197</v>
      </c>
      <c r="B19824" s="3" t="s">
        <v>2905</v>
      </c>
      <c r="C19824" s="3" t="s">
        <v>345</v>
      </c>
      <c r="D19824" s="3" t="s">
        <v>34418</v>
      </c>
      <c r="E19824" s="4">
        <v>20</v>
      </c>
      <c r="F19824" s="3" t="s">
        <v>0</v>
      </c>
      <c r="G19824" s="4">
        <v>5</v>
      </c>
      <c r="H19824" s="3" t="s">
        <v>108</v>
      </c>
    </row>
    <row r="19825" spans="1:8" x14ac:dyDescent="0.25">
      <c r="A19825" s="3" t="s">
        <v>31197</v>
      </c>
      <c r="B19825" s="3" t="s">
        <v>2906</v>
      </c>
      <c r="C19825" s="3" t="s">
        <v>345</v>
      </c>
      <c r="D19825" s="3" t="s">
        <v>34418</v>
      </c>
      <c r="E19825" s="4">
        <v>136</v>
      </c>
      <c r="F19825" s="3" t="s">
        <v>0</v>
      </c>
      <c r="G19825" s="4">
        <v>2</v>
      </c>
      <c r="H19825" s="3" t="s">
        <v>108</v>
      </c>
    </row>
    <row r="19826" spans="1:8" x14ac:dyDescent="0.25">
      <c r="A19826" s="3" t="s">
        <v>31197</v>
      </c>
      <c r="B19826" s="3" t="s">
        <v>2907</v>
      </c>
      <c r="C19826" s="3" t="s">
        <v>345</v>
      </c>
      <c r="D19826" s="3" t="s">
        <v>34418</v>
      </c>
      <c r="E19826" s="4">
        <v>165</v>
      </c>
      <c r="F19826" s="3" t="s">
        <v>0</v>
      </c>
      <c r="G19826" s="4">
        <v>1</v>
      </c>
      <c r="H19826" s="3" t="s">
        <v>108</v>
      </c>
    </row>
    <row r="19827" spans="1:8" x14ac:dyDescent="0.25">
      <c r="A19827" s="3" t="s">
        <v>31197</v>
      </c>
      <c r="B19827" s="3" t="s">
        <v>2908</v>
      </c>
      <c r="C19827" s="3" t="s">
        <v>345</v>
      </c>
      <c r="D19827" s="3" t="s">
        <v>34418</v>
      </c>
      <c r="E19827" s="4">
        <v>314</v>
      </c>
      <c r="F19827" s="3" t="s">
        <v>0</v>
      </c>
      <c r="G19827" s="4">
        <v>1</v>
      </c>
      <c r="H19827" s="3" t="s">
        <v>108</v>
      </c>
    </row>
    <row r="19828" spans="1:8" x14ac:dyDescent="0.25">
      <c r="A19828" s="3" t="s">
        <v>31197</v>
      </c>
      <c r="B19828" s="3" t="s">
        <v>2909</v>
      </c>
      <c r="C19828" s="3" t="s">
        <v>345</v>
      </c>
      <c r="D19828" s="3" t="s">
        <v>34418</v>
      </c>
      <c r="E19828" s="4">
        <v>35</v>
      </c>
      <c r="F19828" s="3" t="s">
        <v>0</v>
      </c>
      <c r="G19828" s="4">
        <v>1</v>
      </c>
      <c r="H19828" s="3" t="s">
        <v>108</v>
      </c>
    </row>
    <row r="19829" spans="1:8" x14ac:dyDescent="0.25">
      <c r="A19829" s="3" t="s">
        <v>31197</v>
      </c>
      <c r="B19829" s="3" t="s">
        <v>2910</v>
      </c>
      <c r="C19829" s="3" t="s">
        <v>345</v>
      </c>
      <c r="D19829" s="3" t="s">
        <v>34418</v>
      </c>
      <c r="E19829" s="4">
        <v>37</v>
      </c>
      <c r="F19829" s="3" t="s">
        <v>0</v>
      </c>
      <c r="G19829" s="4">
        <v>1</v>
      </c>
      <c r="H19829" s="3" t="s">
        <v>108</v>
      </c>
    </row>
    <row r="19830" spans="1:8" x14ac:dyDescent="0.25">
      <c r="A19830" s="3" t="s">
        <v>31197</v>
      </c>
      <c r="B19830" s="3" t="s">
        <v>2911</v>
      </c>
      <c r="C19830" s="3" t="s">
        <v>345</v>
      </c>
      <c r="D19830" s="3" t="s">
        <v>34418</v>
      </c>
      <c r="E19830" s="4">
        <v>37</v>
      </c>
      <c r="F19830" s="3" t="s">
        <v>0</v>
      </c>
      <c r="G19830" s="4">
        <v>1</v>
      </c>
      <c r="H19830" s="3" t="s">
        <v>108</v>
      </c>
    </row>
    <row r="19831" spans="1:8" x14ac:dyDescent="0.25">
      <c r="A19831" s="3" t="s">
        <v>31197</v>
      </c>
      <c r="B19831" s="3" t="s">
        <v>2912</v>
      </c>
      <c r="C19831" s="3" t="s">
        <v>345</v>
      </c>
      <c r="D19831" s="3" t="s">
        <v>34418</v>
      </c>
      <c r="E19831" s="4">
        <v>38</v>
      </c>
      <c r="F19831" s="3" t="s">
        <v>0</v>
      </c>
      <c r="G19831" s="4">
        <v>1</v>
      </c>
      <c r="H19831" s="3" t="s">
        <v>108</v>
      </c>
    </row>
    <row r="19832" spans="1:8" x14ac:dyDescent="0.25">
      <c r="A19832" s="3" t="s">
        <v>31197</v>
      </c>
      <c r="B19832" s="3" t="s">
        <v>2913</v>
      </c>
      <c r="C19832" s="3" t="s">
        <v>345</v>
      </c>
      <c r="D19832" s="3" t="s">
        <v>34418</v>
      </c>
      <c r="E19832" s="4">
        <v>1800</v>
      </c>
      <c r="F19832" s="3" t="s">
        <v>0</v>
      </c>
      <c r="G19832" s="4">
        <v>5</v>
      </c>
      <c r="H19832" s="3" t="s">
        <v>108</v>
      </c>
    </row>
    <row r="19833" spans="1:8" x14ac:dyDescent="0.25">
      <c r="A19833" s="3" t="s">
        <v>31197</v>
      </c>
      <c r="B19833" s="3" t="s">
        <v>2914</v>
      </c>
      <c r="C19833" s="3" t="s">
        <v>345</v>
      </c>
      <c r="D19833" s="3" t="s">
        <v>34418</v>
      </c>
      <c r="E19833" s="4">
        <v>58</v>
      </c>
      <c r="F19833" s="3" t="s">
        <v>0</v>
      </c>
      <c r="G19833" s="4">
        <v>2</v>
      </c>
      <c r="H19833" s="3" t="s">
        <v>108</v>
      </c>
    </row>
    <row r="19834" spans="1:8" x14ac:dyDescent="0.25">
      <c r="A19834" s="3" t="s">
        <v>31197</v>
      </c>
      <c r="B19834" s="3" t="s">
        <v>2915</v>
      </c>
      <c r="C19834" s="3" t="s">
        <v>345</v>
      </c>
      <c r="D19834" s="3" t="s">
        <v>34418</v>
      </c>
      <c r="E19834" s="4">
        <v>65</v>
      </c>
      <c r="F19834" s="3" t="s">
        <v>0</v>
      </c>
      <c r="G19834" s="4">
        <v>1</v>
      </c>
      <c r="H19834" s="3" t="s">
        <v>108</v>
      </c>
    </row>
    <row r="19835" spans="1:8" x14ac:dyDescent="0.25">
      <c r="A19835" s="3" t="s">
        <v>31197</v>
      </c>
      <c r="B19835" s="3" t="s">
        <v>2916</v>
      </c>
      <c r="C19835" s="3" t="s">
        <v>345</v>
      </c>
      <c r="D19835" s="3" t="s">
        <v>34418</v>
      </c>
      <c r="E19835" s="4">
        <v>132</v>
      </c>
      <c r="F19835" s="3" t="s">
        <v>0</v>
      </c>
      <c r="G19835" s="4">
        <v>1</v>
      </c>
      <c r="H19835" s="3" t="s">
        <v>108</v>
      </c>
    </row>
    <row r="19836" spans="1:8" x14ac:dyDescent="0.25">
      <c r="A19836" s="3" t="s">
        <v>31197</v>
      </c>
      <c r="B19836" s="3" t="s">
        <v>2917</v>
      </c>
      <c r="C19836" s="3" t="s">
        <v>345</v>
      </c>
      <c r="D19836" s="3" t="s">
        <v>34418</v>
      </c>
      <c r="E19836" s="4">
        <v>220</v>
      </c>
      <c r="F19836" s="3" t="s">
        <v>0</v>
      </c>
      <c r="G19836" s="4">
        <v>2</v>
      </c>
      <c r="H19836" s="3" t="s">
        <v>108</v>
      </c>
    </row>
    <row r="19837" spans="1:8" x14ac:dyDescent="0.25">
      <c r="A19837" s="3" t="s">
        <v>31197</v>
      </c>
      <c r="B19837" s="3" t="s">
        <v>2918</v>
      </c>
      <c r="C19837" s="3" t="s">
        <v>345</v>
      </c>
      <c r="D19837" s="3" t="s">
        <v>34418</v>
      </c>
      <c r="E19837" s="4">
        <v>165</v>
      </c>
      <c r="F19837" s="3" t="s">
        <v>0</v>
      </c>
      <c r="G19837" s="4">
        <v>1</v>
      </c>
      <c r="H19837" s="3" t="s">
        <v>108</v>
      </c>
    </row>
    <row r="19838" spans="1:8" x14ac:dyDescent="0.25">
      <c r="A19838" s="3" t="s">
        <v>31197</v>
      </c>
      <c r="B19838" s="3" t="s">
        <v>2919</v>
      </c>
      <c r="C19838" s="3" t="s">
        <v>345</v>
      </c>
      <c r="D19838" s="3" t="s">
        <v>34418</v>
      </c>
      <c r="E19838" s="4">
        <v>279</v>
      </c>
      <c r="F19838" s="3" t="s">
        <v>0</v>
      </c>
      <c r="G19838" s="4">
        <v>3</v>
      </c>
      <c r="H19838" s="3" t="s">
        <v>108</v>
      </c>
    </row>
    <row r="19839" spans="1:8" x14ac:dyDescent="0.25">
      <c r="A19839" s="3" t="s">
        <v>31197</v>
      </c>
      <c r="B19839" s="3" t="s">
        <v>2920</v>
      </c>
      <c r="C19839" s="3" t="s">
        <v>345</v>
      </c>
      <c r="D19839" s="3" t="s">
        <v>34418</v>
      </c>
      <c r="E19839" s="4">
        <v>4</v>
      </c>
      <c r="F19839" s="3" t="s">
        <v>0</v>
      </c>
      <c r="G19839" s="4">
        <v>1</v>
      </c>
      <c r="H19839" s="3" t="s">
        <v>108</v>
      </c>
    </row>
    <row r="19840" spans="1:8" x14ac:dyDescent="0.25">
      <c r="A19840" s="3" t="s">
        <v>31197</v>
      </c>
      <c r="B19840" s="3" t="s">
        <v>2921</v>
      </c>
      <c r="C19840" s="3" t="s">
        <v>345</v>
      </c>
      <c r="D19840" s="3" t="s">
        <v>34418</v>
      </c>
      <c r="E19840" s="4">
        <v>5</v>
      </c>
      <c r="F19840" s="3" t="s">
        <v>0</v>
      </c>
      <c r="G19840" s="4">
        <v>1</v>
      </c>
      <c r="H19840" s="3" t="s">
        <v>108</v>
      </c>
    </row>
    <row r="19841" spans="1:8" x14ac:dyDescent="0.25">
      <c r="A19841" s="3" t="s">
        <v>31197</v>
      </c>
      <c r="B19841" s="3" t="s">
        <v>2922</v>
      </c>
      <c r="C19841" s="3" t="s">
        <v>345</v>
      </c>
      <c r="D19841" s="3" t="s">
        <v>34418</v>
      </c>
      <c r="E19841" s="4">
        <v>8</v>
      </c>
      <c r="F19841" s="3" t="s">
        <v>0</v>
      </c>
      <c r="G19841" s="4">
        <v>1</v>
      </c>
      <c r="H19841" s="3" t="s">
        <v>108</v>
      </c>
    </row>
    <row r="19842" spans="1:8" x14ac:dyDescent="0.25">
      <c r="A19842" s="3" t="s">
        <v>31197</v>
      </c>
      <c r="B19842" s="3" t="s">
        <v>2923</v>
      </c>
      <c r="C19842" s="3" t="s">
        <v>345</v>
      </c>
      <c r="D19842" s="3" t="s">
        <v>34418</v>
      </c>
      <c r="E19842" s="4">
        <v>6</v>
      </c>
      <c r="F19842" s="3" t="s">
        <v>0</v>
      </c>
      <c r="G19842" s="4">
        <v>1</v>
      </c>
      <c r="H19842" s="3" t="s">
        <v>108</v>
      </c>
    </row>
    <row r="19843" spans="1:8" x14ac:dyDescent="0.25">
      <c r="A19843" s="3" t="s">
        <v>31197</v>
      </c>
      <c r="B19843" s="3" t="s">
        <v>2924</v>
      </c>
      <c r="C19843" s="3" t="s">
        <v>345</v>
      </c>
      <c r="D19843" s="3" t="s">
        <v>34418</v>
      </c>
      <c r="E19843" s="4">
        <v>8</v>
      </c>
      <c r="F19843" s="3" t="s">
        <v>0</v>
      </c>
      <c r="G19843" s="4">
        <v>1</v>
      </c>
      <c r="H19843" s="3" t="s">
        <v>108</v>
      </c>
    </row>
    <row r="19844" spans="1:8" x14ac:dyDescent="0.25">
      <c r="A19844" s="3" t="s">
        <v>31197</v>
      </c>
      <c r="B19844" s="3" t="s">
        <v>2925</v>
      </c>
      <c r="C19844" s="3" t="s">
        <v>345</v>
      </c>
      <c r="D19844" s="3" t="s">
        <v>34418</v>
      </c>
      <c r="E19844" s="4">
        <v>5</v>
      </c>
      <c r="F19844" s="3" t="s">
        <v>0</v>
      </c>
      <c r="G19844" s="4">
        <v>1</v>
      </c>
      <c r="H19844" s="3" t="s">
        <v>108</v>
      </c>
    </row>
    <row r="19845" spans="1:8" x14ac:dyDescent="0.25">
      <c r="A19845" s="3" t="s">
        <v>31197</v>
      </c>
      <c r="B19845" s="3" t="s">
        <v>2926</v>
      </c>
      <c r="C19845" s="3" t="s">
        <v>345</v>
      </c>
      <c r="D19845" s="3" t="s">
        <v>34418</v>
      </c>
      <c r="E19845" s="4">
        <v>9</v>
      </c>
      <c r="F19845" s="3" t="s">
        <v>0</v>
      </c>
      <c r="G19845" s="4">
        <v>1</v>
      </c>
      <c r="H19845" s="3" t="s">
        <v>108</v>
      </c>
    </row>
    <row r="19846" spans="1:8" x14ac:dyDescent="0.25">
      <c r="A19846" s="3" t="s">
        <v>31197</v>
      </c>
      <c r="B19846" s="3" t="s">
        <v>2927</v>
      </c>
      <c r="C19846" s="3" t="s">
        <v>345</v>
      </c>
      <c r="D19846" s="3" t="s">
        <v>34418</v>
      </c>
      <c r="E19846" s="4">
        <v>400</v>
      </c>
      <c r="F19846" s="3" t="s">
        <v>0</v>
      </c>
      <c r="G19846" s="4">
        <v>4</v>
      </c>
      <c r="H19846" s="3" t="s">
        <v>108</v>
      </c>
    </row>
    <row r="19847" spans="1:8" x14ac:dyDescent="0.25">
      <c r="A19847" s="3" t="s">
        <v>31197</v>
      </c>
      <c r="B19847" s="3" t="s">
        <v>2928</v>
      </c>
      <c r="C19847" s="3" t="s">
        <v>345</v>
      </c>
      <c r="D19847" s="3" t="s">
        <v>34418</v>
      </c>
      <c r="E19847" s="4">
        <v>30</v>
      </c>
      <c r="F19847" s="3" t="s">
        <v>0</v>
      </c>
      <c r="G19847" s="4">
        <v>2</v>
      </c>
      <c r="H19847" s="3" t="s">
        <v>108</v>
      </c>
    </row>
    <row r="19848" spans="1:8" x14ac:dyDescent="0.25">
      <c r="A19848" s="3" t="s">
        <v>31197</v>
      </c>
      <c r="B19848" s="3" t="s">
        <v>2929</v>
      </c>
      <c r="C19848" s="3" t="s">
        <v>345</v>
      </c>
      <c r="D19848" s="3" t="s">
        <v>34418</v>
      </c>
      <c r="E19848" s="4">
        <v>18</v>
      </c>
      <c r="F19848" s="3" t="s">
        <v>0</v>
      </c>
      <c r="G19848" s="4">
        <v>2</v>
      </c>
      <c r="H19848" s="3" t="s">
        <v>108</v>
      </c>
    </row>
    <row r="19849" spans="1:8" x14ac:dyDescent="0.25">
      <c r="A19849" s="3" t="s">
        <v>31197</v>
      </c>
      <c r="B19849" s="3" t="s">
        <v>2930</v>
      </c>
      <c r="C19849" s="3" t="s">
        <v>345</v>
      </c>
      <c r="D19849" s="3" t="s">
        <v>34418</v>
      </c>
      <c r="E19849" s="4">
        <v>90</v>
      </c>
      <c r="F19849" s="3" t="s">
        <v>0</v>
      </c>
      <c r="G19849" s="4">
        <v>2</v>
      </c>
      <c r="H19849" s="3" t="s">
        <v>108</v>
      </c>
    </row>
    <row r="19850" spans="1:8" x14ac:dyDescent="0.25">
      <c r="A19850" s="3" t="s">
        <v>31197</v>
      </c>
      <c r="B19850" s="3" t="s">
        <v>2931</v>
      </c>
      <c r="C19850" s="3" t="s">
        <v>345</v>
      </c>
      <c r="D19850" s="3" t="s">
        <v>34418</v>
      </c>
      <c r="E19850" s="4">
        <v>2670</v>
      </c>
      <c r="F19850" s="3" t="s">
        <v>0</v>
      </c>
      <c r="G19850" s="4">
        <v>5</v>
      </c>
      <c r="H19850" s="3" t="s">
        <v>108</v>
      </c>
    </row>
    <row r="19851" spans="1:8" x14ac:dyDescent="0.25">
      <c r="A19851" s="3" t="s">
        <v>31197</v>
      </c>
      <c r="B19851" s="3" t="s">
        <v>2932</v>
      </c>
      <c r="C19851" s="3" t="s">
        <v>345</v>
      </c>
      <c r="D19851" s="3" t="s">
        <v>34418</v>
      </c>
      <c r="E19851" s="4">
        <v>132</v>
      </c>
      <c r="F19851" s="3" t="s">
        <v>0</v>
      </c>
      <c r="G19851" s="4">
        <v>1</v>
      </c>
      <c r="H19851" s="3" t="s">
        <v>108</v>
      </c>
    </row>
    <row r="19852" spans="1:8" x14ac:dyDescent="0.25">
      <c r="A19852" s="3" t="s">
        <v>31197</v>
      </c>
      <c r="B19852" s="3" t="s">
        <v>2933</v>
      </c>
      <c r="C19852" s="3" t="s">
        <v>345</v>
      </c>
      <c r="D19852" s="3" t="s">
        <v>34418</v>
      </c>
      <c r="E19852" s="4">
        <v>959</v>
      </c>
      <c r="F19852" s="3" t="s">
        <v>0</v>
      </c>
      <c r="G19852" s="4">
        <v>7</v>
      </c>
      <c r="H19852" s="3" t="s">
        <v>108</v>
      </c>
    </row>
    <row r="19853" spans="1:8" x14ac:dyDescent="0.25">
      <c r="A19853" s="3" t="s">
        <v>31197</v>
      </c>
      <c r="B19853" s="3" t="s">
        <v>2934</v>
      </c>
      <c r="C19853" s="3" t="s">
        <v>345</v>
      </c>
      <c r="D19853" s="3" t="s">
        <v>34418</v>
      </c>
      <c r="E19853" s="4">
        <v>117</v>
      </c>
      <c r="F19853" s="3" t="s">
        <v>0</v>
      </c>
      <c r="G19853" s="4">
        <v>1</v>
      </c>
      <c r="H19853" s="3" t="s">
        <v>108</v>
      </c>
    </row>
    <row r="19854" spans="1:8" x14ac:dyDescent="0.25">
      <c r="A19854" s="3" t="s">
        <v>31197</v>
      </c>
      <c r="B19854" s="3" t="s">
        <v>2935</v>
      </c>
      <c r="C19854" s="3" t="s">
        <v>345</v>
      </c>
      <c r="D19854" s="3" t="s">
        <v>34418</v>
      </c>
      <c r="E19854" s="4">
        <v>700</v>
      </c>
      <c r="F19854" s="3" t="s">
        <v>0</v>
      </c>
      <c r="G19854" s="4">
        <v>1</v>
      </c>
      <c r="H19854" s="3" t="s">
        <v>108</v>
      </c>
    </row>
    <row r="19855" spans="1:8" x14ac:dyDescent="0.25">
      <c r="A19855" s="3" t="s">
        <v>31197</v>
      </c>
      <c r="B19855" s="3" t="s">
        <v>2936</v>
      </c>
      <c r="C19855" s="3" t="s">
        <v>345</v>
      </c>
      <c r="D19855" s="3" t="s">
        <v>34418</v>
      </c>
      <c r="E19855" s="4">
        <v>140</v>
      </c>
      <c r="F19855" s="3" t="s">
        <v>0</v>
      </c>
      <c r="G19855" s="4">
        <v>1</v>
      </c>
      <c r="H19855" s="3" t="s">
        <v>108</v>
      </c>
    </row>
    <row r="19856" spans="1:8" x14ac:dyDescent="0.25">
      <c r="A19856" s="3" t="s">
        <v>31197</v>
      </c>
      <c r="B19856" s="3" t="s">
        <v>2937</v>
      </c>
      <c r="C19856" s="3" t="s">
        <v>345</v>
      </c>
      <c r="D19856" s="3" t="s">
        <v>34418</v>
      </c>
      <c r="E19856" s="4">
        <v>280</v>
      </c>
      <c r="F19856" s="3" t="s">
        <v>0</v>
      </c>
      <c r="G19856" s="4">
        <v>2</v>
      </c>
      <c r="H19856" s="3" t="s">
        <v>108</v>
      </c>
    </row>
    <row r="19857" spans="1:8" x14ac:dyDescent="0.25">
      <c r="A19857" s="3" t="s">
        <v>31197</v>
      </c>
      <c r="B19857" s="3" t="s">
        <v>2938</v>
      </c>
      <c r="C19857" s="3" t="s">
        <v>345</v>
      </c>
      <c r="D19857" s="3" t="s">
        <v>34418</v>
      </c>
      <c r="E19857" s="4">
        <v>220</v>
      </c>
      <c r="F19857" s="3" t="s">
        <v>0</v>
      </c>
      <c r="G19857" s="4">
        <v>1</v>
      </c>
      <c r="H19857" s="3" t="s">
        <v>108</v>
      </c>
    </row>
    <row r="19858" spans="1:8" x14ac:dyDescent="0.25">
      <c r="A19858" s="3" t="s">
        <v>31197</v>
      </c>
      <c r="B19858" s="3" t="s">
        <v>2939</v>
      </c>
      <c r="C19858" s="3" t="s">
        <v>345</v>
      </c>
      <c r="D19858" s="3" t="s">
        <v>34418</v>
      </c>
      <c r="E19858" s="4">
        <v>40</v>
      </c>
      <c r="F19858" s="3" t="s">
        <v>0</v>
      </c>
      <c r="G19858" s="4">
        <v>1</v>
      </c>
      <c r="H19858" s="3" t="s">
        <v>108</v>
      </c>
    </row>
    <row r="19859" spans="1:8" x14ac:dyDescent="0.25">
      <c r="A19859" s="3" t="s">
        <v>31197</v>
      </c>
      <c r="B19859" s="3" t="s">
        <v>2940</v>
      </c>
      <c r="C19859" s="3" t="s">
        <v>345</v>
      </c>
      <c r="D19859" s="3" t="s">
        <v>34418</v>
      </c>
      <c r="E19859" s="4">
        <v>6</v>
      </c>
      <c r="F19859" s="3" t="s">
        <v>0</v>
      </c>
      <c r="G19859" s="4">
        <v>6</v>
      </c>
      <c r="H19859" s="3" t="s">
        <v>108</v>
      </c>
    </row>
    <row r="19860" spans="1:8" x14ac:dyDescent="0.25">
      <c r="A19860" s="3" t="s">
        <v>31197</v>
      </c>
      <c r="B19860" s="3" t="s">
        <v>2941</v>
      </c>
      <c r="C19860" s="3" t="s">
        <v>345</v>
      </c>
      <c r="D19860" s="3" t="s">
        <v>34418</v>
      </c>
      <c r="E19860" s="4">
        <v>116</v>
      </c>
      <c r="F19860" s="3" t="s">
        <v>0</v>
      </c>
      <c r="G19860" s="4">
        <v>1</v>
      </c>
      <c r="H19860" s="3" t="s">
        <v>108</v>
      </c>
    </row>
    <row r="19861" spans="1:8" x14ac:dyDescent="0.25">
      <c r="A19861" s="3" t="s">
        <v>31197</v>
      </c>
      <c r="B19861" s="3" t="s">
        <v>2942</v>
      </c>
      <c r="C19861" s="3" t="s">
        <v>345</v>
      </c>
      <c r="D19861" s="3" t="s">
        <v>34418</v>
      </c>
      <c r="E19861" s="4">
        <v>145</v>
      </c>
      <c r="F19861" s="3" t="s">
        <v>0</v>
      </c>
      <c r="G19861" s="4">
        <v>1</v>
      </c>
      <c r="H19861" s="3" t="s">
        <v>108</v>
      </c>
    </row>
    <row r="19862" spans="1:8" x14ac:dyDescent="0.25">
      <c r="A19862" s="3" t="s">
        <v>31197</v>
      </c>
      <c r="B19862" s="3" t="s">
        <v>2943</v>
      </c>
      <c r="C19862" s="3" t="s">
        <v>345</v>
      </c>
      <c r="D19862" s="3" t="s">
        <v>34418</v>
      </c>
      <c r="E19862" s="4">
        <v>27</v>
      </c>
      <c r="F19862" s="3" t="s">
        <v>0</v>
      </c>
      <c r="G19862" s="4">
        <v>1</v>
      </c>
      <c r="H19862" s="3" t="s">
        <v>108</v>
      </c>
    </row>
    <row r="19863" spans="1:8" x14ac:dyDescent="0.25">
      <c r="A19863" s="3" t="s">
        <v>31197</v>
      </c>
      <c r="B19863" s="3" t="s">
        <v>2944</v>
      </c>
      <c r="C19863" s="3" t="s">
        <v>345</v>
      </c>
      <c r="D19863" s="3" t="s">
        <v>34418</v>
      </c>
      <c r="E19863" s="4">
        <v>64</v>
      </c>
      <c r="F19863" s="3" t="s">
        <v>0</v>
      </c>
      <c r="G19863" s="4">
        <v>1</v>
      </c>
      <c r="H19863" s="3" t="s">
        <v>108</v>
      </c>
    </row>
    <row r="19864" spans="1:8" x14ac:dyDescent="0.25">
      <c r="A19864" s="3" t="s">
        <v>31197</v>
      </c>
      <c r="B19864" s="3" t="s">
        <v>2945</v>
      </c>
      <c r="C19864" s="3" t="s">
        <v>345</v>
      </c>
      <c r="D19864" s="3" t="s">
        <v>34418</v>
      </c>
      <c r="E19864" s="4">
        <v>1</v>
      </c>
      <c r="F19864" s="3" t="s">
        <v>0</v>
      </c>
      <c r="G19864" s="4">
        <v>1</v>
      </c>
      <c r="H19864" s="3" t="s">
        <v>108</v>
      </c>
    </row>
    <row r="19865" spans="1:8" x14ac:dyDescent="0.25">
      <c r="A19865" s="3" t="s">
        <v>31197</v>
      </c>
      <c r="B19865" s="3" t="s">
        <v>2946</v>
      </c>
      <c r="C19865" s="3" t="s">
        <v>345</v>
      </c>
      <c r="D19865" s="3" t="s">
        <v>34418</v>
      </c>
      <c r="E19865" s="4">
        <v>1</v>
      </c>
      <c r="F19865" s="3" t="s">
        <v>0</v>
      </c>
      <c r="G19865" s="4">
        <v>1</v>
      </c>
      <c r="H19865" s="3" t="s">
        <v>108</v>
      </c>
    </row>
    <row r="19866" spans="1:8" x14ac:dyDescent="0.25">
      <c r="A19866" s="3" t="s">
        <v>31197</v>
      </c>
      <c r="B19866" s="3" t="s">
        <v>2947</v>
      </c>
      <c r="C19866" s="3" t="s">
        <v>345</v>
      </c>
      <c r="D19866" s="3" t="s">
        <v>34418</v>
      </c>
      <c r="E19866" s="4">
        <v>2</v>
      </c>
      <c r="F19866" s="3" t="s">
        <v>0</v>
      </c>
      <c r="G19866" s="4">
        <v>2</v>
      </c>
      <c r="H19866" s="3" t="s">
        <v>108</v>
      </c>
    </row>
    <row r="19867" spans="1:8" x14ac:dyDescent="0.25">
      <c r="A19867" s="3" t="s">
        <v>31197</v>
      </c>
      <c r="B19867" s="3" t="s">
        <v>2948</v>
      </c>
      <c r="C19867" s="3" t="s">
        <v>345</v>
      </c>
      <c r="D19867" s="3" t="s">
        <v>34418</v>
      </c>
      <c r="E19867" s="4">
        <v>76</v>
      </c>
      <c r="F19867" s="3" t="s">
        <v>0</v>
      </c>
      <c r="G19867" s="4">
        <v>2</v>
      </c>
      <c r="H19867" s="3" t="s">
        <v>108</v>
      </c>
    </row>
    <row r="19868" spans="1:8" x14ac:dyDescent="0.25">
      <c r="A19868" s="3" t="s">
        <v>31197</v>
      </c>
      <c r="B19868" s="3" t="s">
        <v>2949</v>
      </c>
      <c r="C19868" s="3" t="s">
        <v>345</v>
      </c>
      <c r="D19868" s="3" t="s">
        <v>34418</v>
      </c>
      <c r="E19868" s="4">
        <v>36</v>
      </c>
      <c r="F19868" s="3" t="s">
        <v>0</v>
      </c>
      <c r="G19868" s="4">
        <v>2</v>
      </c>
      <c r="H19868" s="3" t="s">
        <v>108</v>
      </c>
    </row>
    <row r="19869" spans="1:8" x14ac:dyDescent="0.25">
      <c r="A19869" s="3" t="s">
        <v>31197</v>
      </c>
      <c r="B19869" s="3" t="s">
        <v>2950</v>
      </c>
      <c r="C19869" s="3" t="s">
        <v>345</v>
      </c>
      <c r="D19869" s="3" t="s">
        <v>34418</v>
      </c>
      <c r="E19869" s="4">
        <v>70</v>
      </c>
      <c r="F19869" s="3" t="s">
        <v>0</v>
      </c>
      <c r="G19869" s="4">
        <v>1</v>
      </c>
      <c r="H19869" s="3" t="s">
        <v>108</v>
      </c>
    </row>
    <row r="19870" spans="1:8" x14ac:dyDescent="0.25">
      <c r="A19870" s="3" t="s">
        <v>31197</v>
      </c>
      <c r="B19870" s="3" t="s">
        <v>2951</v>
      </c>
      <c r="C19870" s="3" t="s">
        <v>345</v>
      </c>
      <c r="D19870" s="3" t="s">
        <v>34418</v>
      </c>
      <c r="E19870" s="4">
        <v>42</v>
      </c>
      <c r="F19870" s="3" t="s">
        <v>0</v>
      </c>
      <c r="G19870" s="4">
        <v>2</v>
      </c>
      <c r="H19870" s="3" t="s">
        <v>108</v>
      </c>
    </row>
    <row r="19871" spans="1:8" x14ac:dyDescent="0.25">
      <c r="A19871" s="3" t="s">
        <v>31197</v>
      </c>
      <c r="B19871" s="3" t="s">
        <v>2952</v>
      </c>
      <c r="C19871" s="3" t="s">
        <v>345</v>
      </c>
      <c r="D19871" s="3" t="s">
        <v>34418</v>
      </c>
      <c r="E19871" s="4">
        <v>90</v>
      </c>
      <c r="F19871" s="3" t="s">
        <v>0</v>
      </c>
      <c r="G19871" s="4">
        <v>1</v>
      </c>
      <c r="H19871" s="3" t="s">
        <v>108</v>
      </c>
    </row>
    <row r="19872" spans="1:8" x14ac:dyDescent="0.25">
      <c r="A19872" s="3" t="s">
        <v>31197</v>
      </c>
      <c r="B19872" s="3" t="s">
        <v>2953</v>
      </c>
      <c r="C19872" s="3" t="s">
        <v>345</v>
      </c>
      <c r="D19872" s="3" t="s">
        <v>34418</v>
      </c>
      <c r="E19872" s="4">
        <v>6</v>
      </c>
      <c r="F19872" s="3" t="s">
        <v>0</v>
      </c>
      <c r="G19872" s="4">
        <v>1</v>
      </c>
      <c r="H19872" s="3" t="s">
        <v>108</v>
      </c>
    </row>
    <row r="19873" spans="1:8" x14ac:dyDescent="0.25">
      <c r="A19873" s="3" t="s">
        <v>31197</v>
      </c>
      <c r="B19873" s="3" t="s">
        <v>2954</v>
      </c>
      <c r="C19873" s="3" t="s">
        <v>345</v>
      </c>
      <c r="D19873" s="3" t="s">
        <v>34418</v>
      </c>
      <c r="E19873" s="4">
        <v>40</v>
      </c>
      <c r="F19873" s="3" t="s">
        <v>0</v>
      </c>
      <c r="G19873" s="4">
        <v>1</v>
      </c>
      <c r="H19873" s="3" t="s">
        <v>108</v>
      </c>
    </row>
    <row r="19874" spans="1:8" x14ac:dyDescent="0.25">
      <c r="A19874" s="3" t="s">
        <v>31197</v>
      </c>
      <c r="B19874" s="3" t="s">
        <v>2955</v>
      </c>
      <c r="C19874" s="3" t="s">
        <v>345</v>
      </c>
      <c r="D19874" s="3" t="s">
        <v>34418</v>
      </c>
      <c r="E19874" s="4">
        <v>18</v>
      </c>
      <c r="F19874" s="3" t="s">
        <v>0</v>
      </c>
      <c r="G19874" s="4">
        <v>2</v>
      </c>
      <c r="H19874" s="3" t="s">
        <v>108</v>
      </c>
    </row>
    <row r="19875" spans="1:8" x14ac:dyDescent="0.25">
      <c r="A19875" s="3" t="s">
        <v>31197</v>
      </c>
      <c r="B19875" s="3" t="s">
        <v>2956</v>
      </c>
      <c r="C19875" s="3" t="s">
        <v>345</v>
      </c>
      <c r="D19875" s="3" t="s">
        <v>34418</v>
      </c>
      <c r="E19875" s="4">
        <v>20</v>
      </c>
      <c r="F19875" s="3" t="s">
        <v>0</v>
      </c>
      <c r="G19875" s="4">
        <v>2</v>
      </c>
      <c r="H19875" s="3" t="s">
        <v>108</v>
      </c>
    </row>
    <row r="19876" spans="1:8" x14ac:dyDescent="0.25">
      <c r="A19876" s="3" t="s">
        <v>31197</v>
      </c>
      <c r="B19876" s="3" t="s">
        <v>2957</v>
      </c>
      <c r="C19876" s="3" t="s">
        <v>345</v>
      </c>
      <c r="D19876" s="3" t="s">
        <v>34418</v>
      </c>
      <c r="E19876" s="4">
        <v>20</v>
      </c>
      <c r="F19876" s="3" t="s">
        <v>0</v>
      </c>
      <c r="G19876" s="4">
        <v>2</v>
      </c>
      <c r="H19876" s="3" t="s">
        <v>108</v>
      </c>
    </row>
    <row r="19877" spans="1:8" x14ac:dyDescent="0.25">
      <c r="A19877" s="3" t="s">
        <v>31197</v>
      </c>
      <c r="B19877" s="3" t="s">
        <v>2958</v>
      </c>
      <c r="C19877" s="3" t="s">
        <v>345</v>
      </c>
      <c r="D19877" s="3" t="s">
        <v>34418</v>
      </c>
      <c r="E19877" s="4">
        <v>1227</v>
      </c>
      <c r="F19877" s="3" t="s">
        <v>0</v>
      </c>
      <c r="G19877" s="4">
        <v>1</v>
      </c>
      <c r="H19877" s="3" t="s">
        <v>108</v>
      </c>
    </row>
    <row r="19878" spans="1:8" x14ac:dyDescent="0.25">
      <c r="A19878" s="3" t="s">
        <v>31197</v>
      </c>
      <c r="B19878" s="3" t="s">
        <v>2959</v>
      </c>
      <c r="C19878" s="3" t="s">
        <v>345</v>
      </c>
      <c r="D19878" s="3" t="s">
        <v>34418</v>
      </c>
      <c r="E19878" s="4">
        <v>837</v>
      </c>
      <c r="F19878" s="3" t="s">
        <v>0</v>
      </c>
      <c r="G19878" s="4">
        <v>9</v>
      </c>
      <c r="H19878" s="3" t="s">
        <v>108</v>
      </c>
    </row>
    <row r="19879" spans="1:8" x14ac:dyDescent="0.25">
      <c r="A19879" s="3" t="s">
        <v>31197</v>
      </c>
      <c r="B19879" s="3" t="s">
        <v>2960</v>
      </c>
      <c r="C19879" s="3" t="s">
        <v>345</v>
      </c>
      <c r="D19879" s="3" t="s">
        <v>34418</v>
      </c>
      <c r="E19879" s="4">
        <v>747.17999999999904</v>
      </c>
      <c r="F19879" s="3" t="s">
        <v>0</v>
      </c>
      <c r="G19879" s="4">
        <v>14</v>
      </c>
      <c r="H19879" s="3" t="s">
        <v>108</v>
      </c>
    </row>
    <row r="19880" spans="1:8" x14ac:dyDescent="0.25">
      <c r="A19880" s="3" t="s">
        <v>31197</v>
      </c>
      <c r="B19880" s="3" t="s">
        <v>2961</v>
      </c>
      <c r="C19880" s="3" t="s">
        <v>345</v>
      </c>
      <c r="D19880" s="3" t="s">
        <v>34418</v>
      </c>
      <c r="E19880" s="4">
        <v>429.48</v>
      </c>
      <c r="F19880" s="3" t="s">
        <v>0</v>
      </c>
      <c r="G19880" s="4">
        <v>6</v>
      </c>
      <c r="H19880" s="3" t="s">
        <v>108</v>
      </c>
    </row>
    <row r="19881" spans="1:8" x14ac:dyDescent="0.25">
      <c r="A19881" s="3" t="s">
        <v>31197</v>
      </c>
      <c r="B19881" s="3" t="s">
        <v>2962</v>
      </c>
      <c r="C19881" s="3" t="s">
        <v>345</v>
      </c>
      <c r="D19881" s="3" t="s">
        <v>34418</v>
      </c>
      <c r="E19881" s="4">
        <v>3</v>
      </c>
      <c r="F19881" s="3" t="s">
        <v>0</v>
      </c>
      <c r="G19881" s="4">
        <v>1</v>
      </c>
      <c r="H19881" s="3" t="s">
        <v>108</v>
      </c>
    </row>
    <row r="19882" spans="1:8" x14ac:dyDescent="0.25">
      <c r="A19882" s="3" t="s">
        <v>31197</v>
      </c>
      <c r="B19882" s="3" t="s">
        <v>2963</v>
      </c>
      <c r="C19882" s="3" t="s">
        <v>345</v>
      </c>
      <c r="D19882" s="3" t="s">
        <v>34418</v>
      </c>
      <c r="E19882" s="4">
        <v>47160</v>
      </c>
      <c r="F19882" s="3" t="s">
        <v>0</v>
      </c>
      <c r="G19882" s="4">
        <v>3</v>
      </c>
      <c r="H19882" s="3" t="s">
        <v>108</v>
      </c>
    </row>
    <row r="19883" spans="1:8" x14ac:dyDescent="0.25">
      <c r="A19883" s="3" t="s">
        <v>31197</v>
      </c>
      <c r="B19883" s="3" t="s">
        <v>2964</v>
      </c>
      <c r="C19883" s="3" t="s">
        <v>345</v>
      </c>
      <c r="D19883" s="3" t="s">
        <v>34418</v>
      </c>
      <c r="E19883" s="4">
        <v>296</v>
      </c>
      <c r="F19883" s="3" t="s">
        <v>0</v>
      </c>
      <c r="G19883" s="4">
        <v>2</v>
      </c>
      <c r="H19883" s="3" t="s">
        <v>108</v>
      </c>
    </row>
    <row r="19884" spans="1:8" x14ac:dyDescent="0.25">
      <c r="A19884" s="3" t="s">
        <v>31197</v>
      </c>
      <c r="B19884" s="3" t="s">
        <v>2965</v>
      </c>
      <c r="C19884" s="3" t="s">
        <v>345</v>
      </c>
      <c r="D19884" s="3" t="s">
        <v>34418</v>
      </c>
      <c r="E19884" s="4">
        <v>10</v>
      </c>
      <c r="F19884" s="3" t="s">
        <v>0</v>
      </c>
      <c r="G19884" s="4">
        <v>1</v>
      </c>
      <c r="H19884" s="3" t="s">
        <v>108</v>
      </c>
    </row>
    <row r="19885" spans="1:8" x14ac:dyDescent="0.25">
      <c r="A19885" s="3" t="s">
        <v>31197</v>
      </c>
      <c r="B19885" s="3" t="s">
        <v>2966</v>
      </c>
      <c r="C19885" s="3" t="s">
        <v>345</v>
      </c>
      <c r="D19885" s="3" t="s">
        <v>34418</v>
      </c>
      <c r="E19885" s="4">
        <v>32</v>
      </c>
      <c r="F19885" s="3" t="s">
        <v>0</v>
      </c>
      <c r="G19885" s="4">
        <v>1</v>
      </c>
      <c r="H19885" s="3" t="s">
        <v>108</v>
      </c>
    </row>
    <row r="19886" spans="1:8" x14ac:dyDescent="0.25">
      <c r="A19886" s="3" t="s">
        <v>31197</v>
      </c>
      <c r="B19886" s="3" t="s">
        <v>2967</v>
      </c>
      <c r="C19886" s="3" t="s">
        <v>345</v>
      </c>
      <c r="D19886" s="3" t="s">
        <v>34418</v>
      </c>
      <c r="E19886" s="4">
        <v>2</v>
      </c>
      <c r="F19886" s="3" t="s">
        <v>0</v>
      </c>
      <c r="G19886" s="4">
        <v>1</v>
      </c>
      <c r="H19886" s="3" t="s">
        <v>108</v>
      </c>
    </row>
    <row r="19887" spans="1:8" x14ac:dyDescent="0.25">
      <c r="A19887" s="3" t="s">
        <v>31197</v>
      </c>
      <c r="B19887" s="3" t="s">
        <v>2968</v>
      </c>
      <c r="C19887" s="3" t="s">
        <v>345</v>
      </c>
      <c r="D19887" s="3" t="s">
        <v>34418</v>
      </c>
      <c r="E19887" s="4">
        <v>1</v>
      </c>
      <c r="F19887" s="3" t="s">
        <v>0</v>
      </c>
      <c r="G19887" s="4">
        <v>1</v>
      </c>
      <c r="H19887" s="3" t="s">
        <v>108</v>
      </c>
    </row>
    <row r="19888" spans="1:8" x14ac:dyDescent="0.25">
      <c r="A19888" s="3" t="s">
        <v>31197</v>
      </c>
      <c r="B19888" s="3" t="s">
        <v>2969</v>
      </c>
      <c r="C19888" s="3" t="s">
        <v>345</v>
      </c>
      <c r="D19888" s="3" t="s">
        <v>34418</v>
      </c>
      <c r="E19888" s="4">
        <v>520</v>
      </c>
      <c r="F19888" s="3" t="s">
        <v>0</v>
      </c>
      <c r="G19888" s="4">
        <v>1</v>
      </c>
      <c r="H19888" s="3" t="s">
        <v>108</v>
      </c>
    </row>
    <row r="19889" spans="1:8" x14ac:dyDescent="0.25">
      <c r="A19889" s="3" t="s">
        <v>31197</v>
      </c>
      <c r="B19889" s="3" t="s">
        <v>2970</v>
      </c>
      <c r="C19889" s="3" t="s">
        <v>345</v>
      </c>
      <c r="D19889" s="3" t="s">
        <v>34418</v>
      </c>
      <c r="E19889" s="4">
        <v>788</v>
      </c>
      <c r="F19889" s="3" t="s">
        <v>0</v>
      </c>
      <c r="G19889" s="4">
        <v>2</v>
      </c>
      <c r="H19889" s="3" t="s">
        <v>108</v>
      </c>
    </row>
    <row r="19890" spans="1:8" x14ac:dyDescent="0.25">
      <c r="A19890" s="3" t="s">
        <v>31197</v>
      </c>
      <c r="B19890" s="3" t="s">
        <v>2971</v>
      </c>
      <c r="C19890" s="3" t="s">
        <v>345</v>
      </c>
      <c r="D19890" s="3" t="s">
        <v>34418</v>
      </c>
      <c r="E19890" s="4">
        <v>574</v>
      </c>
      <c r="F19890" s="3" t="s">
        <v>0</v>
      </c>
      <c r="G19890" s="4">
        <v>1</v>
      </c>
      <c r="H19890" s="3" t="s">
        <v>108</v>
      </c>
    </row>
    <row r="19891" spans="1:8" x14ac:dyDescent="0.25">
      <c r="A19891" s="3" t="s">
        <v>31197</v>
      </c>
      <c r="B19891" s="3" t="s">
        <v>2972</v>
      </c>
      <c r="C19891" s="3" t="s">
        <v>345</v>
      </c>
      <c r="D19891" s="3" t="s">
        <v>34418</v>
      </c>
      <c r="E19891" s="4">
        <v>836</v>
      </c>
      <c r="F19891" s="3" t="s">
        <v>0</v>
      </c>
      <c r="G19891" s="4">
        <v>1</v>
      </c>
      <c r="H19891" s="3" t="s">
        <v>108</v>
      </c>
    </row>
    <row r="19892" spans="1:8" x14ac:dyDescent="0.25">
      <c r="A19892" s="3" t="s">
        <v>31197</v>
      </c>
      <c r="B19892" s="3" t="s">
        <v>2973</v>
      </c>
      <c r="C19892" s="3" t="s">
        <v>345</v>
      </c>
      <c r="D19892" s="3" t="s">
        <v>34418</v>
      </c>
      <c r="E19892" s="4">
        <v>2570</v>
      </c>
      <c r="F19892" s="3" t="s">
        <v>0</v>
      </c>
      <c r="G19892" s="4">
        <v>1</v>
      </c>
      <c r="H19892" s="3" t="s">
        <v>108</v>
      </c>
    </row>
    <row r="19893" spans="1:8" x14ac:dyDescent="0.25">
      <c r="A19893" s="3" t="s">
        <v>31197</v>
      </c>
      <c r="B19893" s="3" t="s">
        <v>2974</v>
      </c>
      <c r="C19893" s="3" t="s">
        <v>345</v>
      </c>
      <c r="D19893" s="3" t="s">
        <v>34418</v>
      </c>
      <c r="E19893" s="4">
        <v>196</v>
      </c>
      <c r="F19893" s="3" t="s">
        <v>0</v>
      </c>
      <c r="G19893" s="4">
        <v>2</v>
      </c>
      <c r="H19893" s="3" t="s">
        <v>108</v>
      </c>
    </row>
    <row r="19894" spans="1:8" x14ac:dyDescent="0.25">
      <c r="A19894" s="3" t="s">
        <v>31197</v>
      </c>
      <c r="B19894" s="3" t="s">
        <v>2975</v>
      </c>
      <c r="C19894" s="3" t="s">
        <v>345</v>
      </c>
      <c r="D19894" s="3" t="s">
        <v>34418</v>
      </c>
      <c r="E19894" s="4">
        <v>5400</v>
      </c>
      <c r="F19894" s="3" t="s">
        <v>0</v>
      </c>
      <c r="G19894" s="4">
        <v>1</v>
      </c>
      <c r="H19894" s="3" t="s">
        <v>108</v>
      </c>
    </row>
    <row r="19895" spans="1:8" x14ac:dyDescent="0.25">
      <c r="A19895" s="3" t="s">
        <v>31197</v>
      </c>
      <c r="B19895" s="3" t="s">
        <v>2976</v>
      </c>
      <c r="C19895" s="3" t="s">
        <v>345</v>
      </c>
      <c r="D19895" s="3" t="s">
        <v>34418</v>
      </c>
      <c r="E19895" s="4">
        <v>660</v>
      </c>
      <c r="F19895" s="3" t="s">
        <v>0</v>
      </c>
      <c r="G19895" s="4">
        <v>1</v>
      </c>
      <c r="H19895" s="3" t="s">
        <v>108</v>
      </c>
    </row>
    <row r="19896" spans="1:8" x14ac:dyDescent="0.25">
      <c r="A19896" s="3" t="s">
        <v>31197</v>
      </c>
      <c r="B19896" s="3" t="s">
        <v>2977</v>
      </c>
      <c r="C19896" s="3" t="s">
        <v>345</v>
      </c>
      <c r="D19896" s="3" t="s">
        <v>34418</v>
      </c>
      <c r="E19896" s="4">
        <v>120</v>
      </c>
      <c r="F19896" s="3" t="s">
        <v>0</v>
      </c>
      <c r="G19896" s="4">
        <v>2</v>
      </c>
      <c r="H19896" s="3" t="s">
        <v>108</v>
      </c>
    </row>
    <row r="19897" spans="1:8" x14ac:dyDescent="0.25">
      <c r="A19897" s="3" t="s">
        <v>31197</v>
      </c>
      <c r="B19897" s="3" t="s">
        <v>2978</v>
      </c>
      <c r="C19897" s="3" t="s">
        <v>345</v>
      </c>
      <c r="D19897" s="3" t="s">
        <v>34418</v>
      </c>
      <c r="E19897" s="4">
        <v>15830</v>
      </c>
      <c r="F19897" s="3" t="s">
        <v>0</v>
      </c>
      <c r="G19897" s="4">
        <v>1</v>
      </c>
      <c r="H19897" s="3" t="s">
        <v>108</v>
      </c>
    </row>
    <row r="19898" spans="1:8" x14ac:dyDescent="0.25">
      <c r="A19898" s="3" t="s">
        <v>31197</v>
      </c>
      <c r="B19898" s="3" t="s">
        <v>2979</v>
      </c>
      <c r="C19898" s="3" t="s">
        <v>345</v>
      </c>
      <c r="D19898" s="3" t="s">
        <v>34418</v>
      </c>
      <c r="E19898" s="4">
        <v>17700</v>
      </c>
      <c r="F19898" s="3" t="s">
        <v>0</v>
      </c>
      <c r="G19898" s="4">
        <v>3</v>
      </c>
      <c r="H19898" s="3" t="s">
        <v>108</v>
      </c>
    </row>
    <row r="19899" spans="1:8" x14ac:dyDescent="0.25">
      <c r="A19899" s="3" t="s">
        <v>31197</v>
      </c>
      <c r="B19899" s="3" t="s">
        <v>2980</v>
      </c>
      <c r="C19899" s="3" t="s">
        <v>345</v>
      </c>
      <c r="D19899" s="3" t="s">
        <v>34418</v>
      </c>
      <c r="E19899" s="4">
        <v>15200</v>
      </c>
      <c r="F19899" s="3" t="s">
        <v>0</v>
      </c>
      <c r="G19899" s="4">
        <v>2</v>
      </c>
      <c r="H19899" s="3" t="s">
        <v>108</v>
      </c>
    </row>
    <row r="19900" spans="1:8" x14ac:dyDescent="0.25">
      <c r="A19900" s="3" t="s">
        <v>31197</v>
      </c>
      <c r="B19900" s="3" t="s">
        <v>2981</v>
      </c>
      <c r="C19900" s="3" t="s">
        <v>345</v>
      </c>
      <c r="D19900" s="3" t="s">
        <v>34418</v>
      </c>
      <c r="E19900" s="4">
        <v>16596</v>
      </c>
      <c r="F19900" s="3" t="s">
        <v>0</v>
      </c>
      <c r="G19900" s="4">
        <v>4</v>
      </c>
      <c r="H19900" s="3" t="s">
        <v>108</v>
      </c>
    </row>
    <row r="19901" spans="1:8" x14ac:dyDescent="0.25">
      <c r="A19901" s="3" t="s">
        <v>31197</v>
      </c>
      <c r="B19901" s="3" t="s">
        <v>2982</v>
      </c>
      <c r="C19901" s="3" t="s">
        <v>345</v>
      </c>
      <c r="D19901" s="3" t="s">
        <v>34418</v>
      </c>
      <c r="E19901" s="4">
        <v>19218</v>
      </c>
      <c r="F19901" s="3" t="s">
        <v>0</v>
      </c>
      <c r="G19901" s="4">
        <v>2</v>
      </c>
      <c r="H19901" s="3" t="s">
        <v>108</v>
      </c>
    </row>
    <row r="19902" spans="1:8" x14ac:dyDescent="0.25">
      <c r="A19902" s="3" t="s">
        <v>31197</v>
      </c>
      <c r="B19902" s="3" t="s">
        <v>2983</v>
      </c>
      <c r="C19902" s="3" t="s">
        <v>345</v>
      </c>
      <c r="D19902" s="3" t="s">
        <v>34418</v>
      </c>
      <c r="E19902" s="4">
        <v>2400</v>
      </c>
      <c r="F19902" s="3" t="s">
        <v>0</v>
      </c>
      <c r="G19902" s="4">
        <v>2</v>
      </c>
      <c r="H19902" s="3" t="s">
        <v>108</v>
      </c>
    </row>
    <row r="19903" spans="1:8" x14ac:dyDescent="0.25">
      <c r="A19903" s="3" t="s">
        <v>31197</v>
      </c>
      <c r="B19903" s="3" t="s">
        <v>2984</v>
      </c>
      <c r="C19903" s="3" t="s">
        <v>345</v>
      </c>
      <c r="D19903" s="3" t="s">
        <v>34418</v>
      </c>
      <c r="E19903" s="4">
        <v>220</v>
      </c>
      <c r="F19903" s="3" t="s">
        <v>0</v>
      </c>
      <c r="G19903" s="4">
        <v>1</v>
      </c>
      <c r="H19903" s="3" t="s">
        <v>108</v>
      </c>
    </row>
    <row r="19904" spans="1:8" x14ac:dyDescent="0.25">
      <c r="A19904" s="3" t="s">
        <v>31197</v>
      </c>
      <c r="B19904" s="3" t="s">
        <v>2985</v>
      </c>
      <c r="C19904" s="3" t="s">
        <v>345</v>
      </c>
      <c r="D19904" s="3" t="s">
        <v>34418</v>
      </c>
      <c r="E19904" s="4">
        <v>56</v>
      </c>
      <c r="F19904" s="3" t="s">
        <v>0</v>
      </c>
      <c r="G19904" s="4">
        <v>1</v>
      </c>
      <c r="H19904" s="3" t="s">
        <v>108</v>
      </c>
    </row>
    <row r="19905" spans="1:8" x14ac:dyDescent="0.25">
      <c r="A19905" s="3" t="s">
        <v>31197</v>
      </c>
      <c r="B19905" s="3" t="s">
        <v>2986</v>
      </c>
      <c r="C19905" s="3" t="s">
        <v>345</v>
      </c>
      <c r="D19905" s="3" t="s">
        <v>34418</v>
      </c>
      <c r="E19905" s="4">
        <v>1250</v>
      </c>
      <c r="F19905" s="3" t="s">
        <v>0</v>
      </c>
      <c r="G19905" s="4">
        <v>1</v>
      </c>
      <c r="H19905" s="3" t="s">
        <v>108</v>
      </c>
    </row>
    <row r="19906" spans="1:8" x14ac:dyDescent="0.25">
      <c r="A19906" s="3" t="s">
        <v>31197</v>
      </c>
      <c r="B19906" s="3" t="s">
        <v>2987</v>
      </c>
      <c r="C19906" s="3" t="s">
        <v>345</v>
      </c>
      <c r="D19906" s="3" t="s">
        <v>34418</v>
      </c>
      <c r="E19906" s="4">
        <v>1</v>
      </c>
      <c r="F19906" s="3" t="s">
        <v>0</v>
      </c>
      <c r="G19906" s="4">
        <v>1</v>
      </c>
      <c r="H19906" s="3" t="s">
        <v>108</v>
      </c>
    </row>
    <row r="19907" spans="1:8" x14ac:dyDescent="0.25">
      <c r="A19907" s="3" t="s">
        <v>31197</v>
      </c>
      <c r="B19907" s="3" t="s">
        <v>2988</v>
      </c>
      <c r="C19907" s="3" t="s">
        <v>345</v>
      </c>
      <c r="D19907" s="3" t="s">
        <v>34418</v>
      </c>
      <c r="E19907" s="4">
        <v>30</v>
      </c>
      <c r="F19907" s="3" t="s">
        <v>0</v>
      </c>
      <c r="G19907" s="4">
        <v>6</v>
      </c>
      <c r="H19907" s="3" t="s">
        <v>108</v>
      </c>
    </row>
    <row r="19908" spans="1:8" x14ac:dyDescent="0.25">
      <c r="A19908" s="3" t="s">
        <v>31197</v>
      </c>
      <c r="B19908" s="3" t="s">
        <v>2989</v>
      </c>
      <c r="C19908" s="3" t="s">
        <v>345</v>
      </c>
      <c r="D19908" s="3" t="s">
        <v>34418</v>
      </c>
      <c r="E19908" s="4">
        <v>60</v>
      </c>
      <c r="F19908" s="3" t="s">
        <v>0</v>
      </c>
      <c r="G19908" s="4">
        <v>20</v>
      </c>
      <c r="H19908" s="3" t="s">
        <v>108</v>
      </c>
    </row>
    <row r="19909" spans="1:8" x14ac:dyDescent="0.25">
      <c r="A19909" s="3" t="s">
        <v>31197</v>
      </c>
      <c r="B19909" s="3" t="s">
        <v>2990</v>
      </c>
      <c r="C19909" s="3" t="s">
        <v>345</v>
      </c>
      <c r="D19909" s="3" t="s">
        <v>34418</v>
      </c>
      <c r="E19909" s="4">
        <v>490</v>
      </c>
      <c r="F19909" s="3" t="s">
        <v>0</v>
      </c>
      <c r="G19909" s="4">
        <v>1</v>
      </c>
      <c r="H19909" s="3" t="s">
        <v>108</v>
      </c>
    </row>
    <row r="19910" spans="1:8" x14ac:dyDescent="0.25">
      <c r="A19910" s="3" t="s">
        <v>31197</v>
      </c>
      <c r="B19910" s="3" t="s">
        <v>2991</v>
      </c>
      <c r="C19910" s="3" t="s">
        <v>345</v>
      </c>
      <c r="D19910" s="3" t="s">
        <v>34418</v>
      </c>
      <c r="E19910" s="4">
        <v>420</v>
      </c>
      <c r="F19910" s="3" t="s">
        <v>0</v>
      </c>
      <c r="G19910" s="4">
        <v>1</v>
      </c>
      <c r="H19910" s="3" t="s">
        <v>108</v>
      </c>
    </row>
    <row r="19911" spans="1:8" x14ac:dyDescent="0.25">
      <c r="A19911" s="3" t="s">
        <v>31197</v>
      </c>
      <c r="B19911" s="3" t="s">
        <v>2992</v>
      </c>
      <c r="C19911" s="3" t="s">
        <v>345</v>
      </c>
      <c r="D19911" s="3" t="s">
        <v>34418</v>
      </c>
      <c r="E19911" s="4">
        <v>3830</v>
      </c>
      <c r="F19911" s="3" t="s">
        <v>0</v>
      </c>
      <c r="G19911" s="4">
        <v>1</v>
      </c>
      <c r="H19911" s="3" t="s">
        <v>108</v>
      </c>
    </row>
    <row r="19912" spans="1:8" x14ac:dyDescent="0.25">
      <c r="A19912" s="3" t="s">
        <v>31197</v>
      </c>
      <c r="B19912" s="3" t="s">
        <v>2993</v>
      </c>
      <c r="C19912" s="3" t="s">
        <v>345</v>
      </c>
      <c r="D19912" s="3" t="s">
        <v>34418</v>
      </c>
      <c r="E19912" s="4">
        <v>15</v>
      </c>
      <c r="F19912" s="3" t="s">
        <v>0</v>
      </c>
      <c r="G19912" s="4">
        <v>1</v>
      </c>
      <c r="H19912" s="3" t="s">
        <v>108</v>
      </c>
    </row>
    <row r="19913" spans="1:8" x14ac:dyDescent="0.25">
      <c r="A19913" s="3" t="s">
        <v>31197</v>
      </c>
      <c r="B19913" s="3" t="s">
        <v>2994</v>
      </c>
      <c r="C19913" s="3" t="s">
        <v>345</v>
      </c>
      <c r="D19913" s="3" t="s">
        <v>34418</v>
      </c>
      <c r="E19913" s="4">
        <v>46</v>
      </c>
      <c r="F19913" s="3" t="s">
        <v>0</v>
      </c>
      <c r="G19913" s="4">
        <v>1</v>
      </c>
      <c r="H19913" s="3" t="s">
        <v>108</v>
      </c>
    </row>
    <row r="19914" spans="1:8" x14ac:dyDescent="0.25">
      <c r="A19914" s="3" t="s">
        <v>31197</v>
      </c>
      <c r="B19914" s="3" t="s">
        <v>2995</v>
      </c>
      <c r="C19914" s="3" t="s">
        <v>345</v>
      </c>
      <c r="D19914" s="3" t="s">
        <v>34418</v>
      </c>
      <c r="E19914" s="4">
        <v>280</v>
      </c>
      <c r="F19914" s="3" t="s">
        <v>0</v>
      </c>
      <c r="G19914" s="4">
        <v>2</v>
      </c>
      <c r="H19914" s="3" t="s">
        <v>108</v>
      </c>
    </row>
    <row r="19915" spans="1:8" x14ac:dyDescent="0.25">
      <c r="A19915" s="3" t="s">
        <v>31197</v>
      </c>
      <c r="B19915" s="3" t="s">
        <v>2996</v>
      </c>
      <c r="C19915" s="3" t="s">
        <v>345</v>
      </c>
      <c r="D19915" s="3" t="s">
        <v>34418</v>
      </c>
      <c r="E19915" s="4">
        <v>1</v>
      </c>
      <c r="F19915" s="3" t="s">
        <v>0</v>
      </c>
      <c r="G19915" s="4">
        <v>1</v>
      </c>
      <c r="H19915" s="3" t="s">
        <v>108</v>
      </c>
    </row>
    <row r="19916" spans="1:8" x14ac:dyDescent="0.25">
      <c r="A19916" s="3" t="s">
        <v>31197</v>
      </c>
      <c r="B19916" s="3" t="s">
        <v>2997</v>
      </c>
      <c r="C19916" s="3" t="s">
        <v>345</v>
      </c>
      <c r="D19916" s="3" t="s">
        <v>34418</v>
      </c>
      <c r="E19916" s="4">
        <v>5</v>
      </c>
      <c r="F19916" s="3" t="s">
        <v>0</v>
      </c>
      <c r="G19916" s="4">
        <v>1</v>
      </c>
      <c r="H19916" s="3" t="s">
        <v>108</v>
      </c>
    </row>
    <row r="19917" spans="1:8" x14ac:dyDescent="0.25">
      <c r="A19917" s="3" t="s">
        <v>31197</v>
      </c>
      <c r="B19917" s="3" t="s">
        <v>2998</v>
      </c>
      <c r="C19917" s="3" t="s">
        <v>345</v>
      </c>
      <c r="D19917" s="3" t="s">
        <v>34418</v>
      </c>
      <c r="E19917" s="4">
        <v>3</v>
      </c>
      <c r="F19917" s="3" t="s">
        <v>0</v>
      </c>
      <c r="G19917" s="4">
        <v>1</v>
      </c>
      <c r="H19917" s="3" t="s">
        <v>108</v>
      </c>
    </row>
    <row r="19918" spans="1:8" x14ac:dyDescent="0.25">
      <c r="A19918" s="3" t="s">
        <v>31197</v>
      </c>
      <c r="B19918" s="3" t="s">
        <v>2999</v>
      </c>
      <c r="C19918" s="3" t="s">
        <v>345</v>
      </c>
      <c r="D19918" s="3" t="s">
        <v>34418</v>
      </c>
      <c r="E19918" s="4">
        <v>90</v>
      </c>
      <c r="F19918" s="3" t="s">
        <v>0</v>
      </c>
      <c r="G19918" s="4">
        <v>2</v>
      </c>
      <c r="H19918" s="3" t="s">
        <v>108</v>
      </c>
    </row>
    <row r="19919" spans="1:8" x14ac:dyDescent="0.25">
      <c r="A19919" s="3" t="s">
        <v>31197</v>
      </c>
      <c r="B19919" s="3" t="s">
        <v>3000</v>
      </c>
      <c r="C19919" s="3" t="s">
        <v>345</v>
      </c>
      <c r="D19919" s="3" t="s">
        <v>34418</v>
      </c>
      <c r="E19919" s="4">
        <v>1195</v>
      </c>
      <c r="F19919" s="3" t="s">
        <v>0</v>
      </c>
      <c r="G19919" s="4">
        <v>1</v>
      </c>
      <c r="H19919" s="3" t="s">
        <v>108</v>
      </c>
    </row>
    <row r="19920" spans="1:8" x14ac:dyDescent="0.25">
      <c r="A19920" s="3" t="s">
        <v>31197</v>
      </c>
      <c r="B19920" s="3" t="s">
        <v>3001</v>
      </c>
      <c r="C19920" s="3" t="s">
        <v>345</v>
      </c>
      <c r="D19920" s="3" t="s">
        <v>34418</v>
      </c>
      <c r="E19920" s="4">
        <v>1110</v>
      </c>
      <c r="F19920" s="3" t="s">
        <v>0</v>
      </c>
      <c r="G19920" s="4">
        <v>1</v>
      </c>
      <c r="H19920" s="3" t="s">
        <v>108</v>
      </c>
    </row>
    <row r="19921" spans="1:8" x14ac:dyDescent="0.25">
      <c r="A19921" s="3" t="s">
        <v>31197</v>
      </c>
      <c r="B19921" s="3" t="s">
        <v>3002</v>
      </c>
      <c r="C19921" s="3" t="s">
        <v>345</v>
      </c>
      <c r="D19921" s="3" t="s">
        <v>34418</v>
      </c>
      <c r="E19921" s="4">
        <v>10160</v>
      </c>
      <c r="F19921" s="3" t="s">
        <v>0</v>
      </c>
      <c r="G19921" s="4">
        <v>2</v>
      </c>
      <c r="H19921" s="3" t="s">
        <v>108</v>
      </c>
    </row>
    <row r="19922" spans="1:8" x14ac:dyDescent="0.25">
      <c r="A19922" s="3" t="s">
        <v>31197</v>
      </c>
      <c r="B19922" s="3" t="s">
        <v>3003</v>
      </c>
      <c r="C19922" s="3" t="s">
        <v>345</v>
      </c>
      <c r="D19922" s="3" t="s">
        <v>34418</v>
      </c>
      <c r="E19922" s="4">
        <v>21280</v>
      </c>
      <c r="F19922" s="3" t="s">
        <v>0</v>
      </c>
      <c r="G19922" s="4">
        <v>1</v>
      </c>
      <c r="H19922" s="3" t="s">
        <v>108</v>
      </c>
    </row>
    <row r="19923" spans="1:8" x14ac:dyDescent="0.25">
      <c r="A19923" s="3" t="s">
        <v>31197</v>
      </c>
      <c r="B19923" s="3" t="s">
        <v>3004</v>
      </c>
      <c r="C19923" s="3" t="s">
        <v>345</v>
      </c>
      <c r="D19923" s="3" t="s">
        <v>34418</v>
      </c>
      <c r="E19923" s="4">
        <v>10600</v>
      </c>
      <c r="F19923" s="3" t="s">
        <v>0</v>
      </c>
      <c r="G19923" s="4">
        <v>1</v>
      </c>
      <c r="H19923" s="3" t="s">
        <v>108</v>
      </c>
    </row>
    <row r="19924" spans="1:8" x14ac:dyDescent="0.25">
      <c r="A19924" s="3" t="s">
        <v>31197</v>
      </c>
      <c r="B19924" s="3" t="s">
        <v>3005</v>
      </c>
      <c r="C19924" s="3" t="s">
        <v>345</v>
      </c>
      <c r="D19924" s="3" t="s">
        <v>34418</v>
      </c>
      <c r="E19924" s="4">
        <v>543</v>
      </c>
      <c r="F19924" s="3" t="s">
        <v>0</v>
      </c>
      <c r="G19924" s="4">
        <v>1</v>
      </c>
      <c r="H19924" s="3" t="s">
        <v>108</v>
      </c>
    </row>
    <row r="19925" spans="1:8" x14ac:dyDescent="0.25">
      <c r="A19925" s="3" t="s">
        <v>31197</v>
      </c>
      <c r="B19925" s="3" t="s">
        <v>3006</v>
      </c>
      <c r="C19925" s="3" t="s">
        <v>345</v>
      </c>
      <c r="D19925" s="3" t="s">
        <v>34418</v>
      </c>
      <c r="E19925" s="4">
        <v>44</v>
      </c>
      <c r="F19925" s="3" t="s">
        <v>0</v>
      </c>
      <c r="G19925" s="4">
        <v>1</v>
      </c>
      <c r="H19925" s="3" t="s">
        <v>108</v>
      </c>
    </row>
    <row r="19926" spans="1:8" x14ac:dyDescent="0.25">
      <c r="A19926" s="3" t="s">
        <v>31197</v>
      </c>
      <c r="B19926" s="3" t="s">
        <v>3007</v>
      </c>
      <c r="C19926" s="3" t="s">
        <v>345</v>
      </c>
      <c r="D19926" s="3" t="s">
        <v>34418</v>
      </c>
      <c r="E19926" s="4">
        <v>84</v>
      </c>
      <c r="F19926" s="3" t="s">
        <v>0</v>
      </c>
      <c r="G19926" s="4">
        <v>12</v>
      </c>
      <c r="H19926" s="3" t="s">
        <v>108</v>
      </c>
    </row>
    <row r="19927" spans="1:8" x14ac:dyDescent="0.25">
      <c r="A19927" s="3" t="s">
        <v>31197</v>
      </c>
      <c r="B19927" s="3" t="s">
        <v>3008</v>
      </c>
      <c r="C19927" s="3" t="s">
        <v>345</v>
      </c>
      <c r="D19927" s="3" t="s">
        <v>34418</v>
      </c>
      <c r="E19927" s="4">
        <v>6</v>
      </c>
      <c r="F19927" s="3" t="s">
        <v>0</v>
      </c>
      <c r="G19927" s="4">
        <v>1</v>
      </c>
      <c r="H19927" s="3" t="s">
        <v>108</v>
      </c>
    </row>
    <row r="19928" spans="1:8" x14ac:dyDescent="0.25">
      <c r="A19928" s="3" t="s">
        <v>31197</v>
      </c>
      <c r="B19928" s="3" t="s">
        <v>3009</v>
      </c>
      <c r="C19928" s="3" t="s">
        <v>345</v>
      </c>
      <c r="D19928" s="3" t="s">
        <v>34418</v>
      </c>
      <c r="E19928" s="4">
        <v>24</v>
      </c>
      <c r="F19928" s="3" t="s">
        <v>0</v>
      </c>
      <c r="G19928" s="4">
        <v>1</v>
      </c>
      <c r="H19928" s="3" t="s">
        <v>108</v>
      </c>
    </row>
    <row r="19929" spans="1:8" x14ac:dyDescent="0.25">
      <c r="A19929" s="3" t="s">
        <v>31197</v>
      </c>
      <c r="B19929" s="3" t="s">
        <v>3010</v>
      </c>
      <c r="C19929" s="3" t="s">
        <v>345</v>
      </c>
      <c r="D19929" s="3" t="s">
        <v>34418</v>
      </c>
      <c r="E19929" s="4">
        <v>14</v>
      </c>
      <c r="F19929" s="3" t="s">
        <v>0</v>
      </c>
      <c r="G19929" s="4">
        <v>1</v>
      </c>
      <c r="H19929" s="3" t="s">
        <v>108</v>
      </c>
    </row>
    <row r="19930" spans="1:8" x14ac:dyDescent="0.25">
      <c r="A19930" s="3" t="s">
        <v>31197</v>
      </c>
      <c r="B19930" s="3" t="s">
        <v>3011</v>
      </c>
      <c r="C19930" s="3" t="s">
        <v>345</v>
      </c>
      <c r="D19930" s="3" t="s">
        <v>34418</v>
      </c>
      <c r="E19930" s="4">
        <v>14</v>
      </c>
      <c r="F19930" s="3" t="s">
        <v>0</v>
      </c>
      <c r="G19930" s="4">
        <v>1</v>
      </c>
      <c r="H19930" s="3" t="s">
        <v>108</v>
      </c>
    </row>
    <row r="19931" spans="1:8" x14ac:dyDescent="0.25">
      <c r="A19931" s="3" t="s">
        <v>31197</v>
      </c>
      <c r="B19931" s="3" t="s">
        <v>3012</v>
      </c>
      <c r="C19931" s="3" t="s">
        <v>345</v>
      </c>
      <c r="D19931" s="3" t="s">
        <v>34418</v>
      </c>
      <c r="E19931" s="4">
        <v>60</v>
      </c>
      <c r="F19931" s="3" t="s">
        <v>0</v>
      </c>
      <c r="G19931" s="4">
        <v>2</v>
      </c>
      <c r="H19931" s="3" t="s">
        <v>108</v>
      </c>
    </row>
    <row r="19932" spans="1:8" x14ac:dyDescent="0.25">
      <c r="A19932" s="3" t="s">
        <v>31197</v>
      </c>
      <c r="B19932" s="3" t="s">
        <v>3013</v>
      </c>
      <c r="C19932" s="3" t="s">
        <v>345</v>
      </c>
      <c r="D19932" s="3" t="s">
        <v>34418</v>
      </c>
      <c r="E19932" s="4">
        <v>15</v>
      </c>
      <c r="F19932" s="3" t="s">
        <v>0</v>
      </c>
      <c r="G19932" s="4">
        <v>1</v>
      </c>
      <c r="H19932" s="3" t="s">
        <v>108</v>
      </c>
    </row>
    <row r="19933" spans="1:8" x14ac:dyDescent="0.25">
      <c r="A19933" s="3" t="s">
        <v>31197</v>
      </c>
      <c r="B19933" s="3" t="s">
        <v>3014</v>
      </c>
      <c r="C19933" s="3" t="s">
        <v>345</v>
      </c>
      <c r="D19933" s="3" t="s">
        <v>34418</v>
      </c>
      <c r="E19933" s="4">
        <v>102</v>
      </c>
      <c r="F19933" s="3" t="s">
        <v>0</v>
      </c>
      <c r="G19933" s="4">
        <v>1</v>
      </c>
      <c r="H19933" s="3" t="s">
        <v>108</v>
      </c>
    </row>
    <row r="19934" spans="1:8" x14ac:dyDescent="0.25">
      <c r="A19934" s="3" t="s">
        <v>31197</v>
      </c>
      <c r="B19934" s="3" t="s">
        <v>3015</v>
      </c>
      <c r="C19934" s="3" t="s">
        <v>345</v>
      </c>
      <c r="D19934" s="3" t="s">
        <v>34418</v>
      </c>
      <c r="E19934" s="4">
        <v>102</v>
      </c>
      <c r="F19934" s="3" t="s">
        <v>0</v>
      </c>
      <c r="G19934" s="4">
        <v>1</v>
      </c>
      <c r="H19934" s="3" t="s">
        <v>108</v>
      </c>
    </row>
    <row r="19935" spans="1:8" x14ac:dyDescent="0.25">
      <c r="A19935" s="3" t="s">
        <v>31197</v>
      </c>
      <c r="B19935" s="3" t="s">
        <v>3016</v>
      </c>
      <c r="C19935" s="3" t="s">
        <v>345</v>
      </c>
      <c r="D19935" s="3" t="s">
        <v>34418</v>
      </c>
      <c r="E19935" s="4">
        <v>38</v>
      </c>
      <c r="F19935" s="3" t="s">
        <v>0</v>
      </c>
      <c r="G19935" s="4">
        <v>1</v>
      </c>
      <c r="H19935" s="3" t="s">
        <v>108</v>
      </c>
    </row>
    <row r="19936" spans="1:8" x14ac:dyDescent="0.25">
      <c r="A19936" s="3" t="s">
        <v>31197</v>
      </c>
      <c r="B19936" s="3" t="s">
        <v>3017</v>
      </c>
      <c r="C19936" s="3" t="s">
        <v>345</v>
      </c>
      <c r="D19936" s="3" t="s">
        <v>34418</v>
      </c>
      <c r="E19936" s="4">
        <v>31</v>
      </c>
      <c r="F19936" s="3" t="s">
        <v>0</v>
      </c>
      <c r="G19936" s="4">
        <v>1</v>
      </c>
      <c r="H19936" s="3" t="s">
        <v>108</v>
      </c>
    </row>
    <row r="19937" spans="1:8" x14ac:dyDescent="0.25">
      <c r="A19937" s="3" t="s">
        <v>31197</v>
      </c>
      <c r="B19937" s="3" t="s">
        <v>3018</v>
      </c>
      <c r="C19937" s="3" t="s">
        <v>345</v>
      </c>
      <c r="D19937" s="3" t="s">
        <v>34418</v>
      </c>
      <c r="E19937" s="4">
        <v>2</v>
      </c>
      <c r="F19937" s="3" t="s">
        <v>0</v>
      </c>
      <c r="G19937" s="4">
        <v>2</v>
      </c>
      <c r="H19937" s="3" t="s">
        <v>108</v>
      </c>
    </row>
    <row r="19938" spans="1:8" x14ac:dyDescent="0.25">
      <c r="A19938" s="3" t="s">
        <v>31197</v>
      </c>
      <c r="B19938" s="3" t="s">
        <v>3019</v>
      </c>
      <c r="C19938" s="3" t="s">
        <v>345</v>
      </c>
      <c r="D19938" s="3" t="s">
        <v>34418</v>
      </c>
      <c r="E19938" s="4">
        <v>2</v>
      </c>
      <c r="F19938" s="3" t="s">
        <v>0</v>
      </c>
      <c r="G19938" s="4">
        <v>2</v>
      </c>
      <c r="H19938" s="3" t="s">
        <v>108</v>
      </c>
    </row>
    <row r="19939" spans="1:8" x14ac:dyDescent="0.25">
      <c r="A19939" s="3" t="s">
        <v>31197</v>
      </c>
      <c r="B19939" s="3" t="s">
        <v>3020</v>
      </c>
      <c r="C19939" s="3" t="s">
        <v>345</v>
      </c>
      <c r="D19939" s="3" t="s">
        <v>34418</v>
      </c>
      <c r="E19939" s="4">
        <v>62</v>
      </c>
      <c r="F19939" s="3" t="s">
        <v>0</v>
      </c>
      <c r="G19939" s="4">
        <v>2</v>
      </c>
      <c r="H19939" s="3" t="s">
        <v>108</v>
      </c>
    </row>
    <row r="19940" spans="1:8" x14ac:dyDescent="0.25">
      <c r="A19940" s="3" t="s">
        <v>31197</v>
      </c>
      <c r="B19940" s="3" t="s">
        <v>3021</v>
      </c>
      <c r="C19940" s="3" t="s">
        <v>345</v>
      </c>
      <c r="D19940" s="3" t="s">
        <v>34418</v>
      </c>
      <c r="E19940" s="4">
        <v>538.20000000000005</v>
      </c>
      <c r="F19940" s="3" t="s">
        <v>0</v>
      </c>
      <c r="G19940" s="4">
        <v>13</v>
      </c>
      <c r="H19940" s="3" t="s">
        <v>108</v>
      </c>
    </row>
    <row r="19941" spans="1:8" x14ac:dyDescent="0.25">
      <c r="A19941" s="3" t="s">
        <v>31197</v>
      </c>
      <c r="B19941" s="3" t="s">
        <v>3022</v>
      </c>
      <c r="C19941" s="3" t="s">
        <v>345</v>
      </c>
      <c r="D19941" s="3" t="s">
        <v>34418</v>
      </c>
      <c r="E19941" s="4">
        <v>2656</v>
      </c>
      <c r="F19941" s="3" t="s">
        <v>0</v>
      </c>
      <c r="G19941" s="4">
        <v>1</v>
      </c>
      <c r="H19941" s="3" t="s">
        <v>108</v>
      </c>
    </row>
    <row r="19942" spans="1:8" x14ac:dyDescent="0.25">
      <c r="A19942" s="3" t="s">
        <v>31197</v>
      </c>
      <c r="B19942" s="3" t="s">
        <v>3023</v>
      </c>
      <c r="C19942" s="3" t="s">
        <v>345</v>
      </c>
      <c r="D19942" s="3" t="s">
        <v>34418</v>
      </c>
      <c r="E19942" s="4">
        <v>112</v>
      </c>
      <c r="F19942" s="3" t="s">
        <v>0</v>
      </c>
      <c r="G19942" s="4">
        <v>2</v>
      </c>
      <c r="H19942" s="3" t="s">
        <v>108</v>
      </c>
    </row>
    <row r="19943" spans="1:8" x14ac:dyDescent="0.25">
      <c r="A19943" s="3" t="s">
        <v>31197</v>
      </c>
      <c r="B19943" s="3" t="s">
        <v>3024</v>
      </c>
      <c r="C19943" s="3" t="s">
        <v>345</v>
      </c>
      <c r="D19943" s="3" t="s">
        <v>34418</v>
      </c>
      <c r="E19943" s="4">
        <v>914.25</v>
      </c>
      <c r="F19943" s="3" t="s">
        <v>0</v>
      </c>
      <c r="G19943" s="4">
        <v>1</v>
      </c>
      <c r="H19943" s="3" t="s">
        <v>108</v>
      </c>
    </row>
    <row r="19944" spans="1:8" x14ac:dyDescent="0.25">
      <c r="A19944" s="3" t="s">
        <v>31197</v>
      </c>
      <c r="B19944" s="3" t="s">
        <v>3025</v>
      </c>
      <c r="C19944" s="3" t="s">
        <v>345</v>
      </c>
      <c r="D19944" s="3" t="s">
        <v>34418</v>
      </c>
      <c r="E19944" s="4">
        <v>10</v>
      </c>
      <c r="F19944" s="3" t="s">
        <v>0</v>
      </c>
      <c r="G19944" s="4">
        <v>10</v>
      </c>
      <c r="H19944" s="3" t="s">
        <v>108</v>
      </c>
    </row>
    <row r="19945" spans="1:8" x14ac:dyDescent="0.25">
      <c r="A19945" s="3" t="s">
        <v>31197</v>
      </c>
      <c r="B19945" s="3" t="s">
        <v>3026</v>
      </c>
      <c r="C19945" s="3" t="s">
        <v>345</v>
      </c>
      <c r="D19945" s="3" t="s">
        <v>34418</v>
      </c>
      <c r="E19945" s="4">
        <v>54</v>
      </c>
      <c r="F19945" s="3" t="s">
        <v>0</v>
      </c>
      <c r="G19945" s="4">
        <v>6</v>
      </c>
      <c r="H19945" s="3" t="s">
        <v>108</v>
      </c>
    </row>
    <row r="19946" spans="1:8" x14ac:dyDescent="0.25">
      <c r="A19946" s="3" t="s">
        <v>31197</v>
      </c>
      <c r="B19946" s="3" t="s">
        <v>3027</v>
      </c>
      <c r="C19946" s="3" t="s">
        <v>345</v>
      </c>
      <c r="D19946" s="3" t="s">
        <v>34418</v>
      </c>
      <c r="E19946" s="4">
        <v>24</v>
      </c>
      <c r="F19946" s="3" t="s">
        <v>0</v>
      </c>
      <c r="G19946" s="4">
        <v>6</v>
      </c>
      <c r="H19946" s="3" t="s">
        <v>108</v>
      </c>
    </row>
    <row r="19947" spans="1:8" x14ac:dyDescent="0.25">
      <c r="A19947" s="3" t="s">
        <v>31197</v>
      </c>
      <c r="B19947" s="3" t="s">
        <v>3028</v>
      </c>
      <c r="C19947" s="3" t="s">
        <v>345</v>
      </c>
      <c r="D19947" s="3" t="s">
        <v>34418</v>
      </c>
      <c r="E19947" s="4">
        <v>168</v>
      </c>
      <c r="F19947" s="3" t="s">
        <v>0</v>
      </c>
      <c r="G19947" s="4">
        <v>6</v>
      </c>
      <c r="H19947" s="3" t="s">
        <v>108</v>
      </c>
    </row>
    <row r="19948" spans="1:8" x14ac:dyDescent="0.25">
      <c r="A19948" s="3" t="s">
        <v>31197</v>
      </c>
      <c r="B19948" s="3" t="s">
        <v>3029</v>
      </c>
      <c r="C19948" s="3" t="s">
        <v>345</v>
      </c>
      <c r="D19948" s="3" t="s">
        <v>34418</v>
      </c>
      <c r="E19948" s="4">
        <v>930</v>
      </c>
      <c r="F19948" s="3" t="s">
        <v>0</v>
      </c>
      <c r="G19948" s="4">
        <v>1</v>
      </c>
      <c r="H19948" s="3" t="s">
        <v>108</v>
      </c>
    </row>
    <row r="19949" spans="1:8" x14ac:dyDescent="0.25">
      <c r="A19949" s="3" t="s">
        <v>31197</v>
      </c>
      <c r="B19949" s="3" t="s">
        <v>3030</v>
      </c>
      <c r="C19949" s="3" t="s">
        <v>345</v>
      </c>
      <c r="D19949" s="3" t="s">
        <v>34418</v>
      </c>
      <c r="E19949" s="4">
        <v>18</v>
      </c>
      <c r="F19949" s="3" t="s">
        <v>0</v>
      </c>
      <c r="G19949" s="4">
        <v>6</v>
      </c>
      <c r="H19949" s="3" t="s">
        <v>108</v>
      </c>
    </row>
    <row r="19950" spans="1:8" x14ac:dyDescent="0.25">
      <c r="A19950" s="3" t="s">
        <v>31197</v>
      </c>
      <c r="B19950" s="3" t="s">
        <v>3031</v>
      </c>
      <c r="C19950" s="3" t="s">
        <v>345</v>
      </c>
      <c r="D19950" s="3" t="s">
        <v>34418</v>
      </c>
      <c r="E19950" s="4">
        <v>64</v>
      </c>
      <c r="F19950" s="3" t="s">
        <v>0</v>
      </c>
      <c r="G19950" s="4">
        <v>4</v>
      </c>
      <c r="H19950" s="3" t="s">
        <v>108</v>
      </c>
    </row>
    <row r="19951" spans="1:8" x14ac:dyDescent="0.25">
      <c r="A19951" s="3" t="s">
        <v>31197</v>
      </c>
      <c r="B19951" s="3" t="s">
        <v>3032</v>
      </c>
      <c r="C19951" s="3" t="s">
        <v>345</v>
      </c>
      <c r="D19951" s="3" t="s">
        <v>34418</v>
      </c>
      <c r="E19951" s="4">
        <v>304</v>
      </c>
      <c r="F19951" s="3" t="s">
        <v>0</v>
      </c>
      <c r="G19951" s="4">
        <v>8</v>
      </c>
      <c r="H19951" s="3" t="s">
        <v>108</v>
      </c>
    </row>
    <row r="19952" spans="1:8" x14ac:dyDescent="0.25">
      <c r="A19952" s="3" t="s">
        <v>31197</v>
      </c>
      <c r="B19952" s="3" t="s">
        <v>3033</v>
      </c>
      <c r="C19952" s="3" t="s">
        <v>345</v>
      </c>
      <c r="D19952" s="3" t="s">
        <v>34418</v>
      </c>
      <c r="E19952" s="4">
        <v>72</v>
      </c>
      <c r="F19952" s="3" t="s">
        <v>0</v>
      </c>
      <c r="G19952" s="4">
        <v>6</v>
      </c>
      <c r="H19952" s="3" t="s">
        <v>108</v>
      </c>
    </row>
    <row r="19953" spans="1:8" x14ac:dyDescent="0.25">
      <c r="A19953" s="3" t="s">
        <v>31197</v>
      </c>
      <c r="B19953" s="3" t="s">
        <v>3034</v>
      </c>
      <c r="C19953" s="3" t="s">
        <v>345</v>
      </c>
      <c r="D19953" s="3" t="s">
        <v>34418</v>
      </c>
      <c r="E19953" s="4">
        <v>30</v>
      </c>
      <c r="F19953" s="3" t="s">
        <v>0</v>
      </c>
      <c r="G19953" s="4">
        <v>6</v>
      </c>
      <c r="H19953" s="3" t="s">
        <v>108</v>
      </c>
    </row>
    <row r="19954" spans="1:8" x14ac:dyDescent="0.25">
      <c r="A19954" s="3" t="s">
        <v>31197</v>
      </c>
      <c r="B19954" s="3" t="s">
        <v>3035</v>
      </c>
      <c r="C19954" s="3" t="s">
        <v>345</v>
      </c>
      <c r="D19954" s="3" t="s">
        <v>34418</v>
      </c>
      <c r="E19954" s="4">
        <v>300</v>
      </c>
      <c r="F19954" s="3" t="s">
        <v>0</v>
      </c>
      <c r="G19954" s="4">
        <v>2</v>
      </c>
      <c r="H19954" s="3" t="s">
        <v>108</v>
      </c>
    </row>
    <row r="19955" spans="1:8" x14ac:dyDescent="0.25">
      <c r="A19955" s="3" t="s">
        <v>31197</v>
      </c>
      <c r="B19955" s="3" t="s">
        <v>3036</v>
      </c>
      <c r="C19955" s="3" t="s">
        <v>345</v>
      </c>
      <c r="D19955" s="3" t="s">
        <v>34418</v>
      </c>
      <c r="E19955" s="4">
        <v>196</v>
      </c>
      <c r="F19955" s="3" t="s">
        <v>0</v>
      </c>
      <c r="G19955" s="4">
        <v>4</v>
      </c>
      <c r="H19955" s="3" t="s">
        <v>108</v>
      </c>
    </row>
    <row r="19956" spans="1:8" x14ac:dyDescent="0.25">
      <c r="A19956" s="3" t="s">
        <v>31197</v>
      </c>
      <c r="B19956" s="3" t="s">
        <v>3037</v>
      </c>
      <c r="C19956" s="3" t="s">
        <v>345</v>
      </c>
      <c r="D19956" s="3" t="s">
        <v>34418</v>
      </c>
      <c r="E19956" s="4">
        <v>4</v>
      </c>
      <c r="F19956" s="3" t="s">
        <v>0</v>
      </c>
      <c r="G19956" s="4">
        <v>1</v>
      </c>
      <c r="H19956" s="3" t="s">
        <v>108</v>
      </c>
    </row>
    <row r="19957" spans="1:8" x14ac:dyDescent="0.25">
      <c r="A19957" s="3" t="s">
        <v>31197</v>
      </c>
      <c r="B19957" s="3" t="s">
        <v>3038</v>
      </c>
      <c r="C19957" s="3" t="s">
        <v>345</v>
      </c>
      <c r="D19957" s="3" t="s">
        <v>34418</v>
      </c>
      <c r="E19957" s="4">
        <v>54</v>
      </c>
      <c r="F19957" s="3" t="s">
        <v>0</v>
      </c>
      <c r="G19957" s="4">
        <v>1</v>
      </c>
      <c r="H19957" s="3" t="s">
        <v>108</v>
      </c>
    </row>
    <row r="19958" spans="1:8" x14ac:dyDescent="0.25">
      <c r="A19958" s="3" t="s">
        <v>31197</v>
      </c>
      <c r="B19958" s="3" t="s">
        <v>3039</v>
      </c>
      <c r="C19958" s="3" t="s">
        <v>345</v>
      </c>
      <c r="D19958" s="3" t="s">
        <v>34418</v>
      </c>
      <c r="E19958" s="4">
        <v>4</v>
      </c>
      <c r="F19958" s="3" t="s">
        <v>0</v>
      </c>
      <c r="G19958" s="4">
        <v>1</v>
      </c>
      <c r="H19958" s="3" t="s">
        <v>108</v>
      </c>
    </row>
    <row r="19959" spans="1:8" x14ac:dyDescent="0.25">
      <c r="A19959" s="3" t="s">
        <v>31197</v>
      </c>
      <c r="B19959" s="3" t="s">
        <v>3040</v>
      </c>
      <c r="C19959" s="3" t="s">
        <v>345</v>
      </c>
      <c r="D19959" s="3" t="s">
        <v>34418</v>
      </c>
      <c r="E19959" s="4">
        <v>55</v>
      </c>
      <c r="F19959" s="3" t="s">
        <v>0</v>
      </c>
      <c r="G19959" s="4">
        <v>1</v>
      </c>
      <c r="H19959" s="3" t="s">
        <v>108</v>
      </c>
    </row>
    <row r="19960" spans="1:8" x14ac:dyDescent="0.25">
      <c r="A19960" s="3" t="s">
        <v>31197</v>
      </c>
      <c r="B19960" s="3" t="s">
        <v>3041</v>
      </c>
      <c r="C19960" s="3" t="s">
        <v>345</v>
      </c>
      <c r="D19960" s="3" t="s">
        <v>34418</v>
      </c>
      <c r="E19960" s="4">
        <v>19</v>
      </c>
      <c r="F19960" s="3" t="s">
        <v>0</v>
      </c>
      <c r="G19960" s="4">
        <v>1</v>
      </c>
      <c r="H19960" s="3" t="s">
        <v>108</v>
      </c>
    </row>
    <row r="19961" spans="1:8" x14ac:dyDescent="0.25">
      <c r="A19961" s="3" t="s">
        <v>31197</v>
      </c>
      <c r="B19961" s="3" t="s">
        <v>3042</v>
      </c>
      <c r="C19961" s="3" t="s">
        <v>345</v>
      </c>
      <c r="D19961" s="3" t="s">
        <v>34418</v>
      </c>
      <c r="E19961" s="4">
        <v>2</v>
      </c>
      <c r="F19961" s="3" t="s">
        <v>0</v>
      </c>
      <c r="G19961" s="4">
        <v>2</v>
      </c>
      <c r="H19961" s="3" t="s">
        <v>108</v>
      </c>
    </row>
    <row r="19962" spans="1:8" x14ac:dyDescent="0.25">
      <c r="A19962" s="3" t="s">
        <v>31197</v>
      </c>
      <c r="B19962" s="3" t="s">
        <v>3043</v>
      </c>
      <c r="C19962" s="3" t="s">
        <v>345</v>
      </c>
      <c r="D19962" s="3" t="s">
        <v>34418</v>
      </c>
      <c r="E19962" s="4">
        <v>6</v>
      </c>
      <c r="F19962" s="3" t="s">
        <v>0</v>
      </c>
      <c r="G19962" s="4">
        <v>2</v>
      </c>
      <c r="H19962" s="3" t="s">
        <v>108</v>
      </c>
    </row>
    <row r="19963" spans="1:8" x14ac:dyDescent="0.25">
      <c r="A19963" s="3" t="s">
        <v>31197</v>
      </c>
      <c r="B19963" s="3" t="s">
        <v>3044</v>
      </c>
      <c r="C19963" s="3" t="s">
        <v>345</v>
      </c>
      <c r="D19963" s="3" t="s">
        <v>34418</v>
      </c>
      <c r="E19963" s="4">
        <v>11100</v>
      </c>
      <c r="F19963" s="3" t="s">
        <v>0</v>
      </c>
      <c r="G19963" s="4">
        <v>1</v>
      </c>
      <c r="H19963" s="3" t="s">
        <v>108</v>
      </c>
    </row>
    <row r="19964" spans="1:8" x14ac:dyDescent="0.25">
      <c r="A19964" s="3" t="s">
        <v>31197</v>
      </c>
      <c r="B19964" s="3" t="s">
        <v>3045</v>
      </c>
      <c r="C19964" s="3" t="s">
        <v>345</v>
      </c>
      <c r="D19964" s="3" t="s">
        <v>34418</v>
      </c>
      <c r="E19964" s="4">
        <v>58300</v>
      </c>
      <c r="F19964" s="3" t="s">
        <v>0</v>
      </c>
      <c r="G19964" s="4">
        <v>1</v>
      </c>
      <c r="H19964" s="3" t="s">
        <v>108</v>
      </c>
    </row>
    <row r="19965" spans="1:8" x14ac:dyDescent="0.25">
      <c r="A19965" s="3" t="s">
        <v>31197</v>
      </c>
      <c r="B19965" s="3" t="s">
        <v>3046</v>
      </c>
      <c r="C19965" s="3" t="s">
        <v>345</v>
      </c>
      <c r="D19965" s="3" t="s">
        <v>34418</v>
      </c>
      <c r="E19965" s="4">
        <v>4400</v>
      </c>
      <c r="F19965" s="3" t="s">
        <v>0</v>
      </c>
      <c r="G19965" s="4">
        <v>1</v>
      </c>
      <c r="H19965" s="3" t="s">
        <v>108</v>
      </c>
    </row>
    <row r="19966" spans="1:8" x14ac:dyDescent="0.25">
      <c r="A19966" s="3" t="s">
        <v>31197</v>
      </c>
      <c r="B19966" s="3" t="s">
        <v>3047</v>
      </c>
      <c r="C19966" s="3" t="s">
        <v>345</v>
      </c>
      <c r="D19966" s="3" t="s">
        <v>34418</v>
      </c>
      <c r="E19966" s="4">
        <v>6816</v>
      </c>
      <c r="F19966" s="3" t="s">
        <v>0</v>
      </c>
      <c r="G19966" s="4">
        <v>1</v>
      </c>
      <c r="H19966" s="3" t="s">
        <v>108</v>
      </c>
    </row>
    <row r="19967" spans="1:8" x14ac:dyDescent="0.25">
      <c r="A19967" s="3" t="s">
        <v>31197</v>
      </c>
      <c r="B19967" s="3" t="s">
        <v>3048</v>
      </c>
      <c r="C19967" s="3" t="s">
        <v>345</v>
      </c>
      <c r="D19967" s="3" t="s">
        <v>34418</v>
      </c>
      <c r="E19967" s="4">
        <v>5700</v>
      </c>
      <c r="F19967" s="3" t="s">
        <v>0</v>
      </c>
      <c r="G19967" s="4">
        <v>1</v>
      </c>
      <c r="H19967" s="3" t="s">
        <v>108</v>
      </c>
    </row>
    <row r="19968" spans="1:8" x14ac:dyDescent="0.25">
      <c r="A19968" s="3" t="s">
        <v>31197</v>
      </c>
      <c r="B19968" s="3" t="s">
        <v>3049</v>
      </c>
      <c r="C19968" s="3" t="s">
        <v>345</v>
      </c>
      <c r="D19968" s="3" t="s">
        <v>34418</v>
      </c>
      <c r="E19968" s="4">
        <v>15900</v>
      </c>
      <c r="F19968" s="3" t="s">
        <v>0</v>
      </c>
      <c r="G19968" s="4">
        <v>1</v>
      </c>
      <c r="H19968" s="3" t="s">
        <v>108</v>
      </c>
    </row>
    <row r="19969" spans="1:8" x14ac:dyDescent="0.25">
      <c r="A19969" s="3" t="s">
        <v>31197</v>
      </c>
      <c r="B19969" s="3" t="s">
        <v>3050</v>
      </c>
      <c r="C19969" s="3" t="s">
        <v>345</v>
      </c>
      <c r="D19969" s="3" t="s">
        <v>34418</v>
      </c>
      <c r="E19969" s="4">
        <v>19250</v>
      </c>
      <c r="F19969" s="3" t="s">
        <v>0</v>
      </c>
      <c r="G19969" s="4">
        <v>1</v>
      </c>
      <c r="H19969" s="3" t="s">
        <v>108</v>
      </c>
    </row>
    <row r="19970" spans="1:8" x14ac:dyDescent="0.25">
      <c r="A19970" s="3" t="s">
        <v>31197</v>
      </c>
      <c r="B19970" s="3" t="s">
        <v>3051</v>
      </c>
      <c r="C19970" s="3" t="s">
        <v>345</v>
      </c>
      <c r="D19970" s="3" t="s">
        <v>34418</v>
      </c>
      <c r="E19970" s="4">
        <v>19480</v>
      </c>
      <c r="F19970" s="3" t="s">
        <v>0</v>
      </c>
      <c r="G19970" s="4">
        <v>1</v>
      </c>
      <c r="H19970" s="3" t="s">
        <v>108</v>
      </c>
    </row>
    <row r="19971" spans="1:8" x14ac:dyDescent="0.25">
      <c r="A19971" s="3" t="s">
        <v>31197</v>
      </c>
      <c r="B19971" s="3" t="s">
        <v>3052</v>
      </c>
      <c r="C19971" s="3" t="s">
        <v>345</v>
      </c>
      <c r="D19971" s="3" t="s">
        <v>34418</v>
      </c>
      <c r="E19971" s="4">
        <v>2000</v>
      </c>
      <c r="F19971" s="3" t="s">
        <v>0</v>
      </c>
      <c r="G19971" s="4">
        <v>10</v>
      </c>
      <c r="H19971" s="3" t="s">
        <v>108</v>
      </c>
    </row>
    <row r="19972" spans="1:8" x14ac:dyDescent="0.25">
      <c r="A19972" s="3" t="s">
        <v>31197</v>
      </c>
      <c r="B19972" s="3" t="s">
        <v>3053</v>
      </c>
      <c r="C19972" s="3" t="s">
        <v>345</v>
      </c>
      <c r="D19972" s="3" t="s">
        <v>34418</v>
      </c>
      <c r="E19972" s="4">
        <v>1145.0699999999899</v>
      </c>
      <c r="F19972" s="3" t="s">
        <v>0</v>
      </c>
      <c r="G19972" s="4">
        <v>6</v>
      </c>
      <c r="H19972" s="3" t="s">
        <v>108</v>
      </c>
    </row>
    <row r="19973" spans="1:8" x14ac:dyDescent="0.25">
      <c r="A19973" s="3" t="s">
        <v>31197</v>
      </c>
      <c r="B19973" s="3" t="s">
        <v>3054</v>
      </c>
      <c r="C19973" s="3" t="s">
        <v>345</v>
      </c>
      <c r="D19973" s="3" t="s">
        <v>34418</v>
      </c>
      <c r="E19973" s="4">
        <v>680</v>
      </c>
      <c r="F19973" s="3" t="s">
        <v>0</v>
      </c>
      <c r="G19973" s="4">
        <v>2</v>
      </c>
      <c r="H19973" s="3" t="s">
        <v>108</v>
      </c>
    </row>
    <row r="19974" spans="1:8" x14ac:dyDescent="0.25">
      <c r="A19974" s="3" t="s">
        <v>31197</v>
      </c>
      <c r="B19974" s="3" t="s">
        <v>3055</v>
      </c>
      <c r="C19974" s="3" t="s">
        <v>345</v>
      </c>
      <c r="D19974" s="3" t="s">
        <v>34418</v>
      </c>
      <c r="E19974" s="4">
        <v>106</v>
      </c>
      <c r="F19974" s="3" t="s">
        <v>0</v>
      </c>
      <c r="G19974" s="4">
        <v>2</v>
      </c>
      <c r="H19974" s="3" t="s">
        <v>108</v>
      </c>
    </row>
    <row r="19975" spans="1:8" x14ac:dyDescent="0.25">
      <c r="A19975" s="3" t="s">
        <v>31197</v>
      </c>
      <c r="B19975" s="3" t="s">
        <v>3056</v>
      </c>
      <c r="C19975" s="3" t="s">
        <v>345</v>
      </c>
      <c r="D19975" s="3" t="s">
        <v>34418</v>
      </c>
      <c r="E19975" s="4">
        <v>6820</v>
      </c>
      <c r="F19975" s="3" t="s">
        <v>0</v>
      </c>
      <c r="G19975" s="4">
        <v>1</v>
      </c>
      <c r="H19975" s="3" t="s">
        <v>108</v>
      </c>
    </row>
    <row r="19976" spans="1:8" x14ac:dyDescent="0.25">
      <c r="A19976" s="3" t="s">
        <v>31197</v>
      </c>
      <c r="B19976" s="3" t="s">
        <v>3057</v>
      </c>
      <c r="C19976" s="3" t="s">
        <v>345</v>
      </c>
      <c r="D19976" s="3" t="s">
        <v>34418</v>
      </c>
      <c r="E19976" s="4">
        <v>130</v>
      </c>
      <c r="F19976" s="3" t="s">
        <v>0</v>
      </c>
      <c r="G19976" s="4">
        <v>1</v>
      </c>
      <c r="H19976" s="3" t="s">
        <v>108</v>
      </c>
    </row>
    <row r="19977" spans="1:8" x14ac:dyDescent="0.25">
      <c r="A19977" s="3" t="s">
        <v>31197</v>
      </c>
      <c r="B19977" s="3" t="s">
        <v>3058</v>
      </c>
      <c r="C19977" s="3" t="s">
        <v>345</v>
      </c>
      <c r="D19977" s="3" t="s">
        <v>34418</v>
      </c>
      <c r="E19977" s="4">
        <v>224</v>
      </c>
      <c r="F19977" s="3" t="s">
        <v>0</v>
      </c>
      <c r="G19977" s="4">
        <v>1</v>
      </c>
      <c r="H19977" s="3" t="s">
        <v>108</v>
      </c>
    </row>
    <row r="19978" spans="1:8" x14ac:dyDescent="0.25">
      <c r="A19978" s="3" t="s">
        <v>31197</v>
      </c>
      <c r="B19978" s="3" t="s">
        <v>3059</v>
      </c>
      <c r="C19978" s="3" t="s">
        <v>345</v>
      </c>
      <c r="D19978" s="3" t="s">
        <v>34418</v>
      </c>
      <c r="E19978" s="4">
        <v>21</v>
      </c>
      <c r="F19978" s="3" t="s">
        <v>0</v>
      </c>
      <c r="G19978" s="4">
        <v>1</v>
      </c>
      <c r="H19978" s="3" t="s">
        <v>108</v>
      </c>
    </row>
    <row r="19979" spans="1:8" x14ac:dyDescent="0.25">
      <c r="A19979" s="3" t="s">
        <v>31197</v>
      </c>
      <c r="B19979" s="3" t="s">
        <v>3060</v>
      </c>
      <c r="C19979" s="3" t="s">
        <v>345</v>
      </c>
      <c r="D19979" s="3" t="s">
        <v>34418</v>
      </c>
      <c r="E19979" s="4">
        <v>105</v>
      </c>
      <c r="F19979" s="3" t="s">
        <v>0</v>
      </c>
      <c r="G19979" s="4">
        <v>1</v>
      </c>
      <c r="H19979" s="3" t="s">
        <v>108</v>
      </c>
    </row>
    <row r="19980" spans="1:8" x14ac:dyDescent="0.25">
      <c r="A19980" s="3" t="s">
        <v>31197</v>
      </c>
      <c r="B19980" s="3" t="s">
        <v>3061</v>
      </c>
      <c r="C19980" s="3" t="s">
        <v>345</v>
      </c>
      <c r="D19980" s="3" t="s">
        <v>34418</v>
      </c>
      <c r="E19980" s="4">
        <v>40</v>
      </c>
      <c r="F19980" s="3" t="s">
        <v>0</v>
      </c>
      <c r="G19980" s="4">
        <v>1</v>
      </c>
      <c r="H19980" s="3" t="s">
        <v>108</v>
      </c>
    </row>
    <row r="19981" spans="1:8" x14ac:dyDescent="0.25">
      <c r="A19981" s="3" t="s">
        <v>31197</v>
      </c>
      <c r="B19981" s="3" t="s">
        <v>3062</v>
      </c>
      <c r="C19981" s="3" t="s">
        <v>345</v>
      </c>
      <c r="D19981" s="3" t="s">
        <v>34418</v>
      </c>
      <c r="E19981" s="4">
        <v>1500</v>
      </c>
      <c r="F19981" s="3" t="s">
        <v>0</v>
      </c>
      <c r="G19981" s="4">
        <v>1</v>
      </c>
      <c r="H19981" s="3" t="s">
        <v>108</v>
      </c>
    </row>
    <row r="19982" spans="1:8" x14ac:dyDescent="0.25">
      <c r="A19982" s="3" t="s">
        <v>31197</v>
      </c>
      <c r="B19982" s="3" t="s">
        <v>3063</v>
      </c>
      <c r="C19982" s="3" t="s">
        <v>345</v>
      </c>
      <c r="D19982" s="3" t="s">
        <v>34418</v>
      </c>
      <c r="E19982" s="4">
        <v>60</v>
      </c>
      <c r="F19982" s="3" t="s">
        <v>0</v>
      </c>
      <c r="G19982" s="4">
        <v>1</v>
      </c>
      <c r="H19982" s="3" t="s">
        <v>108</v>
      </c>
    </row>
    <row r="19983" spans="1:8" x14ac:dyDescent="0.25">
      <c r="A19983" s="3" t="s">
        <v>31197</v>
      </c>
      <c r="B19983" s="3" t="s">
        <v>3064</v>
      </c>
      <c r="C19983" s="3" t="s">
        <v>345</v>
      </c>
      <c r="D19983" s="3" t="s">
        <v>34418</v>
      </c>
      <c r="E19983" s="4">
        <v>500</v>
      </c>
      <c r="F19983" s="3" t="s">
        <v>0</v>
      </c>
      <c r="G19983" s="4">
        <v>1</v>
      </c>
      <c r="H19983" s="3" t="s">
        <v>108</v>
      </c>
    </row>
    <row r="19984" spans="1:8" x14ac:dyDescent="0.25">
      <c r="A19984" s="3" t="s">
        <v>31197</v>
      </c>
      <c r="B19984" s="3" t="s">
        <v>3065</v>
      </c>
      <c r="C19984" s="3" t="s">
        <v>345</v>
      </c>
      <c r="D19984" s="3" t="s">
        <v>34418</v>
      </c>
      <c r="E19984" s="4">
        <v>340</v>
      </c>
      <c r="F19984" s="3" t="s">
        <v>0</v>
      </c>
      <c r="G19984" s="4">
        <v>1</v>
      </c>
      <c r="H19984" s="3" t="s">
        <v>108</v>
      </c>
    </row>
    <row r="19985" spans="1:8" x14ac:dyDescent="0.25">
      <c r="A19985" s="3" t="s">
        <v>31197</v>
      </c>
      <c r="B19985" s="3" t="s">
        <v>3066</v>
      </c>
      <c r="C19985" s="3" t="s">
        <v>345</v>
      </c>
      <c r="D19985" s="3" t="s">
        <v>34418</v>
      </c>
      <c r="E19985" s="4">
        <v>7</v>
      </c>
      <c r="F19985" s="3" t="s">
        <v>0</v>
      </c>
      <c r="G19985" s="4">
        <v>1</v>
      </c>
      <c r="H19985" s="3" t="s">
        <v>108</v>
      </c>
    </row>
    <row r="19986" spans="1:8" x14ac:dyDescent="0.25">
      <c r="A19986" s="3" t="s">
        <v>31197</v>
      </c>
      <c r="B19986" s="3" t="s">
        <v>3067</v>
      </c>
      <c r="C19986" s="3" t="s">
        <v>345</v>
      </c>
      <c r="D19986" s="3" t="s">
        <v>34418</v>
      </c>
      <c r="E19986" s="4">
        <v>3200</v>
      </c>
      <c r="F19986" s="3" t="s">
        <v>0</v>
      </c>
      <c r="G19986" s="4">
        <v>1</v>
      </c>
      <c r="H19986" s="3" t="s">
        <v>108</v>
      </c>
    </row>
    <row r="19987" spans="1:8" x14ac:dyDescent="0.25">
      <c r="A19987" s="3" t="s">
        <v>31197</v>
      </c>
      <c r="B19987" s="3" t="s">
        <v>3068</v>
      </c>
      <c r="C19987" s="3" t="s">
        <v>345</v>
      </c>
      <c r="D19987" s="3" t="s">
        <v>34418</v>
      </c>
      <c r="E19987" s="4">
        <v>3200</v>
      </c>
      <c r="F19987" s="3" t="s">
        <v>0</v>
      </c>
      <c r="G19987" s="4">
        <v>1</v>
      </c>
      <c r="H19987" s="3" t="s">
        <v>108</v>
      </c>
    </row>
    <row r="19988" spans="1:8" x14ac:dyDescent="0.25">
      <c r="A19988" s="3" t="s">
        <v>31197</v>
      </c>
      <c r="B19988" s="3" t="s">
        <v>3069</v>
      </c>
      <c r="C19988" s="3" t="s">
        <v>345</v>
      </c>
      <c r="D19988" s="3" t="s">
        <v>34418</v>
      </c>
      <c r="E19988" s="4">
        <v>260</v>
      </c>
      <c r="F19988" s="3" t="s">
        <v>0</v>
      </c>
      <c r="G19988" s="4">
        <v>1</v>
      </c>
      <c r="H19988" s="3" t="s">
        <v>108</v>
      </c>
    </row>
    <row r="19989" spans="1:8" x14ac:dyDescent="0.25">
      <c r="A19989" s="3" t="s">
        <v>31197</v>
      </c>
      <c r="B19989" s="3" t="s">
        <v>3070</v>
      </c>
      <c r="C19989" s="3" t="s">
        <v>345</v>
      </c>
      <c r="D19989" s="3" t="s">
        <v>34418</v>
      </c>
      <c r="E19989" s="4">
        <v>260</v>
      </c>
      <c r="F19989" s="3" t="s">
        <v>0</v>
      </c>
      <c r="G19989" s="4">
        <v>1</v>
      </c>
      <c r="H19989" s="3" t="s">
        <v>108</v>
      </c>
    </row>
    <row r="19990" spans="1:8" x14ac:dyDescent="0.25">
      <c r="A19990" s="3" t="s">
        <v>31197</v>
      </c>
      <c r="B19990" s="3" t="s">
        <v>3071</v>
      </c>
      <c r="C19990" s="3" t="s">
        <v>345</v>
      </c>
      <c r="D19990" s="3" t="s">
        <v>34418</v>
      </c>
      <c r="E19990" s="4">
        <v>130</v>
      </c>
      <c r="F19990" s="3" t="s">
        <v>0</v>
      </c>
      <c r="G19990" s="4">
        <v>1</v>
      </c>
      <c r="H19990" s="3" t="s">
        <v>108</v>
      </c>
    </row>
    <row r="19991" spans="1:8" x14ac:dyDescent="0.25">
      <c r="A19991" s="3" t="s">
        <v>31197</v>
      </c>
      <c r="B19991" s="3" t="s">
        <v>3072</v>
      </c>
      <c r="C19991" s="3" t="s">
        <v>345</v>
      </c>
      <c r="D19991" s="3" t="s">
        <v>34418</v>
      </c>
      <c r="E19991" s="4">
        <v>25</v>
      </c>
      <c r="F19991" s="3" t="s">
        <v>0</v>
      </c>
      <c r="G19991" s="4">
        <v>1</v>
      </c>
      <c r="H19991" s="3" t="s">
        <v>108</v>
      </c>
    </row>
    <row r="19992" spans="1:8" x14ac:dyDescent="0.25">
      <c r="A19992" s="3" t="s">
        <v>31197</v>
      </c>
      <c r="B19992" s="3" t="s">
        <v>3073</v>
      </c>
      <c r="C19992" s="3" t="s">
        <v>345</v>
      </c>
      <c r="D19992" s="3" t="s">
        <v>34418</v>
      </c>
      <c r="E19992" s="4">
        <v>16</v>
      </c>
      <c r="F19992" s="3" t="s">
        <v>0</v>
      </c>
      <c r="G19992" s="4">
        <v>1</v>
      </c>
      <c r="H19992" s="3" t="s">
        <v>108</v>
      </c>
    </row>
    <row r="19993" spans="1:8" x14ac:dyDescent="0.25">
      <c r="A19993" s="3" t="s">
        <v>31197</v>
      </c>
      <c r="B19993" s="3" t="s">
        <v>3074</v>
      </c>
      <c r="C19993" s="3" t="s">
        <v>345</v>
      </c>
      <c r="D19993" s="3" t="s">
        <v>34418</v>
      </c>
      <c r="E19993" s="4">
        <v>12</v>
      </c>
      <c r="F19993" s="3" t="s">
        <v>0</v>
      </c>
      <c r="G19993" s="4">
        <v>1</v>
      </c>
      <c r="H19993" s="3" t="s">
        <v>108</v>
      </c>
    </row>
    <row r="19994" spans="1:8" x14ac:dyDescent="0.25">
      <c r="A19994" s="3" t="s">
        <v>31197</v>
      </c>
      <c r="B19994" s="3" t="s">
        <v>3075</v>
      </c>
      <c r="C19994" s="3" t="s">
        <v>345</v>
      </c>
      <c r="D19994" s="3" t="s">
        <v>34418</v>
      </c>
      <c r="E19994" s="4">
        <v>5</v>
      </c>
      <c r="F19994" s="3" t="s">
        <v>0</v>
      </c>
      <c r="G19994" s="4">
        <v>5</v>
      </c>
      <c r="H19994" s="3" t="s">
        <v>108</v>
      </c>
    </row>
    <row r="19995" spans="1:8" x14ac:dyDescent="0.25">
      <c r="A19995" s="3" t="s">
        <v>31197</v>
      </c>
      <c r="B19995" s="3" t="s">
        <v>3076</v>
      </c>
      <c r="C19995" s="3" t="s">
        <v>345</v>
      </c>
      <c r="D19995" s="3" t="s">
        <v>34418</v>
      </c>
      <c r="E19995" s="4">
        <v>40</v>
      </c>
      <c r="F19995" s="3" t="s">
        <v>0</v>
      </c>
      <c r="G19995" s="4">
        <v>1</v>
      </c>
      <c r="H19995" s="3" t="s">
        <v>108</v>
      </c>
    </row>
    <row r="19996" spans="1:8" x14ac:dyDescent="0.25">
      <c r="A19996" s="3" t="s">
        <v>31197</v>
      </c>
      <c r="B19996" s="3" t="s">
        <v>3077</v>
      </c>
      <c r="C19996" s="3" t="s">
        <v>345</v>
      </c>
      <c r="D19996" s="3" t="s">
        <v>34418</v>
      </c>
      <c r="E19996" s="4">
        <v>37</v>
      </c>
      <c r="F19996" s="3" t="s">
        <v>0</v>
      </c>
      <c r="G19996" s="4">
        <v>1</v>
      </c>
      <c r="H19996" s="3" t="s">
        <v>108</v>
      </c>
    </row>
    <row r="19997" spans="1:8" x14ac:dyDescent="0.25">
      <c r="A19997" s="3" t="s">
        <v>31197</v>
      </c>
      <c r="B19997" s="3" t="s">
        <v>3078</v>
      </c>
      <c r="C19997" s="3" t="s">
        <v>345</v>
      </c>
      <c r="D19997" s="3" t="s">
        <v>34418</v>
      </c>
      <c r="E19997" s="4">
        <v>16</v>
      </c>
      <c r="F19997" s="3" t="s">
        <v>0</v>
      </c>
      <c r="G19997" s="4">
        <v>1</v>
      </c>
      <c r="H19997" s="3" t="s">
        <v>108</v>
      </c>
    </row>
    <row r="19998" spans="1:8" x14ac:dyDescent="0.25">
      <c r="A19998" s="3" t="s">
        <v>31197</v>
      </c>
      <c r="B19998" s="3" t="s">
        <v>3079</v>
      </c>
      <c r="C19998" s="3" t="s">
        <v>345</v>
      </c>
      <c r="D19998" s="3" t="s">
        <v>34418</v>
      </c>
      <c r="E19998" s="4">
        <v>560</v>
      </c>
      <c r="F19998" s="3" t="s">
        <v>0</v>
      </c>
      <c r="G19998" s="4">
        <v>2</v>
      </c>
      <c r="H19998" s="3" t="s">
        <v>108</v>
      </c>
    </row>
    <row r="19999" spans="1:8" x14ac:dyDescent="0.25">
      <c r="A19999" s="3" t="s">
        <v>31197</v>
      </c>
      <c r="B19999" s="3" t="s">
        <v>3080</v>
      </c>
      <c r="C19999" s="3" t="s">
        <v>345</v>
      </c>
      <c r="D19999" s="3" t="s">
        <v>34418</v>
      </c>
      <c r="E19999" s="4">
        <v>7800</v>
      </c>
      <c r="F19999" s="3" t="s">
        <v>0</v>
      </c>
      <c r="G19999" s="4">
        <v>1</v>
      </c>
      <c r="H19999" s="3" t="s">
        <v>108</v>
      </c>
    </row>
    <row r="20000" spans="1:8" x14ac:dyDescent="0.25">
      <c r="A20000" s="3" t="s">
        <v>31197</v>
      </c>
      <c r="B20000" s="3" t="s">
        <v>3081</v>
      </c>
      <c r="C20000" s="3" t="s">
        <v>345</v>
      </c>
      <c r="D20000" s="3" t="s">
        <v>34418</v>
      </c>
      <c r="E20000" s="4">
        <v>56</v>
      </c>
      <c r="F20000" s="3" t="s">
        <v>0</v>
      </c>
      <c r="G20000" s="4">
        <v>1</v>
      </c>
      <c r="H20000" s="3" t="s">
        <v>108</v>
      </c>
    </row>
    <row r="20001" spans="1:8" x14ac:dyDescent="0.25">
      <c r="A20001" s="3" t="s">
        <v>31197</v>
      </c>
      <c r="B20001" s="3" t="s">
        <v>3082</v>
      </c>
      <c r="C20001" s="3" t="s">
        <v>345</v>
      </c>
      <c r="D20001" s="3" t="s">
        <v>34418</v>
      </c>
      <c r="E20001" s="4">
        <v>1960</v>
      </c>
      <c r="F20001" s="3" t="s">
        <v>0</v>
      </c>
      <c r="G20001" s="4">
        <v>2</v>
      </c>
      <c r="H20001" s="3" t="s">
        <v>108</v>
      </c>
    </row>
    <row r="20002" spans="1:8" x14ac:dyDescent="0.25">
      <c r="A20002" s="3" t="s">
        <v>31197</v>
      </c>
      <c r="B20002" s="3" t="s">
        <v>3083</v>
      </c>
      <c r="C20002" s="3" t="s">
        <v>345</v>
      </c>
      <c r="D20002" s="3" t="s">
        <v>34418</v>
      </c>
      <c r="E20002" s="4">
        <v>1473.9</v>
      </c>
      <c r="F20002" s="3" t="s">
        <v>0</v>
      </c>
      <c r="G20002" s="4">
        <v>10</v>
      </c>
      <c r="H20002" s="3" t="s">
        <v>108</v>
      </c>
    </row>
    <row r="20003" spans="1:8" x14ac:dyDescent="0.25">
      <c r="A20003" s="3" t="s">
        <v>31197</v>
      </c>
      <c r="B20003" s="3" t="s">
        <v>3084</v>
      </c>
      <c r="C20003" s="3" t="s">
        <v>345</v>
      </c>
      <c r="D20003" s="3" t="s">
        <v>34418</v>
      </c>
      <c r="E20003" s="4">
        <v>4</v>
      </c>
      <c r="F20003" s="3" t="s">
        <v>0</v>
      </c>
      <c r="G20003" s="4">
        <v>2</v>
      </c>
      <c r="H20003" s="3" t="s">
        <v>108</v>
      </c>
    </row>
    <row r="20004" spans="1:8" x14ac:dyDescent="0.25">
      <c r="A20004" s="3" t="s">
        <v>31197</v>
      </c>
      <c r="B20004" s="3" t="s">
        <v>3085</v>
      </c>
      <c r="C20004" s="3" t="s">
        <v>345</v>
      </c>
      <c r="D20004" s="3" t="s">
        <v>34418</v>
      </c>
      <c r="E20004" s="4">
        <v>1200</v>
      </c>
      <c r="F20004" s="3" t="s">
        <v>0</v>
      </c>
      <c r="G20004" s="4">
        <v>2</v>
      </c>
      <c r="H20004" s="3" t="s">
        <v>108</v>
      </c>
    </row>
    <row r="20005" spans="1:8" x14ac:dyDescent="0.25">
      <c r="A20005" s="3" t="s">
        <v>31197</v>
      </c>
      <c r="B20005" s="3" t="s">
        <v>3086</v>
      </c>
      <c r="C20005" s="3" t="s">
        <v>345</v>
      </c>
      <c r="D20005" s="3" t="s">
        <v>34418</v>
      </c>
      <c r="E20005" s="4">
        <v>19320</v>
      </c>
      <c r="F20005" s="3" t="s">
        <v>0</v>
      </c>
      <c r="G20005" s="4">
        <v>2</v>
      </c>
      <c r="H20005" s="3" t="s">
        <v>108</v>
      </c>
    </row>
    <row r="20006" spans="1:8" x14ac:dyDescent="0.25">
      <c r="A20006" s="3" t="s">
        <v>31197</v>
      </c>
      <c r="B20006" s="3" t="s">
        <v>3087</v>
      </c>
      <c r="C20006" s="3" t="s">
        <v>345</v>
      </c>
      <c r="D20006" s="3" t="s">
        <v>34418</v>
      </c>
      <c r="E20006" s="4">
        <v>288</v>
      </c>
      <c r="F20006" s="3" t="s">
        <v>0</v>
      </c>
      <c r="G20006" s="4">
        <v>1</v>
      </c>
      <c r="H20006" s="3" t="s">
        <v>108</v>
      </c>
    </row>
    <row r="20007" spans="1:8" x14ac:dyDescent="0.25">
      <c r="A20007" s="3" t="s">
        <v>31197</v>
      </c>
      <c r="B20007" s="3" t="s">
        <v>3088</v>
      </c>
      <c r="C20007" s="3" t="s">
        <v>345</v>
      </c>
      <c r="D20007" s="3" t="s">
        <v>34418</v>
      </c>
      <c r="E20007" s="4">
        <v>80</v>
      </c>
      <c r="F20007" s="3" t="s">
        <v>0</v>
      </c>
      <c r="G20007" s="4">
        <v>2</v>
      </c>
      <c r="H20007" s="3" t="s">
        <v>108</v>
      </c>
    </row>
    <row r="20008" spans="1:8" x14ac:dyDescent="0.25">
      <c r="A20008" s="3" t="s">
        <v>31197</v>
      </c>
      <c r="B20008" s="3" t="s">
        <v>3089</v>
      </c>
      <c r="C20008" s="3" t="s">
        <v>345</v>
      </c>
      <c r="D20008" s="3" t="s">
        <v>34418</v>
      </c>
      <c r="E20008" s="4">
        <v>120</v>
      </c>
      <c r="F20008" s="3" t="s">
        <v>0</v>
      </c>
      <c r="G20008" s="4">
        <v>2</v>
      </c>
      <c r="H20008" s="3" t="s">
        <v>108</v>
      </c>
    </row>
    <row r="20009" spans="1:8" x14ac:dyDescent="0.25">
      <c r="A20009" s="3" t="s">
        <v>31197</v>
      </c>
      <c r="B20009" s="3" t="s">
        <v>3090</v>
      </c>
      <c r="C20009" s="3" t="s">
        <v>345</v>
      </c>
      <c r="D20009" s="3" t="s">
        <v>34418</v>
      </c>
      <c r="E20009" s="4">
        <v>9</v>
      </c>
      <c r="F20009" s="3" t="s">
        <v>0</v>
      </c>
      <c r="G20009" s="4">
        <v>1</v>
      </c>
      <c r="H20009" s="3" t="s">
        <v>108</v>
      </c>
    </row>
    <row r="20010" spans="1:8" x14ac:dyDescent="0.25">
      <c r="A20010" s="3" t="s">
        <v>31197</v>
      </c>
      <c r="B20010" s="3" t="s">
        <v>3091</v>
      </c>
      <c r="C20010" s="3" t="s">
        <v>345</v>
      </c>
      <c r="D20010" s="3" t="s">
        <v>34418</v>
      </c>
      <c r="E20010" s="4">
        <v>624</v>
      </c>
      <c r="F20010" s="3" t="s">
        <v>0</v>
      </c>
      <c r="G20010" s="4">
        <v>1</v>
      </c>
      <c r="H20010" s="3" t="s">
        <v>108</v>
      </c>
    </row>
    <row r="20011" spans="1:8" x14ac:dyDescent="0.25">
      <c r="A20011" s="3" t="s">
        <v>31197</v>
      </c>
      <c r="B20011" s="3" t="s">
        <v>3092</v>
      </c>
      <c r="C20011" s="3" t="s">
        <v>345</v>
      </c>
      <c r="D20011" s="3" t="s">
        <v>34418</v>
      </c>
      <c r="E20011" s="4">
        <v>170</v>
      </c>
      <c r="F20011" s="3" t="s">
        <v>0</v>
      </c>
      <c r="G20011" s="4">
        <v>1</v>
      </c>
      <c r="H20011" s="3" t="s">
        <v>108</v>
      </c>
    </row>
    <row r="20012" spans="1:8" x14ac:dyDescent="0.25">
      <c r="A20012" s="3" t="s">
        <v>31197</v>
      </c>
      <c r="B20012" s="3" t="s">
        <v>3093</v>
      </c>
      <c r="C20012" s="3" t="s">
        <v>345</v>
      </c>
      <c r="D20012" s="3" t="s">
        <v>34418</v>
      </c>
      <c r="E20012" s="4">
        <v>6600</v>
      </c>
      <c r="F20012" s="3" t="s">
        <v>0</v>
      </c>
      <c r="G20012" s="4">
        <v>1</v>
      </c>
      <c r="H20012" s="3" t="s">
        <v>108</v>
      </c>
    </row>
    <row r="20013" spans="1:8" x14ac:dyDescent="0.25">
      <c r="A20013" s="3" t="s">
        <v>31197</v>
      </c>
      <c r="B20013" s="3" t="s">
        <v>3094</v>
      </c>
      <c r="C20013" s="3" t="s">
        <v>345</v>
      </c>
      <c r="D20013" s="3" t="s">
        <v>34418</v>
      </c>
      <c r="E20013" s="4">
        <v>3680</v>
      </c>
      <c r="F20013" s="3" t="s">
        <v>0</v>
      </c>
      <c r="G20013" s="4">
        <v>1</v>
      </c>
      <c r="H20013" s="3" t="s">
        <v>108</v>
      </c>
    </row>
    <row r="20014" spans="1:8" x14ac:dyDescent="0.25">
      <c r="A20014" s="3" t="s">
        <v>31197</v>
      </c>
      <c r="B20014" s="3" t="s">
        <v>3095</v>
      </c>
      <c r="C20014" s="3" t="s">
        <v>345</v>
      </c>
      <c r="D20014" s="3" t="s">
        <v>34418</v>
      </c>
      <c r="E20014" s="4">
        <v>1712</v>
      </c>
      <c r="F20014" s="3" t="s">
        <v>0</v>
      </c>
      <c r="G20014" s="4">
        <v>1</v>
      </c>
      <c r="H20014" s="3" t="s">
        <v>108</v>
      </c>
    </row>
    <row r="20015" spans="1:8" x14ac:dyDescent="0.25">
      <c r="A20015" s="3" t="s">
        <v>31197</v>
      </c>
      <c r="B20015" s="3" t="s">
        <v>3096</v>
      </c>
      <c r="C20015" s="3" t="s">
        <v>345</v>
      </c>
      <c r="D20015" s="3" t="s">
        <v>34418</v>
      </c>
      <c r="E20015" s="4">
        <v>1712</v>
      </c>
      <c r="F20015" s="3" t="s">
        <v>0</v>
      </c>
      <c r="G20015" s="4">
        <v>1</v>
      </c>
      <c r="H20015" s="3" t="s">
        <v>108</v>
      </c>
    </row>
    <row r="20016" spans="1:8" x14ac:dyDescent="0.25">
      <c r="A20016" s="3" t="s">
        <v>31197</v>
      </c>
      <c r="B20016" s="3" t="s">
        <v>3097</v>
      </c>
      <c r="C20016" s="3" t="s">
        <v>345</v>
      </c>
      <c r="D20016" s="3" t="s">
        <v>34418</v>
      </c>
      <c r="E20016" s="4">
        <v>5300</v>
      </c>
      <c r="F20016" s="3" t="s">
        <v>0</v>
      </c>
      <c r="G20016" s="4">
        <v>1</v>
      </c>
      <c r="H20016" s="3" t="s">
        <v>108</v>
      </c>
    </row>
    <row r="20017" spans="1:8" x14ac:dyDescent="0.25">
      <c r="A20017" s="3" t="s">
        <v>31197</v>
      </c>
      <c r="B20017" s="3" t="s">
        <v>3098</v>
      </c>
      <c r="C20017" s="3" t="s">
        <v>345</v>
      </c>
      <c r="D20017" s="3" t="s">
        <v>34418</v>
      </c>
      <c r="E20017" s="4">
        <v>2000</v>
      </c>
      <c r="F20017" s="3" t="s">
        <v>0</v>
      </c>
      <c r="G20017" s="4">
        <v>1</v>
      </c>
      <c r="H20017" s="3" t="s">
        <v>108</v>
      </c>
    </row>
    <row r="20018" spans="1:8" x14ac:dyDescent="0.25">
      <c r="A20018" s="3" t="s">
        <v>31197</v>
      </c>
      <c r="B20018" s="3" t="s">
        <v>3099</v>
      </c>
      <c r="C20018" s="3" t="s">
        <v>345</v>
      </c>
      <c r="D20018" s="3" t="s">
        <v>34418</v>
      </c>
      <c r="E20018" s="4">
        <v>10200</v>
      </c>
      <c r="F20018" s="3" t="s">
        <v>0</v>
      </c>
      <c r="G20018" s="4">
        <v>1</v>
      </c>
      <c r="H20018" s="3" t="s">
        <v>108</v>
      </c>
    </row>
    <row r="20019" spans="1:8" x14ac:dyDescent="0.25">
      <c r="A20019" s="3" t="s">
        <v>31197</v>
      </c>
      <c r="B20019" s="3" t="s">
        <v>3100</v>
      </c>
      <c r="C20019" s="3" t="s">
        <v>345</v>
      </c>
      <c r="D20019" s="3" t="s">
        <v>34418</v>
      </c>
      <c r="E20019" s="4">
        <v>13400</v>
      </c>
      <c r="F20019" s="3" t="s">
        <v>0</v>
      </c>
      <c r="G20019" s="4">
        <v>1</v>
      </c>
      <c r="H20019" s="3" t="s">
        <v>108</v>
      </c>
    </row>
    <row r="20020" spans="1:8" x14ac:dyDescent="0.25">
      <c r="A20020" s="3" t="s">
        <v>31197</v>
      </c>
      <c r="B20020" s="3" t="s">
        <v>3101</v>
      </c>
      <c r="C20020" s="3" t="s">
        <v>345</v>
      </c>
      <c r="D20020" s="3" t="s">
        <v>34418</v>
      </c>
      <c r="E20020" s="4">
        <v>12700</v>
      </c>
      <c r="F20020" s="3" t="s">
        <v>0</v>
      </c>
      <c r="G20020" s="4">
        <v>1</v>
      </c>
      <c r="H20020" s="3" t="s">
        <v>108</v>
      </c>
    </row>
    <row r="20021" spans="1:8" x14ac:dyDescent="0.25">
      <c r="A20021" s="3" t="s">
        <v>31197</v>
      </c>
      <c r="B20021" s="3" t="s">
        <v>3102</v>
      </c>
      <c r="C20021" s="3" t="s">
        <v>345</v>
      </c>
      <c r="D20021" s="3" t="s">
        <v>34418</v>
      </c>
      <c r="E20021" s="4">
        <v>760</v>
      </c>
      <c r="F20021" s="3" t="s">
        <v>0</v>
      </c>
      <c r="G20021" s="4">
        <v>2</v>
      </c>
      <c r="H20021" s="3" t="s">
        <v>108</v>
      </c>
    </row>
    <row r="20022" spans="1:8" x14ac:dyDescent="0.25">
      <c r="A20022" s="3" t="s">
        <v>31197</v>
      </c>
      <c r="B20022" s="3" t="s">
        <v>3103</v>
      </c>
      <c r="C20022" s="3" t="s">
        <v>345</v>
      </c>
      <c r="D20022" s="3" t="s">
        <v>34418</v>
      </c>
      <c r="E20022" s="4">
        <v>1360</v>
      </c>
      <c r="F20022" s="3" t="s">
        <v>0</v>
      </c>
      <c r="G20022" s="4">
        <v>2</v>
      </c>
      <c r="H20022" s="3" t="s">
        <v>108</v>
      </c>
    </row>
    <row r="20023" spans="1:8" x14ac:dyDescent="0.25">
      <c r="A20023" s="3" t="s">
        <v>31197</v>
      </c>
      <c r="B20023" s="3" t="s">
        <v>3104</v>
      </c>
      <c r="C20023" s="3" t="s">
        <v>345</v>
      </c>
      <c r="D20023" s="3" t="s">
        <v>34418</v>
      </c>
      <c r="E20023" s="4">
        <v>1868</v>
      </c>
      <c r="F20023" s="3" t="s">
        <v>0</v>
      </c>
      <c r="G20023" s="4">
        <v>1</v>
      </c>
      <c r="H20023" s="3" t="s">
        <v>108</v>
      </c>
    </row>
    <row r="20024" spans="1:8" x14ac:dyDescent="0.25">
      <c r="A20024" s="3" t="s">
        <v>31197</v>
      </c>
      <c r="B20024" s="3" t="s">
        <v>3105</v>
      </c>
      <c r="C20024" s="3" t="s">
        <v>345</v>
      </c>
      <c r="D20024" s="3" t="s">
        <v>34418</v>
      </c>
      <c r="E20024" s="4">
        <v>170</v>
      </c>
      <c r="F20024" s="3" t="s">
        <v>0</v>
      </c>
      <c r="G20024" s="4">
        <v>2</v>
      </c>
      <c r="H20024" s="3" t="s">
        <v>108</v>
      </c>
    </row>
    <row r="20025" spans="1:8" x14ac:dyDescent="0.25">
      <c r="A20025" s="3" t="s">
        <v>31197</v>
      </c>
      <c r="B20025" s="3" t="s">
        <v>3106</v>
      </c>
      <c r="C20025" s="3" t="s">
        <v>345</v>
      </c>
      <c r="D20025" s="3" t="s">
        <v>34418</v>
      </c>
      <c r="E20025" s="4">
        <v>244</v>
      </c>
      <c r="F20025" s="3" t="s">
        <v>0</v>
      </c>
      <c r="G20025" s="4">
        <v>2</v>
      </c>
      <c r="H20025" s="3" t="s">
        <v>108</v>
      </c>
    </row>
    <row r="20026" spans="1:8" x14ac:dyDescent="0.25">
      <c r="A20026" s="3" t="s">
        <v>31197</v>
      </c>
      <c r="B20026" s="3" t="s">
        <v>3107</v>
      </c>
      <c r="C20026" s="3" t="s">
        <v>345</v>
      </c>
      <c r="D20026" s="3" t="s">
        <v>34418</v>
      </c>
      <c r="E20026" s="4">
        <v>350</v>
      </c>
      <c r="F20026" s="3" t="s">
        <v>0</v>
      </c>
      <c r="G20026" s="4">
        <v>1</v>
      </c>
      <c r="H20026" s="3" t="s">
        <v>108</v>
      </c>
    </row>
    <row r="20027" spans="1:8" x14ac:dyDescent="0.25">
      <c r="A20027" s="3" t="s">
        <v>31197</v>
      </c>
      <c r="B20027" s="3" t="s">
        <v>3108</v>
      </c>
      <c r="C20027" s="3" t="s">
        <v>345</v>
      </c>
      <c r="D20027" s="3" t="s">
        <v>34418</v>
      </c>
      <c r="E20027" s="4">
        <v>300</v>
      </c>
      <c r="F20027" s="3" t="s">
        <v>0</v>
      </c>
      <c r="G20027" s="4">
        <v>4</v>
      </c>
      <c r="H20027" s="3" t="s">
        <v>108</v>
      </c>
    </row>
    <row r="20028" spans="1:8" x14ac:dyDescent="0.25">
      <c r="A20028" s="3" t="s">
        <v>31197</v>
      </c>
      <c r="B20028" s="3" t="s">
        <v>3109</v>
      </c>
      <c r="C20028" s="3" t="s">
        <v>345</v>
      </c>
      <c r="D20028" s="3" t="s">
        <v>34418</v>
      </c>
      <c r="E20028" s="4">
        <v>3</v>
      </c>
      <c r="F20028" s="3" t="s">
        <v>0</v>
      </c>
      <c r="G20028" s="4">
        <v>1</v>
      </c>
      <c r="H20028" s="3" t="s">
        <v>108</v>
      </c>
    </row>
    <row r="20029" spans="1:8" x14ac:dyDescent="0.25">
      <c r="A20029" s="3" t="s">
        <v>31197</v>
      </c>
      <c r="B20029" s="3" t="s">
        <v>3110</v>
      </c>
      <c r="C20029" s="3" t="s">
        <v>345</v>
      </c>
      <c r="D20029" s="3" t="s">
        <v>34418</v>
      </c>
      <c r="E20029" s="4">
        <v>368</v>
      </c>
      <c r="F20029" s="3" t="s">
        <v>0</v>
      </c>
      <c r="G20029" s="4">
        <v>1</v>
      </c>
      <c r="H20029" s="3" t="s">
        <v>108</v>
      </c>
    </row>
    <row r="20030" spans="1:8" x14ac:dyDescent="0.25">
      <c r="A20030" s="3" t="s">
        <v>31197</v>
      </c>
      <c r="B20030" s="3" t="s">
        <v>3111</v>
      </c>
      <c r="C20030" s="3" t="s">
        <v>345</v>
      </c>
      <c r="D20030" s="3" t="s">
        <v>34418</v>
      </c>
      <c r="E20030" s="4">
        <v>10890</v>
      </c>
      <c r="F20030" s="3" t="s">
        <v>0</v>
      </c>
      <c r="G20030" s="4">
        <v>2</v>
      </c>
      <c r="H20030" s="3" t="s">
        <v>108</v>
      </c>
    </row>
    <row r="20031" spans="1:8" x14ac:dyDescent="0.25">
      <c r="A20031" s="3" t="s">
        <v>31197</v>
      </c>
      <c r="B20031" s="3" t="s">
        <v>3112</v>
      </c>
      <c r="C20031" s="3" t="s">
        <v>345</v>
      </c>
      <c r="D20031" s="3" t="s">
        <v>34418</v>
      </c>
      <c r="E20031" s="4">
        <v>236</v>
      </c>
      <c r="F20031" s="3" t="s">
        <v>0</v>
      </c>
      <c r="G20031" s="4">
        <v>1</v>
      </c>
      <c r="H20031" s="3" t="s">
        <v>108</v>
      </c>
    </row>
    <row r="20032" spans="1:8" x14ac:dyDescent="0.25">
      <c r="A20032" s="3" t="s">
        <v>31197</v>
      </c>
      <c r="B20032" s="3" t="s">
        <v>3113</v>
      </c>
      <c r="C20032" s="3" t="s">
        <v>345</v>
      </c>
      <c r="D20032" s="3" t="s">
        <v>34418</v>
      </c>
      <c r="E20032" s="4">
        <v>550</v>
      </c>
      <c r="F20032" s="3" t="s">
        <v>0</v>
      </c>
      <c r="G20032" s="4">
        <v>1</v>
      </c>
      <c r="H20032" s="3" t="s">
        <v>108</v>
      </c>
    </row>
    <row r="20033" spans="1:8" x14ac:dyDescent="0.25">
      <c r="A20033" s="3" t="s">
        <v>31197</v>
      </c>
      <c r="B20033" s="3" t="s">
        <v>3114</v>
      </c>
      <c r="C20033" s="3" t="s">
        <v>345</v>
      </c>
      <c r="D20033" s="3" t="s">
        <v>34418</v>
      </c>
      <c r="E20033" s="4">
        <v>27168</v>
      </c>
      <c r="F20033" s="3" t="s">
        <v>0</v>
      </c>
      <c r="G20033" s="4">
        <v>1</v>
      </c>
      <c r="H20033" s="3" t="s">
        <v>108</v>
      </c>
    </row>
    <row r="20034" spans="1:8" x14ac:dyDescent="0.25">
      <c r="A20034" s="3" t="s">
        <v>31197</v>
      </c>
      <c r="B20034" s="3" t="s">
        <v>3115</v>
      </c>
      <c r="C20034" s="3" t="s">
        <v>345</v>
      </c>
      <c r="D20034" s="3" t="s">
        <v>34418</v>
      </c>
      <c r="E20034" s="4">
        <v>24968.15</v>
      </c>
      <c r="F20034" s="3" t="s">
        <v>0</v>
      </c>
      <c r="G20034" s="4">
        <v>5</v>
      </c>
      <c r="H20034" s="3" t="s">
        <v>108</v>
      </c>
    </row>
    <row r="20035" spans="1:8" x14ac:dyDescent="0.25">
      <c r="A20035" s="3" t="s">
        <v>31197</v>
      </c>
      <c r="B20035" s="3" t="s">
        <v>3116</v>
      </c>
      <c r="C20035" s="3" t="s">
        <v>345</v>
      </c>
      <c r="D20035" s="3" t="s">
        <v>34418</v>
      </c>
      <c r="E20035" s="4">
        <v>60</v>
      </c>
      <c r="F20035" s="3" t="s">
        <v>0</v>
      </c>
      <c r="G20035" s="4">
        <v>4</v>
      </c>
      <c r="H20035" s="3" t="s">
        <v>108</v>
      </c>
    </row>
    <row r="20036" spans="1:8" x14ac:dyDescent="0.25">
      <c r="A20036" s="3" t="s">
        <v>31197</v>
      </c>
      <c r="B20036" s="3" t="s">
        <v>3117</v>
      </c>
      <c r="C20036" s="3" t="s">
        <v>345</v>
      </c>
      <c r="D20036" s="3" t="s">
        <v>34418</v>
      </c>
      <c r="E20036" s="4">
        <v>28</v>
      </c>
      <c r="F20036" s="3" t="s">
        <v>0</v>
      </c>
      <c r="G20036" s="4">
        <v>1</v>
      </c>
      <c r="H20036" s="3" t="s">
        <v>108</v>
      </c>
    </row>
    <row r="20037" spans="1:8" x14ac:dyDescent="0.25">
      <c r="A20037" s="3" t="s">
        <v>31197</v>
      </c>
      <c r="B20037" s="3" t="s">
        <v>3118</v>
      </c>
      <c r="C20037" s="3" t="s">
        <v>345</v>
      </c>
      <c r="D20037" s="3" t="s">
        <v>34418</v>
      </c>
      <c r="E20037" s="4">
        <v>2400</v>
      </c>
      <c r="F20037" s="3" t="s">
        <v>0</v>
      </c>
      <c r="G20037" s="4">
        <v>1</v>
      </c>
      <c r="H20037" s="3" t="s">
        <v>108</v>
      </c>
    </row>
    <row r="20038" spans="1:8" x14ac:dyDescent="0.25">
      <c r="A20038" s="3" t="s">
        <v>31197</v>
      </c>
      <c r="B20038" s="3" t="s">
        <v>3119</v>
      </c>
      <c r="C20038" s="3" t="s">
        <v>345</v>
      </c>
      <c r="D20038" s="3" t="s">
        <v>34418</v>
      </c>
      <c r="E20038" s="4">
        <v>724</v>
      </c>
      <c r="F20038" s="3" t="s">
        <v>0</v>
      </c>
      <c r="G20038" s="4">
        <v>2</v>
      </c>
      <c r="H20038" s="3" t="s">
        <v>108</v>
      </c>
    </row>
    <row r="20039" spans="1:8" x14ac:dyDescent="0.25">
      <c r="A20039" s="3" t="s">
        <v>31197</v>
      </c>
      <c r="B20039" s="3" t="s">
        <v>3120</v>
      </c>
      <c r="C20039" s="3" t="s">
        <v>345</v>
      </c>
      <c r="D20039" s="3" t="s">
        <v>34418</v>
      </c>
      <c r="E20039" s="4">
        <v>866</v>
      </c>
      <c r="F20039" s="3" t="s">
        <v>0</v>
      </c>
      <c r="G20039" s="4">
        <v>1</v>
      </c>
      <c r="H20039" s="3" t="s">
        <v>108</v>
      </c>
    </row>
    <row r="20040" spans="1:8" x14ac:dyDescent="0.25">
      <c r="A20040" s="3" t="s">
        <v>31197</v>
      </c>
      <c r="B20040" s="3" t="s">
        <v>3121</v>
      </c>
      <c r="C20040" s="3" t="s">
        <v>345</v>
      </c>
      <c r="D20040" s="3" t="s">
        <v>34418</v>
      </c>
      <c r="E20040" s="4">
        <v>65</v>
      </c>
      <c r="F20040" s="3" t="s">
        <v>0</v>
      </c>
      <c r="G20040" s="4">
        <v>1</v>
      </c>
      <c r="H20040" s="3" t="s">
        <v>108</v>
      </c>
    </row>
    <row r="20041" spans="1:8" x14ac:dyDescent="0.25">
      <c r="A20041" s="3" t="s">
        <v>31197</v>
      </c>
      <c r="B20041" s="3" t="s">
        <v>3122</v>
      </c>
      <c r="C20041" s="3" t="s">
        <v>345</v>
      </c>
      <c r="D20041" s="3" t="s">
        <v>34418</v>
      </c>
      <c r="E20041" s="4">
        <v>108</v>
      </c>
      <c r="F20041" s="3" t="s">
        <v>0</v>
      </c>
      <c r="G20041" s="4">
        <v>1</v>
      </c>
      <c r="H20041" s="3" t="s">
        <v>108</v>
      </c>
    </row>
    <row r="20042" spans="1:8" x14ac:dyDescent="0.25">
      <c r="A20042" s="3" t="s">
        <v>31197</v>
      </c>
      <c r="B20042" s="3" t="s">
        <v>3123</v>
      </c>
      <c r="C20042" s="3" t="s">
        <v>345</v>
      </c>
      <c r="D20042" s="3" t="s">
        <v>34418</v>
      </c>
      <c r="E20042" s="4">
        <v>3897.5999999999899</v>
      </c>
      <c r="F20042" s="3" t="s">
        <v>0</v>
      </c>
      <c r="G20042" s="4">
        <v>28</v>
      </c>
      <c r="H20042" s="3" t="s">
        <v>108</v>
      </c>
    </row>
    <row r="20043" spans="1:8" x14ac:dyDescent="0.25">
      <c r="A20043" s="3" t="s">
        <v>31197</v>
      </c>
      <c r="B20043" s="3" t="s">
        <v>3124</v>
      </c>
      <c r="C20043" s="3" t="s">
        <v>345</v>
      </c>
      <c r="D20043" s="3" t="s">
        <v>34418</v>
      </c>
      <c r="E20043" s="4">
        <v>120</v>
      </c>
      <c r="F20043" s="3" t="s">
        <v>0</v>
      </c>
      <c r="G20043" s="4">
        <v>2</v>
      </c>
      <c r="H20043" s="3" t="s">
        <v>108</v>
      </c>
    </row>
    <row r="20044" spans="1:8" x14ac:dyDescent="0.25">
      <c r="A20044" s="3" t="s">
        <v>31197</v>
      </c>
      <c r="B20044" s="3" t="s">
        <v>3125</v>
      </c>
      <c r="C20044" s="3" t="s">
        <v>345</v>
      </c>
      <c r="D20044" s="3" t="s">
        <v>34418</v>
      </c>
      <c r="E20044" s="4">
        <v>720.65999999999894</v>
      </c>
      <c r="F20044" s="3" t="s">
        <v>0</v>
      </c>
      <c r="G20044" s="4">
        <v>2</v>
      </c>
      <c r="H20044" s="3" t="s">
        <v>108</v>
      </c>
    </row>
    <row r="20045" spans="1:8" x14ac:dyDescent="0.25">
      <c r="A20045" s="3" t="s">
        <v>31197</v>
      </c>
      <c r="B20045" s="3" t="s">
        <v>3126</v>
      </c>
      <c r="C20045" s="3" t="s">
        <v>345</v>
      </c>
      <c r="D20045" s="3" t="s">
        <v>34418</v>
      </c>
      <c r="E20045" s="4">
        <v>1950</v>
      </c>
      <c r="F20045" s="3" t="s">
        <v>0</v>
      </c>
      <c r="G20045" s="4">
        <v>1</v>
      </c>
      <c r="H20045" s="3" t="s">
        <v>108</v>
      </c>
    </row>
    <row r="20046" spans="1:8" x14ac:dyDescent="0.25">
      <c r="A20046" s="3" t="s">
        <v>31197</v>
      </c>
      <c r="B20046" s="3" t="s">
        <v>3127</v>
      </c>
      <c r="C20046" s="3" t="s">
        <v>345</v>
      </c>
      <c r="D20046" s="3" t="s">
        <v>34418</v>
      </c>
      <c r="E20046" s="4">
        <v>75</v>
      </c>
      <c r="F20046" s="3" t="s">
        <v>0</v>
      </c>
      <c r="G20046" s="4">
        <v>1</v>
      </c>
      <c r="H20046" s="3" t="s">
        <v>108</v>
      </c>
    </row>
    <row r="20047" spans="1:8" x14ac:dyDescent="0.25">
      <c r="A20047" s="3" t="s">
        <v>31197</v>
      </c>
      <c r="B20047" s="3" t="s">
        <v>3128</v>
      </c>
      <c r="C20047" s="3" t="s">
        <v>345</v>
      </c>
      <c r="D20047" s="3" t="s">
        <v>34418</v>
      </c>
      <c r="E20047" s="4">
        <v>304</v>
      </c>
      <c r="F20047" s="3" t="s">
        <v>0</v>
      </c>
      <c r="G20047" s="4">
        <v>4</v>
      </c>
      <c r="H20047" s="3" t="s">
        <v>108</v>
      </c>
    </row>
    <row r="20048" spans="1:8" x14ac:dyDescent="0.25">
      <c r="A20048" s="3" t="s">
        <v>31197</v>
      </c>
      <c r="B20048" s="3" t="s">
        <v>3129</v>
      </c>
      <c r="C20048" s="3" t="s">
        <v>345</v>
      </c>
      <c r="D20048" s="3" t="s">
        <v>34418</v>
      </c>
      <c r="E20048" s="4">
        <v>7</v>
      </c>
      <c r="F20048" s="3" t="s">
        <v>0</v>
      </c>
      <c r="G20048" s="4">
        <v>1</v>
      </c>
      <c r="H20048" s="3" t="s">
        <v>108</v>
      </c>
    </row>
    <row r="20049" spans="1:8" x14ac:dyDescent="0.25">
      <c r="A20049" s="3" t="s">
        <v>31197</v>
      </c>
      <c r="B20049" s="3" t="s">
        <v>3130</v>
      </c>
      <c r="C20049" s="3" t="s">
        <v>345</v>
      </c>
      <c r="D20049" s="3" t="s">
        <v>34418</v>
      </c>
      <c r="E20049" s="4">
        <v>930</v>
      </c>
      <c r="F20049" s="3" t="s">
        <v>0</v>
      </c>
      <c r="G20049" s="4">
        <v>1</v>
      </c>
      <c r="H20049" s="3" t="s">
        <v>108</v>
      </c>
    </row>
    <row r="20050" spans="1:8" x14ac:dyDescent="0.25">
      <c r="A20050" s="3" t="s">
        <v>31197</v>
      </c>
      <c r="B20050" s="3" t="s">
        <v>3131</v>
      </c>
      <c r="C20050" s="3" t="s">
        <v>345</v>
      </c>
      <c r="D20050" s="3" t="s">
        <v>34418</v>
      </c>
      <c r="E20050" s="4">
        <v>79</v>
      </c>
      <c r="F20050" s="3" t="s">
        <v>0</v>
      </c>
      <c r="G20050" s="4">
        <v>1</v>
      </c>
      <c r="H20050" s="3" t="s">
        <v>108</v>
      </c>
    </row>
    <row r="20051" spans="1:8" x14ac:dyDescent="0.25">
      <c r="A20051" s="3" t="s">
        <v>31197</v>
      </c>
      <c r="B20051" s="3" t="s">
        <v>3132</v>
      </c>
      <c r="C20051" s="3" t="s">
        <v>345</v>
      </c>
      <c r="D20051" s="3" t="s">
        <v>34418</v>
      </c>
      <c r="E20051" s="4">
        <v>158</v>
      </c>
      <c r="F20051" s="3" t="s">
        <v>0</v>
      </c>
      <c r="G20051" s="4">
        <v>2</v>
      </c>
      <c r="H20051" s="3" t="s">
        <v>108</v>
      </c>
    </row>
    <row r="20052" spans="1:8" x14ac:dyDescent="0.25">
      <c r="A20052" s="3" t="s">
        <v>31197</v>
      </c>
      <c r="B20052" s="3" t="s">
        <v>3133</v>
      </c>
      <c r="C20052" s="3" t="s">
        <v>345</v>
      </c>
      <c r="D20052" s="3" t="s">
        <v>34418</v>
      </c>
      <c r="E20052" s="4">
        <v>15</v>
      </c>
      <c r="F20052" s="3" t="s">
        <v>0</v>
      </c>
      <c r="G20052" s="4">
        <v>3</v>
      </c>
      <c r="H20052" s="3" t="s">
        <v>108</v>
      </c>
    </row>
    <row r="20053" spans="1:8" x14ac:dyDescent="0.25">
      <c r="A20053" s="3" t="s">
        <v>31197</v>
      </c>
      <c r="B20053" s="3" t="s">
        <v>3134</v>
      </c>
      <c r="C20053" s="3" t="s">
        <v>345</v>
      </c>
      <c r="D20053" s="3" t="s">
        <v>34418</v>
      </c>
      <c r="E20053" s="4">
        <v>16</v>
      </c>
      <c r="F20053" s="3" t="s">
        <v>0</v>
      </c>
      <c r="G20053" s="4">
        <v>8</v>
      </c>
      <c r="H20053" s="3" t="s">
        <v>108</v>
      </c>
    </row>
    <row r="20054" spans="1:8" x14ac:dyDescent="0.25">
      <c r="A20054" s="3" t="s">
        <v>31197</v>
      </c>
      <c r="B20054" s="3" t="s">
        <v>3135</v>
      </c>
      <c r="C20054" s="3" t="s">
        <v>345</v>
      </c>
      <c r="D20054" s="3" t="s">
        <v>34418</v>
      </c>
      <c r="E20054" s="4">
        <v>27</v>
      </c>
      <c r="F20054" s="3" t="s">
        <v>0</v>
      </c>
      <c r="G20054" s="4">
        <v>3</v>
      </c>
      <c r="H20054" s="3" t="s">
        <v>108</v>
      </c>
    </row>
    <row r="20055" spans="1:8" x14ac:dyDescent="0.25">
      <c r="A20055" s="3" t="s">
        <v>31197</v>
      </c>
      <c r="B20055" s="3" t="s">
        <v>3136</v>
      </c>
      <c r="C20055" s="3" t="s">
        <v>345</v>
      </c>
      <c r="D20055" s="3" t="s">
        <v>34418</v>
      </c>
      <c r="E20055" s="4">
        <v>6</v>
      </c>
      <c r="F20055" s="3" t="s">
        <v>0</v>
      </c>
      <c r="G20055" s="4">
        <v>2</v>
      </c>
      <c r="H20055" s="3" t="s">
        <v>108</v>
      </c>
    </row>
    <row r="20056" spans="1:8" x14ac:dyDescent="0.25">
      <c r="A20056" s="3" t="s">
        <v>31197</v>
      </c>
      <c r="B20056" s="3" t="s">
        <v>3137</v>
      </c>
      <c r="C20056" s="3" t="s">
        <v>345</v>
      </c>
      <c r="D20056" s="3" t="s">
        <v>34418</v>
      </c>
      <c r="E20056" s="4">
        <v>6</v>
      </c>
      <c r="F20056" s="3" t="s">
        <v>0</v>
      </c>
      <c r="G20056" s="4">
        <v>2</v>
      </c>
      <c r="H20056" s="3" t="s">
        <v>108</v>
      </c>
    </row>
    <row r="20057" spans="1:8" x14ac:dyDescent="0.25">
      <c r="A20057" s="3" t="s">
        <v>31197</v>
      </c>
      <c r="B20057" s="3" t="s">
        <v>3138</v>
      </c>
      <c r="C20057" s="3" t="s">
        <v>345</v>
      </c>
      <c r="D20057" s="3" t="s">
        <v>34418</v>
      </c>
      <c r="E20057" s="4">
        <v>420</v>
      </c>
      <c r="F20057" s="3" t="s">
        <v>0</v>
      </c>
      <c r="G20057" s="4">
        <v>4</v>
      </c>
      <c r="H20057" s="3" t="s">
        <v>108</v>
      </c>
    </row>
    <row r="20058" spans="1:8" x14ac:dyDescent="0.25">
      <c r="A20058" s="3" t="s">
        <v>31197</v>
      </c>
      <c r="B20058" s="3" t="s">
        <v>3139</v>
      </c>
      <c r="C20058" s="3" t="s">
        <v>345</v>
      </c>
      <c r="D20058" s="3" t="s">
        <v>34418</v>
      </c>
      <c r="E20058" s="4">
        <v>440</v>
      </c>
      <c r="F20058" s="3" t="s">
        <v>0</v>
      </c>
      <c r="G20058" s="4">
        <v>5</v>
      </c>
      <c r="H20058" s="3" t="s">
        <v>108</v>
      </c>
    </row>
    <row r="20059" spans="1:8" x14ac:dyDescent="0.25">
      <c r="A20059" s="3" t="s">
        <v>31197</v>
      </c>
      <c r="B20059" s="3" t="s">
        <v>3140</v>
      </c>
      <c r="C20059" s="3" t="s">
        <v>345</v>
      </c>
      <c r="D20059" s="3" t="s">
        <v>34418</v>
      </c>
      <c r="E20059" s="4">
        <v>1231</v>
      </c>
      <c r="F20059" s="3" t="s">
        <v>0</v>
      </c>
      <c r="G20059" s="4">
        <v>1</v>
      </c>
      <c r="H20059" s="3" t="s">
        <v>108</v>
      </c>
    </row>
    <row r="20060" spans="1:8" x14ac:dyDescent="0.25">
      <c r="A20060" s="3" t="s">
        <v>31197</v>
      </c>
      <c r="B20060" s="3" t="s">
        <v>3141</v>
      </c>
      <c r="C20060" s="3" t="s">
        <v>345</v>
      </c>
      <c r="D20060" s="3" t="s">
        <v>34418</v>
      </c>
      <c r="E20060" s="4">
        <v>1061</v>
      </c>
      <c r="F20060" s="3" t="s">
        <v>0</v>
      </c>
      <c r="G20060" s="4">
        <v>1</v>
      </c>
      <c r="H20060" s="3" t="s">
        <v>108</v>
      </c>
    </row>
    <row r="20061" spans="1:8" x14ac:dyDescent="0.25">
      <c r="A20061" s="3" t="s">
        <v>31197</v>
      </c>
      <c r="B20061" s="3" t="s">
        <v>3142</v>
      </c>
      <c r="C20061" s="3" t="s">
        <v>345</v>
      </c>
      <c r="D20061" s="3" t="s">
        <v>34418</v>
      </c>
      <c r="E20061" s="4">
        <v>1045</v>
      </c>
      <c r="F20061" s="3" t="s">
        <v>0</v>
      </c>
      <c r="G20061" s="4">
        <v>1</v>
      </c>
      <c r="H20061" s="3" t="s">
        <v>108</v>
      </c>
    </row>
    <row r="20062" spans="1:8" x14ac:dyDescent="0.25">
      <c r="A20062" s="3" t="s">
        <v>31197</v>
      </c>
      <c r="B20062" s="3" t="s">
        <v>3143</v>
      </c>
      <c r="C20062" s="3" t="s">
        <v>345</v>
      </c>
      <c r="D20062" s="3" t="s">
        <v>34418</v>
      </c>
      <c r="E20062" s="4">
        <v>408</v>
      </c>
      <c r="F20062" s="3" t="s">
        <v>0</v>
      </c>
      <c r="G20062" s="4">
        <v>2</v>
      </c>
      <c r="H20062" s="3" t="s">
        <v>108</v>
      </c>
    </row>
    <row r="20063" spans="1:8" x14ac:dyDescent="0.25">
      <c r="A20063" s="3" t="s">
        <v>31197</v>
      </c>
      <c r="B20063" s="3" t="s">
        <v>3144</v>
      </c>
      <c r="C20063" s="3" t="s">
        <v>345</v>
      </c>
      <c r="D20063" s="3" t="s">
        <v>34418</v>
      </c>
      <c r="E20063" s="4">
        <v>402</v>
      </c>
      <c r="F20063" s="3" t="s">
        <v>0</v>
      </c>
      <c r="G20063" s="4">
        <v>2</v>
      </c>
      <c r="H20063" s="3" t="s">
        <v>108</v>
      </c>
    </row>
    <row r="20064" spans="1:8" x14ac:dyDescent="0.25">
      <c r="A20064" s="3" t="s">
        <v>31197</v>
      </c>
      <c r="B20064" s="3" t="s">
        <v>3145</v>
      </c>
      <c r="C20064" s="3" t="s">
        <v>345</v>
      </c>
      <c r="D20064" s="3" t="s">
        <v>34418</v>
      </c>
      <c r="E20064" s="4">
        <v>260</v>
      </c>
      <c r="F20064" s="3" t="s">
        <v>0</v>
      </c>
      <c r="G20064" s="4">
        <v>2</v>
      </c>
      <c r="H20064" s="3" t="s">
        <v>108</v>
      </c>
    </row>
    <row r="20065" spans="1:8" x14ac:dyDescent="0.25">
      <c r="A20065" s="3" t="s">
        <v>31197</v>
      </c>
      <c r="B20065" s="3" t="s">
        <v>3146</v>
      </c>
      <c r="C20065" s="3" t="s">
        <v>345</v>
      </c>
      <c r="D20065" s="3" t="s">
        <v>34418</v>
      </c>
      <c r="E20065" s="4">
        <v>70</v>
      </c>
      <c r="F20065" s="3" t="s">
        <v>0</v>
      </c>
      <c r="G20065" s="4">
        <v>2</v>
      </c>
      <c r="H20065" s="3" t="s">
        <v>108</v>
      </c>
    </row>
    <row r="20066" spans="1:8" x14ac:dyDescent="0.25">
      <c r="A20066" s="3" t="s">
        <v>31197</v>
      </c>
      <c r="B20066" s="3" t="s">
        <v>3147</v>
      </c>
      <c r="C20066" s="3" t="s">
        <v>345</v>
      </c>
      <c r="D20066" s="3" t="s">
        <v>34418</v>
      </c>
      <c r="E20066" s="4">
        <v>240</v>
      </c>
      <c r="F20066" s="3" t="s">
        <v>0</v>
      </c>
      <c r="G20066" s="4">
        <v>2</v>
      </c>
      <c r="H20066" s="3" t="s">
        <v>108</v>
      </c>
    </row>
    <row r="20067" spans="1:8" x14ac:dyDescent="0.25">
      <c r="A20067" s="3" t="s">
        <v>31197</v>
      </c>
      <c r="B20067" s="3" t="s">
        <v>3148</v>
      </c>
      <c r="C20067" s="3" t="s">
        <v>345</v>
      </c>
      <c r="D20067" s="3" t="s">
        <v>34418</v>
      </c>
      <c r="E20067" s="4">
        <v>160</v>
      </c>
      <c r="F20067" s="3" t="s">
        <v>0</v>
      </c>
      <c r="G20067" s="4">
        <v>2</v>
      </c>
      <c r="H20067" s="3" t="s">
        <v>108</v>
      </c>
    </row>
    <row r="20068" spans="1:8" x14ac:dyDescent="0.25">
      <c r="A20068" s="3" t="s">
        <v>31197</v>
      </c>
      <c r="B20068" s="3" t="s">
        <v>3149</v>
      </c>
      <c r="C20068" s="3" t="s">
        <v>345</v>
      </c>
      <c r="D20068" s="3" t="s">
        <v>34418</v>
      </c>
      <c r="E20068" s="4">
        <v>500</v>
      </c>
      <c r="F20068" s="3" t="s">
        <v>0</v>
      </c>
      <c r="G20068" s="4">
        <v>2</v>
      </c>
      <c r="H20068" s="3" t="s">
        <v>108</v>
      </c>
    </row>
    <row r="20069" spans="1:8" x14ac:dyDescent="0.25">
      <c r="A20069" s="3" t="s">
        <v>31197</v>
      </c>
      <c r="B20069" s="3" t="s">
        <v>3150</v>
      </c>
      <c r="C20069" s="3" t="s">
        <v>345</v>
      </c>
      <c r="D20069" s="3" t="s">
        <v>34418</v>
      </c>
      <c r="E20069" s="4">
        <v>304</v>
      </c>
      <c r="F20069" s="3" t="s">
        <v>0</v>
      </c>
      <c r="G20069" s="4">
        <v>2</v>
      </c>
      <c r="H20069" s="3" t="s">
        <v>108</v>
      </c>
    </row>
    <row r="20070" spans="1:8" x14ac:dyDescent="0.25">
      <c r="A20070" s="3" t="s">
        <v>31197</v>
      </c>
      <c r="B20070" s="3" t="s">
        <v>3151</v>
      </c>
      <c r="C20070" s="3" t="s">
        <v>345</v>
      </c>
      <c r="D20070" s="3" t="s">
        <v>34418</v>
      </c>
      <c r="E20070" s="4">
        <v>1332</v>
      </c>
      <c r="F20070" s="3" t="s">
        <v>0</v>
      </c>
      <c r="G20070" s="4">
        <v>2</v>
      </c>
      <c r="H20070" s="3" t="s">
        <v>108</v>
      </c>
    </row>
    <row r="20071" spans="1:8" x14ac:dyDescent="0.25">
      <c r="A20071" s="3" t="s">
        <v>31197</v>
      </c>
      <c r="B20071" s="3" t="s">
        <v>3152</v>
      </c>
      <c r="C20071" s="3" t="s">
        <v>345</v>
      </c>
      <c r="D20071" s="3" t="s">
        <v>34418</v>
      </c>
      <c r="E20071" s="4">
        <v>834</v>
      </c>
      <c r="F20071" s="3" t="s">
        <v>0</v>
      </c>
      <c r="G20071" s="4">
        <v>2</v>
      </c>
      <c r="H20071" s="3" t="s">
        <v>108</v>
      </c>
    </row>
    <row r="20072" spans="1:8" x14ac:dyDescent="0.25">
      <c r="A20072" s="3" t="s">
        <v>31197</v>
      </c>
      <c r="B20072" s="3" t="s">
        <v>3153</v>
      </c>
      <c r="C20072" s="3" t="s">
        <v>345</v>
      </c>
      <c r="D20072" s="3" t="s">
        <v>34418</v>
      </c>
      <c r="E20072" s="4">
        <v>20</v>
      </c>
      <c r="F20072" s="3" t="s">
        <v>0</v>
      </c>
      <c r="G20072" s="4">
        <v>4</v>
      </c>
      <c r="H20072" s="3" t="s">
        <v>108</v>
      </c>
    </row>
    <row r="20073" spans="1:8" x14ac:dyDescent="0.25">
      <c r="A20073" s="3" t="s">
        <v>31197</v>
      </c>
      <c r="B20073" s="3" t="s">
        <v>3154</v>
      </c>
      <c r="C20073" s="3" t="s">
        <v>345</v>
      </c>
      <c r="D20073" s="3" t="s">
        <v>34418</v>
      </c>
      <c r="E20073" s="4">
        <v>207</v>
      </c>
      <c r="F20073" s="3" t="s">
        <v>0</v>
      </c>
      <c r="G20073" s="4">
        <v>9</v>
      </c>
      <c r="H20073" s="3" t="s">
        <v>108</v>
      </c>
    </row>
    <row r="20074" spans="1:8" x14ac:dyDescent="0.25">
      <c r="A20074" s="3" t="s">
        <v>31197</v>
      </c>
      <c r="B20074" s="3" t="s">
        <v>3155</v>
      </c>
      <c r="C20074" s="3" t="s">
        <v>345</v>
      </c>
      <c r="D20074" s="3" t="s">
        <v>34418</v>
      </c>
      <c r="E20074" s="4">
        <v>1800</v>
      </c>
      <c r="F20074" s="3" t="s">
        <v>0</v>
      </c>
      <c r="G20074" s="4">
        <v>40</v>
      </c>
      <c r="H20074" s="3" t="s">
        <v>108</v>
      </c>
    </row>
    <row r="20075" spans="1:8" x14ac:dyDescent="0.25">
      <c r="A20075" s="3" t="s">
        <v>31197</v>
      </c>
      <c r="B20075" s="3" t="s">
        <v>3156</v>
      </c>
      <c r="C20075" s="3" t="s">
        <v>345</v>
      </c>
      <c r="D20075" s="3" t="s">
        <v>34418</v>
      </c>
      <c r="E20075" s="4">
        <v>1720</v>
      </c>
      <c r="F20075" s="3" t="s">
        <v>0</v>
      </c>
      <c r="G20075" s="4">
        <v>40</v>
      </c>
      <c r="H20075" s="3" t="s">
        <v>108</v>
      </c>
    </row>
    <row r="20076" spans="1:8" x14ac:dyDescent="0.25">
      <c r="A20076" s="3" t="s">
        <v>31197</v>
      </c>
      <c r="B20076" s="3" t="s">
        <v>3157</v>
      </c>
      <c r="C20076" s="3" t="s">
        <v>345</v>
      </c>
      <c r="D20076" s="3" t="s">
        <v>34418</v>
      </c>
      <c r="E20076" s="4">
        <v>126</v>
      </c>
      <c r="F20076" s="3" t="s">
        <v>0</v>
      </c>
      <c r="G20076" s="4">
        <v>2</v>
      </c>
      <c r="H20076" s="3" t="s">
        <v>108</v>
      </c>
    </row>
    <row r="20077" spans="1:8" x14ac:dyDescent="0.25">
      <c r="A20077" s="3" t="s">
        <v>31197</v>
      </c>
      <c r="B20077" s="3" t="s">
        <v>3158</v>
      </c>
      <c r="C20077" s="3" t="s">
        <v>345</v>
      </c>
      <c r="D20077" s="3" t="s">
        <v>34418</v>
      </c>
      <c r="E20077" s="4">
        <v>711</v>
      </c>
      <c r="F20077" s="3" t="s">
        <v>0</v>
      </c>
      <c r="G20077" s="4">
        <v>1</v>
      </c>
      <c r="H20077" s="3" t="s">
        <v>108</v>
      </c>
    </row>
    <row r="20078" spans="1:8" x14ac:dyDescent="0.25">
      <c r="A20078" s="3" t="s">
        <v>31197</v>
      </c>
      <c r="B20078" s="3" t="s">
        <v>3159</v>
      </c>
      <c r="C20078" s="3" t="s">
        <v>345</v>
      </c>
      <c r="D20078" s="3" t="s">
        <v>34418</v>
      </c>
      <c r="E20078" s="4">
        <v>738</v>
      </c>
      <c r="F20078" s="3" t="s">
        <v>0</v>
      </c>
      <c r="G20078" s="4">
        <v>1</v>
      </c>
      <c r="H20078" s="3" t="s">
        <v>108</v>
      </c>
    </row>
    <row r="20079" spans="1:8" x14ac:dyDescent="0.25">
      <c r="A20079" s="3" t="s">
        <v>31197</v>
      </c>
      <c r="B20079" s="3" t="s">
        <v>3160</v>
      </c>
      <c r="C20079" s="3" t="s">
        <v>345</v>
      </c>
      <c r="D20079" s="3" t="s">
        <v>34418</v>
      </c>
      <c r="E20079" s="4">
        <v>792</v>
      </c>
      <c r="F20079" s="3" t="s">
        <v>0</v>
      </c>
      <c r="G20079" s="4">
        <v>1</v>
      </c>
      <c r="H20079" s="3" t="s">
        <v>108</v>
      </c>
    </row>
    <row r="20080" spans="1:8" x14ac:dyDescent="0.25">
      <c r="A20080" s="3" t="s">
        <v>31197</v>
      </c>
      <c r="B20080" s="3" t="s">
        <v>3161</v>
      </c>
      <c r="C20080" s="3" t="s">
        <v>345</v>
      </c>
      <c r="D20080" s="3" t="s">
        <v>34418</v>
      </c>
      <c r="E20080" s="4">
        <v>409</v>
      </c>
      <c r="F20080" s="3" t="s">
        <v>0</v>
      </c>
      <c r="G20080" s="4">
        <v>1</v>
      </c>
      <c r="H20080" s="3" t="s">
        <v>108</v>
      </c>
    </row>
    <row r="20081" spans="1:8" x14ac:dyDescent="0.25">
      <c r="A20081" s="3" t="s">
        <v>31197</v>
      </c>
      <c r="B20081" s="3" t="s">
        <v>3162</v>
      </c>
      <c r="C20081" s="3" t="s">
        <v>345</v>
      </c>
      <c r="D20081" s="3" t="s">
        <v>34418</v>
      </c>
      <c r="E20081" s="4">
        <v>711</v>
      </c>
      <c r="F20081" s="3" t="s">
        <v>0</v>
      </c>
      <c r="G20081" s="4">
        <v>1</v>
      </c>
      <c r="H20081" s="3" t="s">
        <v>108</v>
      </c>
    </row>
    <row r="20082" spans="1:8" x14ac:dyDescent="0.25">
      <c r="A20082" s="3" t="s">
        <v>31197</v>
      </c>
      <c r="B20082" s="3" t="s">
        <v>3163</v>
      </c>
      <c r="C20082" s="3" t="s">
        <v>345</v>
      </c>
      <c r="D20082" s="3" t="s">
        <v>34418</v>
      </c>
      <c r="E20082" s="4">
        <v>440</v>
      </c>
      <c r="F20082" s="3" t="s">
        <v>0</v>
      </c>
      <c r="G20082" s="4">
        <v>1</v>
      </c>
      <c r="H20082" s="3" t="s">
        <v>108</v>
      </c>
    </row>
    <row r="20083" spans="1:8" x14ac:dyDescent="0.25">
      <c r="A20083" s="3" t="s">
        <v>31197</v>
      </c>
      <c r="B20083" s="3" t="s">
        <v>3164</v>
      </c>
      <c r="C20083" s="3" t="s">
        <v>345</v>
      </c>
      <c r="D20083" s="3" t="s">
        <v>34418</v>
      </c>
      <c r="E20083" s="4">
        <v>435</v>
      </c>
      <c r="F20083" s="3" t="s">
        <v>0</v>
      </c>
      <c r="G20083" s="4">
        <v>1</v>
      </c>
      <c r="H20083" s="3" t="s">
        <v>108</v>
      </c>
    </row>
    <row r="20084" spans="1:8" x14ac:dyDescent="0.25">
      <c r="A20084" s="3" t="s">
        <v>31197</v>
      </c>
      <c r="B20084" s="3" t="s">
        <v>3165</v>
      </c>
      <c r="C20084" s="3" t="s">
        <v>345</v>
      </c>
      <c r="D20084" s="3" t="s">
        <v>34418</v>
      </c>
      <c r="E20084" s="4">
        <v>2</v>
      </c>
      <c r="F20084" s="3" t="s">
        <v>0</v>
      </c>
      <c r="G20084" s="4">
        <v>1</v>
      </c>
      <c r="H20084" s="3" t="s">
        <v>108</v>
      </c>
    </row>
    <row r="20085" spans="1:8" x14ac:dyDescent="0.25">
      <c r="A20085" s="3" t="s">
        <v>31197</v>
      </c>
      <c r="B20085" s="3" t="s">
        <v>3166</v>
      </c>
      <c r="C20085" s="3" t="s">
        <v>345</v>
      </c>
      <c r="D20085" s="3" t="s">
        <v>34418</v>
      </c>
      <c r="E20085" s="4">
        <v>1</v>
      </c>
      <c r="F20085" s="3" t="s">
        <v>0</v>
      </c>
      <c r="G20085" s="4">
        <v>1</v>
      </c>
      <c r="H20085" s="3" t="s">
        <v>108</v>
      </c>
    </row>
    <row r="20086" spans="1:8" x14ac:dyDescent="0.25">
      <c r="A20086" s="3" t="s">
        <v>31197</v>
      </c>
      <c r="B20086" s="3" t="s">
        <v>3167</v>
      </c>
      <c r="C20086" s="3" t="s">
        <v>345</v>
      </c>
      <c r="D20086" s="3" t="s">
        <v>34418</v>
      </c>
      <c r="E20086" s="4">
        <v>790</v>
      </c>
      <c r="F20086" s="3" t="s">
        <v>0</v>
      </c>
      <c r="G20086" s="4">
        <v>1</v>
      </c>
      <c r="H20086" s="3" t="s">
        <v>108</v>
      </c>
    </row>
    <row r="20087" spans="1:8" x14ac:dyDescent="0.25">
      <c r="A20087" s="3" t="s">
        <v>31197</v>
      </c>
      <c r="B20087" s="3" t="s">
        <v>3168</v>
      </c>
      <c r="C20087" s="3" t="s">
        <v>345</v>
      </c>
      <c r="D20087" s="3" t="s">
        <v>34418</v>
      </c>
      <c r="E20087" s="4">
        <v>448</v>
      </c>
      <c r="F20087" s="3" t="s">
        <v>0</v>
      </c>
      <c r="G20087" s="4">
        <v>2</v>
      </c>
      <c r="H20087" s="3" t="s">
        <v>108</v>
      </c>
    </row>
    <row r="20088" spans="1:8" x14ac:dyDescent="0.25">
      <c r="A20088" s="3" t="s">
        <v>31197</v>
      </c>
      <c r="B20088" s="3" t="s">
        <v>3169</v>
      </c>
      <c r="C20088" s="3" t="s">
        <v>345</v>
      </c>
      <c r="D20088" s="3" t="s">
        <v>34418</v>
      </c>
      <c r="E20088" s="4">
        <v>827</v>
      </c>
      <c r="F20088" s="3" t="s">
        <v>0</v>
      </c>
      <c r="G20088" s="4">
        <v>1</v>
      </c>
      <c r="H20088" s="3" t="s">
        <v>108</v>
      </c>
    </row>
    <row r="20089" spans="1:8" x14ac:dyDescent="0.25">
      <c r="A20089" s="3" t="s">
        <v>31197</v>
      </c>
      <c r="B20089" s="3" t="s">
        <v>3170</v>
      </c>
      <c r="C20089" s="3" t="s">
        <v>345</v>
      </c>
      <c r="D20089" s="3" t="s">
        <v>34418</v>
      </c>
      <c r="E20089" s="4">
        <v>1103.5699999999899</v>
      </c>
      <c r="F20089" s="3" t="s">
        <v>0</v>
      </c>
      <c r="G20089" s="4">
        <v>3</v>
      </c>
      <c r="H20089" s="3" t="s">
        <v>108</v>
      </c>
    </row>
    <row r="20090" spans="1:8" x14ac:dyDescent="0.25">
      <c r="A20090" s="3" t="s">
        <v>31197</v>
      </c>
      <c r="B20090" s="3" t="s">
        <v>3171</v>
      </c>
      <c r="C20090" s="3" t="s">
        <v>345</v>
      </c>
      <c r="D20090" s="3" t="s">
        <v>34418</v>
      </c>
      <c r="E20090" s="4">
        <v>1</v>
      </c>
      <c r="F20090" s="3" t="s">
        <v>0</v>
      </c>
      <c r="G20090" s="4">
        <v>1</v>
      </c>
      <c r="H20090" s="3" t="s">
        <v>108</v>
      </c>
    </row>
    <row r="20091" spans="1:8" x14ac:dyDescent="0.25">
      <c r="A20091" s="3" t="s">
        <v>31197</v>
      </c>
      <c r="B20091" s="3" t="s">
        <v>3172</v>
      </c>
      <c r="C20091" s="3" t="s">
        <v>345</v>
      </c>
      <c r="D20091" s="3" t="s">
        <v>34418</v>
      </c>
      <c r="E20091" s="4">
        <v>1</v>
      </c>
      <c r="F20091" s="3" t="s">
        <v>0</v>
      </c>
      <c r="G20091" s="4">
        <v>1</v>
      </c>
      <c r="H20091" s="3" t="s">
        <v>108</v>
      </c>
    </row>
    <row r="20092" spans="1:8" x14ac:dyDescent="0.25">
      <c r="A20092" s="3" t="s">
        <v>31197</v>
      </c>
      <c r="B20092" s="3" t="s">
        <v>3173</v>
      </c>
      <c r="C20092" s="3" t="s">
        <v>345</v>
      </c>
      <c r="D20092" s="3" t="s">
        <v>34418</v>
      </c>
      <c r="E20092" s="4">
        <v>1</v>
      </c>
      <c r="F20092" s="3" t="s">
        <v>0</v>
      </c>
      <c r="G20092" s="4">
        <v>1</v>
      </c>
      <c r="H20092" s="3" t="s">
        <v>108</v>
      </c>
    </row>
    <row r="20093" spans="1:8" x14ac:dyDescent="0.25">
      <c r="A20093" s="3" t="s">
        <v>31197</v>
      </c>
      <c r="B20093" s="3" t="s">
        <v>3174</v>
      </c>
      <c r="C20093" s="3" t="s">
        <v>345</v>
      </c>
      <c r="D20093" s="3" t="s">
        <v>34418</v>
      </c>
      <c r="E20093" s="4">
        <v>2</v>
      </c>
      <c r="F20093" s="3" t="s">
        <v>0</v>
      </c>
      <c r="G20093" s="4">
        <v>2</v>
      </c>
      <c r="H20093" s="3" t="s">
        <v>108</v>
      </c>
    </row>
    <row r="20094" spans="1:8" x14ac:dyDescent="0.25">
      <c r="A20094" s="3" t="s">
        <v>31197</v>
      </c>
      <c r="B20094" s="3" t="s">
        <v>3175</v>
      </c>
      <c r="C20094" s="3" t="s">
        <v>345</v>
      </c>
      <c r="D20094" s="3" t="s">
        <v>34418</v>
      </c>
      <c r="E20094" s="4">
        <v>1428</v>
      </c>
      <c r="F20094" s="3" t="s">
        <v>0</v>
      </c>
      <c r="G20094" s="4">
        <v>3</v>
      </c>
      <c r="H20094" s="3" t="s">
        <v>108</v>
      </c>
    </row>
    <row r="20095" spans="1:8" x14ac:dyDescent="0.25">
      <c r="A20095" s="3" t="s">
        <v>31197</v>
      </c>
      <c r="B20095" s="3" t="s">
        <v>3176</v>
      </c>
      <c r="C20095" s="3" t="s">
        <v>345</v>
      </c>
      <c r="D20095" s="3" t="s">
        <v>34418</v>
      </c>
      <c r="E20095" s="4">
        <v>7</v>
      </c>
      <c r="F20095" s="3" t="s">
        <v>0</v>
      </c>
      <c r="G20095" s="4">
        <v>1</v>
      </c>
      <c r="H20095" s="3" t="s">
        <v>108</v>
      </c>
    </row>
    <row r="20096" spans="1:8" x14ac:dyDescent="0.25">
      <c r="A20096" s="3" t="s">
        <v>31197</v>
      </c>
      <c r="B20096" s="3" t="s">
        <v>3177</v>
      </c>
      <c r="C20096" s="3" t="s">
        <v>345</v>
      </c>
      <c r="D20096" s="3" t="s">
        <v>34418</v>
      </c>
      <c r="E20096" s="4">
        <v>6</v>
      </c>
      <c r="F20096" s="3" t="s">
        <v>0</v>
      </c>
      <c r="G20096" s="4">
        <v>2</v>
      </c>
      <c r="H20096" s="3" t="s">
        <v>108</v>
      </c>
    </row>
    <row r="20097" spans="1:8" x14ac:dyDescent="0.25">
      <c r="A20097" s="3" t="s">
        <v>31197</v>
      </c>
      <c r="B20097" s="3" t="s">
        <v>3178</v>
      </c>
      <c r="C20097" s="3" t="s">
        <v>345</v>
      </c>
      <c r="D20097" s="3" t="s">
        <v>34418</v>
      </c>
      <c r="E20097" s="4">
        <v>370</v>
      </c>
      <c r="F20097" s="3" t="s">
        <v>0</v>
      </c>
      <c r="G20097" s="4">
        <v>1</v>
      </c>
      <c r="H20097" s="3" t="s">
        <v>108</v>
      </c>
    </row>
    <row r="20098" spans="1:8" x14ac:dyDescent="0.25">
      <c r="A20098" s="3" t="s">
        <v>31197</v>
      </c>
      <c r="B20098" s="3" t="s">
        <v>3179</v>
      </c>
      <c r="C20098" s="3" t="s">
        <v>345</v>
      </c>
      <c r="D20098" s="3" t="s">
        <v>34418</v>
      </c>
      <c r="E20098" s="4">
        <v>206</v>
      </c>
      <c r="F20098" s="3" t="s">
        <v>0</v>
      </c>
      <c r="G20098" s="4">
        <v>1</v>
      </c>
      <c r="H20098" s="3" t="s">
        <v>108</v>
      </c>
    </row>
    <row r="20099" spans="1:8" x14ac:dyDescent="0.25">
      <c r="A20099" s="3" t="s">
        <v>31197</v>
      </c>
      <c r="B20099" s="3" t="s">
        <v>3180</v>
      </c>
      <c r="C20099" s="3" t="s">
        <v>345</v>
      </c>
      <c r="D20099" s="3" t="s">
        <v>34418</v>
      </c>
      <c r="E20099" s="4">
        <v>330</v>
      </c>
      <c r="F20099" s="3" t="s">
        <v>0</v>
      </c>
      <c r="G20099" s="4">
        <v>1</v>
      </c>
      <c r="H20099" s="3" t="s">
        <v>108</v>
      </c>
    </row>
    <row r="20100" spans="1:8" x14ac:dyDescent="0.25">
      <c r="A20100" s="3" t="s">
        <v>31197</v>
      </c>
      <c r="B20100" s="3" t="s">
        <v>3181</v>
      </c>
      <c r="C20100" s="3" t="s">
        <v>345</v>
      </c>
      <c r="D20100" s="3" t="s">
        <v>34418</v>
      </c>
      <c r="E20100" s="4">
        <v>7400</v>
      </c>
      <c r="F20100" s="3" t="s">
        <v>0</v>
      </c>
      <c r="G20100" s="4">
        <v>1</v>
      </c>
      <c r="H20100" s="3" t="s">
        <v>108</v>
      </c>
    </row>
    <row r="20101" spans="1:8" x14ac:dyDescent="0.25">
      <c r="A20101" s="3" t="s">
        <v>31197</v>
      </c>
      <c r="B20101" s="3" t="s">
        <v>3182</v>
      </c>
      <c r="C20101" s="3" t="s">
        <v>345</v>
      </c>
      <c r="D20101" s="3" t="s">
        <v>34418</v>
      </c>
      <c r="E20101" s="4">
        <v>100</v>
      </c>
      <c r="F20101" s="3" t="s">
        <v>0</v>
      </c>
      <c r="G20101" s="4">
        <v>100</v>
      </c>
      <c r="H20101" s="3" t="s">
        <v>108</v>
      </c>
    </row>
    <row r="20102" spans="1:8" x14ac:dyDescent="0.25">
      <c r="A20102" s="3" t="s">
        <v>31197</v>
      </c>
      <c r="B20102" s="3" t="s">
        <v>3183</v>
      </c>
      <c r="C20102" s="3" t="s">
        <v>345</v>
      </c>
      <c r="D20102" s="3" t="s">
        <v>34418</v>
      </c>
      <c r="E20102" s="4">
        <v>260</v>
      </c>
      <c r="F20102" s="3" t="s">
        <v>0</v>
      </c>
      <c r="G20102" s="4">
        <v>1</v>
      </c>
      <c r="H20102" s="3" t="s">
        <v>108</v>
      </c>
    </row>
    <row r="20103" spans="1:8" x14ac:dyDescent="0.25">
      <c r="A20103" s="3" t="s">
        <v>31197</v>
      </c>
      <c r="B20103" s="3" t="s">
        <v>3184</v>
      </c>
      <c r="C20103" s="3" t="s">
        <v>345</v>
      </c>
      <c r="D20103" s="3" t="s">
        <v>34418</v>
      </c>
      <c r="E20103" s="4">
        <v>63</v>
      </c>
      <c r="F20103" s="3" t="s">
        <v>0</v>
      </c>
      <c r="G20103" s="4">
        <v>1</v>
      </c>
      <c r="H20103" s="3" t="s">
        <v>108</v>
      </c>
    </row>
    <row r="20104" spans="1:8" x14ac:dyDescent="0.25">
      <c r="A20104" s="3" t="s">
        <v>31197</v>
      </c>
      <c r="B20104" s="3" t="s">
        <v>3185</v>
      </c>
      <c r="C20104" s="3" t="s">
        <v>345</v>
      </c>
      <c r="D20104" s="3" t="s">
        <v>34418</v>
      </c>
      <c r="E20104" s="4">
        <v>560</v>
      </c>
      <c r="F20104" s="3" t="s">
        <v>0</v>
      </c>
      <c r="G20104" s="4">
        <v>2</v>
      </c>
      <c r="H20104" s="3" t="s">
        <v>108</v>
      </c>
    </row>
    <row r="20105" spans="1:8" x14ac:dyDescent="0.25">
      <c r="A20105" s="3" t="s">
        <v>31197</v>
      </c>
      <c r="B20105" s="3" t="s">
        <v>3186</v>
      </c>
      <c r="C20105" s="3" t="s">
        <v>345</v>
      </c>
      <c r="D20105" s="3" t="s">
        <v>34418</v>
      </c>
      <c r="E20105" s="4">
        <v>6</v>
      </c>
      <c r="F20105" s="3" t="s">
        <v>0</v>
      </c>
      <c r="G20105" s="4">
        <v>6</v>
      </c>
      <c r="H20105" s="3" t="s">
        <v>108</v>
      </c>
    </row>
    <row r="20106" spans="1:8" x14ac:dyDescent="0.25">
      <c r="A20106" s="3" t="s">
        <v>31197</v>
      </c>
      <c r="B20106" s="3" t="s">
        <v>3187</v>
      </c>
      <c r="C20106" s="3" t="s">
        <v>345</v>
      </c>
      <c r="D20106" s="3" t="s">
        <v>34418</v>
      </c>
      <c r="E20106" s="4">
        <v>6</v>
      </c>
      <c r="F20106" s="3" t="s">
        <v>0</v>
      </c>
      <c r="G20106" s="4">
        <v>6</v>
      </c>
      <c r="H20106" s="3" t="s">
        <v>108</v>
      </c>
    </row>
    <row r="20107" spans="1:8" x14ac:dyDescent="0.25">
      <c r="A20107" s="3" t="s">
        <v>31197</v>
      </c>
      <c r="B20107" s="3" t="s">
        <v>3188</v>
      </c>
      <c r="C20107" s="3" t="s">
        <v>345</v>
      </c>
      <c r="D20107" s="3" t="s">
        <v>34418</v>
      </c>
      <c r="E20107" s="4">
        <v>15</v>
      </c>
      <c r="F20107" s="3" t="s">
        <v>0</v>
      </c>
      <c r="G20107" s="4">
        <v>5</v>
      </c>
      <c r="H20107" s="3" t="s">
        <v>108</v>
      </c>
    </row>
    <row r="20108" spans="1:8" x14ac:dyDescent="0.25">
      <c r="A20108" s="3" t="s">
        <v>31197</v>
      </c>
      <c r="B20108" s="3" t="s">
        <v>3189</v>
      </c>
      <c r="C20108" s="3" t="s">
        <v>345</v>
      </c>
      <c r="D20108" s="3" t="s">
        <v>34418</v>
      </c>
      <c r="E20108" s="4">
        <v>151</v>
      </c>
      <c r="F20108" s="3" t="s">
        <v>0</v>
      </c>
      <c r="G20108" s="4">
        <v>1</v>
      </c>
      <c r="H20108" s="3" t="s">
        <v>108</v>
      </c>
    </row>
    <row r="20109" spans="1:8" x14ac:dyDescent="0.25">
      <c r="A20109" s="3" t="s">
        <v>31197</v>
      </c>
      <c r="B20109" s="3" t="s">
        <v>3190</v>
      </c>
      <c r="C20109" s="3" t="s">
        <v>345</v>
      </c>
      <c r="D20109" s="3" t="s">
        <v>34418</v>
      </c>
      <c r="E20109" s="4">
        <v>43000</v>
      </c>
      <c r="F20109" s="3" t="s">
        <v>0</v>
      </c>
      <c r="G20109" s="4">
        <v>1</v>
      </c>
      <c r="H20109" s="3" t="s">
        <v>108</v>
      </c>
    </row>
    <row r="20110" spans="1:8" x14ac:dyDescent="0.25">
      <c r="A20110" s="3" t="s">
        <v>31197</v>
      </c>
      <c r="B20110" s="3" t="s">
        <v>3191</v>
      </c>
      <c r="C20110" s="3" t="s">
        <v>345</v>
      </c>
      <c r="D20110" s="3" t="s">
        <v>34418</v>
      </c>
      <c r="E20110" s="4">
        <v>2204</v>
      </c>
      <c r="F20110" s="3" t="s">
        <v>0</v>
      </c>
      <c r="G20110" s="4">
        <v>2</v>
      </c>
      <c r="H20110" s="3" t="s">
        <v>108</v>
      </c>
    </row>
    <row r="20111" spans="1:8" x14ac:dyDescent="0.25">
      <c r="A20111" s="3" t="s">
        <v>31197</v>
      </c>
      <c r="B20111" s="3" t="s">
        <v>3192</v>
      </c>
      <c r="C20111" s="3" t="s">
        <v>345</v>
      </c>
      <c r="D20111" s="3" t="s">
        <v>34418</v>
      </c>
      <c r="E20111" s="4">
        <v>167</v>
      </c>
      <c r="F20111" s="3" t="s">
        <v>0</v>
      </c>
      <c r="G20111" s="4">
        <v>1</v>
      </c>
      <c r="H20111" s="3" t="s">
        <v>108</v>
      </c>
    </row>
    <row r="20112" spans="1:8" x14ac:dyDescent="0.25">
      <c r="A20112" s="3" t="s">
        <v>31197</v>
      </c>
      <c r="B20112" s="3" t="s">
        <v>3193</v>
      </c>
      <c r="C20112" s="3" t="s">
        <v>345</v>
      </c>
      <c r="D20112" s="3" t="s">
        <v>34418</v>
      </c>
      <c r="E20112" s="4">
        <v>183</v>
      </c>
      <c r="F20112" s="3" t="s">
        <v>0</v>
      </c>
      <c r="G20112" s="4">
        <v>1</v>
      </c>
      <c r="H20112" s="3" t="s">
        <v>108</v>
      </c>
    </row>
    <row r="20113" spans="1:8" x14ac:dyDescent="0.25">
      <c r="A20113" s="3" t="s">
        <v>31197</v>
      </c>
      <c r="B20113" s="3" t="s">
        <v>3194</v>
      </c>
      <c r="C20113" s="3" t="s">
        <v>345</v>
      </c>
      <c r="D20113" s="3" t="s">
        <v>34418</v>
      </c>
      <c r="E20113" s="4">
        <v>164</v>
      </c>
      <c r="F20113" s="3" t="s">
        <v>0</v>
      </c>
      <c r="G20113" s="4">
        <v>1</v>
      </c>
      <c r="H20113" s="3" t="s">
        <v>108</v>
      </c>
    </row>
    <row r="20114" spans="1:8" x14ac:dyDescent="0.25">
      <c r="A20114" s="3" t="s">
        <v>31197</v>
      </c>
      <c r="B20114" s="3" t="s">
        <v>3195</v>
      </c>
      <c r="C20114" s="3" t="s">
        <v>345</v>
      </c>
      <c r="D20114" s="3" t="s">
        <v>34418</v>
      </c>
      <c r="E20114" s="4">
        <v>105</v>
      </c>
      <c r="F20114" s="3" t="s">
        <v>0</v>
      </c>
      <c r="G20114" s="4">
        <v>1</v>
      </c>
      <c r="H20114" s="3" t="s">
        <v>108</v>
      </c>
    </row>
    <row r="20115" spans="1:8" x14ac:dyDescent="0.25">
      <c r="A20115" s="3" t="s">
        <v>31197</v>
      </c>
      <c r="B20115" s="3" t="s">
        <v>3196</v>
      </c>
      <c r="C20115" s="3" t="s">
        <v>345</v>
      </c>
      <c r="D20115" s="3" t="s">
        <v>34418</v>
      </c>
      <c r="E20115" s="4">
        <v>155</v>
      </c>
      <c r="F20115" s="3" t="s">
        <v>0</v>
      </c>
      <c r="G20115" s="4">
        <v>1</v>
      </c>
      <c r="H20115" s="3" t="s">
        <v>108</v>
      </c>
    </row>
    <row r="20116" spans="1:8" x14ac:dyDescent="0.25">
      <c r="A20116" s="3" t="s">
        <v>31197</v>
      </c>
      <c r="B20116" s="3" t="s">
        <v>3197</v>
      </c>
      <c r="C20116" s="3" t="s">
        <v>345</v>
      </c>
      <c r="D20116" s="3" t="s">
        <v>34418</v>
      </c>
      <c r="E20116" s="4">
        <v>421</v>
      </c>
      <c r="F20116" s="3" t="s">
        <v>0</v>
      </c>
      <c r="G20116" s="4">
        <v>1</v>
      </c>
      <c r="H20116" s="3" t="s">
        <v>108</v>
      </c>
    </row>
    <row r="20117" spans="1:8" x14ac:dyDescent="0.25">
      <c r="A20117" s="3" t="s">
        <v>31197</v>
      </c>
      <c r="B20117" s="3" t="s">
        <v>3198</v>
      </c>
      <c r="C20117" s="3" t="s">
        <v>345</v>
      </c>
      <c r="D20117" s="3" t="s">
        <v>34418</v>
      </c>
      <c r="E20117" s="4">
        <v>421</v>
      </c>
      <c r="F20117" s="3" t="s">
        <v>0</v>
      </c>
      <c r="G20117" s="4">
        <v>1</v>
      </c>
      <c r="H20117" s="3" t="s">
        <v>108</v>
      </c>
    </row>
    <row r="20118" spans="1:8" x14ac:dyDescent="0.25">
      <c r="A20118" s="3" t="s">
        <v>31197</v>
      </c>
      <c r="B20118" s="3" t="s">
        <v>3199</v>
      </c>
      <c r="C20118" s="3" t="s">
        <v>345</v>
      </c>
      <c r="D20118" s="3" t="s">
        <v>34418</v>
      </c>
      <c r="E20118" s="4">
        <v>337</v>
      </c>
      <c r="F20118" s="3" t="s">
        <v>0</v>
      </c>
      <c r="G20118" s="4">
        <v>1</v>
      </c>
      <c r="H20118" s="3" t="s">
        <v>108</v>
      </c>
    </row>
    <row r="20119" spans="1:8" x14ac:dyDescent="0.25">
      <c r="A20119" s="3" t="s">
        <v>31197</v>
      </c>
      <c r="B20119" s="3" t="s">
        <v>3200</v>
      </c>
      <c r="C20119" s="3" t="s">
        <v>345</v>
      </c>
      <c r="D20119" s="3" t="s">
        <v>34418</v>
      </c>
      <c r="E20119" s="4">
        <v>250</v>
      </c>
      <c r="F20119" s="3" t="s">
        <v>0</v>
      </c>
      <c r="G20119" s="4">
        <v>1</v>
      </c>
      <c r="H20119" s="3" t="s">
        <v>108</v>
      </c>
    </row>
    <row r="20120" spans="1:8" x14ac:dyDescent="0.25">
      <c r="A20120" s="3" t="s">
        <v>31197</v>
      </c>
      <c r="B20120" s="3" t="s">
        <v>3201</v>
      </c>
      <c r="C20120" s="3" t="s">
        <v>345</v>
      </c>
      <c r="D20120" s="3" t="s">
        <v>34418</v>
      </c>
      <c r="E20120" s="4">
        <v>59</v>
      </c>
      <c r="F20120" s="3" t="s">
        <v>0</v>
      </c>
      <c r="G20120" s="4">
        <v>1</v>
      </c>
      <c r="H20120" s="3" t="s">
        <v>108</v>
      </c>
    </row>
    <row r="20121" spans="1:8" x14ac:dyDescent="0.25">
      <c r="A20121" s="3" t="s">
        <v>31197</v>
      </c>
      <c r="B20121" s="3" t="s">
        <v>3202</v>
      </c>
      <c r="C20121" s="3" t="s">
        <v>345</v>
      </c>
      <c r="D20121" s="3" t="s">
        <v>34418</v>
      </c>
      <c r="E20121" s="4">
        <v>208</v>
      </c>
      <c r="F20121" s="3" t="s">
        <v>0</v>
      </c>
      <c r="G20121" s="4">
        <v>1</v>
      </c>
      <c r="H20121" s="3" t="s">
        <v>108</v>
      </c>
    </row>
    <row r="20122" spans="1:8" x14ac:dyDescent="0.25">
      <c r="A20122" s="3" t="s">
        <v>31197</v>
      </c>
      <c r="B20122" s="3" t="s">
        <v>3203</v>
      </c>
      <c r="C20122" s="3" t="s">
        <v>345</v>
      </c>
      <c r="D20122" s="3" t="s">
        <v>34418</v>
      </c>
      <c r="E20122" s="4">
        <v>199</v>
      </c>
      <c r="F20122" s="3" t="s">
        <v>0</v>
      </c>
      <c r="G20122" s="4">
        <v>1</v>
      </c>
      <c r="H20122" s="3" t="s">
        <v>108</v>
      </c>
    </row>
    <row r="20123" spans="1:8" x14ac:dyDescent="0.25">
      <c r="A20123" s="3" t="s">
        <v>31197</v>
      </c>
      <c r="B20123" s="3" t="s">
        <v>3204</v>
      </c>
      <c r="C20123" s="3" t="s">
        <v>345</v>
      </c>
      <c r="D20123" s="3" t="s">
        <v>34418</v>
      </c>
      <c r="E20123" s="4">
        <v>370</v>
      </c>
      <c r="F20123" s="3" t="s">
        <v>0</v>
      </c>
      <c r="G20123" s="4">
        <v>1</v>
      </c>
      <c r="H20123" s="3" t="s">
        <v>108</v>
      </c>
    </row>
    <row r="20124" spans="1:8" x14ac:dyDescent="0.25">
      <c r="A20124" s="3" t="s">
        <v>31197</v>
      </c>
      <c r="B20124" s="3" t="s">
        <v>3205</v>
      </c>
      <c r="C20124" s="3" t="s">
        <v>345</v>
      </c>
      <c r="D20124" s="3" t="s">
        <v>34418</v>
      </c>
      <c r="E20124" s="4">
        <v>675</v>
      </c>
      <c r="F20124" s="3" t="s">
        <v>0</v>
      </c>
      <c r="G20124" s="4">
        <v>1</v>
      </c>
      <c r="H20124" s="3" t="s">
        <v>108</v>
      </c>
    </row>
    <row r="20125" spans="1:8" x14ac:dyDescent="0.25">
      <c r="A20125" s="3" t="s">
        <v>31197</v>
      </c>
      <c r="B20125" s="3" t="s">
        <v>3206</v>
      </c>
      <c r="C20125" s="3" t="s">
        <v>345</v>
      </c>
      <c r="D20125" s="3" t="s">
        <v>34418</v>
      </c>
      <c r="E20125" s="4">
        <v>8</v>
      </c>
      <c r="F20125" s="3" t="s">
        <v>0</v>
      </c>
      <c r="G20125" s="4">
        <v>8</v>
      </c>
      <c r="H20125" s="3" t="s">
        <v>108</v>
      </c>
    </row>
    <row r="20126" spans="1:8" x14ac:dyDescent="0.25">
      <c r="A20126" s="3" t="s">
        <v>31197</v>
      </c>
      <c r="B20126" s="3" t="s">
        <v>3207</v>
      </c>
      <c r="C20126" s="3" t="s">
        <v>345</v>
      </c>
      <c r="D20126" s="3" t="s">
        <v>34418</v>
      </c>
      <c r="E20126" s="4">
        <v>960</v>
      </c>
      <c r="F20126" s="3" t="s">
        <v>0</v>
      </c>
      <c r="G20126" s="4">
        <v>1</v>
      </c>
      <c r="H20126" s="3" t="s">
        <v>108</v>
      </c>
    </row>
    <row r="20127" spans="1:8" x14ac:dyDescent="0.25">
      <c r="A20127" s="3" t="s">
        <v>31197</v>
      </c>
      <c r="B20127" s="3" t="s">
        <v>3208</v>
      </c>
      <c r="C20127" s="3" t="s">
        <v>345</v>
      </c>
      <c r="D20127" s="3" t="s">
        <v>34418</v>
      </c>
      <c r="E20127" s="4">
        <v>8</v>
      </c>
      <c r="F20127" s="3" t="s">
        <v>0</v>
      </c>
      <c r="G20127" s="4">
        <v>1</v>
      </c>
      <c r="H20127" s="3" t="s">
        <v>108</v>
      </c>
    </row>
    <row r="20128" spans="1:8" x14ac:dyDescent="0.25">
      <c r="A20128" s="3" t="s">
        <v>31197</v>
      </c>
      <c r="B20128" s="3" t="s">
        <v>3209</v>
      </c>
      <c r="C20128" s="3" t="s">
        <v>345</v>
      </c>
      <c r="D20128" s="3" t="s">
        <v>34418</v>
      </c>
      <c r="E20128" s="4">
        <v>8</v>
      </c>
      <c r="F20128" s="3" t="s">
        <v>0</v>
      </c>
      <c r="G20128" s="4">
        <v>1</v>
      </c>
      <c r="H20128" s="3" t="s">
        <v>108</v>
      </c>
    </row>
    <row r="20129" spans="1:8" x14ac:dyDescent="0.25">
      <c r="A20129" s="3" t="s">
        <v>31197</v>
      </c>
      <c r="B20129" s="3" t="s">
        <v>3210</v>
      </c>
      <c r="C20129" s="3" t="s">
        <v>345</v>
      </c>
      <c r="D20129" s="3" t="s">
        <v>34418</v>
      </c>
      <c r="E20129" s="4">
        <v>7</v>
      </c>
      <c r="F20129" s="3" t="s">
        <v>0</v>
      </c>
      <c r="G20129" s="4">
        <v>1</v>
      </c>
      <c r="H20129" s="3" t="s">
        <v>108</v>
      </c>
    </row>
    <row r="20130" spans="1:8" x14ac:dyDescent="0.25">
      <c r="A20130" s="3" t="s">
        <v>31197</v>
      </c>
      <c r="B20130" s="3" t="s">
        <v>3211</v>
      </c>
      <c r="C20130" s="3" t="s">
        <v>345</v>
      </c>
      <c r="D20130" s="3" t="s">
        <v>34418</v>
      </c>
      <c r="E20130" s="4">
        <v>32</v>
      </c>
      <c r="F20130" s="3" t="s">
        <v>0</v>
      </c>
      <c r="G20130" s="4">
        <v>1</v>
      </c>
      <c r="H20130" s="3" t="s">
        <v>108</v>
      </c>
    </row>
    <row r="20131" spans="1:8" x14ac:dyDescent="0.25">
      <c r="A20131" s="3" t="s">
        <v>31197</v>
      </c>
      <c r="B20131" s="3" t="s">
        <v>3212</v>
      </c>
      <c r="C20131" s="3" t="s">
        <v>345</v>
      </c>
      <c r="D20131" s="3" t="s">
        <v>34418</v>
      </c>
      <c r="E20131" s="4">
        <v>26</v>
      </c>
      <c r="F20131" s="3" t="s">
        <v>0</v>
      </c>
      <c r="G20131" s="4">
        <v>1</v>
      </c>
      <c r="H20131" s="3" t="s">
        <v>108</v>
      </c>
    </row>
    <row r="20132" spans="1:8" x14ac:dyDescent="0.25">
      <c r="A20132" s="3" t="s">
        <v>31197</v>
      </c>
      <c r="B20132" s="3" t="s">
        <v>3213</v>
      </c>
      <c r="C20132" s="3" t="s">
        <v>345</v>
      </c>
      <c r="D20132" s="3" t="s">
        <v>34418</v>
      </c>
      <c r="E20132" s="4">
        <v>130</v>
      </c>
      <c r="F20132" s="3" t="s">
        <v>0</v>
      </c>
      <c r="G20132" s="4">
        <v>1</v>
      </c>
      <c r="H20132" s="3" t="s">
        <v>108</v>
      </c>
    </row>
    <row r="20133" spans="1:8" x14ac:dyDescent="0.25">
      <c r="A20133" s="3" t="s">
        <v>31197</v>
      </c>
      <c r="B20133" s="3" t="s">
        <v>3214</v>
      </c>
      <c r="C20133" s="3" t="s">
        <v>345</v>
      </c>
      <c r="D20133" s="3" t="s">
        <v>34418</v>
      </c>
      <c r="E20133" s="4">
        <v>82</v>
      </c>
      <c r="F20133" s="3" t="s">
        <v>0</v>
      </c>
      <c r="G20133" s="4">
        <v>1</v>
      </c>
      <c r="H20133" s="3" t="s">
        <v>108</v>
      </c>
    </row>
    <row r="20134" spans="1:8" x14ac:dyDescent="0.25">
      <c r="A20134" s="3" t="s">
        <v>31197</v>
      </c>
      <c r="B20134" s="3" t="s">
        <v>3215</v>
      </c>
      <c r="C20134" s="3" t="s">
        <v>345</v>
      </c>
      <c r="D20134" s="3" t="s">
        <v>34418</v>
      </c>
      <c r="E20134" s="4">
        <v>3000</v>
      </c>
      <c r="F20134" s="3" t="s">
        <v>0</v>
      </c>
      <c r="G20134" s="4">
        <v>1</v>
      </c>
      <c r="H20134" s="3" t="s">
        <v>108</v>
      </c>
    </row>
    <row r="20135" spans="1:8" x14ac:dyDescent="0.25">
      <c r="A20135" s="3" t="s">
        <v>31197</v>
      </c>
      <c r="B20135" s="3" t="s">
        <v>3216</v>
      </c>
      <c r="C20135" s="3" t="s">
        <v>345</v>
      </c>
      <c r="D20135" s="3" t="s">
        <v>34418</v>
      </c>
      <c r="E20135" s="4">
        <v>259</v>
      </c>
      <c r="F20135" s="3" t="s">
        <v>0</v>
      </c>
      <c r="G20135" s="4">
        <v>1</v>
      </c>
      <c r="H20135" s="3" t="s">
        <v>108</v>
      </c>
    </row>
    <row r="20136" spans="1:8" x14ac:dyDescent="0.25">
      <c r="A20136" s="3" t="s">
        <v>31197</v>
      </c>
      <c r="B20136" s="3" t="s">
        <v>3217</v>
      </c>
      <c r="C20136" s="3" t="s">
        <v>345</v>
      </c>
      <c r="D20136" s="3" t="s">
        <v>34418</v>
      </c>
      <c r="E20136" s="4">
        <v>162</v>
      </c>
      <c r="F20136" s="3" t="s">
        <v>0</v>
      </c>
      <c r="G20136" s="4">
        <v>1</v>
      </c>
      <c r="H20136" s="3" t="s">
        <v>108</v>
      </c>
    </row>
    <row r="20137" spans="1:8" x14ac:dyDescent="0.25">
      <c r="A20137" s="3" t="s">
        <v>31197</v>
      </c>
      <c r="B20137" s="3" t="s">
        <v>3218</v>
      </c>
      <c r="C20137" s="3" t="s">
        <v>345</v>
      </c>
      <c r="D20137" s="3" t="s">
        <v>34418</v>
      </c>
      <c r="E20137" s="4">
        <v>168</v>
      </c>
      <c r="F20137" s="3" t="s">
        <v>0</v>
      </c>
      <c r="G20137" s="4">
        <v>1</v>
      </c>
      <c r="H20137" s="3" t="s">
        <v>108</v>
      </c>
    </row>
    <row r="20138" spans="1:8" x14ac:dyDescent="0.25">
      <c r="A20138" s="3" t="s">
        <v>31197</v>
      </c>
      <c r="B20138" s="3" t="s">
        <v>3219</v>
      </c>
      <c r="C20138" s="3" t="s">
        <v>345</v>
      </c>
      <c r="D20138" s="3" t="s">
        <v>34418</v>
      </c>
      <c r="E20138" s="4">
        <v>1</v>
      </c>
      <c r="F20138" s="3" t="s">
        <v>0</v>
      </c>
      <c r="G20138" s="4">
        <v>1</v>
      </c>
      <c r="H20138" s="3" t="s">
        <v>108</v>
      </c>
    </row>
    <row r="20139" spans="1:8" x14ac:dyDescent="0.25">
      <c r="A20139" s="3" t="s">
        <v>31197</v>
      </c>
      <c r="B20139" s="3" t="s">
        <v>3220</v>
      </c>
      <c r="C20139" s="3" t="s">
        <v>345</v>
      </c>
      <c r="D20139" s="3" t="s">
        <v>34418</v>
      </c>
      <c r="E20139" s="4">
        <v>2</v>
      </c>
      <c r="F20139" s="3" t="s">
        <v>0</v>
      </c>
      <c r="G20139" s="4">
        <v>1</v>
      </c>
      <c r="H20139" s="3" t="s">
        <v>108</v>
      </c>
    </row>
    <row r="20140" spans="1:8" x14ac:dyDescent="0.25">
      <c r="A20140" s="3" t="s">
        <v>31197</v>
      </c>
      <c r="B20140" s="3" t="s">
        <v>3221</v>
      </c>
      <c r="C20140" s="3" t="s">
        <v>345</v>
      </c>
      <c r="D20140" s="3" t="s">
        <v>34418</v>
      </c>
      <c r="E20140" s="4">
        <v>1</v>
      </c>
      <c r="F20140" s="3" t="s">
        <v>0</v>
      </c>
      <c r="G20140" s="4">
        <v>1</v>
      </c>
      <c r="H20140" s="3" t="s">
        <v>108</v>
      </c>
    </row>
    <row r="20141" spans="1:8" x14ac:dyDescent="0.25">
      <c r="A20141" s="3" t="s">
        <v>31197</v>
      </c>
      <c r="B20141" s="3" t="s">
        <v>3222</v>
      </c>
      <c r="C20141" s="3" t="s">
        <v>345</v>
      </c>
      <c r="D20141" s="3" t="s">
        <v>34418</v>
      </c>
      <c r="E20141" s="4">
        <v>3</v>
      </c>
      <c r="F20141" s="3" t="s">
        <v>0</v>
      </c>
      <c r="G20141" s="4">
        <v>1</v>
      </c>
      <c r="H20141" s="3" t="s">
        <v>108</v>
      </c>
    </row>
    <row r="20142" spans="1:8" x14ac:dyDescent="0.25">
      <c r="A20142" s="3" t="s">
        <v>31197</v>
      </c>
      <c r="B20142" s="3" t="s">
        <v>3223</v>
      </c>
      <c r="C20142" s="3" t="s">
        <v>345</v>
      </c>
      <c r="D20142" s="3" t="s">
        <v>34418</v>
      </c>
      <c r="E20142" s="4">
        <v>74</v>
      </c>
      <c r="F20142" s="3" t="s">
        <v>0</v>
      </c>
      <c r="G20142" s="4">
        <v>1</v>
      </c>
      <c r="H20142" s="3" t="s">
        <v>108</v>
      </c>
    </row>
    <row r="20143" spans="1:8" x14ac:dyDescent="0.25">
      <c r="A20143" s="3" t="s">
        <v>31197</v>
      </c>
      <c r="B20143" s="3" t="s">
        <v>3224</v>
      </c>
      <c r="C20143" s="3" t="s">
        <v>345</v>
      </c>
      <c r="D20143" s="3" t="s">
        <v>34418</v>
      </c>
      <c r="E20143" s="4">
        <v>55</v>
      </c>
      <c r="F20143" s="3" t="s">
        <v>0</v>
      </c>
      <c r="G20143" s="4">
        <v>1</v>
      </c>
      <c r="H20143" s="3" t="s">
        <v>108</v>
      </c>
    </row>
    <row r="20144" spans="1:8" x14ac:dyDescent="0.25">
      <c r="A20144" s="3" t="s">
        <v>31197</v>
      </c>
      <c r="B20144" s="3" t="s">
        <v>3225</v>
      </c>
      <c r="C20144" s="3" t="s">
        <v>345</v>
      </c>
      <c r="D20144" s="3" t="s">
        <v>34418</v>
      </c>
      <c r="E20144" s="4">
        <v>3800</v>
      </c>
      <c r="F20144" s="3" t="s">
        <v>0</v>
      </c>
      <c r="G20144" s="4">
        <v>1</v>
      </c>
      <c r="H20144" s="3" t="s">
        <v>108</v>
      </c>
    </row>
    <row r="20145" spans="1:8" x14ac:dyDescent="0.25">
      <c r="A20145" s="3" t="s">
        <v>31197</v>
      </c>
      <c r="B20145" s="3" t="s">
        <v>3226</v>
      </c>
      <c r="C20145" s="3" t="s">
        <v>345</v>
      </c>
      <c r="D20145" s="3" t="s">
        <v>34418</v>
      </c>
      <c r="E20145" s="4">
        <v>340</v>
      </c>
      <c r="F20145" s="3" t="s">
        <v>0</v>
      </c>
      <c r="G20145" s="4">
        <v>1</v>
      </c>
      <c r="H20145" s="3" t="s">
        <v>108</v>
      </c>
    </row>
    <row r="20146" spans="1:8" x14ac:dyDescent="0.25">
      <c r="A20146" s="3" t="s">
        <v>31197</v>
      </c>
      <c r="B20146" s="3" t="s">
        <v>3227</v>
      </c>
      <c r="C20146" s="3" t="s">
        <v>345</v>
      </c>
      <c r="D20146" s="3" t="s">
        <v>34418</v>
      </c>
      <c r="E20146" s="4">
        <v>280</v>
      </c>
      <c r="F20146" s="3" t="s">
        <v>0</v>
      </c>
      <c r="G20146" s="4">
        <v>1</v>
      </c>
      <c r="H20146" s="3" t="s">
        <v>108</v>
      </c>
    </row>
    <row r="20147" spans="1:8" x14ac:dyDescent="0.25">
      <c r="A20147" s="3" t="s">
        <v>31197</v>
      </c>
      <c r="B20147" s="3" t="s">
        <v>3228</v>
      </c>
      <c r="C20147" s="3" t="s">
        <v>345</v>
      </c>
      <c r="D20147" s="3" t="s">
        <v>34418</v>
      </c>
      <c r="E20147" s="4">
        <v>260</v>
      </c>
      <c r="F20147" s="3" t="s">
        <v>0</v>
      </c>
      <c r="G20147" s="4">
        <v>1</v>
      </c>
      <c r="H20147" s="3" t="s">
        <v>108</v>
      </c>
    </row>
    <row r="20148" spans="1:8" x14ac:dyDescent="0.25">
      <c r="A20148" s="3" t="s">
        <v>31197</v>
      </c>
      <c r="B20148" s="3" t="s">
        <v>3229</v>
      </c>
      <c r="C20148" s="3" t="s">
        <v>345</v>
      </c>
      <c r="D20148" s="3" t="s">
        <v>34418</v>
      </c>
      <c r="E20148" s="4">
        <v>1092</v>
      </c>
      <c r="F20148" s="3" t="s">
        <v>0</v>
      </c>
      <c r="G20148" s="4">
        <v>2</v>
      </c>
      <c r="H20148" s="3" t="s">
        <v>108</v>
      </c>
    </row>
    <row r="20149" spans="1:8" x14ac:dyDescent="0.25">
      <c r="A20149" s="3" t="s">
        <v>31197</v>
      </c>
      <c r="B20149" s="3" t="s">
        <v>3230</v>
      </c>
      <c r="C20149" s="3" t="s">
        <v>345</v>
      </c>
      <c r="D20149" s="3" t="s">
        <v>34418</v>
      </c>
      <c r="E20149" s="4">
        <v>3</v>
      </c>
      <c r="F20149" s="3" t="s">
        <v>0</v>
      </c>
      <c r="G20149" s="4">
        <v>1</v>
      </c>
      <c r="H20149" s="3" t="s">
        <v>108</v>
      </c>
    </row>
    <row r="20150" spans="1:8" x14ac:dyDescent="0.25">
      <c r="A20150" s="3" t="s">
        <v>31197</v>
      </c>
      <c r="B20150" s="3" t="s">
        <v>3231</v>
      </c>
      <c r="C20150" s="3" t="s">
        <v>345</v>
      </c>
      <c r="D20150" s="3" t="s">
        <v>34418</v>
      </c>
      <c r="E20150" s="4">
        <v>74</v>
      </c>
      <c r="F20150" s="3" t="s">
        <v>0</v>
      </c>
      <c r="G20150" s="4">
        <v>1</v>
      </c>
      <c r="H20150" s="3" t="s">
        <v>108</v>
      </c>
    </row>
    <row r="20151" spans="1:8" x14ac:dyDescent="0.25">
      <c r="A20151" s="3" t="s">
        <v>31197</v>
      </c>
      <c r="B20151" s="3" t="s">
        <v>3232</v>
      </c>
      <c r="C20151" s="3" t="s">
        <v>345</v>
      </c>
      <c r="D20151" s="3" t="s">
        <v>34418</v>
      </c>
      <c r="E20151" s="4">
        <v>54</v>
      </c>
      <c r="F20151" s="3" t="s">
        <v>0</v>
      </c>
      <c r="G20151" s="4">
        <v>2</v>
      </c>
      <c r="H20151" s="3" t="s">
        <v>108</v>
      </c>
    </row>
    <row r="20152" spans="1:8" x14ac:dyDescent="0.25">
      <c r="A20152" s="3" t="s">
        <v>31197</v>
      </c>
      <c r="B20152" s="3" t="s">
        <v>3233</v>
      </c>
      <c r="C20152" s="3" t="s">
        <v>345</v>
      </c>
      <c r="D20152" s="3" t="s">
        <v>34418</v>
      </c>
      <c r="E20152" s="4">
        <v>31</v>
      </c>
      <c r="F20152" s="3" t="s">
        <v>0</v>
      </c>
      <c r="G20152" s="4">
        <v>1</v>
      </c>
      <c r="H20152" s="3" t="s">
        <v>108</v>
      </c>
    </row>
    <row r="20153" spans="1:8" x14ac:dyDescent="0.25">
      <c r="A20153" s="3" t="s">
        <v>31197</v>
      </c>
      <c r="B20153" s="3" t="s">
        <v>3234</v>
      </c>
      <c r="C20153" s="3" t="s">
        <v>345</v>
      </c>
      <c r="D20153" s="3" t="s">
        <v>34418</v>
      </c>
      <c r="E20153" s="4">
        <v>46</v>
      </c>
      <c r="F20153" s="3" t="s">
        <v>0</v>
      </c>
      <c r="G20153" s="4">
        <v>1</v>
      </c>
      <c r="H20153" s="3" t="s">
        <v>108</v>
      </c>
    </row>
    <row r="20154" spans="1:8" x14ac:dyDescent="0.25">
      <c r="A20154" s="3" t="s">
        <v>31197</v>
      </c>
      <c r="B20154" s="3" t="s">
        <v>3235</v>
      </c>
      <c r="C20154" s="3" t="s">
        <v>345</v>
      </c>
      <c r="D20154" s="3" t="s">
        <v>34418</v>
      </c>
      <c r="E20154" s="4">
        <v>46</v>
      </c>
      <c r="F20154" s="3" t="s">
        <v>0</v>
      </c>
      <c r="G20154" s="4">
        <v>1</v>
      </c>
      <c r="H20154" s="3" t="s">
        <v>108</v>
      </c>
    </row>
    <row r="20155" spans="1:8" x14ac:dyDescent="0.25">
      <c r="A20155" s="3" t="s">
        <v>31197</v>
      </c>
      <c r="B20155" s="3" t="s">
        <v>3236</v>
      </c>
      <c r="C20155" s="3" t="s">
        <v>345</v>
      </c>
      <c r="D20155" s="3" t="s">
        <v>34418</v>
      </c>
      <c r="E20155" s="4">
        <v>73</v>
      </c>
      <c r="F20155" s="3" t="s">
        <v>0</v>
      </c>
      <c r="G20155" s="4">
        <v>1</v>
      </c>
      <c r="H20155" s="3" t="s">
        <v>108</v>
      </c>
    </row>
    <row r="20156" spans="1:8" x14ac:dyDescent="0.25">
      <c r="A20156" s="3" t="s">
        <v>31197</v>
      </c>
      <c r="B20156" s="3" t="s">
        <v>3237</v>
      </c>
      <c r="C20156" s="3" t="s">
        <v>345</v>
      </c>
      <c r="D20156" s="3" t="s">
        <v>34418</v>
      </c>
      <c r="E20156" s="4">
        <v>8</v>
      </c>
      <c r="F20156" s="3" t="s">
        <v>0</v>
      </c>
      <c r="G20156" s="4">
        <v>1</v>
      </c>
      <c r="H20156" s="3" t="s">
        <v>108</v>
      </c>
    </row>
    <row r="20157" spans="1:8" x14ac:dyDescent="0.25">
      <c r="A20157" s="3" t="s">
        <v>31197</v>
      </c>
      <c r="B20157" s="3" t="s">
        <v>3238</v>
      </c>
      <c r="C20157" s="3" t="s">
        <v>345</v>
      </c>
      <c r="D20157" s="3" t="s">
        <v>34418</v>
      </c>
      <c r="E20157" s="4">
        <v>2</v>
      </c>
      <c r="F20157" s="3" t="s">
        <v>0</v>
      </c>
      <c r="G20157" s="4">
        <v>1</v>
      </c>
      <c r="H20157" s="3" t="s">
        <v>108</v>
      </c>
    </row>
    <row r="20158" spans="1:8" x14ac:dyDescent="0.25">
      <c r="A20158" s="3" t="s">
        <v>31197</v>
      </c>
      <c r="B20158" s="3" t="s">
        <v>3239</v>
      </c>
      <c r="C20158" s="3" t="s">
        <v>345</v>
      </c>
      <c r="D20158" s="3" t="s">
        <v>34418</v>
      </c>
      <c r="E20158" s="4">
        <v>136</v>
      </c>
      <c r="F20158" s="3" t="s">
        <v>0</v>
      </c>
      <c r="G20158" s="4">
        <v>4</v>
      </c>
      <c r="H20158" s="3" t="s">
        <v>108</v>
      </c>
    </row>
    <row r="20159" spans="1:8" x14ac:dyDescent="0.25">
      <c r="A20159" s="3" t="s">
        <v>31197</v>
      </c>
      <c r="B20159" s="3" t="s">
        <v>3240</v>
      </c>
      <c r="C20159" s="3" t="s">
        <v>345</v>
      </c>
      <c r="D20159" s="3" t="s">
        <v>34418</v>
      </c>
      <c r="E20159" s="4">
        <v>69</v>
      </c>
      <c r="F20159" s="3" t="s">
        <v>0</v>
      </c>
      <c r="G20159" s="4">
        <v>3</v>
      </c>
      <c r="H20159" s="3" t="s">
        <v>108</v>
      </c>
    </row>
    <row r="20160" spans="1:8" x14ac:dyDescent="0.25">
      <c r="A20160" s="3" t="s">
        <v>31197</v>
      </c>
      <c r="B20160" s="3" t="s">
        <v>3241</v>
      </c>
      <c r="C20160" s="3" t="s">
        <v>345</v>
      </c>
      <c r="D20160" s="3" t="s">
        <v>34418</v>
      </c>
      <c r="E20160" s="4">
        <v>180</v>
      </c>
      <c r="F20160" s="3" t="s">
        <v>0</v>
      </c>
      <c r="G20160" s="4">
        <v>1</v>
      </c>
      <c r="H20160" s="3" t="s">
        <v>108</v>
      </c>
    </row>
    <row r="20161" spans="1:8" x14ac:dyDescent="0.25">
      <c r="A20161" s="3" t="s">
        <v>31197</v>
      </c>
      <c r="B20161" s="3" t="s">
        <v>3242</v>
      </c>
      <c r="C20161" s="3" t="s">
        <v>345</v>
      </c>
      <c r="D20161" s="3" t="s">
        <v>34418</v>
      </c>
      <c r="E20161" s="4">
        <v>122</v>
      </c>
      <c r="F20161" s="3" t="s">
        <v>0</v>
      </c>
      <c r="G20161" s="4">
        <v>2</v>
      </c>
      <c r="H20161" s="3" t="s">
        <v>108</v>
      </c>
    </row>
    <row r="20162" spans="1:8" x14ac:dyDescent="0.25">
      <c r="A20162" s="3" t="s">
        <v>31197</v>
      </c>
      <c r="B20162" s="3" t="s">
        <v>3243</v>
      </c>
      <c r="C20162" s="3" t="s">
        <v>345</v>
      </c>
      <c r="D20162" s="3" t="s">
        <v>34418</v>
      </c>
      <c r="E20162" s="4">
        <v>82</v>
      </c>
      <c r="F20162" s="3" t="s">
        <v>0</v>
      </c>
      <c r="G20162" s="4">
        <v>1</v>
      </c>
      <c r="H20162" s="3" t="s">
        <v>108</v>
      </c>
    </row>
    <row r="20163" spans="1:8" x14ac:dyDescent="0.25">
      <c r="A20163" s="3" t="s">
        <v>31197</v>
      </c>
      <c r="B20163" s="3" t="s">
        <v>3244</v>
      </c>
      <c r="C20163" s="3" t="s">
        <v>345</v>
      </c>
      <c r="D20163" s="3" t="s">
        <v>34418</v>
      </c>
      <c r="E20163" s="4">
        <v>82</v>
      </c>
      <c r="F20163" s="3" t="s">
        <v>0</v>
      </c>
      <c r="G20163" s="4">
        <v>1</v>
      </c>
      <c r="H20163" s="3" t="s">
        <v>108</v>
      </c>
    </row>
    <row r="20164" spans="1:8" x14ac:dyDescent="0.25">
      <c r="A20164" s="3" t="s">
        <v>31197</v>
      </c>
      <c r="B20164" s="3" t="s">
        <v>3245</v>
      </c>
      <c r="C20164" s="3" t="s">
        <v>345</v>
      </c>
      <c r="D20164" s="3" t="s">
        <v>34418</v>
      </c>
      <c r="E20164" s="4">
        <v>19</v>
      </c>
      <c r="F20164" s="3" t="s">
        <v>0</v>
      </c>
      <c r="G20164" s="4">
        <v>1</v>
      </c>
      <c r="H20164" s="3" t="s">
        <v>108</v>
      </c>
    </row>
    <row r="20165" spans="1:8" x14ac:dyDescent="0.25">
      <c r="A20165" s="3" t="s">
        <v>31197</v>
      </c>
      <c r="B20165" s="3" t="s">
        <v>3246</v>
      </c>
      <c r="C20165" s="3" t="s">
        <v>345</v>
      </c>
      <c r="D20165" s="3" t="s">
        <v>34418</v>
      </c>
      <c r="E20165" s="4">
        <v>11</v>
      </c>
      <c r="F20165" s="3" t="s">
        <v>0</v>
      </c>
      <c r="G20165" s="4">
        <v>1</v>
      </c>
      <c r="H20165" s="3" t="s">
        <v>108</v>
      </c>
    </row>
    <row r="20166" spans="1:8" x14ac:dyDescent="0.25">
      <c r="A20166" s="3" t="s">
        <v>31197</v>
      </c>
      <c r="B20166" s="3" t="s">
        <v>3247</v>
      </c>
      <c r="C20166" s="3" t="s">
        <v>345</v>
      </c>
      <c r="D20166" s="3" t="s">
        <v>34418</v>
      </c>
      <c r="E20166" s="4">
        <v>68</v>
      </c>
      <c r="F20166" s="3" t="s">
        <v>0</v>
      </c>
      <c r="G20166" s="4">
        <v>2</v>
      </c>
      <c r="H20166" s="3" t="s">
        <v>108</v>
      </c>
    </row>
    <row r="20167" spans="1:8" x14ac:dyDescent="0.25">
      <c r="A20167" s="3" t="s">
        <v>31197</v>
      </c>
      <c r="B20167" s="3" t="s">
        <v>3248</v>
      </c>
      <c r="C20167" s="3" t="s">
        <v>345</v>
      </c>
      <c r="D20167" s="3" t="s">
        <v>34418</v>
      </c>
      <c r="E20167" s="4">
        <v>68</v>
      </c>
      <c r="F20167" s="3" t="s">
        <v>0</v>
      </c>
      <c r="G20167" s="4">
        <v>2</v>
      </c>
      <c r="H20167" s="3" t="s">
        <v>108</v>
      </c>
    </row>
    <row r="20168" spans="1:8" x14ac:dyDescent="0.25">
      <c r="A20168" s="3" t="s">
        <v>31197</v>
      </c>
      <c r="B20168" s="3" t="s">
        <v>3249</v>
      </c>
      <c r="C20168" s="3" t="s">
        <v>345</v>
      </c>
      <c r="D20168" s="3" t="s">
        <v>34418</v>
      </c>
      <c r="E20168" s="4">
        <v>212</v>
      </c>
      <c r="F20168" s="3" t="s">
        <v>0</v>
      </c>
      <c r="G20168" s="4">
        <v>1</v>
      </c>
      <c r="H20168" s="3" t="s">
        <v>108</v>
      </c>
    </row>
    <row r="20169" spans="1:8" x14ac:dyDescent="0.25">
      <c r="A20169" s="3" t="s">
        <v>31197</v>
      </c>
      <c r="B20169" s="3" t="s">
        <v>3250</v>
      </c>
      <c r="C20169" s="3" t="s">
        <v>345</v>
      </c>
      <c r="D20169" s="3" t="s">
        <v>34418</v>
      </c>
      <c r="E20169" s="4">
        <v>307</v>
      </c>
      <c r="F20169" s="3" t="s">
        <v>0</v>
      </c>
      <c r="G20169" s="4">
        <v>1</v>
      </c>
      <c r="H20169" s="3" t="s">
        <v>108</v>
      </c>
    </row>
    <row r="20170" spans="1:8" x14ac:dyDescent="0.25">
      <c r="A20170" s="3" t="s">
        <v>31197</v>
      </c>
      <c r="B20170" s="3" t="s">
        <v>3251</v>
      </c>
      <c r="C20170" s="3" t="s">
        <v>345</v>
      </c>
      <c r="D20170" s="3" t="s">
        <v>34418</v>
      </c>
      <c r="E20170" s="4">
        <v>3</v>
      </c>
      <c r="F20170" s="3" t="s">
        <v>0</v>
      </c>
      <c r="G20170" s="4">
        <v>1</v>
      </c>
      <c r="H20170" s="3" t="s">
        <v>108</v>
      </c>
    </row>
    <row r="20171" spans="1:8" x14ac:dyDescent="0.25">
      <c r="A20171" s="3" t="s">
        <v>31197</v>
      </c>
      <c r="B20171" s="3" t="s">
        <v>3252</v>
      </c>
      <c r="C20171" s="3" t="s">
        <v>345</v>
      </c>
      <c r="D20171" s="3" t="s">
        <v>34418</v>
      </c>
      <c r="E20171" s="4">
        <v>10800</v>
      </c>
      <c r="F20171" s="3" t="s">
        <v>0</v>
      </c>
      <c r="G20171" s="4">
        <v>1</v>
      </c>
      <c r="H20171" s="3" t="s">
        <v>108</v>
      </c>
    </row>
    <row r="20172" spans="1:8" x14ac:dyDescent="0.25">
      <c r="A20172" s="3" t="s">
        <v>31197</v>
      </c>
      <c r="B20172" s="3" t="s">
        <v>3253</v>
      </c>
      <c r="C20172" s="3" t="s">
        <v>345</v>
      </c>
      <c r="D20172" s="3" t="s">
        <v>34418</v>
      </c>
      <c r="E20172" s="4">
        <v>10400</v>
      </c>
      <c r="F20172" s="3" t="s">
        <v>0</v>
      </c>
      <c r="G20172" s="4">
        <v>1</v>
      </c>
      <c r="H20172" s="3" t="s">
        <v>108</v>
      </c>
    </row>
    <row r="20173" spans="1:8" x14ac:dyDescent="0.25">
      <c r="A20173" s="3" t="s">
        <v>31197</v>
      </c>
      <c r="B20173" s="3" t="s">
        <v>3254</v>
      </c>
      <c r="C20173" s="3" t="s">
        <v>345</v>
      </c>
      <c r="D20173" s="3" t="s">
        <v>34418</v>
      </c>
      <c r="E20173" s="4">
        <v>50</v>
      </c>
      <c r="F20173" s="3" t="s">
        <v>0</v>
      </c>
      <c r="G20173" s="4">
        <v>1</v>
      </c>
      <c r="H20173" s="3" t="s">
        <v>108</v>
      </c>
    </row>
    <row r="20174" spans="1:8" x14ac:dyDescent="0.25">
      <c r="A20174" s="3" t="s">
        <v>31197</v>
      </c>
      <c r="B20174" s="3" t="s">
        <v>3255</v>
      </c>
      <c r="C20174" s="3" t="s">
        <v>345</v>
      </c>
      <c r="D20174" s="3" t="s">
        <v>34418</v>
      </c>
      <c r="E20174" s="4">
        <v>400</v>
      </c>
      <c r="F20174" s="3" t="s">
        <v>0</v>
      </c>
      <c r="G20174" s="4">
        <v>1</v>
      </c>
      <c r="H20174" s="3" t="s">
        <v>108</v>
      </c>
    </row>
    <row r="20175" spans="1:8" x14ac:dyDescent="0.25">
      <c r="A20175" s="3" t="s">
        <v>31197</v>
      </c>
      <c r="B20175" s="3" t="s">
        <v>3256</v>
      </c>
      <c r="C20175" s="3" t="s">
        <v>345</v>
      </c>
      <c r="D20175" s="3" t="s">
        <v>34418</v>
      </c>
      <c r="E20175" s="4">
        <v>2200</v>
      </c>
      <c r="F20175" s="3" t="s">
        <v>0</v>
      </c>
      <c r="G20175" s="4">
        <v>1</v>
      </c>
      <c r="H20175" s="3" t="s">
        <v>108</v>
      </c>
    </row>
    <row r="20176" spans="1:8" x14ac:dyDescent="0.25">
      <c r="A20176" s="3" t="s">
        <v>31197</v>
      </c>
      <c r="B20176" s="3" t="s">
        <v>3257</v>
      </c>
      <c r="C20176" s="3" t="s">
        <v>345</v>
      </c>
      <c r="D20176" s="3" t="s">
        <v>34418</v>
      </c>
      <c r="E20176" s="4">
        <v>28</v>
      </c>
      <c r="F20176" s="3" t="s">
        <v>0</v>
      </c>
      <c r="G20176" s="4">
        <v>1</v>
      </c>
      <c r="H20176" s="3" t="s">
        <v>108</v>
      </c>
    </row>
    <row r="20177" spans="1:8" x14ac:dyDescent="0.25">
      <c r="A20177" s="3" t="s">
        <v>31197</v>
      </c>
      <c r="B20177" s="3" t="s">
        <v>3258</v>
      </c>
      <c r="C20177" s="3" t="s">
        <v>345</v>
      </c>
      <c r="D20177" s="3" t="s">
        <v>34418</v>
      </c>
      <c r="E20177" s="4">
        <v>2500</v>
      </c>
      <c r="F20177" s="3" t="s">
        <v>0</v>
      </c>
      <c r="G20177" s="4">
        <v>1</v>
      </c>
      <c r="H20177" s="3" t="s">
        <v>108</v>
      </c>
    </row>
    <row r="20178" spans="1:8" x14ac:dyDescent="0.25">
      <c r="A20178" s="3" t="s">
        <v>31197</v>
      </c>
      <c r="B20178" s="3" t="s">
        <v>3259</v>
      </c>
      <c r="C20178" s="3" t="s">
        <v>345</v>
      </c>
      <c r="D20178" s="3" t="s">
        <v>34418</v>
      </c>
      <c r="E20178" s="4">
        <v>9330</v>
      </c>
      <c r="F20178" s="3" t="s">
        <v>0</v>
      </c>
      <c r="G20178" s="4">
        <v>1</v>
      </c>
      <c r="H20178" s="3" t="s">
        <v>108</v>
      </c>
    </row>
    <row r="20179" spans="1:8" x14ac:dyDescent="0.25">
      <c r="A20179" s="3" t="s">
        <v>31197</v>
      </c>
      <c r="B20179" s="3" t="s">
        <v>3260</v>
      </c>
      <c r="C20179" s="3" t="s">
        <v>345</v>
      </c>
      <c r="D20179" s="3" t="s">
        <v>34418</v>
      </c>
      <c r="E20179" s="4">
        <v>10</v>
      </c>
      <c r="F20179" s="3" t="s">
        <v>0</v>
      </c>
      <c r="G20179" s="4">
        <v>5</v>
      </c>
      <c r="H20179" s="3" t="s">
        <v>108</v>
      </c>
    </row>
    <row r="20180" spans="1:8" x14ac:dyDescent="0.25">
      <c r="A20180" s="3" t="s">
        <v>31197</v>
      </c>
      <c r="B20180" s="3" t="s">
        <v>3261</v>
      </c>
      <c r="C20180" s="3" t="s">
        <v>345</v>
      </c>
      <c r="D20180" s="3" t="s">
        <v>34418</v>
      </c>
      <c r="E20180" s="4">
        <v>3</v>
      </c>
      <c r="F20180" s="3" t="s">
        <v>0</v>
      </c>
      <c r="G20180" s="4">
        <v>1</v>
      </c>
      <c r="H20180" s="3" t="s">
        <v>108</v>
      </c>
    </row>
    <row r="20181" spans="1:8" x14ac:dyDescent="0.25">
      <c r="A20181" s="3" t="s">
        <v>31197</v>
      </c>
      <c r="B20181" s="3" t="s">
        <v>3262</v>
      </c>
      <c r="C20181" s="3" t="s">
        <v>345</v>
      </c>
      <c r="D20181" s="3" t="s">
        <v>34418</v>
      </c>
      <c r="E20181" s="4">
        <v>4</v>
      </c>
      <c r="F20181" s="3" t="s">
        <v>0</v>
      </c>
      <c r="G20181" s="4">
        <v>1</v>
      </c>
      <c r="H20181" s="3" t="s">
        <v>108</v>
      </c>
    </row>
    <row r="20182" spans="1:8" x14ac:dyDescent="0.25">
      <c r="A20182" s="3" t="s">
        <v>31197</v>
      </c>
      <c r="B20182" s="3" t="s">
        <v>3263</v>
      </c>
      <c r="C20182" s="3" t="s">
        <v>345</v>
      </c>
      <c r="D20182" s="3" t="s">
        <v>34418</v>
      </c>
      <c r="E20182" s="4">
        <v>32</v>
      </c>
      <c r="F20182" s="3" t="s">
        <v>0</v>
      </c>
      <c r="G20182" s="4">
        <v>1</v>
      </c>
      <c r="H20182" s="3" t="s">
        <v>108</v>
      </c>
    </row>
    <row r="20183" spans="1:8" x14ac:dyDescent="0.25">
      <c r="A20183" s="3" t="s">
        <v>31197</v>
      </c>
      <c r="B20183" s="3" t="s">
        <v>3264</v>
      </c>
      <c r="C20183" s="3" t="s">
        <v>345</v>
      </c>
      <c r="D20183" s="3" t="s">
        <v>34418</v>
      </c>
      <c r="E20183" s="4">
        <v>82</v>
      </c>
      <c r="F20183" s="3" t="s">
        <v>0</v>
      </c>
      <c r="G20183" s="4">
        <v>1</v>
      </c>
      <c r="H20183" s="3" t="s">
        <v>108</v>
      </c>
    </row>
    <row r="20184" spans="1:8" x14ac:dyDescent="0.25">
      <c r="A20184" s="3" t="s">
        <v>31197</v>
      </c>
      <c r="B20184" s="3" t="s">
        <v>3265</v>
      </c>
      <c r="C20184" s="3" t="s">
        <v>345</v>
      </c>
      <c r="D20184" s="3" t="s">
        <v>34418</v>
      </c>
      <c r="E20184" s="4">
        <v>65</v>
      </c>
      <c r="F20184" s="3" t="s">
        <v>0</v>
      </c>
      <c r="G20184" s="4">
        <v>1</v>
      </c>
      <c r="H20184" s="3" t="s">
        <v>108</v>
      </c>
    </row>
    <row r="20185" spans="1:8" x14ac:dyDescent="0.25">
      <c r="A20185" s="3" t="s">
        <v>31197</v>
      </c>
      <c r="B20185" s="3" t="s">
        <v>3266</v>
      </c>
      <c r="C20185" s="3" t="s">
        <v>345</v>
      </c>
      <c r="D20185" s="3" t="s">
        <v>34418</v>
      </c>
      <c r="E20185" s="4">
        <v>70</v>
      </c>
      <c r="F20185" s="3" t="s">
        <v>0</v>
      </c>
      <c r="G20185" s="4">
        <v>1</v>
      </c>
      <c r="H20185" s="3" t="s">
        <v>108</v>
      </c>
    </row>
    <row r="20186" spans="1:8" x14ac:dyDescent="0.25">
      <c r="A20186" s="3" t="s">
        <v>31197</v>
      </c>
      <c r="B20186" s="3" t="s">
        <v>3267</v>
      </c>
      <c r="C20186" s="3" t="s">
        <v>345</v>
      </c>
      <c r="D20186" s="3" t="s">
        <v>34418</v>
      </c>
      <c r="E20186" s="4">
        <v>82</v>
      </c>
      <c r="F20186" s="3" t="s">
        <v>0</v>
      </c>
      <c r="G20186" s="4">
        <v>1</v>
      </c>
      <c r="H20186" s="3" t="s">
        <v>108</v>
      </c>
    </row>
    <row r="20187" spans="1:8" x14ac:dyDescent="0.25">
      <c r="A20187" s="3" t="s">
        <v>31197</v>
      </c>
      <c r="B20187" s="3" t="s">
        <v>3268</v>
      </c>
      <c r="C20187" s="3" t="s">
        <v>345</v>
      </c>
      <c r="D20187" s="3" t="s">
        <v>34418</v>
      </c>
      <c r="E20187" s="4">
        <v>47</v>
      </c>
      <c r="F20187" s="3" t="s">
        <v>0</v>
      </c>
      <c r="G20187" s="4">
        <v>1</v>
      </c>
      <c r="H20187" s="3" t="s">
        <v>108</v>
      </c>
    </row>
    <row r="20188" spans="1:8" x14ac:dyDescent="0.25">
      <c r="A20188" s="3" t="s">
        <v>31197</v>
      </c>
      <c r="B20188" s="3" t="s">
        <v>3269</v>
      </c>
      <c r="C20188" s="3" t="s">
        <v>345</v>
      </c>
      <c r="D20188" s="3" t="s">
        <v>34418</v>
      </c>
      <c r="E20188" s="4">
        <v>70</v>
      </c>
      <c r="F20188" s="3" t="s">
        <v>0</v>
      </c>
      <c r="G20188" s="4">
        <v>1</v>
      </c>
      <c r="H20188" s="3" t="s">
        <v>108</v>
      </c>
    </row>
    <row r="20189" spans="1:8" x14ac:dyDescent="0.25">
      <c r="A20189" s="3" t="s">
        <v>31197</v>
      </c>
      <c r="B20189" s="3" t="s">
        <v>3270</v>
      </c>
      <c r="C20189" s="3" t="s">
        <v>345</v>
      </c>
      <c r="D20189" s="3" t="s">
        <v>34418</v>
      </c>
      <c r="E20189" s="4">
        <v>18</v>
      </c>
      <c r="F20189" s="3" t="s">
        <v>0</v>
      </c>
      <c r="G20189" s="4">
        <v>1</v>
      </c>
      <c r="H20189" s="3" t="s">
        <v>108</v>
      </c>
    </row>
    <row r="20190" spans="1:8" x14ac:dyDescent="0.25">
      <c r="A20190" s="3" t="s">
        <v>31197</v>
      </c>
      <c r="B20190" s="3" t="s">
        <v>3271</v>
      </c>
      <c r="C20190" s="3" t="s">
        <v>345</v>
      </c>
      <c r="D20190" s="3" t="s">
        <v>34418</v>
      </c>
      <c r="E20190" s="4">
        <v>34</v>
      </c>
      <c r="F20190" s="3" t="s">
        <v>0</v>
      </c>
      <c r="G20190" s="4">
        <v>1</v>
      </c>
      <c r="H20190" s="3" t="s">
        <v>108</v>
      </c>
    </row>
    <row r="20191" spans="1:8" x14ac:dyDescent="0.25">
      <c r="A20191" s="3" t="s">
        <v>31197</v>
      </c>
      <c r="B20191" s="3" t="s">
        <v>3272</v>
      </c>
      <c r="C20191" s="3" t="s">
        <v>345</v>
      </c>
      <c r="D20191" s="3" t="s">
        <v>34418</v>
      </c>
      <c r="E20191" s="4">
        <v>31</v>
      </c>
      <c r="F20191" s="3" t="s">
        <v>0</v>
      </c>
      <c r="G20191" s="4">
        <v>1</v>
      </c>
      <c r="H20191" s="3" t="s">
        <v>108</v>
      </c>
    </row>
    <row r="20192" spans="1:8" x14ac:dyDescent="0.25">
      <c r="A20192" s="3" t="s">
        <v>31197</v>
      </c>
      <c r="B20192" s="3" t="s">
        <v>3273</v>
      </c>
      <c r="C20192" s="3" t="s">
        <v>345</v>
      </c>
      <c r="D20192" s="3" t="s">
        <v>34418</v>
      </c>
      <c r="E20192" s="4">
        <v>187</v>
      </c>
      <c r="F20192" s="3" t="s">
        <v>0</v>
      </c>
      <c r="G20192" s="4">
        <v>1</v>
      </c>
      <c r="H20192" s="3" t="s">
        <v>108</v>
      </c>
    </row>
    <row r="20193" spans="1:8" x14ac:dyDescent="0.25">
      <c r="A20193" s="3" t="s">
        <v>31197</v>
      </c>
      <c r="B20193" s="3" t="s">
        <v>3274</v>
      </c>
      <c r="C20193" s="3" t="s">
        <v>345</v>
      </c>
      <c r="D20193" s="3" t="s">
        <v>34418</v>
      </c>
      <c r="E20193" s="4">
        <v>9</v>
      </c>
      <c r="F20193" s="3" t="s">
        <v>0</v>
      </c>
      <c r="G20193" s="4">
        <v>1</v>
      </c>
      <c r="H20193" s="3" t="s">
        <v>108</v>
      </c>
    </row>
    <row r="20194" spans="1:8" x14ac:dyDescent="0.25">
      <c r="A20194" s="3" t="s">
        <v>31197</v>
      </c>
      <c r="B20194" s="3" t="s">
        <v>3275</v>
      </c>
      <c r="C20194" s="3" t="s">
        <v>345</v>
      </c>
      <c r="D20194" s="3" t="s">
        <v>34418</v>
      </c>
      <c r="E20194" s="4">
        <v>6</v>
      </c>
      <c r="F20194" s="3" t="s">
        <v>0</v>
      </c>
      <c r="G20194" s="4">
        <v>1</v>
      </c>
      <c r="H20194" s="3" t="s">
        <v>108</v>
      </c>
    </row>
    <row r="20195" spans="1:8" x14ac:dyDescent="0.25">
      <c r="A20195" s="3" t="s">
        <v>31197</v>
      </c>
      <c r="B20195" s="3" t="s">
        <v>3276</v>
      </c>
      <c r="C20195" s="3" t="s">
        <v>345</v>
      </c>
      <c r="D20195" s="3" t="s">
        <v>34418</v>
      </c>
      <c r="E20195" s="4">
        <v>8</v>
      </c>
      <c r="F20195" s="3" t="s">
        <v>0</v>
      </c>
      <c r="G20195" s="4">
        <v>1</v>
      </c>
      <c r="H20195" s="3" t="s">
        <v>108</v>
      </c>
    </row>
    <row r="20196" spans="1:8" x14ac:dyDescent="0.25">
      <c r="A20196" s="3" t="s">
        <v>31197</v>
      </c>
      <c r="B20196" s="3" t="s">
        <v>3277</v>
      </c>
      <c r="C20196" s="3" t="s">
        <v>345</v>
      </c>
      <c r="D20196" s="3" t="s">
        <v>34418</v>
      </c>
      <c r="E20196" s="4">
        <v>1</v>
      </c>
      <c r="F20196" s="3" t="s">
        <v>0</v>
      </c>
      <c r="G20196" s="4">
        <v>1</v>
      </c>
      <c r="H20196" s="3" t="s">
        <v>108</v>
      </c>
    </row>
    <row r="20197" spans="1:8" x14ac:dyDescent="0.25">
      <c r="A20197" s="3" t="s">
        <v>31197</v>
      </c>
      <c r="B20197" s="3" t="s">
        <v>3278</v>
      </c>
      <c r="C20197" s="3" t="s">
        <v>345</v>
      </c>
      <c r="D20197" s="3" t="s">
        <v>34418</v>
      </c>
      <c r="E20197" s="4">
        <v>1</v>
      </c>
      <c r="F20197" s="3" t="s">
        <v>0</v>
      </c>
      <c r="G20197" s="4">
        <v>1</v>
      </c>
      <c r="H20197" s="3" t="s">
        <v>108</v>
      </c>
    </row>
    <row r="20198" spans="1:8" x14ac:dyDescent="0.25">
      <c r="A20198" s="3" t="s">
        <v>31197</v>
      </c>
      <c r="B20198" s="3" t="s">
        <v>3279</v>
      </c>
      <c r="C20198" s="3" t="s">
        <v>345</v>
      </c>
      <c r="D20198" s="3" t="s">
        <v>34418</v>
      </c>
      <c r="E20198" s="4">
        <v>1</v>
      </c>
      <c r="F20198" s="3" t="s">
        <v>0</v>
      </c>
      <c r="G20198" s="4">
        <v>1</v>
      </c>
      <c r="H20198" s="3" t="s">
        <v>108</v>
      </c>
    </row>
    <row r="20199" spans="1:8" x14ac:dyDescent="0.25">
      <c r="A20199" s="3" t="s">
        <v>31197</v>
      </c>
      <c r="B20199" s="3" t="s">
        <v>3280</v>
      </c>
      <c r="C20199" s="3" t="s">
        <v>345</v>
      </c>
      <c r="D20199" s="3" t="s">
        <v>34418</v>
      </c>
      <c r="E20199" s="4">
        <v>1</v>
      </c>
      <c r="F20199" s="3" t="s">
        <v>0</v>
      </c>
      <c r="G20199" s="4">
        <v>1</v>
      </c>
      <c r="H20199" s="3" t="s">
        <v>108</v>
      </c>
    </row>
    <row r="20200" spans="1:8" x14ac:dyDescent="0.25">
      <c r="A20200" s="3" t="s">
        <v>31197</v>
      </c>
      <c r="B20200" s="3" t="s">
        <v>3281</v>
      </c>
      <c r="C20200" s="3" t="s">
        <v>345</v>
      </c>
      <c r="D20200" s="3" t="s">
        <v>34418</v>
      </c>
      <c r="E20200" s="4">
        <v>162</v>
      </c>
      <c r="F20200" s="3" t="s">
        <v>0</v>
      </c>
      <c r="G20200" s="4">
        <v>1</v>
      </c>
      <c r="H20200" s="3" t="s">
        <v>108</v>
      </c>
    </row>
    <row r="20201" spans="1:8" x14ac:dyDescent="0.25">
      <c r="A20201" s="3" t="s">
        <v>31197</v>
      </c>
      <c r="B20201" s="3" t="s">
        <v>3282</v>
      </c>
      <c r="C20201" s="3" t="s">
        <v>345</v>
      </c>
      <c r="D20201" s="3" t="s">
        <v>34418</v>
      </c>
      <c r="E20201" s="4">
        <v>84</v>
      </c>
      <c r="F20201" s="3" t="s">
        <v>0</v>
      </c>
      <c r="G20201" s="4">
        <v>1</v>
      </c>
      <c r="H20201" s="3" t="s">
        <v>108</v>
      </c>
    </row>
    <row r="20202" spans="1:8" x14ac:dyDescent="0.25">
      <c r="A20202" s="3" t="s">
        <v>31197</v>
      </c>
      <c r="B20202" s="3" t="s">
        <v>3283</v>
      </c>
      <c r="C20202" s="3" t="s">
        <v>345</v>
      </c>
      <c r="D20202" s="3" t="s">
        <v>34418</v>
      </c>
      <c r="E20202" s="4">
        <v>450</v>
      </c>
      <c r="F20202" s="3" t="s">
        <v>0</v>
      </c>
      <c r="G20202" s="4">
        <v>1</v>
      </c>
      <c r="H20202" s="3" t="s">
        <v>108</v>
      </c>
    </row>
    <row r="20203" spans="1:8" x14ac:dyDescent="0.25">
      <c r="A20203" s="3" t="s">
        <v>31197</v>
      </c>
      <c r="B20203" s="3" t="s">
        <v>3284</v>
      </c>
      <c r="C20203" s="3" t="s">
        <v>345</v>
      </c>
      <c r="D20203" s="3" t="s">
        <v>34418</v>
      </c>
      <c r="E20203" s="4">
        <v>430</v>
      </c>
      <c r="F20203" s="3" t="s">
        <v>0</v>
      </c>
      <c r="G20203" s="4">
        <v>1</v>
      </c>
      <c r="H20203" s="3" t="s">
        <v>108</v>
      </c>
    </row>
    <row r="20204" spans="1:8" x14ac:dyDescent="0.25">
      <c r="A20204" s="3" t="s">
        <v>31197</v>
      </c>
      <c r="B20204" s="3" t="s">
        <v>3285</v>
      </c>
      <c r="C20204" s="3" t="s">
        <v>345</v>
      </c>
      <c r="D20204" s="3" t="s">
        <v>34418</v>
      </c>
      <c r="E20204" s="4">
        <v>745</v>
      </c>
      <c r="F20204" s="3" t="s">
        <v>0</v>
      </c>
      <c r="G20204" s="4">
        <v>1</v>
      </c>
      <c r="H20204" s="3" t="s">
        <v>108</v>
      </c>
    </row>
    <row r="20205" spans="1:8" x14ac:dyDescent="0.25">
      <c r="A20205" s="3" t="s">
        <v>31197</v>
      </c>
      <c r="B20205" s="3" t="s">
        <v>3286</v>
      </c>
      <c r="C20205" s="3" t="s">
        <v>345</v>
      </c>
      <c r="D20205" s="3" t="s">
        <v>34418</v>
      </c>
      <c r="E20205" s="4">
        <v>27</v>
      </c>
      <c r="F20205" s="3" t="s">
        <v>0</v>
      </c>
      <c r="G20205" s="4">
        <v>1</v>
      </c>
      <c r="H20205" s="3" t="s">
        <v>108</v>
      </c>
    </row>
    <row r="20206" spans="1:8" x14ac:dyDescent="0.25">
      <c r="A20206" s="3" t="s">
        <v>31197</v>
      </c>
      <c r="B20206" s="3" t="s">
        <v>3287</v>
      </c>
      <c r="C20206" s="3" t="s">
        <v>345</v>
      </c>
      <c r="D20206" s="3" t="s">
        <v>34418</v>
      </c>
      <c r="E20206" s="4">
        <v>16</v>
      </c>
      <c r="F20206" s="3" t="s">
        <v>0</v>
      </c>
      <c r="G20206" s="4">
        <v>8</v>
      </c>
      <c r="H20206" s="3" t="s">
        <v>108</v>
      </c>
    </row>
    <row r="20207" spans="1:8" x14ac:dyDescent="0.25">
      <c r="A20207" s="3" t="s">
        <v>31197</v>
      </c>
      <c r="B20207" s="3" t="s">
        <v>3288</v>
      </c>
      <c r="C20207" s="3" t="s">
        <v>345</v>
      </c>
      <c r="D20207" s="3" t="s">
        <v>34418</v>
      </c>
      <c r="E20207" s="4">
        <v>34</v>
      </c>
      <c r="F20207" s="3" t="s">
        <v>0</v>
      </c>
      <c r="G20207" s="4">
        <v>1</v>
      </c>
      <c r="H20207" s="3" t="s">
        <v>108</v>
      </c>
    </row>
    <row r="20208" spans="1:8" x14ac:dyDescent="0.25">
      <c r="A20208" s="3" t="s">
        <v>31197</v>
      </c>
      <c r="B20208" s="3" t="s">
        <v>3289</v>
      </c>
      <c r="C20208" s="3" t="s">
        <v>345</v>
      </c>
      <c r="D20208" s="3" t="s">
        <v>34418</v>
      </c>
      <c r="E20208" s="4">
        <v>3641.5599999999899</v>
      </c>
      <c r="F20208" s="3" t="s">
        <v>0</v>
      </c>
      <c r="G20208" s="4">
        <v>14</v>
      </c>
      <c r="H20208" s="3" t="s">
        <v>108</v>
      </c>
    </row>
    <row r="20209" spans="1:8" x14ac:dyDescent="0.25">
      <c r="A20209" s="3" t="s">
        <v>31197</v>
      </c>
      <c r="B20209" s="3" t="s">
        <v>3290</v>
      </c>
      <c r="C20209" s="3" t="s">
        <v>345</v>
      </c>
      <c r="D20209" s="3" t="s">
        <v>34418</v>
      </c>
      <c r="E20209" s="4">
        <v>4960</v>
      </c>
      <c r="F20209" s="3" t="s">
        <v>0</v>
      </c>
      <c r="G20209" s="4">
        <v>1</v>
      </c>
      <c r="H20209" s="3" t="s">
        <v>108</v>
      </c>
    </row>
    <row r="20210" spans="1:8" x14ac:dyDescent="0.25">
      <c r="A20210" s="3" t="s">
        <v>31197</v>
      </c>
      <c r="B20210" s="3" t="s">
        <v>3291</v>
      </c>
      <c r="C20210" s="3" t="s">
        <v>345</v>
      </c>
      <c r="D20210" s="3" t="s">
        <v>34418</v>
      </c>
      <c r="E20210" s="4">
        <v>13.6</v>
      </c>
      <c r="F20210" s="3" t="s">
        <v>0</v>
      </c>
      <c r="G20210" s="4">
        <v>1</v>
      </c>
      <c r="H20210" s="3" t="s">
        <v>108</v>
      </c>
    </row>
    <row r="20211" spans="1:8" x14ac:dyDescent="0.25">
      <c r="A20211" s="3" t="s">
        <v>31197</v>
      </c>
      <c r="B20211" s="3" t="s">
        <v>3292</v>
      </c>
      <c r="C20211" s="3" t="s">
        <v>345</v>
      </c>
      <c r="D20211" s="3" t="s">
        <v>34418</v>
      </c>
      <c r="E20211" s="4">
        <v>960</v>
      </c>
      <c r="F20211" s="3" t="s">
        <v>0</v>
      </c>
      <c r="G20211" s="4">
        <v>6</v>
      </c>
      <c r="H20211" s="3" t="s">
        <v>108</v>
      </c>
    </row>
    <row r="20212" spans="1:8" x14ac:dyDescent="0.25">
      <c r="A20212" s="3" t="s">
        <v>31197</v>
      </c>
      <c r="B20212" s="3" t="s">
        <v>3293</v>
      </c>
      <c r="C20212" s="3" t="s">
        <v>345</v>
      </c>
      <c r="D20212" s="3" t="s">
        <v>34418</v>
      </c>
      <c r="E20212" s="4">
        <v>165</v>
      </c>
      <c r="F20212" s="3" t="s">
        <v>0</v>
      </c>
      <c r="G20212" s="4">
        <v>3</v>
      </c>
      <c r="H20212" s="3" t="s">
        <v>108</v>
      </c>
    </row>
    <row r="20213" spans="1:8" x14ac:dyDescent="0.25">
      <c r="A20213" s="3" t="s">
        <v>31197</v>
      </c>
      <c r="B20213" s="3" t="s">
        <v>3294</v>
      </c>
      <c r="C20213" s="3" t="s">
        <v>345</v>
      </c>
      <c r="D20213" s="3" t="s">
        <v>34418</v>
      </c>
      <c r="E20213" s="4">
        <v>135</v>
      </c>
      <c r="F20213" s="3" t="s">
        <v>0</v>
      </c>
      <c r="G20213" s="4">
        <v>3</v>
      </c>
      <c r="H20213" s="3" t="s">
        <v>108</v>
      </c>
    </row>
    <row r="20214" spans="1:8" x14ac:dyDescent="0.25">
      <c r="A20214" s="3" t="s">
        <v>31197</v>
      </c>
      <c r="B20214" s="3" t="s">
        <v>3295</v>
      </c>
      <c r="C20214" s="3" t="s">
        <v>345</v>
      </c>
      <c r="D20214" s="3" t="s">
        <v>34418</v>
      </c>
      <c r="E20214" s="4">
        <v>72</v>
      </c>
      <c r="F20214" s="3" t="s">
        <v>0</v>
      </c>
      <c r="G20214" s="4">
        <v>36</v>
      </c>
      <c r="H20214" s="3" t="s">
        <v>108</v>
      </c>
    </row>
    <row r="20215" spans="1:8" x14ac:dyDescent="0.25">
      <c r="A20215" s="3" t="s">
        <v>31197</v>
      </c>
      <c r="B20215" s="3" t="s">
        <v>3296</v>
      </c>
      <c r="C20215" s="3" t="s">
        <v>345</v>
      </c>
      <c r="D20215" s="3" t="s">
        <v>34418</v>
      </c>
      <c r="E20215" s="4">
        <v>95</v>
      </c>
      <c r="F20215" s="3" t="s">
        <v>0</v>
      </c>
      <c r="G20215" s="4">
        <v>1</v>
      </c>
      <c r="H20215" s="3" t="s">
        <v>108</v>
      </c>
    </row>
    <row r="20216" spans="1:8" x14ac:dyDescent="0.25">
      <c r="A20216" s="3" t="s">
        <v>31197</v>
      </c>
      <c r="B20216" s="3" t="s">
        <v>3297</v>
      </c>
      <c r="C20216" s="3" t="s">
        <v>345</v>
      </c>
      <c r="D20216" s="3" t="s">
        <v>34418</v>
      </c>
      <c r="E20216" s="4">
        <v>3</v>
      </c>
      <c r="F20216" s="3" t="s">
        <v>0</v>
      </c>
      <c r="G20216" s="4">
        <v>1</v>
      </c>
      <c r="H20216" s="3" t="s">
        <v>108</v>
      </c>
    </row>
    <row r="20217" spans="1:8" x14ac:dyDescent="0.25">
      <c r="A20217" s="3" t="s">
        <v>31197</v>
      </c>
      <c r="B20217" s="3" t="s">
        <v>3298</v>
      </c>
      <c r="C20217" s="3" t="s">
        <v>345</v>
      </c>
      <c r="D20217" s="3" t="s">
        <v>34418</v>
      </c>
      <c r="E20217" s="4">
        <v>49.3599999999999</v>
      </c>
      <c r="F20217" s="3" t="s">
        <v>0</v>
      </c>
      <c r="G20217" s="4">
        <v>18</v>
      </c>
      <c r="H20217" s="3" t="s">
        <v>108</v>
      </c>
    </row>
    <row r="20218" spans="1:8" x14ac:dyDescent="0.25">
      <c r="A20218" s="3" t="s">
        <v>31197</v>
      </c>
      <c r="B20218" s="3" t="s">
        <v>3299</v>
      </c>
      <c r="C20218" s="3" t="s">
        <v>345</v>
      </c>
      <c r="D20218" s="3" t="s">
        <v>34418</v>
      </c>
      <c r="E20218" s="4">
        <v>208.33</v>
      </c>
      <c r="F20218" s="3" t="s">
        <v>0</v>
      </c>
      <c r="G20218" s="4">
        <v>5</v>
      </c>
      <c r="H20218" s="3" t="s">
        <v>108</v>
      </c>
    </row>
    <row r="20219" spans="1:8" x14ac:dyDescent="0.25">
      <c r="A20219" s="3" t="s">
        <v>31197</v>
      </c>
      <c r="B20219" s="3" t="s">
        <v>3300</v>
      </c>
      <c r="C20219" s="3" t="s">
        <v>345</v>
      </c>
      <c r="D20219" s="3" t="s">
        <v>34418</v>
      </c>
      <c r="E20219" s="4">
        <v>18</v>
      </c>
      <c r="F20219" s="3" t="s">
        <v>0</v>
      </c>
      <c r="G20219" s="4">
        <v>2</v>
      </c>
      <c r="H20219" s="3" t="s">
        <v>108</v>
      </c>
    </row>
    <row r="20220" spans="1:8" x14ac:dyDescent="0.25">
      <c r="A20220" s="3" t="s">
        <v>31197</v>
      </c>
      <c r="B20220" s="3" t="s">
        <v>3301</v>
      </c>
      <c r="C20220" s="3" t="s">
        <v>345</v>
      </c>
      <c r="D20220" s="3" t="s">
        <v>34418</v>
      </c>
      <c r="E20220" s="4">
        <v>9</v>
      </c>
      <c r="F20220" s="3" t="s">
        <v>0</v>
      </c>
      <c r="G20220" s="4">
        <v>3</v>
      </c>
      <c r="H20220" s="3" t="s">
        <v>108</v>
      </c>
    </row>
    <row r="20221" spans="1:8" x14ac:dyDescent="0.25">
      <c r="A20221" s="3" t="s">
        <v>31197</v>
      </c>
      <c r="B20221" s="3" t="s">
        <v>3302</v>
      </c>
      <c r="C20221" s="3" t="s">
        <v>345</v>
      </c>
      <c r="D20221" s="3" t="s">
        <v>34418</v>
      </c>
      <c r="E20221" s="4">
        <v>2</v>
      </c>
      <c r="F20221" s="3" t="s">
        <v>0</v>
      </c>
      <c r="G20221" s="4">
        <v>1</v>
      </c>
      <c r="H20221" s="3" t="s">
        <v>108</v>
      </c>
    </row>
    <row r="20222" spans="1:8" x14ac:dyDescent="0.25">
      <c r="A20222" s="3" t="s">
        <v>31197</v>
      </c>
      <c r="B20222" s="3" t="s">
        <v>3304</v>
      </c>
      <c r="C20222" s="3" t="s">
        <v>345</v>
      </c>
      <c r="D20222" s="3" t="s">
        <v>34418</v>
      </c>
      <c r="E20222" s="4">
        <v>9.9700000000000006</v>
      </c>
      <c r="F20222" s="3" t="s">
        <v>0</v>
      </c>
      <c r="G20222" s="4">
        <v>1</v>
      </c>
      <c r="H20222" s="3" t="s">
        <v>108</v>
      </c>
    </row>
    <row r="20223" spans="1:8" x14ac:dyDescent="0.25">
      <c r="A20223" s="3" t="s">
        <v>31197</v>
      </c>
      <c r="B20223" s="3" t="s">
        <v>3305</v>
      </c>
      <c r="C20223" s="3" t="s">
        <v>345</v>
      </c>
      <c r="D20223" s="3" t="s">
        <v>34418</v>
      </c>
      <c r="E20223" s="4">
        <v>324.22000000000003</v>
      </c>
      <c r="F20223" s="3" t="s">
        <v>0</v>
      </c>
      <c r="G20223" s="4">
        <v>9</v>
      </c>
      <c r="H20223" s="3" t="s">
        <v>108</v>
      </c>
    </row>
    <row r="20224" spans="1:8" x14ac:dyDescent="0.25">
      <c r="A20224" s="3" t="s">
        <v>31197</v>
      </c>
      <c r="B20224" s="3" t="s">
        <v>3306</v>
      </c>
      <c r="C20224" s="3" t="s">
        <v>345</v>
      </c>
      <c r="D20224" s="3" t="s">
        <v>34418</v>
      </c>
      <c r="E20224" s="4">
        <v>100</v>
      </c>
      <c r="F20224" s="3" t="s">
        <v>0</v>
      </c>
      <c r="G20224" s="4">
        <v>1</v>
      </c>
      <c r="H20224" s="3" t="s">
        <v>108</v>
      </c>
    </row>
    <row r="20225" spans="1:8" x14ac:dyDescent="0.25">
      <c r="A20225" s="3" t="s">
        <v>31197</v>
      </c>
      <c r="B20225" s="3" t="s">
        <v>3307</v>
      </c>
      <c r="C20225" s="3" t="s">
        <v>345</v>
      </c>
      <c r="D20225" s="3" t="s">
        <v>34418</v>
      </c>
      <c r="E20225" s="4">
        <v>6</v>
      </c>
      <c r="F20225" s="3" t="s">
        <v>0</v>
      </c>
      <c r="G20225" s="4">
        <v>1</v>
      </c>
      <c r="H20225" s="3" t="s">
        <v>108</v>
      </c>
    </row>
    <row r="20226" spans="1:8" x14ac:dyDescent="0.25">
      <c r="A20226" s="3" t="s">
        <v>31197</v>
      </c>
      <c r="B20226" s="3" t="s">
        <v>3308</v>
      </c>
      <c r="C20226" s="3" t="s">
        <v>345</v>
      </c>
      <c r="D20226" s="3" t="s">
        <v>34418</v>
      </c>
      <c r="E20226" s="4">
        <v>10</v>
      </c>
      <c r="F20226" s="3" t="s">
        <v>0</v>
      </c>
      <c r="G20226" s="4">
        <v>1</v>
      </c>
      <c r="H20226" s="3" t="s">
        <v>108</v>
      </c>
    </row>
    <row r="20227" spans="1:8" x14ac:dyDescent="0.25">
      <c r="A20227" s="3" t="s">
        <v>31197</v>
      </c>
      <c r="B20227" s="3" t="s">
        <v>3309</v>
      </c>
      <c r="C20227" s="3" t="s">
        <v>345</v>
      </c>
      <c r="D20227" s="3" t="s">
        <v>34418</v>
      </c>
      <c r="E20227" s="4">
        <v>17.600000000000001</v>
      </c>
      <c r="F20227" s="3" t="s">
        <v>0</v>
      </c>
      <c r="G20227" s="4">
        <v>4</v>
      </c>
      <c r="H20227" s="3" t="s">
        <v>108</v>
      </c>
    </row>
    <row r="20228" spans="1:8" x14ac:dyDescent="0.25">
      <c r="A20228" s="3" t="s">
        <v>31197</v>
      </c>
      <c r="B20228" s="3" t="s">
        <v>3310</v>
      </c>
      <c r="C20228" s="3" t="s">
        <v>345</v>
      </c>
      <c r="D20228" s="3" t="s">
        <v>34418</v>
      </c>
      <c r="E20228" s="4">
        <v>6</v>
      </c>
      <c r="F20228" s="3" t="s">
        <v>0</v>
      </c>
      <c r="G20228" s="4">
        <v>2</v>
      </c>
      <c r="H20228" s="3" t="s">
        <v>108</v>
      </c>
    </row>
    <row r="20229" spans="1:8" x14ac:dyDescent="0.25">
      <c r="A20229" s="3" t="s">
        <v>31197</v>
      </c>
      <c r="B20229" s="3" t="s">
        <v>3311</v>
      </c>
      <c r="C20229" s="3" t="s">
        <v>345</v>
      </c>
      <c r="D20229" s="3" t="s">
        <v>34418</v>
      </c>
      <c r="E20229" s="4">
        <v>6</v>
      </c>
      <c r="F20229" s="3" t="s">
        <v>0</v>
      </c>
      <c r="G20229" s="4">
        <v>2</v>
      </c>
      <c r="H20229" s="3" t="s">
        <v>108</v>
      </c>
    </row>
    <row r="20230" spans="1:8" x14ac:dyDescent="0.25">
      <c r="A20230" s="3" t="s">
        <v>31197</v>
      </c>
      <c r="B20230" s="3" t="s">
        <v>3312</v>
      </c>
      <c r="C20230" s="3" t="s">
        <v>345</v>
      </c>
      <c r="D20230" s="3" t="s">
        <v>34418</v>
      </c>
      <c r="E20230" s="4">
        <v>351.05</v>
      </c>
      <c r="F20230" s="3" t="s">
        <v>0</v>
      </c>
      <c r="G20230" s="4">
        <v>10</v>
      </c>
      <c r="H20230" s="3" t="s">
        <v>108</v>
      </c>
    </row>
    <row r="20231" spans="1:8" x14ac:dyDescent="0.25">
      <c r="A20231" s="3" t="s">
        <v>31197</v>
      </c>
      <c r="B20231" s="3" t="s">
        <v>3313</v>
      </c>
      <c r="C20231" s="3" t="s">
        <v>345</v>
      </c>
      <c r="D20231" s="3" t="s">
        <v>34418</v>
      </c>
      <c r="E20231" s="4">
        <v>120</v>
      </c>
      <c r="F20231" s="3" t="s">
        <v>0</v>
      </c>
      <c r="G20231" s="4">
        <v>20</v>
      </c>
      <c r="H20231" s="3" t="s">
        <v>108</v>
      </c>
    </row>
    <row r="20232" spans="1:8" x14ac:dyDescent="0.25">
      <c r="A20232" s="3" t="s">
        <v>31197</v>
      </c>
      <c r="B20232" s="3" t="s">
        <v>3314</v>
      </c>
      <c r="C20232" s="3" t="s">
        <v>345</v>
      </c>
      <c r="D20232" s="3" t="s">
        <v>34418</v>
      </c>
      <c r="E20232" s="4">
        <v>11</v>
      </c>
      <c r="F20232" s="3" t="s">
        <v>0</v>
      </c>
      <c r="G20232" s="4">
        <v>1</v>
      </c>
      <c r="H20232" s="3" t="s">
        <v>108</v>
      </c>
    </row>
    <row r="20233" spans="1:8" x14ac:dyDescent="0.25">
      <c r="A20233" s="3" t="s">
        <v>31197</v>
      </c>
      <c r="B20233" s="3" t="s">
        <v>3315</v>
      </c>
      <c r="C20233" s="3" t="s">
        <v>345</v>
      </c>
      <c r="D20233" s="3" t="s">
        <v>34418</v>
      </c>
      <c r="E20233" s="4">
        <v>16</v>
      </c>
      <c r="F20233" s="3" t="s">
        <v>0</v>
      </c>
      <c r="G20233" s="4">
        <v>1</v>
      </c>
      <c r="H20233" s="3" t="s">
        <v>108</v>
      </c>
    </row>
    <row r="20234" spans="1:8" x14ac:dyDescent="0.25">
      <c r="A20234" s="3" t="s">
        <v>31197</v>
      </c>
      <c r="B20234" s="3" t="s">
        <v>3316</v>
      </c>
      <c r="C20234" s="3" t="s">
        <v>345</v>
      </c>
      <c r="D20234" s="3" t="s">
        <v>34418</v>
      </c>
      <c r="E20234" s="4">
        <v>4</v>
      </c>
      <c r="F20234" s="3" t="s">
        <v>0</v>
      </c>
      <c r="G20234" s="4">
        <v>1</v>
      </c>
      <c r="H20234" s="3" t="s">
        <v>108</v>
      </c>
    </row>
    <row r="20235" spans="1:8" x14ac:dyDescent="0.25">
      <c r="A20235" s="3" t="s">
        <v>31197</v>
      </c>
      <c r="B20235" s="3" t="s">
        <v>3317</v>
      </c>
      <c r="C20235" s="3" t="s">
        <v>345</v>
      </c>
      <c r="D20235" s="3" t="s">
        <v>34418</v>
      </c>
      <c r="E20235" s="4">
        <v>1</v>
      </c>
      <c r="F20235" s="3" t="s">
        <v>0</v>
      </c>
      <c r="G20235" s="4">
        <v>1</v>
      </c>
      <c r="H20235" s="3" t="s">
        <v>108</v>
      </c>
    </row>
    <row r="20236" spans="1:8" x14ac:dyDescent="0.25">
      <c r="A20236" s="3" t="s">
        <v>31197</v>
      </c>
      <c r="B20236" s="3" t="s">
        <v>3318</v>
      </c>
      <c r="C20236" s="3" t="s">
        <v>345</v>
      </c>
      <c r="D20236" s="3" t="s">
        <v>34418</v>
      </c>
      <c r="E20236" s="4">
        <v>1</v>
      </c>
      <c r="F20236" s="3" t="s">
        <v>0</v>
      </c>
      <c r="G20236" s="4">
        <v>1</v>
      </c>
      <c r="H20236" s="3" t="s">
        <v>108</v>
      </c>
    </row>
    <row r="20237" spans="1:8" x14ac:dyDescent="0.25">
      <c r="A20237" s="3" t="s">
        <v>31197</v>
      </c>
      <c r="B20237" s="3" t="s">
        <v>3319</v>
      </c>
      <c r="C20237" s="3" t="s">
        <v>345</v>
      </c>
      <c r="D20237" s="3" t="s">
        <v>34418</v>
      </c>
      <c r="E20237" s="4">
        <v>1</v>
      </c>
      <c r="F20237" s="3" t="s">
        <v>0</v>
      </c>
      <c r="G20237" s="4">
        <v>1</v>
      </c>
      <c r="H20237" s="3" t="s">
        <v>108</v>
      </c>
    </row>
    <row r="20238" spans="1:8" x14ac:dyDescent="0.25">
      <c r="A20238" s="3" t="s">
        <v>31197</v>
      </c>
      <c r="B20238" s="3" t="s">
        <v>3320</v>
      </c>
      <c r="C20238" s="3" t="s">
        <v>345</v>
      </c>
      <c r="D20238" s="3" t="s">
        <v>34418</v>
      </c>
      <c r="E20238" s="4">
        <v>1</v>
      </c>
      <c r="F20238" s="3" t="s">
        <v>0</v>
      </c>
      <c r="G20238" s="4">
        <v>1</v>
      </c>
      <c r="H20238" s="3" t="s">
        <v>108</v>
      </c>
    </row>
    <row r="20239" spans="1:8" x14ac:dyDescent="0.25">
      <c r="A20239" s="3" t="s">
        <v>31197</v>
      </c>
      <c r="B20239" s="3" t="s">
        <v>3321</v>
      </c>
      <c r="C20239" s="3" t="s">
        <v>345</v>
      </c>
      <c r="D20239" s="3" t="s">
        <v>34418</v>
      </c>
      <c r="E20239" s="4">
        <v>31</v>
      </c>
      <c r="F20239" s="3" t="s">
        <v>0</v>
      </c>
      <c r="G20239" s="4">
        <v>1</v>
      </c>
      <c r="H20239" s="3" t="s">
        <v>108</v>
      </c>
    </row>
    <row r="20240" spans="1:8" x14ac:dyDescent="0.25">
      <c r="A20240" s="3" t="s">
        <v>31197</v>
      </c>
      <c r="B20240" s="3" t="s">
        <v>3322</v>
      </c>
      <c r="C20240" s="3" t="s">
        <v>345</v>
      </c>
      <c r="D20240" s="3" t="s">
        <v>34418</v>
      </c>
      <c r="E20240" s="4">
        <v>24</v>
      </c>
      <c r="F20240" s="3" t="s">
        <v>0</v>
      </c>
      <c r="G20240" s="4">
        <v>1</v>
      </c>
      <c r="H20240" s="3" t="s">
        <v>108</v>
      </c>
    </row>
    <row r="20241" spans="1:8" x14ac:dyDescent="0.25">
      <c r="A20241" s="3" t="s">
        <v>31197</v>
      </c>
      <c r="B20241" s="3" t="s">
        <v>3323</v>
      </c>
      <c r="C20241" s="3" t="s">
        <v>345</v>
      </c>
      <c r="D20241" s="3" t="s">
        <v>34418</v>
      </c>
      <c r="E20241" s="4">
        <v>48</v>
      </c>
      <c r="F20241" s="3" t="s">
        <v>0</v>
      </c>
      <c r="G20241" s="4">
        <v>1</v>
      </c>
      <c r="H20241" s="3" t="s">
        <v>108</v>
      </c>
    </row>
    <row r="20242" spans="1:8" x14ac:dyDescent="0.25">
      <c r="A20242" s="3" t="s">
        <v>31197</v>
      </c>
      <c r="B20242" s="3" t="s">
        <v>3324</v>
      </c>
      <c r="C20242" s="3" t="s">
        <v>345</v>
      </c>
      <c r="D20242" s="3" t="s">
        <v>34418</v>
      </c>
      <c r="E20242" s="4">
        <v>5</v>
      </c>
      <c r="F20242" s="3" t="s">
        <v>0</v>
      </c>
      <c r="G20242" s="4">
        <v>1</v>
      </c>
      <c r="H20242" s="3" t="s">
        <v>108</v>
      </c>
    </row>
    <row r="20243" spans="1:8" x14ac:dyDescent="0.25">
      <c r="A20243" s="3" t="s">
        <v>31197</v>
      </c>
      <c r="B20243" s="3" t="s">
        <v>3325</v>
      </c>
      <c r="C20243" s="3" t="s">
        <v>345</v>
      </c>
      <c r="D20243" s="3" t="s">
        <v>34418</v>
      </c>
      <c r="E20243" s="4">
        <v>104.33</v>
      </c>
      <c r="F20243" s="3" t="s">
        <v>0</v>
      </c>
      <c r="G20243" s="4">
        <v>1</v>
      </c>
      <c r="H20243" s="3" t="s">
        <v>108</v>
      </c>
    </row>
    <row r="20244" spans="1:8" x14ac:dyDescent="0.25">
      <c r="A20244" s="3" t="s">
        <v>31197</v>
      </c>
      <c r="B20244" s="3" t="s">
        <v>3326</v>
      </c>
      <c r="C20244" s="3" t="s">
        <v>345</v>
      </c>
      <c r="D20244" s="3" t="s">
        <v>34418</v>
      </c>
      <c r="E20244" s="4">
        <v>303.06999999999903</v>
      </c>
      <c r="F20244" s="3" t="s">
        <v>0</v>
      </c>
      <c r="G20244" s="4">
        <v>3</v>
      </c>
      <c r="H20244" s="3" t="s">
        <v>108</v>
      </c>
    </row>
    <row r="20245" spans="1:8" x14ac:dyDescent="0.25">
      <c r="A20245" s="3" t="s">
        <v>31197</v>
      </c>
      <c r="B20245" s="3" t="s">
        <v>3327</v>
      </c>
      <c r="C20245" s="3" t="s">
        <v>345</v>
      </c>
      <c r="D20245" s="3" t="s">
        <v>34418</v>
      </c>
      <c r="E20245" s="4">
        <v>56</v>
      </c>
      <c r="F20245" s="3" t="s">
        <v>0</v>
      </c>
      <c r="G20245" s="4">
        <v>8</v>
      </c>
      <c r="H20245" s="3" t="s">
        <v>108</v>
      </c>
    </row>
    <row r="20246" spans="1:8" x14ac:dyDescent="0.25">
      <c r="A20246" s="3" t="s">
        <v>31197</v>
      </c>
      <c r="B20246" s="3" t="s">
        <v>3328</v>
      </c>
      <c r="C20246" s="3" t="s">
        <v>345</v>
      </c>
      <c r="D20246" s="3" t="s">
        <v>34418</v>
      </c>
      <c r="E20246" s="4">
        <v>264</v>
      </c>
      <c r="F20246" s="3" t="s">
        <v>0</v>
      </c>
      <c r="G20246" s="4">
        <v>24</v>
      </c>
      <c r="H20246" s="3" t="s">
        <v>108</v>
      </c>
    </row>
    <row r="20247" spans="1:8" x14ac:dyDescent="0.25">
      <c r="A20247" s="3" t="s">
        <v>31197</v>
      </c>
      <c r="B20247" s="3" t="s">
        <v>3329</v>
      </c>
      <c r="C20247" s="3" t="s">
        <v>345</v>
      </c>
      <c r="D20247" s="3" t="s">
        <v>34418</v>
      </c>
      <c r="E20247" s="4">
        <v>50</v>
      </c>
      <c r="F20247" s="3" t="s">
        <v>0</v>
      </c>
      <c r="G20247" s="4">
        <v>10</v>
      </c>
      <c r="H20247" s="3" t="s">
        <v>108</v>
      </c>
    </row>
    <row r="20248" spans="1:8" x14ac:dyDescent="0.25">
      <c r="A20248" s="3" t="s">
        <v>31197</v>
      </c>
      <c r="B20248" s="3" t="s">
        <v>3330</v>
      </c>
      <c r="C20248" s="3" t="s">
        <v>345</v>
      </c>
      <c r="D20248" s="3" t="s">
        <v>34418</v>
      </c>
      <c r="E20248" s="4">
        <v>88</v>
      </c>
      <c r="F20248" s="3" t="s">
        <v>0</v>
      </c>
      <c r="G20248" s="4">
        <v>8</v>
      </c>
      <c r="H20248" s="3" t="s">
        <v>108</v>
      </c>
    </row>
    <row r="20249" spans="1:8" x14ac:dyDescent="0.25">
      <c r="A20249" s="3" t="s">
        <v>31197</v>
      </c>
      <c r="B20249" s="3" t="s">
        <v>3331</v>
      </c>
      <c r="C20249" s="3" t="s">
        <v>345</v>
      </c>
      <c r="D20249" s="3" t="s">
        <v>34418</v>
      </c>
      <c r="E20249" s="4">
        <v>162</v>
      </c>
      <c r="F20249" s="3" t="s">
        <v>0</v>
      </c>
      <c r="G20249" s="4">
        <v>6</v>
      </c>
      <c r="H20249" s="3" t="s">
        <v>108</v>
      </c>
    </row>
    <row r="20250" spans="1:8" x14ac:dyDescent="0.25">
      <c r="A20250" s="3" t="s">
        <v>31197</v>
      </c>
      <c r="B20250" s="3" t="s">
        <v>3332</v>
      </c>
      <c r="C20250" s="3" t="s">
        <v>345</v>
      </c>
      <c r="D20250" s="3" t="s">
        <v>34418</v>
      </c>
      <c r="E20250" s="4">
        <v>26</v>
      </c>
      <c r="F20250" s="3" t="s">
        <v>0</v>
      </c>
      <c r="G20250" s="4">
        <v>2</v>
      </c>
      <c r="H20250" s="3" t="s">
        <v>108</v>
      </c>
    </row>
    <row r="20251" spans="1:8" x14ac:dyDescent="0.25">
      <c r="A20251" s="3" t="s">
        <v>31197</v>
      </c>
      <c r="B20251" s="3" t="s">
        <v>3333</v>
      </c>
      <c r="C20251" s="3" t="s">
        <v>345</v>
      </c>
      <c r="D20251" s="3" t="s">
        <v>34418</v>
      </c>
      <c r="E20251" s="4">
        <v>18</v>
      </c>
      <c r="F20251" s="3" t="s">
        <v>0</v>
      </c>
      <c r="G20251" s="4">
        <v>6</v>
      </c>
      <c r="H20251" s="3" t="s">
        <v>108</v>
      </c>
    </row>
    <row r="20252" spans="1:8" x14ac:dyDescent="0.25">
      <c r="A20252" s="3" t="s">
        <v>31197</v>
      </c>
      <c r="B20252" s="3" t="s">
        <v>3334</v>
      </c>
      <c r="C20252" s="3" t="s">
        <v>345</v>
      </c>
      <c r="D20252" s="3" t="s">
        <v>34418</v>
      </c>
      <c r="E20252" s="4">
        <v>1</v>
      </c>
      <c r="F20252" s="3" t="s">
        <v>0</v>
      </c>
      <c r="G20252" s="4">
        <v>1</v>
      </c>
      <c r="H20252" s="3" t="s">
        <v>108</v>
      </c>
    </row>
    <row r="20253" spans="1:8" x14ac:dyDescent="0.25">
      <c r="A20253" s="3" t="s">
        <v>31197</v>
      </c>
      <c r="B20253" s="3" t="s">
        <v>3335</v>
      </c>
      <c r="C20253" s="3" t="s">
        <v>345</v>
      </c>
      <c r="D20253" s="3" t="s">
        <v>34418</v>
      </c>
      <c r="E20253" s="4">
        <v>5</v>
      </c>
      <c r="F20253" s="3" t="s">
        <v>0</v>
      </c>
      <c r="G20253" s="4">
        <v>1</v>
      </c>
      <c r="H20253" s="3" t="s">
        <v>108</v>
      </c>
    </row>
    <row r="20254" spans="1:8" x14ac:dyDescent="0.25">
      <c r="A20254" s="3" t="s">
        <v>31197</v>
      </c>
      <c r="B20254" s="3" t="s">
        <v>3336</v>
      </c>
      <c r="C20254" s="3" t="s">
        <v>345</v>
      </c>
      <c r="D20254" s="3" t="s">
        <v>34418</v>
      </c>
      <c r="E20254" s="4">
        <v>840</v>
      </c>
      <c r="F20254" s="3" t="s">
        <v>0</v>
      </c>
      <c r="G20254" s="4">
        <v>2</v>
      </c>
      <c r="H20254" s="3" t="s">
        <v>108</v>
      </c>
    </row>
    <row r="20255" spans="1:8" x14ac:dyDescent="0.25">
      <c r="A20255" s="3" t="s">
        <v>31197</v>
      </c>
      <c r="B20255" s="3" t="s">
        <v>3337</v>
      </c>
      <c r="C20255" s="3" t="s">
        <v>345</v>
      </c>
      <c r="D20255" s="3" t="s">
        <v>34418</v>
      </c>
      <c r="E20255" s="4">
        <v>170</v>
      </c>
      <c r="F20255" s="3" t="s">
        <v>0</v>
      </c>
      <c r="G20255" s="4">
        <v>1</v>
      </c>
      <c r="H20255" s="3" t="s">
        <v>108</v>
      </c>
    </row>
    <row r="20256" spans="1:8" x14ac:dyDescent="0.25">
      <c r="A20256" s="3" t="s">
        <v>31197</v>
      </c>
      <c r="B20256" s="3" t="s">
        <v>3338</v>
      </c>
      <c r="C20256" s="3" t="s">
        <v>345</v>
      </c>
      <c r="D20256" s="3" t="s">
        <v>34418</v>
      </c>
      <c r="E20256" s="4">
        <v>450</v>
      </c>
      <c r="F20256" s="3" t="s">
        <v>0</v>
      </c>
      <c r="G20256" s="4">
        <v>5</v>
      </c>
      <c r="H20256" s="3" t="s">
        <v>108</v>
      </c>
    </row>
    <row r="20257" spans="1:8" x14ac:dyDescent="0.25">
      <c r="A20257" s="3" t="s">
        <v>31197</v>
      </c>
      <c r="B20257" s="3" t="s">
        <v>3339</v>
      </c>
      <c r="C20257" s="3" t="s">
        <v>345</v>
      </c>
      <c r="D20257" s="3" t="s">
        <v>34418</v>
      </c>
      <c r="E20257" s="4">
        <v>40</v>
      </c>
      <c r="F20257" s="3" t="s">
        <v>0</v>
      </c>
      <c r="G20257" s="4">
        <v>4</v>
      </c>
      <c r="H20257" s="3" t="s">
        <v>108</v>
      </c>
    </row>
    <row r="20258" spans="1:8" x14ac:dyDescent="0.25">
      <c r="A20258" s="3" t="s">
        <v>31197</v>
      </c>
      <c r="B20258" s="3" t="s">
        <v>3340</v>
      </c>
      <c r="C20258" s="3" t="s">
        <v>345</v>
      </c>
      <c r="D20258" s="3" t="s">
        <v>34418</v>
      </c>
      <c r="E20258" s="4">
        <v>48</v>
      </c>
      <c r="F20258" s="3" t="s">
        <v>0</v>
      </c>
      <c r="G20258" s="4">
        <v>1</v>
      </c>
      <c r="H20258" s="3" t="s">
        <v>108</v>
      </c>
    </row>
    <row r="20259" spans="1:8" x14ac:dyDescent="0.25">
      <c r="A20259" s="3" t="s">
        <v>31197</v>
      </c>
      <c r="B20259" s="3" t="s">
        <v>3341</v>
      </c>
      <c r="C20259" s="3" t="s">
        <v>345</v>
      </c>
      <c r="D20259" s="3" t="s">
        <v>34418</v>
      </c>
      <c r="E20259" s="4">
        <v>360</v>
      </c>
      <c r="F20259" s="3" t="s">
        <v>0</v>
      </c>
      <c r="G20259" s="4">
        <v>1</v>
      </c>
      <c r="H20259" s="3" t="s">
        <v>108</v>
      </c>
    </row>
    <row r="20260" spans="1:8" x14ac:dyDescent="0.25">
      <c r="A20260" s="3" t="s">
        <v>31197</v>
      </c>
      <c r="B20260" s="3" t="s">
        <v>3342</v>
      </c>
      <c r="C20260" s="3" t="s">
        <v>345</v>
      </c>
      <c r="D20260" s="3" t="s">
        <v>34418</v>
      </c>
      <c r="E20260" s="4">
        <v>5</v>
      </c>
      <c r="F20260" s="3" t="s">
        <v>0</v>
      </c>
      <c r="G20260" s="4">
        <v>5</v>
      </c>
      <c r="H20260" s="3" t="s">
        <v>108</v>
      </c>
    </row>
    <row r="20261" spans="1:8" x14ac:dyDescent="0.25">
      <c r="A20261" s="3" t="s">
        <v>31197</v>
      </c>
      <c r="B20261" s="3" t="s">
        <v>3343</v>
      </c>
      <c r="C20261" s="3" t="s">
        <v>345</v>
      </c>
      <c r="D20261" s="3" t="s">
        <v>34418</v>
      </c>
      <c r="E20261" s="4">
        <v>134.63999999999899</v>
      </c>
      <c r="F20261" s="3" t="s">
        <v>0</v>
      </c>
      <c r="G20261" s="4">
        <v>5</v>
      </c>
      <c r="H20261" s="3" t="s">
        <v>108</v>
      </c>
    </row>
    <row r="20262" spans="1:8" x14ac:dyDescent="0.25">
      <c r="A20262" s="3" t="s">
        <v>31197</v>
      </c>
      <c r="B20262" s="3" t="s">
        <v>3344</v>
      </c>
      <c r="C20262" s="3" t="s">
        <v>345</v>
      </c>
      <c r="D20262" s="3" t="s">
        <v>34418</v>
      </c>
      <c r="E20262" s="4">
        <v>42</v>
      </c>
      <c r="F20262" s="3" t="s">
        <v>0</v>
      </c>
      <c r="G20262" s="4">
        <v>3</v>
      </c>
      <c r="H20262" s="3" t="s">
        <v>108</v>
      </c>
    </row>
    <row r="20263" spans="1:8" x14ac:dyDescent="0.25">
      <c r="A20263" s="3" t="s">
        <v>31197</v>
      </c>
      <c r="B20263" s="3" t="s">
        <v>3345</v>
      </c>
      <c r="C20263" s="3" t="s">
        <v>345</v>
      </c>
      <c r="D20263" s="3" t="s">
        <v>34418</v>
      </c>
      <c r="E20263" s="4">
        <v>85</v>
      </c>
      <c r="F20263" s="3" t="s">
        <v>0</v>
      </c>
      <c r="G20263" s="4">
        <v>5</v>
      </c>
      <c r="H20263" s="3" t="s">
        <v>108</v>
      </c>
    </row>
    <row r="20264" spans="1:8" x14ac:dyDescent="0.25">
      <c r="A20264" s="3" t="s">
        <v>31197</v>
      </c>
      <c r="B20264" s="3" t="s">
        <v>3346</v>
      </c>
      <c r="C20264" s="3" t="s">
        <v>345</v>
      </c>
      <c r="D20264" s="3" t="s">
        <v>34418</v>
      </c>
      <c r="E20264" s="4">
        <v>5</v>
      </c>
      <c r="F20264" s="3" t="s">
        <v>0</v>
      </c>
      <c r="G20264" s="4">
        <v>5</v>
      </c>
      <c r="H20264" s="3" t="s">
        <v>108</v>
      </c>
    </row>
    <row r="20265" spans="1:8" x14ac:dyDescent="0.25">
      <c r="A20265" s="3" t="s">
        <v>31197</v>
      </c>
      <c r="B20265" s="3" t="s">
        <v>3347</v>
      </c>
      <c r="C20265" s="3" t="s">
        <v>345</v>
      </c>
      <c r="D20265" s="3" t="s">
        <v>34418</v>
      </c>
      <c r="E20265" s="4">
        <v>35</v>
      </c>
      <c r="F20265" s="3" t="s">
        <v>0</v>
      </c>
      <c r="G20265" s="4">
        <v>5</v>
      </c>
      <c r="H20265" s="3" t="s">
        <v>108</v>
      </c>
    </row>
    <row r="20266" spans="1:8" x14ac:dyDescent="0.25">
      <c r="A20266" s="3" t="s">
        <v>31197</v>
      </c>
      <c r="B20266" s="3" t="s">
        <v>3348</v>
      </c>
      <c r="C20266" s="3" t="s">
        <v>345</v>
      </c>
      <c r="D20266" s="3" t="s">
        <v>34418</v>
      </c>
      <c r="E20266" s="4">
        <v>764</v>
      </c>
      <c r="F20266" s="3" t="s">
        <v>0</v>
      </c>
      <c r="G20266" s="4">
        <v>4</v>
      </c>
      <c r="H20266" s="3" t="s">
        <v>108</v>
      </c>
    </row>
    <row r="20267" spans="1:8" x14ac:dyDescent="0.25">
      <c r="A20267" s="3" t="s">
        <v>31197</v>
      </c>
      <c r="B20267" s="3" t="s">
        <v>3349</v>
      </c>
      <c r="C20267" s="3" t="s">
        <v>345</v>
      </c>
      <c r="D20267" s="3" t="s">
        <v>34418</v>
      </c>
      <c r="E20267" s="4">
        <v>240</v>
      </c>
      <c r="F20267" s="3" t="s">
        <v>0</v>
      </c>
      <c r="G20267" s="4">
        <v>5</v>
      </c>
      <c r="H20267" s="3" t="s">
        <v>108</v>
      </c>
    </row>
    <row r="20268" spans="1:8" x14ac:dyDescent="0.25">
      <c r="A20268" s="3" t="s">
        <v>31197</v>
      </c>
      <c r="B20268" s="3" t="s">
        <v>3350</v>
      </c>
      <c r="C20268" s="3" t="s">
        <v>345</v>
      </c>
      <c r="D20268" s="3" t="s">
        <v>34418</v>
      </c>
      <c r="E20268" s="4">
        <v>590</v>
      </c>
      <c r="F20268" s="3" t="s">
        <v>0</v>
      </c>
      <c r="G20268" s="4">
        <v>5</v>
      </c>
      <c r="H20268" s="3" t="s">
        <v>108</v>
      </c>
    </row>
    <row r="20269" spans="1:8" x14ac:dyDescent="0.25">
      <c r="A20269" s="3" t="s">
        <v>31197</v>
      </c>
      <c r="B20269" s="3" t="s">
        <v>3351</v>
      </c>
      <c r="C20269" s="3" t="s">
        <v>345</v>
      </c>
      <c r="D20269" s="3" t="s">
        <v>34418</v>
      </c>
      <c r="E20269" s="4">
        <v>90</v>
      </c>
      <c r="F20269" s="3" t="s">
        <v>0</v>
      </c>
      <c r="G20269" s="4">
        <v>1</v>
      </c>
      <c r="H20269" s="3" t="s">
        <v>108</v>
      </c>
    </row>
    <row r="20270" spans="1:8" x14ac:dyDescent="0.25">
      <c r="A20270" s="3" t="s">
        <v>31197</v>
      </c>
      <c r="B20270" s="3" t="s">
        <v>3352</v>
      </c>
      <c r="C20270" s="3" t="s">
        <v>345</v>
      </c>
      <c r="D20270" s="3" t="s">
        <v>34418</v>
      </c>
      <c r="E20270" s="4">
        <v>320</v>
      </c>
      <c r="F20270" s="3" t="s">
        <v>0</v>
      </c>
      <c r="G20270" s="4">
        <v>5</v>
      </c>
      <c r="H20270" s="3" t="s">
        <v>108</v>
      </c>
    </row>
    <row r="20271" spans="1:8" x14ac:dyDescent="0.25">
      <c r="A20271" s="3" t="s">
        <v>31197</v>
      </c>
      <c r="B20271" s="3" t="s">
        <v>3353</v>
      </c>
      <c r="C20271" s="3" t="s">
        <v>345</v>
      </c>
      <c r="D20271" s="3" t="s">
        <v>34418</v>
      </c>
      <c r="E20271" s="4">
        <v>360</v>
      </c>
      <c r="F20271" s="3" t="s">
        <v>0</v>
      </c>
      <c r="G20271" s="4">
        <v>5</v>
      </c>
      <c r="H20271" s="3" t="s">
        <v>108</v>
      </c>
    </row>
    <row r="20272" spans="1:8" x14ac:dyDescent="0.25">
      <c r="A20272" s="3" t="s">
        <v>31197</v>
      </c>
      <c r="B20272" s="3" t="s">
        <v>3354</v>
      </c>
      <c r="C20272" s="3" t="s">
        <v>345</v>
      </c>
      <c r="D20272" s="3" t="s">
        <v>34418</v>
      </c>
      <c r="E20272" s="4">
        <v>175</v>
      </c>
      <c r="F20272" s="3" t="s">
        <v>0</v>
      </c>
      <c r="G20272" s="4">
        <v>5</v>
      </c>
      <c r="H20272" s="3" t="s">
        <v>108</v>
      </c>
    </row>
    <row r="20273" spans="1:8" x14ac:dyDescent="0.25">
      <c r="A20273" s="3" t="s">
        <v>31197</v>
      </c>
      <c r="B20273" s="3" t="s">
        <v>3355</v>
      </c>
      <c r="C20273" s="3" t="s">
        <v>345</v>
      </c>
      <c r="D20273" s="3" t="s">
        <v>34418</v>
      </c>
      <c r="E20273" s="4">
        <v>390</v>
      </c>
      <c r="F20273" s="3" t="s">
        <v>0</v>
      </c>
      <c r="G20273" s="4">
        <v>5</v>
      </c>
      <c r="H20273" s="3" t="s">
        <v>108</v>
      </c>
    </row>
    <row r="20274" spans="1:8" x14ac:dyDescent="0.25">
      <c r="A20274" s="3" t="s">
        <v>31197</v>
      </c>
      <c r="B20274" s="3" t="s">
        <v>3356</v>
      </c>
      <c r="C20274" s="3" t="s">
        <v>345</v>
      </c>
      <c r="D20274" s="3" t="s">
        <v>34418</v>
      </c>
      <c r="E20274" s="4">
        <v>560</v>
      </c>
      <c r="F20274" s="3" t="s">
        <v>0</v>
      </c>
      <c r="G20274" s="4">
        <v>5</v>
      </c>
      <c r="H20274" s="3" t="s">
        <v>108</v>
      </c>
    </row>
    <row r="20275" spans="1:8" x14ac:dyDescent="0.25">
      <c r="A20275" s="3" t="s">
        <v>31197</v>
      </c>
      <c r="B20275" s="3" t="s">
        <v>3357</v>
      </c>
      <c r="C20275" s="3" t="s">
        <v>345</v>
      </c>
      <c r="D20275" s="3" t="s">
        <v>34418</v>
      </c>
      <c r="E20275" s="4">
        <v>580</v>
      </c>
      <c r="F20275" s="3" t="s">
        <v>0</v>
      </c>
      <c r="G20275" s="4">
        <v>5</v>
      </c>
      <c r="H20275" s="3" t="s">
        <v>108</v>
      </c>
    </row>
    <row r="20276" spans="1:8" x14ac:dyDescent="0.25">
      <c r="A20276" s="3" t="s">
        <v>31197</v>
      </c>
      <c r="B20276" s="3" t="s">
        <v>3358</v>
      </c>
      <c r="C20276" s="3" t="s">
        <v>345</v>
      </c>
      <c r="D20276" s="3" t="s">
        <v>34418</v>
      </c>
      <c r="E20276" s="4">
        <v>185</v>
      </c>
      <c r="F20276" s="3" t="s">
        <v>0</v>
      </c>
      <c r="G20276" s="4">
        <v>5</v>
      </c>
      <c r="H20276" s="3" t="s">
        <v>108</v>
      </c>
    </row>
    <row r="20277" spans="1:8" x14ac:dyDescent="0.25">
      <c r="A20277" s="3" t="s">
        <v>31197</v>
      </c>
      <c r="B20277" s="3" t="s">
        <v>3359</v>
      </c>
      <c r="C20277" s="3" t="s">
        <v>345</v>
      </c>
      <c r="D20277" s="3" t="s">
        <v>34418</v>
      </c>
      <c r="E20277" s="4">
        <v>83</v>
      </c>
      <c r="F20277" s="3" t="s">
        <v>0</v>
      </c>
      <c r="G20277" s="4">
        <v>1</v>
      </c>
      <c r="H20277" s="3" t="s">
        <v>108</v>
      </c>
    </row>
    <row r="20278" spans="1:8" x14ac:dyDescent="0.25">
      <c r="A20278" s="3" t="s">
        <v>31197</v>
      </c>
      <c r="B20278" s="3" t="s">
        <v>3360</v>
      </c>
      <c r="C20278" s="3" t="s">
        <v>345</v>
      </c>
      <c r="D20278" s="3" t="s">
        <v>34418</v>
      </c>
      <c r="E20278" s="4">
        <v>4530</v>
      </c>
      <c r="F20278" s="3" t="s">
        <v>0</v>
      </c>
      <c r="G20278" s="4">
        <v>1</v>
      </c>
      <c r="H20278" s="3" t="s">
        <v>108</v>
      </c>
    </row>
    <row r="20279" spans="1:8" x14ac:dyDescent="0.25">
      <c r="A20279" s="3" t="s">
        <v>31197</v>
      </c>
      <c r="B20279" s="3" t="s">
        <v>4293</v>
      </c>
      <c r="C20279" s="3" t="s">
        <v>345</v>
      </c>
      <c r="D20279" s="3" t="s">
        <v>34418</v>
      </c>
      <c r="E20279" s="4">
        <v>50432.61</v>
      </c>
      <c r="F20279" s="3" t="s">
        <v>0</v>
      </c>
      <c r="G20279" s="4">
        <v>1</v>
      </c>
      <c r="H20279" s="3" t="s">
        <v>108</v>
      </c>
    </row>
    <row r="20280" spans="1:8" x14ac:dyDescent="0.25">
      <c r="A20280" s="3" t="s">
        <v>31197</v>
      </c>
      <c r="B20280" s="3" t="s">
        <v>4574</v>
      </c>
      <c r="C20280" s="3" t="s">
        <v>345</v>
      </c>
      <c r="D20280" s="3" t="s">
        <v>34418</v>
      </c>
      <c r="E20280" s="4">
        <v>153300</v>
      </c>
      <c r="F20280" s="3" t="s">
        <v>0</v>
      </c>
      <c r="G20280" s="4">
        <v>2</v>
      </c>
      <c r="H20280" s="3" t="s">
        <v>108</v>
      </c>
    </row>
    <row r="20281" spans="1:8" x14ac:dyDescent="0.25">
      <c r="A20281" s="3" t="s">
        <v>31197</v>
      </c>
      <c r="B20281" s="3" t="s">
        <v>4722</v>
      </c>
      <c r="C20281" s="3" t="s">
        <v>345</v>
      </c>
      <c r="D20281" s="3" t="s">
        <v>34418</v>
      </c>
      <c r="E20281" s="4">
        <v>30088.25</v>
      </c>
      <c r="F20281" s="3" t="s">
        <v>0</v>
      </c>
      <c r="G20281" s="4">
        <v>1</v>
      </c>
      <c r="H20281" s="3" t="s">
        <v>108</v>
      </c>
    </row>
    <row r="20282" spans="1:8" x14ac:dyDescent="0.25">
      <c r="A20282" s="3" t="s">
        <v>31197</v>
      </c>
      <c r="B20282" s="3" t="s">
        <v>4802</v>
      </c>
      <c r="C20282" s="3" t="s">
        <v>345</v>
      </c>
      <c r="D20282" s="3" t="s">
        <v>34418</v>
      </c>
      <c r="E20282" s="4">
        <v>2958.71</v>
      </c>
      <c r="F20282" s="3" t="s">
        <v>0</v>
      </c>
      <c r="G20282" s="4">
        <v>10</v>
      </c>
      <c r="H20282" s="3" t="s">
        <v>108</v>
      </c>
    </row>
    <row r="20283" spans="1:8" x14ac:dyDescent="0.25">
      <c r="A20283" s="3" t="s">
        <v>31197</v>
      </c>
      <c r="B20283" s="3" t="s">
        <v>4848</v>
      </c>
      <c r="C20283" s="3" t="s">
        <v>345</v>
      </c>
      <c r="D20283" s="3" t="s">
        <v>34418</v>
      </c>
      <c r="E20283" s="4">
        <v>125900</v>
      </c>
      <c r="F20283" s="3" t="s">
        <v>0</v>
      </c>
      <c r="G20283" s="4">
        <v>1</v>
      </c>
      <c r="H20283" s="3" t="s">
        <v>108</v>
      </c>
    </row>
    <row r="20284" spans="1:8" x14ac:dyDescent="0.25">
      <c r="A20284" s="3" t="s">
        <v>31197</v>
      </c>
      <c r="B20284" s="3" t="s">
        <v>4931</v>
      </c>
      <c r="C20284" s="3" t="s">
        <v>345</v>
      </c>
      <c r="D20284" s="3" t="s">
        <v>34418</v>
      </c>
      <c r="E20284" s="4">
        <v>44600.599999999897</v>
      </c>
      <c r="F20284" s="3" t="s">
        <v>0</v>
      </c>
      <c r="G20284" s="4">
        <v>1</v>
      </c>
      <c r="H20284" s="3" t="s">
        <v>108</v>
      </c>
    </row>
    <row r="20285" spans="1:8" x14ac:dyDescent="0.25">
      <c r="A20285" s="3" t="s">
        <v>31197</v>
      </c>
      <c r="B20285" s="3" t="s">
        <v>4953</v>
      </c>
      <c r="C20285" s="3" t="s">
        <v>345</v>
      </c>
      <c r="D20285" s="3" t="s">
        <v>34418</v>
      </c>
      <c r="E20285" s="4">
        <v>21584</v>
      </c>
      <c r="F20285" s="3" t="s">
        <v>0</v>
      </c>
      <c r="G20285" s="4">
        <v>2</v>
      </c>
      <c r="H20285" s="3" t="s">
        <v>108</v>
      </c>
    </row>
    <row r="20286" spans="1:8" x14ac:dyDescent="0.25">
      <c r="A20286" s="3" t="s">
        <v>31197</v>
      </c>
      <c r="B20286" s="3" t="s">
        <v>5341</v>
      </c>
      <c r="C20286" s="3" t="s">
        <v>345</v>
      </c>
      <c r="D20286" s="3" t="s">
        <v>34418</v>
      </c>
      <c r="E20286" s="4">
        <v>14800</v>
      </c>
      <c r="F20286" s="3" t="s">
        <v>0</v>
      </c>
      <c r="G20286" s="4">
        <v>2</v>
      </c>
      <c r="H20286" s="3" t="s">
        <v>108</v>
      </c>
    </row>
    <row r="20287" spans="1:8" x14ac:dyDescent="0.25">
      <c r="A20287" s="3" t="s">
        <v>31197</v>
      </c>
      <c r="B20287" s="3" t="s">
        <v>5342</v>
      </c>
      <c r="C20287" s="3" t="s">
        <v>345</v>
      </c>
      <c r="D20287" s="3" t="s">
        <v>34418</v>
      </c>
      <c r="E20287" s="4">
        <v>96404.979999999894</v>
      </c>
      <c r="F20287" s="3" t="s">
        <v>0</v>
      </c>
      <c r="G20287" s="4">
        <v>3</v>
      </c>
      <c r="H20287" s="3" t="s">
        <v>108</v>
      </c>
    </row>
    <row r="20288" spans="1:8" x14ac:dyDescent="0.25">
      <c r="A20288" s="3" t="s">
        <v>31197</v>
      </c>
      <c r="B20288" s="3" t="s">
        <v>5790</v>
      </c>
      <c r="C20288" s="3" t="s">
        <v>345</v>
      </c>
      <c r="D20288" s="3" t="s">
        <v>34418</v>
      </c>
      <c r="E20288" s="4">
        <v>13437.219999999899</v>
      </c>
      <c r="F20288" s="3" t="s">
        <v>0</v>
      </c>
      <c r="G20288" s="4">
        <v>1</v>
      </c>
      <c r="H20288" s="3" t="s">
        <v>108</v>
      </c>
    </row>
    <row r="20289" spans="1:8" x14ac:dyDescent="0.25">
      <c r="A20289" s="3" t="s">
        <v>31197</v>
      </c>
      <c r="B20289" s="3" t="s">
        <v>5835</v>
      </c>
      <c r="C20289" s="3" t="s">
        <v>345</v>
      </c>
      <c r="D20289" s="3" t="s">
        <v>34418</v>
      </c>
      <c r="E20289" s="4">
        <v>29400</v>
      </c>
      <c r="F20289" s="3" t="s">
        <v>0</v>
      </c>
      <c r="G20289" s="4">
        <v>100</v>
      </c>
      <c r="H20289" s="3" t="s">
        <v>108</v>
      </c>
    </row>
    <row r="20290" spans="1:8" x14ac:dyDescent="0.25">
      <c r="A20290" s="3" t="s">
        <v>31197</v>
      </c>
      <c r="B20290" s="3" t="s">
        <v>5938</v>
      </c>
      <c r="C20290" s="3" t="s">
        <v>345</v>
      </c>
      <c r="D20290" s="3" t="s">
        <v>34418</v>
      </c>
      <c r="E20290" s="4">
        <v>2614.4</v>
      </c>
      <c r="F20290" s="3" t="s">
        <v>0</v>
      </c>
      <c r="G20290" s="4">
        <v>1</v>
      </c>
      <c r="H20290" s="3" t="s">
        <v>108</v>
      </c>
    </row>
    <row r="20291" spans="1:8" x14ac:dyDescent="0.25">
      <c r="A20291" s="3" t="s">
        <v>31197</v>
      </c>
      <c r="B20291" s="3" t="s">
        <v>5940</v>
      </c>
      <c r="C20291" s="3" t="s">
        <v>345</v>
      </c>
      <c r="D20291" s="3" t="s">
        <v>34418</v>
      </c>
      <c r="E20291" s="4">
        <v>260171.91</v>
      </c>
      <c r="F20291" s="3" t="s">
        <v>0</v>
      </c>
      <c r="G20291" s="4">
        <v>1</v>
      </c>
      <c r="H20291" s="3" t="s">
        <v>108</v>
      </c>
    </row>
    <row r="20292" spans="1:8" x14ac:dyDescent="0.25">
      <c r="A20292" s="3" t="s">
        <v>31197</v>
      </c>
      <c r="B20292" s="3" t="s">
        <v>5941</v>
      </c>
      <c r="C20292" s="3" t="s">
        <v>345</v>
      </c>
      <c r="D20292" s="3" t="s">
        <v>34418</v>
      </c>
      <c r="E20292" s="4">
        <v>282644.77</v>
      </c>
      <c r="F20292" s="3" t="s">
        <v>0</v>
      </c>
      <c r="G20292" s="4">
        <v>1</v>
      </c>
      <c r="H20292" s="3" t="s">
        <v>108</v>
      </c>
    </row>
    <row r="20293" spans="1:8" x14ac:dyDescent="0.25">
      <c r="A20293" s="3" t="s">
        <v>31197</v>
      </c>
      <c r="B20293" s="3" t="s">
        <v>5942</v>
      </c>
      <c r="C20293" s="3" t="s">
        <v>345</v>
      </c>
      <c r="D20293" s="3" t="s">
        <v>34418</v>
      </c>
      <c r="E20293" s="4">
        <v>268785</v>
      </c>
      <c r="F20293" s="3" t="s">
        <v>0</v>
      </c>
      <c r="G20293" s="4">
        <v>1</v>
      </c>
      <c r="H20293" s="3" t="s">
        <v>108</v>
      </c>
    </row>
    <row r="20294" spans="1:8" x14ac:dyDescent="0.25">
      <c r="A20294" s="3" t="s">
        <v>31197</v>
      </c>
      <c r="B20294" s="3" t="s">
        <v>5943</v>
      </c>
      <c r="C20294" s="3" t="s">
        <v>345</v>
      </c>
      <c r="D20294" s="3" t="s">
        <v>34418</v>
      </c>
      <c r="E20294" s="4">
        <v>269180.96000000002</v>
      </c>
      <c r="F20294" s="3" t="s">
        <v>0</v>
      </c>
      <c r="G20294" s="4">
        <v>1</v>
      </c>
      <c r="H20294" s="3" t="s">
        <v>108</v>
      </c>
    </row>
    <row r="20295" spans="1:8" x14ac:dyDescent="0.25">
      <c r="A20295" s="3" t="s">
        <v>31197</v>
      </c>
      <c r="B20295" s="3" t="s">
        <v>5990</v>
      </c>
      <c r="C20295" s="3" t="s">
        <v>345</v>
      </c>
      <c r="D20295" s="3" t="s">
        <v>34418</v>
      </c>
      <c r="E20295" s="4">
        <v>28600</v>
      </c>
      <c r="F20295" s="3" t="s">
        <v>0</v>
      </c>
      <c r="G20295" s="4">
        <v>2</v>
      </c>
      <c r="H20295" s="3" t="s">
        <v>108</v>
      </c>
    </row>
    <row r="20296" spans="1:8" x14ac:dyDescent="0.25">
      <c r="A20296" s="3" t="s">
        <v>31197</v>
      </c>
      <c r="B20296" s="3" t="s">
        <v>6218</v>
      </c>
      <c r="C20296" s="3" t="s">
        <v>345</v>
      </c>
      <c r="D20296" s="3" t="s">
        <v>34418</v>
      </c>
      <c r="E20296" s="4">
        <v>389.44</v>
      </c>
      <c r="F20296" s="3" t="s">
        <v>0</v>
      </c>
      <c r="G20296" s="4">
        <v>4</v>
      </c>
      <c r="H20296" s="3" t="s">
        <v>108</v>
      </c>
    </row>
    <row r="20297" spans="1:8" x14ac:dyDescent="0.25">
      <c r="A20297" s="3" t="s">
        <v>31197</v>
      </c>
      <c r="B20297" s="3" t="s">
        <v>6291</v>
      </c>
      <c r="C20297" s="3" t="s">
        <v>345</v>
      </c>
      <c r="D20297" s="3" t="s">
        <v>34418</v>
      </c>
      <c r="E20297" s="4">
        <v>378240.4</v>
      </c>
      <c r="F20297" s="3" t="s">
        <v>0</v>
      </c>
      <c r="G20297" s="4">
        <v>8</v>
      </c>
      <c r="H20297" s="3" t="s">
        <v>108</v>
      </c>
    </row>
    <row r="20298" spans="1:8" x14ac:dyDescent="0.25">
      <c r="A20298" s="3" t="s">
        <v>31197</v>
      </c>
      <c r="B20298" s="3" t="s">
        <v>6326</v>
      </c>
      <c r="C20298" s="3" t="s">
        <v>345</v>
      </c>
      <c r="D20298" s="3" t="s">
        <v>34418</v>
      </c>
      <c r="E20298" s="4">
        <v>394955.65</v>
      </c>
      <c r="F20298" s="3" t="s">
        <v>0</v>
      </c>
      <c r="G20298" s="4">
        <v>397</v>
      </c>
      <c r="H20298" s="3" t="s">
        <v>108</v>
      </c>
    </row>
    <row r="20299" spans="1:8" x14ac:dyDescent="0.25">
      <c r="A20299" s="3" t="s">
        <v>31197</v>
      </c>
      <c r="B20299" s="3" t="s">
        <v>7089</v>
      </c>
      <c r="C20299" s="3" t="s">
        <v>345</v>
      </c>
      <c r="D20299" s="3" t="s">
        <v>34418</v>
      </c>
      <c r="E20299" s="4">
        <v>52560</v>
      </c>
      <c r="F20299" s="3" t="s">
        <v>0</v>
      </c>
      <c r="G20299" s="4">
        <v>36</v>
      </c>
      <c r="H20299" s="3" t="s">
        <v>108</v>
      </c>
    </row>
    <row r="20300" spans="1:8" x14ac:dyDescent="0.25">
      <c r="A20300" s="3" t="s">
        <v>31197</v>
      </c>
      <c r="B20300" s="3" t="s">
        <v>7368</v>
      </c>
      <c r="C20300" s="3" t="s">
        <v>345</v>
      </c>
      <c r="D20300" s="3" t="s">
        <v>34418</v>
      </c>
      <c r="E20300" s="4">
        <v>47192</v>
      </c>
      <c r="F20300" s="3" t="s">
        <v>0</v>
      </c>
      <c r="G20300" s="4">
        <v>8</v>
      </c>
      <c r="H20300" s="3" t="s">
        <v>108</v>
      </c>
    </row>
    <row r="20301" spans="1:8" x14ac:dyDescent="0.25">
      <c r="A20301" s="3" t="s">
        <v>31197</v>
      </c>
      <c r="B20301" s="3" t="s">
        <v>7731</v>
      </c>
      <c r="C20301" s="3" t="s">
        <v>345</v>
      </c>
      <c r="D20301" s="3" t="s">
        <v>34418</v>
      </c>
      <c r="E20301" s="4">
        <v>15650</v>
      </c>
      <c r="F20301" s="3" t="s">
        <v>0</v>
      </c>
      <c r="G20301" s="4">
        <v>1</v>
      </c>
      <c r="H20301" s="3" t="s">
        <v>108</v>
      </c>
    </row>
    <row r="20302" spans="1:8" x14ac:dyDescent="0.25">
      <c r="A20302" s="3" t="s">
        <v>31197</v>
      </c>
      <c r="B20302" s="3" t="s">
        <v>8074</v>
      </c>
      <c r="C20302" s="3" t="s">
        <v>345</v>
      </c>
      <c r="D20302" s="3" t="s">
        <v>34418</v>
      </c>
      <c r="E20302" s="4">
        <v>500</v>
      </c>
      <c r="F20302" s="3" t="s">
        <v>0</v>
      </c>
      <c r="G20302" s="4">
        <v>5</v>
      </c>
      <c r="H20302" s="3" t="s">
        <v>108</v>
      </c>
    </row>
    <row r="20303" spans="1:8" x14ac:dyDescent="0.25">
      <c r="A20303" s="3" t="s">
        <v>31197</v>
      </c>
      <c r="B20303" s="3" t="s">
        <v>8499</v>
      </c>
      <c r="C20303" s="3" t="s">
        <v>345</v>
      </c>
      <c r="D20303" s="3" t="s">
        <v>34418</v>
      </c>
      <c r="E20303" s="4">
        <v>39600</v>
      </c>
      <c r="F20303" s="3" t="s">
        <v>0</v>
      </c>
      <c r="G20303" s="4">
        <v>10</v>
      </c>
      <c r="H20303" s="3" t="s">
        <v>108</v>
      </c>
    </row>
    <row r="20304" spans="1:8" x14ac:dyDescent="0.25">
      <c r="A20304" s="3" t="s">
        <v>31197</v>
      </c>
      <c r="B20304" s="3" t="s">
        <v>9136</v>
      </c>
      <c r="C20304" s="3" t="s">
        <v>345</v>
      </c>
      <c r="D20304" s="3" t="s">
        <v>34418</v>
      </c>
      <c r="E20304" s="4">
        <v>72600</v>
      </c>
      <c r="F20304" s="3" t="s">
        <v>0</v>
      </c>
      <c r="G20304" s="4">
        <v>60</v>
      </c>
      <c r="H20304" s="3" t="s">
        <v>108</v>
      </c>
    </row>
    <row r="20305" spans="1:8" x14ac:dyDescent="0.25">
      <c r="A20305" s="3" t="s">
        <v>31197</v>
      </c>
      <c r="B20305" s="3" t="s">
        <v>9220</v>
      </c>
      <c r="C20305" s="3" t="s">
        <v>345</v>
      </c>
      <c r="D20305" s="3" t="s">
        <v>34418</v>
      </c>
      <c r="E20305" s="4">
        <v>1740</v>
      </c>
      <c r="F20305" s="3" t="s">
        <v>0</v>
      </c>
      <c r="G20305" s="4">
        <v>1</v>
      </c>
      <c r="H20305" s="3" t="s">
        <v>108</v>
      </c>
    </row>
    <row r="20306" spans="1:8" x14ac:dyDescent="0.25">
      <c r="A20306" s="3" t="s">
        <v>31197</v>
      </c>
      <c r="B20306" s="3" t="s">
        <v>10037</v>
      </c>
      <c r="C20306" s="3" t="s">
        <v>345</v>
      </c>
      <c r="D20306" s="3" t="s">
        <v>34418</v>
      </c>
      <c r="E20306" s="4">
        <v>39280</v>
      </c>
      <c r="F20306" s="3" t="s">
        <v>0</v>
      </c>
      <c r="G20306" s="4">
        <v>1</v>
      </c>
      <c r="H20306" s="3" t="s">
        <v>108</v>
      </c>
    </row>
    <row r="20307" spans="1:8" x14ac:dyDescent="0.25">
      <c r="A20307" s="3" t="s">
        <v>31197</v>
      </c>
      <c r="B20307" s="3" t="s">
        <v>10038</v>
      </c>
      <c r="C20307" s="3" t="s">
        <v>345</v>
      </c>
      <c r="D20307" s="3" t="s">
        <v>34418</v>
      </c>
      <c r="E20307" s="4">
        <v>7460</v>
      </c>
      <c r="F20307" s="3" t="s">
        <v>0</v>
      </c>
      <c r="G20307" s="4">
        <v>2</v>
      </c>
      <c r="H20307" s="3" t="s">
        <v>108</v>
      </c>
    </row>
    <row r="20308" spans="1:8" x14ac:dyDescent="0.25">
      <c r="A20308" s="3" t="s">
        <v>31197</v>
      </c>
      <c r="B20308" s="3" t="s">
        <v>10110</v>
      </c>
      <c r="C20308" s="3" t="s">
        <v>345</v>
      </c>
      <c r="D20308" s="3" t="s">
        <v>34418</v>
      </c>
      <c r="E20308" s="4">
        <v>1943.76</v>
      </c>
      <c r="F20308" s="3" t="s">
        <v>0</v>
      </c>
      <c r="G20308" s="4">
        <v>2</v>
      </c>
      <c r="H20308" s="3" t="s">
        <v>108</v>
      </c>
    </row>
    <row r="20309" spans="1:8" x14ac:dyDescent="0.25">
      <c r="A20309" s="3" t="s">
        <v>31197</v>
      </c>
      <c r="B20309" s="3" t="s">
        <v>10348</v>
      </c>
      <c r="C20309" s="3" t="s">
        <v>345</v>
      </c>
      <c r="D20309" s="3" t="s">
        <v>34418</v>
      </c>
      <c r="E20309" s="4">
        <v>273.60000000000002</v>
      </c>
      <c r="F20309" s="3" t="s">
        <v>0</v>
      </c>
      <c r="G20309" s="4">
        <v>2</v>
      </c>
      <c r="H20309" s="3" t="s">
        <v>108</v>
      </c>
    </row>
    <row r="20310" spans="1:8" x14ac:dyDescent="0.25">
      <c r="A20310" s="3" t="s">
        <v>31197</v>
      </c>
      <c r="B20310" s="3" t="s">
        <v>10355</v>
      </c>
      <c r="C20310" s="3" t="s">
        <v>345</v>
      </c>
      <c r="D20310" s="3" t="s">
        <v>34418</v>
      </c>
      <c r="E20310" s="4">
        <v>373052.90999999898</v>
      </c>
      <c r="F20310" s="3" t="s">
        <v>0</v>
      </c>
      <c r="G20310" s="4">
        <v>1</v>
      </c>
      <c r="H20310" s="3" t="s">
        <v>108</v>
      </c>
    </row>
    <row r="20311" spans="1:8" x14ac:dyDescent="0.25">
      <c r="A20311" s="3" t="s">
        <v>31197</v>
      </c>
      <c r="B20311" s="3" t="s">
        <v>10456</v>
      </c>
      <c r="C20311" s="3" t="s">
        <v>345</v>
      </c>
      <c r="D20311" s="3" t="s">
        <v>34418</v>
      </c>
      <c r="E20311" s="4">
        <v>203490.2</v>
      </c>
      <c r="F20311" s="3" t="s">
        <v>0</v>
      </c>
      <c r="G20311" s="4">
        <v>3</v>
      </c>
      <c r="H20311" s="3" t="s">
        <v>108</v>
      </c>
    </row>
    <row r="20312" spans="1:8" x14ac:dyDescent="0.25">
      <c r="A20312" s="3" t="s">
        <v>31197</v>
      </c>
      <c r="B20312" s="3" t="s">
        <v>10540</v>
      </c>
      <c r="C20312" s="3" t="s">
        <v>345</v>
      </c>
      <c r="D20312" s="3" t="s">
        <v>34418</v>
      </c>
      <c r="E20312" s="4">
        <v>14914.92</v>
      </c>
      <c r="F20312" s="3" t="s">
        <v>0</v>
      </c>
      <c r="G20312" s="4">
        <v>6</v>
      </c>
      <c r="H20312" s="3" t="s">
        <v>108</v>
      </c>
    </row>
    <row r="20313" spans="1:8" x14ac:dyDescent="0.25">
      <c r="A20313" s="3" t="s">
        <v>31197</v>
      </c>
      <c r="B20313" s="3" t="s">
        <v>11587</v>
      </c>
      <c r="C20313" s="3" t="s">
        <v>345</v>
      </c>
      <c r="D20313" s="3" t="s">
        <v>34418</v>
      </c>
      <c r="E20313" s="4">
        <v>3965.4499999999898</v>
      </c>
      <c r="F20313" s="3" t="s">
        <v>0</v>
      </c>
      <c r="G20313" s="4">
        <v>4</v>
      </c>
      <c r="H20313" s="3" t="s">
        <v>108</v>
      </c>
    </row>
    <row r="20314" spans="1:8" x14ac:dyDescent="0.25">
      <c r="A20314" s="3" t="s">
        <v>31197</v>
      </c>
      <c r="B20314" s="3" t="s">
        <v>11597</v>
      </c>
      <c r="C20314" s="3" t="s">
        <v>345</v>
      </c>
      <c r="D20314" s="3" t="s">
        <v>34418</v>
      </c>
      <c r="E20314" s="4">
        <v>155590</v>
      </c>
      <c r="F20314" s="3" t="s">
        <v>0</v>
      </c>
      <c r="G20314" s="4">
        <v>10</v>
      </c>
      <c r="H20314" s="3" t="s">
        <v>108</v>
      </c>
    </row>
    <row r="20315" spans="1:8" x14ac:dyDescent="0.25">
      <c r="A20315" s="3" t="s">
        <v>31197</v>
      </c>
      <c r="B20315" s="3" t="s">
        <v>11599</v>
      </c>
      <c r="C20315" s="3" t="s">
        <v>345</v>
      </c>
      <c r="D20315" s="3" t="s">
        <v>34418</v>
      </c>
      <c r="E20315" s="4">
        <v>129747.6</v>
      </c>
      <c r="F20315" s="3" t="s">
        <v>0</v>
      </c>
      <c r="G20315" s="4">
        <v>20</v>
      </c>
      <c r="H20315" s="3" t="s">
        <v>229</v>
      </c>
    </row>
    <row r="20316" spans="1:8" x14ac:dyDescent="0.25">
      <c r="A20316" s="3" t="s">
        <v>31197</v>
      </c>
      <c r="B20316" s="3" t="s">
        <v>11790</v>
      </c>
      <c r="C20316" s="3" t="s">
        <v>345</v>
      </c>
      <c r="D20316" s="3" t="s">
        <v>34418</v>
      </c>
      <c r="E20316" s="4">
        <v>8374.2000000000007</v>
      </c>
      <c r="F20316" s="3" t="s">
        <v>0</v>
      </c>
      <c r="G20316" s="4">
        <v>200</v>
      </c>
      <c r="H20316" s="3" t="s">
        <v>108</v>
      </c>
    </row>
    <row r="20317" spans="1:8" x14ac:dyDescent="0.25">
      <c r="A20317" s="3" t="s">
        <v>31197</v>
      </c>
      <c r="B20317" s="3" t="s">
        <v>11791</v>
      </c>
      <c r="C20317" s="3" t="s">
        <v>345</v>
      </c>
      <c r="D20317" s="3" t="s">
        <v>34418</v>
      </c>
      <c r="E20317" s="4">
        <v>6896.3999999999896</v>
      </c>
      <c r="F20317" s="3" t="s">
        <v>0</v>
      </c>
      <c r="G20317" s="4">
        <v>200</v>
      </c>
      <c r="H20317" s="3" t="s">
        <v>108</v>
      </c>
    </row>
    <row r="20318" spans="1:8" x14ac:dyDescent="0.25">
      <c r="A20318" s="3" t="s">
        <v>31197</v>
      </c>
      <c r="B20318" s="3" t="s">
        <v>11996</v>
      </c>
      <c r="C20318" s="3" t="s">
        <v>345</v>
      </c>
      <c r="D20318" s="3" t="s">
        <v>34418</v>
      </c>
      <c r="E20318" s="4">
        <v>1160.0599999999899</v>
      </c>
      <c r="F20318" s="3" t="s">
        <v>0</v>
      </c>
      <c r="G20318" s="4">
        <v>10</v>
      </c>
      <c r="H20318" s="3" t="s">
        <v>108</v>
      </c>
    </row>
    <row r="20319" spans="1:8" x14ac:dyDescent="0.25">
      <c r="A20319" s="3" t="s">
        <v>31197</v>
      </c>
      <c r="B20319" s="3" t="s">
        <v>12273</v>
      </c>
      <c r="C20319" s="3" t="s">
        <v>345</v>
      </c>
      <c r="D20319" s="3" t="s">
        <v>34418</v>
      </c>
      <c r="E20319" s="4">
        <v>3425</v>
      </c>
      <c r="F20319" s="3" t="s">
        <v>0</v>
      </c>
      <c r="G20319" s="4">
        <v>5</v>
      </c>
      <c r="H20319" s="3" t="s">
        <v>108</v>
      </c>
    </row>
    <row r="20320" spans="1:8" x14ac:dyDescent="0.25">
      <c r="A20320" s="3" t="s">
        <v>31197</v>
      </c>
      <c r="B20320" s="3" t="s">
        <v>12436</v>
      </c>
      <c r="C20320" s="3" t="s">
        <v>345</v>
      </c>
      <c r="D20320" s="3" t="s">
        <v>34418</v>
      </c>
      <c r="E20320" s="4">
        <v>25.559999999999899</v>
      </c>
      <c r="F20320" s="3" t="s">
        <v>0</v>
      </c>
      <c r="G20320" s="4">
        <v>1</v>
      </c>
      <c r="H20320" s="3" t="s">
        <v>108</v>
      </c>
    </row>
    <row r="20321" spans="1:8" x14ac:dyDescent="0.25">
      <c r="A20321" s="3" t="s">
        <v>31197</v>
      </c>
      <c r="B20321" s="3" t="s">
        <v>12437</v>
      </c>
      <c r="C20321" s="3" t="s">
        <v>345</v>
      </c>
      <c r="D20321" s="3" t="s">
        <v>34418</v>
      </c>
      <c r="E20321" s="4">
        <v>530.52999999999895</v>
      </c>
      <c r="F20321" s="3" t="s">
        <v>0</v>
      </c>
      <c r="G20321" s="4">
        <v>10</v>
      </c>
      <c r="H20321" s="3" t="s">
        <v>108</v>
      </c>
    </row>
    <row r="20322" spans="1:8" x14ac:dyDescent="0.25">
      <c r="A20322" s="3" t="s">
        <v>31197</v>
      </c>
      <c r="B20322" s="3" t="s">
        <v>12438</v>
      </c>
      <c r="C20322" s="3" t="s">
        <v>345</v>
      </c>
      <c r="D20322" s="3" t="s">
        <v>34418</v>
      </c>
      <c r="E20322" s="4">
        <v>64.150000000000006</v>
      </c>
      <c r="F20322" s="3" t="s">
        <v>0</v>
      </c>
      <c r="G20322" s="4">
        <v>5</v>
      </c>
      <c r="H20322" s="3" t="s">
        <v>108</v>
      </c>
    </row>
    <row r="20323" spans="1:8" x14ac:dyDescent="0.25">
      <c r="A20323" s="3" t="s">
        <v>31197</v>
      </c>
      <c r="B20323" s="3" t="s">
        <v>12469</v>
      </c>
      <c r="C20323" s="3" t="s">
        <v>345</v>
      </c>
      <c r="D20323" s="3" t="s">
        <v>34418</v>
      </c>
      <c r="E20323" s="4">
        <v>77706</v>
      </c>
      <c r="F20323" s="3" t="s">
        <v>0</v>
      </c>
      <c r="G20323" s="4">
        <v>2</v>
      </c>
      <c r="H20323" s="3" t="s">
        <v>108</v>
      </c>
    </row>
    <row r="20324" spans="1:8" x14ac:dyDescent="0.25">
      <c r="A20324" s="3" t="s">
        <v>31197</v>
      </c>
      <c r="B20324" s="3" t="s">
        <v>12486</v>
      </c>
      <c r="C20324" s="3" t="s">
        <v>345</v>
      </c>
      <c r="D20324" s="3" t="s">
        <v>34418</v>
      </c>
      <c r="E20324" s="4">
        <v>666.12</v>
      </c>
      <c r="F20324" s="3" t="s">
        <v>0</v>
      </c>
      <c r="G20324" s="4">
        <v>1</v>
      </c>
      <c r="H20324" s="3" t="s">
        <v>108</v>
      </c>
    </row>
    <row r="20325" spans="1:8" x14ac:dyDescent="0.25">
      <c r="A20325" s="3" t="s">
        <v>31197</v>
      </c>
      <c r="B20325" s="3" t="s">
        <v>12501</v>
      </c>
      <c r="C20325" s="3" t="s">
        <v>345</v>
      </c>
      <c r="D20325" s="3" t="s">
        <v>34418</v>
      </c>
      <c r="E20325" s="4">
        <v>6356.2399999999898</v>
      </c>
      <c r="F20325" s="3" t="s">
        <v>0</v>
      </c>
      <c r="G20325" s="4">
        <v>2</v>
      </c>
      <c r="H20325" s="3" t="s">
        <v>108</v>
      </c>
    </row>
    <row r="20326" spans="1:8" x14ac:dyDescent="0.25">
      <c r="A20326" s="3" t="s">
        <v>31197</v>
      </c>
      <c r="B20326" s="3" t="s">
        <v>12508</v>
      </c>
      <c r="C20326" s="3" t="s">
        <v>345</v>
      </c>
      <c r="D20326" s="3" t="s">
        <v>34418</v>
      </c>
      <c r="E20326" s="4">
        <v>1048</v>
      </c>
      <c r="F20326" s="3" t="s">
        <v>0</v>
      </c>
      <c r="G20326" s="4">
        <v>4</v>
      </c>
      <c r="H20326" s="3" t="s">
        <v>108</v>
      </c>
    </row>
    <row r="20327" spans="1:8" x14ac:dyDescent="0.25">
      <c r="A20327" s="3" t="s">
        <v>31197</v>
      </c>
      <c r="B20327" s="3" t="s">
        <v>12509</v>
      </c>
      <c r="C20327" s="3" t="s">
        <v>345</v>
      </c>
      <c r="D20327" s="3" t="s">
        <v>34418</v>
      </c>
      <c r="E20327" s="4">
        <v>1442</v>
      </c>
      <c r="F20327" s="3" t="s">
        <v>0</v>
      </c>
      <c r="G20327" s="4">
        <v>4</v>
      </c>
      <c r="H20327" s="3" t="s">
        <v>108</v>
      </c>
    </row>
    <row r="20328" spans="1:8" x14ac:dyDescent="0.25">
      <c r="A20328" s="3" t="s">
        <v>31197</v>
      </c>
      <c r="B20328" s="3" t="s">
        <v>12510</v>
      </c>
      <c r="C20328" s="3" t="s">
        <v>345</v>
      </c>
      <c r="D20328" s="3" t="s">
        <v>34418</v>
      </c>
      <c r="E20328" s="4">
        <v>176.8</v>
      </c>
      <c r="F20328" s="3" t="s">
        <v>0</v>
      </c>
      <c r="G20328" s="4">
        <v>4</v>
      </c>
      <c r="H20328" s="3" t="s">
        <v>108</v>
      </c>
    </row>
    <row r="20329" spans="1:8" x14ac:dyDescent="0.25">
      <c r="A20329" s="3" t="s">
        <v>31197</v>
      </c>
      <c r="B20329" s="3" t="s">
        <v>12524</v>
      </c>
      <c r="C20329" s="3" t="s">
        <v>345</v>
      </c>
      <c r="D20329" s="3" t="s">
        <v>34418</v>
      </c>
      <c r="E20329" s="4">
        <v>119.8</v>
      </c>
      <c r="F20329" s="3" t="s">
        <v>0</v>
      </c>
      <c r="G20329" s="4">
        <v>1</v>
      </c>
      <c r="H20329" s="3" t="s">
        <v>108</v>
      </c>
    </row>
    <row r="20330" spans="1:8" x14ac:dyDescent="0.25">
      <c r="A20330" s="3" t="s">
        <v>31197</v>
      </c>
      <c r="B20330" s="3" t="s">
        <v>12628</v>
      </c>
      <c r="C20330" s="3" t="s">
        <v>345</v>
      </c>
      <c r="D20330" s="3" t="s">
        <v>34418</v>
      </c>
      <c r="E20330" s="4">
        <v>336</v>
      </c>
      <c r="F20330" s="3" t="s">
        <v>0</v>
      </c>
      <c r="G20330" s="4">
        <v>7</v>
      </c>
      <c r="H20330" s="3" t="s">
        <v>174</v>
      </c>
    </row>
    <row r="20331" spans="1:8" x14ac:dyDescent="0.25">
      <c r="A20331" s="3" t="s">
        <v>31197</v>
      </c>
      <c r="B20331" s="3" t="s">
        <v>12629</v>
      </c>
      <c r="C20331" s="3" t="s">
        <v>345</v>
      </c>
      <c r="D20331" s="3" t="s">
        <v>34418</v>
      </c>
      <c r="E20331" s="4">
        <v>1120</v>
      </c>
      <c r="F20331" s="3" t="s">
        <v>0</v>
      </c>
      <c r="G20331" s="4">
        <v>7</v>
      </c>
      <c r="H20331" s="3" t="s">
        <v>174</v>
      </c>
    </row>
    <row r="20332" spans="1:8" x14ac:dyDescent="0.25">
      <c r="A20332" s="3" t="s">
        <v>31197</v>
      </c>
      <c r="B20332" s="3" t="s">
        <v>31725</v>
      </c>
      <c r="C20332" s="3" t="s">
        <v>345</v>
      </c>
      <c r="D20332" s="3" t="s">
        <v>34418</v>
      </c>
      <c r="E20332" s="4">
        <v>2500</v>
      </c>
      <c r="F20332" s="3" t="s">
        <v>0</v>
      </c>
      <c r="G20332" s="4">
        <v>1</v>
      </c>
      <c r="H20332" s="3" t="s">
        <v>108</v>
      </c>
    </row>
    <row r="20333" spans="1:8" x14ac:dyDescent="0.25">
      <c r="A20333" s="3" t="s">
        <v>31197</v>
      </c>
      <c r="B20333" s="3" t="s">
        <v>14938</v>
      </c>
      <c r="C20333" s="3" t="s">
        <v>345</v>
      </c>
      <c r="D20333" s="3" t="s">
        <v>34418</v>
      </c>
      <c r="E20333" s="4">
        <v>3318</v>
      </c>
      <c r="F20333" s="3" t="s">
        <v>0</v>
      </c>
      <c r="G20333" s="4">
        <v>6</v>
      </c>
      <c r="H20333" s="3" t="s">
        <v>108</v>
      </c>
    </row>
    <row r="20334" spans="1:8" x14ac:dyDescent="0.25">
      <c r="A20334" s="3" t="s">
        <v>31197</v>
      </c>
      <c r="B20334" s="3" t="s">
        <v>14939</v>
      </c>
      <c r="C20334" s="3" t="s">
        <v>345</v>
      </c>
      <c r="D20334" s="3" t="s">
        <v>34418</v>
      </c>
      <c r="E20334" s="4">
        <v>3624</v>
      </c>
      <c r="F20334" s="3" t="s">
        <v>0</v>
      </c>
      <c r="G20334" s="4">
        <v>8</v>
      </c>
      <c r="H20334" s="3" t="s">
        <v>108</v>
      </c>
    </row>
    <row r="20335" spans="1:8" x14ac:dyDescent="0.25">
      <c r="A20335" s="3" t="s">
        <v>31197</v>
      </c>
      <c r="B20335" s="3" t="s">
        <v>14943</v>
      </c>
      <c r="C20335" s="3" t="s">
        <v>345</v>
      </c>
      <c r="D20335" s="3" t="s">
        <v>34418</v>
      </c>
      <c r="E20335" s="4">
        <v>7840</v>
      </c>
      <c r="F20335" s="3" t="s">
        <v>0</v>
      </c>
      <c r="G20335" s="4">
        <v>4</v>
      </c>
      <c r="H20335" s="3" t="s">
        <v>108</v>
      </c>
    </row>
    <row r="20336" spans="1:8" x14ac:dyDescent="0.25">
      <c r="A20336" s="3" t="s">
        <v>31197</v>
      </c>
      <c r="B20336" s="3" t="s">
        <v>14944</v>
      </c>
      <c r="C20336" s="3" t="s">
        <v>345</v>
      </c>
      <c r="D20336" s="3" t="s">
        <v>34418</v>
      </c>
      <c r="E20336" s="4">
        <v>1050</v>
      </c>
      <c r="F20336" s="3" t="s">
        <v>0</v>
      </c>
      <c r="G20336" s="4">
        <v>2</v>
      </c>
      <c r="H20336" s="3" t="s">
        <v>108</v>
      </c>
    </row>
    <row r="20337" spans="1:8" x14ac:dyDescent="0.25">
      <c r="A20337" s="3" t="s">
        <v>31197</v>
      </c>
      <c r="B20337" s="3" t="s">
        <v>14945</v>
      </c>
      <c r="C20337" s="3" t="s">
        <v>345</v>
      </c>
      <c r="D20337" s="3" t="s">
        <v>34418</v>
      </c>
      <c r="E20337" s="4">
        <v>2420</v>
      </c>
      <c r="F20337" s="3" t="s">
        <v>0</v>
      </c>
      <c r="G20337" s="4">
        <v>2</v>
      </c>
      <c r="H20337" s="3" t="s">
        <v>108</v>
      </c>
    </row>
    <row r="20338" spans="1:8" x14ac:dyDescent="0.25">
      <c r="A20338" s="3" t="s">
        <v>31197</v>
      </c>
      <c r="B20338" s="3" t="s">
        <v>14946</v>
      </c>
      <c r="C20338" s="3" t="s">
        <v>345</v>
      </c>
      <c r="D20338" s="3" t="s">
        <v>34418</v>
      </c>
      <c r="E20338" s="4">
        <v>1364</v>
      </c>
      <c r="F20338" s="3" t="s">
        <v>0</v>
      </c>
      <c r="G20338" s="4">
        <v>2</v>
      </c>
      <c r="H20338" s="3" t="s">
        <v>108</v>
      </c>
    </row>
    <row r="20339" spans="1:8" x14ac:dyDescent="0.25">
      <c r="A20339" s="3" t="s">
        <v>31197</v>
      </c>
      <c r="B20339" s="3" t="s">
        <v>14947</v>
      </c>
      <c r="C20339" s="3" t="s">
        <v>345</v>
      </c>
      <c r="D20339" s="3" t="s">
        <v>34418</v>
      </c>
      <c r="E20339" s="4">
        <v>5790</v>
      </c>
      <c r="F20339" s="3" t="s">
        <v>0</v>
      </c>
      <c r="G20339" s="4">
        <v>1</v>
      </c>
      <c r="H20339" s="3" t="s">
        <v>108</v>
      </c>
    </row>
    <row r="20340" spans="1:8" x14ac:dyDescent="0.25">
      <c r="A20340" s="3" t="s">
        <v>31197</v>
      </c>
      <c r="B20340" s="3" t="s">
        <v>14948</v>
      </c>
      <c r="C20340" s="3" t="s">
        <v>345</v>
      </c>
      <c r="D20340" s="3" t="s">
        <v>34418</v>
      </c>
      <c r="E20340" s="4">
        <v>171596</v>
      </c>
      <c r="F20340" s="3" t="s">
        <v>0</v>
      </c>
      <c r="G20340" s="4">
        <v>4</v>
      </c>
      <c r="H20340" s="3" t="s">
        <v>108</v>
      </c>
    </row>
    <row r="20341" spans="1:8" x14ac:dyDescent="0.25">
      <c r="A20341" s="3" t="s">
        <v>31197</v>
      </c>
      <c r="B20341" s="3" t="s">
        <v>14949</v>
      </c>
      <c r="C20341" s="3" t="s">
        <v>345</v>
      </c>
      <c r="D20341" s="3" t="s">
        <v>34418</v>
      </c>
      <c r="E20341" s="4">
        <v>1978</v>
      </c>
      <c r="F20341" s="3" t="s">
        <v>0</v>
      </c>
      <c r="G20341" s="4">
        <v>2</v>
      </c>
      <c r="H20341" s="3" t="s">
        <v>108</v>
      </c>
    </row>
    <row r="20342" spans="1:8" x14ac:dyDescent="0.25">
      <c r="A20342" s="3" t="s">
        <v>31197</v>
      </c>
      <c r="B20342" s="3" t="s">
        <v>14950</v>
      </c>
      <c r="C20342" s="3" t="s">
        <v>345</v>
      </c>
      <c r="D20342" s="3" t="s">
        <v>34418</v>
      </c>
      <c r="E20342" s="4">
        <v>2818</v>
      </c>
      <c r="F20342" s="3" t="s">
        <v>0</v>
      </c>
      <c r="G20342" s="4">
        <v>2</v>
      </c>
      <c r="H20342" s="3" t="s">
        <v>108</v>
      </c>
    </row>
    <row r="20343" spans="1:8" x14ac:dyDescent="0.25">
      <c r="A20343" s="3" t="s">
        <v>31197</v>
      </c>
      <c r="B20343" s="3" t="s">
        <v>14951</v>
      </c>
      <c r="C20343" s="3" t="s">
        <v>345</v>
      </c>
      <c r="D20343" s="3" t="s">
        <v>34418</v>
      </c>
      <c r="E20343" s="4">
        <v>53000</v>
      </c>
      <c r="F20343" s="3" t="s">
        <v>0</v>
      </c>
      <c r="G20343" s="4">
        <v>5</v>
      </c>
      <c r="H20343" s="3" t="s">
        <v>108</v>
      </c>
    </row>
    <row r="20344" spans="1:8" x14ac:dyDescent="0.25">
      <c r="A20344" s="3" t="s">
        <v>31197</v>
      </c>
      <c r="B20344" s="3" t="s">
        <v>14952</v>
      </c>
      <c r="C20344" s="3" t="s">
        <v>345</v>
      </c>
      <c r="D20344" s="3" t="s">
        <v>34418</v>
      </c>
      <c r="E20344" s="4">
        <v>5880</v>
      </c>
      <c r="F20344" s="3" t="s">
        <v>0</v>
      </c>
      <c r="G20344" s="4">
        <v>2</v>
      </c>
      <c r="H20344" s="3" t="s">
        <v>108</v>
      </c>
    </row>
    <row r="20345" spans="1:8" x14ac:dyDescent="0.25">
      <c r="A20345" s="3" t="s">
        <v>31197</v>
      </c>
      <c r="B20345" s="3" t="s">
        <v>14953</v>
      </c>
      <c r="C20345" s="3" t="s">
        <v>345</v>
      </c>
      <c r="D20345" s="3" t="s">
        <v>34418</v>
      </c>
      <c r="E20345" s="4">
        <v>1080</v>
      </c>
      <c r="F20345" s="3" t="s">
        <v>0</v>
      </c>
      <c r="G20345" s="4">
        <v>2</v>
      </c>
      <c r="H20345" s="3" t="s">
        <v>108</v>
      </c>
    </row>
    <row r="20346" spans="1:8" x14ac:dyDescent="0.25">
      <c r="A20346" s="3" t="s">
        <v>31197</v>
      </c>
      <c r="B20346" s="3" t="s">
        <v>14954</v>
      </c>
      <c r="C20346" s="3" t="s">
        <v>345</v>
      </c>
      <c r="D20346" s="3" t="s">
        <v>34418</v>
      </c>
      <c r="E20346" s="4">
        <v>1870</v>
      </c>
      <c r="F20346" s="3" t="s">
        <v>0</v>
      </c>
      <c r="G20346" s="4">
        <v>1</v>
      </c>
      <c r="H20346" s="3" t="s">
        <v>108</v>
      </c>
    </row>
    <row r="20347" spans="1:8" x14ac:dyDescent="0.25">
      <c r="A20347" s="3" t="s">
        <v>31197</v>
      </c>
      <c r="B20347" s="3" t="s">
        <v>14955</v>
      </c>
      <c r="C20347" s="3" t="s">
        <v>345</v>
      </c>
      <c r="D20347" s="3" t="s">
        <v>34418</v>
      </c>
      <c r="E20347" s="4">
        <v>780</v>
      </c>
      <c r="F20347" s="3" t="s">
        <v>0</v>
      </c>
      <c r="G20347" s="4">
        <v>2</v>
      </c>
      <c r="H20347" s="3" t="s">
        <v>108</v>
      </c>
    </row>
    <row r="20348" spans="1:8" x14ac:dyDescent="0.25">
      <c r="A20348" s="3" t="s">
        <v>31197</v>
      </c>
      <c r="B20348" s="3" t="s">
        <v>14956</v>
      </c>
      <c r="C20348" s="3" t="s">
        <v>345</v>
      </c>
      <c r="D20348" s="3" t="s">
        <v>34418</v>
      </c>
      <c r="E20348" s="4">
        <v>1132</v>
      </c>
      <c r="F20348" s="3" t="s">
        <v>0</v>
      </c>
      <c r="G20348" s="4">
        <v>2</v>
      </c>
      <c r="H20348" s="3" t="s">
        <v>108</v>
      </c>
    </row>
    <row r="20349" spans="1:8" x14ac:dyDescent="0.25">
      <c r="A20349" s="3" t="s">
        <v>31197</v>
      </c>
      <c r="B20349" s="3" t="s">
        <v>14957</v>
      </c>
      <c r="C20349" s="3" t="s">
        <v>345</v>
      </c>
      <c r="D20349" s="3" t="s">
        <v>34418</v>
      </c>
      <c r="E20349" s="4">
        <v>3580</v>
      </c>
      <c r="F20349" s="3" t="s">
        <v>0</v>
      </c>
      <c r="G20349" s="4">
        <v>2</v>
      </c>
      <c r="H20349" s="3" t="s">
        <v>108</v>
      </c>
    </row>
    <row r="20350" spans="1:8" x14ac:dyDescent="0.25">
      <c r="A20350" s="3" t="s">
        <v>31197</v>
      </c>
      <c r="B20350" s="3" t="s">
        <v>14958</v>
      </c>
      <c r="C20350" s="3" t="s">
        <v>345</v>
      </c>
      <c r="D20350" s="3" t="s">
        <v>34418</v>
      </c>
      <c r="E20350" s="4">
        <v>1700</v>
      </c>
      <c r="F20350" s="3" t="s">
        <v>0</v>
      </c>
      <c r="G20350" s="4">
        <v>1</v>
      </c>
      <c r="H20350" s="3" t="s">
        <v>108</v>
      </c>
    </row>
    <row r="20351" spans="1:8" x14ac:dyDescent="0.25">
      <c r="A20351" s="3" t="s">
        <v>31197</v>
      </c>
      <c r="B20351" s="3" t="s">
        <v>14959</v>
      </c>
      <c r="C20351" s="3" t="s">
        <v>345</v>
      </c>
      <c r="D20351" s="3" t="s">
        <v>34418</v>
      </c>
      <c r="E20351" s="4">
        <v>1694</v>
      </c>
      <c r="F20351" s="3" t="s">
        <v>0</v>
      </c>
      <c r="G20351" s="4">
        <v>2</v>
      </c>
      <c r="H20351" s="3" t="s">
        <v>108</v>
      </c>
    </row>
    <row r="20352" spans="1:8" x14ac:dyDescent="0.25">
      <c r="A20352" s="3" t="s">
        <v>31197</v>
      </c>
      <c r="B20352" s="3" t="s">
        <v>14960</v>
      </c>
      <c r="C20352" s="3" t="s">
        <v>345</v>
      </c>
      <c r="D20352" s="3" t="s">
        <v>34418</v>
      </c>
      <c r="E20352" s="4">
        <v>1085</v>
      </c>
      <c r="F20352" s="3" t="s">
        <v>0</v>
      </c>
      <c r="G20352" s="4">
        <v>1</v>
      </c>
      <c r="H20352" s="3" t="s">
        <v>108</v>
      </c>
    </row>
    <row r="20353" spans="1:8" x14ac:dyDescent="0.25">
      <c r="A20353" s="3" t="s">
        <v>31197</v>
      </c>
      <c r="B20353" s="3" t="s">
        <v>14961</v>
      </c>
      <c r="C20353" s="3" t="s">
        <v>345</v>
      </c>
      <c r="D20353" s="3" t="s">
        <v>34418</v>
      </c>
      <c r="E20353" s="4">
        <v>2074</v>
      </c>
      <c r="F20353" s="3" t="s">
        <v>0</v>
      </c>
      <c r="G20353" s="4">
        <v>2</v>
      </c>
      <c r="H20353" s="3" t="s">
        <v>108</v>
      </c>
    </row>
    <row r="20354" spans="1:8" x14ac:dyDescent="0.25">
      <c r="A20354" s="3" t="s">
        <v>31197</v>
      </c>
      <c r="B20354" s="3" t="s">
        <v>14962</v>
      </c>
      <c r="C20354" s="3" t="s">
        <v>345</v>
      </c>
      <c r="D20354" s="3" t="s">
        <v>34418</v>
      </c>
      <c r="E20354" s="4">
        <v>1055</v>
      </c>
      <c r="F20354" s="3" t="s">
        <v>0</v>
      </c>
      <c r="G20354" s="4">
        <v>1</v>
      </c>
      <c r="H20354" s="3" t="s">
        <v>108</v>
      </c>
    </row>
    <row r="20355" spans="1:8" x14ac:dyDescent="0.25">
      <c r="A20355" s="3" t="s">
        <v>31197</v>
      </c>
      <c r="B20355" s="3" t="s">
        <v>14963</v>
      </c>
      <c r="C20355" s="3" t="s">
        <v>345</v>
      </c>
      <c r="D20355" s="3" t="s">
        <v>34418</v>
      </c>
      <c r="E20355" s="4">
        <v>8190</v>
      </c>
      <c r="F20355" s="3" t="s">
        <v>0</v>
      </c>
      <c r="G20355" s="4">
        <v>1</v>
      </c>
      <c r="H20355" s="3" t="s">
        <v>108</v>
      </c>
    </row>
    <row r="20356" spans="1:8" x14ac:dyDescent="0.25">
      <c r="A20356" s="3" t="s">
        <v>31197</v>
      </c>
      <c r="B20356" s="3" t="s">
        <v>14964</v>
      </c>
      <c r="C20356" s="3" t="s">
        <v>345</v>
      </c>
      <c r="D20356" s="3" t="s">
        <v>34418</v>
      </c>
      <c r="E20356" s="4">
        <v>4500</v>
      </c>
      <c r="F20356" s="3" t="s">
        <v>0</v>
      </c>
      <c r="G20356" s="4">
        <v>4</v>
      </c>
      <c r="H20356" s="3" t="s">
        <v>108</v>
      </c>
    </row>
    <row r="20357" spans="1:8" x14ac:dyDescent="0.25">
      <c r="A20357" s="3" t="s">
        <v>31197</v>
      </c>
      <c r="B20357" s="3" t="s">
        <v>14965</v>
      </c>
      <c r="C20357" s="3" t="s">
        <v>345</v>
      </c>
      <c r="D20357" s="3" t="s">
        <v>34418</v>
      </c>
      <c r="E20357" s="4">
        <v>7880</v>
      </c>
      <c r="F20357" s="3" t="s">
        <v>0</v>
      </c>
      <c r="G20357" s="4">
        <v>4</v>
      </c>
      <c r="H20357" s="3" t="s">
        <v>108</v>
      </c>
    </row>
    <row r="20358" spans="1:8" x14ac:dyDescent="0.25">
      <c r="A20358" s="3" t="s">
        <v>31197</v>
      </c>
      <c r="B20358" s="3" t="s">
        <v>14966</v>
      </c>
      <c r="C20358" s="3" t="s">
        <v>345</v>
      </c>
      <c r="D20358" s="3" t="s">
        <v>34418</v>
      </c>
      <c r="E20358" s="4">
        <v>2100</v>
      </c>
      <c r="F20358" s="3" t="s">
        <v>0</v>
      </c>
      <c r="G20358" s="4">
        <v>20</v>
      </c>
      <c r="H20358" s="3" t="s">
        <v>108</v>
      </c>
    </row>
    <row r="20359" spans="1:8" x14ac:dyDescent="0.25">
      <c r="A20359" s="3" t="s">
        <v>31197</v>
      </c>
      <c r="B20359" s="3" t="s">
        <v>14967</v>
      </c>
      <c r="C20359" s="3" t="s">
        <v>345</v>
      </c>
      <c r="D20359" s="3" t="s">
        <v>34418</v>
      </c>
      <c r="E20359" s="4">
        <v>10080</v>
      </c>
      <c r="F20359" s="3" t="s">
        <v>0</v>
      </c>
      <c r="G20359" s="4">
        <v>20</v>
      </c>
      <c r="H20359" s="3" t="s">
        <v>108</v>
      </c>
    </row>
    <row r="20360" spans="1:8" x14ac:dyDescent="0.25">
      <c r="A20360" s="3" t="s">
        <v>31197</v>
      </c>
      <c r="B20360" s="3" t="s">
        <v>14968</v>
      </c>
      <c r="C20360" s="3" t="s">
        <v>345</v>
      </c>
      <c r="D20360" s="3" t="s">
        <v>34418</v>
      </c>
      <c r="E20360" s="4">
        <v>471</v>
      </c>
      <c r="F20360" s="3" t="s">
        <v>0</v>
      </c>
      <c r="G20360" s="4">
        <v>3</v>
      </c>
      <c r="H20360" s="3" t="s">
        <v>108</v>
      </c>
    </row>
    <row r="20361" spans="1:8" x14ac:dyDescent="0.25">
      <c r="A20361" s="3" t="s">
        <v>31197</v>
      </c>
      <c r="B20361" s="3" t="s">
        <v>14969</v>
      </c>
      <c r="C20361" s="3" t="s">
        <v>345</v>
      </c>
      <c r="D20361" s="3" t="s">
        <v>34418</v>
      </c>
      <c r="E20361" s="4">
        <v>18080</v>
      </c>
      <c r="F20361" s="3" t="s">
        <v>0</v>
      </c>
      <c r="G20361" s="4">
        <v>80</v>
      </c>
      <c r="H20361" s="3" t="s">
        <v>108</v>
      </c>
    </row>
    <row r="20362" spans="1:8" x14ac:dyDescent="0.25">
      <c r="A20362" s="3" t="s">
        <v>31197</v>
      </c>
      <c r="B20362" s="3" t="s">
        <v>14970</v>
      </c>
      <c r="C20362" s="3" t="s">
        <v>345</v>
      </c>
      <c r="D20362" s="3" t="s">
        <v>34418</v>
      </c>
      <c r="E20362" s="4">
        <v>2350</v>
      </c>
      <c r="F20362" s="3" t="s">
        <v>0</v>
      </c>
      <c r="G20362" s="4">
        <v>1</v>
      </c>
      <c r="H20362" s="3" t="s">
        <v>108</v>
      </c>
    </row>
    <row r="20363" spans="1:8" x14ac:dyDescent="0.25">
      <c r="A20363" s="3" t="s">
        <v>31197</v>
      </c>
      <c r="B20363" s="3" t="s">
        <v>14971</v>
      </c>
      <c r="C20363" s="3" t="s">
        <v>345</v>
      </c>
      <c r="D20363" s="3" t="s">
        <v>34418</v>
      </c>
      <c r="E20363" s="4">
        <v>7820</v>
      </c>
      <c r="F20363" s="3" t="s">
        <v>0</v>
      </c>
      <c r="G20363" s="4">
        <v>1</v>
      </c>
      <c r="H20363" s="3" t="s">
        <v>108</v>
      </c>
    </row>
    <row r="20364" spans="1:8" x14ac:dyDescent="0.25">
      <c r="A20364" s="3" t="s">
        <v>31197</v>
      </c>
      <c r="B20364" s="3" t="s">
        <v>14972</v>
      </c>
      <c r="C20364" s="3" t="s">
        <v>345</v>
      </c>
      <c r="D20364" s="3" t="s">
        <v>34418</v>
      </c>
      <c r="E20364" s="4">
        <v>2000</v>
      </c>
      <c r="F20364" s="3" t="s">
        <v>0</v>
      </c>
      <c r="G20364" s="4">
        <v>4</v>
      </c>
      <c r="H20364" s="3" t="s">
        <v>108</v>
      </c>
    </row>
    <row r="20365" spans="1:8" x14ac:dyDescent="0.25">
      <c r="A20365" s="3" t="s">
        <v>31197</v>
      </c>
      <c r="B20365" s="3" t="s">
        <v>14973</v>
      </c>
      <c r="C20365" s="3" t="s">
        <v>345</v>
      </c>
      <c r="D20365" s="3" t="s">
        <v>34418</v>
      </c>
      <c r="E20365" s="4">
        <v>512</v>
      </c>
      <c r="F20365" s="3" t="s">
        <v>0</v>
      </c>
      <c r="G20365" s="4">
        <v>2</v>
      </c>
      <c r="H20365" s="3" t="s">
        <v>108</v>
      </c>
    </row>
    <row r="20366" spans="1:8" x14ac:dyDescent="0.25">
      <c r="A20366" s="3" t="s">
        <v>31197</v>
      </c>
      <c r="B20366" s="3" t="s">
        <v>14974</v>
      </c>
      <c r="C20366" s="3" t="s">
        <v>345</v>
      </c>
      <c r="D20366" s="3" t="s">
        <v>34418</v>
      </c>
      <c r="E20366" s="4">
        <v>186312.399999999</v>
      </c>
      <c r="F20366" s="3" t="s">
        <v>0</v>
      </c>
      <c r="G20366" s="4">
        <v>4</v>
      </c>
      <c r="H20366" s="3" t="s">
        <v>108</v>
      </c>
    </row>
    <row r="20367" spans="1:8" x14ac:dyDescent="0.25">
      <c r="A20367" s="3" t="s">
        <v>31197</v>
      </c>
      <c r="B20367" s="3" t="s">
        <v>14975</v>
      </c>
      <c r="C20367" s="3" t="s">
        <v>345</v>
      </c>
      <c r="D20367" s="3" t="s">
        <v>34418</v>
      </c>
      <c r="E20367" s="4">
        <v>1706</v>
      </c>
      <c r="F20367" s="3" t="s">
        <v>0</v>
      </c>
      <c r="G20367" s="4">
        <v>10</v>
      </c>
      <c r="H20367" s="3" t="s">
        <v>108</v>
      </c>
    </row>
    <row r="20368" spans="1:8" x14ac:dyDescent="0.25">
      <c r="A20368" s="3" t="s">
        <v>31197</v>
      </c>
      <c r="B20368" s="3" t="s">
        <v>14976</v>
      </c>
      <c r="C20368" s="3" t="s">
        <v>345</v>
      </c>
      <c r="D20368" s="3" t="s">
        <v>34418</v>
      </c>
      <c r="E20368" s="4">
        <v>235.759999999999</v>
      </c>
      <c r="F20368" s="3" t="s">
        <v>0</v>
      </c>
      <c r="G20368" s="4">
        <v>2</v>
      </c>
      <c r="H20368" s="3" t="s">
        <v>108</v>
      </c>
    </row>
    <row r="20369" spans="1:8" x14ac:dyDescent="0.25">
      <c r="A20369" s="3" t="s">
        <v>31197</v>
      </c>
      <c r="B20369" s="3" t="s">
        <v>14977</v>
      </c>
      <c r="C20369" s="3" t="s">
        <v>345</v>
      </c>
      <c r="D20369" s="3" t="s">
        <v>34418</v>
      </c>
      <c r="E20369" s="4">
        <v>444</v>
      </c>
      <c r="F20369" s="3" t="s">
        <v>0</v>
      </c>
      <c r="G20369" s="4">
        <v>4</v>
      </c>
      <c r="H20369" s="3" t="s">
        <v>108</v>
      </c>
    </row>
    <row r="20370" spans="1:8" x14ac:dyDescent="0.25">
      <c r="A20370" s="3" t="s">
        <v>31197</v>
      </c>
      <c r="B20370" s="3" t="s">
        <v>14978</v>
      </c>
      <c r="C20370" s="3" t="s">
        <v>345</v>
      </c>
      <c r="D20370" s="3" t="s">
        <v>34418</v>
      </c>
      <c r="E20370" s="4">
        <v>449.5</v>
      </c>
      <c r="F20370" s="3" t="s">
        <v>0</v>
      </c>
      <c r="G20370" s="4">
        <v>1</v>
      </c>
      <c r="H20370" s="3" t="s">
        <v>108</v>
      </c>
    </row>
    <row r="20371" spans="1:8" x14ac:dyDescent="0.25">
      <c r="A20371" s="3" t="s">
        <v>31197</v>
      </c>
      <c r="B20371" s="3" t="s">
        <v>14979</v>
      </c>
      <c r="C20371" s="3" t="s">
        <v>345</v>
      </c>
      <c r="D20371" s="3" t="s">
        <v>34418</v>
      </c>
      <c r="E20371" s="4">
        <v>293.60000000000002</v>
      </c>
      <c r="F20371" s="3" t="s">
        <v>0</v>
      </c>
      <c r="G20371" s="4">
        <v>4</v>
      </c>
      <c r="H20371" s="3" t="s">
        <v>108</v>
      </c>
    </row>
    <row r="20372" spans="1:8" x14ac:dyDescent="0.25">
      <c r="A20372" s="3" t="s">
        <v>31197</v>
      </c>
      <c r="B20372" s="3" t="s">
        <v>14980</v>
      </c>
      <c r="C20372" s="3" t="s">
        <v>345</v>
      </c>
      <c r="D20372" s="3" t="s">
        <v>34418</v>
      </c>
      <c r="E20372" s="4">
        <v>1716</v>
      </c>
      <c r="F20372" s="3" t="s">
        <v>0</v>
      </c>
      <c r="G20372" s="4">
        <v>6</v>
      </c>
      <c r="H20372" s="3" t="s">
        <v>108</v>
      </c>
    </row>
    <row r="20373" spans="1:8" x14ac:dyDescent="0.25">
      <c r="A20373" s="3" t="s">
        <v>31197</v>
      </c>
      <c r="B20373" s="3" t="s">
        <v>14981</v>
      </c>
      <c r="C20373" s="3" t="s">
        <v>345</v>
      </c>
      <c r="D20373" s="3" t="s">
        <v>34418</v>
      </c>
      <c r="E20373" s="4">
        <v>3520</v>
      </c>
      <c r="F20373" s="3" t="s">
        <v>0</v>
      </c>
      <c r="G20373" s="4">
        <v>4</v>
      </c>
      <c r="H20373" s="3" t="s">
        <v>108</v>
      </c>
    </row>
    <row r="20374" spans="1:8" x14ac:dyDescent="0.25">
      <c r="A20374" s="3" t="s">
        <v>31197</v>
      </c>
      <c r="B20374" s="3" t="s">
        <v>14982</v>
      </c>
      <c r="C20374" s="3" t="s">
        <v>345</v>
      </c>
      <c r="D20374" s="3" t="s">
        <v>34418</v>
      </c>
      <c r="E20374" s="4">
        <v>1653.45</v>
      </c>
      <c r="F20374" s="3" t="s">
        <v>0</v>
      </c>
      <c r="G20374" s="4">
        <v>1</v>
      </c>
      <c r="H20374" s="3" t="s">
        <v>108</v>
      </c>
    </row>
    <row r="20375" spans="1:8" x14ac:dyDescent="0.25">
      <c r="A20375" s="3" t="s">
        <v>31197</v>
      </c>
      <c r="B20375" s="3" t="s">
        <v>14983</v>
      </c>
      <c r="C20375" s="3" t="s">
        <v>345</v>
      </c>
      <c r="D20375" s="3" t="s">
        <v>34418</v>
      </c>
      <c r="E20375" s="4">
        <v>11525</v>
      </c>
      <c r="F20375" s="3" t="s">
        <v>0</v>
      </c>
      <c r="G20375" s="4">
        <v>10</v>
      </c>
      <c r="H20375" s="3" t="s">
        <v>108</v>
      </c>
    </row>
    <row r="20376" spans="1:8" x14ac:dyDescent="0.25">
      <c r="A20376" s="3" t="s">
        <v>31197</v>
      </c>
      <c r="B20376" s="3" t="s">
        <v>14984</v>
      </c>
      <c r="C20376" s="3" t="s">
        <v>345</v>
      </c>
      <c r="D20376" s="3" t="s">
        <v>34418</v>
      </c>
      <c r="E20376" s="4">
        <v>709.32</v>
      </c>
      <c r="F20376" s="3" t="s">
        <v>0</v>
      </c>
      <c r="G20376" s="4">
        <v>6</v>
      </c>
      <c r="H20376" s="3" t="s">
        <v>108</v>
      </c>
    </row>
    <row r="20377" spans="1:8" x14ac:dyDescent="0.25">
      <c r="A20377" s="3" t="s">
        <v>31197</v>
      </c>
      <c r="B20377" s="3" t="s">
        <v>14985</v>
      </c>
      <c r="C20377" s="3" t="s">
        <v>345</v>
      </c>
      <c r="D20377" s="3" t="s">
        <v>34418</v>
      </c>
      <c r="E20377" s="4">
        <v>556.6</v>
      </c>
      <c r="F20377" s="3" t="s">
        <v>0</v>
      </c>
      <c r="G20377" s="4">
        <v>1</v>
      </c>
      <c r="H20377" s="3" t="s">
        <v>108</v>
      </c>
    </row>
    <row r="20378" spans="1:8" x14ac:dyDescent="0.25">
      <c r="A20378" s="3" t="s">
        <v>31197</v>
      </c>
      <c r="B20378" s="3" t="s">
        <v>14986</v>
      </c>
      <c r="C20378" s="3" t="s">
        <v>345</v>
      </c>
      <c r="D20378" s="3" t="s">
        <v>34418</v>
      </c>
      <c r="E20378" s="4">
        <v>90</v>
      </c>
      <c r="F20378" s="3" t="s">
        <v>0</v>
      </c>
      <c r="G20378" s="4">
        <v>1</v>
      </c>
      <c r="H20378" s="3" t="s">
        <v>108</v>
      </c>
    </row>
    <row r="20379" spans="1:8" x14ac:dyDescent="0.25">
      <c r="A20379" s="3" t="s">
        <v>31197</v>
      </c>
      <c r="B20379" s="3" t="s">
        <v>14987</v>
      </c>
      <c r="C20379" s="3" t="s">
        <v>345</v>
      </c>
      <c r="D20379" s="3" t="s">
        <v>34418</v>
      </c>
      <c r="E20379" s="4">
        <v>430</v>
      </c>
      <c r="F20379" s="3" t="s">
        <v>0</v>
      </c>
      <c r="G20379" s="4">
        <v>2</v>
      </c>
      <c r="H20379" s="3" t="s">
        <v>108</v>
      </c>
    </row>
    <row r="20380" spans="1:8" x14ac:dyDescent="0.25">
      <c r="A20380" s="3" t="s">
        <v>31197</v>
      </c>
      <c r="B20380" s="3" t="s">
        <v>14988</v>
      </c>
      <c r="C20380" s="3" t="s">
        <v>345</v>
      </c>
      <c r="D20380" s="3" t="s">
        <v>34418</v>
      </c>
      <c r="E20380" s="4">
        <v>480</v>
      </c>
      <c r="F20380" s="3" t="s">
        <v>0</v>
      </c>
      <c r="G20380" s="4">
        <v>2</v>
      </c>
      <c r="H20380" s="3" t="s">
        <v>108</v>
      </c>
    </row>
    <row r="20381" spans="1:8" x14ac:dyDescent="0.25">
      <c r="A20381" s="3" t="s">
        <v>31197</v>
      </c>
      <c r="B20381" s="3" t="s">
        <v>14989</v>
      </c>
      <c r="C20381" s="3" t="s">
        <v>345</v>
      </c>
      <c r="D20381" s="3" t="s">
        <v>34418</v>
      </c>
      <c r="E20381" s="4">
        <v>1950</v>
      </c>
      <c r="F20381" s="3" t="s">
        <v>0</v>
      </c>
      <c r="G20381" s="4">
        <v>1</v>
      </c>
      <c r="H20381" s="3" t="s">
        <v>108</v>
      </c>
    </row>
    <row r="20382" spans="1:8" x14ac:dyDescent="0.25">
      <c r="A20382" s="3" t="s">
        <v>31197</v>
      </c>
      <c r="B20382" s="3" t="s">
        <v>14990</v>
      </c>
      <c r="C20382" s="3" t="s">
        <v>345</v>
      </c>
      <c r="D20382" s="3" t="s">
        <v>34418</v>
      </c>
      <c r="E20382" s="4">
        <v>3791</v>
      </c>
      <c r="F20382" s="3" t="s">
        <v>0</v>
      </c>
      <c r="G20382" s="4">
        <v>17</v>
      </c>
      <c r="H20382" s="3" t="s">
        <v>108</v>
      </c>
    </row>
    <row r="20383" spans="1:8" x14ac:dyDescent="0.25">
      <c r="A20383" s="3" t="s">
        <v>31197</v>
      </c>
      <c r="B20383" s="3" t="s">
        <v>14991</v>
      </c>
      <c r="C20383" s="3" t="s">
        <v>345</v>
      </c>
      <c r="D20383" s="3" t="s">
        <v>34418</v>
      </c>
      <c r="E20383" s="4">
        <v>6240</v>
      </c>
      <c r="F20383" s="3" t="s">
        <v>0</v>
      </c>
      <c r="G20383" s="4">
        <v>16</v>
      </c>
      <c r="H20383" s="3" t="s">
        <v>108</v>
      </c>
    </row>
    <row r="20384" spans="1:8" x14ac:dyDescent="0.25">
      <c r="A20384" s="3" t="s">
        <v>31197</v>
      </c>
      <c r="B20384" s="3" t="s">
        <v>14992</v>
      </c>
      <c r="C20384" s="3" t="s">
        <v>345</v>
      </c>
      <c r="D20384" s="3" t="s">
        <v>34418</v>
      </c>
      <c r="E20384" s="4">
        <v>7175</v>
      </c>
      <c r="F20384" s="3" t="s">
        <v>0</v>
      </c>
      <c r="G20384" s="4">
        <v>41</v>
      </c>
      <c r="H20384" s="3" t="s">
        <v>108</v>
      </c>
    </row>
    <row r="20385" spans="1:8" x14ac:dyDescent="0.25">
      <c r="A20385" s="3" t="s">
        <v>31197</v>
      </c>
      <c r="B20385" s="3" t="s">
        <v>14993</v>
      </c>
      <c r="C20385" s="3" t="s">
        <v>345</v>
      </c>
      <c r="D20385" s="3" t="s">
        <v>34418</v>
      </c>
      <c r="E20385" s="4">
        <v>2300</v>
      </c>
      <c r="F20385" s="3" t="s">
        <v>0</v>
      </c>
      <c r="G20385" s="4">
        <v>2</v>
      </c>
      <c r="H20385" s="3" t="s">
        <v>108</v>
      </c>
    </row>
    <row r="20386" spans="1:8" x14ac:dyDescent="0.25">
      <c r="A20386" s="3" t="s">
        <v>31197</v>
      </c>
      <c r="B20386" s="3" t="s">
        <v>14994</v>
      </c>
      <c r="C20386" s="3" t="s">
        <v>345</v>
      </c>
      <c r="D20386" s="3" t="s">
        <v>34418</v>
      </c>
      <c r="E20386" s="4">
        <v>1586.6199999999899</v>
      </c>
      <c r="F20386" s="3" t="s">
        <v>0</v>
      </c>
      <c r="G20386" s="4">
        <v>14</v>
      </c>
      <c r="H20386" s="3" t="s">
        <v>108</v>
      </c>
    </row>
    <row r="20387" spans="1:8" x14ac:dyDescent="0.25">
      <c r="A20387" s="3" t="s">
        <v>31197</v>
      </c>
      <c r="B20387" s="3" t="s">
        <v>14995</v>
      </c>
      <c r="C20387" s="3" t="s">
        <v>345</v>
      </c>
      <c r="D20387" s="3" t="s">
        <v>34418</v>
      </c>
      <c r="E20387" s="4">
        <v>986.25999999999897</v>
      </c>
      <c r="F20387" s="3" t="s">
        <v>0</v>
      </c>
      <c r="G20387" s="4">
        <v>11</v>
      </c>
      <c r="H20387" s="3" t="s">
        <v>108</v>
      </c>
    </row>
    <row r="20388" spans="1:8" x14ac:dyDescent="0.25">
      <c r="A20388" s="3" t="s">
        <v>31197</v>
      </c>
      <c r="B20388" s="3" t="s">
        <v>14996</v>
      </c>
      <c r="C20388" s="3" t="s">
        <v>345</v>
      </c>
      <c r="D20388" s="3" t="s">
        <v>34418</v>
      </c>
      <c r="E20388" s="4">
        <v>2529.44</v>
      </c>
      <c r="F20388" s="3" t="s">
        <v>0</v>
      </c>
      <c r="G20388" s="4">
        <v>8</v>
      </c>
      <c r="H20388" s="3" t="s">
        <v>108</v>
      </c>
    </row>
    <row r="20389" spans="1:8" x14ac:dyDescent="0.25">
      <c r="A20389" s="3" t="s">
        <v>31197</v>
      </c>
      <c r="B20389" s="3" t="s">
        <v>14997</v>
      </c>
      <c r="C20389" s="3" t="s">
        <v>345</v>
      </c>
      <c r="D20389" s="3" t="s">
        <v>34418</v>
      </c>
      <c r="E20389" s="4">
        <v>1077.7</v>
      </c>
      <c r="F20389" s="3" t="s">
        <v>0</v>
      </c>
      <c r="G20389" s="4">
        <v>13</v>
      </c>
      <c r="H20389" s="3" t="s">
        <v>108</v>
      </c>
    </row>
    <row r="20390" spans="1:8" x14ac:dyDescent="0.25">
      <c r="A20390" s="3" t="s">
        <v>31197</v>
      </c>
      <c r="B20390" s="3" t="s">
        <v>14998</v>
      </c>
      <c r="C20390" s="3" t="s">
        <v>345</v>
      </c>
      <c r="D20390" s="3" t="s">
        <v>34418</v>
      </c>
      <c r="E20390" s="4">
        <v>8660</v>
      </c>
      <c r="F20390" s="3" t="s">
        <v>0</v>
      </c>
      <c r="G20390" s="4">
        <v>20</v>
      </c>
      <c r="H20390" s="3" t="s">
        <v>108</v>
      </c>
    </row>
    <row r="20391" spans="1:8" x14ac:dyDescent="0.25">
      <c r="A20391" s="3" t="s">
        <v>31197</v>
      </c>
      <c r="B20391" s="3" t="s">
        <v>14999</v>
      </c>
      <c r="C20391" s="3" t="s">
        <v>345</v>
      </c>
      <c r="D20391" s="3" t="s">
        <v>34418</v>
      </c>
      <c r="E20391" s="4">
        <v>19400</v>
      </c>
      <c r="F20391" s="3" t="s">
        <v>0</v>
      </c>
      <c r="G20391" s="4">
        <v>5</v>
      </c>
      <c r="H20391" s="3" t="s">
        <v>108</v>
      </c>
    </row>
    <row r="20392" spans="1:8" x14ac:dyDescent="0.25">
      <c r="A20392" s="3" t="s">
        <v>31197</v>
      </c>
      <c r="B20392" s="3" t="s">
        <v>15000</v>
      </c>
      <c r="C20392" s="3" t="s">
        <v>345</v>
      </c>
      <c r="D20392" s="3" t="s">
        <v>34418</v>
      </c>
      <c r="E20392" s="4">
        <v>2190</v>
      </c>
      <c r="F20392" s="3" t="s">
        <v>0</v>
      </c>
      <c r="G20392" s="4">
        <v>5</v>
      </c>
      <c r="H20392" s="3" t="s">
        <v>108</v>
      </c>
    </row>
    <row r="20393" spans="1:8" x14ac:dyDescent="0.25">
      <c r="A20393" s="3" t="s">
        <v>31197</v>
      </c>
      <c r="B20393" s="3" t="s">
        <v>15001</v>
      </c>
      <c r="C20393" s="3" t="s">
        <v>345</v>
      </c>
      <c r="D20393" s="3" t="s">
        <v>34418</v>
      </c>
      <c r="E20393" s="4">
        <v>5210</v>
      </c>
      <c r="F20393" s="3" t="s">
        <v>0</v>
      </c>
      <c r="G20393" s="4">
        <v>5</v>
      </c>
      <c r="H20393" s="3" t="s">
        <v>108</v>
      </c>
    </row>
    <row r="20394" spans="1:8" x14ac:dyDescent="0.25">
      <c r="A20394" s="3" t="s">
        <v>31197</v>
      </c>
      <c r="B20394" s="3" t="s">
        <v>15002</v>
      </c>
      <c r="C20394" s="3" t="s">
        <v>345</v>
      </c>
      <c r="D20394" s="3" t="s">
        <v>34418</v>
      </c>
      <c r="E20394" s="4">
        <v>6008.64</v>
      </c>
      <c r="F20394" s="3" t="s">
        <v>0</v>
      </c>
      <c r="G20394" s="4">
        <v>8</v>
      </c>
      <c r="H20394" s="3" t="s">
        <v>108</v>
      </c>
    </row>
    <row r="20395" spans="1:8" x14ac:dyDescent="0.25">
      <c r="A20395" s="3" t="s">
        <v>31197</v>
      </c>
      <c r="B20395" s="3" t="s">
        <v>15003</v>
      </c>
      <c r="C20395" s="3" t="s">
        <v>345</v>
      </c>
      <c r="D20395" s="3" t="s">
        <v>34418</v>
      </c>
      <c r="E20395" s="4">
        <v>1086</v>
      </c>
      <c r="F20395" s="3" t="s">
        <v>0</v>
      </c>
      <c r="G20395" s="4">
        <v>2</v>
      </c>
      <c r="H20395" s="3" t="s">
        <v>108</v>
      </c>
    </row>
    <row r="20396" spans="1:8" x14ac:dyDescent="0.25">
      <c r="A20396" s="3" t="s">
        <v>31197</v>
      </c>
      <c r="B20396" s="3" t="s">
        <v>15004</v>
      </c>
      <c r="C20396" s="3" t="s">
        <v>345</v>
      </c>
      <c r="D20396" s="3" t="s">
        <v>34418</v>
      </c>
      <c r="E20396" s="4">
        <v>802.39999999999895</v>
      </c>
      <c r="F20396" s="3" t="s">
        <v>0</v>
      </c>
      <c r="G20396" s="4">
        <v>1</v>
      </c>
      <c r="H20396" s="3" t="s">
        <v>108</v>
      </c>
    </row>
    <row r="20397" spans="1:8" x14ac:dyDescent="0.25">
      <c r="A20397" s="3" t="s">
        <v>31197</v>
      </c>
      <c r="B20397" s="3" t="s">
        <v>15005</v>
      </c>
      <c r="C20397" s="3" t="s">
        <v>345</v>
      </c>
      <c r="D20397" s="3" t="s">
        <v>34418</v>
      </c>
      <c r="E20397" s="4">
        <v>5040</v>
      </c>
      <c r="F20397" s="3" t="s">
        <v>0</v>
      </c>
      <c r="G20397" s="4">
        <v>1</v>
      </c>
      <c r="H20397" s="3" t="s">
        <v>108</v>
      </c>
    </row>
    <row r="20398" spans="1:8" x14ac:dyDescent="0.25">
      <c r="A20398" s="3" t="s">
        <v>31197</v>
      </c>
      <c r="B20398" s="3" t="s">
        <v>15006</v>
      </c>
      <c r="C20398" s="3" t="s">
        <v>345</v>
      </c>
      <c r="D20398" s="3" t="s">
        <v>34418</v>
      </c>
      <c r="E20398" s="4">
        <v>4920</v>
      </c>
      <c r="F20398" s="3" t="s">
        <v>0</v>
      </c>
      <c r="G20398" s="4">
        <v>3</v>
      </c>
      <c r="H20398" s="3" t="s">
        <v>108</v>
      </c>
    </row>
    <row r="20399" spans="1:8" x14ac:dyDescent="0.25">
      <c r="A20399" s="3" t="s">
        <v>31197</v>
      </c>
      <c r="B20399" s="3" t="s">
        <v>15007</v>
      </c>
      <c r="C20399" s="3" t="s">
        <v>345</v>
      </c>
      <c r="D20399" s="3" t="s">
        <v>34418</v>
      </c>
      <c r="E20399" s="4">
        <v>483</v>
      </c>
      <c r="F20399" s="3" t="s">
        <v>0</v>
      </c>
      <c r="G20399" s="4">
        <v>1</v>
      </c>
      <c r="H20399" s="3" t="s">
        <v>108</v>
      </c>
    </row>
    <row r="20400" spans="1:8" x14ac:dyDescent="0.25">
      <c r="A20400" s="3" t="s">
        <v>31197</v>
      </c>
      <c r="B20400" s="3" t="s">
        <v>15008</v>
      </c>
      <c r="C20400" s="3" t="s">
        <v>345</v>
      </c>
      <c r="D20400" s="3" t="s">
        <v>34418</v>
      </c>
      <c r="E20400" s="4">
        <v>2850</v>
      </c>
      <c r="F20400" s="3" t="s">
        <v>0</v>
      </c>
      <c r="G20400" s="4">
        <v>1</v>
      </c>
      <c r="H20400" s="3" t="s">
        <v>108</v>
      </c>
    </row>
    <row r="20401" spans="1:8" x14ac:dyDescent="0.25">
      <c r="A20401" s="3" t="s">
        <v>31197</v>
      </c>
      <c r="B20401" s="3" t="s">
        <v>15009</v>
      </c>
      <c r="C20401" s="3" t="s">
        <v>345</v>
      </c>
      <c r="D20401" s="3" t="s">
        <v>34418</v>
      </c>
      <c r="E20401" s="4">
        <v>2745</v>
      </c>
      <c r="F20401" s="3" t="s">
        <v>0</v>
      </c>
      <c r="G20401" s="4">
        <v>5</v>
      </c>
      <c r="H20401" s="3" t="s">
        <v>108</v>
      </c>
    </row>
    <row r="20402" spans="1:8" x14ac:dyDescent="0.25">
      <c r="A20402" s="3" t="s">
        <v>31197</v>
      </c>
      <c r="B20402" s="3" t="s">
        <v>15010</v>
      </c>
      <c r="C20402" s="3" t="s">
        <v>345</v>
      </c>
      <c r="D20402" s="3" t="s">
        <v>34418</v>
      </c>
      <c r="E20402" s="4">
        <v>2220</v>
      </c>
      <c r="F20402" s="3" t="s">
        <v>0</v>
      </c>
      <c r="G20402" s="4">
        <v>2</v>
      </c>
      <c r="H20402" s="3" t="s">
        <v>108</v>
      </c>
    </row>
    <row r="20403" spans="1:8" x14ac:dyDescent="0.25">
      <c r="A20403" s="3" t="s">
        <v>31197</v>
      </c>
      <c r="B20403" s="3" t="s">
        <v>15011</v>
      </c>
      <c r="C20403" s="3" t="s">
        <v>345</v>
      </c>
      <c r="D20403" s="3" t="s">
        <v>34418</v>
      </c>
      <c r="E20403" s="4">
        <v>824</v>
      </c>
      <c r="F20403" s="3" t="s">
        <v>0</v>
      </c>
      <c r="G20403" s="4">
        <v>2</v>
      </c>
      <c r="H20403" s="3" t="s">
        <v>108</v>
      </c>
    </row>
    <row r="20404" spans="1:8" x14ac:dyDescent="0.25">
      <c r="A20404" s="3" t="s">
        <v>31197</v>
      </c>
      <c r="B20404" s="3" t="s">
        <v>15012</v>
      </c>
      <c r="C20404" s="3" t="s">
        <v>345</v>
      </c>
      <c r="D20404" s="3" t="s">
        <v>34418</v>
      </c>
      <c r="E20404" s="4">
        <v>1070</v>
      </c>
      <c r="F20404" s="3" t="s">
        <v>0</v>
      </c>
      <c r="G20404" s="4">
        <v>1</v>
      </c>
      <c r="H20404" s="3" t="s">
        <v>108</v>
      </c>
    </row>
    <row r="20405" spans="1:8" x14ac:dyDescent="0.25">
      <c r="A20405" s="3" t="s">
        <v>31197</v>
      </c>
      <c r="B20405" s="3" t="s">
        <v>15013</v>
      </c>
      <c r="C20405" s="3" t="s">
        <v>345</v>
      </c>
      <c r="D20405" s="3" t="s">
        <v>34418</v>
      </c>
      <c r="E20405" s="4">
        <v>4140</v>
      </c>
      <c r="F20405" s="3" t="s">
        <v>0</v>
      </c>
      <c r="G20405" s="4">
        <v>1</v>
      </c>
      <c r="H20405" s="3" t="s">
        <v>108</v>
      </c>
    </row>
    <row r="20406" spans="1:8" x14ac:dyDescent="0.25">
      <c r="A20406" s="3" t="s">
        <v>31197</v>
      </c>
      <c r="B20406" s="3" t="s">
        <v>15014</v>
      </c>
      <c r="C20406" s="3" t="s">
        <v>345</v>
      </c>
      <c r="D20406" s="3" t="s">
        <v>34418</v>
      </c>
      <c r="E20406" s="4">
        <v>1096</v>
      </c>
      <c r="F20406" s="3" t="s">
        <v>0</v>
      </c>
      <c r="G20406" s="4">
        <v>2</v>
      </c>
      <c r="H20406" s="3" t="s">
        <v>108</v>
      </c>
    </row>
    <row r="20407" spans="1:8" x14ac:dyDescent="0.25">
      <c r="A20407" s="3" t="s">
        <v>31197</v>
      </c>
      <c r="B20407" s="3" t="s">
        <v>15015</v>
      </c>
      <c r="C20407" s="3" t="s">
        <v>345</v>
      </c>
      <c r="D20407" s="3" t="s">
        <v>34418</v>
      </c>
      <c r="E20407" s="4">
        <v>1716</v>
      </c>
      <c r="F20407" s="3" t="s">
        <v>0</v>
      </c>
      <c r="G20407" s="4">
        <v>3</v>
      </c>
      <c r="H20407" s="3" t="s">
        <v>108</v>
      </c>
    </row>
    <row r="20408" spans="1:8" x14ac:dyDescent="0.25">
      <c r="A20408" s="3" t="s">
        <v>31197</v>
      </c>
      <c r="B20408" s="3" t="s">
        <v>15016</v>
      </c>
      <c r="C20408" s="3" t="s">
        <v>345</v>
      </c>
      <c r="D20408" s="3" t="s">
        <v>34418</v>
      </c>
      <c r="E20408" s="4">
        <v>2880</v>
      </c>
      <c r="F20408" s="3" t="s">
        <v>0</v>
      </c>
      <c r="G20408" s="4">
        <v>1</v>
      </c>
      <c r="H20408" s="3" t="s">
        <v>108</v>
      </c>
    </row>
    <row r="20409" spans="1:8" x14ac:dyDescent="0.25">
      <c r="A20409" s="3" t="s">
        <v>31197</v>
      </c>
      <c r="B20409" s="3" t="s">
        <v>15017</v>
      </c>
      <c r="C20409" s="3" t="s">
        <v>345</v>
      </c>
      <c r="D20409" s="3" t="s">
        <v>34418</v>
      </c>
      <c r="E20409" s="4">
        <v>2120</v>
      </c>
      <c r="F20409" s="3" t="s">
        <v>0</v>
      </c>
      <c r="G20409" s="4">
        <v>2</v>
      </c>
      <c r="H20409" s="3" t="s">
        <v>108</v>
      </c>
    </row>
    <row r="20410" spans="1:8" x14ac:dyDescent="0.25">
      <c r="A20410" s="3" t="s">
        <v>31197</v>
      </c>
      <c r="B20410" s="3" t="s">
        <v>15018</v>
      </c>
      <c r="C20410" s="3" t="s">
        <v>345</v>
      </c>
      <c r="D20410" s="3" t="s">
        <v>34418</v>
      </c>
      <c r="E20410" s="4">
        <v>31607.13</v>
      </c>
      <c r="F20410" s="3" t="s">
        <v>0</v>
      </c>
      <c r="G20410" s="4">
        <v>2</v>
      </c>
      <c r="H20410" s="3" t="s">
        <v>108</v>
      </c>
    </row>
    <row r="20411" spans="1:8" x14ac:dyDescent="0.25">
      <c r="A20411" s="3" t="s">
        <v>31197</v>
      </c>
      <c r="B20411" s="3" t="s">
        <v>15019</v>
      </c>
      <c r="C20411" s="3" t="s">
        <v>345</v>
      </c>
      <c r="D20411" s="3" t="s">
        <v>34418</v>
      </c>
      <c r="E20411" s="4">
        <v>2060</v>
      </c>
      <c r="F20411" s="3" t="s">
        <v>0</v>
      </c>
      <c r="G20411" s="4">
        <v>1</v>
      </c>
      <c r="H20411" s="3" t="s">
        <v>108</v>
      </c>
    </row>
    <row r="20412" spans="1:8" x14ac:dyDescent="0.25">
      <c r="A20412" s="3" t="s">
        <v>31197</v>
      </c>
      <c r="B20412" s="3" t="s">
        <v>15020</v>
      </c>
      <c r="C20412" s="3" t="s">
        <v>345</v>
      </c>
      <c r="D20412" s="3" t="s">
        <v>34418</v>
      </c>
      <c r="E20412" s="4">
        <v>3664</v>
      </c>
      <c r="F20412" s="3" t="s">
        <v>0</v>
      </c>
      <c r="G20412" s="4">
        <v>4</v>
      </c>
      <c r="H20412" s="3" t="s">
        <v>108</v>
      </c>
    </row>
    <row r="20413" spans="1:8" x14ac:dyDescent="0.25">
      <c r="A20413" s="3" t="s">
        <v>31197</v>
      </c>
      <c r="B20413" s="3" t="s">
        <v>15021</v>
      </c>
      <c r="C20413" s="3" t="s">
        <v>345</v>
      </c>
      <c r="D20413" s="3" t="s">
        <v>34418</v>
      </c>
      <c r="E20413" s="4">
        <v>262</v>
      </c>
      <c r="F20413" s="3" t="s">
        <v>0</v>
      </c>
      <c r="G20413" s="4">
        <v>2</v>
      </c>
      <c r="H20413" s="3" t="s">
        <v>108</v>
      </c>
    </row>
    <row r="20414" spans="1:8" x14ac:dyDescent="0.25">
      <c r="A20414" s="3" t="s">
        <v>31197</v>
      </c>
      <c r="B20414" s="3" t="s">
        <v>15022</v>
      </c>
      <c r="C20414" s="3" t="s">
        <v>345</v>
      </c>
      <c r="D20414" s="3" t="s">
        <v>34418</v>
      </c>
      <c r="E20414" s="4">
        <v>12400</v>
      </c>
      <c r="F20414" s="3" t="s">
        <v>0</v>
      </c>
      <c r="G20414" s="4">
        <v>1</v>
      </c>
      <c r="H20414" s="3" t="s">
        <v>108</v>
      </c>
    </row>
    <row r="20415" spans="1:8" x14ac:dyDescent="0.25">
      <c r="A20415" s="3" t="s">
        <v>31197</v>
      </c>
      <c r="B20415" s="3" t="s">
        <v>15023</v>
      </c>
      <c r="C20415" s="3" t="s">
        <v>345</v>
      </c>
      <c r="D20415" s="3" t="s">
        <v>34418</v>
      </c>
      <c r="E20415" s="4">
        <v>10349.92</v>
      </c>
      <c r="F20415" s="3" t="s">
        <v>0</v>
      </c>
      <c r="G20415" s="4">
        <v>14</v>
      </c>
      <c r="H20415" s="3" t="s">
        <v>108</v>
      </c>
    </row>
    <row r="20416" spans="1:8" x14ac:dyDescent="0.25">
      <c r="A20416" s="3" t="s">
        <v>31197</v>
      </c>
      <c r="B20416" s="3" t="s">
        <v>15024</v>
      </c>
      <c r="C20416" s="3" t="s">
        <v>345</v>
      </c>
      <c r="D20416" s="3" t="s">
        <v>34418</v>
      </c>
      <c r="E20416" s="4">
        <v>696</v>
      </c>
      <c r="F20416" s="3" t="s">
        <v>0</v>
      </c>
      <c r="G20416" s="4">
        <v>2</v>
      </c>
      <c r="H20416" s="3" t="s">
        <v>108</v>
      </c>
    </row>
    <row r="20417" spans="1:8" x14ac:dyDescent="0.25">
      <c r="A20417" s="3" t="s">
        <v>31197</v>
      </c>
      <c r="B20417" s="3" t="s">
        <v>15025</v>
      </c>
      <c r="C20417" s="3" t="s">
        <v>345</v>
      </c>
      <c r="D20417" s="3" t="s">
        <v>34418</v>
      </c>
      <c r="E20417" s="4">
        <v>714</v>
      </c>
      <c r="F20417" s="3" t="s">
        <v>0</v>
      </c>
      <c r="G20417" s="4">
        <v>2</v>
      </c>
      <c r="H20417" s="3" t="s">
        <v>108</v>
      </c>
    </row>
    <row r="20418" spans="1:8" x14ac:dyDescent="0.25">
      <c r="A20418" s="3" t="s">
        <v>31197</v>
      </c>
      <c r="B20418" s="3" t="s">
        <v>15026</v>
      </c>
      <c r="C20418" s="3" t="s">
        <v>345</v>
      </c>
      <c r="D20418" s="3" t="s">
        <v>34418</v>
      </c>
      <c r="E20418" s="4">
        <v>20400</v>
      </c>
      <c r="F20418" s="3" t="s">
        <v>0</v>
      </c>
      <c r="G20418" s="4">
        <v>1</v>
      </c>
      <c r="H20418" s="3" t="s">
        <v>108</v>
      </c>
    </row>
    <row r="20419" spans="1:8" x14ac:dyDescent="0.25">
      <c r="A20419" s="3" t="s">
        <v>31197</v>
      </c>
      <c r="B20419" s="3" t="s">
        <v>15027</v>
      </c>
      <c r="C20419" s="3" t="s">
        <v>345</v>
      </c>
      <c r="D20419" s="3" t="s">
        <v>34418</v>
      </c>
      <c r="E20419" s="4">
        <v>2140</v>
      </c>
      <c r="F20419" s="3" t="s">
        <v>0</v>
      </c>
      <c r="G20419" s="4">
        <v>1</v>
      </c>
      <c r="H20419" s="3" t="s">
        <v>108</v>
      </c>
    </row>
    <row r="20420" spans="1:8" x14ac:dyDescent="0.25">
      <c r="A20420" s="3" t="s">
        <v>31197</v>
      </c>
      <c r="B20420" s="3" t="s">
        <v>15028</v>
      </c>
      <c r="C20420" s="3" t="s">
        <v>345</v>
      </c>
      <c r="D20420" s="3" t="s">
        <v>34418</v>
      </c>
      <c r="E20420" s="4">
        <v>720</v>
      </c>
      <c r="F20420" s="3" t="s">
        <v>0</v>
      </c>
      <c r="G20420" s="4">
        <v>4</v>
      </c>
      <c r="H20420" s="3" t="s">
        <v>108</v>
      </c>
    </row>
    <row r="20421" spans="1:8" x14ac:dyDescent="0.25">
      <c r="A20421" s="3" t="s">
        <v>31197</v>
      </c>
      <c r="B20421" s="3" t="s">
        <v>15029</v>
      </c>
      <c r="C20421" s="3" t="s">
        <v>345</v>
      </c>
      <c r="D20421" s="3" t="s">
        <v>34418</v>
      </c>
      <c r="E20421" s="4">
        <v>224.53</v>
      </c>
      <c r="F20421" s="3" t="s">
        <v>0</v>
      </c>
      <c r="G20421" s="4">
        <v>1</v>
      </c>
      <c r="H20421" s="3" t="s">
        <v>108</v>
      </c>
    </row>
    <row r="20422" spans="1:8" x14ac:dyDescent="0.25">
      <c r="A20422" s="3" t="s">
        <v>31197</v>
      </c>
      <c r="B20422" s="3" t="s">
        <v>15030</v>
      </c>
      <c r="C20422" s="3" t="s">
        <v>345</v>
      </c>
      <c r="D20422" s="3" t="s">
        <v>34418</v>
      </c>
      <c r="E20422" s="4">
        <v>3776</v>
      </c>
      <c r="F20422" s="3" t="s">
        <v>0</v>
      </c>
      <c r="G20422" s="4">
        <v>8</v>
      </c>
      <c r="H20422" s="3" t="s">
        <v>108</v>
      </c>
    </row>
    <row r="20423" spans="1:8" x14ac:dyDescent="0.25">
      <c r="A20423" s="3" t="s">
        <v>31197</v>
      </c>
      <c r="B20423" s="3" t="s">
        <v>15031</v>
      </c>
      <c r="C20423" s="3" t="s">
        <v>345</v>
      </c>
      <c r="D20423" s="3" t="s">
        <v>34418</v>
      </c>
      <c r="E20423" s="4">
        <v>449.31</v>
      </c>
      <c r="F20423" s="3" t="s">
        <v>0</v>
      </c>
      <c r="G20423" s="4">
        <v>3</v>
      </c>
      <c r="H20423" s="3" t="s">
        <v>108</v>
      </c>
    </row>
    <row r="20424" spans="1:8" x14ac:dyDescent="0.25">
      <c r="A20424" s="3" t="s">
        <v>31197</v>
      </c>
      <c r="B20424" s="3" t="s">
        <v>15032</v>
      </c>
      <c r="C20424" s="3" t="s">
        <v>345</v>
      </c>
      <c r="D20424" s="3" t="s">
        <v>34418</v>
      </c>
      <c r="E20424" s="4">
        <v>262.5</v>
      </c>
      <c r="F20424" s="3" t="s">
        <v>0</v>
      </c>
      <c r="G20424" s="4">
        <v>5</v>
      </c>
      <c r="H20424" s="3" t="s">
        <v>108</v>
      </c>
    </row>
    <row r="20425" spans="1:8" x14ac:dyDescent="0.25">
      <c r="A20425" s="3" t="s">
        <v>31197</v>
      </c>
      <c r="B20425" s="3" t="s">
        <v>15033</v>
      </c>
      <c r="C20425" s="3" t="s">
        <v>345</v>
      </c>
      <c r="D20425" s="3" t="s">
        <v>34418</v>
      </c>
      <c r="E20425" s="4">
        <v>1016.33</v>
      </c>
      <c r="F20425" s="3" t="s">
        <v>0</v>
      </c>
      <c r="G20425" s="4">
        <v>7</v>
      </c>
      <c r="H20425" s="3" t="s">
        <v>108</v>
      </c>
    </row>
    <row r="20426" spans="1:8" x14ac:dyDescent="0.25">
      <c r="A20426" s="3" t="s">
        <v>31197</v>
      </c>
      <c r="B20426" s="3" t="s">
        <v>15034</v>
      </c>
      <c r="C20426" s="3" t="s">
        <v>345</v>
      </c>
      <c r="D20426" s="3" t="s">
        <v>34418</v>
      </c>
      <c r="E20426" s="4">
        <v>5780</v>
      </c>
      <c r="F20426" s="3" t="s">
        <v>0</v>
      </c>
      <c r="G20426" s="4">
        <v>1</v>
      </c>
      <c r="H20426" s="3" t="s">
        <v>108</v>
      </c>
    </row>
    <row r="20427" spans="1:8" x14ac:dyDescent="0.25">
      <c r="A20427" s="3" t="s">
        <v>31197</v>
      </c>
      <c r="B20427" s="3" t="s">
        <v>15035</v>
      </c>
      <c r="C20427" s="3" t="s">
        <v>345</v>
      </c>
      <c r="D20427" s="3" t="s">
        <v>34418</v>
      </c>
      <c r="E20427" s="4">
        <v>6240</v>
      </c>
      <c r="F20427" s="3" t="s">
        <v>0</v>
      </c>
      <c r="G20427" s="4">
        <v>4</v>
      </c>
      <c r="H20427" s="3" t="s">
        <v>108</v>
      </c>
    </row>
    <row r="20428" spans="1:8" x14ac:dyDescent="0.25">
      <c r="A20428" s="3" t="s">
        <v>31197</v>
      </c>
      <c r="B20428" s="3" t="s">
        <v>15036</v>
      </c>
      <c r="C20428" s="3" t="s">
        <v>345</v>
      </c>
      <c r="D20428" s="3" t="s">
        <v>34418</v>
      </c>
      <c r="E20428" s="4">
        <v>12040</v>
      </c>
      <c r="F20428" s="3" t="s">
        <v>0</v>
      </c>
      <c r="G20428" s="4">
        <v>14</v>
      </c>
      <c r="H20428" s="3" t="s">
        <v>108</v>
      </c>
    </row>
    <row r="20429" spans="1:8" x14ac:dyDescent="0.25">
      <c r="A20429" s="3" t="s">
        <v>31197</v>
      </c>
      <c r="B20429" s="3" t="s">
        <v>15037</v>
      </c>
      <c r="C20429" s="3" t="s">
        <v>345</v>
      </c>
      <c r="D20429" s="3" t="s">
        <v>34418</v>
      </c>
      <c r="E20429" s="4">
        <v>9460</v>
      </c>
      <c r="F20429" s="3" t="s">
        <v>0</v>
      </c>
      <c r="G20429" s="4">
        <v>1</v>
      </c>
      <c r="H20429" s="3" t="s">
        <v>108</v>
      </c>
    </row>
    <row r="20430" spans="1:8" x14ac:dyDescent="0.25">
      <c r="A20430" s="3" t="s">
        <v>31197</v>
      </c>
      <c r="B20430" s="3" t="s">
        <v>15038</v>
      </c>
      <c r="C20430" s="3" t="s">
        <v>345</v>
      </c>
      <c r="D20430" s="3" t="s">
        <v>34418</v>
      </c>
      <c r="E20430" s="4">
        <v>6720</v>
      </c>
      <c r="F20430" s="3" t="s">
        <v>0</v>
      </c>
      <c r="G20430" s="4">
        <v>10</v>
      </c>
      <c r="H20430" s="3" t="s">
        <v>108</v>
      </c>
    </row>
    <row r="20431" spans="1:8" x14ac:dyDescent="0.25">
      <c r="A20431" s="3" t="s">
        <v>31197</v>
      </c>
      <c r="B20431" s="3" t="s">
        <v>15039</v>
      </c>
      <c r="C20431" s="3" t="s">
        <v>345</v>
      </c>
      <c r="D20431" s="3" t="s">
        <v>34418</v>
      </c>
      <c r="E20431" s="4">
        <v>4496</v>
      </c>
      <c r="F20431" s="3" t="s">
        <v>0</v>
      </c>
      <c r="G20431" s="4">
        <v>1</v>
      </c>
      <c r="H20431" s="3" t="s">
        <v>108</v>
      </c>
    </row>
    <row r="20432" spans="1:8" x14ac:dyDescent="0.25">
      <c r="A20432" s="3" t="s">
        <v>31197</v>
      </c>
      <c r="B20432" s="3" t="s">
        <v>15040</v>
      </c>
      <c r="C20432" s="3" t="s">
        <v>345</v>
      </c>
      <c r="D20432" s="3" t="s">
        <v>34418</v>
      </c>
      <c r="E20432" s="4">
        <v>681.33</v>
      </c>
      <c r="F20432" s="3" t="s">
        <v>0</v>
      </c>
      <c r="G20432" s="4">
        <v>1</v>
      </c>
      <c r="H20432" s="3" t="s">
        <v>108</v>
      </c>
    </row>
    <row r="20433" spans="1:8" x14ac:dyDescent="0.25">
      <c r="A20433" s="3" t="s">
        <v>31197</v>
      </c>
      <c r="B20433" s="3" t="s">
        <v>15041</v>
      </c>
      <c r="C20433" s="3" t="s">
        <v>345</v>
      </c>
      <c r="D20433" s="3" t="s">
        <v>34418</v>
      </c>
      <c r="E20433" s="4">
        <v>3120</v>
      </c>
      <c r="F20433" s="3" t="s">
        <v>0</v>
      </c>
      <c r="G20433" s="4">
        <v>1</v>
      </c>
      <c r="H20433" s="3" t="s">
        <v>108</v>
      </c>
    </row>
    <row r="20434" spans="1:8" x14ac:dyDescent="0.25">
      <c r="A20434" s="3" t="s">
        <v>31197</v>
      </c>
      <c r="B20434" s="3" t="s">
        <v>15042</v>
      </c>
      <c r="C20434" s="3" t="s">
        <v>345</v>
      </c>
      <c r="D20434" s="3" t="s">
        <v>34418</v>
      </c>
      <c r="E20434" s="4">
        <v>2120</v>
      </c>
      <c r="F20434" s="3" t="s">
        <v>0</v>
      </c>
      <c r="G20434" s="4">
        <v>2</v>
      </c>
      <c r="H20434" s="3" t="s">
        <v>108</v>
      </c>
    </row>
    <row r="20435" spans="1:8" x14ac:dyDescent="0.25">
      <c r="A20435" s="3" t="s">
        <v>31197</v>
      </c>
      <c r="B20435" s="3" t="s">
        <v>15043</v>
      </c>
      <c r="C20435" s="3" t="s">
        <v>345</v>
      </c>
      <c r="D20435" s="3" t="s">
        <v>34418</v>
      </c>
      <c r="E20435" s="4">
        <v>6320</v>
      </c>
      <c r="F20435" s="3" t="s">
        <v>0</v>
      </c>
      <c r="G20435" s="4">
        <v>1</v>
      </c>
      <c r="H20435" s="3" t="s">
        <v>108</v>
      </c>
    </row>
    <row r="20436" spans="1:8" x14ac:dyDescent="0.25">
      <c r="A20436" s="3" t="s">
        <v>31197</v>
      </c>
      <c r="B20436" s="3" t="s">
        <v>15044</v>
      </c>
      <c r="C20436" s="3" t="s">
        <v>345</v>
      </c>
      <c r="D20436" s="3" t="s">
        <v>34418</v>
      </c>
      <c r="E20436" s="4">
        <v>315</v>
      </c>
      <c r="F20436" s="3" t="s">
        <v>0</v>
      </c>
      <c r="G20436" s="4">
        <v>1</v>
      </c>
      <c r="H20436" s="3" t="s">
        <v>108</v>
      </c>
    </row>
    <row r="20437" spans="1:8" x14ac:dyDescent="0.25">
      <c r="A20437" s="3" t="s">
        <v>31197</v>
      </c>
      <c r="B20437" s="3" t="s">
        <v>15045</v>
      </c>
      <c r="C20437" s="3" t="s">
        <v>345</v>
      </c>
      <c r="D20437" s="3" t="s">
        <v>34418</v>
      </c>
      <c r="E20437" s="4">
        <v>1064</v>
      </c>
      <c r="F20437" s="3" t="s">
        <v>0</v>
      </c>
      <c r="G20437" s="4">
        <v>4</v>
      </c>
      <c r="H20437" s="3" t="s">
        <v>108</v>
      </c>
    </row>
    <row r="20438" spans="1:8" x14ac:dyDescent="0.25">
      <c r="A20438" s="3" t="s">
        <v>31197</v>
      </c>
      <c r="B20438" s="3" t="s">
        <v>15046</v>
      </c>
      <c r="C20438" s="3" t="s">
        <v>345</v>
      </c>
      <c r="D20438" s="3" t="s">
        <v>34418</v>
      </c>
      <c r="E20438" s="4">
        <v>882</v>
      </c>
      <c r="F20438" s="3" t="s">
        <v>0</v>
      </c>
      <c r="G20438" s="4">
        <v>2</v>
      </c>
      <c r="H20438" s="3" t="s">
        <v>108</v>
      </c>
    </row>
    <row r="20439" spans="1:8" x14ac:dyDescent="0.25">
      <c r="A20439" s="3" t="s">
        <v>31197</v>
      </c>
      <c r="B20439" s="3" t="s">
        <v>15047</v>
      </c>
      <c r="C20439" s="3" t="s">
        <v>345</v>
      </c>
      <c r="D20439" s="3" t="s">
        <v>34418</v>
      </c>
      <c r="E20439" s="4">
        <v>2076</v>
      </c>
      <c r="F20439" s="3" t="s">
        <v>0</v>
      </c>
      <c r="G20439" s="4">
        <v>6</v>
      </c>
      <c r="H20439" s="3" t="s">
        <v>108</v>
      </c>
    </row>
    <row r="20440" spans="1:8" x14ac:dyDescent="0.25">
      <c r="A20440" s="3" t="s">
        <v>31197</v>
      </c>
      <c r="B20440" s="3" t="s">
        <v>15048</v>
      </c>
      <c r="C20440" s="3" t="s">
        <v>345</v>
      </c>
      <c r="D20440" s="3" t="s">
        <v>34418</v>
      </c>
      <c r="E20440" s="4">
        <v>6799.9399999999896</v>
      </c>
      <c r="F20440" s="3" t="s">
        <v>0</v>
      </c>
      <c r="G20440" s="4">
        <v>7</v>
      </c>
      <c r="H20440" s="3" t="s">
        <v>108</v>
      </c>
    </row>
    <row r="20441" spans="1:8" x14ac:dyDescent="0.25">
      <c r="A20441" s="3" t="s">
        <v>31197</v>
      </c>
      <c r="B20441" s="3" t="s">
        <v>15049</v>
      </c>
      <c r="C20441" s="3" t="s">
        <v>345</v>
      </c>
      <c r="D20441" s="3" t="s">
        <v>34418</v>
      </c>
      <c r="E20441" s="4">
        <v>1570</v>
      </c>
      <c r="F20441" s="3" t="s">
        <v>0</v>
      </c>
      <c r="G20441" s="4">
        <v>1</v>
      </c>
      <c r="H20441" s="3" t="s">
        <v>108</v>
      </c>
    </row>
    <row r="20442" spans="1:8" x14ac:dyDescent="0.25">
      <c r="A20442" s="3" t="s">
        <v>31197</v>
      </c>
      <c r="B20442" s="3" t="s">
        <v>15050</v>
      </c>
      <c r="C20442" s="3" t="s">
        <v>345</v>
      </c>
      <c r="D20442" s="3" t="s">
        <v>34418</v>
      </c>
      <c r="E20442" s="4">
        <v>1604</v>
      </c>
      <c r="F20442" s="3" t="s">
        <v>0</v>
      </c>
      <c r="G20442" s="4">
        <v>1</v>
      </c>
      <c r="H20442" s="3" t="s">
        <v>108</v>
      </c>
    </row>
    <row r="20443" spans="1:8" x14ac:dyDescent="0.25">
      <c r="A20443" s="3" t="s">
        <v>31197</v>
      </c>
      <c r="B20443" s="3" t="s">
        <v>15051</v>
      </c>
      <c r="C20443" s="3" t="s">
        <v>345</v>
      </c>
      <c r="D20443" s="3" t="s">
        <v>34418</v>
      </c>
      <c r="E20443" s="4">
        <v>1008</v>
      </c>
      <c r="F20443" s="3" t="s">
        <v>0</v>
      </c>
      <c r="G20443" s="4">
        <v>30</v>
      </c>
      <c r="H20443" s="3" t="s">
        <v>108</v>
      </c>
    </row>
    <row r="20444" spans="1:8" x14ac:dyDescent="0.25">
      <c r="A20444" s="3" t="s">
        <v>31197</v>
      </c>
      <c r="B20444" s="3" t="s">
        <v>15052</v>
      </c>
      <c r="C20444" s="3" t="s">
        <v>345</v>
      </c>
      <c r="D20444" s="3" t="s">
        <v>34418</v>
      </c>
      <c r="E20444" s="4">
        <v>14515.2</v>
      </c>
      <c r="F20444" s="3" t="s">
        <v>0</v>
      </c>
      <c r="G20444" s="4">
        <v>768</v>
      </c>
      <c r="H20444" s="3" t="s">
        <v>108</v>
      </c>
    </row>
    <row r="20445" spans="1:8" x14ac:dyDescent="0.25">
      <c r="A20445" s="3" t="s">
        <v>31197</v>
      </c>
      <c r="B20445" s="3" t="s">
        <v>15053</v>
      </c>
      <c r="C20445" s="3" t="s">
        <v>345</v>
      </c>
      <c r="D20445" s="3" t="s">
        <v>34418</v>
      </c>
      <c r="E20445" s="4">
        <v>27000</v>
      </c>
      <c r="F20445" s="3" t="s">
        <v>0</v>
      </c>
      <c r="G20445" s="4">
        <v>2</v>
      </c>
      <c r="H20445" s="3" t="s">
        <v>108</v>
      </c>
    </row>
    <row r="20446" spans="1:8" x14ac:dyDescent="0.25">
      <c r="A20446" s="3" t="s">
        <v>31197</v>
      </c>
      <c r="B20446" s="3" t="s">
        <v>15054</v>
      </c>
      <c r="C20446" s="3" t="s">
        <v>345</v>
      </c>
      <c r="D20446" s="3" t="s">
        <v>34418</v>
      </c>
      <c r="E20446" s="4">
        <v>5911</v>
      </c>
      <c r="F20446" s="3" t="s">
        <v>0</v>
      </c>
      <c r="G20446" s="4">
        <v>23</v>
      </c>
      <c r="H20446" s="3" t="s">
        <v>108</v>
      </c>
    </row>
    <row r="20447" spans="1:8" x14ac:dyDescent="0.25">
      <c r="A20447" s="3" t="s">
        <v>31197</v>
      </c>
      <c r="B20447" s="3" t="s">
        <v>15055</v>
      </c>
      <c r="C20447" s="3" t="s">
        <v>345</v>
      </c>
      <c r="D20447" s="3" t="s">
        <v>34418</v>
      </c>
      <c r="E20447" s="4">
        <v>10350</v>
      </c>
      <c r="F20447" s="3" t="s">
        <v>0</v>
      </c>
      <c r="G20447" s="4">
        <v>18</v>
      </c>
      <c r="H20447" s="3" t="s">
        <v>108</v>
      </c>
    </row>
    <row r="20448" spans="1:8" x14ac:dyDescent="0.25">
      <c r="A20448" s="3" t="s">
        <v>31197</v>
      </c>
      <c r="B20448" s="3" t="s">
        <v>15056</v>
      </c>
      <c r="C20448" s="3" t="s">
        <v>345</v>
      </c>
      <c r="D20448" s="3" t="s">
        <v>34418</v>
      </c>
      <c r="E20448" s="4">
        <v>372</v>
      </c>
      <c r="F20448" s="3" t="s">
        <v>0</v>
      </c>
      <c r="G20448" s="4">
        <v>6</v>
      </c>
      <c r="H20448" s="3" t="s">
        <v>108</v>
      </c>
    </row>
    <row r="20449" spans="1:8" x14ac:dyDescent="0.25">
      <c r="A20449" s="3" t="s">
        <v>31197</v>
      </c>
      <c r="B20449" s="3" t="s">
        <v>15057</v>
      </c>
      <c r="C20449" s="3" t="s">
        <v>345</v>
      </c>
      <c r="D20449" s="3" t="s">
        <v>34418</v>
      </c>
      <c r="E20449" s="4">
        <v>1420</v>
      </c>
      <c r="F20449" s="3" t="s">
        <v>0</v>
      </c>
      <c r="G20449" s="4">
        <v>20</v>
      </c>
      <c r="H20449" s="3" t="s">
        <v>108</v>
      </c>
    </row>
    <row r="20450" spans="1:8" x14ac:dyDescent="0.25">
      <c r="A20450" s="3" t="s">
        <v>31197</v>
      </c>
      <c r="B20450" s="3" t="s">
        <v>15058</v>
      </c>
      <c r="C20450" s="3" t="s">
        <v>345</v>
      </c>
      <c r="D20450" s="3" t="s">
        <v>34418</v>
      </c>
      <c r="E20450" s="4">
        <v>620</v>
      </c>
      <c r="F20450" s="3" t="s">
        <v>0</v>
      </c>
      <c r="G20450" s="4">
        <v>10</v>
      </c>
      <c r="H20450" s="3" t="s">
        <v>108</v>
      </c>
    </row>
    <row r="20451" spans="1:8" x14ac:dyDescent="0.25">
      <c r="A20451" s="3" t="s">
        <v>31197</v>
      </c>
      <c r="B20451" s="3" t="s">
        <v>15059</v>
      </c>
      <c r="C20451" s="3" t="s">
        <v>345</v>
      </c>
      <c r="D20451" s="3" t="s">
        <v>34418</v>
      </c>
      <c r="E20451" s="4">
        <v>9622</v>
      </c>
      <c r="F20451" s="3" t="s">
        <v>0</v>
      </c>
      <c r="G20451" s="4">
        <v>34</v>
      </c>
      <c r="H20451" s="3" t="s">
        <v>108</v>
      </c>
    </row>
    <row r="20452" spans="1:8" x14ac:dyDescent="0.25">
      <c r="A20452" s="3" t="s">
        <v>31197</v>
      </c>
      <c r="B20452" s="3" t="s">
        <v>15060</v>
      </c>
      <c r="C20452" s="3" t="s">
        <v>345</v>
      </c>
      <c r="D20452" s="3" t="s">
        <v>34418</v>
      </c>
      <c r="E20452" s="4">
        <v>2460</v>
      </c>
      <c r="F20452" s="3" t="s">
        <v>0</v>
      </c>
      <c r="G20452" s="4">
        <v>2</v>
      </c>
      <c r="H20452" s="3" t="s">
        <v>108</v>
      </c>
    </row>
    <row r="20453" spans="1:8" x14ac:dyDescent="0.25">
      <c r="A20453" s="3" t="s">
        <v>31197</v>
      </c>
      <c r="B20453" s="3" t="s">
        <v>15061</v>
      </c>
      <c r="C20453" s="3" t="s">
        <v>345</v>
      </c>
      <c r="D20453" s="3" t="s">
        <v>34418</v>
      </c>
      <c r="E20453" s="4">
        <v>5096</v>
      </c>
      <c r="F20453" s="3" t="s">
        <v>0</v>
      </c>
      <c r="G20453" s="4">
        <v>4</v>
      </c>
      <c r="H20453" s="3" t="s">
        <v>108</v>
      </c>
    </row>
    <row r="20454" spans="1:8" x14ac:dyDescent="0.25">
      <c r="A20454" s="3" t="s">
        <v>31197</v>
      </c>
      <c r="B20454" s="3" t="s">
        <v>15062</v>
      </c>
      <c r="C20454" s="3" t="s">
        <v>345</v>
      </c>
      <c r="D20454" s="3" t="s">
        <v>34418</v>
      </c>
      <c r="E20454" s="4">
        <v>13600</v>
      </c>
      <c r="F20454" s="3" t="s">
        <v>0</v>
      </c>
      <c r="G20454" s="4">
        <v>1</v>
      </c>
      <c r="H20454" s="3" t="s">
        <v>108</v>
      </c>
    </row>
    <row r="20455" spans="1:8" x14ac:dyDescent="0.25">
      <c r="A20455" s="3" t="s">
        <v>31197</v>
      </c>
      <c r="B20455" s="3" t="s">
        <v>15063</v>
      </c>
      <c r="C20455" s="3" t="s">
        <v>345</v>
      </c>
      <c r="D20455" s="3" t="s">
        <v>34418</v>
      </c>
      <c r="E20455" s="4">
        <v>6320</v>
      </c>
      <c r="F20455" s="3" t="s">
        <v>0</v>
      </c>
      <c r="G20455" s="4">
        <v>4</v>
      </c>
      <c r="H20455" s="3" t="s">
        <v>108</v>
      </c>
    </row>
    <row r="20456" spans="1:8" x14ac:dyDescent="0.25">
      <c r="A20456" s="3" t="s">
        <v>31197</v>
      </c>
      <c r="B20456" s="3" t="s">
        <v>15064</v>
      </c>
      <c r="C20456" s="3" t="s">
        <v>345</v>
      </c>
      <c r="D20456" s="3" t="s">
        <v>34418</v>
      </c>
      <c r="E20456" s="4">
        <v>7880</v>
      </c>
      <c r="F20456" s="3" t="s">
        <v>0</v>
      </c>
      <c r="G20456" s="4">
        <v>4</v>
      </c>
      <c r="H20456" s="3" t="s">
        <v>108</v>
      </c>
    </row>
    <row r="20457" spans="1:8" x14ac:dyDescent="0.25">
      <c r="A20457" s="3" t="s">
        <v>31197</v>
      </c>
      <c r="B20457" s="3" t="s">
        <v>15065</v>
      </c>
      <c r="C20457" s="3" t="s">
        <v>345</v>
      </c>
      <c r="D20457" s="3" t="s">
        <v>34418</v>
      </c>
      <c r="E20457" s="4">
        <v>4060</v>
      </c>
      <c r="F20457" s="3" t="s">
        <v>0</v>
      </c>
      <c r="G20457" s="4">
        <v>1</v>
      </c>
      <c r="H20457" s="3" t="s">
        <v>108</v>
      </c>
    </row>
    <row r="20458" spans="1:8" x14ac:dyDescent="0.25">
      <c r="A20458" s="3" t="s">
        <v>31197</v>
      </c>
      <c r="B20458" s="3" t="s">
        <v>15066</v>
      </c>
      <c r="C20458" s="3" t="s">
        <v>345</v>
      </c>
      <c r="D20458" s="3" t="s">
        <v>34418</v>
      </c>
      <c r="E20458" s="4">
        <v>1925</v>
      </c>
      <c r="F20458" s="3" t="s">
        <v>0</v>
      </c>
      <c r="G20458" s="4">
        <v>1</v>
      </c>
      <c r="H20458" s="3" t="s">
        <v>108</v>
      </c>
    </row>
    <row r="20459" spans="1:8" x14ac:dyDescent="0.25">
      <c r="A20459" s="3" t="s">
        <v>31197</v>
      </c>
      <c r="B20459" s="3" t="s">
        <v>15067</v>
      </c>
      <c r="C20459" s="3" t="s">
        <v>345</v>
      </c>
      <c r="D20459" s="3" t="s">
        <v>34418</v>
      </c>
      <c r="E20459" s="4">
        <v>949.79999999999905</v>
      </c>
      <c r="F20459" s="3" t="s">
        <v>0</v>
      </c>
      <c r="G20459" s="4">
        <v>5</v>
      </c>
      <c r="H20459" s="3" t="s">
        <v>108</v>
      </c>
    </row>
    <row r="20460" spans="1:8" x14ac:dyDescent="0.25">
      <c r="A20460" s="3" t="s">
        <v>31197</v>
      </c>
      <c r="B20460" s="3" t="s">
        <v>15068</v>
      </c>
      <c r="C20460" s="3" t="s">
        <v>345</v>
      </c>
      <c r="D20460" s="3" t="s">
        <v>34418</v>
      </c>
      <c r="E20460" s="4">
        <v>588</v>
      </c>
      <c r="F20460" s="3" t="s">
        <v>0</v>
      </c>
      <c r="G20460" s="4">
        <v>4</v>
      </c>
      <c r="H20460" s="3" t="s">
        <v>108</v>
      </c>
    </row>
    <row r="20461" spans="1:8" x14ac:dyDescent="0.25">
      <c r="A20461" s="3" t="s">
        <v>31197</v>
      </c>
      <c r="B20461" s="3" t="s">
        <v>15069</v>
      </c>
      <c r="C20461" s="3" t="s">
        <v>345</v>
      </c>
      <c r="D20461" s="3" t="s">
        <v>34418</v>
      </c>
      <c r="E20461" s="4">
        <v>15832.299999999899</v>
      </c>
      <c r="F20461" s="3" t="s">
        <v>0</v>
      </c>
      <c r="G20461" s="4">
        <v>110</v>
      </c>
      <c r="H20461" s="3" t="s">
        <v>108</v>
      </c>
    </row>
    <row r="20462" spans="1:8" x14ac:dyDescent="0.25">
      <c r="A20462" s="3" t="s">
        <v>31197</v>
      </c>
      <c r="B20462" s="3" t="s">
        <v>15070</v>
      </c>
      <c r="C20462" s="3" t="s">
        <v>345</v>
      </c>
      <c r="D20462" s="3" t="s">
        <v>34418</v>
      </c>
      <c r="E20462" s="4">
        <v>7392</v>
      </c>
      <c r="F20462" s="3" t="s">
        <v>0</v>
      </c>
      <c r="G20462" s="4">
        <v>12</v>
      </c>
      <c r="H20462" s="3" t="s">
        <v>108</v>
      </c>
    </row>
    <row r="20463" spans="1:8" x14ac:dyDescent="0.25">
      <c r="A20463" s="3" t="s">
        <v>31197</v>
      </c>
      <c r="B20463" s="3" t="s">
        <v>15071</v>
      </c>
      <c r="C20463" s="3" t="s">
        <v>345</v>
      </c>
      <c r="D20463" s="3" t="s">
        <v>34418</v>
      </c>
      <c r="E20463" s="4">
        <v>3360</v>
      </c>
      <c r="F20463" s="3" t="s">
        <v>0</v>
      </c>
      <c r="G20463" s="4">
        <v>3</v>
      </c>
      <c r="H20463" s="3" t="s">
        <v>108</v>
      </c>
    </row>
    <row r="20464" spans="1:8" x14ac:dyDescent="0.25">
      <c r="A20464" s="3" t="s">
        <v>31197</v>
      </c>
      <c r="B20464" s="3" t="s">
        <v>15072</v>
      </c>
      <c r="C20464" s="3" t="s">
        <v>345</v>
      </c>
      <c r="D20464" s="3" t="s">
        <v>34418</v>
      </c>
      <c r="E20464" s="4">
        <v>2600</v>
      </c>
      <c r="F20464" s="3" t="s">
        <v>0</v>
      </c>
      <c r="G20464" s="4">
        <v>2</v>
      </c>
      <c r="H20464" s="3" t="s">
        <v>108</v>
      </c>
    </row>
    <row r="20465" spans="1:8" x14ac:dyDescent="0.25">
      <c r="A20465" s="3" t="s">
        <v>31197</v>
      </c>
      <c r="B20465" s="3" t="s">
        <v>15073</v>
      </c>
      <c r="C20465" s="3" t="s">
        <v>345</v>
      </c>
      <c r="D20465" s="3" t="s">
        <v>34418</v>
      </c>
      <c r="E20465" s="4">
        <v>16301.74</v>
      </c>
      <c r="F20465" s="3" t="s">
        <v>0</v>
      </c>
      <c r="G20465" s="4">
        <v>14</v>
      </c>
      <c r="H20465" s="3" t="s">
        <v>108</v>
      </c>
    </row>
    <row r="20466" spans="1:8" x14ac:dyDescent="0.25">
      <c r="A20466" s="3" t="s">
        <v>31197</v>
      </c>
      <c r="B20466" s="3" t="s">
        <v>15074</v>
      </c>
      <c r="C20466" s="3" t="s">
        <v>345</v>
      </c>
      <c r="D20466" s="3" t="s">
        <v>34418</v>
      </c>
      <c r="E20466" s="4">
        <v>8550</v>
      </c>
      <c r="F20466" s="3" t="s">
        <v>0</v>
      </c>
      <c r="G20466" s="4">
        <v>9</v>
      </c>
      <c r="H20466" s="3" t="s">
        <v>108</v>
      </c>
    </row>
    <row r="20467" spans="1:8" x14ac:dyDescent="0.25">
      <c r="A20467" s="3" t="s">
        <v>31197</v>
      </c>
      <c r="B20467" s="3" t="s">
        <v>15075</v>
      </c>
      <c r="C20467" s="3" t="s">
        <v>345</v>
      </c>
      <c r="D20467" s="3" t="s">
        <v>34418</v>
      </c>
      <c r="E20467" s="4">
        <v>6190</v>
      </c>
      <c r="F20467" s="3" t="s">
        <v>0</v>
      </c>
      <c r="G20467" s="4">
        <v>4</v>
      </c>
      <c r="H20467" s="3" t="s">
        <v>108</v>
      </c>
    </row>
    <row r="20468" spans="1:8" x14ac:dyDescent="0.25">
      <c r="A20468" s="3" t="s">
        <v>31197</v>
      </c>
      <c r="B20468" s="3" t="s">
        <v>15076</v>
      </c>
      <c r="C20468" s="3" t="s">
        <v>345</v>
      </c>
      <c r="D20468" s="3" t="s">
        <v>34418</v>
      </c>
      <c r="E20468" s="4">
        <v>1671</v>
      </c>
      <c r="F20468" s="3" t="s">
        <v>0</v>
      </c>
      <c r="G20468" s="4">
        <v>3</v>
      </c>
      <c r="H20468" s="3" t="s">
        <v>108</v>
      </c>
    </row>
    <row r="20469" spans="1:8" x14ac:dyDescent="0.25">
      <c r="A20469" s="3" t="s">
        <v>31197</v>
      </c>
      <c r="B20469" s="3" t="s">
        <v>15077</v>
      </c>
      <c r="C20469" s="3" t="s">
        <v>345</v>
      </c>
      <c r="D20469" s="3" t="s">
        <v>34418</v>
      </c>
      <c r="E20469" s="4">
        <v>11900</v>
      </c>
      <c r="F20469" s="3" t="s">
        <v>0</v>
      </c>
      <c r="G20469" s="4">
        <v>1</v>
      </c>
      <c r="H20469" s="3" t="s">
        <v>108</v>
      </c>
    </row>
    <row r="20470" spans="1:8" x14ac:dyDescent="0.25">
      <c r="A20470" s="3" t="s">
        <v>31197</v>
      </c>
      <c r="B20470" s="3" t="s">
        <v>15078</v>
      </c>
      <c r="C20470" s="3" t="s">
        <v>345</v>
      </c>
      <c r="D20470" s="3" t="s">
        <v>34418</v>
      </c>
      <c r="E20470" s="4">
        <v>3120</v>
      </c>
      <c r="F20470" s="3" t="s">
        <v>0</v>
      </c>
      <c r="G20470" s="4">
        <v>3</v>
      </c>
      <c r="H20470" s="3" t="s">
        <v>108</v>
      </c>
    </row>
    <row r="20471" spans="1:8" x14ac:dyDescent="0.25">
      <c r="A20471" s="3" t="s">
        <v>31197</v>
      </c>
      <c r="B20471" s="3" t="s">
        <v>15079</v>
      </c>
      <c r="C20471" s="3" t="s">
        <v>345</v>
      </c>
      <c r="D20471" s="3" t="s">
        <v>34418</v>
      </c>
      <c r="E20471" s="4">
        <v>599</v>
      </c>
      <c r="F20471" s="3" t="s">
        <v>0</v>
      </c>
      <c r="G20471" s="4">
        <v>1</v>
      </c>
      <c r="H20471" s="3" t="s">
        <v>108</v>
      </c>
    </row>
    <row r="20472" spans="1:8" x14ac:dyDescent="0.25">
      <c r="A20472" s="3" t="s">
        <v>31197</v>
      </c>
      <c r="B20472" s="3" t="s">
        <v>15080</v>
      </c>
      <c r="C20472" s="3" t="s">
        <v>345</v>
      </c>
      <c r="D20472" s="3" t="s">
        <v>34418</v>
      </c>
      <c r="E20472" s="4">
        <v>394</v>
      </c>
      <c r="F20472" s="3" t="s">
        <v>0</v>
      </c>
      <c r="G20472" s="4">
        <v>1</v>
      </c>
      <c r="H20472" s="3" t="s">
        <v>108</v>
      </c>
    </row>
    <row r="20473" spans="1:8" x14ac:dyDescent="0.25">
      <c r="A20473" s="3" t="s">
        <v>31197</v>
      </c>
      <c r="B20473" s="3" t="s">
        <v>15081</v>
      </c>
      <c r="C20473" s="3" t="s">
        <v>345</v>
      </c>
      <c r="D20473" s="3" t="s">
        <v>34418</v>
      </c>
      <c r="E20473" s="4">
        <v>361</v>
      </c>
      <c r="F20473" s="3" t="s">
        <v>0</v>
      </c>
      <c r="G20473" s="4">
        <v>1</v>
      </c>
      <c r="H20473" s="3" t="s">
        <v>108</v>
      </c>
    </row>
    <row r="20474" spans="1:8" x14ac:dyDescent="0.25">
      <c r="A20474" s="3" t="s">
        <v>31197</v>
      </c>
      <c r="B20474" s="3" t="s">
        <v>15082</v>
      </c>
      <c r="C20474" s="3" t="s">
        <v>345</v>
      </c>
      <c r="D20474" s="3" t="s">
        <v>34418</v>
      </c>
      <c r="E20474" s="4">
        <v>613</v>
      </c>
      <c r="F20474" s="3" t="s">
        <v>0</v>
      </c>
      <c r="G20474" s="4">
        <v>1</v>
      </c>
      <c r="H20474" s="3" t="s">
        <v>108</v>
      </c>
    </row>
    <row r="20475" spans="1:8" x14ac:dyDescent="0.25">
      <c r="A20475" s="3" t="s">
        <v>31197</v>
      </c>
      <c r="B20475" s="3" t="s">
        <v>15083</v>
      </c>
      <c r="C20475" s="3" t="s">
        <v>345</v>
      </c>
      <c r="D20475" s="3" t="s">
        <v>34418</v>
      </c>
      <c r="E20475" s="4">
        <v>1426</v>
      </c>
      <c r="F20475" s="3" t="s">
        <v>0</v>
      </c>
      <c r="G20475" s="4">
        <v>2</v>
      </c>
      <c r="H20475" s="3" t="s">
        <v>108</v>
      </c>
    </row>
    <row r="20476" spans="1:8" x14ac:dyDescent="0.25">
      <c r="A20476" s="3" t="s">
        <v>31197</v>
      </c>
      <c r="B20476" s="3" t="s">
        <v>15084</v>
      </c>
      <c r="C20476" s="3" t="s">
        <v>345</v>
      </c>
      <c r="D20476" s="3" t="s">
        <v>34418</v>
      </c>
      <c r="E20476" s="4">
        <v>2096.5</v>
      </c>
      <c r="F20476" s="3" t="s">
        <v>0</v>
      </c>
      <c r="G20476" s="4">
        <v>1</v>
      </c>
      <c r="H20476" s="3" t="s">
        <v>108</v>
      </c>
    </row>
    <row r="20477" spans="1:8" x14ac:dyDescent="0.25">
      <c r="A20477" s="3" t="s">
        <v>31197</v>
      </c>
      <c r="B20477" s="3" t="s">
        <v>15085</v>
      </c>
      <c r="C20477" s="3" t="s">
        <v>345</v>
      </c>
      <c r="D20477" s="3" t="s">
        <v>34418</v>
      </c>
      <c r="E20477" s="4">
        <v>4260</v>
      </c>
      <c r="F20477" s="3" t="s">
        <v>0</v>
      </c>
      <c r="G20477" s="4">
        <v>1</v>
      </c>
      <c r="H20477" s="3" t="s">
        <v>108</v>
      </c>
    </row>
    <row r="20478" spans="1:8" x14ac:dyDescent="0.25">
      <c r="A20478" s="3" t="s">
        <v>31197</v>
      </c>
      <c r="B20478" s="3" t="s">
        <v>15086</v>
      </c>
      <c r="C20478" s="3" t="s">
        <v>345</v>
      </c>
      <c r="D20478" s="3" t="s">
        <v>34418</v>
      </c>
      <c r="E20478" s="4">
        <v>694</v>
      </c>
      <c r="F20478" s="3" t="s">
        <v>0</v>
      </c>
      <c r="G20478" s="4">
        <v>2</v>
      </c>
      <c r="H20478" s="3" t="s">
        <v>108</v>
      </c>
    </row>
    <row r="20479" spans="1:8" x14ac:dyDescent="0.25">
      <c r="A20479" s="3" t="s">
        <v>31197</v>
      </c>
      <c r="B20479" s="3" t="s">
        <v>15087</v>
      </c>
      <c r="C20479" s="3" t="s">
        <v>345</v>
      </c>
      <c r="D20479" s="3" t="s">
        <v>34418</v>
      </c>
      <c r="E20479" s="4">
        <v>3237</v>
      </c>
      <c r="F20479" s="3" t="s">
        <v>0</v>
      </c>
      <c r="G20479" s="4">
        <v>3</v>
      </c>
      <c r="H20479" s="3" t="s">
        <v>108</v>
      </c>
    </row>
    <row r="20480" spans="1:8" x14ac:dyDescent="0.25">
      <c r="A20480" s="3" t="s">
        <v>31197</v>
      </c>
      <c r="B20480" s="3" t="s">
        <v>15088</v>
      </c>
      <c r="C20480" s="3" t="s">
        <v>345</v>
      </c>
      <c r="D20480" s="3" t="s">
        <v>34418</v>
      </c>
      <c r="E20480" s="4">
        <v>5020</v>
      </c>
      <c r="F20480" s="3" t="s">
        <v>0</v>
      </c>
      <c r="G20480" s="4">
        <v>2</v>
      </c>
      <c r="H20480" s="3" t="s">
        <v>108</v>
      </c>
    </row>
    <row r="20481" spans="1:8" x14ac:dyDescent="0.25">
      <c r="A20481" s="3" t="s">
        <v>31197</v>
      </c>
      <c r="B20481" s="3" t="s">
        <v>15089</v>
      </c>
      <c r="C20481" s="3" t="s">
        <v>345</v>
      </c>
      <c r="D20481" s="3" t="s">
        <v>34418</v>
      </c>
      <c r="E20481" s="4">
        <v>1028</v>
      </c>
      <c r="F20481" s="3" t="s">
        <v>0</v>
      </c>
      <c r="G20481" s="4">
        <v>2</v>
      </c>
      <c r="H20481" s="3" t="s">
        <v>108</v>
      </c>
    </row>
    <row r="20482" spans="1:8" x14ac:dyDescent="0.25">
      <c r="A20482" s="3" t="s">
        <v>31197</v>
      </c>
      <c r="B20482" s="3" t="s">
        <v>15090</v>
      </c>
      <c r="C20482" s="3" t="s">
        <v>345</v>
      </c>
      <c r="D20482" s="3" t="s">
        <v>34418</v>
      </c>
      <c r="E20482" s="4">
        <v>3400</v>
      </c>
      <c r="F20482" s="3" t="s">
        <v>0</v>
      </c>
      <c r="G20482" s="4">
        <v>1</v>
      </c>
      <c r="H20482" s="3" t="s">
        <v>108</v>
      </c>
    </row>
    <row r="20483" spans="1:8" x14ac:dyDescent="0.25">
      <c r="A20483" s="3" t="s">
        <v>31197</v>
      </c>
      <c r="B20483" s="3" t="s">
        <v>15091</v>
      </c>
      <c r="C20483" s="3" t="s">
        <v>345</v>
      </c>
      <c r="D20483" s="3" t="s">
        <v>34418</v>
      </c>
      <c r="E20483" s="4">
        <v>3300</v>
      </c>
      <c r="F20483" s="3" t="s">
        <v>0</v>
      </c>
      <c r="G20483" s="4">
        <v>1</v>
      </c>
      <c r="H20483" s="3" t="s">
        <v>108</v>
      </c>
    </row>
    <row r="20484" spans="1:8" x14ac:dyDescent="0.25">
      <c r="A20484" s="3" t="s">
        <v>31197</v>
      </c>
      <c r="B20484" s="3" t="s">
        <v>15092</v>
      </c>
      <c r="C20484" s="3" t="s">
        <v>345</v>
      </c>
      <c r="D20484" s="3" t="s">
        <v>34418</v>
      </c>
      <c r="E20484" s="4">
        <v>6620</v>
      </c>
      <c r="F20484" s="3" t="s">
        <v>0</v>
      </c>
      <c r="G20484" s="4">
        <v>1</v>
      </c>
      <c r="H20484" s="3" t="s">
        <v>108</v>
      </c>
    </row>
    <row r="20485" spans="1:8" x14ac:dyDescent="0.25">
      <c r="A20485" s="3" t="s">
        <v>31197</v>
      </c>
      <c r="B20485" s="3" t="s">
        <v>15093</v>
      </c>
      <c r="C20485" s="3" t="s">
        <v>345</v>
      </c>
      <c r="D20485" s="3" t="s">
        <v>34418</v>
      </c>
      <c r="E20485" s="4">
        <v>3225</v>
      </c>
      <c r="F20485" s="3" t="s">
        <v>0</v>
      </c>
      <c r="G20485" s="4">
        <v>5</v>
      </c>
      <c r="H20485" s="3" t="s">
        <v>108</v>
      </c>
    </row>
    <row r="20486" spans="1:8" x14ac:dyDescent="0.25">
      <c r="A20486" s="3" t="s">
        <v>31197</v>
      </c>
      <c r="B20486" s="3" t="s">
        <v>15094</v>
      </c>
      <c r="C20486" s="3" t="s">
        <v>345</v>
      </c>
      <c r="D20486" s="3" t="s">
        <v>34418</v>
      </c>
      <c r="E20486" s="4">
        <v>3030</v>
      </c>
      <c r="F20486" s="3" t="s">
        <v>0</v>
      </c>
      <c r="G20486" s="4">
        <v>1</v>
      </c>
      <c r="H20486" s="3" t="s">
        <v>108</v>
      </c>
    </row>
    <row r="20487" spans="1:8" x14ac:dyDescent="0.25">
      <c r="A20487" s="3" t="s">
        <v>31197</v>
      </c>
      <c r="B20487" s="3" t="s">
        <v>15095</v>
      </c>
      <c r="C20487" s="3" t="s">
        <v>345</v>
      </c>
      <c r="D20487" s="3" t="s">
        <v>34418</v>
      </c>
      <c r="E20487" s="4">
        <v>1644</v>
      </c>
      <c r="F20487" s="3" t="s">
        <v>0</v>
      </c>
      <c r="G20487" s="4">
        <v>3</v>
      </c>
      <c r="H20487" s="3" t="s">
        <v>108</v>
      </c>
    </row>
    <row r="20488" spans="1:8" x14ac:dyDescent="0.25">
      <c r="A20488" s="3" t="s">
        <v>31197</v>
      </c>
      <c r="B20488" s="3" t="s">
        <v>15096</v>
      </c>
      <c r="C20488" s="3" t="s">
        <v>345</v>
      </c>
      <c r="D20488" s="3" t="s">
        <v>34418</v>
      </c>
      <c r="E20488" s="4">
        <v>1539</v>
      </c>
      <c r="F20488" s="3" t="s">
        <v>0</v>
      </c>
      <c r="G20488" s="4">
        <v>3</v>
      </c>
      <c r="H20488" s="3" t="s">
        <v>108</v>
      </c>
    </row>
    <row r="20489" spans="1:8" x14ac:dyDescent="0.25">
      <c r="A20489" s="3" t="s">
        <v>31197</v>
      </c>
      <c r="B20489" s="3" t="s">
        <v>15097</v>
      </c>
      <c r="C20489" s="3" t="s">
        <v>345</v>
      </c>
      <c r="D20489" s="3" t="s">
        <v>34418</v>
      </c>
      <c r="E20489" s="4">
        <v>2220</v>
      </c>
      <c r="F20489" s="3" t="s">
        <v>0</v>
      </c>
      <c r="G20489" s="4">
        <v>1</v>
      </c>
      <c r="H20489" s="3" t="s">
        <v>108</v>
      </c>
    </row>
    <row r="20490" spans="1:8" x14ac:dyDescent="0.25">
      <c r="A20490" s="3" t="s">
        <v>31197</v>
      </c>
      <c r="B20490" s="3" t="s">
        <v>15098</v>
      </c>
      <c r="C20490" s="3" t="s">
        <v>345</v>
      </c>
      <c r="D20490" s="3" t="s">
        <v>34418</v>
      </c>
      <c r="E20490" s="4">
        <v>2300</v>
      </c>
      <c r="F20490" s="3" t="s">
        <v>0</v>
      </c>
      <c r="G20490" s="4">
        <v>1</v>
      </c>
      <c r="H20490" s="3" t="s">
        <v>108</v>
      </c>
    </row>
    <row r="20491" spans="1:8" x14ac:dyDescent="0.25">
      <c r="A20491" s="3" t="s">
        <v>31197</v>
      </c>
      <c r="B20491" s="3" t="s">
        <v>15099</v>
      </c>
      <c r="C20491" s="3" t="s">
        <v>345</v>
      </c>
      <c r="D20491" s="3" t="s">
        <v>34418</v>
      </c>
      <c r="E20491" s="4">
        <v>2180</v>
      </c>
      <c r="F20491" s="3" t="s">
        <v>0</v>
      </c>
      <c r="G20491" s="4">
        <v>2</v>
      </c>
      <c r="H20491" s="3" t="s">
        <v>108</v>
      </c>
    </row>
    <row r="20492" spans="1:8" x14ac:dyDescent="0.25">
      <c r="A20492" s="3" t="s">
        <v>31197</v>
      </c>
      <c r="B20492" s="3" t="s">
        <v>15100</v>
      </c>
      <c r="C20492" s="3" t="s">
        <v>345</v>
      </c>
      <c r="D20492" s="3" t="s">
        <v>34418</v>
      </c>
      <c r="E20492" s="4">
        <v>3005</v>
      </c>
      <c r="F20492" s="3" t="s">
        <v>0</v>
      </c>
      <c r="G20492" s="4">
        <v>2</v>
      </c>
      <c r="H20492" s="3" t="s">
        <v>108</v>
      </c>
    </row>
    <row r="20493" spans="1:8" x14ac:dyDescent="0.25">
      <c r="A20493" s="3" t="s">
        <v>31197</v>
      </c>
      <c r="B20493" s="3" t="s">
        <v>15101</v>
      </c>
      <c r="C20493" s="3" t="s">
        <v>345</v>
      </c>
      <c r="D20493" s="3" t="s">
        <v>34418</v>
      </c>
      <c r="E20493" s="4">
        <v>650</v>
      </c>
      <c r="F20493" s="3" t="s">
        <v>0</v>
      </c>
      <c r="G20493" s="4">
        <v>1</v>
      </c>
      <c r="H20493" s="3" t="s">
        <v>108</v>
      </c>
    </row>
    <row r="20494" spans="1:8" x14ac:dyDescent="0.25">
      <c r="A20494" s="3" t="s">
        <v>31197</v>
      </c>
      <c r="B20494" s="3" t="s">
        <v>15102</v>
      </c>
      <c r="C20494" s="3" t="s">
        <v>345</v>
      </c>
      <c r="D20494" s="3" t="s">
        <v>34418</v>
      </c>
      <c r="E20494" s="4">
        <v>51457.94</v>
      </c>
      <c r="F20494" s="3" t="s">
        <v>0</v>
      </c>
      <c r="G20494" s="4">
        <v>1</v>
      </c>
      <c r="H20494" s="3" t="s">
        <v>108</v>
      </c>
    </row>
    <row r="20495" spans="1:8" x14ac:dyDescent="0.25">
      <c r="A20495" s="3" t="s">
        <v>31197</v>
      </c>
      <c r="B20495" s="3" t="s">
        <v>15103</v>
      </c>
      <c r="C20495" s="3" t="s">
        <v>345</v>
      </c>
      <c r="D20495" s="3" t="s">
        <v>34418</v>
      </c>
      <c r="E20495" s="4">
        <v>1167</v>
      </c>
      <c r="F20495" s="3" t="s">
        <v>0</v>
      </c>
      <c r="G20495" s="4">
        <v>3</v>
      </c>
      <c r="H20495" s="3" t="s">
        <v>108</v>
      </c>
    </row>
    <row r="20496" spans="1:8" x14ac:dyDescent="0.25">
      <c r="A20496" s="3" t="s">
        <v>31197</v>
      </c>
      <c r="B20496" s="3" t="s">
        <v>15104</v>
      </c>
      <c r="C20496" s="3" t="s">
        <v>345</v>
      </c>
      <c r="D20496" s="3" t="s">
        <v>34418</v>
      </c>
      <c r="E20496" s="4">
        <v>7000</v>
      </c>
      <c r="F20496" s="3" t="s">
        <v>0</v>
      </c>
      <c r="G20496" s="4">
        <v>1</v>
      </c>
      <c r="H20496" s="3" t="s">
        <v>108</v>
      </c>
    </row>
    <row r="20497" spans="1:8" x14ac:dyDescent="0.25">
      <c r="A20497" s="3" t="s">
        <v>31197</v>
      </c>
      <c r="B20497" s="3" t="s">
        <v>15105</v>
      </c>
      <c r="C20497" s="3" t="s">
        <v>345</v>
      </c>
      <c r="D20497" s="3" t="s">
        <v>34418</v>
      </c>
      <c r="E20497" s="4">
        <v>3120</v>
      </c>
      <c r="F20497" s="3" t="s">
        <v>0</v>
      </c>
      <c r="G20497" s="4">
        <v>2</v>
      </c>
      <c r="H20497" s="3" t="s">
        <v>108</v>
      </c>
    </row>
    <row r="20498" spans="1:8" x14ac:dyDescent="0.25">
      <c r="A20498" s="3" t="s">
        <v>31197</v>
      </c>
      <c r="B20498" s="3" t="s">
        <v>15106</v>
      </c>
      <c r="C20498" s="3" t="s">
        <v>345</v>
      </c>
      <c r="D20498" s="3" t="s">
        <v>34418</v>
      </c>
      <c r="E20498" s="4">
        <v>8900</v>
      </c>
      <c r="F20498" s="3" t="s">
        <v>0</v>
      </c>
      <c r="G20498" s="4">
        <v>1</v>
      </c>
      <c r="H20498" s="3" t="s">
        <v>108</v>
      </c>
    </row>
    <row r="20499" spans="1:8" x14ac:dyDescent="0.25">
      <c r="A20499" s="3" t="s">
        <v>31197</v>
      </c>
      <c r="B20499" s="3" t="s">
        <v>15107</v>
      </c>
      <c r="C20499" s="3" t="s">
        <v>345</v>
      </c>
      <c r="D20499" s="3" t="s">
        <v>34418</v>
      </c>
      <c r="E20499" s="4">
        <v>5450</v>
      </c>
      <c r="F20499" s="3" t="s">
        <v>0</v>
      </c>
      <c r="G20499" s="4">
        <v>1</v>
      </c>
      <c r="H20499" s="3" t="s">
        <v>108</v>
      </c>
    </row>
    <row r="20500" spans="1:8" x14ac:dyDescent="0.25">
      <c r="A20500" s="3" t="s">
        <v>31197</v>
      </c>
      <c r="B20500" s="3" t="s">
        <v>15108</v>
      </c>
      <c r="C20500" s="3" t="s">
        <v>345</v>
      </c>
      <c r="D20500" s="3" t="s">
        <v>34418</v>
      </c>
      <c r="E20500" s="4">
        <v>8180</v>
      </c>
      <c r="F20500" s="3" t="s">
        <v>0</v>
      </c>
      <c r="G20500" s="4">
        <v>1</v>
      </c>
      <c r="H20500" s="3" t="s">
        <v>108</v>
      </c>
    </row>
    <row r="20501" spans="1:8" x14ac:dyDescent="0.25">
      <c r="A20501" s="3" t="s">
        <v>31197</v>
      </c>
      <c r="B20501" s="3" t="s">
        <v>15109</v>
      </c>
      <c r="C20501" s="3" t="s">
        <v>345</v>
      </c>
      <c r="D20501" s="3" t="s">
        <v>34418</v>
      </c>
      <c r="E20501" s="4">
        <v>1140</v>
      </c>
      <c r="F20501" s="3" t="s">
        <v>0</v>
      </c>
      <c r="G20501" s="4">
        <v>4</v>
      </c>
      <c r="H20501" s="3" t="s">
        <v>108</v>
      </c>
    </row>
    <row r="20502" spans="1:8" x14ac:dyDescent="0.25">
      <c r="A20502" s="3" t="s">
        <v>31197</v>
      </c>
      <c r="B20502" s="3" t="s">
        <v>15110</v>
      </c>
      <c r="C20502" s="3" t="s">
        <v>345</v>
      </c>
      <c r="D20502" s="3" t="s">
        <v>34418</v>
      </c>
      <c r="E20502" s="4">
        <v>6700</v>
      </c>
      <c r="F20502" s="3" t="s">
        <v>0</v>
      </c>
      <c r="G20502" s="4">
        <v>1</v>
      </c>
      <c r="H20502" s="3" t="s">
        <v>108</v>
      </c>
    </row>
    <row r="20503" spans="1:8" x14ac:dyDescent="0.25">
      <c r="A20503" s="3" t="s">
        <v>31197</v>
      </c>
      <c r="B20503" s="3" t="s">
        <v>15111</v>
      </c>
      <c r="C20503" s="3" t="s">
        <v>345</v>
      </c>
      <c r="D20503" s="3" t="s">
        <v>34418</v>
      </c>
      <c r="E20503" s="4">
        <v>7640</v>
      </c>
      <c r="F20503" s="3" t="s">
        <v>0</v>
      </c>
      <c r="G20503" s="4">
        <v>1</v>
      </c>
      <c r="H20503" s="3" t="s">
        <v>108</v>
      </c>
    </row>
    <row r="20504" spans="1:8" x14ac:dyDescent="0.25">
      <c r="A20504" s="3" t="s">
        <v>31197</v>
      </c>
      <c r="B20504" s="3" t="s">
        <v>15112</v>
      </c>
      <c r="C20504" s="3" t="s">
        <v>345</v>
      </c>
      <c r="D20504" s="3" t="s">
        <v>34418</v>
      </c>
      <c r="E20504" s="4">
        <v>196.66</v>
      </c>
      <c r="F20504" s="3" t="s">
        <v>0</v>
      </c>
      <c r="G20504" s="4">
        <v>2</v>
      </c>
      <c r="H20504" s="3" t="s">
        <v>108</v>
      </c>
    </row>
    <row r="20505" spans="1:8" x14ac:dyDescent="0.25">
      <c r="A20505" s="3" t="s">
        <v>31197</v>
      </c>
      <c r="B20505" s="3" t="s">
        <v>15113</v>
      </c>
      <c r="C20505" s="3" t="s">
        <v>345</v>
      </c>
      <c r="D20505" s="3" t="s">
        <v>34418</v>
      </c>
      <c r="E20505" s="4">
        <v>174</v>
      </c>
      <c r="F20505" s="3" t="s">
        <v>0</v>
      </c>
      <c r="G20505" s="4">
        <v>1</v>
      </c>
      <c r="H20505" s="3" t="s">
        <v>108</v>
      </c>
    </row>
    <row r="20506" spans="1:8" x14ac:dyDescent="0.25">
      <c r="A20506" s="3" t="s">
        <v>31197</v>
      </c>
      <c r="B20506" s="3" t="s">
        <v>15114</v>
      </c>
      <c r="C20506" s="3" t="s">
        <v>345</v>
      </c>
      <c r="D20506" s="3" t="s">
        <v>34418</v>
      </c>
      <c r="E20506" s="4">
        <v>114</v>
      </c>
      <c r="F20506" s="3" t="s">
        <v>0</v>
      </c>
      <c r="G20506" s="4">
        <v>1</v>
      </c>
      <c r="H20506" s="3" t="s">
        <v>108</v>
      </c>
    </row>
    <row r="20507" spans="1:8" x14ac:dyDescent="0.25">
      <c r="A20507" s="3" t="s">
        <v>31197</v>
      </c>
      <c r="B20507" s="3" t="s">
        <v>15115</v>
      </c>
      <c r="C20507" s="3" t="s">
        <v>345</v>
      </c>
      <c r="D20507" s="3" t="s">
        <v>34418</v>
      </c>
      <c r="E20507" s="4">
        <v>171</v>
      </c>
      <c r="F20507" s="3" t="s">
        <v>0</v>
      </c>
      <c r="G20507" s="4">
        <v>1</v>
      </c>
      <c r="H20507" s="3" t="s">
        <v>108</v>
      </c>
    </row>
    <row r="20508" spans="1:8" x14ac:dyDescent="0.25">
      <c r="A20508" s="3" t="s">
        <v>31197</v>
      </c>
      <c r="B20508" s="3" t="s">
        <v>15116</v>
      </c>
      <c r="C20508" s="3" t="s">
        <v>345</v>
      </c>
      <c r="D20508" s="3" t="s">
        <v>34418</v>
      </c>
      <c r="E20508" s="4">
        <v>3860</v>
      </c>
      <c r="F20508" s="3" t="s">
        <v>0</v>
      </c>
      <c r="G20508" s="4">
        <v>1</v>
      </c>
      <c r="H20508" s="3" t="s">
        <v>108</v>
      </c>
    </row>
    <row r="20509" spans="1:8" x14ac:dyDescent="0.25">
      <c r="A20509" s="3" t="s">
        <v>31197</v>
      </c>
      <c r="B20509" s="3" t="s">
        <v>15117</v>
      </c>
      <c r="C20509" s="3" t="s">
        <v>345</v>
      </c>
      <c r="D20509" s="3" t="s">
        <v>34418</v>
      </c>
      <c r="E20509" s="4">
        <v>920</v>
      </c>
      <c r="F20509" s="3" t="s">
        <v>0</v>
      </c>
      <c r="G20509" s="4">
        <v>2</v>
      </c>
      <c r="H20509" s="3" t="s">
        <v>108</v>
      </c>
    </row>
    <row r="20510" spans="1:8" x14ac:dyDescent="0.25">
      <c r="A20510" s="3" t="s">
        <v>31197</v>
      </c>
      <c r="B20510" s="3" t="s">
        <v>15118</v>
      </c>
      <c r="C20510" s="3" t="s">
        <v>345</v>
      </c>
      <c r="D20510" s="3" t="s">
        <v>34418</v>
      </c>
      <c r="E20510" s="4">
        <v>7500</v>
      </c>
      <c r="F20510" s="3" t="s">
        <v>0</v>
      </c>
      <c r="G20510" s="4">
        <v>1</v>
      </c>
      <c r="H20510" s="3" t="s">
        <v>108</v>
      </c>
    </row>
    <row r="20511" spans="1:8" x14ac:dyDescent="0.25">
      <c r="A20511" s="3" t="s">
        <v>31197</v>
      </c>
      <c r="B20511" s="3" t="s">
        <v>15120</v>
      </c>
      <c r="C20511" s="3" t="s">
        <v>345</v>
      </c>
      <c r="D20511" s="3" t="s">
        <v>34418</v>
      </c>
      <c r="E20511" s="4">
        <v>12460</v>
      </c>
      <c r="F20511" s="3" t="s">
        <v>0</v>
      </c>
      <c r="G20511" s="4">
        <v>2</v>
      </c>
      <c r="H20511" s="3" t="s">
        <v>108</v>
      </c>
    </row>
    <row r="20512" spans="1:8" x14ac:dyDescent="0.25">
      <c r="A20512" s="3" t="s">
        <v>31197</v>
      </c>
      <c r="B20512" s="3" t="s">
        <v>15121</v>
      </c>
      <c r="C20512" s="3" t="s">
        <v>345</v>
      </c>
      <c r="D20512" s="3" t="s">
        <v>34418</v>
      </c>
      <c r="E20512" s="4">
        <v>346</v>
      </c>
      <c r="F20512" s="3" t="s">
        <v>0</v>
      </c>
      <c r="G20512" s="4">
        <v>2</v>
      </c>
      <c r="H20512" s="3" t="s">
        <v>108</v>
      </c>
    </row>
    <row r="20513" spans="1:8" x14ac:dyDescent="0.25">
      <c r="A20513" s="3" t="s">
        <v>31197</v>
      </c>
      <c r="B20513" s="3" t="s">
        <v>15122</v>
      </c>
      <c r="C20513" s="3" t="s">
        <v>345</v>
      </c>
      <c r="D20513" s="3" t="s">
        <v>34418</v>
      </c>
      <c r="E20513" s="4">
        <v>1449</v>
      </c>
      <c r="F20513" s="3" t="s">
        <v>0</v>
      </c>
      <c r="G20513" s="4">
        <v>2</v>
      </c>
      <c r="H20513" s="3" t="s">
        <v>108</v>
      </c>
    </row>
    <row r="20514" spans="1:8" x14ac:dyDescent="0.25">
      <c r="A20514" s="3" t="s">
        <v>31197</v>
      </c>
      <c r="B20514" s="3" t="s">
        <v>15123</v>
      </c>
      <c r="C20514" s="3" t="s">
        <v>345</v>
      </c>
      <c r="D20514" s="3" t="s">
        <v>34418</v>
      </c>
      <c r="E20514" s="4">
        <v>2460</v>
      </c>
      <c r="F20514" s="3" t="s">
        <v>0</v>
      </c>
      <c r="G20514" s="4">
        <v>2</v>
      </c>
      <c r="H20514" s="3" t="s">
        <v>108</v>
      </c>
    </row>
    <row r="20515" spans="1:8" x14ac:dyDescent="0.25">
      <c r="A20515" s="3" t="s">
        <v>31197</v>
      </c>
      <c r="B20515" s="3" t="s">
        <v>15124</v>
      </c>
      <c r="C20515" s="3" t="s">
        <v>345</v>
      </c>
      <c r="D20515" s="3" t="s">
        <v>34418</v>
      </c>
      <c r="E20515" s="4">
        <v>1636</v>
      </c>
      <c r="F20515" s="3" t="s">
        <v>0</v>
      </c>
      <c r="G20515" s="4">
        <v>2</v>
      </c>
      <c r="H20515" s="3" t="s">
        <v>108</v>
      </c>
    </row>
    <row r="20516" spans="1:8" x14ac:dyDescent="0.25">
      <c r="A20516" s="3" t="s">
        <v>31197</v>
      </c>
      <c r="B20516" s="3" t="s">
        <v>15125</v>
      </c>
      <c r="C20516" s="3" t="s">
        <v>345</v>
      </c>
      <c r="D20516" s="3" t="s">
        <v>34418</v>
      </c>
      <c r="E20516" s="4">
        <v>1323</v>
      </c>
      <c r="F20516" s="3" t="s">
        <v>0</v>
      </c>
      <c r="G20516" s="4">
        <v>7</v>
      </c>
      <c r="H20516" s="3" t="s">
        <v>108</v>
      </c>
    </row>
    <row r="20517" spans="1:8" x14ac:dyDescent="0.25">
      <c r="A20517" s="3" t="s">
        <v>31197</v>
      </c>
      <c r="B20517" s="3" t="s">
        <v>15126</v>
      </c>
      <c r="C20517" s="3" t="s">
        <v>345</v>
      </c>
      <c r="D20517" s="3" t="s">
        <v>34418</v>
      </c>
      <c r="E20517" s="4">
        <v>315</v>
      </c>
      <c r="F20517" s="3" t="s">
        <v>0</v>
      </c>
      <c r="G20517" s="4">
        <v>1</v>
      </c>
      <c r="H20517" s="3" t="s">
        <v>108</v>
      </c>
    </row>
    <row r="20518" spans="1:8" x14ac:dyDescent="0.25">
      <c r="A20518" s="3" t="s">
        <v>31197</v>
      </c>
      <c r="B20518" s="3" t="s">
        <v>15127</v>
      </c>
      <c r="C20518" s="3" t="s">
        <v>345</v>
      </c>
      <c r="D20518" s="3" t="s">
        <v>34418</v>
      </c>
      <c r="E20518" s="4">
        <v>10990</v>
      </c>
      <c r="F20518" s="3" t="s">
        <v>0</v>
      </c>
      <c r="G20518" s="4">
        <v>5</v>
      </c>
      <c r="H20518" s="3" t="s">
        <v>108</v>
      </c>
    </row>
    <row r="20519" spans="1:8" x14ac:dyDescent="0.25">
      <c r="A20519" s="3" t="s">
        <v>31197</v>
      </c>
      <c r="B20519" s="3" t="s">
        <v>15128</v>
      </c>
      <c r="C20519" s="3" t="s">
        <v>345</v>
      </c>
      <c r="D20519" s="3" t="s">
        <v>34418</v>
      </c>
      <c r="E20519" s="4">
        <v>10500</v>
      </c>
      <c r="F20519" s="3" t="s">
        <v>0</v>
      </c>
      <c r="G20519" s="4">
        <v>2</v>
      </c>
      <c r="H20519" s="3" t="s">
        <v>108</v>
      </c>
    </row>
    <row r="20520" spans="1:8" x14ac:dyDescent="0.25">
      <c r="A20520" s="3" t="s">
        <v>31197</v>
      </c>
      <c r="B20520" s="3" t="s">
        <v>15129</v>
      </c>
      <c r="C20520" s="3" t="s">
        <v>345</v>
      </c>
      <c r="D20520" s="3" t="s">
        <v>34418</v>
      </c>
      <c r="E20520" s="4">
        <v>2080</v>
      </c>
      <c r="F20520" s="3" t="s">
        <v>0</v>
      </c>
      <c r="G20520" s="4">
        <v>2</v>
      </c>
      <c r="H20520" s="3" t="s">
        <v>108</v>
      </c>
    </row>
    <row r="20521" spans="1:8" x14ac:dyDescent="0.25">
      <c r="A20521" s="3" t="s">
        <v>31197</v>
      </c>
      <c r="B20521" s="3" t="s">
        <v>15130</v>
      </c>
      <c r="C20521" s="3" t="s">
        <v>345</v>
      </c>
      <c r="D20521" s="3" t="s">
        <v>34418</v>
      </c>
      <c r="E20521" s="4">
        <v>1800</v>
      </c>
      <c r="F20521" s="3" t="s">
        <v>0</v>
      </c>
      <c r="G20521" s="4">
        <v>1</v>
      </c>
      <c r="H20521" s="3" t="s">
        <v>108</v>
      </c>
    </row>
    <row r="20522" spans="1:8" x14ac:dyDescent="0.25">
      <c r="A20522" s="3" t="s">
        <v>31197</v>
      </c>
      <c r="B20522" s="3" t="s">
        <v>15131</v>
      </c>
      <c r="C20522" s="3" t="s">
        <v>345</v>
      </c>
      <c r="D20522" s="3" t="s">
        <v>34418</v>
      </c>
      <c r="E20522" s="4">
        <v>2000</v>
      </c>
      <c r="F20522" s="3" t="s">
        <v>0</v>
      </c>
      <c r="G20522" s="4">
        <v>1</v>
      </c>
      <c r="H20522" s="3" t="s">
        <v>108</v>
      </c>
    </row>
    <row r="20523" spans="1:8" x14ac:dyDescent="0.25">
      <c r="A20523" s="3" t="s">
        <v>31197</v>
      </c>
      <c r="B20523" s="3" t="s">
        <v>15132</v>
      </c>
      <c r="C20523" s="3" t="s">
        <v>345</v>
      </c>
      <c r="D20523" s="3" t="s">
        <v>34418</v>
      </c>
      <c r="E20523" s="4">
        <v>1140</v>
      </c>
      <c r="F20523" s="3" t="s">
        <v>0</v>
      </c>
      <c r="G20523" s="4">
        <v>1</v>
      </c>
      <c r="H20523" s="3" t="s">
        <v>108</v>
      </c>
    </row>
    <row r="20524" spans="1:8" x14ac:dyDescent="0.25">
      <c r="A20524" s="3" t="s">
        <v>31197</v>
      </c>
      <c r="B20524" s="3" t="s">
        <v>15133</v>
      </c>
      <c r="C20524" s="3" t="s">
        <v>345</v>
      </c>
      <c r="D20524" s="3" t="s">
        <v>34418</v>
      </c>
      <c r="E20524" s="4">
        <v>651</v>
      </c>
      <c r="F20524" s="3" t="s">
        <v>0</v>
      </c>
      <c r="G20524" s="4">
        <v>1</v>
      </c>
      <c r="H20524" s="3" t="s">
        <v>108</v>
      </c>
    </row>
    <row r="20525" spans="1:8" x14ac:dyDescent="0.25">
      <c r="A20525" s="3" t="s">
        <v>31197</v>
      </c>
      <c r="B20525" s="3" t="s">
        <v>15134</v>
      </c>
      <c r="C20525" s="3" t="s">
        <v>345</v>
      </c>
      <c r="D20525" s="3" t="s">
        <v>34418</v>
      </c>
      <c r="E20525" s="4">
        <v>2000</v>
      </c>
      <c r="F20525" s="3" t="s">
        <v>0</v>
      </c>
      <c r="G20525" s="4">
        <v>1</v>
      </c>
      <c r="H20525" s="3" t="s">
        <v>108</v>
      </c>
    </row>
    <row r="20526" spans="1:8" x14ac:dyDescent="0.25">
      <c r="A20526" s="3" t="s">
        <v>31197</v>
      </c>
      <c r="B20526" s="3" t="s">
        <v>15135</v>
      </c>
      <c r="C20526" s="3" t="s">
        <v>345</v>
      </c>
      <c r="D20526" s="3" t="s">
        <v>34418</v>
      </c>
      <c r="E20526" s="4">
        <v>2739</v>
      </c>
      <c r="F20526" s="3" t="s">
        <v>0</v>
      </c>
      <c r="G20526" s="4">
        <v>3</v>
      </c>
      <c r="H20526" s="3" t="s">
        <v>108</v>
      </c>
    </row>
    <row r="20527" spans="1:8" x14ac:dyDescent="0.25">
      <c r="A20527" s="3" t="s">
        <v>31197</v>
      </c>
      <c r="B20527" s="3" t="s">
        <v>15136</v>
      </c>
      <c r="C20527" s="3" t="s">
        <v>345</v>
      </c>
      <c r="D20527" s="3" t="s">
        <v>34418</v>
      </c>
      <c r="E20527" s="4">
        <v>399</v>
      </c>
      <c r="F20527" s="3" t="s">
        <v>0</v>
      </c>
      <c r="G20527" s="4">
        <v>1</v>
      </c>
      <c r="H20527" s="3" t="s">
        <v>108</v>
      </c>
    </row>
    <row r="20528" spans="1:8" x14ac:dyDescent="0.25">
      <c r="A20528" s="3" t="s">
        <v>31197</v>
      </c>
      <c r="B20528" s="3" t="s">
        <v>15137</v>
      </c>
      <c r="C20528" s="3" t="s">
        <v>345</v>
      </c>
      <c r="D20528" s="3" t="s">
        <v>34418</v>
      </c>
      <c r="E20528" s="4">
        <v>5340</v>
      </c>
      <c r="F20528" s="3" t="s">
        <v>0</v>
      </c>
      <c r="G20528" s="4">
        <v>3</v>
      </c>
      <c r="H20528" s="3" t="s">
        <v>108</v>
      </c>
    </row>
    <row r="20529" spans="1:8" x14ac:dyDescent="0.25">
      <c r="A20529" s="3" t="s">
        <v>31197</v>
      </c>
      <c r="B20529" s="3" t="s">
        <v>15138</v>
      </c>
      <c r="C20529" s="3" t="s">
        <v>345</v>
      </c>
      <c r="D20529" s="3" t="s">
        <v>34418</v>
      </c>
      <c r="E20529" s="4">
        <v>506</v>
      </c>
      <c r="F20529" s="3" t="s">
        <v>0</v>
      </c>
      <c r="G20529" s="4">
        <v>2</v>
      </c>
      <c r="H20529" s="3" t="s">
        <v>108</v>
      </c>
    </row>
    <row r="20530" spans="1:8" x14ac:dyDescent="0.25">
      <c r="A20530" s="3" t="s">
        <v>31197</v>
      </c>
      <c r="B20530" s="3" t="s">
        <v>15139</v>
      </c>
      <c r="C20530" s="3" t="s">
        <v>345</v>
      </c>
      <c r="D20530" s="3" t="s">
        <v>34418</v>
      </c>
      <c r="E20530" s="4">
        <v>536</v>
      </c>
      <c r="F20530" s="3" t="s">
        <v>0</v>
      </c>
      <c r="G20530" s="4">
        <v>1</v>
      </c>
      <c r="H20530" s="3" t="s">
        <v>108</v>
      </c>
    </row>
    <row r="20531" spans="1:8" x14ac:dyDescent="0.25">
      <c r="A20531" s="3" t="s">
        <v>31197</v>
      </c>
      <c r="B20531" s="3" t="s">
        <v>15140</v>
      </c>
      <c r="C20531" s="3" t="s">
        <v>345</v>
      </c>
      <c r="D20531" s="3" t="s">
        <v>34418</v>
      </c>
      <c r="E20531" s="4">
        <v>4500</v>
      </c>
      <c r="F20531" s="3" t="s">
        <v>0</v>
      </c>
      <c r="G20531" s="4">
        <v>1</v>
      </c>
      <c r="H20531" s="3" t="s">
        <v>108</v>
      </c>
    </row>
    <row r="20532" spans="1:8" x14ac:dyDescent="0.25">
      <c r="A20532" s="3" t="s">
        <v>31197</v>
      </c>
      <c r="B20532" s="3" t="s">
        <v>15141</v>
      </c>
      <c r="C20532" s="3" t="s">
        <v>345</v>
      </c>
      <c r="D20532" s="3" t="s">
        <v>34418</v>
      </c>
      <c r="E20532" s="4">
        <v>10220</v>
      </c>
      <c r="F20532" s="3" t="s">
        <v>0</v>
      </c>
      <c r="G20532" s="4">
        <v>3</v>
      </c>
      <c r="H20532" s="3" t="s">
        <v>108</v>
      </c>
    </row>
    <row r="20533" spans="1:8" x14ac:dyDescent="0.25">
      <c r="A20533" s="3" t="s">
        <v>31197</v>
      </c>
      <c r="B20533" s="3" t="s">
        <v>15142</v>
      </c>
      <c r="C20533" s="3" t="s">
        <v>345</v>
      </c>
      <c r="D20533" s="3" t="s">
        <v>34418</v>
      </c>
      <c r="E20533" s="4">
        <v>3720</v>
      </c>
      <c r="F20533" s="3" t="s">
        <v>0</v>
      </c>
      <c r="G20533" s="4">
        <v>1</v>
      </c>
      <c r="H20533" s="3" t="s">
        <v>108</v>
      </c>
    </row>
    <row r="20534" spans="1:8" x14ac:dyDescent="0.25">
      <c r="A20534" s="3" t="s">
        <v>31197</v>
      </c>
      <c r="B20534" s="3" t="s">
        <v>15143</v>
      </c>
      <c r="C20534" s="3" t="s">
        <v>345</v>
      </c>
      <c r="D20534" s="3" t="s">
        <v>34418</v>
      </c>
      <c r="E20534" s="4">
        <v>550</v>
      </c>
      <c r="F20534" s="3" t="s">
        <v>0</v>
      </c>
      <c r="G20534" s="4">
        <v>2</v>
      </c>
      <c r="H20534" s="3" t="s">
        <v>108</v>
      </c>
    </row>
    <row r="20535" spans="1:8" x14ac:dyDescent="0.25">
      <c r="A20535" s="3" t="s">
        <v>31197</v>
      </c>
      <c r="B20535" s="3" t="s">
        <v>15144</v>
      </c>
      <c r="C20535" s="3" t="s">
        <v>345</v>
      </c>
      <c r="D20535" s="3" t="s">
        <v>34418</v>
      </c>
      <c r="E20535" s="4">
        <v>7200</v>
      </c>
      <c r="F20535" s="3" t="s">
        <v>0</v>
      </c>
      <c r="G20535" s="4">
        <v>5</v>
      </c>
      <c r="H20535" s="3" t="s">
        <v>108</v>
      </c>
    </row>
    <row r="20536" spans="1:8" x14ac:dyDescent="0.25">
      <c r="A20536" s="3" t="s">
        <v>31197</v>
      </c>
      <c r="B20536" s="3" t="s">
        <v>15145</v>
      </c>
      <c r="C20536" s="3" t="s">
        <v>345</v>
      </c>
      <c r="D20536" s="3" t="s">
        <v>34418</v>
      </c>
      <c r="E20536" s="4">
        <v>189</v>
      </c>
      <c r="F20536" s="3" t="s">
        <v>0</v>
      </c>
      <c r="G20536" s="4">
        <v>5</v>
      </c>
      <c r="H20536" s="3" t="s">
        <v>108</v>
      </c>
    </row>
    <row r="20537" spans="1:8" x14ac:dyDescent="0.25">
      <c r="A20537" s="3" t="s">
        <v>31197</v>
      </c>
      <c r="B20537" s="3" t="s">
        <v>15146</v>
      </c>
      <c r="C20537" s="3" t="s">
        <v>345</v>
      </c>
      <c r="D20537" s="3" t="s">
        <v>34418</v>
      </c>
      <c r="E20537" s="4">
        <v>2600</v>
      </c>
      <c r="F20537" s="3" t="s">
        <v>0</v>
      </c>
      <c r="G20537" s="4">
        <v>1</v>
      </c>
      <c r="H20537" s="3" t="s">
        <v>108</v>
      </c>
    </row>
    <row r="20538" spans="1:8" x14ac:dyDescent="0.25">
      <c r="A20538" s="3" t="s">
        <v>31197</v>
      </c>
      <c r="B20538" s="3" t="s">
        <v>15147</v>
      </c>
      <c r="C20538" s="3" t="s">
        <v>345</v>
      </c>
      <c r="D20538" s="3" t="s">
        <v>34418</v>
      </c>
      <c r="E20538" s="4">
        <v>44099.919999999896</v>
      </c>
      <c r="F20538" s="3" t="s">
        <v>0</v>
      </c>
      <c r="G20538" s="4">
        <v>2</v>
      </c>
      <c r="H20538" s="3" t="s">
        <v>108</v>
      </c>
    </row>
    <row r="20539" spans="1:8" x14ac:dyDescent="0.25">
      <c r="A20539" s="3" t="s">
        <v>31197</v>
      </c>
      <c r="B20539" s="3" t="s">
        <v>15148</v>
      </c>
      <c r="C20539" s="3" t="s">
        <v>345</v>
      </c>
      <c r="D20539" s="3" t="s">
        <v>34418</v>
      </c>
      <c r="E20539" s="4">
        <v>6900</v>
      </c>
      <c r="F20539" s="3" t="s">
        <v>0</v>
      </c>
      <c r="G20539" s="4">
        <v>1</v>
      </c>
      <c r="H20539" s="3" t="s">
        <v>108</v>
      </c>
    </row>
    <row r="20540" spans="1:8" x14ac:dyDescent="0.25">
      <c r="A20540" s="3" t="s">
        <v>31197</v>
      </c>
      <c r="B20540" s="3" t="s">
        <v>15149</v>
      </c>
      <c r="C20540" s="3" t="s">
        <v>345</v>
      </c>
      <c r="D20540" s="3" t="s">
        <v>34418</v>
      </c>
      <c r="E20540" s="4">
        <v>8290</v>
      </c>
      <c r="F20540" s="3" t="s">
        <v>0</v>
      </c>
      <c r="G20540" s="4">
        <v>1</v>
      </c>
      <c r="H20540" s="3" t="s">
        <v>108</v>
      </c>
    </row>
    <row r="20541" spans="1:8" x14ac:dyDescent="0.25">
      <c r="A20541" s="3" t="s">
        <v>31197</v>
      </c>
      <c r="B20541" s="3" t="s">
        <v>15150</v>
      </c>
      <c r="C20541" s="3" t="s">
        <v>345</v>
      </c>
      <c r="D20541" s="3" t="s">
        <v>34418</v>
      </c>
      <c r="E20541" s="4">
        <v>560</v>
      </c>
      <c r="F20541" s="3" t="s">
        <v>0</v>
      </c>
      <c r="G20541" s="4">
        <v>8</v>
      </c>
      <c r="H20541" s="3" t="s">
        <v>108</v>
      </c>
    </row>
    <row r="20542" spans="1:8" x14ac:dyDescent="0.25">
      <c r="A20542" s="3" t="s">
        <v>31197</v>
      </c>
      <c r="B20542" s="3" t="s">
        <v>15151</v>
      </c>
      <c r="C20542" s="3" t="s">
        <v>345</v>
      </c>
      <c r="D20542" s="3" t="s">
        <v>34418</v>
      </c>
      <c r="E20542" s="4">
        <v>1128.5999999999899</v>
      </c>
      <c r="F20542" s="3" t="s">
        <v>0</v>
      </c>
      <c r="G20542" s="4">
        <v>18</v>
      </c>
      <c r="H20542" s="3" t="s">
        <v>108</v>
      </c>
    </row>
    <row r="20543" spans="1:8" x14ac:dyDescent="0.25">
      <c r="A20543" s="3" t="s">
        <v>31197</v>
      </c>
      <c r="B20543" s="3" t="s">
        <v>15152</v>
      </c>
      <c r="C20543" s="3" t="s">
        <v>345</v>
      </c>
      <c r="D20543" s="3" t="s">
        <v>34418</v>
      </c>
      <c r="E20543" s="4">
        <v>4490</v>
      </c>
      <c r="F20543" s="3" t="s">
        <v>0</v>
      </c>
      <c r="G20543" s="4">
        <v>10</v>
      </c>
      <c r="H20543" s="3" t="s">
        <v>108</v>
      </c>
    </row>
    <row r="20544" spans="1:8" x14ac:dyDescent="0.25">
      <c r="A20544" s="3" t="s">
        <v>31197</v>
      </c>
      <c r="B20544" s="3" t="s">
        <v>15153</v>
      </c>
      <c r="C20544" s="3" t="s">
        <v>345</v>
      </c>
      <c r="D20544" s="3" t="s">
        <v>34418</v>
      </c>
      <c r="E20544" s="4">
        <v>13244</v>
      </c>
      <c r="F20544" s="3" t="s">
        <v>0</v>
      </c>
      <c r="G20544" s="4">
        <v>14</v>
      </c>
      <c r="H20544" s="3" t="s">
        <v>108</v>
      </c>
    </row>
    <row r="20545" spans="1:8" x14ac:dyDescent="0.25">
      <c r="A20545" s="3" t="s">
        <v>31197</v>
      </c>
      <c r="B20545" s="3" t="s">
        <v>15154</v>
      </c>
      <c r="C20545" s="3" t="s">
        <v>345</v>
      </c>
      <c r="D20545" s="3" t="s">
        <v>34418</v>
      </c>
      <c r="E20545" s="4">
        <v>6850</v>
      </c>
      <c r="F20545" s="3" t="s">
        <v>0</v>
      </c>
      <c r="G20545" s="4">
        <v>5</v>
      </c>
      <c r="H20545" s="3" t="s">
        <v>108</v>
      </c>
    </row>
    <row r="20546" spans="1:8" x14ac:dyDescent="0.25">
      <c r="A20546" s="3" t="s">
        <v>31197</v>
      </c>
      <c r="B20546" s="3" t="s">
        <v>15156</v>
      </c>
      <c r="C20546" s="3" t="s">
        <v>345</v>
      </c>
      <c r="D20546" s="3" t="s">
        <v>34418</v>
      </c>
      <c r="E20546" s="4">
        <v>49840</v>
      </c>
      <c r="F20546" s="3" t="s">
        <v>0</v>
      </c>
      <c r="G20546" s="4">
        <v>4</v>
      </c>
      <c r="H20546" s="3" t="s">
        <v>108</v>
      </c>
    </row>
    <row r="20547" spans="1:8" x14ac:dyDescent="0.25">
      <c r="A20547" s="3" t="s">
        <v>31197</v>
      </c>
      <c r="B20547" s="3" t="s">
        <v>15157</v>
      </c>
      <c r="C20547" s="3" t="s">
        <v>345</v>
      </c>
      <c r="D20547" s="3" t="s">
        <v>34418</v>
      </c>
      <c r="E20547" s="4">
        <v>173.53</v>
      </c>
      <c r="F20547" s="3" t="s">
        <v>0</v>
      </c>
      <c r="G20547" s="4">
        <v>1</v>
      </c>
      <c r="H20547" s="3" t="s">
        <v>108</v>
      </c>
    </row>
    <row r="20548" spans="1:8" x14ac:dyDescent="0.25">
      <c r="A20548" s="3" t="s">
        <v>31197</v>
      </c>
      <c r="B20548" s="3" t="s">
        <v>15159</v>
      </c>
      <c r="C20548" s="3" t="s">
        <v>345</v>
      </c>
      <c r="D20548" s="3" t="s">
        <v>34418</v>
      </c>
      <c r="E20548" s="4">
        <v>138</v>
      </c>
      <c r="F20548" s="3" t="s">
        <v>0</v>
      </c>
      <c r="G20548" s="4">
        <v>1</v>
      </c>
      <c r="H20548" s="3" t="s">
        <v>108</v>
      </c>
    </row>
    <row r="20549" spans="1:8" x14ac:dyDescent="0.25">
      <c r="A20549" s="3" t="s">
        <v>31197</v>
      </c>
      <c r="B20549" s="3" t="s">
        <v>15162</v>
      </c>
      <c r="C20549" s="3" t="s">
        <v>345</v>
      </c>
      <c r="D20549" s="3" t="s">
        <v>34418</v>
      </c>
      <c r="E20549" s="4">
        <v>2340</v>
      </c>
      <c r="F20549" s="3" t="s">
        <v>0</v>
      </c>
      <c r="G20549" s="4">
        <v>2</v>
      </c>
      <c r="H20549" s="3" t="s">
        <v>108</v>
      </c>
    </row>
    <row r="20550" spans="1:8" x14ac:dyDescent="0.25">
      <c r="A20550" s="3" t="s">
        <v>31197</v>
      </c>
      <c r="B20550" s="3" t="s">
        <v>15163</v>
      </c>
      <c r="C20550" s="3" t="s">
        <v>345</v>
      </c>
      <c r="D20550" s="3" t="s">
        <v>34418</v>
      </c>
      <c r="E20550" s="4">
        <v>670</v>
      </c>
      <c r="F20550" s="3" t="s">
        <v>0</v>
      </c>
      <c r="G20550" s="4">
        <v>2</v>
      </c>
      <c r="H20550" s="3" t="s">
        <v>108</v>
      </c>
    </row>
    <row r="20551" spans="1:8" x14ac:dyDescent="0.25">
      <c r="A20551" s="3" t="s">
        <v>31197</v>
      </c>
      <c r="B20551" s="3" t="s">
        <v>15164</v>
      </c>
      <c r="C20551" s="3" t="s">
        <v>345</v>
      </c>
      <c r="D20551" s="3" t="s">
        <v>34418</v>
      </c>
      <c r="E20551" s="4">
        <v>1002</v>
      </c>
      <c r="F20551" s="3" t="s">
        <v>0</v>
      </c>
      <c r="G20551" s="4">
        <v>2</v>
      </c>
      <c r="H20551" s="3" t="s">
        <v>108</v>
      </c>
    </row>
    <row r="20552" spans="1:8" x14ac:dyDescent="0.25">
      <c r="A20552" s="3" t="s">
        <v>31197</v>
      </c>
      <c r="B20552" s="3" t="s">
        <v>15165</v>
      </c>
      <c r="C20552" s="3" t="s">
        <v>345</v>
      </c>
      <c r="D20552" s="3" t="s">
        <v>34418</v>
      </c>
      <c r="E20552" s="4">
        <v>2580</v>
      </c>
      <c r="F20552" s="3" t="s">
        <v>0</v>
      </c>
      <c r="G20552" s="4">
        <v>1</v>
      </c>
      <c r="H20552" s="3" t="s">
        <v>108</v>
      </c>
    </row>
    <row r="20553" spans="1:8" x14ac:dyDescent="0.25">
      <c r="A20553" s="3" t="s">
        <v>31197</v>
      </c>
      <c r="B20553" s="3" t="s">
        <v>15166</v>
      </c>
      <c r="C20553" s="3" t="s">
        <v>345</v>
      </c>
      <c r="D20553" s="3" t="s">
        <v>34418</v>
      </c>
      <c r="E20553" s="4">
        <v>800</v>
      </c>
      <c r="F20553" s="3" t="s">
        <v>0</v>
      </c>
      <c r="G20553" s="4">
        <v>2</v>
      </c>
      <c r="H20553" s="3" t="s">
        <v>108</v>
      </c>
    </row>
    <row r="20554" spans="1:8" x14ac:dyDescent="0.25">
      <c r="A20554" s="3" t="s">
        <v>31197</v>
      </c>
      <c r="B20554" s="3" t="s">
        <v>15167</v>
      </c>
      <c r="C20554" s="3" t="s">
        <v>345</v>
      </c>
      <c r="D20554" s="3" t="s">
        <v>34418</v>
      </c>
      <c r="E20554" s="4">
        <v>812</v>
      </c>
      <c r="F20554" s="3" t="s">
        <v>0</v>
      </c>
      <c r="G20554" s="4">
        <v>2</v>
      </c>
      <c r="H20554" s="3" t="s">
        <v>108</v>
      </c>
    </row>
    <row r="20555" spans="1:8" x14ac:dyDescent="0.25">
      <c r="A20555" s="3" t="s">
        <v>31197</v>
      </c>
      <c r="B20555" s="3" t="s">
        <v>15168</v>
      </c>
      <c r="C20555" s="3" t="s">
        <v>345</v>
      </c>
      <c r="D20555" s="3" t="s">
        <v>34418</v>
      </c>
      <c r="E20555" s="4">
        <v>810</v>
      </c>
      <c r="F20555" s="3" t="s">
        <v>0</v>
      </c>
      <c r="G20555" s="4">
        <v>1</v>
      </c>
      <c r="H20555" s="3" t="s">
        <v>108</v>
      </c>
    </row>
    <row r="20556" spans="1:8" x14ac:dyDescent="0.25">
      <c r="A20556" s="3" t="s">
        <v>31197</v>
      </c>
      <c r="B20556" s="3" t="s">
        <v>15169</v>
      </c>
      <c r="C20556" s="3" t="s">
        <v>345</v>
      </c>
      <c r="D20556" s="3" t="s">
        <v>34418</v>
      </c>
      <c r="E20556" s="4">
        <v>2320</v>
      </c>
      <c r="F20556" s="3" t="s">
        <v>0</v>
      </c>
      <c r="G20556" s="4">
        <v>2</v>
      </c>
      <c r="H20556" s="3" t="s">
        <v>108</v>
      </c>
    </row>
    <row r="20557" spans="1:8" x14ac:dyDescent="0.25">
      <c r="A20557" s="3" t="s">
        <v>31197</v>
      </c>
      <c r="B20557" s="3" t="s">
        <v>15170</v>
      </c>
      <c r="C20557" s="3" t="s">
        <v>345</v>
      </c>
      <c r="D20557" s="3" t="s">
        <v>34418</v>
      </c>
      <c r="E20557" s="4">
        <v>1140</v>
      </c>
      <c r="F20557" s="3" t="s">
        <v>0</v>
      </c>
      <c r="G20557" s="4">
        <v>1</v>
      </c>
      <c r="H20557" s="3" t="s">
        <v>108</v>
      </c>
    </row>
    <row r="20558" spans="1:8" x14ac:dyDescent="0.25">
      <c r="A20558" s="3" t="s">
        <v>31197</v>
      </c>
      <c r="B20558" s="3" t="s">
        <v>15171</v>
      </c>
      <c r="C20558" s="3" t="s">
        <v>345</v>
      </c>
      <c r="D20558" s="3" t="s">
        <v>34418</v>
      </c>
      <c r="E20558" s="4">
        <v>957</v>
      </c>
      <c r="F20558" s="3" t="s">
        <v>0</v>
      </c>
      <c r="G20558" s="4">
        <v>1</v>
      </c>
      <c r="H20558" s="3" t="s">
        <v>108</v>
      </c>
    </row>
    <row r="20559" spans="1:8" x14ac:dyDescent="0.25">
      <c r="A20559" s="3" t="s">
        <v>31197</v>
      </c>
      <c r="B20559" s="3" t="s">
        <v>15172</v>
      </c>
      <c r="C20559" s="3" t="s">
        <v>345</v>
      </c>
      <c r="D20559" s="3" t="s">
        <v>34418</v>
      </c>
      <c r="E20559" s="4">
        <v>3160</v>
      </c>
      <c r="F20559" s="3" t="s">
        <v>0</v>
      </c>
      <c r="G20559" s="4">
        <v>2</v>
      </c>
      <c r="H20559" s="3" t="s">
        <v>108</v>
      </c>
    </row>
    <row r="20560" spans="1:8" x14ac:dyDescent="0.25">
      <c r="A20560" s="3" t="s">
        <v>31197</v>
      </c>
      <c r="B20560" s="3" t="s">
        <v>15173</v>
      </c>
      <c r="C20560" s="3" t="s">
        <v>345</v>
      </c>
      <c r="D20560" s="3" t="s">
        <v>34418</v>
      </c>
      <c r="E20560" s="4">
        <v>1312</v>
      </c>
      <c r="F20560" s="3" t="s">
        <v>0</v>
      </c>
      <c r="G20560" s="4">
        <v>2</v>
      </c>
      <c r="H20560" s="3" t="s">
        <v>108</v>
      </c>
    </row>
    <row r="20561" spans="1:8" x14ac:dyDescent="0.25">
      <c r="A20561" s="3" t="s">
        <v>31197</v>
      </c>
      <c r="B20561" s="3" t="s">
        <v>15174</v>
      </c>
      <c r="C20561" s="3" t="s">
        <v>345</v>
      </c>
      <c r="D20561" s="3" t="s">
        <v>34418</v>
      </c>
      <c r="E20561" s="4">
        <v>605</v>
      </c>
      <c r="F20561" s="3" t="s">
        <v>0</v>
      </c>
      <c r="G20561" s="4">
        <v>1</v>
      </c>
      <c r="H20561" s="3" t="s">
        <v>108</v>
      </c>
    </row>
    <row r="20562" spans="1:8" x14ac:dyDescent="0.25">
      <c r="A20562" s="3" t="s">
        <v>31197</v>
      </c>
      <c r="B20562" s="3" t="s">
        <v>15175</v>
      </c>
      <c r="C20562" s="3" t="s">
        <v>345</v>
      </c>
      <c r="D20562" s="3" t="s">
        <v>34418</v>
      </c>
      <c r="E20562" s="4">
        <v>4400</v>
      </c>
      <c r="F20562" s="3" t="s">
        <v>0</v>
      </c>
      <c r="G20562" s="4">
        <v>1</v>
      </c>
      <c r="H20562" s="3" t="s">
        <v>108</v>
      </c>
    </row>
    <row r="20563" spans="1:8" x14ac:dyDescent="0.25">
      <c r="A20563" s="3" t="s">
        <v>31197</v>
      </c>
      <c r="B20563" s="3" t="s">
        <v>15176</v>
      </c>
      <c r="C20563" s="3" t="s">
        <v>345</v>
      </c>
      <c r="D20563" s="3" t="s">
        <v>34418</v>
      </c>
      <c r="E20563" s="4">
        <v>2700</v>
      </c>
      <c r="F20563" s="3" t="s">
        <v>0</v>
      </c>
      <c r="G20563" s="4">
        <v>1</v>
      </c>
      <c r="H20563" s="3" t="s">
        <v>108</v>
      </c>
    </row>
    <row r="20564" spans="1:8" x14ac:dyDescent="0.25">
      <c r="A20564" s="3" t="s">
        <v>31197</v>
      </c>
      <c r="B20564" s="3" t="s">
        <v>15177</v>
      </c>
      <c r="C20564" s="3" t="s">
        <v>345</v>
      </c>
      <c r="D20564" s="3" t="s">
        <v>34418</v>
      </c>
      <c r="E20564" s="4">
        <v>2230</v>
      </c>
      <c r="F20564" s="3" t="s">
        <v>0</v>
      </c>
      <c r="G20564" s="4">
        <v>10</v>
      </c>
      <c r="H20564" s="3" t="s">
        <v>108</v>
      </c>
    </row>
    <row r="20565" spans="1:8" x14ac:dyDescent="0.25">
      <c r="A20565" s="3" t="s">
        <v>31197</v>
      </c>
      <c r="B20565" s="3" t="s">
        <v>15178</v>
      </c>
      <c r="C20565" s="3" t="s">
        <v>345</v>
      </c>
      <c r="D20565" s="3" t="s">
        <v>34418</v>
      </c>
      <c r="E20565" s="4">
        <v>23000</v>
      </c>
      <c r="F20565" s="3" t="s">
        <v>0</v>
      </c>
      <c r="G20565" s="4">
        <v>1</v>
      </c>
      <c r="H20565" s="3" t="s">
        <v>108</v>
      </c>
    </row>
    <row r="20566" spans="1:8" x14ac:dyDescent="0.25">
      <c r="A20566" s="3" t="s">
        <v>31197</v>
      </c>
      <c r="B20566" s="3" t="s">
        <v>15179</v>
      </c>
      <c r="C20566" s="3" t="s">
        <v>345</v>
      </c>
      <c r="D20566" s="3" t="s">
        <v>34418</v>
      </c>
      <c r="E20566" s="4">
        <v>1322</v>
      </c>
      <c r="F20566" s="3" t="s">
        <v>0</v>
      </c>
      <c r="G20566" s="4">
        <v>2</v>
      </c>
      <c r="H20566" s="3" t="s">
        <v>108</v>
      </c>
    </row>
    <row r="20567" spans="1:8" x14ac:dyDescent="0.25">
      <c r="A20567" s="3" t="s">
        <v>31197</v>
      </c>
      <c r="B20567" s="3" t="s">
        <v>15180</v>
      </c>
      <c r="C20567" s="3" t="s">
        <v>345</v>
      </c>
      <c r="D20567" s="3" t="s">
        <v>34418</v>
      </c>
      <c r="E20567" s="4">
        <v>2432</v>
      </c>
      <c r="F20567" s="3" t="s">
        <v>0</v>
      </c>
      <c r="G20567" s="4">
        <v>16</v>
      </c>
      <c r="H20567" s="3" t="s">
        <v>108</v>
      </c>
    </row>
    <row r="20568" spans="1:8" x14ac:dyDescent="0.25">
      <c r="A20568" s="3" t="s">
        <v>31197</v>
      </c>
      <c r="B20568" s="3" t="s">
        <v>15181</v>
      </c>
      <c r="C20568" s="3" t="s">
        <v>345</v>
      </c>
      <c r="D20568" s="3" t="s">
        <v>34418</v>
      </c>
      <c r="E20568" s="4">
        <v>3180</v>
      </c>
      <c r="F20568" s="3" t="s">
        <v>0</v>
      </c>
      <c r="G20568" s="4">
        <v>2</v>
      </c>
      <c r="H20568" s="3" t="s">
        <v>108</v>
      </c>
    </row>
    <row r="20569" spans="1:8" x14ac:dyDescent="0.25">
      <c r="A20569" s="3" t="s">
        <v>31197</v>
      </c>
      <c r="B20569" s="3" t="s">
        <v>15182</v>
      </c>
      <c r="C20569" s="3" t="s">
        <v>345</v>
      </c>
      <c r="D20569" s="3" t="s">
        <v>34418</v>
      </c>
      <c r="E20569" s="4">
        <v>72.400000000000006</v>
      </c>
      <c r="F20569" s="3" t="s">
        <v>0</v>
      </c>
      <c r="G20569" s="4">
        <v>1</v>
      </c>
      <c r="H20569" s="3" t="s">
        <v>108</v>
      </c>
    </row>
    <row r="20570" spans="1:8" x14ac:dyDescent="0.25">
      <c r="A20570" s="3" t="s">
        <v>31197</v>
      </c>
      <c r="B20570" s="3" t="s">
        <v>15183</v>
      </c>
      <c r="C20570" s="3" t="s">
        <v>345</v>
      </c>
      <c r="D20570" s="3" t="s">
        <v>34418</v>
      </c>
      <c r="E20570" s="4">
        <v>3750</v>
      </c>
      <c r="F20570" s="3" t="s">
        <v>0</v>
      </c>
      <c r="G20570" s="4">
        <v>3</v>
      </c>
      <c r="H20570" s="3" t="s">
        <v>108</v>
      </c>
    </row>
    <row r="20571" spans="1:8" x14ac:dyDescent="0.25">
      <c r="A20571" s="3" t="s">
        <v>31197</v>
      </c>
      <c r="B20571" s="3" t="s">
        <v>15184</v>
      </c>
      <c r="C20571" s="3" t="s">
        <v>345</v>
      </c>
      <c r="D20571" s="3" t="s">
        <v>34418</v>
      </c>
      <c r="E20571" s="4">
        <v>1420</v>
      </c>
      <c r="F20571" s="3" t="s">
        <v>0</v>
      </c>
      <c r="G20571" s="4">
        <v>1</v>
      </c>
      <c r="H20571" s="3" t="s">
        <v>108</v>
      </c>
    </row>
    <row r="20572" spans="1:8" x14ac:dyDescent="0.25">
      <c r="A20572" s="3" t="s">
        <v>31197</v>
      </c>
      <c r="B20572" s="3" t="s">
        <v>15185</v>
      </c>
      <c r="C20572" s="3" t="s">
        <v>345</v>
      </c>
      <c r="D20572" s="3" t="s">
        <v>34418</v>
      </c>
      <c r="E20572" s="4">
        <v>641</v>
      </c>
      <c r="F20572" s="3" t="s">
        <v>0</v>
      </c>
      <c r="G20572" s="4">
        <v>1</v>
      </c>
      <c r="H20572" s="3" t="s">
        <v>108</v>
      </c>
    </row>
    <row r="20573" spans="1:8" x14ac:dyDescent="0.25">
      <c r="A20573" s="3" t="s">
        <v>31197</v>
      </c>
      <c r="B20573" s="3" t="s">
        <v>15186</v>
      </c>
      <c r="C20573" s="3" t="s">
        <v>345</v>
      </c>
      <c r="D20573" s="3" t="s">
        <v>34418</v>
      </c>
      <c r="E20573" s="4">
        <v>1750</v>
      </c>
      <c r="F20573" s="3" t="s">
        <v>0</v>
      </c>
      <c r="G20573" s="4">
        <v>1</v>
      </c>
      <c r="H20573" s="3" t="s">
        <v>108</v>
      </c>
    </row>
    <row r="20574" spans="1:8" x14ac:dyDescent="0.25">
      <c r="A20574" s="3" t="s">
        <v>31197</v>
      </c>
      <c r="B20574" s="3" t="s">
        <v>15187</v>
      </c>
      <c r="C20574" s="3" t="s">
        <v>345</v>
      </c>
      <c r="D20574" s="3" t="s">
        <v>34418</v>
      </c>
      <c r="E20574" s="4">
        <v>292</v>
      </c>
      <c r="F20574" s="3" t="s">
        <v>0</v>
      </c>
      <c r="G20574" s="4">
        <v>2</v>
      </c>
      <c r="H20574" s="3" t="s">
        <v>108</v>
      </c>
    </row>
    <row r="20575" spans="1:8" x14ac:dyDescent="0.25">
      <c r="A20575" s="3" t="s">
        <v>31197</v>
      </c>
      <c r="B20575" s="3" t="s">
        <v>15188</v>
      </c>
      <c r="C20575" s="3" t="s">
        <v>345</v>
      </c>
      <c r="D20575" s="3" t="s">
        <v>34418</v>
      </c>
      <c r="E20575" s="4">
        <v>173</v>
      </c>
      <c r="F20575" s="3" t="s">
        <v>0</v>
      </c>
      <c r="G20575" s="4">
        <v>1</v>
      </c>
      <c r="H20575" s="3" t="s">
        <v>108</v>
      </c>
    </row>
    <row r="20576" spans="1:8" x14ac:dyDescent="0.25">
      <c r="A20576" s="3" t="s">
        <v>31197</v>
      </c>
      <c r="B20576" s="3" t="s">
        <v>15189</v>
      </c>
      <c r="C20576" s="3" t="s">
        <v>345</v>
      </c>
      <c r="D20576" s="3" t="s">
        <v>34418</v>
      </c>
      <c r="E20576" s="4">
        <v>345</v>
      </c>
      <c r="F20576" s="3" t="s">
        <v>0</v>
      </c>
      <c r="G20576" s="4">
        <v>1</v>
      </c>
      <c r="H20576" s="3" t="s">
        <v>108</v>
      </c>
    </row>
    <row r="20577" spans="1:8" x14ac:dyDescent="0.25">
      <c r="A20577" s="3" t="s">
        <v>31197</v>
      </c>
      <c r="B20577" s="3" t="s">
        <v>15190</v>
      </c>
      <c r="C20577" s="3" t="s">
        <v>345</v>
      </c>
      <c r="D20577" s="3" t="s">
        <v>34418</v>
      </c>
      <c r="E20577" s="4">
        <v>73.2</v>
      </c>
      <c r="F20577" s="3" t="s">
        <v>0</v>
      </c>
      <c r="G20577" s="4">
        <v>2</v>
      </c>
      <c r="H20577" s="3" t="s">
        <v>108</v>
      </c>
    </row>
    <row r="20578" spans="1:8" x14ac:dyDescent="0.25">
      <c r="A20578" s="3" t="s">
        <v>31197</v>
      </c>
      <c r="B20578" s="3" t="s">
        <v>15191</v>
      </c>
      <c r="C20578" s="3" t="s">
        <v>345</v>
      </c>
      <c r="D20578" s="3" t="s">
        <v>34418</v>
      </c>
      <c r="E20578" s="4">
        <v>123.599999999999</v>
      </c>
      <c r="F20578" s="3" t="s">
        <v>0</v>
      </c>
      <c r="G20578" s="4">
        <v>4</v>
      </c>
      <c r="H20578" s="3" t="s">
        <v>108</v>
      </c>
    </row>
    <row r="20579" spans="1:8" x14ac:dyDescent="0.25">
      <c r="A20579" s="3" t="s">
        <v>31197</v>
      </c>
      <c r="B20579" s="3" t="s">
        <v>15192</v>
      </c>
      <c r="C20579" s="3" t="s">
        <v>345</v>
      </c>
      <c r="D20579" s="3" t="s">
        <v>34418</v>
      </c>
      <c r="E20579" s="4">
        <v>11.74</v>
      </c>
      <c r="F20579" s="3" t="s">
        <v>0</v>
      </c>
      <c r="G20579" s="4">
        <v>2</v>
      </c>
      <c r="H20579" s="3" t="s">
        <v>108</v>
      </c>
    </row>
    <row r="20580" spans="1:8" x14ac:dyDescent="0.25">
      <c r="A20580" s="3" t="s">
        <v>31197</v>
      </c>
      <c r="B20580" s="3" t="s">
        <v>15193</v>
      </c>
      <c r="C20580" s="3" t="s">
        <v>345</v>
      </c>
      <c r="D20580" s="3" t="s">
        <v>34418</v>
      </c>
      <c r="E20580" s="4">
        <v>970</v>
      </c>
      <c r="F20580" s="3" t="s">
        <v>0</v>
      </c>
      <c r="G20580" s="4">
        <v>2</v>
      </c>
      <c r="H20580" s="3" t="s">
        <v>108</v>
      </c>
    </row>
    <row r="20581" spans="1:8" x14ac:dyDescent="0.25">
      <c r="A20581" s="3" t="s">
        <v>31197</v>
      </c>
      <c r="B20581" s="3" t="s">
        <v>15194</v>
      </c>
      <c r="C20581" s="3" t="s">
        <v>345</v>
      </c>
      <c r="D20581" s="3" t="s">
        <v>34418</v>
      </c>
      <c r="E20581" s="4">
        <v>272</v>
      </c>
      <c r="F20581" s="3" t="s">
        <v>0</v>
      </c>
      <c r="G20581" s="4">
        <v>2</v>
      </c>
      <c r="H20581" s="3" t="s">
        <v>108</v>
      </c>
    </row>
    <row r="20582" spans="1:8" x14ac:dyDescent="0.25">
      <c r="A20582" s="3" t="s">
        <v>31197</v>
      </c>
      <c r="B20582" s="3" t="s">
        <v>15195</v>
      </c>
      <c r="C20582" s="3" t="s">
        <v>345</v>
      </c>
      <c r="D20582" s="3" t="s">
        <v>34418</v>
      </c>
      <c r="E20582" s="4">
        <v>11.4</v>
      </c>
      <c r="F20582" s="3" t="s">
        <v>0</v>
      </c>
      <c r="G20582" s="4">
        <v>4</v>
      </c>
      <c r="H20582" s="3" t="s">
        <v>108</v>
      </c>
    </row>
    <row r="20583" spans="1:8" x14ac:dyDescent="0.25">
      <c r="A20583" s="3" t="s">
        <v>31197</v>
      </c>
      <c r="B20583" s="3" t="s">
        <v>15196</v>
      </c>
      <c r="C20583" s="3" t="s">
        <v>345</v>
      </c>
      <c r="D20583" s="3" t="s">
        <v>34418</v>
      </c>
      <c r="E20583" s="4">
        <v>8.82</v>
      </c>
      <c r="F20583" s="3" t="s">
        <v>0</v>
      </c>
      <c r="G20583" s="4">
        <v>6</v>
      </c>
      <c r="H20583" s="3" t="s">
        <v>108</v>
      </c>
    </row>
    <row r="20584" spans="1:8" x14ac:dyDescent="0.25">
      <c r="A20584" s="3" t="s">
        <v>31197</v>
      </c>
      <c r="B20584" s="3" t="s">
        <v>15197</v>
      </c>
      <c r="C20584" s="3" t="s">
        <v>345</v>
      </c>
      <c r="D20584" s="3" t="s">
        <v>34418</v>
      </c>
      <c r="E20584" s="4">
        <v>40.899999999999899</v>
      </c>
      <c r="F20584" s="3" t="s">
        <v>0</v>
      </c>
      <c r="G20584" s="4">
        <v>1</v>
      </c>
      <c r="H20584" s="3" t="s">
        <v>108</v>
      </c>
    </row>
    <row r="20585" spans="1:8" x14ac:dyDescent="0.25">
      <c r="A20585" s="3" t="s">
        <v>31197</v>
      </c>
      <c r="B20585" s="3" t="s">
        <v>15198</v>
      </c>
      <c r="C20585" s="3" t="s">
        <v>345</v>
      </c>
      <c r="D20585" s="3" t="s">
        <v>34418</v>
      </c>
      <c r="E20585" s="4">
        <v>145</v>
      </c>
      <c r="F20585" s="3" t="s">
        <v>0</v>
      </c>
      <c r="G20585" s="4">
        <v>20</v>
      </c>
      <c r="H20585" s="3" t="s">
        <v>108</v>
      </c>
    </row>
    <row r="20586" spans="1:8" x14ac:dyDescent="0.25">
      <c r="A20586" s="3" t="s">
        <v>31197</v>
      </c>
      <c r="B20586" s="3" t="s">
        <v>15199</v>
      </c>
      <c r="C20586" s="3" t="s">
        <v>345</v>
      </c>
      <c r="D20586" s="3" t="s">
        <v>34418</v>
      </c>
      <c r="E20586" s="4">
        <v>64.5</v>
      </c>
      <c r="F20586" s="3" t="s">
        <v>0</v>
      </c>
      <c r="G20586" s="4">
        <v>6</v>
      </c>
      <c r="H20586" s="3" t="s">
        <v>108</v>
      </c>
    </row>
    <row r="20587" spans="1:8" x14ac:dyDescent="0.25">
      <c r="A20587" s="3" t="s">
        <v>31197</v>
      </c>
      <c r="B20587" s="3" t="s">
        <v>15200</v>
      </c>
      <c r="C20587" s="3" t="s">
        <v>345</v>
      </c>
      <c r="D20587" s="3" t="s">
        <v>34418</v>
      </c>
      <c r="E20587" s="4">
        <v>2317</v>
      </c>
      <c r="F20587" s="3" t="s">
        <v>0</v>
      </c>
      <c r="G20587" s="4">
        <v>1</v>
      </c>
      <c r="H20587" s="3" t="s">
        <v>108</v>
      </c>
    </row>
    <row r="20588" spans="1:8" x14ac:dyDescent="0.25">
      <c r="A20588" s="3" t="s">
        <v>31197</v>
      </c>
      <c r="B20588" s="3" t="s">
        <v>15201</v>
      </c>
      <c r="C20588" s="3" t="s">
        <v>345</v>
      </c>
      <c r="D20588" s="3" t="s">
        <v>34418</v>
      </c>
      <c r="E20588" s="4">
        <v>5896</v>
      </c>
      <c r="F20588" s="3" t="s">
        <v>0</v>
      </c>
      <c r="G20588" s="4">
        <v>8</v>
      </c>
      <c r="H20588" s="3" t="s">
        <v>108</v>
      </c>
    </row>
    <row r="20589" spans="1:8" x14ac:dyDescent="0.25">
      <c r="A20589" s="3" t="s">
        <v>31197</v>
      </c>
      <c r="B20589" s="3" t="s">
        <v>15202</v>
      </c>
      <c r="C20589" s="3" t="s">
        <v>345</v>
      </c>
      <c r="D20589" s="3" t="s">
        <v>34418</v>
      </c>
      <c r="E20589" s="4">
        <v>5856</v>
      </c>
      <c r="F20589" s="3" t="s">
        <v>0</v>
      </c>
      <c r="G20589" s="4">
        <v>8</v>
      </c>
      <c r="H20589" s="3" t="s">
        <v>108</v>
      </c>
    </row>
    <row r="20590" spans="1:8" x14ac:dyDescent="0.25">
      <c r="A20590" s="3" t="s">
        <v>31197</v>
      </c>
      <c r="B20590" s="3" t="s">
        <v>15203</v>
      </c>
      <c r="C20590" s="3" t="s">
        <v>345</v>
      </c>
      <c r="D20590" s="3" t="s">
        <v>34418</v>
      </c>
      <c r="E20590" s="4">
        <v>4017</v>
      </c>
      <c r="F20590" s="3" t="s">
        <v>0</v>
      </c>
      <c r="G20590" s="4">
        <v>3</v>
      </c>
      <c r="H20590" s="3" t="s">
        <v>108</v>
      </c>
    </row>
    <row r="20591" spans="1:8" x14ac:dyDescent="0.25">
      <c r="A20591" s="3" t="s">
        <v>31197</v>
      </c>
      <c r="B20591" s="3" t="s">
        <v>15204</v>
      </c>
      <c r="C20591" s="3" t="s">
        <v>345</v>
      </c>
      <c r="D20591" s="3" t="s">
        <v>34418</v>
      </c>
      <c r="E20591" s="4">
        <v>6540</v>
      </c>
      <c r="F20591" s="3" t="s">
        <v>0</v>
      </c>
      <c r="G20591" s="4">
        <v>1</v>
      </c>
      <c r="H20591" s="3" t="s">
        <v>108</v>
      </c>
    </row>
    <row r="20592" spans="1:8" x14ac:dyDescent="0.25">
      <c r="A20592" s="3" t="s">
        <v>31197</v>
      </c>
      <c r="B20592" s="3" t="s">
        <v>15205</v>
      </c>
      <c r="C20592" s="3" t="s">
        <v>345</v>
      </c>
      <c r="D20592" s="3" t="s">
        <v>34418</v>
      </c>
      <c r="E20592" s="4">
        <v>3560</v>
      </c>
      <c r="F20592" s="3" t="s">
        <v>0</v>
      </c>
      <c r="G20592" s="4">
        <v>2</v>
      </c>
      <c r="H20592" s="3" t="s">
        <v>108</v>
      </c>
    </row>
    <row r="20593" spans="1:8" x14ac:dyDescent="0.25">
      <c r="A20593" s="3" t="s">
        <v>31197</v>
      </c>
      <c r="B20593" s="3" t="s">
        <v>15206</v>
      </c>
      <c r="C20593" s="3" t="s">
        <v>345</v>
      </c>
      <c r="D20593" s="3" t="s">
        <v>34418</v>
      </c>
      <c r="E20593" s="4">
        <v>7480</v>
      </c>
      <c r="F20593" s="3" t="s">
        <v>0</v>
      </c>
      <c r="G20593" s="4">
        <v>4</v>
      </c>
      <c r="H20593" s="3" t="s">
        <v>108</v>
      </c>
    </row>
    <row r="20594" spans="1:8" x14ac:dyDescent="0.25">
      <c r="A20594" s="3" t="s">
        <v>31197</v>
      </c>
      <c r="B20594" s="3" t="s">
        <v>15207</v>
      </c>
      <c r="C20594" s="3" t="s">
        <v>345</v>
      </c>
      <c r="D20594" s="3" t="s">
        <v>34418</v>
      </c>
      <c r="E20594" s="4">
        <v>930</v>
      </c>
      <c r="F20594" s="3" t="s">
        <v>0</v>
      </c>
      <c r="G20594" s="4">
        <v>6</v>
      </c>
      <c r="H20594" s="3" t="s">
        <v>108</v>
      </c>
    </row>
    <row r="20595" spans="1:8" x14ac:dyDescent="0.25">
      <c r="A20595" s="3" t="s">
        <v>31197</v>
      </c>
      <c r="B20595" s="3" t="s">
        <v>15208</v>
      </c>
      <c r="C20595" s="3" t="s">
        <v>345</v>
      </c>
      <c r="D20595" s="3" t="s">
        <v>34418</v>
      </c>
      <c r="E20595" s="4">
        <v>1368</v>
      </c>
      <c r="F20595" s="3" t="s">
        <v>0</v>
      </c>
      <c r="G20595" s="4">
        <v>4</v>
      </c>
      <c r="H20595" s="3" t="s">
        <v>108</v>
      </c>
    </row>
    <row r="20596" spans="1:8" x14ac:dyDescent="0.25">
      <c r="A20596" s="3" t="s">
        <v>31197</v>
      </c>
      <c r="B20596" s="3" t="s">
        <v>15209</v>
      </c>
      <c r="C20596" s="3" t="s">
        <v>345</v>
      </c>
      <c r="D20596" s="3" t="s">
        <v>34418</v>
      </c>
      <c r="E20596" s="4">
        <v>1670</v>
      </c>
      <c r="F20596" s="3" t="s">
        <v>0</v>
      </c>
      <c r="G20596" s="4">
        <v>1</v>
      </c>
      <c r="H20596" s="3" t="s">
        <v>108</v>
      </c>
    </row>
    <row r="20597" spans="1:8" x14ac:dyDescent="0.25">
      <c r="A20597" s="3" t="s">
        <v>31197</v>
      </c>
      <c r="B20597" s="3" t="s">
        <v>15210</v>
      </c>
      <c r="C20597" s="3" t="s">
        <v>345</v>
      </c>
      <c r="D20597" s="3" t="s">
        <v>34418</v>
      </c>
      <c r="E20597" s="4">
        <v>1630</v>
      </c>
      <c r="F20597" s="3" t="s">
        <v>0</v>
      </c>
      <c r="G20597" s="4">
        <v>1</v>
      </c>
      <c r="H20597" s="3" t="s">
        <v>108</v>
      </c>
    </row>
    <row r="20598" spans="1:8" x14ac:dyDescent="0.25">
      <c r="A20598" s="3" t="s">
        <v>31197</v>
      </c>
      <c r="B20598" s="3" t="s">
        <v>15211</v>
      </c>
      <c r="C20598" s="3" t="s">
        <v>345</v>
      </c>
      <c r="D20598" s="3" t="s">
        <v>34418</v>
      </c>
      <c r="E20598" s="4">
        <v>202</v>
      </c>
      <c r="F20598" s="3" t="s">
        <v>0</v>
      </c>
      <c r="G20598" s="4">
        <v>4</v>
      </c>
      <c r="H20598" s="3" t="s">
        <v>108</v>
      </c>
    </row>
    <row r="20599" spans="1:8" x14ac:dyDescent="0.25">
      <c r="A20599" s="3" t="s">
        <v>31197</v>
      </c>
      <c r="B20599" s="3" t="s">
        <v>15212</v>
      </c>
      <c r="C20599" s="3" t="s">
        <v>345</v>
      </c>
      <c r="D20599" s="3" t="s">
        <v>34418</v>
      </c>
      <c r="E20599" s="4">
        <v>976</v>
      </c>
      <c r="F20599" s="3" t="s">
        <v>0</v>
      </c>
      <c r="G20599" s="4">
        <v>4</v>
      </c>
      <c r="H20599" s="3" t="s">
        <v>108</v>
      </c>
    </row>
    <row r="20600" spans="1:8" x14ac:dyDescent="0.25">
      <c r="A20600" s="3" t="s">
        <v>31197</v>
      </c>
      <c r="B20600" s="3" t="s">
        <v>15213</v>
      </c>
      <c r="C20600" s="3" t="s">
        <v>345</v>
      </c>
      <c r="D20600" s="3" t="s">
        <v>34418</v>
      </c>
      <c r="E20600" s="4">
        <v>1050</v>
      </c>
      <c r="F20600" s="3" t="s">
        <v>0</v>
      </c>
      <c r="G20600" s="4">
        <v>2</v>
      </c>
      <c r="H20600" s="3" t="s">
        <v>108</v>
      </c>
    </row>
    <row r="20601" spans="1:8" x14ac:dyDescent="0.25">
      <c r="A20601" s="3" t="s">
        <v>31197</v>
      </c>
      <c r="B20601" s="3" t="s">
        <v>15214</v>
      </c>
      <c r="C20601" s="3" t="s">
        <v>345</v>
      </c>
      <c r="D20601" s="3" t="s">
        <v>34418</v>
      </c>
      <c r="E20601" s="4">
        <v>5500</v>
      </c>
      <c r="F20601" s="3" t="s">
        <v>0</v>
      </c>
      <c r="G20601" s="4">
        <v>1</v>
      </c>
      <c r="H20601" s="3" t="s">
        <v>108</v>
      </c>
    </row>
    <row r="20602" spans="1:8" x14ac:dyDescent="0.25">
      <c r="A20602" s="3" t="s">
        <v>31197</v>
      </c>
      <c r="B20602" s="3" t="s">
        <v>15215</v>
      </c>
      <c r="C20602" s="3" t="s">
        <v>345</v>
      </c>
      <c r="D20602" s="3" t="s">
        <v>34418</v>
      </c>
      <c r="E20602" s="4">
        <v>515</v>
      </c>
      <c r="F20602" s="3" t="s">
        <v>0</v>
      </c>
      <c r="G20602" s="4">
        <v>10</v>
      </c>
      <c r="H20602" s="3" t="s">
        <v>108</v>
      </c>
    </row>
    <row r="20603" spans="1:8" x14ac:dyDescent="0.25">
      <c r="A20603" s="3" t="s">
        <v>31197</v>
      </c>
      <c r="B20603" s="3" t="s">
        <v>15216</v>
      </c>
      <c r="C20603" s="3" t="s">
        <v>345</v>
      </c>
      <c r="D20603" s="3" t="s">
        <v>34418</v>
      </c>
      <c r="E20603" s="4">
        <v>490</v>
      </c>
      <c r="F20603" s="3" t="s">
        <v>0</v>
      </c>
      <c r="G20603" s="4">
        <v>10</v>
      </c>
      <c r="H20603" s="3" t="s">
        <v>108</v>
      </c>
    </row>
    <row r="20604" spans="1:8" x14ac:dyDescent="0.25">
      <c r="A20604" s="3" t="s">
        <v>31197</v>
      </c>
      <c r="B20604" s="3" t="s">
        <v>15217</v>
      </c>
      <c r="C20604" s="3" t="s">
        <v>345</v>
      </c>
      <c r="D20604" s="3" t="s">
        <v>34418</v>
      </c>
      <c r="E20604" s="4">
        <v>191</v>
      </c>
      <c r="F20604" s="3" t="s">
        <v>0</v>
      </c>
      <c r="G20604" s="4">
        <v>1</v>
      </c>
      <c r="H20604" s="3" t="s">
        <v>108</v>
      </c>
    </row>
    <row r="20605" spans="1:8" x14ac:dyDescent="0.25">
      <c r="A20605" s="3" t="s">
        <v>31197</v>
      </c>
      <c r="B20605" s="3" t="s">
        <v>15218</v>
      </c>
      <c r="C20605" s="3" t="s">
        <v>345</v>
      </c>
      <c r="D20605" s="3" t="s">
        <v>34418</v>
      </c>
      <c r="E20605" s="4">
        <v>3260</v>
      </c>
      <c r="F20605" s="3" t="s">
        <v>0</v>
      </c>
      <c r="G20605" s="4">
        <v>1</v>
      </c>
      <c r="H20605" s="3" t="s">
        <v>108</v>
      </c>
    </row>
    <row r="20606" spans="1:8" x14ac:dyDescent="0.25">
      <c r="A20606" s="3" t="s">
        <v>31197</v>
      </c>
      <c r="B20606" s="3" t="s">
        <v>15219</v>
      </c>
      <c r="C20606" s="3" t="s">
        <v>345</v>
      </c>
      <c r="D20606" s="3" t="s">
        <v>34418</v>
      </c>
      <c r="E20606" s="4">
        <v>25.44</v>
      </c>
      <c r="F20606" s="3" t="s">
        <v>0</v>
      </c>
      <c r="G20606" s="4">
        <v>8</v>
      </c>
      <c r="H20606" s="3" t="s">
        <v>108</v>
      </c>
    </row>
    <row r="20607" spans="1:8" x14ac:dyDescent="0.25">
      <c r="A20607" s="3" t="s">
        <v>31197</v>
      </c>
      <c r="B20607" s="3" t="s">
        <v>15220</v>
      </c>
      <c r="C20607" s="3" t="s">
        <v>345</v>
      </c>
      <c r="D20607" s="3" t="s">
        <v>34418</v>
      </c>
      <c r="E20607" s="4">
        <v>227.69999999999899</v>
      </c>
      <c r="F20607" s="3" t="s">
        <v>0</v>
      </c>
      <c r="G20607" s="4">
        <v>9</v>
      </c>
      <c r="H20607" s="3" t="s">
        <v>108</v>
      </c>
    </row>
    <row r="20608" spans="1:8" x14ac:dyDescent="0.25">
      <c r="A20608" s="3" t="s">
        <v>31197</v>
      </c>
      <c r="B20608" s="3" t="s">
        <v>15221</v>
      </c>
      <c r="C20608" s="3" t="s">
        <v>345</v>
      </c>
      <c r="D20608" s="3" t="s">
        <v>34418</v>
      </c>
      <c r="E20608" s="4">
        <v>2.4399999999999902</v>
      </c>
      <c r="F20608" s="3" t="s">
        <v>0</v>
      </c>
      <c r="G20608" s="4">
        <v>4</v>
      </c>
      <c r="H20608" s="3" t="s">
        <v>108</v>
      </c>
    </row>
    <row r="20609" spans="1:8" x14ac:dyDescent="0.25">
      <c r="A20609" s="3" t="s">
        <v>31197</v>
      </c>
      <c r="B20609" s="3" t="s">
        <v>15222</v>
      </c>
      <c r="C20609" s="3" t="s">
        <v>345</v>
      </c>
      <c r="D20609" s="3" t="s">
        <v>34418</v>
      </c>
      <c r="E20609" s="4">
        <v>111.599999999999</v>
      </c>
      <c r="F20609" s="3" t="s">
        <v>0</v>
      </c>
      <c r="G20609" s="4">
        <v>20</v>
      </c>
      <c r="H20609" s="3" t="s">
        <v>108</v>
      </c>
    </row>
    <row r="20610" spans="1:8" x14ac:dyDescent="0.25">
      <c r="A20610" s="3" t="s">
        <v>31197</v>
      </c>
      <c r="B20610" s="3" t="s">
        <v>15223</v>
      </c>
      <c r="C20610" s="3" t="s">
        <v>345</v>
      </c>
      <c r="D20610" s="3" t="s">
        <v>34418</v>
      </c>
      <c r="E20610" s="4">
        <v>36.200000000000003</v>
      </c>
      <c r="F20610" s="3" t="s">
        <v>0</v>
      </c>
      <c r="G20610" s="4">
        <v>2</v>
      </c>
      <c r="H20610" s="3" t="s">
        <v>108</v>
      </c>
    </row>
    <row r="20611" spans="1:8" x14ac:dyDescent="0.25">
      <c r="A20611" s="3" t="s">
        <v>31197</v>
      </c>
      <c r="B20611" s="3" t="s">
        <v>15224</v>
      </c>
      <c r="C20611" s="3" t="s">
        <v>345</v>
      </c>
      <c r="D20611" s="3" t="s">
        <v>34418</v>
      </c>
      <c r="E20611" s="4">
        <v>9410</v>
      </c>
      <c r="F20611" s="3" t="s">
        <v>0</v>
      </c>
      <c r="G20611" s="4">
        <v>1</v>
      </c>
      <c r="H20611" s="3" t="s">
        <v>108</v>
      </c>
    </row>
    <row r="20612" spans="1:8" x14ac:dyDescent="0.25">
      <c r="A20612" s="3" t="s">
        <v>31197</v>
      </c>
      <c r="B20612" s="3" t="s">
        <v>15229</v>
      </c>
      <c r="C20612" s="3" t="s">
        <v>345</v>
      </c>
      <c r="D20612" s="3" t="s">
        <v>34418</v>
      </c>
      <c r="E20612" s="4">
        <v>114</v>
      </c>
      <c r="F20612" s="3" t="s">
        <v>0</v>
      </c>
      <c r="G20612" s="4">
        <v>2</v>
      </c>
      <c r="H20612" s="3" t="s">
        <v>108</v>
      </c>
    </row>
    <row r="20613" spans="1:8" x14ac:dyDescent="0.25">
      <c r="A20613" s="3" t="s">
        <v>31197</v>
      </c>
      <c r="B20613" s="3" t="s">
        <v>15230</v>
      </c>
      <c r="C20613" s="3" t="s">
        <v>345</v>
      </c>
      <c r="D20613" s="3" t="s">
        <v>34418</v>
      </c>
      <c r="E20613" s="4">
        <v>114</v>
      </c>
      <c r="F20613" s="3" t="s">
        <v>0</v>
      </c>
      <c r="G20613" s="4">
        <v>1</v>
      </c>
      <c r="H20613" s="3" t="s">
        <v>108</v>
      </c>
    </row>
    <row r="20614" spans="1:8" x14ac:dyDescent="0.25">
      <c r="A20614" s="3" t="s">
        <v>31197</v>
      </c>
      <c r="B20614" s="3" t="s">
        <v>20446</v>
      </c>
      <c r="C20614" s="3" t="s">
        <v>345</v>
      </c>
      <c r="D20614" s="3" t="s">
        <v>34418</v>
      </c>
      <c r="E20614" s="4">
        <v>82400</v>
      </c>
      <c r="F20614" s="3" t="s">
        <v>0</v>
      </c>
      <c r="G20614" s="4">
        <v>16</v>
      </c>
      <c r="H20614" s="3" t="s">
        <v>108</v>
      </c>
    </row>
    <row r="20615" spans="1:8" x14ac:dyDescent="0.25">
      <c r="A20615" s="3" t="s">
        <v>31197</v>
      </c>
      <c r="B20615" s="3" t="s">
        <v>20453</v>
      </c>
      <c r="C20615" s="3" t="s">
        <v>345</v>
      </c>
      <c r="D20615" s="3" t="s">
        <v>34418</v>
      </c>
      <c r="E20615" s="4">
        <v>1164</v>
      </c>
      <c r="F20615" s="3" t="s">
        <v>0</v>
      </c>
      <c r="G20615" s="4">
        <v>4</v>
      </c>
      <c r="H20615" s="3" t="s">
        <v>108</v>
      </c>
    </row>
    <row r="20616" spans="1:8" x14ac:dyDescent="0.25">
      <c r="A20616" s="3" t="s">
        <v>31197</v>
      </c>
      <c r="B20616" s="3" t="s">
        <v>20454</v>
      </c>
      <c r="C20616" s="3" t="s">
        <v>345</v>
      </c>
      <c r="D20616" s="3" t="s">
        <v>34418</v>
      </c>
      <c r="E20616" s="4">
        <v>1570</v>
      </c>
      <c r="F20616" s="3" t="s">
        <v>0</v>
      </c>
      <c r="G20616" s="4">
        <v>1</v>
      </c>
      <c r="H20616" s="3" t="s">
        <v>108</v>
      </c>
    </row>
    <row r="20617" spans="1:8" x14ac:dyDescent="0.25">
      <c r="A20617" s="3" t="s">
        <v>31197</v>
      </c>
      <c r="B20617" s="3" t="s">
        <v>20455</v>
      </c>
      <c r="C20617" s="3" t="s">
        <v>345</v>
      </c>
      <c r="D20617" s="3" t="s">
        <v>34418</v>
      </c>
      <c r="E20617" s="4">
        <v>1630</v>
      </c>
      <c r="F20617" s="3" t="s">
        <v>0</v>
      </c>
      <c r="G20617" s="4">
        <v>1</v>
      </c>
      <c r="H20617" s="3" t="s">
        <v>108</v>
      </c>
    </row>
    <row r="20618" spans="1:8" x14ac:dyDescent="0.25">
      <c r="A20618" s="3" t="s">
        <v>31197</v>
      </c>
      <c r="B20618" s="3" t="s">
        <v>20456</v>
      </c>
      <c r="C20618" s="3" t="s">
        <v>345</v>
      </c>
      <c r="D20618" s="3" t="s">
        <v>34418</v>
      </c>
      <c r="E20618" s="4">
        <v>12040</v>
      </c>
      <c r="F20618" s="3" t="s">
        <v>0</v>
      </c>
      <c r="G20618" s="4">
        <v>4</v>
      </c>
      <c r="H20618" s="3" t="s">
        <v>108</v>
      </c>
    </row>
    <row r="20619" spans="1:8" x14ac:dyDescent="0.25">
      <c r="A20619" s="3" t="s">
        <v>31197</v>
      </c>
      <c r="B20619" s="3" t="s">
        <v>20457</v>
      </c>
      <c r="C20619" s="3" t="s">
        <v>345</v>
      </c>
      <c r="D20619" s="3" t="s">
        <v>34418</v>
      </c>
      <c r="E20619" s="4">
        <v>49700</v>
      </c>
      <c r="F20619" s="3" t="s">
        <v>0</v>
      </c>
      <c r="G20619" s="4">
        <v>2</v>
      </c>
      <c r="H20619" s="3" t="s">
        <v>108</v>
      </c>
    </row>
    <row r="20620" spans="1:8" x14ac:dyDescent="0.25">
      <c r="A20620" s="3" t="s">
        <v>31197</v>
      </c>
      <c r="B20620" s="3" t="s">
        <v>20458</v>
      </c>
      <c r="C20620" s="3" t="s">
        <v>345</v>
      </c>
      <c r="D20620" s="3" t="s">
        <v>34418</v>
      </c>
      <c r="E20620" s="4">
        <v>924</v>
      </c>
      <c r="F20620" s="3" t="s">
        <v>0</v>
      </c>
      <c r="G20620" s="4">
        <v>1</v>
      </c>
      <c r="H20620" s="3" t="s">
        <v>108</v>
      </c>
    </row>
    <row r="20621" spans="1:8" x14ac:dyDescent="0.25">
      <c r="A20621" s="3" t="s">
        <v>31197</v>
      </c>
      <c r="B20621" s="3" t="s">
        <v>20459</v>
      </c>
      <c r="C20621" s="3" t="s">
        <v>345</v>
      </c>
      <c r="D20621" s="3" t="s">
        <v>34418</v>
      </c>
      <c r="E20621" s="4">
        <v>3300</v>
      </c>
      <c r="F20621" s="3" t="s">
        <v>0</v>
      </c>
      <c r="G20621" s="4">
        <v>2</v>
      </c>
      <c r="H20621" s="3" t="s">
        <v>108</v>
      </c>
    </row>
    <row r="20622" spans="1:8" x14ac:dyDescent="0.25">
      <c r="A20622" s="3" t="s">
        <v>31197</v>
      </c>
      <c r="B20622" s="3" t="s">
        <v>20460</v>
      </c>
      <c r="C20622" s="3" t="s">
        <v>345</v>
      </c>
      <c r="D20622" s="3" t="s">
        <v>34418</v>
      </c>
      <c r="E20622" s="4">
        <v>261</v>
      </c>
      <c r="F20622" s="3" t="s">
        <v>0</v>
      </c>
      <c r="G20622" s="4">
        <v>1</v>
      </c>
      <c r="H20622" s="3" t="s">
        <v>108</v>
      </c>
    </row>
    <row r="20623" spans="1:8" x14ac:dyDescent="0.25">
      <c r="A20623" s="3" t="s">
        <v>31197</v>
      </c>
      <c r="B20623" s="3" t="s">
        <v>20461</v>
      </c>
      <c r="C20623" s="3" t="s">
        <v>345</v>
      </c>
      <c r="D20623" s="3" t="s">
        <v>34418</v>
      </c>
      <c r="E20623" s="4">
        <v>3690</v>
      </c>
      <c r="F20623" s="3" t="s">
        <v>0</v>
      </c>
      <c r="G20623" s="4">
        <v>1</v>
      </c>
      <c r="H20623" s="3" t="s">
        <v>108</v>
      </c>
    </row>
    <row r="20624" spans="1:8" x14ac:dyDescent="0.25">
      <c r="A20624" s="3" t="s">
        <v>31197</v>
      </c>
      <c r="B20624" s="3" t="s">
        <v>20462</v>
      </c>
      <c r="C20624" s="3" t="s">
        <v>345</v>
      </c>
      <c r="D20624" s="3" t="s">
        <v>34418</v>
      </c>
      <c r="E20624" s="4">
        <v>2440</v>
      </c>
      <c r="F20624" s="3" t="s">
        <v>0</v>
      </c>
      <c r="G20624" s="4">
        <v>2</v>
      </c>
      <c r="H20624" s="3" t="s">
        <v>108</v>
      </c>
    </row>
    <row r="20625" spans="1:8" x14ac:dyDescent="0.25">
      <c r="A20625" s="3" t="s">
        <v>31197</v>
      </c>
      <c r="B20625" s="3" t="s">
        <v>20463</v>
      </c>
      <c r="C20625" s="3" t="s">
        <v>345</v>
      </c>
      <c r="D20625" s="3" t="s">
        <v>34418</v>
      </c>
      <c r="E20625" s="4">
        <v>3150</v>
      </c>
      <c r="F20625" s="3" t="s">
        <v>0</v>
      </c>
      <c r="G20625" s="4">
        <v>10</v>
      </c>
      <c r="H20625" s="3" t="s">
        <v>108</v>
      </c>
    </row>
    <row r="20626" spans="1:8" x14ac:dyDescent="0.25">
      <c r="A20626" s="3" t="s">
        <v>31197</v>
      </c>
      <c r="B20626" s="3" t="s">
        <v>20464</v>
      </c>
      <c r="C20626" s="3" t="s">
        <v>345</v>
      </c>
      <c r="D20626" s="3" t="s">
        <v>34418</v>
      </c>
      <c r="E20626" s="4">
        <v>2270</v>
      </c>
      <c r="F20626" s="3" t="s">
        <v>0</v>
      </c>
      <c r="G20626" s="4">
        <v>1</v>
      </c>
      <c r="H20626" s="3" t="s">
        <v>108</v>
      </c>
    </row>
    <row r="20627" spans="1:8" x14ac:dyDescent="0.25">
      <c r="A20627" s="3" t="s">
        <v>31197</v>
      </c>
      <c r="B20627" s="3" t="s">
        <v>20465</v>
      </c>
      <c r="C20627" s="3" t="s">
        <v>345</v>
      </c>
      <c r="D20627" s="3" t="s">
        <v>34418</v>
      </c>
      <c r="E20627" s="4">
        <v>4580</v>
      </c>
      <c r="F20627" s="3" t="s">
        <v>0</v>
      </c>
      <c r="G20627" s="4">
        <v>2</v>
      </c>
      <c r="H20627" s="3" t="s">
        <v>108</v>
      </c>
    </row>
    <row r="20628" spans="1:8" x14ac:dyDescent="0.25">
      <c r="A20628" s="3" t="s">
        <v>31197</v>
      </c>
      <c r="B20628" s="3" t="s">
        <v>20466</v>
      </c>
      <c r="C20628" s="3" t="s">
        <v>345</v>
      </c>
      <c r="D20628" s="3" t="s">
        <v>34418</v>
      </c>
      <c r="E20628" s="4">
        <v>2111</v>
      </c>
      <c r="F20628" s="3" t="s">
        <v>0</v>
      </c>
      <c r="G20628" s="4">
        <v>1</v>
      </c>
      <c r="H20628" s="3" t="s">
        <v>108</v>
      </c>
    </row>
    <row r="20629" spans="1:8" x14ac:dyDescent="0.25">
      <c r="A20629" s="3" t="s">
        <v>31197</v>
      </c>
      <c r="B20629" s="3" t="s">
        <v>20467</v>
      </c>
      <c r="C20629" s="3" t="s">
        <v>345</v>
      </c>
      <c r="D20629" s="3" t="s">
        <v>34418</v>
      </c>
      <c r="E20629" s="4">
        <v>2970</v>
      </c>
      <c r="F20629" s="3" t="s">
        <v>0</v>
      </c>
      <c r="G20629" s="4">
        <v>1</v>
      </c>
      <c r="H20629" s="3" t="s">
        <v>108</v>
      </c>
    </row>
    <row r="20630" spans="1:8" x14ac:dyDescent="0.25">
      <c r="A20630" s="3" t="s">
        <v>31197</v>
      </c>
      <c r="B20630" s="3" t="s">
        <v>20468</v>
      </c>
      <c r="C20630" s="3" t="s">
        <v>345</v>
      </c>
      <c r="D20630" s="3" t="s">
        <v>34418</v>
      </c>
      <c r="E20630" s="4">
        <v>654</v>
      </c>
      <c r="F20630" s="3" t="s">
        <v>0</v>
      </c>
      <c r="G20630" s="4">
        <v>1</v>
      </c>
      <c r="H20630" s="3" t="s">
        <v>108</v>
      </c>
    </row>
    <row r="20631" spans="1:8" x14ac:dyDescent="0.25">
      <c r="A20631" s="3" t="s">
        <v>31197</v>
      </c>
      <c r="B20631" s="3" t="s">
        <v>20469</v>
      </c>
      <c r="C20631" s="3" t="s">
        <v>345</v>
      </c>
      <c r="D20631" s="3" t="s">
        <v>34418</v>
      </c>
      <c r="E20631" s="4">
        <v>12330</v>
      </c>
      <c r="F20631" s="3" t="s">
        <v>0</v>
      </c>
      <c r="G20631" s="4">
        <v>3</v>
      </c>
      <c r="H20631" s="3" t="s">
        <v>108</v>
      </c>
    </row>
    <row r="20632" spans="1:8" x14ac:dyDescent="0.25">
      <c r="A20632" s="3" t="s">
        <v>31197</v>
      </c>
      <c r="B20632" s="3" t="s">
        <v>20470</v>
      </c>
      <c r="C20632" s="3" t="s">
        <v>345</v>
      </c>
      <c r="D20632" s="3" t="s">
        <v>34418</v>
      </c>
      <c r="E20632" s="4">
        <v>8840</v>
      </c>
      <c r="F20632" s="3" t="s">
        <v>0</v>
      </c>
      <c r="G20632" s="4">
        <v>4</v>
      </c>
      <c r="H20632" s="3" t="s">
        <v>108</v>
      </c>
    </row>
    <row r="20633" spans="1:8" x14ac:dyDescent="0.25">
      <c r="A20633" s="3" t="s">
        <v>31197</v>
      </c>
      <c r="B20633" s="3" t="s">
        <v>20471</v>
      </c>
      <c r="C20633" s="3" t="s">
        <v>345</v>
      </c>
      <c r="D20633" s="3" t="s">
        <v>34418</v>
      </c>
      <c r="E20633" s="4">
        <v>9160</v>
      </c>
      <c r="F20633" s="3" t="s">
        <v>0</v>
      </c>
      <c r="G20633" s="4">
        <v>1</v>
      </c>
      <c r="H20633" s="3" t="s">
        <v>108</v>
      </c>
    </row>
    <row r="20634" spans="1:8" x14ac:dyDescent="0.25">
      <c r="A20634" s="3" t="s">
        <v>31197</v>
      </c>
      <c r="B20634" s="3" t="s">
        <v>20472</v>
      </c>
      <c r="C20634" s="3" t="s">
        <v>345</v>
      </c>
      <c r="D20634" s="3" t="s">
        <v>34418</v>
      </c>
      <c r="E20634" s="4">
        <v>8540</v>
      </c>
      <c r="F20634" s="3" t="s">
        <v>0</v>
      </c>
      <c r="G20634" s="4">
        <v>1</v>
      </c>
      <c r="H20634" s="3" t="s">
        <v>108</v>
      </c>
    </row>
    <row r="20635" spans="1:8" x14ac:dyDescent="0.25">
      <c r="A20635" s="3" t="s">
        <v>31197</v>
      </c>
      <c r="B20635" s="3" t="s">
        <v>20473</v>
      </c>
      <c r="C20635" s="3" t="s">
        <v>345</v>
      </c>
      <c r="D20635" s="3" t="s">
        <v>34418</v>
      </c>
      <c r="E20635" s="4">
        <v>119400</v>
      </c>
      <c r="F20635" s="3" t="s">
        <v>0</v>
      </c>
      <c r="G20635" s="4">
        <v>12</v>
      </c>
      <c r="H20635" s="3" t="s">
        <v>108</v>
      </c>
    </row>
    <row r="20636" spans="1:8" x14ac:dyDescent="0.25">
      <c r="A20636" s="3" t="s">
        <v>31197</v>
      </c>
      <c r="B20636" s="3" t="s">
        <v>20474</v>
      </c>
      <c r="C20636" s="3" t="s">
        <v>345</v>
      </c>
      <c r="D20636" s="3" t="s">
        <v>34418</v>
      </c>
      <c r="E20636" s="4">
        <v>1380</v>
      </c>
      <c r="F20636" s="3" t="s">
        <v>0</v>
      </c>
      <c r="G20636" s="4">
        <v>2</v>
      </c>
      <c r="H20636" s="3" t="s">
        <v>108</v>
      </c>
    </row>
    <row r="20637" spans="1:8" x14ac:dyDescent="0.25">
      <c r="A20637" s="3" t="s">
        <v>31197</v>
      </c>
      <c r="B20637" s="3" t="s">
        <v>20475</v>
      </c>
      <c r="C20637" s="3" t="s">
        <v>345</v>
      </c>
      <c r="D20637" s="3" t="s">
        <v>34418</v>
      </c>
      <c r="E20637" s="4">
        <v>4940</v>
      </c>
      <c r="F20637" s="3" t="s">
        <v>0</v>
      </c>
      <c r="G20637" s="4">
        <v>2</v>
      </c>
      <c r="H20637" s="3" t="s">
        <v>108</v>
      </c>
    </row>
    <row r="20638" spans="1:8" x14ac:dyDescent="0.25">
      <c r="A20638" s="3" t="s">
        <v>31197</v>
      </c>
      <c r="B20638" s="3" t="s">
        <v>20476</v>
      </c>
      <c r="C20638" s="3" t="s">
        <v>345</v>
      </c>
      <c r="D20638" s="3" t="s">
        <v>34418</v>
      </c>
      <c r="E20638" s="4">
        <v>166933</v>
      </c>
      <c r="F20638" s="3" t="s">
        <v>0</v>
      </c>
      <c r="G20638" s="4">
        <v>1</v>
      </c>
      <c r="H20638" s="3" t="s">
        <v>108</v>
      </c>
    </row>
    <row r="20639" spans="1:8" x14ac:dyDescent="0.25">
      <c r="A20639" s="3" t="s">
        <v>31197</v>
      </c>
      <c r="B20639" s="3" t="s">
        <v>20477</v>
      </c>
      <c r="C20639" s="3" t="s">
        <v>345</v>
      </c>
      <c r="D20639" s="3" t="s">
        <v>34418</v>
      </c>
      <c r="E20639" s="4">
        <v>456</v>
      </c>
      <c r="F20639" s="3" t="s">
        <v>0</v>
      </c>
      <c r="G20639" s="4">
        <v>2</v>
      </c>
      <c r="H20639" s="3" t="s">
        <v>108</v>
      </c>
    </row>
    <row r="20640" spans="1:8" x14ac:dyDescent="0.25">
      <c r="A20640" s="3" t="s">
        <v>31197</v>
      </c>
      <c r="B20640" s="3" t="s">
        <v>20478</v>
      </c>
      <c r="C20640" s="3" t="s">
        <v>345</v>
      </c>
      <c r="D20640" s="3" t="s">
        <v>34418</v>
      </c>
      <c r="E20640" s="4">
        <v>50613.55</v>
      </c>
      <c r="F20640" s="3" t="s">
        <v>0</v>
      </c>
      <c r="G20640" s="4">
        <v>1</v>
      </c>
      <c r="H20640" s="3" t="s">
        <v>108</v>
      </c>
    </row>
    <row r="20641" spans="1:8" x14ac:dyDescent="0.25">
      <c r="A20641" s="3" t="s">
        <v>31197</v>
      </c>
      <c r="B20641" s="3" t="s">
        <v>20479</v>
      </c>
      <c r="C20641" s="3" t="s">
        <v>345</v>
      </c>
      <c r="D20641" s="3" t="s">
        <v>34418</v>
      </c>
      <c r="E20641" s="4">
        <v>780</v>
      </c>
      <c r="F20641" s="3" t="s">
        <v>0</v>
      </c>
      <c r="G20641" s="4">
        <v>2</v>
      </c>
      <c r="H20641" s="3" t="s">
        <v>108</v>
      </c>
    </row>
    <row r="20642" spans="1:8" x14ac:dyDescent="0.25">
      <c r="A20642" s="3" t="s">
        <v>31197</v>
      </c>
      <c r="B20642" s="3" t="s">
        <v>20480</v>
      </c>
      <c r="C20642" s="3" t="s">
        <v>345</v>
      </c>
      <c r="D20642" s="3" t="s">
        <v>34418</v>
      </c>
      <c r="E20642" s="4">
        <v>409</v>
      </c>
      <c r="F20642" s="3" t="s">
        <v>0</v>
      </c>
      <c r="G20642" s="4">
        <v>1</v>
      </c>
      <c r="H20642" s="3" t="s">
        <v>108</v>
      </c>
    </row>
    <row r="20643" spans="1:8" x14ac:dyDescent="0.25">
      <c r="A20643" s="3" t="s">
        <v>31197</v>
      </c>
      <c r="B20643" s="3" t="s">
        <v>20481</v>
      </c>
      <c r="C20643" s="3" t="s">
        <v>345</v>
      </c>
      <c r="D20643" s="3" t="s">
        <v>34418</v>
      </c>
      <c r="E20643" s="4">
        <v>55700</v>
      </c>
      <c r="F20643" s="3" t="s">
        <v>0</v>
      </c>
      <c r="G20643" s="4">
        <v>1</v>
      </c>
      <c r="H20643" s="3" t="s">
        <v>108</v>
      </c>
    </row>
    <row r="20644" spans="1:8" x14ac:dyDescent="0.25">
      <c r="A20644" s="3" t="s">
        <v>31197</v>
      </c>
      <c r="B20644" s="3" t="s">
        <v>20482</v>
      </c>
      <c r="C20644" s="3" t="s">
        <v>345</v>
      </c>
      <c r="D20644" s="3" t="s">
        <v>34418</v>
      </c>
      <c r="E20644" s="4">
        <v>95920</v>
      </c>
      <c r="F20644" s="3" t="s">
        <v>0</v>
      </c>
      <c r="G20644" s="4">
        <v>8</v>
      </c>
      <c r="H20644" s="3" t="s">
        <v>108</v>
      </c>
    </row>
    <row r="20645" spans="1:8" x14ac:dyDescent="0.25">
      <c r="A20645" s="3" t="s">
        <v>31197</v>
      </c>
      <c r="B20645" s="3" t="s">
        <v>20483</v>
      </c>
      <c r="C20645" s="3" t="s">
        <v>345</v>
      </c>
      <c r="D20645" s="3" t="s">
        <v>34418</v>
      </c>
      <c r="E20645" s="4">
        <v>133400</v>
      </c>
      <c r="F20645" s="3" t="s">
        <v>0</v>
      </c>
      <c r="G20645" s="4">
        <v>4</v>
      </c>
      <c r="H20645" s="3" t="s">
        <v>108</v>
      </c>
    </row>
    <row r="20646" spans="1:8" x14ac:dyDescent="0.25">
      <c r="A20646" s="3" t="s">
        <v>31197</v>
      </c>
      <c r="B20646" s="3" t="s">
        <v>20484</v>
      </c>
      <c r="C20646" s="3" t="s">
        <v>345</v>
      </c>
      <c r="D20646" s="3" t="s">
        <v>34418</v>
      </c>
      <c r="E20646" s="4">
        <v>50424</v>
      </c>
      <c r="F20646" s="3" t="s">
        <v>0</v>
      </c>
      <c r="G20646" s="4">
        <v>6</v>
      </c>
      <c r="H20646" s="3" t="s">
        <v>108</v>
      </c>
    </row>
    <row r="20647" spans="1:8" x14ac:dyDescent="0.25">
      <c r="A20647" s="3" t="s">
        <v>31197</v>
      </c>
      <c r="B20647" s="3" t="s">
        <v>20485</v>
      </c>
      <c r="C20647" s="3" t="s">
        <v>345</v>
      </c>
      <c r="D20647" s="3" t="s">
        <v>34418</v>
      </c>
      <c r="E20647" s="4">
        <v>99900</v>
      </c>
      <c r="F20647" s="3" t="s">
        <v>0</v>
      </c>
      <c r="G20647" s="4">
        <v>10</v>
      </c>
      <c r="H20647" s="3" t="s">
        <v>108</v>
      </c>
    </row>
    <row r="20648" spans="1:8" x14ac:dyDescent="0.25">
      <c r="A20648" s="3" t="s">
        <v>31197</v>
      </c>
      <c r="B20648" s="3" t="s">
        <v>20486</v>
      </c>
      <c r="C20648" s="3" t="s">
        <v>345</v>
      </c>
      <c r="D20648" s="3" t="s">
        <v>34418</v>
      </c>
      <c r="E20648" s="4">
        <v>67960</v>
      </c>
      <c r="F20648" s="3" t="s">
        <v>0</v>
      </c>
      <c r="G20648" s="4">
        <v>4</v>
      </c>
      <c r="H20648" s="3" t="s">
        <v>108</v>
      </c>
    </row>
    <row r="20649" spans="1:8" x14ac:dyDescent="0.25">
      <c r="A20649" s="3" t="s">
        <v>31197</v>
      </c>
      <c r="B20649" s="3" t="s">
        <v>20487</v>
      </c>
      <c r="C20649" s="3" t="s">
        <v>345</v>
      </c>
      <c r="D20649" s="3" t="s">
        <v>34418</v>
      </c>
      <c r="E20649" s="4">
        <v>55410</v>
      </c>
      <c r="F20649" s="3" t="s">
        <v>0</v>
      </c>
      <c r="G20649" s="4">
        <v>3</v>
      </c>
      <c r="H20649" s="3" t="s">
        <v>108</v>
      </c>
    </row>
    <row r="20650" spans="1:8" x14ac:dyDescent="0.25">
      <c r="A20650" s="3" t="s">
        <v>31197</v>
      </c>
      <c r="B20650" s="3" t="s">
        <v>20488</v>
      </c>
      <c r="C20650" s="3" t="s">
        <v>345</v>
      </c>
      <c r="D20650" s="3" t="s">
        <v>34418</v>
      </c>
      <c r="E20650" s="4">
        <v>31990</v>
      </c>
      <c r="F20650" s="3" t="s">
        <v>0</v>
      </c>
      <c r="G20650" s="4">
        <v>550</v>
      </c>
      <c r="H20650" s="3" t="s">
        <v>108</v>
      </c>
    </row>
    <row r="20651" spans="1:8" x14ac:dyDescent="0.25">
      <c r="A20651" s="3" t="s">
        <v>31197</v>
      </c>
      <c r="B20651" s="3" t="s">
        <v>20489</v>
      </c>
      <c r="C20651" s="3" t="s">
        <v>345</v>
      </c>
      <c r="D20651" s="3" t="s">
        <v>34418</v>
      </c>
      <c r="E20651" s="4">
        <v>37950</v>
      </c>
      <c r="F20651" s="3" t="s">
        <v>0</v>
      </c>
      <c r="G20651" s="4">
        <v>550</v>
      </c>
      <c r="H20651" s="3" t="s">
        <v>108</v>
      </c>
    </row>
    <row r="20652" spans="1:8" x14ac:dyDescent="0.25">
      <c r="A20652" s="3" t="s">
        <v>31197</v>
      </c>
      <c r="B20652" s="3" t="s">
        <v>20490</v>
      </c>
      <c r="C20652" s="3" t="s">
        <v>345</v>
      </c>
      <c r="D20652" s="3" t="s">
        <v>34418</v>
      </c>
      <c r="E20652" s="4">
        <v>59400</v>
      </c>
      <c r="F20652" s="3" t="s">
        <v>0</v>
      </c>
      <c r="G20652" s="4">
        <v>1</v>
      </c>
      <c r="H20652" s="3" t="s">
        <v>108</v>
      </c>
    </row>
    <row r="20653" spans="1:8" x14ac:dyDescent="0.25">
      <c r="A20653" s="3" t="s">
        <v>31197</v>
      </c>
      <c r="B20653" s="3" t="s">
        <v>20491</v>
      </c>
      <c r="C20653" s="3" t="s">
        <v>345</v>
      </c>
      <c r="D20653" s="3" t="s">
        <v>34418</v>
      </c>
      <c r="E20653" s="4">
        <v>18207</v>
      </c>
      <c r="F20653" s="3" t="s">
        <v>0</v>
      </c>
      <c r="G20653" s="4">
        <v>18</v>
      </c>
      <c r="H20653" s="3" t="s">
        <v>108</v>
      </c>
    </row>
    <row r="20654" spans="1:8" x14ac:dyDescent="0.25">
      <c r="A20654" s="3" t="s">
        <v>31197</v>
      </c>
      <c r="B20654" s="3" t="s">
        <v>20492</v>
      </c>
      <c r="C20654" s="3" t="s">
        <v>345</v>
      </c>
      <c r="D20654" s="3" t="s">
        <v>34418</v>
      </c>
      <c r="E20654" s="4">
        <v>13033.33</v>
      </c>
      <c r="F20654" s="3" t="s">
        <v>0</v>
      </c>
      <c r="G20654" s="4">
        <v>1</v>
      </c>
      <c r="H20654" s="3" t="s">
        <v>108</v>
      </c>
    </row>
    <row r="20655" spans="1:8" x14ac:dyDescent="0.25">
      <c r="A20655" s="3" t="s">
        <v>31197</v>
      </c>
      <c r="B20655" s="3" t="s">
        <v>20493</v>
      </c>
      <c r="C20655" s="3" t="s">
        <v>345</v>
      </c>
      <c r="D20655" s="3" t="s">
        <v>34418</v>
      </c>
      <c r="E20655" s="4">
        <v>2596</v>
      </c>
      <c r="F20655" s="3" t="s">
        <v>0</v>
      </c>
      <c r="G20655" s="4">
        <v>4</v>
      </c>
      <c r="H20655" s="3" t="s">
        <v>108</v>
      </c>
    </row>
    <row r="20656" spans="1:8" x14ac:dyDescent="0.25">
      <c r="A20656" s="3" t="s">
        <v>31197</v>
      </c>
      <c r="B20656" s="3" t="s">
        <v>20494</v>
      </c>
      <c r="C20656" s="3" t="s">
        <v>345</v>
      </c>
      <c r="D20656" s="3" t="s">
        <v>34418</v>
      </c>
      <c r="E20656" s="4">
        <v>1635</v>
      </c>
      <c r="F20656" s="3" t="s">
        <v>0</v>
      </c>
      <c r="G20656" s="4">
        <v>3</v>
      </c>
      <c r="H20656" s="3" t="s">
        <v>108</v>
      </c>
    </row>
    <row r="20657" spans="1:8" x14ac:dyDescent="0.25">
      <c r="A20657" s="3" t="s">
        <v>31197</v>
      </c>
      <c r="B20657" s="3" t="s">
        <v>20495</v>
      </c>
      <c r="C20657" s="3" t="s">
        <v>345</v>
      </c>
      <c r="D20657" s="3" t="s">
        <v>34418</v>
      </c>
      <c r="E20657" s="4">
        <v>2320</v>
      </c>
      <c r="F20657" s="3" t="s">
        <v>0</v>
      </c>
      <c r="G20657" s="4">
        <v>4</v>
      </c>
      <c r="H20657" s="3" t="s">
        <v>108</v>
      </c>
    </row>
    <row r="20658" spans="1:8" x14ac:dyDescent="0.25">
      <c r="A20658" s="3" t="s">
        <v>31197</v>
      </c>
      <c r="B20658" s="3" t="s">
        <v>20496</v>
      </c>
      <c r="C20658" s="3" t="s">
        <v>345</v>
      </c>
      <c r="D20658" s="3" t="s">
        <v>34418</v>
      </c>
      <c r="E20658" s="4">
        <v>6864</v>
      </c>
      <c r="F20658" s="3" t="s">
        <v>0</v>
      </c>
      <c r="G20658" s="4">
        <v>16</v>
      </c>
      <c r="H20658" s="3" t="s">
        <v>108</v>
      </c>
    </row>
    <row r="20659" spans="1:8" x14ac:dyDescent="0.25">
      <c r="A20659" s="3" t="s">
        <v>31197</v>
      </c>
      <c r="B20659" s="3" t="s">
        <v>20497</v>
      </c>
      <c r="C20659" s="3" t="s">
        <v>345</v>
      </c>
      <c r="D20659" s="3" t="s">
        <v>34418</v>
      </c>
      <c r="E20659" s="4">
        <v>2810</v>
      </c>
      <c r="F20659" s="3" t="s">
        <v>0</v>
      </c>
      <c r="G20659" s="4">
        <v>5</v>
      </c>
      <c r="H20659" s="3" t="s">
        <v>108</v>
      </c>
    </row>
    <row r="20660" spans="1:8" x14ac:dyDescent="0.25">
      <c r="A20660" s="3" t="s">
        <v>31197</v>
      </c>
      <c r="B20660" s="3" t="s">
        <v>20498</v>
      </c>
      <c r="C20660" s="3" t="s">
        <v>345</v>
      </c>
      <c r="D20660" s="3" t="s">
        <v>34418</v>
      </c>
      <c r="E20660" s="4">
        <v>4530</v>
      </c>
      <c r="F20660" s="3" t="s">
        <v>0</v>
      </c>
      <c r="G20660" s="4">
        <v>1</v>
      </c>
      <c r="H20660" s="3" t="s">
        <v>108</v>
      </c>
    </row>
    <row r="20661" spans="1:8" x14ac:dyDescent="0.25">
      <c r="A20661" s="3" t="s">
        <v>31197</v>
      </c>
      <c r="B20661" s="3" t="s">
        <v>20499</v>
      </c>
      <c r="C20661" s="3" t="s">
        <v>345</v>
      </c>
      <c r="D20661" s="3" t="s">
        <v>34418</v>
      </c>
      <c r="E20661" s="4">
        <v>820</v>
      </c>
      <c r="F20661" s="3" t="s">
        <v>0</v>
      </c>
      <c r="G20661" s="4">
        <v>5</v>
      </c>
      <c r="H20661" s="3" t="s">
        <v>108</v>
      </c>
    </row>
    <row r="20662" spans="1:8" x14ac:dyDescent="0.25">
      <c r="A20662" s="3" t="s">
        <v>31197</v>
      </c>
      <c r="B20662" s="3" t="s">
        <v>20500</v>
      </c>
      <c r="C20662" s="3" t="s">
        <v>345</v>
      </c>
      <c r="D20662" s="3" t="s">
        <v>34418</v>
      </c>
      <c r="E20662" s="4">
        <v>842</v>
      </c>
      <c r="F20662" s="3" t="s">
        <v>0</v>
      </c>
      <c r="G20662" s="4">
        <v>2</v>
      </c>
      <c r="H20662" s="3" t="s">
        <v>108</v>
      </c>
    </row>
    <row r="20663" spans="1:8" x14ac:dyDescent="0.25">
      <c r="A20663" s="3" t="s">
        <v>31197</v>
      </c>
      <c r="B20663" s="3" t="s">
        <v>20501</v>
      </c>
      <c r="C20663" s="3" t="s">
        <v>345</v>
      </c>
      <c r="D20663" s="3" t="s">
        <v>34418</v>
      </c>
      <c r="E20663" s="4">
        <v>2710</v>
      </c>
      <c r="F20663" s="3" t="s">
        <v>0</v>
      </c>
      <c r="G20663" s="4">
        <v>1</v>
      </c>
      <c r="H20663" s="3" t="s">
        <v>108</v>
      </c>
    </row>
    <row r="20664" spans="1:8" x14ac:dyDescent="0.25">
      <c r="A20664" s="3" t="s">
        <v>31197</v>
      </c>
      <c r="B20664" s="3" t="s">
        <v>20502</v>
      </c>
      <c r="C20664" s="3" t="s">
        <v>345</v>
      </c>
      <c r="D20664" s="3" t="s">
        <v>34418</v>
      </c>
      <c r="E20664" s="4">
        <v>768</v>
      </c>
      <c r="F20664" s="3" t="s">
        <v>0</v>
      </c>
      <c r="G20664" s="4">
        <v>2</v>
      </c>
      <c r="H20664" s="3" t="s">
        <v>108</v>
      </c>
    </row>
    <row r="20665" spans="1:8" x14ac:dyDescent="0.25">
      <c r="A20665" s="3" t="s">
        <v>31197</v>
      </c>
      <c r="B20665" s="3" t="s">
        <v>20503</v>
      </c>
      <c r="C20665" s="3" t="s">
        <v>345</v>
      </c>
      <c r="D20665" s="3" t="s">
        <v>34418</v>
      </c>
      <c r="E20665" s="4">
        <v>266</v>
      </c>
      <c r="F20665" s="3" t="s">
        <v>0</v>
      </c>
      <c r="G20665" s="4">
        <v>2</v>
      </c>
      <c r="H20665" s="3" t="s">
        <v>108</v>
      </c>
    </row>
    <row r="20666" spans="1:8" x14ac:dyDescent="0.25">
      <c r="A20666" s="3" t="s">
        <v>31197</v>
      </c>
      <c r="B20666" s="3" t="s">
        <v>20504</v>
      </c>
      <c r="C20666" s="3" t="s">
        <v>345</v>
      </c>
      <c r="D20666" s="3" t="s">
        <v>34418</v>
      </c>
      <c r="E20666" s="4">
        <v>507</v>
      </c>
      <c r="F20666" s="3" t="s">
        <v>0</v>
      </c>
      <c r="G20666" s="4">
        <v>4</v>
      </c>
      <c r="H20666" s="3" t="s">
        <v>108</v>
      </c>
    </row>
    <row r="20667" spans="1:8" x14ac:dyDescent="0.25">
      <c r="A20667" s="3" t="s">
        <v>31197</v>
      </c>
      <c r="B20667" s="3" t="s">
        <v>20505</v>
      </c>
      <c r="C20667" s="3" t="s">
        <v>345</v>
      </c>
      <c r="D20667" s="3" t="s">
        <v>34418</v>
      </c>
      <c r="E20667" s="4">
        <v>459.31999999999903</v>
      </c>
      <c r="F20667" s="3" t="s">
        <v>0</v>
      </c>
      <c r="G20667" s="4">
        <v>4</v>
      </c>
      <c r="H20667" s="3" t="s">
        <v>108</v>
      </c>
    </row>
    <row r="20668" spans="1:8" x14ac:dyDescent="0.25">
      <c r="A20668" s="3" t="s">
        <v>31197</v>
      </c>
      <c r="B20668" s="3" t="s">
        <v>20506</v>
      </c>
      <c r="C20668" s="3" t="s">
        <v>345</v>
      </c>
      <c r="D20668" s="3" t="s">
        <v>34418</v>
      </c>
      <c r="E20668" s="4">
        <v>425251.65999999898</v>
      </c>
      <c r="F20668" s="3" t="s">
        <v>0</v>
      </c>
      <c r="G20668" s="4">
        <v>1</v>
      </c>
      <c r="H20668" s="3" t="s">
        <v>108</v>
      </c>
    </row>
    <row r="20669" spans="1:8" x14ac:dyDescent="0.25">
      <c r="A20669" s="3" t="s">
        <v>31197</v>
      </c>
      <c r="B20669" s="3" t="s">
        <v>20507</v>
      </c>
      <c r="C20669" s="3" t="s">
        <v>345</v>
      </c>
      <c r="D20669" s="3" t="s">
        <v>34418</v>
      </c>
      <c r="E20669" s="4">
        <v>543.96</v>
      </c>
      <c r="F20669" s="3" t="s">
        <v>0</v>
      </c>
      <c r="G20669" s="4">
        <v>8</v>
      </c>
      <c r="H20669" s="3" t="s">
        <v>108</v>
      </c>
    </row>
    <row r="20670" spans="1:8" x14ac:dyDescent="0.25">
      <c r="A20670" s="3" t="s">
        <v>31197</v>
      </c>
      <c r="B20670" s="3" t="s">
        <v>20508</v>
      </c>
      <c r="C20670" s="3" t="s">
        <v>345</v>
      </c>
      <c r="D20670" s="3" t="s">
        <v>34418</v>
      </c>
      <c r="E20670" s="4">
        <v>1960</v>
      </c>
      <c r="F20670" s="3" t="s">
        <v>0</v>
      </c>
      <c r="G20670" s="4">
        <v>4</v>
      </c>
      <c r="H20670" s="3" t="s">
        <v>108</v>
      </c>
    </row>
    <row r="20671" spans="1:8" x14ac:dyDescent="0.25">
      <c r="A20671" s="3" t="s">
        <v>31197</v>
      </c>
      <c r="B20671" s="3" t="s">
        <v>20509</v>
      </c>
      <c r="C20671" s="3" t="s">
        <v>345</v>
      </c>
      <c r="D20671" s="3" t="s">
        <v>34418</v>
      </c>
      <c r="E20671" s="4">
        <v>2800</v>
      </c>
      <c r="F20671" s="3" t="s">
        <v>0</v>
      </c>
      <c r="G20671" s="4">
        <v>5</v>
      </c>
      <c r="H20671" s="3" t="s">
        <v>108</v>
      </c>
    </row>
    <row r="20672" spans="1:8" x14ac:dyDescent="0.25">
      <c r="A20672" s="3" t="s">
        <v>31197</v>
      </c>
      <c r="B20672" s="3" t="s">
        <v>20510</v>
      </c>
      <c r="C20672" s="3" t="s">
        <v>345</v>
      </c>
      <c r="D20672" s="3" t="s">
        <v>34418</v>
      </c>
      <c r="E20672" s="4">
        <v>11490</v>
      </c>
      <c r="F20672" s="3" t="s">
        <v>0</v>
      </c>
      <c r="G20672" s="4">
        <v>1</v>
      </c>
      <c r="H20672" s="3" t="s">
        <v>108</v>
      </c>
    </row>
    <row r="20673" spans="1:8" x14ac:dyDescent="0.25">
      <c r="A20673" s="3" t="s">
        <v>31197</v>
      </c>
      <c r="B20673" s="3" t="s">
        <v>20511</v>
      </c>
      <c r="C20673" s="3" t="s">
        <v>345</v>
      </c>
      <c r="D20673" s="3" t="s">
        <v>34418</v>
      </c>
      <c r="E20673" s="4">
        <v>1445</v>
      </c>
      <c r="F20673" s="3" t="s">
        <v>0</v>
      </c>
      <c r="G20673" s="4">
        <v>5</v>
      </c>
      <c r="H20673" s="3" t="s">
        <v>108</v>
      </c>
    </row>
    <row r="20674" spans="1:8" x14ac:dyDescent="0.25">
      <c r="A20674" s="3" t="s">
        <v>31197</v>
      </c>
      <c r="B20674" s="3" t="s">
        <v>20512</v>
      </c>
      <c r="C20674" s="3" t="s">
        <v>345</v>
      </c>
      <c r="D20674" s="3" t="s">
        <v>34418</v>
      </c>
      <c r="E20674" s="4">
        <v>2080</v>
      </c>
      <c r="F20674" s="3" t="s">
        <v>0</v>
      </c>
      <c r="G20674" s="4">
        <v>4</v>
      </c>
      <c r="H20674" s="3" t="s">
        <v>108</v>
      </c>
    </row>
    <row r="20675" spans="1:8" x14ac:dyDescent="0.25">
      <c r="A20675" s="3" t="s">
        <v>31197</v>
      </c>
      <c r="B20675" s="3" t="s">
        <v>20513</v>
      </c>
      <c r="C20675" s="3" t="s">
        <v>345</v>
      </c>
      <c r="D20675" s="3" t="s">
        <v>34418</v>
      </c>
      <c r="E20675" s="4">
        <v>9526</v>
      </c>
      <c r="F20675" s="3" t="s">
        <v>0</v>
      </c>
      <c r="G20675" s="4">
        <v>3</v>
      </c>
      <c r="H20675" s="3" t="s">
        <v>108</v>
      </c>
    </row>
    <row r="20676" spans="1:8" x14ac:dyDescent="0.25">
      <c r="A20676" s="3" t="s">
        <v>31197</v>
      </c>
      <c r="B20676" s="3" t="s">
        <v>20514</v>
      </c>
      <c r="C20676" s="3" t="s">
        <v>345</v>
      </c>
      <c r="D20676" s="3" t="s">
        <v>34418</v>
      </c>
      <c r="E20676" s="4">
        <v>3410</v>
      </c>
      <c r="F20676" s="3" t="s">
        <v>0</v>
      </c>
      <c r="G20676" s="4">
        <v>1</v>
      </c>
      <c r="H20676" s="3" t="s">
        <v>108</v>
      </c>
    </row>
    <row r="20677" spans="1:8" x14ac:dyDescent="0.25">
      <c r="A20677" s="3" t="s">
        <v>31197</v>
      </c>
      <c r="B20677" s="3" t="s">
        <v>20515</v>
      </c>
      <c r="C20677" s="3" t="s">
        <v>345</v>
      </c>
      <c r="D20677" s="3" t="s">
        <v>34418</v>
      </c>
      <c r="E20677" s="4">
        <v>27300</v>
      </c>
      <c r="F20677" s="3" t="s">
        <v>0</v>
      </c>
      <c r="G20677" s="4">
        <v>20</v>
      </c>
      <c r="H20677" s="3" t="s">
        <v>108</v>
      </c>
    </row>
    <row r="20678" spans="1:8" x14ac:dyDescent="0.25">
      <c r="A20678" s="3" t="s">
        <v>31197</v>
      </c>
      <c r="B20678" s="3" t="s">
        <v>20516</v>
      </c>
      <c r="C20678" s="3" t="s">
        <v>345</v>
      </c>
      <c r="D20678" s="3" t="s">
        <v>34418</v>
      </c>
      <c r="E20678" s="4">
        <v>98625</v>
      </c>
      <c r="F20678" s="3" t="s">
        <v>0</v>
      </c>
      <c r="G20678" s="4">
        <v>6</v>
      </c>
      <c r="H20678" s="3" t="s">
        <v>108</v>
      </c>
    </row>
    <row r="20679" spans="1:8" x14ac:dyDescent="0.25">
      <c r="A20679" s="3" t="s">
        <v>31197</v>
      </c>
      <c r="B20679" s="3" t="s">
        <v>20517</v>
      </c>
      <c r="C20679" s="3" t="s">
        <v>345</v>
      </c>
      <c r="D20679" s="3" t="s">
        <v>34418</v>
      </c>
      <c r="E20679" s="4">
        <v>5860</v>
      </c>
      <c r="F20679" s="3" t="s">
        <v>0</v>
      </c>
      <c r="G20679" s="4">
        <v>14</v>
      </c>
      <c r="H20679" s="3" t="s">
        <v>108</v>
      </c>
    </row>
    <row r="20680" spans="1:8" x14ac:dyDescent="0.25">
      <c r="A20680" s="3" t="s">
        <v>31197</v>
      </c>
      <c r="B20680" s="3" t="s">
        <v>20518</v>
      </c>
      <c r="C20680" s="3" t="s">
        <v>345</v>
      </c>
      <c r="D20680" s="3" t="s">
        <v>34418</v>
      </c>
      <c r="E20680" s="4">
        <v>21000</v>
      </c>
      <c r="F20680" s="3" t="s">
        <v>0</v>
      </c>
      <c r="G20680" s="4">
        <v>10</v>
      </c>
      <c r="H20680" s="3" t="s">
        <v>108</v>
      </c>
    </row>
    <row r="20681" spans="1:8" x14ac:dyDescent="0.25">
      <c r="A20681" s="3" t="s">
        <v>31197</v>
      </c>
      <c r="B20681" s="3" t="s">
        <v>20519</v>
      </c>
      <c r="C20681" s="3" t="s">
        <v>345</v>
      </c>
      <c r="D20681" s="3" t="s">
        <v>34418</v>
      </c>
      <c r="E20681" s="4">
        <v>124500</v>
      </c>
      <c r="F20681" s="3" t="s">
        <v>0</v>
      </c>
      <c r="G20681" s="4">
        <v>5</v>
      </c>
      <c r="H20681" s="3" t="s">
        <v>108</v>
      </c>
    </row>
    <row r="20682" spans="1:8" x14ac:dyDescent="0.25">
      <c r="A20682" s="3" t="s">
        <v>31197</v>
      </c>
      <c r="B20682" s="3" t="s">
        <v>20520</v>
      </c>
      <c r="C20682" s="3" t="s">
        <v>345</v>
      </c>
      <c r="D20682" s="3" t="s">
        <v>34418</v>
      </c>
      <c r="E20682" s="4">
        <v>35546.489999999903</v>
      </c>
      <c r="F20682" s="3" t="s">
        <v>0</v>
      </c>
      <c r="G20682" s="4">
        <v>9</v>
      </c>
      <c r="H20682" s="3" t="s">
        <v>108</v>
      </c>
    </row>
    <row r="20683" spans="1:8" x14ac:dyDescent="0.25">
      <c r="A20683" s="3" t="s">
        <v>31197</v>
      </c>
      <c r="B20683" s="3" t="s">
        <v>20521</v>
      </c>
      <c r="C20683" s="3" t="s">
        <v>345</v>
      </c>
      <c r="D20683" s="3" t="s">
        <v>34418</v>
      </c>
      <c r="E20683" s="4">
        <v>37900</v>
      </c>
      <c r="F20683" s="3" t="s">
        <v>0</v>
      </c>
      <c r="G20683" s="4">
        <v>10</v>
      </c>
      <c r="H20683" s="3" t="s">
        <v>108</v>
      </c>
    </row>
    <row r="20684" spans="1:8" x14ac:dyDescent="0.25">
      <c r="A20684" s="3" t="s">
        <v>31197</v>
      </c>
      <c r="B20684" s="3" t="s">
        <v>20522</v>
      </c>
      <c r="C20684" s="3" t="s">
        <v>345</v>
      </c>
      <c r="D20684" s="3" t="s">
        <v>34418</v>
      </c>
      <c r="E20684" s="4">
        <v>32550</v>
      </c>
      <c r="F20684" s="3" t="s">
        <v>0</v>
      </c>
      <c r="G20684" s="4">
        <v>5</v>
      </c>
      <c r="H20684" s="3" t="s">
        <v>108</v>
      </c>
    </row>
    <row r="20685" spans="1:8" x14ac:dyDescent="0.25">
      <c r="A20685" s="3" t="s">
        <v>31197</v>
      </c>
      <c r="B20685" s="3" t="s">
        <v>20523</v>
      </c>
      <c r="C20685" s="3" t="s">
        <v>345</v>
      </c>
      <c r="D20685" s="3" t="s">
        <v>34418</v>
      </c>
      <c r="E20685" s="4">
        <v>125150</v>
      </c>
      <c r="F20685" s="3" t="s">
        <v>0</v>
      </c>
      <c r="G20685" s="4">
        <v>5</v>
      </c>
      <c r="H20685" s="3" t="s">
        <v>108</v>
      </c>
    </row>
    <row r="20686" spans="1:8" x14ac:dyDescent="0.25">
      <c r="A20686" s="3" t="s">
        <v>31197</v>
      </c>
      <c r="B20686" s="3" t="s">
        <v>20524</v>
      </c>
      <c r="C20686" s="3" t="s">
        <v>345</v>
      </c>
      <c r="D20686" s="3" t="s">
        <v>34418</v>
      </c>
      <c r="E20686" s="4">
        <v>49860</v>
      </c>
      <c r="F20686" s="3" t="s">
        <v>0</v>
      </c>
      <c r="G20686" s="4">
        <v>1</v>
      </c>
      <c r="H20686" s="3" t="s">
        <v>108</v>
      </c>
    </row>
    <row r="20687" spans="1:8" x14ac:dyDescent="0.25">
      <c r="A20687" s="3" t="s">
        <v>31197</v>
      </c>
      <c r="B20687" s="3" t="s">
        <v>20525</v>
      </c>
      <c r="C20687" s="3" t="s">
        <v>345</v>
      </c>
      <c r="D20687" s="3" t="s">
        <v>34418</v>
      </c>
      <c r="E20687" s="4">
        <v>535</v>
      </c>
      <c r="F20687" s="3" t="s">
        <v>0</v>
      </c>
      <c r="G20687" s="4">
        <v>5</v>
      </c>
      <c r="H20687" s="3" t="s">
        <v>108</v>
      </c>
    </row>
    <row r="20688" spans="1:8" x14ac:dyDescent="0.25">
      <c r="A20688" s="3" t="s">
        <v>31197</v>
      </c>
      <c r="B20688" s="3" t="s">
        <v>20526</v>
      </c>
      <c r="C20688" s="3" t="s">
        <v>345</v>
      </c>
      <c r="D20688" s="3" t="s">
        <v>34418</v>
      </c>
      <c r="E20688" s="4">
        <v>492</v>
      </c>
      <c r="F20688" s="3" t="s">
        <v>0</v>
      </c>
      <c r="G20688" s="4">
        <v>2</v>
      </c>
      <c r="H20688" s="3" t="s">
        <v>108</v>
      </c>
    </row>
    <row r="20689" spans="1:8" x14ac:dyDescent="0.25">
      <c r="A20689" s="3" t="s">
        <v>31197</v>
      </c>
      <c r="B20689" s="3" t="s">
        <v>20527</v>
      </c>
      <c r="C20689" s="3" t="s">
        <v>345</v>
      </c>
      <c r="D20689" s="3" t="s">
        <v>34418</v>
      </c>
      <c r="E20689" s="4">
        <v>70220</v>
      </c>
      <c r="F20689" s="3" t="s">
        <v>0</v>
      </c>
      <c r="G20689" s="4">
        <v>2</v>
      </c>
      <c r="H20689" s="3" t="s">
        <v>108</v>
      </c>
    </row>
    <row r="20690" spans="1:8" x14ac:dyDescent="0.25">
      <c r="A20690" s="3" t="s">
        <v>31197</v>
      </c>
      <c r="B20690" s="3" t="s">
        <v>20528</v>
      </c>
      <c r="C20690" s="3" t="s">
        <v>345</v>
      </c>
      <c r="D20690" s="3" t="s">
        <v>34418</v>
      </c>
      <c r="E20690" s="4">
        <v>69990</v>
      </c>
      <c r="F20690" s="3" t="s">
        <v>0</v>
      </c>
      <c r="G20690" s="4">
        <v>2</v>
      </c>
      <c r="H20690" s="3" t="s">
        <v>108</v>
      </c>
    </row>
    <row r="20691" spans="1:8" x14ac:dyDescent="0.25">
      <c r="A20691" s="3" t="s">
        <v>31197</v>
      </c>
      <c r="B20691" s="3" t="s">
        <v>20529</v>
      </c>
      <c r="C20691" s="3" t="s">
        <v>345</v>
      </c>
      <c r="D20691" s="3" t="s">
        <v>34418</v>
      </c>
      <c r="E20691" s="4">
        <v>21890</v>
      </c>
      <c r="F20691" s="3" t="s">
        <v>0</v>
      </c>
      <c r="G20691" s="4">
        <v>8</v>
      </c>
      <c r="H20691" s="3" t="s">
        <v>108</v>
      </c>
    </row>
    <row r="20692" spans="1:8" x14ac:dyDescent="0.25">
      <c r="A20692" s="3" t="s">
        <v>31197</v>
      </c>
      <c r="B20692" s="3" t="s">
        <v>20530</v>
      </c>
      <c r="C20692" s="3" t="s">
        <v>345</v>
      </c>
      <c r="D20692" s="3" t="s">
        <v>34418</v>
      </c>
      <c r="E20692" s="4">
        <v>305.92</v>
      </c>
      <c r="F20692" s="3" t="s">
        <v>0</v>
      </c>
      <c r="G20692" s="4">
        <v>2</v>
      </c>
      <c r="H20692" s="3" t="s">
        <v>108</v>
      </c>
    </row>
    <row r="20693" spans="1:8" x14ac:dyDescent="0.25">
      <c r="A20693" s="3" t="s">
        <v>31197</v>
      </c>
      <c r="B20693" s="3" t="s">
        <v>20531</v>
      </c>
      <c r="C20693" s="3" t="s">
        <v>345</v>
      </c>
      <c r="D20693" s="3" t="s">
        <v>34418</v>
      </c>
      <c r="E20693" s="4">
        <v>5160</v>
      </c>
      <c r="F20693" s="3" t="s">
        <v>0</v>
      </c>
      <c r="G20693" s="4">
        <v>2</v>
      </c>
      <c r="H20693" s="3" t="s">
        <v>108</v>
      </c>
    </row>
    <row r="20694" spans="1:8" x14ac:dyDescent="0.25">
      <c r="A20694" s="3" t="s">
        <v>31197</v>
      </c>
      <c r="B20694" s="3" t="s">
        <v>20532</v>
      </c>
      <c r="C20694" s="3" t="s">
        <v>345</v>
      </c>
      <c r="D20694" s="3" t="s">
        <v>34418</v>
      </c>
      <c r="E20694" s="4">
        <v>11269.709999999901</v>
      </c>
      <c r="F20694" s="3" t="s">
        <v>0</v>
      </c>
      <c r="G20694" s="4">
        <v>3</v>
      </c>
      <c r="H20694" s="3" t="s">
        <v>108</v>
      </c>
    </row>
    <row r="20695" spans="1:8" x14ac:dyDescent="0.25">
      <c r="A20695" s="3" t="s">
        <v>31197</v>
      </c>
      <c r="B20695" s="3" t="s">
        <v>20533</v>
      </c>
      <c r="C20695" s="3" t="s">
        <v>345</v>
      </c>
      <c r="D20695" s="3" t="s">
        <v>34418</v>
      </c>
      <c r="E20695" s="4">
        <v>29600</v>
      </c>
      <c r="F20695" s="3" t="s">
        <v>0</v>
      </c>
      <c r="G20695" s="4">
        <v>8</v>
      </c>
      <c r="H20695" s="3" t="s">
        <v>108</v>
      </c>
    </row>
    <row r="20696" spans="1:8" x14ac:dyDescent="0.25">
      <c r="A20696" s="3" t="s">
        <v>31197</v>
      </c>
      <c r="B20696" s="3" t="s">
        <v>20534</v>
      </c>
      <c r="C20696" s="3" t="s">
        <v>345</v>
      </c>
      <c r="D20696" s="3" t="s">
        <v>34418</v>
      </c>
      <c r="E20696" s="4">
        <v>447600</v>
      </c>
      <c r="F20696" s="3" t="s">
        <v>0</v>
      </c>
      <c r="G20696" s="4">
        <v>4</v>
      </c>
      <c r="H20696" s="3" t="s">
        <v>108</v>
      </c>
    </row>
    <row r="20697" spans="1:8" x14ac:dyDescent="0.25">
      <c r="A20697" s="3" t="s">
        <v>31197</v>
      </c>
      <c r="B20697" s="3" t="s">
        <v>20535</v>
      </c>
      <c r="C20697" s="3" t="s">
        <v>345</v>
      </c>
      <c r="D20697" s="3" t="s">
        <v>34418</v>
      </c>
      <c r="E20697" s="4">
        <v>129580</v>
      </c>
      <c r="F20697" s="3" t="s">
        <v>0</v>
      </c>
      <c r="G20697" s="4">
        <v>4</v>
      </c>
      <c r="H20697" s="3" t="s">
        <v>108</v>
      </c>
    </row>
    <row r="20698" spans="1:8" x14ac:dyDescent="0.25">
      <c r="A20698" s="3" t="s">
        <v>31197</v>
      </c>
      <c r="B20698" s="3" t="s">
        <v>20536</v>
      </c>
      <c r="C20698" s="3" t="s">
        <v>345</v>
      </c>
      <c r="D20698" s="3" t="s">
        <v>34418</v>
      </c>
      <c r="E20698" s="4">
        <v>17406</v>
      </c>
      <c r="F20698" s="3" t="s">
        <v>0</v>
      </c>
      <c r="G20698" s="4">
        <v>1</v>
      </c>
      <c r="H20698" s="3" t="s">
        <v>108</v>
      </c>
    </row>
    <row r="20699" spans="1:8" x14ac:dyDescent="0.25">
      <c r="A20699" s="3" t="s">
        <v>31197</v>
      </c>
      <c r="B20699" s="3" t="s">
        <v>20537</v>
      </c>
      <c r="C20699" s="3" t="s">
        <v>345</v>
      </c>
      <c r="D20699" s="3" t="s">
        <v>34418</v>
      </c>
      <c r="E20699" s="4">
        <v>10176</v>
      </c>
      <c r="F20699" s="3" t="s">
        <v>0</v>
      </c>
      <c r="G20699" s="4">
        <v>48</v>
      </c>
      <c r="H20699" s="3" t="s">
        <v>108</v>
      </c>
    </row>
    <row r="20700" spans="1:8" x14ac:dyDescent="0.25">
      <c r="A20700" s="3" t="s">
        <v>31197</v>
      </c>
      <c r="B20700" s="3" t="s">
        <v>20538</v>
      </c>
      <c r="C20700" s="3" t="s">
        <v>345</v>
      </c>
      <c r="D20700" s="3" t="s">
        <v>34418</v>
      </c>
      <c r="E20700" s="4">
        <v>14800</v>
      </c>
      <c r="F20700" s="3" t="s">
        <v>0</v>
      </c>
      <c r="G20700" s="4">
        <v>8</v>
      </c>
      <c r="H20700" s="3" t="s">
        <v>108</v>
      </c>
    </row>
    <row r="20701" spans="1:8" x14ac:dyDescent="0.25">
      <c r="A20701" s="3" t="s">
        <v>31197</v>
      </c>
      <c r="B20701" s="3" t="s">
        <v>20539</v>
      </c>
      <c r="C20701" s="3" t="s">
        <v>345</v>
      </c>
      <c r="D20701" s="3" t="s">
        <v>34418</v>
      </c>
      <c r="E20701" s="4">
        <v>6160</v>
      </c>
      <c r="F20701" s="3" t="s">
        <v>0</v>
      </c>
      <c r="G20701" s="4">
        <v>8</v>
      </c>
      <c r="H20701" s="3" t="s">
        <v>108</v>
      </c>
    </row>
    <row r="20702" spans="1:8" x14ac:dyDescent="0.25">
      <c r="A20702" s="3" t="s">
        <v>31197</v>
      </c>
      <c r="B20702" s="3" t="s">
        <v>20540</v>
      </c>
      <c r="C20702" s="3" t="s">
        <v>345</v>
      </c>
      <c r="D20702" s="3" t="s">
        <v>34418</v>
      </c>
      <c r="E20702" s="4">
        <v>3120</v>
      </c>
      <c r="F20702" s="3" t="s">
        <v>0</v>
      </c>
      <c r="G20702" s="4">
        <v>4</v>
      </c>
      <c r="H20702" s="3" t="s">
        <v>108</v>
      </c>
    </row>
    <row r="20703" spans="1:8" x14ac:dyDescent="0.25">
      <c r="A20703" s="3" t="s">
        <v>31197</v>
      </c>
      <c r="B20703" s="3" t="s">
        <v>20541</v>
      </c>
      <c r="C20703" s="3" t="s">
        <v>345</v>
      </c>
      <c r="D20703" s="3" t="s">
        <v>34418</v>
      </c>
      <c r="E20703" s="4">
        <v>610</v>
      </c>
      <c r="F20703" s="3" t="s">
        <v>0</v>
      </c>
      <c r="G20703" s="4">
        <v>1</v>
      </c>
      <c r="H20703" s="3" t="s">
        <v>108</v>
      </c>
    </row>
    <row r="20704" spans="1:8" x14ac:dyDescent="0.25">
      <c r="A20704" s="3" t="s">
        <v>31197</v>
      </c>
      <c r="B20704" s="3" t="s">
        <v>20542</v>
      </c>
      <c r="C20704" s="3" t="s">
        <v>345</v>
      </c>
      <c r="D20704" s="3" t="s">
        <v>34418</v>
      </c>
      <c r="E20704" s="4">
        <v>1040</v>
      </c>
      <c r="F20704" s="3" t="s">
        <v>0</v>
      </c>
      <c r="G20704" s="4">
        <v>2</v>
      </c>
      <c r="H20704" s="3" t="s">
        <v>108</v>
      </c>
    </row>
    <row r="20705" spans="1:8" x14ac:dyDescent="0.25">
      <c r="A20705" s="3" t="s">
        <v>31197</v>
      </c>
      <c r="B20705" s="3" t="s">
        <v>20543</v>
      </c>
      <c r="C20705" s="3" t="s">
        <v>345</v>
      </c>
      <c r="D20705" s="3" t="s">
        <v>34418</v>
      </c>
      <c r="E20705" s="4">
        <v>1010</v>
      </c>
      <c r="F20705" s="3" t="s">
        <v>0</v>
      </c>
      <c r="G20705" s="4">
        <v>1</v>
      </c>
      <c r="H20705" s="3" t="s">
        <v>108</v>
      </c>
    </row>
    <row r="20706" spans="1:8" x14ac:dyDescent="0.25">
      <c r="A20706" s="3" t="s">
        <v>31197</v>
      </c>
      <c r="B20706" s="3" t="s">
        <v>20544</v>
      </c>
      <c r="C20706" s="3" t="s">
        <v>345</v>
      </c>
      <c r="D20706" s="3" t="s">
        <v>34418</v>
      </c>
      <c r="E20706" s="4">
        <v>38.25</v>
      </c>
      <c r="F20706" s="3" t="s">
        <v>0</v>
      </c>
      <c r="G20706" s="4">
        <v>5</v>
      </c>
      <c r="H20706" s="3" t="s">
        <v>108</v>
      </c>
    </row>
    <row r="20707" spans="1:8" x14ac:dyDescent="0.25">
      <c r="A20707" s="3" t="s">
        <v>31197</v>
      </c>
      <c r="B20707" s="3" t="s">
        <v>20545</v>
      </c>
      <c r="C20707" s="3" t="s">
        <v>345</v>
      </c>
      <c r="D20707" s="3" t="s">
        <v>34418</v>
      </c>
      <c r="E20707" s="4">
        <v>248</v>
      </c>
      <c r="F20707" s="3" t="s">
        <v>0</v>
      </c>
      <c r="G20707" s="4">
        <v>1</v>
      </c>
      <c r="H20707" s="3" t="s">
        <v>108</v>
      </c>
    </row>
    <row r="20708" spans="1:8" x14ac:dyDescent="0.25">
      <c r="A20708" s="3" t="s">
        <v>31197</v>
      </c>
      <c r="B20708" s="3" t="s">
        <v>20546</v>
      </c>
      <c r="C20708" s="3" t="s">
        <v>345</v>
      </c>
      <c r="D20708" s="3" t="s">
        <v>34418</v>
      </c>
      <c r="E20708" s="4">
        <v>1375</v>
      </c>
      <c r="F20708" s="3" t="s">
        <v>0</v>
      </c>
      <c r="G20708" s="4">
        <v>5</v>
      </c>
      <c r="H20708" s="3" t="s">
        <v>108</v>
      </c>
    </row>
    <row r="20709" spans="1:8" x14ac:dyDescent="0.25">
      <c r="A20709" s="3" t="s">
        <v>31197</v>
      </c>
      <c r="B20709" s="3" t="s">
        <v>20547</v>
      </c>
      <c r="C20709" s="3" t="s">
        <v>345</v>
      </c>
      <c r="D20709" s="3" t="s">
        <v>34418</v>
      </c>
      <c r="E20709" s="4">
        <v>240</v>
      </c>
      <c r="F20709" s="3" t="s">
        <v>0</v>
      </c>
      <c r="G20709" s="4">
        <v>1</v>
      </c>
      <c r="H20709" s="3" t="s">
        <v>108</v>
      </c>
    </row>
    <row r="20710" spans="1:8" x14ac:dyDescent="0.25">
      <c r="A20710" s="3" t="s">
        <v>31197</v>
      </c>
      <c r="B20710" s="3" t="s">
        <v>20548</v>
      </c>
      <c r="C20710" s="3" t="s">
        <v>345</v>
      </c>
      <c r="D20710" s="3" t="s">
        <v>34418</v>
      </c>
      <c r="E20710" s="4">
        <v>72</v>
      </c>
      <c r="F20710" s="3" t="s">
        <v>0</v>
      </c>
      <c r="G20710" s="4">
        <v>2</v>
      </c>
      <c r="H20710" s="3" t="s">
        <v>108</v>
      </c>
    </row>
    <row r="20711" spans="1:8" x14ac:dyDescent="0.25">
      <c r="A20711" s="3" t="s">
        <v>31197</v>
      </c>
      <c r="B20711" s="3" t="s">
        <v>20549</v>
      </c>
      <c r="C20711" s="3" t="s">
        <v>345</v>
      </c>
      <c r="D20711" s="3" t="s">
        <v>34418</v>
      </c>
      <c r="E20711" s="4">
        <v>19600</v>
      </c>
      <c r="F20711" s="3" t="s">
        <v>0</v>
      </c>
      <c r="G20711" s="4">
        <v>1</v>
      </c>
      <c r="H20711" s="3" t="s">
        <v>108</v>
      </c>
    </row>
    <row r="20712" spans="1:8" x14ac:dyDescent="0.25">
      <c r="A20712" s="3" t="s">
        <v>31197</v>
      </c>
      <c r="B20712" s="3" t="s">
        <v>20550</v>
      </c>
      <c r="C20712" s="3" t="s">
        <v>345</v>
      </c>
      <c r="D20712" s="3" t="s">
        <v>34418</v>
      </c>
      <c r="E20712" s="4">
        <v>22830</v>
      </c>
      <c r="F20712" s="3" t="s">
        <v>0</v>
      </c>
      <c r="G20712" s="4">
        <v>15</v>
      </c>
      <c r="H20712" s="3" t="s">
        <v>108</v>
      </c>
    </row>
    <row r="20713" spans="1:8" x14ac:dyDescent="0.25">
      <c r="A20713" s="3" t="s">
        <v>31197</v>
      </c>
      <c r="B20713" s="3" t="s">
        <v>20551</v>
      </c>
      <c r="C20713" s="3" t="s">
        <v>345</v>
      </c>
      <c r="D20713" s="3" t="s">
        <v>34418</v>
      </c>
      <c r="E20713" s="4">
        <v>385</v>
      </c>
      <c r="F20713" s="3" t="s">
        <v>0</v>
      </c>
      <c r="G20713" s="4">
        <v>1</v>
      </c>
      <c r="H20713" s="3" t="s">
        <v>108</v>
      </c>
    </row>
    <row r="20714" spans="1:8" x14ac:dyDescent="0.25">
      <c r="A20714" s="3" t="s">
        <v>31197</v>
      </c>
      <c r="B20714" s="3" t="s">
        <v>20552</v>
      </c>
      <c r="C20714" s="3" t="s">
        <v>345</v>
      </c>
      <c r="D20714" s="3" t="s">
        <v>34418</v>
      </c>
      <c r="E20714" s="4">
        <v>33.75</v>
      </c>
      <c r="F20714" s="3" t="s">
        <v>0</v>
      </c>
      <c r="G20714" s="4">
        <v>5</v>
      </c>
      <c r="H20714" s="3" t="s">
        <v>108</v>
      </c>
    </row>
    <row r="20715" spans="1:8" x14ac:dyDescent="0.25">
      <c r="A20715" s="3" t="s">
        <v>31197</v>
      </c>
      <c r="B20715" s="3" t="s">
        <v>20553</v>
      </c>
      <c r="C20715" s="3" t="s">
        <v>345</v>
      </c>
      <c r="D20715" s="3" t="s">
        <v>34418</v>
      </c>
      <c r="E20715" s="4">
        <v>6.65</v>
      </c>
      <c r="F20715" s="3" t="s">
        <v>0</v>
      </c>
      <c r="G20715" s="4">
        <v>5</v>
      </c>
      <c r="H20715" s="3" t="s">
        <v>108</v>
      </c>
    </row>
    <row r="20716" spans="1:8" x14ac:dyDescent="0.25">
      <c r="A20716" s="3" t="s">
        <v>31197</v>
      </c>
      <c r="B20716" s="3" t="s">
        <v>20554</v>
      </c>
      <c r="C20716" s="3" t="s">
        <v>345</v>
      </c>
      <c r="D20716" s="3" t="s">
        <v>34418</v>
      </c>
      <c r="E20716" s="4">
        <v>448</v>
      </c>
      <c r="F20716" s="3" t="s">
        <v>0</v>
      </c>
      <c r="G20716" s="4">
        <v>2</v>
      </c>
      <c r="H20716" s="3" t="s">
        <v>108</v>
      </c>
    </row>
    <row r="20717" spans="1:8" x14ac:dyDescent="0.25">
      <c r="A20717" s="3" t="s">
        <v>31197</v>
      </c>
      <c r="B20717" s="3" t="s">
        <v>20555</v>
      </c>
      <c r="C20717" s="3" t="s">
        <v>345</v>
      </c>
      <c r="D20717" s="3" t="s">
        <v>34418</v>
      </c>
      <c r="E20717" s="4">
        <v>312</v>
      </c>
      <c r="F20717" s="3" t="s">
        <v>0</v>
      </c>
      <c r="G20717" s="4">
        <v>2</v>
      </c>
      <c r="H20717" s="3" t="s">
        <v>108</v>
      </c>
    </row>
    <row r="20718" spans="1:8" x14ac:dyDescent="0.25">
      <c r="A20718" s="3" t="s">
        <v>31197</v>
      </c>
      <c r="B20718" s="3" t="s">
        <v>20556</v>
      </c>
      <c r="C20718" s="3" t="s">
        <v>345</v>
      </c>
      <c r="D20718" s="3" t="s">
        <v>34418</v>
      </c>
      <c r="E20718" s="4">
        <v>490</v>
      </c>
      <c r="F20718" s="3" t="s">
        <v>0</v>
      </c>
      <c r="G20718" s="4">
        <v>2</v>
      </c>
      <c r="H20718" s="3" t="s">
        <v>108</v>
      </c>
    </row>
    <row r="20719" spans="1:8" x14ac:dyDescent="0.25">
      <c r="A20719" s="3" t="s">
        <v>31197</v>
      </c>
      <c r="B20719" s="3" t="s">
        <v>20557</v>
      </c>
      <c r="C20719" s="3" t="s">
        <v>345</v>
      </c>
      <c r="D20719" s="3" t="s">
        <v>34418</v>
      </c>
      <c r="E20719" s="4">
        <v>227.78</v>
      </c>
      <c r="F20719" s="3" t="s">
        <v>0</v>
      </c>
      <c r="G20719" s="4">
        <v>1</v>
      </c>
      <c r="H20719" s="3" t="s">
        <v>108</v>
      </c>
    </row>
    <row r="20720" spans="1:8" x14ac:dyDescent="0.25">
      <c r="A20720" s="3" t="s">
        <v>31197</v>
      </c>
      <c r="B20720" s="3" t="s">
        <v>20558</v>
      </c>
      <c r="C20720" s="3" t="s">
        <v>345</v>
      </c>
      <c r="D20720" s="3" t="s">
        <v>34418</v>
      </c>
      <c r="E20720" s="4">
        <v>320</v>
      </c>
      <c r="F20720" s="3" t="s">
        <v>0</v>
      </c>
      <c r="G20720" s="4">
        <v>5</v>
      </c>
      <c r="H20720" s="3" t="s">
        <v>108</v>
      </c>
    </row>
    <row r="20721" spans="1:8" x14ac:dyDescent="0.25">
      <c r="A20721" s="3" t="s">
        <v>31197</v>
      </c>
      <c r="B20721" s="3" t="s">
        <v>20559</v>
      </c>
      <c r="C20721" s="3" t="s">
        <v>345</v>
      </c>
      <c r="D20721" s="3" t="s">
        <v>34418</v>
      </c>
      <c r="E20721" s="4">
        <v>246</v>
      </c>
      <c r="F20721" s="3" t="s">
        <v>0</v>
      </c>
      <c r="G20721" s="4">
        <v>4</v>
      </c>
      <c r="H20721" s="3" t="s">
        <v>108</v>
      </c>
    </row>
    <row r="20722" spans="1:8" x14ac:dyDescent="0.25">
      <c r="A20722" s="3" t="s">
        <v>31197</v>
      </c>
      <c r="B20722" s="3" t="s">
        <v>20560</v>
      </c>
      <c r="C20722" s="3" t="s">
        <v>345</v>
      </c>
      <c r="D20722" s="3" t="s">
        <v>34418</v>
      </c>
      <c r="E20722" s="4">
        <v>8184</v>
      </c>
      <c r="F20722" s="3" t="s">
        <v>0</v>
      </c>
      <c r="G20722" s="4">
        <v>24</v>
      </c>
      <c r="H20722" s="3" t="s">
        <v>108</v>
      </c>
    </row>
    <row r="20723" spans="1:8" x14ac:dyDescent="0.25">
      <c r="A20723" s="3" t="s">
        <v>31197</v>
      </c>
      <c r="B20723" s="3" t="s">
        <v>20561</v>
      </c>
      <c r="C20723" s="3" t="s">
        <v>345</v>
      </c>
      <c r="D20723" s="3" t="s">
        <v>34418</v>
      </c>
      <c r="E20723" s="4">
        <v>13560</v>
      </c>
      <c r="F20723" s="3" t="s">
        <v>0</v>
      </c>
      <c r="G20723" s="4">
        <v>24</v>
      </c>
      <c r="H20723" s="3" t="s">
        <v>108</v>
      </c>
    </row>
    <row r="20724" spans="1:8" x14ac:dyDescent="0.25">
      <c r="A20724" s="3" t="s">
        <v>31197</v>
      </c>
      <c r="B20724" s="3" t="s">
        <v>20562</v>
      </c>
      <c r="C20724" s="3" t="s">
        <v>345</v>
      </c>
      <c r="D20724" s="3" t="s">
        <v>34418</v>
      </c>
      <c r="E20724" s="4">
        <v>9980</v>
      </c>
      <c r="F20724" s="3" t="s">
        <v>0</v>
      </c>
      <c r="G20724" s="4">
        <v>2</v>
      </c>
      <c r="H20724" s="3" t="s">
        <v>108</v>
      </c>
    </row>
    <row r="20725" spans="1:8" x14ac:dyDescent="0.25">
      <c r="A20725" s="3" t="s">
        <v>31197</v>
      </c>
      <c r="B20725" s="3" t="s">
        <v>20563</v>
      </c>
      <c r="C20725" s="3" t="s">
        <v>345</v>
      </c>
      <c r="D20725" s="3" t="s">
        <v>34418</v>
      </c>
      <c r="E20725" s="4">
        <v>16600</v>
      </c>
      <c r="F20725" s="3" t="s">
        <v>0</v>
      </c>
      <c r="G20725" s="4">
        <v>1</v>
      </c>
      <c r="H20725" s="3" t="s">
        <v>108</v>
      </c>
    </row>
    <row r="20726" spans="1:8" x14ac:dyDescent="0.25">
      <c r="A20726" s="3" t="s">
        <v>31197</v>
      </c>
      <c r="B20726" s="3" t="s">
        <v>20564</v>
      </c>
      <c r="C20726" s="3" t="s">
        <v>345</v>
      </c>
      <c r="D20726" s="3" t="s">
        <v>34418</v>
      </c>
      <c r="E20726" s="4">
        <v>19120</v>
      </c>
      <c r="F20726" s="3" t="s">
        <v>0</v>
      </c>
      <c r="G20726" s="4">
        <v>8</v>
      </c>
      <c r="H20726" s="3" t="s">
        <v>108</v>
      </c>
    </row>
    <row r="20727" spans="1:8" x14ac:dyDescent="0.25">
      <c r="A20727" s="3" t="s">
        <v>31197</v>
      </c>
      <c r="B20727" s="3" t="s">
        <v>20565</v>
      </c>
      <c r="C20727" s="3" t="s">
        <v>345</v>
      </c>
      <c r="D20727" s="3" t="s">
        <v>34418</v>
      </c>
      <c r="E20727" s="4">
        <v>3480</v>
      </c>
      <c r="F20727" s="3" t="s">
        <v>0</v>
      </c>
      <c r="G20727" s="4">
        <v>1</v>
      </c>
      <c r="H20727" s="3" t="s">
        <v>108</v>
      </c>
    </row>
    <row r="20728" spans="1:8" x14ac:dyDescent="0.25">
      <c r="A20728" s="3" t="s">
        <v>31197</v>
      </c>
      <c r="B20728" s="3" t="s">
        <v>20566</v>
      </c>
      <c r="C20728" s="3" t="s">
        <v>345</v>
      </c>
      <c r="D20728" s="3" t="s">
        <v>34418</v>
      </c>
      <c r="E20728" s="4">
        <v>2990</v>
      </c>
      <c r="F20728" s="3" t="s">
        <v>0</v>
      </c>
      <c r="G20728" s="4">
        <v>1</v>
      </c>
      <c r="H20728" s="3" t="s">
        <v>108</v>
      </c>
    </row>
    <row r="20729" spans="1:8" x14ac:dyDescent="0.25">
      <c r="A20729" s="3" t="s">
        <v>31197</v>
      </c>
      <c r="B20729" s="3" t="s">
        <v>20567</v>
      </c>
      <c r="C20729" s="3" t="s">
        <v>345</v>
      </c>
      <c r="D20729" s="3" t="s">
        <v>34418</v>
      </c>
      <c r="E20729" s="4">
        <v>426</v>
      </c>
      <c r="F20729" s="3" t="s">
        <v>0</v>
      </c>
      <c r="G20729" s="4">
        <v>2</v>
      </c>
      <c r="H20729" s="3" t="s">
        <v>108</v>
      </c>
    </row>
    <row r="20730" spans="1:8" x14ac:dyDescent="0.25">
      <c r="A20730" s="3" t="s">
        <v>31197</v>
      </c>
      <c r="B20730" s="3" t="s">
        <v>20568</v>
      </c>
      <c r="C20730" s="3" t="s">
        <v>345</v>
      </c>
      <c r="D20730" s="3" t="s">
        <v>34418</v>
      </c>
      <c r="E20730" s="4">
        <v>27.18</v>
      </c>
      <c r="F20730" s="3" t="s">
        <v>0</v>
      </c>
      <c r="G20730" s="4">
        <v>3</v>
      </c>
      <c r="H20730" s="3" t="s">
        <v>108</v>
      </c>
    </row>
    <row r="20731" spans="1:8" x14ac:dyDescent="0.25">
      <c r="A20731" s="3" t="s">
        <v>31197</v>
      </c>
      <c r="B20731" s="3" t="s">
        <v>20569</v>
      </c>
      <c r="C20731" s="3" t="s">
        <v>345</v>
      </c>
      <c r="D20731" s="3" t="s">
        <v>34418</v>
      </c>
      <c r="E20731" s="4">
        <v>228</v>
      </c>
      <c r="F20731" s="3" t="s">
        <v>0</v>
      </c>
      <c r="G20731" s="4">
        <v>1</v>
      </c>
      <c r="H20731" s="3" t="s">
        <v>108</v>
      </c>
    </row>
    <row r="20732" spans="1:8" x14ac:dyDescent="0.25">
      <c r="A20732" s="3" t="s">
        <v>31197</v>
      </c>
      <c r="B20732" s="3" t="s">
        <v>20570</v>
      </c>
      <c r="C20732" s="3" t="s">
        <v>345</v>
      </c>
      <c r="D20732" s="3" t="s">
        <v>34418</v>
      </c>
      <c r="E20732" s="4">
        <v>11241</v>
      </c>
      <c r="F20732" s="3" t="s">
        <v>0</v>
      </c>
      <c r="G20732" s="4">
        <v>9</v>
      </c>
      <c r="H20732" s="3" t="s">
        <v>108</v>
      </c>
    </row>
    <row r="20733" spans="1:8" x14ac:dyDescent="0.25">
      <c r="A20733" s="3" t="s">
        <v>31197</v>
      </c>
      <c r="B20733" s="3" t="s">
        <v>20571</v>
      </c>
      <c r="C20733" s="3" t="s">
        <v>345</v>
      </c>
      <c r="D20733" s="3" t="s">
        <v>34418</v>
      </c>
      <c r="E20733" s="4">
        <v>4760</v>
      </c>
      <c r="F20733" s="3" t="s">
        <v>0</v>
      </c>
      <c r="G20733" s="4">
        <v>4</v>
      </c>
      <c r="H20733" s="3" t="s">
        <v>108</v>
      </c>
    </row>
    <row r="20734" spans="1:8" x14ac:dyDescent="0.25">
      <c r="A20734" s="3" t="s">
        <v>31197</v>
      </c>
      <c r="B20734" s="3" t="s">
        <v>20572</v>
      </c>
      <c r="C20734" s="3" t="s">
        <v>345</v>
      </c>
      <c r="D20734" s="3" t="s">
        <v>34418</v>
      </c>
      <c r="E20734" s="4">
        <v>2750</v>
      </c>
      <c r="F20734" s="3" t="s">
        <v>0</v>
      </c>
      <c r="G20734" s="4">
        <v>5</v>
      </c>
      <c r="H20734" s="3" t="s">
        <v>108</v>
      </c>
    </row>
    <row r="20735" spans="1:8" x14ac:dyDescent="0.25">
      <c r="A20735" s="3" t="s">
        <v>31197</v>
      </c>
      <c r="B20735" s="3" t="s">
        <v>20573</v>
      </c>
      <c r="C20735" s="3" t="s">
        <v>345</v>
      </c>
      <c r="D20735" s="3" t="s">
        <v>34418</v>
      </c>
      <c r="E20735" s="4">
        <v>2775</v>
      </c>
      <c r="F20735" s="3" t="s">
        <v>0</v>
      </c>
      <c r="G20735" s="4">
        <v>5</v>
      </c>
      <c r="H20735" s="3" t="s">
        <v>108</v>
      </c>
    </row>
    <row r="20736" spans="1:8" x14ac:dyDescent="0.25">
      <c r="A20736" s="3" t="s">
        <v>31197</v>
      </c>
      <c r="B20736" s="3" t="s">
        <v>20574</v>
      </c>
      <c r="C20736" s="3" t="s">
        <v>345</v>
      </c>
      <c r="D20736" s="3" t="s">
        <v>34418</v>
      </c>
      <c r="E20736" s="4">
        <v>3.1</v>
      </c>
      <c r="F20736" s="3" t="s">
        <v>0</v>
      </c>
      <c r="G20736" s="4">
        <v>5</v>
      </c>
      <c r="H20736" s="3" t="s">
        <v>108</v>
      </c>
    </row>
    <row r="20737" spans="1:8" x14ac:dyDescent="0.25">
      <c r="A20737" s="3" t="s">
        <v>31197</v>
      </c>
      <c r="B20737" s="3" t="s">
        <v>20575</v>
      </c>
      <c r="C20737" s="3" t="s">
        <v>345</v>
      </c>
      <c r="D20737" s="3" t="s">
        <v>34418</v>
      </c>
      <c r="E20737" s="4">
        <v>2018</v>
      </c>
      <c r="F20737" s="3" t="s">
        <v>0</v>
      </c>
      <c r="G20737" s="4">
        <v>2</v>
      </c>
      <c r="H20737" s="3" t="s">
        <v>108</v>
      </c>
    </row>
    <row r="20738" spans="1:8" x14ac:dyDescent="0.25">
      <c r="A20738" s="3" t="s">
        <v>31197</v>
      </c>
      <c r="B20738" s="3" t="s">
        <v>20576</v>
      </c>
      <c r="C20738" s="3" t="s">
        <v>345</v>
      </c>
      <c r="D20738" s="3" t="s">
        <v>34418</v>
      </c>
      <c r="E20738" s="4">
        <v>99240</v>
      </c>
      <c r="F20738" s="3" t="s">
        <v>0</v>
      </c>
      <c r="G20738" s="4">
        <v>2</v>
      </c>
      <c r="H20738" s="3" t="s">
        <v>108</v>
      </c>
    </row>
    <row r="20739" spans="1:8" x14ac:dyDescent="0.25">
      <c r="A20739" s="3" t="s">
        <v>31197</v>
      </c>
      <c r="B20739" s="3" t="s">
        <v>20577</v>
      </c>
      <c r="C20739" s="3" t="s">
        <v>345</v>
      </c>
      <c r="D20739" s="3" t="s">
        <v>34418</v>
      </c>
      <c r="E20739" s="4">
        <v>37305</v>
      </c>
      <c r="F20739" s="3" t="s">
        <v>0</v>
      </c>
      <c r="G20739" s="4">
        <v>2</v>
      </c>
      <c r="H20739" s="3" t="s">
        <v>108</v>
      </c>
    </row>
    <row r="20740" spans="1:8" x14ac:dyDescent="0.25">
      <c r="A20740" s="3" t="s">
        <v>31197</v>
      </c>
      <c r="B20740" s="3" t="s">
        <v>20578</v>
      </c>
      <c r="C20740" s="3" t="s">
        <v>345</v>
      </c>
      <c r="D20740" s="3" t="s">
        <v>34418</v>
      </c>
      <c r="E20740" s="4">
        <v>1520</v>
      </c>
      <c r="F20740" s="3" t="s">
        <v>0</v>
      </c>
      <c r="G20740" s="4">
        <v>5</v>
      </c>
      <c r="H20740" s="3" t="s">
        <v>108</v>
      </c>
    </row>
    <row r="20741" spans="1:8" x14ac:dyDescent="0.25">
      <c r="A20741" s="3" t="s">
        <v>31197</v>
      </c>
      <c r="B20741" s="3" t="s">
        <v>20579</v>
      </c>
      <c r="C20741" s="3" t="s">
        <v>345</v>
      </c>
      <c r="D20741" s="3" t="s">
        <v>34418</v>
      </c>
      <c r="E20741" s="4">
        <v>1365</v>
      </c>
      <c r="F20741" s="3" t="s">
        <v>0</v>
      </c>
      <c r="G20741" s="4">
        <v>5</v>
      </c>
      <c r="H20741" s="3" t="s">
        <v>108</v>
      </c>
    </row>
    <row r="20742" spans="1:8" x14ac:dyDescent="0.25">
      <c r="A20742" s="3" t="s">
        <v>31197</v>
      </c>
      <c r="B20742" s="3" t="s">
        <v>20580</v>
      </c>
      <c r="C20742" s="3" t="s">
        <v>345</v>
      </c>
      <c r="D20742" s="3" t="s">
        <v>34418</v>
      </c>
      <c r="E20742" s="4">
        <v>37600</v>
      </c>
      <c r="F20742" s="3" t="s">
        <v>0</v>
      </c>
      <c r="G20742" s="4">
        <v>2</v>
      </c>
      <c r="H20742" s="3" t="s">
        <v>108</v>
      </c>
    </row>
    <row r="20743" spans="1:8" x14ac:dyDescent="0.25">
      <c r="A20743" s="3" t="s">
        <v>31197</v>
      </c>
      <c r="B20743" s="3" t="s">
        <v>20581</v>
      </c>
      <c r="C20743" s="3" t="s">
        <v>345</v>
      </c>
      <c r="D20743" s="3" t="s">
        <v>34418</v>
      </c>
      <c r="E20743" s="4">
        <v>11200</v>
      </c>
      <c r="F20743" s="3" t="s">
        <v>0</v>
      </c>
      <c r="G20743" s="4">
        <v>1</v>
      </c>
      <c r="H20743" s="3" t="s">
        <v>108</v>
      </c>
    </row>
    <row r="20744" spans="1:8" x14ac:dyDescent="0.25">
      <c r="A20744" s="3" t="s">
        <v>31197</v>
      </c>
      <c r="B20744" s="3" t="s">
        <v>20582</v>
      </c>
      <c r="C20744" s="3" t="s">
        <v>345</v>
      </c>
      <c r="D20744" s="3" t="s">
        <v>34418</v>
      </c>
      <c r="E20744" s="4">
        <v>5480</v>
      </c>
      <c r="F20744" s="3" t="s">
        <v>0</v>
      </c>
      <c r="G20744" s="4">
        <v>4</v>
      </c>
      <c r="H20744" s="3" t="s">
        <v>108</v>
      </c>
    </row>
    <row r="20745" spans="1:8" x14ac:dyDescent="0.25">
      <c r="A20745" s="3" t="s">
        <v>31197</v>
      </c>
      <c r="B20745" s="3" t="s">
        <v>20583</v>
      </c>
      <c r="C20745" s="3" t="s">
        <v>345</v>
      </c>
      <c r="D20745" s="3" t="s">
        <v>34418</v>
      </c>
      <c r="E20745" s="4">
        <v>132225</v>
      </c>
      <c r="F20745" s="3" t="s">
        <v>0</v>
      </c>
      <c r="G20745" s="4">
        <v>1</v>
      </c>
      <c r="H20745" s="3" t="s">
        <v>108</v>
      </c>
    </row>
    <row r="20746" spans="1:8" x14ac:dyDescent="0.25">
      <c r="A20746" s="3" t="s">
        <v>31197</v>
      </c>
      <c r="B20746" s="3" t="s">
        <v>20584</v>
      </c>
      <c r="C20746" s="3" t="s">
        <v>345</v>
      </c>
      <c r="D20746" s="3" t="s">
        <v>34418</v>
      </c>
      <c r="E20746" s="4">
        <v>53750</v>
      </c>
      <c r="F20746" s="3" t="s">
        <v>0</v>
      </c>
      <c r="G20746" s="4">
        <v>1</v>
      </c>
      <c r="H20746" s="3" t="s">
        <v>108</v>
      </c>
    </row>
    <row r="20747" spans="1:8" x14ac:dyDescent="0.25">
      <c r="A20747" s="3" t="s">
        <v>31197</v>
      </c>
      <c r="B20747" s="3" t="s">
        <v>20585</v>
      </c>
      <c r="C20747" s="3" t="s">
        <v>345</v>
      </c>
      <c r="D20747" s="3" t="s">
        <v>34418</v>
      </c>
      <c r="E20747" s="4">
        <v>526400</v>
      </c>
      <c r="F20747" s="3" t="s">
        <v>0</v>
      </c>
      <c r="G20747" s="4">
        <v>1</v>
      </c>
      <c r="H20747" s="3" t="s">
        <v>108</v>
      </c>
    </row>
    <row r="20748" spans="1:8" x14ac:dyDescent="0.25">
      <c r="A20748" s="3" t="s">
        <v>31197</v>
      </c>
      <c r="B20748" s="3" t="s">
        <v>20586</v>
      </c>
      <c r="C20748" s="3" t="s">
        <v>345</v>
      </c>
      <c r="D20748" s="3" t="s">
        <v>34418</v>
      </c>
      <c r="E20748" s="4">
        <v>13900</v>
      </c>
      <c r="F20748" s="3" t="s">
        <v>0</v>
      </c>
      <c r="G20748" s="4">
        <v>1</v>
      </c>
      <c r="H20748" s="3" t="s">
        <v>108</v>
      </c>
    </row>
    <row r="20749" spans="1:8" x14ac:dyDescent="0.25">
      <c r="A20749" s="3" t="s">
        <v>31197</v>
      </c>
      <c r="B20749" s="3" t="s">
        <v>20587</v>
      </c>
      <c r="C20749" s="3" t="s">
        <v>345</v>
      </c>
      <c r="D20749" s="3" t="s">
        <v>34418</v>
      </c>
      <c r="E20749" s="4">
        <v>25410</v>
      </c>
      <c r="F20749" s="3" t="s">
        <v>0</v>
      </c>
      <c r="G20749" s="4">
        <v>3</v>
      </c>
      <c r="H20749" s="3" t="s">
        <v>108</v>
      </c>
    </row>
    <row r="20750" spans="1:8" x14ac:dyDescent="0.25">
      <c r="A20750" s="3" t="s">
        <v>31197</v>
      </c>
      <c r="B20750" s="3" t="s">
        <v>20588</v>
      </c>
      <c r="C20750" s="3" t="s">
        <v>345</v>
      </c>
      <c r="D20750" s="3" t="s">
        <v>34418</v>
      </c>
      <c r="E20750" s="4">
        <v>5040</v>
      </c>
      <c r="F20750" s="3" t="s">
        <v>0</v>
      </c>
      <c r="G20750" s="4">
        <v>1</v>
      </c>
      <c r="H20750" s="3" t="s">
        <v>108</v>
      </c>
    </row>
    <row r="20751" spans="1:8" x14ac:dyDescent="0.25">
      <c r="A20751" s="3" t="s">
        <v>31197</v>
      </c>
      <c r="B20751" s="3" t="s">
        <v>20589</v>
      </c>
      <c r="C20751" s="3" t="s">
        <v>345</v>
      </c>
      <c r="D20751" s="3" t="s">
        <v>34418</v>
      </c>
      <c r="E20751" s="4">
        <v>14400</v>
      </c>
      <c r="F20751" s="3" t="s">
        <v>0</v>
      </c>
      <c r="G20751" s="4">
        <v>1</v>
      </c>
      <c r="H20751" s="3" t="s">
        <v>108</v>
      </c>
    </row>
    <row r="20752" spans="1:8" x14ac:dyDescent="0.25">
      <c r="A20752" s="3" t="s">
        <v>31197</v>
      </c>
      <c r="B20752" s="3" t="s">
        <v>20590</v>
      </c>
      <c r="C20752" s="3" t="s">
        <v>345</v>
      </c>
      <c r="D20752" s="3" t="s">
        <v>34418</v>
      </c>
      <c r="E20752" s="4">
        <v>9790</v>
      </c>
      <c r="F20752" s="3" t="s">
        <v>0</v>
      </c>
      <c r="G20752" s="4">
        <v>1</v>
      </c>
      <c r="H20752" s="3" t="s">
        <v>108</v>
      </c>
    </row>
    <row r="20753" spans="1:8" x14ac:dyDescent="0.25">
      <c r="A20753" s="3" t="s">
        <v>31197</v>
      </c>
      <c r="B20753" s="3" t="s">
        <v>20591</v>
      </c>
      <c r="C20753" s="3" t="s">
        <v>345</v>
      </c>
      <c r="D20753" s="3" t="s">
        <v>34418</v>
      </c>
      <c r="E20753" s="4">
        <v>471800</v>
      </c>
      <c r="F20753" s="3" t="s">
        <v>0</v>
      </c>
      <c r="G20753" s="4">
        <v>1</v>
      </c>
      <c r="H20753" s="3" t="s">
        <v>108</v>
      </c>
    </row>
    <row r="20754" spans="1:8" x14ac:dyDescent="0.25">
      <c r="A20754" s="3" t="s">
        <v>31197</v>
      </c>
      <c r="B20754" s="3" t="s">
        <v>20592</v>
      </c>
      <c r="C20754" s="3" t="s">
        <v>345</v>
      </c>
      <c r="D20754" s="3" t="s">
        <v>34418</v>
      </c>
      <c r="E20754" s="4">
        <v>4600</v>
      </c>
      <c r="F20754" s="3" t="s">
        <v>0</v>
      </c>
      <c r="G20754" s="4">
        <v>1</v>
      </c>
      <c r="H20754" s="3" t="s">
        <v>108</v>
      </c>
    </row>
    <row r="20755" spans="1:8" x14ac:dyDescent="0.25">
      <c r="A20755" s="3" t="s">
        <v>31197</v>
      </c>
      <c r="B20755" s="3" t="s">
        <v>20593</v>
      </c>
      <c r="C20755" s="3" t="s">
        <v>345</v>
      </c>
      <c r="D20755" s="3" t="s">
        <v>34418</v>
      </c>
      <c r="E20755" s="4">
        <v>10300</v>
      </c>
      <c r="F20755" s="3" t="s">
        <v>0</v>
      </c>
      <c r="G20755" s="4">
        <v>1</v>
      </c>
      <c r="H20755" s="3" t="s">
        <v>108</v>
      </c>
    </row>
    <row r="20756" spans="1:8" x14ac:dyDescent="0.25">
      <c r="A20756" s="3" t="s">
        <v>31197</v>
      </c>
      <c r="B20756" s="3" t="s">
        <v>20594</v>
      </c>
      <c r="C20756" s="3" t="s">
        <v>345</v>
      </c>
      <c r="D20756" s="3" t="s">
        <v>34418</v>
      </c>
      <c r="E20756" s="4">
        <v>23600</v>
      </c>
      <c r="F20756" s="3" t="s">
        <v>0</v>
      </c>
      <c r="G20756" s="4">
        <v>1</v>
      </c>
      <c r="H20756" s="3" t="s">
        <v>108</v>
      </c>
    </row>
    <row r="20757" spans="1:8" x14ac:dyDescent="0.25">
      <c r="A20757" s="3" t="s">
        <v>31197</v>
      </c>
      <c r="B20757" s="3" t="s">
        <v>20595</v>
      </c>
      <c r="C20757" s="3" t="s">
        <v>345</v>
      </c>
      <c r="D20757" s="3" t="s">
        <v>34418</v>
      </c>
      <c r="E20757" s="4">
        <v>6170</v>
      </c>
      <c r="F20757" s="3" t="s">
        <v>0</v>
      </c>
      <c r="G20757" s="4">
        <v>1</v>
      </c>
      <c r="H20757" s="3" t="s">
        <v>108</v>
      </c>
    </row>
    <row r="20758" spans="1:8" x14ac:dyDescent="0.25">
      <c r="A20758" s="3" t="s">
        <v>31197</v>
      </c>
      <c r="B20758" s="3" t="s">
        <v>20596</v>
      </c>
      <c r="C20758" s="3" t="s">
        <v>345</v>
      </c>
      <c r="D20758" s="3" t="s">
        <v>34418</v>
      </c>
      <c r="E20758" s="4">
        <v>5740</v>
      </c>
      <c r="F20758" s="3" t="s">
        <v>0</v>
      </c>
      <c r="G20758" s="4">
        <v>1</v>
      </c>
      <c r="H20758" s="3" t="s">
        <v>108</v>
      </c>
    </row>
    <row r="20759" spans="1:8" x14ac:dyDescent="0.25">
      <c r="A20759" s="3" t="s">
        <v>31197</v>
      </c>
      <c r="B20759" s="3" t="s">
        <v>20597</v>
      </c>
      <c r="C20759" s="3" t="s">
        <v>345</v>
      </c>
      <c r="D20759" s="3" t="s">
        <v>34418</v>
      </c>
      <c r="E20759" s="4">
        <v>4760</v>
      </c>
      <c r="F20759" s="3" t="s">
        <v>0</v>
      </c>
      <c r="G20759" s="4">
        <v>1</v>
      </c>
      <c r="H20759" s="3" t="s">
        <v>108</v>
      </c>
    </row>
    <row r="20760" spans="1:8" x14ac:dyDescent="0.25">
      <c r="A20760" s="3" t="s">
        <v>31197</v>
      </c>
      <c r="B20760" s="3" t="s">
        <v>20598</v>
      </c>
      <c r="C20760" s="3" t="s">
        <v>345</v>
      </c>
      <c r="D20760" s="3" t="s">
        <v>34418</v>
      </c>
      <c r="E20760" s="4">
        <v>23100</v>
      </c>
      <c r="F20760" s="3" t="s">
        <v>0</v>
      </c>
      <c r="G20760" s="4">
        <v>1</v>
      </c>
      <c r="H20760" s="3" t="s">
        <v>108</v>
      </c>
    </row>
    <row r="20761" spans="1:8" x14ac:dyDescent="0.25">
      <c r="A20761" s="3" t="s">
        <v>31197</v>
      </c>
      <c r="B20761" s="3" t="s">
        <v>20599</v>
      </c>
      <c r="C20761" s="3" t="s">
        <v>345</v>
      </c>
      <c r="D20761" s="3" t="s">
        <v>34418</v>
      </c>
      <c r="E20761" s="4">
        <v>3410</v>
      </c>
      <c r="F20761" s="3" t="s">
        <v>0</v>
      </c>
      <c r="G20761" s="4">
        <v>1</v>
      </c>
      <c r="H20761" s="3" t="s">
        <v>108</v>
      </c>
    </row>
    <row r="20762" spans="1:8" x14ac:dyDescent="0.25">
      <c r="A20762" s="3" t="s">
        <v>31197</v>
      </c>
      <c r="B20762" s="3" t="s">
        <v>20600</v>
      </c>
      <c r="C20762" s="3" t="s">
        <v>345</v>
      </c>
      <c r="D20762" s="3" t="s">
        <v>34418</v>
      </c>
      <c r="E20762" s="4">
        <v>9450</v>
      </c>
      <c r="F20762" s="3" t="s">
        <v>0</v>
      </c>
      <c r="G20762" s="4">
        <v>1</v>
      </c>
      <c r="H20762" s="3" t="s">
        <v>108</v>
      </c>
    </row>
    <row r="20763" spans="1:8" x14ac:dyDescent="0.25">
      <c r="A20763" s="3" t="s">
        <v>31197</v>
      </c>
      <c r="B20763" s="3" t="s">
        <v>20601</v>
      </c>
      <c r="C20763" s="3" t="s">
        <v>345</v>
      </c>
      <c r="D20763" s="3" t="s">
        <v>34418</v>
      </c>
      <c r="E20763" s="4">
        <v>4400</v>
      </c>
      <c r="F20763" s="3" t="s">
        <v>0</v>
      </c>
      <c r="G20763" s="4">
        <v>1</v>
      </c>
      <c r="H20763" s="3" t="s">
        <v>108</v>
      </c>
    </row>
    <row r="20764" spans="1:8" x14ac:dyDescent="0.25">
      <c r="A20764" s="3" t="s">
        <v>31197</v>
      </c>
      <c r="B20764" s="3" t="s">
        <v>20602</v>
      </c>
      <c r="C20764" s="3" t="s">
        <v>345</v>
      </c>
      <c r="D20764" s="3" t="s">
        <v>34418</v>
      </c>
      <c r="E20764" s="4">
        <v>7630</v>
      </c>
      <c r="F20764" s="3" t="s">
        <v>0</v>
      </c>
      <c r="G20764" s="4">
        <v>1</v>
      </c>
      <c r="H20764" s="3" t="s">
        <v>108</v>
      </c>
    </row>
    <row r="20765" spans="1:8" x14ac:dyDescent="0.25">
      <c r="A20765" s="3" t="s">
        <v>31197</v>
      </c>
      <c r="B20765" s="3" t="s">
        <v>20603</v>
      </c>
      <c r="C20765" s="3" t="s">
        <v>345</v>
      </c>
      <c r="D20765" s="3" t="s">
        <v>34418</v>
      </c>
      <c r="E20765" s="4">
        <v>4150</v>
      </c>
      <c r="F20765" s="3" t="s">
        <v>0</v>
      </c>
      <c r="G20765" s="4">
        <v>1</v>
      </c>
      <c r="H20765" s="3" t="s">
        <v>108</v>
      </c>
    </row>
    <row r="20766" spans="1:8" x14ac:dyDescent="0.25">
      <c r="A20766" s="3" t="s">
        <v>31197</v>
      </c>
      <c r="B20766" s="3" t="s">
        <v>20604</v>
      </c>
      <c r="C20766" s="3" t="s">
        <v>345</v>
      </c>
      <c r="D20766" s="3" t="s">
        <v>34418</v>
      </c>
      <c r="E20766" s="4">
        <v>13900</v>
      </c>
      <c r="F20766" s="3" t="s">
        <v>0</v>
      </c>
      <c r="G20766" s="4">
        <v>5</v>
      </c>
      <c r="H20766" s="3" t="s">
        <v>108</v>
      </c>
    </row>
    <row r="20767" spans="1:8" x14ac:dyDescent="0.25">
      <c r="A20767" s="3" t="s">
        <v>31197</v>
      </c>
      <c r="B20767" s="3" t="s">
        <v>20605</v>
      </c>
      <c r="C20767" s="3" t="s">
        <v>345</v>
      </c>
      <c r="D20767" s="3" t="s">
        <v>34418</v>
      </c>
      <c r="E20767" s="4">
        <v>7300</v>
      </c>
      <c r="F20767" s="3" t="s">
        <v>0</v>
      </c>
      <c r="G20767" s="4">
        <v>5</v>
      </c>
      <c r="H20767" s="3" t="s">
        <v>108</v>
      </c>
    </row>
    <row r="20768" spans="1:8" x14ac:dyDescent="0.25">
      <c r="A20768" s="3" t="s">
        <v>31197</v>
      </c>
      <c r="B20768" s="3" t="s">
        <v>20606</v>
      </c>
      <c r="C20768" s="3" t="s">
        <v>345</v>
      </c>
      <c r="D20768" s="3" t="s">
        <v>34418</v>
      </c>
      <c r="E20768" s="4">
        <v>4470</v>
      </c>
      <c r="F20768" s="3" t="s">
        <v>0</v>
      </c>
      <c r="G20768" s="4">
        <v>3</v>
      </c>
      <c r="H20768" s="3" t="s">
        <v>108</v>
      </c>
    </row>
    <row r="20769" spans="1:8" x14ac:dyDescent="0.25">
      <c r="A20769" s="3" t="s">
        <v>31197</v>
      </c>
      <c r="B20769" s="3" t="s">
        <v>20607</v>
      </c>
      <c r="C20769" s="3" t="s">
        <v>345</v>
      </c>
      <c r="D20769" s="3" t="s">
        <v>34418</v>
      </c>
      <c r="E20769" s="4">
        <v>1642.3299999999899</v>
      </c>
      <c r="F20769" s="3" t="s">
        <v>0</v>
      </c>
      <c r="G20769" s="4">
        <v>1</v>
      </c>
      <c r="H20769" s="3" t="s">
        <v>108</v>
      </c>
    </row>
    <row r="20770" spans="1:8" x14ac:dyDescent="0.25">
      <c r="A20770" s="3" t="s">
        <v>31197</v>
      </c>
      <c r="B20770" s="3" t="s">
        <v>20608</v>
      </c>
      <c r="C20770" s="3" t="s">
        <v>345</v>
      </c>
      <c r="D20770" s="3" t="s">
        <v>34418</v>
      </c>
      <c r="E20770" s="4">
        <v>67920</v>
      </c>
      <c r="F20770" s="3" t="s">
        <v>0</v>
      </c>
      <c r="G20770" s="4">
        <v>4</v>
      </c>
      <c r="H20770" s="3" t="s">
        <v>108</v>
      </c>
    </row>
    <row r="20771" spans="1:8" x14ac:dyDescent="0.25">
      <c r="A20771" s="3" t="s">
        <v>31197</v>
      </c>
      <c r="B20771" s="3" t="s">
        <v>20609</v>
      </c>
      <c r="C20771" s="3" t="s">
        <v>345</v>
      </c>
      <c r="D20771" s="3" t="s">
        <v>34418</v>
      </c>
      <c r="E20771" s="4">
        <v>10840</v>
      </c>
      <c r="F20771" s="3" t="s">
        <v>0</v>
      </c>
      <c r="G20771" s="4">
        <v>4</v>
      </c>
      <c r="H20771" s="3" t="s">
        <v>108</v>
      </c>
    </row>
    <row r="20772" spans="1:8" x14ac:dyDescent="0.25">
      <c r="A20772" s="3" t="s">
        <v>31197</v>
      </c>
      <c r="B20772" s="3" t="s">
        <v>20610</v>
      </c>
      <c r="C20772" s="3" t="s">
        <v>345</v>
      </c>
      <c r="D20772" s="3" t="s">
        <v>34418</v>
      </c>
      <c r="E20772" s="4">
        <v>15840</v>
      </c>
      <c r="F20772" s="3" t="s">
        <v>0</v>
      </c>
      <c r="G20772" s="4">
        <v>4</v>
      </c>
      <c r="H20772" s="3" t="s">
        <v>108</v>
      </c>
    </row>
    <row r="20773" spans="1:8" x14ac:dyDescent="0.25">
      <c r="A20773" s="3" t="s">
        <v>31197</v>
      </c>
      <c r="B20773" s="3" t="s">
        <v>20611</v>
      </c>
      <c r="C20773" s="3" t="s">
        <v>345</v>
      </c>
      <c r="D20773" s="3" t="s">
        <v>34418</v>
      </c>
      <c r="E20773" s="4">
        <v>28290</v>
      </c>
      <c r="F20773" s="3" t="s">
        <v>0</v>
      </c>
      <c r="G20773" s="4">
        <v>3</v>
      </c>
      <c r="H20773" s="3" t="s">
        <v>108</v>
      </c>
    </row>
    <row r="20774" spans="1:8" x14ac:dyDescent="0.25">
      <c r="A20774" s="3" t="s">
        <v>31197</v>
      </c>
      <c r="B20774" s="3" t="s">
        <v>20612</v>
      </c>
      <c r="C20774" s="3" t="s">
        <v>345</v>
      </c>
      <c r="D20774" s="3" t="s">
        <v>34418</v>
      </c>
      <c r="E20774" s="4">
        <v>12600</v>
      </c>
      <c r="F20774" s="3" t="s">
        <v>0</v>
      </c>
      <c r="G20774" s="4">
        <v>2</v>
      </c>
      <c r="H20774" s="3" t="s">
        <v>108</v>
      </c>
    </row>
    <row r="20775" spans="1:8" x14ac:dyDescent="0.25">
      <c r="A20775" s="3" t="s">
        <v>31197</v>
      </c>
      <c r="B20775" s="3" t="s">
        <v>20613</v>
      </c>
      <c r="C20775" s="3" t="s">
        <v>345</v>
      </c>
      <c r="D20775" s="3" t="s">
        <v>34418</v>
      </c>
      <c r="E20775" s="4">
        <v>3500</v>
      </c>
      <c r="F20775" s="3" t="s">
        <v>0</v>
      </c>
      <c r="G20775" s="4">
        <v>100</v>
      </c>
      <c r="H20775" s="3" t="s">
        <v>108</v>
      </c>
    </row>
    <row r="20776" spans="1:8" x14ac:dyDescent="0.25">
      <c r="A20776" s="3" t="s">
        <v>31197</v>
      </c>
      <c r="B20776" s="3" t="s">
        <v>20614</v>
      </c>
      <c r="C20776" s="3" t="s">
        <v>345</v>
      </c>
      <c r="D20776" s="3" t="s">
        <v>34418</v>
      </c>
      <c r="E20776" s="4">
        <v>72075</v>
      </c>
      <c r="F20776" s="3" t="s">
        <v>0</v>
      </c>
      <c r="G20776" s="4">
        <v>1</v>
      </c>
      <c r="H20776" s="3" t="s">
        <v>108</v>
      </c>
    </row>
    <row r="20777" spans="1:8" x14ac:dyDescent="0.25">
      <c r="A20777" s="3" t="s">
        <v>31197</v>
      </c>
      <c r="B20777" s="3" t="s">
        <v>20615</v>
      </c>
      <c r="C20777" s="3" t="s">
        <v>345</v>
      </c>
      <c r="D20777" s="3" t="s">
        <v>34418</v>
      </c>
      <c r="E20777" s="4">
        <v>333</v>
      </c>
      <c r="F20777" s="3" t="s">
        <v>0</v>
      </c>
      <c r="G20777" s="4">
        <v>1</v>
      </c>
      <c r="H20777" s="3" t="s">
        <v>108</v>
      </c>
    </row>
    <row r="20778" spans="1:8" x14ac:dyDescent="0.25">
      <c r="A20778" s="3" t="s">
        <v>31197</v>
      </c>
      <c r="B20778" s="3" t="s">
        <v>20616</v>
      </c>
      <c r="C20778" s="3" t="s">
        <v>345</v>
      </c>
      <c r="D20778" s="3" t="s">
        <v>34418</v>
      </c>
      <c r="E20778" s="4">
        <v>59400</v>
      </c>
      <c r="F20778" s="3" t="s">
        <v>0</v>
      </c>
      <c r="G20778" s="4">
        <v>3</v>
      </c>
      <c r="H20778" s="3" t="s">
        <v>108</v>
      </c>
    </row>
    <row r="20779" spans="1:8" x14ac:dyDescent="0.25">
      <c r="A20779" s="3" t="s">
        <v>31197</v>
      </c>
      <c r="B20779" s="3" t="s">
        <v>20617</v>
      </c>
      <c r="C20779" s="3" t="s">
        <v>345</v>
      </c>
      <c r="D20779" s="3" t="s">
        <v>34418</v>
      </c>
      <c r="E20779" s="4">
        <v>7720</v>
      </c>
      <c r="F20779" s="3" t="s">
        <v>0</v>
      </c>
      <c r="G20779" s="4">
        <v>2</v>
      </c>
      <c r="H20779" s="3" t="s">
        <v>108</v>
      </c>
    </row>
    <row r="20780" spans="1:8" x14ac:dyDescent="0.25">
      <c r="A20780" s="3" t="s">
        <v>31197</v>
      </c>
      <c r="B20780" s="3" t="s">
        <v>20618</v>
      </c>
      <c r="C20780" s="3" t="s">
        <v>345</v>
      </c>
      <c r="D20780" s="3" t="s">
        <v>34418</v>
      </c>
      <c r="E20780" s="4">
        <v>44600</v>
      </c>
      <c r="F20780" s="3" t="s">
        <v>0</v>
      </c>
      <c r="G20780" s="4">
        <v>12</v>
      </c>
      <c r="H20780" s="3" t="s">
        <v>108</v>
      </c>
    </row>
    <row r="20781" spans="1:8" x14ac:dyDescent="0.25">
      <c r="A20781" s="3" t="s">
        <v>31197</v>
      </c>
      <c r="B20781" s="3" t="s">
        <v>20620</v>
      </c>
      <c r="C20781" s="3" t="s">
        <v>345</v>
      </c>
      <c r="D20781" s="3" t="s">
        <v>34418</v>
      </c>
      <c r="E20781" s="4">
        <v>1650</v>
      </c>
      <c r="F20781" s="3" t="s">
        <v>0</v>
      </c>
      <c r="G20781" s="4">
        <v>1</v>
      </c>
      <c r="H20781" s="3" t="s">
        <v>108</v>
      </c>
    </row>
    <row r="20782" spans="1:8" x14ac:dyDescent="0.25">
      <c r="A20782" s="3" t="s">
        <v>31197</v>
      </c>
      <c r="B20782" s="3" t="s">
        <v>20621</v>
      </c>
      <c r="C20782" s="3" t="s">
        <v>345</v>
      </c>
      <c r="D20782" s="3" t="s">
        <v>34418</v>
      </c>
      <c r="E20782" s="4">
        <v>177980</v>
      </c>
      <c r="F20782" s="3" t="s">
        <v>0</v>
      </c>
      <c r="G20782" s="4">
        <v>2</v>
      </c>
      <c r="H20782" s="3" t="s">
        <v>108</v>
      </c>
    </row>
    <row r="20783" spans="1:8" x14ac:dyDescent="0.25">
      <c r="A20783" s="3" t="s">
        <v>31197</v>
      </c>
      <c r="B20783" s="3" t="s">
        <v>20622</v>
      </c>
      <c r="C20783" s="3" t="s">
        <v>345</v>
      </c>
      <c r="D20783" s="3" t="s">
        <v>34418</v>
      </c>
      <c r="E20783" s="4">
        <v>8360</v>
      </c>
      <c r="F20783" s="3" t="s">
        <v>0</v>
      </c>
      <c r="G20783" s="4">
        <v>4</v>
      </c>
      <c r="H20783" s="3" t="s">
        <v>108</v>
      </c>
    </row>
    <row r="20784" spans="1:8" x14ac:dyDescent="0.25">
      <c r="A20784" s="3" t="s">
        <v>31197</v>
      </c>
      <c r="B20784" s="3" t="s">
        <v>20623</v>
      </c>
      <c r="C20784" s="3" t="s">
        <v>345</v>
      </c>
      <c r="D20784" s="3" t="s">
        <v>34418</v>
      </c>
      <c r="E20784" s="4">
        <v>4770</v>
      </c>
      <c r="F20784" s="3" t="s">
        <v>0</v>
      </c>
      <c r="G20784" s="4">
        <v>3</v>
      </c>
      <c r="H20784" s="3" t="s">
        <v>108</v>
      </c>
    </row>
    <row r="20785" spans="1:8" x14ac:dyDescent="0.25">
      <c r="A20785" s="3" t="s">
        <v>31197</v>
      </c>
      <c r="B20785" s="3" t="s">
        <v>20624</v>
      </c>
      <c r="C20785" s="3" t="s">
        <v>345</v>
      </c>
      <c r="D20785" s="3" t="s">
        <v>34418</v>
      </c>
      <c r="E20785" s="4">
        <v>24600</v>
      </c>
      <c r="F20785" s="3" t="s">
        <v>0</v>
      </c>
      <c r="G20785" s="4">
        <v>10</v>
      </c>
      <c r="H20785" s="3" t="s">
        <v>108</v>
      </c>
    </row>
    <row r="20786" spans="1:8" x14ac:dyDescent="0.25">
      <c r="A20786" s="3" t="s">
        <v>31197</v>
      </c>
      <c r="B20786" s="3" t="s">
        <v>20625</v>
      </c>
      <c r="C20786" s="3" t="s">
        <v>345</v>
      </c>
      <c r="D20786" s="3" t="s">
        <v>34418</v>
      </c>
      <c r="E20786" s="4">
        <v>215000</v>
      </c>
      <c r="F20786" s="3" t="s">
        <v>0</v>
      </c>
      <c r="G20786" s="4">
        <v>5</v>
      </c>
      <c r="H20786" s="3" t="s">
        <v>108</v>
      </c>
    </row>
    <row r="20787" spans="1:8" x14ac:dyDescent="0.25">
      <c r="A20787" s="3" t="s">
        <v>31197</v>
      </c>
      <c r="B20787" s="3" t="s">
        <v>20626</v>
      </c>
      <c r="C20787" s="3" t="s">
        <v>345</v>
      </c>
      <c r="D20787" s="3" t="s">
        <v>34418</v>
      </c>
      <c r="E20787" s="4">
        <v>188500</v>
      </c>
      <c r="F20787" s="3" t="s">
        <v>0</v>
      </c>
      <c r="G20787" s="4">
        <v>5</v>
      </c>
      <c r="H20787" s="3" t="s">
        <v>108</v>
      </c>
    </row>
    <row r="20788" spans="1:8" x14ac:dyDescent="0.25">
      <c r="A20788" s="3" t="s">
        <v>31197</v>
      </c>
      <c r="B20788" s="3" t="s">
        <v>20627</v>
      </c>
      <c r="C20788" s="3" t="s">
        <v>345</v>
      </c>
      <c r="D20788" s="3" t="s">
        <v>34418</v>
      </c>
      <c r="E20788" s="4">
        <v>66000</v>
      </c>
      <c r="F20788" s="3" t="s">
        <v>0</v>
      </c>
      <c r="G20788" s="4">
        <v>3</v>
      </c>
      <c r="H20788" s="3" t="s">
        <v>108</v>
      </c>
    </row>
    <row r="20789" spans="1:8" x14ac:dyDescent="0.25">
      <c r="A20789" s="3" t="s">
        <v>31197</v>
      </c>
      <c r="B20789" s="3" t="s">
        <v>20628</v>
      </c>
      <c r="C20789" s="3" t="s">
        <v>345</v>
      </c>
      <c r="D20789" s="3" t="s">
        <v>34418</v>
      </c>
      <c r="E20789" s="4">
        <v>92400</v>
      </c>
      <c r="F20789" s="3" t="s">
        <v>0</v>
      </c>
      <c r="G20789" s="4">
        <v>6</v>
      </c>
      <c r="H20789" s="3" t="s">
        <v>108</v>
      </c>
    </row>
    <row r="20790" spans="1:8" x14ac:dyDescent="0.25">
      <c r="A20790" s="3" t="s">
        <v>31197</v>
      </c>
      <c r="B20790" s="3" t="s">
        <v>20629</v>
      </c>
      <c r="C20790" s="3" t="s">
        <v>345</v>
      </c>
      <c r="D20790" s="3" t="s">
        <v>34418</v>
      </c>
      <c r="E20790" s="4">
        <v>73440</v>
      </c>
      <c r="F20790" s="3" t="s">
        <v>0</v>
      </c>
      <c r="G20790" s="4">
        <v>8</v>
      </c>
      <c r="H20790" s="3" t="s">
        <v>108</v>
      </c>
    </row>
    <row r="20791" spans="1:8" x14ac:dyDescent="0.25">
      <c r="A20791" s="3" t="s">
        <v>31197</v>
      </c>
      <c r="B20791" s="3" t="s">
        <v>20630</v>
      </c>
      <c r="C20791" s="3" t="s">
        <v>345</v>
      </c>
      <c r="D20791" s="3" t="s">
        <v>34418</v>
      </c>
      <c r="E20791" s="4">
        <v>13440</v>
      </c>
      <c r="F20791" s="3" t="s">
        <v>0</v>
      </c>
      <c r="G20791" s="4">
        <v>3</v>
      </c>
      <c r="H20791" s="3" t="s">
        <v>108</v>
      </c>
    </row>
    <row r="20792" spans="1:8" x14ac:dyDescent="0.25">
      <c r="A20792" s="3" t="s">
        <v>31197</v>
      </c>
      <c r="B20792" s="3" t="s">
        <v>20631</v>
      </c>
      <c r="C20792" s="3" t="s">
        <v>345</v>
      </c>
      <c r="D20792" s="3" t="s">
        <v>34418</v>
      </c>
      <c r="E20792" s="4">
        <v>6050</v>
      </c>
      <c r="F20792" s="3" t="s">
        <v>0</v>
      </c>
      <c r="G20792" s="4">
        <v>5</v>
      </c>
      <c r="H20792" s="3" t="s">
        <v>108</v>
      </c>
    </row>
    <row r="20793" spans="1:8" x14ac:dyDescent="0.25">
      <c r="A20793" s="3" t="s">
        <v>31197</v>
      </c>
      <c r="B20793" s="3" t="s">
        <v>20632</v>
      </c>
      <c r="C20793" s="3" t="s">
        <v>345</v>
      </c>
      <c r="D20793" s="3" t="s">
        <v>34418</v>
      </c>
      <c r="E20793" s="4">
        <v>27400</v>
      </c>
      <c r="F20793" s="3" t="s">
        <v>0</v>
      </c>
      <c r="G20793" s="4">
        <v>10</v>
      </c>
      <c r="H20793" s="3" t="s">
        <v>108</v>
      </c>
    </row>
    <row r="20794" spans="1:8" x14ac:dyDescent="0.25">
      <c r="A20794" s="3" t="s">
        <v>31197</v>
      </c>
      <c r="B20794" s="3" t="s">
        <v>20633</v>
      </c>
      <c r="C20794" s="3" t="s">
        <v>345</v>
      </c>
      <c r="D20794" s="3" t="s">
        <v>34418</v>
      </c>
      <c r="E20794" s="4">
        <v>5540</v>
      </c>
      <c r="F20794" s="3" t="s">
        <v>0</v>
      </c>
      <c r="G20794" s="4">
        <v>4</v>
      </c>
      <c r="H20794" s="3" t="s">
        <v>108</v>
      </c>
    </row>
    <row r="20795" spans="1:8" x14ac:dyDescent="0.25">
      <c r="A20795" s="3" t="s">
        <v>31197</v>
      </c>
      <c r="B20795" s="3" t="s">
        <v>20634</v>
      </c>
      <c r="C20795" s="3" t="s">
        <v>345</v>
      </c>
      <c r="D20795" s="3" t="s">
        <v>34418</v>
      </c>
      <c r="E20795" s="4">
        <v>1176</v>
      </c>
      <c r="F20795" s="3" t="s">
        <v>0</v>
      </c>
      <c r="G20795" s="4">
        <v>8</v>
      </c>
      <c r="H20795" s="3" t="s">
        <v>108</v>
      </c>
    </row>
    <row r="20796" spans="1:8" x14ac:dyDescent="0.25">
      <c r="A20796" s="3" t="s">
        <v>31197</v>
      </c>
      <c r="B20796" s="3" t="s">
        <v>20635</v>
      </c>
      <c r="C20796" s="3" t="s">
        <v>345</v>
      </c>
      <c r="D20796" s="3" t="s">
        <v>34418</v>
      </c>
      <c r="E20796" s="4">
        <v>48950</v>
      </c>
      <c r="F20796" s="3" t="s">
        <v>0</v>
      </c>
      <c r="G20796" s="4">
        <v>1</v>
      </c>
      <c r="H20796" s="3" t="s">
        <v>108</v>
      </c>
    </row>
    <row r="20797" spans="1:8" x14ac:dyDescent="0.25">
      <c r="A20797" s="3" t="s">
        <v>31197</v>
      </c>
      <c r="B20797" s="3" t="s">
        <v>20636</v>
      </c>
      <c r="C20797" s="3" t="s">
        <v>345</v>
      </c>
      <c r="D20797" s="3" t="s">
        <v>34418</v>
      </c>
      <c r="E20797" s="4">
        <v>4900</v>
      </c>
      <c r="F20797" s="3" t="s">
        <v>0</v>
      </c>
      <c r="G20797" s="4">
        <v>20</v>
      </c>
      <c r="H20797" s="3" t="s">
        <v>108</v>
      </c>
    </row>
    <row r="20798" spans="1:8" x14ac:dyDescent="0.25">
      <c r="A20798" s="3" t="s">
        <v>31197</v>
      </c>
      <c r="B20798" s="3" t="s">
        <v>20637</v>
      </c>
      <c r="C20798" s="3" t="s">
        <v>345</v>
      </c>
      <c r="D20798" s="3" t="s">
        <v>34418</v>
      </c>
      <c r="E20798" s="4">
        <v>1240</v>
      </c>
      <c r="F20798" s="3" t="s">
        <v>0</v>
      </c>
      <c r="G20798" s="4">
        <v>20</v>
      </c>
      <c r="H20798" s="3" t="s">
        <v>108</v>
      </c>
    </row>
    <row r="20799" spans="1:8" x14ac:dyDescent="0.25">
      <c r="A20799" s="3" t="s">
        <v>31197</v>
      </c>
      <c r="B20799" s="3" t="s">
        <v>20638</v>
      </c>
      <c r="C20799" s="3" t="s">
        <v>345</v>
      </c>
      <c r="D20799" s="3" t="s">
        <v>34418</v>
      </c>
      <c r="E20799" s="4">
        <v>1161.98</v>
      </c>
      <c r="F20799" s="3" t="s">
        <v>0</v>
      </c>
      <c r="G20799" s="4">
        <v>14</v>
      </c>
      <c r="H20799" s="3" t="s">
        <v>108</v>
      </c>
    </row>
    <row r="20800" spans="1:8" x14ac:dyDescent="0.25">
      <c r="A20800" s="3" t="s">
        <v>31197</v>
      </c>
      <c r="B20800" s="3" t="s">
        <v>20639</v>
      </c>
      <c r="C20800" s="3" t="s">
        <v>345</v>
      </c>
      <c r="D20800" s="3" t="s">
        <v>34418</v>
      </c>
      <c r="E20800" s="4">
        <v>1750</v>
      </c>
      <c r="F20800" s="3" t="s">
        <v>0</v>
      </c>
      <c r="G20800" s="4">
        <v>10</v>
      </c>
      <c r="H20800" s="3" t="s">
        <v>108</v>
      </c>
    </row>
    <row r="20801" spans="1:8" x14ac:dyDescent="0.25">
      <c r="A20801" s="3" t="s">
        <v>31197</v>
      </c>
      <c r="B20801" s="3" t="s">
        <v>20640</v>
      </c>
      <c r="C20801" s="3" t="s">
        <v>345</v>
      </c>
      <c r="D20801" s="3" t="s">
        <v>34418</v>
      </c>
      <c r="E20801" s="4">
        <v>1100</v>
      </c>
      <c r="F20801" s="3" t="s">
        <v>0</v>
      </c>
      <c r="G20801" s="4">
        <v>5</v>
      </c>
      <c r="H20801" s="3" t="s">
        <v>108</v>
      </c>
    </row>
    <row r="20802" spans="1:8" x14ac:dyDescent="0.25">
      <c r="A20802" s="3" t="s">
        <v>31197</v>
      </c>
      <c r="B20802" s="3" t="s">
        <v>20641</v>
      </c>
      <c r="C20802" s="3" t="s">
        <v>345</v>
      </c>
      <c r="D20802" s="3" t="s">
        <v>34418</v>
      </c>
      <c r="E20802" s="4">
        <v>1890</v>
      </c>
      <c r="F20802" s="3" t="s">
        <v>0</v>
      </c>
      <c r="G20802" s="4">
        <v>3</v>
      </c>
      <c r="H20802" s="3" t="s">
        <v>108</v>
      </c>
    </row>
    <row r="20803" spans="1:8" x14ac:dyDescent="0.25">
      <c r="A20803" s="3" t="s">
        <v>31197</v>
      </c>
      <c r="B20803" s="3" t="s">
        <v>20642</v>
      </c>
      <c r="C20803" s="3" t="s">
        <v>345</v>
      </c>
      <c r="D20803" s="3" t="s">
        <v>34418</v>
      </c>
      <c r="E20803" s="4">
        <v>9300</v>
      </c>
      <c r="F20803" s="3" t="s">
        <v>0</v>
      </c>
      <c r="G20803" s="4">
        <v>1</v>
      </c>
      <c r="H20803" s="3" t="s">
        <v>108</v>
      </c>
    </row>
    <row r="20804" spans="1:8" x14ac:dyDescent="0.25">
      <c r="A20804" s="3" t="s">
        <v>31197</v>
      </c>
      <c r="B20804" s="3" t="s">
        <v>20643</v>
      </c>
      <c r="C20804" s="3" t="s">
        <v>345</v>
      </c>
      <c r="D20804" s="3" t="s">
        <v>34418</v>
      </c>
      <c r="E20804" s="4">
        <v>7500</v>
      </c>
      <c r="F20804" s="3" t="s">
        <v>0</v>
      </c>
      <c r="G20804" s="4">
        <v>1</v>
      </c>
      <c r="H20804" s="3" t="s">
        <v>108</v>
      </c>
    </row>
    <row r="20805" spans="1:8" x14ac:dyDescent="0.25">
      <c r="A20805" s="3" t="s">
        <v>31197</v>
      </c>
      <c r="B20805" s="3" t="s">
        <v>20644</v>
      </c>
      <c r="C20805" s="3" t="s">
        <v>345</v>
      </c>
      <c r="D20805" s="3" t="s">
        <v>34418</v>
      </c>
      <c r="E20805" s="4">
        <v>3900</v>
      </c>
      <c r="F20805" s="3" t="s">
        <v>0</v>
      </c>
      <c r="G20805" s="4">
        <v>5</v>
      </c>
      <c r="H20805" s="3" t="s">
        <v>108</v>
      </c>
    </row>
    <row r="20806" spans="1:8" x14ac:dyDescent="0.25">
      <c r="A20806" s="3" t="s">
        <v>31197</v>
      </c>
      <c r="B20806" s="3" t="s">
        <v>20645</v>
      </c>
      <c r="C20806" s="3" t="s">
        <v>345</v>
      </c>
      <c r="D20806" s="3" t="s">
        <v>34418</v>
      </c>
      <c r="E20806" s="4">
        <v>6250</v>
      </c>
      <c r="F20806" s="3" t="s">
        <v>0</v>
      </c>
      <c r="G20806" s="4">
        <v>5</v>
      </c>
      <c r="H20806" s="3" t="s">
        <v>108</v>
      </c>
    </row>
    <row r="20807" spans="1:8" x14ac:dyDescent="0.25">
      <c r="A20807" s="3" t="s">
        <v>31197</v>
      </c>
      <c r="B20807" s="3" t="s">
        <v>20646</v>
      </c>
      <c r="C20807" s="3" t="s">
        <v>345</v>
      </c>
      <c r="D20807" s="3" t="s">
        <v>34418</v>
      </c>
      <c r="E20807" s="4">
        <v>714</v>
      </c>
      <c r="F20807" s="3" t="s">
        <v>0</v>
      </c>
      <c r="G20807" s="4">
        <v>1</v>
      </c>
      <c r="H20807" s="3" t="s">
        <v>108</v>
      </c>
    </row>
    <row r="20808" spans="1:8" x14ac:dyDescent="0.25">
      <c r="A20808" s="3" t="s">
        <v>31197</v>
      </c>
      <c r="B20808" s="3" t="s">
        <v>20647</v>
      </c>
      <c r="C20808" s="3" t="s">
        <v>345</v>
      </c>
      <c r="D20808" s="3" t="s">
        <v>34418</v>
      </c>
      <c r="E20808" s="4">
        <v>4120</v>
      </c>
      <c r="F20808" s="3" t="s">
        <v>0</v>
      </c>
      <c r="G20808" s="4">
        <v>2</v>
      </c>
      <c r="H20808" s="3" t="s">
        <v>108</v>
      </c>
    </row>
    <row r="20809" spans="1:8" x14ac:dyDescent="0.25">
      <c r="A20809" s="3" t="s">
        <v>31197</v>
      </c>
      <c r="B20809" s="3" t="s">
        <v>20648</v>
      </c>
      <c r="C20809" s="3" t="s">
        <v>345</v>
      </c>
      <c r="D20809" s="3" t="s">
        <v>34418</v>
      </c>
      <c r="E20809" s="4">
        <v>1220</v>
      </c>
      <c r="F20809" s="3" t="s">
        <v>0</v>
      </c>
      <c r="G20809" s="4">
        <v>5</v>
      </c>
      <c r="H20809" s="3" t="s">
        <v>108</v>
      </c>
    </row>
    <row r="20810" spans="1:8" x14ac:dyDescent="0.25">
      <c r="A20810" s="3" t="s">
        <v>31197</v>
      </c>
      <c r="B20810" s="3" t="s">
        <v>20649</v>
      </c>
      <c r="C20810" s="3" t="s">
        <v>345</v>
      </c>
      <c r="D20810" s="3" t="s">
        <v>34418</v>
      </c>
      <c r="E20810" s="4">
        <v>16300</v>
      </c>
      <c r="F20810" s="3" t="s">
        <v>0</v>
      </c>
      <c r="G20810" s="4">
        <v>1</v>
      </c>
      <c r="H20810" s="3" t="s">
        <v>108</v>
      </c>
    </row>
    <row r="20811" spans="1:8" x14ac:dyDescent="0.25">
      <c r="A20811" s="3" t="s">
        <v>31197</v>
      </c>
      <c r="B20811" s="3" t="s">
        <v>20650</v>
      </c>
      <c r="C20811" s="3" t="s">
        <v>345</v>
      </c>
      <c r="D20811" s="3" t="s">
        <v>34418</v>
      </c>
      <c r="E20811" s="4">
        <v>190</v>
      </c>
      <c r="F20811" s="3" t="s">
        <v>0</v>
      </c>
      <c r="G20811" s="4">
        <v>1</v>
      </c>
      <c r="H20811" s="3" t="s">
        <v>108</v>
      </c>
    </row>
    <row r="20812" spans="1:8" x14ac:dyDescent="0.25">
      <c r="A20812" s="3" t="s">
        <v>31197</v>
      </c>
      <c r="B20812" s="3" t="s">
        <v>20651</v>
      </c>
      <c r="C20812" s="3" t="s">
        <v>345</v>
      </c>
      <c r="D20812" s="3" t="s">
        <v>34418</v>
      </c>
      <c r="E20812" s="4">
        <v>185.599999999999</v>
      </c>
      <c r="F20812" s="3" t="s">
        <v>0</v>
      </c>
      <c r="G20812" s="4">
        <v>4</v>
      </c>
      <c r="H20812" s="3" t="s">
        <v>108</v>
      </c>
    </row>
    <row r="20813" spans="1:8" x14ac:dyDescent="0.25">
      <c r="A20813" s="3" t="s">
        <v>31197</v>
      </c>
      <c r="B20813" s="3" t="s">
        <v>20652</v>
      </c>
      <c r="C20813" s="3" t="s">
        <v>345</v>
      </c>
      <c r="D20813" s="3" t="s">
        <v>34418</v>
      </c>
      <c r="E20813" s="4">
        <v>36950</v>
      </c>
      <c r="F20813" s="3" t="s">
        <v>0</v>
      </c>
      <c r="G20813" s="4">
        <v>1</v>
      </c>
      <c r="H20813" s="3" t="s">
        <v>108</v>
      </c>
    </row>
    <row r="20814" spans="1:8" x14ac:dyDescent="0.25">
      <c r="A20814" s="3" t="s">
        <v>31197</v>
      </c>
      <c r="B20814" s="3" t="s">
        <v>20653</v>
      </c>
      <c r="C20814" s="3" t="s">
        <v>345</v>
      </c>
      <c r="D20814" s="3" t="s">
        <v>34418</v>
      </c>
      <c r="E20814" s="4">
        <v>32950</v>
      </c>
      <c r="F20814" s="3" t="s">
        <v>0</v>
      </c>
      <c r="G20814" s="4">
        <v>1</v>
      </c>
      <c r="H20814" s="3" t="s">
        <v>108</v>
      </c>
    </row>
    <row r="20815" spans="1:8" x14ac:dyDescent="0.25">
      <c r="A20815" s="3" t="s">
        <v>31197</v>
      </c>
      <c r="B20815" s="3" t="s">
        <v>20654</v>
      </c>
      <c r="C20815" s="3" t="s">
        <v>345</v>
      </c>
      <c r="D20815" s="3" t="s">
        <v>34418</v>
      </c>
      <c r="E20815" s="4">
        <v>519</v>
      </c>
      <c r="F20815" s="3" t="s">
        <v>0</v>
      </c>
      <c r="G20815" s="4">
        <v>1</v>
      </c>
      <c r="H20815" s="3" t="s">
        <v>108</v>
      </c>
    </row>
    <row r="20816" spans="1:8" x14ac:dyDescent="0.25">
      <c r="A20816" s="3" t="s">
        <v>31197</v>
      </c>
      <c r="B20816" s="3" t="s">
        <v>20655</v>
      </c>
      <c r="C20816" s="3" t="s">
        <v>345</v>
      </c>
      <c r="D20816" s="3" t="s">
        <v>34418</v>
      </c>
      <c r="E20816" s="4">
        <v>17220</v>
      </c>
      <c r="F20816" s="3" t="s">
        <v>0</v>
      </c>
      <c r="G20816" s="4">
        <v>70</v>
      </c>
      <c r="H20816" s="3" t="s">
        <v>108</v>
      </c>
    </row>
    <row r="20817" spans="1:8" x14ac:dyDescent="0.25">
      <c r="A20817" s="3" t="s">
        <v>31197</v>
      </c>
      <c r="B20817" s="3" t="s">
        <v>20656</v>
      </c>
      <c r="C20817" s="3" t="s">
        <v>345</v>
      </c>
      <c r="D20817" s="3" t="s">
        <v>34418</v>
      </c>
      <c r="E20817" s="4">
        <v>1990</v>
      </c>
      <c r="F20817" s="3" t="s">
        <v>0</v>
      </c>
      <c r="G20817" s="4">
        <v>1</v>
      </c>
      <c r="H20817" s="3" t="s">
        <v>108</v>
      </c>
    </row>
    <row r="20818" spans="1:8" x14ac:dyDescent="0.25">
      <c r="A20818" s="3" t="s">
        <v>31197</v>
      </c>
      <c r="B20818" s="3" t="s">
        <v>20657</v>
      </c>
      <c r="C20818" s="3" t="s">
        <v>345</v>
      </c>
      <c r="D20818" s="3" t="s">
        <v>34418</v>
      </c>
      <c r="E20818" s="4">
        <v>820</v>
      </c>
      <c r="F20818" s="3" t="s">
        <v>0</v>
      </c>
      <c r="G20818" s="4">
        <v>2</v>
      </c>
      <c r="H20818" s="3" t="s">
        <v>108</v>
      </c>
    </row>
    <row r="20819" spans="1:8" x14ac:dyDescent="0.25">
      <c r="A20819" s="3" t="s">
        <v>31197</v>
      </c>
      <c r="B20819" s="3" t="s">
        <v>20658</v>
      </c>
      <c r="C20819" s="3" t="s">
        <v>345</v>
      </c>
      <c r="D20819" s="3" t="s">
        <v>34418</v>
      </c>
      <c r="E20819" s="4">
        <v>5350</v>
      </c>
      <c r="F20819" s="3" t="s">
        <v>0</v>
      </c>
      <c r="G20819" s="4">
        <v>50</v>
      </c>
      <c r="H20819" s="3" t="s">
        <v>108</v>
      </c>
    </row>
    <row r="20820" spans="1:8" x14ac:dyDescent="0.25">
      <c r="A20820" s="3" t="s">
        <v>31197</v>
      </c>
      <c r="B20820" s="3" t="s">
        <v>20659</v>
      </c>
      <c r="C20820" s="3" t="s">
        <v>345</v>
      </c>
      <c r="D20820" s="3" t="s">
        <v>34418</v>
      </c>
      <c r="E20820" s="4">
        <v>489247.59</v>
      </c>
      <c r="F20820" s="3" t="s">
        <v>0</v>
      </c>
      <c r="G20820" s="4">
        <v>70</v>
      </c>
      <c r="H20820" s="3" t="s">
        <v>108</v>
      </c>
    </row>
    <row r="20821" spans="1:8" x14ac:dyDescent="0.25">
      <c r="A20821" s="3" t="s">
        <v>31197</v>
      </c>
      <c r="B20821" s="3" t="s">
        <v>20660</v>
      </c>
      <c r="C20821" s="3" t="s">
        <v>345</v>
      </c>
      <c r="D20821" s="3" t="s">
        <v>34418</v>
      </c>
      <c r="E20821" s="4">
        <v>2580</v>
      </c>
      <c r="F20821" s="3" t="s">
        <v>0</v>
      </c>
      <c r="G20821" s="4">
        <v>20</v>
      </c>
      <c r="H20821" s="3" t="s">
        <v>108</v>
      </c>
    </row>
    <row r="20822" spans="1:8" x14ac:dyDescent="0.25">
      <c r="A20822" s="3" t="s">
        <v>31197</v>
      </c>
      <c r="B20822" s="3" t="s">
        <v>20661</v>
      </c>
      <c r="C20822" s="3" t="s">
        <v>345</v>
      </c>
      <c r="D20822" s="3" t="s">
        <v>34418</v>
      </c>
      <c r="E20822" s="4">
        <v>20300</v>
      </c>
      <c r="F20822" s="3" t="s">
        <v>0</v>
      </c>
      <c r="G20822" s="4">
        <v>10</v>
      </c>
      <c r="H20822" s="3" t="s">
        <v>108</v>
      </c>
    </row>
    <row r="20823" spans="1:8" x14ac:dyDescent="0.25">
      <c r="A20823" s="3" t="s">
        <v>31197</v>
      </c>
      <c r="B20823" s="3" t="s">
        <v>20662</v>
      </c>
      <c r="C20823" s="3" t="s">
        <v>345</v>
      </c>
      <c r="D20823" s="3" t="s">
        <v>34418</v>
      </c>
      <c r="E20823" s="4">
        <v>534.85</v>
      </c>
      <c r="F20823" s="3" t="s">
        <v>0</v>
      </c>
      <c r="G20823" s="4">
        <v>5</v>
      </c>
      <c r="H20823" s="3" t="s">
        <v>108</v>
      </c>
    </row>
    <row r="20824" spans="1:8" x14ac:dyDescent="0.25">
      <c r="A20824" s="3" t="s">
        <v>31197</v>
      </c>
      <c r="B20824" s="3" t="s">
        <v>20663</v>
      </c>
      <c r="C20824" s="3" t="s">
        <v>345</v>
      </c>
      <c r="D20824" s="3" t="s">
        <v>34418</v>
      </c>
      <c r="E20824" s="4">
        <v>2672</v>
      </c>
      <c r="F20824" s="3" t="s">
        <v>0</v>
      </c>
      <c r="G20824" s="4">
        <v>2</v>
      </c>
      <c r="H20824" s="3" t="s">
        <v>108</v>
      </c>
    </row>
    <row r="20825" spans="1:8" x14ac:dyDescent="0.25">
      <c r="A20825" s="3" t="s">
        <v>31197</v>
      </c>
      <c r="B20825" s="3" t="s">
        <v>20664</v>
      </c>
      <c r="C20825" s="3" t="s">
        <v>345</v>
      </c>
      <c r="D20825" s="3" t="s">
        <v>34418</v>
      </c>
      <c r="E20825" s="4">
        <v>513</v>
      </c>
      <c r="F20825" s="3" t="s">
        <v>0</v>
      </c>
      <c r="G20825" s="4">
        <v>5</v>
      </c>
      <c r="H20825" s="3" t="s">
        <v>108</v>
      </c>
    </row>
    <row r="20826" spans="1:8" x14ac:dyDescent="0.25">
      <c r="A20826" s="3" t="s">
        <v>31197</v>
      </c>
      <c r="B20826" s="3" t="s">
        <v>20665</v>
      </c>
      <c r="C20826" s="3" t="s">
        <v>345</v>
      </c>
      <c r="D20826" s="3" t="s">
        <v>34418</v>
      </c>
      <c r="E20826" s="4">
        <v>13300</v>
      </c>
      <c r="F20826" s="3" t="s">
        <v>0</v>
      </c>
      <c r="G20826" s="4">
        <v>2</v>
      </c>
      <c r="H20826" s="3" t="s">
        <v>108</v>
      </c>
    </row>
    <row r="20827" spans="1:8" x14ac:dyDescent="0.25">
      <c r="A20827" s="3" t="s">
        <v>31197</v>
      </c>
      <c r="B20827" s="3" t="s">
        <v>20666</v>
      </c>
      <c r="C20827" s="3" t="s">
        <v>345</v>
      </c>
      <c r="D20827" s="3" t="s">
        <v>34418</v>
      </c>
      <c r="E20827" s="4">
        <v>4750</v>
      </c>
      <c r="F20827" s="3" t="s">
        <v>0</v>
      </c>
      <c r="G20827" s="4">
        <v>1</v>
      </c>
      <c r="H20827" s="3" t="s">
        <v>108</v>
      </c>
    </row>
    <row r="20828" spans="1:8" x14ac:dyDescent="0.25">
      <c r="A20828" s="3" t="s">
        <v>31197</v>
      </c>
      <c r="B20828" s="3" t="s">
        <v>20667</v>
      </c>
      <c r="C20828" s="3" t="s">
        <v>345</v>
      </c>
      <c r="D20828" s="3" t="s">
        <v>34418</v>
      </c>
      <c r="E20828" s="4">
        <v>107881.149999999</v>
      </c>
      <c r="F20828" s="3" t="s">
        <v>0</v>
      </c>
      <c r="G20828" s="4">
        <v>1</v>
      </c>
      <c r="H20828" s="3" t="s">
        <v>108</v>
      </c>
    </row>
    <row r="20829" spans="1:8" x14ac:dyDescent="0.25">
      <c r="A20829" s="3" t="s">
        <v>31197</v>
      </c>
      <c r="B20829" s="3" t="s">
        <v>20668</v>
      </c>
      <c r="C20829" s="3" t="s">
        <v>345</v>
      </c>
      <c r="D20829" s="3" t="s">
        <v>34418</v>
      </c>
      <c r="E20829" s="4">
        <v>100.78</v>
      </c>
      <c r="F20829" s="3" t="s">
        <v>0</v>
      </c>
      <c r="G20829" s="4">
        <v>1</v>
      </c>
      <c r="H20829" s="3" t="s">
        <v>108</v>
      </c>
    </row>
    <row r="20830" spans="1:8" x14ac:dyDescent="0.25">
      <c r="A20830" s="3" t="s">
        <v>31197</v>
      </c>
      <c r="B20830" s="3" t="s">
        <v>20669</v>
      </c>
      <c r="C20830" s="3" t="s">
        <v>345</v>
      </c>
      <c r="D20830" s="3" t="s">
        <v>34418</v>
      </c>
      <c r="E20830" s="4">
        <v>604.64999999999895</v>
      </c>
      <c r="F20830" s="3" t="s">
        <v>0</v>
      </c>
      <c r="G20830" s="4">
        <v>1</v>
      </c>
      <c r="H20830" s="3" t="s">
        <v>108</v>
      </c>
    </row>
    <row r="20831" spans="1:8" x14ac:dyDescent="0.25">
      <c r="A20831" s="3" t="s">
        <v>31197</v>
      </c>
      <c r="B20831" s="3" t="s">
        <v>20670</v>
      </c>
      <c r="C20831" s="3" t="s">
        <v>345</v>
      </c>
      <c r="D20831" s="3" t="s">
        <v>34418</v>
      </c>
      <c r="E20831" s="4">
        <v>92</v>
      </c>
      <c r="F20831" s="3" t="s">
        <v>0</v>
      </c>
      <c r="G20831" s="4">
        <v>5</v>
      </c>
      <c r="H20831" s="3" t="s">
        <v>108</v>
      </c>
    </row>
    <row r="20832" spans="1:8" x14ac:dyDescent="0.25">
      <c r="A20832" s="3" t="s">
        <v>31197</v>
      </c>
      <c r="B20832" s="3" t="s">
        <v>20671</v>
      </c>
      <c r="C20832" s="3" t="s">
        <v>345</v>
      </c>
      <c r="D20832" s="3" t="s">
        <v>34418</v>
      </c>
      <c r="E20832" s="4">
        <v>420</v>
      </c>
      <c r="F20832" s="3" t="s">
        <v>0</v>
      </c>
      <c r="G20832" s="4">
        <v>2</v>
      </c>
      <c r="H20832" s="3" t="s">
        <v>108</v>
      </c>
    </row>
    <row r="20833" spans="1:8" x14ac:dyDescent="0.25">
      <c r="A20833" s="3" t="s">
        <v>31197</v>
      </c>
      <c r="B20833" s="3" t="s">
        <v>20672</v>
      </c>
      <c r="C20833" s="3" t="s">
        <v>345</v>
      </c>
      <c r="D20833" s="3" t="s">
        <v>34418</v>
      </c>
      <c r="E20833" s="4">
        <v>412</v>
      </c>
      <c r="F20833" s="3" t="s">
        <v>0</v>
      </c>
      <c r="G20833" s="4">
        <v>2</v>
      </c>
      <c r="H20833" s="3" t="s">
        <v>108</v>
      </c>
    </row>
    <row r="20834" spans="1:8" x14ac:dyDescent="0.25">
      <c r="A20834" s="3" t="s">
        <v>31197</v>
      </c>
      <c r="B20834" s="3" t="s">
        <v>20673</v>
      </c>
      <c r="C20834" s="3" t="s">
        <v>345</v>
      </c>
      <c r="D20834" s="3" t="s">
        <v>34418</v>
      </c>
      <c r="E20834" s="4">
        <v>340</v>
      </c>
      <c r="F20834" s="3" t="s">
        <v>0</v>
      </c>
      <c r="G20834" s="4">
        <v>4</v>
      </c>
      <c r="H20834" s="3" t="s">
        <v>108</v>
      </c>
    </row>
    <row r="20835" spans="1:8" x14ac:dyDescent="0.25">
      <c r="A20835" s="3" t="s">
        <v>31197</v>
      </c>
      <c r="B20835" s="3" t="s">
        <v>20674</v>
      </c>
      <c r="C20835" s="3" t="s">
        <v>345</v>
      </c>
      <c r="D20835" s="3" t="s">
        <v>34418</v>
      </c>
      <c r="E20835" s="4">
        <v>362629.2</v>
      </c>
      <c r="F20835" s="3" t="s">
        <v>0</v>
      </c>
      <c r="G20835" s="4">
        <v>2</v>
      </c>
      <c r="H20835" s="3" t="s">
        <v>108</v>
      </c>
    </row>
    <row r="20836" spans="1:8" x14ac:dyDescent="0.25">
      <c r="A20836" s="3" t="s">
        <v>31197</v>
      </c>
      <c r="B20836" s="3" t="s">
        <v>20675</v>
      </c>
      <c r="C20836" s="3" t="s">
        <v>345</v>
      </c>
      <c r="D20836" s="3" t="s">
        <v>34418</v>
      </c>
      <c r="E20836" s="4">
        <v>172</v>
      </c>
      <c r="F20836" s="3" t="s">
        <v>0</v>
      </c>
      <c r="G20836" s="4">
        <v>1</v>
      </c>
      <c r="H20836" s="3" t="s">
        <v>108</v>
      </c>
    </row>
    <row r="20837" spans="1:8" x14ac:dyDescent="0.25">
      <c r="A20837" s="3" t="s">
        <v>31197</v>
      </c>
      <c r="B20837" s="3" t="s">
        <v>20676</v>
      </c>
      <c r="C20837" s="3" t="s">
        <v>345</v>
      </c>
      <c r="D20837" s="3" t="s">
        <v>34418</v>
      </c>
      <c r="E20837" s="4">
        <v>141</v>
      </c>
      <c r="F20837" s="3" t="s">
        <v>0</v>
      </c>
      <c r="G20837" s="4">
        <v>1</v>
      </c>
      <c r="H20837" s="3" t="s">
        <v>108</v>
      </c>
    </row>
    <row r="20838" spans="1:8" x14ac:dyDescent="0.25">
      <c r="A20838" s="3" t="s">
        <v>31197</v>
      </c>
      <c r="B20838" s="3" t="s">
        <v>20677</v>
      </c>
      <c r="C20838" s="3" t="s">
        <v>345</v>
      </c>
      <c r="D20838" s="3" t="s">
        <v>34418</v>
      </c>
      <c r="E20838" s="4">
        <v>131.19999999999899</v>
      </c>
      <c r="F20838" s="3" t="s">
        <v>0</v>
      </c>
      <c r="G20838" s="4">
        <v>2</v>
      </c>
      <c r="H20838" s="3" t="s">
        <v>108</v>
      </c>
    </row>
    <row r="20839" spans="1:8" x14ac:dyDescent="0.25">
      <c r="A20839" s="3" t="s">
        <v>31197</v>
      </c>
      <c r="B20839" s="3" t="s">
        <v>20678</v>
      </c>
      <c r="C20839" s="3" t="s">
        <v>345</v>
      </c>
      <c r="D20839" s="3" t="s">
        <v>34418</v>
      </c>
      <c r="E20839" s="4">
        <v>9.98</v>
      </c>
      <c r="F20839" s="3" t="s">
        <v>0</v>
      </c>
      <c r="G20839" s="4">
        <v>2</v>
      </c>
      <c r="H20839" s="3" t="s">
        <v>108</v>
      </c>
    </row>
    <row r="20840" spans="1:8" x14ac:dyDescent="0.25">
      <c r="A20840" s="3" t="s">
        <v>31197</v>
      </c>
      <c r="B20840" s="3" t="s">
        <v>20679</v>
      </c>
      <c r="C20840" s="3" t="s">
        <v>345</v>
      </c>
      <c r="D20840" s="3" t="s">
        <v>34418</v>
      </c>
      <c r="E20840" s="4">
        <v>1445</v>
      </c>
      <c r="F20840" s="3" t="s">
        <v>0</v>
      </c>
      <c r="G20840" s="4">
        <v>5</v>
      </c>
      <c r="H20840" s="3" t="s">
        <v>108</v>
      </c>
    </row>
    <row r="20841" spans="1:8" x14ac:dyDescent="0.25">
      <c r="A20841" s="3" t="s">
        <v>31197</v>
      </c>
      <c r="B20841" s="3" t="s">
        <v>20680</v>
      </c>
      <c r="C20841" s="3" t="s">
        <v>345</v>
      </c>
      <c r="D20841" s="3" t="s">
        <v>34418</v>
      </c>
      <c r="E20841" s="4">
        <v>14.18</v>
      </c>
      <c r="F20841" s="3" t="s">
        <v>0</v>
      </c>
      <c r="G20841" s="4">
        <v>2</v>
      </c>
      <c r="H20841" s="3" t="s">
        <v>108</v>
      </c>
    </row>
    <row r="20842" spans="1:8" x14ac:dyDescent="0.25">
      <c r="A20842" s="3" t="s">
        <v>31197</v>
      </c>
      <c r="B20842" s="3" t="s">
        <v>20681</v>
      </c>
      <c r="C20842" s="3" t="s">
        <v>345</v>
      </c>
      <c r="D20842" s="3" t="s">
        <v>34418</v>
      </c>
      <c r="E20842" s="4">
        <v>47950</v>
      </c>
      <c r="F20842" s="3" t="s">
        <v>0</v>
      </c>
      <c r="G20842" s="4">
        <v>1</v>
      </c>
      <c r="H20842" s="3" t="s">
        <v>108</v>
      </c>
    </row>
    <row r="20843" spans="1:8" x14ac:dyDescent="0.25">
      <c r="A20843" s="3" t="s">
        <v>31197</v>
      </c>
      <c r="B20843" s="3" t="s">
        <v>20682</v>
      </c>
      <c r="C20843" s="3" t="s">
        <v>345</v>
      </c>
      <c r="D20843" s="3" t="s">
        <v>34418</v>
      </c>
      <c r="E20843" s="4">
        <v>1925</v>
      </c>
      <c r="F20843" s="3" t="s">
        <v>0</v>
      </c>
      <c r="G20843" s="4">
        <v>5</v>
      </c>
      <c r="H20843" s="3" t="s">
        <v>108</v>
      </c>
    </row>
    <row r="20844" spans="1:8" x14ac:dyDescent="0.25">
      <c r="A20844" s="3" t="s">
        <v>31197</v>
      </c>
      <c r="B20844" s="3" t="s">
        <v>20683</v>
      </c>
      <c r="C20844" s="3" t="s">
        <v>345</v>
      </c>
      <c r="D20844" s="3" t="s">
        <v>34418</v>
      </c>
      <c r="E20844" s="4">
        <v>3008</v>
      </c>
      <c r="F20844" s="3" t="s">
        <v>0</v>
      </c>
      <c r="G20844" s="4">
        <v>32</v>
      </c>
      <c r="H20844" s="3" t="s">
        <v>108</v>
      </c>
    </row>
    <row r="20845" spans="1:8" x14ac:dyDescent="0.25">
      <c r="A20845" s="3" t="s">
        <v>31197</v>
      </c>
      <c r="B20845" s="3" t="s">
        <v>20684</v>
      </c>
      <c r="C20845" s="3" t="s">
        <v>345</v>
      </c>
      <c r="D20845" s="3" t="s">
        <v>34418</v>
      </c>
      <c r="E20845" s="4">
        <v>58541.43</v>
      </c>
      <c r="F20845" s="3" t="s">
        <v>0</v>
      </c>
      <c r="G20845" s="4">
        <v>1</v>
      </c>
      <c r="H20845" s="3" t="s">
        <v>108</v>
      </c>
    </row>
    <row r="20846" spans="1:8" x14ac:dyDescent="0.25">
      <c r="A20846" s="3" t="s">
        <v>31197</v>
      </c>
      <c r="B20846" s="3" t="s">
        <v>20685</v>
      </c>
      <c r="C20846" s="3" t="s">
        <v>345</v>
      </c>
      <c r="D20846" s="3" t="s">
        <v>34418</v>
      </c>
      <c r="E20846" s="4">
        <v>94400</v>
      </c>
      <c r="F20846" s="3" t="s">
        <v>0</v>
      </c>
      <c r="G20846" s="4">
        <v>2</v>
      </c>
      <c r="H20846" s="3" t="s">
        <v>108</v>
      </c>
    </row>
    <row r="20847" spans="1:8" x14ac:dyDescent="0.25">
      <c r="A20847" s="3" t="s">
        <v>31197</v>
      </c>
      <c r="B20847" s="3" t="s">
        <v>20686</v>
      </c>
      <c r="C20847" s="3" t="s">
        <v>345</v>
      </c>
      <c r="D20847" s="3" t="s">
        <v>34418</v>
      </c>
      <c r="E20847" s="4">
        <v>94400</v>
      </c>
      <c r="F20847" s="3" t="s">
        <v>0</v>
      </c>
      <c r="G20847" s="4">
        <v>2</v>
      </c>
      <c r="H20847" s="3" t="s">
        <v>108</v>
      </c>
    </row>
    <row r="20848" spans="1:8" x14ac:dyDescent="0.25">
      <c r="A20848" s="3" t="s">
        <v>31197</v>
      </c>
      <c r="B20848" s="3" t="s">
        <v>20687</v>
      </c>
      <c r="C20848" s="3" t="s">
        <v>345</v>
      </c>
      <c r="D20848" s="3" t="s">
        <v>34418</v>
      </c>
      <c r="E20848" s="4">
        <v>94400</v>
      </c>
      <c r="F20848" s="3" t="s">
        <v>0</v>
      </c>
      <c r="G20848" s="4">
        <v>2</v>
      </c>
      <c r="H20848" s="3" t="s">
        <v>108</v>
      </c>
    </row>
    <row r="20849" spans="1:8" x14ac:dyDescent="0.25">
      <c r="A20849" s="3" t="s">
        <v>31197</v>
      </c>
      <c r="B20849" s="3" t="s">
        <v>20688</v>
      </c>
      <c r="C20849" s="3" t="s">
        <v>345</v>
      </c>
      <c r="D20849" s="3" t="s">
        <v>34418</v>
      </c>
      <c r="E20849" s="4">
        <v>94400</v>
      </c>
      <c r="F20849" s="3" t="s">
        <v>0</v>
      </c>
      <c r="G20849" s="4">
        <v>2</v>
      </c>
      <c r="H20849" s="3" t="s">
        <v>108</v>
      </c>
    </row>
    <row r="20850" spans="1:8" x14ac:dyDescent="0.25">
      <c r="A20850" s="3" t="s">
        <v>31197</v>
      </c>
      <c r="B20850" s="3" t="s">
        <v>20689</v>
      </c>
      <c r="C20850" s="3" t="s">
        <v>345</v>
      </c>
      <c r="D20850" s="3" t="s">
        <v>34418</v>
      </c>
      <c r="E20850" s="4">
        <v>504</v>
      </c>
      <c r="F20850" s="3" t="s">
        <v>0</v>
      </c>
      <c r="G20850" s="4">
        <v>2</v>
      </c>
      <c r="H20850" s="3" t="s">
        <v>108</v>
      </c>
    </row>
    <row r="20851" spans="1:8" x14ac:dyDescent="0.25">
      <c r="A20851" s="3" t="s">
        <v>31197</v>
      </c>
      <c r="B20851" s="3" t="s">
        <v>20690</v>
      </c>
      <c r="C20851" s="3" t="s">
        <v>345</v>
      </c>
      <c r="D20851" s="3" t="s">
        <v>34418</v>
      </c>
      <c r="E20851" s="4">
        <v>5760</v>
      </c>
      <c r="F20851" s="3" t="s">
        <v>0</v>
      </c>
      <c r="G20851" s="4">
        <v>2</v>
      </c>
      <c r="H20851" s="3" t="s">
        <v>108</v>
      </c>
    </row>
    <row r="20852" spans="1:8" x14ac:dyDescent="0.25">
      <c r="A20852" s="3" t="s">
        <v>31197</v>
      </c>
      <c r="B20852" s="3" t="s">
        <v>20691</v>
      </c>
      <c r="C20852" s="3" t="s">
        <v>345</v>
      </c>
      <c r="D20852" s="3" t="s">
        <v>34418</v>
      </c>
      <c r="E20852" s="4">
        <v>155</v>
      </c>
      <c r="F20852" s="3" t="s">
        <v>0</v>
      </c>
      <c r="G20852" s="4">
        <v>5</v>
      </c>
      <c r="H20852" s="3" t="s">
        <v>108</v>
      </c>
    </row>
    <row r="20853" spans="1:8" x14ac:dyDescent="0.25">
      <c r="A20853" s="3" t="s">
        <v>31197</v>
      </c>
      <c r="B20853" s="3" t="s">
        <v>20692</v>
      </c>
      <c r="C20853" s="3" t="s">
        <v>345</v>
      </c>
      <c r="D20853" s="3" t="s">
        <v>34418</v>
      </c>
      <c r="E20853" s="4">
        <v>610</v>
      </c>
      <c r="F20853" s="3" t="s">
        <v>0</v>
      </c>
      <c r="G20853" s="4">
        <v>1</v>
      </c>
      <c r="H20853" s="3" t="s">
        <v>108</v>
      </c>
    </row>
    <row r="20854" spans="1:8" x14ac:dyDescent="0.25">
      <c r="A20854" s="3" t="s">
        <v>31197</v>
      </c>
      <c r="B20854" s="3" t="s">
        <v>20693</v>
      </c>
      <c r="C20854" s="3" t="s">
        <v>345</v>
      </c>
      <c r="D20854" s="3" t="s">
        <v>34418</v>
      </c>
      <c r="E20854" s="4">
        <v>310</v>
      </c>
      <c r="F20854" s="3" t="s">
        <v>0</v>
      </c>
      <c r="G20854" s="4">
        <v>1</v>
      </c>
      <c r="H20854" s="3" t="s">
        <v>108</v>
      </c>
    </row>
    <row r="20855" spans="1:8" x14ac:dyDescent="0.25">
      <c r="A20855" s="3" t="s">
        <v>31197</v>
      </c>
      <c r="B20855" s="3" t="s">
        <v>20694</v>
      </c>
      <c r="C20855" s="3" t="s">
        <v>345</v>
      </c>
      <c r="D20855" s="3" t="s">
        <v>34418</v>
      </c>
      <c r="E20855" s="4">
        <v>4308</v>
      </c>
      <c r="F20855" s="3" t="s">
        <v>0</v>
      </c>
      <c r="G20855" s="4">
        <v>4</v>
      </c>
      <c r="H20855" s="3" t="s">
        <v>108</v>
      </c>
    </row>
    <row r="20856" spans="1:8" x14ac:dyDescent="0.25">
      <c r="A20856" s="3" t="s">
        <v>31197</v>
      </c>
      <c r="B20856" s="3" t="s">
        <v>20695</v>
      </c>
      <c r="C20856" s="3" t="s">
        <v>345</v>
      </c>
      <c r="D20856" s="3" t="s">
        <v>34418</v>
      </c>
      <c r="E20856" s="4">
        <v>21600</v>
      </c>
      <c r="F20856" s="3" t="s">
        <v>0</v>
      </c>
      <c r="G20856" s="4">
        <v>1</v>
      </c>
      <c r="H20856" s="3" t="s">
        <v>108</v>
      </c>
    </row>
    <row r="20857" spans="1:8" x14ac:dyDescent="0.25">
      <c r="A20857" s="3" t="s">
        <v>31197</v>
      </c>
      <c r="B20857" s="3" t="s">
        <v>20696</v>
      </c>
      <c r="C20857" s="3" t="s">
        <v>345</v>
      </c>
      <c r="D20857" s="3" t="s">
        <v>34418</v>
      </c>
      <c r="E20857" s="4">
        <v>1544</v>
      </c>
      <c r="F20857" s="3" t="s">
        <v>0</v>
      </c>
      <c r="G20857" s="4">
        <v>4</v>
      </c>
      <c r="H20857" s="3" t="s">
        <v>108</v>
      </c>
    </row>
    <row r="20858" spans="1:8" x14ac:dyDescent="0.25">
      <c r="A20858" s="3" t="s">
        <v>31197</v>
      </c>
      <c r="B20858" s="3" t="s">
        <v>20697</v>
      </c>
      <c r="C20858" s="3" t="s">
        <v>345</v>
      </c>
      <c r="D20858" s="3" t="s">
        <v>34418</v>
      </c>
      <c r="E20858" s="4">
        <v>840</v>
      </c>
      <c r="F20858" s="3" t="s">
        <v>0</v>
      </c>
      <c r="G20858" s="4">
        <v>5</v>
      </c>
      <c r="H20858" s="3" t="s">
        <v>108</v>
      </c>
    </row>
    <row r="20859" spans="1:8" x14ac:dyDescent="0.25">
      <c r="A20859" s="3" t="s">
        <v>31197</v>
      </c>
      <c r="B20859" s="3" t="s">
        <v>20698</v>
      </c>
      <c r="C20859" s="3" t="s">
        <v>345</v>
      </c>
      <c r="D20859" s="3" t="s">
        <v>34418</v>
      </c>
      <c r="E20859" s="4">
        <v>1168</v>
      </c>
      <c r="F20859" s="3" t="s">
        <v>0</v>
      </c>
      <c r="G20859" s="4">
        <v>2</v>
      </c>
      <c r="H20859" s="3" t="s">
        <v>108</v>
      </c>
    </row>
    <row r="20860" spans="1:8" x14ac:dyDescent="0.25">
      <c r="A20860" s="3" t="s">
        <v>31197</v>
      </c>
      <c r="B20860" s="3" t="s">
        <v>20699</v>
      </c>
      <c r="C20860" s="3" t="s">
        <v>345</v>
      </c>
      <c r="D20860" s="3" t="s">
        <v>34418</v>
      </c>
      <c r="E20860" s="4">
        <v>43800</v>
      </c>
      <c r="F20860" s="3" t="s">
        <v>0</v>
      </c>
      <c r="G20860" s="4">
        <v>1</v>
      </c>
      <c r="H20860" s="3" t="s">
        <v>108</v>
      </c>
    </row>
    <row r="20861" spans="1:8" x14ac:dyDescent="0.25">
      <c r="A20861" s="3" t="s">
        <v>31197</v>
      </c>
      <c r="B20861" s="3" t="s">
        <v>20700</v>
      </c>
      <c r="C20861" s="3" t="s">
        <v>345</v>
      </c>
      <c r="D20861" s="3" t="s">
        <v>34418</v>
      </c>
      <c r="E20861" s="4">
        <v>5490</v>
      </c>
      <c r="F20861" s="3" t="s">
        <v>0</v>
      </c>
      <c r="G20861" s="4">
        <v>1</v>
      </c>
      <c r="H20861" s="3" t="s">
        <v>108</v>
      </c>
    </row>
    <row r="20862" spans="1:8" x14ac:dyDescent="0.25">
      <c r="A20862" s="3" t="s">
        <v>31197</v>
      </c>
      <c r="B20862" s="3" t="s">
        <v>20701</v>
      </c>
      <c r="C20862" s="3" t="s">
        <v>345</v>
      </c>
      <c r="D20862" s="3" t="s">
        <v>34418</v>
      </c>
      <c r="E20862" s="4">
        <v>21700</v>
      </c>
      <c r="F20862" s="3" t="s">
        <v>0</v>
      </c>
      <c r="G20862" s="4">
        <v>1</v>
      </c>
      <c r="H20862" s="3" t="s">
        <v>108</v>
      </c>
    </row>
    <row r="20863" spans="1:8" x14ac:dyDescent="0.25">
      <c r="A20863" s="3" t="s">
        <v>31197</v>
      </c>
      <c r="B20863" s="3" t="s">
        <v>20702</v>
      </c>
      <c r="C20863" s="3" t="s">
        <v>345</v>
      </c>
      <c r="D20863" s="3" t="s">
        <v>34418</v>
      </c>
      <c r="E20863" s="4">
        <v>5170</v>
      </c>
      <c r="F20863" s="3" t="s">
        <v>0</v>
      </c>
      <c r="G20863" s="4">
        <v>1</v>
      </c>
      <c r="H20863" s="3" t="s">
        <v>108</v>
      </c>
    </row>
    <row r="20864" spans="1:8" x14ac:dyDescent="0.25">
      <c r="A20864" s="3" t="s">
        <v>31197</v>
      </c>
      <c r="B20864" s="3" t="s">
        <v>20703</v>
      </c>
      <c r="C20864" s="3" t="s">
        <v>345</v>
      </c>
      <c r="D20864" s="3" t="s">
        <v>34418</v>
      </c>
      <c r="E20864" s="4">
        <v>19000</v>
      </c>
      <c r="F20864" s="3" t="s">
        <v>0</v>
      </c>
      <c r="G20864" s="4">
        <v>1</v>
      </c>
      <c r="H20864" s="3" t="s">
        <v>108</v>
      </c>
    </row>
    <row r="20865" spans="1:8" x14ac:dyDescent="0.25">
      <c r="A20865" s="3" t="s">
        <v>31197</v>
      </c>
      <c r="B20865" s="3" t="s">
        <v>20704</v>
      </c>
      <c r="C20865" s="3" t="s">
        <v>345</v>
      </c>
      <c r="D20865" s="3" t="s">
        <v>34418</v>
      </c>
      <c r="E20865" s="4">
        <v>16300</v>
      </c>
      <c r="F20865" s="3" t="s">
        <v>0</v>
      </c>
      <c r="G20865" s="4">
        <v>1</v>
      </c>
      <c r="H20865" s="3" t="s">
        <v>108</v>
      </c>
    </row>
    <row r="20866" spans="1:8" x14ac:dyDescent="0.25">
      <c r="A20866" s="3" t="s">
        <v>31197</v>
      </c>
      <c r="B20866" s="3" t="s">
        <v>20705</v>
      </c>
      <c r="C20866" s="3" t="s">
        <v>345</v>
      </c>
      <c r="D20866" s="3" t="s">
        <v>34418</v>
      </c>
      <c r="E20866" s="4">
        <v>11500</v>
      </c>
      <c r="F20866" s="3" t="s">
        <v>0</v>
      </c>
      <c r="G20866" s="4">
        <v>1</v>
      </c>
      <c r="H20866" s="3" t="s">
        <v>108</v>
      </c>
    </row>
    <row r="20867" spans="1:8" x14ac:dyDescent="0.25">
      <c r="A20867" s="3" t="s">
        <v>31197</v>
      </c>
      <c r="B20867" s="3" t="s">
        <v>20706</v>
      </c>
      <c r="C20867" s="3" t="s">
        <v>345</v>
      </c>
      <c r="D20867" s="3" t="s">
        <v>34418</v>
      </c>
      <c r="E20867" s="4">
        <v>14560</v>
      </c>
      <c r="F20867" s="3" t="s">
        <v>0</v>
      </c>
      <c r="G20867" s="4">
        <v>1</v>
      </c>
      <c r="H20867" s="3" t="s">
        <v>108</v>
      </c>
    </row>
    <row r="20868" spans="1:8" x14ac:dyDescent="0.25">
      <c r="A20868" s="3" t="s">
        <v>31197</v>
      </c>
      <c r="B20868" s="3" t="s">
        <v>20707</v>
      </c>
      <c r="C20868" s="3" t="s">
        <v>345</v>
      </c>
      <c r="D20868" s="3" t="s">
        <v>34418</v>
      </c>
      <c r="E20868" s="4">
        <v>353540</v>
      </c>
      <c r="F20868" s="3" t="s">
        <v>0</v>
      </c>
      <c r="G20868" s="4">
        <v>1</v>
      </c>
      <c r="H20868" s="3" t="s">
        <v>108</v>
      </c>
    </row>
    <row r="20869" spans="1:8" x14ac:dyDescent="0.25">
      <c r="A20869" s="3" t="s">
        <v>31197</v>
      </c>
      <c r="B20869" s="3" t="s">
        <v>20708</v>
      </c>
      <c r="C20869" s="3" t="s">
        <v>345</v>
      </c>
      <c r="D20869" s="3" t="s">
        <v>34418</v>
      </c>
      <c r="E20869" s="4">
        <v>5830</v>
      </c>
      <c r="F20869" s="3" t="s">
        <v>0</v>
      </c>
      <c r="G20869" s="4">
        <v>1</v>
      </c>
      <c r="H20869" s="3" t="s">
        <v>108</v>
      </c>
    </row>
    <row r="20870" spans="1:8" x14ac:dyDescent="0.25">
      <c r="A20870" s="3" t="s">
        <v>31197</v>
      </c>
      <c r="B20870" s="3" t="s">
        <v>20709</v>
      </c>
      <c r="C20870" s="3" t="s">
        <v>345</v>
      </c>
      <c r="D20870" s="3" t="s">
        <v>34418</v>
      </c>
      <c r="E20870" s="4">
        <v>8760</v>
      </c>
      <c r="F20870" s="3" t="s">
        <v>0</v>
      </c>
      <c r="G20870" s="4">
        <v>1</v>
      </c>
      <c r="H20870" s="3" t="s">
        <v>108</v>
      </c>
    </row>
    <row r="20871" spans="1:8" x14ac:dyDescent="0.25">
      <c r="A20871" s="3" t="s">
        <v>31197</v>
      </c>
      <c r="B20871" s="3" t="s">
        <v>20710</v>
      </c>
      <c r="C20871" s="3" t="s">
        <v>345</v>
      </c>
      <c r="D20871" s="3" t="s">
        <v>34418</v>
      </c>
      <c r="E20871" s="4">
        <v>13900</v>
      </c>
      <c r="F20871" s="3" t="s">
        <v>0</v>
      </c>
      <c r="G20871" s="4">
        <v>1</v>
      </c>
      <c r="H20871" s="3" t="s">
        <v>108</v>
      </c>
    </row>
    <row r="20872" spans="1:8" x14ac:dyDescent="0.25">
      <c r="A20872" s="3" t="s">
        <v>31197</v>
      </c>
      <c r="B20872" s="3" t="s">
        <v>20711</v>
      </c>
      <c r="C20872" s="3" t="s">
        <v>345</v>
      </c>
      <c r="D20872" s="3" t="s">
        <v>34418</v>
      </c>
      <c r="E20872" s="4">
        <v>5400</v>
      </c>
      <c r="F20872" s="3" t="s">
        <v>0</v>
      </c>
      <c r="G20872" s="4">
        <v>1</v>
      </c>
      <c r="H20872" s="3" t="s">
        <v>108</v>
      </c>
    </row>
    <row r="20873" spans="1:8" x14ac:dyDescent="0.25">
      <c r="A20873" s="3" t="s">
        <v>31197</v>
      </c>
      <c r="B20873" s="3" t="s">
        <v>20712</v>
      </c>
      <c r="C20873" s="3" t="s">
        <v>345</v>
      </c>
      <c r="D20873" s="3" t="s">
        <v>34418</v>
      </c>
      <c r="E20873" s="4">
        <v>15300</v>
      </c>
      <c r="F20873" s="3" t="s">
        <v>0</v>
      </c>
      <c r="G20873" s="4">
        <v>1</v>
      </c>
      <c r="H20873" s="3" t="s">
        <v>108</v>
      </c>
    </row>
    <row r="20874" spans="1:8" x14ac:dyDescent="0.25">
      <c r="A20874" s="3" t="s">
        <v>31197</v>
      </c>
      <c r="B20874" s="3" t="s">
        <v>20713</v>
      </c>
      <c r="C20874" s="3" t="s">
        <v>345</v>
      </c>
      <c r="D20874" s="3" t="s">
        <v>34418</v>
      </c>
      <c r="E20874" s="4">
        <v>8190</v>
      </c>
      <c r="F20874" s="3" t="s">
        <v>0</v>
      </c>
      <c r="G20874" s="4">
        <v>1</v>
      </c>
      <c r="H20874" s="3" t="s">
        <v>108</v>
      </c>
    </row>
    <row r="20875" spans="1:8" x14ac:dyDescent="0.25">
      <c r="A20875" s="3" t="s">
        <v>31197</v>
      </c>
      <c r="B20875" s="3" t="s">
        <v>20714</v>
      </c>
      <c r="C20875" s="3" t="s">
        <v>345</v>
      </c>
      <c r="D20875" s="3" t="s">
        <v>34418</v>
      </c>
      <c r="E20875" s="4">
        <v>5040</v>
      </c>
      <c r="F20875" s="3" t="s">
        <v>0</v>
      </c>
      <c r="G20875" s="4">
        <v>1</v>
      </c>
      <c r="H20875" s="3" t="s">
        <v>108</v>
      </c>
    </row>
    <row r="20876" spans="1:8" x14ac:dyDescent="0.25">
      <c r="A20876" s="3" t="s">
        <v>31197</v>
      </c>
      <c r="B20876" s="3" t="s">
        <v>20715</v>
      </c>
      <c r="C20876" s="3" t="s">
        <v>345</v>
      </c>
      <c r="D20876" s="3" t="s">
        <v>34418</v>
      </c>
      <c r="E20876" s="4">
        <v>6750</v>
      </c>
      <c r="F20876" s="3" t="s">
        <v>0</v>
      </c>
      <c r="G20876" s="4">
        <v>1</v>
      </c>
      <c r="H20876" s="3" t="s">
        <v>108</v>
      </c>
    </row>
    <row r="20877" spans="1:8" x14ac:dyDescent="0.25">
      <c r="A20877" s="3" t="s">
        <v>31197</v>
      </c>
      <c r="B20877" s="3" t="s">
        <v>20716</v>
      </c>
      <c r="C20877" s="3" t="s">
        <v>345</v>
      </c>
      <c r="D20877" s="3" t="s">
        <v>34418</v>
      </c>
      <c r="E20877" s="4">
        <v>12300</v>
      </c>
      <c r="F20877" s="3" t="s">
        <v>0</v>
      </c>
      <c r="G20877" s="4">
        <v>1</v>
      </c>
      <c r="H20877" s="3" t="s">
        <v>108</v>
      </c>
    </row>
    <row r="20878" spans="1:8" x14ac:dyDescent="0.25">
      <c r="A20878" s="3" t="s">
        <v>31197</v>
      </c>
      <c r="B20878" s="3" t="s">
        <v>20717</v>
      </c>
      <c r="C20878" s="3" t="s">
        <v>345</v>
      </c>
      <c r="D20878" s="3" t="s">
        <v>34418</v>
      </c>
      <c r="E20878" s="4">
        <v>2266.25</v>
      </c>
      <c r="F20878" s="3" t="s">
        <v>0</v>
      </c>
      <c r="G20878" s="4">
        <v>5</v>
      </c>
      <c r="H20878" s="3" t="s">
        <v>108</v>
      </c>
    </row>
    <row r="20879" spans="1:8" x14ac:dyDescent="0.25">
      <c r="A20879" s="3" t="s">
        <v>31197</v>
      </c>
      <c r="B20879" s="3" t="s">
        <v>20718</v>
      </c>
      <c r="C20879" s="3" t="s">
        <v>345</v>
      </c>
      <c r="D20879" s="3" t="s">
        <v>34418</v>
      </c>
      <c r="E20879" s="4">
        <v>138850</v>
      </c>
      <c r="F20879" s="3" t="s">
        <v>0</v>
      </c>
      <c r="G20879" s="4">
        <v>5</v>
      </c>
      <c r="H20879" s="3" t="s">
        <v>108</v>
      </c>
    </row>
    <row r="20880" spans="1:8" x14ac:dyDescent="0.25">
      <c r="A20880" s="3" t="s">
        <v>31197</v>
      </c>
      <c r="B20880" s="3" t="s">
        <v>20719</v>
      </c>
      <c r="C20880" s="3" t="s">
        <v>345</v>
      </c>
      <c r="D20880" s="3" t="s">
        <v>34418</v>
      </c>
      <c r="E20880" s="4">
        <v>37470</v>
      </c>
      <c r="F20880" s="3" t="s">
        <v>0</v>
      </c>
      <c r="G20880" s="4">
        <v>30</v>
      </c>
      <c r="H20880" s="3" t="s">
        <v>108</v>
      </c>
    </row>
    <row r="20881" spans="1:8" x14ac:dyDescent="0.25">
      <c r="A20881" s="3" t="s">
        <v>31197</v>
      </c>
      <c r="B20881" s="3" t="s">
        <v>20720</v>
      </c>
      <c r="C20881" s="3" t="s">
        <v>345</v>
      </c>
      <c r="D20881" s="3" t="s">
        <v>34418</v>
      </c>
      <c r="E20881" s="4">
        <v>88760</v>
      </c>
      <c r="F20881" s="3" t="s">
        <v>0</v>
      </c>
      <c r="G20881" s="4">
        <v>4</v>
      </c>
      <c r="H20881" s="3" t="s">
        <v>108</v>
      </c>
    </row>
    <row r="20882" spans="1:8" x14ac:dyDescent="0.25">
      <c r="A20882" s="3" t="s">
        <v>31197</v>
      </c>
      <c r="B20882" s="3" t="s">
        <v>20721</v>
      </c>
      <c r="C20882" s="3" t="s">
        <v>345</v>
      </c>
      <c r="D20882" s="3" t="s">
        <v>34418</v>
      </c>
      <c r="E20882" s="4">
        <v>9950</v>
      </c>
      <c r="F20882" s="3" t="s">
        <v>0</v>
      </c>
      <c r="G20882" s="4">
        <v>5</v>
      </c>
      <c r="H20882" s="3" t="s">
        <v>108</v>
      </c>
    </row>
    <row r="20883" spans="1:8" x14ac:dyDescent="0.25">
      <c r="A20883" s="3" t="s">
        <v>31197</v>
      </c>
      <c r="B20883" s="3" t="s">
        <v>20722</v>
      </c>
      <c r="C20883" s="3" t="s">
        <v>345</v>
      </c>
      <c r="D20883" s="3" t="s">
        <v>34418</v>
      </c>
      <c r="E20883" s="4">
        <v>49960</v>
      </c>
      <c r="F20883" s="3" t="s">
        <v>0</v>
      </c>
      <c r="G20883" s="4">
        <v>4</v>
      </c>
      <c r="H20883" s="3" t="s">
        <v>108</v>
      </c>
    </row>
    <row r="20884" spans="1:8" x14ac:dyDescent="0.25">
      <c r="A20884" s="3" t="s">
        <v>31197</v>
      </c>
      <c r="B20884" s="3" t="s">
        <v>20723</v>
      </c>
      <c r="C20884" s="3" t="s">
        <v>345</v>
      </c>
      <c r="D20884" s="3" t="s">
        <v>34418</v>
      </c>
      <c r="E20884" s="4">
        <v>12440</v>
      </c>
      <c r="F20884" s="3" t="s">
        <v>0</v>
      </c>
      <c r="G20884" s="4">
        <v>4</v>
      </c>
      <c r="H20884" s="3" t="s">
        <v>108</v>
      </c>
    </row>
    <row r="20885" spans="1:8" x14ac:dyDescent="0.25">
      <c r="A20885" s="3" t="s">
        <v>31197</v>
      </c>
      <c r="B20885" s="3" t="s">
        <v>20724</v>
      </c>
      <c r="C20885" s="3" t="s">
        <v>345</v>
      </c>
      <c r="D20885" s="3" t="s">
        <v>34418</v>
      </c>
      <c r="E20885" s="4">
        <v>19047.27</v>
      </c>
      <c r="F20885" s="3" t="s">
        <v>0</v>
      </c>
      <c r="G20885" s="4">
        <v>9</v>
      </c>
      <c r="H20885" s="3" t="s">
        <v>108</v>
      </c>
    </row>
    <row r="20886" spans="1:8" x14ac:dyDescent="0.25">
      <c r="A20886" s="3" t="s">
        <v>31197</v>
      </c>
      <c r="B20886" s="3" t="s">
        <v>20725</v>
      </c>
      <c r="C20886" s="3" t="s">
        <v>345</v>
      </c>
      <c r="D20886" s="3" t="s">
        <v>34418</v>
      </c>
      <c r="E20886" s="4">
        <v>17240</v>
      </c>
      <c r="F20886" s="3" t="s">
        <v>0</v>
      </c>
      <c r="G20886" s="4">
        <v>4</v>
      </c>
      <c r="H20886" s="3" t="s">
        <v>108</v>
      </c>
    </row>
    <row r="20887" spans="1:8" x14ac:dyDescent="0.25">
      <c r="A20887" s="3" t="s">
        <v>31197</v>
      </c>
      <c r="B20887" s="3" t="s">
        <v>20726</v>
      </c>
      <c r="C20887" s="3" t="s">
        <v>345</v>
      </c>
      <c r="D20887" s="3" t="s">
        <v>34418</v>
      </c>
      <c r="E20887" s="4">
        <v>22800</v>
      </c>
      <c r="F20887" s="3" t="s">
        <v>0</v>
      </c>
      <c r="G20887" s="4">
        <v>10</v>
      </c>
      <c r="H20887" s="3" t="s">
        <v>108</v>
      </c>
    </row>
    <row r="20888" spans="1:8" x14ac:dyDescent="0.25">
      <c r="A20888" s="3" t="s">
        <v>31197</v>
      </c>
      <c r="B20888" s="3" t="s">
        <v>20727</v>
      </c>
      <c r="C20888" s="3" t="s">
        <v>345</v>
      </c>
      <c r="D20888" s="3" t="s">
        <v>34418</v>
      </c>
      <c r="E20888" s="4">
        <v>7025</v>
      </c>
      <c r="F20888" s="3" t="s">
        <v>0</v>
      </c>
      <c r="G20888" s="4">
        <v>5</v>
      </c>
      <c r="H20888" s="3" t="s">
        <v>108</v>
      </c>
    </row>
    <row r="20889" spans="1:8" x14ac:dyDescent="0.25">
      <c r="A20889" s="3" t="s">
        <v>31197</v>
      </c>
      <c r="B20889" s="3" t="s">
        <v>20728</v>
      </c>
      <c r="C20889" s="3" t="s">
        <v>345</v>
      </c>
      <c r="D20889" s="3" t="s">
        <v>34418</v>
      </c>
      <c r="E20889" s="4">
        <v>43740</v>
      </c>
      <c r="F20889" s="3" t="s">
        <v>0</v>
      </c>
      <c r="G20889" s="4">
        <v>3</v>
      </c>
      <c r="H20889" s="3" t="s">
        <v>108</v>
      </c>
    </row>
    <row r="20890" spans="1:8" x14ac:dyDescent="0.25">
      <c r="A20890" s="3" t="s">
        <v>31197</v>
      </c>
      <c r="B20890" s="3" t="s">
        <v>20729</v>
      </c>
      <c r="C20890" s="3" t="s">
        <v>345</v>
      </c>
      <c r="D20890" s="3" t="s">
        <v>34418</v>
      </c>
      <c r="E20890" s="4">
        <v>5850</v>
      </c>
      <c r="F20890" s="3" t="s">
        <v>0</v>
      </c>
      <c r="G20890" s="4">
        <v>3</v>
      </c>
      <c r="H20890" s="3" t="s">
        <v>108</v>
      </c>
    </row>
    <row r="20891" spans="1:8" x14ac:dyDescent="0.25">
      <c r="A20891" s="3" t="s">
        <v>31197</v>
      </c>
      <c r="B20891" s="3" t="s">
        <v>20730</v>
      </c>
      <c r="C20891" s="3" t="s">
        <v>345</v>
      </c>
      <c r="D20891" s="3" t="s">
        <v>34418</v>
      </c>
      <c r="E20891" s="4">
        <v>150780</v>
      </c>
      <c r="F20891" s="3" t="s">
        <v>0</v>
      </c>
      <c r="G20891" s="4">
        <v>14</v>
      </c>
      <c r="H20891" s="3" t="s">
        <v>108</v>
      </c>
    </row>
    <row r="20892" spans="1:8" x14ac:dyDescent="0.25">
      <c r="A20892" s="3" t="s">
        <v>31197</v>
      </c>
      <c r="B20892" s="3" t="s">
        <v>20731</v>
      </c>
      <c r="C20892" s="3" t="s">
        <v>345</v>
      </c>
      <c r="D20892" s="3" t="s">
        <v>34418</v>
      </c>
      <c r="E20892" s="4">
        <v>5500</v>
      </c>
      <c r="F20892" s="3" t="s">
        <v>0</v>
      </c>
      <c r="G20892" s="4">
        <v>10</v>
      </c>
      <c r="H20892" s="3" t="s">
        <v>108</v>
      </c>
    </row>
    <row r="20893" spans="1:8" x14ac:dyDescent="0.25">
      <c r="A20893" s="3" t="s">
        <v>31197</v>
      </c>
      <c r="B20893" s="3" t="s">
        <v>20732</v>
      </c>
      <c r="C20893" s="3" t="s">
        <v>345</v>
      </c>
      <c r="D20893" s="3" t="s">
        <v>34418</v>
      </c>
      <c r="E20893" s="4">
        <v>77545</v>
      </c>
      <c r="F20893" s="3" t="s">
        <v>0</v>
      </c>
      <c r="G20893" s="4">
        <v>1</v>
      </c>
      <c r="H20893" s="3" t="s">
        <v>108</v>
      </c>
    </row>
    <row r="20894" spans="1:8" x14ac:dyDescent="0.25">
      <c r="A20894" s="3" t="s">
        <v>31197</v>
      </c>
      <c r="B20894" s="3" t="s">
        <v>20733</v>
      </c>
      <c r="C20894" s="3" t="s">
        <v>345</v>
      </c>
      <c r="D20894" s="3" t="s">
        <v>34418</v>
      </c>
      <c r="E20894" s="4">
        <v>7195</v>
      </c>
      <c r="F20894" s="3" t="s">
        <v>0</v>
      </c>
      <c r="G20894" s="4">
        <v>5</v>
      </c>
      <c r="H20894" s="3" t="s">
        <v>108</v>
      </c>
    </row>
    <row r="20895" spans="1:8" x14ac:dyDescent="0.25">
      <c r="A20895" s="3" t="s">
        <v>31197</v>
      </c>
      <c r="B20895" s="3" t="s">
        <v>20734</v>
      </c>
      <c r="C20895" s="3" t="s">
        <v>345</v>
      </c>
      <c r="D20895" s="3" t="s">
        <v>34418</v>
      </c>
      <c r="E20895" s="4">
        <v>2000</v>
      </c>
      <c r="F20895" s="3" t="s">
        <v>0</v>
      </c>
      <c r="G20895" s="4">
        <v>10</v>
      </c>
      <c r="H20895" s="3" t="s">
        <v>108</v>
      </c>
    </row>
    <row r="20896" spans="1:8" x14ac:dyDescent="0.25">
      <c r="A20896" s="3" t="s">
        <v>31197</v>
      </c>
      <c r="B20896" s="3" t="s">
        <v>20735</v>
      </c>
      <c r="C20896" s="3" t="s">
        <v>345</v>
      </c>
      <c r="D20896" s="3" t="s">
        <v>34418</v>
      </c>
      <c r="E20896" s="4">
        <v>12400</v>
      </c>
      <c r="F20896" s="3" t="s">
        <v>0</v>
      </c>
      <c r="G20896" s="4">
        <v>20</v>
      </c>
      <c r="H20896" s="3" t="s">
        <v>108</v>
      </c>
    </row>
    <row r="20897" spans="1:8" x14ac:dyDescent="0.25">
      <c r="A20897" s="3" t="s">
        <v>31197</v>
      </c>
      <c r="B20897" s="3" t="s">
        <v>20736</v>
      </c>
      <c r="C20897" s="3" t="s">
        <v>345</v>
      </c>
      <c r="D20897" s="3" t="s">
        <v>34418</v>
      </c>
      <c r="E20897" s="4">
        <v>15900</v>
      </c>
      <c r="F20897" s="3" t="s">
        <v>0</v>
      </c>
      <c r="G20897" s="4">
        <v>20</v>
      </c>
      <c r="H20897" s="3" t="s">
        <v>108</v>
      </c>
    </row>
    <row r="20898" spans="1:8" x14ac:dyDescent="0.25">
      <c r="A20898" s="3" t="s">
        <v>31197</v>
      </c>
      <c r="B20898" s="3" t="s">
        <v>20737</v>
      </c>
      <c r="C20898" s="3" t="s">
        <v>345</v>
      </c>
      <c r="D20898" s="3" t="s">
        <v>34418</v>
      </c>
      <c r="E20898" s="4">
        <v>3950</v>
      </c>
      <c r="F20898" s="3" t="s">
        <v>0</v>
      </c>
      <c r="G20898" s="4">
        <v>50</v>
      </c>
      <c r="H20898" s="3" t="s">
        <v>108</v>
      </c>
    </row>
    <row r="20899" spans="1:8" x14ac:dyDescent="0.25">
      <c r="A20899" s="3" t="s">
        <v>31197</v>
      </c>
      <c r="B20899" s="3" t="s">
        <v>20738</v>
      </c>
      <c r="C20899" s="3" t="s">
        <v>345</v>
      </c>
      <c r="D20899" s="3" t="s">
        <v>34418</v>
      </c>
      <c r="E20899" s="4">
        <v>363040</v>
      </c>
      <c r="F20899" s="3" t="s">
        <v>0</v>
      </c>
      <c r="G20899" s="4">
        <v>4</v>
      </c>
      <c r="H20899" s="3" t="s">
        <v>108</v>
      </c>
    </row>
    <row r="20900" spans="1:8" x14ac:dyDescent="0.25">
      <c r="A20900" s="3" t="s">
        <v>31197</v>
      </c>
      <c r="B20900" s="3" t="s">
        <v>20739</v>
      </c>
      <c r="C20900" s="3" t="s">
        <v>345</v>
      </c>
      <c r="D20900" s="3" t="s">
        <v>34418</v>
      </c>
      <c r="E20900" s="4">
        <v>109950</v>
      </c>
      <c r="F20900" s="3" t="s">
        <v>0</v>
      </c>
      <c r="G20900" s="4">
        <v>5</v>
      </c>
      <c r="H20900" s="3" t="s">
        <v>108</v>
      </c>
    </row>
    <row r="20901" spans="1:8" x14ac:dyDescent="0.25">
      <c r="A20901" s="3" t="s">
        <v>31197</v>
      </c>
      <c r="B20901" s="3" t="s">
        <v>20740</v>
      </c>
      <c r="C20901" s="3" t="s">
        <v>345</v>
      </c>
      <c r="D20901" s="3" t="s">
        <v>34418</v>
      </c>
      <c r="E20901" s="4">
        <v>1548</v>
      </c>
      <c r="F20901" s="3" t="s">
        <v>0</v>
      </c>
      <c r="G20901" s="4">
        <v>4</v>
      </c>
      <c r="H20901" s="3" t="s">
        <v>108</v>
      </c>
    </row>
    <row r="20902" spans="1:8" x14ac:dyDescent="0.25">
      <c r="A20902" s="3" t="s">
        <v>31197</v>
      </c>
      <c r="B20902" s="3" t="s">
        <v>20741</v>
      </c>
      <c r="C20902" s="3" t="s">
        <v>345</v>
      </c>
      <c r="D20902" s="3" t="s">
        <v>34418</v>
      </c>
      <c r="E20902" s="4">
        <v>192000</v>
      </c>
      <c r="F20902" s="3" t="s">
        <v>0</v>
      </c>
      <c r="G20902" s="4">
        <v>2</v>
      </c>
      <c r="H20902" s="3" t="s">
        <v>108</v>
      </c>
    </row>
    <row r="20903" spans="1:8" x14ac:dyDescent="0.25">
      <c r="A20903" s="3" t="s">
        <v>31197</v>
      </c>
      <c r="B20903" s="3" t="s">
        <v>20742</v>
      </c>
      <c r="C20903" s="3" t="s">
        <v>345</v>
      </c>
      <c r="D20903" s="3" t="s">
        <v>34418</v>
      </c>
      <c r="E20903" s="4">
        <v>2600</v>
      </c>
      <c r="F20903" s="3" t="s">
        <v>0</v>
      </c>
      <c r="G20903" s="4">
        <v>4</v>
      </c>
      <c r="H20903" s="3" t="s">
        <v>108</v>
      </c>
    </row>
    <row r="20904" spans="1:8" x14ac:dyDescent="0.25">
      <c r="A20904" s="3" t="s">
        <v>31197</v>
      </c>
      <c r="B20904" s="3" t="s">
        <v>20743</v>
      </c>
      <c r="C20904" s="3" t="s">
        <v>345</v>
      </c>
      <c r="D20904" s="3" t="s">
        <v>34418</v>
      </c>
      <c r="E20904" s="4">
        <v>2324</v>
      </c>
      <c r="F20904" s="3" t="s">
        <v>0</v>
      </c>
      <c r="G20904" s="4">
        <v>4</v>
      </c>
      <c r="H20904" s="3" t="s">
        <v>108</v>
      </c>
    </row>
    <row r="20905" spans="1:8" x14ac:dyDescent="0.25">
      <c r="A20905" s="3" t="s">
        <v>31197</v>
      </c>
      <c r="B20905" s="3" t="s">
        <v>20744</v>
      </c>
      <c r="C20905" s="3" t="s">
        <v>345</v>
      </c>
      <c r="D20905" s="3" t="s">
        <v>34418</v>
      </c>
      <c r="E20905" s="4">
        <v>288120</v>
      </c>
      <c r="F20905" s="3" t="s">
        <v>0</v>
      </c>
      <c r="G20905" s="4">
        <v>4</v>
      </c>
      <c r="H20905" s="3" t="s">
        <v>108</v>
      </c>
    </row>
    <row r="20906" spans="1:8" x14ac:dyDescent="0.25">
      <c r="A20906" s="3" t="s">
        <v>31197</v>
      </c>
      <c r="B20906" s="3" t="s">
        <v>20745</v>
      </c>
      <c r="C20906" s="3" t="s">
        <v>345</v>
      </c>
      <c r="D20906" s="3" t="s">
        <v>34418</v>
      </c>
      <c r="E20906" s="4">
        <v>15100</v>
      </c>
      <c r="F20906" s="3" t="s">
        <v>0</v>
      </c>
      <c r="G20906" s="4">
        <v>10</v>
      </c>
      <c r="H20906" s="3" t="s">
        <v>108</v>
      </c>
    </row>
    <row r="20907" spans="1:8" x14ac:dyDescent="0.25">
      <c r="A20907" s="3" t="s">
        <v>31197</v>
      </c>
      <c r="B20907" s="3" t="s">
        <v>20746</v>
      </c>
      <c r="C20907" s="3" t="s">
        <v>345</v>
      </c>
      <c r="D20907" s="3" t="s">
        <v>34418</v>
      </c>
      <c r="E20907" s="4">
        <v>7740</v>
      </c>
      <c r="F20907" s="3" t="s">
        <v>0</v>
      </c>
      <c r="G20907" s="4">
        <v>2</v>
      </c>
      <c r="H20907" s="3" t="s">
        <v>108</v>
      </c>
    </row>
    <row r="20908" spans="1:8" x14ac:dyDescent="0.25">
      <c r="A20908" s="3" t="s">
        <v>31197</v>
      </c>
      <c r="B20908" s="3" t="s">
        <v>20747</v>
      </c>
      <c r="C20908" s="3" t="s">
        <v>345</v>
      </c>
      <c r="D20908" s="3" t="s">
        <v>34418</v>
      </c>
      <c r="E20908" s="4">
        <v>7925</v>
      </c>
      <c r="F20908" s="3" t="s">
        <v>0</v>
      </c>
      <c r="G20908" s="4">
        <v>5</v>
      </c>
      <c r="H20908" s="3" t="s">
        <v>108</v>
      </c>
    </row>
    <row r="20909" spans="1:8" x14ac:dyDescent="0.25">
      <c r="A20909" s="3" t="s">
        <v>31197</v>
      </c>
      <c r="B20909" s="3" t="s">
        <v>20748</v>
      </c>
      <c r="C20909" s="3" t="s">
        <v>345</v>
      </c>
      <c r="D20909" s="3" t="s">
        <v>34418</v>
      </c>
      <c r="E20909" s="4">
        <v>6560</v>
      </c>
      <c r="F20909" s="3" t="s">
        <v>0</v>
      </c>
      <c r="G20909" s="4">
        <v>2</v>
      </c>
      <c r="H20909" s="3" t="s">
        <v>108</v>
      </c>
    </row>
    <row r="20910" spans="1:8" x14ac:dyDescent="0.25">
      <c r="A20910" s="3" t="s">
        <v>31197</v>
      </c>
      <c r="B20910" s="3" t="s">
        <v>20749</v>
      </c>
      <c r="C20910" s="3" t="s">
        <v>345</v>
      </c>
      <c r="D20910" s="3" t="s">
        <v>34418</v>
      </c>
      <c r="E20910" s="4">
        <v>1350</v>
      </c>
      <c r="F20910" s="3" t="s">
        <v>0</v>
      </c>
      <c r="G20910" s="4">
        <v>5</v>
      </c>
      <c r="H20910" s="3" t="s">
        <v>108</v>
      </c>
    </row>
    <row r="20911" spans="1:8" x14ac:dyDescent="0.25">
      <c r="A20911" s="3" t="s">
        <v>31197</v>
      </c>
      <c r="B20911" s="3" t="s">
        <v>20750</v>
      </c>
      <c r="C20911" s="3" t="s">
        <v>345</v>
      </c>
      <c r="D20911" s="3" t="s">
        <v>34418</v>
      </c>
      <c r="E20911" s="4">
        <v>91500</v>
      </c>
      <c r="F20911" s="3" t="s">
        <v>0</v>
      </c>
      <c r="G20911" s="4">
        <v>1</v>
      </c>
      <c r="H20911" s="3" t="s">
        <v>108</v>
      </c>
    </row>
    <row r="20912" spans="1:8" x14ac:dyDescent="0.25">
      <c r="A20912" s="3" t="s">
        <v>31197</v>
      </c>
      <c r="B20912" s="3" t="s">
        <v>20751</v>
      </c>
      <c r="C20912" s="3" t="s">
        <v>345</v>
      </c>
      <c r="D20912" s="3" t="s">
        <v>34418</v>
      </c>
      <c r="E20912" s="4">
        <v>7950</v>
      </c>
      <c r="F20912" s="3" t="s">
        <v>0</v>
      </c>
      <c r="G20912" s="4">
        <v>5</v>
      </c>
      <c r="H20912" s="3" t="s">
        <v>108</v>
      </c>
    </row>
    <row r="20913" spans="1:8" x14ac:dyDescent="0.25">
      <c r="A20913" s="3" t="s">
        <v>31197</v>
      </c>
      <c r="B20913" s="3" t="s">
        <v>20752</v>
      </c>
      <c r="C20913" s="3" t="s">
        <v>345</v>
      </c>
      <c r="D20913" s="3" t="s">
        <v>34418</v>
      </c>
      <c r="E20913" s="4">
        <v>31750</v>
      </c>
      <c r="F20913" s="3" t="s">
        <v>0</v>
      </c>
      <c r="G20913" s="4">
        <v>10</v>
      </c>
      <c r="H20913" s="3" t="s">
        <v>108</v>
      </c>
    </row>
    <row r="20914" spans="1:8" x14ac:dyDescent="0.25">
      <c r="A20914" s="3" t="s">
        <v>31197</v>
      </c>
      <c r="B20914" s="3" t="s">
        <v>20753</v>
      </c>
      <c r="C20914" s="3" t="s">
        <v>345</v>
      </c>
      <c r="D20914" s="3" t="s">
        <v>34418</v>
      </c>
      <c r="E20914" s="4">
        <v>1355</v>
      </c>
      <c r="F20914" s="3" t="s">
        <v>0</v>
      </c>
      <c r="G20914" s="4">
        <v>5</v>
      </c>
      <c r="H20914" s="3" t="s">
        <v>108</v>
      </c>
    </row>
    <row r="20915" spans="1:8" x14ac:dyDescent="0.25">
      <c r="A20915" s="3" t="s">
        <v>31197</v>
      </c>
      <c r="B20915" s="3" t="s">
        <v>20754</v>
      </c>
      <c r="C20915" s="3" t="s">
        <v>345</v>
      </c>
      <c r="D20915" s="3" t="s">
        <v>34418</v>
      </c>
      <c r="E20915" s="4">
        <v>524</v>
      </c>
      <c r="F20915" s="3" t="s">
        <v>0</v>
      </c>
      <c r="G20915" s="4">
        <v>2</v>
      </c>
      <c r="H20915" s="3" t="s">
        <v>108</v>
      </c>
    </row>
    <row r="20916" spans="1:8" x14ac:dyDescent="0.25">
      <c r="A20916" s="3" t="s">
        <v>31197</v>
      </c>
      <c r="B20916" s="3" t="s">
        <v>20755</v>
      </c>
      <c r="C20916" s="3" t="s">
        <v>345</v>
      </c>
      <c r="D20916" s="3" t="s">
        <v>34418</v>
      </c>
      <c r="E20916" s="4">
        <v>8360</v>
      </c>
      <c r="F20916" s="3" t="s">
        <v>0</v>
      </c>
      <c r="G20916" s="4">
        <v>8</v>
      </c>
      <c r="H20916" s="3" t="s">
        <v>108</v>
      </c>
    </row>
    <row r="20917" spans="1:8" x14ac:dyDescent="0.25">
      <c r="A20917" s="3" t="s">
        <v>31197</v>
      </c>
      <c r="B20917" s="3" t="s">
        <v>20756</v>
      </c>
      <c r="C20917" s="3" t="s">
        <v>345</v>
      </c>
      <c r="D20917" s="3" t="s">
        <v>34418</v>
      </c>
      <c r="E20917" s="4">
        <v>13592.7</v>
      </c>
      <c r="F20917" s="3" t="s">
        <v>0</v>
      </c>
      <c r="G20917" s="4">
        <v>10</v>
      </c>
      <c r="H20917" s="3" t="s">
        <v>108</v>
      </c>
    </row>
    <row r="20918" spans="1:8" x14ac:dyDescent="0.25">
      <c r="A20918" s="3" t="s">
        <v>31197</v>
      </c>
      <c r="B20918" s="3" t="s">
        <v>20757</v>
      </c>
      <c r="C20918" s="3" t="s">
        <v>345</v>
      </c>
      <c r="D20918" s="3" t="s">
        <v>34418</v>
      </c>
      <c r="E20918" s="4">
        <v>16974.150000000001</v>
      </c>
      <c r="F20918" s="3" t="s">
        <v>0</v>
      </c>
      <c r="G20918" s="4">
        <v>8</v>
      </c>
      <c r="H20918" s="3" t="s">
        <v>108</v>
      </c>
    </row>
    <row r="20919" spans="1:8" x14ac:dyDescent="0.25">
      <c r="A20919" s="3" t="s">
        <v>31197</v>
      </c>
      <c r="B20919" s="3" t="s">
        <v>20758</v>
      </c>
      <c r="C20919" s="3" t="s">
        <v>345</v>
      </c>
      <c r="D20919" s="3" t="s">
        <v>34418</v>
      </c>
      <c r="E20919" s="4">
        <v>16720</v>
      </c>
      <c r="F20919" s="3" t="s">
        <v>0</v>
      </c>
      <c r="G20919" s="4">
        <v>40</v>
      </c>
      <c r="H20919" s="3" t="s">
        <v>108</v>
      </c>
    </row>
    <row r="20920" spans="1:8" x14ac:dyDescent="0.25">
      <c r="A20920" s="3" t="s">
        <v>31197</v>
      </c>
      <c r="B20920" s="3" t="s">
        <v>20759</v>
      </c>
      <c r="C20920" s="3" t="s">
        <v>345</v>
      </c>
      <c r="D20920" s="3" t="s">
        <v>34418</v>
      </c>
      <c r="E20920" s="4">
        <v>14000</v>
      </c>
      <c r="F20920" s="3" t="s">
        <v>0</v>
      </c>
      <c r="G20920" s="4">
        <v>40</v>
      </c>
      <c r="H20920" s="3" t="s">
        <v>108</v>
      </c>
    </row>
    <row r="20921" spans="1:8" x14ac:dyDescent="0.25">
      <c r="A20921" s="3" t="s">
        <v>31197</v>
      </c>
      <c r="B20921" s="3" t="s">
        <v>20760</v>
      </c>
      <c r="C20921" s="3" t="s">
        <v>345</v>
      </c>
      <c r="D20921" s="3" t="s">
        <v>34418</v>
      </c>
      <c r="E20921" s="4">
        <v>19350</v>
      </c>
      <c r="F20921" s="3" t="s">
        <v>0</v>
      </c>
      <c r="G20921" s="4">
        <v>15</v>
      </c>
      <c r="H20921" s="3" t="s">
        <v>108</v>
      </c>
    </row>
    <row r="20922" spans="1:8" x14ac:dyDescent="0.25">
      <c r="A20922" s="3" t="s">
        <v>31197</v>
      </c>
      <c r="B20922" s="3" t="s">
        <v>20761</v>
      </c>
      <c r="C20922" s="3" t="s">
        <v>345</v>
      </c>
      <c r="D20922" s="3" t="s">
        <v>34418</v>
      </c>
      <c r="E20922" s="4">
        <v>9.65</v>
      </c>
      <c r="F20922" s="3" t="s">
        <v>0</v>
      </c>
      <c r="G20922" s="4">
        <v>5</v>
      </c>
      <c r="H20922" s="3" t="s">
        <v>108</v>
      </c>
    </row>
    <row r="20923" spans="1:8" x14ac:dyDescent="0.25">
      <c r="A20923" s="3" t="s">
        <v>31197</v>
      </c>
      <c r="B20923" s="3" t="s">
        <v>20762</v>
      </c>
      <c r="C20923" s="3" t="s">
        <v>345</v>
      </c>
      <c r="D20923" s="3" t="s">
        <v>34418</v>
      </c>
      <c r="E20923" s="4">
        <v>66220</v>
      </c>
      <c r="F20923" s="3" t="s">
        <v>0</v>
      </c>
      <c r="G20923" s="4">
        <v>2</v>
      </c>
      <c r="H20923" s="3" t="s">
        <v>108</v>
      </c>
    </row>
    <row r="20924" spans="1:8" x14ac:dyDescent="0.25">
      <c r="A20924" s="3" t="s">
        <v>31197</v>
      </c>
      <c r="B20924" s="3" t="s">
        <v>20763</v>
      </c>
      <c r="C20924" s="3" t="s">
        <v>345</v>
      </c>
      <c r="D20924" s="3" t="s">
        <v>34418</v>
      </c>
      <c r="E20924" s="4">
        <v>1450</v>
      </c>
      <c r="F20924" s="3" t="s">
        <v>0</v>
      </c>
      <c r="G20924" s="4">
        <v>5</v>
      </c>
      <c r="H20924" s="3" t="s">
        <v>108</v>
      </c>
    </row>
    <row r="20925" spans="1:8" x14ac:dyDescent="0.25">
      <c r="A20925" s="3" t="s">
        <v>31197</v>
      </c>
      <c r="B20925" s="3" t="s">
        <v>20764</v>
      </c>
      <c r="C20925" s="3" t="s">
        <v>345</v>
      </c>
      <c r="D20925" s="3" t="s">
        <v>34418</v>
      </c>
      <c r="E20925" s="4">
        <v>2475</v>
      </c>
      <c r="F20925" s="3" t="s">
        <v>0</v>
      </c>
      <c r="G20925" s="4">
        <v>1</v>
      </c>
      <c r="H20925" s="3" t="s">
        <v>108</v>
      </c>
    </row>
    <row r="20926" spans="1:8" x14ac:dyDescent="0.25">
      <c r="A20926" s="3" t="s">
        <v>31197</v>
      </c>
      <c r="B20926" s="3" t="s">
        <v>20765</v>
      </c>
      <c r="C20926" s="3" t="s">
        <v>345</v>
      </c>
      <c r="D20926" s="3" t="s">
        <v>34418</v>
      </c>
      <c r="E20926" s="4">
        <v>44940</v>
      </c>
      <c r="F20926" s="3" t="s">
        <v>0</v>
      </c>
      <c r="G20926" s="4">
        <v>3</v>
      </c>
      <c r="H20926" s="3" t="s">
        <v>108</v>
      </c>
    </row>
    <row r="20927" spans="1:8" x14ac:dyDescent="0.25">
      <c r="A20927" s="3" t="s">
        <v>31197</v>
      </c>
      <c r="B20927" s="3" t="s">
        <v>20766</v>
      </c>
      <c r="C20927" s="3" t="s">
        <v>345</v>
      </c>
      <c r="D20927" s="3" t="s">
        <v>34418</v>
      </c>
      <c r="E20927" s="4">
        <v>5220</v>
      </c>
      <c r="F20927" s="3" t="s">
        <v>0</v>
      </c>
      <c r="G20927" s="4">
        <v>1</v>
      </c>
      <c r="H20927" s="3" t="s">
        <v>108</v>
      </c>
    </row>
    <row r="20928" spans="1:8" x14ac:dyDescent="0.25">
      <c r="A20928" s="3" t="s">
        <v>31197</v>
      </c>
      <c r="B20928" s="3" t="s">
        <v>20767</v>
      </c>
      <c r="C20928" s="3" t="s">
        <v>345</v>
      </c>
      <c r="D20928" s="3" t="s">
        <v>34418</v>
      </c>
      <c r="E20928" s="4">
        <v>4250</v>
      </c>
      <c r="F20928" s="3" t="s">
        <v>0</v>
      </c>
      <c r="G20928" s="4">
        <v>1</v>
      </c>
      <c r="H20928" s="3" t="s">
        <v>108</v>
      </c>
    </row>
    <row r="20929" spans="1:8" x14ac:dyDescent="0.25">
      <c r="A20929" s="3" t="s">
        <v>31197</v>
      </c>
      <c r="B20929" s="3" t="s">
        <v>20768</v>
      </c>
      <c r="C20929" s="3" t="s">
        <v>345</v>
      </c>
      <c r="D20929" s="3" t="s">
        <v>34418</v>
      </c>
      <c r="E20929" s="4">
        <v>21</v>
      </c>
      <c r="F20929" s="3" t="s">
        <v>0</v>
      </c>
      <c r="G20929" s="4">
        <v>4</v>
      </c>
      <c r="H20929" s="3" t="s">
        <v>108</v>
      </c>
    </row>
    <row r="20930" spans="1:8" x14ac:dyDescent="0.25">
      <c r="A20930" s="3" t="s">
        <v>31197</v>
      </c>
      <c r="B20930" s="3" t="s">
        <v>20769</v>
      </c>
      <c r="C20930" s="3" t="s">
        <v>345</v>
      </c>
      <c r="D20930" s="3" t="s">
        <v>34418</v>
      </c>
      <c r="E20930" s="4">
        <v>22100</v>
      </c>
      <c r="F20930" s="3" t="s">
        <v>0</v>
      </c>
      <c r="G20930" s="4">
        <v>1</v>
      </c>
      <c r="H20930" s="3" t="s">
        <v>108</v>
      </c>
    </row>
    <row r="20931" spans="1:8" x14ac:dyDescent="0.25">
      <c r="A20931" s="3" t="s">
        <v>31197</v>
      </c>
      <c r="B20931" s="3" t="s">
        <v>20770</v>
      </c>
      <c r="C20931" s="3" t="s">
        <v>345</v>
      </c>
      <c r="D20931" s="3" t="s">
        <v>34418</v>
      </c>
      <c r="E20931" s="4">
        <v>87.2</v>
      </c>
      <c r="F20931" s="3" t="s">
        <v>0</v>
      </c>
      <c r="G20931" s="4">
        <v>2</v>
      </c>
      <c r="H20931" s="3" t="s">
        <v>108</v>
      </c>
    </row>
    <row r="20932" spans="1:8" x14ac:dyDescent="0.25">
      <c r="A20932" s="3" t="s">
        <v>31197</v>
      </c>
      <c r="B20932" s="3" t="s">
        <v>20771</v>
      </c>
      <c r="C20932" s="3" t="s">
        <v>345</v>
      </c>
      <c r="D20932" s="3" t="s">
        <v>34418</v>
      </c>
      <c r="E20932" s="4">
        <v>14400</v>
      </c>
      <c r="F20932" s="3" t="s">
        <v>0</v>
      </c>
      <c r="G20932" s="4">
        <v>2</v>
      </c>
      <c r="H20932" s="3" t="s">
        <v>108</v>
      </c>
    </row>
    <row r="20933" spans="1:8" x14ac:dyDescent="0.25">
      <c r="A20933" s="3" t="s">
        <v>31197</v>
      </c>
      <c r="B20933" s="3" t="s">
        <v>20772</v>
      </c>
      <c r="C20933" s="3" t="s">
        <v>345</v>
      </c>
      <c r="D20933" s="3" t="s">
        <v>34418</v>
      </c>
      <c r="E20933" s="4">
        <v>1298</v>
      </c>
      <c r="F20933" s="3" t="s">
        <v>0</v>
      </c>
      <c r="G20933" s="4">
        <v>2</v>
      </c>
      <c r="H20933" s="3" t="s">
        <v>108</v>
      </c>
    </row>
    <row r="20934" spans="1:8" x14ac:dyDescent="0.25">
      <c r="A20934" s="3" t="s">
        <v>31197</v>
      </c>
      <c r="B20934" s="3" t="s">
        <v>20773</v>
      </c>
      <c r="C20934" s="3" t="s">
        <v>345</v>
      </c>
      <c r="D20934" s="3" t="s">
        <v>34418</v>
      </c>
      <c r="E20934" s="4">
        <v>8540</v>
      </c>
      <c r="F20934" s="3" t="s">
        <v>0</v>
      </c>
      <c r="G20934" s="4">
        <v>2</v>
      </c>
      <c r="H20934" s="3" t="s">
        <v>108</v>
      </c>
    </row>
    <row r="20935" spans="1:8" x14ac:dyDescent="0.25">
      <c r="A20935" s="3" t="s">
        <v>31197</v>
      </c>
      <c r="B20935" s="3" t="s">
        <v>20774</v>
      </c>
      <c r="C20935" s="3" t="s">
        <v>345</v>
      </c>
      <c r="D20935" s="3" t="s">
        <v>34418</v>
      </c>
      <c r="E20935" s="4">
        <v>7160</v>
      </c>
      <c r="F20935" s="3" t="s">
        <v>0</v>
      </c>
      <c r="G20935" s="4">
        <v>2</v>
      </c>
      <c r="H20935" s="3" t="s">
        <v>108</v>
      </c>
    </row>
    <row r="20936" spans="1:8" x14ac:dyDescent="0.25">
      <c r="A20936" s="3" t="s">
        <v>31197</v>
      </c>
      <c r="B20936" s="3" t="s">
        <v>20775</v>
      </c>
      <c r="C20936" s="3" t="s">
        <v>345</v>
      </c>
      <c r="D20936" s="3" t="s">
        <v>34418</v>
      </c>
      <c r="E20936" s="4">
        <v>1510</v>
      </c>
      <c r="F20936" s="3" t="s">
        <v>0</v>
      </c>
      <c r="G20936" s="4">
        <v>1</v>
      </c>
      <c r="H20936" s="3" t="s">
        <v>108</v>
      </c>
    </row>
    <row r="20937" spans="1:8" x14ac:dyDescent="0.25">
      <c r="A20937" s="3" t="s">
        <v>31197</v>
      </c>
      <c r="B20937" s="3" t="s">
        <v>20776</v>
      </c>
      <c r="C20937" s="3" t="s">
        <v>345</v>
      </c>
      <c r="D20937" s="3" t="s">
        <v>34418</v>
      </c>
      <c r="E20937" s="4">
        <v>43920</v>
      </c>
      <c r="F20937" s="3" t="s">
        <v>0</v>
      </c>
      <c r="G20937" s="4">
        <v>12</v>
      </c>
      <c r="H20937" s="3" t="s">
        <v>108</v>
      </c>
    </row>
    <row r="20938" spans="1:8" x14ac:dyDescent="0.25">
      <c r="A20938" s="3" t="s">
        <v>31197</v>
      </c>
      <c r="B20938" s="3" t="s">
        <v>20777</v>
      </c>
      <c r="C20938" s="3" t="s">
        <v>345</v>
      </c>
      <c r="D20938" s="3" t="s">
        <v>34418</v>
      </c>
      <c r="E20938" s="4">
        <v>14300</v>
      </c>
      <c r="F20938" s="3" t="s">
        <v>0</v>
      </c>
      <c r="G20938" s="4">
        <v>50</v>
      </c>
      <c r="H20938" s="3" t="s">
        <v>108</v>
      </c>
    </row>
    <row r="20939" spans="1:8" x14ac:dyDescent="0.25">
      <c r="A20939" s="3" t="s">
        <v>31197</v>
      </c>
      <c r="B20939" s="3" t="s">
        <v>20778</v>
      </c>
      <c r="C20939" s="3" t="s">
        <v>345</v>
      </c>
      <c r="D20939" s="3" t="s">
        <v>34418</v>
      </c>
      <c r="E20939" s="4">
        <v>19610</v>
      </c>
      <c r="F20939" s="3" t="s">
        <v>0</v>
      </c>
      <c r="G20939" s="4">
        <v>1</v>
      </c>
      <c r="H20939" s="3" t="s">
        <v>108</v>
      </c>
    </row>
    <row r="20940" spans="1:8" x14ac:dyDescent="0.25">
      <c r="A20940" s="3" t="s">
        <v>31197</v>
      </c>
      <c r="B20940" s="3" t="s">
        <v>20779</v>
      </c>
      <c r="C20940" s="3" t="s">
        <v>345</v>
      </c>
      <c r="D20940" s="3" t="s">
        <v>34418</v>
      </c>
      <c r="E20940" s="4">
        <v>4800</v>
      </c>
      <c r="F20940" s="3" t="s">
        <v>0</v>
      </c>
      <c r="G20940" s="4">
        <v>1</v>
      </c>
      <c r="H20940" s="3" t="s">
        <v>108</v>
      </c>
    </row>
    <row r="20941" spans="1:8" x14ac:dyDescent="0.25">
      <c r="A20941" s="3" t="s">
        <v>31197</v>
      </c>
      <c r="B20941" s="3" t="s">
        <v>20780</v>
      </c>
      <c r="C20941" s="3" t="s">
        <v>345</v>
      </c>
      <c r="D20941" s="3" t="s">
        <v>34418</v>
      </c>
      <c r="E20941" s="4">
        <v>575</v>
      </c>
      <c r="F20941" s="3" t="s">
        <v>0</v>
      </c>
      <c r="G20941" s="4">
        <v>5</v>
      </c>
      <c r="H20941" s="3" t="s">
        <v>108</v>
      </c>
    </row>
    <row r="20942" spans="1:8" x14ac:dyDescent="0.25">
      <c r="A20942" s="3" t="s">
        <v>31197</v>
      </c>
      <c r="B20942" s="3" t="s">
        <v>20781</v>
      </c>
      <c r="C20942" s="3" t="s">
        <v>345</v>
      </c>
      <c r="D20942" s="3" t="s">
        <v>34418</v>
      </c>
      <c r="E20942" s="4">
        <v>3300</v>
      </c>
      <c r="F20942" s="3" t="s">
        <v>0</v>
      </c>
      <c r="G20942" s="4">
        <v>5</v>
      </c>
      <c r="H20942" s="3" t="s">
        <v>108</v>
      </c>
    </row>
    <row r="20943" spans="1:8" x14ac:dyDescent="0.25">
      <c r="A20943" s="3" t="s">
        <v>31197</v>
      </c>
      <c r="B20943" s="3" t="s">
        <v>20782</v>
      </c>
      <c r="C20943" s="3" t="s">
        <v>345</v>
      </c>
      <c r="D20943" s="3" t="s">
        <v>34418</v>
      </c>
      <c r="E20943" s="4">
        <v>435</v>
      </c>
      <c r="F20943" s="3" t="s">
        <v>0</v>
      </c>
      <c r="G20943" s="4">
        <v>5</v>
      </c>
      <c r="H20943" s="3" t="s">
        <v>108</v>
      </c>
    </row>
    <row r="20944" spans="1:8" x14ac:dyDescent="0.25">
      <c r="A20944" s="3" t="s">
        <v>31197</v>
      </c>
      <c r="B20944" s="3" t="s">
        <v>20783</v>
      </c>
      <c r="C20944" s="3" t="s">
        <v>345</v>
      </c>
      <c r="D20944" s="3" t="s">
        <v>34418</v>
      </c>
      <c r="E20944" s="4">
        <v>1088</v>
      </c>
      <c r="F20944" s="3" t="s">
        <v>0</v>
      </c>
      <c r="G20944" s="4">
        <v>2</v>
      </c>
      <c r="H20944" s="3" t="s">
        <v>108</v>
      </c>
    </row>
    <row r="20945" spans="1:8" x14ac:dyDescent="0.25">
      <c r="A20945" s="3" t="s">
        <v>31197</v>
      </c>
      <c r="B20945" s="3" t="s">
        <v>20784</v>
      </c>
      <c r="C20945" s="3" t="s">
        <v>345</v>
      </c>
      <c r="D20945" s="3" t="s">
        <v>34418</v>
      </c>
      <c r="E20945" s="4">
        <v>450</v>
      </c>
      <c r="F20945" s="3" t="s">
        <v>0</v>
      </c>
      <c r="G20945" s="4">
        <v>5</v>
      </c>
      <c r="H20945" s="3" t="s">
        <v>108</v>
      </c>
    </row>
    <row r="20946" spans="1:8" x14ac:dyDescent="0.25">
      <c r="A20946" s="3" t="s">
        <v>31197</v>
      </c>
      <c r="B20946" s="3" t="s">
        <v>20786</v>
      </c>
      <c r="C20946" s="3" t="s">
        <v>345</v>
      </c>
      <c r="D20946" s="3" t="s">
        <v>34418</v>
      </c>
      <c r="E20946" s="4">
        <v>4955.54</v>
      </c>
      <c r="F20946" s="3" t="s">
        <v>0</v>
      </c>
      <c r="G20946" s="4">
        <v>2</v>
      </c>
      <c r="H20946" s="3" t="s">
        <v>108</v>
      </c>
    </row>
    <row r="20947" spans="1:8" x14ac:dyDescent="0.25">
      <c r="A20947" s="3" t="s">
        <v>31197</v>
      </c>
      <c r="B20947" s="3" t="s">
        <v>20787</v>
      </c>
      <c r="C20947" s="3" t="s">
        <v>345</v>
      </c>
      <c r="D20947" s="3" t="s">
        <v>34418</v>
      </c>
      <c r="E20947" s="4">
        <v>572.88999999999896</v>
      </c>
      <c r="F20947" s="3" t="s">
        <v>0</v>
      </c>
      <c r="G20947" s="4">
        <v>4</v>
      </c>
      <c r="H20947" s="3" t="s">
        <v>108</v>
      </c>
    </row>
    <row r="20948" spans="1:8" x14ac:dyDescent="0.25">
      <c r="A20948" s="3" t="s">
        <v>31197</v>
      </c>
      <c r="B20948" s="3" t="s">
        <v>20788</v>
      </c>
      <c r="C20948" s="3" t="s">
        <v>345</v>
      </c>
      <c r="D20948" s="3" t="s">
        <v>34418</v>
      </c>
      <c r="E20948" s="4">
        <v>3465</v>
      </c>
      <c r="F20948" s="3" t="s">
        <v>0</v>
      </c>
      <c r="G20948" s="4">
        <v>5</v>
      </c>
      <c r="H20948" s="3" t="s">
        <v>108</v>
      </c>
    </row>
    <row r="20949" spans="1:8" x14ac:dyDescent="0.25">
      <c r="A20949" s="3" t="s">
        <v>31197</v>
      </c>
      <c r="B20949" s="3" t="s">
        <v>20789</v>
      </c>
      <c r="C20949" s="3" t="s">
        <v>345</v>
      </c>
      <c r="D20949" s="3" t="s">
        <v>34418</v>
      </c>
      <c r="E20949" s="4">
        <v>316</v>
      </c>
      <c r="F20949" s="3" t="s">
        <v>0</v>
      </c>
      <c r="G20949" s="4">
        <v>4</v>
      </c>
      <c r="H20949" s="3" t="s">
        <v>108</v>
      </c>
    </row>
    <row r="20950" spans="1:8" x14ac:dyDescent="0.25">
      <c r="A20950" s="3" t="s">
        <v>31197</v>
      </c>
      <c r="B20950" s="3" t="s">
        <v>20790</v>
      </c>
      <c r="C20950" s="3" t="s">
        <v>345</v>
      </c>
      <c r="D20950" s="3" t="s">
        <v>34418</v>
      </c>
      <c r="E20950" s="4">
        <v>56700</v>
      </c>
      <c r="F20950" s="3" t="s">
        <v>0</v>
      </c>
      <c r="G20950" s="4">
        <v>1</v>
      </c>
      <c r="H20950" s="3" t="s">
        <v>108</v>
      </c>
    </row>
    <row r="20951" spans="1:8" x14ac:dyDescent="0.25">
      <c r="A20951" s="3" t="s">
        <v>31197</v>
      </c>
      <c r="B20951" s="3" t="s">
        <v>20791</v>
      </c>
      <c r="C20951" s="3" t="s">
        <v>345</v>
      </c>
      <c r="D20951" s="3" t="s">
        <v>34418</v>
      </c>
      <c r="E20951" s="4">
        <v>57610</v>
      </c>
      <c r="F20951" s="3" t="s">
        <v>0</v>
      </c>
      <c r="G20951" s="4">
        <v>1</v>
      </c>
      <c r="H20951" s="3" t="s">
        <v>108</v>
      </c>
    </row>
    <row r="20952" spans="1:8" x14ac:dyDescent="0.25">
      <c r="A20952" s="3" t="s">
        <v>31197</v>
      </c>
      <c r="B20952" s="3" t="s">
        <v>20792</v>
      </c>
      <c r="C20952" s="3" t="s">
        <v>345</v>
      </c>
      <c r="D20952" s="3" t="s">
        <v>34418</v>
      </c>
      <c r="E20952" s="4">
        <v>46700</v>
      </c>
      <c r="F20952" s="3" t="s">
        <v>0</v>
      </c>
      <c r="G20952" s="4">
        <v>1</v>
      </c>
      <c r="H20952" s="3" t="s">
        <v>108</v>
      </c>
    </row>
    <row r="20953" spans="1:8" x14ac:dyDescent="0.25">
      <c r="A20953" s="3" t="s">
        <v>31197</v>
      </c>
      <c r="B20953" s="3" t="s">
        <v>20793</v>
      </c>
      <c r="C20953" s="3" t="s">
        <v>345</v>
      </c>
      <c r="D20953" s="3" t="s">
        <v>34418</v>
      </c>
      <c r="E20953" s="4">
        <v>1490</v>
      </c>
      <c r="F20953" s="3" t="s">
        <v>0</v>
      </c>
      <c r="G20953" s="4">
        <v>5</v>
      </c>
      <c r="H20953" s="3" t="s">
        <v>108</v>
      </c>
    </row>
    <row r="20954" spans="1:8" x14ac:dyDescent="0.25">
      <c r="A20954" s="3" t="s">
        <v>31197</v>
      </c>
      <c r="B20954" s="3" t="s">
        <v>20794</v>
      </c>
      <c r="C20954" s="3" t="s">
        <v>345</v>
      </c>
      <c r="D20954" s="3" t="s">
        <v>34418</v>
      </c>
      <c r="E20954" s="4">
        <v>22.85</v>
      </c>
      <c r="F20954" s="3" t="s">
        <v>0</v>
      </c>
      <c r="G20954" s="4">
        <v>5</v>
      </c>
      <c r="H20954" s="3" t="s">
        <v>108</v>
      </c>
    </row>
    <row r="20955" spans="1:8" x14ac:dyDescent="0.25">
      <c r="A20955" s="3" t="s">
        <v>31197</v>
      </c>
      <c r="B20955" s="3" t="s">
        <v>20795</v>
      </c>
      <c r="C20955" s="3" t="s">
        <v>345</v>
      </c>
      <c r="D20955" s="3" t="s">
        <v>34418</v>
      </c>
      <c r="E20955" s="4">
        <v>796</v>
      </c>
      <c r="F20955" s="3" t="s">
        <v>0</v>
      </c>
      <c r="G20955" s="4">
        <v>1</v>
      </c>
      <c r="H20955" s="3" t="s">
        <v>108</v>
      </c>
    </row>
    <row r="20956" spans="1:8" x14ac:dyDescent="0.25">
      <c r="A20956" s="3" t="s">
        <v>31197</v>
      </c>
      <c r="B20956" s="3" t="s">
        <v>20796</v>
      </c>
      <c r="C20956" s="3" t="s">
        <v>345</v>
      </c>
      <c r="D20956" s="3" t="s">
        <v>34418</v>
      </c>
      <c r="E20956" s="4">
        <v>48700</v>
      </c>
      <c r="F20956" s="3" t="s">
        <v>0</v>
      </c>
      <c r="G20956" s="4">
        <v>2</v>
      </c>
      <c r="H20956" s="3" t="s">
        <v>108</v>
      </c>
    </row>
    <row r="20957" spans="1:8" x14ac:dyDescent="0.25">
      <c r="A20957" s="3" t="s">
        <v>31197</v>
      </c>
      <c r="B20957" s="3" t="s">
        <v>20797</v>
      </c>
      <c r="C20957" s="3" t="s">
        <v>345</v>
      </c>
      <c r="D20957" s="3" t="s">
        <v>34418</v>
      </c>
      <c r="E20957" s="4">
        <v>12220</v>
      </c>
      <c r="F20957" s="3" t="s">
        <v>0</v>
      </c>
      <c r="G20957" s="4">
        <v>2</v>
      </c>
      <c r="H20957" s="3" t="s">
        <v>108</v>
      </c>
    </row>
    <row r="20958" spans="1:8" x14ac:dyDescent="0.25">
      <c r="A20958" s="3" t="s">
        <v>31197</v>
      </c>
      <c r="B20958" s="3" t="s">
        <v>20798</v>
      </c>
      <c r="C20958" s="3" t="s">
        <v>345</v>
      </c>
      <c r="D20958" s="3" t="s">
        <v>34418</v>
      </c>
      <c r="E20958" s="4">
        <v>15720.01</v>
      </c>
      <c r="F20958" s="3" t="s">
        <v>0</v>
      </c>
      <c r="G20958" s="4">
        <v>1</v>
      </c>
      <c r="H20958" s="3" t="s">
        <v>108</v>
      </c>
    </row>
    <row r="20959" spans="1:8" x14ac:dyDescent="0.25">
      <c r="A20959" s="3" t="s">
        <v>31197</v>
      </c>
      <c r="B20959" s="3" t="s">
        <v>20799</v>
      </c>
      <c r="C20959" s="3" t="s">
        <v>345</v>
      </c>
      <c r="D20959" s="3" t="s">
        <v>34418</v>
      </c>
      <c r="E20959" s="4">
        <v>10.85</v>
      </c>
      <c r="F20959" s="3" t="s">
        <v>0</v>
      </c>
      <c r="G20959" s="4">
        <v>5</v>
      </c>
      <c r="H20959" s="3" t="s">
        <v>108</v>
      </c>
    </row>
    <row r="20960" spans="1:8" x14ac:dyDescent="0.25">
      <c r="A20960" s="3" t="s">
        <v>31197</v>
      </c>
      <c r="B20960" s="3" t="s">
        <v>20800</v>
      </c>
      <c r="C20960" s="3" t="s">
        <v>345</v>
      </c>
      <c r="D20960" s="3" t="s">
        <v>34418</v>
      </c>
      <c r="E20960" s="4">
        <v>1232</v>
      </c>
      <c r="F20960" s="3" t="s">
        <v>0</v>
      </c>
      <c r="G20960" s="4">
        <v>2</v>
      </c>
      <c r="H20960" s="3" t="s">
        <v>108</v>
      </c>
    </row>
    <row r="20961" spans="1:8" x14ac:dyDescent="0.25">
      <c r="A20961" s="3" t="s">
        <v>31197</v>
      </c>
      <c r="B20961" s="3" t="s">
        <v>20801</v>
      </c>
      <c r="C20961" s="3" t="s">
        <v>345</v>
      </c>
      <c r="D20961" s="3" t="s">
        <v>34418</v>
      </c>
      <c r="E20961" s="4">
        <v>564</v>
      </c>
      <c r="F20961" s="3" t="s">
        <v>0</v>
      </c>
      <c r="G20961" s="4">
        <v>2</v>
      </c>
      <c r="H20961" s="3" t="s">
        <v>108</v>
      </c>
    </row>
    <row r="20962" spans="1:8" x14ac:dyDescent="0.25">
      <c r="A20962" s="3" t="s">
        <v>31197</v>
      </c>
      <c r="B20962" s="3" t="s">
        <v>20802</v>
      </c>
      <c r="C20962" s="3" t="s">
        <v>345</v>
      </c>
      <c r="D20962" s="3" t="s">
        <v>34418</v>
      </c>
      <c r="E20962" s="4">
        <v>6.4</v>
      </c>
      <c r="F20962" s="3" t="s">
        <v>0</v>
      </c>
      <c r="G20962" s="4">
        <v>5</v>
      </c>
      <c r="H20962" s="3" t="s">
        <v>108</v>
      </c>
    </row>
    <row r="20963" spans="1:8" x14ac:dyDescent="0.25">
      <c r="A20963" s="3" t="s">
        <v>31197</v>
      </c>
      <c r="B20963" s="3" t="s">
        <v>20803</v>
      </c>
      <c r="C20963" s="3" t="s">
        <v>345</v>
      </c>
      <c r="D20963" s="3" t="s">
        <v>34418</v>
      </c>
      <c r="E20963" s="4">
        <v>562.85</v>
      </c>
      <c r="F20963" s="3" t="s">
        <v>0</v>
      </c>
      <c r="G20963" s="4">
        <v>5</v>
      </c>
      <c r="H20963" s="3" t="s">
        <v>108</v>
      </c>
    </row>
    <row r="20964" spans="1:8" x14ac:dyDescent="0.25">
      <c r="A20964" s="3" t="s">
        <v>31197</v>
      </c>
      <c r="B20964" s="3" t="s">
        <v>20804</v>
      </c>
      <c r="C20964" s="3" t="s">
        <v>345</v>
      </c>
      <c r="D20964" s="3" t="s">
        <v>34418</v>
      </c>
      <c r="E20964" s="4">
        <v>127.5</v>
      </c>
      <c r="F20964" s="3" t="s">
        <v>0</v>
      </c>
      <c r="G20964" s="4">
        <v>5</v>
      </c>
      <c r="H20964" s="3" t="s">
        <v>108</v>
      </c>
    </row>
    <row r="20965" spans="1:8" x14ac:dyDescent="0.25">
      <c r="A20965" s="3" t="s">
        <v>31197</v>
      </c>
      <c r="B20965" s="3" t="s">
        <v>20805</v>
      </c>
      <c r="C20965" s="3" t="s">
        <v>345</v>
      </c>
      <c r="D20965" s="3" t="s">
        <v>34418</v>
      </c>
      <c r="E20965" s="4">
        <v>127.5</v>
      </c>
      <c r="F20965" s="3" t="s">
        <v>0</v>
      </c>
      <c r="G20965" s="4">
        <v>5</v>
      </c>
      <c r="H20965" s="3" t="s">
        <v>108</v>
      </c>
    </row>
    <row r="20966" spans="1:8" x14ac:dyDescent="0.25">
      <c r="A20966" s="3" t="s">
        <v>31197</v>
      </c>
      <c r="B20966" s="3" t="s">
        <v>20806</v>
      </c>
      <c r="C20966" s="3" t="s">
        <v>345</v>
      </c>
      <c r="D20966" s="3" t="s">
        <v>34418</v>
      </c>
      <c r="E20966" s="4">
        <v>1640</v>
      </c>
      <c r="F20966" s="3" t="s">
        <v>0</v>
      </c>
      <c r="G20966" s="4">
        <v>1</v>
      </c>
      <c r="H20966" s="3" t="s">
        <v>108</v>
      </c>
    </row>
    <row r="20967" spans="1:8" x14ac:dyDescent="0.25">
      <c r="A20967" s="3" t="s">
        <v>31197</v>
      </c>
      <c r="B20967" s="3" t="s">
        <v>20807</v>
      </c>
      <c r="C20967" s="3" t="s">
        <v>345</v>
      </c>
      <c r="D20967" s="3" t="s">
        <v>34418</v>
      </c>
      <c r="E20967" s="4">
        <v>420</v>
      </c>
      <c r="F20967" s="3" t="s">
        <v>0</v>
      </c>
      <c r="G20967" s="4">
        <v>1</v>
      </c>
      <c r="H20967" s="3" t="s">
        <v>108</v>
      </c>
    </row>
    <row r="20968" spans="1:8" x14ac:dyDescent="0.25">
      <c r="A20968" s="3" t="s">
        <v>31197</v>
      </c>
      <c r="B20968" s="3" t="s">
        <v>20808</v>
      </c>
      <c r="C20968" s="3" t="s">
        <v>345</v>
      </c>
      <c r="D20968" s="3" t="s">
        <v>34418</v>
      </c>
      <c r="E20968" s="4">
        <v>35300</v>
      </c>
      <c r="F20968" s="3" t="s">
        <v>0</v>
      </c>
      <c r="G20968" s="4">
        <v>1</v>
      </c>
      <c r="H20968" s="3" t="s">
        <v>108</v>
      </c>
    </row>
    <row r="20969" spans="1:8" x14ac:dyDescent="0.25">
      <c r="A20969" s="3" t="s">
        <v>31197</v>
      </c>
      <c r="B20969" s="3" t="s">
        <v>20809</v>
      </c>
      <c r="C20969" s="3" t="s">
        <v>345</v>
      </c>
      <c r="D20969" s="3" t="s">
        <v>34418</v>
      </c>
      <c r="E20969" s="4">
        <v>1674</v>
      </c>
      <c r="F20969" s="3" t="s">
        <v>0</v>
      </c>
      <c r="G20969" s="4">
        <v>3</v>
      </c>
      <c r="H20969" s="3" t="s">
        <v>108</v>
      </c>
    </row>
    <row r="20970" spans="1:8" x14ac:dyDescent="0.25">
      <c r="A20970" s="3" t="s">
        <v>31197</v>
      </c>
      <c r="B20970" s="3" t="s">
        <v>20810</v>
      </c>
      <c r="C20970" s="3" t="s">
        <v>345</v>
      </c>
      <c r="D20970" s="3" t="s">
        <v>34418</v>
      </c>
      <c r="E20970" s="4">
        <v>4800</v>
      </c>
      <c r="F20970" s="3" t="s">
        <v>0</v>
      </c>
      <c r="G20970" s="4">
        <v>4</v>
      </c>
      <c r="H20970" s="3" t="s">
        <v>108</v>
      </c>
    </row>
    <row r="20971" spans="1:8" x14ac:dyDescent="0.25">
      <c r="A20971" s="3" t="s">
        <v>31197</v>
      </c>
      <c r="B20971" s="3" t="s">
        <v>20811</v>
      </c>
      <c r="C20971" s="3" t="s">
        <v>345</v>
      </c>
      <c r="D20971" s="3" t="s">
        <v>34418</v>
      </c>
      <c r="E20971" s="4">
        <v>71400</v>
      </c>
      <c r="F20971" s="3" t="s">
        <v>0</v>
      </c>
      <c r="G20971" s="4">
        <v>2</v>
      </c>
      <c r="H20971" s="3" t="s">
        <v>108</v>
      </c>
    </row>
    <row r="20972" spans="1:8" x14ac:dyDescent="0.25">
      <c r="A20972" s="3" t="s">
        <v>31197</v>
      </c>
      <c r="B20972" s="3" t="s">
        <v>20812</v>
      </c>
      <c r="C20972" s="3" t="s">
        <v>345</v>
      </c>
      <c r="D20972" s="3" t="s">
        <v>34418</v>
      </c>
      <c r="E20972" s="4">
        <v>64890</v>
      </c>
      <c r="F20972" s="3" t="s">
        <v>0</v>
      </c>
      <c r="G20972" s="4">
        <v>2</v>
      </c>
      <c r="H20972" s="3" t="s">
        <v>108</v>
      </c>
    </row>
    <row r="20973" spans="1:8" x14ac:dyDescent="0.25">
      <c r="A20973" s="3" t="s">
        <v>31197</v>
      </c>
      <c r="B20973" s="3" t="s">
        <v>20813</v>
      </c>
      <c r="C20973" s="3" t="s">
        <v>345</v>
      </c>
      <c r="D20973" s="3" t="s">
        <v>34418</v>
      </c>
      <c r="E20973" s="4">
        <v>480</v>
      </c>
      <c r="F20973" s="3" t="s">
        <v>0</v>
      </c>
      <c r="G20973" s="4">
        <v>1</v>
      </c>
      <c r="H20973" s="3" t="s">
        <v>108</v>
      </c>
    </row>
    <row r="20974" spans="1:8" x14ac:dyDescent="0.25">
      <c r="A20974" s="3" t="s">
        <v>31197</v>
      </c>
      <c r="B20974" s="3" t="s">
        <v>20814</v>
      </c>
      <c r="C20974" s="3" t="s">
        <v>345</v>
      </c>
      <c r="D20974" s="3" t="s">
        <v>34418</v>
      </c>
      <c r="E20974" s="4">
        <v>1332</v>
      </c>
      <c r="F20974" s="3" t="s">
        <v>0</v>
      </c>
      <c r="G20974" s="4">
        <v>3</v>
      </c>
      <c r="H20974" s="3" t="s">
        <v>108</v>
      </c>
    </row>
    <row r="20975" spans="1:8" x14ac:dyDescent="0.25">
      <c r="A20975" s="3" t="s">
        <v>31197</v>
      </c>
      <c r="B20975" s="3" t="s">
        <v>20815</v>
      </c>
      <c r="C20975" s="3" t="s">
        <v>345</v>
      </c>
      <c r="D20975" s="3" t="s">
        <v>34418</v>
      </c>
      <c r="E20975" s="4">
        <v>10418</v>
      </c>
      <c r="F20975" s="3" t="s">
        <v>0</v>
      </c>
      <c r="G20975" s="4">
        <v>2</v>
      </c>
      <c r="H20975" s="3" t="s">
        <v>108</v>
      </c>
    </row>
    <row r="20976" spans="1:8" x14ac:dyDescent="0.25">
      <c r="A20976" s="3" t="s">
        <v>31197</v>
      </c>
      <c r="B20976" s="3" t="s">
        <v>20816</v>
      </c>
      <c r="C20976" s="3" t="s">
        <v>345</v>
      </c>
      <c r="D20976" s="3" t="s">
        <v>34418</v>
      </c>
      <c r="E20976" s="4">
        <v>725</v>
      </c>
      <c r="F20976" s="3" t="s">
        <v>0</v>
      </c>
      <c r="G20976" s="4">
        <v>1</v>
      </c>
      <c r="H20976" s="3" t="s">
        <v>108</v>
      </c>
    </row>
    <row r="20977" spans="1:8" x14ac:dyDescent="0.25">
      <c r="A20977" s="3" t="s">
        <v>31197</v>
      </c>
      <c r="B20977" s="3" t="s">
        <v>20817</v>
      </c>
      <c r="C20977" s="3" t="s">
        <v>345</v>
      </c>
      <c r="D20977" s="3" t="s">
        <v>34418</v>
      </c>
      <c r="E20977" s="4">
        <v>19400</v>
      </c>
      <c r="F20977" s="3" t="s">
        <v>0</v>
      </c>
      <c r="G20977" s="4">
        <v>1</v>
      </c>
      <c r="H20977" s="3" t="s">
        <v>108</v>
      </c>
    </row>
    <row r="20978" spans="1:8" x14ac:dyDescent="0.25">
      <c r="A20978" s="3" t="s">
        <v>31197</v>
      </c>
      <c r="B20978" s="3" t="s">
        <v>20818</v>
      </c>
      <c r="C20978" s="3" t="s">
        <v>345</v>
      </c>
      <c r="D20978" s="3" t="s">
        <v>34418</v>
      </c>
      <c r="E20978" s="4">
        <v>4090</v>
      </c>
      <c r="F20978" s="3" t="s">
        <v>0</v>
      </c>
      <c r="G20978" s="4">
        <v>1</v>
      </c>
      <c r="H20978" s="3" t="s">
        <v>108</v>
      </c>
    </row>
    <row r="20979" spans="1:8" x14ac:dyDescent="0.25">
      <c r="A20979" s="3" t="s">
        <v>31197</v>
      </c>
      <c r="B20979" s="3" t="s">
        <v>20819</v>
      </c>
      <c r="C20979" s="3" t="s">
        <v>345</v>
      </c>
      <c r="D20979" s="3" t="s">
        <v>34418</v>
      </c>
      <c r="E20979" s="4">
        <v>10100</v>
      </c>
      <c r="F20979" s="3" t="s">
        <v>0</v>
      </c>
      <c r="G20979" s="4">
        <v>1</v>
      </c>
      <c r="H20979" s="3" t="s">
        <v>108</v>
      </c>
    </row>
    <row r="20980" spans="1:8" x14ac:dyDescent="0.25">
      <c r="A20980" s="3" t="s">
        <v>31197</v>
      </c>
      <c r="B20980" s="3" t="s">
        <v>20820</v>
      </c>
      <c r="C20980" s="3" t="s">
        <v>345</v>
      </c>
      <c r="D20980" s="3" t="s">
        <v>34418</v>
      </c>
      <c r="E20980" s="4">
        <v>8820</v>
      </c>
      <c r="F20980" s="3" t="s">
        <v>0</v>
      </c>
      <c r="G20980" s="4">
        <v>2</v>
      </c>
      <c r="H20980" s="3" t="s">
        <v>108</v>
      </c>
    </row>
    <row r="20981" spans="1:8" x14ac:dyDescent="0.25">
      <c r="A20981" s="3" t="s">
        <v>31197</v>
      </c>
      <c r="B20981" s="3" t="s">
        <v>20821</v>
      </c>
      <c r="C20981" s="3" t="s">
        <v>345</v>
      </c>
      <c r="D20981" s="3" t="s">
        <v>34418</v>
      </c>
      <c r="E20981" s="4">
        <v>2910</v>
      </c>
      <c r="F20981" s="3" t="s">
        <v>0</v>
      </c>
      <c r="G20981" s="4">
        <v>1</v>
      </c>
      <c r="H20981" s="3" t="s">
        <v>108</v>
      </c>
    </row>
    <row r="20982" spans="1:8" x14ac:dyDescent="0.25">
      <c r="A20982" s="3" t="s">
        <v>31197</v>
      </c>
      <c r="B20982" s="3" t="s">
        <v>20822</v>
      </c>
      <c r="C20982" s="3" t="s">
        <v>345</v>
      </c>
      <c r="D20982" s="3" t="s">
        <v>34418</v>
      </c>
      <c r="E20982" s="4">
        <v>4660</v>
      </c>
      <c r="F20982" s="3" t="s">
        <v>0</v>
      </c>
      <c r="G20982" s="4">
        <v>1</v>
      </c>
      <c r="H20982" s="3" t="s">
        <v>108</v>
      </c>
    </row>
    <row r="20983" spans="1:8" x14ac:dyDescent="0.25">
      <c r="A20983" s="3" t="s">
        <v>31197</v>
      </c>
      <c r="B20983" s="3" t="s">
        <v>20823</v>
      </c>
      <c r="C20983" s="3" t="s">
        <v>345</v>
      </c>
      <c r="D20983" s="3" t="s">
        <v>34418</v>
      </c>
      <c r="E20983" s="4">
        <v>7300</v>
      </c>
      <c r="F20983" s="3" t="s">
        <v>0</v>
      </c>
      <c r="G20983" s="4">
        <v>2</v>
      </c>
      <c r="H20983" s="3" t="s">
        <v>108</v>
      </c>
    </row>
    <row r="20984" spans="1:8" x14ac:dyDescent="0.25">
      <c r="A20984" s="3" t="s">
        <v>31197</v>
      </c>
      <c r="B20984" s="3" t="s">
        <v>20824</v>
      </c>
      <c r="C20984" s="3" t="s">
        <v>345</v>
      </c>
      <c r="D20984" s="3" t="s">
        <v>34418</v>
      </c>
      <c r="E20984" s="4">
        <v>9780</v>
      </c>
      <c r="F20984" s="3" t="s">
        <v>0</v>
      </c>
      <c r="G20984" s="4">
        <v>2</v>
      </c>
      <c r="H20984" s="3" t="s">
        <v>108</v>
      </c>
    </row>
    <row r="20985" spans="1:8" x14ac:dyDescent="0.25">
      <c r="A20985" s="3" t="s">
        <v>31197</v>
      </c>
      <c r="B20985" s="3" t="s">
        <v>20825</v>
      </c>
      <c r="C20985" s="3" t="s">
        <v>345</v>
      </c>
      <c r="D20985" s="3" t="s">
        <v>34418</v>
      </c>
      <c r="E20985" s="4">
        <v>4600</v>
      </c>
      <c r="F20985" s="3" t="s">
        <v>0</v>
      </c>
      <c r="G20985" s="4">
        <v>2</v>
      </c>
      <c r="H20985" s="3" t="s">
        <v>108</v>
      </c>
    </row>
    <row r="20986" spans="1:8" x14ac:dyDescent="0.25">
      <c r="A20986" s="3" t="s">
        <v>31197</v>
      </c>
      <c r="B20986" s="3" t="s">
        <v>20826</v>
      </c>
      <c r="C20986" s="3" t="s">
        <v>345</v>
      </c>
      <c r="D20986" s="3" t="s">
        <v>34418</v>
      </c>
      <c r="E20986" s="4">
        <v>6960</v>
      </c>
      <c r="F20986" s="3" t="s">
        <v>0</v>
      </c>
      <c r="G20986" s="4">
        <v>2</v>
      </c>
      <c r="H20986" s="3" t="s">
        <v>108</v>
      </c>
    </row>
    <row r="20987" spans="1:8" x14ac:dyDescent="0.25">
      <c r="A20987" s="3" t="s">
        <v>31197</v>
      </c>
      <c r="B20987" s="3" t="s">
        <v>20827</v>
      </c>
      <c r="C20987" s="3" t="s">
        <v>345</v>
      </c>
      <c r="D20987" s="3" t="s">
        <v>34418</v>
      </c>
      <c r="E20987" s="4">
        <v>8580</v>
      </c>
      <c r="F20987" s="3" t="s">
        <v>0</v>
      </c>
      <c r="G20987" s="4">
        <v>2</v>
      </c>
      <c r="H20987" s="3" t="s">
        <v>108</v>
      </c>
    </row>
    <row r="20988" spans="1:8" x14ac:dyDescent="0.25">
      <c r="A20988" s="3" t="s">
        <v>31197</v>
      </c>
      <c r="B20988" s="3" t="s">
        <v>20828</v>
      </c>
      <c r="C20988" s="3" t="s">
        <v>345</v>
      </c>
      <c r="D20988" s="3" t="s">
        <v>34418</v>
      </c>
      <c r="E20988" s="4">
        <v>42510</v>
      </c>
      <c r="F20988" s="3" t="s">
        <v>0</v>
      </c>
      <c r="G20988" s="4">
        <v>1</v>
      </c>
      <c r="H20988" s="3" t="s">
        <v>108</v>
      </c>
    </row>
    <row r="20989" spans="1:8" x14ac:dyDescent="0.25">
      <c r="A20989" s="3" t="s">
        <v>31197</v>
      </c>
      <c r="B20989" s="3" t="s">
        <v>20829</v>
      </c>
      <c r="C20989" s="3" t="s">
        <v>345</v>
      </c>
      <c r="D20989" s="3" t="s">
        <v>34418</v>
      </c>
      <c r="E20989" s="4">
        <v>2530</v>
      </c>
      <c r="F20989" s="3" t="s">
        <v>0</v>
      </c>
      <c r="G20989" s="4">
        <v>1</v>
      </c>
      <c r="H20989" s="3" t="s">
        <v>108</v>
      </c>
    </row>
    <row r="20990" spans="1:8" x14ac:dyDescent="0.25">
      <c r="A20990" s="3" t="s">
        <v>31197</v>
      </c>
      <c r="B20990" s="3" t="s">
        <v>20830</v>
      </c>
      <c r="C20990" s="3" t="s">
        <v>345</v>
      </c>
      <c r="D20990" s="3" t="s">
        <v>34418</v>
      </c>
      <c r="E20990" s="4">
        <v>62990</v>
      </c>
      <c r="F20990" s="3" t="s">
        <v>0</v>
      </c>
      <c r="G20990" s="4">
        <v>1</v>
      </c>
      <c r="H20990" s="3" t="s">
        <v>108</v>
      </c>
    </row>
    <row r="20991" spans="1:8" x14ac:dyDescent="0.25">
      <c r="A20991" s="3" t="s">
        <v>31197</v>
      </c>
      <c r="B20991" s="3" t="s">
        <v>20831</v>
      </c>
      <c r="C20991" s="3" t="s">
        <v>345</v>
      </c>
      <c r="D20991" s="3" t="s">
        <v>34418</v>
      </c>
      <c r="E20991" s="4">
        <v>10100</v>
      </c>
      <c r="F20991" s="3" t="s">
        <v>0</v>
      </c>
      <c r="G20991" s="4">
        <v>2</v>
      </c>
      <c r="H20991" s="3" t="s">
        <v>108</v>
      </c>
    </row>
    <row r="20992" spans="1:8" x14ac:dyDescent="0.25">
      <c r="A20992" s="3" t="s">
        <v>31197</v>
      </c>
      <c r="B20992" s="3" t="s">
        <v>20832</v>
      </c>
      <c r="C20992" s="3" t="s">
        <v>345</v>
      </c>
      <c r="D20992" s="3" t="s">
        <v>34418</v>
      </c>
      <c r="E20992" s="4">
        <v>3520</v>
      </c>
      <c r="F20992" s="3" t="s">
        <v>0</v>
      </c>
      <c r="G20992" s="4">
        <v>1</v>
      </c>
      <c r="H20992" s="3" t="s">
        <v>108</v>
      </c>
    </row>
    <row r="20993" spans="1:8" x14ac:dyDescent="0.25">
      <c r="A20993" s="3" t="s">
        <v>31197</v>
      </c>
      <c r="B20993" s="3" t="s">
        <v>20833</v>
      </c>
      <c r="C20993" s="3" t="s">
        <v>345</v>
      </c>
      <c r="D20993" s="3" t="s">
        <v>34418</v>
      </c>
      <c r="E20993" s="4">
        <v>17898</v>
      </c>
      <c r="F20993" s="3" t="s">
        <v>0</v>
      </c>
      <c r="G20993" s="4">
        <v>1</v>
      </c>
      <c r="H20993" s="3" t="s">
        <v>108</v>
      </c>
    </row>
    <row r="20994" spans="1:8" x14ac:dyDescent="0.25">
      <c r="A20994" s="3" t="s">
        <v>31197</v>
      </c>
      <c r="B20994" s="3" t="s">
        <v>20834</v>
      </c>
      <c r="C20994" s="3" t="s">
        <v>345</v>
      </c>
      <c r="D20994" s="3" t="s">
        <v>34418</v>
      </c>
      <c r="E20994" s="4">
        <v>5420</v>
      </c>
      <c r="F20994" s="3" t="s">
        <v>0</v>
      </c>
      <c r="G20994" s="4">
        <v>1</v>
      </c>
      <c r="H20994" s="3" t="s">
        <v>108</v>
      </c>
    </row>
    <row r="20995" spans="1:8" x14ac:dyDescent="0.25">
      <c r="A20995" s="3" t="s">
        <v>31197</v>
      </c>
      <c r="B20995" s="3" t="s">
        <v>20835</v>
      </c>
      <c r="C20995" s="3" t="s">
        <v>345</v>
      </c>
      <c r="D20995" s="3" t="s">
        <v>34418</v>
      </c>
      <c r="E20995" s="4">
        <v>4480</v>
      </c>
      <c r="F20995" s="3" t="s">
        <v>0</v>
      </c>
      <c r="G20995" s="4">
        <v>1</v>
      </c>
      <c r="H20995" s="3" t="s">
        <v>108</v>
      </c>
    </row>
    <row r="20996" spans="1:8" x14ac:dyDescent="0.25">
      <c r="A20996" s="3" t="s">
        <v>31197</v>
      </c>
      <c r="B20996" s="3" t="s">
        <v>20836</v>
      </c>
      <c r="C20996" s="3" t="s">
        <v>345</v>
      </c>
      <c r="D20996" s="3" t="s">
        <v>34418</v>
      </c>
      <c r="E20996" s="4">
        <v>7070</v>
      </c>
      <c r="F20996" s="3" t="s">
        <v>0</v>
      </c>
      <c r="G20996" s="4">
        <v>1</v>
      </c>
      <c r="H20996" s="3" t="s">
        <v>108</v>
      </c>
    </row>
    <row r="20997" spans="1:8" x14ac:dyDescent="0.25">
      <c r="A20997" s="3" t="s">
        <v>31197</v>
      </c>
      <c r="B20997" s="3" t="s">
        <v>20837</v>
      </c>
      <c r="C20997" s="3" t="s">
        <v>345</v>
      </c>
      <c r="D20997" s="3" t="s">
        <v>34418</v>
      </c>
      <c r="E20997" s="4">
        <v>11700</v>
      </c>
      <c r="F20997" s="3" t="s">
        <v>0</v>
      </c>
      <c r="G20997" s="4">
        <v>2</v>
      </c>
      <c r="H20997" s="3" t="s">
        <v>108</v>
      </c>
    </row>
    <row r="20998" spans="1:8" x14ac:dyDescent="0.25">
      <c r="A20998" s="3" t="s">
        <v>31197</v>
      </c>
      <c r="B20998" s="3" t="s">
        <v>20838</v>
      </c>
      <c r="C20998" s="3" t="s">
        <v>345</v>
      </c>
      <c r="D20998" s="3" t="s">
        <v>34418</v>
      </c>
      <c r="E20998" s="4">
        <v>4320</v>
      </c>
      <c r="F20998" s="3" t="s">
        <v>0</v>
      </c>
      <c r="G20998" s="4">
        <v>1</v>
      </c>
      <c r="H20998" s="3" t="s">
        <v>108</v>
      </c>
    </row>
    <row r="20999" spans="1:8" x14ac:dyDescent="0.25">
      <c r="A20999" s="3" t="s">
        <v>31197</v>
      </c>
      <c r="B20999" s="3" t="s">
        <v>20839</v>
      </c>
      <c r="C20999" s="3" t="s">
        <v>345</v>
      </c>
      <c r="D20999" s="3" t="s">
        <v>34418</v>
      </c>
      <c r="E20999" s="4">
        <v>4590</v>
      </c>
      <c r="F20999" s="3" t="s">
        <v>0</v>
      </c>
      <c r="G20999" s="4">
        <v>1</v>
      </c>
      <c r="H20999" s="3" t="s">
        <v>108</v>
      </c>
    </row>
    <row r="21000" spans="1:8" x14ac:dyDescent="0.25">
      <c r="A21000" s="3" t="s">
        <v>31197</v>
      </c>
      <c r="B21000" s="3" t="s">
        <v>20840</v>
      </c>
      <c r="C21000" s="3" t="s">
        <v>345</v>
      </c>
      <c r="D21000" s="3" t="s">
        <v>34418</v>
      </c>
      <c r="E21000" s="4">
        <v>5320</v>
      </c>
      <c r="F21000" s="3" t="s">
        <v>0</v>
      </c>
      <c r="G21000" s="4">
        <v>1</v>
      </c>
      <c r="H21000" s="3" t="s">
        <v>108</v>
      </c>
    </row>
    <row r="21001" spans="1:8" x14ac:dyDescent="0.25">
      <c r="A21001" s="3" t="s">
        <v>31197</v>
      </c>
      <c r="B21001" s="3" t="s">
        <v>20841</v>
      </c>
      <c r="C21001" s="3" t="s">
        <v>345</v>
      </c>
      <c r="D21001" s="3" t="s">
        <v>34418</v>
      </c>
      <c r="E21001" s="4">
        <v>6110</v>
      </c>
      <c r="F21001" s="3" t="s">
        <v>0</v>
      </c>
      <c r="G21001" s="4">
        <v>1</v>
      </c>
      <c r="H21001" s="3" t="s">
        <v>108</v>
      </c>
    </row>
    <row r="21002" spans="1:8" x14ac:dyDescent="0.25">
      <c r="A21002" s="3" t="s">
        <v>31197</v>
      </c>
      <c r="B21002" s="3" t="s">
        <v>20842</v>
      </c>
      <c r="C21002" s="3" t="s">
        <v>345</v>
      </c>
      <c r="D21002" s="3" t="s">
        <v>34418</v>
      </c>
      <c r="E21002" s="4">
        <v>9240</v>
      </c>
      <c r="F21002" s="3" t="s">
        <v>0</v>
      </c>
      <c r="G21002" s="4">
        <v>2</v>
      </c>
      <c r="H21002" s="3" t="s">
        <v>108</v>
      </c>
    </row>
    <row r="21003" spans="1:8" x14ac:dyDescent="0.25">
      <c r="A21003" s="3" t="s">
        <v>31197</v>
      </c>
      <c r="B21003" s="3" t="s">
        <v>20843</v>
      </c>
      <c r="C21003" s="3" t="s">
        <v>345</v>
      </c>
      <c r="D21003" s="3" t="s">
        <v>34418</v>
      </c>
      <c r="E21003" s="4">
        <v>8460</v>
      </c>
      <c r="F21003" s="3" t="s">
        <v>0</v>
      </c>
      <c r="G21003" s="4">
        <v>2</v>
      </c>
      <c r="H21003" s="3" t="s">
        <v>108</v>
      </c>
    </row>
    <row r="21004" spans="1:8" x14ac:dyDescent="0.25">
      <c r="A21004" s="3" t="s">
        <v>31197</v>
      </c>
      <c r="B21004" s="3" t="s">
        <v>20844</v>
      </c>
      <c r="C21004" s="3" t="s">
        <v>345</v>
      </c>
      <c r="D21004" s="3" t="s">
        <v>34418</v>
      </c>
      <c r="E21004" s="4">
        <v>11200</v>
      </c>
      <c r="F21004" s="3" t="s">
        <v>0</v>
      </c>
      <c r="G21004" s="4">
        <v>2</v>
      </c>
      <c r="H21004" s="3" t="s">
        <v>108</v>
      </c>
    </row>
    <row r="21005" spans="1:8" x14ac:dyDescent="0.25">
      <c r="A21005" s="3" t="s">
        <v>31197</v>
      </c>
      <c r="B21005" s="3" t="s">
        <v>20845</v>
      </c>
      <c r="C21005" s="3" t="s">
        <v>345</v>
      </c>
      <c r="D21005" s="3" t="s">
        <v>34418</v>
      </c>
      <c r="E21005" s="4">
        <v>11780</v>
      </c>
      <c r="F21005" s="3" t="s">
        <v>0</v>
      </c>
      <c r="G21005" s="4">
        <v>2</v>
      </c>
      <c r="H21005" s="3" t="s">
        <v>108</v>
      </c>
    </row>
    <row r="21006" spans="1:8" x14ac:dyDescent="0.25">
      <c r="A21006" s="3" t="s">
        <v>31197</v>
      </c>
      <c r="B21006" s="3" t="s">
        <v>20846</v>
      </c>
      <c r="C21006" s="3" t="s">
        <v>345</v>
      </c>
      <c r="D21006" s="3" t="s">
        <v>34418</v>
      </c>
      <c r="E21006" s="4">
        <v>1006</v>
      </c>
      <c r="F21006" s="3" t="s">
        <v>0</v>
      </c>
      <c r="G21006" s="4">
        <v>2</v>
      </c>
      <c r="H21006" s="3" t="s">
        <v>108</v>
      </c>
    </row>
    <row r="21007" spans="1:8" x14ac:dyDescent="0.25">
      <c r="A21007" s="3" t="s">
        <v>31197</v>
      </c>
      <c r="B21007" s="3" t="s">
        <v>20847</v>
      </c>
      <c r="C21007" s="3" t="s">
        <v>345</v>
      </c>
      <c r="D21007" s="3" t="s">
        <v>34418</v>
      </c>
      <c r="E21007" s="4">
        <v>35400</v>
      </c>
      <c r="F21007" s="3" t="s">
        <v>0</v>
      </c>
      <c r="G21007" s="4">
        <v>2</v>
      </c>
      <c r="H21007" s="3" t="s">
        <v>108</v>
      </c>
    </row>
    <row r="21008" spans="1:8" x14ac:dyDescent="0.25">
      <c r="A21008" s="3" t="s">
        <v>31197</v>
      </c>
      <c r="B21008" s="3" t="s">
        <v>20848</v>
      </c>
      <c r="C21008" s="3" t="s">
        <v>345</v>
      </c>
      <c r="D21008" s="3" t="s">
        <v>34418</v>
      </c>
      <c r="E21008" s="4">
        <v>91500</v>
      </c>
      <c r="F21008" s="3" t="s">
        <v>0</v>
      </c>
      <c r="G21008" s="4">
        <v>10</v>
      </c>
      <c r="H21008" s="3" t="s">
        <v>108</v>
      </c>
    </row>
    <row r="21009" spans="1:8" x14ac:dyDescent="0.25">
      <c r="A21009" s="3" t="s">
        <v>31197</v>
      </c>
      <c r="B21009" s="3" t="s">
        <v>20849</v>
      </c>
      <c r="C21009" s="3" t="s">
        <v>345</v>
      </c>
      <c r="D21009" s="3" t="s">
        <v>34418</v>
      </c>
      <c r="E21009" s="4">
        <v>34760</v>
      </c>
      <c r="F21009" s="3" t="s">
        <v>0</v>
      </c>
      <c r="G21009" s="4">
        <v>4</v>
      </c>
      <c r="H21009" s="3" t="s">
        <v>108</v>
      </c>
    </row>
    <row r="21010" spans="1:8" x14ac:dyDescent="0.25">
      <c r="A21010" s="3" t="s">
        <v>31197</v>
      </c>
      <c r="B21010" s="3" t="s">
        <v>20850</v>
      </c>
      <c r="C21010" s="3" t="s">
        <v>345</v>
      </c>
      <c r="D21010" s="3" t="s">
        <v>34418</v>
      </c>
      <c r="E21010" s="4">
        <v>14800</v>
      </c>
      <c r="F21010" s="3" t="s">
        <v>0</v>
      </c>
      <c r="G21010" s="4">
        <v>10</v>
      </c>
      <c r="H21010" s="3" t="s">
        <v>108</v>
      </c>
    </row>
    <row r="21011" spans="1:8" x14ac:dyDescent="0.25">
      <c r="A21011" s="3" t="s">
        <v>31197</v>
      </c>
      <c r="B21011" s="3" t="s">
        <v>20851</v>
      </c>
      <c r="C21011" s="3" t="s">
        <v>345</v>
      </c>
      <c r="D21011" s="3" t="s">
        <v>34418</v>
      </c>
      <c r="E21011" s="4">
        <v>24600</v>
      </c>
      <c r="F21011" s="3" t="s">
        <v>0</v>
      </c>
      <c r="G21011" s="4">
        <v>10</v>
      </c>
      <c r="H21011" s="3" t="s">
        <v>108</v>
      </c>
    </row>
    <row r="21012" spans="1:8" x14ac:dyDescent="0.25">
      <c r="A21012" s="3" t="s">
        <v>31197</v>
      </c>
      <c r="B21012" s="3" t="s">
        <v>20852</v>
      </c>
      <c r="C21012" s="3" t="s">
        <v>345</v>
      </c>
      <c r="D21012" s="3" t="s">
        <v>34418</v>
      </c>
      <c r="E21012" s="4">
        <v>168570</v>
      </c>
      <c r="F21012" s="3" t="s">
        <v>0</v>
      </c>
      <c r="G21012" s="4">
        <v>6</v>
      </c>
      <c r="H21012" s="3" t="s">
        <v>108</v>
      </c>
    </row>
    <row r="21013" spans="1:8" x14ac:dyDescent="0.25">
      <c r="A21013" s="3" t="s">
        <v>31197</v>
      </c>
      <c r="B21013" s="3" t="s">
        <v>32507</v>
      </c>
      <c r="C21013" s="3" t="s">
        <v>345</v>
      </c>
      <c r="D21013" s="3" t="s">
        <v>34418</v>
      </c>
      <c r="E21013" s="4">
        <v>41100</v>
      </c>
      <c r="F21013" s="3" t="s">
        <v>0</v>
      </c>
      <c r="G21013" s="4">
        <v>30</v>
      </c>
      <c r="H21013" s="3" t="s">
        <v>108</v>
      </c>
    </row>
    <row r="21014" spans="1:8" x14ac:dyDescent="0.25">
      <c r="A21014" s="3" t="s">
        <v>31197</v>
      </c>
      <c r="B21014" s="3" t="s">
        <v>20853</v>
      </c>
      <c r="C21014" s="3" t="s">
        <v>345</v>
      </c>
      <c r="D21014" s="3" t="s">
        <v>34418</v>
      </c>
      <c r="E21014" s="4">
        <v>5900</v>
      </c>
      <c r="F21014" s="3" t="s">
        <v>0</v>
      </c>
      <c r="G21014" s="4">
        <v>10</v>
      </c>
      <c r="H21014" s="3" t="s">
        <v>108</v>
      </c>
    </row>
    <row r="21015" spans="1:8" x14ac:dyDescent="0.25">
      <c r="A21015" s="3" t="s">
        <v>31197</v>
      </c>
      <c r="B21015" s="3" t="s">
        <v>20854</v>
      </c>
      <c r="C21015" s="3" t="s">
        <v>345</v>
      </c>
      <c r="D21015" s="3" t="s">
        <v>34418</v>
      </c>
      <c r="E21015" s="4">
        <v>34600</v>
      </c>
      <c r="F21015" s="3" t="s">
        <v>0</v>
      </c>
      <c r="G21015" s="4">
        <v>4</v>
      </c>
      <c r="H21015" s="3" t="s">
        <v>108</v>
      </c>
    </row>
    <row r="21016" spans="1:8" x14ac:dyDescent="0.25">
      <c r="A21016" s="3" t="s">
        <v>31197</v>
      </c>
      <c r="B21016" s="3" t="s">
        <v>20855</v>
      </c>
      <c r="C21016" s="3" t="s">
        <v>345</v>
      </c>
      <c r="D21016" s="3" t="s">
        <v>34418</v>
      </c>
      <c r="E21016" s="4">
        <v>3520</v>
      </c>
      <c r="F21016" s="3" t="s">
        <v>0</v>
      </c>
      <c r="G21016" s="4">
        <v>2</v>
      </c>
      <c r="H21016" s="3" t="s">
        <v>108</v>
      </c>
    </row>
    <row r="21017" spans="1:8" x14ac:dyDescent="0.25">
      <c r="A21017" s="3" t="s">
        <v>31197</v>
      </c>
      <c r="B21017" s="3" t="s">
        <v>20856</v>
      </c>
      <c r="C21017" s="3" t="s">
        <v>345</v>
      </c>
      <c r="D21017" s="3" t="s">
        <v>34418</v>
      </c>
      <c r="E21017" s="4">
        <v>66500</v>
      </c>
      <c r="F21017" s="3" t="s">
        <v>0</v>
      </c>
      <c r="G21017" s="4">
        <v>10</v>
      </c>
      <c r="H21017" s="3" t="s">
        <v>108</v>
      </c>
    </row>
    <row r="21018" spans="1:8" x14ac:dyDescent="0.25">
      <c r="A21018" s="3" t="s">
        <v>31197</v>
      </c>
      <c r="B21018" s="3" t="s">
        <v>20857</v>
      </c>
      <c r="C21018" s="3" t="s">
        <v>345</v>
      </c>
      <c r="D21018" s="3" t="s">
        <v>34418</v>
      </c>
      <c r="E21018" s="4">
        <v>2500</v>
      </c>
      <c r="F21018" s="3" t="s">
        <v>0</v>
      </c>
      <c r="G21018" s="4">
        <v>20</v>
      </c>
      <c r="H21018" s="3" t="s">
        <v>108</v>
      </c>
    </row>
    <row r="21019" spans="1:8" x14ac:dyDescent="0.25">
      <c r="A21019" s="3" t="s">
        <v>31197</v>
      </c>
      <c r="B21019" s="3" t="s">
        <v>20858</v>
      </c>
      <c r="C21019" s="3" t="s">
        <v>345</v>
      </c>
      <c r="D21019" s="3" t="s">
        <v>34418</v>
      </c>
      <c r="E21019" s="4">
        <v>236</v>
      </c>
      <c r="F21019" s="3" t="s">
        <v>0</v>
      </c>
      <c r="G21019" s="4">
        <v>5</v>
      </c>
      <c r="H21019" s="3" t="s">
        <v>108</v>
      </c>
    </row>
    <row r="21020" spans="1:8" x14ac:dyDescent="0.25">
      <c r="A21020" s="3" t="s">
        <v>31197</v>
      </c>
      <c r="B21020" s="3" t="s">
        <v>20859</v>
      </c>
      <c r="C21020" s="3" t="s">
        <v>345</v>
      </c>
      <c r="D21020" s="3" t="s">
        <v>34418</v>
      </c>
      <c r="E21020" s="4">
        <v>1362.5</v>
      </c>
      <c r="F21020" s="3" t="s">
        <v>0</v>
      </c>
      <c r="G21020" s="4">
        <v>2</v>
      </c>
      <c r="H21020" s="3" t="s">
        <v>108</v>
      </c>
    </row>
    <row r="21021" spans="1:8" x14ac:dyDescent="0.25">
      <c r="A21021" s="3" t="s">
        <v>31197</v>
      </c>
      <c r="B21021" s="3" t="s">
        <v>20860</v>
      </c>
      <c r="C21021" s="3" t="s">
        <v>345</v>
      </c>
      <c r="D21021" s="3" t="s">
        <v>34418</v>
      </c>
      <c r="E21021" s="4">
        <v>3975</v>
      </c>
      <c r="F21021" s="3" t="s">
        <v>0</v>
      </c>
      <c r="G21021" s="4">
        <v>5</v>
      </c>
      <c r="H21021" s="3" t="s">
        <v>108</v>
      </c>
    </row>
    <row r="21022" spans="1:8" x14ac:dyDescent="0.25">
      <c r="A21022" s="3" t="s">
        <v>31197</v>
      </c>
      <c r="B21022" s="3" t="s">
        <v>20861</v>
      </c>
      <c r="C21022" s="3" t="s">
        <v>345</v>
      </c>
      <c r="D21022" s="3" t="s">
        <v>34418</v>
      </c>
      <c r="E21022" s="4">
        <v>28019.799999999901</v>
      </c>
      <c r="F21022" s="3" t="s">
        <v>0</v>
      </c>
      <c r="G21022" s="4">
        <v>20</v>
      </c>
      <c r="H21022" s="3" t="s">
        <v>108</v>
      </c>
    </row>
    <row r="21023" spans="1:8" x14ac:dyDescent="0.25">
      <c r="A21023" s="3" t="s">
        <v>31197</v>
      </c>
      <c r="B21023" s="3" t="s">
        <v>20862</v>
      </c>
      <c r="C21023" s="3" t="s">
        <v>345</v>
      </c>
      <c r="D21023" s="3" t="s">
        <v>34418</v>
      </c>
      <c r="E21023" s="4">
        <v>434</v>
      </c>
      <c r="F21023" s="3" t="s">
        <v>0</v>
      </c>
      <c r="G21023" s="4">
        <v>2</v>
      </c>
      <c r="H21023" s="3" t="s">
        <v>108</v>
      </c>
    </row>
    <row r="21024" spans="1:8" x14ac:dyDescent="0.25">
      <c r="A21024" s="3" t="s">
        <v>31197</v>
      </c>
      <c r="B21024" s="3" t="s">
        <v>20863</v>
      </c>
      <c r="C21024" s="3" t="s">
        <v>345</v>
      </c>
      <c r="D21024" s="3" t="s">
        <v>34418</v>
      </c>
      <c r="E21024" s="4">
        <v>1338.1199999999899</v>
      </c>
      <c r="F21024" s="3" t="s">
        <v>0</v>
      </c>
      <c r="G21024" s="4">
        <v>5</v>
      </c>
      <c r="H21024" s="3" t="s">
        <v>108</v>
      </c>
    </row>
    <row r="21025" spans="1:8" x14ac:dyDescent="0.25">
      <c r="A21025" s="3" t="s">
        <v>31197</v>
      </c>
      <c r="B21025" s="3" t="s">
        <v>20864</v>
      </c>
      <c r="C21025" s="3" t="s">
        <v>345</v>
      </c>
      <c r="D21025" s="3" t="s">
        <v>34418</v>
      </c>
      <c r="E21025" s="4">
        <v>91.5</v>
      </c>
      <c r="F21025" s="3" t="s">
        <v>0</v>
      </c>
      <c r="G21025" s="4">
        <v>5</v>
      </c>
      <c r="H21025" s="3" t="s">
        <v>108</v>
      </c>
    </row>
    <row r="21026" spans="1:8" x14ac:dyDescent="0.25">
      <c r="A21026" s="3" t="s">
        <v>31197</v>
      </c>
      <c r="B21026" s="3" t="s">
        <v>20865</v>
      </c>
      <c r="C21026" s="3" t="s">
        <v>345</v>
      </c>
      <c r="D21026" s="3" t="s">
        <v>34418</v>
      </c>
      <c r="E21026" s="4">
        <v>49920</v>
      </c>
      <c r="F21026" s="3" t="s">
        <v>0</v>
      </c>
      <c r="G21026" s="4">
        <v>40</v>
      </c>
      <c r="H21026" s="3" t="s">
        <v>108</v>
      </c>
    </row>
    <row r="21027" spans="1:8" x14ac:dyDescent="0.25">
      <c r="A21027" s="3" t="s">
        <v>31197</v>
      </c>
      <c r="B21027" s="3" t="s">
        <v>20866</v>
      </c>
      <c r="C21027" s="3" t="s">
        <v>345</v>
      </c>
      <c r="D21027" s="3" t="s">
        <v>34418</v>
      </c>
      <c r="E21027" s="4">
        <v>665</v>
      </c>
      <c r="F21027" s="3" t="s">
        <v>0</v>
      </c>
      <c r="G21027" s="4">
        <v>5</v>
      </c>
      <c r="H21027" s="3" t="s">
        <v>108</v>
      </c>
    </row>
    <row r="21028" spans="1:8" x14ac:dyDescent="0.25">
      <c r="A21028" s="3" t="s">
        <v>31197</v>
      </c>
      <c r="B21028" s="3" t="s">
        <v>20867</v>
      </c>
      <c r="C21028" s="3" t="s">
        <v>345</v>
      </c>
      <c r="D21028" s="3" t="s">
        <v>34418</v>
      </c>
      <c r="E21028" s="4">
        <v>53900</v>
      </c>
      <c r="F21028" s="3" t="s">
        <v>0</v>
      </c>
      <c r="G21028" s="4">
        <v>14</v>
      </c>
      <c r="H21028" s="3" t="s">
        <v>108</v>
      </c>
    </row>
    <row r="21029" spans="1:8" x14ac:dyDescent="0.25">
      <c r="A21029" s="3" t="s">
        <v>31197</v>
      </c>
      <c r="B21029" s="3" t="s">
        <v>20868</v>
      </c>
      <c r="C21029" s="3" t="s">
        <v>345</v>
      </c>
      <c r="D21029" s="3" t="s">
        <v>34418</v>
      </c>
      <c r="E21029" s="4">
        <v>7400</v>
      </c>
      <c r="F21029" s="3" t="s">
        <v>0</v>
      </c>
      <c r="G21029" s="4">
        <v>40</v>
      </c>
      <c r="H21029" s="3" t="s">
        <v>108</v>
      </c>
    </row>
    <row r="21030" spans="1:8" x14ac:dyDescent="0.25">
      <c r="A21030" s="3" t="s">
        <v>31197</v>
      </c>
      <c r="B21030" s="3" t="s">
        <v>20869</v>
      </c>
      <c r="C21030" s="3" t="s">
        <v>345</v>
      </c>
      <c r="D21030" s="3" t="s">
        <v>34418</v>
      </c>
      <c r="E21030" s="4">
        <v>99000</v>
      </c>
      <c r="F21030" s="3" t="s">
        <v>0</v>
      </c>
      <c r="G21030" s="4">
        <v>6</v>
      </c>
      <c r="H21030" s="3" t="s">
        <v>108</v>
      </c>
    </row>
    <row r="21031" spans="1:8" x14ac:dyDescent="0.25">
      <c r="A21031" s="3" t="s">
        <v>31197</v>
      </c>
      <c r="B21031" s="3" t="s">
        <v>20870</v>
      </c>
      <c r="C21031" s="3" t="s">
        <v>345</v>
      </c>
      <c r="D21031" s="3" t="s">
        <v>34418</v>
      </c>
      <c r="E21031" s="4">
        <v>12700</v>
      </c>
      <c r="F21031" s="3" t="s">
        <v>0</v>
      </c>
      <c r="G21031" s="4">
        <v>1</v>
      </c>
      <c r="H21031" s="3" t="s">
        <v>108</v>
      </c>
    </row>
    <row r="21032" spans="1:8" x14ac:dyDescent="0.25">
      <c r="A21032" s="3" t="s">
        <v>31197</v>
      </c>
      <c r="B21032" s="3" t="s">
        <v>20871</v>
      </c>
      <c r="C21032" s="3" t="s">
        <v>345</v>
      </c>
      <c r="D21032" s="3" t="s">
        <v>34418</v>
      </c>
      <c r="E21032" s="4">
        <v>9160</v>
      </c>
      <c r="F21032" s="3" t="s">
        <v>0</v>
      </c>
      <c r="G21032" s="4">
        <v>4</v>
      </c>
      <c r="H21032" s="3" t="s">
        <v>108</v>
      </c>
    </row>
    <row r="21033" spans="1:8" x14ac:dyDescent="0.25">
      <c r="A21033" s="3" t="s">
        <v>31197</v>
      </c>
      <c r="B21033" s="3" t="s">
        <v>20872</v>
      </c>
      <c r="C21033" s="3" t="s">
        <v>345</v>
      </c>
      <c r="D21033" s="3" t="s">
        <v>34418</v>
      </c>
      <c r="E21033" s="4">
        <v>1880</v>
      </c>
      <c r="F21033" s="3" t="s">
        <v>0</v>
      </c>
      <c r="G21033" s="4">
        <v>2</v>
      </c>
      <c r="H21033" s="3" t="s">
        <v>108</v>
      </c>
    </row>
    <row r="21034" spans="1:8" x14ac:dyDescent="0.25">
      <c r="A21034" s="3" t="s">
        <v>31197</v>
      </c>
      <c r="B21034" s="3" t="s">
        <v>20873</v>
      </c>
      <c r="C21034" s="3" t="s">
        <v>345</v>
      </c>
      <c r="D21034" s="3" t="s">
        <v>34418</v>
      </c>
      <c r="E21034" s="4">
        <v>788</v>
      </c>
      <c r="F21034" s="3" t="s">
        <v>0</v>
      </c>
      <c r="G21034" s="4">
        <v>2</v>
      </c>
      <c r="H21034" s="3" t="s">
        <v>108</v>
      </c>
    </row>
    <row r="21035" spans="1:8" x14ac:dyDescent="0.25">
      <c r="A21035" s="3" t="s">
        <v>31197</v>
      </c>
      <c r="B21035" s="3" t="s">
        <v>20874</v>
      </c>
      <c r="C21035" s="3" t="s">
        <v>345</v>
      </c>
      <c r="D21035" s="3" t="s">
        <v>34418</v>
      </c>
      <c r="E21035" s="4">
        <v>410</v>
      </c>
      <c r="F21035" s="3" t="s">
        <v>0</v>
      </c>
      <c r="G21035" s="4">
        <v>1</v>
      </c>
      <c r="H21035" s="3" t="s">
        <v>108</v>
      </c>
    </row>
    <row r="21036" spans="1:8" x14ac:dyDescent="0.25">
      <c r="A21036" s="3" t="s">
        <v>31197</v>
      </c>
      <c r="B21036" s="3" t="s">
        <v>20875</v>
      </c>
      <c r="C21036" s="3" t="s">
        <v>345</v>
      </c>
      <c r="D21036" s="3" t="s">
        <v>34418</v>
      </c>
      <c r="E21036" s="4">
        <v>6272</v>
      </c>
      <c r="F21036" s="3" t="s">
        <v>0</v>
      </c>
      <c r="G21036" s="4">
        <v>1</v>
      </c>
      <c r="H21036" s="3" t="s">
        <v>108</v>
      </c>
    </row>
    <row r="21037" spans="1:8" x14ac:dyDescent="0.25">
      <c r="A21037" s="3" t="s">
        <v>31197</v>
      </c>
      <c r="B21037" s="3" t="s">
        <v>20876</v>
      </c>
      <c r="C21037" s="3" t="s">
        <v>345</v>
      </c>
      <c r="D21037" s="3" t="s">
        <v>34418</v>
      </c>
      <c r="E21037" s="4">
        <v>8800</v>
      </c>
      <c r="F21037" s="3" t="s">
        <v>0</v>
      </c>
      <c r="G21037" s="4">
        <v>1</v>
      </c>
      <c r="H21037" s="3" t="s">
        <v>108</v>
      </c>
    </row>
    <row r="21038" spans="1:8" x14ac:dyDescent="0.25">
      <c r="A21038" s="3" t="s">
        <v>31197</v>
      </c>
      <c r="B21038" s="3" t="s">
        <v>20877</v>
      </c>
      <c r="C21038" s="3" t="s">
        <v>345</v>
      </c>
      <c r="D21038" s="3" t="s">
        <v>34418</v>
      </c>
      <c r="E21038" s="4">
        <v>41670</v>
      </c>
      <c r="F21038" s="3" t="s">
        <v>0</v>
      </c>
      <c r="G21038" s="4">
        <v>3</v>
      </c>
      <c r="H21038" s="3" t="s">
        <v>108</v>
      </c>
    </row>
    <row r="21039" spans="1:8" x14ac:dyDescent="0.25">
      <c r="A21039" s="3" t="s">
        <v>31197</v>
      </c>
      <c r="B21039" s="3" t="s">
        <v>20878</v>
      </c>
      <c r="C21039" s="3" t="s">
        <v>345</v>
      </c>
      <c r="D21039" s="3" t="s">
        <v>34418</v>
      </c>
      <c r="E21039" s="4">
        <v>890</v>
      </c>
      <c r="F21039" s="3" t="s">
        <v>0</v>
      </c>
      <c r="G21039" s="4">
        <v>1</v>
      </c>
      <c r="H21039" s="3" t="s">
        <v>108</v>
      </c>
    </row>
    <row r="21040" spans="1:8" x14ac:dyDescent="0.25">
      <c r="A21040" s="3" t="s">
        <v>31197</v>
      </c>
      <c r="B21040" s="3" t="s">
        <v>20879</v>
      </c>
      <c r="C21040" s="3" t="s">
        <v>345</v>
      </c>
      <c r="D21040" s="3" t="s">
        <v>34418</v>
      </c>
      <c r="E21040" s="4">
        <v>26500</v>
      </c>
      <c r="F21040" s="3" t="s">
        <v>0</v>
      </c>
      <c r="G21040" s="4">
        <v>1</v>
      </c>
      <c r="H21040" s="3" t="s">
        <v>108</v>
      </c>
    </row>
    <row r="21041" spans="1:8" x14ac:dyDescent="0.25">
      <c r="A21041" s="3" t="s">
        <v>31197</v>
      </c>
      <c r="B21041" s="3" t="s">
        <v>20880</v>
      </c>
      <c r="C21041" s="3" t="s">
        <v>345</v>
      </c>
      <c r="D21041" s="3" t="s">
        <v>34418</v>
      </c>
      <c r="E21041" s="4">
        <v>40.899999999999899</v>
      </c>
      <c r="F21041" s="3" t="s">
        <v>0</v>
      </c>
      <c r="G21041" s="4">
        <v>5</v>
      </c>
      <c r="H21041" s="3" t="s">
        <v>108</v>
      </c>
    </row>
    <row r="21042" spans="1:8" x14ac:dyDescent="0.25">
      <c r="A21042" s="3" t="s">
        <v>31197</v>
      </c>
      <c r="B21042" s="3" t="s">
        <v>20881</v>
      </c>
      <c r="C21042" s="3" t="s">
        <v>345</v>
      </c>
      <c r="D21042" s="3" t="s">
        <v>34418</v>
      </c>
      <c r="E21042" s="4">
        <v>13300</v>
      </c>
      <c r="F21042" s="3" t="s">
        <v>0</v>
      </c>
      <c r="G21042" s="4">
        <v>1</v>
      </c>
      <c r="H21042" s="3" t="s">
        <v>108</v>
      </c>
    </row>
    <row r="21043" spans="1:8" x14ac:dyDescent="0.25">
      <c r="A21043" s="3" t="s">
        <v>31197</v>
      </c>
      <c r="B21043" s="3" t="s">
        <v>20882</v>
      </c>
      <c r="C21043" s="3" t="s">
        <v>345</v>
      </c>
      <c r="D21043" s="3" t="s">
        <v>34418</v>
      </c>
      <c r="E21043" s="4">
        <v>413</v>
      </c>
      <c r="F21043" s="3" t="s">
        <v>0</v>
      </c>
      <c r="G21043" s="4">
        <v>1</v>
      </c>
      <c r="H21043" s="3" t="s">
        <v>108</v>
      </c>
    </row>
    <row r="21044" spans="1:8" x14ac:dyDescent="0.25">
      <c r="A21044" s="3" t="s">
        <v>31197</v>
      </c>
      <c r="B21044" s="3" t="s">
        <v>20883</v>
      </c>
      <c r="C21044" s="3" t="s">
        <v>345</v>
      </c>
      <c r="D21044" s="3" t="s">
        <v>34418</v>
      </c>
      <c r="E21044" s="4">
        <v>1900</v>
      </c>
      <c r="F21044" s="3" t="s">
        <v>0</v>
      </c>
      <c r="G21044" s="4">
        <v>1</v>
      </c>
      <c r="H21044" s="3" t="s">
        <v>108</v>
      </c>
    </row>
    <row r="21045" spans="1:8" x14ac:dyDescent="0.25">
      <c r="A21045" s="3" t="s">
        <v>31197</v>
      </c>
      <c r="B21045" s="3" t="s">
        <v>20884</v>
      </c>
      <c r="C21045" s="3" t="s">
        <v>345</v>
      </c>
      <c r="D21045" s="3" t="s">
        <v>34418</v>
      </c>
      <c r="E21045" s="4">
        <v>50895.9</v>
      </c>
      <c r="F21045" s="3" t="s">
        <v>0</v>
      </c>
      <c r="G21045" s="4">
        <v>33</v>
      </c>
      <c r="H21045" s="3" t="s">
        <v>108</v>
      </c>
    </row>
    <row r="21046" spans="1:8" x14ac:dyDescent="0.25">
      <c r="A21046" s="3" t="s">
        <v>31197</v>
      </c>
      <c r="B21046" s="3" t="s">
        <v>20885</v>
      </c>
      <c r="C21046" s="3" t="s">
        <v>345</v>
      </c>
      <c r="D21046" s="3" t="s">
        <v>34418</v>
      </c>
      <c r="E21046" s="4">
        <v>860</v>
      </c>
      <c r="F21046" s="3" t="s">
        <v>0</v>
      </c>
      <c r="G21046" s="4">
        <v>10</v>
      </c>
      <c r="H21046" s="3" t="s">
        <v>108</v>
      </c>
    </row>
    <row r="21047" spans="1:8" x14ac:dyDescent="0.25">
      <c r="A21047" s="3" t="s">
        <v>31197</v>
      </c>
      <c r="B21047" s="3" t="s">
        <v>20886</v>
      </c>
      <c r="C21047" s="3" t="s">
        <v>345</v>
      </c>
      <c r="D21047" s="3" t="s">
        <v>34418</v>
      </c>
      <c r="E21047" s="4">
        <v>77500</v>
      </c>
      <c r="F21047" s="3" t="s">
        <v>0</v>
      </c>
      <c r="G21047" s="4">
        <v>50</v>
      </c>
      <c r="H21047" s="3" t="s">
        <v>108</v>
      </c>
    </row>
    <row r="21048" spans="1:8" x14ac:dyDescent="0.25">
      <c r="A21048" s="3" t="s">
        <v>31197</v>
      </c>
      <c r="B21048" s="3" t="s">
        <v>20887</v>
      </c>
      <c r="C21048" s="3" t="s">
        <v>345</v>
      </c>
      <c r="D21048" s="3" t="s">
        <v>34418</v>
      </c>
      <c r="E21048" s="4">
        <v>25423.200000000001</v>
      </c>
      <c r="F21048" s="3" t="s">
        <v>0</v>
      </c>
      <c r="G21048" s="4">
        <v>3</v>
      </c>
      <c r="H21048" s="3" t="s">
        <v>108</v>
      </c>
    </row>
    <row r="21049" spans="1:8" x14ac:dyDescent="0.25">
      <c r="A21049" s="3" t="s">
        <v>31197</v>
      </c>
      <c r="B21049" s="3" t="s">
        <v>20888</v>
      </c>
      <c r="C21049" s="3" t="s">
        <v>345</v>
      </c>
      <c r="D21049" s="3" t="s">
        <v>34418</v>
      </c>
      <c r="E21049" s="4">
        <v>29462.400000000001</v>
      </c>
      <c r="F21049" s="3" t="s">
        <v>0</v>
      </c>
      <c r="G21049" s="4">
        <v>3</v>
      </c>
      <c r="H21049" s="3" t="s">
        <v>108</v>
      </c>
    </row>
    <row r="21050" spans="1:8" x14ac:dyDescent="0.25">
      <c r="A21050" s="3" t="s">
        <v>31197</v>
      </c>
      <c r="B21050" s="3" t="s">
        <v>20889</v>
      </c>
      <c r="C21050" s="3" t="s">
        <v>345</v>
      </c>
      <c r="D21050" s="3" t="s">
        <v>34418</v>
      </c>
      <c r="E21050" s="4">
        <v>3490</v>
      </c>
      <c r="F21050" s="3" t="s">
        <v>0</v>
      </c>
      <c r="G21050" s="4">
        <v>10</v>
      </c>
      <c r="H21050" s="3" t="s">
        <v>108</v>
      </c>
    </row>
    <row r="21051" spans="1:8" x14ac:dyDescent="0.25">
      <c r="A21051" s="3" t="s">
        <v>31197</v>
      </c>
      <c r="B21051" s="3" t="s">
        <v>20890</v>
      </c>
      <c r="C21051" s="3" t="s">
        <v>345</v>
      </c>
      <c r="D21051" s="3" t="s">
        <v>34418</v>
      </c>
      <c r="E21051" s="4">
        <v>13464</v>
      </c>
      <c r="F21051" s="3" t="s">
        <v>0</v>
      </c>
      <c r="G21051" s="4">
        <v>1</v>
      </c>
      <c r="H21051" s="3" t="s">
        <v>108</v>
      </c>
    </row>
    <row r="21052" spans="1:8" x14ac:dyDescent="0.25">
      <c r="A21052" s="3" t="s">
        <v>31197</v>
      </c>
      <c r="B21052" s="3" t="s">
        <v>20891</v>
      </c>
      <c r="C21052" s="3" t="s">
        <v>345</v>
      </c>
      <c r="D21052" s="3" t="s">
        <v>34418</v>
      </c>
      <c r="E21052" s="4">
        <v>41342.400000000001</v>
      </c>
      <c r="F21052" s="3" t="s">
        <v>0</v>
      </c>
      <c r="G21052" s="4">
        <v>3</v>
      </c>
      <c r="H21052" s="3" t="s">
        <v>108</v>
      </c>
    </row>
    <row r="21053" spans="1:8" x14ac:dyDescent="0.25">
      <c r="A21053" s="3" t="s">
        <v>31197</v>
      </c>
      <c r="B21053" s="3" t="s">
        <v>20892</v>
      </c>
      <c r="C21053" s="3" t="s">
        <v>345</v>
      </c>
      <c r="D21053" s="3" t="s">
        <v>34418</v>
      </c>
      <c r="E21053" s="4">
        <v>42055.199999999903</v>
      </c>
      <c r="F21053" s="3" t="s">
        <v>0</v>
      </c>
      <c r="G21053" s="4">
        <v>3</v>
      </c>
      <c r="H21053" s="3" t="s">
        <v>108</v>
      </c>
    </row>
    <row r="21054" spans="1:8" x14ac:dyDescent="0.25">
      <c r="A21054" s="3" t="s">
        <v>31197</v>
      </c>
      <c r="B21054" s="3" t="s">
        <v>20893</v>
      </c>
      <c r="C21054" s="3" t="s">
        <v>345</v>
      </c>
      <c r="D21054" s="3" t="s">
        <v>34418</v>
      </c>
      <c r="E21054" s="4">
        <v>43876.800000000003</v>
      </c>
      <c r="F21054" s="3" t="s">
        <v>0</v>
      </c>
      <c r="G21054" s="4">
        <v>3</v>
      </c>
      <c r="H21054" s="3" t="s">
        <v>108</v>
      </c>
    </row>
    <row r="21055" spans="1:8" x14ac:dyDescent="0.25">
      <c r="A21055" s="3" t="s">
        <v>31197</v>
      </c>
      <c r="B21055" s="3" t="s">
        <v>20894</v>
      </c>
      <c r="C21055" s="3" t="s">
        <v>345</v>
      </c>
      <c r="D21055" s="3" t="s">
        <v>34418</v>
      </c>
      <c r="E21055" s="4">
        <v>29990.400000000001</v>
      </c>
      <c r="F21055" s="3" t="s">
        <v>0</v>
      </c>
      <c r="G21055" s="4">
        <v>2</v>
      </c>
      <c r="H21055" s="3" t="s">
        <v>108</v>
      </c>
    </row>
    <row r="21056" spans="1:8" x14ac:dyDescent="0.25">
      <c r="A21056" s="3" t="s">
        <v>31197</v>
      </c>
      <c r="B21056" s="3" t="s">
        <v>20895</v>
      </c>
      <c r="C21056" s="3" t="s">
        <v>345</v>
      </c>
      <c r="D21056" s="3" t="s">
        <v>34418</v>
      </c>
      <c r="E21056" s="4">
        <v>15232.799999999899</v>
      </c>
      <c r="F21056" s="3" t="s">
        <v>0</v>
      </c>
      <c r="G21056" s="4">
        <v>1</v>
      </c>
      <c r="H21056" s="3" t="s">
        <v>108</v>
      </c>
    </row>
    <row r="21057" spans="1:8" x14ac:dyDescent="0.25">
      <c r="A21057" s="3" t="s">
        <v>31197</v>
      </c>
      <c r="B21057" s="3" t="s">
        <v>20896</v>
      </c>
      <c r="C21057" s="3" t="s">
        <v>345</v>
      </c>
      <c r="D21057" s="3" t="s">
        <v>34418</v>
      </c>
      <c r="E21057" s="4">
        <v>47440.800000000003</v>
      </c>
      <c r="F21057" s="3" t="s">
        <v>0</v>
      </c>
      <c r="G21057" s="4">
        <v>3</v>
      </c>
      <c r="H21057" s="3" t="s">
        <v>108</v>
      </c>
    </row>
    <row r="21058" spans="1:8" x14ac:dyDescent="0.25">
      <c r="A21058" s="3" t="s">
        <v>31197</v>
      </c>
      <c r="B21058" s="3" t="s">
        <v>20897</v>
      </c>
      <c r="C21058" s="3" t="s">
        <v>345</v>
      </c>
      <c r="D21058" s="3" t="s">
        <v>34418</v>
      </c>
      <c r="E21058" s="4">
        <v>48470.400000000001</v>
      </c>
      <c r="F21058" s="3" t="s">
        <v>0</v>
      </c>
      <c r="G21058" s="4">
        <v>3</v>
      </c>
      <c r="H21058" s="3" t="s">
        <v>108</v>
      </c>
    </row>
    <row r="21059" spans="1:8" x14ac:dyDescent="0.25">
      <c r="A21059" s="3" t="s">
        <v>31197</v>
      </c>
      <c r="B21059" s="3" t="s">
        <v>20898</v>
      </c>
      <c r="C21059" s="3" t="s">
        <v>345</v>
      </c>
      <c r="D21059" s="3" t="s">
        <v>34418</v>
      </c>
      <c r="E21059" s="4">
        <v>16447.2</v>
      </c>
      <c r="F21059" s="3" t="s">
        <v>0</v>
      </c>
      <c r="G21059" s="4">
        <v>1</v>
      </c>
      <c r="H21059" s="3" t="s">
        <v>108</v>
      </c>
    </row>
    <row r="21060" spans="1:8" x14ac:dyDescent="0.25">
      <c r="A21060" s="3" t="s">
        <v>31197</v>
      </c>
      <c r="B21060" s="3" t="s">
        <v>20899</v>
      </c>
      <c r="C21060" s="3" t="s">
        <v>345</v>
      </c>
      <c r="D21060" s="3" t="s">
        <v>34418</v>
      </c>
      <c r="E21060" s="4">
        <v>50450.400000000001</v>
      </c>
      <c r="F21060" s="3" t="s">
        <v>0</v>
      </c>
      <c r="G21060" s="4">
        <v>3</v>
      </c>
      <c r="H21060" s="3" t="s">
        <v>108</v>
      </c>
    </row>
    <row r="21061" spans="1:8" x14ac:dyDescent="0.25">
      <c r="A21061" s="3" t="s">
        <v>31197</v>
      </c>
      <c r="B21061" s="3" t="s">
        <v>20900</v>
      </c>
      <c r="C21061" s="3" t="s">
        <v>345</v>
      </c>
      <c r="D21061" s="3" t="s">
        <v>34418</v>
      </c>
      <c r="E21061" s="4">
        <v>17160</v>
      </c>
      <c r="F21061" s="3" t="s">
        <v>0</v>
      </c>
      <c r="G21061" s="4">
        <v>1</v>
      </c>
      <c r="H21061" s="3" t="s">
        <v>108</v>
      </c>
    </row>
    <row r="21062" spans="1:8" x14ac:dyDescent="0.25">
      <c r="A21062" s="3" t="s">
        <v>31197</v>
      </c>
      <c r="B21062" s="3" t="s">
        <v>20901</v>
      </c>
      <c r="C21062" s="3" t="s">
        <v>345</v>
      </c>
      <c r="D21062" s="3" t="s">
        <v>34418</v>
      </c>
      <c r="E21062" s="4">
        <v>52826.400000000001</v>
      </c>
      <c r="F21062" s="3" t="s">
        <v>0</v>
      </c>
      <c r="G21062" s="4">
        <v>3</v>
      </c>
      <c r="H21062" s="3" t="s">
        <v>108</v>
      </c>
    </row>
    <row r="21063" spans="1:8" x14ac:dyDescent="0.25">
      <c r="A21063" s="3" t="s">
        <v>31197</v>
      </c>
      <c r="B21063" s="3" t="s">
        <v>20902</v>
      </c>
      <c r="C21063" s="3" t="s">
        <v>345</v>
      </c>
      <c r="D21063" s="3" t="s">
        <v>34418</v>
      </c>
      <c r="E21063" s="4">
        <v>57895.199999999903</v>
      </c>
      <c r="F21063" s="3" t="s">
        <v>0</v>
      </c>
      <c r="G21063" s="4">
        <v>3</v>
      </c>
      <c r="H21063" s="3" t="s">
        <v>108</v>
      </c>
    </row>
    <row r="21064" spans="1:8" x14ac:dyDescent="0.25">
      <c r="A21064" s="3" t="s">
        <v>31197</v>
      </c>
      <c r="B21064" s="3" t="s">
        <v>20903</v>
      </c>
      <c r="C21064" s="3" t="s">
        <v>345</v>
      </c>
      <c r="D21064" s="3" t="s">
        <v>34418</v>
      </c>
      <c r="E21064" s="4">
        <v>20400</v>
      </c>
      <c r="F21064" s="3" t="s">
        <v>0</v>
      </c>
      <c r="G21064" s="4">
        <v>5</v>
      </c>
      <c r="H21064" s="3" t="s">
        <v>108</v>
      </c>
    </row>
    <row r="21065" spans="1:8" x14ac:dyDescent="0.25">
      <c r="A21065" s="3" t="s">
        <v>31197</v>
      </c>
      <c r="B21065" s="3" t="s">
        <v>20904</v>
      </c>
      <c r="C21065" s="3" t="s">
        <v>345</v>
      </c>
      <c r="D21065" s="3" t="s">
        <v>34418</v>
      </c>
      <c r="E21065" s="4">
        <v>8160</v>
      </c>
      <c r="F21065" s="3" t="s">
        <v>0</v>
      </c>
      <c r="G21065" s="4">
        <v>2</v>
      </c>
      <c r="H21065" s="3" t="s">
        <v>108</v>
      </c>
    </row>
    <row r="21066" spans="1:8" x14ac:dyDescent="0.25">
      <c r="A21066" s="3" t="s">
        <v>31197</v>
      </c>
      <c r="B21066" s="3" t="s">
        <v>20905</v>
      </c>
      <c r="C21066" s="3" t="s">
        <v>345</v>
      </c>
      <c r="D21066" s="3" t="s">
        <v>34418</v>
      </c>
      <c r="E21066" s="4">
        <v>8160</v>
      </c>
      <c r="F21066" s="3" t="s">
        <v>0</v>
      </c>
      <c r="G21066" s="4">
        <v>2</v>
      </c>
      <c r="H21066" s="3" t="s">
        <v>108</v>
      </c>
    </row>
    <row r="21067" spans="1:8" x14ac:dyDescent="0.25">
      <c r="A21067" s="3" t="s">
        <v>31197</v>
      </c>
      <c r="B21067" s="3" t="s">
        <v>20906</v>
      </c>
      <c r="C21067" s="3" t="s">
        <v>345</v>
      </c>
      <c r="D21067" s="3" t="s">
        <v>34418</v>
      </c>
      <c r="E21067" s="4">
        <v>9196</v>
      </c>
      <c r="F21067" s="3" t="s">
        <v>0</v>
      </c>
      <c r="G21067" s="4">
        <v>2</v>
      </c>
      <c r="H21067" s="3" t="s">
        <v>108</v>
      </c>
    </row>
    <row r="21068" spans="1:8" x14ac:dyDescent="0.25">
      <c r="A21068" s="3" t="s">
        <v>31197</v>
      </c>
      <c r="B21068" s="3" t="s">
        <v>20907</v>
      </c>
      <c r="C21068" s="3" t="s">
        <v>345</v>
      </c>
      <c r="D21068" s="3" t="s">
        <v>34418</v>
      </c>
      <c r="E21068" s="4">
        <v>7865</v>
      </c>
      <c r="F21068" s="3" t="s">
        <v>0</v>
      </c>
      <c r="G21068" s="4">
        <v>1</v>
      </c>
      <c r="H21068" s="3" t="s">
        <v>108</v>
      </c>
    </row>
    <row r="21069" spans="1:8" x14ac:dyDescent="0.25">
      <c r="A21069" s="3" t="s">
        <v>31197</v>
      </c>
      <c r="B21069" s="3" t="s">
        <v>20908</v>
      </c>
      <c r="C21069" s="3" t="s">
        <v>345</v>
      </c>
      <c r="D21069" s="3" t="s">
        <v>34418</v>
      </c>
      <c r="E21069" s="4">
        <v>7960</v>
      </c>
      <c r="F21069" s="3" t="s">
        <v>0</v>
      </c>
      <c r="G21069" s="4">
        <v>1</v>
      </c>
      <c r="H21069" s="3" t="s">
        <v>108</v>
      </c>
    </row>
    <row r="21070" spans="1:8" x14ac:dyDescent="0.25">
      <c r="A21070" s="3" t="s">
        <v>31197</v>
      </c>
      <c r="B21070" s="3" t="s">
        <v>20909</v>
      </c>
      <c r="C21070" s="3" t="s">
        <v>345</v>
      </c>
      <c r="D21070" s="3" t="s">
        <v>34418</v>
      </c>
      <c r="E21070" s="4">
        <v>7960</v>
      </c>
      <c r="F21070" s="3" t="s">
        <v>0</v>
      </c>
      <c r="G21070" s="4">
        <v>1</v>
      </c>
      <c r="H21070" s="3" t="s">
        <v>108</v>
      </c>
    </row>
    <row r="21071" spans="1:8" x14ac:dyDescent="0.25">
      <c r="A21071" s="3" t="s">
        <v>31197</v>
      </c>
      <c r="B21071" s="3" t="s">
        <v>20910</v>
      </c>
      <c r="C21071" s="3" t="s">
        <v>345</v>
      </c>
      <c r="D21071" s="3" t="s">
        <v>34418</v>
      </c>
      <c r="E21071" s="4">
        <v>7580</v>
      </c>
      <c r="F21071" s="3" t="s">
        <v>0</v>
      </c>
      <c r="G21071" s="4">
        <v>1</v>
      </c>
      <c r="H21071" s="3" t="s">
        <v>108</v>
      </c>
    </row>
    <row r="21072" spans="1:8" x14ac:dyDescent="0.25">
      <c r="A21072" s="3" t="s">
        <v>31197</v>
      </c>
      <c r="B21072" s="3" t="s">
        <v>20911</v>
      </c>
      <c r="C21072" s="3" t="s">
        <v>345</v>
      </c>
      <c r="D21072" s="3" t="s">
        <v>34418</v>
      </c>
      <c r="E21072" s="4">
        <v>5950</v>
      </c>
      <c r="F21072" s="3" t="s">
        <v>0</v>
      </c>
      <c r="G21072" s="4">
        <v>10</v>
      </c>
      <c r="H21072" s="3" t="s">
        <v>108</v>
      </c>
    </row>
    <row r="21073" spans="1:8" x14ac:dyDescent="0.25">
      <c r="A21073" s="3" t="s">
        <v>31197</v>
      </c>
      <c r="B21073" s="3" t="s">
        <v>20912</v>
      </c>
      <c r="C21073" s="3" t="s">
        <v>345</v>
      </c>
      <c r="D21073" s="3" t="s">
        <v>34418</v>
      </c>
      <c r="E21073" s="4">
        <v>83590</v>
      </c>
      <c r="F21073" s="3" t="s">
        <v>0</v>
      </c>
      <c r="G21073" s="4">
        <v>1</v>
      </c>
      <c r="H21073" s="3" t="s">
        <v>108</v>
      </c>
    </row>
    <row r="21074" spans="1:8" x14ac:dyDescent="0.25">
      <c r="A21074" s="3" t="s">
        <v>31197</v>
      </c>
      <c r="B21074" s="3" t="s">
        <v>20913</v>
      </c>
      <c r="C21074" s="3" t="s">
        <v>345</v>
      </c>
      <c r="D21074" s="3" t="s">
        <v>34418</v>
      </c>
      <c r="E21074" s="4">
        <v>77290</v>
      </c>
      <c r="F21074" s="3" t="s">
        <v>0</v>
      </c>
      <c r="G21074" s="4">
        <v>1</v>
      </c>
      <c r="H21074" s="3" t="s">
        <v>108</v>
      </c>
    </row>
    <row r="21075" spans="1:8" x14ac:dyDescent="0.25">
      <c r="A21075" s="3" t="s">
        <v>31197</v>
      </c>
      <c r="B21075" s="3" t="s">
        <v>20914</v>
      </c>
      <c r="C21075" s="3" t="s">
        <v>345</v>
      </c>
      <c r="D21075" s="3" t="s">
        <v>34418</v>
      </c>
      <c r="E21075" s="4">
        <v>8994</v>
      </c>
      <c r="F21075" s="3" t="s">
        <v>0</v>
      </c>
      <c r="G21075" s="4">
        <v>4</v>
      </c>
      <c r="H21075" s="3" t="s">
        <v>108</v>
      </c>
    </row>
    <row r="21076" spans="1:8" x14ac:dyDescent="0.25">
      <c r="A21076" s="3" t="s">
        <v>31197</v>
      </c>
      <c r="B21076" s="3" t="s">
        <v>20915</v>
      </c>
      <c r="C21076" s="3" t="s">
        <v>345</v>
      </c>
      <c r="D21076" s="3" t="s">
        <v>34418</v>
      </c>
      <c r="E21076" s="4">
        <v>13560</v>
      </c>
      <c r="F21076" s="3" t="s">
        <v>0</v>
      </c>
      <c r="G21076" s="4">
        <v>4</v>
      </c>
      <c r="H21076" s="3" t="s">
        <v>108</v>
      </c>
    </row>
    <row r="21077" spans="1:8" x14ac:dyDescent="0.25">
      <c r="A21077" s="3" t="s">
        <v>31197</v>
      </c>
      <c r="B21077" s="3" t="s">
        <v>20916</v>
      </c>
      <c r="C21077" s="3" t="s">
        <v>345</v>
      </c>
      <c r="D21077" s="3" t="s">
        <v>34418</v>
      </c>
      <c r="E21077" s="4">
        <v>4688</v>
      </c>
      <c r="F21077" s="3" t="s">
        <v>0</v>
      </c>
      <c r="G21077" s="4">
        <v>8</v>
      </c>
      <c r="H21077" s="3" t="s">
        <v>108</v>
      </c>
    </row>
    <row r="21078" spans="1:8" x14ac:dyDescent="0.25">
      <c r="A21078" s="3" t="s">
        <v>31197</v>
      </c>
      <c r="B21078" s="3" t="s">
        <v>20917</v>
      </c>
      <c r="C21078" s="3" t="s">
        <v>345</v>
      </c>
      <c r="D21078" s="3" t="s">
        <v>34418</v>
      </c>
      <c r="E21078" s="4">
        <v>79900</v>
      </c>
      <c r="F21078" s="3" t="s">
        <v>0</v>
      </c>
      <c r="G21078" s="4">
        <v>1</v>
      </c>
      <c r="H21078" s="3" t="s">
        <v>108</v>
      </c>
    </row>
    <row r="21079" spans="1:8" x14ac:dyDescent="0.25">
      <c r="A21079" s="3" t="s">
        <v>31197</v>
      </c>
      <c r="B21079" s="3" t="s">
        <v>20918</v>
      </c>
      <c r="C21079" s="3" t="s">
        <v>345</v>
      </c>
      <c r="D21079" s="3" t="s">
        <v>34418</v>
      </c>
      <c r="E21079" s="4">
        <v>46000</v>
      </c>
      <c r="F21079" s="3" t="s">
        <v>0</v>
      </c>
      <c r="G21079" s="4">
        <v>1</v>
      </c>
      <c r="H21079" s="3" t="s">
        <v>108</v>
      </c>
    </row>
    <row r="21080" spans="1:8" x14ac:dyDescent="0.25">
      <c r="A21080" s="3" t="s">
        <v>31197</v>
      </c>
      <c r="B21080" s="3" t="s">
        <v>20919</v>
      </c>
      <c r="C21080" s="3" t="s">
        <v>345</v>
      </c>
      <c r="D21080" s="3" t="s">
        <v>34418</v>
      </c>
      <c r="E21080" s="4">
        <v>44500</v>
      </c>
      <c r="F21080" s="3" t="s">
        <v>0</v>
      </c>
      <c r="G21080" s="4">
        <v>1</v>
      </c>
      <c r="H21080" s="3" t="s">
        <v>108</v>
      </c>
    </row>
    <row r="21081" spans="1:8" x14ac:dyDescent="0.25">
      <c r="A21081" s="3" t="s">
        <v>31197</v>
      </c>
      <c r="B21081" s="3" t="s">
        <v>20920</v>
      </c>
      <c r="C21081" s="3" t="s">
        <v>345</v>
      </c>
      <c r="D21081" s="3" t="s">
        <v>34418</v>
      </c>
      <c r="E21081" s="4">
        <v>52699.089999999902</v>
      </c>
      <c r="F21081" s="3" t="s">
        <v>0</v>
      </c>
      <c r="G21081" s="4">
        <v>90</v>
      </c>
      <c r="H21081" s="3" t="s">
        <v>108</v>
      </c>
    </row>
    <row r="21082" spans="1:8" x14ac:dyDescent="0.25">
      <c r="A21082" s="3" t="s">
        <v>31197</v>
      </c>
      <c r="B21082" s="3" t="s">
        <v>20921</v>
      </c>
      <c r="C21082" s="3" t="s">
        <v>345</v>
      </c>
      <c r="D21082" s="3" t="s">
        <v>34418</v>
      </c>
      <c r="E21082" s="4">
        <v>123166.66</v>
      </c>
      <c r="F21082" s="3" t="s">
        <v>0</v>
      </c>
      <c r="G21082" s="4">
        <v>100</v>
      </c>
      <c r="H21082" s="3" t="s">
        <v>108</v>
      </c>
    </row>
    <row r="21083" spans="1:8" x14ac:dyDescent="0.25">
      <c r="A21083" s="3" t="s">
        <v>31197</v>
      </c>
      <c r="B21083" s="3" t="s">
        <v>20922</v>
      </c>
      <c r="C21083" s="3" t="s">
        <v>345</v>
      </c>
      <c r="D21083" s="3" t="s">
        <v>34418</v>
      </c>
      <c r="E21083" s="4">
        <v>8800</v>
      </c>
      <c r="F21083" s="3" t="s">
        <v>0</v>
      </c>
      <c r="G21083" s="4">
        <v>80</v>
      </c>
      <c r="H21083" s="3" t="s">
        <v>108</v>
      </c>
    </row>
    <row r="21084" spans="1:8" x14ac:dyDescent="0.25">
      <c r="A21084" s="3" t="s">
        <v>31197</v>
      </c>
      <c r="B21084" s="3" t="s">
        <v>20923</v>
      </c>
      <c r="C21084" s="3" t="s">
        <v>345</v>
      </c>
      <c r="D21084" s="3" t="s">
        <v>34418</v>
      </c>
      <c r="E21084" s="4">
        <v>26160</v>
      </c>
      <c r="F21084" s="3" t="s">
        <v>0</v>
      </c>
      <c r="G21084" s="4">
        <v>240</v>
      </c>
      <c r="H21084" s="3" t="s">
        <v>108</v>
      </c>
    </row>
    <row r="21085" spans="1:8" x14ac:dyDescent="0.25">
      <c r="A21085" s="3" t="s">
        <v>31197</v>
      </c>
      <c r="B21085" s="3" t="s">
        <v>20924</v>
      </c>
      <c r="C21085" s="3" t="s">
        <v>345</v>
      </c>
      <c r="D21085" s="3" t="s">
        <v>34418</v>
      </c>
      <c r="E21085" s="4">
        <v>6570</v>
      </c>
      <c r="F21085" s="3" t="s">
        <v>0</v>
      </c>
      <c r="G21085" s="4">
        <v>30</v>
      </c>
      <c r="H21085" s="3" t="s">
        <v>108</v>
      </c>
    </row>
    <row r="21086" spans="1:8" x14ac:dyDescent="0.25">
      <c r="A21086" s="3" t="s">
        <v>31197</v>
      </c>
      <c r="B21086" s="3" t="s">
        <v>20925</v>
      </c>
      <c r="C21086" s="3" t="s">
        <v>345</v>
      </c>
      <c r="D21086" s="3" t="s">
        <v>34418</v>
      </c>
      <c r="E21086" s="4">
        <v>10470</v>
      </c>
      <c r="F21086" s="3" t="s">
        <v>0</v>
      </c>
      <c r="G21086" s="4">
        <v>30</v>
      </c>
      <c r="H21086" s="3" t="s">
        <v>108</v>
      </c>
    </row>
    <row r="21087" spans="1:8" x14ac:dyDescent="0.25">
      <c r="A21087" s="3" t="s">
        <v>31197</v>
      </c>
      <c r="B21087" s="3" t="s">
        <v>20926</v>
      </c>
      <c r="C21087" s="3" t="s">
        <v>345</v>
      </c>
      <c r="D21087" s="3" t="s">
        <v>34418</v>
      </c>
      <c r="E21087" s="4">
        <v>4160</v>
      </c>
      <c r="F21087" s="3" t="s">
        <v>0</v>
      </c>
      <c r="G21087" s="4">
        <v>80</v>
      </c>
      <c r="H21087" s="3" t="s">
        <v>108</v>
      </c>
    </row>
    <row r="21088" spans="1:8" x14ac:dyDescent="0.25">
      <c r="A21088" s="3" t="s">
        <v>31197</v>
      </c>
      <c r="B21088" s="3" t="s">
        <v>20927</v>
      </c>
      <c r="C21088" s="3" t="s">
        <v>345</v>
      </c>
      <c r="D21088" s="3" t="s">
        <v>34418</v>
      </c>
      <c r="E21088" s="4">
        <v>4960</v>
      </c>
      <c r="F21088" s="3" t="s">
        <v>0</v>
      </c>
      <c r="G21088" s="4">
        <v>20</v>
      </c>
      <c r="H21088" s="3" t="s">
        <v>108</v>
      </c>
    </row>
    <row r="21089" spans="1:8" x14ac:dyDescent="0.25">
      <c r="A21089" s="3" t="s">
        <v>31197</v>
      </c>
      <c r="B21089" s="3" t="s">
        <v>20928</v>
      </c>
      <c r="C21089" s="3" t="s">
        <v>345</v>
      </c>
      <c r="D21089" s="3" t="s">
        <v>34418</v>
      </c>
      <c r="E21089" s="4">
        <v>6060</v>
      </c>
      <c r="F21089" s="3" t="s">
        <v>0</v>
      </c>
      <c r="G21089" s="4">
        <v>6</v>
      </c>
      <c r="H21089" s="3" t="s">
        <v>108</v>
      </c>
    </row>
    <row r="21090" spans="1:8" x14ac:dyDescent="0.25">
      <c r="A21090" s="3" t="s">
        <v>31197</v>
      </c>
      <c r="B21090" s="3" t="s">
        <v>20929</v>
      </c>
      <c r="C21090" s="3" t="s">
        <v>345</v>
      </c>
      <c r="D21090" s="3" t="s">
        <v>34418</v>
      </c>
      <c r="E21090" s="4">
        <v>9200</v>
      </c>
      <c r="F21090" s="3" t="s">
        <v>0</v>
      </c>
      <c r="G21090" s="4">
        <v>20</v>
      </c>
      <c r="H21090" s="3" t="s">
        <v>108</v>
      </c>
    </row>
    <row r="21091" spans="1:8" x14ac:dyDescent="0.25">
      <c r="A21091" s="3" t="s">
        <v>31197</v>
      </c>
      <c r="B21091" s="3" t="s">
        <v>20930</v>
      </c>
      <c r="C21091" s="3" t="s">
        <v>345</v>
      </c>
      <c r="D21091" s="3" t="s">
        <v>34418</v>
      </c>
      <c r="E21091" s="4">
        <v>7320</v>
      </c>
      <c r="F21091" s="3" t="s">
        <v>0</v>
      </c>
      <c r="G21091" s="4">
        <v>6</v>
      </c>
      <c r="H21091" s="3" t="s">
        <v>108</v>
      </c>
    </row>
    <row r="21092" spans="1:8" x14ac:dyDescent="0.25">
      <c r="A21092" s="3" t="s">
        <v>31197</v>
      </c>
      <c r="B21092" s="3" t="s">
        <v>20931</v>
      </c>
      <c r="C21092" s="3" t="s">
        <v>345</v>
      </c>
      <c r="D21092" s="3" t="s">
        <v>34418</v>
      </c>
      <c r="E21092" s="4">
        <v>4600</v>
      </c>
      <c r="F21092" s="3" t="s">
        <v>0</v>
      </c>
      <c r="G21092" s="4">
        <v>5</v>
      </c>
      <c r="H21092" s="3" t="s">
        <v>108</v>
      </c>
    </row>
    <row r="21093" spans="1:8" x14ac:dyDescent="0.25">
      <c r="A21093" s="3" t="s">
        <v>31197</v>
      </c>
      <c r="B21093" s="3" t="s">
        <v>20932</v>
      </c>
      <c r="C21093" s="3" t="s">
        <v>345</v>
      </c>
      <c r="D21093" s="3" t="s">
        <v>34418</v>
      </c>
      <c r="E21093" s="4">
        <v>27776</v>
      </c>
      <c r="F21093" s="3" t="s">
        <v>0</v>
      </c>
      <c r="G21093" s="4">
        <v>1</v>
      </c>
      <c r="H21093" s="3" t="s">
        <v>108</v>
      </c>
    </row>
    <row r="21094" spans="1:8" x14ac:dyDescent="0.25">
      <c r="A21094" s="3" t="s">
        <v>31197</v>
      </c>
      <c r="B21094" s="3" t="s">
        <v>20933</v>
      </c>
      <c r="C21094" s="3" t="s">
        <v>345</v>
      </c>
      <c r="D21094" s="3" t="s">
        <v>34418</v>
      </c>
      <c r="E21094" s="4">
        <v>18650</v>
      </c>
      <c r="F21094" s="3" t="s">
        <v>0</v>
      </c>
      <c r="G21094" s="4">
        <v>1</v>
      </c>
      <c r="H21094" s="3" t="s">
        <v>108</v>
      </c>
    </row>
    <row r="21095" spans="1:8" x14ac:dyDescent="0.25">
      <c r="A21095" s="3" t="s">
        <v>31197</v>
      </c>
      <c r="B21095" s="3" t="s">
        <v>20934</v>
      </c>
      <c r="C21095" s="3" t="s">
        <v>345</v>
      </c>
      <c r="D21095" s="3" t="s">
        <v>34418</v>
      </c>
      <c r="E21095" s="4">
        <v>86540.399999999907</v>
      </c>
      <c r="F21095" s="3" t="s">
        <v>0</v>
      </c>
      <c r="G21095" s="4">
        <v>9</v>
      </c>
      <c r="H21095" s="3" t="s">
        <v>108</v>
      </c>
    </row>
    <row r="21096" spans="1:8" x14ac:dyDescent="0.25">
      <c r="A21096" s="3" t="s">
        <v>31197</v>
      </c>
      <c r="B21096" s="3" t="s">
        <v>20935</v>
      </c>
      <c r="C21096" s="3" t="s">
        <v>345</v>
      </c>
      <c r="D21096" s="3" t="s">
        <v>34418</v>
      </c>
      <c r="E21096" s="4">
        <v>70239.27</v>
      </c>
      <c r="F21096" s="3" t="s">
        <v>0</v>
      </c>
      <c r="G21096" s="4">
        <v>6</v>
      </c>
      <c r="H21096" s="3" t="s">
        <v>108</v>
      </c>
    </row>
    <row r="21097" spans="1:8" x14ac:dyDescent="0.25">
      <c r="A21097" s="3" t="s">
        <v>31197</v>
      </c>
      <c r="B21097" s="3" t="s">
        <v>20936</v>
      </c>
      <c r="C21097" s="3" t="s">
        <v>345</v>
      </c>
      <c r="D21097" s="3" t="s">
        <v>34418</v>
      </c>
      <c r="E21097" s="4">
        <v>3120</v>
      </c>
      <c r="F21097" s="3" t="s">
        <v>0</v>
      </c>
      <c r="G21097" s="4">
        <v>40</v>
      </c>
      <c r="H21097" s="3" t="s">
        <v>108</v>
      </c>
    </row>
    <row r="21098" spans="1:8" x14ac:dyDescent="0.25">
      <c r="A21098" s="3" t="s">
        <v>31197</v>
      </c>
      <c r="B21098" s="3" t="s">
        <v>20937</v>
      </c>
      <c r="C21098" s="3" t="s">
        <v>345</v>
      </c>
      <c r="D21098" s="3" t="s">
        <v>34418</v>
      </c>
      <c r="E21098" s="4">
        <v>9200</v>
      </c>
      <c r="F21098" s="3" t="s">
        <v>0</v>
      </c>
      <c r="G21098" s="4">
        <v>20</v>
      </c>
      <c r="H21098" s="3" t="s">
        <v>108</v>
      </c>
    </row>
    <row r="21099" spans="1:8" x14ac:dyDescent="0.25">
      <c r="A21099" s="3" t="s">
        <v>31197</v>
      </c>
      <c r="B21099" s="3" t="s">
        <v>20938</v>
      </c>
      <c r="C21099" s="3" t="s">
        <v>345</v>
      </c>
      <c r="D21099" s="3" t="s">
        <v>34418</v>
      </c>
      <c r="E21099" s="4">
        <v>10000</v>
      </c>
      <c r="F21099" s="3" t="s">
        <v>0</v>
      </c>
      <c r="G21099" s="4">
        <v>80</v>
      </c>
      <c r="H21099" s="3" t="s">
        <v>108</v>
      </c>
    </row>
    <row r="21100" spans="1:8" x14ac:dyDescent="0.25">
      <c r="A21100" s="3" t="s">
        <v>31197</v>
      </c>
      <c r="B21100" s="3" t="s">
        <v>20939</v>
      </c>
      <c r="C21100" s="3" t="s">
        <v>345</v>
      </c>
      <c r="D21100" s="3" t="s">
        <v>34418</v>
      </c>
      <c r="E21100" s="4">
        <v>9200</v>
      </c>
      <c r="F21100" s="3" t="s">
        <v>0</v>
      </c>
      <c r="G21100" s="4">
        <v>20</v>
      </c>
      <c r="H21100" s="3" t="s">
        <v>108</v>
      </c>
    </row>
    <row r="21101" spans="1:8" x14ac:dyDescent="0.25">
      <c r="A21101" s="3" t="s">
        <v>31197</v>
      </c>
      <c r="B21101" s="3" t="s">
        <v>20940</v>
      </c>
      <c r="C21101" s="3" t="s">
        <v>345</v>
      </c>
      <c r="D21101" s="3" t="s">
        <v>34418</v>
      </c>
      <c r="E21101" s="4">
        <v>44100</v>
      </c>
      <c r="F21101" s="3" t="s">
        <v>0</v>
      </c>
      <c r="G21101" s="4">
        <v>90</v>
      </c>
      <c r="H21101" s="3" t="s">
        <v>108</v>
      </c>
    </row>
    <row r="21102" spans="1:8" x14ac:dyDescent="0.25">
      <c r="A21102" s="3" t="s">
        <v>31197</v>
      </c>
      <c r="B21102" s="3" t="s">
        <v>20941</v>
      </c>
      <c r="C21102" s="3" t="s">
        <v>345</v>
      </c>
      <c r="D21102" s="3" t="s">
        <v>34418</v>
      </c>
      <c r="E21102" s="4">
        <v>21600</v>
      </c>
      <c r="F21102" s="3" t="s">
        <v>0</v>
      </c>
      <c r="G21102" s="4">
        <v>200</v>
      </c>
      <c r="H21102" s="3" t="s">
        <v>108</v>
      </c>
    </row>
    <row r="21103" spans="1:8" x14ac:dyDescent="0.25">
      <c r="A21103" s="3" t="s">
        <v>31197</v>
      </c>
      <c r="B21103" s="3" t="s">
        <v>20942</v>
      </c>
      <c r="C21103" s="3" t="s">
        <v>345</v>
      </c>
      <c r="D21103" s="3" t="s">
        <v>34418</v>
      </c>
      <c r="E21103" s="4">
        <v>14000</v>
      </c>
      <c r="F21103" s="3" t="s">
        <v>0</v>
      </c>
      <c r="G21103" s="4">
        <v>20</v>
      </c>
      <c r="H21103" s="3" t="s">
        <v>108</v>
      </c>
    </row>
    <row r="21104" spans="1:8" x14ac:dyDescent="0.25">
      <c r="A21104" s="3" t="s">
        <v>31197</v>
      </c>
      <c r="B21104" s="3" t="s">
        <v>20943</v>
      </c>
      <c r="C21104" s="3" t="s">
        <v>345</v>
      </c>
      <c r="D21104" s="3" t="s">
        <v>34418</v>
      </c>
      <c r="E21104" s="4">
        <v>3150</v>
      </c>
      <c r="F21104" s="3" t="s">
        <v>0</v>
      </c>
      <c r="G21104" s="4">
        <v>6</v>
      </c>
      <c r="H21104" s="3" t="s">
        <v>108</v>
      </c>
    </row>
    <row r="21105" spans="1:8" x14ac:dyDescent="0.25">
      <c r="A21105" s="3" t="s">
        <v>31197</v>
      </c>
      <c r="B21105" s="3" t="s">
        <v>20944</v>
      </c>
      <c r="C21105" s="3" t="s">
        <v>345</v>
      </c>
      <c r="D21105" s="3" t="s">
        <v>34418</v>
      </c>
      <c r="E21105" s="4">
        <v>2430</v>
      </c>
      <c r="F21105" s="3" t="s">
        <v>0</v>
      </c>
      <c r="G21105" s="4">
        <v>9</v>
      </c>
      <c r="H21105" s="3" t="s">
        <v>108</v>
      </c>
    </row>
    <row r="21106" spans="1:8" x14ac:dyDescent="0.25">
      <c r="A21106" s="3" t="s">
        <v>31197</v>
      </c>
      <c r="B21106" s="3" t="s">
        <v>20945</v>
      </c>
      <c r="C21106" s="3" t="s">
        <v>345</v>
      </c>
      <c r="D21106" s="3" t="s">
        <v>34418</v>
      </c>
      <c r="E21106" s="4">
        <v>2574</v>
      </c>
      <c r="F21106" s="3" t="s">
        <v>0</v>
      </c>
      <c r="G21106" s="4">
        <v>9</v>
      </c>
      <c r="H21106" s="3" t="s">
        <v>108</v>
      </c>
    </row>
    <row r="21107" spans="1:8" x14ac:dyDescent="0.25">
      <c r="A21107" s="3" t="s">
        <v>31197</v>
      </c>
      <c r="B21107" s="3" t="s">
        <v>20946</v>
      </c>
      <c r="C21107" s="3" t="s">
        <v>345</v>
      </c>
      <c r="D21107" s="3" t="s">
        <v>34418</v>
      </c>
      <c r="E21107" s="4">
        <v>4365</v>
      </c>
      <c r="F21107" s="3" t="s">
        <v>0</v>
      </c>
      <c r="G21107" s="4">
        <v>1</v>
      </c>
      <c r="H21107" s="3" t="s">
        <v>108</v>
      </c>
    </row>
    <row r="21108" spans="1:8" x14ac:dyDescent="0.25">
      <c r="A21108" s="3" t="s">
        <v>31197</v>
      </c>
      <c r="B21108" s="3" t="s">
        <v>20947</v>
      </c>
      <c r="C21108" s="3" t="s">
        <v>345</v>
      </c>
      <c r="D21108" s="3" t="s">
        <v>34418</v>
      </c>
      <c r="E21108" s="4">
        <v>25570</v>
      </c>
      <c r="F21108" s="3" t="s">
        <v>0</v>
      </c>
      <c r="G21108" s="4">
        <v>5</v>
      </c>
      <c r="H21108" s="3" t="s">
        <v>108</v>
      </c>
    </row>
    <row r="21109" spans="1:8" x14ac:dyDescent="0.25">
      <c r="A21109" s="3" t="s">
        <v>31197</v>
      </c>
      <c r="B21109" s="3" t="s">
        <v>20948</v>
      </c>
      <c r="C21109" s="3" t="s">
        <v>345</v>
      </c>
      <c r="D21109" s="3" t="s">
        <v>34418</v>
      </c>
      <c r="E21109" s="4">
        <v>3360</v>
      </c>
      <c r="F21109" s="3" t="s">
        <v>0</v>
      </c>
      <c r="G21109" s="4">
        <v>8</v>
      </c>
      <c r="H21109" s="3" t="s">
        <v>108</v>
      </c>
    </row>
    <row r="21110" spans="1:8" x14ac:dyDescent="0.25">
      <c r="A21110" s="3" t="s">
        <v>31197</v>
      </c>
      <c r="B21110" s="3" t="s">
        <v>20949</v>
      </c>
      <c r="C21110" s="3" t="s">
        <v>345</v>
      </c>
      <c r="D21110" s="3" t="s">
        <v>34418</v>
      </c>
      <c r="E21110" s="4">
        <v>6500</v>
      </c>
      <c r="F21110" s="3" t="s">
        <v>0</v>
      </c>
      <c r="G21110" s="4">
        <v>2</v>
      </c>
      <c r="H21110" s="3" t="s">
        <v>108</v>
      </c>
    </row>
    <row r="21111" spans="1:8" x14ac:dyDescent="0.25">
      <c r="A21111" s="3" t="s">
        <v>31197</v>
      </c>
      <c r="B21111" s="3" t="s">
        <v>20950</v>
      </c>
      <c r="C21111" s="3" t="s">
        <v>345</v>
      </c>
      <c r="D21111" s="3" t="s">
        <v>34418</v>
      </c>
      <c r="E21111" s="4">
        <v>11140</v>
      </c>
      <c r="F21111" s="3" t="s">
        <v>0</v>
      </c>
      <c r="G21111" s="4">
        <v>2</v>
      </c>
      <c r="H21111" s="3" t="s">
        <v>108</v>
      </c>
    </row>
    <row r="21112" spans="1:8" x14ac:dyDescent="0.25">
      <c r="A21112" s="3" t="s">
        <v>31197</v>
      </c>
      <c r="B21112" s="3" t="s">
        <v>20951</v>
      </c>
      <c r="C21112" s="3" t="s">
        <v>345</v>
      </c>
      <c r="D21112" s="3" t="s">
        <v>34418</v>
      </c>
      <c r="E21112" s="4">
        <v>1890</v>
      </c>
      <c r="F21112" s="3" t="s">
        <v>0</v>
      </c>
      <c r="G21112" s="4">
        <v>6</v>
      </c>
      <c r="H21112" s="3" t="s">
        <v>108</v>
      </c>
    </row>
    <row r="21113" spans="1:8" x14ac:dyDescent="0.25">
      <c r="A21113" s="3" t="s">
        <v>31197</v>
      </c>
      <c r="B21113" s="3" t="s">
        <v>20952</v>
      </c>
      <c r="C21113" s="3" t="s">
        <v>345</v>
      </c>
      <c r="D21113" s="3" t="s">
        <v>34418</v>
      </c>
      <c r="E21113" s="4">
        <v>6795</v>
      </c>
      <c r="F21113" s="3" t="s">
        <v>0</v>
      </c>
      <c r="G21113" s="4">
        <v>60</v>
      </c>
      <c r="H21113" s="3" t="s">
        <v>108</v>
      </c>
    </row>
    <row r="21114" spans="1:8" x14ac:dyDescent="0.25">
      <c r="A21114" s="3" t="s">
        <v>31197</v>
      </c>
      <c r="B21114" s="3" t="s">
        <v>20953</v>
      </c>
      <c r="C21114" s="3" t="s">
        <v>345</v>
      </c>
      <c r="D21114" s="3" t="s">
        <v>34418</v>
      </c>
      <c r="E21114" s="4">
        <v>22240</v>
      </c>
      <c r="F21114" s="3" t="s">
        <v>0</v>
      </c>
      <c r="G21114" s="4">
        <v>80</v>
      </c>
      <c r="H21114" s="3" t="s">
        <v>108</v>
      </c>
    </row>
    <row r="21115" spans="1:8" x14ac:dyDescent="0.25">
      <c r="A21115" s="3" t="s">
        <v>31197</v>
      </c>
      <c r="B21115" s="3" t="s">
        <v>20954</v>
      </c>
      <c r="C21115" s="3" t="s">
        <v>345</v>
      </c>
      <c r="D21115" s="3" t="s">
        <v>34418</v>
      </c>
      <c r="E21115" s="4">
        <v>34800</v>
      </c>
      <c r="F21115" s="3" t="s">
        <v>0</v>
      </c>
      <c r="G21115" s="4">
        <v>20</v>
      </c>
      <c r="H21115" s="3" t="s">
        <v>108</v>
      </c>
    </row>
    <row r="21116" spans="1:8" x14ac:dyDescent="0.25">
      <c r="A21116" s="3" t="s">
        <v>31197</v>
      </c>
      <c r="B21116" s="3" t="s">
        <v>20955</v>
      </c>
      <c r="C21116" s="3" t="s">
        <v>345</v>
      </c>
      <c r="D21116" s="3" t="s">
        <v>34418</v>
      </c>
      <c r="E21116" s="4">
        <v>39800</v>
      </c>
      <c r="F21116" s="3" t="s">
        <v>0</v>
      </c>
      <c r="G21116" s="4">
        <v>20</v>
      </c>
      <c r="H21116" s="3" t="s">
        <v>108</v>
      </c>
    </row>
    <row r="21117" spans="1:8" x14ac:dyDescent="0.25">
      <c r="A21117" s="3" t="s">
        <v>31197</v>
      </c>
      <c r="B21117" s="3" t="s">
        <v>20956</v>
      </c>
      <c r="C21117" s="3" t="s">
        <v>345</v>
      </c>
      <c r="D21117" s="3" t="s">
        <v>34418</v>
      </c>
      <c r="E21117" s="4">
        <v>719047.46999999904</v>
      </c>
      <c r="F21117" s="3" t="s">
        <v>0</v>
      </c>
      <c r="G21117" s="4">
        <v>40</v>
      </c>
      <c r="H21117" s="3" t="s">
        <v>108</v>
      </c>
    </row>
    <row r="21118" spans="1:8" x14ac:dyDescent="0.25">
      <c r="A21118" s="3" t="s">
        <v>31197</v>
      </c>
      <c r="B21118" s="3" t="s">
        <v>20957</v>
      </c>
      <c r="C21118" s="3" t="s">
        <v>345</v>
      </c>
      <c r="D21118" s="3" t="s">
        <v>34418</v>
      </c>
      <c r="E21118" s="4">
        <v>38880</v>
      </c>
      <c r="F21118" s="3" t="s">
        <v>0</v>
      </c>
      <c r="G21118" s="4">
        <v>1</v>
      </c>
      <c r="H21118" s="3" t="s">
        <v>108</v>
      </c>
    </row>
    <row r="21119" spans="1:8" x14ac:dyDescent="0.25">
      <c r="A21119" s="3" t="s">
        <v>31197</v>
      </c>
      <c r="B21119" s="3" t="s">
        <v>20958</v>
      </c>
      <c r="C21119" s="3" t="s">
        <v>345</v>
      </c>
      <c r="D21119" s="3" t="s">
        <v>34418</v>
      </c>
      <c r="E21119" s="4">
        <v>44000</v>
      </c>
      <c r="F21119" s="3" t="s">
        <v>0</v>
      </c>
      <c r="G21119" s="4">
        <v>10</v>
      </c>
      <c r="H21119" s="3" t="s">
        <v>108</v>
      </c>
    </row>
    <row r="21120" spans="1:8" x14ac:dyDescent="0.25">
      <c r="A21120" s="3" t="s">
        <v>31197</v>
      </c>
      <c r="B21120" s="3" t="s">
        <v>20959</v>
      </c>
      <c r="C21120" s="3" t="s">
        <v>345</v>
      </c>
      <c r="D21120" s="3" t="s">
        <v>34418</v>
      </c>
      <c r="E21120" s="4">
        <v>519000</v>
      </c>
      <c r="F21120" s="3" t="s">
        <v>0</v>
      </c>
      <c r="G21120" s="4">
        <v>10</v>
      </c>
      <c r="H21120" s="3" t="s">
        <v>108</v>
      </c>
    </row>
    <row r="21121" spans="1:8" x14ac:dyDescent="0.25">
      <c r="A21121" s="3" t="s">
        <v>31197</v>
      </c>
      <c r="B21121" s="3" t="s">
        <v>20960</v>
      </c>
      <c r="C21121" s="3" t="s">
        <v>345</v>
      </c>
      <c r="D21121" s="3" t="s">
        <v>34418</v>
      </c>
      <c r="E21121" s="4">
        <v>21700</v>
      </c>
      <c r="F21121" s="3" t="s">
        <v>0</v>
      </c>
      <c r="G21121" s="4">
        <v>1</v>
      </c>
      <c r="H21121" s="3" t="s">
        <v>108</v>
      </c>
    </row>
    <row r="21122" spans="1:8" x14ac:dyDescent="0.25">
      <c r="A21122" s="3" t="s">
        <v>31197</v>
      </c>
      <c r="B21122" s="3" t="s">
        <v>20961</v>
      </c>
      <c r="C21122" s="3" t="s">
        <v>345</v>
      </c>
      <c r="D21122" s="3" t="s">
        <v>34418</v>
      </c>
      <c r="E21122" s="4">
        <v>9100</v>
      </c>
      <c r="F21122" s="3" t="s">
        <v>0</v>
      </c>
      <c r="G21122" s="4">
        <v>1</v>
      </c>
      <c r="H21122" s="3" t="s">
        <v>108</v>
      </c>
    </row>
    <row r="21123" spans="1:8" x14ac:dyDescent="0.25">
      <c r="A21123" s="3" t="s">
        <v>31197</v>
      </c>
      <c r="B21123" s="3" t="s">
        <v>20962</v>
      </c>
      <c r="C21123" s="3" t="s">
        <v>345</v>
      </c>
      <c r="D21123" s="3" t="s">
        <v>34418</v>
      </c>
      <c r="E21123" s="4">
        <v>7200</v>
      </c>
      <c r="F21123" s="3" t="s">
        <v>0</v>
      </c>
      <c r="G21123" s="4">
        <v>2</v>
      </c>
      <c r="H21123" s="3" t="s">
        <v>108</v>
      </c>
    </row>
    <row r="21124" spans="1:8" x14ac:dyDescent="0.25">
      <c r="A21124" s="3" t="s">
        <v>31197</v>
      </c>
      <c r="B21124" s="3" t="s">
        <v>20963</v>
      </c>
      <c r="C21124" s="3" t="s">
        <v>345</v>
      </c>
      <c r="D21124" s="3" t="s">
        <v>34418</v>
      </c>
      <c r="E21124" s="4">
        <v>25700</v>
      </c>
      <c r="F21124" s="3" t="s">
        <v>0</v>
      </c>
      <c r="G21124" s="4">
        <v>2</v>
      </c>
      <c r="H21124" s="3" t="s">
        <v>108</v>
      </c>
    </row>
    <row r="21125" spans="1:8" x14ac:dyDescent="0.25">
      <c r="A21125" s="3" t="s">
        <v>31197</v>
      </c>
      <c r="B21125" s="3" t="s">
        <v>20964</v>
      </c>
      <c r="C21125" s="3" t="s">
        <v>345</v>
      </c>
      <c r="D21125" s="3" t="s">
        <v>34418</v>
      </c>
      <c r="E21125" s="4">
        <v>2680</v>
      </c>
      <c r="F21125" s="3" t="s">
        <v>0</v>
      </c>
      <c r="G21125" s="4">
        <v>2</v>
      </c>
      <c r="H21125" s="3" t="s">
        <v>108</v>
      </c>
    </row>
    <row r="21126" spans="1:8" x14ac:dyDescent="0.25">
      <c r="A21126" s="3" t="s">
        <v>31197</v>
      </c>
      <c r="B21126" s="3" t="s">
        <v>20965</v>
      </c>
      <c r="C21126" s="3" t="s">
        <v>345</v>
      </c>
      <c r="D21126" s="3" t="s">
        <v>34418</v>
      </c>
      <c r="E21126" s="4">
        <v>2800</v>
      </c>
      <c r="F21126" s="3" t="s">
        <v>0</v>
      </c>
      <c r="G21126" s="4">
        <v>2</v>
      </c>
      <c r="H21126" s="3" t="s">
        <v>108</v>
      </c>
    </row>
    <row r="21127" spans="1:8" x14ac:dyDescent="0.25">
      <c r="A21127" s="3" t="s">
        <v>31197</v>
      </c>
      <c r="B21127" s="3" t="s">
        <v>20966</v>
      </c>
      <c r="C21127" s="3" t="s">
        <v>345</v>
      </c>
      <c r="D21127" s="3" t="s">
        <v>34418</v>
      </c>
      <c r="E21127" s="4">
        <v>13488</v>
      </c>
      <c r="F21127" s="3" t="s">
        <v>0</v>
      </c>
      <c r="G21127" s="4">
        <v>4</v>
      </c>
      <c r="H21127" s="3" t="s">
        <v>108</v>
      </c>
    </row>
    <row r="21128" spans="1:8" x14ac:dyDescent="0.25">
      <c r="A21128" s="3" t="s">
        <v>31197</v>
      </c>
      <c r="B21128" s="3" t="s">
        <v>20967</v>
      </c>
      <c r="C21128" s="3" t="s">
        <v>345</v>
      </c>
      <c r="D21128" s="3" t="s">
        <v>34418</v>
      </c>
      <c r="E21128" s="4">
        <v>2500</v>
      </c>
      <c r="F21128" s="3" t="s">
        <v>0</v>
      </c>
      <c r="G21128" s="4">
        <v>2</v>
      </c>
      <c r="H21128" s="3" t="s">
        <v>108</v>
      </c>
    </row>
    <row r="21129" spans="1:8" x14ac:dyDescent="0.25">
      <c r="A21129" s="3" t="s">
        <v>31197</v>
      </c>
      <c r="B21129" s="3" t="s">
        <v>20968</v>
      </c>
      <c r="C21129" s="3" t="s">
        <v>345</v>
      </c>
      <c r="D21129" s="3" t="s">
        <v>34418</v>
      </c>
      <c r="E21129" s="4">
        <v>3290</v>
      </c>
      <c r="F21129" s="3" t="s">
        <v>0</v>
      </c>
      <c r="G21129" s="4">
        <v>5</v>
      </c>
      <c r="H21129" s="3" t="s">
        <v>108</v>
      </c>
    </row>
    <row r="21130" spans="1:8" x14ac:dyDescent="0.25">
      <c r="A21130" s="3" t="s">
        <v>31197</v>
      </c>
      <c r="B21130" s="3" t="s">
        <v>20969</v>
      </c>
      <c r="C21130" s="3" t="s">
        <v>345</v>
      </c>
      <c r="D21130" s="3" t="s">
        <v>34418</v>
      </c>
      <c r="E21130" s="4">
        <v>8460</v>
      </c>
      <c r="F21130" s="3" t="s">
        <v>0</v>
      </c>
      <c r="G21130" s="4">
        <v>2</v>
      </c>
      <c r="H21130" s="3" t="s">
        <v>108</v>
      </c>
    </row>
    <row r="21131" spans="1:8" x14ac:dyDescent="0.25">
      <c r="A21131" s="3" t="s">
        <v>31197</v>
      </c>
      <c r="B21131" s="3" t="s">
        <v>20970</v>
      </c>
      <c r="C21131" s="3" t="s">
        <v>345</v>
      </c>
      <c r="D21131" s="3" t="s">
        <v>34418</v>
      </c>
      <c r="E21131" s="4">
        <v>32500</v>
      </c>
      <c r="F21131" s="3" t="s">
        <v>0</v>
      </c>
      <c r="G21131" s="4">
        <v>1</v>
      </c>
      <c r="H21131" s="3" t="s">
        <v>108</v>
      </c>
    </row>
    <row r="21132" spans="1:8" x14ac:dyDescent="0.25">
      <c r="A21132" s="3" t="s">
        <v>31197</v>
      </c>
      <c r="B21132" s="3" t="s">
        <v>20971</v>
      </c>
      <c r="C21132" s="3" t="s">
        <v>345</v>
      </c>
      <c r="D21132" s="3" t="s">
        <v>34418</v>
      </c>
      <c r="E21132" s="4">
        <v>80132</v>
      </c>
      <c r="F21132" s="3" t="s">
        <v>0</v>
      </c>
      <c r="G21132" s="4">
        <v>1</v>
      </c>
      <c r="H21132" s="3" t="s">
        <v>108</v>
      </c>
    </row>
    <row r="21133" spans="1:8" x14ac:dyDescent="0.25">
      <c r="A21133" s="3" t="s">
        <v>31197</v>
      </c>
      <c r="B21133" s="3" t="s">
        <v>20972</v>
      </c>
      <c r="C21133" s="3" t="s">
        <v>345</v>
      </c>
      <c r="D21133" s="3" t="s">
        <v>34418</v>
      </c>
      <c r="E21133" s="4">
        <v>12300</v>
      </c>
      <c r="F21133" s="3" t="s">
        <v>0</v>
      </c>
      <c r="G21133" s="4">
        <v>100</v>
      </c>
      <c r="H21133" s="3" t="s">
        <v>108</v>
      </c>
    </row>
    <row r="21134" spans="1:8" x14ac:dyDescent="0.25">
      <c r="A21134" s="3" t="s">
        <v>31197</v>
      </c>
      <c r="B21134" s="3" t="s">
        <v>20973</v>
      </c>
      <c r="C21134" s="3" t="s">
        <v>345</v>
      </c>
      <c r="D21134" s="3" t="s">
        <v>34418</v>
      </c>
      <c r="E21134" s="4">
        <v>66100</v>
      </c>
      <c r="F21134" s="3" t="s">
        <v>0</v>
      </c>
      <c r="G21134" s="4">
        <v>1</v>
      </c>
      <c r="H21134" s="3" t="s">
        <v>108</v>
      </c>
    </row>
    <row r="21135" spans="1:8" x14ac:dyDescent="0.25">
      <c r="A21135" s="3" t="s">
        <v>31197</v>
      </c>
      <c r="B21135" s="3" t="s">
        <v>20974</v>
      </c>
      <c r="C21135" s="3" t="s">
        <v>345</v>
      </c>
      <c r="D21135" s="3" t="s">
        <v>34418</v>
      </c>
      <c r="E21135" s="4">
        <v>11670</v>
      </c>
      <c r="F21135" s="3" t="s">
        <v>0</v>
      </c>
      <c r="G21135" s="4">
        <v>3</v>
      </c>
      <c r="H21135" s="3" t="s">
        <v>108</v>
      </c>
    </row>
    <row r="21136" spans="1:8" x14ac:dyDescent="0.25">
      <c r="A21136" s="3" t="s">
        <v>31197</v>
      </c>
      <c r="B21136" s="3" t="s">
        <v>20975</v>
      </c>
      <c r="C21136" s="3" t="s">
        <v>345</v>
      </c>
      <c r="D21136" s="3" t="s">
        <v>34418</v>
      </c>
      <c r="E21136" s="4">
        <v>4860.3999999999896</v>
      </c>
      <c r="F21136" s="3" t="s">
        <v>0</v>
      </c>
      <c r="G21136" s="4">
        <v>6</v>
      </c>
      <c r="H21136" s="3" t="s">
        <v>108</v>
      </c>
    </row>
    <row r="21137" spans="1:8" x14ac:dyDescent="0.25">
      <c r="A21137" s="3" t="s">
        <v>31197</v>
      </c>
      <c r="B21137" s="3" t="s">
        <v>20976</v>
      </c>
      <c r="C21137" s="3" t="s">
        <v>345</v>
      </c>
      <c r="D21137" s="3" t="s">
        <v>34418</v>
      </c>
      <c r="E21137" s="4">
        <v>35505.760000000002</v>
      </c>
      <c r="F21137" s="3" t="s">
        <v>0</v>
      </c>
      <c r="G21137" s="4">
        <v>50</v>
      </c>
      <c r="H21137" s="3" t="s">
        <v>108</v>
      </c>
    </row>
    <row r="21138" spans="1:8" x14ac:dyDescent="0.25">
      <c r="A21138" s="3" t="s">
        <v>31197</v>
      </c>
      <c r="B21138" s="3" t="s">
        <v>20977</v>
      </c>
      <c r="C21138" s="3" t="s">
        <v>345</v>
      </c>
      <c r="D21138" s="3" t="s">
        <v>34418</v>
      </c>
      <c r="E21138" s="4">
        <v>10200</v>
      </c>
      <c r="F21138" s="3" t="s">
        <v>0</v>
      </c>
      <c r="G21138" s="4">
        <v>100</v>
      </c>
      <c r="H21138" s="3" t="s">
        <v>108</v>
      </c>
    </row>
    <row r="21139" spans="1:8" x14ac:dyDescent="0.25">
      <c r="A21139" s="3" t="s">
        <v>31197</v>
      </c>
      <c r="B21139" s="3" t="s">
        <v>20978</v>
      </c>
      <c r="C21139" s="3" t="s">
        <v>345</v>
      </c>
      <c r="D21139" s="3" t="s">
        <v>34418</v>
      </c>
      <c r="E21139" s="4">
        <v>10400</v>
      </c>
      <c r="F21139" s="3" t="s">
        <v>0</v>
      </c>
      <c r="G21139" s="4">
        <v>200</v>
      </c>
      <c r="H21139" s="3" t="s">
        <v>108</v>
      </c>
    </row>
    <row r="21140" spans="1:8" x14ac:dyDescent="0.25">
      <c r="A21140" s="3" t="s">
        <v>31197</v>
      </c>
      <c r="B21140" s="3" t="s">
        <v>20979</v>
      </c>
      <c r="C21140" s="3" t="s">
        <v>345</v>
      </c>
      <c r="D21140" s="3" t="s">
        <v>34418</v>
      </c>
      <c r="E21140" s="4">
        <v>19250</v>
      </c>
      <c r="F21140" s="3" t="s">
        <v>0</v>
      </c>
      <c r="G21140" s="4">
        <v>50</v>
      </c>
      <c r="H21140" s="3" t="s">
        <v>108</v>
      </c>
    </row>
    <row r="21141" spans="1:8" x14ac:dyDescent="0.25">
      <c r="A21141" s="3" t="s">
        <v>31197</v>
      </c>
      <c r="B21141" s="3" t="s">
        <v>20980</v>
      </c>
      <c r="C21141" s="3" t="s">
        <v>345</v>
      </c>
      <c r="D21141" s="3" t="s">
        <v>34418</v>
      </c>
      <c r="E21141" s="4">
        <v>24300</v>
      </c>
      <c r="F21141" s="3" t="s">
        <v>0</v>
      </c>
      <c r="G21141" s="4">
        <v>1</v>
      </c>
      <c r="H21141" s="3" t="s">
        <v>108</v>
      </c>
    </row>
    <row r="21142" spans="1:8" x14ac:dyDescent="0.25">
      <c r="A21142" s="3" t="s">
        <v>31197</v>
      </c>
      <c r="B21142" s="3" t="s">
        <v>20981</v>
      </c>
      <c r="C21142" s="3" t="s">
        <v>345</v>
      </c>
      <c r="D21142" s="3" t="s">
        <v>34418</v>
      </c>
      <c r="E21142" s="4">
        <v>11580</v>
      </c>
      <c r="F21142" s="3" t="s">
        <v>0</v>
      </c>
      <c r="G21142" s="4">
        <v>30</v>
      </c>
      <c r="H21142" s="3" t="s">
        <v>108</v>
      </c>
    </row>
    <row r="21143" spans="1:8" x14ac:dyDescent="0.25">
      <c r="A21143" s="3" t="s">
        <v>31197</v>
      </c>
      <c r="B21143" s="3" t="s">
        <v>20982</v>
      </c>
      <c r="C21143" s="3" t="s">
        <v>345</v>
      </c>
      <c r="D21143" s="3" t="s">
        <v>34418</v>
      </c>
      <c r="E21143" s="4">
        <v>4980</v>
      </c>
      <c r="F21143" s="3" t="s">
        <v>0</v>
      </c>
      <c r="G21143" s="4">
        <v>2</v>
      </c>
      <c r="H21143" s="3" t="s">
        <v>108</v>
      </c>
    </row>
    <row r="21144" spans="1:8" x14ac:dyDescent="0.25">
      <c r="A21144" s="3" t="s">
        <v>31197</v>
      </c>
      <c r="B21144" s="3" t="s">
        <v>20983</v>
      </c>
      <c r="C21144" s="3" t="s">
        <v>345</v>
      </c>
      <c r="D21144" s="3" t="s">
        <v>34418</v>
      </c>
      <c r="E21144" s="4">
        <v>3480</v>
      </c>
      <c r="F21144" s="3" t="s">
        <v>0</v>
      </c>
      <c r="G21144" s="4">
        <v>2</v>
      </c>
      <c r="H21144" s="3" t="s">
        <v>108</v>
      </c>
    </row>
    <row r="21145" spans="1:8" x14ac:dyDescent="0.25">
      <c r="A21145" s="3" t="s">
        <v>31197</v>
      </c>
      <c r="B21145" s="3" t="s">
        <v>20984</v>
      </c>
      <c r="C21145" s="3" t="s">
        <v>345</v>
      </c>
      <c r="D21145" s="3" t="s">
        <v>34418</v>
      </c>
      <c r="E21145" s="4">
        <v>12200</v>
      </c>
      <c r="F21145" s="3" t="s">
        <v>0</v>
      </c>
      <c r="G21145" s="4">
        <v>2</v>
      </c>
      <c r="H21145" s="3" t="s">
        <v>108</v>
      </c>
    </row>
    <row r="21146" spans="1:8" x14ac:dyDescent="0.25">
      <c r="A21146" s="3" t="s">
        <v>31197</v>
      </c>
      <c r="B21146" s="3" t="s">
        <v>20985</v>
      </c>
      <c r="C21146" s="3" t="s">
        <v>345</v>
      </c>
      <c r="D21146" s="3" t="s">
        <v>34418</v>
      </c>
      <c r="E21146" s="4">
        <v>8600</v>
      </c>
      <c r="F21146" s="3" t="s">
        <v>0</v>
      </c>
      <c r="G21146" s="4">
        <v>1</v>
      </c>
      <c r="H21146" s="3" t="s">
        <v>108</v>
      </c>
    </row>
    <row r="21147" spans="1:8" x14ac:dyDescent="0.25">
      <c r="A21147" s="3" t="s">
        <v>31197</v>
      </c>
      <c r="B21147" s="3" t="s">
        <v>20986</v>
      </c>
      <c r="C21147" s="3" t="s">
        <v>345</v>
      </c>
      <c r="D21147" s="3" t="s">
        <v>34418</v>
      </c>
      <c r="E21147" s="4">
        <v>89940</v>
      </c>
      <c r="F21147" s="3" t="s">
        <v>0</v>
      </c>
      <c r="G21147" s="4">
        <v>6</v>
      </c>
      <c r="H21147" s="3" t="s">
        <v>108</v>
      </c>
    </row>
    <row r="21148" spans="1:8" x14ac:dyDescent="0.25">
      <c r="A21148" s="3" t="s">
        <v>31197</v>
      </c>
      <c r="B21148" s="3" t="s">
        <v>20987</v>
      </c>
      <c r="C21148" s="3" t="s">
        <v>345</v>
      </c>
      <c r="D21148" s="3" t="s">
        <v>34418</v>
      </c>
      <c r="E21148" s="4">
        <v>10000</v>
      </c>
      <c r="F21148" s="3" t="s">
        <v>0</v>
      </c>
      <c r="G21148" s="4">
        <v>20</v>
      </c>
      <c r="H21148" s="3" t="s">
        <v>108</v>
      </c>
    </row>
    <row r="21149" spans="1:8" x14ac:dyDescent="0.25">
      <c r="A21149" s="3" t="s">
        <v>31197</v>
      </c>
      <c r="B21149" s="3" t="s">
        <v>20988</v>
      </c>
      <c r="C21149" s="3" t="s">
        <v>345</v>
      </c>
      <c r="D21149" s="3" t="s">
        <v>34418</v>
      </c>
      <c r="E21149" s="4">
        <v>50500</v>
      </c>
      <c r="F21149" s="3" t="s">
        <v>0</v>
      </c>
      <c r="G21149" s="4">
        <v>50</v>
      </c>
      <c r="H21149" s="3" t="s">
        <v>108</v>
      </c>
    </row>
    <row r="21150" spans="1:8" x14ac:dyDescent="0.25">
      <c r="A21150" s="3" t="s">
        <v>31197</v>
      </c>
      <c r="B21150" s="3" t="s">
        <v>20989</v>
      </c>
      <c r="C21150" s="3" t="s">
        <v>345</v>
      </c>
      <c r="D21150" s="3" t="s">
        <v>34418</v>
      </c>
      <c r="E21150" s="4">
        <v>2550</v>
      </c>
      <c r="F21150" s="3" t="s">
        <v>0</v>
      </c>
      <c r="G21150" s="4">
        <v>30</v>
      </c>
      <c r="H21150" s="3" t="s">
        <v>108</v>
      </c>
    </row>
    <row r="21151" spans="1:8" x14ac:dyDescent="0.25">
      <c r="A21151" s="3" t="s">
        <v>31197</v>
      </c>
      <c r="B21151" s="3" t="s">
        <v>20990</v>
      </c>
      <c r="C21151" s="3" t="s">
        <v>345</v>
      </c>
      <c r="D21151" s="3" t="s">
        <v>34418</v>
      </c>
      <c r="E21151" s="4">
        <v>8250</v>
      </c>
      <c r="F21151" s="3" t="s">
        <v>0</v>
      </c>
      <c r="G21151" s="4">
        <v>5</v>
      </c>
      <c r="H21151" s="3" t="s">
        <v>108</v>
      </c>
    </row>
    <row r="21152" spans="1:8" x14ac:dyDescent="0.25">
      <c r="A21152" s="3" t="s">
        <v>31197</v>
      </c>
      <c r="B21152" s="3" t="s">
        <v>20991</v>
      </c>
      <c r="C21152" s="3" t="s">
        <v>345</v>
      </c>
      <c r="D21152" s="3" t="s">
        <v>34418</v>
      </c>
      <c r="E21152" s="4">
        <v>8250</v>
      </c>
      <c r="F21152" s="3" t="s">
        <v>0</v>
      </c>
      <c r="G21152" s="4">
        <v>5</v>
      </c>
      <c r="H21152" s="3" t="s">
        <v>108</v>
      </c>
    </row>
    <row r="21153" spans="1:8" x14ac:dyDescent="0.25">
      <c r="A21153" s="3" t="s">
        <v>31197</v>
      </c>
      <c r="B21153" s="3" t="s">
        <v>20992</v>
      </c>
      <c r="C21153" s="3" t="s">
        <v>345</v>
      </c>
      <c r="D21153" s="3" t="s">
        <v>34418</v>
      </c>
      <c r="E21153" s="4">
        <v>1875</v>
      </c>
      <c r="F21153" s="3" t="s">
        <v>0</v>
      </c>
      <c r="G21153" s="4">
        <v>5</v>
      </c>
      <c r="H21153" s="3" t="s">
        <v>108</v>
      </c>
    </row>
    <row r="21154" spans="1:8" x14ac:dyDescent="0.25">
      <c r="A21154" s="3" t="s">
        <v>31197</v>
      </c>
      <c r="B21154" s="3" t="s">
        <v>20993</v>
      </c>
      <c r="C21154" s="3" t="s">
        <v>345</v>
      </c>
      <c r="D21154" s="3" t="s">
        <v>34418</v>
      </c>
      <c r="E21154" s="4">
        <v>3200</v>
      </c>
      <c r="F21154" s="3" t="s">
        <v>0</v>
      </c>
      <c r="G21154" s="4">
        <v>10</v>
      </c>
      <c r="H21154" s="3" t="s">
        <v>108</v>
      </c>
    </row>
    <row r="21155" spans="1:8" x14ac:dyDescent="0.25">
      <c r="A21155" s="3" t="s">
        <v>31197</v>
      </c>
      <c r="B21155" s="3" t="s">
        <v>20994</v>
      </c>
      <c r="C21155" s="3" t="s">
        <v>345</v>
      </c>
      <c r="D21155" s="3" t="s">
        <v>34418</v>
      </c>
      <c r="E21155" s="4">
        <v>1350</v>
      </c>
      <c r="F21155" s="3" t="s">
        <v>0</v>
      </c>
      <c r="G21155" s="4">
        <v>10</v>
      </c>
      <c r="H21155" s="3" t="s">
        <v>108</v>
      </c>
    </row>
    <row r="21156" spans="1:8" x14ac:dyDescent="0.25">
      <c r="A21156" s="3" t="s">
        <v>31197</v>
      </c>
      <c r="B21156" s="3" t="s">
        <v>20995</v>
      </c>
      <c r="C21156" s="3" t="s">
        <v>345</v>
      </c>
      <c r="D21156" s="3" t="s">
        <v>34418</v>
      </c>
      <c r="E21156" s="4">
        <v>9900</v>
      </c>
      <c r="F21156" s="3" t="s">
        <v>0</v>
      </c>
      <c r="G21156" s="4">
        <v>10</v>
      </c>
      <c r="H21156" s="3" t="s">
        <v>108</v>
      </c>
    </row>
    <row r="21157" spans="1:8" x14ac:dyDescent="0.25">
      <c r="A21157" s="3" t="s">
        <v>31197</v>
      </c>
      <c r="B21157" s="3" t="s">
        <v>20996</v>
      </c>
      <c r="C21157" s="3" t="s">
        <v>345</v>
      </c>
      <c r="D21157" s="3" t="s">
        <v>34418</v>
      </c>
      <c r="E21157" s="4">
        <v>9400</v>
      </c>
      <c r="F21157" s="3" t="s">
        <v>0</v>
      </c>
      <c r="G21157" s="4">
        <v>10</v>
      </c>
      <c r="H21157" s="3" t="s">
        <v>108</v>
      </c>
    </row>
    <row r="21158" spans="1:8" x14ac:dyDescent="0.25">
      <c r="A21158" s="3" t="s">
        <v>31197</v>
      </c>
      <c r="B21158" s="3" t="s">
        <v>20997</v>
      </c>
      <c r="C21158" s="3" t="s">
        <v>345</v>
      </c>
      <c r="D21158" s="3" t="s">
        <v>34418</v>
      </c>
      <c r="E21158" s="4">
        <v>32750</v>
      </c>
      <c r="F21158" s="3" t="s">
        <v>0</v>
      </c>
      <c r="G21158" s="4">
        <v>5</v>
      </c>
      <c r="H21158" s="3" t="s">
        <v>108</v>
      </c>
    </row>
    <row r="21159" spans="1:8" x14ac:dyDescent="0.25">
      <c r="A21159" s="3" t="s">
        <v>31197</v>
      </c>
      <c r="B21159" s="3" t="s">
        <v>20998</v>
      </c>
      <c r="C21159" s="3" t="s">
        <v>345</v>
      </c>
      <c r="D21159" s="3" t="s">
        <v>34418</v>
      </c>
      <c r="E21159" s="4">
        <v>9600</v>
      </c>
      <c r="F21159" s="3" t="s">
        <v>0</v>
      </c>
      <c r="G21159" s="4">
        <v>20</v>
      </c>
      <c r="H21159" s="3" t="s">
        <v>108</v>
      </c>
    </row>
    <row r="21160" spans="1:8" x14ac:dyDescent="0.25">
      <c r="A21160" s="3" t="s">
        <v>31197</v>
      </c>
      <c r="B21160" s="3" t="s">
        <v>20999</v>
      </c>
      <c r="C21160" s="3" t="s">
        <v>345</v>
      </c>
      <c r="D21160" s="3" t="s">
        <v>34418</v>
      </c>
      <c r="E21160" s="4">
        <v>5900</v>
      </c>
      <c r="F21160" s="3" t="s">
        <v>0</v>
      </c>
      <c r="G21160" s="4">
        <v>5</v>
      </c>
      <c r="H21160" s="3" t="s">
        <v>108</v>
      </c>
    </row>
    <row r="21161" spans="1:8" x14ac:dyDescent="0.25">
      <c r="A21161" s="3" t="s">
        <v>31197</v>
      </c>
      <c r="B21161" s="3" t="s">
        <v>21000</v>
      </c>
      <c r="C21161" s="3" t="s">
        <v>345</v>
      </c>
      <c r="D21161" s="3" t="s">
        <v>34418</v>
      </c>
      <c r="E21161" s="4">
        <v>6400</v>
      </c>
      <c r="F21161" s="3" t="s">
        <v>0</v>
      </c>
      <c r="G21161" s="4">
        <v>5</v>
      </c>
      <c r="H21161" s="3" t="s">
        <v>108</v>
      </c>
    </row>
    <row r="21162" spans="1:8" x14ac:dyDescent="0.25">
      <c r="A21162" s="3" t="s">
        <v>31197</v>
      </c>
      <c r="B21162" s="3" t="s">
        <v>21001</v>
      </c>
      <c r="C21162" s="3" t="s">
        <v>345</v>
      </c>
      <c r="D21162" s="3" t="s">
        <v>34418</v>
      </c>
      <c r="E21162" s="4">
        <v>1930</v>
      </c>
      <c r="F21162" s="3" t="s">
        <v>0</v>
      </c>
      <c r="G21162" s="4">
        <v>10</v>
      </c>
      <c r="H21162" s="3" t="s">
        <v>108</v>
      </c>
    </row>
    <row r="21163" spans="1:8" x14ac:dyDescent="0.25">
      <c r="A21163" s="3" t="s">
        <v>31197</v>
      </c>
      <c r="B21163" s="3" t="s">
        <v>21002</v>
      </c>
      <c r="C21163" s="3" t="s">
        <v>345</v>
      </c>
      <c r="D21163" s="3" t="s">
        <v>34418</v>
      </c>
      <c r="E21163" s="4">
        <v>1088500</v>
      </c>
      <c r="F21163" s="3" t="s">
        <v>0</v>
      </c>
      <c r="G21163" s="4">
        <v>10</v>
      </c>
      <c r="H21163" s="3" t="s">
        <v>108</v>
      </c>
    </row>
    <row r="21164" spans="1:8" x14ac:dyDescent="0.25">
      <c r="A21164" s="3" t="s">
        <v>31197</v>
      </c>
      <c r="B21164" s="3" t="s">
        <v>21003</v>
      </c>
      <c r="C21164" s="3" t="s">
        <v>345</v>
      </c>
      <c r="D21164" s="3" t="s">
        <v>34418</v>
      </c>
      <c r="E21164" s="4">
        <v>8400</v>
      </c>
      <c r="F21164" s="3" t="s">
        <v>0</v>
      </c>
      <c r="G21164" s="4">
        <v>20</v>
      </c>
      <c r="H21164" s="3" t="s">
        <v>108</v>
      </c>
    </row>
    <row r="21165" spans="1:8" x14ac:dyDescent="0.25">
      <c r="A21165" s="3" t="s">
        <v>31197</v>
      </c>
      <c r="B21165" s="3" t="s">
        <v>21004</v>
      </c>
      <c r="C21165" s="3" t="s">
        <v>345</v>
      </c>
      <c r="D21165" s="3" t="s">
        <v>34418</v>
      </c>
      <c r="E21165" s="4">
        <v>9500</v>
      </c>
      <c r="F21165" s="3" t="s">
        <v>0</v>
      </c>
      <c r="G21165" s="4">
        <v>100</v>
      </c>
      <c r="H21165" s="3" t="s">
        <v>108</v>
      </c>
    </row>
    <row r="21166" spans="1:8" x14ac:dyDescent="0.25">
      <c r="A21166" s="3" t="s">
        <v>31197</v>
      </c>
      <c r="B21166" s="3" t="s">
        <v>21008</v>
      </c>
      <c r="C21166" s="3" t="s">
        <v>345</v>
      </c>
      <c r="D21166" s="3" t="s">
        <v>34418</v>
      </c>
      <c r="E21166" s="4">
        <v>8664</v>
      </c>
      <c r="F21166" s="3" t="s">
        <v>0</v>
      </c>
      <c r="G21166" s="4">
        <v>4</v>
      </c>
      <c r="H21166" s="3" t="s">
        <v>108</v>
      </c>
    </row>
    <row r="21167" spans="1:8" x14ac:dyDescent="0.25">
      <c r="A21167" s="3" t="s">
        <v>31197</v>
      </c>
      <c r="B21167" s="3" t="s">
        <v>21009</v>
      </c>
      <c r="C21167" s="3" t="s">
        <v>345</v>
      </c>
      <c r="D21167" s="3" t="s">
        <v>34418</v>
      </c>
      <c r="E21167" s="4">
        <v>20092</v>
      </c>
      <c r="F21167" s="3" t="s">
        <v>0</v>
      </c>
      <c r="G21167" s="4">
        <v>1</v>
      </c>
      <c r="H21167" s="3" t="s">
        <v>108</v>
      </c>
    </row>
    <row r="21168" spans="1:8" x14ac:dyDescent="0.25">
      <c r="A21168" s="3" t="s">
        <v>31197</v>
      </c>
      <c r="B21168" s="3" t="s">
        <v>21010</v>
      </c>
      <c r="C21168" s="3" t="s">
        <v>345</v>
      </c>
      <c r="D21168" s="3" t="s">
        <v>34418</v>
      </c>
      <c r="E21168" s="4">
        <v>798</v>
      </c>
      <c r="F21168" s="3" t="s">
        <v>0</v>
      </c>
      <c r="G21168" s="4">
        <v>2</v>
      </c>
      <c r="H21168" s="3" t="s">
        <v>108</v>
      </c>
    </row>
    <row r="21169" spans="1:8" x14ac:dyDescent="0.25">
      <c r="A21169" s="3" t="s">
        <v>31197</v>
      </c>
      <c r="B21169" s="3" t="s">
        <v>21011</v>
      </c>
      <c r="C21169" s="3" t="s">
        <v>345</v>
      </c>
      <c r="D21169" s="3" t="s">
        <v>34418</v>
      </c>
      <c r="E21169" s="4">
        <v>136500</v>
      </c>
      <c r="F21169" s="3" t="s">
        <v>0</v>
      </c>
      <c r="G21169" s="4">
        <v>25</v>
      </c>
      <c r="H21169" s="3" t="s">
        <v>108</v>
      </c>
    </row>
    <row r="21170" spans="1:8" x14ac:dyDescent="0.25">
      <c r="A21170" s="3" t="s">
        <v>31197</v>
      </c>
      <c r="B21170" s="3" t="s">
        <v>21012</v>
      </c>
      <c r="C21170" s="3" t="s">
        <v>345</v>
      </c>
      <c r="D21170" s="3" t="s">
        <v>34418</v>
      </c>
      <c r="E21170" s="4">
        <v>3830</v>
      </c>
      <c r="F21170" s="3" t="s">
        <v>0</v>
      </c>
      <c r="G21170" s="4">
        <v>2</v>
      </c>
      <c r="H21170" s="3" t="s">
        <v>108</v>
      </c>
    </row>
    <row r="21171" spans="1:8" x14ac:dyDescent="0.25">
      <c r="A21171" s="3" t="s">
        <v>31197</v>
      </c>
      <c r="B21171" s="3" t="s">
        <v>21013</v>
      </c>
      <c r="C21171" s="3" t="s">
        <v>345</v>
      </c>
      <c r="D21171" s="3" t="s">
        <v>34418</v>
      </c>
      <c r="E21171" s="4">
        <v>2937</v>
      </c>
      <c r="F21171" s="3" t="s">
        <v>0</v>
      </c>
      <c r="G21171" s="4">
        <v>3</v>
      </c>
      <c r="H21171" s="3" t="s">
        <v>108</v>
      </c>
    </row>
    <row r="21172" spans="1:8" x14ac:dyDescent="0.25">
      <c r="A21172" s="3" t="s">
        <v>31197</v>
      </c>
      <c r="B21172" s="3" t="s">
        <v>21014</v>
      </c>
      <c r="C21172" s="3" t="s">
        <v>345</v>
      </c>
      <c r="D21172" s="3" t="s">
        <v>34418</v>
      </c>
      <c r="E21172" s="4">
        <v>960</v>
      </c>
      <c r="F21172" s="3" t="s">
        <v>0</v>
      </c>
      <c r="G21172" s="4">
        <v>2</v>
      </c>
      <c r="H21172" s="3" t="s">
        <v>108</v>
      </c>
    </row>
    <row r="21173" spans="1:8" x14ac:dyDescent="0.25">
      <c r="A21173" s="3" t="s">
        <v>31197</v>
      </c>
      <c r="B21173" s="3" t="s">
        <v>21015</v>
      </c>
      <c r="C21173" s="3" t="s">
        <v>345</v>
      </c>
      <c r="D21173" s="3" t="s">
        <v>34418</v>
      </c>
      <c r="E21173" s="4">
        <v>20064</v>
      </c>
      <c r="F21173" s="3" t="s">
        <v>0</v>
      </c>
      <c r="G21173" s="4">
        <v>4</v>
      </c>
      <c r="H21173" s="3" t="s">
        <v>108</v>
      </c>
    </row>
    <row r="21174" spans="1:8" x14ac:dyDescent="0.25">
      <c r="A21174" s="3" t="s">
        <v>31197</v>
      </c>
      <c r="B21174" s="3" t="s">
        <v>21016</v>
      </c>
      <c r="C21174" s="3" t="s">
        <v>345</v>
      </c>
      <c r="D21174" s="3" t="s">
        <v>34418</v>
      </c>
      <c r="E21174" s="4">
        <v>402</v>
      </c>
      <c r="F21174" s="3" t="s">
        <v>0</v>
      </c>
      <c r="G21174" s="4">
        <v>6</v>
      </c>
      <c r="H21174" s="3" t="s">
        <v>108</v>
      </c>
    </row>
    <row r="21175" spans="1:8" x14ac:dyDescent="0.25">
      <c r="A21175" s="3" t="s">
        <v>31197</v>
      </c>
      <c r="B21175" s="3" t="s">
        <v>21017</v>
      </c>
      <c r="C21175" s="3" t="s">
        <v>345</v>
      </c>
      <c r="D21175" s="3" t="s">
        <v>34418</v>
      </c>
      <c r="E21175" s="4">
        <v>870</v>
      </c>
      <c r="F21175" s="3" t="s">
        <v>0</v>
      </c>
      <c r="G21175" s="4">
        <v>6</v>
      </c>
      <c r="H21175" s="3" t="s">
        <v>108</v>
      </c>
    </row>
    <row r="21176" spans="1:8" x14ac:dyDescent="0.25">
      <c r="A21176" s="3" t="s">
        <v>31197</v>
      </c>
      <c r="B21176" s="3" t="s">
        <v>21018</v>
      </c>
      <c r="C21176" s="3" t="s">
        <v>345</v>
      </c>
      <c r="D21176" s="3" t="s">
        <v>34418</v>
      </c>
      <c r="E21176" s="4">
        <v>145540</v>
      </c>
      <c r="F21176" s="3" t="s">
        <v>0</v>
      </c>
      <c r="G21176" s="4">
        <v>2</v>
      </c>
      <c r="H21176" s="3" t="s">
        <v>108</v>
      </c>
    </row>
    <row r="21177" spans="1:8" x14ac:dyDescent="0.25">
      <c r="A21177" s="3" t="s">
        <v>31197</v>
      </c>
      <c r="B21177" s="3" t="s">
        <v>21019</v>
      </c>
      <c r="C21177" s="3" t="s">
        <v>345</v>
      </c>
      <c r="D21177" s="3" t="s">
        <v>34418</v>
      </c>
      <c r="E21177" s="4">
        <v>42093.059999999903</v>
      </c>
      <c r="F21177" s="3" t="s">
        <v>0</v>
      </c>
      <c r="G21177" s="4">
        <v>9</v>
      </c>
      <c r="H21177" s="3" t="s">
        <v>108</v>
      </c>
    </row>
    <row r="21178" spans="1:8" x14ac:dyDescent="0.25">
      <c r="A21178" s="3" t="s">
        <v>31197</v>
      </c>
      <c r="B21178" s="3" t="s">
        <v>21020</v>
      </c>
      <c r="C21178" s="3" t="s">
        <v>345</v>
      </c>
      <c r="D21178" s="3" t="s">
        <v>34418</v>
      </c>
      <c r="E21178" s="4">
        <v>11680</v>
      </c>
      <c r="F21178" s="3" t="s">
        <v>0</v>
      </c>
      <c r="G21178" s="4">
        <v>16</v>
      </c>
      <c r="H21178" s="3" t="s">
        <v>108</v>
      </c>
    </row>
    <row r="21179" spans="1:8" x14ac:dyDescent="0.25">
      <c r="A21179" s="3" t="s">
        <v>31197</v>
      </c>
      <c r="B21179" s="3" t="s">
        <v>21021</v>
      </c>
      <c r="C21179" s="3" t="s">
        <v>345</v>
      </c>
      <c r="D21179" s="3" t="s">
        <v>34418</v>
      </c>
      <c r="E21179" s="4">
        <v>6720.05</v>
      </c>
      <c r="F21179" s="3" t="s">
        <v>0</v>
      </c>
      <c r="G21179" s="4">
        <v>16</v>
      </c>
      <c r="H21179" s="3" t="s">
        <v>108</v>
      </c>
    </row>
    <row r="21180" spans="1:8" x14ac:dyDescent="0.25">
      <c r="A21180" s="3" t="s">
        <v>31197</v>
      </c>
      <c r="B21180" s="3" t="s">
        <v>21022</v>
      </c>
      <c r="C21180" s="3" t="s">
        <v>345</v>
      </c>
      <c r="D21180" s="3" t="s">
        <v>34418</v>
      </c>
      <c r="E21180" s="4">
        <v>19680</v>
      </c>
      <c r="F21180" s="3" t="s">
        <v>0</v>
      </c>
      <c r="G21180" s="4">
        <v>20</v>
      </c>
      <c r="H21180" s="3" t="s">
        <v>108</v>
      </c>
    </row>
    <row r="21181" spans="1:8" x14ac:dyDescent="0.25">
      <c r="A21181" s="3" t="s">
        <v>31197</v>
      </c>
      <c r="B21181" s="3" t="s">
        <v>21023</v>
      </c>
      <c r="C21181" s="3" t="s">
        <v>345</v>
      </c>
      <c r="D21181" s="3" t="s">
        <v>34418</v>
      </c>
      <c r="E21181" s="4">
        <v>5240</v>
      </c>
      <c r="F21181" s="3" t="s">
        <v>0</v>
      </c>
      <c r="G21181" s="4">
        <v>2</v>
      </c>
      <c r="H21181" s="3" t="s">
        <v>108</v>
      </c>
    </row>
    <row r="21182" spans="1:8" x14ac:dyDescent="0.25">
      <c r="A21182" s="3" t="s">
        <v>31197</v>
      </c>
      <c r="B21182" s="3" t="s">
        <v>21024</v>
      </c>
      <c r="C21182" s="3" t="s">
        <v>345</v>
      </c>
      <c r="D21182" s="3" t="s">
        <v>34418</v>
      </c>
      <c r="E21182" s="4">
        <v>11900</v>
      </c>
      <c r="F21182" s="3" t="s">
        <v>0</v>
      </c>
      <c r="G21182" s="4">
        <v>1</v>
      </c>
      <c r="H21182" s="3" t="s">
        <v>108</v>
      </c>
    </row>
    <row r="21183" spans="1:8" x14ac:dyDescent="0.25">
      <c r="A21183" s="3" t="s">
        <v>31197</v>
      </c>
      <c r="B21183" s="3" t="s">
        <v>21025</v>
      </c>
      <c r="C21183" s="3" t="s">
        <v>345</v>
      </c>
      <c r="D21183" s="3" t="s">
        <v>34418</v>
      </c>
      <c r="E21183" s="4">
        <v>9950</v>
      </c>
      <c r="F21183" s="3" t="s">
        <v>0</v>
      </c>
      <c r="G21183" s="4">
        <v>1</v>
      </c>
      <c r="H21183" s="3" t="s">
        <v>108</v>
      </c>
    </row>
    <row r="21184" spans="1:8" x14ac:dyDescent="0.25">
      <c r="A21184" s="3" t="s">
        <v>31197</v>
      </c>
      <c r="B21184" s="3" t="s">
        <v>21026</v>
      </c>
      <c r="C21184" s="3" t="s">
        <v>345</v>
      </c>
      <c r="D21184" s="3" t="s">
        <v>34418</v>
      </c>
      <c r="E21184" s="4">
        <v>5030</v>
      </c>
      <c r="F21184" s="3" t="s">
        <v>0</v>
      </c>
      <c r="G21184" s="4">
        <v>1</v>
      </c>
      <c r="H21184" s="3" t="s">
        <v>108</v>
      </c>
    </row>
    <row r="21185" spans="1:8" x14ac:dyDescent="0.25">
      <c r="A21185" s="3" t="s">
        <v>31197</v>
      </c>
      <c r="B21185" s="3" t="s">
        <v>21027</v>
      </c>
      <c r="C21185" s="3" t="s">
        <v>345</v>
      </c>
      <c r="D21185" s="3" t="s">
        <v>34418</v>
      </c>
      <c r="E21185" s="4">
        <v>18600</v>
      </c>
      <c r="F21185" s="3" t="s">
        <v>0</v>
      </c>
      <c r="G21185" s="4">
        <v>1</v>
      </c>
      <c r="H21185" s="3" t="s">
        <v>108</v>
      </c>
    </row>
    <row r="21186" spans="1:8" x14ac:dyDescent="0.25">
      <c r="A21186" s="3" t="s">
        <v>31197</v>
      </c>
      <c r="B21186" s="3" t="s">
        <v>21028</v>
      </c>
      <c r="C21186" s="3" t="s">
        <v>345</v>
      </c>
      <c r="D21186" s="3" t="s">
        <v>34418</v>
      </c>
      <c r="E21186" s="4">
        <v>3560</v>
      </c>
      <c r="F21186" s="3" t="s">
        <v>0</v>
      </c>
      <c r="G21186" s="4">
        <v>1</v>
      </c>
      <c r="H21186" s="3" t="s">
        <v>108</v>
      </c>
    </row>
    <row r="21187" spans="1:8" x14ac:dyDescent="0.25">
      <c r="A21187" s="3" t="s">
        <v>31197</v>
      </c>
      <c r="B21187" s="3" t="s">
        <v>21029</v>
      </c>
      <c r="C21187" s="3" t="s">
        <v>345</v>
      </c>
      <c r="D21187" s="3" t="s">
        <v>34418</v>
      </c>
      <c r="E21187" s="4">
        <v>5380</v>
      </c>
      <c r="F21187" s="3" t="s">
        <v>0</v>
      </c>
      <c r="G21187" s="4">
        <v>1</v>
      </c>
      <c r="H21187" s="3" t="s">
        <v>108</v>
      </c>
    </row>
    <row r="21188" spans="1:8" x14ac:dyDescent="0.25">
      <c r="A21188" s="3" t="s">
        <v>31197</v>
      </c>
      <c r="B21188" s="3" t="s">
        <v>21030</v>
      </c>
      <c r="C21188" s="3" t="s">
        <v>345</v>
      </c>
      <c r="D21188" s="3" t="s">
        <v>34418</v>
      </c>
      <c r="E21188" s="4">
        <v>1560</v>
      </c>
      <c r="F21188" s="3" t="s">
        <v>0</v>
      </c>
      <c r="G21188" s="4">
        <v>1</v>
      </c>
      <c r="H21188" s="3" t="s">
        <v>108</v>
      </c>
    </row>
    <row r="21189" spans="1:8" x14ac:dyDescent="0.25">
      <c r="A21189" s="3" t="s">
        <v>31197</v>
      </c>
      <c r="B21189" s="3" t="s">
        <v>21031</v>
      </c>
      <c r="C21189" s="3" t="s">
        <v>345</v>
      </c>
      <c r="D21189" s="3" t="s">
        <v>34418</v>
      </c>
      <c r="E21189" s="4">
        <v>7400</v>
      </c>
      <c r="F21189" s="3" t="s">
        <v>0</v>
      </c>
      <c r="G21189" s="4">
        <v>1</v>
      </c>
      <c r="H21189" s="3" t="s">
        <v>108</v>
      </c>
    </row>
    <row r="21190" spans="1:8" x14ac:dyDescent="0.25">
      <c r="A21190" s="3" t="s">
        <v>31197</v>
      </c>
      <c r="B21190" s="3" t="s">
        <v>21032</v>
      </c>
      <c r="C21190" s="3" t="s">
        <v>345</v>
      </c>
      <c r="D21190" s="3" t="s">
        <v>34418</v>
      </c>
      <c r="E21190" s="4">
        <v>41426.669999999896</v>
      </c>
      <c r="F21190" s="3" t="s">
        <v>0</v>
      </c>
      <c r="G21190" s="4">
        <v>1</v>
      </c>
      <c r="H21190" s="3" t="s">
        <v>108</v>
      </c>
    </row>
    <row r="21191" spans="1:8" x14ac:dyDescent="0.25">
      <c r="A21191" s="3" t="s">
        <v>31197</v>
      </c>
      <c r="B21191" s="3" t="s">
        <v>21033</v>
      </c>
      <c r="C21191" s="3" t="s">
        <v>345</v>
      </c>
      <c r="D21191" s="3" t="s">
        <v>34418</v>
      </c>
      <c r="E21191" s="4">
        <v>39026.669999999896</v>
      </c>
      <c r="F21191" s="3" t="s">
        <v>0</v>
      </c>
      <c r="G21191" s="4">
        <v>1</v>
      </c>
      <c r="H21191" s="3" t="s">
        <v>108</v>
      </c>
    </row>
    <row r="21192" spans="1:8" x14ac:dyDescent="0.25">
      <c r="A21192" s="3" t="s">
        <v>31197</v>
      </c>
      <c r="B21192" s="3" t="s">
        <v>21034</v>
      </c>
      <c r="C21192" s="3" t="s">
        <v>345</v>
      </c>
      <c r="D21192" s="3" t="s">
        <v>34418</v>
      </c>
      <c r="E21192" s="4">
        <v>19800</v>
      </c>
      <c r="F21192" s="3" t="s">
        <v>0</v>
      </c>
      <c r="G21192" s="4">
        <v>40</v>
      </c>
      <c r="H21192" s="3" t="s">
        <v>108</v>
      </c>
    </row>
    <row r="21193" spans="1:8" x14ac:dyDescent="0.25">
      <c r="A21193" s="3" t="s">
        <v>31197</v>
      </c>
      <c r="B21193" s="3" t="s">
        <v>21035</v>
      </c>
      <c r="C21193" s="3" t="s">
        <v>345</v>
      </c>
      <c r="D21193" s="3" t="s">
        <v>34418</v>
      </c>
      <c r="E21193" s="4">
        <v>31050</v>
      </c>
      <c r="F21193" s="3" t="s">
        <v>0</v>
      </c>
      <c r="G21193" s="4">
        <v>5</v>
      </c>
      <c r="H21193" s="3" t="s">
        <v>108</v>
      </c>
    </row>
    <row r="21194" spans="1:8" x14ac:dyDescent="0.25">
      <c r="A21194" s="3" t="s">
        <v>31197</v>
      </c>
      <c r="B21194" s="3" t="s">
        <v>21036</v>
      </c>
      <c r="C21194" s="3" t="s">
        <v>345</v>
      </c>
      <c r="D21194" s="3" t="s">
        <v>34418</v>
      </c>
      <c r="E21194" s="4">
        <v>5460</v>
      </c>
      <c r="F21194" s="3" t="s">
        <v>0</v>
      </c>
      <c r="G21194" s="4">
        <v>1</v>
      </c>
      <c r="H21194" s="3" t="s">
        <v>108</v>
      </c>
    </row>
    <row r="21195" spans="1:8" x14ac:dyDescent="0.25">
      <c r="A21195" s="3" t="s">
        <v>31197</v>
      </c>
      <c r="B21195" s="3" t="s">
        <v>21037</v>
      </c>
      <c r="C21195" s="3" t="s">
        <v>345</v>
      </c>
      <c r="D21195" s="3" t="s">
        <v>34418</v>
      </c>
      <c r="E21195" s="4">
        <v>5460</v>
      </c>
      <c r="F21195" s="3" t="s">
        <v>0</v>
      </c>
      <c r="G21195" s="4">
        <v>1</v>
      </c>
      <c r="H21195" s="3" t="s">
        <v>108</v>
      </c>
    </row>
    <row r="21196" spans="1:8" x14ac:dyDescent="0.25">
      <c r="A21196" s="3" t="s">
        <v>31197</v>
      </c>
      <c r="B21196" s="3" t="s">
        <v>21038</v>
      </c>
      <c r="C21196" s="3" t="s">
        <v>345</v>
      </c>
      <c r="D21196" s="3" t="s">
        <v>34418</v>
      </c>
      <c r="E21196" s="4">
        <v>29160</v>
      </c>
      <c r="F21196" s="3" t="s">
        <v>0</v>
      </c>
      <c r="G21196" s="4">
        <v>12</v>
      </c>
      <c r="H21196" s="3" t="s">
        <v>108</v>
      </c>
    </row>
    <row r="21197" spans="1:8" x14ac:dyDescent="0.25">
      <c r="A21197" s="3" t="s">
        <v>31197</v>
      </c>
      <c r="B21197" s="3" t="s">
        <v>21039</v>
      </c>
      <c r="C21197" s="3" t="s">
        <v>345</v>
      </c>
      <c r="D21197" s="3" t="s">
        <v>34418</v>
      </c>
      <c r="E21197" s="4">
        <v>70200</v>
      </c>
      <c r="F21197" s="3" t="s">
        <v>0</v>
      </c>
      <c r="G21197" s="4">
        <v>6</v>
      </c>
      <c r="H21197" s="3" t="s">
        <v>108</v>
      </c>
    </row>
    <row r="21198" spans="1:8" x14ac:dyDescent="0.25">
      <c r="A21198" s="3" t="s">
        <v>31197</v>
      </c>
      <c r="B21198" s="3" t="s">
        <v>21040</v>
      </c>
      <c r="C21198" s="3" t="s">
        <v>345</v>
      </c>
      <c r="D21198" s="3" t="s">
        <v>34418</v>
      </c>
      <c r="E21198" s="4">
        <v>71830</v>
      </c>
      <c r="F21198" s="3" t="s">
        <v>0</v>
      </c>
      <c r="G21198" s="4">
        <v>10</v>
      </c>
      <c r="H21198" s="3" t="s">
        <v>108</v>
      </c>
    </row>
    <row r="21199" spans="1:8" x14ac:dyDescent="0.25">
      <c r="A21199" s="3" t="s">
        <v>31197</v>
      </c>
      <c r="B21199" s="3" t="s">
        <v>21041</v>
      </c>
      <c r="C21199" s="3" t="s">
        <v>345</v>
      </c>
      <c r="D21199" s="3" t="s">
        <v>34418</v>
      </c>
      <c r="E21199" s="4">
        <v>18200</v>
      </c>
      <c r="F21199" s="3" t="s">
        <v>0</v>
      </c>
      <c r="G21199" s="4">
        <v>1</v>
      </c>
      <c r="H21199" s="3" t="s">
        <v>108</v>
      </c>
    </row>
    <row r="21200" spans="1:8" x14ac:dyDescent="0.25">
      <c r="A21200" s="3" t="s">
        <v>31197</v>
      </c>
      <c r="B21200" s="3" t="s">
        <v>21042</v>
      </c>
      <c r="C21200" s="3" t="s">
        <v>345</v>
      </c>
      <c r="D21200" s="3" t="s">
        <v>34418</v>
      </c>
      <c r="E21200" s="4">
        <v>18200</v>
      </c>
      <c r="F21200" s="3" t="s">
        <v>0</v>
      </c>
      <c r="G21200" s="4">
        <v>1</v>
      </c>
      <c r="H21200" s="3" t="s">
        <v>108</v>
      </c>
    </row>
    <row r="21201" spans="1:8" x14ac:dyDescent="0.25">
      <c r="A21201" s="3" t="s">
        <v>31197</v>
      </c>
      <c r="B21201" s="3" t="s">
        <v>21043</v>
      </c>
      <c r="C21201" s="3" t="s">
        <v>345</v>
      </c>
      <c r="D21201" s="3" t="s">
        <v>34418</v>
      </c>
      <c r="E21201" s="4">
        <v>1240</v>
      </c>
      <c r="F21201" s="3" t="s">
        <v>0</v>
      </c>
      <c r="G21201" s="4">
        <v>1</v>
      </c>
      <c r="H21201" s="3" t="s">
        <v>108</v>
      </c>
    </row>
    <row r="21202" spans="1:8" x14ac:dyDescent="0.25">
      <c r="A21202" s="3" t="s">
        <v>31197</v>
      </c>
      <c r="B21202" s="3" t="s">
        <v>21044</v>
      </c>
      <c r="C21202" s="3" t="s">
        <v>345</v>
      </c>
      <c r="D21202" s="3" t="s">
        <v>34418</v>
      </c>
      <c r="E21202" s="4">
        <v>8483</v>
      </c>
      <c r="F21202" s="3" t="s">
        <v>0</v>
      </c>
      <c r="G21202" s="4">
        <v>1</v>
      </c>
      <c r="H21202" s="3" t="s">
        <v>108</v>
      </c>
    </row>
    <row r="21203" spans="1:8" x14ac:dyDescent="0.25">
      <c r="A21203" s="3" t="s">
        <v>31197</v>
      </c>
      <c r="B21203" s="3" t="s">
        <v>21045</v>
      </c>
      <c r="C21203" s="3" t="s">
        <v>345</v>
      </c>
      <c r="D21203" s="3" t="s">
        <v>34418</v>
      </c>
      <c r="E21203" s="4">
        <v>54100</v>
      </c>
      <c r="F21203" s="3" t="s">
        <v>0</v>
      </c>
      <c r="G21203" s="4">
        <v>1</v>
      </c>
      <c r="H21203" s="3" t="s">
        <v>108</v>
      </c>
    </row>
    <row r="21204" spans="1:8" x14ac:dyDescent="0.25">
      <c r="A21204" s="3" t="s">
        <v>31197</v>
      </c>
      <c r="B21204" s="3" t="s">
        <v>21046</v>
      </c>
      <c r="C21204" s="3" t="s">
        <v>345</v>
      </c>
      <c r="D21204" s="3" t="s">
        <v>34418</v>
      </c>
      <c r="E21204" s="4">
        <v>362</v>
      </c>
      <c r="F21204" s="3" t="s">
        <v>0</v>
      </c>
      <c r="G21204" s="4">
        <v>1</v>
      </c>
      <c r="H21204" s="3" t="s">
        <v>108</v>
      </c>
    </row>
    <row r="21205" spans="1:8" x14ac:dyDescent="0.25">
      <c r="A21205" s="3" t="s">
        <v>31197</v>
      </c>
      <c r="B21205" s="3" t="s">
        <v>21047</v>
      </c>
      <c r="C21205" s="3" t="s">
        <v>345</v>
      </c>
      <c r="D21205" s="3" t="s">
        <v>34418</v>
      </c>
      <c r="E21205" s="4">
        <v>4670</v>
      </c>
      <c r="F21205" s="3" t="s">
        <v>0</v>
      </c>
      <c r="G21205" s="4">
        <v>1</v>
      </c>
      <c r="H21205" s="3" t="s">
        <v>108</v>
      </c>
    </row>
    <row r="21206" spans="1:8" x14ac:dyDescent="0.25">
      <c r="A21206" s="3" t="s">
        <v>31197</v>
      </c>
      <c r="B21206" s="3" t="s">
        <v>21048</v>
      </c>
      <c r="C21206" s="3" t="s">
        <v>345</v>
      </c>
      <c r="D21206" s="3" t="s">
        <v>34418</v>
      </c>
      <c r="E21206" s="4">
        <v>20460</v>
      </c>
      <c r="F21206" s="3" t="s">
        <v>0</v>
      </c>
      <c r="G21206" s="4">
        <v>1</v>
      </c>
      <c r="H21206" s="3" t="s">
        <v>108</v>
      </c>
    </row>
    <row r="21207" spans="1:8" x14ac:dyDescent="0.25">
      <c r="A21207" s="3" t="s">
        <v>31197</v>
      </c>
      <c r="B21207" s="3" t="s">
        <v>21049</v>
      </c>
      <c r="C21207" s="3" t="s">
        <v>345</v>
      </c>
      <c r="D21207" s="3" t="s">
        <v>34418</v>
      </c>
      <c r="E21207" s="4">
        <v>9872</v>
      </c>
      <c r="F21207" s="3" t="s">
        <v>0</v>
      </c>
      <c r="G21207" s="4">
        <v>2</v>
      </c>
      <c r="H21207" s="3" t="s">
        <v>108</v>
      </c>
    </row>
    <row r="21208" spans="1:8" x14ac:dyDescent="0.25">
      <c r="A21208" s="3" t="s">
        <v>31197</v>
      </c>
      <c r="B21208" s="3" t="s">
        <v>21051</v>
      </c>
      <c r="C21208" s="3" t="s">
        <v>345</v>
      </c>
      <c r="D21208" s="3" t="s">
        <v>34418</v>
      </c>
      <c r="E21208" s="4">
        <v>53270</v>
      </c>
      <c r="F21208" s="3" t="s">
        <v>0</v>
      </c>
      <c r="G21208" s="4">
        <v>1</v>
      </c>
      <c r="H21208" s="3" t="s">
        <v>108</v>
      </c>
    </row>
    <row r="21209" spans="1:8" x14ac:dyDescent="0.25">
      <c r="A21209" s="3" t="s">
        <v>31197</v>
      </c>
      <c r="B21209" s="3" t="s">
        <v>21052</v>
      </c>
      <c r="C21209" s="3" t="s">
        <v>345</v>
      </c>
      <c r="D21209" s="3" t="s">
        <v>34418</v>
      </c>
      <c r="E21209" s="4">
        <v>6840</v>
      </c>
      <c r="F21209" s="3" t="s">
        <v>0</v>
      </c>
      <c r="G21209" s="4">
        <v>2</v>
      </c>
      <c r="H21209" s="3" t="s">
        <v>108</v>
      </c>
    </row>
    <row r="21210" spans="1:8" x14ac:dyDescent="0.25">
      <c r="A21210" s="3" t="s">
        <v>31197</v>
      </c>
      <c r="B21210" s="3" t="s">
        <v>21053</v>
      </c>
      <c r="C21210" s="3" t="s">
        <v>345</v>
      </c>
      <c r="D21210" s="3" t="s">
        <v>34418</v>
      </c>
      <c r="E21210" s="4">
        <v>6840</v>
      </c>
      <c r="F21210" s="3" t="s">
        <v>0</v>
      </c>
      <c r="G21210" s="4">
        <v>2</v>
      </c>
      <c r="H21210" s="3" t="s">
        <v>108</v>
      </c>
    </row>
    <row r="21211" spans="1:8" x14ac:dyDescent="0.25">
      <c r="A21211" s="3" t="s">
        <v>31197</v>
      </c>
      <c r="B21211" s="3" t="s">
        <v>21054</v>
      </c>
      <c r="C21211" s="3" t="s">
        <v>345</v>
      </c>
      <c r="D21211" s="3" t="s">
        <v>34418</v>
      </c>
      <c r="E21211" s="4">
        <v>6220</v>
      </c>
      <c r="F21211" s="3" t="s">
        <v>0</v>
      </c>
      <c r="G21211" s="4">
        <v>2</v>
      </c>
      <c r="H21211" s="3" t="s">
        <v>108</v>
      </c>
    </row>
    <row r="21212" spans="1:8" x14ac:dyDescent="0.25">
      <c r="A21212" s="3" t="s">
        <v>31197</v>
      </c>
      <c r="B21212" s="3" t="s">
        <v>21055</v>
      </c>
      <c r="C21212" s="3" t="s">
        <v>345</v>
      </c>
      <c r="D21212" s="3" t="s">
        <v>34418</v>
      </c>
      <c r="E21212" s="4">
        <v>6220</v>
      </c>
      <c r="F21212" s="3" t="s">
        <v>0</v>
      </c>
      <c r="G21212" s="4">
        <v>2</v>
      </c>
      <c r="H21212" s="3" t="s">
        <v>108</v>
      </c>
    </row>
    <row r="21213" spans="1:8" x14ac:dyDescent="0.25">
      <c r="A21213" s="3" t="s">
        <v>31197</v>
      </c>
      <c r="B21213" s="3" t="s">
        <v>21057</v>
      </c>
      <c r="C21213" s="3" t="s">
        <v>345</v>
      </c>
      <c r="D21213" s="3" t="s">
        <v>34418</v>
      </c>
      <c r="E21213" s="4">
        <v>9950</v>
      </c>
      <c r="F21213" s="3" t="s">
        <v>0</v>
      </c>
      <c r="G21213" s="4">
        <v>5</v>
      </c>
      <c r="H21213" s="3" t="s">
        <v>108</v>
      </c>
    </row>
    <row r="21214" spans="1:8" x14ac:dyDescent="0.25">
      <c r="A21214" s="3" t="s">
        <v>31197</v>
      </c>
      <c r="B21214" s="3" t="s">
        <v>21058</v>
      </c>
      <c r="C21214" s="3" t="s">
        <v>345</v>
      </c>
      <c r="D21214" s="3" t="s">
        <v>34418</v>
      </c>
      <c r="E21214" s="4">
        <v>28500</v>
      </c>
      <c r="F21214" s="3" t="s">
        <v>0</v>
      </c>
      <c r="G21214" s="4">
        <v>6</v>
      </c>
      <c r="H21214" s="3" t="s">
        <v>108</v>
      </c>
    </row>
    <row r="21215" spans="1:8" x14ac:dyDescent="0.25">
      <c r="A21215" s="3" t="s">
        <v>31197</v>
      </c>
      <c r="B21215" s="3" t="s">
        <v>21059</v>
      </c>
      <c r="C21215" s="3" t="s">
        <v>345</v>
      </c>
      <c r="D21215" s="3" t="s">
        <v>34418</v>
      </c>
      <c r="E21215" s="4">
        <v>24435</v>
      </c>
      <c r="F21215" s="3" t="s">
        <v>0</v>
      </c>
      <c r="G21215" s="4">
        <v>3</v>
      </c>
      <c r="H21215" s="3" t="s">
        <v>108</v>
      </c>
    </row>
    <row r="21216" spans="1:8" x14ac:dyDescent="0.25">
      <c r="A21216" s="3" t="s">
        <v>31197</v>
      </c>
      <c r="B21216" s="3" t="s">
        <v>21060</v>
      </c>
      <c r="C21216" s="3" t="s">
        <v>345</v>
      </c>
      <c r="D21216" s="3" t="s">
        <v>34418</v>
      </c>
      <c r="E21216" s="4">
        <v>5875</v>
      </c>
      <c r="F21216" s="3" t="s">
        <v>0</v>
      </c>
      <c r="G21216" s="4">
        <v>5</v>
      </c>
      <c r="H21216" s="3" t="s">
        <v>108</v>
      </c>
    </row>
    <row r="21217" spans="1:8" x14ac:dyDescent="0.25">
      <c r="A21217" s="3" t="s">
        <v>31197</v>
      </c>
      <c r="B21217" s="3" t="s">
        <v>21061</v>
      </c>
      <c r="C21217" s="3" t="s">
        <v>345</v>
      </c>
      <c r="D21217" s="3" t="s">
        <v>34418</v>
      </c>
      <c r="E21217" s="4">
        <v>16137.66</v>
      </c>
      <c r="F21217" s="3" t="s">
        <v>0</v>
      </c>
      <c r="G21217" s="4">
        <v>2</v>
      </c>
      <c r="H21217" s="3" t="s">
        <v>108</v>
      </c>
    </row>
    <row r="21218" spans="1:8" x14ac:dyDescent="0.25">
      <c r="A21218" s="3" t="s">
        <v>31197</v>
      </c>
      <c r="B21218" s="3" t="s">
        <v>21062</v>
      </c>
      <c r="C21218" s="3" t="s">
        <v>345</v>
      </c>
      <c r="D21218" s="3" t="s">
        <v>34418</v>
      </c>
      <c r="E21218" s="4">
        <v>18135.779999999901</v>
      </c>
      <c r="F21218" s="3" t="s">
        <v>0</v>
      </c>
      <c r="G21218" s="4">
        <v>2</v>
      </c>
      <c r="H21218" s="3" t="s">
        <v>108</v>
      </c>
    </row>
    <row r="21219" spans="1:8" x14ac:dyDescent="0.25">
      <c r="A21219" s="3" t="s">
        <v>31197</v>
      </c>
      <c r="B21219" s="3" t="s">
        <v>21063</v>
      </c>
      <c r="C21219" s="3" t="s">
        <v>345</v>
      </c>
      <c r="D21219" s="3" t="s">
        <v>34418</v>
      </c>
      <c r="E21219" s="4">
        <v>1460</v>
      </c>
      <c r="F21219" s="3" t="s">
        <v>0</v>
      </c>
      <c r="G21219" s="4">
        <v>1</v>
      </c>
      <c r="H21219" s="3" t="s">
        <v>108</v>
      </c>
    </row>
    <row r="21220" spans="1:8" x14ac:dyDescent="0.25">
      <c r="A21220" s="3" t="s">
        <v>31197</v>
      </c>
      <c r="B21220" s="3" t="s">
        <v>21064</v>
      </c>
      <c r="C21220" s="3" t="s">
        <v>345</v>
      </c>
      <c r="D21220" s="3" t="s">
        <v>34418</v>
      </c>
      <c r="E21220" s="4">
        <v>108600</v>
      </c>
      <c r="F21220" s="3" t="s">
        <v>0</v>
      </c>
      <c r="G21220" s="4">
        <v>30</v>
      </c>
      <c r="H21220" s="3" t="s">
        <v>108</v>
      </c>
    </row>
    <row r="21221" spans="1:8" x14ac:dyDescent="0.25">
      <c r="A21221" s="3" t="s">
        <v>31197</v>
      </c>
      <c r="B21221" s="3" t="s">
        <v>21065</v>
      </c>
      <c r="C21221" s="3" t="s">
        <v>345</v>
      </c>
      <c r="D21221" s="3" t="s">
        <v>34418</v>
      </c>
      <c r="E21221" s="4">
        <v>22000</v>
      </c>
      <c r="F21221" s="3" t="s">
        <v>0</v>
      </c>
      <c r="G21221" s="4">
        <v>1</v>
      </c>
      <c r="H21221" s="3" t="s">
        <v>108</v>
      </c>
    </row>
    <row r="21222" spans="1:8" x14ac:dyDescent="0.25">
      <c r="A21222" s="3" t="s">
        <v>31197</v>
      </c>
      <c r="B21222" s="3" t="s">
        <v>21066</v>
      </c>
      <c r="C21222" s="3" t="s">
        <v>345</v>
      </c>
      <c r="D21222" s="3" t="s">
        <v>34418</v>
      </c>
      <c r="E21222" s="4">
        <v>14768</v>
      </c>
      <c r="F21222" s="3" t="s">
        <v>0</v>
      </c>
      <c r="G21222" s="4">
        <v>26</v>
      </c>
      <c r="H21222" s="3" t="s">
        <v>108</v>
      </c>
    </row>
    <row r="21223" spans="1:8" x14ac:dyDescent="0.25">
      <c r="A21223" s="3" t="s">
        <v>31197</v>
      </c>
      <c r="B21223" s="3" t="s">
        <v>21067</v>
      </c>
      <c r="C21223" s="3" t="s">
        <v>345</v>
      </c>
      <c r="D21223" s="3" t="s">
        <v>34418</v>
      </c>
      <c r="E21223" s="4">
        <v>6720</v>
      </c>
      <c r="F21223" s="3" t="s">
        <v>0</v>
      </c>
      <c r="G21223" s="4">
        <v>12</v>
      </c>
      <c r="H21223" s="3" t="s">
        <v>108</v>
      </c>
    </row>
    <row r="21224" spans="1:8" x14ac:dyDescent="0.25">
      <c r="A21224" s="3" t="s">
        <v>31197</v>
      </c>
      <c r="B21224" s="3" t="s">
        <v>21068</v>
      </c>
      <c r="C21224" s="3" t="s">
        <v>345</v>
      </c>
      <c r="D21224" s="3" t="s">
        <v>34418</v>
      </c>
      <c r="E21224" s="4">
        <v>2200</v>
      </c>
      <c r="F21224" s="3" t="s">
        <v>0</v>
      </c>
      <c r="G21224" s="4">
        <v>1</v>
      </c>
      <c r="H21224" s="3" t="s">
        <v>108</v>
      </c>
    </row>
    <row r="21225" spans="1:8" x14ac:dyDescent="0.25">
      <c r="A21225" s="3" t="s">
        <v>31197</v>
      </c>
      <c r="B21225" s="3" t="s">
        <v>21069</v>
      </c>
      <c r="C21225" s="3" t="s">
        <v>345</v>
      </c>
      <c r="D21225" s="3" t="s">
        <v>34418</v>
      </c>
      <c r="E21225" s="4">
        <v>22000</v>
      </c>
      <c r="F21225" s="3" t="s">
        <v>0</v>
      </c>
      <c r="G21225" s="4">
        <v>1</v>
      </c>
      <c r="H21225" s="3" t="s">
        <v>108</v>
      </c>
    </row>
    <row r="21226" spans="1:8" x14ac:dyDescent="0.25">
      <c r="A21226" s="3" t="s">
        <v>31197</v>
      </c>
      <c r="B21226" s="3" t="s">
        <v>21070</v>
      </c>
      <c r="C21226" s="3" t="s">
        <v>345</v>
      </c>
      <c r="D21226" s="3" t="s">
        <v>34418</v>
      </c>
      <c r="E21226" s="4">
        <v>13000</v>
      </c>
      <c r="F21226" s="3" t="s">
        <v>0</v>
      </c>
      <c r="G21226" s="4">
        <v>1</v>
      </c>
      <c r="H21226" s="3" t="s">
        <v>108</v>
      </c>
    </row>
    <row r="21227" spans="1:8" x14ac:dyDescent="0.25">
      <c r="A21227" s="3" t="s">
        <v>31197</v>
      </c>
      <c r="B21227" s="3" t="s">
        <v>21071</v>
      </c>
      <c r="C21227" s="3" t="s">
        <v>345</v>
      </c>
      <c r="D21227" s="3" t="s">
        <v>34418</v>
      </c>
      <c r="E21227" s="4">
        <v>20900</v>
      </c>
      <c r="F21227" s="3" t="s">
        <v>0</v>
      </c>
      <c r="G21227" s="4">
        <v>1</v>
      </c>
      <c r="H21227" s="3" t="s">
        <v>108</v>
      </c>
    </row>
    <row r="21228" spans="1:8" x14ac:dyDescent="0.25">
      <c r="A21228" s="3" t="s">
        <v>31197</v>
      </c>
      <c r="B21228" s="3" t="s">
        <v>21072</v>
      </c>
      <c r="C21228" s="3" t="s">
        <v>345</v>
      </c>
      <c r="D21228" s="3" t="s">
        <v>34418</v>
      </c>
      <c r="E21228" s="4">
        <v>12420</v>
      </c>
      <c r="F21228" s="3" t="s">
        <v>0</v>
      </c>
      <c r="G21228" s="4">
        <v>2</v>
      </c>
      <c r="H21228" s="3" t="s">
        <v>108</v>
      </c>
    </row>
    <row r="21229" spans="1:8" x14ac:dyDescent="0.25">
      <c r="A21229" s="3" t="s">
        <v>31197</v>
      </c>
      <c r="B21229" s="3" t="s">
        <v>21073</v>
      </c>
      <c r="C21229" s="3" t="s">
        <v>345</v>
      </c>
      <c r="D21229" s="3" t="s">
        <v>34418</v>
      </c>
      <c r="E21229" s="4">
        <v>13400</v>
      </c>
      <c r="F21229" s="3" t="s">
        <v>0</v>
      </c>
      <c r="G21229" s="4">
        <v>2</v>
      </c>
      <c r="H21229" s="3" t="s">
        <v>108</v>
      </c>
    </row>
    <row r="21230" spans="1:8" x14ac:dyDescent="0.25">
      <c r="A21230" s="3" t="s">
        <v>31197</v>
      </c>
      <c r="B21230" s="3" t="s">
        <v>21074</v>
      </c>
      <c r="C21230" s="3" t="s">
        <v>345</v>
      </c>
      <c r="D21230" s="3" t="s">
        <v>34418</v>
      </c>
      <c r="E21230" s="4">
        <v>99500</v>
      </c>
      <c r="F21230" s="3" t="s">
        <v>0</v>
      </c>
      <c r="G21230" s="4">
        <v>1</v>
      </c>
      <c r="H21230" s="3" t="s">
        <v>108</v>
      </c>
    </row>
    <row r="21231" spans="1:8" x14ac:dyDescent="0.25">
      <c r="A21231" s="3" t="s">
        <v>31197</v>
      </c>
      <c r="B21231" s="3" t="s">
        <v>21075</v>
      </c>
      <c r="C21231" s="3" t="s">
        <v>345</v>
      </c>
      <c r="D21231" s="3" t="s">
        <v>34418</v>
      </c>
      <c r="E21231" s="4">
        <v>9780</v>
      </c>
      <c r="F21231" s="3" t="s">
        <v>0</v>
      </c>
      <c r="G21231" s="4">
        <v>3</v>
      </c>
      <c r="H21231" s="3" t="s">
        <v>108</v>
      </c>
    </row>
    <row r="21232" spans="1:8" x14ac:dyDescent="0.25">
      <c r="A21232" s="3" t="s">
        <v>31197</v>
      </c>
      <c r="B21232" s="3" t="s">
        <v>21076</v>
      </c>
      <c r="C21232" s="3" t="s">
        <v>345</v>
      </c>
      <c r="D21232" s="3" t="s">
        <v>34418</v>
      </c>
      <c r="E21232" s="4">
        <v>19112.04</v>
      </c>
      <c r="F21232" s="3" t="s">
        <v>0</v>
      </c>
      <c r="G21232" s="4">
        <v>18</v>
      </c>
      <c r="H21232" s="3" t="s">
        <v>108</v>
      </c>
    </row>
    <row r="21233" spans="1:8" x14ac:dyDescent="0.25">
      <c r="A21233" s="3" t="s">
        <v>31197</v>
      </c>
      <c r="B21233" s="3" t="s">
        <v>21077</v>
      </c>
      <c r="C21233" s="3" t="s">
        <v>345</v>
      </c>
      <c r="D21233" s="3" t="s">
        <v>34418</v>
      </c>
      <c r="E21233" s="4">
        <v>46800</v>
      </c>
      <c r="F21233" s="3" t="s">
        <v>0</v>
      </c>
      <c r="G21233" s="4">
        <v>2</v>
      </c>
      <c r="H21233" s="3" t="s">
        <v>108</v>
      </c>
    </row>
    <row r="21234" spans="1:8" x14ac:dyDescent="0.25">
      <c r="A21234" s="3" t="s">
        <v>31197</v>
      </c>
      <c r="B21234" s="3" t="s">
        <v>21078</v>
      </c>
      <c r="C21234" s="3" t="s">
        <v>345</v>
      </c>
      <c r="D21234" s="3" t="s">
        <v>34418</v>
      </c>
      <c r="E21234" s="4">
        <v>42550</v>
      </c>
      <c r="F21234" s="3" t="s">
        <v>0</v>
      </c>
      <c r="G21234" s="4">
        <v>1</v>
      </c>
      <c r="H21234" s="3" t="s">
        <v>108</v>
      </c>
    </row>
    <row r="21235" spans="1:8" x14ac:dyDescent="0.25">
      <c r="A21235" s="3" t="s">
        <v>31197</v>
      </c>
      <c r="B21235" s="3" t="s">
        <v>21079</v>
      </c>
      <c r="C21235" s="3" t="s">
        <v>345</v>
      </c>
      <c r="D21235" s="3" t="s">
        <v>34418</v>
      </c>
      <c r="E21235" s="4">
        <v>515</v>
      </c>
      <c r="F21235" s="3" t="s">
        <v>0</v>
      </c>
      <c r="G21235" s="4">
        <v>1</v>
      </c>
      <c r="H21235" s="3" t="s">
        <v>108</v>
      </c>
    </row>
    <row r="21236" spans="1:8" x14ac:dyDescent="0.25">
      <c r="A21236" s="3" t="s">
        <v>31197</v>
      </c>
      <c r="B21236" s="3" t="s">
        <v>21080</v>
      </c>
      <c r="C21236" s="3" t="s">
        <v>345</v>
      </c>
      <c r="D21236" s="3" t="s">
        <v>34418</v>
      </c>
      <c r="E21236" s="4">
        <v>8320</v>
      </c>
      <c r="F21236" s="3" t="s">
        <v>0</v>
      </c>
      <c r="G21236" s="4">
        <v>1</v>
      </c>
      <c r="H21236" s="3" t="s">
        <v>108</v>
      </c>
    </row>
    <row r="21237" spans="1:8" x14ac:dyDescent="0.25">
      <c r="A21237" s="3" t="s">
        <v>31197</v>
      </c>
      <c r="B21237" s="3" t="s">
        <v>21081</v>
      </c>
      <c r="C21237" s="3" t="s">
        <v>345</v>
      </c>
      <c r="D21237" s="3" t="s">
        <v>34418</v>
      </c>
      <c r="E21237" s="4">
        <v>291950</v>
      </c>
      <c r="F21237" s="3" t="s">
        <v>0</v>
      </c>
      <c r="G21237" s="4">
        <v>1</v>
      </c>
      <c r="H21237" s="3" t="s">
        <v>108</v>
      </c>
    </row>
    <row r="21238" spans="1:8" x14ac:dyDescent="0.25">
      <c r="A21238" s="3" t="s">
        <v>31197</v>
      </c>
      <c r="B21238" s="3" t="s">
        <v>21082</v>
      </c>
      <c r="C21238" s="3" t="s">
        <v>345</v>
      </c>
      <c r="D21238" s="3" t="s">
        <v>34418</v>
      </c>
      <c r="E21238" s="4">
        <v>7370</v>
      </c>
      <c r="F21238" s="3" t="s">
        <v>0</v>
      </c>
      <c r="G21238" s="4">
        <v>1</v>
      </c>
      <c r="H21238" s="3" t="s">
        <v>108</v>
      </c>
    </row>
    <row r="21239" spans="1:8" x14ac:dyDescent="0.25">
      <c r="A21239" s="3" t="s">
        <v>31197</v>
      </c>
      <c r="B21239" s="3" t="s">
        <v>21083</v>
      </c>
      <c r="C21239" s="3" t="s">
        <v>345</v>
      </c>
      <c r="D21239" s="3" t="s">
        <v>34418</v>
      </c>
      <c r="E21239" s="4">
        <v>5076</v>
      </c>
      <c r="F21239" s="3" t="s">
        <v>0</v>
      </c>
      <c r="G21239" s="4">
        <v>3</v>
      </c>
      <c r="H21239" s="3" t="s">
        <v>108</v>
      </c>
    </row>
    <row r="21240" spans="1:8" x14ac:dyDescent="0.25">
      <c r="A21240" s="3" t="s">
        <v>31197</v>
      </c>
      <c r="B21240" s="3" t="s">
        <v>21084</v>
      </c>
      <c r="C21240" s="3" t="s">
        <v>345</v>
      </c>
      <c r="D21240" s="3" t="s">
        <v>34418</v>
      </c>
      <c r="E21240" s="4">
        <v>5821.1999999999898</v>
      </c>
      <c r="F21240" s="3" t="s">
        <v>0</v>
      </c>
      <c r="G21240" s="4">
        <v>1</v>
      </c>
      <c r="H21240" s="3" t="s">
        <v>108</v>
      </c>
    </row>
    <row r="21241" spans="1:8" x14ac:dyDescent="0.25">
      <c r="A21241" s="3" t="s">
        <v>31197</v>
      </c>
      <c r="B21241" s="3" t="s">
        <v>21085</v>
      </c>
      <c r="C21241" s="3" t="s">
        <v>345</v>
      </c>
      <c r="D21241" s="3" t="s">
        <v>34418</v>
      </c>
      <c r="E21241" s="4">
        <v>3564</v>
      </c>
      <c r="F21241" s="3" t="s">
        <v>0</v>
      </c>
      <c r="G21241" s="4">
        <v>1</v>
      </c>
      <c r="H21241" s="3" t="s">
        <v>108</v>
      </c>
    </row>
    <row r="21242" spans="1:8" x14ac:dyDescent="0.25">
      <c r="A21242" s="3" t="s">
        <v>31197</v>
      </c>
      <c r="B21242" s="3" t="s">
        <v>21086</v>
      </c>
      <c r="C21242" s="3" t="s">
        <v>345</v>
      </c>
      <c r="D21242" s="3" t="s">
        <v>34418</v>
      </c>
      <c r="E21242" s="4">
        <v>1600</v>
      </c>
      <c r="F21242" s="3" t="s">
        <v>0</v>
      </c>
      <c r="G21242" s="4">
        <v>1</v>
      </c>
      <c r="H21242" s="3" t="s">
        <v>108</v>
      </c>
    </row>
    <row r="21243" spans="1:8" x14ac:dyDescent="0.25">
      <c r="A21243" s="3" t="s">
        <v>31197</v>
      </c>
      <c r="B21243" s="3" t="s">
        <v>21087</v>
      </c>
      <c r="C21243" s="3" t="s">
        <v>345</v>
      </c>
      <c r="D21243" s="3" t="s">
        <v>34418</v>
      </c>
      <c r="E21243" s="4">
        <v>1600</v>
      </c>
      <c r="F21243" s="3" t="s">
        <v>0</v>
      </c>
      <c r="G21243" s="4">
        <v>1</v>
      </c>
      <c r="H21243" s="3" t="s">
        <v>108</v>
      </c>
    </row>
    <row r="21244" spans="1:8" x14ac:dyDescent="0.25">
      <c r="A21244" s="3" t="s">
        <v>31197</v>
      </c>
      <c r="B21244" s="3" t="s">
        <v>21088</v>
      </c>
      <c r="C21244" s="3" t="s">
        <v>345</v>
      </c>
      <c r="D21244" s="3" t="s">
        <v>34418</v>
      </c>
      <c r="E21244" s="4">
        <v>1710</v>
      </c>
      <c r="F21244" s="3" t="s">
        <v>0</v>
      </c>
      <c r="G21244" s="4">
        <v>1</v>
      </c>
      <c r="H21244" s="3" t="s">
        <v>108</v>
      </c>
    </row>
    <row r="21245" spans="1:8" x14ac:dyDescent="0.25">
      <c r="A21245" s="3" t="s">
        <v>31197</v>
      </c>
      <c r="B21245" s="3" t="s">
        <v>21089</v>
      </c>
      <c r="C21245" s="3" t="s">
        <v>345</v>
      </c>
      <c r="D21245" s="3" t="s">
        <v>34418</v>
      </c>
      <c r="E21245" s="4">
        <v>1710</v>
      </c>
      <c r="F21245" s="3" t="s">
        <v>0</v>
      </c>
      <c r="G21245" s="4">
        <v>1</v>
      </c>
      <c r="H21245" s="3" t="s">
        <v>108</v>
      </c>
    </row>
    <row r="21246" spans="1:8" x14ac:dyDescent="0.25">
      <c r="A21246" s="3" t="s">
        <v>31197</v>
      </c>
      <c r="B21246" s="3" t="s">
        <v>21090</v>
      </c>
      <c r="C21246" s="3" t="s">
        <v>345</v>
      </c>
      <c r="D21246" s="3" t="s">
        <v>34418</v>
      </c>
      <c r="E21246" s="4">
        <v>19700</v>
      </c>
      <c r="F21246" s="3" t="s">
        <v>0</v>
      </c>
      <c r="G21246" s="4">
        <v>1</v>
      </c>
      <c r="H21246" s="3" t="s">
        <v>108</v>
      </c>
    </row>
    <row r="21247" spans="1:8" x14ac:dyDescent="0.25">
      <c r="A21247" s="3" t="s">
        <v>31197</v>
      </c>
      <c r="B21247" s="3" t="s">
        <v>21091</v>
      </c>
      <c r="C21247" s="3" t="s">
        <v>345</v>
      </c>
      <c r="D21247" s="3" t="s">
        <v>34418</v>
      </c>
      <c r="E21247" s="4">
        <v>30300</v>
      </c>
      <c r="F21247" s="3" t="s">
        <v>0</v>
      </c>
      <c r="G21247" s="4">
        <v>3</v>
      </c>
      <c r="H21247" s="3" t="s">
        <v>108</v>
      </c>
    </row>
    <row r="21248" spans="1:8" x14ac:dyDescent="0.25">
      <c r="A21248" s="3" t="s">
        <v>31197</v>
      </c>
      <c r="B21248" s="3" t="s">
        <v>21092</v>
      </c>
      <c r="C21248" s="3" t="s">
        <v>345</v>
      </c>
      <c r="D21248" s="3" t="s">
        <v>34418</v>
      </c>
      <c r="E21248" s="4">
        <v>3120</v>
      </c>
      <c r="F21248" s="3" t="s">
        <v>0</v>
      </c>
      <c r="G21248" s="4">
        <v>1</v>
      </c>
      <c r="H21248" s="3" t="s">
        <v>108</v>
      </c>
    </row>
    <row r="21249" spans="1:8" x14ac:dyDescent="0.25">
      <c r="A21249" s="3" t="s">
        <v>31197</v>
      </c>
      <c r="B21249" s="3" t="s">
        <v>21093</v>
      </c>
      <c r="C21249" s="3" t="s">
        <v>345</v>
      </c>
      <c r="D21249" s="3" t="s">
        <v>34418</v>
      </c>
      <c r="E21249" s="4">
        <v>3120</v>
      </c>
      <c r="F21249" s="3" t="s">
        <v>0</v>
      </c>
      <c r="G21249" s="4">
        <v>1</v>
      </c>
      <c r="H21249" s="3" t="s">
        <v>108</v>
      </c>
    </row>
    <row r="21250" spans="1:8" x14ac:dyDescent="0.25">
      <c r="A21250" s="3" t="s">
        <v>31197</v>
      </c>
      <c r="B21250" s="3" t="s">
        <v>21094</v>
      </c>
      <c r="C21250" s="3" t="s">
        <v>345</v>
      </c>
      <c r="D21250" s="3" t="s">
        <v>34418</v>
      </c>
      <c r="E21250" s="4">
        <v>3796</v>
      </c>
      <c r="F21250" s="3" t="s">
        <v>0</v>
      </c>
      <c r="G21250" s="4">
        <v>4</v>
      </c>
      <c r="H21250" s="3" t="s">
        <v>108</v>
      </c>
    </row>
    <row r="21251" spans="1:8" x14ac:dyDescent="0.25">
      <c r="A21251" s="3" t="s">
        <v>31197</v>
      </c>
      <c r="B21251" s="3" t="s">
        <v>21095</v>
      </c>
      <c r="C21251" s="3" t="s">
        <v>345</v>
      </c>
      <c r="D21251" s="3" t="s">
        <v>34418</v>
      </c>
      <c r="E21251" s="4">
        <v>5396</v>
      </c>
      <c r="F21251" s="3" t="s">
        <v>0</v>
      </c>
      <c r="G21251" s="4">
        <v>4</v>
      </c>
      <c r="H21251" s="3" t="s">
        <v>108</v>
      </c>
    </row>
    <row r="21252" spans="1:8" x14ac:dyDescent="0.25">
      <c r="A21252" s="3" t="s">
        <v>31197</v>
      </c>
      <c r="B21252" s="3" t="s">
        <v>21096</v>
      </c>
      <c r="C21252" s="3" t="s">
        <v>345</v>
      </c>
      <c r="D21252" s="3" t="s">
        <v>34418</v>
      </c>
      <c r="E21252" s="4">
        <v>11300</v>
      </c>
      <c r="F21252" s="3" t="s">
        <v>0</v>
      </c>
      <c r="G21252" s="4">
        <v>1</v>
      </c>
      <c r="H21252" s="3" t="s">
        <v>108</v>
      </c>
    </row>
    <row r="21253" spans="1:8" x14ac:dyDescent="0.25">
      <c r="A21253" s="3" t="s">
        <v>31197</v>
      </c>
      <c r="B21253" s="3" t="s">
        <v>21097</v>
      </c>
      <c r="C21253" s="3" t="s">
        <v>345</v>
      </c>
      <c r="D21253" s="3" t="s">
        <v>34418</v>
      </c>
      <c r="E21253" s="4">
        <v>11300</v>
      </c>
      <c r="F21253" s="3" t="s">
        <v>0</v>
      </c>
      <c r="G21253" s="4">
        <v>1</v>
      </c>
      <c r="H21253" s="3" t="s">
        <v>108</v>
      </c>
    </row>
    <row r="21254" spans="1:8" x14ac:dyDescent="0.25">
      <c r="A21254" s="3" t="s">
        <v>31197</v>
      </c>
      <c r="B21254" s="3" t="s">
        <v>21098</v>
      </c>
      <c r="C21254" s="3" t="s">
        <v>345</v>
      </c>
      <c r="D21254" s="3" t="s">
        <v>34418</v>
      </c>
      <c r="E21254" s="4">
        <v>1840</v>
      </c>
      <c r="F21254" s="3" t="s">
        <v>0</v>
      </c>
      <c r="G21254" s="4">
        <v>1</v>
      </c>
      <c r="H21254" s="3" t="s">
        <v>108</v>
      </c>
    </row>
    <row r="21255" spans="1:8" x14ac:dyDescent="0.25">
      <c r="A21255" s="3" t="s">
        <v>31197</v>
      </c>
      <c r="B21255" s="3" t="s">
        <v>21099</v>
      </c>
      <c r="C21255" s="3" t="s">
        <v>345</v>
      </c>
      <c r="D21255" s="3" t="s">
        <v>34418</v>
      </c>
      <c r="E21255" s="4">
        <v>1840</v>
      </c>
      <c r="F21255" s="3" t="s">
        <v>0</v>
      </c>
      <c r="G21255" s="4">
        <v>1</v>
      </c>
      <c r="H21255" s="3" t="s">
        <v>108</v>
      </c>
    </row>
    <row r="21256" spans="1:8" x14ac:dyDescent="0.25">
      <c r="A21256" s="3" t="s">
        <v>31197</v>
      </c>
      <c r="B21256" s="3" t="s">
        <v>21100</v>
      </c>
      <c r="C21256" s="3" t="s">
        <v>345</v>
      </c>
      <c r="D21256" s="3" t="s">
        <v>34418</v>
      </c>
      <c r="E21256" s="4">
        <v>19500</v>
      </c>
      <c r="F21256" s="3" t="s">
        <v>0</v>
      </c>
      <c r="G21256" s="4">
        <v>1</v>
      </c>
      <c r="H21256" s="3" t="s">
        <v>108</v>
      </c>
    </row>
    <row r="21257" spans="1:8" x14ac:dyDescent="0.25">
      <c r="A21257" s="3" t="s">
        <v>31197</v>
      </c>
      <c r="B21257" s="3" t="s">
        <v>21101</v>
      </c>
      <c r="C21257" s="3" t="s">
        <v>345</v>
      </c>
      <c r="D21257" s="3" t="s">
        <v>34418</v>
      </c>
      <c r="E21257" s="4">
        <v>10530</v>
      </c>
      <c r="F21257" s="3" t="s">
        <v>0</v>
      </c>
      <c r="G21257" s="4">
        <v>18</v>
      </c>
      <c r="H21257" s="3" t="s">
        <v>108</v>
      </c>
    </row>
    <row r="21258" spans="1:8" x14ac:dyDescent="0.25">
      <c r="A21258" s="3" t="s">
        <v>31197</v>
      </c>
      <c r="B21258" s="3" t="s">
        <v>21102</v>
      </c>
      <c r="C21258" s="3" t="s">
        <v>345</v>
      </c>
      <c r="D21258" s="3" t="s">
        <v>34418</v>
      </c>
      <c r="E21258" s="4">
        <v>4390</v>
      </c>
      <c r="F21258" s="3" t="s">
        <v>0</v>
      </c>
      <c r="G21258" s="4">
        <v>1</v>
      </c>
      <c r="H21258" s="3" t="s">
        <v>108</v>
      </c>
    </row>
    <row r="21259" spans="1:8" x14ac:dyDescent="0.25">
      <c r="A21259" s="3" t="s">
        <v>31197</v>
      </c>
      <c r="B21259" s="3" t="s">
        <v>21103</v>
      </c>
      <c r="C21259" s="3" t="s">
        <v>345</v>
      </c>
      <c r="D21259" s="3" t="s">
        <v>34418</v>
      </c>
      <c r="E21259" s="4">
        <v>4390</v>
      </c>
      <c r="F21259" s="3" t="s">
        <v>0</v>
      </c>
      <c r="G21259" s="4">
        <v>1</v>
      </c>
      <c r="H21259" s="3" t="s">
        <v>108</v>
      </c>
    </row>
    <row r="21260" spans="1:8" x14ac:dyDescent="0.25">
      <c r="A21260" s="3" t="s">
        <v>31197</v>
      </c>
      <c r="B21260" s="3" t="s">
        <v>21104</v>
      </c>
      <c r="C21260" s="3" t="s">
        <v>345</v>
      </c>
      <c r="D21260" s="3" t="s">
        <v>34418</v>
      </c>
      <c r="E21260" s="4">
        <v>50675</v>
      </c>
      <c r="F21260" s="3" t="s">
        <v>0</v>
      </c>
      <c r="G21260" s="4">
        <v>20</v>
      </c>
      <c r="H21260" s="3" t="s">
        <v>108</v>
      </c>
    </row>
    <row r="21261" spans="1:8" x14ac:dyDescent="0.25">
      <c r="A21261" s="3" t="s">
        <v>31197</v>
      </c>
      <c r="B21261" s="3" t="s">
        <v>21105</v>
      </c>
      <c r="C21261" s="3" t="s">
        <v>345</v>
      </c>
      <c r="D21261" s="3" t="s">
        <v>34418</v>
      </c>
      <c r="E21261" s="4">
        <v>7450</v>
      </c>
      <c r="F21261" s="3" t="s">
        <v>0</v>
      </c>
      <c r="G21261" s="4">
        <v>5</v>
      </c>
      <c r="H21261" s="3" t="s">
        <v>108</v>
      </c>
    </row>
    <row r="21262" spans="1:8" x14ac:dyDescent="0.25">
      <c r="A21262" s="3" t="s">
        <v>31197</v>
      </c>
      <c r="B21262" s="3" t="s">
        <v>21106</v>
      </c>
      <c r="C21262" s="3" t="s">
        <v>345</v>
      </c>
      <c r="D21262" s="3" t="s">
        <v>34418</v>
      </c>
      <c r="E21262" s="4">
        <v>11900</v>
      </c>
      <c r="F21262" s="3" t="s">
        <v>0</v>
      </c>
      <c r="G21262" s="4">
        <v>10</v>
      </c>
      <c r="H21262" s="3" t="s">
        <v>108</v>
      </c>
    </row>
    <row r="21263" spans="1:8" x14ac:dyDescent="0.25">
      <c r="A21263" s="3" t="s">
        <v>31197</v>
      </c>
      <c r="B21263" s="3" t="s">
        <v>21107</v>
      </c>
      <c r="C21263" s="3" t="s">
        <v>345</v>
      </c>
      <c r="D21263" s="3" t="s">
        <v>34418</v>
      </c>
      <c r="E21263" s="4">
        <v>2980</v>
      </c>
      <c r="F21263" s="3" t="s">
        <v>0</v>
      </c>
      <c r="G21263" s="4">
        <v>20</v>
      </c>
      <c r="H21263" s="3" t="s">
        <v>108</v>
      </c>
    </row>
    <row r="21264" spans="1:8" x14ac:dyDescent="0.25">
      <c r="A21264" s="3" t="s">
        <v>31197</v>
      </c>
      <c r="B21264" s="3" t="s">
        <v>21108</v>
      </c>
      <c r="C21264" s="3" t="s">
        <v>345</v>
      </c>
      <c r="D21264" s="3" t="s">
        <v>34418</v>
      </c>
      <c r="E21264" s="4">
        <v>77970</v>
      </c>
      <c r="F21264" s="3" t="s">
        <v>0</v>
      </c>
      <c r="G21264" s="4">
        <v>3</v>
      </c>
      <c r="H21264" s="3" t="s">
        <v>108</v>
      </c>
    </row>
    <row r="21265" spans="1:8" x14ac:dyDescent="0.25">
      <c r="A21265" s="3" t="s">
        <v>31197</v>
      </c>
      <c r="B21265" s="3" t="s">
        <v>21109</v>
      </c>
      <c r="C21265" s="3" t="s">
        <v>345</v>
      </c>
      <c r="D21265" s="3" t="s">
        <v>34418</v>
      </c>
      <c r="E21265" s="4">
        <v>5900</v>
      </c>
      <c r="F21265" s="3" t="s">
        <v>0</v>
      </c>
      <c r="G21265" s="4">
        <v>10</v>
      </c>
      <c r="H21265" s="3" t="s">
        <v>108</v>
      </c>
    </row>
    <row r="21266" spans="1:8" x14ac:dyDescent="0.25">
      <c r="A21266" s="3" t="s">
        <v>31197</v>
      </c>
      <c r="B21266" s="3" t="s">
        <v>21110</v>
      </c>
      <c r="C21266" s="3" t="s">
        <v>345</v>
      </c>
      <c r="D21266" s="3" t="s">
        <v>34418</v>
      </c>
      <c r="E21266" s="4">
        <v>18476.299999999901</v>
      </c>
      <c r="F21266" s="3" t="s">
        <v>0</v>
      </c>
      <c r="G21266" s="4">
        <v>1</v>
      </c>
      <c r="H21266" s="3" t="s">
        <v>108</v>
      </c>
    </row>
    <row r="21267" spans="1:8" x14ac:dyDescent="0.25">
      <c r="A21267" s="3" t="s">
        <v>31197</v>
      </c>
      <c r="B21267" s="3" t="s">
        <v>21111</v>
      </c>
      <c r="C21267" s="3" t="s">
        <v>345</v>
      </c>
      <c r="D21267" s="3" t="s">
        <v>34418</v>
      </c>
      <c r="E21267" s="4">
        <v>500</v>
      </c>
      <c r="F21267" s="3" t="s">
        <v>0</v>
      </c>
      <c r="G21267" s="4">
        <v>2</v>
      </c>
      <c r="H21267" s="3" t="s">
        <v>108</v>
      </c>
    </row>
    <row r="21268" spans="1:8" x14ac:dyDescent="0.25">
      <c r="A21268" s="3" t="s">
        <v>31197</v>
      </c>
      <c r="B21268" s="3" t="s">
        <v>21112</v>
      </c>
      <c r="C21268" s="3" t="s">
        <v>345</v>
      </c>
      <c r="D21268" s="3" t="s">
        <v>34418</v>
      </c>
      <c r="E21268" s="4">
        <v>100464.06</v>
      </c>
      <c r="F21268" s="3" t="s">
        <v>0</v>
      </c>
      <c r="G21268" s="4">
        <v>1</v>
      </c>
      <c r="H21268" s="3" t="s">
        <v>108</v>
      </c>
    </row>
    <row r="21269" spans="1:8" x14ac:dyDescent="0.25">
      <c r="A21269" s="3" t="s">
        <v>31197</v>
      </c>
      <c r="B21269" s="3" t="s">
        <v>21114</v>
      </c>
      <c r="C21269" s="3" t="s">
        <v>345</v>
      </c>
      <c r="D21269" s="3" t="s">
        <v>34418</v>
      </c>
      <c r="E21269" s="4">
        <v>4080</v>
      </c>
      <c r="F21269" s="3" t="s">
        <v>0</v>
      </c>
      <c r="G21269" s="4">
        <v>1</v>
      </c>
      <c r="H21269" s="3" t="s">
        <v>108</v>
      </c>
    </row>
    <row r="21270" spans="1:8" x14ac:dyDescent="0.25">
      <c r="A21270" s="3" t="s">
        <v>31197</v>
      </c>
      <c r="B21270" s="3" t="s">
        <v>21115</v>
      </c>
      <c r="C21270" s="3" t="s">
        <v>345</v>
      </c>
      <c r="D21270" s="3" t="s">
        <v>34418</v>
      </c>
      <c r="E21270" s="4">
        <v>6646.43</v>
      </c>
      <c r="F21270" s="3" t="s">
        <v>0</v>
      </c>
      <c r="G21270" s="4">
        <v>1</v>
      </c>
      <c r="H21270" s="3" t="s">
        <v>108</v>
      </c>
    </row>
    <row r="21271" spans="1:8" x14ac:dyDescent="0.25">
      <c r="A21271" s="3" t="s">
        <v>31197</v>
      </c>
      <c r="B21271" s="3" t="s">
        <v>21116</v>
      </c>
      <c r="C21271" s="3" t="s">
        <v>345</v>
      </c>
      <c r="D21271" s="3" t="s">
        <v>34418</v>
      </c>
      <c r="E21271" s="4">
        <v>4834</v>
      </c>
      <c r="F21271" s="3" t="s">
        <v>0</v>
      </c>
      <c r="G21271" s="4">
        <v>3</v>
      </c>
      <c r="H21271" s="3" t="s">
        <v>108</v>
      </c>
    </row>
    <row r="21272" spans="1:8" x14ac:dyDescent="0.25">
      <c r="A21272" s="3" t="s">
        <v>31197</v>
      </c>
      <c r="B21272" s="3" t="s">
        <v>21117</v>
      </c>
      <c r="C21272" s="3" t="s">
        <v>345</v>
      </c>
      <c r="D21272" s="3" t="s">
        <v>34418</v>
      </c>
      <c r="E21272" s="4">
        <v>1190</v>
      </c>
      <c r="F21272" s="3" t="s">
        <v>0</v>
      </c>
      <c r="G21272" s="4">
        <v>1</v>
      </c>
      <c r="H21272" s="3" t="s">
        <v>108</v>
      </c>
    </row>
    <row r="21273" spans="1:8" x14ac:dyDescent="0.25">
      <c r="A21273" s="3" t="s">
        <v>31197</v>
      </c>
      <c r="B21273" s="3" t="s">
        <v>21118</v>
      </c>
      <c r="C21273" s="3" t="s">
        <v>345</v>
      </c>
      <c r="D21273" s="3" t="s">
        <v>34418</v>
      </c>
      <c r="E21273" s="4">
        <v>3520</v>
      </c>
      <c r="F21273" s="3" t="s">
        <v>0</v>
      </c>
      <c r="G21273" s="4">
        <v>2</v>
      </c>
      <c r="H21273" s="3" t="s">
        <v>108</v>
      </c>
    </row>
    <row r="21274" spans="1:8" x14ac:dyDescent="0.25">
      <c r="A21274" s="3" t="s">
        <v>31197</v>
      </c>
      <c r="B21274" s="3" t="s">
        <v>21119</v>
      </c>
      <c r="C21274" s="3" t="s">
        <v>345</v>
      </c>
      <c r="D21274" s="3" t="s">
        <v>34418</v>
      </c>
      <c r="E21274" s="4">
        <v>2890</v>
      </c>
      <c r="F21274" s="3" t="s">
        <v>0</v>
      </c>
      <c r="G21274" s="4">
        <v>5</v>
      </c>
      <c r="H21274" s="3" t="s">
        <v>108</v>
      </c>
    </row>
    <row r="21275" spans="1:8" x14ac:dyDescent="0.25">
      <c r="A21275" s="3" t="s">
        <v>31197</v>
      </c>
      <c r="B21275" s="3" t="s">
        <v>21120</v>
      </c>
      <c r="C21275" s="3" t="s">
        <v>345</v>
      </c>
      <c r="D21275" s="3" t="s">
        <v>34418</v>
      </c>
      <c r="E21275" s="4">
        <v>3860</v>
      </c>
      <c r="F21275" s="3" t="s">
        <v>0</v>
      </c>
      <c r="G21275" s="4">
        <v>1</v>
      </c>
      <c r="H21275" s="3" t="s">
        <v>108</v>
      </c>
    </row>
    <row r="21276" spans="1:8" x14ac:dyDescent="0.25">
      <c r="A21276" s="3" t="s">
        <v>31197</v>
      </c>
      <c r="B21276" s="3" t="s">
        <v>21121</v>
      </c>
      <c r="C21276" s="3" t="s">
        <v>345</v>
      </c>
      <c r="D21276" s="3" t="s">
        <v>34418</v>
      </c>
      <c r="E21276" s="4">
        <v>5496</v>
      </c>
      <c r="F21276" s="3" t="s">
        <v>0</v>
      </c>
      <c r="G21276" s="4">
        <v>1</v>
      </c>
      <c r="H21276" s="3" t="s">
        <v>108</v>
      </c>
    </row>
    <row r="21277" spans="1:8" x14ac:dyDescent="0.25">
      <c r="A21277" s="3" t="s">
        <v>31197</v>
      </c>
      <c r="B21277" s="3" t="s">
        <v>21122</v>
      </c>
      <c r="C21277" s="3" t="s">
        <v>345</v>
      </c>
      <c r="D21277" s="3" t="s">
        <v>34418</v>
      </c>
      <c r="E21277" s="4">
        <v>5834</v>
      </c>
      <c r="F21277" s="3" t="s">
        <v>0</v>
      </c>
      <c r="G21277" s="4">
        <v>1</v>
      </c>
      <c r="H21277" s="3" t="s">
        <v>108</v>
      </c>
    </row>
    <row r="21278" spans="1:8" x14ac:dyDescent="0.25">
      <c r="A21278" s="3" t="s">
        <v>31197</v>
      </c>
      <c r="B21278" s="3" t="s">
        <v>21123</v>
      </c>
      <c r="C21278" s="3" t="s">
        <v>345</v>
      </c>
      <c r="D21278" s="3" t="s">
        <v>34418</v>
      </c>
      <c r="E21278" s="4">
        <v>710</v>
      </c>
      <c r="F21278" s="3" t="s">
        <v>0</v>
      </c>
      <c r="G21278" s="4">
        <v>1</v>
      </c>
      <c r="H21278" s="3" t="s">
        <v>108</v>
      </c>
    </row>
    <row r="21279" spans="1:8" x14ac:dyDescent="0.25">
      <c r="A21279" s="3" t="s">
        <v>31197</v>
      </c>
      <c r="B21279" s="3" t="s">
        <v>21124</v>
      </c>
      <c r="C21279" s="3" t="s">
        <v>345</v>
      </c>
      <c r="D21279" s="3" t="s">
        <v>34418</v>
      </c>
      <c r="E21279" s="4">
        <v>5530</v>
      </c>
      <c r="F21279" s="3" t="s">
        <v>0</v>
      </c>
      <c r="G21279" s="4">
        <v>1</v>
      </c>
      <c r="H21279" s="3" t="s">
        <v>108</v>
      </c>
    </row>
    <row r="21280" spans="1:8" x14ac:dyDescent="0.25">
      <c r="A21280" s="3" t="s">
        <v>31197</v>
      </c>
      <c r="B21280" s="3" t="s">
        <v>21125</v>
      </c>
      <c r="C21280" s="3" t="s">
        <v>345</v>
      </c>
      <c r="D21280" s="3" t="s">
        <v>34418</v>
      </c>
      <c r="E21280" s="4">
        <v>9388</v>
      </c>
      <c r="F21280" s="3" t="s">
        <v>0</v>
      </c>
      <c r="G21280" s="4">
        <v>1</v>
      </c>
      <c r="H21280" s="3" t="s">
        <v>108</v>
      </c>
    </row>
    <row r="21281" spans="1:8" x14ac:dyDescent="0.25">
      <c r="A21281" s="3" t="s">
        <v>31197</v>
      </c>
      <c r="B21281" s="3" t="s">
        <v>21126</v>
      </c>
      <c r="C21281" s="3" t="s">
        <v>345</v>
      </c>
      <c r="D21281" s="3" t="s">
        <v>34418</v>
      </c>
      <c r="E21281" s="4">
        <v>5376.2399999999898</v>
      </c>
      <c r="F21281" s="3" t="s">
        <v>0</v>
      </c>
      <c r="G21281" s="4">
        <v>1</v>
      </c>
      <c r="H21281" s="3" t="s">
        <v>108</v>
      </c>
    </row>
    <row r="21282" spans="1:8" x14ac:dyDescent="0.25">
      <c r="A21282" s="3" t="s">
        <v>31197</v>
      </c>
      <c r="B21282" s="3" t="s">
        <v>21127</v>
      </c>
      <c r="C21282" s="3" t="s">
        <v>345</v>
      </c>
      <c r="D21282" s="3" t="s">
        <v>34418</v>
      </c>
      <c r="E21282" s="4">
        <v>6528.34</v>
      </c>
      <c r="F21282" s="3" t="s">
        <v>0</v>
      </c>
      <c r="G21282" s="4">
        <v>1</v>
      </c>
      <c r="H21282" s="3" t="s">
        <v>108</v>
      </c>
    </row>
    <row r="21283" spans="1:8" x14ac:dyDescent="0.25">
      <c r="A21283" s="3" t="s">
        <v>31197</v>
      </c>
      <c r="B21283" s="3" t="s">
        <v>21129</v>
      </c>
      <c r="C21283" s="3" t="s">
        <v>345</v>
      </c>
      <c r="D21283" s="3" t="s">
        <v>34418</v>
      </c>
      <c r="E21283" s="4">
        <v>5932.1999999999898</v>
      </c>
      <c r="F21283" s="3" t="s">
        <v>0</v>
      </c>
      <c r="G21283" s="4">
        <v>1</v>
      </c>
      <c r="H21283" s="3" t="s">
        <v>108</v>
      </c>
    </row>
    <row r="21284" spans="1:8" x14ac:dyDescent="0.25">
      <c r="A21284" s="3" t="s">
        <v>31197</v>
      </c>
      <c r="B21284" s="3" t="s">
        <v>21130</v>
      </c>
      <c r="C21284" s="3" t="s">
        <v>345</v>
      </c>
      <c r="D21284" s="3" t="s">
        <v>34418</v>
      </c>
      <c r="E21284" s="4">
        <v>246</v>
      </c>
      <c r="F21284" s="3" t="s">
        <v>0</v>
      </c>
      <c r="G21284" s="4">
        <v>1</v>
      </c>
      <c r="H21284" s="3" t="s">
        <v>108</v>
      </c>
    </row>
    <row r="21285" spans="1:8" x14ac:dyDescent="0.25">
      <c r="A21285" s="3" t="s">
        <v>31197</v>
      </c>
      <c r="B21285" s="3" t="s">
        <v>21131</v>
      </c>
      <c r="C21285" s="3" t="s">
        <v>345</v>
      </c>
      <c r="D21285" s="3" t="s">
        <v>34418</v>
      </c>
      <c r="E21285" s="4">
        <v>471</v>
      </c>
      <c r="F21285" s="3" t="s">
        <v>0</v>
      </c>
      <c r="G21285" s="4">
        <v>1</v>
      </c>
      <c r="H21285" s="3" t="s">
        <v>108</v>
      </c>
    </row>
    <row r="21286" spans="1:8" x14ac:dyDescent="0.25">
      <c r="A21286" s="3" t="s">
        <v>31197</v>
      </c>
      <c r="B21286" s="3" t="s">
        <v>21132</v>
      </c>
      <c r="C21286" s="3" t="s">
        <v>345</v>
      </c>
      <c r="D21286" s="3" t="s">
        <v>34418</v>
      </c>
      <c r="E21286" s="4">
        <v>2780</v>
      </c>
      <c r="F21286" s="3" t="s">
        <v>0</v>
      </c>
      <c r="G21286" s="4">
        <v>20</v>
      </c>
      <c r="H21286" s="3" t="s">
        <v>108</v>
      </c>
    </row>
    <row r="21287" spans="1:8" x14ac:dyDescent="0.25">
      <c r="A21287" s="3" t="s">
        <v>31197</v>
      </c>
      <c r="B21287" s="3" t="s">
        <v>21133</v>
      </c>
      <c r="C21287" s="3" t="s">
        <v>345</v>
      </c>
      <c r="D21287" s="3" t="s">
        <v>34418</v>
      </c>
      <c r="E21287" s="4">
        <v>6120</v>
      </c>
      <c r="F21287" s="3" t="s">
        <v>0</v>
      </c>
      <c r="G21287" s="4">
        <v>2</v>
      </c>
      <c r="H21287" s="3" t="s">
        <v>108</v>
      </c>
    </row>
    <row r="21288" spans="1:8" x14ac:dyDescent="0.25">
      <c r="A21288" s="3" t="s">
        <v>31197</v>
      </c>
      <c r="B21288" s="3" t="s">
        <v>21134</v>
      </c>
      <c r="C21288" s="3" t="s">
        <v>345</v>
      </c>
      <c r="D21288" s="3" t="s">
        <v>34418</v>
      </c>
      <c r="E21288" s="4">
        <v>379.13999999999902</v>
      </c>
      <c r="F21288" s="3" t="s">
        <v>0</v>
      </c>
      <c r="G21288" s="4">
        <v>1</v>
      </c>
      <c r="H21288" s="3" t="s">
        <v>108</v>
      </c>
    </row>
    <row r="21289" spans="1:8" x14ac:dyDescent="0.25">
      <c r="A21289" s="3" t="s">
        <v>31197</v>
      </c>
      <c r="B21289" s="3" t="s">
        <v>21135</v>
      </c>
      <c r="C21289" s="3" t="s">
        <v>345</v>
      </c>
      <c r="D21289" s="3" t="s">
        <v>34418</v>
      </c>
      <c r="E21289" s="4">
        <v>8230</v>
      </c>
      <c r="F21289" s="3" t="s">
        <v>0</v>
      </c>
      <c r="G21289" s="4">
        <v>1</v>
      </c>
      <c r="H21289" s="3" t="s">
        <v>108</v>
      </c>
    </row>
    <row r="21290" spans="1:8" x14ac:dyDescent="0.25">
      <c r="A21290" s="3" t="s">
        <v>31197</v>
      </c>
      <c r="B21290" s="3" t="s">
        <v>21136</v>
      </c>
      <c r="C21290" s="3" t="s">
        <v>345</v>
      </c>
      <c r="D21290" s="3" t="s">
        <v>34418</v>
      </c>
      <c r="E21290" s="4">
        <v>12311.25</v>
      </c>
      <c r="F21290" s="3" t="s">
        <v>0</v>
      </c>
      <c r="G21290" s="4">
        <v>2</v>
      </c>
      <c r="H21290" s="3" t="s">
        <v>108</v>
      </c>
    </row>
    <row r="21291" spans="1:8" x14ac:dyDescent="0.25">
      <c r="A21291" s="3" t="s">
        <v>31197</v>
      </c>
      <c r="B21291" s="3" t="s">
        <v>21137</v>
      </c>
      <c r="C21291" s="3" t="s">
        <v>345</v>
      </c>
      <c r="D21291" s="3" t="s">
        <v>34418</v>
      </c>
      <c r="E21291" s="4">
        <v>10932.25</v>
      </c>
      <c r="F21291" s="3" t="s">
        <v>0</v>
      </c>
      <c r="G21291" s="4">
        <v>1</v>
      </c>
      <c r="H21291" s="3" t="s">
        <v>108</v>
      </c>
    </row>
    <row r="21292" spans="1:8" x14ac:dyDescent="0.25">
      <c r="A21292" s="3" t="s">
        <v>31197</v>
      </c>
      <c r="B21292" s="3" t="s">
        <v>21138</v>
      </c>
      <c r="C21292" s="3" t="s">
        <v>345</v>
      </c>
      <c r="D21292" s="3" t="s">
        <v>34418</v>
      </c>
      <c r="E21292" s="4">
        <v>6880</v>
      </c>
      <c r="F21292" s="3" t="s">
        <v>0</v>
      </c>
      <c r="G21292" s="4">
        <v>1</v>
      </c>
      <c r="H21292" s="3" t="s">
        <v>108</v>
      </c>
    </row>
    <row r="21293" spans="1:8" x14ac:dyDescent="0.25">
      <c r="A21293" s="3" t="s">
        <v>31197</v>
      </c>
      <c r="B21293" s="3" t="s">
        <v>21139</v>
      </c>
      <c r="C21293" s="3" t="s">
        <v>345</v>
      </c>
      <c r="D21293" s="3" t="s">
        <v>34418</v>
      </c>
      <c r="E21293" s="4">
        <v>15588.37</v>
      </c>
      <c r="F21293" s="3" t="s">
        <v>0</v>
      </c>
      <c r="G21293" s="4">
        <v>1</v>
      </c>
      <c r="H21293" s="3" t="s">
        <v>108</v>
      </c>
    </row>
    <row r="21294" spans="1:8" x14ac:dyDescent="0.25">
      <c r="A21294" s="3" t="s">
        <v>31197</v>
      </c>
      <c r="B21294" s="3" t="s">
        <v>21140</v>
      </c>
      <c r="C21294" s="3" t="s">
        <v>345</v>
      </c>
      <c r="D21294" s="3" t="s">
        <v>34418</v>
      </c>
      <c r="E21294" s="4">
        <v>28310</v>
      </c>
      <c r="F21294" s="3" t="s">
        <v>0</v>
      </c>
      <c r="G21294" s="4">
        <v>2</v>
      </c>
      <c r="H21294" s="3" t="s">
        <v>108</v>
      </c>
    </row>
    <row r="21295" spans="1:8" x14ac:dyDescent="0.25">
      <c r="A21295" s="3" t="s">
        <v>31197</v>
      </c>
      <c r="B21295" s="3" t="s">
        <v>21141</v>
      </c>
      <c r="C21295" s="3" t="s">
        <v>345</v>
      </c>
      <c r="D21295" s="3" t="s">
        <v>34418</v>
      </c>
      <c r="E21295" s="4">
        <v>129241.12</v>
      </c>
      <c r="F21295" s="3" t="s">
        <v>0</v>
      </c>
      <c r="G21295" s="4">
        <v>2</v>
      </c>
      <c r="H21295" s="3" t="s">
        <v>108</v>
      </c>
    </row>
    <row r="21296" spans="1:8" x14ac:dyDescent="0.25">
      <c r="A21296" s="3" t="s">
        <v>31197</v>
      </c>
      <c r="B21296" s="3" t="s">
        <v>21142</v>
      </c>
      <c r="C21296" s="3" t="s">
        <v>345</v>
      </c>
      <c r="D21296" s="3" t="s">
        <v>34418</v>
      </c>
      <c r="E21296" s="4">
        <v>23526.13</v>
      </c>
      <c r="F21296" s="3" t="s">
        <v>0</v>
      </c>
      <c r="G21296" s="4">
        <v>2</v>
      </c>
      <c r="H21296" s="3" t="s">
        <v>108</v>
      </c>
    </row>
    <row r="21297" spans="1:8" x14ac:dyDescent="0.25">
      <c r="A21297" s="3" t="s">
        <v>31197</v>
      </c>
      <c r="B21297" s="3" t="s">
        <v>21143</v>
      </c>
      <c r="C21297" s="3" t="s">
        <v>345</v>
      </c>
      <c r="D21297" s="3" t="s">
        <v>34418</v>
      </c>
      <c r="E21297" s="4">
        <v>16733.119999999901</v>
      </c>
      <c r="F21297" s="3" t="s">
        <v>0</v>
      </c>
      <c r="G21297" s="4">
        <v>1</v>
      </c>
      <c r="H21297" s="3" t="s">
        <v>108</v>
      </c>
    </row>
    <row r="21298" spans="1:8" x14ac:dyDescent="0.25">
      <c r="A21298" s="3" t="s">
        <v>31197</v>
      </c>
      <c r="B21298" s="3" t="s">
        <v>21144</v>
      </c>
      <c r="C21298" s="3" t="s">
        <v>345</v>
      </c>
      <c r="D21298" s="3" t="s">
        <v>34418</v>
      </c>
      <c r="E21298" s="4">
        <v>1180</v>
      </c>
      <c r="F21298" s="3" t="s">
        <v>0</v>
      </c>
      <c r="G21298" s="4">
        <v>1</v>
      </c>
      <c r="H21298" s="3" t="s">
        <v>108</v>
      </c>
    </row>
    <row r="21299" spans="1:8" x14ac:dyDescent="0.25">
      <c r="A21299" s="3" t="s">
        <v>31197</v>
      </c>
      <c r="B21299" s="3" t="s">
        <v>21145</v>
      </c>
      <c r="C21299" s="3" t="s">
        <v>345</v>
      </c>
      <c r="D21299" s="3" t="s">
        <v>34418</v>
      </c>
      <c r="E21299" s="4">
        <v>6006</v>
      </c>
      <c r="F21299" s="3" t="s">
        <v>0</v>
      </c>
      <c r="G21299" s="4">
        <v>1</v>
      </c>
      <c r="H21299" s="3" t="s">
        <v>108</v>
      </c>
    </row>
    <row r="21300" spans="1:8" x14ac:dyDescent="0.25">
      <c r="A21300" s="3" t="s">
        <v>31197</v>
      </c>
      <c r="B21300" s="3" t="s">
        <v>21146</v>
      </c>
      <c r="C21300" s="3" t="s">
        <v>345</v>
      </c>
      <c r="D21300" s="3" t="s">
        <v>34418</v>
      </c>
      <c r="E21300" s="4">
        <v>32354.1699999999</v>
      </c>
      <c r="F21300" s="3" t="s">
        <v>0</v>
      </c>
      <c r="G21300" s="4">
        <v>1</v>
      </c>
      <c r="H21300" s="3" t="s">
        <v>108</v>
      </c>
    </row>
    <row r="21301" spans="1:8" x14ac:dyDescent="0.25">
      <c r="A21301" s="3" t="s">
        <v>31197</v>
      </c>
      <c r="B21301" s="3" t="s">
        <v>21147</v>
      </c>
      <c r="C21301" s="3" t="s">
        <v>345</v>
      </c>
      <c r="D21301" s="3" t="s">
        <v>34418</v>
      </c>
      <c r="E21301" s="4">
        <v>73320.899999999907</v>
      </c>
      <c r="F21301" s="3" t="s">
        <v>0</v>
      </c>
      <c r="G21301" s="4">
        <v>1</v>
      </c>
      <c r="H21301" s="3" t="s">
        <v>108</v>
      </c>
    </row>
    <row r="21302" spans="1:8" x14ac:dyDescent="0.25">
      <c r="A21302" s="3" t="s">
        <v>31197</v>
      </c>
      <c r="B21302" s="3" t="s">
        <v>21148</v>
      </c>
      <c r="C21302" s="3" t="s">
        <v>345</v>
      </c>
      <c r="D21302" s="3" t="s">
        <v>34418</v>
      </c>
      <c r="E21302" s="4">
        <v>80411.320000000007</v>
      </c>
      <c r="F21302" s="3" t="s">
        <v>0</v>
      </c>
      <c r="G21302" s="4">
        <v>1</v>
      </c>
      <c r="H21302" s="3" t="s">
        <v>108</v>
      </c>
    </row>
    <row r="21303" spans="1:8" x14ac:dyDescent="0.25">
      <c r="A21303" s="3" t="s">
        <v>31197</v>
      </c>
      <c r="B21303" s="3" t="s">
        <v>21149</v>
      </c>
      <c r="C21303" s="3" t="s">
        <v>345</v>
      </c>
      <c r="D21303" s="3" t="s">
        <v>34418</v>
      </c>
      <c r="E21303" s="4">
        <v>14412.04</v>
      </c>
      <c r="F21303" s="3" t="s">
        <v>0</v>
      </c>
      <c r="G21303" s="4">
        <v>1</v>
      </c>
      <c r="H21303" s="3" t="s">
        <v>108</v>
      </c>
    </row>
    <row r="21304" spans="1:8" x14ac:dyDescent="0.25">
      <c r="A21304" s="3" t="s">
        <v>31197</v>
      </c>
      <c r="B21304" s="3" t="s">
        <v>21151</v>
      </c>
      <c r="C21304" s="3" t="s">
        <v>345</v>
      </c>
      <c r="D21304" s="3" t="s">
        <v>34418</v>
      </c>
      <c r="E21304" s="4">
        <v>21103.57</v>
      </c>
      <c r="F21304" s="3" t="s">
        <v>0</v>
      </c>
      <c r="G21304" s="4">
        <v>1</v>
      </c>
      <c r="H21304" s="3" t="s">
        <v>108</v>
      </c>
    </row>
    <row r="21305" spans="1:8" x14ac:dyDescent="0.25">
      <c r="A21305" s="3" t="s">
        <v>31197</v>
      </c>
      <c r="B21305" s="3" t="s">
        <v>21152</v>
      </c>
      <c r="C21305" s="3" t="s">
        <v>345</v>
      </c>
      <c r="D21305" s="3" t="s">
        <v>34418</v>
      </c>
      <c r="E21305" s="4">
        <v>39177.919999999896</v>
      </c>
      <c r="F21305" s="3" t="s">
        <v>0</v>
      </c>
      <c r="G21305" s="4">
        <v>1</v>
      </c>
      <c r="H21305" s="3" t="s">
        <v>108</v>
      </c>
    </row>
    <row r="21306" spans="1:8" x14ac:dyDescent="0.25">
      <c r="A21306" s="3" t="s">
        <v>31197</v>
      </c>
      <c r="B21306" s="3" t="s">
        <v>21153</v>
      </c>
      <c r="C21306" s="3" t="s">
        <v>345</v>
      </c>
      <c r="D21306" s="3" t="s">
        <v>34418</v>
      </c>
      <c r="E21306" s="4">
        <v>2210</v>
      </c>
      <c r="F21306" s="3" t="s">
        <v>0</v>
      </c>
      <c r="G21306" s="4">
        <v>1</v>
      </c>
      <c r="H21306" s="3" t="s">
        <v>108</v>
      </c>
    </row>
    <row r="21307" spans="1:8" x14ac:dyDescent="0.25">
      <c r="A21307" s="3" t="s">
        <v>31197</v>
      </c>
      <c r="B21307" s="3" t="s">
        <v>21154</v>
      </c>
      <c r="C21307" s="3" t="s">
        <v>345</v>
      </c>
      <c r="D21307" s="3" t="s">
        <v>34418</v>
      </c>
      <c r="E21307" s="4">
        <v>2940</v>
      </c>
      <c r="F21307" s="3" t="s">
        <v>0</v>
      </c>
      <c r="G21307" s="4">
        <v>1</v>
      </c>
      <c r="H21307" s="3" t="s">
        <v>108</v>
      </c>
    </row>
    <row r="21308" spans="1:8" x14ac:dyDescent="0.25">
      <c r="A21308" s="3" t="s">
        <v>31197</v>
      </c>
      <c r="B21308" s="3" t="s">
        <v>21155</v>
      </c>
      <c r="C21308" s="3" t="s">
        <v>345</v>
      </c>
      <c r="D21308" s="3" t="s">
        <v>34418</v>
      </c>
      <c r="E21308" s="4">
        <v>3417.3299999999899</v>
      </c>
      <c r="F21308" s="3" t="s">
        <v>0</v>
      </c>
      <c r="G21308" s="4">
        <v>1</v>
      </c>
      <c r="H21308" s="3" t="s">
        <v>108</v>
      </c>
    </row>
    <row r="21309" spans="1:8" x14ac:dyDescent="0.25">
      <c r="A21309" s="3" t="s">
        <v>31197</v>
      </c>
      <c r="B21309" s="3" t="s">
        <v>21156</v>
      </c>
      <c r="C21309" s="3" t="s">
        <v>345</v>
      </c>
      <c r="D21309" s="3" t="s">
        <v>34418</v>
      </c>
      <c r="E21309" s="4">
        <v>68051.419999999896</v>
      </c>
      <c r="F21309" s="3" t="s">
        <v>0</v>
      </c>
      <c r="G21309" s="4">
        <v>1</v>
      </c>
      <c r="H21309" s="3" t="s">
        <v>108</v>
      </c>
    </row>
    <row r="21310" spans="1:8" x14ac:dyDescent="0.25">
      <c r="A21310" s="3" t="s">
        <v>31197</v>
      </c>
      <c r="B21310" s="3" t="s">
        <v>21157</v>
      </c>
      <c r="C21310" s="3" t="s">
        <v>345</v>
      </c>
      <c r="D21310" s="3" t="s">
        <v>34418</v>
      </c>
      <c r="E21310" s="4">
        <v>24000</v>
      </c>
      <c r="F21310" s="3" t="s">
        <v>0</v>
      </c>
      <c r="G21310" s="4">
        <v>1</v>
      </c>
      <c r="H21310" s="3" t="s">
        <v>108</v>
      </c>
    </row>
    <row r="21311" spans="1:8" x14ac:dyDescent="0.25">
      <c r="A21311" s="3" t="s">
        <v>31197</v>
      </c>
      <c r="B21311" s="3" t="s">
        <v>21158</v>
      </c>
      <c r="C21311" s="3" t="s">
        <v>345</v>
      </c>
      <c r="D21311" s="3" t="s">
        <v>34418</v>
      </c>
      <c r="E21311" s="4">
        <v>2789.71</v>
      </c>
      <c r="F21311" s="3" t="s">
        <v>0</v>
      </c>
      <c r="G21311" s="4">
        <v>1</v>
      </c>
      <c r="H21311" s="3" t="s">
        <v>108</v>
      </c>
    </row>
    <row r="21312" spans="1:8" x14ac:dyDescent="0.25">
      <c r="A21312" s="3" t="s">
        <v>31197</v>
      </c>
      <c r="B21312" s="3" t="s">
        <v>21159</v>
      </c>
      <c r="C21312" s="3" t="s">
        <v>345</v>
      </c>
      <c r="D21312" s="3" t="s">
        <v>34418</v>
      </c>
      <c r="E21312" s="4">
        <v>2290</v>
      </c>
      <c r="F21312" s="3" t="s">
        <v>0</v>
      </c>
      <c r="G21312" s="4">
        <v>1</v>
      </c>
      <c r="H21312" s="3" t="s">
        <v>108</v>
      </c>
    </row>
    <row r="21313" spans="1:8" x14ac:dyDescent="0.25">
      <c r="A21313" s="3" t="s">
        <v>31197</v>
      </c>
      <c r="B21313" s="3" t="s">
        <v>21161</v>
      </c>
      <c r="C21313" s="3" t="s">
        <v>345</v>
      </c>
      <c r="D21313" s="3" t="s">
        <v>34418</v>
      </c>
      <c r="E21313" s="4">
        <v>1245</v>
      </c>
      <c r="F21313" s="3" t="s">
        <v>0</v>
      </c>
      <c r="G21313" s="4">
        <v>1</v>
      </c>
      <c r="H21313" s="3" t="s">
        <v>108</v>
      </c>
    </row>
    <row r="21314" spans="1:8" x14ac:dyDescent="0.25">
      <c r="A21314" s="3" t="s">
        <v>31197</v>
      </c>
      <c r="B21314" s="3" t="s">
        <v>21162</v>
      </c>
      <c r="C21314" s="3" t="s">
        <v>345</v>
      </c>
      <c r="D21314" s="3" t="s">
        <v>34418</v>
      </c>
      <c r="E21314" s="4">
        <v>1607.0699999999899</v>
      </c>
      <c r="F21314" s="3" t="s">
        <v>0</v>
      </c>
      <c r="G21314" s="4">
        <v>1</v>
      </c>
      <c r="H21314" s="3" t="s">
        <v>108</v>
      </c>
    </row>
    <row r="21315" spans="1:8" x14ac:dyDescent="0.25">
      <c r="A21315" s="3" t="s">
        <v>31197</v>
      </c>
      <c r="B21315" s="3" t="s">
        <v>21163</v>
      </c>
      <c r="C21315" s="3" t="s">
        <v>345</v>
      </c>
      <c r="D21315" s="3" t="s">
        <v>34418</v>
      </c>
      <c r="E21315" s="4">
        <v>437.32999999999902</v>
      </c>
      <c r="F21315" s="3" t="s">
        <v>0</v>
      </c>
      <c r="G21315" s="4">
        <v>1</v>
      </c>
      <c r="H21315" s="3" t="s">
        <v>108</v>
      </c>
    </row>
    <row r="21316" spans="1:8" x14ac:dyDescent="0.25">
      <c r="A21316" s="3" t="s">
        <v>31197</v>
      </c>
      <c r="B21316" s="3" t="s">
        <v>21164</v>
      </c>
      <c r="C21316" s="3" t="s">
        <v>345</v>
      </c>
      <c r="D21316" s="3" t="s">
        <v>34418</v>
      </c>
      <c r="E21316" s="4">
        <v>840</v>
      </c>
      <c r="F21316" s="3" t="s">
        <v>0</v>
      </c>
      <c r="G21316" s="4">
        <v>2</v>
      </c>
      <c r="H21316" s="3" t="s">
        <v>108</v>
      </c>
    </row>
    <row r="21317" spans="1:8" x14ac:dyDescent="0.25">
      <c r="A21317" s="3" t="s">
        <v>31197</v>
      </c>
      <c r="B21317" s="3" t="s">
        <v>21166</v>
      </c>
      <c r="C21317" s="3" t="s">
        <v>345</v>
      </c>
      <c r="D21317" s="3" t="s">
        <v>34418</v>
      </c>
      <c r="E21317" s="4">
        <v>46390</v>
      </c>
      <c r="F21317" s="3" t="s">
        <v>0</v>
      </c>
      <c r="G21317" s="4">
        <v>4</v>
      </c>
      <c r="H21317" s="3" t="s">
        <v>108</v>
      </c>
    </row>
    <row r="21318" spans="1:8" x14ac:dyDescent="0.25">
      <c r="A21318" s="3" t="s">
        <v>31197</v>
      </c>
      <c r="B21318" s="3" t="s">
        <v>21167</v>
      </c>
      <c r="C21318" s="3" t="s">
        <v>345</v>
      </c>
      <c r="D21318" s="3" t="s">
        <v>34418</v>
      </c>
      <c r="E21318" s="4">
        <v>11280</v>
      </c>
      <c r="F21318" s="3" t="s">
        <v>0</v>
      </c>
      <c r="G21318" s="4">
        <v>4</v>
      </c>
      <c r="H21318" s="3" t="s">
        <v>108</v>
      </c>
    </row>
    <row r="21319" spans="1:8" x14ac:dyDescent="0.25">
      <c r="A21319" s="3" t="s">
        <v>31197</v>
      </c>
      <c r="B21319" s="3" t="s">
        <v>21168</v>
      </c>
      <c r="C21319" s="3" t="s">
        <v>345</v>
      </c>
      <c r="D21319" s="3" t="s">
        <v>34418</v>
      </c>
      <c r="E21319" s="4">
        <v>3300</v>
      </c>
      <c r="F21319" s="3" t="s">
        <v>0</v>
      </c>
      <c r="G21319" s="4">
        <v>2</v>
      </c>
      <c r="H21319" s="3" t="s">
        <v>108</v>
      </c>
    </row>
    <row r="21320" spans="1:8" x14ac:dyDescent="0.25">
      <c r="A21320" s="3" t="s">
        <v>31197</v>
      </c>
      <c r="B21320" s="3" t="s">
        <v>21169</v>
      </c>
      <c r="C21320" s="3" t="s">
        <v>345</v>
      </c>
      <c r="D21320" s="3" t="s">
        <v>34418</v>
      </c>
      <c r="E21320" s="4">
        <v>13001.18</v>
      </c>
      <c r="F21320" s="3" t="s">
        <v>0</v>
      </c>
      <c r="G21320" s="4">
        <v>4</v>
      </c>
      <c r="H21320" s="3" t="s">
        <v>108</v>
      </c>
    </row>
    <row r="21321" spans="1:8" x14ac:dyDescent="0.25">
      <c r="A21321" s="3" t="s">
        <v>31197</v>
      </c>
      <c r="B21321" s="3" t="s">
        <v>21170</v>
      </c>
      <c r="C21321" s="3" t="s">
        <v>345</v>
      </c>
      <c r="D21321" s="3" t="s">
        <v>34418</v>
      </c>
      <c r="E21321" s="4">
        <v>8580</v>
      </c>
      <c r="F21321" s="3" t="s">
        <v>0</v>
      </c>
      <c r="G21321" s="4">
        <v>2</v>
      </c>
      <c r="H21321" s="3" t="s">
        <v>108</v>
      </c>
    </row>
    <row r="21322" spans="1:8" x14ac:dyDescent="0.25">
      <c r="A21322" s="3" t="s">
        <v>31197</v>
      </c>
      <c r="B21322" s="3" t="s">
        <v>21171</v>
      </c>
      <c r="C21322" s="3" t="s">
        <v>345</v>
      </c>
      <c r="D21322" s="3" t="s">
        <v>34418</v>
      </c>
      <c r="E21322" s="4">
        <v>284.25</v>
      </c>
      <c r="F21322" s="3" t="s">
        <v>0</v>
      </c>
      <c r="G21322" s="4">
        <v>5</v>
      </c>
      <c r="H21322" s="3" t="s">
        <v>108</v>
      </c>
    </row>
    <row r="21323" spans="1:8" x14ac:dyDescent="0.25">
      <c r="A21323" s="3" t="s">
        <v>31197</v>
      </c>
      <c r="B21323" s="3" t="s">
        <v>21172</v>
      </c>
      <c r="C21323" s="3" t="s">
        <v>345</v>
      </c>
      <c r="D21323" s="3" t="s">
        <v>34418</v>
      </c>
      <c r="E21323" s="4">
        <v>3000</v>
      </c>
      <c r="F21323" s="3" t="s">
        <v>0</v>
      </c>
      <c r="G21323" s="4">
        <v>2</v>
      </c>
      <c r="H21323" s="3" t="s">
        <v>108</v>
      </c>
    </row>
    <row r="21324" spans="1:8" x14ac:dyDescent="0.25">
      <c r="A21324" s="3" t="s">
        <v>31197</v>
      </c>
      <c r="B21324" s="3" t="s">
        <v>21173</v>
      </c>
      <c r="C21324" s="3" t="s">
        <v>345</v>
      </c>
      <c r="D21324" s="3" t="s">
        <v>34418</v>
      </c>
      <c r="E21324" s="4">
        <v>617.5</v>
      </c>
      <c r="F21324" s="3" t="s">
        <v>0</v>
      </c>
      <c r="G21324" s="4">
        <v>4</v>
      </c>
      <c r="H21324" s="3" t="s">
        <v>108</v>
      </c>
    </row>
    <row r="21325" spans="1:8" x14ac:dyDescent="0.25">
      <c r="A21325" s="3" t="s">
        <v>31197</v>
      </c>
      <c r="B21325" s="3" t="s">
        <v>21174</v>
      </c>
      <c r="C21325" s="3" t="s">
        <v>345</v>
      </c>
      <c r="D21325" s="3" t="s">
        <v>34418</v>
      </c>
      <c r="E21325" s="4">
        <v>3910</v>
      </c>
      <c r="F21325" s="3" t="s">
        <v>0</v>
      </c>
      <c r="G21325" s="4">
        <v>1</v>
      </c>
      <c r="H21325" s="3" t="s">
        <v>108</v>
      </c>
    </row>
    <row r="21326" spans="1:8" x14ac:dyDescent="0.25">
      <c r="A21326" s="3" t="s">
        <v>31197</v>
      </c>
      <c r="B21326" s="3" t="s">
        <v>21175</v>
      </c>
      <c r="C21326" s="3" t="s">
        <v>345</v>
      </c>
      <c r="D21326" s="3" t="s">
        <v>34418</v>
      </c>
      <c r="E21326" s="4">
        <v>40589</v>
      </c>
      <c r="F21326" s="3" t="s">
        <v>0</v>
      </c>
      <c r="G21326" s="4">
        <v>1</v>
      </c>
      <c r="H21326" s="3" t="s">
        <v>108</v>
      </c>
    </row>
    <row r="21327" spans="1:8" x14ac:dyDescent="0.25">
      <c r="A21327" s="3" t="s">
        <v>31197</v>
      </c>
      <c r="B21327" s="3" t="s">
        <v>21176</v>
      </c>
      <c r="C21327" s="3" t="s">
        <v>345</v>
      </c>
      <c r="D21327" s="3" t="s">
        <v>34418</v>
      </c>
      <c r="E21327" s="4">
        <v>2846.01</v>
      </c>
      <c r="F21327" s="3" t="s">
        <v>0</v>
      </c>
      <c r="G21327" s="4">
        <v>1</v>
      </c>
      <c r="H21327" s="3" t="s">
        <v>108</v>
      </c>
    </row>
    <row r="21328" spans="1:8" x14ac:dyDescent="0.25">
      <c r="A21328" s="3" t="s">
        <v>31197</v>
      </c>
      <c r="B21328" s="3" t="s">
        <v>21177</v>
      </c>
      <c r="C21328" s="3" t="s">
        <v>345</v>
      </c>
      <c r="D21328" s="3" t="s">
        <v>34418</v>
      </c>
      <c r="E21328" s="4">
        <v>11762.969999999899</v>
      </c>
      <c r="F21328" s="3" t="s">
        <v>0</v>
      </c>
      <c r="G21328" s="4">
        <v>6</v>
      </c>
      <c r="H21328" s="3" t="s">
        <v>108</v>
      </c>
    </row>
    <row r="21329" spans="1:8" x14ac:dyDescent="0.25">
      <c r="A21329" s="3" t="s">
        <v>31197</v>
      </c>
      <c r="B21329" s="3" t="s">
        <v>21178</v>
      </c>
      <c r="C21329" s="3" t="s">
        <v>345</v>
      </c>
      <c r="D21329" s="3" t="s">
        <v>34418</v>
      </c>
      <c r="E21329" s="4">
        <v>3720</v>
      </c>
      <c r="F21329" s="3" t="s">
        <v>0</v>
      </c>
      <c r="G21329" s="4">
        <v>2</v>
      </c>
      <c r="H21329" s="3" t="s">
        <v>108</v>
      </c>
    </row>
    <row r="21330" spans="1:8" x14ac:dyDescent="0.25">
      <c r="A21330" s="3" t="s">
        <v>31197</v>
      </c>
      <c r="B21330" s="3" t="s">
        <v>21181</v>
      </c>
      <c r="C21330" s="3" t="s">
        <v>345</v>
      </c>
      <c r="D21330" s="3" t="s">
        <v>34418</v>
      </c>
      <c r="E21330" s="4">
        <v>323</v>
      </c>
      <c r="F21330" s="3" t="s">
        <v>0</v>
      </c>
      <c r="G21330" s="4">
        <v>1</v>
      </c>
      <c r="H21330" s="3" t="s">
        <v>108</v>
      </c>
    </row>
    <row r="21331" spans="1:8" x14ac:dyDescent="0.25">
      <c r="A21331" s="3" t="s">
        <v>31197</v>
      </c>
      <c r="B21331" s="3" t="s">
        <v>21182</v>
      </c>
      <c r="C21331" s="3" t="s">
        <v>345</v>
      </c>
      <c r="D21331" s="3" t="s">
        <v>34418</v>
      </c>
      <c r="E21331" s="4">
        <v>323</v>
      </c>
      <c r="F21331" s="3" t="s">
        <v>0</v>
      </c>
      <c r="G21331" s="4">
        <v>1</v>
      </c>
      <c r="H21331" s="3" t="s">
        <v>108</v>
      </c>
    </row>
    <row r="21332" spans="1:8" x14ac:dyDescent="0.25">
      <c r="A21332" s="3" t="s">
        <v>31197</v>
      </c>
      <c r="B21332" s="3" t="s">
        <v>21183</v>
      </c>
      <c r="C21332" s="3" t="s">
        <v>345</v>
      </c>
      <c r="D21332" s="3" t="s">
        <v>34418</v>
      </c>
      <c r="E21332" s="4">
        <v>1371</v>
      </c>
      <c r="F21332" s="3" t="s">
        <v>0</v>
      </c>
      <c r="G21332" s="4">
        <v>1</v>
      </c>
      <c r="H21332" s="3" t="s">
        <v>108</v>
      </c>
    </row>
    <row r="21333" spans="1:8" x14ac:dyDescent="0.25">
      <c r="A21333" s="3" t="s">
        <v>31197</v>
      </c>
      <c r="B21333" s="3" t="s">
        <v>21184</v>
      </c>
      <c r="C21333" s="3" t="s">
        <v>345</v>
      </c>
      <c r="D21333" s="3" t="s">
        <v>34418</v>
      </c>
      <c r="E21333" s="4">
        <v>3640</v>
      </c>
      <c r="F21333" s="3" t="s">
        <v>0</v>
      </c>
      <c r="G21333" s="4">
        <v>1</v>
      </c>
      <c r="H21333" s="3" t="s">
        <v>108</v>
      </c>
    </row>
    <row r="21334" spans="1:8" x14ac:dyDescent="0.25">
      <c r="A21334" s="3" t="s">
        <v>31197</v>
      </c>
      <c r="B21334" s="3" t="s">
        <v>21185</v>
      </c>
      <c r="C21334" s="3" t="s">
        <v>345</v>
      </c>
      <c r="D21334" s="3" t="s">
        <v>34418</v>
      </c>
      <c r="E21334" s="4">
        <v>2660.5</v>
      </c>
      <c r="F21334" s="3" t="s">
        <v>0</v>
      </c>
      <c r="G21334" s="4">
        <v>2</v>
      </c>
      <c r="H21334" s="3" t="s">
        <v>108</v>
      </c>
    </row>
    <row r="21335" spans="1:8" x14ac:dyDescent="0.25">
      <c r="A21335" s="3" t="s">
        <v>31197</v>
      </c>
      <c r="B21335" s="3" t="s">
        <v>21186</v>
      </c>
      <c r="C21335" s="3" t="s">
        <v>345</v>
      </c>
      <c r="D21335" s="3" t="s">
        <v>34418</v>
      </c>
      <c r="E21335" s="4">
        <v>2980</v>
      </c>
      <c r="F21335" s="3" t="s">
        <v>0</v>
      </c>
      <c r="G21335" s="4">
        <v>20</v>
      </c>
      <c r="H21335" s="3" t="s">
        <v>108</v>
      </c>
    </row>
    <row r="21336" spans="1:8" x14ac:dyDescent="0.25">
      <c r="A21336" s="3" t="s">
        <v>31197</v>
      </c>
      <c r="B21336" s="3" t="s">
        <v>21187</v>
      </c>
      <c r="C21336" s="3" t="s">
        <v>345</v>
      </c>
      <c r="D21336" s="3" t="s">
        <v>34418</v>
      </c>
      <c r="E21336" s="4">
        <v>2632</v>
      </c>
      <c r="F21336" s="3" t="s">
        <v>0</v>
      </c>
      <c r="G21336" s="4">
        <v>7</v>
      </c>
      <c r="H21336" s="3" t="s">
        <v>108</v>
      </c>
    </row>
    <row r="21337" spans="1:8" x14ac:dyDescent="0.25">
      <c r="A21337" s="3" t="s">
        <v>31197</v>
      </c>
      <c r="B21337" s="3" t="s">
        <v>21188</v>
      </c>
      <c r="C21337" s="3" t="s">
        <v>345</v>
      </c>
      <c r="D21337" s="3" t="s">
        <v>34418</v>
      </c>
      <c r="E21337" s="4">
        <v>17550</v>
      </c>
      <c r="F21337" s="3" t="s">
        <v>0</v>
      </c>
      <c r="G21337" s="4">
        <v>10</v>
      </c>
      <c r="H21337" s="3" t="s">
        <v>108</v>
      </c>
    </row>
    <row r="21338" spans="1:8" x14ac:dyDescent="0.25">
      <c r="A21338" s="3" t="s">
        <v>31197</v>
      </c>
      <c r="B21338" s="3" t="s">
        <v>21189</v>
      </c>
      <c r="C21338" s="3" t="s">
        <v>345</v>
      </c>
      <c r="D21338" s="3" t="s">
        <v>34418</v>
      </c>
      <c r="E21338" s="4">
        <v>5040</v>
      </c>
      <c r="F21338" s="3" t="s">
        <v>0</v>
      </c>
      <c r="G21338" s="4">
        <v>3</v>
      </c>
      <c r="H21338" s="3" t="s">
        <v>108</v>
      </c>
    </row>
    <row r="21339" spans="1:8" x14ac:dyDescent="0.25">
      <c r="A21339" s="3" t="s">
        <v>31197</v>
      </c>
      <c r="B21339" s="3" t="s">
        <v>21190</v>
      </c>
      <c r="C21339" s="3" t="s">
        <v>345</v>
      </c>
      <c r="D21339" s="3" t="s">
        <v>34418</v>
      </c>
      <c r="E21339" s="4">
        <v>2700</v>
      </c>
      <c r="F21339" s="3" t="s">
        <v>0</v>
      </c>
      <c r="G21339" s="4">
        <v>3</v>
      </c>
      <c r="H21339" s="3" t="s">
        <v>108</v>
      </c>
    </row>
    <row r="21340" spans="1:8" x14ac:dyDescent="0.25">
      <c r="A21340" s="3" t="s">
        <v>31197</v>
      </c>
      <c r="B21340" s="3" t="s">
        <v>21191</v>
      </c>
      <c r="C21340" s="3" t="s">
        <v>345</v>
      </c>
      <c r="D21340" s="3" t="s">
        <v>34418</v>
      </c>
      <c r="E21340" s="4">
        <v>11200</v>
      </c>
      <c r="F21340" s="3" t="s">
        <v>0</v>
      </c>
      <c r="G21340" s="4">
        <v>1</v>
      </c>
      <c r="H21340" s="3" t="s">
        <v>108</v>
      </c>
    </row>
    <row r="21341" spans="1:8" x14ac:dyDescent="0.25">
      <c r="A21341" s="3" t="s">
        <v>31197</v>
      </c>
      <c r="B21341" s="3" t="s">
        <v>21192</v>
      </c>
      <c r="C21341" s="3" t="s">
        <v>345</v>
      </c>
      <c r="D21341" s="3" t="s">
        <v>34418</v>
      </c>
      <c r="E21341" s="4">
        <v>2780</v>
      </c>
      <c r="F21341" s="3" t="s">
        <v>0</v>
      </c>
      <c r="G21341" s="4">
        <v>2</v>
      </c>
      <c r="H21341" s="3" t="s">
        <v>108</v>
      </c>
    </row>
    <row r="21342" spans="1:8" x14ac:dyDescent="0.25">
      <c r="A21342" s="3" t="s">
        <v>31197</v>
      </c>
      <c r="B21342" s="3" t="s">
        <v>21194</v>
      </c>
      <c r="C21342" s="3" t="s">
        <v>345</v>
      </c>
      <c r="D21342" s="3" t="s">
        <v>34418</v>
      </c>
      <c r="E21342" s="4">
        <v>93356.25</v>
      </c>
      <c r="F21342" s="3" t="s">
        <v>0</v>
      </c>
      <c r="G21342" s="4">
        <v>2</v>
      </c>
      <c r="H21342" s="3" t="s">
        <v>108</v>
      </c>
    </row>
    <row r="21343" spans="1:8" x14ac:dyDescent="0.25">
      <c r="A21343" s="3" t="s">
        <v>31197</v>
      </c>
      <c r="B21343" s="3" t="s">
        <v>21196</v>
      </c>
      <c r="C21343" s="3" t="s">
        <v>345</v>
      </c>
      <c r="D21343" s="3" t="s">
        <v>34418</v>
      </c>
      <c r="E21343" s="4">
        <v>9000</v>
      </c>
      <c r="F21343" s="3" t="s">
        <v>0</v>
      </c>
      <c r="G21343" s="4">
        <v>100</v>
      </c>
      <c r="H21343" s="3" t="s">
        <v>108</v>
      </c>
    </row>
    <row r="21344" spans="1:8" x14ac:dyDescent="0.25">
      <c r="A21344" s="3" t="s">
        <v>31197</v>
      </c>
      <c r="B21344" s="3" t="s">
        <v>21197</v>
      </c>
      <c r="C21344" s="3" t="s">
        <v>345</v>
      </c>
      <c r="D21344" s="3" t="s">
        <v>34418</v>
      </c>
      <c r="E21344" s="4">
        <v>498</v>
      </c>
      <c r="F21344" s="3" t="s">
        <v>0</v>
      </c>
      <c r="G21344" s="4">
        <v>20</v>
      </c>
      <c r="H21344" s="3" t="s">
        <v>108</v>
      </c>
    </row>
    <row r="21345" spans="1:8" x14ac:dyDescent="0.25">
      <c r="A21345" s="3" t="s">
        <v>31197</v>
      </c>
      <c r="B21345" s="3" t="s">
        <v>21198</v>
      </c>
      <c r="C21345" s="3" t="s">
        <v>345</v>
      </c>
      <c r="D21345" s="3" t="s">
        <v>34418</v>
      </c>
      <c r="E21345" s="4">
        <v>8900</v>
      </c>
      <c r="F21345" s="3" t="s">
        <v>0</v>
      </c>
      <c r="G21345" s="4">
        <v>100</v>
      </c>
      <c r="H21345" s="3" t="s">
        <v>108</v>
      </c>
    </row>
    <row r="21346" spans="1:8" x14ac:dyDescent="0.25">
      <c r="A21346" s="3" t="s">
        <v>31197</v>
      </c>
      <c r="B21346" s="3" t="s">
        <v>21199</v>
      </c>
      <c r="C21346" s="3" t="s">
        <v>345</v>
      </c>
      <c r="D21346" s="3" t="s">
        <v>34418</v>
      </c>
      <c r="E21346" s="4">
        <v>3800</v>
      </c>
      <c r="F21346" s="3" t="s">
        <v>0</v>
      </c>
      <c r="G21346" s="4">
        <v>100</v>
      </c>
      <c r="H21346" s="3" t="s">
        <v>108</v>
      </c>
    </row>
    <row r="21347" spans="1:8" x14ac:dyDescent="0.25">
      <c r="A21347" s="3" t="s">
        <v>31197</v>
      </c>
      <c r="B21347" s="3" t="s">
        <v>21200</v>
      </c>
      <c r="C21347" s="3" t="s">
        <v>345</v>
      </c>
      <c r="D21347" s="3" t="s">
        <v>34418</v>
      </c>
      <c r="E21347" s="4">
        <v>42777</v>
      </c>
      <c r="F21347" s="3" t="s">
        <v>0</v>
      </c>
      <c r="G21347" s="4">
        <v>450</v>
      </c>
      <c r="H21347" s="3" t="s">
        <v>108</v>
      </c>
    </row>
    <row r="21348" spans="1:8" x14ac:dyDescent="0.25">
      <c r="A21348" s="3" t="s">
        <v>31197</v>
      </c>
      <c r="B21348" s="3" t="s">
        <v>21202</v>
      </c>
      <c r="C21348" s="3" t="s">
        <v>345</v>
      </c>
      <c r="D21348" s="3" t="s">
        <v>34418</v>
      </c>
      <c r="E21348" s="4">
        <v>2120</v>
      </c>
      <c r="F21348" s="3" t="s">
        <v>0</v>
      </c>
      <c r="G21348" s="4">
        <v>10</v>
      </c>
      <c r="H21348" s="3" t="s">
        <v>108</v>
      </c>
    </row>
    <row r="21349" spans="1:8" x14ac:dyDescent="0.25">
      <c r="A21349" s="3" t="s">
        <v>31197</v>
      </c>
      <c r="B21349" s="3" t="s">
        <v>21203</v>
      </c>
      <c r="C21349" s="3" t="s">
        <v>345</v>
      </c>
      <c r="D21349" s="3" t="s">
        <v>34418</v>
      </c>
      <c r="E21349" s="4">
        <v>2110</v>
      </c>
      <c r="F21349" s="3" t="s">
        <v>0</v>
      </c>
      <c r="G21349" s="4">
        <v>10</v>
      </c>
      <c r="H21349" s="3" t="s">
        <v>108</v>
      </c>
    </row>
    <row r="21350" spans="1:8" x14ac:dyDescent="0.25">
      <c r="A21350" s="3" t="s">
        <v>31197</v>
      </c>
      <c r="B21350" s="3" t="s">
        <v>21204</v>
      </c>
      <c r="C21350" s="3" t="s">
        <v>345</v>
      </c>
      <c r="D21350" s="3" t="s">
        <v>34418</v>
      </c>
      <c r="E21350" s="4">
        <v>936.99</v>
      </c>
      <c r="F21350" s="3" t="s">
        <v>0</v>
      </c>
      <c r="G21350" s="4">
        <v>3</v>
      </c>
      <c r="H21350" s="3" t="s">
        <v>108</v>
      </c>
    </row>
    <row r="21351" spans="1:8" x14ac:dyDescent="0.25">
      <c r="A21351" s="3" t="s">
        <v>31197</v>
      </c>
      <c r="B21351" s="3" t="s">
        <v>21205</v>
      </c>
      <c r="C21351" s="3" t="s">
        <v>345</v>
      </c>
      <c r="D21351" s="3" t="s">
        <v>34418</v>
      </c>
      <c r="E21351" s="4">
        <v>800</v>
      </c>
      <c r="F21351" s="3" t="s">
        <v>0</v>
      </c>
      <c r="G21351" s="4">
        <v>1</v>
      </c>
      <c r="H21351" s="3" t="s">
        <v>108</v>
      </c>
    </row>
    <row r="21352" spans="1:8" x14ac:dyDescent="0.25">
      <c r="A21352" s="3" t="s">
        <v>31197</v>
      </c>
      <c r="B21352" s="3" t="s">
        <v>21206</v>
      </c>
      <c r="C21352" s="3" t="s">
        <v>345</v>
      </c>
      <c r="D21352" s="3" t="s">
        <v>34418</v>
      </c>
      <c r="E21352" s="4">
        <v>3723.9</v>
      </c>
      <c r="F21352" s="3" t="s">
        <v>0</v>
      </c>
      <c r="G21352" s="4">
        <v>2</v>
      </c>
      <c r="H21352" s="3" t="s">
        <v>108</v>
      </c>
    </row>
    <row r="21353" spans="1:8" x14ac:dyDescent="0.25">
      <c r="A21353" s="3" t="s">
        <v>31197</v>
      </c>
      <c r="B21353" s="3" t="s">
        <v>21207</v>
      </c>
      <c r="C21353" s="3" t="s">
        <v>345</v>
      </c>
      <c r="D21353" s="3" t="s">
        <v>34418</v>
      </c>
      <c r="E21353" s="4">
        <v>1322</v>
      </c>
      <c r="F21353" s="3" t="s">
        <v>0</v>
      </c>
      <c r="G21353" s="4">
        <v>2</v>
      </c>
      <c r="H21353" s="3" t="s">
        <v>108</v>
      </c>
    </row>
    <row r="21354" spans="1:8" x14ac:dyDescent="0.25">
      <c r="A21354" s="3" t="s">
        <v>31197</v>
      </c>
      <c r="B21354" s="3" t="s">
        <v>21208</v>
      </c>
      <c r="C21354" s="3" t="s">
        <v>345</v>
      </c>
      <c r="D21354" s="3" t="s">
        <v>34418</v>
      </c>
      <c r="E21354" s="4">
        <v>530</v>
      </c>
      <c r="F21354" s="3" t="s">
        <v>0</v>
      </c>
      <c r="G21354" s="4">
        <v>5</v>
      </c>
      <c r="H21354" s="3" t="s">
        <v>108</v>
      </c>
    </row>
    <row r="21355" spans="1:8" x14ac:dyDescent="0.25">
      <c r="A21355" s="3" t="s">
        <v>31197</v>
      </c>
      <c r="B21355" s="3" t="s">
        <v>21209</v>
      </c>
      <c r="C21355" s="3" t="s">
        <v>345</v>
      </c>
      <c r="D21355" s="3" t="s">
        <v>34418</v>
      </c>
      <c r="E21355" s="4">
        <v>574</v>
      </c>
      <c r="F21355" s="3" t="s">
        <v>0</v>
      </c>
      <c r="G21355" s="4">
        <v>1</v>
      </c>
      <c r="H21355" s="3" t="s">
        <v>108</v>
      </c>
    </row>
    <row r="21356" spans="1:8" x14ac:dyDescent="0.25">
      <c r="A21356" s="3" t="s">
        <v>31197</v>
      </c>
      <c r="B21356" s="3" t="s">
        <v>21210</v>
      </c>
      <c r="C21356" s="3" t="s">
        <v>345</v>
      </c>
      <c r="D21356" s="3" t="s">
        <v>34418</v>
      </c>
      <c r="E21356" s="4">
        <v>572</v>
      </c>
      <c r="F21356" s="3" t="s">
        <v>0</v>
      </c>
      <c r="G21356" s="4">
        <v>4</v>
      </c>
      <c r="H21356" s="3" t="s">
        <v>108</v>
      </c>
    </row>
    <row r="21357" spans="1:8" x14ac:dyDescent="0.25">
      <c r="A21357" s="3" t="s">
        <v>31197</v>
      </c>
      <c r="B21357" s="3" t="s">
        <v>21211</v>
      </c>
      <c r="C21357" s="3" t="s">
        <v>345</v>
      </c>
      <c r="D21357" s="3" t="s">
        <v>34418</v>
      </c>
      <c r="E21357" s="4">
        <v>1020</v>
      </c>
      <c r="F21357" s="3" t="s">
        <v>0</v>
      </c>
      <c r="G21357" s="4">
        <v>2</v>
      </c>
      <c r="H21357" s="3" t="s">
        <v>108</v>
      </c>
    </row>
    <row r="21358" spans="1:8" x14ac:dyDescent="0.25">
      <c r="A21358" s="3" t="s">
        <v>31197</v>
      </c>
      <c r="B21358" s="3" t="s">
        <v>21212</v>
      </c>
      <c r="C21358" s="3" t="s">
        <v>345</v>
      </c>
      <c r="D21358" s="3" t="s">
        <v>34418</v>
      </c>
      <c r="E21358" s="4">
        <v>7</v>
      </c>
      <c r="F21358" s="3" t="s">
        <v>0</v>
      </c>
      <c r="G21358" s="4">
        <v>2</v>
      </c>
      <c r="H21358" s="3" t="s">
        <v>108</v>
      </c>
    </row>
    <row r="21359" spans="1:8" x14ac:dyDescent="0.25">
      <c r="A21359" s="3" t="s">
        <v>31197</v>
      </c>
      <c r="B21359" s="3" t="s">
        <v>21213</v>
      </c>
      <c r="C21359" s="3" t="s">
        <v>345</v>
      </c>
      <c r="D21359" s="3" t="s">
        <v>34418</v>
      </c>
      <c r="E21359" s="4">
        <v>390</v>
      </c>
      <c r="F21359" s="3" t="s">
        <v>0</v>
      </c>
      <c r="G21359" s="4">
        <v>1</v>
      </c>
      <c r="H21359" s="3" t="s">
        <v>108</v>
      </c>
    </row>
    <row r="21360" spans="1:8" x14ac:dyDescent="0.25">
      <c r="A21360" s="3" t="s">
        <v>31197</v>
      </c>
      <c r="B21360" s="3" t="s">
        <v>21214</v>
      </c>
      <c r="C21360" s="3" t="s">
        <v>345</v>
      </c>
      <c r="D21360" s="3" t="s">
        <v>34418</v>
      </c>
      <c r="E21360" s="4">
        <v>9950</v>
      </c>
      <c r="F21360" s="3" t="s">
        <v>0</v>
      </c>
      <c r="G21360" s="4">
        <v>5</v>
      </c>
      <c r="H21360" s="3" t="s">
        <v>108</v>
      </c>
    </row>
    <row r="21361" spans="1:8" x14ac:dyDescent="0.25">
      <c r="A21361" s="3" t="s">
        <v>31197</v>
      </c>
      <c r="B21361" s="3" t="s">
        <v>21215</v>
      </c>
      <c r="C21361" s="3" t="s">
        <v>345</v>
      </c>
      <c r="D21361" s="3" t="s">
        <v>34418</v>
      </c>
      <c r="E21361" s="4">
        <v>3680</v>
      </c>
      <c r="F21361" s="3" t="s">
        <v>0</v>
      </c>
      <c r="G21361" s="4">
        <v>4</v>
      </c>
      <c r="H21361" s="3" t="s">
        <v>108</v>
      </c>
    </row>
    <row r="21362" spans="1:8" x14ac:dyDescent="0.25">
      <c r="A21362" s="3" t="s">
        <v>31197</v>
      </c>
      <c r="B21362" s="3" t="s">
        <v>21216</v>
      </c>
      <c r="C21362" s="3" t="s">
        <v>345</v>
      </c>
      <c r="D21362" s="3" t="s">
        <v>34418</v>
      </c>
      <c r="E21362" s="4">
        <v>1182</v>
      </c>
      <c r="F21362" s="3" t="s">
        <v>0</v>
      </c>
      <c r="G21362" s="4">
        <v>3</v>
      </c>
      <c r="H21362" s="3" t="s">
        <v>108</v>
      </c>
    </row>
    <row r="21363" spans="1:8" x14ac:dyDescent="0.25">
      <c r="A21363" s="3" t="s">
        <v>31197</v>
      </c>
      <c r="B21363" s="3" t="s">
        <v>21217</v>
      </c>
      <c r="C21363" s="3" t="s">
        <v>345</v>
      </c>
      <c r="D21363" s="3" t="s">
        <v>34418</v>
      </c>
      <c r="E21363" s="4">
        <v>550</v>
      </c>
      <c r="F21363" s="3" t="s">
        <v>0</v>
      </c>
      <c r="G21363" s="4">
        <v>2</v>
      </c>
      <c r="H21363" s="3" t="s">
        <v>108</v>
      </c>
    </row>
    <row r="21364" spans="1:8" x14ac:dyDescent="0.25">
      <c r="A21364" s="3" t="s">
        <v>31197</v>
      </c>
      <c r="B21364" s="3" t="s">
        <v>21218</v>
      </c>
      <c r="C21364" s="3" t="s">
        <v>345</v>
      </c>
      <c r="D21364" s="3" t="s">
        <v>34418</v>
      </c>
      <c r="E21364" s="4">
        <v>61950</v>
      </c>
      <c r="F21364" s="3" t="s">
        <v>0</v>
      </c>
      <c r="G21364" s="4">
        <v>3</v>
      </c>
      <c r="H21364" s="3" t="s">
        <v>108</v>
      </c>
    </row>
    <row r="21365" spans="1:8" x14ac:dyDescent="0.25">
      <c r="A21365" s="3" t="s">
        <v>31197</v>
      </c>
      <c r="B21365" s="3" t="s">
        <v>21219</v>
      </c>
      <c r="C21365" s="3" t="s">
        <v>345</v>
      </c>
      <c r="D21365" s="3" t="s">
        <v>34418</v>
      </c>
      <c r="E21365" s="4">
        <v>4500</v>
      </c>
      <c r="F21365" s="3" t="s">
        <v>0</v>
      </c>
      <c r="G21365" s="4">
        <v>2</v>
      </c>
      <c r="H21365" s="3" t="s">
        <v>108</v>
      </c>
    </row>
    <row r="21366" spans="1:8" x14ac:dyDescent="0.25">
      <c r="A21366" s="3" t="s">
        <v>31197</v>
      </c>
      <c r="B21366" s="3" t="s">
        <v>21220</v>
      </c>
      <c r="C21366" s="3" t="s">
        <v>345</v>
      </c>
      <c r="D21366" s="3" t="s">
        <v>34418</v>
      </c>
      <c r="E21366" s="4">
        <v>4000</v>
      </c>
      <c r="F21366" s="3" t="s">
        <v>0</v>
      </c>
      <c r="G21366" s="4">
        <v>1</v>
      </c>
      <c r="H21366" s="3" t="s">
        <v>108</v>
      </c>
    </row>
    <row r="21367" spans="1:8" x14ac:dyDescent="0.25">
      <c r="A21367" s="3" t="s">
        <v>31197</v>
      </c>
      <c r="B21367" s="3" t="s">
        <v>21221</v>
      </c>
      <c r="C21367" s="3" t="s">
        <v>345</v>
      </c>
      <c r="D21367" s="3" t="s">
        <v>34418</v>
      </c>
      <c r="E21367" s="4">
        <v>824.33</v>
      </c>
      <c r="F21367" s="3" t="s">
        <v>0</v>
      </c>
      <c r="G21367" s="4">
        <v>1</v>
      </c>
      <c r="H21367" s="3" t="s">
        <v>108</v>
      </c>
    </row>
    <row r="21368" spans="1:8" x14ac:dyDescent="0.25">
      <c r="A21368" s="3" t="s">
        <v>31197</v>
      </c>
      <c r="B21368" s="3" t="s">
        <v>21222</v>
      </c>
      <c r="C21368" s="3" t="s">
        <v>345</v>
      </c>
      <c r="D21368" s="3" t="s">
        <v>34418</v>
      </c>
      <c r="E21368" s="4">
        <v>8870</v>
      </c>
      <c r="F21368" s="3" t="s">
        <v>0</v>
      </c>
      <c r="G21368" s="4">
        <v>1</v>
      </c>
      <c r="H21368" s="3" t="s">
        <v>108</v>
      </c>
    </row>
    <row r="21369" spans="1:8" x14ac:dyDescent="0.25">
      <c r="A21369" s="3" t="s">
        <v>31197</v>
      </c>
      <c r="B21369" s="3" t="s">
        <v>21223</v>
      </c>
      <c r="C21369" s="3" t="s">
        <v>345</v>
      </c>
      <c r="D21369" s="3" t="s">
        <v>34418</v>
      </c>
      <c r="E21369" s="4">
        <v>546</v>
      </c>
      <c r="F21369" s="3" t="s">
        <v>0</v>
      </c>
      <c r="G21369" s="4">
        <v>2</v>
      </c>
      <c r="H21369" s="3" t="s">
        <v>108</v>
      </c>
    </row>
    <row r="21370" spans="1:8" x14ac:dyDescent="0.25">
      <c r="A21370" s="3" t="s">
        <v>31197</v>
      </c>
      <c r="B21370" s="3" t="s">
        <v>21224</v>
      </c>
      <c r="C21370" s="3" t="s">
        <v>345</v>
      </c>
      <c r="D21370" s="3" t="s">
        <v>34418</v>
      </c>
      <c r="E21370" s="4">
        <v>299</v>
      </c>
      <c r="F21370" s="3" t="s">
        <v>0</v>
      </c>
      <c r="G21370" s="4">
        <v>1</v>
      </c>
      <c r="H21370" s="3" t="s">
        <v>108</v>
      </c>
    </row>
    <row r="21371" spans="1:8" x14ac:dyDescent="0.25">
      <c r="A21371" s="3" t="s">
        <v>31197</v>
      </c>
      <c r="B21371" s="3" t="s">
        <v>21225</v>
      </c>
      <c r="C21371" s="3" t="s">
        <v>345</v>
      </c>
      <c r="D21371" s="3" t="s">
        <v>34418</v>
      </c>
      <c r="E21371" s="4">
        <v>286</v>
      </c>
      <c r="F21371" s="3" t="s">
        <v>0</v>
      </c>
      <c r="G21371" s="4">
        <v>1</v>
      </c>
      <c r="H21371" s="3" t="s">
        <v>108</v>
      </c>
    </row>
    <row r="21372" spans="1:8" x14ac:dyDescent="0.25">
      <c r="A21372" s="3" t="s">
        <v>31197</v>
      </c>
      <c r="B21372" s="3" t="s">
        <v>21226</v>
      </c>
      <c r="C21372" s="3" t="s">
        <v>345</v>
      </c>
      <c r="D21372" s="3" t="s">
        <v>34418</v>
      </c>
      <c r="E21372" s="4">
        <v>23700</v>
      </c>
      <c r="F21372" s="3" t="s">
        <v>0</v>
      </c>
      <c r="G21372" s="4">
        <v>2</v>
      </c>
      <c r="H21372" s="3" t="s">
        <v>108</v>
      </c>
    </row>
    <row r="21373" spans="1:8" x14ac:dyDescent="0.25">
      <c r="A21373" s="3" t="s">
        <v>31197</v>
      </c>
      <c r="B21373" s="3" t="s">
        <v>21227</v>
      </c>
      <c r="C21373" s="3" t="s">
        <v>345</v>
      </c>
      <c r="D21373" s="3" t="s">
        <v>34418</v>
      </c>
      <c r="E21373" s="4">
        <v>779.5</v>
      </c>
      <c r="F21373" s="3" t="s">
        <v>0</v>
      </c>
      <c r="G21373" s="4">
        <v>1</v>
      </c>
      <c r="H21373" s="3" t="s">
        <v>108</v>
      </c>
    </row>
    <row r="21374" spans="1:8" x14ac:dyDescent="0.25">
      <c r="A21374" s="3" t="s">
        <v>31197</v>
      </c>
      <c r="B21374" s="3" t="s">
        <v>21228</v>
      </c>
      <c r="C21374" s="3" t="s">
        <v>345</v>
      </c>
      <c r="D21374" s="3" t="s">
        <v>34418</v>
      </c>
      <c r="E21374" s="4">
        <v>4740</v>
      </c>
      <c r="F21374" s="3" t="s">
        <v>0</v>
      </c>
      <c r="G21374" s="4">
        <v>2</v>
      </c>
      <c r="H21374" s="3" t="s">
        <v>108</v>
      </c>
    </row>
    <row r="21375" spans="1:8" x14ac:dyDescent="0.25">
      <c r="A21375" s="3" t="s">
        <v>31197</v>
      </c>
      <c r="B21375" s="3" t="s">
        <v>21229</v>
      </c>
      <c r="C21375" s="3" t="s">
        <v>345</v>
      </c>
      <c r="D21375" s="3" t="s">
        <v>34418</v>
      </c>
      <c r="E21375" s="4">
        <v>17900</v>
      </c>
      <c r="F21375" s="3" t="s">
        <v>0</v>
      </c>
      <c r="G21375" s="4">
        <v>2</v>
      </c>
      <c r="H21375" s="3" t="s">
        <v>108</v>
      </c>
    </row>
    <row r="21376" spans="1:8" x14ac:dyDescent="0.25">
      <c r="A21376" s="3" t="s">
        <v>31197</v>
      </c>
      <c r="B21376" s="3" t="s">
        <v>21230</v>
      </c>
      <c r="C21376" s="3" t="s">
        <v>345</v>
      </c>
      <c r="D21376" s="3" t="s">
        <v>34418</v>
      </c>
      <c r="E21376" s="4">
        <v>75870</v>
      </c>
      <c r="F21376" s="3" t="s">
        <v>0</v>
      </c>
      <c r="G21376" s="4">
        <v>1</v>
      </c>
      <c r="H21376" s="3" t="s">
        <v>108</v>
      </c>
    </row>
    <row r="21377" spans="1:8" x14ac:dyDescent="0.25">
      <c r="A21377" s="3" t="s">
        <v>31197</v>
      </c>
      <c r="B21377" s="3" t="s">
        <v>21231</v>
      </c>
      <c r="C21377" s="3" t="s">
        <v>345</v>
      </c>
      <c r="D21377" s="3" t="s">
        <v>34418</v>
      </c>
      <c r="E21377" s="4">
        <v>2500</v>
      </c>
      <c r="F21377" s="3" t="s">
        <v>0</v>
      </c>
      <c r="G21377" s="4">
        <v>1</v>
      </c>
      <c r="H21377" s="3" t="s">
        <v>108</v>
      </c>
    </row>
    <row r="21378" spans="1:8" x14ac:dyDescent="0.25">
      <c r="A21378" s="3" t="s">
        <v>31197</v>
      </c>
      <c r="B21378" s="3" t="s">
        <v>21232</v>
      </c>
      <c r="C21378" s="3" t="s">
        <v>345</v>
      </c>
      <c r="D21378" s="3" t="s">
        <v>34418</v>
      </c>
      <c r="E21378" s="4">
        <v>598</v>
      </c>
      <c r="F21378" s="3" t="s">
        <v>0</v>
      </c>
      <c r="G21378" s="4">
        <v>2</v>
      </c>
      <c r="H21378" s="3" t="s">
        <v>108</v>
      </c>
    </row>
    <row r="21379" spans="1:8" x14ac:dyDescent="0.25">
      <c r="A21379" s="3" t="s">
        <v>31197</v>
      </c>
      <c r="B21379" s="3" t="s">
        <v>21233</v>
      </c>
      <c r="C21379" s="3" t="s">
        <v>345</v>
      </c>
      <c r="D21379" s="3" t="s">
        <v>34418</v>
      </c>
      <c r="E21379" s="4">
        <v>9990</v>
      </c>
      <c r="F21379" s="3" t="s">
        <v>0</v>
      </c>
      <c r="G21379" s="4">
        <v>1</v>
      </c>
      <c r="H21379" s="3" t="s">
        <v>108</v>
      </c>
    </row>
    <row r="21380" spans="1:8" x14ac:dyDescent="0.25">
      <c r="A21380" s="3" t="s">
        <v>31197</v>
      </c>
      <c r="B21380" s="3" t="s">
        <v>21234</v>
      </c>
      <c r="C21380" s="3" t="s">
        <v>345</v>
      </c>
      <c r="D21380" s="3" t="s">
        <v>34418</v>
      </c>
      <c r="E21380" s="4">
        <v>4400</v>
      </c>
      <c r="F21380" s="3" t="s">
        <v>0</v>
      </c>
      <c r="G21380" s="4">
        <v>2</v>
      </c>
      <c r="H21380" s="3" t="s">
        <v>108</v>
      </c>
    </row>
    <row r="21381" spans="1:8" x14ac:dyDescent="0.25">
      <c r="A21381" s="3" t="s">
        <v>31197</v>
      </c>
      <c r="B21381" s="3" t="s">
        <v>21235</v>
      </c>
      <c r="C21381" s="3" t="s">
        <v>345</v>
      </c>
      <c r="D21381" s="3" t="s">
        <v>34418</v>
      </c>
      <c r="E21381" s="4">
        <v>6300</v>
      </c>
      <c r="F21381" s="3" t="s">
        <v>0</v>
      </c>
      <c r="G21381" s="4">
        <v>10</v>
      </c>
      <c r="H21381" s="3" t="s">
        <v>108</v>
      </c>
    </row>
    <row r="21382" spans="1:8" x14ac:dyDescent="0.25">
      <c r="A21382" s="3" t="s">
        <v>31197</v>
      </c>
      <c r="B21382" s="3" t="s">
        <v>21236</v>
      </c>
      <c r="C21382" s="3" t="s">
        <v>345</v>
      </c>
      <c r="D21382" s="3" t="s">
        <v>34418</v>
      </c>
      <c r="E21382" s="4">
        <v>870</v>
      </c>
      <c r="F21382" s="3" t="s">
        <v>0</v>
      </c>
      <c r="G21382" s="4">
        <v>1</v>
      </c>
      <c r="H21382" s="3" t="s">
        <v>108</v>
      </c>
    </row>
    <row r="21383" spans="1:8" x14ac:dyDescent="0.25">
      <c r="A21383" s="3" t="s">
        <v>31197</v>
      </c>
      <c r="B21383" s="3" t="s">
        <v>21237</v>
      </c>
      <c r="C21383" s="3" t="s">
        <v>345</v>
      </c>
      <c r="D21383" s="3" t="s">
        <v>34418</v>
      </c>
      <c r="E21383" s="4">
        <v>12200</v>
      </c>
      <c r="F21383" s="3" t="s">
        <v>0</v>
      </c>
      <c r="G21383" s="4">
        <v>2</v>
      </c>
      <c r="H21383" s="3" t="s">
        <v>108</v>
      </c>
    </row>
    <row r="21384" spans="1:8" x14ac:dyDescent="0.25">
      <c r="A21384" s="3" t="s">
        <v>31197</v>
      </c>
      <c r="B21384" s="3" t="s">
        <v>21238</v>
      </c>
      <c r="C21384" s="3" t="s">
        <v>345</v>
      </c>
      <c r="D21384" s="3" t="s">
        <v>34418</v>
      </c>
      <c r="E21384" s="4">
        <v>6400</v>
      </c>
      <c r="F21384" s="3" t="s">
        <v>0</v>
      </c>
      <c r="G21384" s="4">
        <v>1</v>
      </c>
      <c r="H21384" s="3" t="s">
        <v>108</v>
      </c>
    </row>
    <row r="21385" spans="1:8" x14ac:dyDescent="0.25">
      <c r="A21385" s="3" t="s">
        <v>31197</v>
      </c>
      <c r="B21385" s="3" t="s">
        <v>21239</v>
      </c>
      <c r="C21385" s="3" t="s">
        <v>345</v>
      </c>
      <c r="D21385" s="3" t="s">
        <v>34418</v>
      </c>
      <c r="E21385" s="4">
        <v>3740</v>
      </c>
      <c r="F21385" s="3" t="s">
        <v>0</v>
      </c>
      <c r="G21385" s="4">
        <v>1</v>
      </c>
      <c r="H21385" s="3" t="s">
        <v>108</v>
      </c>
    </row>
    <row r="21386" spans="1:8" x14ac:dyDescent="0.25">
      <c r="A21386" s="3" t="s">
        <v>31197</v>
      </c>
      <c r="B21386" s="3" t="s">
        <v>21240</v>
      </c>
      <c r="C21386" s="3" t="s">
        <v>345</v>
      </c>
      <c r="D21386" s="3" t="s">
        <v>34418</v>
      </c>
      <c r="E21386" s="4">
        <v>2472</v>
      </c>
      <c r="F21386" s="3" t="s">
        <v>0</v>
      </c>
      <c r="G21386" s="4">
        <v>6</v>
      </c>
      <c r="H21386" s="3" t="s">
        <v>108</v>
      </c>
    </row>
    <row r="21387" spans="1:8" x14ac:dyDescent="0.25">
      <c r="A21387" s="3" t="s">
        <v>31197</v>
      </c>
      <c r="B21387" s="3" t="s">
        <v>21241</v>
      </c>
      <c r="C21387" s="3" t="s">
        <v>345</v>
      </c>
      <c r="D21387" s="3" t="s">
        <v>34418</v>
      </c>
      <c r="E21387" s="4">
        <v>1122</v>
      </c>
      <c r="F21387" s="3" t="s">
        <v>0</v>
      </c>
      <c r="G21387" s="4">
        <v>6</v>
      </c>
      <c r="H21387" s="3" t="s">
        <v>108</v>
      </c>
    </row>
    <row r="21388" spans="1:8" x14ac:dyDescent="0.25">
      <c r="A21388" s="3" t="s">
        <v>31197</v>
      </c>
      <c r="B21388" s="3" t="s">
        <v>21242</v>
      </c>
      <c r="C21388" s="3" t="s">
        <v>345</v>
      </c>
      <c r="D21388" s="3" t="s">
        <v>34418</v>
      </c>
      <c r="E21388" s="4">
        <v>5904</v>
      </c>
      <c r="F21388" s="3" t="s">
        <v>0</v>
      </c>
      <c r="G21388" s="4">
        <v>48</v>
      </c>
      <c r="H21388" s="3" t="s">
        <v>108</v>
      </c>
    </row>
    <row r="21389" spans="1:8" x14ac:dyDescent="0.25">
      <c r="A21389" s="3" t="s">
        <v>31197</v>
      </c>
      <c r="B21389" s="3" t="s">
        <v>21243</v>
      </c>
      <c r="C21389" s="3" t="s">
        <v>345</v>
      </c>
      <c r="D21389" s="3" t="s">
        <v>34418</v>
      </c>
      <c r="E21389" s="4">
        <v>755.2</v>
      </c>
      <c r="F21389" s="3" t="s">
        <v>0</v>
      </c>
      <c r="G21389" s="4">
        <v>1</v>
      </c>
      <c r="H21389" s="3" t="s">
        <v>108</v>
      </c>
    </row>
    <row r="21390" spans="1:8" x14ac:dyDescent="0.25">
      <c r="A21390" s="3" t="s">
        <v>31197</v>
      </c>
      <c r="B21390" s="3" t="s">
        <v>21244</v>
      </c>
      <c r="C21390" s="3" t="s">
        <v>345</v>
      </c>
      <c r="D21390" s="3" t="s">
        <v>34418</v>
      </c>
      <c r="E21390" s="4">
        <v>1122</v>
      </c>
      <c r="F21390" s="3" t="s">
        <v>0</v>
      </c>
      <c r="G21390" s="4">
        <v>6</v>
      </c>
      <c r="H21390" s="3" t="s">
        <v>108</v>
      </c>
    </row>
    <row r="21391" spans="1:8" x14ac:dyDescent="0.25">
      <c r="A21391" s="3" t="s">
        <v>31197</v>
      </c>
      <c r="B21391" s="3" t="s">
        <v>21245</v>
      </c>
      <c r="C21391" s="3" t="s">
        <v>345</v>
      </c>
      <c r="D21391" s="3" t="s">
        <v>34418</v>
      </c>
      <c r="E21391" s="4">
        <v>2615</v>
      </c>
      <c r="F21391" s="3" t="s">
        <v>0</v>
      </c>
      <c r="G21391" s="4">
        <v>5</v>
      </c>
      <c r="H21391" s="3" t="s">
        <v>108</v>
      </c>
    </row>
    <row r="21392" spans="1:8" x14ac:dyDescent="0.25">
      <c r="A21392" s="3" t="s">
        <v>31197</v>
      </c>
      <c r="B21392" s="3" t="s">
        <v>21246</v>
      </c>
      <c r="C21392" s="3" t="s">
        <v>345</v>
      </c>
      <c r="D21392" s="3" t="s">
        <v>34418</v>
      </c>
      <c r="E21392" s="4">
        <v>904.19</v>
      </c>
      <c r="F21392" s="3" t="s">
        <v>0</v>
      </c>
      <c r="G21392" s="4">
        <v>4</v>
      </c>
      <c r="H21392" s="3" t="s">
        <v>108</v>
      </c>
    </row>
    <row r="21393" spans="1:8" x14ac:dyDescent="0.25">
      <c r="A21393" s="3" t="s">
        <v>31197</v>
      </c>
      <c r="B21393" s="3" t="s">
        <v>31627</v>
      </c>
      <c r="C21393" s="3" t="s">
        <v>345</v>
      </c>
      <c r="D21393" s="3" t="s">
        <v>34418</v>
      </c>
      <c r="E21393" s="4">
        <v>15510.08</v>
      </c>
      <c r="F21393" s="3" t="s">
        <v>0</v>
      </c>
      <c r="G21393" s="4">
        <v>8</v>
      </c>
      <c r="H21393" s="3" t="s">
        <v>108</v>
      </c>
    </row>
    <row r="21394" spans="1:8" x14ac:dyDescent="0.25">
      <c r="A21394" s="3" t="s">
        <v>31197</v>
      </c>
      <c r="B21394" s="3" t="s">
        <v>31630</v>
      </c>
      <c r="C21394" s="3" t="s">
        <v>345</v>
      </c>
      <c r="D21394" s="3" t="s">
        <v>34418</v>
      </c>
      <c r="E21394" s="4">
        <v>13472.69</v>
      </c>
      <c r="F21394" s="3" t="s">
        <v>0</v>
      </c>
      <c r="G21394" s="4">
        <v>6</v>
      </c>
      <c r="H21394" s="3" t="s">
        <v>108</v>
      </c>
    </row>
    <row r="21395" spans="1:8" x14ac:dyDescent="0.25">
      <c r="A21395" s="3" t="s">
        <v>31197</v>
      </c>
      <c r="B21395" s="3" t="s">
        <v>21247</v>
      </c>
      <c r="C21395" s="3" t="s">
        <v>345</v>
      </c>
      <c r="D21395" s="3" t="s">
        <v>34418</v>
      </c>
      <c r="E21395" s="4">
        <v>8155.35</v>
      </c>
      <c r="F21395" s="3" t="s">
        <v>0</v>
      </c>
      <c r="G21395" s="4">
        <v>35</v>
      </c>
      <c r="H21395" s="3" t="s">
        <v>108</v>
      </c>
    </row>
    <row r="21396" spans="1:8" x14ac:dyDescent="0.25">
      <c r="A21396" s="3" t="s">
        <v>31197</v>
      </c>
      <c r="B21396" s="3" t="s">
        <v>21253</v>
      </c>
      <c r="C21396" s="3" t="s">
        <v>345</v>
      </c>
      <c r="D21396" s="3" t="s">
        <v>34418</v>
      </c>
      <c r="E21396" s="4">
        <v>193.44</v>
      </c>
      <c r="F21396" s="3" t="s">
        <v>0</v>
      </c>
      <c r="G21396" s="4">
        <v>48</v>
      </c>
      <c r="H21396" s="3" t="s">
        <v>108</v>
      </c>
    </row>
    <row r="21397" spans="1:8" x14ac:dyDescent="0.25">
      <c r="A21397" s="3" t="s">
        <v>31197</v>
      </c>
      <c r="B21397" s="3" t="s">
        <v>21254</v>
      </c>
      <c r="C21397" s="3" t="s">
        <v>345</v>
      </c>
      <c r="D21397" s="3" t="s">
        <v>34418</v>
      </c>
      <c r="E21397" s="4">
        <v>116</v>
      </c>
      <c r="F21397" s="3" t="s">
        <v>0</v>
      </c>
      <c r="G21397" s="4">
        <v>50</v>
      </c>
      <c r="H21397" s="3" t="s">
        <v>108</v>
      </c>
    </row>
    <row r="21398" spans="1:8" x14ac:dyDescent="0.25">
      <c r="A21398" s="3" t="s">
        <v>31197</v>
      </c>
      <c r="B21398" s="3" t="s">
        <v>21255</v>
      </c>
      <c r="C21398" s="3" t="s">
        <v>345</v>
      </c>
      <c r="D21398" s="3" t="s">
        <v>34418</v>
      </c>
      <c r="E21398" s="4">
        <v>494</v>
      </c>
      <c r="F21398" s="3" t="s">
        <v>0</v>
      </c>
      <c r="G21398" s="4">
        <v>50</v>
      </c>
      <c r="H21398" s="3" t="s">
        <v>108</v>
      </c>
    </row>
    <row r="21399" spans="1:8" x14ac:dyDescent="0.25">
      <c r="A21399" s="3" t="s">
        <v>31197</v>
      </c>
      <c r="B21399" s="3" t="s">
        <v>21256</v>
      </c>
      <c r="C21399" s="3" t="s">
        <v>345</v>
      </c>
      <c r="D21399" s="3" t="s">
        <v>34418</v>
      </c>
      <c r="E21399" s="4">
        <v>215.05</v>
      </c>
      <c r="F21399" s="3" t="s">
        <v>0</v>
      </c>
      <c r="G21399" s="4">
        <v>85</v>
      </c>
      <c r="H21399" s="3" t="s">
        <v>108</v>
      </c>
    </row>
    <row r="21400" spans="1:8" x14ac:dyDescent="0.25">
      <c r="A21400" s="3" t="s">
        <v>31197</v>
      </c>
      <c r="B21400" s="3" t="s">
        <v>21257</v>
      </c>
      <c r="C21400" s="3" t="s">
        <v>345</v>
      </c>
      <c r="D21400" s="3" t="s">
        <v>34418</v>
      </c>
      <c r="E21400" s="4">
        <v>282.88</v>
      </c>
      <c r="F21400" s="3" t="s">
        <v>0</v>
      </c>
      <c r="G21400" s="4">
        <v>68</v>
      </c>
      <c r="H21400" s="3" t="s">
        <v>108</v>
      </c>
    </row>
    <row r="21401" spans="1:8" x14ac:dyDescent="0.25">
      <c r="A21401" s="3" t="s">
        <v>31197</v>
      </c>
      <c r="B21401" s="3" t="s">
        <v>21258</v>
      </c>
      <c r="C21401" s="3" t="s">
        <v>345</v>
      </c>
      <c r="D21401" s="3" t="s">
        <v>34418</v>
      </c>
      <c r="E21401" s="4">
        <v>789</v>
      </c>
      <c r="F21401" s="3" t="s">
        <v>0</v>
      </c>
      <c r="G21401" s="4">
        <v>1</v>
      </c>
      <c r="H21401" s="3" t="s">
        <v>108</v>
      </c>
    </row>
    <row r="21402" spans="1:8" x14ac:dyDescent="0.25">
      <c r="A21402" s="3" t="s">
        <v>31197</v>
      </c>
      <c r="B21402" s="3" t="s">
        <v>21259</v>
      </c>
      <c r="C21402" s="3" t="s">
        <v>345</v>
      </c>
      <c r="D21402" s="3" t="s">
        <v>34418</v>
      </c>
      <c r="E21402" s="4">
        <v>16.170000000000002</v>
      </c>
      <c r="F21402" s="3" t="s">
        <v>0</v>
      </c>
      <c r="G21402" s="4">
        <v>3</v>
      </c>
      <c r="H21402" s="3" t="s">
        <v>108</v>
      </c>
    </row>
    <row r="21403" spans="1:8" x14ac:dyDescent="0.25">
      <c r="A21403" s="3" t="s">
        <v>31197</v>
      </c>
      <c r="B21403" s="3" t="s">
        <v>21260</v>
      </c>
      <c r="C21403" s="3" t="s">
        <v>345</v>
      </c>
      <c r="D21403" s="3" t="s">
        <v>34418</v>
      </c>
      <c r="E21403" s="4">
        <v>254.53</v>
      </c>
      <c r="F21403" s="3" t="s">
        <v>0</v>
      </c>
      <c r="G21403" s="4">
        <v>1</v>
      </c>
      <c r="H21403" s="3" t="s">
        <v>108</v>
      </c>
    </row>
    <row r="21404" spans="1:8" x14ac:dyDescent="0.25">
      <c r="A21404" s="3" t="s">
        <v>31197</v>
      </c>
      <c r="B21404" s="3" t="s">
        <v>21261</v>
      </c>
      <c r="C21404" s="3" t="s">
        <v>345</v>
      </c>
      <c r="D21404" s="3" t="s">
        <v>34418</v>
      </c>
      <c r="E21404" s="4">
        <v>173.4</v>
      </c>
      <c r="F21404" s="3" t="s">
        <v>0</v>
      </c>
      <c r="G21404" s="4">
        <v>5</v>
      </c>
      <c r="H21404" s="3" t="s">
        <v>108</v>
      </c>
    </row>
    <row r="21405" spans="1:8" x14ac:dyDescent="0.25">
      <c r="A21405" s="3" t="s">
        <v>31197</v>
      </c>
      <c r="B21405" s="3" t="s">
        <v>21262</v>
      </c>
      <c r="C21405" s="3" t="s">
        <v>345</v>
      </c>
      <c r="D21405" s="3" t="s">
        <v>34418</v>
      </c>
      <c r="E21405" s="4">
        <v>705</v>
      </c>
      <c r="F21405" s="3" t="s">
        <v>0</v>
      </c>
      <c r="G21405" s="4">
        <v>5</v>
      </c>
      <c r="H21405" s="3" t="s">
        <v>108</v>
      </c>
    </row>
    <row r="21406" spans="1:8" x14ac:dyDescent="0.25">
      <c r="A21406" s="3" t="s">
        <v>31197</v>
      </c>
      <c r="B21406" s="3" t="s">
        <v>21263</v>
      </c>
      <c r="C21406" s="3" t="s">
        <v>345</v>
      </c>
      <c r="D21406" s="3" t="s">
        <v>34418</v>
      </c>
      <c r="E21406" s="4">
        <v>735</v>
      </c>
      <c r="F21406" s="3" t="s">
        <v>0</v>
      </c>
      <c r="G21406" s="4">
        <v>50</v>
      </c>
      <c r="H21406" s="3" t="s">
        <v>108</v>
      </c>
    </row>
    <row r="21407" spans="1:8" x14ac:dyDescent="0.25">
      <c r="A21407" s="3" t="s">
        <v>31197</v>
      </c>
      <c r="B21407" s="3" t="s">
        <v>21264</v>
      </c>
      <c r="C21407" s="3" t="s">
        <v>345</v>
      </c>
      <c r="D21407" s="3" t="s">
        <v>34418</v>
      </c>
      <c r="E21407" s="4">
        <v>5350</v>
      </c>
      <c r="F21407" s="3" t="s">
        <v>0</v>
      </c>
      <c r="G21407" s="4">
        <v>25</v>
      </c>
      <c r="H21407" s="3" t="s">
        <v>108</v>
      </c>
    </row>
    <row r="21408" spans="1:8" x14ac:dyDescent="0.25">
      <c r="A21408" s="3" t="s">
        <v>31197</v>
      </c>
      <c r="B21408" s="3" t="s">
        <v>21265</v>
      </c>
      <c r="C21408" s="3" t="s">
        <v>345</v>
      </c>
      <c r="D21408" s="3" t="s">
        <v>34418</v>
      </c>
      <c r="E21408" s="4">
        <v>1155</v>
      </c>
      <c r="F21408" s="3" t="s">
        <v>0</v>
      </c>
      <c r="G21408" s="4">
        <v>50</v>
      </c>
      <c r="H21408" s="3" t="s">
        <v>108</v>
      </c>
    </row>
    <row r="21409" spans="1:8" x14ac:dyDescent="0.25">
      <c r="A21409" s="3" t="s">
        <v>31197</v>
      </c>
      <c r="B21409" s="3" t="s">
        <v>21266</v>
      </c>
      <c r="C21409" s="3" t="s">
        <v>345</v>
      </c>
      <c r="D21409" s="3" t="s">
        <v>34418</v>
      </c>
      <c r="E21409" s="4">
        <v>113490.58</v>
      </c>
      <c r="F21409" s="3" t="s">
        <v>0</v>
      </c>
      <c r="G21409" s="4">
        <v>1</v>
      </c>
      <c r="H21409" s="3" t="s">
        <v>108</v>
      </c>
    </row>
    <row r="21410" spans="1:8" x14ac:dyDescent="0.25">
      <c r="A21410" s="3" t="s">
        <v>31197</v>
      </c>
      <c r="B21410" s="3" t="s">
        <v>21267</v>
      </c>
      <c r="C21410" s="3" t="s">
        <v>345</v>
      </c>
      <c r="D21410" s="3" t="s">
        <v>34418</v>
      </c>
      <c r="E21410" s="4">
        <v>38376.550000000003</v>
      </c>
      <c r="F21410" s="3" t="s">
        <v>0</v>
      </c>
      <c r="G21410" s="4">
        <v>1</v>
      </c>
      <c r="H21410" s="3" t="s">
        <v>108</v>
      </c>
    </row>
    <row r="21411" spans="1:8" x14ac:dyDescent="0.25">
      <c r="A21411" s="3" t="s">
        <v>31197</v>
      </c>
      <c r="B21411" s="3" t="s">
        <v>21268</v>
      </c>
      <c r="C21411" s="3" t="s">
        <v>345</v>
      </c>
      <c r="D21411" s="3" t="s">
        <v>34418</v>
      </c>
      <c r="E21411" s="4">
        <v>13565.5</v>
      </c>
      <c r="F21411" s="3" t="s">
        <v>0</v>
      </c>
      <c r="G21411" s="4">
        <v>1</v>
      </c>
      <c r="H21411" s="3" t="s">
        <v>108</v>
      </c>
    </row>
    <row r="21412" spans="1:8" x14ac:dyDescent="0.25">
      <c r="A21412" s="3" t="s">
        <v>31197</v>
      </c>
      <c r="B21412" s="3" t="s">
        <v>21269</v>
      </c>
      <c r="C21412" s="3" t="s">
        <v>345</v>
      </c>
      <c r="D21412" s="3" t="s">
        <v>34418</v>
      </c>
      <c r="E21412" s="4">
        <v>9234</v>
      </c>
      <c r="F21412" s="3" t="s">
        <v>0</v>
      </c>
      <c r="G21412" s="4">
        <v>1</v>
      </c>
      <c r="H21412" s="3" t="s">
        <v>108</v>
      </c>
    </row>
    <row r="21413" spans="1:8" x14ac:dyDescent="0.25">
      <c r="A21413" s="3" t="s">
        <v>31197</v>
      </c>
      <c r="B21413" s="3" t="s">
        <v>21270</v>
      </c>
      <c r="C21413" s="3" t="s">
        <v>345</v>
      </c>
      <c r="D21413" s="3" t="s">
        <v>34418</v>
      </c>
      <c r="E21413" s="4">
        <v>3546</v>
      </c>
      <c r="F21413" s="3" t="s">
        <v>0</v>
      </c>
      <c r="G21413" s="4">
        <v>1</v>
      </c>
      <c r="H21413" s="3" t="s">
        <v>108</v>
      </c>
    </row>
    <row r="21414" spans="1:8" x14ac:dyDescent="0.25">
      <c r="A21414" s="3" t="s">
        <v>31197</v>
      </c>
      <c r="B21414" s="3" t="s">
        <v>21271</v>
      </c>
      <c r="C21414" s="3" t="s">
        <v>345</v>
      </c>
      <c r="D21414" s="3" t="s">
        <v>34418</v>
      </c>
      <c r="E21414" s="4">
        <v>43491</v>
      </c>
      <c r="F21414" s="3" t="s">
        <v>0</v>
      </c>
      <c r="G21414" s="4">
        <v>1</v>
      </c>
      <c r="H21414" s="3" t="s">
        <v>108</v>
      </c>
    </row>
    <row r="21415" spans="1:8" x14ac:dyDescent="0.25">
      <c r="A21415" s="3" t="s">
        <v>31197</v>
      </c>
      <c r="B21415" s="3" t="s">
        <v>21273</v>
      </c>
      <c r="C21415" s="3" t="s">
        <v>345</v>
      </c>
      <c r="D21415" s="3" t="s">
        <v>34418</v>
      </c>
      <c r="E21415" s="4">
        <v>23988</v>
      </c>
      <c r="F21415" s="3" t="s">
        <v>0</v>
      </c>
      <c r="G21415" s="4">
        <v>1</v>
      </c>
      <c r="H21415" s="3" t="s">
        <v>108</v>
      </c>
    </row>
    <row r="21416" spans="1:8" x14ac:dyDescent="0.25">
      <c r="A21416" s="3" t="s">
        <v>31197</v>
      </c>
      <c r="B21416" s="3" t="s">
        <v>21274</v>
      </c>
      <c r="C21416" s="3" t="s">
        <v>345</v>
      </c>
      <c r="D21416" s="3" t="s">
        <v>34418</v>
      </c>
      <c r="E21416" s="4">
        <v>2526.92</v>
      </c>
      <c r="F21416" s="3" t="s">
        <v>0</v>
      </c>
      <c r="G21416" s="4">
        <v>6</v>
      </c>
      <c r="H21416" s="3" t="s">
        <v>108</v>
      </c>
    </row>
    <row r="21417" spans="1:8" x14ac:dyDescent="0.25">
      <c r="A21417" s="3" t="s">
        <v>31197</v>
      </c>
      <c r="B21417" s="3" t="s">
        <v>21275</v>
      </c>
      <c r="C21417" s="3" t="s">
        <v>345</v>
      </c>
      <c r="D21417" s="3" t="s">
        <v>34418</v>
      </c>
      <c r="E21417" s="4">
        <v>2742.3299999999899</v>
      </c>
      <c r="F21417" s="3" t="s">
        <v>0</v>
      </c>
      <c r="G21417" s="4">
        <v>1</v>
      </c>
      <c r="H21417" s="3" t="s">
        <v>108</v>
      </c>
    </row>
    <row r="21418" spans="1:8" x14ac:dyDescent="0.25">
      <c r="A21418" s="3" t="s">
        <v>31197</v>
      </c>
      <c r="B21418" s="3" t="s">
        <v>21276</v>
      </c>
      <c r="C21418" s="3" t="s">
        <v>345</v>
      </c>
      <c r="D21418" s="3" t="s">
        <v>34418</v>
      </c>
      <c r="E21418" s="4">
        <v>3984</v>
      </c>
      <c r="F21418" s="3" t="s">
        <v>0</v>
      </c>
      <c r="G21418" s="4">
        <v>3</v>
      </c>
      <c r="H21418" s="3" t="s">
        <v>108</v>
      </c>
    </row>
    <row r="21419" spans="1:8" x14ac:dyDescent="0.25">
      <c r="A21419" s="3" t="s">
        <v>31197</v>
      </c>
      <c r="B21419" s="3" t="s">
        <v>21277</v>
      </c>
      <c r="C21419" s="3" t="s">
        <v>345</v>
      </c>
      <c r="D21419" s="3" t="s">
        <v>34418</v>
      </c>
      <c r="E21419" s="4">
        <v>12705</v>
      </c>
      <c r="F21419" s="3" t="s">
        <v>0</v>
      </c>
      <c r="G21419" s="4">
        <v>1</v>
      </c>
      <c r="H21419" s="3" t="s">
        <v>108</v>
      </c>
    </row>
    <row r="21420" spans="1:8" x14ac:dyDescent="0.25">
      <c r="A21420" s="3" t="s">
        <v>31197</v>
      </c>
      <c r="B21420" s="3" t="s">
        <v>21278</v>
      </c>
      <c r="C21420" s="3" t="s">
        <v>345</v>
      </c>
      <c r="D21420" s="3" t="s">
        <v>34418</v>
      </c>
      <c r="E21420" s="4">
        <v>41550</v>
      </c>
      <c r="F21420" s="3" t="s">
        <v>0</v>
      </c>
      <c r="G21420" s="4">
        <v>3</v>
      </c>
      <c r="H21420" s="3" t="s">
        <v>108</v>
      </c>
    </row>
    <row r="21421" spans="1:8" x14ac:dyDescent="0.25">
      <c r="A21421" s="3" t="s">
        <v>31197</v>
      </c>
      <c r="B21421" s="3" t="s">
        <v>21279</v>
      </c>
      <c r="C21421" s="3" t="s">
        <v>345</v>
      </c>
      <c r="D21421" s="3" t="s">
        <v>34418</v>
      </c>
      <c r="E21421" s="4">
        <v>26641.049999999901</v>
      </c>
      <c r="F21421" s="3" t="s">
        <v>0</v>
      </c>
      <c r="G21421" s="4">
        <v>2</v>
      </c>
      <c r="H21421" s="3" t="s">
        <v>108</v>
      </c>
    </row>
    <row r="21422" spans="1:8" x14ac:dyDescent="0.25">
      <c r="A21422" s="3" t="s">
        <v>31197</v>
      </c>
      <c r="B21422" s="3" t="s">
        <v>21280</v>
      </c>
      <c r="C21422" s="3" t="s">
        <v>345</v>
      </c>
      <c r="D21422" s="3" t="s">
        <v>34418</v>
      </c>
      <c r="E21422" s="4">
        <v>71122.839999999895</v>
      </c>
      <c r="F21422" s="3" t="s">
        <v>0</v>
      </c>
      <c r="G21422" s="4">
        <v>6</v>
      </c>
      <c r="H21422" s="3" t="s">
        <v>108</v>
      </c>
    </row>
    <row r="21423" spans="1:8" x14ac:dyDescent="0.25">
      <c r="A21423" s="3" t="s">
        <v>31197</v>
      </c>
      <c r="B21423" s="3" t="s">
        <v>21281</v>
      </c>
      <c r="C21423" s="3" t="s">
        <v>345</v>
      </c>
      <c r="D21423" s="3" t="s">
        <v>34418</v>
      </c>
      <c r="E21423" s="4">
        <v>3840.3</v>
      </c>
      <c r="F21423" s="3" t="s">
        <v>0</v>
      </c>
      <c r="G21423" s="4">
        <v>1</v>
      </c>
      <c r="H21423" s="3" t="s">
        <v>108</v>
      </c>
    </row>
    <row r="21424" spans="1:8" x14ac:dyDescent="0.25">
      <c r="A21424" s="3" t="s">
        <v>31197</v>
      </c>
      <c r="B21424" s="3" t="s">
        <v>21282</v>
      </c>
      <c r="C21424" s="3" t="s">
        <v>345</v>
      </c>
      <c r="D21424" s="3" t="s">
        <v>34418</v>
      </c>
      <c r="E21424" s="4">
        <v>4588</v>
      </c>
      <c r="F21424" s="3" t="s">
        <v>0</v>
      </c>
      <c r="G21424" s="4">
        <v>5</v>
      </c>
      <c r="H21424" s="3" t="s">
        <v>108</v>
      </c>
    </row>
    <row r="21425" spans="1:8" x14ac:dyDescent="0.25">
      <c r="A21425" s="3" t="s">
        <v>31197</v>
      </c>
      <c r="B21425" s="3" t="s">
        <v>21283</v>
      </c>
      <c r="C21425" s="3" t="s">
        <v>345</v>
      </c>
      <c r="D21425" s="3" t="s">
        <v>34418</v>
      </c>
      <c r="E21425" s="4">
        <v>23789.5999999999</v>
      </c>
      <c r="F21425" s="3" t="s">
        <v>0</v>
      </c>
      <c r="G21425" s="4">
        <v>2</v>
      </c>
      <c r="H21425" s="3" t="s">
        <v>108</v>
      </c>
    </row>
    <row r="21426" spans="1:8" x14ac:dyDescent="0.25">
      <c r="A21426" s="3" t="s">
        <v>31197</v>
      </c>
      <c r="B21426" s="3" t="s">
        <v>21284</v>
      </c>
      <c r="C21426" s="3" t="s">
        <v>345</v>
      </c>
      <c r="D21426" s="3" t="s">
        <v>34418</v>
      </c>
      <c r="E21426" s="4">
        <v>5808.35</v>
      </c>
      <c r="F21426" s="3" t="s">
        <v>0</v>
      </c>
      <c r="G21426" s="4">
        <v>5</v>
      </c>
      <c r="H21426" s="3" t="s">
        <v>108</v>
      </c>
    </row>
    <row r="21427" spans="1:8" x14ac:dyDescent="0.25">
      <c r="A21427" s="3" t="s">
        <v>31197</v>
      </c>
      <c r="B21427" s="3" t="s">
        <v>21285</v>
      </c>
      <c r="C21427" s="3" t="s">
        <v>345</v>
      </c>
      <c r="D21427" s="3" t="s">
        <v>34418</v>
      </c>
      <c r="E21427" s="4">
        <v>1167</v>
      </c>
      <c r="F21427" s="3" t="s">
        <v>0</v>
      </c>
      <c r="G21427" s="4">
        <v>3</v>
      </c>
      <c r="H21427" s="3" t="s">
        <v>108</v>
      </c>
    </row>
    <row r="21428" spans="1:8" x14ac:dyDescent="0.25">
      <c r="A21428" s="3" t="s">
        <v>31197</v>
      </c>
      <c r="B21428" s="3" t="s">
        <v>21286</v>
      </c>
      <c r="C21428" s="3" t="s">
        <v>345</v>
      </c>
      <c r="D21428" s="3" t="s">
        <v>34418</v>
      </c>
      <c r="E21428" s="4">
        <v>1998</v>
      </c>
      <c r="F21428" s="3" t="s">
        <v>0</v>
      </c>
      <c r="G21428" s="4">
        <v>3</v>
      </c>
      <c r="H21428" s="3" t="s">
        <v>108</v>
      </c>
    </row>
    <row r="21429" spans="1:8" x14ac:dyDescent="0.25">
      <c r="A21429" s="3" t="s">
        <v>31197</v>
      </c>
      <c r="B21429" s="3" t="s">
        <v>21287</v>
      </c>
      <c r="C21429" s="3" t="s">
        <v>345</v>
      </c>
      <c r="D21429" s="3" t="s">
        <v>34418</v>
      </c>
      <c r="E21429" s="4">
        <v>18887</v>
      </c>
      <c r="F21429" s="3" t="s">
        <v>0</v>
      </c>
      <c r="G21429" s="4">
        <v>1</v>
      </c>
      <c r="H21429" s="3" t="s">
        <v>108</v>
      </c>
    </row>
    <row r="21430" spans="1:8" x14ac:dyDescent="0.25">
      <c r="A21430" s="3" t="s">
        <v>31197</v>
      </c>
      <c r="B21430" s="3" t="s">
        <v>21288</v>
      </c>
      <c r="C21430" s="3" t="s">
        <v>345</v>
      </c>
      <c r="D21430" s="3" t="s">
        <v>34418</v>
      </c>
      <c r="E21430" s="4">
        <v>1977</v>
      </c>
      <c r="F21430" s="3" t="s">
        <v>0</v>
      </c>
      <c r="G21430" s="4">
        <v>1</v>
      </c>
      <c r="H21430" s="3" t="s">
        <v>108</v>
      </c>
    </row>
    <row r="21431" spans="1:8" x14ac:dyDescent="0.25">
      <c r="A21431" s="3" t="s">
        <v>31197</v>
      </c>
      <c r="B21431" s="3" t="s">
        <v>21289</v>
      </c>
      <c r="C21431" s="3" t="s">
        <v>345</v>
      </c>
      <c r="D21431" s="3" t="s">
        <v>34418</v>
      </c>
      <c r="E21431" s="4">
        <v>54081.629999999903</v>
      </c>
      <c r="F21431" s="3" t="s">
        <v>0</v>
      </c>
      <c r="G21431" s="4">
        <v>1</v>
      </c>
      <c r="H21431" s="3" t="s">
        <v>108</v>
      </c>
    </row>
    <row r="21432" spans="1:8" x14ac:dyDescent="0.25">
      <c r="A21432" s="3" t="s">
        <v>31197</v>
      </c>
      <c r="B21432" s="3" t="s">
        <v>21290</v>
      </c>
      <c r="C21432" s="3" t="s">
        <v>345</v>
      </c>
      <c r="D21432" s="3" t="s">
        <v>34418</v>
      </c>
      <c r="E21432" s="4">
        <v>53740.22</v>
      </c>
      <c r="F21432" s="3" t="s">
        <v>0</v>
      </c>
      <c r="G21432" s="4">
        <v>5</v>
      </c>
      <c r="H21432" s="3" t="s">
        <v>108</v>
      </c>
    </row>
    <row r="21433" spans="1:8" x14ac:dyDescent="0.25">
      <c r="A21433" s="3" t="s">
        <v>31197</v>
      </c>
      <c r="B21433" s="3" t="s">
        <v>21291</v>
      </c>
      <c r="C21433" s="3" t="s">
        <v>345</v>
      </c>
      <c r="D21433" s="3" t="s">
        <v>34418</v>
      </c>
      <c r="E21433" s="4">
        <v>2868</v>
      </c>
      <c r="F21433" s="3" t="s">
        <v>0</v>
      </c>
      <c r="G21433" s="4">
        <v>1</v>
      </c>
      <c r="H21433" s="3" t="s">
        <v>108</v>
      </c>
    </row>
    <row r="21434" spans="1:8" x14ac:dyDescent="0.25">
      <c r="A21434" s="3" t="s">
        <v>31197</v>
      </c>
      <c r="B21434" s="3" t="s">
        <v>21292</v>
      </c>
      <c r="C21434" s="3" t="s">
        <v>345</v>
      </c>
      <c r="D21434" s="3" t="s">
        <v>34418</v>
      </c>
      <c r="E21434" s="4">
        <v>20573</v>
      </c>
      <c r="F21434" s="3" t="s">
        <v>0</v>
      </c>
      <c r="G21434" s="4">
        <v>1</v>
      </c>
      <c r="H21434" s="3" t="s">
        <v>108</v>
      </c>
    </row>
    <row r="21435" spans="1:8" x14ac:dyDescent="0.25">
      <c r="A21435" s="3" t="s">
        <v>31197</v>
      </c>
      <c r="B21435" s="3" t="s">
        <v>21293</v>
      </c>
      <c r="C21435" s="3" t="s">
        <v>345</v>
      </c>
      <c r="D21435" s="3" t="s">
        <v>34418</v>
      </c>
      <c r="E21435" s="4">
        <v>40202</v>
      </c>
      <c r="F21435" s="3" t="s">
        <v>0</v>
      </c>
      <c r="G21435" s="4">
        <v>1</v>
      </c>
      <c r="H21435" s="3" t="s">
        <v>108</v>
      </c>
    </row>
    <row r="21436" spans="1:8" x14ac:dyDescent="0.25">
      <c r="A21436" s="3" t="s">
        <v>31197</v>
      </c>
      <c r="B21436" s="3" t="s">
        <v>21294</v>
      </c>
      <c r="C21436" s="3" t="s">
        <v>345</v>
      </c>
      <c r="D21436" s="3" t="s">
        <v>34418</v>
      </c>
      <c r="E21436" s="4">
        <v>2740</v>
      </c>
      <c r="F21436" s="3" t="s">
        <v>0</v>
      </c>
      <c r="G21436" s="4">
        <v>4</v>
      </c>
      <c r="H21436" s="3" t="s">
        <v>108</v>
      </c>
    </row>
    <row r="21437" spans="1:8" x14ac:dyDescent="0.25">
      <c r="A21437" s="3" t="s">
        <v>31197</v>
      </c>
      <c r="B21437" s="3" t="s">
        <v>21295</v>
      </c>
      <c r="C21437" s="3" t="s">
        <v>345</v>
      </c>
      <c r="D21437" s="3" t="s">
        <v>34418</v>
      </c>
      <c r="E21437" s="4">
        <v>22489.040000000001</v>
      </c>
      <c r="F21437" s="3" t="s">
        <v>0</v>
      </c>
      <c r="G21437" s="4">
        <v>1</v>
      </c>
      <c r="H21437" s="3" t="s">
        <v>108</v>
      </c>
    </row>
    <row r="21438" spans="1:8" x14ac:dyDescent="0.25">
      <c r="A21438" s="3" t="s">
        <v>31197</v>
      </c>
      <c r="B21438" s="3" t="s">
        <v>21296</v>
      </c>
      <c r="C21438" s="3" t="s">
        <v>345</v>
      </c>
      <c r="D21438" s="3" t="s">
        <v>34418</v>
      </c>
      <c r="E21438" s="4">
        <v>1166</v>
      </c>
      <c r="F21438" s="3" t="s">
        <v>0</v>
      </c>
      <c r="G21438" s="4">
        <v>1</v>
      </c>
      <c r="H21438" s="3" t="s">
        <v>108</v>
      </c>
    </row>
    <row r="21439" spans="1:8" x14ac:dyDescent="0.25">
      <c r="A21439" s="3" t="s">
        <v>31197</v>
      </c>
      <c r="B21439" s="3" t="s">
        <v>21297</v>
      </c>
      <c r="C21439" s="3" t="s">
        <v>345</v>
      </c>
      <c r="D21439" s="3" t="s">
        <v>34418</v>
      </c>
      <c r="E21439" s="4">
        <v>68602</v>
      </c>
      <c r="F21439" s="3" t="s">
        <v>0</v>
      </c>
      <c r="G21439" s="4">
        <v>1</v>
      </c>
      <c r="H21439" s="3" t="s">
        <v>108</v>
      </c>
    </row>
    <row r="21440" spans="1:8" x14ac:dyDescent="0.25">
      <c r="A21440" s="3" t="s">
        <v>31197</v>
      </c>
      <c r="B21440" s="3" t="s">
        <v>21298</v>
      </c>
      <c r="C21440" s="3" t="s">
        <v>345</v>
      </c>
      <c r="D21440" s="3" t="s">
        <v>34418</v>
      </c>
      <c r="E21440" s="4">
        <v>62126</v>
      </c>
      <c r="F21440" s="3" t="s">
        <v>0</v>
      </c>
      <c r="G21440" s="4">
        <v>1</v>
      </c>
      <c r="H21440" s="3" t="s">
        <v>108</v>
      </c>
    </row>
    <row r="21441" spans="1:8" x14ac:dyDescent="0.25">
      <c r="A21441" s="3" t="s">
        <v>31197</v>
      </c>
      <c r="B21441" s="3" t="s">
        <v>21299</v>
      </c>
      <c r="C21441" s="3" t="s">
        <v>345</v>
      </c>
      <c r="D21441" s="3" t="s">
        <v>34418</v>
      </c>
      <c r="E21441" s="4">
        <v>862.17999999999904</v>
      </c>
      <c r="F21441" s="3" t="s">
        <v>0</v>
      </c>
      <c r="G21441" s="4">
        <v>1</v>
      </c>
      <c r="H21441" s="3" t="s">
        <v>108</v>
      </c>
    </row>
    <row r="21442" spans="1:8" x14ac:dyDescent="0.25">
      <c r="A21442" s="3" t="s">
        <v>31197</v>
      </c>
      <c r="B21442" s="3" t="s">
        <v>21300</v>
      </c>
      <c r="C21442" s="3" t="s">
        <v>345</v>
      </c>
      <c r="D21442" s="3" t="s">
        <v>34418</v>
      </c>
      <c r="E21442" s="4">
        <v>32714.799999999901</v>
      </c>
      <c r="F21442" s="3" t="s">
        <v>0</v>
      </c>
      <c r="G21442" s="4">
        <v>1</v>
      </c>
      <c r="H21442" s="3" t="s">
        <v>108</v>
      </c>
    </row>
    <row r="21443" spans="1:8" x14ac:dyDescent="0.25">
      <c r="A21443" s="3" t="s">
        <v>31197</v>
      </c>
      <c r="B21443" s="3" t="s">
        <v>21301</v>
      </c>
      <c r="C21443" s="3" t="s">
        <v>345</v>
      </c>
      <c r="D21443" s="3" t="s">
        <v>34418</v>
      </c>
      <c r="E21443" s="4">
        <v>40201</v>
      </c>
      <c r="F21443" s="3" t="s">
        <v>0</v>
      </c>
      <c r="G21443" s="4">
        <v>1</v>
      </c>
      <c r="H21443" s="3" t="s">
        <v>108</v>
      </c>
    </row>
    <row r="21444" spans="1:8" x14ac:dyDescent="0.25">
      <c r="A21444" s="3" t="s">
        <v>31197</v>
      </c>
      <c r="B21444" s="3" t="s">
        <v>21302</v>
      </c>
      <c r="C21444" s="3" t="s">
        <v>345</v>
      </c>
      <c r="D21444" s="3" t="s">
        <v>34418</v>
      </c>
      <c r="E21444" s="4">
        <v>17598</v>
      </c>
      <c r="F21444" s="3" t="s">
        <v>0</v>
      </c>
      <c r="G21444" s="4">
        <v>1</v>
      </c>
      <c r="H21444" s="3" t="s">
        <v>108</v>
      </c>
    </row>
    <row r="21445" spans="1:8" x14ac:dyDescent="0.25">
      <c r="A21445" s="3" t="s">
        <v>31197</v>
      </c>
      <c r="B21445" s="3" t="s">
        <v>21303</v>
      </c>
      <c r="C21445" s="3" t="s">
        <v>345</v>
      </c>
      <c r="D21445" s="3" t="s">
        <v>34418</v>
      </c>
      <c r="E21445" s="4">
        <v>8438</v>
      </c>
      <c r="F21445" s="3" t="s">
        <v>0</v>
      </c>
      <c r="G21445" s="4">
        <v>1</v>
      </c>
      <c r="H21445" s="3" t="s">
        <v>108</v>
      </c>
    </row>
    <row r="21446" spans="1:8" x14ac:dyDescent="0.25">
      <c r="A21446" s="3" t="s">
        <v>31197</v>
      </c>
      <c r="B21446" s="3" t="s">
        <v>21304</v>
      </c>
      <c r="C21446" s="3" t="s">
        <v>345</v>
      </c>
      <c r="D21446" s="3" t="s">
        <v>34418</v>
      </c>
      <c r="E21446" s="4">
        <v>9935</v>
      </c>
      <c r="F21446" s="3" t="s">
        <v>0</v>
      </c>
      <c r="G21446" s="4">
        <v>5</v>
      </c>
      <c r="H21446" s="3" t="s">
        <v>108</v>
      </c>
    </row>
    <row r="21447" spans="1:8" x14ac:dyDescent="0.25">
      <c r="A21447" s="3" t="s">
        <v>31197</v>
      </c>
      <c r="B21447" s="3" t="s">
        <v>21305</v>
      </c>
      <c r="C21447" s="3" t="s">
        <v>345</v>
      </c>
      <c r="D21447" s="3" t="s">
        <v>34418</v>
      </c>
      <c r="E21447" s="4">
        <v>3988.5999999999899</v>
      </c>
      <c r="F21447" s="3" t="s">
        <v>0</v>
      </c>
      <c r="G21447" s="4">
        <v>10</v>
      </c>
      <c r="H21447" s="3" t="s">
        <v>108</v>
      </c>
    </row>
    <row r="21448" spans="1:8" x14ac:dyDescent="0.25">
      <c r="A21448" s="3" t="s">
        <v>31197</v>
      </c>
      <c r="B21448" s="3" t="s">
        <v>21306</v>
      </c>
      <c r="C21448" s="3" t="s">
        <v>345</v>
      </c>
      <c r="D21448" s="3" t="s">
        <v>34418</v>
      </c>
      <c r="E21448" s="4">
        <v>51225.82</v>
      </c>
      <c r="F21448" s="3" t="s">
        <v>0</v>
      </c>
      <c r="G21448" s="4">
        <v>3</v>
      </c>
      <c r="H21448" s="3" t="s">
        <v>108</v>
      </c>
    </row>
    <row r="21449" spans="1:8" x14ac:dyDescent="0.25">
      <c r="A21449" s="3" t="s">
        <v>31197</v>
      </c>
      <c r="B21449" s="3" t="s">
        <v>21307</v>
      </c>
      <c r="C21449" s="3" t="s">
        <v>345</v>
      </c>
      <c r="D21449" s="3" t="s">
        <v>34418</v>
      </c>
      <c r="E21449" s="4">
        <v>909.5</v>
      </c>
      <c r="F21449" s="3" t="s">
        <v>0</v>
      </c>
      <c r="G21449" s="4">
        <v>1</v>
      </c>
      <c r="H21449" s="3" t="s">
        <v>108</v>
      </c>
    </row>
    <row r="21450" spans="1:8" x14ac:dyDescent="0.25">
      <c r="A21450" s="3" t="s">
        <v>31197</v>
      </c>
      <c r="B21450" s="3" t="s">
        <v>21308</v>
      </c>
      <c r="C21450" s="3" t="s">
        <v>345</v>
      </c>
      <c r="D21450" s="3" t="s">
        <v>34418</v>
      </c>
      <c r="E21450" s="4">
        <v>67676.3</v>
      </c>
      <c r="F21450" s="3" t="s">
        <v>0</v>
      </c>
      <c r="G21450" s="4">
        <v>1</v>
      </c>
      <c r="H21450" s="3" t="s">
        <v>108</v>
      </c>
    </row>
    <row r="21451" spans="1:8" x14ac:dyDescent="0.25">
      <c r="A21451" s="3" t="s">
        <v>31197</v>
      </c>
      <c r="B21451" s="3" t="s">
        <v>21309</v>
      </c>
      <c r="C21451" s="3" t="s">
        <v>345</v>
      </c>
      <c r="D21451" s="3" t="s">
        <v>34418</v>
      </c>
      <c r="E21451" s="4">
        <v>3391.4899999999898</v>
      </c>
      <c r="F21451" s="3" t="s">
        <v>0</v>
      </c>
      <c r="G21451" s="4">
        <v>1</v>
      </c>
      <c r="H21451" s="3" t="s">
        <v>108</v>
      </c>
    </row>
    <row r="21452" spans="1:8" x14ac:dyDescent="0.25">
      <c r="A21452" s="3" t="s">
        <v>31197</v>
      </c>
      <c r="B21452" s="3" t="s">
        <v>21310</v>
      </c>
      <c r="C21452" s="3" t="s">
        <v>345</v>
      </c>
      <c r="D21452" s="3" t="s">
        <v>34418</v>
      </c>
      <c r="E21452" s="4">
        <v>260067.5</v>
      </c>
      <c r="F21452" s="3" t="s">
        <v>0</v>
      </c>
      <c r="G21452" s="4">
        <v>1</v>
      </c>
      <c r="H21452" s="3" t="s">
        <v>108</v>
      </c>
    </row>
    <row r="21453" spans="1:8" x14ac:dyDescent="0.25">
      <c r="A21453" s="3" t="s">
        <v>31197</v>
      </c>
      <c r="B21453" s="3" t="s">
        <v>21311</v>
      </c>
      <c r="C21453" s="3" t="s">
        <v>345</v>
      </c>
      <c r="D21453" s="3" t="s">
        <v>34418</v>
      </c>
      <c r="E21453" s="4">
        <v>376052.2</v>
      </c>
      <c r="F21453" s="3" t="s">
        <v>0</v>
      </c>
      <c r="G21453" s="4">
        <v>1</v>
      </c>
      <c r="H21453" s="3" t="s">
        <v>108</v>
      </c>
    </row>
    <row r="21454" spans="1:8" x14ac:dyDescent="0.25">
      <c r="A21454" s="3" t="s">
        <v>31197</v>
      </c>
      <c r="B21454" s="3" t="s">
        <v>21312</v>
      </c>
      <c r="C21454" s="3" t="s">
        <v>345</v>
      </c>
      <c r="D21454" s="3" t="s">
        <v>34418</v>
      </c>
      <c r="E21454" s="4">
        <v>243</v>
      </c>
      <c r="F21454" s="3" t="s">
        <v>0</v>
      </c>
      <c r="G21454" s="4">
        <v>1</v>
      </c>
      <c r="H21454" s="3" t="s">
        <v>108</v>
      </c>
    </row>
    <row r="21455" spans="1:8" x14ac:dyDescent="0.25">
      <c r="A21455" s="3" t="s">
        <v>31197</v>
      </c>
      <c r="B21455" s="3" t="s">
        <v>21313</v>
      </c>
      <c r="C21455" s="3" t="s">
        <v>345</v>
      </c>
      <c r="D21455" s="3" t="s">
        <v>34418</v>
      </c>
      <c r="E21455" s="4">
        <v>243</v>
      </c>
      <c r="F21455" s="3" t="s">
        <v>0</v>
      </c>
      <c r="G21455" s="4">
        <v>1</v>
      </c>
      <c r="H21455" s="3" t="s">
        <v>108</v>
      </c>
    </row>
    <row r="21456" spans="1:8" x14ac:dyDescent="0.25">
      <c r="A21456" s="3" t="s">
        <v>31197</v>
      </c>
      <c r="B21456" s="3" t="s">
        <v>21314</v>
      </c>
      <c r="C21456" s="3" t="s">
        <v>345</v>
      </c>
      <c r="D21456" s="3" t="s">
        <v>34418</v>
      </c>
      <c r="E21456" s="4">
        <v>972</v>
      </c>
      <c r="F21456" s="3" t="s">
        <v>0</v>
      </c>
      <c r="G21456" s="4">
        <v>4</v>
      </c>
      <c r="H21456" s="3" t="s">
        <v>108</v>
      </c>
    </row>
    <row r="21457" spans="1:8" x14ac:dyDescent="0.25">
      <c r="A21457" s="3" t="s">
        <v>31197</v>
      </c>
      <c r="B21457" s="3" t="s">
        <v>21315</v>
      </c>
      <c r="C21457" s="3" t="s">
        <v>345</v>
      </c>
      <c r="D21457" s="3" t="s">
        <v>34418</v>
      </c>
      <c r="E21457" s="4">
        <v>3090</v>
      </c>
      <c r="F21457" s="3" t="s">
        <v>0</v>
      </c>
      <c r="G21457" s="4">
        <v>1</v>
      </c>
      <c r="H21457" s="3" t="s">
        <v>108</v>
      </c>
    </row>
    <row r="21458" spans="1:8" x14ac:dyDescent="0.25">
      <c r="A21458" s="3" t="s">
        <v>31197</v>
      </c>
      <c r="B21458" s="3" t="s">
        <v>21316</v>
      </c>
      <c r="C21458" s="3" t="s">
        <v>345</v>
      </c>
      <c r="D21458" s="3" t="s">
        <v>34418</v>
      </c>
      <c r="E21458" s="4">
        <v>3090</v>
      </c>
      <c r="F21458" s="3" t="s">
        <v>0</v>
      </c>
      <c r="G21458" s="4">
        <v>1</v>
      </c>
      <c r="H21458" s="3" t="s">
        <v>108</v>
      </c>
    </row>
    <row r="21459" spans="1:8" x14ac:dyDescent="0.25">
      <c r="A21459" s="3" t="s">
        <v>31197</v>
      </c>
      <c r="B21459" s="3" t="s">
        <v>21317</v>
      </c>
      <c r="C21459" s="3" t="s">
        <v>345</v>
      </c>
      <c r="D21459" s="3" t="s">
        <v>34418</v>
      </c>
      <c r="E21459" s="4">
        <v>3090</v>
      </c>
      <c r="F21459" s="3" t="s">
        <v>0</v>
      </c>
      <c r="G21459" s="4">
        <v>1</v>
      </c>
      <c r="H21459" s="3" t="s">
        <v>108</v>
      </c>
    </row>
    <row r="21460" spans="1:8" x14ac:dyDescent="0.25">
      <c r="A21460" s="3" t="s">
        <v>31197</v>
      </c>
      <c r="B21460" s="3" t="s">
        <v>21318</v>
      </c>
      <c r="C21460" s="3" t="s">
        <v>345</v>
      </c>
      <c r="D21460" s="3" t="s">
        <v>34418</v>
      </c>
      <c r="E21460" s="4">
        <v>3090</v>
      </c>
      <c r="F21460" s="3" t="s">
        <v>0</v>
      </c>
      <c r="G21460" s="4">
        <v>1</v>
      </c>
      <c r="H21460" s="3" t="s">
        <v>108</v>
      </c>
    </row>
    <row r="21461" spans="1:8" x14ac:dyDescent="0.25">
      <c r="A21461" s="3" t="s">
        <v>31197</v>
      </c>
      <c r="B21461" s="3" t="s">
        <v>21319</v>
      </c>
      <c r="C21461" s="3" t="s">
        <v>345</v>
      </c>
      <c r="D21461" s="3" t="s">
        <v>34418</v>
      </c>
      <c r="E21461" s="4">
        <v>45600</v>
      </c>
      <c r="F21461" s="3" t="s">
        <v>0</v>
      </c>
      <c r="G21461" s="4">
        <v>2</v>
      </c>
      <c r="H21461" s="3" t="s">
        <v>108</v>
      </c>
    </row>
    <row r="21462" spans="1:8" x14ac:dyDescent="0.25">
      <c r="A21462" s="3" t="s">
        <v>31197</v>
      </c>
      <c r="B21462" s="3" t="s">
        <v>21320</v>
      </c>
      <c r="C21462" s="3" t="s">
        <v>345</v>
      </c>
      <c r="D21462" s="3" t="s">
        <v>34418</v>
      </c>
      <c r="E21462" s="4">
        <v>12360</v>
      </c>
      <c r="F21462" s="3" t="s">
        <v>0</v>
      </c>
      <c r="G21462" s="4">
        <v>4</v>
      </c>
      <c r="H21462" s="3" t="s">
        <v>108</v>
      </c>
    </row>
    <row r="21463" spans="1:8" x14ac:dyDescent="0.25">
      <c r="A21463" s="3" t="s">
        <v>31197</v>
      </c>
      <c r="B21463" s="3" t="s">
        <v>21321</v>
      </c>
      <c r="C21463" s="3" t="s">
        <v>345</v>
      </c>
      <c r="D21463" s="3" t="s">
        <v>34418</v>
      </c>
      <c r="E21463" s="4">
        <v>6180</v>
      </c>
      <c r="F21463" s="3" t="s">
        <v>0</v>
      </c>
      <c r="G21463" s="4">
        <v>2</v>
      </c>
      <c r="H21463" s="3" t="s">
        <v>108</v>
      </c>
    </row>
    <row r="21464" spans="1:8" x14ac:dyDescent="0.25">
      <c r="A21464" s="3" t="s">
        <v>31197</v>
      </c>
      <c r="B21464" s="3" t="s">
        <v>21322</v>
      </c>
      <c r="C21464" s="3" t="s">
        <v>345</v>
      </c>
      <c r="D21464" s="3" t="s">
        <v>34418</v>
      </c>
      <c r="E21464" s="4">
        <v>6180</v>
      </c>
      <c r="F21464" s="3" t="s">
        <v>0</v>
      </c>
      <c r="G21464" s="4">
        <v>2</v>
      </c>
      <c r="H21464" s="3" t="s">
        <v>108</v>
      </c>
    </row>
    <row r="21465" spans="1:8" x14ac:dyDescent="0.25">
      <c r="A21465" s="3" t="s">
        <v>31197</v>
      </c>
      <c r="B21465" s="3" t="s">
        <v>21323</v>
      </c>
      <c r="C21465" s="3" t="s">
        <v>345</v>
      </c>
      <c r="D21465" s="3" t="s">
        <v>34418</v>
      </c>
      <c r="E21465" s="4">
        <v>6060</v>
      </c>
      <c r="F21465" s="3" t="s">
        <v>0</v>
      </c>
      <c r="G21465" s="4">
        <v>2</v>
      </c>
      <c r="H21465" s="3" t="s">
        <v>108</v>
      </c>
    </row>
    <row r="21466" spans="1:8" x14ac:dyDescent="0.25">
      <c r="A21466" s="3" t="s">
        <v>31197</v>
      </c>
      <c r="B21466" s="3" t="s">
        <v>21324</v>
      </c>
      <c r="C21466" s="3" t="s">
        <v>345</v>
      </c>
      <c r="D21466" s="3" t="s">
        <v>34418</v>
      </c>
      <c r="E21466" s="4">
        <v>6060</v>
      </c>
      <c r="F21466" s="3" t="s">
        <v>0</v>
      </c>
      <c r="G21466" s="4">
        <v>2</v>
      </c>
      <c r="H21466" s="3" t="s">
        <v>108</v>
      </c>
    </row>
    <row r="21467" spans="1:8" x14ac:dyDescent="0.25">
      <c r="A21467" s="3" t="s">
        <v>31197</v>
      </c>
      <c r="B21467" s="3" t="s">
        <v>21325</v>
      </c>
      <c r="C21467" s="3" t="s">
        <v>345</v>
      </c>
      <c r="D21467" s="3" t="s">
        <v>34418</v>
      </c>
      <c r="E21467" s="4">
        <v>18151.6699999999</v>
      </c>
      <c r="F21467" s="3" t="s">
        <v>0</v>
      </c>
      <c r="G21467" s="4">
        <v>1</v>
      </c>
      <c r="H21467" s="3" t="s">
        <v>108</v>
      </c>
    </row>
    <row r="21468" spans="1:8" x14ac:dyDescent="0.25">
      <c r="A21468" s="3" t="s">
        <v>31197</v>
      </c>
      <c r="B21468" s="3" t="s">
        <v>21327</v>
      </c>
      <c r="C21468" s="3" t="s">
        <v>345</v>
      </c>
      <c r="D21468" s="3" t="s">
        <v>34418</v>
      </c>
      <c r="E21468" s="4">
        <v>6600</v>
      </c>
      <c r="F21468" s="3" t="s">
        <v>0</v>
      </c>
      <c r="G21468" s="4">
        <v>3</v>
      </c>
      <c r="H21468" s="3" t="s">
        <v>108</v>
      </c>
    </row>
    <row r="21469" spans="1:8" x14ac:dyDescent="0.25">
      <c r="A21469" s="3" t="s">
        <v>31197</v>
      </c>
      <c r="B21469" s="3" t="s">
        <v>21328</v>
      </c>
      <c r="C21469" s="3" t="s">
        <v>345</v>
      </c>
      <c r="D21469" s="3" t="s">
        <v>34418</v>
      </c>
      <c r="E21469" s="4">
        <v>6600</v>
      </c>
      <c r="F21469" s="3" t="s">
        <v>0</v>
      </c>
      <c r="G21469" s="4">
        <v>3</v>
      </c>
      <c r="H21469" s="3" t="s">
        <v>108</v>
      </c>
    </row>
    <row r="21470" spans="1:8" x14ac:dyDescent="0.25">
      <c r="A21470" s="3" t="s">
        <v>31197</v>
      </c>
      <c r="B21470" s="3" t="s">
        <v>21329</v>
      </c>
      <c r="C21470" s="3" t="s">
        <v>345</v>
      </c>
      <c r="D21470" s="3" t="s">
        <v>34418</v>
      </c>
      <c r="E21470" s="4">
        <v>96451</v>
      </c>
      <c r="F21470" s="3" t="s">
        <v>0</v>
      </c>
      <c r="G21470" s="4">
        <v>1</v>
      </c>
      <c r="H21470" s="3" t="s">
        <v>108</v>
      </c>
    </row>
    <row r="21471" spans="1:8" x14ac:dyDescent="0.25">
      <c r="A21471" s="3" t="s">
        <v>31197</v>
      </c>
      <c r="B21471" s="3" t="s">
        <v>21330</v>
      </c>
      <c r="C21471" s="3" t="s">
        <v>345</v>
      </c>
      <c r="D21471" s="3" t="s">
        <v>34418</v>
      </c>
      <c r="E21471" s="4">
        <v>93501</v>
      </c>
      <c r="F21471" s="3" t="s">
        <v>0</v>
      </c>
      <c r="G21471" s="4">
        <v>1</v>
      </c>
      <c r="H21471" s="3" t="s">
        <v>108</v>
      </c>
    </row>
    <row r="21472" spans="1:8" x14ac:dyDescent="0.25">
      <c r="A21472" s="3" t="s">
        <v>31197</v>
      </c>
      <c r="B21472" s="3" t="s">
        <v>21332</v>
      </c>
      <c r="C21472" s="3" t="s">
        <v>345</v>
      </c>
      <c r="D21472" s="3" t="s">
        <v>34418</v>
      </c>
      <c r="E21472" s="4">
        <v>202257.149999999</v>
      </c>
      <c r="F21472" s="3" t="s">
        <v>0</v>
      </c>
      <c r="G21472" s="4">
        <v>1</v>
      </c>
      <c r="H21472" s="3" t="s">
        <v>108</v>
      </c>
    </row>
    <row r="21473" spans="1:8" x14ac:dyDescent="0.25">
      <c r="A21473" s="3" t="s">
        <v>31197</v>
      </c>
      <c r="B21473" s="3" t="s">
        <v>21333</v>
      </c>
      <c r="C21473" s="3" t="s">
        <v>345</v>
      </c>
      <c r="D21473" s="3" t="s">
        <v>34418</v>
      </c>
      <c r="E21473" s="4">
        <v>26344.45</v>
      </c>
      <c r="F21473" s="3" t="s">
        <v>0</v>
      </c>
      <c r="G21473" s="4">
        <v>19</v>
      </c>
      <c r="H21473" s="3" t="s">
        <v>108</v>
      </c>
    </row>
    <row r="21474" spans="1:8" x14ac:dyDescent="0.25">
      <c r="A21474" s="3" t="s">
        <v>31197</v>
      </c>
      <c r="B21474" s="3" t="s">
        <v>21334</v>
      </c>
      <c r="C21474" s="3" t="s">
        <v>345</v>
      </c>
      <c r="D21474" s="3" t="s">
        <v>34418</v>
      </c>
      <c r="E21474" s="4">
        <v>3452.02</v>
      </c>
      <c r="F21474" s="3" t="s">
        <v>0</v>
      </c>
      <c r="G21474" s="4">
        <v>1</v>
      </c>
      <c r="H21474" s="3" t="s">
        <v>108</v>
      </c>
    </row>
    <row r="21475" spans="1:8" x14ac:dyDescent="0.25">
      <c r="A21475" s="3" t="s">
        <v>31197</v>
      </c>
      <c r="B21475" s="3" t="s">
        <v>21335</v>
      </c>
      <c r="C21475" s="3" t="s">
        <v>345</v>
      </c>
      <c r="D21475" s="3" t="s">
        <v>34418</v>
      </c>
      <c r="E21475" s="4">
        <v>3050.9</v>
      </c>
      <c r="F21475" s="3" t="s">
        <v>0</v>
      </c>
      <c r="G21475" s="4">
        <v>5</v>
      </c>
      <c r="H21475" s="3" t="s">
        <v>108</v>
      </c>
    </row>
    <row r="21476" spans="1:8" x14ac:dyDescent="0.25">
      <c r="A21476" s="3" t="s">
        <v>31197</v>
      </c>
      <c r="B21476" s="3" t="s">
        <v>21337</v>
      </c>
      <c r="C21476" s="3" t="s">
        <v>345</v>
      </c>
      <c r="D21476" s="3" t="s">
        <v>34418</v>
      </c>
      <c r="E21476" s="4">
        <v>640.28999999999905</v>
      </c>
      <c r="F21476" s="3" t="s">
        <v>0</v>
      </c>
      <c r="G21476" s="4">
        <v>1</v>
      </c>
      <c r="H21476" s="3" t="s">
        <v>108</v>
      </c>
    </row>
    <row r="21477" spans="1:8" x14ac:dyDescent="0.25">
      <c r="A21477" s="3" t="s">
        <v>31197</v>
      </c>
      <c r="B21477" s="3" t="s">
        <v>21338</v>
      </c>
      <c r="C21477" s="3" t="s">
        <v>345</v>
      </c>
      <c r="D21477" s="3" t="s">
        <v>34418</v>
      </c>
      <c r="E21477" s="4">
        <v>757.30999999999904</v>
      </c>
      <c r="F21477" s="3" t="s">
        <v>0</v>
      </c>
      <c r="G21477" s="4">
        <v>1</v>
      </c>
      <c r="H21477" s="3" t="s">
        <v>108</v>
      </c>
    </row>
    <row r="21478" spans="1:8" x14ac:dyDescent="0.25">
      <c r="A21478" s="3" t="s">
        <v>31197</v>
      </c>
      <c r="B21478" s="3" t="s">
        <v>21339</v>
      </c>
      <c r="C21478" s="3" t="s">
        <v>345</v>
      </c>
      <c r="D21478" s="3" t="s">
        <v>34418</v>
      </c>
      <c r="E21478" s="4">
        <v>17553.25</v>
      </c>
      <c r="F21478" s="3" t="s">
        <v>0</v>
      </c>
      <c r="G21478" s="4">
        <v>20</v>
      </c>
      <c r="H21478" s="3" t="s">
        <v>108</v>
      </c>
    </row>
    <row r="21479" spans="1:8" x14ac:dyDescent="0.25">
      <c r="A21479" s="3" t="s">
        <v>31197</v>
      </c>
      <c r="B21479" s="3" t="s">
        <v>21340</v>
      </c>
      <c r="C21479" s="3" t="s">
        <v>345</v>
      </c>
      <c r="D21479" s="3" t="s">
        <v>34418</v>
      </c>
      <c r="E21479" s="4">
        <v>1353</v>
      </c>
      <c r="F21479" s="3" t="s">
        <v>0</v>
      </c>
      <c r="G21479" s="4">
        <v>5</v>
      </c>
      <c r="H21479" s="3" t="s">
        <v>108</v>
      </c>
    </row>
    <row r="21480" spans="1:8" x14ac:dyDescent="0.25">
      <c r="A21480" s="3" t="s">
        <v>31197</v>
      </c>
      <c r="B21480" s="3" t="s">
        <v>21341</v>
      </c>
      <c r="C21480" s="3" t="s">
        <v>345</v>
      </c>
      <c r="D21480" s="3" t="s">
        <v>34418</v>
      </c>
      <c r="E21480" s="4">
        <v>1060</v>
      </c>
      <c r="F21480" s="3" t="s">
        <v>0</v>
      </c>
      <c r="G21480" s="4">
        <v>4</v>
      </c>
      <c r="H21480" s="3" t="s">
        <v>108</v>
      </c>
    </row>
    <row r="21481" spans="1:8" x14ac:dyDescent="0.25">
      <c r="A21481" s="3" t="s">
        <v>31197</v>
      </c>
      <c r="B21481" s="3" t="s">
        <v>21342</v>
      </c>
      <c r="C21481" s="3" t="s">
        <v>345</v>
      </c>
      <c r="D21481" s="3" t="s">
        <v>34418</v>
      </c>
      <c r="E21481" s="4">
        <v>1430</v>
      </c>
      <c r="F21481" s="3" t="s">
        <v>0</v>
      </c>
      <c r="G21481" s="4">
        <v>1</v>
      </c>
      <c r="H21481" s="3" t="s">
        <v>108</v>
      </c>
    </row>
    <row r="21482" spans="1:8" x14ac:dyDescent="0.25">
      <c r="A21482" s="3" t="s">
        <v>31197</v>
      </c>
      <c r="B21482" s="3" t="s">
        <v>21343</v>
      </c>
      <c r="C21482" s="3" t="s">
        <v>345</v>
      </c>
      <c r="D21482" s="3" t="s">
        <v>34418</v>
      </c>
      <c r="E21482" s="4">
        <v>3320</v>
      </c>
      <c r="F21482" s="3" t="s">
        <v>0</v>
      </c>
      <c r="G21482" s="4">
        <v>1</v>
      </c>
      <c r="H21482" s="3" t="s">
        <v>108</v>
      </c>
    </row>
    <row r="21483" spans="1:8" x14ac:dyDescent="0.25">
      <c r="A21483" s="3" t="s">
        <v>31197</v>
      </c>
      <c r="B21483" s="3" t="s">
        <v>21344</v>
      </c>
      <c r="C21483" s="3" t="s">
        <v>345</v>
      </c>
      <c r="D21483" s="3" t="s">
        <v>34418</v>
      </c>
      <c r="E21483" s="4">
        <v>6440</v>
      </c>
      <c r="F21483" s="3" t="s">
        <v>0</v>
      </c>
      <c r="G21483" s="4">
        <v>2</v>
      </c>
      <c r="H21483" s="3" t="s">
        <v>108</v>
      </c>
    </row>
    <row r="21484" spans="1:8" x14ac:dyDescent="0.25">
      <c r="A21484" s="3" t="s">
        <v>31197</v>
      </c>
      <c r="B21484" s="3" t="s">
        <v>21345</v>
      </c>
      <c r="C21484" s="3" t="s">
        <v>345</v>
      </c>
      <c r="D21484" s="3" t="s">
        <v>34418</v>
      </c>
      <c r="E21484" s="4">
        <v>1230</v>
      </c>
      <c r="F21484" s="3" t="s">
        <v>0</v>
      </c>
      <c r="G21484" s="4">
        <v>1</v>
      </c>
      <c r="H21484" s="3" t="s">
        <v>108</v>
      </c>
    </row>
    <row r="21485" spans="1:8" x14ac:dyDescent="0.25">
      <c r="A21485" s="3" t="s">
        <v>31197</v>
      </c>
      <c r="B21485" s="3" t="s">
        <v>21346</v>
      </c>
      <c r="C21485" s="3" t="s">
        <v>345</v>
      </c>
      <c r="D21485" s="3" t="s">
        <v>34418</v>
      </c>
      <c r="E21485" s="4">
        <v>779</v>
      </c>
      <c r="F21485" s="3" t="s">
        <v>0</v>
      </c>
      <c r="G21485" s="4">
        <v>1</v>
      </c>
      <c r="H21485" s="3" t="s">
        <v>108</v>
      </c>
    </row>
    <row r="21486" spans="1:8" x14ac:dyDescent="0.25">
      <c r="A21486" s="3" t="s">
        <v>31197</v>
      </c>
      <c r="B21486" s="3" t="s">
        <v>21347</v>
      </c>
      <c r="C21486" s="3" t="s">
        <v>345</v>
      </c>
      <c r="D21486" s="3" t="s">
        <v>34418</v>
      </c>
      <c r="E21486" s="4">
        <v>2060</v>
      </c>
      <c r="F21486" s="3" t="s">
        <v>0</v>
      </c>
      <c r="G21486" s="4">
        <v>1</v>
      </c>
      <c r="H21486" s="3" t="s">
        <v>108</v>
      </c>
    </row>
    <row r="21487" spans="1:8" x14ac:dyDescent="0.25">
      <c r="A21487" s="3" t="s">
        <v>31197</v>
      </c>
      <c r="B21487" s="3" t="s">
        <v>21348</v>
      </c>
      <c r="C21487" s="3" t="s">
        <v>345</v>
      </c>
      <c r="D21487" s="3" t="s">
        <v>34418</v>
      </c>
      <c r="E21487" s="4">
        <v>1230</v>
      </c>
      <c r="F21487" s="3" t="s">
        <v>0</v>
      </c>
      <c r="G21487" s="4">
        <v>1</v>
      </c>
      <c r="H21487" s="3" t="s">
        <v>108</v>
      </c>
    </row>
    <row r="21488" spans="1:8" x14ac:dyDescent="0.25">
      <c r="A21488" s="3" t="s">
        <v>31197</v>
      </c>
      <c r="B21488" s="3" t="s">
        <v>21349</v>
      </c>
      <c r="C21488" s="3" t="s">
        <v>345</v>
      </c>
      <c r="D21488" s="3" t="s">
        <v>34418</v>
      </c>
      <c r="E21488" s="4">
        <v>546</v>
      </c>
      <c r="F21488" s="3" t="s">
        <v>0</v>
      </c>
      <c r="G21488" s="4">
        <v>1</v>
      </c>
      <c r="H21488" s="3" t="s">
        <v>108</v>
      </c>
    </row>
    <row r="21489" spans="1:8" x14ac:dyDescent="0.25">
      <c r="A21489" s="3" t="s">
        <v>31197</v>
      </c>
      <c r="B21489" s="3" t="s">
        <v>21350</v>
      </c>
      <c r="C21489" s="3" t="s">
        <v>345</v>
      </c>
      <c r="D21489" s="3" t="s">
        <v>34418</v>
      </c>
      <c r="E21489" s="4">
        <v>371</v>
      </c>
      <c r="F21489" s="3" t="s">
        <v>0</v>
      </c>
      <c r="G21489" s="4">
        <v>1</v>
      </c>
      <c r="H21489" s="3" t="s">
        <v>108</v>
      </c>
    </row>
    <row r="21490" spans="1:8" x14ac:dyDescent="0.25">
      <c r="A21490" s="3" t="s">
        <v>31197</v>
      </c>
      <c r="B21490" s="3" t="s">
        <v>21351</v>
      </c>
      <c r="C21490" s="3" t="s">
        <v>345</v>
      </c>
      <c r="D21490" s="3" t="s">
        <v>34418</v>
      </c>
      <c r="E21490" s="4">
        <v>2226</v>
      </c>
      <c r="F21490" s="3" t="s">
        <v>0</v>
      </c>
      <c r="G21490" s="4">
        <v>3</v>
      </c>
      <c r="H21490" s="3" t="s">
        <v>108</v>
      </c>
    </row>
    <row r="21491" spans="1:8" x14ac:dyDescent="0.25">
      <c r="A21491" s="3" t="s">
        <v>31197</v>
      </c>
      <c r="B21491" s="3" t="s">
        <v>21352</v>
      </c>
      <c r="C21491" s="3" t="s">
        <v>345</v>
      </c>
      <c r="D21491" s="3" t="s">
        <v>34418</v>
      </c>
      <c r="E21491" s="4">
        <v>622</v>
      </c>
      <c r="F21491" s="3" t="s">
        <v>0</v>
      </c>
      <c r="G21491" s="4">
        <v>2</v>
      </c>
      <c r="H21491" s="3" t="s">
        <v>108</v>
      </c>
    </row>
    <row r="21492" spans="1:8" x14ac:dyDescent="0.25">
      <c r="A21492" s="3" t="s">
        <v>31197</v>
      </c>
      <c r="B21492" s="3" t="s">
        <v>21353</v>
      </c>
      <c r="C21492" s="3" t="s">
        <v>345</v>
      </c>
      <c r="D21492" s="3" t="s">
        <v>34418</v>
      </c>
      <c r="E21492" s="4">
        <v>17840</v>
      </c>
      <c r="F21492" s="3" t="s">
        <v>0</v>
      </c>
      <c r="G21492" s="4">
        <v>4</v>
      </c>
      <c r="H21492" s="3" t="s">
        <v>108</v>
      </c>
    </row>
    <row r="21493" spans="1:8" x14ac:dyDescent="0.25">
      <c r="A21493" s="3" t="s">
        <v>31197</v>
      </c>
      <c r="B21493" s="3" t="s">
        <v>21354</v>
      </c>
      <c r="C21493" s="3" t="s">
        <v>345</v>
      </c>
      <c r="D21493" s="3" t="s">
        <v>34418</v>
      </c>
      <c r="E21493" s="4">
        <v>13350</v>
      </c>
      <c r="F21493" s="3" t="s">
        <v>0</v>
      </c>
      <c r="G21493" s="4">
        <v>3</v>
      </c>
      <c r="H21493" s="3" t="s">
        <v>108</v>
      </c>
    </row>
    <row r="21494" spans="1:8" x14ac:dyDescent="0.25">
      <c r="A21494" s="3" t="s">
        <v>31197</v>
      </c>
      <c r="B21494" s="3" t="s">
        <v>21355</v>
      </c>
      <c r="C21494" s="3" t="s">
        <v>345</v>
      </c>
      <c r="D21494" s="3" t="s">
        <v>34418</v>
      </c>
      <c r="E21494" s="4">
        <v>222</v>
      </c>
      <c r="F21494" s="3" t="s">
        <v>0</v>
      </c>
      <c r="G21494" s="4">
        <v>2</v>
      </c>
      <c r="H21494" s="3" t="s">
        <v>108</v>
      </c>
    </row>
    <row r="21495" spans="1:8" x14ac:dyDescent="0.25">
      <c r="A21495" s="3" t="s">
        <v>31197</v>
      </c>
      <c r="B21495" s="3" t="s">
        <v>21356</v>
      </c>
      <c r="C21495" s="3" t="s">
        <v>345</v>
      </c>
      <c r="D21495" s="3" t="s">
        <v>34418</v>
      </c>
      <c r="E21495" s="4">
        <v>1250</v>
      </c>
      <c r="F21495" s="3" t="s">
        <v>0</v>
      </c>
      <c r="G21495" s="4">
        <v>1</v>
      </c>
      <c r="H21495" s="3" t="s">
        <v>108</v>
      </c>
    </row>
    <row r="21496" spans="1:8" x14ac:dyDescent="0.25">
      <c r="A21496" s="3" t="s">
        <v>31197</v>
      </c>
      <c r="B21496" s="3" t="s">
        <v>21357</v>
      </c>
      <c r="C21496" s="3" t="s">
        <v>345</v>
      </c>
      <c r="D21496" s="3" t="s">
        <v>34418</v>
      </c>
      <c r="E21496" s="4">
        <v>20938</v>
      </c>
      <c r="F21496" s="3" t="s">
        <v>0</v>
      </c>
      <c r="G21496" s="4">
        <v>38</v>
      </c>
      <c r="H21496" s="3" t="s">
        <v>108</v>
      </c>
    </row>
    <row r="21497" spans="1:8" x14ac:dyDescent="0.25">
      <c r="A21497" s="3" t="s">
        <v>31197</v>
      </c>
      <c r="B21497" s="3" t="s">
        <v>21358</v>
      </c>
      <c r="C21497" s="3" t="s">
        <v>345</v>
      </c>
      <c r="D21497" s="3" t="s">
        <v>34418</v>
      </c>
      <c r="E21497" s="4">
        <v>220</v>
      </c>
      <c r="F21497" s="3" t="s">
        <v>0</v>
      </c>
      <c r="G21497" s="4">
        <v>1</v>
      </c>
      <c r="H21497" s="3" t="s">
        <v>108</v>
      </c>
    </row>
    <row r="21498" spans="1:8" x14ac:dyDescent="0.25">
      <c r="A21498" s="3" t="s">
        <v>31197</v>
      </c>
      <c r="B21498" s="3" t="s">
        <v>21359</v>
      </c>
      <c r="C21498" s="3" t="s">
        <v>345</v>
      </c>
      <c r="D21498" s="3" t="s">
        <v>34418</v>
      </c>
      <c r="E21498" s="4">
        <v>2095</v>
      </c>
      <c r="F21498" s="3" t="s">
        <v>0</v>
      </c>
      <c r="G21498" s="4">
        <v>5</v>
      </c>
      <c r="H21498" s="3" t="s">
        <v>108</v>
      </c>
    </row>
    <row r="21499" spans="1:8" x14ac:dyDescent="0.25">
      <c r="A21499" s="3" t="s">
        <v>31197</v>
      </c>
      <c r="B21499" s="3" t="s">
        <v>21360</v>
      </c>
      <c r="C21499" s="3" t="s">
        <v>345</v>
      </c>
      <c r="D21499" s="3" t="s">
        <v>34418</v>
      </c>
      <c r="E21499" s="4">
        <v>133</v>
      </c>
      <c r="F21499" s="3" t="s">
        <v>0</v>
      </c>
      <c r="G21499" s="4">
        <v>5</v>
      </c>
      <c r="H21499" s="3" t="s">
        <v>108</v>
      </c>
    </row>
    <row r="21500" spans="1:8" x14ac:dyDescent="0.25">
      <c r="A21500" s="3" t="s">
        <v>31197</v>
      </c>
      <c r="B21500" s="3" t="s">
        <v>21361</v>
      </c>
      <c r="C21500" s="3" t="s">
        <v>345</v>
      </c>
      <c r="D21500" s="3" t="s">
        <v>34418</v>
      </c>
      <c r="E21500" s="4">
        <v>543</v>
      </c>
      <c r="F21500" s="3" t="s">
        <v>0</v>
      </c>
      <c r="G21500" s="4">
        <v>3</v>
      </c>
      <c r="H21500" s="3" t="s">
        <v>108</v>
      </c>
    </row>
    <row r="21501" spans="1:8" x14ac:dyDescent="0.25">
      <c r="A21501" s="3" t="s">
        <v>31197</v>
      </c>
      <c r="B21501" s="3" t="s">
        <v>21362</v>
      </c>
      <c r="C21501" s="3" t="s">
        <v>345</v>
      </c>
      <c r="D21501" s="3" t="s">
        <v>34418</v>
      </c>
      <c r="E21501" s="4">
        <v>1955</v>
      </c>
      <c r="F21501" s="3" t="s">
        <v>0</v>
      </c>
      <c r="G21501" s="4">
        <v>5</v>
      </c>
      <c r="H21501" s="3" t="s">
        <v>108</v>
      </c>
    </row>
    <row r="21502" spans="1:8" x14ac:dyDescent="0.25">
      <c r="A21502" s="3" t="s">
        <v>31197</v>
      </c>
      <c r="B21502" s="3" t="s">
        <v>21363</v>
      </c>
      <c r="C21502" s="3" t="s">
        <v>345</v>
      </c>
      <c r="D21502" s="3" t="s">
        <v>34418</v>
      </c>
      <c r="E21502" s="4">
        <v>1270</v>
      </c>
      <c r="F21502" s="3" t="s">
        <v>0</v>
      </c>
      <c r="G21502" s="4">
        <v>1</v>
      </c>
      <c r="H21502" s="3" t="s">
        <v>108</v>
      </c>
    </row>
    <row r="21503" spans="1:8" x14ac:dyDescent="0.25">
      <c r="A21503" s="3" t="s">
        <v>31197</v>
      </c>
      <c r="B21503" s="3" t="s">
        <v>21364</v>
      </c>
      <c r="C21503" s="3" t="s">
        <v>345</v>
      </c>
      <c r="D21503" s="3" t="s">
        <v>34418</v>
      </c>
      <c r="E21503" s="4">
        <v>269.5</v>
      </c>
      <c r="F21503" s="3" t="s">
        <v>0</v>
      </c>
      <c r="G21503" s="4">
        <v>5</v>
      </c>
      <c r="H21503" s="3" t="s">
        <v>108</v>
      </c>
    </row>
    <row r="21504" spans="1:8" x14ac:dyDescent="0.25">
      <c r="A21504" s="3" t="s">
        <v>31197</v>
      </c>
      <c r="B21504" s="3" t="s">
        <v>21365</v>
      </c>
      <c r="C21504" s="3" t="s">
        <v>345</v>
      </c>
      <c r="D21504" s="3" t="s">
        <v>34418</v>
      </c>
      <c r="E21504" s="4">
        <v>1672.2</v>
      </c>
      <c r="F21504" s="3" t="s">
        <v>0</v>
      </c>
      <c r="G21504" s="4">
        <v>2</v>
      </c>
      <c r="H21504" s="3" t="s">
        <v>108</v>
      </c>
    </row>
    <row r="21505" spans="1:8" x14ac:dyDescent="0.25">
      <c r="A21505" s="3" t="s">
        <v>31197</v>
      </c>
      <c r="B21505" s="3" t="s">
        <v>21366</v>
      </c>
      <c r="C21505" s="3" t="s">
        <v>345</v>
      </c>
      <c r="D21505" s="3" t="s">
        <v>34418</v>
      </c>
      <c r="E21505" s="4">
        <v>146</v>
      </c>
      <c r="F21505" s="3" t="s">
        <v>0</v>
      </c>
      <c r="G21505" s="4">
        <v>5</v>
      </c>
      <c r="H21505" s="3" t="s">
        <v>108</v>
      </c>
    </row>
    <row r="21506" spans="1:8" x14ac:dyDescent="0.25">
      <c r="A21506" s="3" t="s">
        <v>31197</v>
      </c>
      <c r="B21506" s="3" t="s">
        <v>21367</v>
      </c>
      <c r="C21506" s="3" t="s">
        <v>345</v>
      </c>
      <c r="D21506" s="3" t="s">
        <v>34418</v>
      </c>
      <c r="E21506" s="4">
        <v>905</v>
      </c>
      <c r="F21506" s="3" t="s">
        <v>0</v>
      </c>
      <c r="G21506" s="4">
        <v>5</v>
      </c>
      <c r="H21506" s="3" t="s">
        <v>108</v>
      </c>
    </row>
    <row r="21507" spans="1:8" x14ac:dyDescent="0.25">
      <c r="A21507" s="3" t="s">
        <v>31197</v>
      </c>
      <c r="B21507" s="3" t="s">
        <v>21368</v>
      </c>
      <c r="C21507" s="3" t="s">
        <v>345</v>
      </c>
      <c r="D21507" s="3" t="s">
        <v>34418</v>
      </c>
      <c r="E21507" s="4">
        <v>1212</v>
      </c>
      <c r="F21507" s="3" t="s">
        <v>0</v>
      </c>
      <c r="G21507" s="4">
        <v>2</v>
      </c>
      <c r="H21507" s="3" t="s">
        <v>108</v>
      </c>
    </row>
    <row r="21508" spans="1:8" x14ac:dyDescent="0.25">
      <c r="A21508" s="3" t="s">
        <v>31197</v>
      </c>
      <c r="B21508" s="3" t="s">
        <v>21369</v>
      </c>
      <c r="C21508" s="3" t="s">
        <v>345</v>
      </c>
      <c r="D21508" s="3" t="s">
        <v>34418</v>
      </c>
      <c r="E21508" s="4">
        <v>824</v>
      </c>
      <c r="F21508" s="3" t="s">
        <v>0</v>
      </c>
      <c r="G21508" s="4">
        <v>4</v>
      </c>
      <c r="H21508" s="3" t="s">
        <v>108</v>
      </c>
    </row>
    <row r="21509" spans="1:8" x14ac:dyDescent="0.25">
      <c r="A21509" s="3" t="s">
        <v>31197</v>
      </c>
      <c r="B21509" s="3" t="s">
        <v>21370</v>
      </c>
      <c r="C21509" s="3" t="s">
        <v>345</v>
      </c>
      <c r="D21509" s="3" t="s">
        <v>34418</v>
      </c>
      <c r="E21509" s="4">
        <v>835</v>
      </c>
      <c r="F21509" s="3" t="s">
        <v>0</v>
      </c>
      <c r="G21509" s="4">
        <v>5</v>
      </c>
      <c r="H21509" s="3" t="s">
        <v>108</v>
      </c>
    </row>
    <row r="21510" spans="1:8" x14ac:dyDescent="0.25">
      <c r="A21510" s="3" t="s">
        <v>31197</v>
      </c>
      <c r="B21510" s="3" t="s">
        <v>21371</v>
      </c>
      <c r="C21510" s="3" t="s">
        <v>345</v>
      </c>
      <c r="D21510" s="3" t="s">
        <v>34418</v>
      </c>
      <c r="E21510" s="4">
        <v>3600</v>
      </c>
      <c r="F21510" s="3" t="s">
        <v>0</v>
      </c>
      <c r="G21510" s="4">
        <v>1</v>
      </c>
      <c r="H21510" s="3" t="s">
        <v>108</v>
      </c>
    </row>
    <row r="21511" spans="1:8" x14ac:dyDescent="0.25">
      <c r="A21511" s="3" t="s">
        <v>31197</v>
      </c>
      <c r="B21511" s="3" t="s">
        <v>21372</v>
      </c>
      <c r="C21511" s="3" t="s">
        <v>345</v>
      </c>
      <c r="D21511" s="3" t="s">
        <v>34418</v>
      </c>
      <c r="E21511" s="4">
        <v>2800</v>
      </c>
      <c r="F21511" s="3" t="s">
        <v>0</v>
      </c>
      <c r="G21511" s="4">
        <v>5</v>
      </c>
      <c r="H21511" s="3" t="s">
        <v>108</v>
      </c>
    </row>
    <row r="21512" spans="1:8" x14ac:dyDescent="0.25">
      <c r="A21512" s="3" t="s">
        <v>31197</v>
      </c>
      <c r="B21512" s="3" t="s">
        <v>21373</v>
      </c>
      <c r="C21512" s="3" t="s">
        <v>345</v>
      </c>
      <c r="D21512" s="3" t="s">
        <v>34418</v>
      </c>
      <c r="E21512" s="4">
        <v>5850</v>
      </c>
      <c r="F21512" s="3" t="s">
        <v>0</v>
      </c>
      <c r="G21512" s="4">
        <v>5</v>
      </c>
      <c r="H21512" s="3" t="s">
        <v>108</v>
      </c>
    </row>
    <row r="21513" spans="1:8" x14ac:dyDescent="0.25">
      <c r="A21513" s="3" t="s">
        <v>31197</v>
      </c>
      <c r="B21513" s="3" t="s">
        <v>21374</v>
      </c>
      <c r="C21513" s="3" t="s">
        <v>345</v>
      </c>
      <c r="D21513" s="3" t="s">
        <v>34418</v>
      </c>
      <c r="E21513" s="4">
        <v>3830</v>
      </c>
      <c r="F21513" s="3" t="s">
        <v>0</v>
      </c>
      <c r="G21513" s="4">
        <v>5</v>
      </c>
      <c r="H21513" s="3" t="s">
        <v>108</v>
      </c>
    </row>
    <row r="21514" spans="1:8" x14ac:dyDescent="0.25">
      <c r="A21514" s="3" t="s">
        <v>31197</v>
      </c>
      <c r="B21514" s="3" t="s">
        <v>21375</v>
      </c>
      <c r="C21514" s="3" t="s">
        <v>345</v>
      </c>
      <c r="D21514" s="3" t="s">
        <v>34418</v>
      </c>
      <c r="E21514" s="4">
        <v>44.049999999999898</v>
      </c>
      <c r="F21514" s="3" t="s">
        <v>0</v>
      </c>
      <c r="G21514" s="4">
        <v>5</v>
      </c>
      <c r="H21514" s="3" t="s">
        <v>108</v>
      </c>
    </row>
    <row r="21515" spans="1:8" x14ac:dyDescent="0.25">
      <c r="A21515" s="3" t="s">
        <v>31197</v>
      </c>
      <c r="B21515" s="3" t="s">
        <v>21376</v>
      </c>
      <c r="C21515" s="3" t="s">
        <v>345</v>
      </c>
      <c r="D21515" s="3" t="s">
        <v>34418</v>
      </c>
      <c r="E21515" s="4">
        <v>209.5</v>
      </c>
      <c r="F21515" s="3" t="s">
        <v>0</v>
      </c>
      <c r="G21515" s="4">
        <v>5</v>
      </c>
      <c r="H21515" s="3" t="s">
        <v>108</v>
      </c>
    </row>
    <row r="21516" spans="1:8" x14ac:dyDescent="0.25">
      <c r="A21516" s="3" t="s">
        <v>31197</v>
      </c>
      <c r="B21516" s="3" t="s">
        <v>21377</v>
      </c>
      <c r="C21516" s="3" t="s">
        <v>345</v>
      </c>
      <c r="D21516" s="3" t="s">
        <v>34418</v>
      </c>
      <c r="E21516" s="4">
        <v>7.8499999999999899</v>
      </c>
      <c r="F21516" s="3" t="s">
        <v>0</v>
      </c>
      <c r="G21516" s="4">
        <v>5</v>
      </c>
      <c r="H21516" s="3" t="s">
        <v>108</v>
      </c>
    </row>
    <row r="21517" spans="1:8" x14ac:dyDescent="0.25">
      <c r="A21517" s="3" t="s">
        <v>31197</v>
      </c>
      <c r="B21517" s="3" t="s">
        <v>21378</v>
      </c>
      <c r="C21517" s="3" t="s">
        <v>345</v>
      </c>
      <c r="D21517" s="3" t="s">
        <v>34418</v>
      </c>
      <c r="E21517" s="4">
        <v>219</v>
      </c>
      <c r="F21517" s="3" t="s">
        <v>0</v>
      </c>
      <c r="G21517" s="4">
        <v>5</v>
      </c>
      <c r="H21517" s="3" t="s">
        <v>108</v>
      </c>
    </row>
    <row r="21518" spans="1:8" x14ac:dyDescent="0.25">
      <c r="A21518" s="3" t="s">
        <v>31197</v>
      </c>
      <c r="B21518" s="3" t="s">
        <v>21379</v>
      </c>
      <c r="C21518" s="3" t="s">
        <v>345</v>
      </c>
      <c r="D21518" s="3" t="s">
        <v>34418</v>
      </c>
      <c r="E21518" s="4">
        <v>21.899999999999899</v>
      </c>
      <c r="F21518" s="3" t="s">
        <v>0</v>
      </c>
      <c r="G21518" s="4">
        <v>5</v>
      </c>
      <c r="H21518" s="3" t="s">
        <v>108</v>
      </c>
    </row>
    <row r="21519" spans="1:8" x14ac:dyDescent="0.25">
      <c r="A21519" s="3" t="s">
        <v>31197</v>
      </c>
      <c r="B21519" s="3" t="s">
        <v>21380</v>
      </c>
      <c r="C21519" s="3" t="s">
        <v>345</v>
      </c>
      <c r="D21519" s="3" t="s">
        <v>34418</v>
      </c>
      <c r="E21519" s="4">
        <v>1300</v>
      </c>
      <c r="F21519" s="3" t="s">
        <v>0</v>
      </c>
      <c r="G21519" s="4">
        <v>2</v>
      </c>
      <c r="H21519" s="3" t="s">
        <v>108</v>
      </c>
    </row>
    <row r="21520" spans="1:8" x14ac:dyDescent="0.25">
      <c r="A21520" s="3" t="s">
        <v>31197</v>
      </c>
      <c r="B21520" s="3" t="s">
        <v>21381</v>
      </c>
      <c r="C21520" s="3" t="s">
        <v>345</v>
      </c>
      <c r="D21520" s="3" t="s">
        <v>34418</v>
      </c>
      <c r="E21520" s="4">
        <v>2600</v>
      </c>
      <c r="F21520" s="3" t="s">
        <v>0</v>
      </c>
      <c r="G21520" s="4">
        <v>4</v>
      </c>
      <c r="H21520" s="3" t="s">
        <v>108</v>
      </c>
    </row>
    <row r="21521" spans="1:8" x14ac:dyDescent="0.25">
      <c r="A21521" s="3" t="s">
        <v>31197</v>
      </c>
      <c r="B21521" s="3" t="s">
        <v>21382</v>
      </c>
      <c r="C21521" s="3" t="s">
        <v>345</v>
      </c>
      <c r="D21521" s="3" t="s">
        <v>34418</v>
      </c>
      <c r="E21521" s="4">
        <v>2310</v>
      </c>
      <c r="F21521" s="3" t="s">
        <v>0</v>
      </c>
      <c r="G21521" s="4">
        <v>1</v>
      </c>
      <c r="H21521" s="3" t="s">
        <v>108</v>
      </c>
    </row>
    <row r="21522" spans="1:8" x14ac:dyDescent="0.25">
      <c r="A21522" s="3" t="s">
        <v>31197</v>
      </c>
      <c r="B21522" s="3" t="s">
        <v>23213</v>
      </c>
      <c r="C21522" s="3" t="s">
        <v>345</v>
      </c>
      <c r="D21522" s="3" t="s">
        <v>34418</v>
      </c>
      <c r="E21522" s="4">
        <v>8240</v>
      </c>
      <c r="F21522" s="3" t="s">
        <v>0</v>
      </c>
      <c r="G21522" s="4">
        <v>4</v>
      </c>
      <c r="H21522" s="3" t="s">
        <v>108</v>
      </c>
    </row>
    <row r="21523" spans="1:8" x14ac:dyDescent="0.25">
      <c r="A21523" s="3" t="s">
        <v>31197</v>
      </c>
      <c r="B21523" s="3" t="s">
        <v>23219</v>
      </c>
      <c r="C21523" s="3" t="s">
        <v>345</v>
      </c>
      <c r="D21523" s="3" t="s">
        <v>34418</v>
      </c>
      <c r="E21523" s="4">
        <v>168870</v>
      </c>
      <c r="F21523" s="3" t="s">
        <v>0</v>
      </c>
      <c r="G21523" s="4">
        <v>17</v>
      </c>
      <c r="H21523" s="3" t="s">
        <v>108</v>
      </c>
    </row>
    <row r="21524" spans="1:8" x14ac:dyDescent="0.25">
      <c r="A21524" s="3" t="s">
        <v>31197</v>
      </c>
      <c r="B21524" s="3" t="s">
        <v>23220</v>
      </c>
      <c r="C21524" s="3" t="s">
        <v>345</v>
      </c>
      <c r="D21524" s="3" t="s">
        <v>34418</v>
      </c>
      <c r="E21524" s="4">
        <v>399000</v>
      </c>
      <c r="F21524" s="3" t="s">
        <v>0</v>
      </c>
      <c r="G21524" s="4">
        <v>1</v>
      </c>
      <c r="H21524" s="3" t="s">
        <v>108</v>
      </c>
    </row>
    <row r="21525" spans="1:8" x14ac:dyDescent="0.25">
      <c r="A21525" s="3" t="s">
        <v>31197</v>
      </c>
      <c r="B21525" s="3" t="s">
        <v>23221</v>
      </c>
      <c r="C21525" s="3" t="s">
        <v>345</v>
      </c>
      <c r="D21525" s="3" t="s">
        <v>34418</v>
      </c>
      <c r="E21525" s="4">
        <v>399000</v>
      </c>
      <c r="F21525" s="3" t="s">
        <v>0</v>
      </c>
      <c r="G21525" s="4">
        <v>1</v>
      </c>
      <c r="H21525" s="3" t="s">
        <v>108</v>
      </c>
    </row>
    <row r="21526" spans="1:8" x14ac:dyDescent="0.25">
      <c r="A21526" s="3" t="s">
        <v>31197</v>
      </c>
      <c r="B21526" s="3" t="s">
        <v>23223</v>
      </c>
      <c r="C21526" s="3" t="s">
        <v>345</v>
      </c>
      <c r="D21526" s="3" t="s">
        <v>34418</v>
      </c>
      <c r="E21526" s="4">
        <v>2280</v>
      </c>
      <c r="F21526" s="3" t="s">
        <v>0</v>
      </c>
      <c r="G21526" s="4">
        <v>2</v>
      </c>
      <c r="H21526" s="3" t="s">
        <v>108</v>
      </c>
    </row>
    <row r="21527" spans="1:8" x14ac:dyDescent="0.25">
      <c r="A21527" s="3" t="s">
        <v>31197</v>
      </c>
      <c r="B21527" s="3" t="s">
        <v>23224</v>
      </c>
      <c r="C21527" s="3" t="s">
        <v>345</v>
      </c>
      <c r="D21527" s="3" t="s">
        <v>34418</v>
      </c>
      <c r="E21527" s="4">
        <v>122610</v>
      </c>
      <c r="F21527" s="3" t="s">
        <v>0</v>
      </c>
      <c r="G21527" s="4">
        <v>500</v>
      </c>
      <c r="H21527" s="3" t="s">
        <v>108</v>
      </c>
    </row>
    <row r="21528" spans="1:8" x14ac:dyDescent="0.25">
      <c r="A21528" s="3" t="s">
        <v>31197</v>
      </c>
      <c r="B21528" s="3" t="s">
        <v>23228</v>
      </c>
      <c r="C21528" s="3" t="s">
        <v>345</v>
      </c>
      <c r="D21528" s="3" t="s">
        <v>34418</v>
      </c>
      <c r="E21528" s="4">
        <v>347612</v>
      </c>
      <c r="F21528" s="3" t="s">
        <v>0</v>
      </c>
      <c r="G21528" s="4">
        <v>1</v>
      </c>
      <c r="H21528" s="3" t="s">
        <v>108</v>
      </c>
    </row>
    <row r="21529" spans="1:8" x14ac:dyDescent="0.25">
      <c r="A21529" s="3" t="s">
        <v>31197</v>
      </c>
      <c r="B21529" s="3" t="s">
        <v>23229</v>
      </c>
      <c r="C21529" s="3" t="s">
        <v>345</v>
      </c>
      <c r="D21529" s="3" t="s">
        <v>34418</v>
      </c>
      <c r="E21529" s="4">
        <v>637790</v>
      </c>
      <c r="F21529" s="3" t="s">
        <v>0</v>
      </c>
      <c r="G21529" s="4">
        <v>1</v>
      </c>
      <c r="H21529" s="3" t="s">
        <v>108</v>
      </c>
    </row>
    <row r="21530" spans="1:8" x14ac:dyDescent="0.25">
      <c r="A21530" s="3" t="s">
        <v>31197</v>
      </c>
      <c r="B21530" s="3" t="s">
        <v>23230</v>
      </c>
      <c r="C21530" s="3" t="s">
        <v>345</v>
      </c>
      <c r="D21530" s="3" t="s">
        <v>34418</v>
      </c>
      <c r="E21530" s="4">
        <v>209244</v>
      </c>
      <c r="F21530" s="3" t="s">
        <v>0</v>
      </c>
      <c r="G21530" s="4">
        <v>1</v>
      </c>
      <c r="H21530" s="3" t="s">
        <v>108</v>
      </c>
    </row>
    <row r="21531" spans="1:8" x14ac:dyDescent="0.25">
      <c r="A21531" s="3" t="s">
        <v>31197</v>
      </c>
      <c r="B21531" s="3" t="s">
        <v>23231</v>
      </c>
      <c r="C21531" s="3" t="s">
        <v>345</v>
      </c>
      <c r="D21531" s="3" t="s">
        <v>34418</v>
      </c>
      <c r="E21531" s="4">
        <v>84570</v>
      </c>
      <c r="F21531" s="3" t="s">
        <v>0</v>
      </c>
      <c r="G21531" s="4">
        <v>3</v>
      </c>
      <c r="H21531" s="3" t="s">
        <v>108</v>
      </c>
    </row>
    <row r="21532" spans="1:8" x14ac:dyDescent="0.25">
      <c r="A21532" s="3" t="s">
        <v>31197</v>
      </c>
      <c r="B21532" s="3" t="s">
        <v>23233</v>
      </c>
      <c r="C21532" s="3" t="s">
        <v>345</v>
      </c>
      <c r="D21532" s="3" t="s">
        <v>34418</v>
      </c>
      <c r="E21532" s="4">
        <v>17700</v>
      </c>
      <c r="F21532" s="3" t="s">
        <v>0</v>
      </c>
      <c r="G21532" s="4">
        <v>60</v>
      </c>
      <c r="H21532" s="3" t="s">
        <v>108</v>
      </c>
    </row>
    <row r="21533" spans="1:8" x14ac:dyDescent="0.25">
      <c r="A21533" s="3" t="s">
        <v>31197</v>
      </c>
      <c r="B21533" s="3" t="s">
        <v>23234</v>
      </c>
      <c r="C21533" s="3" t="s">
        <v>345</v>
      </c>
      <c r="D21533" s="3" t="s">
        <v>34418</v>
      </c>
      <c r="E21533" s="4">
        <v>19200</v>
      </c>
      <c r="F21533" s="3" t="s">
        <v>0</v>
      </c>
      <c r="G21533" s="4">
        <v>60</v>
      </c>
      <c r="H21533" s="3" t="s">
        <v>108</v>
      </c>
    </row>
    <row r="21534" spans="1:8" x14ac:dyDescent="0.25">
      <c r="A21534" s="3" t="s">
        <v>31197</v>
      </c>
      <c r="B21534" s="3" t="s">
        <v>23250</v>
      </c>
      <c r="C21534" s="3" t="s">
        <v>345</v>
      </c>
      <c r="D21534" s="3" t="s">
        <v>34418</v>
      </c>
      <c r="E21534" s="4">
        <v>3380</v>
      </c>
      <c r="F21534" s="3" t="s">
        <v>0</v>
      </c>
      <c r="G21534" s="4">
        <v>20</v>
      </c>
      <c r="H21534" s="3" t="s">
        <v>108</v>
      </c>
    </row>
    <row r="21535" spans="1:8" x14ac:dyDescent="0.25">
      <c r="A21535" s="3" t="s">
        <v>31197</v>
      </c>
      <c r="B21535" s="3" t="s">
        <v>23251</v>
      </c>
      <c r="C21535" s="3" t="s">
        <v>345</v>
      </c>
      <c r="D21535" s="3" t="s">
        <v>34418</v>
      </c>
      <c r="E21535" s="4">
        <v>10600</v>
      </c>
      <c r="F21535" s="3" t="s">
        <v>0</v>
      </c>
      <c r="G21535" s="4">
        <v>5</v>
      </c>
      <c r="H21535" s="3" t="s">
        <v>108</v>
      </c>
    </row>
    <row r="21536" spans="1:8" x14ac:dyDescent="0.25">
      <c r="A21536" s="3" t="s">
        <v>31197</v>
      </c>
      <c r="B21536" s="3" t="s">
        <v>23252</v>
      </c>
      <c r="C21536" s="3" t="s">
        <v>345</v>
      </c>
      <c r="D21536" s="3" t="s">
        <v>34418</v>
      </c>
      <c r="E21536" s="4">
        <v>24240</v>
      </c>
      <c r="F21536" s="3" t="s">
        <v>0</v>
      </c>
      <c r="G21536" s="4">
        <v>10</v>
      </c>
      <c r="H21536" s="3" t="s">
        <v>108</v>
      </c>
    </row>
    <row r="21537" spans="1:8" x14ac:dyDescent="0.25">
      <c r="A21537" s="3" t="s">
        <v>31197</v>
      </c>
      <c r="B21537" s="3" t="s">
        <v>23268</v>
      </c>
      <c r="C21537" s="3" t="s">
        <v>345</v>
      </c>
      <c r="D21537" s="3" t="s">
        <v>34418</v>
      </c>
      <c r="E21537" s="4">
        <v>10780</v>
      </c>
      <c r="F21537" s="3" t="s">
        <v>0</v>
      </c>
      <c r="G21537" s="4">
        <v>2</v>
      </c>
      <c r="H21537" s="3" t="s">
        <v>108</v>
      </c>
    </row>
    <row r="21538" spans="1:8" x14ac:dyDescent="0.25">
      <c r="A21538" s="3" t="s">
        <v>31197</v>
      </c>
      <c r="B21538" s="3" t="s">
        <v>23269</v>
      </c>
      <c r="C21538" s="3" t="s">
        <v>345</v>
      </c>
      <c r="D21538" s="3" t="s">
        <v>34418</v>
      </c>
      <c r="E21538" s="4">
        <v>398.04</v>
      </c>
      <c r="F21538" s="3" t="s">
        <v>0</v>
      </c>
      <c r="G21538" s="4">
        <v>2</v>
      </c>
      <c r="H21538" s="3" t="s">
        <v>108</v>
      </c>
    </row>
    <row r="21539" spans="1:8" x14ac:dyDescent="0.25">
      <c r="A21539" s="3" t="s">
        <v>31197</v>
      </c>
      <c r="B21539" s="3" t="s">
        <v>23270</v>
      </c>
      <c r="C21539" s="3" t="s">
        <v>345</v>
      </c>
      <c r="D21539" s="3" t="s">
        <v>34418</v>
      </c>
      <c r="E21539" s="4">
        <v>2250</v>
      </c>
      <c r="F21539" s="3" t="s">
        <v>0</v>
      </c>
      <c r="G21539" s="4">
        <v>5</v>
      </c>
      <c r="H21539" s="3" t="s">
        <v>108</v>
      </c>
    </row>
    <row r="21540" spans="1:8" x14ac:dyDescent="0.25">
      <c r="A21540" s="3" t="s">
        <v>31197</v>
      </c>
      <c r="B21540" s="3" t="s">
        <v>23310</v>
      </c>
      <c r="C21540" s="3" t="s">
        <v>345</v>
      </c>
      <c r="D21540" s="3" t="s">
        <v>34418</v>
      </c>
      <c r="E21540" s="4">
        <v>1580</v>
      </c>
      <c r="F21540" s="3" t="s">
        <v>0</v>
      </c>
      <c r="G21540" s="4">
        <v>2</v>
      </c>
      <c r="H21540" s="3" t="s">
        <v>108</v>
      </c>
    </row>
    <row r="21541" spans="1:8" x14ac:dyDescent="0.25">
      <c r="A21541" s="3" t="s">
        <v>31197</v>
      </c>
      <c r="B21541" s="3" t="s">
        <v>23324</v>
      </c>
      <c r="C21541" s="3" t="s">
        <v>345</v>
      </c>
      <c r="D21541" s="3" t="s">
        <v>34418</v>
      </c>
      <c r="E21541" s="4">
        <v>3038</v>
      </c>
      <c r="F21541" s="3" t="s">
        <v>0</v>
      </c>
      <c r="G21541" s="4">
        <v>20</v>
      </c>
      <c r="H21541" s="3" t="s">
        <v>108</v>
      </c>
    </row>
    <row r="21542" spans="1:8" x14ac:dyDescent="0.25">
      <c r="A21542" s="3" t="s">
        <v>31197</v>
      </c>
      <c r="B21542" s="3" t="s">
        <v>23325</v>
      </c>
      <c r="C21542" s="3" t="s">
        <v>345</v>
      </c>
      <c r="D21542" s="3" t="s">
        <v>34418</v>
      </c>
      <c r="E21542" s="4">
        <v>6970</v>
      </c>
      <c r="F21542" s="3" t="s">
        <v>0</v>
      </c>
      <c r="G21542" s="4">
        <v>1</v>
      </c>
      <c r="H21542" s="3" t="s">
        <v>108</v>
      </c>
    </row>
    <row r="21543" spans="1:8" x14ac:dyDescent="0.25">
      <c r="A21543" s="3" t="s">
        <v>31197</v>
      </c>
      <c r="B21543" s="3" t="s">
        <v>23333</v>
      </c>
      <c r="C21543" s="3" t="s">
        <v>345</v>
      </c>
      <c r="D21543" s="3" t="s">
        <v>34418</v>
      </c>
      <c r="E21543" s="4">
        <v>2720</v>
      </c>
      <c r="F21543" s="3" t="s">
        <v>0</v>
      </c>
      <c r="G21543" s="4">
        <v>2</v>
      </c>
      <c r="H21543" s="3" t="s">
        <v>108</v>
      </c>
    </row>
    <row r="21544" spans="1:8" x14ac:dyDescent="0.25">
      <c r="A21544" s="3" t="s">
        <v>31197</v>
      </c>
      <c r="B21544" s="3" t="s">
        <v>23347</v>
      </c>
      <c r="C21544" s="3" t="s">
        <v>345</v>
      </c>
      <c r="D21544" s="3" t="s">
        <v>34418</v>
      </c>
      <c r="E21544" s="4">
        <v>190356.51</v>
      </c>
      <c r="F21544" s="3" t="s">
        <v>0</v>
      </c>
      <c r="G21544" s="4">
        <v>1</v>
      </c>
      <c r="H21544" s="3" t="s">
        <v>108</v>
      </c>
    </row>
    <row r="21545" spans="1:8" x14ac:dyDescent="0.25">
      <c r="A21545" s="3" t="s">
        <v>31197</v>
      </c>
      <c r="B21545" s="3" t="s">
        <v>23379</v>
      </c>
      <c r="C21545" s="3" t="s">
        <v>345</v>
      </c>
      <c r="D21545" s="3" t="s">
        <v>34418</v>
      </c>
      <c r="E21545" s="4">
        <v>402900</v>
      </c>
      <c r="F21545" s="3" t="s">
        <v>0</v>
      </c>
      <c r="G21545" s="4">
        <v>1</v>
      </c>
      <c r="H21545" s="3" t="s">
        <v>108</v>
      </c>
    </row>
    <row r="21546" spans="1:8" x14ac:dyDescent="0.25">
      <c r="A21546" s="3" t="s">
        <v>31197</v>
      </c>
      <c r="B21546" s="3" t="s">
        <v>23536</v>
      </c>
      <c r="C21546" s="3" t="s">
        <v>345</v>
      </c>
      <c r="D21546" s="3" t="s">
        <v>34418</v>
      </c>
      <c r="E21546" s="4">
        <v>1290</v>
      </c>
      <c r="F21546" s="3" t="s">
        <v>0</v>
      </c>
      <c r="G21546" s="4">
        <v>10</v>
      </c>
      <c r="H21546" s="3" t="s">
        <v>108</v>
      </c>
    </row>
    <row r="21547" spans="1:8" x14ac:dyDescent="0.25">
      <c r="A21547" s="3" t="s">
        <v>31197</v>
      </c>
      <c r="B21547" s="3" t="s">
        <v>23579</v>
      </c>
      <c r="C21547" s="3" t="s">
        <v>345</v>
      </c>
      <c r="D21547" s="3" t="s">
        <v>34418</v>
      </c>
      <c r="E21547" s="4">
        <v>27400</v>
      </c>
      <c r="F21547" s="3" t="s">
        <v>0</v>
      </c>
      <c r="G21547" s="4">
        <v>20</v>
      </c>
      <c r="H21547" s="3" t="s">
        <v>108</v>
      </c>
    </row>
    <row r="21548" spans="1:8" x14ac:dyDescent="0.25">
      <c r="A21548" s="3" t="s">
        <v>31197</v>
      </c>
      <c r="B21548" s="3" t="s">
        <v>23580</v>
      </c>
      <c r="C21548" s="3" t="s">
        <v>345</v>
      </c>
      <c r="D21548" s="3" t="s">
        <v>34418</v>
      </c>
      <c r="E21548" s="4">
        <v>7500</v>
      </c>
      <c r="F21548" s="3" t="s">
        <v>0</v>
      </c>
      <c r="G21548" s="4">
        <v>10</v>
      </c>
      <c r="H21548" s="3" t="s">
        <v>108</v>
      </c>
    </row>
    <row r="21549" spans="1:8" x14ac:dyDescent="0.25">
      <c r="A21549" s="3" t="s">
        <v>31197</v>
      </c>
      <c r="B21549" s="3" t="s">
        <v>23601</v>
      </c>
      <c r="C21549" s="3" t="s">
        <v>345</v>
      </c>
      <c r="D21549" s="3" t="s">
        <v>34418</v>
      </c>
      <c r="E21549" s="4">
        <v>676279.8</v>
      </c>
      <c r="F21549" s="3" t="s">
        <v>0</v>
      </c>
      <c r="G21549" s="4">
        <v>1</v>
      </c>
      <c r="H21549" s="3" t="s">
        <v>108</v>
      </c>
    </row>
    <row r="21550" spans="1:8" x14ac:dyDescent="0.25">
      <c r="A21550" s="3" t="s">
        <v>31197</v>
      </c>
      <c r="B21550" s="3" t="s">
        <v>23605</v>
      </c>
      <c r="C21550" s="3" t="s">
        <v>345</v>
      </c>
      <c r="D21550" s="3" t="s">
        <v>34418</v>
      </c>
      <c r="E21550" s="4">
        <v>898</v>
      </c>
      <c r="F21550" s="3" t="s">
        <v>0</v>
      </c>
      <c r="G21550" s="4">
        <v>2</v>
      </c>
      <c r="H21550" s="3" t="s">
        <v>108</v>
      </c>
    </row>
    <row r="21551" spans="1:8" x14ac:dyDescent="0.25">
      <c r="A21551" s="3" t="s">
        <v>31197</v>
      </c>
      <c r="B21551" s="3" t="s">
        <v>23612</v>
      </c>
      <c r="C21551" s="3" t="s">
        <v>345</v>
      </c>
      <c r="D21551" s="3" t="s">
        <v>34418</v>
      </c>
      <c r="E21551" s="4">
        <v>5000</v>
      </c>
      <c r="F21551" s="3" t="s">
        <v>0</v>
      </c>
      <c r="G21551" s="4">
        <v>8</v>
      </c>
      <c r="H21551" s="3" t="s">
        <v>108</v>
      </c>
    </row>
    <row r="21552" spans="1:8" x14ac:dyDescent="0.25">
      <c r="A21552" s="3" t="s">
        <v>31197</v>
      </c>
      <c r="B21552" s="3" t="s">
        <v>23661</v>
      </c>
      <c r="C21552" s="3" t="s">
        <v>345</v>
      </c>
      <c r="D21552" s="3" t="s">
        <v>34418</v>
      </c>
      <c r="E21552" s="4">
        <v>46652</v>
      </c>
      <c r="F21552" s="3" t="s">
        <v>0</v>
      </c>
      <c r="G21552" s="4">
        <v>1</v>
      </c>
      <c r="H21552" s="3" t="s">
        <v>108</v>
      </c>
    </row>
    <row r="21553" spans="1:8" x14ac:dyDescent="0.25">
      <c r="A21553" s="3" t="s">
        <v>31197</v>
      </c>
      <c r="B21553" s="3" t="s">
        <v>23662</v>
      </c>
      <c r="C21553" s="3" t="s">
        <v>345</v>
      </c>
      <c r="D21553" s="3" t="s">
        <v>34418</v>
      </c>
      <c r="E21553" s="4">
        <v>36044.68</v>
      </c>
      <c r="F21553" s="3" t="s">
        <v>0</v>
      </c>
      <c r="G21553" s="4">
        <v>1</v>
      </c>
      <c r="H21553" s="3" t="s">
        <v>108</v>
      </c>
    </row>
    <row r="21554" spans="1:8" x14ac:dyDescent="0.25">
      <c r="A21554" s="3" t="s">
        <v>31197</v>
      </c>
      <c r="B21554" s="3" t="s">
        <v>23663</v>
      </c>
      <c r="C21554" s="3" t="s">
        <v>345</v>
      </c>
      <c r="D21554" s="3" t="s">
        <v>34418</v>
      </c>
      <c r="E21554" s="4">
        <v>38287.339999999902</v>
      </c>
      <c r="F21554" s="3" t="s">
        <v>0</v>
      </c>
      <c r="G21554" s="4">
        <v>1</v>
      </c>
      <c r="H21554" s="3" t="s">
        <v>108</v>
      </c>
    </row>
    <row r="21555" spans="1:8" x14ac:dyDescent="0.25">
      <c r="A21555" s="3" t="s">
        <v>31197</v>
      </c>
      <c r="B21555" s="3" t="s">
        <v>23664</v>
      </c>
      <c r="C21555" s="3" t="s">
        <v>345</v>
      </c>
      <c r="D21555" s="3" t="s">
        <v>34418</v>
      </c>
      <c r="E21555" s="4">
        <v>2454</v>
      </c>
      <c r="F21555" s="3" t="s">
        <v>0</v>
      </c>
      <c r="G21555" s="4">
        <v>6</v>
      </c>
      <c r="H21555" s="3" t="s">
        <v>108</v>
      </c>
    </row>
    <row r="21556" spans="1:8" x14ac:dyDescent="0.25">
      <c r="A21556" s="3" t="s">
        <v>31197</v>
      </c>
      <c r="B21556" s="3" t="s">
        <v>23665</v>
      </c>
      <c r="C21556" s="3" t="s">
        <v>345</v>
      </c>
      <c r="D21556" s="3" t="s">
        <v>34418</v>
      </c>
      <c r="E21556" s="4">
        <v>5148</v>
      </c>
      <c r="F21556" s="3" t="s">
        <v>0</v>
      </c>
      <c r="G21556" s="4">
        <v>12</v>
      </c>
      <c r="H21556" s="3" t="s">
        <v>108</v>
      </c>
    </row>
    <row r="21557" spans="1:8" x14ac:dyDescent="0.25">
      <c r="A21557" s="3" t="s">
        <v>31197</v>
      </c>
      <c r="B21557" s="3" t="s">
        <v>23672</v>
      </c>
      <c r="C21557" s="3" t="s">
        <v>345</v>
      </c>
      <c r="D21557" s="3" t="s">
        <v>34418</v>
      </c>
      <c r="E21557" s="4">
        <v>5500</v>
      </c>
      <c r="F21557" s="3" t="s">
        <v>0</v>
      </c>
      <c r="G21557" s="4">
        <v>1</v>
      </c>
      <c r="H21557" s="3" t="s">
        <v>108</v>
      </c>
    </row>
    <row r="21558" spans="1:8" x14ac:dyDescent="0.25">
      <c r="A21558" s="3" t="s">
        <v>31197</v>
      </c>
      <c r="B21558" s="3" t="s">
        <v>23674</v>
      </c>
      <c r="C21558" s="3" t="s">
        <v>345</v>
      </c>
      <c r="D21558" s="3" t="s">
        <v>34418</v>
      </c>
      <c r="E21558" s="4">
        <v>3490</v>
      </c>
      <c r="F21558" s="3" t="s">
        <v>0</v>
      </c>
      <c r="G21558" s="4">
        <v>1</v>
      </c>
      <c r="H21558" s="3" t="s">
        <v>108</v>
      </c>
    </row>
    <row r="21559" spans="1:8" x14ac:dyDescent="0.25">
      <c r="A21559" s="3" t="s">
        <v>31197</v>
      </c>
      <c r="B21559" s="3" t="s">
        <v>23679</v>
      </c>
      <c r="C21559" s="3" t="s">
        <v>345</v>
      </c>
      <c r="D21559" s="3" t="s">
        <v>34418</v>
      </c>
      <c r="E21559" s="4">
        <v>221990</v>
      </c>
      <c r="F21559" s="3" t="s">
        <v>0</v>
      </c>
      <c r="G21559" s="4">
        <v>1</v>
      </c>
      <c r="H21559" s="3" t="s">
        <v>108</v>
      </c>
    </row>
    <row r="21560" spans="1:8" x14ac:dyDescent="0.25">
      <c r="A21560" s="3" t="s">
        <v>31197</v>
      </c>
      <c r="B21560" s="3" t="s">
        <v>23680</v>
      </c>
      <c r="C21560" s="3" t="s">
        <v>345</v>
      </c>
      <c r="D21560" s="3" t="s">
        <v>34418</v>
      </c>
      <c r="E21560" s="4">
        <v>155710</v>
      </c>
      <c r="F21560" s="3" t="s">
        <v>0</v>
      </c>
      <c r="G21560" s="4">
        <v>1</v>
      </c>
      <c r="H21560" s="3" t="s">
        <v>108</v>
      </c>
    </row>
    <row r="21561" spans="1:8" x14ac:dyDescent="0.25">
      <c r="A21561" s="3" t="s">
        <v>31197</v>
      </c>
      <c r="B21561" s="3" t="s">
        <v>23681</v>
      </c>
      <c r="C21561" s="3" t="s">
        <v>345</v>
      </c>
      <c r="D21561" s="3" t="s">
        <v>34418</v>
      </c>
      <c r="E21561" s="4">
        <v>155710</v>
      </c>
      <c r="F21561" s="3" t="s">
        <v>0</v>
      </c>
      <c r="G21561" s="4">
        <v>1</v>
      </c>
      <c r="H21561" s="3" t="s">
        <v>108</v>
      </c>
    </row>
    <row r="21562" spans="1:8" x14ac:dyDescent="0.25">
      <c r="A21562" s="3" t="s">
        <v>31197</v>
      </c>
      <c r="B21562" s="3" t="s">
        <v>23682</v>
      </c>
      <c r="C21562" s="3" t="s">
        <v>345</v>
      </c>
      <c r="D21562" s="3" t="s">
        <v>34418</v>
      </c>
      <c r="E21562" s="4">
        <v>155710</v>
      </c>
      <c r="F21562" s="3" t="s">
        <v>0</v>
      </c>
      <c r="G21562" s="4">
        <v>1</v>
      </c>
      <c r="H21562" s="3" t="s">
        <v>108</v>
      </c>
    </row>
    <row r="21563" spans="1:8" x14ac:dyDescent="0.25">
      <c r="A21563" s="3" t="s">
        <v>31197</v>
      </c>
      <c r="B21563" s="3" t="s">
        <v>23683</v>
      </c>
      <c r="C21563" s="3" t="s">
        <v>345</v>
      </c>
      <c r="D21563" s="3" t="s">
        <v>34418</v>
      </c>
      <c r="E21563" s="4">
        <v>155710</v>
      </c>
      <c r="F21563" s="3" t="s">
        <v>0</v>
      </c>
      <c r="G21563" s="4">
        <v>1</v>
      </c>
      <c r="H21563" s="3" t="s">
        <v>108</v>
      </c>
    </row>
    <row r="21564" spans="1:8" x14ac:dyDescent="0.25">
      <c r="A21564" s="3" t="s">
        <v>31197</v>
      </c>
      <c r="B21564" s="3" t="s">
        <v>23688</v>
      </c>
      <c r="C21564" s="3" t="s">
        <v>345</v>
      </c>
      <c r="D21564" s="3" t="s">
        <v>34418</v>
      </c>
      <c r="E21564" s="4">
        <v>6150</v>
      </c>
      <c r="F21564" s="3" t="s">
        <v>0</v>
      </c>
      <c r="G21564" s="4">
        <v>5</v>
      </c>
      <c r="H21564" s="3" t="s">
        <v>108</v>
      </c>
    </row>
    <row r="21565" spans="1:8" x14ac:dyDescent="0.25">
      <c r="A21565" s="3" t="s">
        <v>31197</v>
      </c>
      <c r="B21565" s="3" t="s">
        <v>23689</v>
      </c>
      <c r="C21565" s="3" t="s">
        <v>345</v>
      </c>
      <c r="D21565" s="3" t="s">
        <v>34418</v>
      </c>
      <c r="E21565" s="4">
        <v>36000</v>
      </c>
      <c r="F21565" s="3" t="s">
        <v>0</v>
      </c>
      <c r="G21565" s="4">
        <v>2</v>
      </c>
      <c r="H21565" s="3" t="s">
        <v>108</v>
      </c>
    </row>
    <row r="21566" spans="1:8" x14ac:dyDescent="0.25">
      <c r="A21566" s="3" t="s">
        <v>31197</v>
      </c>
      <c r="B21566" s="3" t="s">
        <v>23690</v>
      </c>
      <c r="C21566" s="3" t="s">
        <v>345</v>
      </c>
      <c r="D21566" s="3" t="s">
        <v>34418</v>
      </c>
      <c r="E21566" s="4">
        <v>8800</v>
      </c>
      <c r="F21566" s="3" t="s">
        <v>0</v>
      </c>
      <c r="G21566" s="4">
        <v>5</v>
      </c>
      <c r="H21566" s="3" t="s">
        <v>108</v>
      </c>
    </row>
    <row r="21567" spans="1:8" x14ac:dyDescent="0.25">
      <c r="A21567" s="3" t="s">
        <v>31197</v>
      </c>
      <c r="B21567" s="3" t="s">
        <v>23699</v>
      </c>
      <c r="C21567" s="3" t="s">
        <v>345</v>
      </c>
      <c r="D21567" s="3" t="s">
        <v>34418</v>
      </c>
      <c r="E21567" s="4">
        <v>145</v>
      </c>
      <c r="F21567" s="3" t="s">
        <v>0</v>
      </c>
      <c r="G21567" s="4">
        <v>1</v>
      </c>
      <c r="H21567" s="3" t="s">
        <v>108</v>
      </c>
    </row>
    <row r="21568" spans="1:8" x14ac:dyDescent="0.25">
      <c r="A21568" s="3" t="s">
        <v>31197</v>
      </c>
      <c r="B21568" s="3" t="s">
        <v>23700</v>
      </c>
      <c r="C21568" s="3" t="s">
        <v>345</v>
      </c>
      <c r="D21568" s="3" t="s">
        <v>34418</v>
      </c>
      <c r="E21568" s="4">
        <v>25400</v>
      </c>
      <c r="F21568" s="3" t="s">
        <v>0</v>
      </c>
      <c r="G21568" s="4">
        <v>2</v>
      </c>
      <c r="H21568" s="3" t="s">
        <v>108</v>
      </c>
    </row>
    <row r="21569" spans="1:8" x14ac:dyDescent="0.25">
      <c r="A21569" s="3" t="s">
        <v>31197</v>
      </c>
      <c r="B21569" s="3" t="s">
        <v>23701</v>
      </c>
      <c r="C21569" s="3" t="s">
        <v>345</v>
      </c>
      <c r="D21569" s="3" t="s">
        <v>34418</v>
      </c>
      <c r="E21569" s="4">
        <v>472350</v>
      </c>
      <c r="F21569" s="3" t="s">
        <v>0</v>
      </c>
      <c r="G21569" s="4">
        <v>15</v>
      </c>
      <c r="H21569" s="3" t="s">
        <v>108</v>
      </c>
    </row>
    <row r="21570" spans="1:8" x14ac:dyDescent="0.25">
      <c r="A21570" s="3" t="s">
        <v>31197</v>
      </c>
      <c r="B21570" s="3" t="s">
        <v>23708</v>
      </c>
      <c r="C21570" s="3" t="s">
        <v>345</v>
      </c>
      <c r="D21570" s="3" t="s">
        <v>34418</v>
      </c>
      <c r="E21570" s="4">
        <v>1201.79</v>
      </c>
      <c r="F21570" s="3" t="s">
        <v>0</v>
      </c>
      <c r="G21570" s="4">
        <v>1</v>
      </c>
      <c r="H21570" s="3" t="s">
        <v>108</v>
      </c>
    </row>
    <row r="21571" spans="1:8" x14ac:dyDescent="0.25">
      <c r="A21571" s="3" t="s">
        <v>31197</v>
      </c>
      <c r="B21571" s="3" t="s">
        <v>23709</v>
      </c>
      <c r="C21571" s="3" t="s">
        <v>345</v>
      </c>
      <c r="D21571" s="3" t="s">
        <v>34418</v>
      </c>
      <c r="E21571" s="4">
        <v>2030</v>
      </c>
      <c r="F21571" s="3" t="s">
        <v>0</v>
      </c>
      <c r="G21571" s="4">
        <v>1</v>
      </c>
      <c r="H21571" s="3" t="s">
        <v>108</v>
      </c>
    </row>
    <row r="21572" spans="1:8" x14ac:dyDescent="0.25">
      <c r="A21572" s="3" t="s">
        <v>31197</v>
      </c>
      <c r="B21572" s="3" t="s">
        <v>23711</v>
      </c>
      <c r="C21572" s="3" t="s">
        <v>345</v>
      </c>
      <c r="D21572" s="3" t="s">
        <v>34418</v>
      </c>
      <c r="E21572" s="4">
        <v>51380</v>
      </c>
      <c r="F21572" s="3" t="s">
        <v>0</v>
      </c>
      <c r="G21572" s="4">
        <v>2</v>
      </c>
      <c r="H21572" s="3" t="s">
        <v>108</v>
      </c>
    </row>
    <row r="21573" spans="1:8" x14ac:dyDescent="0.25">
      <c r="A21573" s="3" t="s">
        <v>31197</v>
      </c>
      <c r="B21573" s="3" t="s">
        <v>23712</v>
      </c>
      <c r="C21573" s="3" t="s">
        <v>345</v>
      </c>
      <c r="D21573" s="3" t="s">
        <v>34418</v>
      </c>
      <c r="E21573" s="4">
        <v>447260</v>
      </c>
      <c r="F21573" s="3" t="s">
        <v>0</v>
      </c>
      <c r="G21573" s="4">
        <v>4</v>
      </c>
      <c r="H21573" s="3" t="s">
        <v>108</v>
      </c>
    </row>
    <row r="21574" spans="1:8" x14ac:dyDescent="0.25">
      <c r="A21574" s="3" t="s">
        <v>31197</v>
      </c>
      <c r="B21574" s="3" t="s">
        <v>23715</v>
      </c>
      <c r="C21574" s="3" t="s">
        <v>345</v>
      </c>
      <c r="D21574" s="3" t="s">
        <v>34418</v>
      </c>
      <c r="E21574" s="4">
        <v>323900</v>
      </c>
      <c r="F21574" s="3" t="s">
        <v>0</v>
      </c>
      <c r="G21574" s="4">
        <v>10</v>
      </c>
      <c r="H21574" s="3" t="s">
        <v>108</v>
      </c>
    </row>
    <row r="21575" spans="1:8" x14ac:dyDescent="0.25">
      <c r="A21575" s="3" t="s">
        <v>31197</v>
      </c>
      <c r="B21575" s="3" t="s">
        <v>23718</v>
      </c>
      <c r="C21575" s="3" t="s">
        <v>345</v>
      </c>
      <c r="D21575" s="3" t="s">
        <v>34418</v>
      </c>
      <c r="E21575" s="4">
        <v>6600</v>
      </c>
      <c r="F21575" s="3" t="s">
        <v>0</v>
      </c>
      <c r="G21575" s="4">
        <v>40</v>
      </c>
      <c r="H21575" s="3" t="s">
        <v>108</v>
      </c>
    </row>
    <row r="21576" spans="1:8" x14ac:dyDescent="0.25">
      <c r="A21576" s="3" t="s">
        <v>31197</v>
      </c>
      <c r="B21576" s="3" t="s">
        <v>23719</v>
      </c>
      <c r="C21576" s="3" t="s">
        <v>345</v>
      </c>
      <c r="D21576" s="3" t="s">
        <v>34418</v>
      </c>
      <c r="E21576" s="4">
        <v>38880</v>
      </c>
      <c r="F21576" s="3" t="s">
        <v>0</v>
      </c>
      <c r="G21576" s="4">
        <v>8</v>
      </c>
      <c r="H21576" s="3" t="s">
        <v>108</v>
      </c>
    </row>
    <row r="21577" spans="1:8" x14ac:dyDescent="0.25">
      <c r="A21577" s="3" t="s">
        <v>31197</v>
      </c>
      <c r="B21577" s="3" t="s">
        <v>23722</v>
      </c>
      <c r="C21577" s="3" t="s">
        <v>345</v>
      </c>
      <c r="D21577" s="3" t="s">
        <v>34418</v>
      </c>
      <c r="E21577" s="4">
        <v>10100</v>
      </c>
      <c r="F21577" s="3" t="s">
        <v>0</v>
      </c>
      <c r="G21577" s="4">
        <v>1</v>
      </c>
      <c r="H21577" s="3" t="s">
        <v>108</v>
      </c>
    </row>
    <row r="21578" spans="1:8" x14ac:dyDescent="0.25">
      <c r="A21578" s="3" t="s">
        <v>31197</v>
      </c>
      <c r="B21578" s="3" t="s">
        <v>31521</v>
      </c>
      <c r="C21578" s="3" t="s">
        <v>345</v>
      </c>
      <c r="D21578" s="3" t="s">
        <v>34418</v>
      </c>
      <c r="E21578" s="4">
        <v>298600</v>
      </c>
      <c r="F21578" s="3" t="s">
        <v>0</v>
      </c>
      <c r="G21578" s="4">
        <v>10</v>
      </c>
      <c r="H21578" s="3" t="s">
        <v>108</v>
      </c>
    </row>
    <row r="21579" spans="1:8" x14ac:dyDescent="0.25">
      <c r="A21579" s="3" t="s">
        <v>31197</v>
      </c>
      <c r="B21579" s="3" t="s">
        <v>23724</v>
      </c>
      <c r="C21579" s="3" t="s">
        <v>345</v>
      </c>
      <c r="D21579" s="3" t="s">
        <v>34418</v>
      </c>
      <c r="E21579" s="4">
        <v>35241</v>
      </c>
      <c r="F21579" s="3" t="s">
        <v>0</v>
      </c>
      <c r="G21579" s="4">
        <v>10</v>
      </c>
      <c r="H21579" s="3" t="s">
        <v>108</v>
      </c>
    </row>
    <row r="21580" spans="1:8" x14ac:dyDescent="0.25">
      <c r="A21580" s="3" t="s">
        <v>31197</v>
      </c>
      <c r="B21580" s="3" t="s">
        <v>23734</v>
      </c>
      <c r="C21580" s="3" t="s">
        <v>345</v>
      </c>
      <c r="D21580" s="3" t="s">
        <v>34418</v>
      </c>
      <c r="E21580" s="4">
        <v>338370</v>
      </c>
      <c r="F21580" s="3" t="s">
        <v>0</v>
      </c>
      <c r="G21580" s="4">
        <v>6</v>
      </c>
      <c r="H21580" s="3" t="s">
        <v>108</v>
      </c>
    </row>
    <row r="21581" spans="1:8" x14ac:dyDescent="0.25">
      <c r="A21581" s="3" t="s">
        <v>31197</v>
      </c>
      <c r="B21581" s="3" t="s">
        <v>23746</v>
      </c>
      <c r="C21581" s="3" t="s">
        <v>345</v>
      </c>
      <c r="D21581" s="3" t="s">
        <v>34418</v>
      </c>
      <c r="E21581" s="4">
        <v>1925</v>
      </c>
      <c r="F21581" s="3" t="s">
        <v>0</v>
      </c>
      <c r="G21581" s="4">
        <v>5</v>
      </c>
      <c r="H21581" s="3" t="s">
        <v>108</v>
      </c>
    </row>
    <row r="21582" spans="1:8" x14ac:dyDescent="0.25">
      <c r="A21582" s="3" t="s">
        <v>31197</v>
      </c>
      <c r="B21582" s="3" t="s">
        <v>23754</v>
      </c>
      <c r="C21582" s="3" t="s">
        <v>345</v>
      </c>
      <c r="D21582" s="3" t="s">
        <v>34418</v>
      </c>
      <c r="E21582" s="4">
        <v>762</v>
      </c>
      <c r="F21582" s="3" t="s">
        <v>0</v>
      </c>
      <c r="G21582" s="4">
        <v>2</v>
      </c>
      <c r="H21582" s="3" t="s">
        <v>108</v>
      </c>
    </row>
    <row r="21583" spans="1:8" x14ac:dyDescent="0.25">
      <c r="A21583" s="3" t="s">
        <v>31197</v>
      </c>
      <c r="B21583" s="3" t="s">
        <v>23755</v>
      </c>
      <c r="C21583" s="3" t="s">
        <v>345</v>
      </c>
      <c r="D21583" s="3" t="s">
        <v>34418</v>
      </c>
      <c r="E21583" s="4">
        <v>27.52</v>
      </c>
      <c r="F21583" s="3" t="s">
        <v>0</v>
      </c>
      <c r="G21583" s="4">
        <v>10</v>
      </c>
      <c r="H21583" s="3" t="s">
        <v>108</v>
      </c>
    </row>
    <row r="21584" spans="1:8" x14ac:dyDescent="0.25">
      <c r="A21584" s="3" t="s">
        <v>31197</v>
      </c>
      <c r="B21584" s="3" t="s">
        <v>23756</v>
      </c>
      <c r="C21584" s="3" t="s">
        <v>345</v>
      </c>
      <c r="D21584" s="3" t="s">
        <v>34418</v>
      </c>
      <c r="E21584" s="4">
        <v>43.1</v>
      </c>
      <c r="F21584" s="3" t="s">
        <v>0</v>
      </c>
      <c r="G21584" s="4">
        <v>10</v>
      </c>
      <c r="H21584" s="3" t="s">
        <v>108</v>
      </c>
    </row>
    <row r="21585" spans="1:8" x14ac:dyDescent="0.25">
      <c r="A21585" s="3" t="s">
        <v>31197</v>
      </c>
      <c r="B21585" s="3" t="s">
        <v>23759</v>
      </c>
      <c r="C21585" s="3" t="s">
        <v>345</v>
      </c>
      <c r="D21585" s="3" t="s">
        <v>34418</v>
      </c>
      <c r="E21585" s="4">
        <v>5500</v>
      </c>
      <c r="F21585" s="3" t="s">
        <v>0</v>
      </c>
      <c r="G21585" s="4">
        <v>10</v>
      </c>
      <c r="H21585" s="3" t="s">
        <v>108</v>
      </c>
    </row>
    <row r="21586" spans="1:8" x14ac:dyDescent="0.25">
      <c r="A21586" s="3" t="s">
        <v>31197</v>
      </c>
      <c r="B21586" s="3" t="s">
        <v>23769</v>
      </c>
      <c r="C21586" s="3" t="s">
        <v>345</v>
      </c>
      <c r="D21586" s="3" t="s">
        <v>34418</v>
      </c>
      <c r="E21586" s="4">
        <v>1050.0799999999899</v>
      </c>
      <c r="F21586" s="3" t="s">
        <v>0</v>
      </c>
      <c r="G21586" s="4">
        <v>2</v>
      </c>
      <c r="H21586" s="3" t="s">
        <v>108</v>
      </c>
    </row>
    <row r="21587" spans="1:8" x14ac:dyDescent="0.25">
      <c r="A21587" s="3" t="s">
        <v>31197</v>
      </c>
      <c r="B21587" s="3" t="s">
        <v>23770</v>
      </c>
      <c r="C21587" s="3" t="s">
        <v>345</v>
      </c>
      <c r="D21587" s="3" t="s">
        <v>34418</v>
      </c>
      <c r="E21587" s="4">
        <v>780</v>
      </c>
      <c r="F21587" s="3" t="s">
        <v>0</v>
      </c>
      <c r="G21587" s="4">
        <v>2</v>
      </c>
      <c r="H21587" s="3" t="s">
        <v>108</v>
      </c>
    </row>
    <row r="21588" spans="1:8" x14ac:dyDescent="0.25">
      <c r="A21588" s="3" t="s">
        <v>31197</v>
      </c>
      <c r="B21588" s="3" t="s">
        <v>23771</v>
      </c>
      <c r="C21588" s="3" t="s">
        <v>345</v>
      </c>
      <c r="D21588" s="3" t="s">
        <v>34418</v>
      </c>
      <c r="E21588" s="4">
        <v>3400</v>
      </c>
      <c r="F21588" s="3" t="s">
        <v>0</v>
      </c>
      <c r="G21588" s="4">
        <v>5</v>
      </c>
      <c r="H21588" s="3" t="s">
        <v>108</v>
      </c>
    </row>
    <row r="21589" spans="1:8" x14ac:dyDescent="0.25">
      <c r="A21589" s="3" t="s">
        <v>31197</v>
      </c>
      <c r="B21589" s="3" t="s">
        <v>23788</v>
      </c>
      <c r="C21589" s="3" t="s">
        <v>345</v>
      </c>
      <c r="D21589" s="3" t="s">
        <v>34418</v>
      </c>
      <c r="E21589" s="4">
        <v>5640</v>
      </c>
      <c r="F21589" s="3" t="s">
        <v>0</v>
      </c>
      <c r="G21589" s="4">
        <v>3</v>
      </c>
      <c r="H21589" s="3" t="s">
        <v>108</v>
      </c>
    </row>
    <row r="21590" spans="1:8" x14ac:dyDescent="0.25">
      <c r="A21590" s="3" t="s">
        <v>31197</v>
      </c>
      <c r="B21590" s="3" t="s">
        <v>23790</v>
      </c>
      <c r="C21590" s="3" t="s">
        <v>345</v>
      </c>
      <c r="D21590" s="3" t="s">
        <v>34418</v>
      </c>
      <c r="E21590" s="4">
        <v>12160</v>
      </c>
      <c r="F21590" s="3" t="s">
        <v>0</v>
      </c>
      <c r="G21590" s="4">
        <v>4</v>
      </c>
      <c r="H21590" s="3" t="s">
        <v>108</v>
      </c>
    </row>
    <row r="21591" spans="1:8" x14ac:dyDescent="0.25">
      <c r="A21591" s="3" t="s">
        <v>31197</v>
      </c>
      <c r="B21591" s="3" t="s">
        <v>23791</v>
      </c>
      <c r="C21591" s="3" t="s">
        <v>345</v>
      </c>
      <c r="D21591" s="3" t="s">
        <v>34418</v>
      </c>
      <c r="E21591" s="4">
        <v>1875</v>
      </c>
      <c r="F21591" s="3" t="s">
        <v>0</v>
      </c>
      <c r="G21591" s="4">
        <v>5</v>
      </c>
      <c r="H21591" s="3" t="s">
        <v>108</v>
      </c>
    </row>
    <row r="21592" spans="1:8" x14ac:dyDescent="0.25">
      <c r="A21592" s="3" t="s">
        <v>31197</v>
      </c>
      <c r="B21592" s="3" t="s">
        <v>23792</v>
      </c>
      <c r="C21592" s="3" t="s">
        <v>345</v>
      </c>
      <c r="D21592" s="3" t="s">
        <v>34418</v>
      </c>
      <c r="E21592" s="4">
        <v>1048050</v>
      </c>
      <c r="F21592" s="3" t="s">
        <v>0</v>
      </c>
      <c r="G21592" s="4">
        <v>10</v>
      </c>
      <c r="H21592" s="3" t="s">
        <v>108</v>
      </c>
    </row>
    <row r="21593" spans="1:8" x14ac:dyDescent="0.25">
      <c r="A21593" s="3" t="s">
        <v>31197</v>
      </c>
      <c r="B21593" s="3" t="s">
        <v>23796</v>
      </c>
      <c r="C21593" s="3" t="s">
        <v>345</v>
      </c>
      <c r="D21593" s="3" t="s">
        <v>34418</v>
      </c>
      <c r="E21593" s="4">
        <v>3552.79</v>
      </c>
      <c r="F21593" s="3" t="s">
        <v>0</v>
      </c>
      <c r="G21593" s="4">
        <v>75</v>
      </c>
      <c r="H21593" s="3" t="s">
        <v>108</v>
      </c>
    </row>
    <row r="21594" spans="1:8" x14ac:dyDescent="0.25">
      <c r="A21594" s="3" t="s">
        <v>31197</v>
      </c>
      <c r="B21594" s="3" t="s">
        <v>23797</v>
      </c>
      <c r="C21594" s="3" t="s">
        <v>345</v>
      </c>
      <c r="D21594" s="3" t="s">
        <v>34418</v>
      </c>
      <c r="E21594" s="4">
        <v>1237.1600000000001</v>
      </c>
      <c r="F21594" s="3" t="s">
        <v>0</v>
      </c>
      <c r="G21594" s="4">
        <v>15</v>
      </c>
      <c r="H21594" s="3" t="s">
        <v>108</v>
      </c>
    </row>
    <row r="21595" spans="1:8" x14ac:dyDescent="0.25">
      <c r="A21595" s="3" t="s">
        <v>31197</v>
      </c>
      <c r="B21595" s="3" t="s">
        <v>23812</v>
      </c>
      <c r="C21595" s="3" t="s">
        <v>345</v>
      </c>
      <c r="D21595" s="3" t="s">
        <v>34418</v>
      </c>
      <c r="E21595" s="4">
        <v>1180.0999999999899</v>
      </c>
      <c r="F21595" s="3" t="s">
        <v>0</v>
      </c>
      <c r="G21595" s="4">
        <v>10</v>
      </c>
      <c r="H21595" s="3" t="s">
        <v>108</v>
      </c>
    </row>
    <row r="21596" spans="1:8" x14ac:dyDescent="0.25">
      <c r="A21596" s="3" t="s">
        <v>31197</v>
      </c>
      <c r="B21596" s="3" t="s">
        <v>23815</v>
      </c>
      <c r="C21596" s="3" t="s">
        <v>345</v>
      </c>
      <c r="D21596" s="3" t="s">
        <v>34418</v>
      </c>
      <c r="E21596" s="4">
        <v>38416</v>
      </c>
      <c r="F21596" s="3" t="s">
        <v>0</v>
      </c>
      <c r="G21596" s="4">
        <v>2</v>
      </c>
      <c r="H21596" s="3" t="s">
        <v>108</v>
      </c>
    </row>
    <row r="21597" spans="1:8" x14ac:dyDescent="0.25">
      <c r="A21597" s="3" t="s">
        <v>31197</v>
      </c>
      <c r="B21597" s="3" t="s">
        <v>23816</v>
      </c>
      <c r="C21597" s="3" t="s">
        <v>345</v>
      </c>
      <c r="D21597" s="3" t="s">
        <v>34418</v>
      </c>
      <c r="E21597" s="4">
        <v>61740</v>
      </c>
      <c r="F21597" s="3" t="s">
        <v>0</v>
      </c>
      <c r="G21597" s="4">
        <v>3</v>
      </c>
      <c r="H21597" s="3" t="s">
        <v>108</v>
      </c>
    </row>
    <row r="21598" spans="1:8" x14ac:dyDescent="0.25">
      <c r="A21598" s="3" t="s">
        <v>31197</v>
      </c>
      <c r="B21598" s="3" t="s">
        <v>23839</v>
      </c>
      <c r="C21598" s="3" t="s">
        <v>345</v>
      </c>
      <c r="D21598" s="3" t="s">
        <v>34418</v>
      </c>
      <c r="E21598" s="4">
        <v>2640</v>
      </c>
      <c r="F21598" s="3" t="s">
        <v>0</v>
      </c>
      <c r="G21598" s="4">
        <v>1</v>
      </c>
      <c r="H21598" s="3" t="s">
        <v>108</v>
      </c>
    </row>
    <row r="21599" spans="1:8" x14ac:dyDescent="0.25">
      <c r="A21599" s="3" t="s">
        <v>31197</v>
      </c>
      <c r="B21599" s="3" t="s">
        <v>23840</v>
      </c>
      <c r="C21599" s="3" t="s">
        <v>345</v>
      </c>
      <c r="D21599" s="3" t="s">
        <v>34418</v>
      </c>
      <c r="E21599" s="4">
        <v>10800</v>
      </c>
      <c r="F21599" s="3" t="s">
        <v>0</v>
      </c>
      <c r="G21599" s="4">
        <v>240</v>
      </c>
      <c r="H21599" s="3" t="s">
        <v>108</v>
      </c>
    </row>
    <row r="21600" spans="1:8" x14ac:dyDescent="0.25">
      <c r="A21600" s="3" t="s">
        <v>31197</v>
      </c>
      <c r="B21600" s="3" t="s">
        <v>23841</v>
      </c>
      <c r="C21600" s="3" t="s">
        <v>345</v>
      </c>
      <c r="D21600" s="3" t="s">
        <v>34418</v>
      </c>
      <c r="E21600" s="4">
        <v>740.39999999999895</v>
      </c>
      <c r="F21600" s="3" t="s">
        <v>0</v>
      </c>
      <c r="G21600" s="4">
        <v>2</v>
      </c>
      <c r="H21600" s="3" t="s">
        <v>108</v>
      </c>
    </row>
    <row r="21601" spans="1:8" x14ac:dyDescent="0.25">
      <c r="A21601" s="3" t="s">
        <v>31197</v>
      </c>
      <c r="B21601" s="3" t="s">
        <v>23845</v>
      </c>
      <c r="C21601" s="3" t="s">
        <v>345</v>
      </c>
      <c r="D21601" s="3" t="s">
        <v>34418</v>
      </c>
      <c r="E21601" s="4">
        <v>910</v>
      </c>
      <c r="F21601" s="3" t="s">
        <v>0</v>
      </c>
      <c r="G21601" s="4">
        <v>2</v>
      </c>
      <c r="H21601" s="3" t="s">
        <v>108</v>
      </c>
    </row>
    <row r="21602" spans="1:8" x14ac:dyDescent="0.25">
      <c r="A21602" s="3" t="s">
        <v>31197</v>
      </c>
      <c r="B21602" s="3" t="s">
        <v>23846</v>
      </c>
      <c r="C21602" s="3" t="s">
        <v>345</v>
      </c>
      <c r="D21602" s="3" t="s">
        <v>34418</v>
      </c>
      <c r="E21602" s="4">
        <v>66820</v>
      </c>
      <c r="F21602" s="3" t="s">
        <v>0</v>
      </c>
      <c r="G21602" s="4">
        <v>2</v>
      </c>
      <c r="H21602" s="3" t="s">
        <v>108</v>
      </c>
    </row>
    <row r="21603" spans="1:8" x14ac:dyDescent="0.25">
      <c r="A21603" s="3" t="s">
        <v>31197</v>
      </c>
      <c r="B21603" s="3" t="s">
        <v>23847</v>
      </c>
      <c r="C21603" s="3" t="s">
        <v>345</v>
      </c>
      <c r="D21603" s="3" t="s">
        <v>34418</v>
      </c>
      <c r="E21603" s="4">
        <v>47239.599999999897</v>
      </c>
      <c r="F21603" s="3" t="s">
        <v>0</v>
      </c>
      <c r="G21603" s="4">
        <v>40</v>
      </c>
      <c r="H21603" s="3" t="s">
        <v>108</v>
      </c>
    </row>
    <row r="21604" spans="1:8" x14ac:dyDescent="0.25">
      <c r="A21604" s="3" t="s">
        <v>31197</v>
      </c>
      <c r="B21604" s="3" t="s">
        <v>23851</v>
      </c>
      <c r="C21604" s="3" t="s">
        <v>345</v>
      </c>
      <c r="D21604" s="3" t="s">
        <v>34418</v>
      </c>
      <c r="E21604" s="4">
        <v>4280</v>
      </c>
      <c r="F21604" s="3" t="s">
        <v>0</v>
      </c>
      <c r="G21604" s="4">
        <v>2</v>
      </c>
      <c r="H21604" s="3" t="s">
        <v>108</v>
      </c>
    </row>
    <row r="21605" spans="1:8" x14ac:dyDescent="0.25">
      <c r="A21605" s="3" t="s">
        <v>31197</v>
      </c>
      <c r="B21605" s="3" t="s">
        <v>23852</v>
      </c>
      <c r="C21605" s="3" t="s">
        <v>345</v>
      </c>
      <c r="D21605" s="3" t="s">
        <v>34418</v>
      </c>
      <c r="E21605" s="4">
        <v>8768.0499999999902</v>
      </c>
      <c r="F21605" s="3" t="s">
        <v>0</v>
      </c>
      <c r="G21605" s="4">
        <v>1</v>
      </c>
      <c r="H21605" s="3" t="s">
        <v>108</v>
      </c>
    </row>
    <row r="21606" spans="1:8" x14ac:dyDescent="0.25">
      <c r="A21606" s="3" t="s">
        <v>31197</v>
      </c>
      <c r="B21606" s="3" t="s">
        <v>23853</v>
      </c>
      <c r="C21606" s="3" t="s">
        <v>345</v>
      </c>
      <c r="D21606" s="3" t="s">
        <v>34418</v>
      </c>
      <c r="E21606" s="4">
        <v>5363.56</v>
      </c>
      <c r="F21606" s="3" t="s">
        <v>0</v>
      </c>
      <c r="G21606" s="4">
        <v>6</v>
      </c>
      <c r="H21606" s="3" t="s">
        <v>108</v>
      </c>
    </row>
    <row r="21607" spans="1:8" x14ac:dyDescent="0.25">
      <c r="A21607" s="3" t="s">
        <v>31197</v>
      </c>
      <c r="B21607" s="3" t="s">
        <v>23854</v>
      </c>
      <c r="C21607" s="3" t="s">
        <v>345</v>
      </c>
      <c r="D21607" s="3" t="s">
        <v>34418</v>
      </c>
      <c r="E21607" s="4">
        <v>4480</v>
      </c>
      <c r="F21607" s="3" t="s">
        <v>0</v>
      </c>
      <c r="G21607" s="4">
        <v>8</v>
      </c>
      <c r="H21607" s="3" t="s">
        <v>108</v>
      </c>
    </row>
    <row r="21608" spans="1:8" x14ac:dyDescent="0.25">
      <c r="A21608" s="3" t="s">
        <v>31197</v>
      </c>
      <c r="B21608" s="3" t="s">
        <v>23856</v>
      </c>
      <c r="C21608" s="3" t="s">
        <v>345</v>
      </c>
      <c r="D21608" s="3" t="s">
        <v>34418</v>
      </c>
      <c r="E21608" s="4">
        <v>136260</v>
      </c>
      <c r="F21608" s="3" t="s">
        <v>0</v>
      </c>
      <c r="G21608" s="4">
        <v>6</v>
      </c>
      <c r="H21608" s="3" t="s">
        <v>108</v>
      </c>
    </row>
    <row r="21609" spans="1:8" x14ac:dyDescent="0.25">
      <c r="A21609" s="3" t="s">
        <v>31197</v>
      </c>
      <c r="B21609" s="3" t="s">
        <v>23857</v>
      </c>
      <c r="C21609" s="3" t="s">
        <v>345</v>
      </c>
      <c r="D21609" s="3" t="s">
        <v>34418</v>
      </c>
      <c r="E21609" s="4">
        <v>910</v>
      </c>
      <c r="F21609" s="3" t="s">
        <v>0</v>
      </c>
      <c r="G21609" s="4">
        <v>2</v>
      </c>
      <c r="H21609" s="3" t="s">
        <v>108</v>
      </c>
    </row>
    <row r="21610" spans="1:8" x14ac:dyDescent="0.25">
      <c r="A21610" s="3" t="s">
        <v>31197</v>
      </c>
      <c r="B21610" s="3" t="s">
        <v>23866</v>
      </c>
      <c r="C21610" s="3" t="s">
        <v>345</v>
      </c>
      <c r="D21610" s="3" t="s">
        <v>34418</v>
      </c>
      <c r="E21610" s="4">
        <v>12364</v>
      </c>
      <c r="F21610" s="3" t="s">
        <v>0</v>
      </c>
      <c r="G21610" s="4">
        <v>1</v>
      </c>
      <c r="H21610" s="3" t="s">
        <v>108</v>
      </c>
    </row>
    <row r="21611" spans="1:8" x14ac:dyDescent="0.25">
      <c r="A21611" s="3" t="s">
        <v>31197</v>
      </c>
      <c r="B21611" s="3" t="s">
        <v>23871</v>
      </c>
      <c r="C21611" s="3" t="s">
        <v>345</v>
      </c>
      <c r="D21611" s="3" t="s">
        <v>34418</v>
      </c>
      <c r="E21611" s="4">
        <v>1606</v>
      </c>
      <c r="F21611" s="3" t="s">
        <v>0</v>
      </c>
      <c r="G21611" s="4">
        <v>1</v>
      </c>
      <c r="H21611" s="3" t="s">
        <v>108</v>
      </c>
    </row>
    <row r="21612" spans="1:8" x14ac:dyDescent="0.25">
      <c r="A21612" s="3" t="s">
        <v>31197</v>
      </c>
      <c r="B21612" s="3" t="s">
        <v>23872</v>
      </c>
      <c r="C21612" s="3" t="s">
        <v>345</v>
      </c>
      <c r="D21612" s="3" t="s">
        <v>34418</v>
      </c>
      <c r="E21612" s="4">
        <v>1656</v>
      </c>
      <c r="F21612" s="3" t="s">
        <v>0</v>
      </c>
      <c r="G21612" s="4">
        <v>1</v>
      </c>
      <c r="H21612" s="3" t="s">
        <v>108</v>
      </c>
    </row>
    <row r="21613" spans="1:8" x14ac:dyDescent="0.25">
      <c r="A21613" s="3" t="s">
        <v>31197</v>
      </c>
      <c r="B21613" s="3" t="s">
        <v>23882</v>
      </c>
      <c r="C21613" s="3" t="s">
        <v>345</v>
      </c>
      <c r="D21613" s="3" t="s">
        <v>34418</v>
      </c>
      <c r="E21613" s="4">
        <v>1991.3299999999899</v>
      </c>
      <c r="F21613" s="3" t="s">
        <v>0</v>
      </c>
      <c r="G21613" s="4">
        <v>1</v>
      </c>
      <c r="H21613" s="3" t="s">
        <v>108</v>
      </c>
    </row>
    <row r="21614" spans="1:8" x14ac:dyDescent="0.25">
      <c r="A21614" s="3" t="s">
        <v>31197</v>
      </c>
      <c r="B21614" s="3" t="s">
        <v>23886</v>
      </c>
      <c r="C21614" s="3" t="s">
        <v>345</v>
      </c>
      <c r="D21614" s="3" t="s">
        <v>34418</v>
      </c>
      <c r="E21614" s="4">
        <v>2680.2399999999898</v>
      </c>
      <c r="F21614" s="3" t="s">
        <v>0</v>
      </c>
      <c r="G21614" s="4">
        <v>4</v>
      </c>
      <c r="H21614" s="3" t="s">
        <v>108</v>
      </c>
    </row>
    <row r="21615" spans="1:8" x14ac:dyDescent="0.25">
      <c r="A21615" s="3" t="s">
        <v>31197</v>
      </c>
      <c r="B21615" s="3" t="s">
        <v>23887</v>
      </c>
      <c r="C21615" s="3" t="s">
        <v>345</v>
      </c>
      <c r="D21615" s="3" t="s">
        <v>34418</v>
      </c>
      <c r="E21615" s="4">
        <v>2560.0999999999899</v>
      </c>
      <c r="F21615" s="3" t="s">
        <v>0</v>
      </c>
      <c r="G21615" s="4">
        <v>2</v>
      </c>
      <c r="H21615" s="3" t="s">
        <v>108</v>
      </c>
    </row>
    <row r="21616" spans="1:8" x14ac:dyDescent="0.25">
      <c r="A21616" s="3" t="s">
        <v>31197</v>
      </c>
      <c r="B21616" s="3" t="s">
        <v>23890</v>
      </c>
      <c r="C21616" s="3" t="s">
        <v>345</v>
      </c>
      <c r="D21616" s="3" t="s">
        <v>34418</v>
      </c>
      <c r="E21616" s="4">
        <v>1066866.6699999899</v>
      </c>
      <c r="F21616" s="3" t="s">
        <v>0</v>
      </c>
      <c r="G21616" s="4">
        <v>40</v>
      </c>
      <c r="H21616" s="3" t="s">
        <v>108</v>
      </c>
    </row>
    <row r="21617" spans="1:8" x14ac:dyDescent="0.25">
      <c r="A21617" s="3" t="s">
        <v>31197</v>
      </c>
      <c r="B21617" s="3" t="s">
        <v>23895</v>
      </c>
      <c r="C21617" s="3" t="s">
        <v>345</v>
      </c>
      <c r="D21617" s="3" t="s">
        <v>34418</v>
      </c>
      <c r="E21617" s="4">
        <v>1110.5999999999899</v>
      </c>
      <c r="F21617" s="3" t="s">
        <v>0</v>
      </c>
      <c r="G21617" s="4">
        <v>18</v>
      </c>
      <c r="H21617" s="3" t="s">
        <v>108</v>
      </c>
    </row>
    <row r="21618" spans="1:8" x14ac:dyDescent="0.25">
      <c r="A21618" s="3" t="s">
        <v>31197</v>
      </c>
      <c r="B21618" s="3" t="s">
        <v>23899</v>
      </c>
      <c r="C21618" s="3" t="s">
        <v>345</v>
      </c>
      <c r="D21618" s="3" t="s">
        <v>34418</v>
      </c>
      <c r="E21618" s="4">
        <v>9916.6</v>
      </c>
      <c r="F21618" s="3" t="s">
        <v>0</v>
      </c>
      <c r="G21618" s="4">
        <v>1</v>
      </c>
      <c r="H21618" s="3" t="s">
        <v>108</v>
      </c>
    </row>
    <row r="21619" spans="1:8" x14ac:dyDescent="0.25">
      <c r="A21619" s="3" t="s">
        <v>31197</v>
      </c>
      <c r="B21619" s="3" t="s">
        <v>23901</v>
      </c>
      <c r="C21619" s="3" t="s">
        <v>345</v>
      </c>
      <c r="D21619" s="3" t="s">
        <v>34418</v>
      </c>
      <c r="E21619" s="4">
        <v>1240</v>
      </c>
      <c r="F21619" s="3" t="s">
        <v>0</v>
      </c>
      <c r="G21619" s="4">
        <v>2</v>
      </c>
      <c r="H21619" s="3" t="s">
        <v>108</v>
      </c>
    </row>
    <row r="21620" spans="1:8" x14ac:dyDescent="0.25">
      <c r="A21620" s="3" t="s">
        <v>31197</v>
      </c>
      <c r="B21620" s="3" t="s">
        <v>23927</v>
      </c>
      <c r="C21620" s="3" t="s">
        <v>345</v>
      </c>
      <c r="D21620" s="3" t="s">
        <v>34418</v>
      </c>
      <c r="E21620" s="4">
        <v>6550</v>
      </c>
      <c r="F21620" s="3" t="s">
        <v>0</v>
      </c>
      <c r="G21620" s="4">
        <v>10</v>
      </c>
      <c r="H21620" s="3" t="s">
        <v>108</v>
      </c>
    </row>
    <row r="21621" spans="1:8" x14ac:dyDescent="0.25">
      <c r="A21621" s="3" t="s">
        <v>31197</v>
      </c>
      <c r="B21621" s="3" t="s">
        <v>23928</v>
      </c>
      <c r="C21621" s="3" t="s">
        <v>345</v>
      </c>
      <c r="D21621" s="3" t="s">
        <v>34418</v>
      </c>
      <c r="E21621" s="4">
        <v>16000</v>
      </c>
      <c r="F21621" s="3" t="s">
        <v>0</v>
      </c>
      <c r="G21621" s="4">
        <v>4</v>
      </c>
      <c r="H21621" s="3" t="s">
        <v>108</v>
      </c>
    </row>
    <row r="21622" spans="1:8" x14ac:dyDescent="0.25">
      <c r="A21622" s="3" t="s">
        <v>31197</v>
      </c>
      <c r="B21622" s="3" t="s">
        <v>23940</v>
      </c>
      <c r="C21622" s="3" t="s">
        <v>345</v>
      </c>
      <c r="D21622" s="3" t="s">
        <v>34418</v>
      </c>
      <c r="E21622" s="4">
        <v>4860</v>
      </c>
      <c r="F21622" s="3" t="s">
        <v>0</v>
      </c>
      <c r="G21622" s="4">
        <v>20</v>
      </c>
      <c r="H21622" s="3" t="s">
        <v>108</v>
      </c>
    </row>
    <row r="21623" spans="1:8" x14ac:dyDescent="0.25">
      <c r="A21623" s="3" t="s">
        <v>31197</v>
      </c>
      <c r="B21623" s="3" t="s">
        <v>23941</v>
      </c>
      <c r="C21623" s="3" t="s">
        <v>345</v>
      </c>
      <c r="D21623" s="3" t="s">
        <v>34418</v>
      </c>
      <c r="E21623" s="4">
        <v>1395</v>
      </c>
      <c r="F21623" s="3" t="s">
        <v>0</v>
      </c>
      <c r="G21623" s="4">
        <v>3</v>
      </c>
      <c r="H21623" s="3" t="s">
        <v>108</v>
      </c>
    </row>
    <row r="21624" spans="1:8" x14ac:dyDescent="0.25">
      <c r="A21624" s="3" t="s">
        <v>31197</v>
      </c>
      <c r="B21624" s="3" t="s">
        <v>23947</v>
      </c>
      <c r="C21624" s="3" t="s">
        <v>345</v>
      </c>
      <c r="D21624" s="3" t="s">
        <v>34418</v>
      </c>
      <c r="E21624" s="4">
        <v>73500</v>
      </c>
      <c r="F21624" s="3" t="s">
        <v>0</v>
      </c>
      <c r="G21624" s="4">
        <v>1</v>
      </c>
      <c r="H21624" s="3" t="s">
        <v>108</v>
      </c>
    </row>
    <row r="21625" spans="1:8" x14ac:dyDescent="0.25">
      <c r="A21625" s="3" t="s">
        <v>31197</v>
      </c>
      <c r="B21625" s="3" t="s">
        <v>23950</v>
      </c>
      <c r="C21625" s="3" t="s">
        <v>345</v>
      </c>
      <c r="D21625" s="3" t="s">
        <v>34418</v>
      </c>
      <c r="E21625" s="4">
        <v>121200</v>
      </c>
      <c r="F21625" s="3" t="s">
        <v>0</v>
      </c>
      <c r="G21625" s="4">
        <v>1</v>
      </c>
      <c r="H21625" s="3" t="s">
        <v>108</v>
      </c>
    </row>
    <row r="21626" spans="1:8" x14ac:dyDescent="0.25">
      <c r="A21626" s="3" t="s">
        <v>31197</v>
      </c>
      <c r="B21626" s="3" t="s">
        <v>23952</v>
      </c>
      <c r="C21626" s="3" t="s">
        <v>345</v>
      </c>
      <c r="D21626" s="3" t="s">
        <v>34418</v>
      </c>
      <c r="E21626" s="4">
        <v>19900</v>
      </c>
      <c r="F21626" s="3" t="s">
        <v>0</v>
      </c>
      <c r="G21626" s="4">
        <v>10</v>
      </c>
      <c r="H21626" s="3" t="s">
        <v>108</v>
      </c>
    </row>
    <row r="21627" spans="1:8" x14ac:dyDescent="0.25">
      <c r="A21627" s="3" t="s">
        <v>31197</v>
      </c>
      <c r="B21627" s="3" t="s">
        <v>23953</v>
      </c>
      <c r="C21627" s="3" t="s">
        <v>345</v>
      </c>
      <c r="D21627" s="3" t="s">
        <v>34418</v>
      </c>
      <c r="E21627" s="4">
        <v>11040</v>
      </c>
      <c r="F21627" s="3" t="s">
        <v>0</v>
      </c>
      <c r="G21627" s="4">
        <v>4</v>
      </c>
      <c r="H21627" s="3" t="s">
        <v>108</v>
      </c>
    </row>
    <row r="21628" spans="1:8" x14ac:dyDescent="0.25">
      <c r="A21628" s="3" t="s">
        <v>31197</v>
      </c>
      <c r="B21628" s="3" t="s">
        <v>23967</v>
      </c>
      <c r="C21628" s="3" t="s">
        <v>345</v>
      </c>
      <c r="D21628" s="3" t="s">
        <v>34418</v>
      </c>
      <c r="E21628" s="4">
        <v>2240</v>
      </c>
      <c r="F21628" s="3" t="s">
        <v>0</v>
      </c>
      <c r="G21628" s="4">
        <v>7</v>
      </c>
      <c r="H21628" s="3" t="s">
        <v>108</v>
      </c>
    </row>
    <row r="21629" spans="1:8" x14ac:dyDescent="0.25">
      <c r="A21629" s="3" t="s">
        <v>31197</v>
      </c>
      <c r="B21629" s="3" t="s">
        <v>23979</v>
      </c>
      <c r="C21629" s="3" t="s">
        <v>345</v>
      </c>
      <c r="D21629" s="3" t="s">
        <v>34418</v>
      </c>
      <c r="E21629" s="4">
        <v>9600</v>
      </c>
      <c r="F21629" s="3" t="s">
        <v>0</v>
      </c>
      <c r="G21629" s="4">
        <v>1</v>
      </c>
      <c r="H21629" s="3" t="s">
        <v>108</v>
      </c>
    </row>
    <row r="21630" spans="1:8" x14ac:dyDescent="0.25">
      <c r="A21630" s="3" t="s">
        <v>31197</v>
      </c>
      <c r="B21630" s="3" t="s">
        <v>23980</v>
      </c>
      <c r="C21630" s="3" t="s">
        <v>345</v>
      </c>
      <c r="D21630" s="3" t="s">
        <v>34418</v>
      </c>
      <c r="E21630" s="4">
        <v>3411.6999999999898</v>
      </c>
      <c r="F21630" s="3" t="s">
        <v>0</v>
      </c>
      <c r="G21630" s="4">
        <v>2</v>
      </c>
      <c r="H21630" s="3" t="s">
        <v>108</v>
      </c>
    </row>
    <row r="21631" spans="1:8" x14ac:dyDescent="0.25">
      <c r="A21631" s="3" t="s">
        <v>31197</v>
      </c>
      <c r="B21631" s="3" t="s">
        <v>23981</v>
      </c>
      <c r="C21631" s="3" t="s">
        <v>345</v>
      </c>
      <c r="D21631" s="3" t="s">
        <v>34418</v>
      </c>
      <c r="E21631" s="4">
        <v>4189.8999999999896</v>
      </c>
      <c r="F21631" s="3" t="s">
        <v>0</v>
      </c>
      <c r="G21631" s="4">
        <v>2</v>
      </c>
      <c r="H21631" s="3" t="s">
        <v>108</v>
      </c>
    </row>
    <row r="21632" spans="1:8" x14ac:dyDescent="0.25">
      <c r="A21632" s="3" t="s">
        <v>31197</v>
      </c>
      <c r="B21632" s="3" t="s">
        <v>23982</v>
      </c>
      <c r="C21632" s="3" t="s">
        <v>345</v>
      </c>
      <c r="D21632" s="3" t="s">
        <v>34418</v>
      </c>
      <c r="E21632" s="4">
        <v>1830.3</v>
      </c>
      <c r="F21632" s="3" t="s">
        <v>0</v>
      </c>
      <c r="G21632" s="4">
        <v>2</v>
      </c>
      <c r="H21632" s="3" t="s">
        <v>108</v>
      </c>
    </row>
    <row r="21633" spans="1:8" x14ac:dyDescent="0.25">
      <c r="A21633" s="3" t="s">
        <v>31197</v>
      </c>
      <c r="B21633" s="3" t="s">
        <v>23984</v>
      </c>
      <c r="C21633" s="3" t="s">
        <v>345</v>
      </c>
      <c r="D21633" s="3" t="s">
        <v>34418</v>
      </c>
      <c r="E21633" s="4">
        <v>226650</v>
      </c>
      <c r="F21633" s="3" t="s">
        <v>0</v>
      </c>
      <c r="G21633" s="4">
        <v>3</v>
      </c>
      <c r="H21633" s="3" t="s">
        <v>108</v>
      </c>
    </row>
    <row r="21634" spans="1:8" x14ac:dyDescent="0.25">
      <c r="A21634" s="3" t="s">
        <v>31197</v>
      </c>
      <c r="B21634" s="3" t="s">
        <v>24004</v>
      </c>
      <c r="C21634" s="3" t="s">
        <v>345</v>
      </c>
      <c r="D21634" s="3" t="s">
        <v>34418</v>
      </c>
      <c r="E21634" s="4">
        <v>625.03999999999905</v>
      </c>
      <c r="F21634" s="3" t="s">
        <v>0</v>
      </c>
      <c r="G21634" s="4">
        <v>1</v>
      </c>
      <c r="H21634" s="3" t="s">
        <v>108</v>
      </c>
    </row>
    <row r="21635" spans="1:8" x14ac:dyDescent="0.25">
      <c r="A21635" s="3" t="s">
        <v>31197</v>
      </c>
      <c r="B21635" s="3" t="s">
        <v>24057</v>
      </c>
      <c r="C21635" s="3" t="s">
        <v>345</v>
      </c>
      <c r="D21635" s="3" t="s">
        <v>34418</v>
      </c>
      <c r="E21635" s="4">
        <v>121200</v>
      </c>
      <c r="F21635" s="3" t="s">
        <v>0</v>
      </c>
      <c r="G21635" s="4">
        <v>1</v>
      </c>
      <c r="H21635" s="3" t="s">
        <v>108</v>
      </c>
    </row>
    <row r="21636" spans="1:8" x14ac:dyDescent="0.25">
      <c r="A21636" s="3" t="s">
        <v>31197</v>
      </c>
      <c r="B21636" s="3" t="s">
        <v>24063</v>
      </c>
      <c r="C21636" s="3" t="s">
        <v>345</v>
      </c>
      <c r="D21636" s="3" t="s">
        <v>34418</v>
      </c>
      <c r="E21636" s="4">
        <v>376.5</v>
      </c>
      <c r="F21636" s="3" t="s">
        <v>0</v>
      </c>
      <c r="G21636" s="4">
        <v>4</v>
      </c>
      <c r="H21636" s="3" t="s">
        <v>108</v>
      </c>
    </row>
    <row r="21637" spans="1:8" x14ac:dyDescent="0.25">
      <c r="A21637" s="3" t="s">
        <v>31197</v>
      </c>
      <c r="B21637" s="3" t="s">
        <v>24064</v>
      </c>
      <c r="C21637" s="3" t="s">
        <v>345</v>
      </c>
      <c r="D21637" s="3" t="s">
        <v>34418</v>
      </c>
      <c r="E21637" s="4">
        <v>236.19999999999899</v>
      </c>
      <c r="F21637" s="3" t="s">
        <v>0</v>
      </c>
      <c r="G21637" s="4">
        <v>4</v>
      </c>
      <c r="H21637" s="3" t="s">
        <v>108</v>
      </c>
    </row>
    <row r="21638" spans="1:8" x14ac:dyDescent="0.25">
      <c r="A21638" s="3" t="s">
        <v>31197</v>
      </c>
      <c r="B21638" s="3" t="s">
        <v>24065</v>
      </c>
      <c r="C21638" s="3" t="s">
        <v>345</v>
      </c>
      <c r="D21638" s="3" t="s">
        <v>34418</v>
      </c>
      <c r="E21638" s="4">
        <v>97990</v>
      </c>
      <c r="F21638" s="3" t="s">
        <v>0</v>
      </c>
      <c r="G21638" s="4">
        <v>1</v>
      </c>
      <c r="H21638" s="3" t="s">
        <v>108</v>
      </c>
    </row>
    <row r="21639" spans="1:8" x14ac:dyDescent="0.25">
      <c r="A21639" s="3" t="s">
        <v>31197</v>
      </c>
      <c r="B21639" s="3" t="s">
        <v>24066</v>
      </c>
      <c r="C21639" s="3" t="s">
        <v>345</v>
      </c>
      <c r="D21639" s="3" t="s">
        <v>34418</v>
      </c>
      <c r="E21639" s="4">
        <v>14800</v>
      </c>
      <c r="F21639" s="3" t="s">
        <v>0</v>
      </c>
      <c r="G21639" s="4">
        <v>10</v>
      </c>
      <c r="H21639" s="3" t="s">
        <v>108</v>
      </c>
    </row>
    <row r="21640" spans="1:8" x14ac:dyDescent="0.25">
      <c r="A21640" s="3" t="s">
        <v>31197</v>
      </c>
      <c r="B21640" s="3" t="s">
        <v>24067</v>
      </c>
      <c r="C21640" s="3" t="s">
        <v>345</v>
      </c>
      <c r="D21640" s="3" t="s">
        <v>34418</v>
      </c>
      <c r="E21640" s="4">
        <v>15400</v>
      </c>
      <c r="F21640" s="3" t="s">
        <v>0</v>
      </c>
      <c r="G21640" s="4">
        <v>10</v>
      </c>
      <c r="H21640" s="3" t="s">
        <v>108</v>
      </c>
    </row>
    <row r="21641" spans="1:8" x14ac:dyDescent="0.25">
      <c r="A21641" s="3" t="s">
        <v>31197</v>
      </c>
      <c r="B21641" s="3" t="s">
        <v>24069</v>
      </c>
      <c r="C21641" s="3" t="s">
        <v>345</v>
      </c>
      <c r="D21641" s="3" t="s">
        <v>34418</v>
      </c>
      <c r="E21641" s="4">
        <v>2320</v>
      </c>
      <c r="F21641" s="3" t="s">
        <v>0</v>
      </c>
      <c r="G21641" s="4">
        <v>4</v>
      </c>
      <c r="H21641" s="3" t="s">
        <v>108</v>
      </c>
    </row>
    <row r="21642" spans="1:8" x14ac:dyDescent="0.25">
      <c r="A21642" s="3" t="s">
        <v>31197</v>
      </c>
      <c r="B21642" s="3" t="s">
        <v>24093</v>
      </c>
      <c r="C21642" s="3" t="s">
        <v>345</v>
      </c>
      <c r="D21642" s="3" t="s">
        <v>34418</v>
      </c>
      <c r="E21642" s="4">
        <v>3840</v>
      </c>
      <c r="F21642" s="3" t="s">
        <v>0</v>
      </c>
      <c r="G21642" s="4">
        <v>3</v>
      </c>
      <c r="H21642" s="3" t="s">
        <v>108</v>
      </c>
    </row>
    <row r="21643" spans="1:8" x14ac:dyDescent="0.25">
      <c r="A21643" s="3" t="s">
        <v>31197</v>
      </c>
      <c r="B21643" s="3" t="s">
        <v>24104</v>
      </c>
      <c r="C21643" s="3" t="s">
        <v>345</v>
      </c>
      <c r="D21643" s="3" t="s">
        <v>34418</v>
      </c>
      <c r="E21643" s="4">
        <v>8280</v>
      </c>
      <c r="F21643" s="3" t="s">
        <v>0</v>
      </c>
      <c r="G21643" s="4">
        <v>4</v>
      </c>
      <c r="H21643" s="3" t="s">
        <v>108</v>
      </c>
    </row>
    <row r="21644" spans="1:8" x14ac:dyDescent="0.25">
      <c r="A21644" s="3" t="s">
        <v>31197</v>
      </c>
      <c r="B21644" s="3" t="s">
        <v>24106</v>
      </c>
      <c r="C21644" s="3" t="s">
        <v>345</v>
      </c>
      <c r="D21644" s="3" t="s">
        <v>34418</v>
      </c>
      <c r="E21644" s="4">
        <v>19380</v>
      </c>
      <c r="F21644" s="3" t="s">
        <v>0</v>
      </c>
      <c r="G21644" s="4">
        <v>2</v>
      </c>
      <c r="H21644" s="3" t="s">
        <v>108</v>
      </c>
    </row>
    <row r="21645" spans="1:8" x14ac:dyDescent="0.25">
      <c r="A21645" s="3" t="s">
        <v>31197</v>
      </c>
      <c r="B21645" s="3" t="s">
        <v>24107</v>
      </c>
      <c r="C21645" s="3" t="s">
        <v>345</v>
      </c>
      <c r="D21645" s="3" t="s">
        <v>34418</v>
      </c>
      <c r="E21645" s="4">
        <v>26280</v>
      </c>
      <c r="F21645" s="3" t="s">
        <v>0</v>
      </c>
      <c r="G21645" s="4">
        <v>2</v>
      </c>
      <c r="H21645" s="3" t="s">
        <v>108</v>
      </c>
    </row>
    <row r="21646" spans="1:8" x14ac:dyDescent="0.25">
      <c r="A21646" s="3" t="s">
        <v>31197</v>
      </c>
      <c r="B21646" s="3" t="s">
        <v>24108</v>
      </c>
      <c r="C21646" s="3" t="s">
        <v>345</v>
      </c>
      <c r="D21646" s="3" t="s">
        <v>34418</v>
      </c>
      <c r="E21646" s="4">
        <v>13160</v>
      </c>
      <c r="F21646" s="3" t="s">
        <v>0</v>
      </c>
      <c r="G21646" s="4">
        <v>2</v>
      </c>
      <c r="H21646" s="3" t="s">
        <v>108</v>
      </c>
    </row>
    <row r="21647" spans="1:8" x14ac:dyDescent="0.25">
      <c r="A21647" s="3" t="s">
        <v>31197</v>
      </c>
      <c r="B21647" s="3" t="s">
        <v>24109</v>
      </c>
      <c r="C21647" s="3" t="s">
        <v>345</v>
      </c>
      <c r="D21647" s="3" t="s">
        <v>34418</v>
      </c>
      <c r="E21647" s="4">
        <v>15520</v>
      </c>
      <c r="F21647" s="3" t="s">
        <v>0</v>
      </c>
      <c r="G21647" s="4">
        <v>2</v>
      </c>
      <c r="H21647" s="3" t="s">
        <v>108</v>
      </c>
    </row>
    <row r="21648" spans="1:8" x14ac:dyDescent="0.25">
      <c r="A21648" s="3" t="s">
        <v>31197</v>
      </c>
      <c r="B21648" s="3" t="s">
        <v>24137</v>
      </c>
      <c r="C21648" s="3" t="s">
        <v>345</v>
      </c>
      <c r="D21648" s="3" t="s">
        <v>34418</v>
      </c>
      <c r="E21648" s="4">
        <v>4500</v>
      </c>
      <c r="F21648" s="3" t="s">
        <v>0</v>
      </c>
      <c r="G21648" s="4">
        <v>2</v>
      </c>
      <c r="H21648" s="3" t="s">
        <v>108</v>
      </c>
    </row>
    <row r="21649" spans="1:8" x14ac:dyDescent="0.25">
      <c r="A21649" s="3" t="s">
        <v>31197</v>
      </c>
      <c r="B21649" s="3" t="s">
        <v>24179</v>
      </c>
      <c r="C21649" s="3" t="s">
        <v>345</v>
      </c>
      <c r="D21649" s="3" t="s">
        <v>34418</v>
      </c>
      <c r="E21649" s="4">
        <v>2720</v>
      </c>
      <c r="F21649" s="3" t="s">
        <v>0</v>
      </c>
      <c r="G21649" s="4">
        <v>4</v>
      </c>
      <c r="H21649" s="3" t="s">
        <v>108</v>
      </c>
    </row>
    <row r="21650" spans="1:8" x14ac:dyDescent="0.25">
      <c r="A21650" s="3" t="s">
        <v>31197</v>
      </c>
      <c r="B21650" s="3" t="s">
        <v>24180</v>
      </c>
      <c r="C21650" s="3" t="s">
        <v>345</v>
      </c>
      <c r="D21650" s="3" t="s">
        <v>34418</v>
      </c>
      <c r="E21650" s="4">
        <v>31520</v>
      </c>
      <c r="F21650" s="3" t="s">
        <v>0</v>
      </c>
      <c r="G21650" s="4">
        <v>4</v>
      </c>
      <c r="H21650" s="3" t="s">
        <v>108</v>
      </c>
    </row>
    <row r="21651" spans="1:8" x14ac:dyDescent="0.25">
      <c r="A21651" s="3" t="s">
        <v>31197</v>
      </c>
      <c r="B21651" s="3" t="s">
        <v>24181</v>
      </c>
      <c r="C21651" s="3" t="s">
        <v>345</v>
      </c>
      <c r="D21651" s="3" t="s">
        <v>34418</v>
      </c>
      <c r="E21651" s="4">
        <v>3130</v>
      </c>
      <c r="F21651" s="3" t="s">
        <v>0</v>
      </c>
      <c r="G21651" s="4">
        <v>1</v>
      </c>
      <c r="H21651" s="3" t="s">
        <v>108</v>
      </c>
    </row>
    <row r="21652" spans="1:8" x14ac:dyDescent="0.25">
      <c r="A21652" s="3" t="s">
        <v>31197</v>
      </c>
      <c r="B21652" s="3" t="s">
        <v>24182</v>
      </c>
      <c r="C21652" s="3" t="s">
        <v>345</v>
      </c>
      <c r="D21652" s="3" t="s">
        <v>34418</v>
      </c>
      <c r="E21652" s="4">
        <v>3550</v>
      </c>
      <c r="F21652" s="3" t="s">
        <v>0</v>
      </c>
      <c r="G21652" s="4">
        <v>2</v>
      </c>
      <c r="H21652" s="3" t="s">
        <v>108</v>
      </c>
    </row>
    <row r="21653" spans="1:8" x14ac:dyDescent="0.25">
      <c r="A21653" s="3" t="s">
        <v>31197</v>
      </c>
      <c r="B21653" s="3" t="s">
        <v>24186</v>
      </c>
      <c r="C21653" s="3" t="s">
        <v>345</v>
      </c>
      <c r="D21653" s="3" t="s">
        <v>34418</v>
      </c>
      <c r="E21653" s="4">
        <v>866</v>
      </c>
      <c r="F21653" s="3" t="s">
        <v>0</v>
      </c>
      <c r="G21653" s="4">
        <v>2</v>
      </c>
      <c r="H21653" s="3" t="s">
        <v>108</v>
      </c>
    </row>
    <row r="21654" spans="1:8" x14ac:dyDescent="0.25">
      <c r="A21654" s="3" t="s">
        <v>31197</v>
      </c>
      <c r="B21654" s="3" t="s">
        <v>24189</v>
      </c>
      <c r="C21654" s="3" t="s">
        <v>345</v>
      </c>
      <c r="D21654" s="3" t="s">
        <v>34418</v>
      </c>
      <c r="E21654" s="4">
        <v>719</v>
      </c>
      <c r="F21654" s="3" t="s">
        <v>0</v>
      </c>
      <c r="G21654" s="4">
        <v>1</v>
      </c>
      <c r="H21654" s="3" t="s">
        <v>108</v>
      </c>
    </row>
    <row r="21655" spans="1:8" x14ac:dyDescent="0.25">
      <c r="A21655" s="3" t="s">
        <v>31197</v>
      </c>
      <c r="B21655" s="3" t="s">
        <v>24190</v>
      </c>
      <c r="C21655" s="3" t="s">
        <v>345</v>
      </c>
      <c r="D21655" s="3" t="s">
        <v>34418</v>
      </c>
      <c r="E21655" s="4">
        <v>624</v>
      </c>
      <c r="F21655" s="3" t="s">
        <v>0</v>
      </c>
      <c r="G21655" s="4">
        <v>2</v>
      </c>
      <c r="H21655" s="3" t="s">
        <v>108</v>
      </c>
    </row>
    <row r="21656" spans="1:8" x14ac:dyDescent="0.25">
      <c r="A21656" s="3" t="s">
        <v>31197</v>
      </c>
      <c r="B21656" s="3" t="s">
        <v>24213</v>
      </c>
      <c r="C21656" s="3" t="s">
        <v>345</v>
      </c>
      <c r="D21656" s="3" t="s">
        <v>34418</v>
      </c>
      <c r="E21656" s="4">
        <v>1340</v>
      </c>
      <c r="F21656" s="3" t="s">
        <v>0</v>
      </c>
      <c r="G21656" s="4">
        <v>1</v>
      </c>
      <c r="H21656" s="3" t="s">
        <v>108</v>
      </c>
    </row>
    <row r="21657" spans="1:8" x14ac:dyDescent="0.25">
      <c r="A21657" s="3" t="s">
        <v>31197</v>
      </c>
      <c r="B21657" s="3" t="s">
        <v>24214</v>
      </c>
      <c r="C21657" s="3" t="s">
        <v>345</v>
      </c>
      <c r="D21657" s="3" t="s">
        <v>34418</v>
      </c>
      <c r="E21657" s="4">
        <v>415</v>
      </c>
      <c r="F21657" s="3" t="s">
        <v>0</v>
      </c>
      <c r="G21657" s="4">
        <v>1</v>
      </c>
      <c r="H21657" s="3" t="s">
        <v>108</v>
      </c>
    </row>
    <row r="21658" spans="1:8" x14ac:dyDescent="0.25">
      <c r="A21658" s="3" t="s">
        <v>31197</v>
      </c>
      <c r="B21658" s="3" t="s">
        <v>24215</v>
      </c>
      <c r="C21658" s="3" t="s">
        <v>345</v>
      </c>
      <c r="D21658" s="3" t="s">
        <v>34418</v>
      </c>
      <c r="E21658" s="4">
        <v>291380</v>
      </c>
      <c r="F21658" s="3" t="s">
        <v>0</v>
      </c>
      <c r="G21658" s="4">
        <v>17</v>
      </c>
      <c r="H21658" s="3" t="s">
        <v>108</v>
      </c>
    </row>
    <row r="21659" spans="1:8" x14ac:dyDescent="0.25">
      <c r="A21659" s="3" t="s">
        <v>31197</v>
      </c>
      <c r="B21659" s="3" t="s">
        <v>24216</v>
      </c>
      <c r="C21659" s="3" t="s">
        <v>345</v>
      </c>
      <c r="D21659" s="3" t="s">
        <v>34418</v>
      </c>
      <c r="E21659" s="4">
        <v>540</v>
      </c>
      <c r="F21659" s="3" t="s">
        <v>0</v>
      </c>
      <c r="G21659" s="4">
        <v>2</v>
      </c>
      <c r="H21659" s="3" t="s">
        <v>108</v>
      </c>
    </row>
    <row r="21660" spans="1:8" x14ac:dyDescent="0.25">
      <c r="A21660" s="3" t="s">
        <v>31197</v>
      </c>
      <c r="B21660" s="3" t="s">
        <v>24217</v>
      </c>
      <c r="C21660" s="3" t="s">
        <v>345</v>
      </c>
      <c r="D21660" s="3" t="s">
        <v>34418</v>
      </c>
      <c r="E21660" s="4">
        <v>1542</v>
      </c>
      <c r="F21660" s="3" t="s">
        <v>0</v>
      </c>
      <c r="G21660" s="4">
        <v>2</v>
      </c>
      <c r="H21660" s="3" t="s">
        <v>108</v>
      </c>
    </row>
    <row r="21661" spans="1:8" x14ac:dyDescent="0.25">
      <c r="A21661" s="3" t="s">
        <v>31197</v>
      </c>
      <c r="B21661" s="3" t="s">
        <v>24218</v>
      </c>
      <c r="C21661" s="3" t="s">
        <v>345</v>
      </c>
      <c r="D21661" s="3" t="s">
        <v>34418</v>
      </c>
      <c r="E21661" s="4">
        <v>1453</v>
      </c>
      <c r="F21661" s="3" t="s">
        <v>0</v>
      </c>
      <c r="G21661" s="4">
        <v>1</v>
      </c>
      <c r="H21661" s="3" t="s">
        <v>108</v>
      </c>
    </row>
    <row r="21662" spans="1:8" x14ac:dyDescent="0.25">
      <c r="A21662" s="3" t="s">
        <v>31197</v>
      </c>
      <c r="B21662" s="3" t="s">
        <v>24219</v>
      </c>
      <c r="C21662" s="3" t="s">
        <v>345</v>
      </c>
      <c r="D21662" s="3" t="s">
        <v>34418</v>
      </c>
      <c r="E21662" s="4">
        <v>75600</v>
      </c>
      <c r="F21662" s="3" t="s">
        <v>0</v>
      </c>
      <c r="G21662" s="4">
        <v>2</v>
      </c>
      <c r="H21662" s="3" t="s">
        <v>108</v>
      </c>
    </row>
    <row r="21663" spans="1:8" x14ac:dyDescent="0.25">
      <c r="A21663" s="3" t="s">
        <v>31197</v>
      </c>
      <c r="B21663" s="3" t="s">
        <v>24228</v>
      </c>
      <c r="C21663" s="3" t="s">
        <v>345</v>
      </c>
      <c r="D21663" s="3" t="s">
        <v>34418</v>
      </c>
      <c r="E21663" s="4">
        <v>20100</v>
      </c>
      <c r="F21663" s="3" t="s">
        <v>0</v>
      </c>
      <c r="G21663" s="4">
        <v>1</v>
      </c>
      <c r="H21663" s="3" t="s">
        <v>108</v>
      </c>
    </row>
    <row r="21664" spans="1:8" x14ac:dyDescent="0.25">
      <c r="A21664" s="3" t="s">
        <v>31197</v>
      </c>
      <c r="B21664" s="3" t="s">
        <v>24229</v>
      </c>
      <c r="C21664" s="3" t="s">
        <v>345</v>
      </c>
      <c r="D21664" s="3" t="s">
        <v>34418</v>
      </c>
      <c r="E21664" s="4">
        <v>20100</v>
      </c>
      <c r="F21664" s="3" t="s">
        <v>0</v>
      </c>
      <c r="G21664" s="4">
        <v>1</v>
      </c>
      <c r="H21664" s="3" t="s">
        <v>108</v>
      </c>
    </row>
    <row r="21665" spans="1:8" x14ac:dyDescent="0.25">
      <c r="A21665" s="3" t="s">
        <v>31197</v>
      </c>
      <c r="B21665" s="3" t="s">
        <v>24232</v>
      </c>
      <c r="C21665" s="3" t="s">
        <v>345</v>
      </c>
      <c r="D21665" s="3" t="s">
        <v>34418</v>
      </c>
      <c r="E21665" s="4">
        <v>134100</v>
      </c>
      <c r="F21665" s="3" t="s">
        <v>0</v>
      </c>
      <c r="G21665" s="4">
        <v>2</v>
      </c>
      <c r="H21665" s="3" t="s">
        <v>108</v>
      </c>
    </row>
    <row r="21666" spans="1:8" x14ac:dyDescent="0.25">
      <c r="A21666" s="3" t="s">
        <v>31197</v>
      </c>
      <c r="B21666" s="3" t="s">
        <v>24233</v>
      </c>
      <c r="C21666" s="3" t="s">
        <v>345</v>
      </c>
      <c r="D21666" s="3" t="s">
        <v>34418</v>
      </c>
      <c r="E21666" s="4">
        <v>463080</v>
      </c>
      <c r="F21666" s="3" t="s">
        <v>0</v>
      </c>
      <c r="G21666" s="4">
        <v>4</v>
      </c>
      <c r="H21666" s="3" t="s">
        <v>108</v>
      </c>
    </row>
    <row r="21667" spans="1:8" x14ac:dyDescent="0.25">
      <c r="A21667" s="3" t="s">
        <v>31197</v>
      </c>
      <c r="B21667" s="3" t="s">
        <v>24237</v>
      </c>
      <c r="C21667" s="3" t="s">
        <v>345</v>
      </c>
      <c r="D21667" s="3" t="s">
        <v>34418</v>
      </c>
      <c r="E21667" s="4">
        <v>14800</v>
      </c>
      <c r="F21667" s="3" t="s">
        <v>0</v>
      </c>
      <c r="G21667" s="4">
        <v>1</v>
      </c>
      <c r="H21667" s="3" t="s">
        <v>108</v>
      </c>
    </row>
    <row r="21668" spans="1:8" x14ac:dyDescent="0.25">
      <c r="A21668" s="3" t="s">
        <v>31197</v>
      </c>
      <c r="B21668" s="3" t="s">
        <v>24242</v>
      </c>
      <c r="C21668" s="3" t="s">
        <v>345</v>
      </c>
      <c r="D21668" s="3" t="s">
        <v>34418</v>
      </c>
      <c r="E21668" s="4">
        <v>2372</v>
      </c>
      <c r="F21668" s="3" t="s">
        <v>0</v>
      </c>
      <c r="G21668" s="4">
        <v>4</v>
      </c>
      <c r="H21668" s="3" t="s">
        <v>108</v>
      </c>
    </row>
    <row r="21669" spans="1:8" x14ac:dyDescent="0.25">
      <c r="A21669" s="3" t="s">
        <v>31197</v>
      </c>
      <c r="B21669" s="3" t="s">
        <v>24258</v>
      </c>
      <c r="C21669" s="3" t="s">
        <v>345</v>
      </c>
      <c r="D21669" s="3" t="s">
        <v>34418</v>
      </c>
      <c r="E21669" s="4">
        <v>145200</v>
      </c>
      <c r="F21669" s="3" t="s">
        <v>0</v>
      </c>
      <c r="G21669" s="4">
        <v>4</v>
      </c>
      <c r="H21669" s="3" t="s">
        <v>108</v>
      </c>
    </row>
    <row r="21670" spans="1:8" x14ac:dyDescent="0.25">
      <c r="A21670" s="3" t="s">
        <v>31197</v>
      </c>
      <c r="B21670" s="3" t="s">
        <v>24271</v>
      </c>
      <c r="C21670" s="3" t="s">
        <v>345</v>
      </c>
      <c r="D21670" s="3" t="s">
        <v>34418</v>
      </c>
      <c r="E21670" s="4">
        <v>5440</v>
      </c>
      <c r="F21670" s="3" t="s">
        <v>0</v>
      </c>
      <c r="G21670" s="4">
        <v>8</v>
      </c>
      <c r="H21670" s="3" t="s">
        <v>108</v>
      </c>
    </row>
    <row r="21671" spans="1:8" x14ac:dyDescent="0.25">
      <c r="A21671" s="3" t="s">
        <v>31197</v>
      </c>
      <c r="B21671" s="3" t="s">
        <v>24273</v>
      </c>
      <c r="C21671" s="3" t="s">
        <v>345</v>
      </c>
      <c r="D21671" s="3" t="s">
        <v>34418</v>
      </c>
      <c r="E21671" s="4">
        <v>12900</v>
      </c>
      <c r="F21671" s="3" t="s">
        <v>0</v>
      </c>
      <c r="G21671" s="4">
        <v>10</v>
      </c>
      <c r="H21671" s="3" t="s">
        <v>108</v>
      </c>
    </row>
    <row r="21672" spans="1:8" x14ac:dyDescent="0.25">
      <c r="A21672" s="3" t="s">
        <v>31197</v>
      </c>
      <c r="B21672" s="3" t="s">
        <v>24276</v>
      </c>
      <c r="C21672" s="3" t="s">
        <v>345</v>
      </c>
      <c r="D21672" s="3" t="s">
        <v>34418</v>
      </c>
      <c r="E21672" s="4">
        <v>20700</v>
      </c>
      <c r="F21672" s="3" t="s">
        <v>0</v>
      </c>
      <c r="G21672" s="4">
        <v>5</v>
      </c>
      <c r="H21672" s="3" t="s">
        <v>108</v>
      </c>
    </row>
    <row r="21673" spans="1:8" x14ac:dyDescent="0.25">
      <c r="A21673" s="3" t="s">
        <v>31197</v>
      </c>
      <c r="B21673" s="3" t="s">
        <v>24279</v>
      </c>
      <c r="C21673" s="3" t="s">
        <v>345</v>
      </c>
      <c r="D21673" s="3" t="s">
        <v>34418</v>
      </c>
      <c r="E21673" s="4">
        <v>93600</v>
      </c>
      <c r="F21673" s="3" t="s">
        <v>0</v>
      </c>
      <c r="G21673" s="4">
        <v>2</v>
      </c>
      <c r="H21673" s="3" t="s">
        <v>108</v>
      </c>
    </row>
    <row r="21674" spans="1:8" x14ac:dyDescent="0.25">
      <c r="A21674" s="3" t="s">
        <v>31197</v>
      </c>
      <c r="B21674" s="3" t="s">
        <v>24280</v>
      </c>
      <c r="C21674" s="3" t="s">
        <v>345</v>
      </c>
      <c r="D21674" s="3" t="s">
        <v>34418</v>
      </c>
      <c r="E21674" s="4">
        <v>2050</v>
      </c>
      <c r="F21674" s="3" t="s">
        <v>0</v>
      </c>
      <c r="G21674" s="4">
        <v>1</v>
      </c>
      <c r="H21674" s="3" t="s">
        <v>108</v>
      </c>
    </row>
    <row r="21675" spans="1:8" x14ac:dyDescent="0.25">
      <c r="A21675" s="3" t="s">
        <v>31197</v>
      </c>
      <c r="B21675" s="3" t="s">
        <v>24281</v>
      </c>
      <c r="C21675" s="3" t="s">
        <v>345</v>
      </c>
      <c r="D21675" s="3" t="s">
        <v>34418</v>
      </c>
      <c r="E21675" s="4">
        <v>8500</v>
      </c>
      <c r="F21675" s="3" t="s">
        <v>0</v>
      </c>
      <c r="G21675" s="4">
        <v>5</v>
      </c>
      <c r="H21675" s="3" t="s">
        <v>108</v>
      </c>
    </row>
    <row r="21676" spans="1:8" x14ac:dyDescent="0.25">
      <c r="A21676" s="3" t="s">
        <v>31197</v>
      </c>
      <c r="B21676" s="3" t="s">
        <v>24283</v>
      </c>
      <c r="C21676" s="3" t="s">
        <v>345</v>
      </c>
      <c r="D21676" s="3" t="s">
        <v>34418</v>
      </c>
      <c r="E21676" s="4">
        <v>597944</v>
      </c>
      <c r="F21676" s="3" t="s">
        <v>0</v>
      </c>
      <c r="G21676" s="4">
        <v>4</v>
      </c>
      <c r="H21676" s="3" t="s">
        <v>108</v>
      </c>
    </row>
    <row r="21677" spans="1:8" x14ac:dyDescent="0.25">
      <c r="A21677" s="3" t="s">
        <v>31197</v>
      </c>
      <c r="B21677" s="3" t="s">
        <v>24284</v>
      </c>
      <c r="C21677" s="3" t="s">
        <v>345</v>
      </c>
      <c r="D21677" s="3" t="s">
        <v>34418</v>
      </c>
      <c r="E21677" s="4">
        <v>125400</v>
      </c>
      <c r="F21677" s="3" t="s">
        <v>0</v>
      </c>
      <c r="G21677" s="4">
        <v>2</v>
      </c>
      <c r="H21677" s="3" t="s">
        <v>108</v>
      </c>
    </row>
    <row r="21678" spans="1:8" x14ac:dyDescent="0.25">
      <c r="A21678" s="3" t="s">
        <v>31197</v>
      </c>
      <c r="B21678" s="3" t="s">
        <v>24285</v>
      </c>
      <c r="C21678" s="3" t="s">
        <v>345</v>
      </c>
      <c r="D21678" s="3" t="s">
        <v>34418</v>
      </c>
      <c r="E21678" s="4">
        <v>735</v>
      </c>
      <c r="F21678" s="3" t="s">
        <v>0</v>
      </c>
      <c r="G21678" s="4">
        <v>1</v>
      </c>
      <c r="H21678" s="3" t="s">
        <v>108</v>
      </c>
    </row>
    <row r="21679" spans="1:8" x14ac:dyDescent="0.25">
      <c r="A21679" s="3" t="s">
        <v>31197</v>
      </c>
      <c r="B21679" s="3" t="s">
        <v>24291</v>
      </c>
      <c r="C21679" s="3" t="s">
        <v>345</v>
      </c>
      <c r="D21679" s="3" t="s">
        <v>34418</v>
      </c>
      <c r="E21679" s="4">
        <v>2860</v>
      </c>
      <c r="F21679" s="3" t="s">
        <v>0</v>
      </c>
      <c r="G21679" s="4">
        <v>2</v>
      </c>
      <c r="H21679" s="3" t="s">
        <v>108</v>
      </c>
    </row>
    <row r="21680" spans="1:8" x14ac:dyDescent="0.25">
      <c r="A21680" s="3" t="s">
        <v>31197</v>
      </c>
      <c r="B21680" s="3" t="s">
        <v>24297</v>
      </c>
      <c r="C21680" s="3" t="s">
        <v>345</v>
      </c>
      <c r="D21680" s="3" t="s">
        <v>34418</v>
      </c>
      <c r="E21680" s="4">
        <v>49229.839999999902</v>
      </c>
      <c r="F21680" s="3" t="s">
        <v>0</v>
      </c>
      <c r="G21680" s="4">
        <v>1</v>
      </c>
      <c r="H21680" s="3" t="s">
        <v>108</v>
      </c>
    </row>
    <row r="21681" spans="1:8" x14ac:dyDescent="0.25">
      <c r="A21681" s="3" t="s">
        <v>31197</v>
      </c>
      <c r="B21681" s="3" t="s">
        <v>24301</v>
      </c>
      <c r="C21681" s="3" t="s">
        <v>345</v>
      </c>
      <c r="D21681" s="3" t="s">
        <v>34418</v>
      </c>
      <c r="E21681" s="4">
        <v>6720</v>
      </c>
      <c r="F21681" s="3" t="s">
        <v>0</v>
      </c>
      <c r="G21681" s="4">
        <v>4</v>
      </c>
      <c r="H21681" s="3" t="s">
        <v>108</v>
      </c>
    </row>
    <row r="21682" spans="1:8" x14ac:dyDescent="0.25">
      <c r="A21682" s="3" t="s">
        <v>31197</v>
      </c>
      <c r="B21682" s="3" t="s">
        <v>24305</v>
      </c>
      <c r="C21682" s="3" t="s">
        <v>345</v>
      </c>
      <c r="D21682" s="3" t="s">
        <v>34418</v>
      </c>
      <c r="E21682" s="4">
        <v>12320</v>
      </c>
      <c r="F21682" s="3" t="s">
        <v>0</v>
      </c>
      <c r="G21682" s="4">
        <v>160</v>
      </c>
      <c r="H21682" s="3" t="s">
        <v>108</v>
      </c>
    </row>
    <row r="21683" spans="1:8" x14ac:dyDescent="0.25">
      <c r="A21683" s="3" t="s">
        <v>31197</v>
      </c>
      <c r="B21683" s="3" t="s">
        <v>24316</v>
      </c>
      <c r="C21683" s="3" t="s">
        <v>345</v>
      </c>
      <c r="D21683" s="3" t="s">
        <v>34418</v>
      </c>
      <c r="E21683" s="4">
        <v>67810</v>
      </c>
      <c r="F21683" s="3" t="s">
        <v>0</v>
      </c>
      <c r="G21683" s="4">
        <v>1</v>
      </c>
      <c r="H21683" s="3" t="s">
        <v>108</v>
      </c>
    </row>
    <row r="21684" spans="1:8" x14ac:dyDescent="0.25">
      <c r="A21684" s="3" t="s">
        <v>31197</v>
      </c>
      <c r="B21684" s="3" t="s">
        <v>24317</v>
      </c>
      <c r="C21684" s="3" t="s">
        <v>345</v>
      </c>
      <c r="D21684" s="3" t="s">
        <v>34418</v>
      </c>
      <c r="E21684" s="4">
        <v>5360</v>
      </c>
      <c r="F21684" s="3" t="s">
        <v>0</v>
      </c>
      <c r="G21684" s="4">
        <v>4</v>
      </c>
      <c r="H21684" s="3" t="s">
        <v>108</v>
      </c>
    </row>
    <row r="21685" spans="1:8" x14ac:dyDescent="0.25">
      <c r="A21685" s="3" t="s">
        <v>31197</v>
      </c>
      <c r="B21685" s="3" t="s">
        <v>24318</v>
      </c>
      <c r="C21685" s="3" t="s">
        <v>345</v>
      </c>
      <c r="D21685" s="3" t="s">
        <v>34418</v>
      </c>
      <c r="E21685" s="4">
        <v>3048</v>
      </c>
      <c r="F21685" s="3" t="s">
        <v>0</v>
      </c>
      <c r="G21685" s="4">
        <v>4</v>
      </c>
      <c r="H21685" s="3" t="s">
        <v>108</v>
      </c>
    </row>
    <row r="21686" spans="1:8" x14ac:dyDescent="0.25">
      <c r="A21686" s="3" t="s">
        <v>31197</v>
      </c>
      <c r="B21686" s="3" t="s">
        <v>24319</v>
      </c>
      <c r="C21686" s="3" t="s">
        <v>345</v>
      </c>
      <c r="D21686" s="3" t="s">
        <v>34418</v>
      </c>
      <c r="E21686" s="4">
        <v>2580</v>
      </c>
      <c r="F21686" s="3" t="s">
        <v>0</v>
      </c>
      <c r="G21686" s="4">
        <v>2</v>
      </c>
      <c r="H21686" s="3" t="s">
        <v>108</v>
      </c>
    </row>
    <row r="21687" spans="1:8" x14ac:dyDescent="0.25">
      <c r="A21687" s="3" t="s">
        <v>31197</v>
      </c>
      <c r="B21687" s="3" t="s">
        <v>24320</v>
      </c>
      <c r="C21687" s="3" t="s">
        <v>345</v>
      </c>
      <c r="D21687" s="3" t="s">
        <v>34418</v>
      </c>
      <c r="E21687" s="4">
        <v>1440</v>
      </c>
      <c r="F21687" s="3" t="s">
        <v>0</v>
      </c>
      <c r="G21687" s="4">
        <v>6</v>
      </c>
      <c r="H21687" s="3" t="s">
        <v>108</v>
      </c>
    </row>
    <row r="21688" spans="1:8" x14ac:dyDescent="0.25">
      <c r="A21688" s="3" t="s">
        <v>31197</v>
      </c>
      <c r="B21688" s="3" t="s">
        <v>24321</v>
      </c>
      <c r="C21688" s="3" t="s">
        <v>345</v>
      </c>
      <c r="D21688" s="3" t="s">
        <v>34418</v>
      </c>
      <c r="E21688" s="4">
        <v>3340</v>
      </c>
      <c r="F21688" s="3" t="s">
        <v>0</v>
      </c>
      <c r="G21688" s="4">
        <v>2</v>
      </c>
      <c r="H21688" s="3" t="s">
        <v>108</v>
      </c>
    </row>
    <row r="21689" spans="1:8" x14ac:dyDescent="0.25">
      <c r="A21689" s="3" t="s">
        <v>31197</v>
      </c>
      <c r="B21689" s="3" t="s">
        <v>24327</v>
      </c>
      <c r="C21689" s="3" t="s">
        <v>345</v>
      </c>
      <c r="D21689" s="3" t="s">
        <v>34418</v>
      </c>
      <c r="E21689" s="4">
        <v>2880</v>
      </c>
      <c r="F21689" s="3" t="s">
        <v>0</v>
      </c>
      <c r="G21689" s="4">
        <v>2</v>
      </c>
      <c r="H21689" s="3" t="s">
        <v>108</v>
      </c>
    </row>
    <row r="21690" spans="1:8" x14ac:dyDescent="0.25">
      <c r="A21690" s="3" t="s">
        <v>31197</v>
      </c>
      <c r="B21690" s="3" t="s">
        <v>24329</v>
      </c>
      <c r="C21690" s="3" t="s">
        <v>345</v>
      </c>
      <c r="D21690" s="3" t="s">
        <v>34418</v>
      </c>
      <c r="E21690" s="4">
        <v>496</v>
      </c>
      <c r="F21690" s="3" t="s">
        <v>0</v>
      </c>
      <c r="G21690" s="4">
        <v>8</v>
      </c>
      <c r="H21690" s="3" t="s">
        <v>108</v>
      </c>
    </row>
    <row r="21691" spans="1:8" x14ac:dyDescent="0.25">
      <c r="A21691" s="3" t="s">
        <v>31197</v>
      </c>
      <c r="B21691" s="3" t="s">
        <v>24330</v>
      </c>
      <c r="C21691" s="3" t="s">
        <v>345</v>
      </c>
      <c r="D21691" s="3" t="s">
        <v>34418</v>
      </c>
      <c r="E21691" s="4">
        <v>2000</v>
      </c>
      <c r="F21691" s="3" t="s">
        <v>0</v>
      </c>
      <c r="G21691" s="4">
        <v>4</v>
      </c>
      <c r="H21691" s="3" t="s">
        <v>108</v>
      </c>
    </row>
    <row r="21692" spans="1:8" x14ac:dyDescent="0.25">
      <c r="A21692" s="3" t="s">
        <v>31197</v>
      </c>
      <c r="B21692" s="3" t="s">
        <v>24331</v>
      </c>
      <c r="C21692" s="3" t="s">
        <v>345</v>
      </c>
      <c r="D21692" s="3" t="s">
        <v>34418</v>
      </c>
      <c r="E21692" s="4">
        <v>26070</v>
      </c>
      <c r="F21692" s="3" t="s">
        <v>0</v>
      </c>
      <c r="G21692" s="4">
        <v>3</v>
      </c>
      <c r="H21692" s="3" t="s">
        <v>108</v>
      </c>
    </row>
    <row r="21693" spans="1:8" x14ac:dyDescent="0.25">
      <c r="A21693" s="3" t="s">
        <v>31197</v>
      </c>
      <c r="B21693" s="3" t="s">
        <v>24332</v>
      </c>
      <c r="C21693" s="3" t="s">
        <v>345</v>
      </c>
      <c r="D21693" s="3" t="s">
        <v>34418</v>
      </c>
      <c r="E21693" s="4">
        <v>27428.27</v>
      </c>
      <c r="F21693" s="3" t="s">
        <v>0</v>
      </c>
      <c r="G21693" s="4">
        <v>2</v>
      </c>
      <c r="H21693" s="3" t="s">
        <v>108</v>
      </c>
    </row>
    <row r="21694" spans="1:8" x14ac:dyDescent="0.25">
      <c r="A21694" s="3" t="s">
        <v>31197</v>
      </c>
      <c r="B21694" s="3" t="s">
        <v>24335</v>
      </c>
      <c r="C21694" s="3" t="s">
        <v>345</v>
      </c>
      <c r="D21694" s="3" t="s">
        <v>34418</v>
      </c>
      <c r="E21694" s="4">
        <v>88920</v>
      </c>
      <c r="F21694" s="3" t="s">
        <v>0</v>
      </c>
      <c r="G21694" s="4">
        <v>4</v>
      </c>
      <c r="H21694" s="3" t="s">
        <v>108</v>
      </c>
    </row>
    <row r="21695" spans="1:8" x14ac:dyDescent="0.25">
      <c r="A21695" s="3" t="s">
        <v>31197</v>
      </c>
      <c r="B21695" s="3" t="s">
        <v>24342</v>
      </c>
      <c r="C21695" s="3" t="s">
        <v>345</v>
      </c>
      <c r="D21695" s="3" t="s">
        <v>34418</v>
      </c>
      <c r="E21695" s="4">
        <v>49890</v>
      </c>
      <c r="F21695" s="3" t="s">
        <v>0</v>
      </c>
      <c r="G21695" s="4">
        <v>1</v>
      </c>
      <c r="H21695" s="3" t="s">
        <v>108</v>
      </c>
    </row>
    <row r="21696" spans="1:8" x14ac:dyDescent="0.25">
      <c r="A21696" s="3" t="s">
        <v>31197</v>
      </c>
      <c r="B21696" s="3" t="s">
        <v>24347</v>
      </c>
      <c r="C21696" s="3" t="s">
        <v>345</v>
      </c>
      <c r="D21696" s="3" t="s">
        <v>34418</v>
      </c>
      <c r="E21696" s="4">
        <v>6170</v>
      </c>
      <c r="F21696" s="3" t="s">
        <v>0</v>
      </c>
      <c r="G21696" s="4">
        <v>1</v>
      </c>
      <c r="H21696" s="3" t="s">
        <v>108</v>
      </c>
    </row>
    <row r="21697" spans="1:8" x14ac:dyDescent="0.25">
      <c r="A21697" s="3" t="s">
        <v>31197</v>
      </c>
      <c r="B21697" s="3" t="s">
        <v>24352</v>
      </c>
      <c r="C21697" s="3" t="s">
        <v>345</v>
      </c>
      <c r="D21697" s="3" t="s">
        <v>34418</v>
      </c>
      <c r="E21697" s="4">
        <v>9140</v>
      </c>
      <c r="F21697" s="3" t="s">
        <v>0</v>
      </c>
      <c r="G21697" s="4">
        <v>2</v>
      </c>
      <c r="H21697" s="3" t="s">
        <v>108</v>
      </c>
    </row>
    <row r="21698" spans="1:8" x14ac:dyDescent="0.25">
      <c r="A21698" s="3" t="s">
        <v>31197</v>
      </c>
      <c r="B21698" s="3" t="s">
        <v>24357</v>
      </c>
      <c r="C21698" s="3" t="s">
        <v>345</v>
      </c>
      <c r="D21698" s="3" t="s">
        <v>34418</v>
      </c>
      <c r="E21698" s="4">
        <v>928</v>
      </c>
      <c r="F21698" s="3" t="s">
        <v>0</v>
      </c>
      <c r="G21698" s="4">
        <v>4</v>
      </c>
      <c r="H21698" s="3" t="s">
        <v>108</v>
      </c>
    </row>
    <row r="21699" spans="1:8" x14ac:dyDescent="0.25">
      <c r="A21699" s="3" t="s">
        <v>31197</v>
      </c>
      <c r="B21699" s="3" t="s">
        <v>24358</v>
      </c>
      <c r="C21699" s="3" t="s">
        <v>345</v>
      </c>
      <c r="D21699" s="3" t="s">
        <v>34418</v>
      </c>
      <c r="E21699" s="4">
        <v>4940</v>
      </c>
      <c r="F21699" s="3" t="s">
        <v>0</v>
      </c>
      <c r="G21699" s="4">
        <v>2</v>
      </c>
      <c r="H21699" s="3" t="s">
        <v>108</v>
      </c>
    </row>
    <row r="21700" spans="1:8" x14ac:dyDescent="0.25">
      <c r="A21700" s="3" t="s">
        <v>31197</v>
      </c>
      <c r="B21700" s="3" t="s">
        <v>24366</v>
      </c>
      <c r="C21700" s="3" t="s">
        <v>345</v>
      </c>
      <c r="D21700" s="3" t="s">
        <v>34418</v>
      </c>
      <c r="E21700" s="4">
        <v>33720</v>
      </c>
      <c r="F21700" s="3" t="s">
        <v>0</v>
      </c>
      <c r="G21700" s="4">
        <v>2</v>
      </c>
      <c r="H21700" s="3" t="s">
        <v>108</v>
      </c>
    </row>
    <row r="21701" spans="1:8" x14ac:dyDescent="0.25">
      <c r="A21701" s="3" t="s">
        <v>31197</v>
      </c>
      <c r="B21701" s="3" t="s">
        <v>24367</v>
      </c>
      <c r="C21701" s="3" t="s">
        <v>345</v>
      </c>
      <c r="D21701" s="3" t="s">
        <v>34418</v>
      </c>
      <c r="E21701" s="4">
        <v>1048</v>
      </c>
      <c r="F21701" s="3" t="s">
        <v>0</v>
      </c>
      <c r="G21701" s="4">
        <v>4</v>
      </c>
      <c r="H21701" s="3" t="s">
        <v>108</v>
      </c>
    </row>
    <row r="21702" spans="1:8" x14ac:dyDescent="0.25">
      <c r="A21702" s="3" t="s">
        <v>31197</v>
      </c>
      <c r="B21702" s="3" t="s">
        <v>24368</v>
      </c>
      <c r="C21702" s="3" t="s">
        <v>345</v>
      </c>
      <c r="D21702" s="3" t="s">
        <v>34418</v>
      </c>
      <c r="E21702" s="4">
        <v>2547.0599999999899</v>
      </c>
      <c r="F21702" s="3" t="s">
        <v>0</v>
      </c>
      <c r="G21702" s="4">
        <v>9</v>
      </c>
      <c r="H21702" s="3" t="s">
        <v>108</v>
      </c>
    </row>
    <row r="21703" spans="1:8" x14ac:dyDescent="0.25">
      <c r="A21703" s="3" t="s">
        <v>31197</v>
      </c>
      <c r="B21703" s="3" t="s">
        <v>24369</v>
      </c>
      <c r="C21703" s="3" t="s">
        <v>345</v>
      </c>
      <c r="D21703" s="3" t="s">
        <v>34418</v>
      </c>
      <c r="E21703" s="4">
        <v>500</v>
      </c>
      <c r="F21703" s="3" t="s">
        <v>0</v>
      </c>
      <c r="G21703" s="4">
        <v>2</v>
      </c>
      <c r="H21703" s="3" t="s">
        <v>108</v>
      </c>
    </row>
    <row r="21704" spans="1:8" x14ac:dyDescent="0.25">
      <c r="A21704" s="3" t="s">
        <v>31197</v>
      </c>
      <c r="B21704" s="3" t="s">
        <v>24370</v>
      </c>
      <c r="C21704" s="3" t="s">
        <v>345</v>
      </c>
      <c r="D21704" s="3" t="s">
        <v>34418</v>
      </c>
      <c r="E21704" s="4">
        <v>52210</v>
      </c>
      <c r="F21704" s="3" t="s">
        <v>0</v>
      </c>
      <c r="G21704" s="4">
        <v>1</v>
      </c>
      <c r="H21704" s="3" t="s">
        <v>108</v>
      </c>
    </row>
    <row r="21705" spans="1:8" x14ac:dyDescent="0.25">
      <c r="A21705" s="3" t="s">
        <v>31197</v>
      </c>
      <c r="B21705" s="3" t="s">
        <v>24371</v>
      </c>
      <c r="C21705" s="3" t="s">
        <v>345</v>
      </c>
      <c r="D21705" s="3" t="s">
        <v>34418</v>
      </c>
      <c r="E21705" s="4">
        <v>2050</v>
      </c>
      <c r="F21705" s="3" t="s">
        <v>0</v>
      </c>
      <c r="G21705" s="4">
        <v>1</v>
      </c>
      <c r="H21705" s="3" t="s">
        <v>108</v>
      </c>
    </row>
    <row r="21706" spans="1:8" x14ac:dyDescent="0.25">
      <c r="A21706" s="3" t="s">
        <v>31197</v>
      </c>
      <c r="B21706" s="3" t="s">
        <v>24372</v>
      </c>
      <c r="C21706" s="3" t="s">
        <v>345</v>
      </c>
      <c r="D21706" s="3" t="s">
        <v>34418</v>
      </c>
      <c r="E21706" s="4">
        <v>94000</v>
      </c>
      <c r="F21706" s="3" t="s">
        <v>0</v>
      </c>
      <c r="G21706" s="4">
        <v>8</v>
      </c>
      <c r="H21706" s="3" t="s">
        <v>108</v>
      </c>
    </row>
    <row r="21707" spans="1:8" x14ac:dyDescent="0.25">
      <c r="A21707" s="3" t="s">
        <v>31197</v>
      </c>
      <c r="B21707" s="3" t="s">
        <v>24373</v>
      </c>
      <c r="C21707" s="3" t="s">
        <v>345</v>
      </c>
      <c r="D21707" s="3" t="s">
        <v>34418</v>
      </c>
      <c r="E21707" s="4">
        <v>17819.799999999901</v>
      </c>
      <c r="F21707" s="3" t="s">
        <v>0</v>
      </c>
      <c r="G21707" s="4">
        <v>10</v>
      </c>
      <c r="H21707" s="3" t="s">
        <v>108</v>
      </c>
    </row>
    <row r="21708" spans="1:8" x14ac:dyDescent="0.25">
      <c r="A21708" s="3" t="s">
        <v>31197</v>
      </c>
      <c r="B21708" s="3" t="s">
        <v>24375</v>
      </c>
      <c r="C21708" s="3" t="s">
        <v>345</v>
      </c>
      <c r="D21708" s="3" t="s">
        <v>34418</v>
      </c>
      <c r="E21708" s="4">
        <v>89600</v>
      </c>
      <c r="F21708" s="3" t="s">
        <v>0</v>
      </c>
      <c r="G21708" s="4">
        <v>4</v>
      </c>
      <c r="H21708" s="3" t="s">
        <v>108</v>
      </c>
    </row>
    <row r="21709" spans="1:8" x14ac:dyDescent="0.25">
      <c r="A21709" s="3" t="s">
        <v>31197</v>
      </c>
      <c r="B21709" s="3" t="s">
        <v>24381</v>
      </c>
      <c r="C21709" s="3" t="s">
        <v>345</v>
      </c>
      <c r="D21709" s="3" t="s">
        <v>34418</v>
      </c>
      <c r="E21709" s="4">
        <v>94680</v>
      </c>
      <c r="F21709" s="3" t="s">
        <v>0</v>
      </c>
      <c r="G21709" s="4">
        <v>6</v>
      </c>
      <c r="H21709" s="3" t="s">
        <v>108</v>
      </c>
    </row>
    <row r="21710" spans="1:8" x14ac:dyDescent="0.25">
      <c r="A21710" s="3" t="s">
        <v>31197</v>
      </c>
      <c r="B21710" s="3" t="s">
        <v>24382</v>
      </c>
      <c r="C21710" s="3" t="s">
        <v>345</v>
      </c>
      <c r="D21710" s="3" t="s">
        <v>34418</v>
      </c>
      <c r="E21710" s="4">
        <v>308520</v>
      </c>
      <c r="F21710" s="3" t="s">
        <v>0</v>
      </c>
      <c r="G21710" s="4">
        <v>18</v>
      </c>
      <c r="H21710" s="3" t="s">
        <v>108</v>
      </c>
    </row>
    <row r="21711" spans="1:8" x14ac:dyDescent="0.25">
      <c r="A21711" s="3" t="s">
        <v>31197</v>
      </c>
      <c r="B21711" s="3" t="s">
        <v>24384</v>
      </c>
      <c r="C21711" s="3" t="s">
        <v>345</v>
      </c>
      <c r="D21711" s="3" t="s">
        <v>34418</v>
      </c>
      <c r="E21711" s="4">
        <v>5840</v>
      </c>
      <c r="F21711" s="3" t="s">
        <v>0</v>
      </c>
      <c r="G21711" s="4">
        <v>1</v>
      </c>
      <c r="H21711" s="3" t="s">
        <v>108</v>
      </c>
    </row>
    <row r="21712" spans="1:8" x14ac:dyDescent="0.25">
      <c r="A21712" s="3" t="s">
        <v>31197</v>
      </c>
      <c r="B21712" s="3" t="s">
        <v>24417</v>
      </c>
      <c r="C21712" s="3" t="s">
        <v>345</v>
      </c>
      <c r="D21712" s="3" t="s">
        <v>34418</v>
      </c>
      <c r="E21712" s="4">
        <v>8595</v>
      </c>
      <c r="F21712" s="3" t="s">
        <v>0</v>
      </c>
      <c r="G21712" s="4">
        <v>1</v>
      </c>
      <c r="H21712" s="3" t="s">
        <v>108</v>
      </c>
    </row>
    <row r="21713" spans="1:8" x14ac:dyDescent="0.25">
      <c r="A21713" s="3" t="s">
        <v>31197</v>
      </c>
      <c r="B21713" s="3" t="s">
        <v>24427</v>
      </c>
      <c r="C21713" s="3" t="s">
        <v>345</v>
      </c>
      <c r="D21713" s="3" t="s">
        <v>34418</v>
      </c>
      <c r="E21713" s="4">
        <v>22826.66</v>
      </c>
      <c r="F21713" s="3" t="s">
        <v>0</v>
      </c>
      <c r="G21713" s="4">
        <v>1</v>
      </c>
      <c r="H21713" s="3" t="s">
        <v>108</v>
      </c>
    </row>
    <row r="21714" spans="1:8" x14ac:dyDescent="0.25">
      <c r="A21714" s="3" t="s">
        <v>31197</v>
      </c>
      <c r="B21714" s="3" t="s">
        <v>24433</v>
      </c>
      <c r="C21714" s="3" t="s">
        <v>345</v>
      </c>
      <c r="D21714" s="3" t="s">
        <v>34418</v>
      </c>
      <c r="E21714" s="4">
        <v>193373.73</v>
      </c>
      <c r="F21714" s="3" t="s">
        <v>0</v>
      </c>
      <c r="G21714" s="4">
        <v>1</v>
      </c>
      <c r="H21714" s="3" t="s">
        <v>108</v>
      </c>
    </row>
    <row r="21715" spans="1:8" x14ac:dyDescent="0.25">
      <c r="A21715" s="3" t="s">
        <v>31197</v>
      </c>
      <c r="B21715" s="3" t="s">
        <v>24494</v>
      </c>
      <c r="C21715" s="3" t="s">
        <v>345</v>
      </c>
      <c r="D21715" s="3" t="s">
        <v>34418</v>
      </c>
      <c r="E21715" s="4">
        <v>274.76999999999902</v>
      </c>
      <c r="F21715" s="3" t="s">
        <v>0</v>
      </c>
      <c r="G21715" s="4">
        <v>1</v>
      </c>
      <c r="H21715" s="3" t="s">
        <v>108</v>
      </c>
    </row>
    <row r="21716" spans="1:8" x14ac:dyDescent="0.25">
      <c r="A21716" s="3" t="s">
        <v>31197</v>
      </c>
      <c r="B21716" s="3" t="s">
        <v>24495</v>
      </c>
      <c r="C21716" s="3" t="s">
        <v>345</v>
      </c>
      <c r="D21716" s="3" t="s">
        <v>34418</v>
      </c>
      <c r="E21716" s="4">
        <v>1062.5599999999899</v>
      </c>
      <c r="F21716" s="3" t="s">
        <v>0</v>
      </c>
      <c r="G21716" s="4">
        <v>1</v>
      </c>
      <c r="H21716" s="3" t="s">
        <v>108</v>
      </c>
    </row>
    <row r="21717" spans="1:8" x14ac:dyDescent="0.25">
      <c r="A21717" s="3" t="s">
        <v>31197</v>
      </c>
      <c r="B21717" s="3" t="s">
        <v>24540</v>
      </c>
      <c r="C21717" s="3" t="s">
        <v>345</v>
      </c>
      <c r="D21717" s="3" t="s">
        <v>34418</v>
      </c>
      <c r="E21717" s="4">
        <v>1606.44</v>
      </c>
      <c r="F21717" s="3" t="s">
        <v>0</v>
      </c>
      <c r="G21717" s="4">
        <v>1</v>
      </c>
      <c r="H21717" s="3" t="s">
        <v>108</v>
      </c>
    </row>
    <row r="21718" spans="1:8" x14ac:dyDescent="0.25">
      <c r="A21718" s="3" t="s">
        <v>31197</v>
      </c>
      <c r="B21718" s="3" t="s">
        <v>24573</v>
      </c>
      <c r="C21718" s="3" t="s">
        <v>345</v>
      </c>
      <c r="D21718" s="3" t="s">
        <v>34418</v>
      </c>
      <c r="E21718" s="4">
        <v>72450</v>
      </c>
      <c r="F21718" s="3" t="s">
        <v>0</v>
      </c>
      <c r="G21718" s="4">
        <v>1</v>
      </c>
      <c r="H21718" s="3" t="s">
        <v>108</v>
      </c>
    </row>
    <row r="21719" spans="1:8" x14ac:dyDescent="0.25">
      <c r="A21719" s="3" t="s">
        <v>31197</v>
      </c>
      <c r="B21719" s="3" t="s">
        <v>24581</v>
      </c>
      <c r="C21719" s="3" t="s">
        <v>345</v>
      </c>
      <c r="D21719" s="3" t="s">
        <v>34418</v>
      </c>
      <c r="E21719" s="4">
        <v>9195</v>
      </c>
      <c r="F21719" s="3" t="s">
        <v>0</v>
      </c>
      <c r="G21719" s="4">
        <v>5</v>
      </c>
      <c r="H21719" s="3" t="s">
        <v>108</v>
      </c>
    </row>
    <row r="21720" spans="1:8" x14ac:dyDescent="0.25">
      <c r="A21720" s="3" t="s">
        <v>31197</v>
      </c>
      <c r="B21720" s="3" t="s">
        <v>24594</v>
      </c>
      <c r="C21720" s="3" t="s">
        <v>345</v>
      </c>
      <c r="D21720" s="3" t="s">
        <v>34418</v>
      </c>
      <c r="E21720" s="4">
        <v>2374</v>
      </c>
      <c r="F21720" s="3" t="s">
        <v>0</v>
      </c>
      <c r="G21720" s="4">
        <v>20</v>
      </c>
      <c r="H21720" s="3" t="s">
        <v>108</v>
      </c>
    </row>
    <row r="21721" spans="1:8" x14ac:dyDescent="0.25">
      <c r="A21721" s="3" t="s">
        <v>31197</v>
      </c>
      <c r="B21721" s="3" t="s">
        <v>24595</v>
      </c>
      <c r="C21721" s="3" t="s">
        <v>345</v>
      </c>
      <c r="D21721" s="3" t="s">
        <v>34418</v>
      </c>
      <c r="E21721" s="4">
        <v>370</v>
      </c>
      <c r="F21721" s="3" t="s">
        <v>0</v>
      </c>
      <c r="G21721" s="4">
        <v>20</v>
      </c>
      <c r="H21721" s="3" t="s">
        <v>108</v>
      </c>
    </row>
    <row r="21722" spans="1:8" x14ac:dyDescent="0.25">
      <c r="A21722" s="3" t="s">
        <v>31197</v>
      </c>
      <c r="B21722" s="3" t="s">
        <v>24624</v>
      </c>
      <c r="C21722" s="3" t="s">
        <v>345</v>
      </c>
      <c r="D21722" s="3" t="s">
        <v>34418</v>
      </c>
      <c r="E21722" s="4">
        <v>1000</v>
      </c>
      <c r="F21722" s="3" t="s">
        <v>0</v>
      </c>
      <c r="G21722" s="4">
        <v>2</v>
      </c>
      <c r="H21722" s="3" t="s">
        <v>108</v>
      </c>
    </row>
    <row r="21723" spans="1:8" x14ac:dyDescent="0.25">
      <c r="A21723" s="3" t="s">
        <v>31197</v>
      </c>
      <c r="B21723" s="3" t="s">
        <v>24625</v>
      </c>
      <c r="C21723" s="3" t="s">
        <v>345</v>
      </c>
      <c r="D21723" s="3" t="s">
        <v>34418</v>
      </c>
      <c r="E21723" s="4">
        <v>10040</v>
      </c>
      <c r="F21723" s="3" t="s">
        <v>0</v>
      </c>
      <c r="G21723" s="4">
        <v>1</v>
      </c>
      <c r="H21723" s="3" t="s">
        <v>108</v>
      </c>
    </row>
    <row r="21724" spans="1:8" x14ac:dyDescent="0.25">
      <c r="A21724" s="3" t="s">
        <v>31197</v>
      </c>
      <c r="B21724" s="3" t="s">
        <v>24641</v>
      </c>
      <c r="C21724" s="3" t="s">
        <v>345</v>
      </c>
      <c r="D21724" s="3" t="s">
        <v>34418</v>
      </c>
      <c r="E21724" s="4">
        <v>10100</v>
      </c>
      <c r="F21724" s="3" t="s">
        <v>0</v>
      </c>
      <c r="G21724" s="4">
        <v>5</v>
      </c>
      <c r="H21724" s="3" t="s">
        <v>108</v>
      </c>
    </row>
    <row r="21725" spans="1:8" x14ac:dyDescent="0.25">
      <c r="A21725" s="3" t="s">
        <v>31197</v>
      </c>
      <c r="B21725" s="3" t="s">
        <v>24730</v>
      </c>
      <c r="C21725" s="3" t="s">
        <v>345</v>
      </c>
      <c r="D21725" s="3" t="s">
        <v>34418</v>
      </c>
      <c r="E21725" s="4">
        <v>25535.25</v>
      </c>
      <c r="F21725" s="3" t="s">
        <v>0</v>
      </c>
      <c r="G21725" s="4">
        <v>1</v>
      </c>
      <c r="H21725" s="3" t="s">
        <v>108</v>
      </c>
    </row>
    <row r="21726" spans="1:8" x14ac:dyDescent="0.25">
      <c r="A21726" s="3" t="s">
        <v>31197</v>
      </c>
      <c r="B21726" s="3" t="s">
        <v>24731</v>
      </c>
      <c r="C21726" s="3" t="s">
        <v>345</v>
      </c>
      <c r="D21726" s="3" t="s">
        <v>34418</v>
      </c>
      <c r="E21726" s="4">
        <v>12194.84</v>
      </c>
      <c r="F21726" s="3" t="s">
        <v>0</v>
      </c>
      <c r="G21726" s="4">
        <v>1</v>
      </c>
      <c r="H21726" s="3" t="s">
        <v>108</v>
      </c>
    </row>
    <row r="21727" spans="1:8" x14ac:dyDescent="0.25">
      <c r="A21727" s="3" t="s">
        <v>31197</v>
      </c>
      <c r="B21727" s="3" t="s">
        <v>24732</v>
      </c>
      <c r="C21727" s="3" t="s">
        <v>345</v>
      </c>
      <c r="D21727" s="3" t="s">
        <v>34418</v>
      </c>
      <c r="E21727" s="4">
        <v>18289.3499999999</v>
      </c>
      <c r="F21727" s="3" t="s">
        <v>0</v>
      </c>
      <c r="G21727" s="4">
        <v>1</v>
      </c>
      <c r="H21727" s="3" t="s">
        <v>108</v>
      </c>
    </row>
    <row r="21728" spans="1:8" x14ac:dyDescent="0.25">
      <c r="A21728" s="3" t="s">
        <v>31197</v>
      </c>
      <c r="B21728" s="3" t="s">
        <v>24743</v>
      </c>
      <c r="C21728" s="3" t="s">
        <v>345</v>
      </c>
      <c r="D21728" s="3" t="s">
        <v>34418</v>
      </c>
      <c r="E21728" s="4">
        <v>12400</v>
      </c>
      <c r="F21728" s="3" t="s">
        <v>0</v>
      </c>
      <c r="G21728" s="4">
        <v>2</v>
      </c>
      <c r="H21728" s="3" t="s">
        <v>108</v>
      </c>
    </row>
    <row r="21729" spans="1:8" x14ac:dyDescent="0.25">
      <c r="A21729" s="3" t="s">
        <v>31197</v>
      </c>
      <c r="B21729" s="3" t="s">
        <v>24744</v>
      </c>
      <c r="C21729" s="3" t="s">
        <v>345</v>
      </c>
      <c r="D21729" s="3" t="s">
        <v>34418</v>
      </c>
      <c r="E21729" s="4">
        <v>213300</v>
      </c>
      <c r="F21729" s="3" t="s">
        <v>0</v>
      </c>
      <c r="G21729" s="4">
        <v>9</v>
      </c>
      <c r="H21729" s="3" t="s">
        <v>108</v>
      </c>
    </row>
    <row r="21730" spans="1:8" x14ac:dyDescent="0.25">
      <c r="A21730" s="3" t="s">
        <v>31197</v>
      </c>
      <c r="B21730" s="3" t="s">
        <v>24789</v>
      </c>
      <c r="C21730" s="3" t="s">
        <v>345</v>
      </c>
      <c r="D21730" s="3" t="s">
        <v>34418</v>
      </c>
      <c r="E21730" s="4">
        <v>686</v>
      </c>
      <c r="F21730" s="3" t="s">
        <v>0</v>
      </c>
      <c r="G21730" s="4">
        <v>10</v>
      </c>
      <c r="H21730" s="3" t="s">
        <v>174</v>
      </c>
    </row>
    <row r="21731" spans="1:8" x14ac:dyDescent="0.25">
      <c r="A21731" s="3" t="s">
        <v>31197</v>
      </c>
      <c r="B21731" s="3" t="s">
        <v>24797</v>
      </c>
      <c r="C21731" s="3" t="s">
        <v>345</v>
      </c>
      <c r="D21731" s="3" t="s">
        <v>34418</v>
      </c>
      <c r="E21731" s="4">
        <v>129950.5</v>
      </c>
      <c r="F21731" s="3" t="s">
        <v>0</v>
      </c>
      <c r="G21731" s="4">
        <v>1</v>
      </c>
      <c r="H21731" s="3" t="s">
        <v>108</v>
      </c>
    </row>
    <row r="21732" spans="1:8" x14ac:dyDescent="0.25">
      <c r="A21732" s="3" t="s">
        <v>31197</v>
      </c>
      <c r="B21732" s="3" t="s">
        <v>24808</v>
      </c>
      <c r="C21732" s="3" t="s">
        <v>345</v>
      </c>
      <c r="D21732" s="3" t="s">
        <v>34418</v>
      </c>
      <c r="E21732" s="4">
        <v>68520</v>
      </c>
      <c r="F21732" s="3" t="s">
        <v>0</v>
      </c>
      <c r="G21732" s="4">
        <v>3</v>
      </c>
      <c r="H21732" s="3" t="s">
        <v>108</v>
      </c>
    </row>
    <row r="21733" spans="1:8" x14ac:dyDescent="0.25">
      <c r="A21733" s="3" t="s">
        <v>31197</v>
      </c>
      <c r="B21733" s="3" t="s">
        <v>24809</v>
      </c>
      <c r="C21733" s="3" t="s">
        <v>345</v>
      </c>
      <c r="D21733" s="3" t="s">
        <v>34418</v>
      </c>
      <c r="E21733" s="4">
        <v>1284</v>
      </c>
      <c r="F21733" s="3" t="s">
        <v>0</v>
      </c>
      <c r="G21733" s="4">
        <v>2</v>
      </c>
      <c r="H21733" s="3" t="s">
        <v>108</v>
      </c>
    </row>
    <row r="21734" spans="1:8" x14ac:dyDescent="0.25">
      <c r="A21734" s="3" t="s">
        <v>31197</v>
      </c>
      <c r="B21734" s="3" t="s">
        <v>24813</v>
      </c>
      <c r="C21734" s="3" t="s">
        <v>345</v>
      </c>
      <c r="D21734" s="3" t="s">
        <v>34418</v>
      </c>
      <c r="E21734" s="4">
        <v>7820</v>
      </c>
      <c r="F21734" s="3" t="s">
        <v>0</v>
      </c>
      <c r="G21734" s="4">
        <v>1</v>
      </c>
      <c r="H21734" s="3" t="s">
        <v>108</v>
      </c>
    </row>
    <row r="21735" spans="1:8" x14ac:dyDescent="0.25">
      <c r="A21735" s="3" t="s">
        <v>31197</v>
      </c>
      <c r="B21735" s="3" t="s">
        <v>24863</v>
      </c>
      <c r="C21735" s="3" t="s">
        <v>345</v>
      </c>
      <c r="D21735" s="3" t="s">
        <v>34418</v>
      </c>
      <c r="E21735" s="4">
        <v>14600</v>
      </c>
      <c r="F21735" s="3" t="s">
        <v>0</v>
      </c>
      <c r="G21735" s="4">
        <v>2</v>
      </c>
      <c r="H21735" s="3" t="s">
        <v>108</v>
      </c>
    </row>
    <row r="21736" spans="1:8" x14ac:dyDescent="0.25">
      <c r="A21736" s="3" t="s">
        <v>31197</v>
      </c>
      <c r="B21736" s="3" t="s">
        <v>24864</v>
      </c>
      <c r="C21736" s="3" t="s">
        <v>345</v>
      </c>
      <c r="D21736" s="3" t="s">
        <v>34418</v>
      </c>
      <c r="E21736" s="4">
        <v>4760.1000000000004</v>
      </c>
      <c r="F21736" s="3" t="s">
        <v>0</v>
      </c>
      <c r="G21736" s="4">
        <v>4</v>
      </c>
      <c r="H21736" s="3" t="s">
        <v>108</v>
      </c>
    </row>
    <row r="21737" spans="1:8" x14ac:dyDescent="0.25">
      <c r="A21737" s="3" t="s">
        <v>31197</v>
      </c>
      <c r="B21737" s="3" t="s">
        <v>24865</v>
      </c>
      <c r="C21737" s="3" t="s">
        <v>345</v>
      </c>
      <c r="D21737" s="3" t="s">
        <v>34418</v>
      </c>
      <c r="E21737" s="4">
        <v>1500</v>
      </c>
      <c r="F21737" s="3" t="s">
        <v>0</v>
      </c>
      <c r="G21737" s="4">
        <v>2</v>
      </c>
      <c r="H21737" s="3" t="s">
        <v>108</v>
      </c>
    </row>
    <row r="21738" spans="1:8" x14ac:dyDescent="0.25">
      <c r="A21738" s="3" t="s">
        <v>31197</v>
      </c>
      <c r="B21738" s="3" t="s">
        <v>24878</v>
      </c>
      <c r="C21738" s="3" t="s">
        <v>345</v>
      </c>
      <c r="D21738" s="3" t="s">
        <v>34418</v>
      </c>
      <c r="E21738" s="4">
        <v>4150</v>
      </c>
      <c r="F21738" s="3" t="s">
        <v>0</v>
      </c>
      <c r="G21738" s="4">
        <v>5</v>
      </c>
      <c r="H21738" s="3" t="s">
        <v>108</v>
      </c>
    </row>
    <row r="21739" spans="1:8" x14ac:dyDescent="0.25">
      <c r="A21739" s="3" t="s">
        <v>31197</v>
      </c>
      <c r="B21739" s="3" t="s">
        <v>24879</v>
      </c>
      <c r="C21739" s="3" t="s">
        <v>345</v>
      </c>
      <c r="D21739" s="3" t="s">
        <v>34418</v>
      </c>
      <c r="E21739" s="4">
        <v>2800</v>
      </c>
      <c r="F21739" s="3" t="s">
        <v>0</v>
      </c>
      <c r="G21739" s="4">
        <v>5</v>
      </c>
      <c r="H21739" s="3" t="s">
        <v>108</v>
      </c>
    </row>
    <row r="21740" spans="1:8" x14ac:dyDescent="0.25">
      <c r="A21740" s="3" t="s">
        <v>31197</v>
      </c>
      <c r="B21740" s="3" t="s">
        <v>24901</v>
      </c>
      <c r="C21740" s="3" t="s">
        <v>345</v>
      </c>
      <c r="D21740" s="3" t="s">
        <v>34418</v>
      </c>
      <c r="E21740" s="4">
        <v>5940.3999999999896</v>
      </c>
      <c r="F21740" s="3" t="s">
        <v>0</v>
      </c>
      <c r="G21740" s="4">
        <v>10</v>
      </c>
      <c r="H21740" s="3" t="s">
        <v>108</v>
      </c>
    </row>
    <row r="21741" spans="1:8" x14ac:dyDescent="0.25">
      <c r="A21741" s="3" t="s">
        <v>31197</v>
      </c>
      <c r="B21741" s="3" t="s">
        <v>24902</v>
      </c>
      <c r="C21741" s="3" t="s">
        <v>345</v>
      </c>
      <c r="D21741" s="3" t="s">
        <v>34418</v>
      </c>
      <c r="E21741" s="4">
        <v>136800</v>
      </c>
      <c r="F21741" s="3" t="s">
        <v>0</v>
      </c>
      <c r="G21741" s="4">
        <v>38</v>
      </c>
      <c r="H21741" s="3" t="s">
        <v>108</v>
      </c>
    </row>
    <row r="21742" spans="1:8" x14ac:dyDescent="0.25">
      <c r="A21742" s="3" t="s">
        <v>31197</v>
      </c>
      <c r="B21742" s="3" t="s">
        <v>24938</v>
      </c>
      <c r="C21742" s="3" t="s">
        <v>345</v>
      </c>
      <c r="D21742" s="3" t="s">
        <v>34418</v>
      </c>
      <c r="E21742" s="4">
        <v>10450</v>
      </c>
      <c r="F21742" s="3" t="s">
        <v>0</v>
      </c>
      <c r="G21742" s="4">
        <v>5</v>
      </c>
      <c r="H21742" s="3" t="s">
        <v>108</v>
      </c>
    </row>
    <row r="21743" spans="1:8" x14ac:dyDescent="0.25">
      <c r="A21743" s="3" t="s">
        <v>31197</v>
      </c>
      <c r="B21743" s="3" t="s">
        <v>24940</v>
      </c>
      <c r="C21743" s="3" t="s">
        <v>345</v>
      </c>
      <c r="D21743" s="3" t="s">
        <v>34418</v>
      </c>
      <c r="E21743" s="4">
        <v>78190</v>
      </c>
      <c r="F21743" s="3" t="s">
        <v>0</v>
      </c>
      <c r="G21743" s="4">
        <v>1</v>
      </c>
      <c r="H21743" s="3" t="s">
        <v>108</v>
      </c>
    </row>
    <row r="21744" spans="1:8" x14ac:dyDescent="0.25">
      <c r="A21744" s="3" t="s">
        <v>31197</v>
      </c>
      <c r="B21744" s="3" t="s">
        <v>24947</v>
      </c>
      <c r="C21744" s="3" t="s">
        <v>345</v>
      </c>
      <c r="D21744" s="3" t="s">
        <v>34418</v>
      </c>
      <c r="E21744" s="4">
        <v>67500</v>
      </c>
      <c r="F21744" s="3" t="s">
        <v>0</v>
      </c>
      <c r="G21744" s="4">
        <v>5</v>
      </c>
      <c r="H21744" s="3" t="s">
        <v>108</v>
      </c>
    </row>
    <row r="21745" spans="1:8" x14ac:dyDescent="0.25">
      <c r="A21745" s="3" t="s">
        <v>31197</v>
      </c>
      <c r="B21745" s="3" t="s">
        <v>24948</v>
      </c>
      <c r="C21745" s="3" t="s">
        <v>345</v>
      </c>
      <c r="D21745" s="3" t="s">
        <v>34418</v>
      </c>
      <c r="E21745" s="4">
        <v>7930</v>
      </c>
      <c r="F21745" s="3" t="s">
        <v>0</v>
      </c>
      <c r="G21745" s="4">
        <v>1</v>
      </c>
      <c r="H21745" s="3" t="s">
        <v>108</v>
      </c>
    </row>
    <row r="21746" spans="1:8" x14ac:dyDescent="0.25">
      <c r="A21746" s="3" t="s">
        <v>31197</v>
      </c>
      <c r="B21746" s="3" t="s">
        <v>24949</v>
      </c>
      <c r="C21746" s="3" t="s">
        <v>345</v>
      </c>
      <c r="D21746" s="3" t="s">
        <v>34418</v>
      </c>
      <c r="E21746" s="4">
        <v>14400</v>
      </c>
      <c r="F21746" s="3" t="s">
        <v>0</v>
      </c>
      <c r="G21746" s="4">
        <v>2</v>
      </c>
      <c r="H21746" s="3" t="s">
        <v>108</v>
      </c>
    </row>
    <row r="21747" spans="1:8" x14ac:dyDescent="0.25">
      <c r="A21747" s="3" t="s">
        <v>31197</v>
      </c>
      <c r="B21747" s="3" t="s">
        <v>24950</v>
      </c>
      <c r="C21747" s="3" t="s">
        <v>345</v>
      </c>
      <c r="D21747" s="3" t="s">
        <v>34418</v>
      </c>
      <c r="E21747" s="4">
        <v>57400</v>
      </c>
      <c r="F21747" s="3" t="s">
        <v>0</v>
      </c>
      <c r="G21747" s="4">
        <v>5</v>
      </c>
      <c r="H21747" s="3" t="s">
        <v>108</v>
      </c>
    </row>
    <row r="21748" spans="1:8" x14ac:dyDescent="0.25">
      <c r="A21748" s="3" t="s">
        <v>31197</v>
      </c>
      <c r="B21748" s="3" t="s">
        <v>24970</v>
      </c>
      <c r="C21748" s="3" t="s">
        <v>345</v>
      </c>
      <c r="D21748" s="3" t="s">
        <v>34418</v>
      </c>
      <c r="E21748" s="4">
        <v>31350</v>
      </c>
      <c r="F21748" s="3" t="s">
        <v>0</v>
      </c>
      <c r="G21748" s="4">
        <v>15</v>
      </c>
      <c r="H21748" s="3" t="s">
        <v>108</v>
      </c>
    </row>
    <row r="21749" spans="1:8" x14ac:dyDescent="0.25">
      <c r="A21749" s="3" t="s">
        <v>31197</v>
      </c>
      <c r="B21749" s="3" t="s">
        <v>24999</v>
      </c>
      <c r="C21749" s="3" t="s">
        <v>345</v>
      </c>
      <c r="D21749" s="3" t="s">
        <v>34418</v>
      </c>
      <c r="E21749" s="4">
        <v>119720</v>
      </c>
      <c r="F21749" s="3" t="s">
        <v>0</v>
      </c>
      <c r="G21749" s="4">
        <v>5</v>
      </c>
      <c r="H21749" s="3" t="s">
        <v>108</v>
      </c>
    </row>
    <row r="21750" spans="1:8" x14ac:dyDescent="0.25">
      <c r="A21750" s="3" t="s">
        <v>31197</v>
      </c>
      <c r="B21750" s="3" t="s">
        <v>25000</v>
      </c>
      <c r="C21750" s="3" t="s">
        <v>345</v>
      </c>
      <c r="D21750" s="3" t="s">
        <v>34418</v>
      </c>
      <c r="E21750" s="4">
        <v>9760</v>
      </c>
      <c r="F21750" s="3" t="s">
        <v>0</v>
      </c>
      <c r="G21750" s="4">
        <v>30</v>
      </c>
      <c r="H21750" s="3" t="s">
        <v>108</v>
      </c>
    </row>
    <row r="21751" spans="1:8" x14ac:dyDescent="0.25">
      <c r="A21751" s="3" t="s">
        <v>31197</v>
      </c>
      <c r="B21751" s="3" t="s">
        <v>25021</v>
      </c>
      <c r="C21751" s="3" t="s">
        <v>345</v>
      </c>
      <c r="D21751" s="3" t="s">
        <v>34418</v>
      </c>
      <c r="E21751" s="4">
        <v>7320</v>
      </c>
      <c r="F21751" s="3" t="s">
        <v>0</v>
      </c>
      <c r="G21751" s="4">
        <v>8</v>
      </c>
      <c r="H21751" s="3" t="s">
        <v>108</v>
      </c>
    </row>
    <row r="21752" spans="1:8" x14ac:dyDescent="0.25">
      <c r="A21752" s="3" t="s">
        <v>31197</v>
      </c>
      <c r="B21752" s="3" t="s">
        <v>25042</v>
      </c>
      <c r="C21752" s="3" t="s">
        <v>345</v>
      </c>
      <c r="D21752" s="3" t="s">
        <v>34418</v>
      </c>
      <c r="E21752" s="4">
        <v>21240</v>
      </c>
      <c r="F21752" s="3" t="s">
        <v>0</v>
      </c>
      <c r="G21752" s="4">
        <v>24</v>
      </c>
      <c r="H21752" s="3" t="s">
        <v>108</v>
      </c>
    </row>
    <row r="21753" spans="1:8" x14ac:dyDescent="0.25">
      <c r="A21753" s="3" t="s">
        <v>31197</v>
      </c>
      <c r="B21753" s="3" t="s">
        <v>25068</v>
      </c>
      <c r="C21753" s="3" t="s">
        <v>345</v>
      </c>
      <c r="D21753" s="3" t="s">
        <v>34418</v>
      </c>
      <c r="E21753" s="4">
        <v>76627.289999999906</v>
      </c>
      <c r="F21753" s="3" t="s">
        <v>0</v>
      </c>
      <c r="G21753" s="4">
        <v>1</v>
      </c>
      <c r="H21753" s="3" t="s">
        <v>108</v>
      </c>
    </row>
    <row r="21754" spans="1:8" x14ac:dyDescent="0.25">
      <c r="A21754" s="3" t="s">
        <v>31197</v>
      </c>
      <c r="B21754" s="3" t="s">
        <v>25124</v>
      </c>
      <c r="C21754" s="3" t="s">
        <v>345</v>
      </c>
      <c r="D21754" s="3" t="s">
        <v>34418</v>
      </c>
      <c r="E21754" s="4">
        <v>242100</v>
      </c>
      <c r="F21754" s="3" t="s">
        <v>0</v>
      </c>
      <c r="G21754" s="4">
        <v>18</v>
      </c>
      <c r="H21754" s="3" t="s">
        <v>108</v>
      </c>
    </row>
    <row r="21755" spans="1:8" x14ac:dyDescent="0.25">
      <c r="A21755" s="3" t="s">
        <v>31197</v>
      </c>
      <c r="B21755" s="3" t="s">
        <v>25125</v>
      </c>
      <c r="C21755" s="3" t="s">
        <v>345</v>
      </c>
      <c r="D21755" s="3" t="s">
        <v>34418</v>
      </c>
      <c r="E21755" s="4">
        <v>79500</v>
      </c>
      <c r="F21755" s="3" t="s">
        <v>0</v>
      </c>
      <c r="G21755" s="4">
        <v>50</v>
      </c>
      <c r="H21755" s="3" t="s">
        <v>108</v>
      </c>
    </row>
    <row r="21756" spans="1:8" x14ac:dyDescent="0.25">
      <c r="A21756" s="3" t="s">
        <v>31197</v>
      </c>
      <c r="B21756" s="3" t="s">
        <v>25216</v>
      </c>
      <c r="C21756" s="3" t="s">
        <v>345</v>
      </c>
      <c r="D21756" s="3" t="s">
        <v>34418</v>
      </c>
      <c r="E21756" s="4">
        <v>17600</v>
      </c>
      <c r="F21756" s="3" t="s">
        <v>0</v>
      </c>
      <c r="G21756" s="4">
        <v>10</v>
      </c>
      <c r="H21756" s="3" t="s">
        <v>108</v>
      </c>
    </row>
    <row r="21757" spans="1:8" x14ac:dyDescent="0.25">
      <c r="A21757" s="3" t="s">
        <v>31197</v>
      </c>
      <c r="B21757" s="3" t="s">
        <v>25217</v>
      </c>
      <c r="C21757" s="3" t="s">
        <v>345</v>
      </c>
      <c r="D21757" s="3" t="s">
        <v>34418</v>
      </c>
      <c r="E21757" s="4">
        <v>10160</v>
      </c>
      <c r="F21757" s="3" t="s">
        <v>0</v>
      </c>
      <c r="G21757" s="4">
        <v>8</v>
      </c>
      <c r="H21757" s="3" t="s">
        <v>108</v>
      </c>
    </row>
    <row r="21758" spans="1:8" x14ac:dyDescent="0.25">
      <c r="A21758" s="3" t="s">
        <v>31197</v>
      </c>
      <c r="B21758" s="3" t="s">
        <v>25218</v>
      </c>
      <c r="C21758" s="3" t="s">
        <v>345</v>
      </c>
      <c r="D21758" s="3" t="s">
        <v>34418</v>
      </c>
      <c r="E21758" s="4">
        <v>39700</v>
      </c>
      <c r="F21758" s="3" t="s">
        <v>0</v>
      </c>
      <c r="G21758" s="4">
        <v>10</v>
      </c>
      <c r="H21758" s="3" t="s">
        <v>108</v>
      </c>
    </row>
    <row r="21759" spans="1:8" x14ac:dyDescent="0.25">
      <c r="A21759" s="3" t="s">
        <v>31197</v>
      </c>
      <c r="B21759" s="3" t="s">
        <v>25220</v>
      </c>
      <c r="C21759" s="3" t="s">
        <v>345</v>
      </c>
      <c r="D21759" s="3" t="s">
        <v>34418</v>
      </c>
      <c r="E21759" s="4">
        <v>6475.72</v>
      </c>
      <c r="F21759" s="3" t="s">
        <v>0</v>
      </c>
      <c r="G21759" s="4">
        <v>2</v>
      </c>
      <c r="H21759" s="3" t="s">
        <v>108</v>
      </c>
    </row>
    <row r="21760" spans="1:8" x14ac:dyDescent="0.25">
      <c r="A21760" s="3" t="s">
        <v>31197</v>
      </c>
      <c r="B21760" s="3" t="s">
        <v>25240</v>
      </c>
      <c r="C21760" s="3" t="s">
        <v>345</v>
      </c>
      <c r="D21760" s="3" t="s">
        <v>34418</v>
      </c>
      <c r="E21760" s="4">
        <v>13580</v>
      </c>
      <c r="F21760" s="3" t="s">
        <v>0</v>
      </c>
      <c r="G21760" s="4">
        <v>2</v>
      </c>
      <c r="H21760" s="3" t="s">
        <v>108</v>
      </c>
    </row>
    <row r="21761" spans="1:8" x14ac:dyDescent="0.25">
      <c r="A21761" s="3" t="s">
        <v>31197</v>
      </c>
      <c r="B21761" s="3" t="s">
        <v>25241</v>
      </c>
      <c r="C21761" s="3" t="s">
        <v>345</v>
      </c>
      <c r="D21761" s="3" t="s">
        <v>34418</v>
      </c>
      <c r="E21761" s="4">
        <v>5480</v>
      </c>
      <c r="F21761" s="3" t="s">
        <v>0</v>
      </c>
      <c r="G21761" s="4">
        <v>1</v>
      </c>
      <c r="H21761" s="3" t="s">
        <v>108</v>
      </c>
    </row>
    <row r="21762" spans="1:8" x14ac:dyDescent="0.25">
      <c r="A21762" s="3" t="s">
        <v>31197</v>
      </c>
      <c r="B21762" s="3" t="s">
        <v>25242</v>
      </c>
      <c r="C21762" s="3" t="s">
        <v>345</v>
      </c>
      <c r="D21762" s="3" t="s">
        <v>34418</v>
      </c>
      <c r="E21762" s="4">
        <v>2310</v>
      </c>
      <c r="F21762" s="3" t="s">
        <v>0</v>
      </c>
      <c r="G21762" s="4">
        <v>6</v>
      </c>
      <c r="H21762" s="3" t="s">
        <v>108</v>
      </c>
    </row>
    <row r="21763" spans="1:8" x14ac:dyDescent="0.25">
      <c r="A21763" s="3" t="s">
        <v>31197</v>
      </c>
      <c r="B21763" s="3" t="s">
        <v>25243</v>
      </c>
      <c r="C21763" s="3" t="s">
        <v>345</v>
      </c>
      <c r="D21763" s="3" t="s">
        <v>34418</v>
      </c>
      <c r="E21763" s="4">
        <v>980</v>
      </c>
      <c r="F21763" s="3" t="s">
        <v>0</v>
      </c>
      <c r="G21763" s="4">
        <v>10</v>
      </c>
      <c r="H21763" s="3" t="s">
        <v>108</v>
      </c>
    </row>
    <row r="21764" spans="1:8" x14ac:dyDescent="0.25">
      <c r="A21764" s="3" t="s">
        <v>31197</v>
      </c>
      <c r="B21764" s="3" t="s">
        <v>25253</v>
      </c>
      <c r="C21764" s="3" t="s">
        <v>345</v>
      </c>
      <c r="D21764" s="3" t="s">
        <v>34418</v>
      </c>
      <c r="E21764" s="4">
        <v>18100</v>
      </c>
      <c r="F21764" s="3" t="s">
        <v>0</v>
      </c>
      <c r="G21764" s="4">
        <v>1</v>
      </c>
      <c r="H21764" s="3" t="s">
        <v>108</v>
      </c>
    </row>
    <row r="21765" spans="1:8" x14ac:dyDescent="0.25">
      <c r="A21765" s="3" t="s">
        <v>31197</v>
      </c>
      <c r="B21765" s="3" t="s">
        <v>25259</v>
      </c>
      <c r="C21765" s="3" t="s">
        <v>345</v>
      </c>
      <c r="D21765" s="3" t="s">
        <v>34418</v>
      </c>
      <c r="E21765" s="4">
        <v>4080</v>
      </c>
      <c r="F21765" s="3" t="s">
        <v>0</v>
      </c>
      <c r="G21765" s="4">
        <v>6</v>
      </c>
      <c r="H21765" s="3" t="s">
        <v>108</v>
      </c>
    </row>
    <row r="21766" spans="1:8" x14ac:dyDescent="0.25">
      <c r="A21766" s="3" t="s">
        <v>31197</v>
      </c>
      <c r="B21766" s="3" t="s">
        <v>25273</v>
      </c>
      <c r="C21766" s="3" t="s">
        <v>345</v>
      </c>
      <c r="D21766" s="3" t="s">
        <v>34418</v>
      </c>
      <c r="E21766" s="4">
        <v>2880</v>
      </c>
      <c r="F21766" s="3" t="s">
        <v>0</v>
      </c>
      <c r="G21766" s="4">
        <v>4</v>
      </c>
      <c r="H21766" s="3" t="s">
        <v>108</v>
      </c>
    </row>
    <row r="21767" spans="1:8" x14ac:dyDescent="0.25">
      <c r="A21767" s="3" t="s">
        <v>31197</v>
      </c>
      <c r="B21767" s="3" t="s">
        <v>32520</v>
      </c>
      <c r="C21767" s="3" t="s">
        <v>345</v>
      </c>
      <c r="D21767" s="3" t="s">
        <v>34418</v>
      </c>
      <c r="E21767" s="4">
        <v>13400</v>
      </c>
      <c r="F21767" s="3" t="s">
        <v>0</v>
      </c>
      <c r="G21767" s="4">
        <v>1</v>
      </c>
      <c r="H21767" s="3" t="s">
        <v>108</v>
      </c>
    </row>
    <row r="21768" spans="1:8" x14ac:dyDescent="0.25">
      <c r="A21768" s="3" t="s">
        <v>31197</v>
      </c>
      <c r="B21768" s="3" t="s">
        <v>25296</v>
      </c>
      <c r="C21768" s="3" t="s">
        <v>345</v>
      </c>
      <c r="D21768" s="3" t="s">
        <v>34418</v>
      </c>
      <c r="E21768" s="4">
        <v>134000</v>
      </c>
      <c r="F21768" s="3" t="s">
        <v>0</v>
      </c>
      <c r="G21768" s="4">
        <v>5</v>
      </c>
      <c r="H21768" s="3" t="s">
        <v>108</v>
      </c>
    </row>
    <row r="21769" spans="1:8" x14ac:dyDescent="0.25">
      <c r="A21769" s="3" t="s">
        <v>31197</v>
      </c>
      <c r="B21769" s="3" t="s">
        <v>25322</v>
      </c>
      <c r="C21769" s="3" t="s">
        <v>345</v>
      </c>
      <c r="D21769" s="3" t="s">
        <v>34418</v>
      </c>
      <c r="E21769" s="4">
        <v>4980</v>
      </c>
      <c r="F21769" s="3" t="s">
        <v>0</v>
      </c>
      <c r="G21769" s="4">
        <v>20</v>
      </c>
      <c r="H21769" s="3" t="s">
        <v>108</v>
      </c>
    </row>
    <row r="21770" spans="1:8" x14ac:dyDescent="0.25">
      <c r="A21770" s="3" t="s">
        <v>31197</v>
      </c>
      <c r="B21770" s="3" t="s">
        <v>25327</v>
      </c>
      <c r="C21770" s="3" t="s">
        <v>345</v>
      </c>
      <c r="D21770" s="3" t="s">
        <v>34418</v>
      </c>
      <c r="E21770" s="4">
        <v>3180</v>
      </c>
      <c r="F21770" s="3" t="s">
        <v>0</v>
      </c>
      <c r="G21770" s="4">
        <v>4</v>
      </c>
      <c r="H21770" s="3" t="s">
        <v>108</v>
      </c>
    </row>
    <row r="21771" spans="1:8" x14ac:dyDescent="0.25">
      <c r="A21771" s="3" t="s">
        <v>31197</v>
      </c>
      <c r="B21771" s="3" t="s">
        <v>25335</v>
      </c>
      <c r="C21771" s="3" t="s">
        <v>345</v>
      </c>
      <c r="D21771" s="3" t="s">
        <v>34418</v>
      </c>
      <c r="E21771" s="4">
        <v>3925</v>
      </c>
      <c r="F21771" s="3" t="s">
        <v>0</v>
      </c>
      <c r="G21771" s="4">
        <v>5</v>
      </c>
      <c r="H21771" s="3" t="s">
        <v>108</v>
      </c>
    </row>
    <row r="21772" spans="1:8" x14ac:dyDescent="0.25">
      <c r="A21772" s="3" t="s">
        <v>31197</v>
      </c>
      <c r="B21772" s="3" t="s">
        <v>25336</v>
      </c>
      <c r="C21772" s="3" t="s">
        <v>345</v>
      </c>
      <c r="D21772" s="3" t="s">
        <v>34418</v>
      </c>
      <c r="E21772" s="4">
        <v>3475</v>
      </c>
      <c r="F21772" s="3" t="s">
        <v>0</v>
      </c>
      <c r="G21772" s="4">
        <v>5</v>
      </c>
      <c r="H21772" s="3" t="s">
        <v>108</v>
      </c>
    </row>
    <row r="21773" spans="1:8" x14ac:dyDescent="0.25">
      <c r="A21773" s="3" t="s">
        <v>31197</v>
      </c>
      <c r="B21773" s="3" t="s">
        <v>25340</v>
      </c>
      <c r="C21773" s="3" t="s">
        <v>345</v>
      </c>
      <c r="D21773" s="3" t="s">
        <v>34418</v>
      </c>
      <c r="E21773" s="4">
        <v>103800</v>
      </c>
      <c r="F21773" s="3" t="s">
        <v>0</v>
      </c>
      <c r="G21773" s="4">
        <v>20</v>
      </c>
      <c r="H21773" s="3" t="s">
        <v>108</v>
      </c>
    </row>
    <row r="21774" spans="1:8" x14ac:dyDescent="0.25">
      <c r="A21774" s="3" t="s">
        <v>31197</v>
      </c>
      <c r="B21774" s="3" t="s">
        <v>25341</v>
      </c>
      <c r="C21774" s="3" t="s">
        <v>345</v>
      </c>
      <c r="D21774" s="3" t="s">
        <v>34418</v>
      </c>
      <c r="E21774" s="4">
        <v>26400</v>
      </c>
      <c r="F21774" s="3" t="s">
        <v>0</v>
      </c>
      <c r="G21774" s="4">
        <v>20</v>
      </c>
      <c r="H21774" s="3" t="s">
        <v>108</v>
      </c>
    </row>
    <row r="21775" spans="1:8" x14ac:dyDescent="0.25">
      <c r="A21775" s="3" t="s">
        <v>31197</v>
      </c>
      <c r="B21775" s="3" t="s">
        <v>25360</v>
      </c>
      <c r="C21775" s="3" t="s">
        <v>345</v>
      </c>
      <c r="D21775" s="3" t="s">
        <v>34418</v>
      </c>
      <c r="E21775" s="4">
        <v>3900</v>
      </c>
      <c r="F21775" s="3" t="s">
        <v>0</v>
      </c>
      <c r="G21775" s="4">
        <v>10</v>
      </c>
      <c r="H21775" s="3" t="s">
        <v>108</v>
      </c>
    </row>
    <row r="21776" spans="1:8" x14ac:dyDescent="0.25">
      <c r="A21776" s="3" t="s">
        <v>31197</v>
      </c>
      <c r="B21776" s="3" t="s">
        <v>25566</v>
      </c>
      <c r="C21776" s="3" t="s">
        <v>345</v>
      </c>
      <c r="D21776" s="3" t="s">
        <v>34418</v>
      </c>
      <c r="E21776" s="4">
        <v>4600</v>
      </c>
      <c r="F21776" s="3" t="s">
        <v>0</v>
      </c>
      <c r="G21776" s="4">
        <v>10</v>
      </c>
      <c r="H21776" s="3" t="s">
        <v>108</v>
      </c>
    </row>
    <row r="21777" spans="1:8" x14ac:dyDescent="0.25">
      <c r="A21777" s="3" t="s">
        <v>31197</v>
      </c>
      <c r="B21777" s="3" t="s">
        <v>25569</v>
      </c>
      <c r="C21777" s="3" t="s">
        <v>345</v>
      </c>
      <c r="D21777" s="3" t="s">
        <v>34418</v>
      </c>
      <c r="E21777" s="4">
        <v>1790</v>
      </c>
      <c r="F21777" s="3" t="s">
        <v>0</v>
      </c>
      <c r="G21777" s="4">
        <v>10</v>
      </c>
      <c r="H21777" s="3" t="s">
        <v>108</v>
      </c>
    </row>
    <row r="21778" spans="1:8" x14ac:dyDescent="0.25">
      <c r="A21778" s="3" t="s">
        <v>31197</v>
      </c>
      <c r="B21778" s="3" t="s">
        <v>25570</v>
      </c>
      <c r="C21778" s="3" t="s">
        <v>345</v>
      </c>
      <c r="D21778" s="3" t="s">
        <v>34418</v>
      </c>
      <c r="E21778" s="4">
        <v>1840</v>
      </c>
      <c r="F21778" s="3" t="s">
        <v>0</v>
      </c>
      <c r="G21778" s="4">
        <v>10</v>
      </c>
      <c r="H21778" s="3" t="s">
        <v>108</v>
      </c>
    </row>
    <row r="21779" spans="1:8" x14ac:dyDescent="0.25">
      <c r="A21779" s="3" t="s">
        <v>31197</v>
      </c>
      <c r="B21779" s="3" t="s">
        <v>25572</v>
      </c>
      <c r="C21779" s="3" t="s">
        <v>345</v>
      </c>
      <c r="D21779" s="3" t="s">
        <v>34418</v>
      </c>
      <c r="E21779" s="4">
        <v>14200</v>
      </c>
      <c r="F21779" s="3" t="s">
        <v>0</v>
      </c>
      <c r="G21779" s="4">
        <v>20</v>
      </c>
      <c r="H21779" s="3" t="s">
        <v>108</v>
      </c>
    </row>
    <row r="21780" spans="1:8" x14ac:dyDescent="0.25">
      <c r="A21780" s="3" t="s">
        <v>31197</v>
      </c>
      <c r="B21780" s="3" t="s">
        <v>25573</v>
      </c>
      <c r="C21780" s="3" t="s">
        <v>345</v>
      </c>
      <c r="D21780" s="3" t="s">
        <v>34418</v>
      </c>
      <c r="E21780" s="4">
        <v>14200</v>
      </c>
      <c r="F21780" s="3" t="s">
        <v>0</v>
      </c>
      <c r="G21780" s="4">
        <v>20</v>
      </c>
      <c r="H21780" s="3" t="s">
        <v>108</v>
      </c>
    </row>
    <row r="21781" spans="1:8" x14ac:dyDescent="0.25">
      <c r="A21781" s="3" t="s">
        <v>31197</v>
      </c>
      <c r="B21781" s="3" t="s">
        <v>25574</v>
      </c>
      <c r="C21781" s="3" t="s">
        <v>345</v>
      </c>
      <c r="D21781" s="3" t="s">
        <v>34418</v>
      </c>
      <c r="E21781" s="4">
        <v>533484</v>
      </c>
      <c r="F21781" s="3" t="s">
        <v>0</v>
      </c>
      <c r="G21781" s="4">
        <v>20</v>
      </c>
      <c r="H21781" s="3" t="s">
        <v>108</v>
      </c>
    </row>
    <row r="21782" spans="1:8" x14ac:dyDescent="0.25">
      <c r="A21782" s="3" t="s">
        <v>31197</v>
      </c>
      <c r="B21782" s="3" t="s">
        <v>25575</v>
      </c>
      <c r="C21782" s="3" t="s">
        <v>345</v>
      </c>
      <c r="D21782" s="3" t="s">
        <v>34418</v>
      </c>
      <c r="E21782" s="4">
        <v>47800</v>
      </c>
      <c r="F21782" s="3" t="s">
        <v>0</v>
      </c>
      <c r="G21782" s="4">
        <v>1</v>
      </c>
      <c r="H21782" s="3" t="s">
        <v>108</v>
      </c>
    </row>
    <row r="21783" spans="1:8" x14ac:dyDescent="0.25">
      <c r="A21783" s="3" t="s">
        <v>31197</v>
      </c>
      <c r="B21783" s="3" t="s">
        <v>25576</v>
      </c>
      <c r="C21783" s="3" t="s">
        <v>345</v>
      </c>
      <c r="D21783" s="3" t="s">
        <v>34418</v>
      </c>
      <c r="E21783" s="4">
        <v>57390</v>
      </c>
      <c r="F21783" s="3" t="s">
        <v>0</v>
      </c>
      <c r="G21783" s="4">
        <v>1</v>
      </c>
      <c r="H21783" s="3" t="s">
        <v>108</v>
      </c>
    </row>
    <row r="21784" spans="1:8" x14ac:dyDescent="0.25">
      <c r="A21784" s="3" t="s">
        <v>31197</v>
      </c>
      <c r="B21784" s="3" t="s">
        <v>25577</v>
      </c>
      <c r="C21784" s="3" t="s">
        <v>345</v>
      </c>
      <c r="D21784" s="3" t="s">
        <v>34418</v>
      </c>
      <c r="E21784" s="4">
        <v>62930</v>
      </c>
      <c r="F21784" s="3" t="s">
        <v>0</v>
      </c>
      <c r="G21784" s="4">
        <v>1</v>
      </c>
      <c r="H21784" s="3" t="s">
        <v>108</v>
      </c>
    </row>
    <row r="21785" spans="1:8" x14ac:dyDescent="0.25">
      <c r="A21785" s="3" t="s">
        <v>31197</v>
      </c>
      <c r="B21785" s="3" t="s">
        <v>25578</v>
      </c>
      <c r="C21785" s="3" t="s">
        <v>345</v>
      </c>
      <c r="D21785" s="3" t="s">
        <v>34418</v>
      </c>
      <c r="E21785" s="4">
        <v>62990</v>
      </c>
      <c r="F21785" s="3" t="s">
        <v>0</v>
      </c>
      <c r="G21785" s="4">
        <v>1</v>
      </c>
      <c r="H21785" s="3" t="s">
        <v>108</v>
      </c>
    </row>
    <row r="21786" spans="1:8" x14ac:dyDescent="0.25">
      <c r="A21786" s="3" t="s">
        <v>31197</v>
      </c>
      <c r="B21786" s="3" t="s">
        <v>25579</v>
      </c>
      <c r="C21786" s="3" t="s">
        <v>345</v>
      </c>
      <c r="D21786" s="3" t="s">
        <v>34418</v>
      </c>
      <c r="E21786" s="4">
        <v>53000</v>
      </c>
      <c r="F21786" s="3" t="s">
        <v>0</v>
      </c>
      <c r="G21786" s="4">
        <v>1</v>
      </c>
      <c r="H21786" s="3" t="s">
        <v>108</v>
      </c>
    </row>
    <row r="21787" spans="1:8" x14ac:dyDescent="0.25">
      <c r="A21787" s="3" t="s">
        <v>31197</v>
      </c>
      <c r="B21787" s="3" t="s">
        <v>25580</v>
      </c>
      <c r="C21787" s="3" t="s">
        <v>345</v>
      </c>
      <c r="D21787" s="3" t="s">
        <v>34418</v>
      </c>
      <c r="E21787" s="4">
        <v>58900</v>
      </c>
      <c r="F21787" s="3" t="s">
        <v>0</v>
      </c>
      <c r="G21787" s="4">
        <v>1</v>
      </c>
      <c r="H21787" s="3" t="s">
        <v>108</v>
      </c>
    </row>
    <row r="21788" spans="1:8" x14ac:dyDescent="0.25">
      <c r="A21788" s="3" t="s">
        <v>31197</v>
      </c>
      <c r="B21788" s="3" t="s">
        <v>25593</v>
      </c>
      <c r="C21788" s="3" t="s">
        <v>345</v>
      </c>
      <c r="D21788" s="3" t="s">
        <v>34418</v>
      </c>
      <c r="E21788" s="4">
        <v>7120</v>
      </c>
      <c r="F21788" s="3" t="s">
        <v>0</v>
      </c>
      <c r="G21788" s="4">
        <v>80</v>
      </c>
      <c r="H21788" s="3" t="s">
        <v>108</v>
      </c>
    </row>
    <row r="21789" spans="1:8" x14ac:dyDescent="0.25">
      <c r="A21789" s="3" t="s">
        <v>31197</v>
      </c>
      <c r="B21789" s="3" t="s">
        <v>25603</v>
      </c>
      <c r="C21789" s="3" t="s">
        <v>345</v>
      </c>
      <c r="D21789" s="3" t="s">
        <v>34418</v>
      </c>
      <c r="E21789" s="4">
        <v>1140</v>
      </c>
      <c r="F21789" s="3" t="s">
        <v>0</v>
      </c>
      <c r="G21789" s="4">
        <v>2</v>
      </c>
      <c r="H21789" s="3" t="s">
        <v>108</v>
      </c>
    </row>
    <row r="21790" spans="1:8" x14ac:dyDescent="0.25">
      <c r="A21790" s="3" t="s">
        <v>31197</v>
      </c>
      <c r="B21790" s="3" t="s">
        <v>25609</v>
      </c>
      <c r="C21790" s="3" t="s">
        <v>345</v>
      </c>
      <c r="D21790" s="3" t="s">
        <v>34418</v>
      </c>
      <c r="E21790" s="4">
        <v>2090</v>
      </c>
      <c r="F21790" s="3" t="s">
        <v>0</v>
      </c>
      <c r="G21790" s="4">
        <v>1</v>
      </c>
      <c r="H21790" s="3" t="s">
        <v>108</v>
      </c>
    </row>
    <row r="21791" spans="1:8" x14ac:dyDescent="0.25">
      <c r="A21791" s="3" t="s">
        <v>31197</v>
      </c>
      <c r="B21791" s="3" t="s">
        <v>25610</v>
      </c>
      <c r="C21791" s="3" t="s">
        <v>345</v>
      </c>
      <c r="D21791" s="3" t="s">
        <v>34418</v>
      </c>
      <c r="E21791" s="4">
        <v>3490</v>
      </c>
      <c r="F21791" s="3" t="s">
        <v>0</v>
      </c>
      <c r="G21791" s="4">
        <v>1</v>
      </c>
      <c r="H21791" s="3" t="s">
        <v>108</v>
      </c>
    </row>
    <row r="21792" spans="1:8" x14ac:dyDescent="0.25">
      <c r="A21792" s="3" t="s">
        <v>31197</v>
      </c>
      <c r="B21792" s="3" t="s">
        <v>25611</v>
      </c>
      <c r="C21792" s="3" t="s">
        <v>345</v>
      </c>
      <c r="D21792" s="3" t="s">
        <v>34418</v>
      </c>
      <c r="E21792" s="4">
        <v>3690</v>
      </c>
      <c r="F21792" s="3" t="s">
        <v>0</v>
      </c>
      <c r="G21792" s="4">
        <v>1</v>
      </c>
      <c r="H21792" s="3" t="s">
        <v>108</v>
      </c>
    </row>
    <row r="21793" spans="1:8" x14ac:dyDescent="0.25">
      <c r="A21793" s="3" t="s">
        <v>31197</v>
      </c>
      <c r="B21793" s="3" t="s">
        <v>25612</v>
      </c>
      <c r="C21793" s="3" t="s">
        <v>345</v>
      </c>
      <c r="D21793" s="3" t="s">
        <v>34418</v>
      </c>
      <c r="E21793" s="4">
        <v>42600</v>
      </c>
      <c r="F21793" s="3" t="s">
        <v>0</v>
      </c>
      <c r="G21793" s="4">
        <v>6</v>
      </c>
      <c r="H21793" s="3" t="s">
        <v>108</v>
      </c>
    </row>
    <row r="21794" spans="1:8" x14ac:dyDescent="0.25">
      <c r="A21794" s="3" t="s">
        <v>31197</v>
      </c>
      <c r="B21794" s="3" t="s">
        <v>25618</v>
      </c>
      <c r="C21794" s="3" t="s">
        <v>345</v>
      </c>
      <c r="D21794" s="3" t="s">
        <v>34418</v>
      </c>
      <c r="E21794" s="4">
        <v>4858.5</v>
      </c>
      <c r="F21794" s="3" t="s">
        <v>0</v>
      </c>
      <c r="G21794" s="4">
        <v>20</v>
      </c>
      <c r="H21794" s="3" t="s">
        <v>108</v>
      </c>
    </row>
    <row r="21795" spans="1:8" x14ac:dyDescent="0.25">
      <c r="A21795" s="3" t="s">
        <v>31197</v>
      </c>
      <c r="B21795" s="3" t="s">
        <v>25632</v>
      </c>
      <c r="C21795" s="3" t="s">
        <v>345</v>
      </c>
      <c r="D21795" s="3" t="s">
        <v>34418</v>
      </c>
      <c r="E21795" s="4">
        <v>29400</v>
      </c>
      <c r="F21795" s="3" t="s">
        <v>0</v>
      </c>
      <c r="G21795" s="4">
        <v>5</v>
      </c>
      <c r="H21795" s="3" t="s">
        <v>108</v>
      </c>
    </row>
    <row r="21796" spans="1:8" x14ac:dyDescent="0.25">
      <c r="A21796" s="3" t="s">
        <v>31197</v>
      </c>
      <c r="B21796" s="3" t="s">
        <v>25639</v>
      </c>
      <c r="C21796" s="3" t="s">
        <v>345</v>
      </c>
      <c r="D21796" s="3" t="s">
        <v>34418</v>
      </c>
      <c r="E21796" s="4">
        <v>62875</v>
      </c>
      <c r="F21796" s="3" t="s">
        <v>0</v>
      </c>
      <c r="G21796" s="4">
        <v>5</v>
      </c>
      <c r="H21796" s="3" t="s">
        <v>108</v>
      </c>
    </row>
    <row r="21797" spans="1:8" x14ac:dyDescent="0.25">
      <c r="A21797" s="3" t="s">
        <v>31197</v>
      </c>
      <c r="B21797" s="3" t="s">
        <v>25644</v>
      </c>
      <c r="C21797" s="3" t="s">
        <v>345</v>
      </c>
      <c r="D21797" s="3" t="s">
        <v>34418</v>
      </c>
      <c r="E21797" s="4">
        <v>5900</v>
      </c>
      <c r="F21797" s="3" t="s">
        <v>0</v>
      </c>
      <c r="G21797" s="4">
        <v>20</v>
      </c>
      <c r="H21797" s="3" t="s">
        <v>108</v>
      </c>
    </row>
    <row r="21798" spans="1:8" x14ac:dyDescent="0.25">
      <c r="A21798" s="3" t="s">
        <v>31197</v>
      </c>
      <c r="B21798" s="3" t="s">
        <v>25650</v>
      </c>
      <c r="C21798" s="3" t="s">
        <v>345</v>
      </c>
      <c r="D21798" s="3" t="s">
        <v>34418</v>
      </c>
      <c r="E21798" s="4">
        <v>32100</v>
      </c>
      <c r="F21798" s="3" t="s">
        <v>0</v>
      </c>
      <c r="G21798" s="4">
        <v>6</v>
      </c>
      <c r="H21798" s="3" t="s">
        <v>108</v>
      </c>
    </row>
    <row r="21799" spans="1:8" x14ac:dyDescent="0.25">
      <c r="A21799" s="3" t="s">
        <v>31197</v>
      </c>
      <c r="B21799" s="3" t="s">
        <v>25651</v>
      </c>
      <c r="C21799" s="3" t="s">
        <v>345</v>
      </c>
      <c r="D21799" s="3" t="s">
        <v>34418</v>
      </c>
      <c r="E21799" s="4">
        <v>39600</v>
      </c>
      <c r="F21799" s="3" t="s">
        <v>0</v>
      </c>
      <c r="G21799" s="4">
        <v>6</v>
      </c>
      <c r="H21799" s="3" t="s">
        <v>108</v>
      </c>
    </row>
    <row r="21800" spans="1:8" x14ac:dyDescent="0.25">
      <c r="A21800" s="3" t="s">
        <v>31197</v>
      </c>
      <c r="B21800" s="3" t="s">
        <v>25658</v>
      </c>
      <c r="C21800" s="3" t="s">
        <v>345</v>
      </c>
      <c r="D21800" s="3" t="s">
        <v>34418</v>
      </c>
      <c r="E21800" s="4">
        <v>5900</v>
      </c>
      <c r="F21800" s="3" t="s">
        <v>0</v>
      </c>
      <c r="G21800" s="4">
        <v>1</v>
      </c>
      <c r="H21800" s="3" t="s">
        <v>108</v>
      </c>
    </row>
    <row r="21801" spans="1:8" x14ac:dyDescent="0.25">
      <c r="A21801" s="3" t="s">
        <v>31197</v>
      </c>
      <c r="B21801" s="3" t="s">
        <v>25659</v>
      </c>
      <c r="C21801" s="3" t="s">
        <v>345</v>
      </c>
      <c r="D21801" s="3" t="s">
        <v>34418</v>
      </c>
      <c r="E21801" s="4">
        <v>760</v>
      </c>
      <c r="F21801" s="3" t="s">
        <v>0</v>
      </c>
      <c r="G21801" s="4">
        <v>1</v>
      </c>
      <c r="H21801" s="3" t="s">
        <v>108</v>
      </c>
    </row>
    <row r="21802" spans="1:8" x14ac:dyDescent="0.25">
      <c r="A21802" s="3" t="s">
        <v>31197</v>
      </c>
      <c r="B21802" s="3" t="s">
        <v>25660</v>
      </c>
      <c r="C21802" s="3" t="s">
        <v>345</v>
      </c>
      <c r="D21802" s="3" t="s">
        <v>34418</v>
      </c>
      <c r="E21802" s="4">
        <v>3720</v>
      </c>
      <c r="F21802" s="3" t="s">
        <v>0</v>
      </c>
      <c r="G21802" s="4">
        <v>24</v>
      </c>
      <c r="H21802" s="3" t="s">
        <v>108</v>
      </c>
    </row>
    <row r="21803" spans="1:8" x14ac:dyDescent="0.25">
      <c r="A21803" s="3" t="s">
        <v>31197</v>
      </c>
      <c r="B21803" s="3" t="s">
        <v>25661</v>
      </c>
      <c r="C21803" s="3" t="s">
        <v>345</v>
      </c>
      <c r="D21803" s="3" t="s">
        <v>34418</v>
      </c>
      <c r="E21803" s="4">
        <v>640</v>
      </c>
      <c r="F21803" s="3" t="s">
        <v>0</v>
      </c>
      <c r="G21803" s="4">
        <v>1</v>
      </c>
      <c r="H21803" s="3" t="s">
        <v>108</v>
      </c>
    </row>
    <row r="21804" spans="1:8" x14ac:dyDescent="0.25">
      <c r="A21804" s="3" t="s">
        <v>31197</v>
      </c>
      <c r="B21804" s="3" t="s">
        <v>25689</v>
      </c>
      <c r="C21804" s="3" t="s">
        <v>345</v>
      </c>
      <c r="D21804" s="3" t="s">
        <v>34418</v>
      </c>
      <c r="E21804" s="4">
        <v>41980</v>
      </c>
      <c r="F21804" s="3" t="s">
        <v>0</v>
      </c>
      <c r="G21804" s="4">
        <v>20</v>
      </c>
      <c r="H21804" s="3" t="s">
        <v>108</v>
      </c>
    </row>
    <row r="21805" spans="1:8" x14ac:dyDescent="0.25">
      <c r="A21805" s="3" t="s">
        <v>31197</v>
      </c>
      <c r="B21805" s="3" t="s">
        <v>25730</v>
      </c>
      <c r="C21805" s="3" t="s">
        <v>345</v>
      </c>
      <c r="D21805" s="3" t="s">
        <v>34418</v>
      </c>
      <c r="E21805" s="4">
        <v>2235</v>
      </c>
      <c r="F21805" s="3" t="s">
        <v>0</v>
      </c>
      <c r="G21805" s="4">
        <v>15</v>
      </c>
      <c r="H21805" s="3" t="s">
        <v>108</v>
      </c>
    </row>
    <row r="21806" spans="1:8" x14ac:dyDescent="0.25">
      <c r="A21806" s="3" t="s">
        <v>31197</v>
      </c>
      <c r="B21806" s="3" t="s">
        <v>25731</v>
      </c>
      <c r="C21806" s="3" t="s">
        <v>345</v>
      </c>
      <c r="D21806" s="3" t="s">
        <v>34418</v>
      </c>
      <c r="E21806" s="4">
        <v>135990</v>
      </c>
      <c r="F21806" s="3" t="s">
        <v>0</v>
      </c>
      <c r="G21806" s="4">
        <v>1</v>
      </c>
      <c r="H21806" s="3" t="s">
        <v>108</v>
      </c>
    </row>
    <row r="21807" spans="1:8" x14ac:dyDescent="0.25">
      <c r="A21807" s="3" t="s">
        <v>31197</v>
      </c>
      <c r="B21807" s="3" t="s">
        <v>25732</v>
      </c>
      <c r="C21807" s="3" t="s">
        <v>345</v>
      </c>
      <c r="D21807" s="3" t="s">
        <v>34418</v>
      </c>
      <c r="E21807" s="4">
        <v>199600</v>
      </c>
      <c r="F21807" s="3" t="s">
        <v>0</v>
      </c>
      <c r="G21807" s="4">
        <v>2</v>
      </c>
      <c r="H21807" s="3" t="s">
        <v>108</v>
      </c>
    </row>
    <row r="21808" spans="1:8" x14ac:dyDescent="0.25">
      <c r="A21808" s="3" t="s">
        <v>31197</v>
      </c>
      <c r="B21808" s="3" t="s">
        <v>25733</v>
      </c>
      <c r="C21808" s="3" t="s">
        <v>345</v>
      </c>
      <c r="D21808" s="3" t="s">
        <v>34418</v>
      </c>
      <c r="E21808" s="4">
        <v>74290</v>
      </c>
      <c r="F21808" s="3" t="s">
        <v>0</v>
      </c>
      <c r="G21808" s="4">
        <v>1</v>
      </c>
      <c r="H21808" s="3" t="s">
        <v>108</v>
      </c>
    </row>
    <row r="21809" spans="1:8" x14ac:dyDescent="0.25">
      <c r="A21809" s="3" t="s">
        <v>31197</v>
      </c>
      <c r="B21809" s="3" t="s">
        <v>25734</v>
      </c>
      <c r="C21809" s="3" t="s">
        <v>345</v>
      </c>
      <c r="D21809" s="3" t="s">
        <v>34418</v>
      </c>
      <c r="E21809" s="4">
        <v>10200</v>
      </c>
      <c r="F21809" s="3" t="s">
        <v>0</v>
      </c>
      <c r="G21809" s="4">
        <v>24</v>
      </c>
      <c r="H21809" s="3" t="s">
        <v>108</v>
      </c>
    </row>
    <row r="21810" spans="1:8" x14ac:dyDescent="0.25">
      <c r="A21810" s="3" t="s">
        <v>31197</v>
      </c>
      <c r="B21810" s="3" t="s">
        <v>25800</v>
      </c>
      <c r="C21810" s="3" t="s">
        <v>345</v>
      </c>
      <c r="D21810" s="3" t="s">
        <v>34418</v>
      </c>
      <c r="E21810" s="4">
        <v>193640</v>
      </c>
      <c r="F21810" s="3" t="s">
        <v>0</v>
      </c>
      <c r="G21810" s="4">
        <v>1</v>
      </c>
      <c r="H21810" s="3" t="s">
        <v>108</v>
      </c>
    </row>
    <row r="21811" spans="1:8" x14ac:dyDescent="0.25">
      <c r="A21811" s="3" t="s">
        <v>31197</v>
      </c>
      <c r="B21811" s="3" t="s">
        <v>25801</v>
      </c>
      <c r="C21811" s="3" t="s">
        <v>345</v>
      </c>
      <c r="D21811" s="3" t="s">
        <v>34418</v>
      </c>
      <c r="E21811" s="4">
        <v>353760</v>
      </c>
      <c r="F21811" s="3" t="s">
        <v>0</v>
      </c>
      <c r="G21811" s="4">
        <v>2</v>
      </c>
      <c r="H21811" s="3" t="s">
        <v>108</v>
      </c>
    </row>
    <row r="21812" spans="1:8" x14ac:dyDescent="0.25">
      <c r="A21812" s="3" t="s">
        <v>31197</v>
      </c>
      <c r="B21812" s="3" t="s">
        <v>25831</v>
      </c>
      <c r="C21812" s="3" t="s">
        <v>345</v>
      </c>
      <c r="D21812" s="3" t="s">
        <v>34418</v>
      </c>
      <c r="E21812" s="4">
        <v>3130</v>
      </c>
      <c r="F21812" s="3" t="s">
        <v>0</v>
      </c>
      <c r="G21812" s="4">
        <v>20</v>
      </c>
      <c r="H21812" s="3" t="s">
        <v>108</v>
      </c>
    </row>
    <row r="21813" spans="1:8" x14ac:dyDescent="0.25">
      <c r="A21813" s="3" t="s">
        <v>31197</v>
      </c>
      <c r="B21813" s="3" t="s">
        <v>25892</v>
      </c>
      <c r="C21813" s="3" t="s">
        <v>345</v>
      </c>
      <c r="D21813" s="3" t="s">
        <v>34418</v>
      </c>
      <c r="E21813" s="4">
        <v>9620</v>
      </c>
      <c r="F21813" s="3" t="s">
        <v>0</v>
      </c>
      <c r="G21813" s="4">
        <v>2</v>
      </c>
      <c r="H21813" s="3" t="s">
        <v>108</v>
      </c>
    </row>
    <row r="21814" spans="1:8" x14ac:dyDescent="0.25">
      <c r="A21814" s="3" t="s">
        <v>31197</v>
      </c>
      <c r="B21814" s="3" t="s">
        <v>25895</v>
      </c>
      <c r="C21814" s="3" t="s">
        <v>345</v>
      </c>
      <c r="D21814" s="3" t="s">
        <v>34418</v>
      </c>
      <c r="E21814" s="4">
        <v>5960</v>
      </c>
      <c r="F21814" s="3" t="s">
        <v>0</v>
      </c>
      <c r="G21814" s="4">
        <v>2</v>
      </c>
      <c r="H21814" s="3" t="s">
        <v>108</v>
      </c>
    </row>
    <row r="21815" spans="1:8" x14ac:dyDescent="0.25">
      <c r="A21815" s="3" t="s">
        <v>31197</v>
      </c>
      <c r="B21815" s="3" t="s">
        <v>25923</v>
      </c>
      <c r="C21815" s="3" t="s">
        <v>345</v>
      </c>
      <c r="D21815" s="3" t="s">
        <v>34418</v>
      </c>
      <c r="E21815" s="4">
        <v>3920</v>
      </c>
      <c r="F21815" s="3" t="s">
        <v>0</v>
      </c>
      <c r="G21815" s="4">
        <v>10</v>
      </c>
      <c r="H21815" s="3" t="s">
        <v>108</v>
      </c>
    </row>
    <row r="21816" spans="1:8" x14ac:dyDescent="0.25">
      <c r="A21816" s="3" t="s">
        <v>31197</v>
      </c>
      <c r="B21816" s="3" t="s">
        <v>25924</v>
      </c>
      <c r="C21816" s="3" t="s">
        <v>345</v>
      </c>
      <c r="D21816" s="3" t="s">
        <v>34418</v>
      </c>
      <c r="E21816" s="4">
        <v>1138</v>
      </c>
      <c r="F21816" s="3" t="s">
        <v>0</v>
      </c>
      <c r="G21816" s="4">
        <v>2</v>
      </c>
      <c r="H21816" s="3" t="s">
        <v>108</v>
      </c>
    </row>
    <row r="21817" spans="1:8" x14ac:dyDescent="0.25">
      <c r="A21817" s="3" t="s">
        <v>31197</v>
      </c>
      <c r="B21817" s="3" t="s">
        <v>25925</v>
      </c>
      <c r="C21817" s="3" t="s">
        <v>345</v>
      </c>
      <c r="D21817" s="3" t="s">
        <v>34418</v>
      </c>
      <c r="E21817" s="4">
        <v>990</v>
      </c>
      <c r="F21817" s="3" t="s">
        <v>0</v>
      </c>
      <c r="G21817" s="4">
        <v>10</v>
      </c>
      <c r="H21817" s="3" t="s">
        <v>108</v>
      </c>
    </row>
    <row r="21818" spans="1:8" x14ac:dyDescent="0.25">
      <c r="A21818" s="3" t="s">
        <v>31197</v>
      </c>
      <c r="B21818" s="3" t="s">
        <v>26196</v>
      </c>
      <c r="C21818" s="3" t="s">
        <v>345</v>
      </c>
      <c r="D21818" s="3" t="s">
        <v>34418</v>
      </c>
      <c r="E21818" s="4">
        <v>777750</v>
      </c>
      <c r="F21818" s="3" t="s">
        <v>0</v>
      </c>
      <c r="G21818" s="4">
        <v>17</v>
      </c>
      <c r="H21818" s="3" t="s">
        <v>108</v>
      </c>
    </row>
    <row r="21819" spans="1:8" x14ac:dyDescent="0.25">
      <c r="A21819" s="3" t="s">
        <v>31197</v>
      </c>
      <c r="B21819" s="3" t="s">
        <v>26306</v>
      </c>
      <c r="C21819" s="3" t="s">
        <v>345</v>
      </c>
      <c r="D21819" s="3" t="s">
        <v>34418</v>
      </c>
      <c r="E21819" s="4">
        <v>62450</v>
      </c>
      <c r="F21819" s="3" t="s">
        <v>0</v>
      </c>
      <c r="G21819" s="4">
        <v>1</v>
      </c>
      <c r="H21819" s="3" t="s">
        <v>108</v>
      </c>
    </row>
    <row r="21820" spans="1:8" x14ac:dyDescent="0.25">
      <c r="A21820" s="3" t="s">
        <v>31197</v>
      </c>
      <c r="B21820" s="3" t="s">
        <v>26307</v>
      </c>
      <c r="C21820" s="3" t="s">
        <v>345</v>
      </c>
      <c r="D21820" s="3" t="s">
        <v>34418</v>
      </c>
      <c r="E21820" s="4">
        <v>48570</v>
      </c>
      <c r="F21820" s="3" t="s">
        <v>0</v>
      </c>
      <c r="G21820" s="4">
        <v>1</v>
      </c>
      <c r="H21820" s="3" t="s">
        <v>108</v>
      </c>
    </row>
    <row r="21821" spans="1:8" x14ac:dyDescent="0.25">
      <c r="A21821" s="3" t="s">
        <v>31197</v>
      </c>
      <c r="B21821" s="3" t="s">
        <v>26314</v>
      </c>
      <c r="C21821" s="3" t="s">
        <v>345</v>
      </c>
      <c r="D21821" s="3" t="s">
        <v>34418</v>
      </c>
      <c r="E21821" s="4">
        <v>137100</v>
      </c>
      <c r="F21821" s="3" t="s">
        <v>0</v>
      </c>
      <c r="G21821" s="4">
        <v>3</v>
      </c>
      <c r="H21821" s="3" t="s">
        <v>108</v>
      </c>
    </row>
    <row r="21822" spans="1:8" x14ac:dyDescent="0.25">
      <c r="A21822" s="3" t="s">
        <v>31197</v>
      </c>
      <c r="B21822" s="3" t="s">
        <v>26317</v>
      </c>
      <c r="C21822" s="3" t="s">
        <v>345</v>
      </c>
      <c r="D21822" s="3" t="s">
        <v>34418</v>
      </c>
      <c r="E21822" s="4">
        <v>318260</v>
      </c>
      <c r="F21822" s="3" t="s">
        <v>0</v>
      </c>
      <c r="G21822" s="4">
        <v>4</v>
      </c>
      <c r="H21822" s="3" t="s">
        <v>108</v>
      </c>
    </row>
    <row r="21823" spans="1:8" x14ac:dyDescent="0.25">
      <c r="A21823" s="3" t="s">
        <v>31197</v>
      </c>
      <c r="B21823" s="3" t="s">
        <v>26318</v>
      </c>
      <c r="C21823" s="3" t="s">
        <v>345</v>
      </c>
      <c r="D21823" s="3" t="s">
        <v>34418</v>
      </c>
      <c r="E21823" s="4">
        <v>162875</v>
      </c>
      <c r="F21823" s="3" t="s">
        <v>0</v>
      </c>
      <c r="G21823" s="4">
        <v>2</v>
      </c>
      <c r="H21823" s="3" t="s">
        <v>108</v>
      </c>
    </row>
    <row r="21824" spans="1:8" x14ac:dyDescent="0.25">
      <c r="A21824" s="3" t="s">
        <v>31197</v>
      </c>
      <c r="B21824" s="3" t="s">
        <v>26323</v>
      </c>
      <c r="C21824" s="3" t="s">
        <v>345</v>
      </c>
      <c r="D21824" s="3" t="s">
        <v>34418</v>
      </c>
      <c r="E21824" s="4">
        <v>59400</v>
      </c>
      <c r="F21824" s="3" t="s">
        <v>0</v>
      </c>
      <c r="G21824" s="4">
        <v>20</v>
      </c>
      <c r="H21824" s="3" t="s">
        <v>108</v>
      </c>
    </row>
    <row r="21825" spans="1:8" x14ac:dyDescent="0.25">
      <c r="A21825" s="3" t="s">
        <v>31197</v>
      </c>
      <c r="B21825" s="3" t="s">
        <v>26335</v>
      </c>
      <c r="C21825" s="3" t="s">
        <v>345</v>
      </c>
      <c r="D21825" s="3" t="s">
        <v>34418</v>
      </c>
      <c r="E21825" s="4">
        <v>61000</v>
      </c>
      <c r="F21825" s="3" t="s">
        <v>0</v>
      </c>
      <c r="G21825" s="4">
        <v>1</v>
      </c>
      <c r="H21825" s="3" t="s">
        <v>108</v>
      </c>
    </row>
    <row r="21826" spans="1:8" x14ac:dyDescent="0.25">
      <c r="A21826" s="3" t="s">
        <v>31197</v>
      </c>
      <c r="B21826" s="3" t="s">
        <v>26336</v>
      </c>
      <c r="C21826" s="3" t="s">
        <v>345</v>
      </c>
      <c r="D21826" s="3" t="s">
        <v>34418</v>
      </c>
      <c r="E21826" s="4">
        <v>3960</v>
      </c>
      <c r="F21826" s="3" t="s">
        <v>0</v>
      </c>
      <c r="G21826" s="4">
        <v>1</v>
      </c>
      <c r="H21826" s="3" t="s">
        <v>108</v>
      </c>
    </row>
    <row r="21827" spans="1:8" x14ac:dyDescent="0.25">
      <c r="A21827" s="3" t="s">
        <v>31197</v>
      </c>
      <c r="B21827" s="3" t="s">
        <v>26337</v>
      </c>
      <c r="C21827" s="3" t="s">
        <v>345</v>
      </c>
      <c r="D21827" s="3" t="s">
        <v>34418</v>
      </c>
      <c r="E21827" s="4">
        <v>545.99</v>
      </c>
      <c r="F21827" s="3" t="s">
        <v>0</v>
      </c>
      <c r="G21827" s="4">
        <v>1</v>
      </c>
      <c r="H21827" s="3" t="s">
        <v>108</v>
      </c>
    </row>
    <row r="21828" spans="1:8" x14ac:dyDescent="0.25">
      <c r="A21828" s="3" t="s">
        <v>31197</v>
      </c>
      <c r="B21828" s="3" t="s">
        <v>26344</v>
      </c>
      <c r="C21828" s="3" t="s">
        <v>345</v>
      </c>
      <c r="D21828" s="3" t="s">
        <v>34418</v>
      </c>
      <c r="E21828" s="4">
        <v>6380</v>
      </c>
      <c r="F21828" s="3" t="s">
        <v>0</v>
      </c>
      <c r="G21828" s="4">
        <v>2</v>
      </c>
      <c r="H21828" s="3" t="s">
        <v>108</v>
      </c>
    </row>
    <row r="21829" spans="1:8" x14ac:dyDescent="0.25">
      <c r="A21829" s="3" t="s">
        <v>31197</v>
      </c>
      <c r="B21829" s="3" t="s">
        <v>26387</v>
      </c>
      <c r="C21829" s="3" t="s">
        <v>345</v>
      </c>
      <c r="D21829" s="3" t="s">
        <v>34418</v>
      </c>
      <c r="E21829" s="4">
        <v>15550.02</v>
      </c>
      <c r="F21829" s="3" t="s">
        <v>0</v>
      </c>
      <c r="G21829" s="4">
        <v>5</v>
      </c>
      <c r="H21829" s="3" t="s">
        <v>108</v>
      </c>
    </row>
    <row r="21830" spans="1:8" x14ac:dyDescent="0.25">
      <c r="A21830" s="3" t="s">
        <v>31197</v>
      </c>
      <c r="B21830" s="3" t="s">
        <v>26415</v>
      </c>
      <c r="C21830" s="3" t="s">
        <v>345</v>
      </c>
      <c r="D21830" s="3" t="s">
        <v>34418</v>
      </c>
      <c r="E21830" s="4">
        <v>7350</v>
      </c>
      <c r="F21830" s="3" t="s">
        <v>0</v>
      </c>
      <c r="G21830" s="4">
        <v>3</v>
      </c>
      <c r="H21830" s="3" t="s">
        <v>108</v>
      </c>
    </row>
    <row r="21831" spans="1:8" x14ac:dyDescent="0.25">
      <c r="A21831" s="3" t="s">
        <v>31197</v>
      </c>
      <c r="B21831" s="3" t="s">
        <v>26444</v>
      </c>
      <c r="C21831" s="3" t="s">
        <v>345</v>
      </c>
      <c r="D21831" s="3" t="s">
        <v>34418</v>
      </c>
      <c r="E21831" s="4">
        <v>3550</v>
      </c>
      <c r="F21831" s="3" t="s">
        <v>0</v>
      </c>
      <c r="G21831" s="4">
        <v>10</v>
      </c>
      <c r="H21831" s="3" t="s">
        <v>108</v>
      </c>
    </row>
    <row r="21832" spans="1:8" x14ac:dyDescent="0.25">
      <c r="A21832" s="3" t="s">
        <v>31197</v>
      </c>
      <c r="B21832" s="3" t="s">
        <v>26475</v>
      </c>
      <c r="C21832" s="3" t="s">
        <v>345</v>
      </c>
      <c r="D21832" s="3" t="s">
        <v>34418</v>
      </c>
      <c r="E21832" s="4">
        <v>13200</v>
      </c>
      <c r="F21832" s="3" t="s">
        <v>0</v>
      </c>
      <c r="G21832" s="4">
        <v>10</v>
      </c>
      <c r="H21832" s="3" t="s">
        <v>108</v>
      </c>
    </row>
    <row r="21833" spans="1:8" x14ac:dyDescent="0.25">
      <c r="A21833" s="3" t="s">
        <v>31197</v>
      </c>
      <c r="B21833" s="3" t="s">
        <v>26512</v>
      </c>
      <c r="C21833" s="3" t="s">
        <v>345</v>
      </c>
      <c r="D21833" s="3" t="s">
        <v>34418</v>
      </c>
      <c r="E21833" s="4">
        <v>1480</v>
      </c>
      <c r="F21833" s="3" t="s">
        <v>0</v>
      </c>
      <c r="G21833" s="4">
        <v>20</v>
      </c>
      <c r="H21833" s="3" t="s">
        <v>108</v>
      </c>
    </row>
    <row r="21834" spans="1:8" x14ac:dyDescent="0.25">
      <c r="A21834" s="3" t="s">
        <v>31197</v>
      </c>
      <c r="B21834" s="3" t="s">
        <v>26550</v>
      </c>
      <c r="C21834" s="3" t="s">
        <v>345</v>
      </c>
      <c r="D21834" s="3" t="s">
        <v>34418</v>
      </c>
      <c r="E21834" s="4">
        <v>48570</v>
      </c>
      <c r="F21834" s="3" t="s">
        <v>0</v>
      </c>
      <c r="G21834" s="4">
        <v>3</v>
      </c>
      <c r="H21834" s="3" t="s">
        <v>108</v>
      </c>
    </row>
    <row r="21835" spans="1:8" x14ac:dyDescent="0.25">
      <c r="A21835" s="3" t="s">
        <v>31197</v>
      </c>
      <c r="B21835" s="3" t="s">
        <v>26584</v>
      </c>
      <c r="C21835" s="3" t="s">
        <v>345</v>
      </c>
      <c r="D21835" s="3" t="s">
        <v>34418</v>
      </c>
      <c r="E21835" s="4">
        <v>4176</v>
      </c>
      <c r="F21835" s="3" t="s">
        <v>0</v>
      </c>
      <c r="G21835" s="4">
        <v>12</v>
      </c>
      <c r="H21835" s="3" t="s">
        <v>108</v>
      </c>
    </row>
    <row r="21836" spans="1:8" x14ac:dyDescent="0.25">
      <c r="A21836" s="3" t="s">
        <v>31197</v>
      </c>
      <c r="B21836" s="3" t="s">
        <v>26585</v>
      </c>
      <c r="C21836" s="3" t="s">
        <v>345</v>
      </c>
      <c r="D21836" s="3" t="s">
        <v>34418</v>
      </c>
      <c r="E21836" s="4">
        <v>2550</v>
      </c>
      <c r="F21836" s="3" t="s">
        <v>0</v>
      </c>
      <c r="G21836" s="4">
        <v>10</v>
      </c>
      <c r="H21836" s="3" t="s">
        <v>108</v>
      </c>
    </row>
    <row r="21837" spans="1:8" x14ac:dyDescent="0.25">
      <c r="A21837" s="3" t="s">
        <v>31197</v>
      </c>
      <c r="B21837" s="3" t="s">
        <v>26624</v>
      </c>
      <c r="C21837" s="3" t="s">
        <v>345</v>
      </c>
      <c r="D21837" s="3" t="s">
        <v>34418</v>
      </c>
      <c r="E21837" s="4">
        <v>52500</v>
      </c>
      <c r="F21837" s="3" t="s">
        <v>0</v>
      </c>
      <c r="G21837" s="4">
        <v>1</v>
      </c>
      <c r="H21837" s="3" t="s">
        <v>108</v>
      </c>
    </row>
    <row r="21838" spans="1:8" x14ac:dyDescent="0.25">
      <c r="A21838" s="3" t="s">
        <v>31197</v>
      </c>
      <c r="B21838" s="3" t="s">
        <v>26625</v>
      </c>
      <c r="C21838" s="3" t="s">
        <v>345</v>
      </c>
      <c r="D21838" s="3" t="s">
        <v>34418</v>
      </c>
      <c r="E21838" s="4">
        <v>748676.4</v>
      </c>
      <c r="F21838" s="3" t="s">
        <v>0</v>
      </c>
      <c r="G21838" s="4">
        <v>3</v>
      </c>
      <c r="H21838" s="3" t="s">
        <v>108</v>
      </c>
    </row>
    <row r="21839" spans="1:8" x14ac:dyDescent="0.25">
      <c r="A21839" s="3" t="s">
        <v>31197</v>
      </c>
      <c r="B21839" s="3" t="s">
        <v>26626</v>
      </c>
      <c r="C21839" s="3" t="s">
        <v>345</v>
      </c>
      <c r="D21839" s="3" t="s">
        <v>34418</v>
      </c>
      <c r="E21839" s="4">
        <v>53200</v>
      </c>
      <c r="F21839" s="3" t="s">
        <v>0</v>
      </c>
      <c r="G21839" s="4">
        <v>10</v>
      </c>
      <c r="H21839" s="3" t="s">
        <v>108</v>
      </c>
    </row>
    <row r="21840" spans="1:8" x14ac:dyDescent="0.25">
      <c r="A21840" s="3" t="s">
        <v>31197</v>
      </c>
      <c r="B21840" s="3" t="s">
        <v>26627</v>
      </c>
      <c r="C21840" s="3" t="s">
        <v>345</v>
      </c>
      <c r="D21840" s="3" t="s">
        <v>34418</v>
      </c>
      <c r="E21840" s="4">
        <v>9400</v>
      </c>
      <c r="F21840" s="3" t="s">
        <v>0</v>
      </c>
      <c r="G21840" s="4">
        <v>5</v>
      </c>
      <c r="H21840" s="3" t="s">
        <v>108</v>
      </c>
    </row>
    <row r="21841" spans="1:8" x14ac:dyDescent="0.25">
      <c r="A21841" s="3" t="s">
        <v>31197</v>
      </c>
      <c r="B21841" s="3" t="s">
        <v>26628</v>
      </c>
      <c r="C21841" s="3" t="s">
        <v>345</v>
      </c>
      <c r="D21841" s="3" t="s">
        <v>34418</v>
      </c>
      <c r="E21841" s="4">
        <v>16790</v>
      </c>
      <c r="F21841" s="3" t="s">
        <v>0</v>
      </c>
      <c r="G21841" s="4">
        <v>10</v>
      </c>
      <c r="H21841" s="3" t="s">
        <v>108</v>
      </c>
    </row>
    <row r="21842" spans="1:8" x14ac:dyDescent="0.25">
      <c r="A21842" s="3" t="s">
        <v>31197</v>
      </c>
      <c r="B21842" s="3" t="s">
        <v>26629</v>
      </c>
      <c r="C21842" s="3" t="s">
        <v>345</v>
      </c>
      <c r="D21842" s="3" t="s">
        <v>34418</v>
      </c>
      <c r="E21842" s="4">
        <v>6900</v>
      </c>
      <c r="F21842" s="3" t="s">
        <v>0</v>
      </c>
      <c r="G21842" s="4">
        <v>3</v>
      </c>
      <c r="H21842" s="3" t="s">
        <v>108</v>
      </c>
    </row>
    <row r="21843" spans="1:8" x14ac:dyDescent="0.25">
      <c r="A21843" s="3" t="s">
        <v>31197</v>
      </c>
      <c r="B21843" s="3" t="s">
        <v>26630</v>
      </c>
      <c r="C21843" s="3" t="s">
        <v>345</v>
      </c>
      <c r="D21843" s="3" t="s">
        <v>34418</v>
      </c>
      <c r="E21843" s="4">
        <v>49050</v>
      </c>
      <c r="F21843" s="3" t="s">
        <v>0</v>
      </c>
      <c r="G21843" s="4">
        <v>3</v>
      </c>
      <c r="H21843" s="3" t="s">
        <v>108</v>
      </c>
    </row>
    <row r="21844" spans="1:8" x14ac:dyDescent="0.25">
      <c r="A21844" s="3" t="s">
        <v>31197</v>
      </c>
      <c r="B21844" s="3" t="s">
        <v>26631</v>
      </c>
      <c r="C21844" s="3" t="s">
        <v>345</v>
      </c>
      <c r="D21844" s="3" t="s">
        <v>34418</v>
      </c>
      <c r="E21844" s="4">
        <v>11332.5</v>
      </c>
      <c r="F21844" s="3" t="s">
        <v>0</v>
      </c>
      <c r="G21844" s="4">
        <v>1</v>
      </c>
      <c r="H21844" s="3" t="s">
        <v>108</v>
      </c>
    </row>
    <row r="21845" spans="1:8" x14ac:dyDescent="0.25">
      <c r="A21845" s="3" t="s">
        <v>31197</v>
      </c>
      <c r="B21845" s="3" t="s">
        <v>26632</v>
      </c>
      <c r="C21845" s="3" t="s">
        <v>345</v>
      </c>
      <c r="D21845" s="3" t="s">
        <v>34418</v>
      </c>
      <c r="E21845" s="4">
        <v>6200</v>
      </c>
      <c r="F21845" s="3" t="s">
        <v>0</v>
      </c>
      <c r="G21845" s="4">
        <v>100</v>
      </c>
      <c r="H21845" s="3" t="s">
        <v>108</v>
      </c>
    </row>
    <row r="21846" spans="1:8" x14ac:dyDescent="0.25">
      <c r="A21846" s="3" t="s">
        <v>31197</v>
      </c>
      <c r="B21846" s="3" t="s">
        <v>26633</v>
      </c>
      <c r="C21846" s="3" t="s">
        <v>345</v>
      </c>
      <c r="D21846" s="3" t="s">
        <v>34418</v>
      </c>
      <c r="E21846" s="4">
        <v>2928</v>
      </c>
      <c r="F21846" s="3" t="s">
        <v>0</v>
      </c>
      <c r="G21846" s="4">
        <v>4</v>
      </c>
      <c r="H21846" s="3" t="s">
        <v>108</v>
      </c>
    </row>
    <row r="21847" spans="1:8" x14ac:dyDescent="0.25">
      <c r="A21847" s="3" t="s">
        <v>31197</v>
      </c>
      <c r="B21847" s="3" t="s">
        <v>26763</v>
      </c>
      <c r="C21847" s="3" t="s">
        <v>345</v>
      </c>
      <c r="D21847" s="3" t="s">
        <v>34418</v>
      </c>
      <c r="E21847" s="4">
        <v>20386.080000000002</v>
      </c>
      <c r="F21847" s="3" t="s">
        <v>0</v>
      </c>
      <c r="G21847" s="4">
        <v>2</v>
      </c>
      <c r="H21847" s="3" t="s">
        <v>108</v>
      </c>
    </row>
    <row r="21848" spans="1:8" x14ac:dyDescent="0.25">
      <c r="A21848" s="3" t="s">
        <v>31197</v>
      </c>
      <c r="B21848" s="3" t="s">
        <v>26779</v>
      </c>
      <c r="C21848" s="3" t="s">
        <v>345</v>
      </c>
      <c r="D21848" s="3" t="s">
        <v>34418</v>
      </c>
      <c r="E21848" s="4">
        <v>14350</v>
      </c>
      <c r="F21848" s="3" t="s">
        <v>0</v>
      </c>
      <c r="G21848" s="4">
        <v>1</v>
      </c>
      <c r="H21848" s="3" t="s">
        <v>108</v>
      </c>
    </row>
    <row r="21849" spans="1:8" x14ac:dyDescent="0.25">
      <c r="A21849" s="3" t="s">
        <v>31197</v>
      </c>
      <c r="B21849" s="3" t="s">
        <v>26787</v>
      </c>
      <c r="C21849" s="3" t="s">
        <v>345</v>
      </c>
      <c r="D21849" s="3" t="s">
        <v>34418</v>
      </c>
      <c r="E21849" s="4">
        <v>7912</v>
      </c>
      <c r="F21849" s="3" t="s">
        <v>0</v>
      </c>
      <c r="G21849" s="4">
        <v>8</v>
      </c>
      <c r="H21849" s="3" t="s">
        <v>108</v>
      </c>
    </row>
    <row r="21850" spans="1:8" x14ac:dyDescent="0.25">
      <c r="A21850" s="3" t="s">
        <v>31197</v>
      </c>
      <c r="B21850" s="3" t="s">
        <v>26914</v>
      </c>
      <c r="C21850" s="3" t="s">
        <v>345</v>
      </c>
      <c r="D21850" s="3" t="s">
        <v>34418</v>
      </c>
      <c r="E21850" s="4">
        <v>186000</v>
      </c>
      <c r="F21850" s="3" t="s">
        <v>0</v>
      </c>
      <c r="G21850" s="4">
        <v>4</v>
      </c>
      <c r="H21850" s="3" t="s">
        <v>108</v>
      </c>
    </row>
    <row r="21851" spans="1:8" x14ac:dyDescent="0.25">
      <c r="A21851" s="3" t="s">
        <v>31197</v>
      </c>
      <c r="B21851" s="3" t="s">
        <v>27056</v>
      </c>
      <c r="C21851" s="3" t="s">
        <v>345</v>
      </c>
      <c r="D21851" s="3" t="s">
        <v>34418</v>
      </c>
      <c r="E21851" s="4">
        <v>77580</v>
      </c>
      <c r="F21851" s="3" t="s">
        <v>0</v>
      </c>
      <c r="G21851" s="4">
        <v>2</v>
      </c>
      <c r="H21851" s="3" t="s">
        <v>108</v>
      </c>
    </row>
    <row r="21852" spans="1:8" x14ac:dyDescent="0.25">
      <c r="A21852" s="3" t="s">
        <v>31197</v>
      </c>
      <c r="B21852" s="3" t="s">
        <v>27064</v>
      </c>
      <c r="C21852" s="3" t="s">
        <v>345</v>
      </c>
      <c r="D21852" s="3" t="s">
        <v>34418</v>
      </c>
      <c r="E21852" s="4">
        <v>3600</v>
      </c>
      <c r="F21852" s="3" t="s">
        <v>0</v>
      </c>
      <c r="G21852" s="4">
        <v>10</v>
      </c>
      <c r="H21852" s="3" t="s">
        <v>108</v>
      </c>
    </row>
    <row r="21853" spans="1:8" x14ac:dyDescent="0.25">
      <c r="A21853" s="3" t="s">
        <v>31197</v>
      </c>
      <c r="B21853" s="3" t="s">
        <v>27088</v>
      </c>
      <c r="C21853" s="3" t="s">
        <v>345</v>
      </c>
      <c r="D21853" s="3" t="s">
        <v>34418</v>
      </c>
      <c r="E21853" s="4">
        <v>177917.399999999</v>
      </c>
      <c r="F21853" s="3" t="s">
        <v>0</v>
      </c>
      <c r="G21853" s="4">
        <v>1</v>
      </c>
      <c r="H21853" s="3" t="s">
        <v>108</v>
      </c>
    </row>
    <row r="21854" spans="1:8" x14ac:dyDescent="0.25">
      <c r="A21854" s="3" t="s">
        <v>31197</v>
      </c>
      <c r="B21854" s="3" t="s">
        <v>27089</v>
      </c>
      <c r="C21854" s="3" t="s">
        <v>345</v>
      </c>
      <c r="D21854" s="3" t="s">
        <v>34418</v>
      </c>
      <c r="E21854" s="4">
        <v>8657.7900000000009</v>
      </c>
      <c r="F21854" s="3" t="s">
        <v>0</v>
      </c>
      <c r="G21854" s="4">
        <v>2</v>
      </c>
      <c r="H21854" s="3" t="s">
        <v>108</v>
      </c>
    </row>
    <row r="21855" spans="1:8" x14ac:dyDescent="0.25">
      <c r="A21855" s="3" t="s">
        <v>31197</v>
      </c>
      <c r="B21855" s="3" t="s">
        <v>27108</v>
      </c>
      <c r="C21855" s="3" t="s">
        <v>345</v>
      </c>
      <c r="D21855" s="3" t="s">
        <v>34418</v>
      </c>
      <c r="E21855" s="4">
        <v>4743001.6699999897</v>
      </c>
      <c r="F21855" s="3" t="s">
        <v>0</v>
      </c>
      <c r="G21855" s="4">
        <v>68</v>
      </c>
      <c r="H21855" s="3" t="s">
        <v>108</v>
      </c>
    </row>
    <row r="21856" spans="1:8" x14ac:dyDescent="0.25">
      <c r="A21856" s="3" t="s">
        <v>31197</v>
      </c>
      <c r="B21856" s="3" t="s">
        <v>27109</v>
      </c>
      <c r="C21856" s="3" t="s">
        <v>345</v>
      </c>
      <c r="D21856" s="3" t="s">
        <v>34418</v>
      </c>
      <c r="E21856" s="4">
        <v>74100</v>
      </c>
      <c r="F21856" s="3" t="s">
        <v>0</v>
      </c>
      <c r="G21856" s="4">
        <v>1</v>
      </c>
      <c r="H21856" s="3" t="s">
        <v>108</v>
      </c>
    </row>
    <row r="21857" spans="1:8" x14ac:dyDescent="0.25">
      <c r="A21857" s="3" t="s">
        <v>31197</v>
      </c>
      <c r="B21857" s="3" t="s">
        <v>27110</v>
      </c>
      <c r="C21857" s="3" t="s">
        <v>345</v>
      </c>
      <c r="D21857" s="3" t="s">
        <v>34418</v>
      </c>
      <c r="E21857" s="4">
        <v>96600</v>
      </c>
      <c r="F21857" s="3" t="s">
        <v>0</v>
      </c>
      <c r="G21857" s="4">
        <v>1</v>
      </c>
      <c r="H21857" s="3" t="s">
        <v>108</v>
      </c>
    </row>
    <row r="21858" spans="1:8" x14ac:dyDescent="0.25">
      <c r="A21858" s="3" t="s">
        <v>31197</v>
      </c>
      <c r="B21858" s="3" t="s">
        <v>27129</v>
      </c>
      <c r="C21858" s="3" t="s">
        <v>345</v>
      </c>
      <c r="D21858" s="3" t="s">
        <v>34418</v>
      </c>
      <c r="E21858" s="4">
        <v>31320</v>
      </c>
      <c r="F21858" s="3" t="s">
        <v>0</v>
      </c>
      <c r="G21858" s="4">
        <v>6</v>
      </c>
      <c r="H21858" s="3" t="s">
        <v>108</v>
      </c>
    </row>
    <row r="21859" spans="1:8" x14ac:dyDescent="0.25">
      <c r="A21859" s="3" t="s">
        <v>31197</v>
      </c>
      <c r="B21859" s="3" t="s">
        <v>27130</v>
      </c>
      <c r="C21859" s="3" t="s">
        <v>345</v>
      </c>
      <c r="D21859" s="3" t="s">
        <v>34418</v>
      </c>
      <c r="E21859" s="4">
        <v>30810</v>
      </c>
      <c r="F21859" s="3" t="s">
        <v>0</v>
      </c>
      <c r="G21859" s="4">
        <v>3</v>
      </c>
      <c r="H21859" s="3" t="s">
        <v>108</v>
      </c>
    </row>
    <row r="21860" spans="1:8" x14ac:dyDescent="0.25">
      <c r="A21860" s="3" t="s">
        <v>31197</v>
      </c>
      <c r="B21860" s="3" t="s">
        <v>27134</v>
      </c>
      <c r="C21860" s="3" t="s">
        <v>345</v>
      </c>
      <c r="D21860" s="3" t="s">
        <v>34418</v>
      </c>
      <c r="E21860" s="4">
        <v>142320</v>
      </c>
      <c r="F21860" s="3" t="s">
        <v>0</v>
      </c>
      <c r="G21860" s="4">
        <v>6</v>
      </c>
      <c r="H21860" s="3" t="s">
        <v>108</v>
      </c>
    </row>
    <row r="21861" spans="1:8" x14ac:dyDescent="0.25">
      <c r="A21861" s="3" t="s">
        <v>31197</v>
      </c>
      <c r="B21861" s="3" t="s">
        <v>27147</v>
      </c>
      <c r="C21861" s="3" t="s">
        <v>345</v>
      </c>
      <c r="D21861" s="3" t="s">
        <v>34418</v>
      </c>
      <c r="E21861" s="4">
        <v>35682.589999999902</v>
      </c>
      <c r="F21861" s="3" t="s">
        <v>0</v>
      </c>
      <c r="G21861" s="4">
        <v>2</v>
      </c>
      <c r="H21861" s="3" t="s">
        <v>108</v>
      </c>
    </row>
    <row r="21862" spans="1:8" x14ac:dyDescent="0.25">
      <c r="A21862" s="3" t="s">
        <v>31197</v>
      </c>
      <c r="B21862" s="3" t="s">
        <v>27149</v>
      </c>
      <c r="C21862" s="3" t="s">
        <v>345</v>
      </c>
      <c r="D21862" s="3" t="s">
        <v>34418</v>
      </c>
      <c r="E21862" s="4">
        <v>178529.79</v>
      </c>
      <c r="F21862" s="3" t="s">
        <v>0</v>
      </c>
      <c r="G21862" s="4">
        <v>2</v>
      </c>
      <c r="H21862" s="3" t="s">
        <v>108</v>
      </c>
    </row>
    <row r="21863" spans="1:8" x14ac:dyDescent="0.25">
      <c r="A21863" s="3" t="s">
        <v>31197</v>
      </c>
      <c r="B21863" s="3" t="s">
        <v>27165</v>
      </c>
      <c r="C21863" s="3" t="s">
        <v>345</v>
      </c>
      <c r="D21863" s="3" t="s">
        <v>34418</v>
      </c>
      <c r="E21863" s="4">
        <v>210900</v>
      </c>
      <c r="F21863" s="3" t="s">
        <v>0</v>
      </c>
      <c r="G21863" s="4">
        <v>19</v>
      </c>
      <c r="H21863" s="3" t="s">
        <v>108</v>
      </c>
    </row>
    <row r="21864" spans="1:8" x14ac:dyDescent="0.25">
      <c r="A21864" s="3" t="s">
        <v>31197</v>
      </c>
      <c r="B21864" s="3" t="s">
        <v>27171</v>
      </c>
      <c r="C21864" s="3" t="s">
        <v>345</v>
      </c>
      <c r="D21864" s="3" t="s">
        <v>34418</v>
      </c>
      <c r="E21864" s="4">
        <v>534000</v>
      </c>
      <c r="F21864" s="3" t="s">
        <v>0</v>
      </c>
      <c r="G21864" s="4">
        <v>4</v>
      </c>
      <c r="H21864" s="3" t="s">
        <v>108</v>
      </c>
    </row>
    <row r="21865" spans="1:8" x14ac:dyDescent="0.25">
      <c r="A21865" s="3" t="s">
        <v>31197</v>
      </c>
      <c r="B21865" s="3" t="s">
        <v>27286</v>
      </c>
      <c r="C21865" s="3" t="s">
        <v>345</v>
      </c>
      <c r="D21865" s="3" t="s">
        <v>34418</v>
      </c>
      <c r="E21865" s="4">
        <v>17240</v>
      </c>
      <c r="F21865" s="3" t="s">
        <v>0</v>
      </c>
      <c r="G21865" s="4">
        <v>4</v>
      </c>
      <c r="H21865" s="3" t="s">
        <v>108</v>
      </c>
    </row>
    <row r="21866" spans="1:8" x14ac:dyDescent="0.25">
      <c r="A21866" s="3" t="s">
        <v>31197</v>
      </c>
      <c r="B21866" s="3" t="s">
        <v>27287</v>
      </c>
      <c r="C21866" s="3" t="s">
        <v>345</v>
      </c>
      <c r="D21866" s="3" t="s">
        <v>34418</v>
      </c>
      <c r="E21866" s="4">
        <v>1419634.61</v>
      </c>
      <c r="F21866" s="3" t="s">
        <v>0</v>
      </c>
      <c r="G21866" s="4">
        <v>30</v>
      </c>
      <c r="H21866" s="3" t="s">
        <v>108</v>
      </c>
    </row>
    <row r="21867" spans="1:8" x14ac:dyDescent="0.25">
      <c r="A21867" s="3" t="s">
        <v>31197</v>
      </c>
      <c r="B21867" s="3" t="s">
        <v>27291</v>
      </c>
      <c r="C21867" s="3" t="s">
        <v>345</v>
      </c>
      <c r="D21867" s="3" t="s">
        <v>34418</v>
      </c>
      <c r="E21867" s="4">
        <v>5740.1</v>
      </c>
      <c r="F21867" s="3" t="s">
        <v>0</v>
      </c>
      <c r="G21867" s="4">
        <v>2</v>
      </c>
      <c r="H21867" s="3" t="s">
        <v>108</v>
      </c>
    </row>
    <row r="21868" spans="1:8" x14ac:dyDescent="0.25">
      <c r="A21868" s="3" t="s">
        <v>31197</v>
      </c>
      <c r="B21868" s="3" t="s">
        <v>27297</v>
      </c>
      <c r="C21868" s="3" t="s">
        <v>345</v>
      </c>
      <c r="D21868" s="3" t="s">
        <v>34418</v>
      </c>
      <c r="E21868" s="4">
        <v>164175.049999999</v>
      </c>
      <c r="F21868" s="3" t="s">
        <v>0</v>
      </c>
      <c r="G21868" s="4">
        <v>20</v>
      </c>
      <c r="H21868" s="3" t="s">
        <v>108</v>
      </c>
    </row>
    <row r="21869" spans="1:8" x14ac:dyDescent="0.25">
      <c r="A21869" s="3" t="s">
        <v>31197</v>
      </c>
      <c r="B21869" s="3" t="s">
        <v>27301</v>
      </c>
      <c r="C21869" s="3" t="s">
        <v>345</v>
      </c>
      <c r="D21869" s="3" t="s">
        <v>34418</v>
      </c>
      <c r="E21869" s="4">
        <v>64500</v>
      </c>
      <c r="F21869" s="3" t="s">
        <v>0</v>
      </c>
      <c r="G21869" s="4">
        <v>10</v>
      </c>
      <c r="H21869" s="3" t="s">
        <v>108</v>
      </c>
    </row>
    <row r="21870" spans="1:8" x14ac:dyDescent="0.25">
      <c r="A21870" s="3" t="s">
        <v>31197</v>
      </c>
      <c r="B21870" s="3" t="s">
        <v>27303</v>
      </c>
      <c r="C21870" s="3" t="s">
        <v>345</v>
      </c>
      <c r="D21870" s="3" t="s">
        <v>34418</v>
      </c>
      <c r="E21870" s="4">
        <v>18400</v>
      </c>
      <c r="F21870" s="3" t="s">
        <v>0</v>
      </c>
      <c r="G21870" s="4">
        <v>10</v>
      </c>
      <c r="H21870" s="3" t="s">
        <v>108</v>
      </c>
    </row>
    <row r="21871" spans="1:8" x14ac:dyDescent="0.25">
      <c r="A21871" s="3" t="s">
        <v>31197</v>
      </c>
      <c r="B21871" s="3" t="s">
        <v>27304</v>
      </c>
      <c r="C21871" s="3" t="s">
        <v>345</v>
      </c>
      <c r="D21871" s="3" t="s">
        <v>34418</v>
      </c>
      <c r="E21871" s="4">
        <v>18400</v>
      </c>
      <c r="F21871" s="3" t="s">
        <v>0</v>
      </c>
      <c r="G21871" s="4">
        <v>10</v>
      </c>
      <c r="H21871" s="3" t="s">
        <v>108</v>
      </c>
    </row>
    <row r="21872" spans="1:8" x14ac:dyDescent="0.25">
      <c r="A21872" s="3" t="s">
        <v>31197</v>
      </c>
      <c r="B21872" s="3" t="s">
        <v>27305</v>
      </c>
      <c r="C21872" s="3" t="s">
        <v>345</v>
      </c>
      <c r="D21872" s="3" t="s">
        <v>34418</v>
      </c>
      <c r="E21872" s="4">
        <v>719047.46999999904</v>
      </c>
      <c r="F21872" s="3" t="s">
        <v>0</v>
      </c>
      <c r="G21872" s="4">
        <v>40</v>
      </c>
      <c r="H21872" s="3" t="s">
        <v>108</v>
      </c>
    </row>
    <row r="21873" spans="1:8" x14ac:dyDescent="0.25">
      <c r="A21873" s="3" t="s">
        <v>31197</v>
      </c>
      <c r="B21873" s="3" t="s">
        <v>27311</v>
      </c>
      <c r="C21873" s="3" t="s">
        <v>345</v>
      </c>
      <c r="D21873" s="3" t="s">
        <v>34418</v>
      </c>
      <c r="E21873" s="4">
        <v>2196</v>
      </c>
      <c r="F21873" s="3" t="s">
        <v>0</v>
      </c>
      <c r="G21873" s="4">
        <v>4</v>
      </c>
      <c r="H21873" s="3" t="s">
        <v>108</v>
      </c>
    </row>
    <row r="21874" spans="1:8" x14ac:dyDescent="0.25">
      <c r="A21874" s="3" t="s">
        <v>31197</v>
      </c>
      <c r="B21874" s="3" t="s">
        <v>27346</v>
      </c>
      <c r="C21874" s="3" t="s">
        <v>345</v>
      </c>
      <c r="D21874" s="3" t="s">
        <v>34418</v>
      </c>
      <c r="E21874" s="4">
        <v>79600</v>
      </c>
      <c r="F21874" s="3" t="s">
        <v>0</v>
      </c>
      <c r="G21874" s="4">
        <v>4</v>
      </c>
      <c r="H21874" s="3" t="s">
        <v>108</v>
      </c>
    </row>
    <row r="21875" spans="1:8" x14ac:dyDescent="0.25">
      <c r="A21875" s="3" t="s">
        <v>31197</v>
      </c>
      <c r="B21875" s="3" t="s">
        <v>27347</v>
      </c>
      <c r="C21875" s="3" t="s">
        <v>345</v>
      </c>
      <c r="D21875" s="3" t="s">
        <v>34418</v>
      </c>
      <c r="E21875" s="4">
        <v>13200</v>
      </c>
      <c r="F21875" s="3" t="s">
        <v>0</v>
      </c>
      <c r="G21875" s="4">
        <v>150</v>
      </c>
      <c r="H21875" s="3" t="s">
        <v>108</v>
      </c>
    </row>
    <row r="21876" spans="1:8" x14ac:dyDescent="0.25">
      <c r="A21876" s="3" t="s">
        <v>31197</v>
      </c>
      <c r="B21876" s="3" t="s">
        <v>27348</v>
      </c>
      <c r="C21876" s="3" t="s">
        <v>345</v>
      </c>
      <c r="D21876" s="3" t="s">
        <v>34418</v>
      </c>
      <c r="E21876" s="4">
        <v>117540</v>
      </c>
      <c r="F21876" s="3" t="s">
        <v>0</v>
      </c>
      <c r="G21876" s="4">
        <v>6</v>
      </c>
      <c r="H21876" s="3" t="s">
        <v>108</v>
      </c>
    </row>
    <row r="21877" spans="1:8" x14ac:dyDescent="0.25">
      <c r="A21877" s="3" t="s">
        <v>31197</v>
      </c>
      <c r="B21877" s="3" t="s">
        <v>27349</v>
      </c>
      <c r="C21877" s="3" t="s">
        <v>345</v>
      </c>
      <c r="D21877" s="3" t="s">
        <v>34418</v>
      </c>
      <c r="E21877" s="4">
        <v>113940</v>
      </c>
      <c r="F21877" s="3" t="s">
        <v>0</v>
      </c>
      <c r="G21877" s="4">
        <v>12</v>
      </c>
      <c r="H21877" s="3" t="s">
        <v>108</v>
      </c>
    </row>
    <row r="21878" spans="1:8" x14ac:dyDescent="0.25">
      <c r="A21878" s="3" t="s">
        <v>31197</v>
      </c>
      <c r="B21878" s="3" t="s">
        <v>27350</v>
      </c>
      <c r="C21878" s="3" t="s">
        <v>345</v>
      </c>
      <c r="D21878" s="3" t="s">
        <v>34418</v>
      </c>
      <c r="E21878" s="4">
        <v>185880</v>
      </c>
      <c r="F21878" s="3" t="s">
        <v>0</v>
      </c>
      <c r="G21878" s="4">
        <v>12</v>
      </c>
      <c r="H21878" s="3" t="s">
        <v>108</v>
      </c>
    </row>
    <row r="21879" spans="1:8" x14ac:dyDescent="0.25">
      <c r="A21879" s="3" t="s">
        <v>31197</v>
      </c>
      <c r="B21879" s="3" t="s">
        <v>27351</v>
      </c>
      <c r="C21879" s="3" t="s">
        <v>345</v>
      </c>
      <c r="D21879" s="3" t="s">
        <v>34418</v>
      </c>
      <c r="E21879" s="4">
        <v>213920</v>
      </c>
      <c r="F21879" s="3" t="s">
        <v>0</v>
      </c>
      <c r="G21879" s="4">
        <v>16</v>
      </c>
      <c r="H21879" s="3" t="s">
        <v>108</v>
      </c>
    </row>
    <row r="21880" spans="1:8" x14ac:dyDescent="0.25">
      <c r="A21880" s="3" t="s">
        <v>31197</v>
      </c>
      <c r="B21880" s="3" t="s">
        <v>27352</v>
      </c>
      <c r="C21880" s="3" t="s">
        <v>345</v>
      </c>
      <c r="D21880" s="3" t="s">
        <v>34418</v>
      </c>
      <c r="E21880" s="4">
        <v>98000</v>
      </c>
      <c r="F21880" s="3" t="s">
        <v>0</v>
      </c>
      <c r="G21880" s="4">
        <v>8</v>
      </c>
      <c r="H21880" s="3" t="s">
        <v>108</v>
      </c>
    </row>
    <row r="21881" spans="1:8" x14ac:dyDescent="0.25">
      <c r="A21881" s="3" t="s">
        <v>31197</v>
      </c>
      <c r="B21881" s="3" t="s">
        <v>27353</v>
      </c>
      <c r="C21881" s="3" t="s">
        <v>345</v>
      </c>
      <c r="D21881" s="3" t="s">
        <v>34418</v>
      </c>
      <c r="E21881" s="4">
        <v>81638.399999999907</v>
      </c>
      <c r="F21881" s="3" t="s">
        <v>0</v>
      </c>
      <c r="G21881" s="4">
        <v>320</v>
      </c>
      <c r="H21881" s="3" t="s">
        <v>108</v>
      </c>
    </row>
    <row r="21882" spans="1:8" x14ac:dyDescent="0.25">
      <c r="A21882" s="3" t="s">
        <v>31197</v>
      </c>
      <c r="B21882" s="3" t="s">
        <v>27354</v>
      </c>
      <c r="C21882" s="3" t="s">
        <v>345</v>
      </c>
      <c r="D21882" s="3" t="s">
        <v>34418</v>
      </c>
      <c r="E21882" s="4">
        <v>83970</v>
      </c>
      <c r="F21882" s="3" t="s">
        <v>0</v>
      </c>
      <c r="G21882" s="4">
        <v>3</v>
      </c>
      <c r="H21882" s="3" t="s">
        <v>108</v>
      </c>
    </row>
    <row r="21883" spans="1:8" x14ac:dyDescent="0.25">
      <c r="A21883" s="3" t="s">
        <v>31197</v>
      </c>
      <c r="B21883" s="3" t="s">
        <v>27355</v>
      </c>
      <c r="C21883" s="3" t="s">
        <v>345</v>
      </c>
      <c r="D21883" s="3" t="s">
        <v>34418</v>
      </c>
      <c r="E21883" s="4">
        <v>66600</v>
      </c>
      <c r="F21883" s="3" t="s">
        <v>0</v>
      </c>
      <c r="G21883" s="4">
        <v>4</v>
      </c>
      <c r="H21883" s="3" t="s">
        <v>108</v>
      </c>
    </row>
    <row r="21884" spans="1:8" x14ac:dyDescent="0.25">
      <c r="A21884" s="3" t="s">
        <v>31197</v>
      </c>
      <c r="B21884" s="3" t="s">
        <v>27357</v>
      </c>
      <c r="C21884" s="3" t="s">
        <v>345</v>
      </c>
      <c r="D21884" s="3" t="s">
        <v>34418</v>
      </c>
      <c r="E21884" s="4">
        <v>66400</v>
      </c>
      <c r="F21884" s="3" t="s">
        <v>0</v>
      </c>
      <c r="G21884" s="4">
        <v>4</v>
      </c>
      <c r="H21884" s="3" t="s">
        <v>108</v>
      </c>
    </row>
    <row r="21885" spans="1:8" x14ac:dyDescent="0.25">
      <c r="A21885" s="3" t="s">
        <v>31197</v>
      </c>
      <c r="B21885" s="3" t="s">
        <v>27370</v>
      </c>
      <c r="C21885" s="3" t="s">
        <v>345</v>
      </c>
      <c r="D21885" s="3" t="s">
        <v>34418</v>
      </c>
      <c r="E21885" s="4">
        <v>119328</v>
      </c>
      <c r="F21885" s="3" t="s">
        <v>0</v>
      </c>
      <c r="G21885" s="4">
        <v>5</v>
      </c>
      <c r="H21885" s="3" t="s">
        <v>108</v>
      </c>
    </row>
    <row r="21886" spans="1:8" x14ac:dyDescent="0.25">
      <c r="A21886" s="3" t="s">
        <v>31197</v>
      </c>
      <c r="B21886" s="3" t="s">
        <v>27371</v>
      </c>
      <c r="C21886" s="3" t="s">
        <v>345</v>
      </c>
      <c r="D21886" s="3" t="s">
        <v>34418</v>
      </c>
      <c r="E21886" s="4">
        <v>18400</v>
      </c>
      <c r="F21886" s="3" t="s">
        <v>0</v>
      </c>
      <c r="G21886" s="4">
        <v>10</v>
      </c>
      <c r="H21886" s="3" t="s">
        <v>108</v>
      </c>
    </row>
    <row r="21887" spans="1:8" x14ac:dyDescent="0.25">
      <c r="A21887" s="3" t="s">
        <v>31197</v>
      </c>
      <c r="B21887" s="3" t="s">
        <v>27372</v>
      </c>
      <c r="C21887" s="3" t="s">
        <v>345</v>
      </c>
      <c r="D21887" s="3" t="s">
        <v>34418</v>
      </c>
      <c r="E21887" s="4">
        <v>67830</v>
      </c>
      <c r="F21887" s="3" t="s">
        <v>0</v>
      </c>
      <c r="G21887" s="4">
        <v>3</v>
      </c>
      <c r="H21887" s="3" t="s">
        <v>108</v>
      </c>
    </row>
    <row r="21888" spans="1:8" x14ac:dyDescent="0.25">
      <c r="A21888" s="3" t="s">
        <v>31197</v>
      </c>
      <c r="B21888" s="3" t="s">
        <v>27380</v>
      </c>
      <c r="C21888" s="3" t="s">
        <v>345</v>
      </c>
      <c r="D21888" s="3" t="s">
        <v>34418</v>
      </c>
      <c r="E21888" s="4">
        <v>21000</v>
      </c>
      <c r="F21888" s="3" t="s">
        <v>0</v>
      </c>
      <c r="G21888" s="4">
        <v>1</v>
      </c>
      <c r="H21888" s="3" t="s">
        <v>108</v>
      </c>
    </row>
    <row r="21889" spans="1:8" x14ac:dyDescent="0.25">
      <c r="A21889" s="3" t="s">
        <v>31197</v>
      </c>
      <c r="B21889" s="3" t="s">
        <v>27381</v>
      </c>
      <c r="C21889" s="3" t="s">
        <v>345</v>
      </c>
      <c r="D21889" s="3" t="s">
        <v>34418</v>
      </c>
      <c r="E21889" s="4">
        <v>21000.02</v>
      </c>
      <c r="F21889" s="3" t="s">
        <v>0</v>
      </c>
      <c r="G21889" s="4">
        <v>1</v>
      </c>
      <c r="H21889" s="3" t="s">
        <v>108</v>
      </c>
    </row>
    <row r="21890" spans="1:8" x14ac:dyDescent="0.25">
      <c r="A21890" s="3" t="s">
        <v>31197</v>
      </c>
      <c r="B21890" s="3" t="s">
        <v>27432</v>
      </c>
      <c r="C21890" s="3" t="s">
        <v>345</v>
      </c>
      <c r="D21890" s="3" t="s">
        <v>34418</v>
      </c>
      <c r="E21890" s="4">
        <v>4720</v>
      </c>
      <c r="F21890" s="3" t="s">
        <v>0</v>
      </c>
      <c r="G21890" s="4">
        <v>4</v>
      </c>
      <c r="H21890" s="3" t="s">
        <v>108</v>
      </c>
    </row>
    <row r="21891" spans="1:8" x14ac:dyDescent="0.25">
      <c r="A21891" s="3" t="s">
        <v>31197</v>
      </c>
      <c r="B21891" s="3" t="s">
        <v>27444</v>
      </c>
      <c r="C21891" s="3" t="s">
        <v>345</v>
      </c>
      <c r="D21891" s="3" t="s">
        <v>34418</v>
      </c>
      <c r="E21891" s="4">
        <v>1933.39</v>
      </c>
      <c r="F21891" s="3" t="s">
        <v>0</v>
      </c>
      <c r="G21891" s="4">
        <v>4</v>
      </c>
      <c r="H21891" s="3" t="s">
        <v>108</v>
      </c>
    </row>
    <row r="21892" spans="1:8" x14ac:dyDescent="0.25">
      <c r="A21892" s="3" t="s">
        <v>31197</v>
      </c>
      <c r="B21892" s="3" t="s">
        <v>27457</v>
      </c>
      <c r="C21892" s="3" t="s">
        <v>345</v>
      </c>
      <c r="D21892" s="3" t="s">
        <v>34418</v>
      </c>
      <c r="E21892" s="4">
        <v>119940</v>
      </c>
      <c r="F21892" s="3" t="s">
        <v>0</v>
      </c>
      <c r="G21892" s="4">
        <v>3</v>
      </c>
      <c r="H21892" s="3" t="s">
        <v>108</v>
      </c>
    </row>
    <row r="21893" spans="1:8" x14ac:dyDescent="0.25">
      <c r="A21893" s="3" t="s">
        <v>31197</v>
      </c>
      <c r="B21893" s="3" t="s">
        <v>27458</v>
      </c>
      <c r="C21893" s="3" t="s">
        <v>345</v>
      </c>
      <c r="D21893" s="3" t="s">
        <v>34418</v>
      </c>
      <c r="E21893" s="4">
        <v>119700</v>
      </c>
      <c r="F21893" s="3" t="s">
        <v>0</v>
      </c>
      <c r="G21893" s="4">
        <v>3</v>
      </c>
      <c r="H21893" s="3" t="s">
        <v>108</v>
      </c>
    </row>
    <row r="21894" spans="1:8" x14ac:dyDescent="0.25">
      <c r="A21894" s="3" t="s">
        <v>31197</v>
      </c>
      <c r="B21894" s="3" t="s">
        <v>27459</v>
      </c>
      <c r="C21894" s="3" t="s">
        <v>345</v>
      </c>
      <c r="D21894" s="3" t="s">
        <v>34418</v>
      </c>
      <c r="E21894" s="4">
        <v>95250</v>
      </c>
      <c r="F21894" s="3" t="s">
        <v>0</v>
      </c>
      <c r="G21894" s="4">
        <v>1</v>
      </c>
      <c r="H21894" s="3" t="s">
        <v>108</v>
      </c>
    </row>
    <row r="21895" spans="1:8" x14ac:dyDescent="0.25">
      <c r="A21895" s="3" t="s">
        <v>31197</v>
      </c>
      <c r="B21895" s="3" t="s">
        <v>27460</v>
      </c>
      <c r="C21895" s="3" t="s">
        <v>345</v>
      </c>
      <c r="D21895" s="3" t="s">
        <v>34418</v>
      </c>
      <c r="E21895" s="4">
        <v>18596.25</v>
      </c>
      <c r="F21895" s="3" t="s">
        <v>0</v>
      </c>
      <c r="G21895" s="4">
        <v>3</v>
      </c>
      <c r="H21895" s="3" t="s">
        <v>108</v>
      </c>
    </row>
    <row r="21896" spans="1:8" x14ac:dyDescent="0.25">
      <c r="A21896" s="3" t="s">
        <v>31197</v>
      </c>
      <c r="B21896" s="3" t="s">
        <v>27461</v>
      </c>
      <c r="C21896" s="3" t="s">
        <v>345</v>
      </c>
      <c r="D21896" s="3" t="s">
        <v>34418</v>
      </c>
      <c r="E21896" s="4">
        <v>1239.75</v>
      </c>
      <c r="F21896" s="3" t="s">
        <v>0</v>
      </c>
      <c r="G21896" s="4">
        <v>3</v>
      </c>
      <c r="H21896" s="3" t="s">
        <v>108</v>
      </c>
    </row>
    <row r="21897" spans="1:8" x14ac:dyDescent="0.25">
      <c r="A21897" s="3" t="s">
        <v>31197</v>
      </c>
      <c r="B21897" s="3" t="s">
        <v>27462</v>
      </c>
      <c r="C21897" s="3" t="s">
        <v>345</v>
      </c>
      <c r="D21897" s="3" t="s">
        <v>34418</v>
      </c>
      <c r="E21897" s="4">
        <v>2037.75</v>
      </c>
      <c r="F21897" s="3" t="s">
        <v>0</v>
      </c>
      <c r="G21897" s="4">
        <v>3</v>
      </c>
      <c r="H21897" s="3" t="s">
        <v>108</v>
      </c>
    </row>
    <row r="21898" spans="1:8" x14ac:dyDescent="0.25">
      <c r="A21898" s="3" t="s">
        <v>31197</v>
      </c>
      <c r="B21898" s="3" t="s">
        <v>27463</v>
      </c>
      <c r="C21898" s="3" t="s">
        <v>345</v>
      </c>
      <c r="D21898" s="3" t="s">
        <v>34418</v>
      </c>
      <c r="E21898" s="4">
        <v>40975.4</v>
      </c>
      <c r="F21898" s="3" t="s">
        <v>0</v>
      </c>
      <c r="G21898" s="4">
        <v>2</v>
      </c>
      <c r="H21898" s="3" t="s">
        <v>108</v>
      </c>
    </row>
    <row r="21899" spans="1:8" x14ac:dyDescent="0.25">
      <c r="A21899" s="3" t="s">
        <v>31197</v>
      </c>
      <c r="B21899" s="3" t="s">
        <v>27464</v>
      </c>
      <c r="C21899" s="3" t="s">
        <v>345</v>
      </c>
      <c r="D21899" s="3" t="s">
        <v>34418</v>
      </c>
      <c r="E21899" s="4">
        <v>37487</v>
      </c>
      <c r="F21899" s="3" t="s">
        <v>0</v>
      </c>
      <c r="G21899" s="4">
        <v>4</v>
      </c>
      <c r="H21899" s="3" t="s">
        <v>108</v>
      </c>
    </row>
    <row r="21900" spans="1:8" x14ac:dyDescent="0.25">
      <c r="A21900" s="3" t="s">
        <v>31197</v>
      </c>
      <c r="B21900" s="3" t="s">
        <v>27465</v>
      </c>
      <c r="C21900" s="3" t="s">
        <v>345</v>
      </c>
      <c r="D21900" s="3" t="s">
        <v>34418</v>
      </c>
      <c r="E21900" s="4">
        <v>28571.25</v>
      </c>
      <c r="F21900" s="3" t="s">
        <v>0</v>
      </c>
      <c r="G21900" s="4">
        <v>5</v>
      </c>
      <c r="H21900" s="3" t="s">
        <v>108</v>
      </c>
    </row>
    <row r="21901" spans="1:8" x14ac:dyDescent="0.25">
      <c r="A21901" s="3" t="s">
        <v>31197</v>
      </c>
      <c r="B21901" s="3" t="s">
        <v>27466</v>
      </c>
      <c r="C21901" s="3" t="s">
        <v>345</v>
      </c>
      <c r="D21901" s="3" t="s">
        <v>34418</v>
      </c>
      <c r="E21901" s="4">
        <v>37487</v>
      </c>
      <c r="F21901" s="3" t="s">
        <v>0</v>
      </c>
      <c r="G21901" s="4">
        <v>4</v>
      </c>
      <c r="H21901" s="3" t="s">
        <v>108</v>
      </c>
    </row>
    <row r="21902" spans="1:8" x14ac:dyDescent="0.25">
      <c r="A21902" s="3" t="s">
        <v>31197</v>
      </c>
      <c r="B21902" s="3" t="s">
        <v>27467</v>
      </c>
      <c r="C21902" s="3" t="s">
        <v>345</v>
      </c>
      <c r="D21902" s="3" t="s">
        <v>34418</v>
      </c>
      <c r="E21902" s="4">
        <v>13608.75</v>
      </c>
      <c r="F21902" s="3" t="s">
        <v>0</v>
      </c>
      <c r="G21902" s="4">
        <v>5</v>
      </c>
      <c r="H21902" s="3" t="s">
        <v>108</v>
      </c>
    </row>
    <row r="21903" spans="1:8" x14ac:dyDescent="0.25">
      <c r="A21903" s="3" t="s">
        <v>31197</v>
      </c>
      <c r="B21903" s="3" t="s">
        <v>27468</v>
      </c>
      <c r="C21903" s="3" t="s">
        <v>345</v>
      </c>
      <c r="D21903" s="3" t="s">
        <v>34418</v>
      </c>
      <c r="E21903" s="4">
        <v>19516.799999999901</v>
      </c>
      <c r="F21903" s="3" t="s">
        <v>0</v>
      </c>
      <c r="G21903" s="4">
        <v>4</v>
      </c>
      <c r="H21903" s="3" t="s">
        <v>108</v>
      </c>
    </row>
    <row r="21904" spans="1:8" x14ac:dyDescent="0.25">
      <c r="A21904" s="3" t="s">
        <v>31197</v>
      </c>
      <c r="B21904" s="3" t="s">
        <v>27469</v>
      </c>
      <c r="C21904" s="3" t="s">
        <v>345</v>
      </c>
      <c r="D21904" s="3" t="s">
        <v>34418</v>
      </c>
      <c r="E21904" s="4">
        <v>116211.8</v>
      </c>
      <c r="F21904" s="3" t="s">
        <v>0</v>
      </c>
      <c r="G21904" s="4">
        <v>4</v>
      </c>
      <c r="H21904" s="3" t="s">
        <v>108</v>
      </c>
    </row>
    <row r="21905" spans="1:8" x14ac:dyDescent="0.25">
      <c r="A21905" s="3" t="s">
        <v>31197</v>
      </c>
      <c r="B21905" s="3" t="s">
        <v>27470</v>
      </c>
      <c r="C21905" s="3" t="s">
        <v>345</v>
      </c>
      <c r="D21905" s="3" t="s">
        <v>34418</v>
      </c>
      <c r="E21905" s="4">
        <v>63825</v>
      </c>
      <c r="F21905" s="3" t="s">
        <v>0</v>
      </c>
      <c r="G21905" s="4">
        <v>1</v>
      </c>
      <c r="H21905" s="3" t="s">
        <v>108</v>
      </c>
    </row>
    <row r="21906" spans="1:8" x14ac:dyDescent="0.25">
      <c r="A21906" s="3" t="s">
        <v>31197</v>
      </c>
      <c r="B21906" s="3" t="s">
        <v>27471</v>
      </c>
      <c r="C21906" s="3" t="s">
        <v>345</v>
      </c>
      <c r="D21906" s="3" t="s">
        <v>34418</v>
      </c>
      <c r="E21906" s="4">
        <v>27997.88</v>
      </c>
      <c r="F21906" s="3" t="s">
        <v>0</v>
      </c>
      <c r="G21906" s="4">
        <v>1</v>
      </c>
      <c r="H21906" s="3" t="s">
        <v>108</v>
      </c>
    </row>
    <row r="21907" spans="1:8" x14ac:dyDescent="0.25">
      <c r="A21907" s="3" t="s">
        <v>31197</v>
      </c>
      <c r="B21907" s="3" t="s">
        <v>27472</v>
      </c>
      <c r="C21907" s="3" t="s">
        <v>345</v>
      </c>
      <c r="D21907" s="3" t="s">
        <v>34418</v>
      </c>
      <c r="E21907" s="4">
        <v>37004.400000000001</v>
      </c>
      <c r="F21907" s="3" t="s">
        <v>0</v>
      </c>
      <c r="G21907" s="4">
        <v>1</v>
      </c>
      <c r="H21907" s="3" t="s">
        <v>108</v>
      </c>
    </row>
    <row r="21908" spans="1:8" x14ac:dyDescent="0.25">
      <c r="A21908" s="3" t="s">
        <v>31197</v>
      </c>
      <c r="B21908" s="3" t="s">
        <v>27473</v>
      </c>
      <c r="C21908" s="3" t="s">
        <v>345</v>
      </c>
      <c r="D21908" s="3" t="s">
        <v>34418</v>
      </c>
      <c r="E21908" s="4">
        <v>162435.739999999</v>
      </c>
      <c r="F21908" s="3" t="s">
        <v>0</v>
      </c>
      <c r="G21908" s="4">
        <v>3</v>
      </c>
      <c r="H21908" s="3" t="s">
        <v>108</v>
      </c>
    </row>
    <row r="21909" spans="1:8" x14ac:dyDescent="0.25">
      <c r="A21909" s="3" t="s">
        <v>31197</v>
      </c>
      <c r="B21909" s="3" t="s">
        <v>27474</v>
      </c>
      <c r="C21909" s="3" t="s">
        <v>345</v>
      </c>
      <c r="D21909" s="3" t="s">
        <v>34418</v>
      </c>
      <c r="E21909" s="4">
        <v>33991</v>
      </c>
      <c r="F21909" s="3" t="s">
        <v>0</v>
      </c>
      <c r="G21909" s="4">
        <v>2</v>
      </c>
      <c r="H21909" s="3" t="s">
        <v>108</v>
      </c>
    </row>
    <row r="21910" spans="1:8" x14ac:dyDescent="0.25">
      <c r="A21910" s="3" t="s">
        <v>31197</v>
      </c>
      <c r="B21910" s="3" t="s">
        <v>27479</v>
      </c>
      <c r="C21910" s="3" t="s">
        <v>345</v>
      </c>
      <c r="D21910" s="3" t="s">
        <v>34418</v>
      </c>
      <c r="E21910" s="4">
        <v>269580</v>
      </c>
      <c r="F21910" s="3" t="s">
        <v>0</v>
      </c>
      <c r="G21910" s="4">
        <v>6</v>
      </c>
      <c r="H21910" s="3" t="s">
        <v>108</v>
      </c>
    </row>
    <row r="21911" spans="1:8" x14ac:dyDescent="0.25">
      <c r="A21911" s="3" t="s">
        <v>31197</v>
      </c>
      <c r="B21911" s="3" t="s">
        <v>27484</v>
      </c>
      <c r="C21911" s="3" t="s">
        <v>345</v>
      </c>
      <c r="D21911" s="3" t="s">
        <v>34418</v>
      </c>
      <c r="E21911" s="4">
        <v>41999</v>
      </c>
      <c r="F21911" s="3" t="s">
        <v>0</v>
      </c>
      <c r="G21911" s="4">
        <v>1</v>
      </c>
      <c r="H21911" s="3" t="s">
        <v>108</v>
      </c>
    </row>
    <row r="21912" spans="1:8" x14ac:dyDescent="0.25">
      <c r="A21912" s="3" t="s">
        <v>31197</v>
      </c>
      <c r="B21912" s="3" t="s">
        <v>27485</v>
      </c>
      <c r="C21912" s="3" t="s">
        <v>345</v>
      </c>
      <c r="D21912" s="3" t="s">
        <v>34418</v>
      </c>
      <c r="E21912" s="4">
        <v>598372.19999999902</v>
      </c>
      <c r="F21912" s="3" t="s">
        <v>0</v>
      </c>
      <c r="G21912" s="4">
        <v>14</v>
      </c>
      <c r="H21912" s="3" t="s">
        <v>108</v>
      </c>
    </row>
    <row r="21913" spans="1:8" x14ac:dyDescent="0.25">
      <c r="A21913" s="3" t="s">
        <v>31197</v>
      </c>
      <c r="B21913" s="3" t="s">
        <v>27486</v>
      </c>
      <c r="C21913" s="3" t="s">
        <v>345</v>
      </c>
      <c r="D21913" s="3" t="s">
        <v>34418</v>
      </c>
      <c r="E21913" s="4">
        <v>598372.19999999902</v>
      </c>
      <c r="F21913" s="3" t="s">
        <v>0</v>
      </c>
      <c r="G21913" s="4">
        <v>14</v>
      </c>
      <c r="H21913" s="3" t="s">
        <v>108</v>
      </c>
    </row>
    <row r="21914" spans="1:8" x14ac:dyDescent="0.25">
      <c r="A21914" s="3" t="s">
        <v>31197</v>
      </c>
      <c r="B21914" s="3" t="s">
        <v>27496</v>
      </c>
      <c r="C21914" s="3" t="s">
        <v>345</v>
      </c>
      <c r="D21914" s="3" t="s">
        <v>34418</v>
      </c>
      <c r="E21914" s="4">
        <v>15530.77</v>
      </c>
      <c r="F21914" s="3" t="s">
        <v>0</v>
      </c>
      <c r="G21914" s="4">
        <v>3</v>
      </c>
      <c r="H21914" s="3" t="s">
        <v>108</v>
      </c>
    </row>
    <row r="21915" spans="1:8" x14ac:dyDescent="0.25">
      <c r="A21915" s="3" t="s">
        <v>31197</v>
      </c>
      <c r="B21915" s="3" t="s">
        <v>27523</v>
      </c>
      <c r="C21915" s="3" t="s">
        <v>345</v>
      </c>
      <c r="D21915" s="3" t="s">
        <v>34418</v>
      </c>
      <c r="E21915" s="4">
        <v>507000</v>
      </c>
      <c r="F21915" s="3" t="s">
        <v>0</v>
      </c>
      <c r="G21915" s="4">
        <v>1</v>
      </c>
      <c r="H21915" s="3" t="s">
        <v>108</v>
      </c>
    </row>
    <row r="21916" spans="1:8" x14ac:dyDescent="0.25">
      <c r="A21916" s="3" t="s">
        <v>31197</v>
      </c>
      <c r="B21916" s="3" t="s">
        <v>27557</v>
      </c>
      <c r="C21916" s="3" t="s">
        <v>345</v>
      </c>
      <c r="D21916" s="3" t="s">
        <v>34418</v>
      </c>
      <c r="E21916" s="4">
        <v>13800</v>
      </c>
      <c r="F21916" s="3" t="s">
        <v>0</v>
      </c>
      <c r="G21916" s="4">
        <v>3</v>
      </c>
      <c r="H21916" s="3" t="s">
        <v>108</v>
      </c>
    </row>
    <row r="21917" spans="1:8" x14ac:dyDescent="0.25">
      <c r="A21917" s="3" t="s">
        <v>31197</v>
      </c>
      <c r="B21917" s="3" t="s">
        <v>27558</v>
      </c>
      <c r="C21917" s="3" t="s">
        <v>345</v>
      </c>
      <c r="D21917" s="3" t="s">
        <v>34418</v>
      </c>
      <c r="E21917" s="4">
        <v>77170</v>
      </c>
      <c r="F21917" s="3" t="s">
        <v>0</v>
      </c>
      <c r="G21917" s="4">
        <v>1</v>
      </c>
      <c r="H21917" s="3" t="s">
        <v>108</v>
      </c>
    </row>
    <row r="21918" spans="1:8" x14ac:dyDescent="0.25">
      <c r="A21918" s="3" t="s">
        <v>31197</v>
      </c>
      <c r="B21918" s="3" t="s">
        <v>27572</v>
      </c>
      <c r="C21918" s="3" t="s">
        <v>345</v>
      </c>
      <c r="D21918" s="3" t="s">
        <v>34418</v>
      </c>
      <c r="E21918" s="4">
        <v>23782</v>
      </c>
      <c r="F21918" s="3" t="s">
        <v>0</v>
      </c>
      <c r="G21918" s="4">
        <v>1</v>
      </c>
      <c r="H21918" s="3" t="s">
        <v>108</v>
      </c>
    </row>
    <row r="21919" spans="1:8" x14ac:dyDescent="0.25">
      <c r="A21919" s="3" t="s">
        <v>31197</v>
      </c>
      <c r="B21919" s="3" t="s">
        <v>27573</v>
      </c>
      <c r="C21919" s="3" t="s">
        <v>345</v>
      </c>
      <c r="D21919" s="3" t="s">
        <v>34418</v>
      </c>
      <c r="E21919" s="4">
        <v>54000</v>
      </c>
      <c r="F21919" s="3" t="s">
        <v>0</v>
      </c>
      <c r="G21919" s="4">
        <v>2</v>
      </c>
      <c r="H21919" s="3" t="s">
        <v>108</v>
      </c>
    </row>
    <row r="21920" spans="1:8" x14ac:dyDescent="0.25">
      <c r="A21920" s="3" t="s">
        <v>31197</v>
      </c>
      <c r="B21920" s="3" t="s">
        <v>27576</v>
      </c>
      <c r="C21920" s="3" t="s">
        <v>345</v>
      </c>
      <c r="D21920" s="3" t="s">
        <v>34418</v>
      </c>
      <c r="E21920" s="4">
        <v>46500</v>
      </c>
      <c r="F21920" s="3" t="s">
        <v>0</v>
      </c>
      <c r="G21920" s="4">
        <v>1</v>
      </c>
      <c r="H21920" s="3" t="s">
        <v>108</v>
      </c>
    </row>
    <row r="21921" spans="1:8" x14ac:dyDescent="0.25">
      <c r="A21921" s="3" t="s">
        <v>31197</v>
      </c>
      <c r="B21921" s="3" t="s">
        <v>27597</v>
      </c>
      <c r="C21921" s="3" t="s">
        <v>345</v>
      </c>
      <c r="D21921" s="3" t="s">
        <v>34418</v>
      </c>
      <c r="E21921" s="4">
        <v>132730</v>
      </c>
      <c r="F21921" s="3" t="s">
        <v>0</v>
      </c>
      <c r="G21921" s="4">
        <v>1</v>
      </c>
      <c r="H21921" s="3" t="s">
        <v>108</v>
      </c>
    </row>
    <row r="21922" spans="1:8" x14ac:dyDescent="0.25">
      <c r="A21922" s="3" t="s">
        <v>31197</v>
      </c>
      <c r="B21922" s="3" t="s">
        <v>27608</v>
      </c>
      <c r="C21922" s="3" t="s">
        <v>345</v>
      </c>
      <c r="D21922" s="3" t="s">
        <v>34418</v>
      </c>
      <c r="E21922" s="4">
        <v>6700</v>
      </c>
      <c r="F21922" s="3" t="s">
        <v>0</v>
      </c>
      <c r="G21922" s="4">
        <v>2</v>
      </c>
      <c r="H21922" s="3" t="s">
        <v>108</v>
      </c>
    </row>
    <row r="21923" spans="1:8" x14ac:dyDescent="0.25">
      <c r="A21923" s="3" t="s">
        <v>31197</v>
      </c>
      <c r="B21923" s="3" t="s">
        <v>27615</v>
      </c>
      <c r="C21923" s="3" t="s">
        <v>345</v>
      </c>
      <c r="D21923" s="3" t="s">
        <v>34418</v>
      </c>
      <c r="E21923" s="4">
        <v>25660</v>
      </c>
      <c r="F21923" s="3" t="s">
        <v>0</v>
      </c>
      <c r="G21923" s="4">
        <v>2</v>
      </c>
      <c r="H21923" s="3" t="s">
        <v>108</v>
      </c>
    </row>
    <row r="21924" spans="1:8" x14ac:dyDescent="0.25">
      <c r="A21924" s="3" t="s">
        <v>31197</v>
      </c>
      <c r="B21924" s="3" t="s">
        <v>27616</v>
      </c>
      <c r="C21924" s="3" t="s">
        <v>345</v>
      </c>
      <c r="D21924" s="3" t="s">
        <v>34418</v>
      </c>
      <c r="E21924" s="4">
        <v>5460</v>
      </c>
      <c r="F21924" s="3" t="s">
        <v>0</v>
      </c>
      <c r="G21924" s="4">
        <v>3</v>
      </c>
      <c r="H21924" s="3" t="s">
        <v>108</v>
      </c>
    </row>
    <row r="21925" spans="1:8" x14ac:dyDescent="0.25">
      <c r="A21925" s="3" t="s">
        <v>31197</v>
      </c>
      <c r="B21925" s="3" t="s">
        <v>27617</v>
      </c>
      <c r="C21925" s="3" t="s">
        <v>345</v>
      </c>
      <c r="D21925" s="3" t="s">
        <v>34418</v>
      </c>
      <c r="E21925" s="4">
        <v>11340</v>
      </c>
      <c r="F21925" s="3" t="s">
        <v>0</v>
      </c>
      <c r="G21925" s="4">
        <v>7</v>
      </c>
      <c r="H21925" s="3" t="s">
        <v>108</v>
      </c>
    </row>
    <row r="21926" spans="1:8" x14ac:dyDescent="0.25">
      <c r="A21926" s="3" t="s">
        <v>31197</v>
      </c>
      <c r="B21926" s="3" t="s">
        <v>27618</v>
      </c>
      <c r="C21926" s="3" t="s">
        <v>345</v>
      </c>
      <c r="D21926" s="3" t="s">
        <v>34418</v>
      </c>
      <c r="E21926" s="4">
        <v>11340</v>
      </c>
      <c r="F21926" s="3" t="s">
        <v>0</v>
      </c>
      <c r="G21926" s="4">
        <v>7</v>
      </c>
      <c r="H21926" s="3" t="s">
        <v>108</v>
      </c>
    </row>
    <row r="21927" spans="1:8" x14ac:dyDescent="0.25">
      <c r="A21927" s="3" t="s">
        <v>31197</v>
      </c>
      <c r="B21927" s="3" t="s">
        <v>27619</v>
      </c>
      <c r="C21927" s="3" t="s">
        <v>345</v>
      </c>
      <c r="D21927" s="3" t="s">
        <v>34418</v>
      </c>
      <c r="E21927" s="4">
        <v>48900</v>
      </c>
      <c r="F21927" s="3" t="s">
        <v>0</v>
      </c>
      <c r="G21927" s="4">
        <v>1</v>
      </c>
      <c r="H21927" s="3" t="s">
        <v>108</v>
      </c>
    </row>
    <row r="21928" spans="1:8" x14ac:dyDescent="0.25">
      <c r="A21928" s="3" t="s">
        <v>31197</v>
      </c>
      <c r="B21928" s="3" t="s">
        <v>27620</v>
      </c>
      <c r="C21928" s="3" t="s">
        <v>345</v>
      </c>
      <c r="D21928" s="3" t="s">
        <v>34418</v>
      </c>
      <c r="E21928" s="4">
        <v>48900</v>
      </c>
      <c r="F21928" s="3" t="s">
        <v>0</v>
      </c>
      <c r="G21928" s="4">
        <v>1</v>
      </c>
      <c r="H21928" s="3" t="s">
        <v>108</v>
      </c>
    </row>
    <row r="21929" spans="1:8" x14ac:dyDescent="0.25">
      <c r="A21929" s="3" t="s">
        <v>31197</v>
      </c>
      <c r="B21929" s="3" t="s">
        <v>27622</v>
      </c>
      <c r="C21929" s="3" t="s">
        <v>345</v>
      </c>
      <c r="D21929" s="3" t="s">
        <v>34418</v>
      </c>
      <c r="E21929" s="4">
        <v>20220</v>
      </c>
      <c r="F21929" s="3" t="s">
        <v>0</v>
      </c>
      <c r="G21929" s="4">
        <v>3</v>
      </c>
      <c r="H21929" s="3" t="s">
        <v>108</v>
      </c>
    </row>
    <row r="21930" spans="1:8" x14ac:dyDescent="0.25">
      <c r="A21930" s="3" t="s">
        <v>31197</v>
      </c>
      <c r="B21930" s="3" t="s">
        <v>27632</v>
      </c>
      <c r="C21930" s="3" t="s">
        <v>345</v>
      </c>
      <c r="D21930" s="3" t="s">
        <v>34418</v>
      </c>
      <c r="E21930" s="4">
        <v>127560</v>
      </c>
      <c r="F21930" s="3" t="s">
        <v>0</v>
      </c>
      <c r="G21930" s="4">
        <v>1</v>
      </c>
      <c r="H21930" s="3" t="s">
        <v>108</v>
      </c>
    </row>
    <row r="21931" spans="1:8" x14ac:dyDescent="0.25">
      <c r="A21931" s="3" t="s">
        <v>31197</v>
      </c>
      <c r="B21931" s="3" t="s">
        <v>27635</v>
      </c>
      <c r="C21931" s="3" t="s">
        <v>345</v>
      </c>
      <c r="D21931" s="3" t="s">
        <v>34418</v>
      </c>
      <c r="E21931" s="4">
        <v>2724</v>
      </c>
      <c r="F21931" s="3" t="s">
        <v>0</v>
      </c>
      <c r="G21931" s="4">
        <v>4</v>
      </c>
      <c r="H21931" s="3" t="s">
        <v>108</v>
      </c>
    </row>
    <row r="21932" spans="1:8" x14ac:dyDescent="0.25">
      <c r="A21932" s="3" t="s">
        <v>31197</v>
      </c>
      <c r="B21932" s="3" t="s">
        <v>27637</v>
      </c>
      <c r="C21932" s="3" t="s">
        <v>345</v>
      </c>
      <c r="D21932" s="3" t="s">
        <v>34418</v>
      </c>
      <c r="E21932" s="4">
        <v>13571.2</v>
      </c>
      <c r="F21932" s="3" t="s">
        <v>0</v>
      </c>
      <c r="G21932" s="4">
        <v>2</v>
      </c>
      <c r="H21932" s="3" t="s">
        <v>108</v>
      </c>
    </row>
    <row r="21933" spans="1:8" x14ac:dyDescent="0.25">
      <c r="A21933" s="3" t="s">
        <v>31197</v>
      </c>
      <c r="B21933" s="3" t="s">
        <v>27649</v>
      </c>
      <c r="C21933" s="3" t="s">
        <v>345</v>
      </c>
      <c r="D21933" s="3" t="s">
        <v>34418</v>
      </c>
      <c r="E21933" s="4">
        <v>3580</v>
      </c>
      <c r="F21933" s="3" t="s">
        <v>0</v>
      </c>
      <c r="G21933" s="4">
        <v>30</v>
      </c>
      <c r="H21933" s="3" t="s">
        <v>108</v>
      </c>
    </row>
    <row r="21934" spans="1:8" x14ac:dyDescent="0.25">
      <c r="A21934" s="3" t="s">
        <v>31197</v>
      </c>
      <c r="B21934" s="3" t="s">
        <v>27650</v>
      </c>
      <c r="C21934" s="3" t="s">
        <v>345</v>
      </c>
      <c r="D21934" s="3" t="s">
        <v>34418</v>
      </c>
      <c r="E21934" s="4">
        <v>3600</v>
      </c>
      <c r="F21934" s="3" t="s">
        <v>0</v>
      </c>
      <c r="G21934" s="4">
        <v>10</v>
      </c>
      <c r="H21934" s="3" t="s">
        <v>108</v>
      </c>
    </row>
    <row r="21935" spans="1:8" x14ac:dyDescent="0.25">
      <c r="A21935" s="3" t="s">
        <v>31197</v>
      </c>
      <c r="B21935" s="3" t="s">
        <v>27673</v>
      </c>
      <c r="C21935" s="3" t="s">
        <v>345</v>
      </c>
      <c r="D21935" s="3" t="s">
        <v>34418</v>
      </c>
      <c r="E21935" s="4">
        <v>196060</v>
      </c>
      <c r="F21935" s="3" t="s">
        <v>0</v>
      </c>
      <c r="G21935" s="4">
        <v>7</v>
      </c>
      <c r="H21935" s="3" t="s">
        <v>108</v>
      </c>
    </row>
    <row r="21936" spans="1:8" x14ac:dyDescent="0.25">
      <c r="A21936" s="3" t="s">
        <v>31197</v>
      </c>
      <c r="B21936" s="3" t="s">
        <v>27719</v>
      </c>
      <c r="C21936" s="3" t="s">
        <v>345</v>
      </c>
      <c r="D21936" s="3" t="s">
        <v>34418</v>
      </c>
      <c r="E21936" s="4">
        <v>823706.92</v>
      </c>
      <c r="F21936" s="3" t="s">
        <v>0</v>
      </c>
      <c r="G21936" s="4">
        <v>29</v>
      </c>
      <c r="H21936" s="3" t="s">
        <v>108</v>
      </c>
    </row>
    <row r="21937" spans="1:8" x14ac:dyDescent="0.25">
      <c r="A21937" s="3" t="s">
        <v>31197</v>
      </c>
      <c r="B21937" s="3" t="s">
        <v>27730</v>
      </c>
      <c r="C21937" s="3" t="s">
        <v>345</v>
      </c>
      <c r="D21937" s="3" t="s">
        <v>34418</v>
      </c>
      <c r="E21937" s="4">
        <v>73223.8</v>
      </c>
      <c r="F21937" s="3" t="s">
        <v>0</v>
      </c>
      <c r="G21937" s="4">
        <v>2</v>
      </c>
      <c r="H21937" s="3" t="s">
        <v>108</v>
      </c>
    </row>
    <row r="21938" spans="1:8" x14ac:dyDescent="0.25">
      <c r="A21938" s="3" t="s">
        <v>31197</v>
      </c>
      <c r="B21938" s="3" t="s">
        <v>27760</v>
      </c>
      <c r="C21938" s="3" t="s">
        <v>345</v>
      </c>
      <c r="D21938" s="3" t="s">
        <v>34418</v>
      </c>
      <c r="E21938" s="4">
        <v>5262280.5199999902</v>
      </c>
      <c r="F21938" s="3" t="s">
        <v>0</v>
      </c>
      <c r="G21938" s="4">
        <v>412</v>
      </c>
      <c r="H21938" s="3" t="s">
        <v>174</v>
      </c>
    </row>
    <row r="21939" spans="1:8" x14ac:dyDescent="0.25">
      <c r="A21939" s="3" t="s">
        <v>31197</v>
      </c>
      <c r="B21939" s="3" t="s">
        <v>27761</v>
      </c>
      <c r="C21939" s="3" t="s">
        <v>345</v>
      </c>
      <c r="D21939" s="3" t="s">
        <v>34418</v>
      </c>
      <c r="E21939" s="4">
        <v>21200</v>
      </c>
      <c r="F21939" s="3" t="s">
        <v>0</v>
      </c>
      <c r="G21939" s="4">
        <v>10</v>
      </c>
      <c r="H21939" s="3" t="s">
        <v>108</v>
      </c>
    </row>
    <row r="21940" spans="1:8" x14ac:dyDescent="0.25">
      <c r="A21940" s="3" t="s">
        <v>31197</v>
      </c>
      <c r="B21940" s="3" t="s">
        <v>27762</v>
      </c>
      <c r="C21940" s="3" t="s">
        <v>345</v>
      </c>
      <c r="D21940" s="3" t="s">
        <v>34418</v>
      </c>
      <c r="E21940" s="4">
        <v>21600</v>
      </c>
      <c r="F21940" s="3" t="s">
        <v>0</v>
      </c>
      <c r="G21940" s="4">
        <v>10</v>
      </c>
      <c r="H21940" s="3" t="s">
        <v>108</v>
      </c>
    </row>
    <row r="21941" spans="1:8" x14ac:dyDescent="0.25">
      <c r="A21941" s="3" t="s">
        <v>31197</v>
      </c>
      <c r="B21941" s="3" t="s">
        <v>27792</v>
      </c>
      <c r="C21941" s="3" t="s">
        <v>345</v>
      </c>
      <c r="D21941" s="3" t="s">
        <v>34418</v>
      </c>
      <c r="E21941" s="4">
        <v>467990</v>
      </c>
      <c r="F21941" s="3" t="s">
        <v>0</v>
      </c>
      <c r="G21941" s="4">
        <v>1</v>
      </c>
      <c r="H21941" s="3" t="s">
        <v>108</v>
      </c>
    </row>
    <row r="21942" spans="1:8" x14ac:dyDescent="0.25">
      <c r="A21942" s="3" t="s">
        <v>31197</v>
      </c>
      <c r="B21942" s="3" t="s">
        <v>27793</v>
      </c>
      <c r="C21942" s="3" t="s">
        <v>345</v>
      </c>
      <c r="D21942" s="3" t="s">
        <v>34418</v>
      </c>
      <c r="E21942" s="4">
        <v>73580</v>
      </c>
      <c r="F21942" s="3" t="s">
        <v>0</v>
      </c>
      <c r="G21942" s="4">
        <v>2</v>
      </c>
      <c r="H21942" s="3" t="s">
        <v>108</v>
      </c>
    </row>
    <row r="21943" spans="1:8" x14ac:dyDescent="0.25">
      <c r="A21943" s="3" t="s">
        <v>31197</v>
      </c>
      <c r="B21943" s="3" t="s">
        <v>27798</v>
      </c>
      <c r="C21943" s="3" t="s">
        <v>345</v>
      </c>
      <c r="D21943" s="3" t="s">
        <v>34418</v>
      </c>
      <c r="E21943" s="4">
        <v>1281.6400000000001</v>
      </c>
      <c r="F21943" s="3" t="s">
        <v>0</v>
      </c>
      <c r="G21943" s="4">
        <v>7</v>
      </c>
      <c r="H21943" s="3" t="s">
        <v>108</v>
      </c>
    </row>
    <row r="21944" spans="1:8" x14ac:dyDescent="0.25">
      <c r="A21944" s="3" t="s">
        <v>31197</v>
      </c>
      <c r="B21944" s="3" t="s">
        <v>27809</v>
      </c>
      <c r="C21944" s="3" t="s">
        <v>345</v>
      </c>
      <c r="D21944" s="3" t="s">
        <v>34418</v>
      </c>
      <c r="E21944" s="4">
        <v>15800</v>
      </c>
      <c r="F21944" s="3" t="s">
        <v>0</v>
      </c>
      <c r="G21944" s="4">
        <v>1</v>
      </c>
      <c r="H21944" s="3" t="s">
        <v>108</v>
      </c>
    </row>
    <row r="21945" spans="1:8" x14ac:dyDescent="0.25">
      <c r="A21945" s="3" t="s">
        <v>31197</v>
      </c>
      <c r="B21945" s="3" t="s">
        <v>27831</v>
      </c>
      <c r="C21945" s="3" t="s">
        <v>345</v>
      </c>
      <c r="D21945" s="3" t="s">
        <v>34418</v>
      </c>
      <c r="E21945" s="4">
        <v>12150</v>
      </c>
      <c r="F21945" s="3" t="s">
        <v>0</v>
      </c>
      <c r="G21945" s="4">
        <v>50</v>
      </c>
      <c r="H21945" s="3" t="s">
        <v>108</v>
      </c>
    </row>
    <row r="21946" spans="1:8" x14ac:dyDescent="0.25">
      <c r="A21946" s="3" t="s">
        <v>31197</v>
      </c>
      <c r="B21946" s="3" t="s">
        <v>27838</v>
      </c>
      <c r="C21946" s="3" t="s">
        <v>345</v>
      </c>
      <c r="D21946" s="3" t="s">
        <v>34418</v>
      </c>
      <c r="E21946" s="4">
        <v>567580.16000000003</v>
      </c>
      <c r="F21946" s="3" t="s">
        <v>0</v>
      </c>
      <c r="G21946" s="4">
        <v>30</v>
      </c>
      <c r="H21946" s="3" t="s">
        <v>108</v>
      </c>
    </row>
    <row r="21947" spans="1:8" x14ac:dyDescent="0.25">
      <c r="A21947" s="3" t="s">
        <v>31197</v>
      </c>
      <c r="B21947" s="3" t="s">
        <v>27839</v>
      </c>
      <c r="C21947" s="3" t="s">
        <v>345</v>
      </c>
      <c r="D21947" s="3" t="s">
        <v>34418</v>
      </c>
      <c r="E21947" s="4">
        <v>36036</v>
      </c>
      <c r="F21947" s="3" t="s">
        <v>0</v>
      </c>
      <c r="G21947" s="4">
        <v>3</v>
      </c>
      <c r="H21947" s="3" t="s">
        <v>108</v>
      </c>
    </row>
    <row r="21948" spans="1:8" x14ac:dyDescent="0.25">
      <c r="A21948" s="3" t="s">
        <v>31197</v>
      </c>
      <c r="B21948" s="3" t="s">
        <v>27840</v>
      </c>
      <c r="C21948" s="3" t="s">
        <v>345</v>
      </c>
      <c r="D21948" s="3" t="s">
        <v>34418</v>
      </c>
      <c r="E21948" s="4">
        <v>24393.5999999999</v>
      </c>
      <c r="F21948" s="3" t="s">
        <v>0</v>
      </c>
      <c r="G21948" s="4">
        <v>3</v>
      </c>
      <c r="H21948" s="3" t="s">
        <v>108</v>
      </c>
    </row>
    <row r="21949" spans="1:8" x14ac:dyDescent="0.25">
      <c r="A21949" s="3" t="s">
        <v>31197</v>
      </c>
      <c r="B21949" s="3" t="s">
        <v>27841</v>
      </c>
      <c r="C21949" s="3" t="s">
        <v>345</v>
      </c>
      <c r="D21949" s="3" t="s">
        <v>34418</v>
      </c>
      <c r="E21949" s="4">
        <v>26373.5999999999</v>
      </c>
      <c r="F21949" s="3" t="s">
        <v>0</v>
      </c>
      <c r="G21949" s="4">
        <v>3</v>
      </c>
      <c r="H21949" s="3" t="s">
        <v>108</v>
      </c>
    </row>
    <row r="21950" spans="1:8" x14ac:dyDescent="0.25">
      <c r="A21950" s="3" t="s">
        <v>31197</v>
      </c>
      <c r="B21950" s="3" t="s">
        <v>27842</v>
      </c>
      <c r="C21950" s="3" t="s">
        <v>345</v>
      </c>
      <c r="D21950" s="3" t="s">
        <v>34418</v>
      </c>
      <c r="E21950" s="4">
        <v>22413.5999999999</v>
      </c>
      <c r="F21950" s="3" t="s">
        <v>0</v>
      </c>
      <c r="G21950" s="4">
        <v>3</v>
      </c>
      <c r="H21950" s="3" t="s">
        <v>108</v>
      </c>
    </row>
    <row r="21951" spans="1:8" x14ac:dyDescent="0.25">
      <c r="A21951" s="3" t="s">
        <v>31197</v>
      </c>
      <c r="B21951" s="3" t="s">
        <v>27843</v>
      </c>
      <c r="C21951" s="3" t="s">
        <v>345</v>
      </c>
      <c r="D21951" s="3" t="s">
        <v>34418</v>
      </c>
      <c r="E21951" s="4">
        <v>28432.799999999901</v>
      </c>
      <c r="F21951" s="3" t="s">
        <v>0</v>
      </c>
      <c r="G21951" s="4">
        <v>3</v>
      </c>
      <c r="H21951" s="3" t="s">
        <v>108</v>
      </c>
    </row>
    <row r="21952" spans="1:8" x14ac:dyDescent="0.25">
      <c r="A21952" s="3" t="s">
        <v>31197</v>
      </c>
      <c r="B21952" s="3" t="s">
        <v>27844</v>
      </c>
      <c r="C21952" s="3" t="s">
        <v>345</v>
      </c>
      <c r="D21952" s="3" t="s">
        <v>34418</v>
      </c>
      <c r="E21952" s="4">
        <v>55440</v>
      </c>
      <c r="F21952" s="3" t="s">
        <v>0</v>
      </c>
      <c r="G21952" s="4">
        <v>3</v>
      </c>
      <c r="H21952" s="3" t="s">
        <v>108</v>
      </c>
    </row>
    <row r="21953" spans="1:8" x14ac:dyDescent="0.25">
      <c r="A21953" s="3" t="s">
        <v>31197</v>
      </c>
      <c r="B21953" s="3" t="s">
        <v>27845</v>
      </c>
      <c r="C21953" s="3" t="s">
        <v>345</v>
      </c>
      <c r="D21953" s="3" t="s">
        <v>34418</v>
      </c>
      <c r="E21953" s="4">
        <v>13200</v>
      </c>
      <c r="F21953" s="3" t="s">
        <v>0</v>
      </c>
      <c r="G21953" s="4">
        <v>1</v>
      </c>
      <c r="H21953" s="3" t="s">
        <v>108</v>
      </c>
    </row>
    <row r="21954" spans="1:8" x14ac:dyDescent="0.25">
      <c r="A21954" s="3" t="s">
        <v>31197</v>
      </c>
      <c r="B21954" s="3" t="s">
        <v>27846</v>
      </c>
      <c r="C21954" s="3" t="s">
        <v>345</v>
      </c>
      <c r="D21954" s="3" t="s">
        <v>34418</v>
      </c>
      <c r="E21954" s="4">
        <v>1334314.4099999899</v>
      </c>
      <c r="F21954" s="3" t="s">
        <v>0</v>
      </c>
      <c r="G21954" s="4">
        <v>127</v>
      </c>
      <c r="H21954" s="3" t="s">
        <v>108</v>
      </c>
    </row>
    <row r="21955" spans="1:8" x14ac:dyDescent="0.25">
      <c r="A21955" s="3" t="s">
        <v>31197</v>
      </c>
      <c r="B21955" s="3" t="s">
        <v>27847</v>
      </c>
      <c r="C21955" s="3" t="s">
        <v>345</v>
      </c>
      <c r="D21955" s="3" t="s">
        <v>34418</v>
      </c>
      <c r="E21955" s="4">
        <v>197341.37</v>
      </c>
      <c r="F21955" s="3" t="s">
        <v>0</v>
      </c>
      <c r="G21955" s="4">
        <v>25</v>
      </c>
      <c r="H21955" s="3" t="s">
        <v>108</v>
      </c>
    </row>
    <row r="21956" spans="1:8" x14ac:dyDescent="0.25">
      <c r="A21956" s="3" t="s">
        <v>31197</v>
      </c>
      <c r="B21956" s="3" t="s">
        <v>27883</v>
      </c>
      <c r="C21956" s="3" t="s">
        <v>345</v>
      </c>
      <c r="D21956" s="3" t="s">
        <v>34418</v>
      </c>
      <c r="E21956" s="4">
        <v>8820</v>
      </c>
      <c r="F21956" s="3" t="s">
        <v>0</v>
      </c>
      <c r="G21956" s="4">
        <v>2</v>
      </c>
      <c r="H21956" s="3" t="s">
        <v>108</v>
      </c>
    </row>
    <row r="21957" spans="1:8" x14ac:dyDescent="0.25">
      <c r="A21957" s="3" t="s">
        <v>31197</v>
      </c>
      <c r="B21957" s="3" t="s">
        <v>27884</v>
      </c>
      <c r="C21957" s="3" t="s">
        <v>345</v>
      </c>
      <c r="D21957" s="3" t="s">
        <v>34418</v>
      </c>
      <c r="E21957" s="4">
        <v>4550</v>
      </c>
      <c r="F21957" s="3" t="s">
        <v>0</v>
      </c>
      <c r="G21957" s="4">
        <v>1</v>
      </c>
      <c r="H21957" s="3" t="s">
        <v>108</v>
      </c>
    </row>
    <row r="21958" spans="1:8" x14ac:dyDescent="0.25">
      <c r="A21958" s="3" t="s">
        <v>31197</v>
      </c>
      <c r="B21958" s="3" t="s">
        <v>27930</v>
      </c>
      <c r="C21958" s="3" t="s">
        <v>345</v>
      </c>
      <c r="D21958" s="3" t="s">
        <v>34418</v>
      </c>
      <c r="E21958" s="4">
        <v>3830</v>
      </c>
      <c r="F21958" s="3" t="s">
        <v>0</v>
      </c>
      <c r="G21958" s="4">
        <v>2</v>
      </c>
      <c r="H21958" s="3" t="s">
        <v>108</v>
      </c>
    </row>
    <row r="21959" spans="1:8" x14ac:dyDescent="0.25">
      <c r="A21959" s="3" t="s">
        <v>31197</v>
      </c>
      <c r="B21959" s="3" t="s">
        <v>27931</v>
      </c>
      <c r="C21959" s="3" t="s">
        <v>345</v>
      </c>
      <c r="D21959" s="3" t="s">
        <v>34418</v>
      </c>
      <c r="E21959" s="4">
        <v>239900</v>
      </c>
      <c r="F21959" s="3" t="s">
        <v>0</v>
      </c>
      <c r="G21959" s="4">
        <v>2</v>
      </c>
      <c r="H21959" s="3" t="s">
        <v>108</v>
      </c>
    </row>
    <row r="21960" spans="1:8" x14ac:dyDescent="0.25">
      <c r="A21960" s="3" t="s">
        <v>31197</v>
      </c>
      <c r="B21960" s="3" t="s">
        <v>27932</v>
      </c>
      <c r="C21960" s="3" t="s">
        <v>345</v>
      </c>
      <c r="D21960" s="3" t="s">
        <v>34418</v>
      </c>
      <c r="E21960" s="4">
        <v>18900</v>
      </c>
      <c r="F21960" s="3" t="s">
        <v>0</v>
      </c>
      <c r="G21960" s="4">
        <v>1</v>
      </c>
      <c r="H21960" s="3" t="s">
        <v>108</v>
      </c>
    </row>
    <row r="21961" spans="1:8" x14ac:dyDescent="0.25">
      <c r="A21961" s="3" t="s">
        <v>31197</v>
      </c>
      <c r="B21961" s="3" t="s">
        <v>27953</v>
      </c>
      <c r="C21961" s="3" t="s">
        <v>345</v>
      </c>
      <c r="D21961" s="3" t="s">
        <v>34418</v>
      </c>
      <c r="E21961" s="4">
        <v>432565</v>
      </c>
      <c r="F21961" s="3" t="s">
        <v>0</v>
      </c>
      <c r="G21961" s="4">
        <v>1</v>
      </c>
      <c r="H21961" s="3" t="s">
        <v>108</v>
      </c>
    </row>
    <row r="21962" spans="1:8" x14ac:dyDescent="0.25">
      <c r="A21962" s="3" t="s">
        <v>31197</v>
      </c>
      <c r="B21962" s="3" t="s">
        <v>27980</v>
      </c>
      <c r="C21962" s="3" t="s">
        <v>345</v>
      </c>
      <c r="D21962" s="3" t="s">
        <v>34418</v>
      </c>
      <c r="E21962" s="4">
        <v>7450</v>
      </c>
      <c r="F21962" s="3" t="s">
        <v>0</v>
      </c>
      <c r="G21962" s="4">
        <v>5</v>
      </c>
      <c r="H21962" s="3" t="s">
        <v>108</v>
      </c>
    </row>
    <row r="21963" spans="1:8" x14ac:dyDescent="0.25">
      <c r="A21963" s="3" t="s">
        <v>31197</v>
      </c>
      <c r="B21963" s="3" t="s">
        <v>28103</v>
      </c>
      <c r="C21963" s="3" t="s">
        <v>345</v>
      </c>
      <c r="D21963" s="3" t="s">
        <v>34418</v>
      </c>
      <c r="E21963" s="4">
        <v>6129.6</v>
      </c>
      <c r="F21963" s="3" t="s">
        <v>0</v>
      </c>
      <c r="G21963" s="4">
        <v>1</v>
      </c>
      <c r="H21963" s="3" t="s">
        <v>108</v>
      </c>
    </row>
    <row r="21964" spans="1:8" x14ac:dyDescent="0.25">
      <c r="A21964" s="3" t="s">
        <v>31197</v>
      </c>
      <c r="B21964" s="3" t="s">
        <v>28104</v>
      </c>
      <c r="C21964" s="3" t="s">
        <v>345</v>
      </c>
      <c r="D21964" s="3" t="s">
        <v>34418</v>
      </c>
      <c r="E21964" s="4">
        <v>48420.43</v>
      </c>
      <c r="F21964" s="3" t="s">
        <v>0</v>
      </c>
      <c r="G21964" s="4">
        <v>7</v>
      </c>
      <c r="H21964" s="3" t="s">
        <v>108</v>
      </c>
    </row>
    <row r="21965" spans="1:8" x14ac:dyDescent="0.25">
      <c r="A21965" s="3" t="s">
        <v>31197</v>
      </c>
      <c r="B21965" s="3" t="s">
        <v>28105</v>
      </c>
      <c r="C21965" s="3" t="s">
        <v>345</v>
      </c>
      <c r="D21965" s="3" t="s">
        <v>34418</v>
      </c>
      <c r="E21965" s="4">
        <v>17982.25</v>
      </c>
      <c r="F21965" s="3" t="s">
        <v>0</v>
      </c>
      <c r="G21965" s="4">
        <v>3</v>
      </c>
      <c r="H21965" s="3" t="s">
        <v>108</v>
      </c>
    </row>
    <row r="21966" spans="1:8" x14ac:dyDescent="0.25">
      <c r="A21966" s="3" t="s">
        <v>31197</v>
      </c>
      <c r="B21966" s="3" t="s">
        <v>28106</v>
      </c>
      <c r="C21966" s="3" t="s">
        <v>345</v>
      </c>
      <c r="D21966" s="3" t="s">
        <v>34418</v>
      </c>
      <c r="E21966" s="4">
        <v>56910</v>
      </c>
      <c r="F21966" s="3" t="s">
        <v>0</v>
      </c>
      <c r="G21966" s="4">
        <v>3</v>
      </c>
      <c r="H21966" s="3" t="s">
        <v>108</v>
      </c>
    </row>
    <row r="21967" spans="1:8" x14ac:dyDescent="0.25">
      <c r="A21967" s="3" t="s">
        <v>31197</v>
      </c>
      <c r="B21967" s="3" t="s">
        <v>28241</v>
      </c>
      <c r="C21967" s="3" t="s">
        <v>345</v>
      </c>
      <c r="D21967" s="3" t="s">
        <v>34418</v>
      </c>
      <c r="E21967" s="4">
        <v>59880</v>
      </c>
      <c r="F21967" s="3" t="s">
        <v>0</v>
      </c>
      <c r="G21967" s="4">
        <v>10</v>
      </c>
      <c r="H21967" s="3" t="s">
        <v>108</v>
      </c>
    </row>
    <row r="21968" spans="1:8" x14ac:dyDescent="0.25">
      <c r="A21968" s="3" t="s">
        <v>31197</v>
      </c>
      <c r="B21968" s="3" t="s">
        <v>28289</v>
      </c>
      <c r="C21968" s="3" t="s">
        <v>345</v>
      </c>
      <c r="D21968" s="3" t="s">
        <v>34418</v>
      </c>
      <c r="E21968" s="4">
        <v>34750.5</v>
      </c>
      <c r="F21968" s="3" t="s">
        <v>0</v>
      </c>
      <c r="G21968" s="4">
        <v>2</v>
      </c>
      <c r="H21968" s="3" t="s">
        <v>108</v>
      </c>
    </row>
    <row r="21969" spans="1:8" x14ac:dyDescent="0.25">
      <c r="A21969" s="3" t="s">
        <v>31197</v>
      </c>
      <c r="B21969" s="3" t="s">
        <v>28319</v>
      </c>
      <c r="C21969" s="3" t="s">
        <v>345</v>
      </c>
      <c r="D21969" s="3" t="s">
        <v>34418</v>
      </c>
      <c r="E21969" s="4">
        <v>55193</v>
      </c>
      <c r="F21969" s="3" t="s">
        <v>0</v>
      </c>
      <c r="G21969" s="4">
        <v>1</v>
      </c>
      <c r="H21969" s="3" t="s">
        <v>108</v>
      </c>
    </row>
    <row r="21970" spans="1:8" x14ac:dyDescent="0.25">
      <c r="A21970" s="3" t="s">
        <v>31197</v>
      </c>
      <c r="B21970" s="3" t="s">
        <v>28320</v>
      </c>
      <c r="C21970" s="3" t="s">
        <v>345</v>
      </c>
      <c r="D21970" s="3" t="s">
        <v>34418</v>
      </c>
      <c r="E21970" s="4">
        <v>4242</v>
      </c>
      <c r="F21970" s="3" t="s">
        <v>0</v>
      </c>
      <c r="G21970" s="4">
        <v>1</v>
      </c>
      <c r="H21970" s="3" t="s">
        <v>108</v>
      </c>
    </row>
    <row r="21971" spans="1:8" x14ac:dyDescent="0.25">
      <c r="A21971" s="3" t="s">
        <v>31197</v>
      </c>
      <c r="B21971" s="3" t="s">
        <v>28321</v>
      </c>
      <c r="C21971" s="3" t="s">
        <v>345</v>
      </c>
      <c r="D21971" s="3" t="s">
        <v>34418</v>
      </c>
      <c r="E21971" s="4">
        <v>2034</v>
      </c>
      <c r="F21971" s="3" t="s">
        <v>0</v>
      </c>
      <c r="G21971" s="4">
        <v>1</v>
      </c>
      <c r="H21971" s="3" t="s">
        <v>108</v>
      </c>
    </row>
    <row r="21972" spans="1:8" x14ac:dyDescent="0.25">
      <c r="A21972" s="3" t="s">
        <v>31197</v>
      </c>
      <c r="B21972" s="3" t="s">
        <v>28396</v>
      </c>
      <c r="C21972" s="3" t="s">
        <v>345</v>
      </c>
      <c r="D21972" s="3" t="s">
        <v>34418</v>
      </c>
      <c r="E21972" s="4">
        <v>139200</v>
      </c>
      <c r="F21972" s="3" t="s">
        <v>0</v>
      </c>
      <c r="G21972" s="4">
        <v>12</v>
      </c>
      <c r="H21972" s="3" t="s">
        <v>108</v>
      </c>
    </row>
    <row r="21973" spans="1:8" x14ac:dyDescent="0.25">
      <c r="A21973" s="3" t="s">
        <v>31197</v>
      </c>
      <c r="B21973" s="3" t="s">
        <v>28397</v>
      </c>
      <c r="C21973" s="3" t="s">
        <v>345</v>
      </c>
      <c r="D21973" s="3" t="s">
        <v>34418</v>
      </c>
      <c r="E21973" s="4">
        <v>139200</v>
      </c>
      <c r="F21973" s="3" t="s">
        <v>0</v>
      </c>
      <c r="G21973" s="4">
        <v>12</v>
      </c>
      <c r="H21973" s="3" t="s">
        <v>108</v>
      </c>
    </row>
    <row r="21974" spans="1:8" x14ac:dyDescent="0.25">
      <c r="A21974" s="3" t="s">
        <v>31197</v>
      </c>
      <c r="B21974" s="3" t="s">
        <v>28588</v>
      </c>
      <c r="C21974" s="3" t="s">
        <v>345</v>
      </c>
      <c r="D21974" s="3" t="s">
        <v>34418</v>
      </c>
      <c r="E21974" s="4">
        <v>508380</v>
      </c>
      <c r="F21974" s="3" t="s">
        <v>0</v>
      </c>
      <c r="G21974" s="4">
        <v>1</v>
      </c>
      <c r="H21974" s="3" t="s">
        <v>108</v>
      </c>
    </row>
    <row r="21975" spans="1:8" x14ac:dyDescent="0.25">
      <c r="A21975" s="3" t="s">
        <v>31197</v>
      </c>
      <c r="B21975" s="3" t="s">
        <v>28589</v>
      </c>
      <c r="C21975" s="3" t="s">
        <v>345</v>
      </c>
      <c r="D21975" s="3" t="s">
        <v>34418</v>
      </c>
      <c r="E21975" s="4">
        <v>51070</v>
      </c>
      <c r="F21975" s="3" t="s">
        <v>0</v>
      </c>
      <c r="G21975" s="4">
        <v>1</v>
      </c>
      <c r="H21975" s="3" t="s">
        <v>108</v>
      </c>
    </row>
    <row r="21976" spans="1:8" x14ac:dyDescent="0.25">
      <c r="A21976" s="3" t="s">
        <v>31197</v>
      </c>
      <c r="B21976" s="3" t="s">
        <v>28590</v>
      </c>
      <c r="C21976" s="3" t="s">
        <v>345</v>
      </c>
      <c r="D21976" s="3" t="s">
        <v>34418</v>
      </c>
      <c r="E21976" s="4">
        <v>31030</v>
      </c>
      <c r="F21976" s="3" t="s">
        <v>0</v>
      </c>
      <c r="G21976" s="4">
        <v>1</v>
      </c>
      <c r="H21976" s="3" t="s">
        <v>108</v>
      </c>
    </row>
    <row r="21977" spans="1:8" x14ac:dyDescent="0.25">
      <c r="A21977" s="3" t="s">
        <v>31197</v>
      </c>
      <c r="B21977" s="3" t="s">
        <v>28591</v>
      </c>
      <c r="C21977" s="3" t="s">
        <v>345</v>
      </c>
      <c r="D21977" s="3" t="s">
        <v>34418</v>
      </c>
      <c r="E21977" s="4">
        <v>141040</v>
      </c>
      <c r="F21977" s="3" t="s">
        <v>0</v>
      </c>
      <c r="G21977" s="4">
        <v>1</v>
      </c>
      <c r="H21977" s="3" t="s">
        <v>108</v>
      </c>
    </row>
    <row r="21978" spans="1:8" x14ac:dyDescent="0.25">
      <c r="A21978" s="3" t="s">
        <v>31197</v>
      </c>
      <c r="B21978" s="3" t="s">
        <v>28592</v>
      </c>
      <c r="C21978" s="3" t="s">
        <v>345</v>
      </c>
      <c r="D21978" s="3" t="s">
        <v>34418</v>
      </c>
      <c r="E21978" s="4">
        <v>29740</v>
      </c>
      <c r="F21978" s="3" t="s">
        <v>0</v>
      </c>
      <c r="G21978" s="4">
        <v>1</v>
      </c>
      <c r="H21978" s="3" t="s">
        <v>108</v>
      </c>
    </row>
    <row r="21979" spans="1:8" x14ac:dyDescent="0.25">
      <c r="A21979" s="3" t="s">
        <v>31197</v>
      </c>
      <c r="B21979" s="3" t="s">
        <v>28593</v>
      </c>
      <c r="C21979" s="3" t="s">
        <v>345</v>
      </c>
      <c r="D21979" s="3" t="s">
        <v>34418</v>
      </c>
      <c r="E21979" s="4">
        <v>15125.03</v>
      </c>
      <c r="F21979" s="3" t="s">
        <v>0</v>
      </c>
      <c r="G21979" s="4">
        <v>1</v>
      </c>
      <c r="H21979" s="3" t="s">
        <v>108</v>
      </c>
    </row>
    <row r="21980" spans="1:8" x14ac:dyDescent="0.25">
      <c r="A21980" s="3" t="s">
        <v>31197</v>
      </c>
      <c r="B21980" s="3" t="s">
        <v>28594</v>
      </c>
      <c r="C21980" s="3" t="s">
        <v>345</v>
      </c>
      <c r="D21980" s="3" t="s">
        <v>34418</v>
      </c>
      <c r="E21980" s="4">
        <v>21122</v>
      </c>
      <c r="F21980" s="3" t="s">
        <v>0</v>
      </c>
      <c r="G21980" s="4">
        <v>1</v>
      </c>
      <c r="H21980" s="3" t="s">
        <v>108</v>
      </c>
    </row>
    <row r="21981" spans="1:8" x14ac:dyDescent="0.25">
      <c r="A21981" s="3" t="s">
        <v>31197</v>
      </c>
      <c r="B21981" s="3" t="s">
        <v>28597</v>
      </c>
      <c r="C21981" s="3" t="s">
        <v>345</v>
      </c>
      <c r="D21981" s="3" t="s">
        <v>34418</v>
      </c>
      <c r="E21981" s="4">
        <v>27520.6699999999</v>
      </c>
      <c r="F21981" s="3" t="s">
        <v>0</v>
      </c>
      <c r="G21981" s="4">
        <v>5</v>
      </c>
      <c r="H21981" s="3" t="s">
        <v>108</v>
      </c>
    </row>
    <row r="21982" spans="1:8" x14ac:dyDescent="0.25">
      <c r="A21982" s="3" t="s">
        <v>31197</v>
      </c>
      <c r="B21982" s="3" t="s">
        <v>28601</v>
      </c>
      <c r="C21982" s="3" t="s">
        <v>345</v>
      </c>
      <c r="D21982" s="3" t="s">
        <v>34418</v>
      </c>
      <c r="E21982" s="4">
        <v>10879.86</v>
      </c>
      <c r="F21982" s="3" t="s">
        <v>0</v>
      </c>
      <c r="G21982" s="4">
        <v>1</v>
      </c>
      <c r="H21982" s="3" t="s">
        <v>108</v>
      </c>
    </row>
    <row r="21983" spans="1:8" x14ac:dyDescent="0.25">
      <c r="A21983" s="3" t="s">
        <v>31197</v>
      </c>
      <c r="B21983" s="3" t="s">
        <v>28602</v>
      </c>
      <c r="C21983" s="3" t="s">
        <v>345</v>
      </c>
      <c r="D21983" s="3" t="s">
        <v>34418</v>
      </c>
      <c r="E21983" s="4">
        <v>1473.97</v>
      </c>
      <c r="F21983" s="3" t="s">
        <v>0</v>
      </c>
      <c r="G21983" s="4">
        <v>1</v>
      </c>
      <c r="H21983" s="3" t="s">
        <v>108</v>
      </c>
    </row>
    <row r="21984" spans="1:8" x14ac:dyDescent="0.25">
      <c r="A21984" s="3" t="s">
        <v>31197</v>
      </c>
      <c r="B21984" s="3" t="s">
        <v>28603</v>
      </c>
      <c r="C21984" s="3" t="s">
        <v>345</v>
      </c>
      <c r="D21984" s="3" t="s">
        <v>34418</v>
      </c>
      <c r="E21984" s="4">
        <v>617.52999999999895</v>
      </c>
      <c r="F21984" s="3" t="s">
        <v>0</v>
      </c>
      <c r="G21984" s="4">
        <v>1</v>
      </c>
      <c r="H21984" s="3" t="s">
        <v>108</v>
      </c>
    </row>
    <row r="21985" spans="1:8" x14ac:dyDescent="0.25">
      <c r="A21985" s="3" t="s">
        <v>31197</v>
      </c>
      <c r="B21985" s="3" t="s">
        <v>28604</v>
      </c>
      <c r="C21985" s="3" t="s">
        <v>345</v>
      </c>
      <c r="D21985" s="3" t="s">
        <v>34418</v>
      </c>
      <c r="E21985" s="4">
        <v>62700.239999999903</v>
      </c>
      <c r="F21985" s="3" t="s">
        <v>0</v>
      </c>
      <c r="G21985" s="4">
        <v>1</v>
      </c>
      <c r="H21985" s="3" t="s">
        <v>108</v>
      </c>
    </row>
    <row r="21986" spans="1:8" x14ac:dyDescent="0.25">
      <c r="A21986" s="3" t="s">
        <v>31197</v>
      </c>
      <c r="B21986" s="3" t="s">
        <v>28605</v>
      </c>
      <c r="C21986" s="3" t="s">
        <v>345</v>
      </c>
      <c r="D21986" s="3" t="s">
        <v>34418</v>
      </c>
      <c r="E21986" s="4">
        <v>1116.8599999999899</v>
      </c>
      <c r="F21986" s="3" t="s">
        <v>0</v>
      </c>
      <c r="G21986" s="4">
        <v>10</v>
      </c>
      <c r="H21986" s="3" t="s">
        <v>108</v>
      </c>
    </row>
    <row r="21987" spans="1:8" x14ac:dyDescent="0.25">
      <c r="A21987" s="3" t="s">
        <v>31197</v>
      </c>
      <c r="B21987" s="3" t="s">
        <v>28606</v>
      </c>
      <c r="C21987" s="3" t="s">
        <v>345</v>
      </c>
      <c r="D21987" s="3" t="s">
        <v>34418</v>
      </c>
      <c r="E21987" s="4">
        <v>11022.309999999899</v>
      </c>
      <c r="F21987" s="3" t="s">
        <v>0</v>
      </c>
      <c r="G21987" s="4">
        <v>1</v>
      </c>
      <c r="H21987" s="3" t="s">
        <v>108</v>
      </c>
    </row>
    <row r="21988" spans="1:8" x14ac:dyDescent="0.25">
      <c r="A21988" s="3" t="s">
        <v>31197</v>
      </c>
      <c r="B21988" s="3" t="s">
        <v>28607</v>
      </c>
      <c r="C21988" s="3" t="s">
        <v>345</v>
      </c>
      <c r="D21988" s="3" t="s">
        <v>34418</v>
      </c>
      <c r="E21988" s="4">
        <v>29880.779999999901</v>
      </c>
      <c r="F21988" s="3" t="s">
        <v>0</v>
      </c>
      <c r="G21988" s="4">
        <v>1</v>
      </c>
      <c r="H21988" s="3" t="s">
        <v>108</v>
      </c>
    </row>
    <row r="21989" spans="1:8" x14ac:dyDescent="0.25">
      <c r="A21989" s="3" t="s">
        <v>31197</v>
      </c>
      <c r="B21989" s="3" t="s">
        <v>28611</v>
      </c>
      <c r="C21989" s="3" t="s">
        <v>345</v>
      </c>
      <c r="D21989" s="3" t="s">
        <v>34418</v>
      </c>
      <c r="E21989" s="4">
        <v>653184.38</v>
      </c>
      <c r="F21989" s="3" t="s">
        <v>0</v>
      </c>
      <c r="G21989" s="4">
        <v>1</v>
      </c>
      <c r="H21989" s="3" t="s">
        <v>108</v>
      </c>
    </row>
    <row r="21990" spans="1:8" x14ac:dyDescent="0.25">
      <c r="A21990" s="3" t="s">
        <v>31197</v>
      </c>
      <c r="B21990" s="3" t="s">
        <v>28641</v>
      </c>
      <c r="C21990" s="3" t="s">
        <v>345</v>
      </c>
      <c r="D21990" s="3" t="s">
        <v>34418</v>
      </c>
      <c r="E21990" s="4">
        <v>6367.67</v>
      </c>
      <c r="F21990" s="3" t="s">
        <v>0</v>
      </c>
      <c r="G21990" s="4">
        <v>3</v>
      </c>
      <c r="H21990" s="3" t="s">
        <v>108</v>
      </c>
    </row>
    <row r="21991" spans="1:8" x14ac:dyDescent="0.25">
      <c r="A21991" s="3" t="s">
        <v>31197</v>
      </c>
      <c r="B21991" s="3" t="s">
        <v>28642</v>
      </c>
      <c r="C21991" s="3" t="s">
        <v>345</v>
      </c>
      <c r="D21991" s="3" t="s">
        <v>34418</v>
      </c>
      <c r="E21991" s="4">
        <v>2523.13</v>
      </c>
      <c r="F21991" s="3" t="s">
        <v>0</v>
      </c>
      <c r="G21991" s="4">
        <v>5</v>
      </c>
      <c r="H21991" s="3" t="s">
        <v>108</v>
      </c>
    </row>
    <row r="21992" spans="1:8" x14ac:dyDescent="0.25">
      <c r="A21992" s="3" t="s">
        <v>31197</v>
      </c>
      <c r="B21992" s="3" t="s">
        <v>28643</v>
      </c>
      <c r="C21992" s="3" t="s">
        <v>345</v>
      </c>
      <c r="D21992" s="3" t="s">
        <v>34418</v>
      </c>
      <c r="E21992" s="4">
        <v>499830</v>
      </c>
      <c r="F21992" s="3" t="s">
        <v>0</v>
      </c>
      <c r="G21992" s="4">
        <v>1</v>
      </c>
      <c r="H21992" s="3" t="s">
        <v>108</v>
      </c>
    </row>
    <row r="21993" spans="1:8" x14ac:dyDescent="0.25">
      <c r="A21993" s="3" t="s">
        <v>31197</v>
      </c>
      <c r="B21993" s="3" t="s">
        <v>28722</v>
      </c>
      <c r="C21993" s="3" t="s">
        <v>345</v>
      </c>
      <c r="D21993" s="3" t="s">
        <v>34418</v>
      </c>
      <c r="E21993" s="4">
        <v>35400.47</v>
      </c>
      <c r="F21993" s="3" t="s">
        <v>0</v>
      </c>
      <c r="G21993" s="4">
        <v>1</v>
      </c>
      <c r="H21993" s="3" t="s">
        <v>108</v>
      </c>
    </row>
    <row r="21994" spans="1:8" x14ac:dyDescent="0.25">
      <c r="A21994" s="3" t="s">
        <v>31197</v>
      </c>
      <c r="B21994" s="3" t="s">
        <v>28723</v>
      </c>
      <c r="C21994" s="3" t="s">
        <v>345</v>
      </c>
      <c r="D21994" s="3" t="s">
        <v>34418</v>
      </c>
      <c r="E21994" s="4">
        <v>439945.049999999</v>
      </c>
      <c r="F21994" s="3" t="s">
        <v>0</v>
      </c>
      <c r="G21994" s="4">
        <v>24</v>
      </c>
      <c r="H21994" s="3" t="s">
        <v>108</v>
      </c>
    </row>
    <row r="21995" spans="1:8" x14ac:dyDescent="0.25">
      <c r="A21995" s="3" t="s">
        <v>31197</v>
      </c>
      <c r="B21995" s="3" t="s">
        <v>28824</v>
      </c>
      <c r="C21995" s="3" t="s">
        <v>345</v>
      </c>
      <c r="D21995" s="3" t="s">
        <v>34418</v>
      </c>
      <c r="E21995" s="4">
        <v>7422.4799999999896</v>
      </c>
      <c r="F21995" s="3" t="s">
        <v>0</v>
      </c>
      <c r="G21995" s="4">
        <v>1</v>
      </c>
      <c r="H21995" s="3" t="s">
        <v>108</v>
      </c>
    </row>
    <row r="21996" spans="1:8" x14ac:dyDescent="0.25">
      <c r="A21996" s="3" t="s">
        <v>31197</v>
      </c>
      <c r="B21996" s="3" t="s">
        <v>28825</v>
      </c>
      <c r="C21996" s="3" t="s">
        <v>345</v>
      </c>
      <c r="D21996" s="3" t="s">
        <v>34418</v>
      </c>
      <c r="E21996" s="4">
        <v>2878.59</v>
      </c>
      <c r="F21996" s="3" t="s">
        <v>0</v>
      </c>
      <c r="G21996" s="4">
        <v>1</v>
      </c>
      <c r="H21996" s="3" t="s">
        <v>108</v>
      </c>
    </row>
    <row r="21997" spans="1:8" x14ac:dyDescent="0.25">
      <c r="A21997" s="3" t="s">
        <v>31197</v>
      </c>
      <c r="B21997" s="3" t="s">
        <v>28826</v>
      </c>
      <c r="C21997" s="3" t="s">
        <v>345</v>
      </c>
      <c r="D21997" s="3" t="s">
        <v>34418</v>
      </c>
      <c r="E21997" s="4">
        <v>7874.4899999999898</v>
      </c>
      <c r="F21997" s="3" t="s">
        <v>0</v>
      </c>
      <c r="G21997" s="4">
        <v>1</v>
      </c>
      <c r="H21997" s="3" t="s">
        <v>108</v>
      </c>
    </row>
    <row r="21998" spans="1:8" x14ac:dyDescent="0.25">
      <c r="A21998" s="3" t="s">
        <v>31197</v>
      </c>
      <c r="B21998" s="3" t="s">
        <v>28922</v>
      </c>
      <c r="C21998" s="3" t="s">
        <v>345</v>
      </c>
      <c r="D21998" s="3" t="s">
        <v>34418</v>
      </c>
      <c r="E21998" s="4">
        <v>10020</v>
      </c>
      <c r="F21998" s="3" t="s">
        <v>0</v>
      </c>
      <c r="G21998" s="4">
        <v>60</v>
      </c>
      <c r="H21998" s="3" t="s">
        <v>108</v>
      </c>
    </row>
    <row r="21999" spans="1:8" x14ac:dyDescent="0.25">
      <c r="A21999" s="3" t="s">
        <v>31197</v>
      </c>
      <c r="B21999" s="3" t="s">
        <v>28923</v>
      </c>
      <c r="C21999" s="3" t="s">
        <v>345</v>
      </c>
      <c r="D21999" s="3" t="s">
        <v>34418</v>
      </c>
      <c r="E21999" s="4">
        <v>6680</v>
      </c>
      <c r="F21999" s="3" t="s">
        <v>0</v>
      </c>
      <c r="G21999" s="4">
        <v>40</v>
      </c>
      <c r="H21999" s="3" t="s">
        <v>108</v>
      </c>
    </row>
    <row r="22000" spans="1:8" x14ac:dyDescent="0.25">
      <c r="A22000" s="3" t="s">
        <v>31197</v>
      </c>
      <c r="B22000" s="3" t="s">
        <v>28934</v>
      </c>
      <c r="C22000" s="3" t="s">
        <v>345</v>
      </c>
      <c r="D22000" s="3" t="s">
        <v>34418</v>
      </c>
      <c r="E22000" s="4">
        <v>80900</v>
      </c>
      <c r="F22000" s="3" t="s">
        <v>0</v>
      </c>
      <c r="G22000" s="4">
        <v>1</v>
      </c>
      <c r="H22000" s="3" t="s">
        <v>108</v>
      </c>
    </row>
    <row r="22001" spans="1:8" x14ac:dyDescent="0.25">
      <c r="A22001" s="3" t="s">
        <v>31197</v>
      </c>
      <c r="B22001" s="3" t="s">
        <v>28935</v>
      </c>
      <c r="C22001" s="3" t="s">
        <v>345</v>
      </c>
      <c r="D22001" s="3" t="s">
        <v>34418</v>
      </c>
      <c r="E22001" s="4">
        <v>44300</v>
      </c>
      <c r="F22001" s="3" t="s">
        <v>0</v>
      </c>
      <c r="G22001" s="4">
        <v>1</v>
      </c>
      <c r="H22001" s="3" t="s">
        <v>108</v>
      </c>
    </row>
    <row r="22002" spans="1:8" x14ac:dyDescent="0.25">
      <c r="A22002" s="3" t="s">
        <v>31197</v>
      </c>
      <c r="B22002" s="3" t="s">
        <v>28936</v>
      </c>
      <c r="C22002" s="3" t="s">
        <v>345</v>
      </c>
      <c r="D22002" s="3" t="s">
        <v>34418</v>
      </c>
      <c r="E22002" s="4">
        <v>84500</v>
      </c>
      <c r="F22002" s="3" t="s">
        <v>0</v>
      </c>
      <c r="G22002" s="4">
        <v>1</v>
      </c>
      <c r="H22002" s="3" t="s">
        <v>108</v>
      </c>
    </row>
    <row r="22003" spans="1:8" x14ac:dyDescent="0.25">
      <c r="A22003" s="3" t="s">
        <v>31197</v>
      </c>
      <c r="B22003" s="3" t="s">
        <v>28937</v>
      </c>
      <c r="C22003" s="3" t="s">
        <v>345</v>
      </c>
      <c r="D22003" s="3" t="s">
        <v>34418</v>
      </c>
      <c r="E22003" s="4">
        <v>586800</v>
      </c>
      <c r="F22003" s="3" t="s">
        <v>0</v>
      </c>
      <c r="G22003" s="4">
        <v>1</v>
      </c>
      <c r="H22003" s="3" t="s">
        <v>108</v>
      </c>
    </row>
    <row r="22004" spans="1:8" x14ac:dyDescent="0.25">
      <c r="A22004" s="3" t="s">
        <v>31197</v>
      </c>
      <c r="B22004" s="3" t="s">
        <v>155</v>
      </c>
      <c r="C22004" s="3" t="s">
        <v>156</v>
      </c>
      <c r="D22004" s="3" t="s">
        <v>34418</v>
      </c>
      <c r="E22004" s="4">
        <v>5320.3</v>
      </c>
      <c r="F22004" s="3" t="s">
        <v>0</v>
      </c>
      <c r="G22004" s="4">
        <v>10</v>
      </c>
      <c r="H22004" s="3" t="s">
        <v>108</v>
      </c>
    </row>
    <row r="22005" spans="1:8" x14ac:dyDescent="0.25">
      <c r="A22005" s="3" t="s">
        <v>31197</v>
      </c>
      <c r="B22005" s="3" t="s">
        <v>332</v>
      </c>
      <c r="C22005" s="3" t="s">
        <v>156</v>
      </c>
      <c r="D22005" s="3" t="s">
        <v>34418</v>
      </c>
      <c r="E22005" s="4">
        <v>5008.6000000000004</v>
      </c>
      <c r="F22005" s="3" t="s">
        <v>0</v>
      </c>
      <c r="G22005" s="4">
        <v>317</v>
      </c>
      <c r="H22005" s="3" t="s">
        <v>7</v>
      </c>
    </row>
    <row r="22006" spans="1:8" x14ac:dyDescent="0.25">
      <c r="A22006" s="3" t="s">
        <v>31197</v>
      </c>
      <c r="B22006" s="3" t="s">
        <v>349</v>
      </c>
      <c r="C22006" s="3" t="s">
        <v>156</v>
      </c>
      <c r="D22006" s="3" t="s">
        <v>34418</v>
      </c>
      <c r="E22006" s="4">
        <v>14160</v>
      </c>
      <c r="F22006" s="3" t="s">
        <v>0</v>
      </c>
      <c r="G22006" s="4">
        <v>8</v>
      </c>
      <c r="H22006" s="3" t="s">
        <v>108</v>
      </c>
    </row>
    <row r="22007" spans="1:8" x14ac:dyDescent="0.25">
      <c r="A22007" s="3" t="s">
        <v>31197</v>
      </c>
      <c r="B22007" s="3" t="s">
        <v>358</v>
      </c>
      <c r="C22007" s="3" t="s">
        <v>156</v>
      </c>
      <c r="D22007" s="3" t="s">
        <v>34418</v>
      </c>
      <c r="E22007" s="4">
        <v>548.85</v>
      </c>
      <c r="F22007" s="3" t="s">
        <v>0</v>
      </c>
      <c r="G22007" s="4">
        <v>5</v>
      </c>
      <c r="H22007" s="3" t="s">
        <v>108</v>
      </c>
    </row>
    <row r="22008" spans="1:8" x14ac:dyDescent="0.25">
      <c r="A22008" s="3" t="s">
        <v>31197</v>
      </c>
      <c r="B22008" s="3" t="s">
        <v>373</v>
      </c>
      <c r="C22008" s="3" t="s">
        <v>156</v>
      </c>
      <c r="D22008" s="3" t="s">
        <v>34418</v>
      </c>
      <c r="E22008" s="4">
        <v>1154.79</v>
      </c>
      <c r="F22008" s="3" t="s">
        <v>0</v>
      </c>
      <c r="G22008" s="4">
        <v>6</v>
      </c>
      <c r="H22008" s="3" t="s">
        <v>108</v>
      </c>
    </row>
    <row r="22009" spans="1:8" x14ac:dyDescent="0.25">
      <c r="A22009" s="3" t="s">
        <v>31197</v>
      </c>
      <c r="B22009" s="3" t="s">
        <v>377</v>
      </c>
      <c r="C22009" s="3" t="s">
        <v>156</v>
      </c>
      <c r="D22009" s="3" t="s">
        <v>34418</v>
      </c>
      <c r="E22009" s="4">
        <v>2132.98</v>
      </c>
      <c r="F22009" s="3" t="s">
        <v>0</v>
      </c>
      <c r="G22009" s="4">
        <v>1</v>
      </c>
      <c r="H22009" s="3" t="s">
        <v>108</v>
      </c>
    </row>
    <row r="22010" spans="1:8" x14ac:dyDescent="0.25">
      <c r="A22010" s="3" t="s">
        <v>31197</v>
      </c>
      <c r="B22010" s="3" t="s">
        <v>401</v>
      </c>
      <c r="C22010" s="3" t="s">
        <v>156</v>
      </c>
      <c r="D22010" s="3" t="s">
        <v>34418</v>
      </c>
      <c r="E22010" s="4">
        <v>5601.97</v>
      </c>
      <c r="F22010" s="3" t="s">
        <v>0</v>
      </c>
      <c r="G22010" s="4">
        <v>1</v>
      </c>
      <c r="H22010" s="3" t="s">
        <v>108</v>
      </c>
    </row>
    <row r="22011" spans="1:8" x14ac:dyDescent="0.25">
      <c r="A22011" s="3" t="s">
        <v>31197</v>
      </c>
      <c r="B22011" s="3" t="s">
        <v>403</v>
      </c>
      <c r="C22011" s="3" t="s">
        <v>156</v>
      </c>
      <c r="D22011" s="3" t="s">
        <v>34418</v>
      </c>
      <c r="E22011" s="4">
        <v>431.1</v>
      </c>
      <c r="F22011" s="3" t="s">
        <v>0</v>
      </c>
      <c r="G22011" s="4">
        <v>100</v>
      </c>
      <c r="H22011" s="3" t="s">
        <v>108</v>
      </c>
    </row>
    <row r="22012" spans="1:8" x14ac:dyDescent="0.25">
      <c r="A22012" s="3" t="s">
        <v>31197</v>
      </c>
      <c r="B22012" s="3" t="s">
        <v>404</v>
      </c>
      <c r="C22012" s="3" t="s">
        <v>156</v>
      </c>
      <c r="D22012" s="3" t="s">
        <v>34418</v>
      </c>
      <c r="E22012" s="4">
        <v>1133.6199999999899</v>
      </c>
      <c r="F22012" s="3" t="s">
        <v>0</v>
      </c>
      <c r="G22012" s="4">
        <v>2</v>
      </c>
      <c r="H22012" s="3" t="s">
        <v>108</v>
      </c>
    </row>
    <row r="22013" spans="1:8" x14ac:dyDescent="0.25">
      <c r="A22013" s="3" t="s">
        <v>31197</v>
      </c>
      <c r="B22013" s="3" t="s">
        <v>407</v>
      </c>
      <c r="C22013" s="3" t="s">
        <v>156</v>
      </c>
      <c r="D22013" s="3" t="s">
        <v>34418</v>
      </c>
      <c r="E22013" s="4">
        <v>76924.399999999907</v>
      </c>
      <c r="F22013" s="3" t="s">
        <v>0</v>
      </c>
      <c r="G22013" s="4">
        <v>4</v>
      </c>
      <c r="H22013" s="3" t="s">
        <v>108</v>
      </c>
    </row>
    <row r="22014" spans="1:8" x14ac:dyDescent="0.25">
      <c r="A22014" s="3" t="s">
        <v>31197</v>
      </c>
      <c r="B22014" s="3" t="s">
        <v>410</v>
      </c>
      <c r="C22014" s="3" t="s">
        <v>156</v>
      </c>
      <c r="D22014" s="3" t="s">
        <v>34418</v>
      </c>
      <c r="E22014" s="4">
        <v>3660.8299999999899</v>
      </c>
      <c r="F22014" s="3" t="s">
        <v>0</v>
      </c>
      <c r="G22014" s="4">
        <v>10</v>
      </c>
      <c r="H22014" s="3" t="s">
        <v>108</v>
      </c>
    </row>
    <row r="22015" spans="1:8" x14ac:dyDescent="0.25">
      <c r="A22015" s="3" t="s">
        <v>31197</v>
      </c>
      <c r="B22015" s="3" t="s">
        <v>414</v>
      </c>
      <c r="C22015" s="3" t="s">
        <v>156</v>
      </c>
      <c r="D22015" s="3" t="s">
        <v>34418</v>
      </c>
      <c r="E22015" s="4">
        <v>2156</v>
      </c>
      <c r="F22015" s="3" t="s">
        <v>0</v>
      </c>
      <c r="G22015" s="4">
        <v>2</v>
      </c>
      <c r="H22015" s="3" t="s">
        <v>108</v>
      </c>
    </row>
    <row r="22016" spans="1:8" x14ac:dyDescent="0.25">
      <c r="A22016" s="3" t="s">
        <v>31197</v>
      </c>
      <c r="B22016" s="3" t="s">
        <v>417</v>
      </c>
      <c r="C22016" s="3" t="s">
        <v>156</v>
      </c>
      <c r="D22016" s="3" t="s">
        <v>34418</v>
      </c>
      <c r="E22016" s="4">
        <v>22349.279999999901</v>
      </c>
      <c r="F22016" s="3" t="s">
        <v>0</v>
      </c>
      <c r="G22016" s="4">
        <v>6</v>
      </c>
      <c r="H22016" s="3" t="s">
        <v>108</v>
      </c>
    </row>
    <row r="22017" spans="1:8" x14ac:dyDescent="0.25">
      <c r="A22017" s="3" t="s">
        <v>31197</v>
      </c>
      <c r="B22017" s="3" t="s">
        <v>418</v>
      </c>
      <c r="C22017" s="3" t="s">
        <v>156</v>
      </c>
      <c r="D22017" s="3" t="s">
        <v>34418</v>
      </c>
      <c r="E22017" s="4">
        <v>26278.97</v>
      </c>
      <c r="F22017" s="3" t="s">
        <v>0</v>
      </c>
      <c r="G22017" s="4">
        <v>12</v>
      </c>
      <c r="H22017" s="3" t="s">
        <v>108</v>
      </c>
    </row>
    <row r="22018" spans="1:8" x14ac:dyDescent="0.25">
      <c r="A22018" s="3" t="s">
        <v>31197</v>
      </c>
      <c r="B22018" s="3" t="s">
        <v>419</v>
      </c>
      <c r="C22018" s="3" t="s">
        <v>156</v>
      </c>
      <c r="D22018" s="3" t="s">
        <v>34418</v>
      </c>
      <c r="E22018" s="4">
        <v>998</v>
      </c>
      <c r="F22018" s="3" t="s">
        <v>0</v>
      </c>
      <c r="G22018" s="4">
        <v>20</v>
      </c>
      <c r="H22018" s="3" t="s">
        <v>108</v>
      </c>
    </row>
    <row r="22019" spans="1:8" x14ac:dyDescent="0.25">
      <c r="A22019" s="3" t="s">
        <v>31197</v>
      </c>
      <c r="B22019" s="3" t="s">
        <v>424</v>
      </c>
      <c r="C22019" s="3" t="s">
        <v>156</v>
      </c>
      <c r="D22019" s="3" t="s">
        <v>34418</v>
      </c>
      <c r="E22019" s="4">
        <v>1012.38</v>
      </c>
      <c r="F22019" s="3" t="s">
        <v>0</v>
      </c>
      <c r="G22019" s="4">
        <v>4</v>
      </c>
      <c r="H22019" s="3" t="s">
        <v>108</v>
      </c>
    </row>
    <row r="22020" spans="1:8" x14ac:dyDescent="0.25">
      <c r="A22020" s="3" t="s">
        <v>31197</v>
      </c>
      <c r="B22020" s="3" t="s">
        <v>425</v>
      </c>
      <c r="C22020" s="3" t="s">
        <v>156</v>
      </c>
      <c r="D22020" s="3" t="s">
        <v>34418</v>
      </c>
      <c r="E22020" s="4">
        <v>972.39999999999895</v>
      </c>
      <c r="F22020" s="3" t="s">
        <v>0</v>
      </c>
      <c r="G22020" s="4">
        <v>10</v>
      </c>
      <c r="H22020" s="3" t="s">
        <v>108</v>
      </c>
    </row>
    <row r="22021" spans="1:8" x14ac:dyDescent="0.25">
      <c r="A22021" s="3" t="s">
        <v>31197</v>
      </c>
      <c r="B22021" s="3" t="s">
        <v>426</v>
      </c>
      <c r="C22021" s="3" t="s">
        <v>156</v>
      </c>
      <c r="D22021" s="3" t="s">
        <v>34418</v>
      </c>
      <c r="E22021" s="4">
        <v>893.75</v>
      </c>
      <c r="F22021" s="3" t="s">
        <v>0</v>
      </c>
      <c r="G22021" s="4">
        <v>10</v>
      </c>
      <c r="H22021" s="3" t="s">
        <v>108</v>
      </c>
    </row>
    <row r="22022" spans="1:8" x14ac:dyDescent="0.25">
      <c r="A22022" s="3" t="s">
        <v>31197</v>
      </c>
      <c r="B22022" s="3" t="s">
        <v>430</v>
      </c>
      <c r="C22022" s="3" t="s">
        <v>156</v>
      </c>
      <c r="D22022" s="3" t="s">
        <v>34418</v>
      </c>
      <c r="E22022" s="4">
        <v>2858.3499999999899</v>
      </c>
      <c r="F22022" s="3" t="s">
        <v>0</v>
      </c>
      <c r="G22022" s="4">
        <v>5</v>
      </c>
      <c r="H22022" s="3" t="s">
        <v>108</v>
      </c>
    </row>
    <row r="22023" spans="1:8" x14ac:dyDescent="0.25">
      <c r="A22023" s="3" t="s">
        <v>31197</v>
      </c>
      <c r="B22023" s="3" t="s">
        <v>431</v>
      </c>
      <c r="C22023" s="3" t="s">
        <v>156</v>
      </c>
      <c r="D22023" s="3" t="s">
        <v>34418</v>
      </c>
      <c r="E22023" s="4">
        <v>23727.5</v>
      </c>
      <c r="F22023" s="3" t="s">
        <v>0</v>
      </c>
      <c r="G22023" s="4">
        <v>1</v>
      </c>
      <c r="H22023" s="3" t="s">
        <v>108</v>
      </c>
    </row>
    <row r="22024" spans="1:8" x14ac:dyDescent="0.25">
      <c r="A22024" s="3" t="s">
        <v>31197</v>
      </c>
      <c r="B22024" s="3" t="s">
        <v>436</v>
      </c>
      <c r="C22024" s="3" t="s">
        <v>156</v>
      </c>
      <c r="D22024" s="3" t="s">
        <v>34418</v>
      </c>
      <c r="E22024" s="4">
        <v>1452</v>
      </c>
      <c r="F22024" s="3" t="s">
        <v>0</v>
      </c>
      <c r="G22024" s="4">
        <v>6</v>
      </c>
      <c r="H22024" s="3" t="s">
        <v>108</v>
      </c>
    </row>
    <row r="22025" spans="1:8" x14ac:dyDescent="0.25">
      <c r="A22025" s="3" t="s">
        <v>31197</v>
      </c>
      <c r="B22025" s="3" t="s">
        <v>437</v>
      </c>
      <c r="C22025" s="3" t="s">
        <v>156</v>
      </c>
      <c r="D22025" s="3" t="s">
        <v>34418</v>
      </c>
      <c r="E22025" s="4">
        <v>1755.3599999999899</v>
      </c>
      <c r="F22025" s="3" t="s">
        <v>0</v>
      </c>
      <c r="G22025" s="4">
        <v>2</v>
      </c>
      <c r="H22025" s="3" t="s">
        <v>108</v>
      </c>
    </row>
    <row r="22026" spans="1:8" x14ac:dyDescent="0.25">
      <c r="A22026" s="3" t="s">
        <v>31197</v>
      </c>
      <c r="B22026" s="3" t="s">
        <v>439</v>
      </c>
      <c r="C22026" s="3" t="s">
        <v>156</v>
      </c>
      <c r="D22026" s="3" t="s">
        <v>34418</v>
      </c>
      <c r="E22026" s="4">
        <v>54997.199999999903</v>
      </c>
      <c r="F22026" s="3" t="s">
        <v>0</v>
      </c>
      <c r="G22026" s="4">
        <v>8</v>
      </c>
      <c r="H22026" s="3" t="s">
        <v>108</v>
      </c>
    </row>
    <row r="22027" spans="1:8" x14ac:dyDescent="0.25">
      <c r="A22027" s="3" t="s">
        <v>31197</v>
      </c>
      <c r="B22027" s="3" t="s">
        <v>440</v>
      </c>
      <c r="C22027" s="3" t="s">
        <v>156</v>
      </c>
      <c r="D22027" s="3" t="s">
        <v>34418</v>
      </c>
      <c r="E22027" s="4">
        <v>33680</v>
      </c>
      <c r="F22027" s="3" t="s">
        <v>0</v>
      </c>
      <c r="G22027" s="4">
        <v>8</v>
      </c>
      <c r="H22027" s="3" t="s">
        <v>108</v>
      </c>
    </row>
    <row r="22028" spans="1:8" x14ac:dyDescent="0.25">
      <c r="A22028" s="3" t="s">
        <v>31197</v>
      </c>
      <c r="B22028" s="3" t="s">
        <v>441</v>
      </c>
      <c r="C22028" s="3" t="s">
        <v>156</v>
      </c>
      <c r="D22028" s="3" t="s">
        <v>34418</v>
      </c>
      <c r="E22028" s="4">
        <v>1776</v>
      </c>
      <c r="F22028" s="3" t="s">
        <v>0</v>
      </c>
      <c r="G22028" s="4">
        <v>2</v>
      </c>
      <c r="H22028" s="3" t="s">
        <v>108</v>
      </c>
    </row>
    <row r="22029" spans="1:8" x14ac:dyDescent="0.25">
      <c r="A22029" s="3" t="s">
        <v>31197</v>
      </c>
      <c r="B22029" s="3" t="s">
        <v>443</v>
      </c>
      <c r="C22029" s="3" t="s">
        <v>156</v>
      </c>
      <c r="D22029" s="3" t="s">
        <v>34418</v>
      </c>
      <c r="E22029" s="4">
        <v>12407.139999999899</v>
      </c>
      <c r="F22029" s="3" t="s">
        <v>0</v>
      </c>
      <c r="G22029" s="4">
        <v>6</v>
      </c>
      <c r="H22029" s="3" t="s">
        <v>108</v>
      </c>
    </row>
    <row r="22030" spans="1:8" x14ac:dyDescent="0.25">
      <c r="A22030" s="3" t="s">
        <v>31197</v>
      </c>
      <c r="B22030" s="3" t="s">
        <v>445</v>
      </c>
      <c r="C22030" s="3" t="s">
        <v>156</v>
      </c>
      <c r="D22030" s="3" t="s">
        <v>34418</v>
      </c>
      <c r="E22030" s="4">
        <v>22249</v>
      </c>
      <c r="F22030" s="3" t="s">
        <v>0</v>
      </c>
      <c r="G22030" s="4">
        <v>1</v>
      </c>
      <c r="H22030" s="3" t="s">
        <v>108</v>
      </c>
    </row>
    <row r="22031" spans="1:8" x14ac:dyDescent="0.25">
      <c r="A22031" s="3" t="s">
        <v>31197</v>
      </c>
      <c r="B22031" s="3" t="s">
        <v>446</v>
      </c>
      <c r="C22031" s="3" t="s">
        <v>156</v>
      </c>
      <c r="D22031" s="3" t="s">
        <v>34418</v>
      </c>
      <c r="E22031" s="4">
        <v>6793.3299999999899</v>
      </c>
      <c r="F22031" s="3" t="s">
        <v>0</v>
      </c>
      <c r="G22031" s="4">
        <v>2</v>
      </c>
      <c r="H22031" s="3" t="s">
        <v>108</v>
      </c>
    </row>
    <row r="22032" spans="1:8" x14ac:dyDescent="0.25">
      <c r="A22032" s="3" t="s">
        <v>31197</v>
      </c>
      <c r="B22032" s="3" t="s">
        <v>447</v>
      </c>
      <c r="C22032" s="3" t="s">
        <v>156</v>
      </c>
      <c r="D22032" s="3" t="s">
        <v>34418</v>
      </c>
      <c r="E22032" s="4">
        <v>5815.75</v>
      </c>
      <c r="F22032" s="3" t="s">
        <v>0</v>
      </c>
      <c r="G22032" s="4">
        <v>11</v>
      </c>
      <c r="H22032" s="3" t="s">
        <v>108</v>
      </c>
    </row>
    <row r="22033" spans="1:8" x14ac:dyDescent="0.25">
      <c r="A22033" s="3" t="s">
        <v>31197</v>
      </c>
      <c r="B22033" s="3" t="s">
        <v>448</v>
      </c>
      <c r="C22033" s="3" t="s">
        <v>156</v>
      </c>
      <c r="D22033" s="3" t="s">
        <v>34418</v>
      </c>
      <c r="E22033" s="4">
        <v>16140</v>
      </c>
      <c r="F22033" s="3" t="s">
        <v>0</v>
      </c>
      <c r="G22033" s="4">
        <v>6</v>
      </c>
      <c r="H22033" s="3" t="s">
        <v>108</v>
      </c>
    </row>
    <row r="22034" spans="1:8" x14ac:dyDescent="0.25">
      <c r="A22034" s="3" t="s">
        <v>31197</v>
      </c>
      <c r="B22034" s="3" t="s">
        <v>450</v>
      </c>
      <c r="C22034" s="3" t="s">
        <v>156</v>
      </c>
      <c r="D22034" s="3" t="s">
        <v>34418</v>
      </c>
      <c r="E22034" s="4">
        <v>3100.8</v>
      </c>
      <c r="F22034" s="3" t="s">
        <v>0</v>
      </c>
      <c r="G22034" s="4">
        <v>17</v>
      </c>
      <c r="H22034" s="3" t="s">
        <v>108</v>
      </c>
    </row>
    <row r="22035" spans="1:8" x14ac:dyDescent="0.25">
      <c r="A22035" s="3" t="s">
        <v>31197</v>
      </c>
      <c r="B22035" s="3" t="s">
        <v>451</v>
      </c>
      <c r="C22035" s="3" t="s">
        <v>156</v>
      </c>
      <c r="D22035" s="3" t="s">
        <v>34418</v>
      </c>
      <c r="E22035" s="4">
        <v>962.39999999999895</v>
      </c>
      <c r="F22035" s="3" t="s">
        <v>0</v>
      </c>
      <c r="G22035" s="4">
        <v>4</v>
      </c>
      <c r="H22035" s="3" t="s">
        <v>108</v>
      </c>
    </row>
    <row r="22036" spans="1:8" x14ac:dyDescent="0.25">
      <c r="A22036" s="3" t="s">
        <v>31197</v>
      </c>
      <c r="B22036" s="3" t="s">
        <v>452</v>
      </c>
      <c r="C22036" s="3" t="s">
        <v>156</v>
      </c>
      <c r="D22036" s="3" t="s">
        <v>34418</v>
      </c>
      <c r="E22036" s="4">
        <v>796.62</v>
      </c>
      <c r="F22036" s="3" t="s">
        <v>0</v>
      </c>
      <c r="G22036" s="4">
        <v>1</v>
      </c>
      <c r="H22036" s="3" t="s">
        <v>108</v>
      </c>
    </row>
    <row r="22037" spans="1:8" x14ac:dyDescent="0.25">
      <c r="A22037" s="3" t="s">
        <v>31197</v>
      </c>
      <c r="B22037" s="3" t="s">
        <v>453</v>
      </c>
      <c r="C22037" s="3" t="s">
        <v>156</v>
      </c>
      <c r="D22037" s="3" t="s">
        <v>34418</v>
      </c>
      <c r="E22037" s="4">
        <v>2063.5799999999899</v>
      </c>
      <c r="F22037" s="3" t="s">
        <v>0</v>
      </c>
      <c r="G22037" s="4">
        <v>2</v>
      </c>
      <c r="H22037" s="3" t="s">
        <v>108</v>
      </c>
    </row>
    <row r="22038" spans="1:8" x14ac:dyDescent="0.25">
      <c r="A22038" s="3" t="s">
        <v>31197</v>
      </c>
      <c r="B22038" s="3" t="s">
        <v>454</v>
      </c>
      <c r="C22038" s="3" t="s">
        <v>156</v>
      </c>
      <c r="D22038" s="3" t="s">
        <v>34418</v>
      </c>
      <c r="E22038" s="4">
        <v>394.52999999999901</v>
      </c>
      <c r="F22038" s="3" t="s">
        <v>0</v>
      </c>
      <c r="G22038" s="4">
        <v>1</v>
      </c>
      <c r="H22038" s="3" t="s">
        <v>108</v>
      </c>
    </row>
    <row r="22039" spans="1:8" x14ac:dyDescent="0.25">
      <c r="A22039" s="3" t="s">
        <v>31197</v>
      </c>
      <c r="B22039" s="3" t="s">
        <v>455</v>
      </c>
      <c r="C22039" s="3" t="s">
        <v>156</v>
      </c>
      <c r="D22039" s="3" t="s">
        <v>34418</v>
      </c>
      <c r="E22039" s="4">
        <v>1796.3</v>
      </c>
      <c r="F22039" s="3" t="s">
        <v>0</v>
      </c>
      <c r="G22039" s="4">
        <v>2</v>
      </c>
      <c r="H22039" s="3" t="s">
        <v>108</v>
      </c>
    </row>
    <row r="22040" spans="1:8" x14ac:dyDescent="0.25">
      <c r="A22040" s="3" t="s">
        <v>31197</v>
      </c>
      <c r="B22040" s="3" t="s">
        <v>456</v>
      </c>
      <c r="C22040" s="3" t="s">
        <v>156</v>
      </c>
      <c r="D22040" s="3" t="s">
        <v>34418</v>
      </c>
      <c r="E22040" s="4">
        <v>2444.6799999999898</v>
      </c>
      <c r="F22040" s="3" t="s">
        <v>0</v>
      </c>
      <c r="G22040" s="4">
        <v>2</v>
      </c>
      <c r="H22040" s="3" t="s">
        <v>108</v>
      </c>
    </row>
    <row r="22041" spans="1:8" x14ac:dyDescent="0.25">
      <c r="A22041" s="3" t="s">
        <v>31197</v>
      </c>
      <c r="B22041" s="3" t="s">
        <v>457</v>
      </c>
      <c r="C22041" s="3" t="s">
        <v>156</v>
      </c>
      <c r="D22041" s="3" t="s">
        <v>34418</v>
      </c>
      <c r="E22041" s="4">
        <v>20039.13</v>
      </c>
      <c r="F22041" s="3" t="s">
        <v>0</v>
      </c>
      <c r="G22041" s="4">
        <v>1</v>
      </c>
      <c r="H22041" s="3" t="s">
        <v>108</v>
      </c>
    </row>
    <row r="22042" spans="1:8" x14ac:dyDescent="0.25">
      <c r="A22042" s="3" t="s">
        <v>31197</v>
      </c>
      <c r="B22042" s="3" t="s">
        <v>681</v>
      </c>
      <c r="C22042" s="3" t="s">
        <v>156</v>
      </c>
      <c r="D22042" s="3" t="s">
        <v>34418</v>
      </c>
      <c r="E22042" s="4">
        <v>630</v>
      </c>
      <c r="F22042" s="3" t="s">
        <v>0</v>
      </c>
      <c r="G22042" s="4">
        <v>30</v>
      </c>
      <c r="H22042" s="3" t="s">
        <v>108</v>
      </c>
    </row>
    <row r="22043" spans="1:8" x14ac:dyDescent="0.25">
      <c r="A22043" s="3" t="s">
        <v>31197</v>
      </c>
      <c r="B22043" s="3" t="s">
        <v>692</v>
      </c>
      <c r="C22043" s="3" t="s">
        <v>156</v>
      </c>
      <c r="D22043" s="3" t="s">
        <v>34418</v>
      </c>
      <c r="E22043" s="4">
        <v>944.23</v>
      </c>
      <c r="F22043" s="3" t="s">
        <v>0</v>
      </c>
      <c r="G22043" s="4">
        <v>6</v>
      </c>
      <c r="H22043" s="3" t="s">
        <v>108</v>
      </c>
    </row>
    <row r="22044" spans="1:8" x14ac:dyDescent="0.25">
      <c r="A22044" s="3" t="s">
        <v>31197</v>
      </c>
      <c r="B22044" s="3" t="s">
        <v>696</v>
      </c>
      <c r="C22044" s="3" t="s">
        <v>156</v>
      </c>
      <c r="D22044" s="3" t="s">
        <v>34418</v>
      </c>
      <c r="E22044" s="4">
        <v>855</v>
      </c>
      <c r="F22044" s="3" t="s">
        <v>0</v>
      </c>
      <c r="G22044" s="4">
        <v>15</v>
      </c>
      <c r="H22044" s="3" t="s">
        <v>108</v>
      </c>
    </row>
    <row r="22045" spans="1:8" x14ac:dyDescent="0.25">
      <c r="A22045" s="3" t="s">
        <v>31197</v>
      </c>
      <c r="B22045" s="3" t="s">
        <v>732</v>
      </c>
      <c r="C22045" s="3" t="s">
        <v>156</v>
      </c>
      <c r="D22045" s="3" t="s">
        <v>34418</v>
      </c>
      <c r="E22045" s="4">
        <v>3749.63</v>
      </c>
      <c r="F22045" s="3" t="s">
        <v>0</v>
      </c>
      <c r="G22045" s="4">
        <v>58</v>
      </c>
      <c r="H22045" s="3" t="s">
        <v>7</v>
      </c>
    </row>
    <row r="22046" spans="1:8" x14ac:dyDescent="0.25">
      <c r="A22046" s="3" t="s">
        <v>31197</v>
      </c>
      <c r="B22046" s="3" t="s">
        <v>734</v>
      </c>
      <c r="C22046" s="3" t="s">
        <v>156</v>
      </c>
      <c r="D22046" s="3" t="s">
        <v>34418</v>
      </c>
      <c r="E22046" s="4">
        <v>23165</v>
      </c>
      <c r="F22046" s="3" t="s">
        <v>0</v>
      </c>
      <c r="G22046" s="4">
        <v>56.5</v>
      </c>
      <c r="H22046" s="3" t="s">
        <v>7</v>
      </c>
    </row>
    <row r="22047" spans="1:8" x14ac:dyDescent="0.25">
      <c r="A22047" s="3" t="s">
        <v>31197</v>
      </c>
      <c r="B22047" s="3" t="s">
        <v>735</v>
      </c>
      <c r="C22047" s="3" t="s">
        <v>156</v>
      </c>
      <c r="D22047" s="3" t="s">
        <v>34418</v>
      </c>
      <c r="E22047" s="4">
        <v>8160</v>
      </c>
      <c r="F22047" s="3" t="s">
        <v>0</v>
      </c>
      <c r="G22047" s="4">
        <v>17</v>
      </c>
      <c r="H22047" s="3" t="s">
        <v>7</v>
      </c>
    </row>
    <row r="22048" spans="1:8" x14ac:dyDescent="0.25">
      <c r="A22048" s="3" t="s">
        <v>31197</v>
      </c>
      <c r="B22048" s="3" t="s">
        <v>736</v>
      </c>
      <c r="C22048" s="3" t="s">
        <v>156</v>
      </c>
      <c r="D22048" s="3" t="s">
        <v>34418</v>
      </c>
      <c r="E22048" s="4">
        <v>39616.04</v>
      </c>
      <c r="F22048" s="3" t="s">
        <v>0</v>
      </c>
      <c r="G22048" s="4">
        <v>110</v>
      </c>
      <c r="H22048" s="3" t="s">
        <v>7</v>
      </c>
    </row>
    <row r="22049" spans="1:8" x14ac:dyDescent="0.25">
      <c r="A22049" s="3" t="s">
        <v>31197</v>
      </c>
      <c r="B22049" s="3" t="s">
        <v>737</v>
      </c>
      <c r="C22049" s="3" t="s">
        <v>156</v>
      </c>
      <c r="D22049" s="3" t="s">
        <v>34418</v>
      </c>
      <c r="E22049" s="4">
        <v>19759.330000000002</v>
      </c>
      <c r="F22049" s="3" t="s">
        <v>0</v>
      </c>
      <c r="G22049" s="4">
        <v>51.5</v>
      </c>
      <c r="H22049" s="3" t="s">
        <v>7</v>
      </c>
    </row>
    <row r="22050" spans="1:8" x14ac:dyDescent="0.25">
      <c r="A22050" s="3" t="s">
        <v>31197</v>
      </c>
      <c r="B22050" s="3" t="s">
        <v>876</v>
      </c>
      <c r="C22050" s="3" t="s">
        <v>156</v>
      </c>
      <c r="D22050" s="3" t="s">
        <v>34418</v>
      </c>
      <c r="E22050" s="4">
        <v>624</v>
      </c>
      <c r="F22050" s="3" t="s">
        <v>0</v>
      </c>
      <c r="G22050" s="4">
        <v>12</v>
      </c>
      <c r="H22050" s="3" t="s">
        <v>108</v>
      </c>
    </row>
    <row r="22051" spans="1:8" x14ac:dyDescent="0.25">
      <c r="A22051" s="3" t="s">
        <v>31197</v>
      </c>
      <c r="B22051" s="3" t="s">
        <v>885</v>
      </c>
      <c r="C22051" s="3" t="s">
        <v>156</v>
      </c>
      <c r="D22051" s="3" t="s">
        <v>34418</v>
      </c>
      <c r="E22051" s="4">
        <v>9382.0599999999904</v>
      </c>
      <c r="F22051" s="3" t="s">
        <v>0</v>
      </c>
      <c r="G22051" s="4">
        <v>40</v>
      </c>
      <c r="H22051" s="3" t="s">
        <v>108</v>
      </c>
    </row>
    <row r="22052" spans="1:8" x14ac:dyDescent="0.25">
      <c r="A22052" s="3" t="s">
        <v>31197</v>
      </c>
      <c r="B22052" s="3" t="s">
        <v>886</v>
      </c>
      <c r="C22052" s="3" t="s">
        <v>156</v>
      </c>
      <c r="D22052" s="3" t="s">
        <v>34418</v>
      </c>
      <c r="E22052" s="4">
        <v>1735.45</v>
      </c>
      <c r="F22052" s="3" t="s">
        <v>0</v>
      </c>
      <c r="G22052" s="4">
        <v>5</v>
      </c>
      <c r="H22052" s="3" t="s">
        <v>108</v>
      </c>
    </row>
    <row r="22053" spans="1:8" x14ac:dyDescent="0.25">
      <c r="A22053" s="3" t="s">
        <v>31197</v>
      </c>
      <c r="B22053" s="3" t="s">
        <v>963</v>
      </c>
      <c r="C22053" s="3" t="s">
        <v>156</v>
      </c>
      <c r="D22053" s="3" t="s">
        <v>34418</v>
      </c>
      <c r="E22053" s="4">
        <v>300</v>
      </c>
      <c r="F22053" s="3" t="s">
        <v>0</v>
      </c>
      <c r="G22053" s="4">
        <v>10</v>
      </c>
      <c r="H22053" s="3" t="s">
        <v>108</v>
      </c>
    </row>
    <row r="22054" spans="1:8" x14ac:dyDescent="0.25">
      <c r="A22054" s="3" t="s">
        <v>31197</v>
      </c>
      <c r="B22054" s="3" t="s">
        <v>964</v>
      </c>
      <c r="C22054" s="3" t="s">
        <v>156</v>
      </c>
      <c r="D22054" s="3" t="s">
        <v>34418</v>
      </c>
      <c r="E22054" s="4">
        <v>1146.92</v>
      </c>
      <c r="F22054" s="3" t="s">
        <v>0</v>
      </c>
      <c r="G22054" s="4">
        <v>30</v>
      </c>
      <c r="H22054" s="3" t="s">
        <v>108</v>
      </c>
    </row>
    <row r="22055" spans="1:8" x14ac:dyDescent="0.25">
      <c r="A22055" s="3" t="s">
        <v>31197</v>
      </c>
      <c r="B22055" s="3" t="s">
        <v>965</v>
      </c>
      <c r="C22055" s="3" t="s">
        <v>156</v>
      </c>
      <c r="D22055" s="3" t="s">
        <v>34418</v>
      </c>
      <c r="E22055" s="4">
        <v>241.53</v>
      </c>
      <c r="F22055" s="3" t="s">
        <v>0</v>
      </c>
      <c r="G22055" s="4">
        <v>4</v>
      </c>
      <c r="H22055" s="3" t="s">
        <v>108</v>
      </c>
    </row>
    <row r="22056" spans="1:8" x14ac:dyDescent="0.25">
      <c r="A22056" s="3" t="s">
        <v>31197</v>
      </c>
      <c r="B22056" s="3" t="s">
        <v>973</v>
      </c>
      <c r="C22056" s="3" t="s">
        <v>156</v>
      </c>
      <c r="D22056" s="3" t="s">
        <v>34418</v>
      </c>
      <c r="E22056" s="4">
        <v>1931.8</v>
      </c>
      <c r="F22056" s="3" t="s">
        <v>0</v>
      </c>
      <c r="G22056" s="4">
        <v>3</v>
      </c>
      <c r="H22056" s="3" t="s">
        <v>108</v>
      </c>
    </row>
    <row r="22057" spans="1:8" x14ac:dyDescent="0.25">
      <c r="A22057" s="3" t="s">
        <v>31197</v>
      </c>
      <c r="B22057" s="3" t="s">
        <v>993</v>
      </c>
      <c r="C22057" s="3" t="s">
        <v>156</v>
      </c>
      <c r="D22057" s="3" t="s">
        <v>34418</v>
      </c>
      <c r="E22057" s="4">
        <v>29359.6699999999</v>
      </c>
      <c r="F22057" s="3" t="s">
        <v>0</v>
      </c>
      <c r="G22057" s="4">
        <v>60</v>
      </c>
      <c r="H22057" s="3" t="s">
        <v>108</v>
      </c>
    </row>
    <row r="22058" spans="1:8" x14ac:dyDescent="0.25">
      <c r="A22058" s="3" t="s">
        <v>31197</v>
      </c>
      <c r="B22058" s="3" t="s">
        <v>996</v>
      </c>
      <c r="C22058" s="3" t="s">
        <v>156</v>
      </c>
      <c r="D22058" s="3" t="s">
        <v>34418</v>
      </c>
      <c r="E22058" s="4">
        <v>4928</v>
      </c>
      <c r="F22058" s="3" t="s">
        <v>0</v>
      </c>
      <c r="G22058" s="4">
        <v>20</v>
      </c>
      <c r="H22058" s="3" t="s">
        <v>108</v>
      </c>
    </row>
    <row r="22059" spans="1:8" x14ac:dyDescent="0.25">
      <c r="A22059" s="3" t="s">
        <v>31197</v>
      </c>
      <c r="B22059" s="3" t="s">
        <v>1010</v>
      </c>
      <c r="C22059" s="3" t="s">
        <v>156</v>
      </c>
      <c r="D22059" s="3" t="s">
        <v>34418</v>
      </c>
      <c r="E22059" s="4">
        <v>1926.8699999999899</v>
      </c>
      <c r="F22059" s="3" t="s">
        <v>0</v>
      </c>
      <c r="G22059" s="4">
        <v>4</v>
      </c>
      <c r="H22059" s="3" t="s">
        <v>108</v>
      </c>
    </row>
    <row r="22060" spans="1:8" x14ac:dyDescent="0.25">
      <c r="A22060" s="3" t="s">
        <v>31197</v>
      </c>
      <c r="B22060" s="3" t="s">
        <v>1015</v>
      </c>
      <c r="C22060" s="3" t="s">
        <v>156</v>
      </c>
      <c r="D22060" s="3" t="s">
        <v>34418</v>
      </c>
      <c r="E22060" s="4">
        <v>27363.889999999901</v>
      </c>
      <c r="F22060" s="3" t="s">
        <v>0</v>
      </c>
      <c r="G22060" s="4">
        <v>1</v>
      </c>
      <c r="H22060" s="3" t="s">
        <v>108</v>
      </c>
    </row>
    <row r="22061" spans="1:8" x14ac:dyDescent="0.25">
      <c r="A22061" s="3" t="s">
        <v>31197</v>
      </c>
      <c r="B22061" s="3" t="s">
        <v>1027</v>
      </c>
      <c r="C22061" s="3" t="s">
        <v>156</v>
      </c>
      <c r="D22061" s="3" t="s">
        <v>34418</v>
      </c>
      <c r="E22061" s="4">
        <v>589.84</v>
      </c>
      <c r="F22061" s="3" t="s">
        <v>0</v>
      </c>
      <c r="G22061" s="4">
        <v>5</v>
      </c>
      <c r="H22061" s="3" t="s">
        <v>108</v>
      </c>
    </row>
    <row r="22062" spans="1:8" x14ac:dyDescent="0.25">
      <c r="A22062" s="3" t="s">
        <v>31197</v>
      </c>
      <c r="B22062" s="3" t="s">
        <v>1041</v>
      </c>
      <c r="C22062" s="3" t="s">
        <v>156</v>
      </c>
      <c r="D22062" s="3" t="s">
        <v>34418</v>
      </c>
      <c r="E22062" s="4">
        <v>4111.09</v>
      </c>
      <c r="F22062" s="3" t="s">
        <v>0</v>
      </c>
      <c r="G22062" s="4">
        <v>6</v>
      </c>
      <c r="H22062" s="3" t="s">
        <v>108</v>
      </c>
    </row>
    <row r="22063" spans="1:8" x14ac:dyDescent="0.25">
      <c r="A22063" s="3" t="s">
        <v>31197</v>
      </c>
      <c r="B22063" s="3" t="s">
        <v>1048</v>
      </c>
      <c r="C22063" s="3" t="s">
        <v>156</v>
      </c>
      <c r="D22063" s="3" t="s">
        <v>34418</v>
      </c>
      <c r="E22063" s="4">
        <v>2832.9499999999898</v>
      </c>
      <c r="F22063" s="3" t="s">
        <v>0</v>
      </c>
      <c r="G22063" s="4">
        <v>6</v>
      </c>
      <c r="H22063" s="3" t="s">
        <v>108</v>
      </c>
    </row>
    <row r="22064" spans="1:8" x14ac:dyDescent="0.25">
      <c r="A22064" s="3" t="s">
        <v>31197</v>
      </c>
      <c r="B22064" s="3" t="s">
        <v>1049</v>
      </c>
      <c r="C22064" s="3" t="s">
        <v>156</v>
      </c>
      <c r="D22064" s="3" t="s">
        <v>34418</v>
      </c>
      <c r="E22064" s="4">
        <v>7287.7299999999896</v>
      </c>
      <c r="F22064" s="3" t="s">
        <v>0</v>
      </c>
      <c r="G22064" s="4">
        <v>19</v>
      </c>
      <c r="H22064" s="3" t="s">
        <v>108</v>
      </c>
    </row>
    <row r="22065" spans="1:8" x14ac:dyDescent="0.25">
      <c r="A22065" s="3" t="s">
        <v>31197</v>
      </c>
      <c r="B22065" s="3" t="s">
        <v>1050</v>
      </c>
      <c r="C22065" s="3" t="s">
        <v>156</v>
      </c>
      <c r="D22065" s="3" t="s">
        <v>34418</v>
      </c>
      <c r="E22065" s="4">
        <v>2029.21</v>
      </c>
      <c r="F22065" s="3" t="s">
        <v>0</v>
      </c>
      <c r="G22065" s="4">
        <v>5</v>
      </c>
      <c r="H22065" s="3" t="s">
        <v>108</v>
      </c>
    </row>
    <row r="22066" spans="1:8" x14ac:dyDescent="0.25">
      <c r="A22066" s="3" t="s">
        <v>31197</v>
      </c>
      <c r="B22066" s="3" t="s">
        <v>1052</v>
      </c>
      <c r="C22066" s="3" t="s">
        <v>156</v>
      </c>
      <c r="D22066" s="3" t="s">
        <v>34418</v>
      </c>
      <c r="E22066" s="4">
        <v>13165.95</v>
      </c>
      <c r="F22066" s="3" t="s">
        <v>0</v>
      </c>
      <c r="G22066" s="4">
        <v>30</v>
      </c>
      <c r="H22066" s="3" t="s">
        <v>108</v>
      </c>
    </row>
    <row r="22067" spans="1:8" x14ac:dyDescent="0.25">
      <c r="A22067" s="3" t="s">
        <v>31197</v>
      </c>
      <c r="B22067" s="3" t="s">
        <v>1053</v>
      </c>
      <c r="C22067" s="3" t="s">
        <v>156</v>
      </c>
      <c r="D22067" s="3" t="s">
        <v>34418</v>
      </c>
      <c r="E22067" s="4">
        <v>588.28999999999905</v>
      </c>
      <c r="F22067" s="3" t="s">
        <v>0</v>
      </c>
      <c r="G22067" s="4">
        <v>1</v>
      </c>
      <c r="H22067" s="3" t="s">
        <v>108</v>
      </c>
    </row>
    <row r="22068" spans="1:8" x14ac:dyDescent="0.25">
      <c r="A22068" s="3" t="s">
        <v>31197</v>
      </c>
      <c r="B22068" s="3" t="s">
        <v>1055</v>
      </c>
      <c r="C22068" s="3" t="s">
        <v>156</v>
      </c>
      <c r="D22068" s="3" t="s">
        <v>34418</v>
      </c>
      <c r="E22068" s="4">
        <v>631.83000000000004</v>
      </c>
      <c r="F22068" s="3" t="s">
        <v>0</v>
      </c>
      <c r="G22068" s="4">
        <v>1</v>
      </c>
      <c r="H22068" s="3" t="s">
        <v>108</v>
      </c>
    </row>
    <row r="22069" spans="1:8" x14ac:dyDescent="0.25">
      <c r="A22069" s="3" t="s">
        <v>31197</v>
      </c>
      <c r="B22069" s="3" t="s">
        <v>1056</v>
      </c>
      <c r="C22069" s="3" t="s">
        <v>156</v>
      </c>
      <c r="D22069" s="3" t="s">
        <v>34418</v>
      </c>
      <c r="E22069" s="4">
        <v>12209.16</v>
      </c>
      <c r="F22069" s="3" t="s">
        <v>0</v>
      </c>
      <c r="G22069" s="4">
        <v>20</v>
      </c>
      <c r="H22069" s="3" t="s">
        <v>108</v>
      </c>
    </row>
    <row r="22070" spans="1:8" x14ac:dyDescent="0.25">
      <c r="A22070" s="3" t="s">
        <v>31197</v>
      </c>
      <c r="B22070" s="3" t="s">
        <v>1057</v>
      </c>
      <c r="C22070" s="3" t="s">
        <v>156</v>
      </c>
      <c r="D22070" s="3" t="s">
        <v>34418</v>
      </c>
      <c r="E22070" s="4">
        <v>4057.57</v>
      </c>
      <c r="F22070" s="3" t="s">
        <v>0</v>
      </c>
      <c r="G22070" s="4">
        <v>9</v>
      </c>
      <c r="H22070" s="3" t="s">
        <v>108</v>
      </c>
    </row>
    <row r="22071" spans="1:8" x14ac:dyDescent="0.25">
      <c r="A22071" s="3" t="s">
        <v>31197</v>
      </c>
      <c r="B22071" s="3" t="s">
        <v>1058</v>
      </c>
      <c r="C22071" s="3" t="s">
        <v>156</v>
      </c>
      <c r="D22071" s="3" t="s">
        <v>34418</v>
      </c>
      <c r="E22071" s="4">
        <v>3653.44</v>
      </c>
      <c r="F22071" s="3" t="s">
        <v>0</v>
      </c>
      <c r="G22071" s="4">
        <v>4</v>
      </c>
      <c r="H22071" s="3" t="s">
        <v>108</v>
      </c>
    </row>
    <row r="22072" spans="1:8" x14ac:dyDescent="0.25">
      <c r="A22072" s="3" t="s">
        <v>31197</v>
      </c>
      <c r="B22072" s="3" t="s">
        <v>1059</v>
      </c>
      <c r="C22072" s="3" t="s">
        <v>156</v>
      </c>
      <c r="D22072" s="3" t="s">
        <v>34418</v>
      </c>
      <c r="E22072" s="4">
        <v>5013.72</v>
      </c>
      <c r="F22072" s="3" t="s">
        <v>0</v>
      </c>
      <c r="G22072" s="4">
        <v>6</v>
      </c>
      <c r="H22072" s="3" t="s">
        <v>108</v>
      </c>
    </row>
    <row r="22073" spans="1:8" x14ac:dyDescent="0.25">
      <c r="A22073" s="3" t="s">
        <v>31197</v>
      </c>
      <c r="B22073" s="3" t="s">
        <v>1061</v>
      </c>
      <c r="C22073" s="3" t="s">
        <v>156</v>
      </c>
      <c r="D22073" s="3" t="s">
        <v>34418</v>
      </c>
      <c r="E22073" s="4">
        <v>50482</v>
      </c>
      <c r="F22073" s="3" t="s">
        <v>0</v>
      </c>
      <c r="G22073" s="4">
        <v>48</v>
      </c>
      <c r="H22073" s="3" t="s">
        <v>108</v>
      </c>
    </row>
    <row r="22074" spans="1:8" x14ac:dyDescent="0.25">
      <c r="A22074" s="3" t="s">
        <v>31197</v>
      </c>
      <c r="B22074" s="3" t="s">
        <v>1062</v>
      </c>
      <c r="C22074" s="3" t="s">
        <v>156</v>
      </c>
      <c r="D22074" s="3" t="s">
        <v>34418</v>
      </c>
      <c r="E22074" s="4">
        <v>53856.639999999898</v>
      </c>
      <c r="F22074" s="3" t="s">
        <v>0</v>
      </c>
      <c r="G22074" s="4">
        <v>38</v>
      </c>
      <c r="H22074" s="3" t="s">
        <v>108</v>
      </c>
    </row>
    <row r="22075" spans="1:8" x14ac:dyDescent="0.25">
      <c r="A22075" s="3" t="s">
        <v>31197</v>
      </c>
      <c r="B22075" s="3" t="s">
        <v>32555</v>
      </c>
      <c r="C22075" s="3" t="s">
        <v>156</v>
      </c>
      <c r="D22075" s="3" t="s">
        <v>34418</v>
      </c>
      <c r="E22075" s="4">
        <v>2274.1199999999899</v>
      </c>
      <c r="F22075" s="3" t="s">
        <v>0</v>
      </c>
      <c r="G22075" s="4">
        <v>12</v>
      </c>
      <c r="H22075" s="3" t="s">
        <v>108</v>
      </c>
    </row>
    <row r="22076" spans="1:8" x14ac:dyDescent="0.25">
      <c r="A22076" s="3" t="s">
        <v>31197</v>
      </c>
      <c r="B22076" s="3" t="s">
        <v>1065</v>
      </c>
      <c r="C22076" s="3" t="s">
        <v>156</v>
      </c>
      <c r="D22076" s="3" t="s">
        <v>34418</v>
      </c>
      <c r="E22076" s="4">
        <v>1665.3599999999899</v>
      </c>
      <c r="F22076" s="3" t="s">
        <v>0</v>
      </c>
      <c r="G22076" s="4">
        <v>4</v>
      </c>
      <c r="H22076" s="3" t="s">
        <v>108</v>
      </c>
    </row>
    <row r="22077" spans="1:8" x14ac:dyDescent="0.25">
      <c r="A22077" s="3" t="s">
        <v>31197</v>
      </c>
      <c r="B22077" s="3" t="s">
        <v>1066</v>
      </c>
      <c r="C22077" s="3" t="s">
        <v>156</v>
      </c>
      <c r="D22077" s="3" t="s">
        <v>34418</v>
      </c>
      <c r="E22077" s="4">
        <v>9472.2000000000007</v>
      </c>
      <c r="F22077" s="3" t="s">
        <v>0</v>
      </c>
      <c r="G22077" s="4">
        <v>14</v>
      </c>
      <c r="H22077" s="3" t="s">
        <v>108</v>
      </c>
    </row>
    <row r="22078" spans="1:8" x14ac:dyDescent="0.25">
      <c r="A22078" s="3" t="s">
        <v>31197</v>
      </c>
      <c r="B22078" s="3" t="s">
        <v>1068</v>
      </c>
      <c r="C22078" s="3" t="s">
        <v>156</v>
      </c>
      <c r="D22078" s="3" t="s">
        <v>34418</v>
      </c>
      <c r="E22078" s="4">
        <v>22014.29</v>
      </c>
      <c r="F22078" s="3" t="s">
        <v>0</v>
      </c>
      <c r="G22078" s="4">
        <v>20</v>
      </c>
      <c r="H22078" s="3" t="s">
        <v>108</v>
      </c>
    </row>
    <row r="22079" spans="1:8" x14ac:dyDescent="0.25">
      <c r="A22079" s="3" t="s">
        <v>31197</v>
      </c>
      <c r="B22079" s="3" t="s">
        <v>1069</v>
      </c>
      <c r="C22079" s="3" t="s">
        <v>156</v>
      </c>
      <c r="D22079" s="3" t="s">
        <v>34418</v>
      </c>
      <c r="E22079" s="4">
        <v>68093.88</v>
      </c>
      <c r="F22079" s="3" t="s">
        <v>0</v>
      </c>
      <c r="G22079" s="4">
        <v>40</v>
      </c>
      <c r="H22079" s="3" t="s">
        <v>108</v>
      </c>
    </row>
    <row r="22080" spans="1:8" x14ac:dyDescent="0.25">
      <c r="A22080" s="3" t="s">
        <v>31197</v>
      </c>
      <c r="B22080" s="3" t="s">
        <v>1073</v>
      </c>
      <c r="C22080" s="3" t="s">
        <v>156</v>
      </c>
      <c r="D22080" s="3" t="s">
        <v>34418</v>
      </c>
      <c r="E22080" s="4">
        <v>18254.8499999999</v>
      </c>
      <c r="F22080" s="3" t="s">
        <v>0</v>
      </c>
      <c r="G22080" s="4">
        <v>2</v>
      </c>
      <c r="H22080" s="3" t="s">
        <v>108</v>
      </c>
    </row>
    <row r="22081" spans="1:8" x14ac:dyDescent="0.25">
      <c r="A22081" s="3" t="s">
        <v>31197</v>
      </c>
      <c r="B22081" s="3" t="s">
        <v>1075</v>
      </c>
      <c r="C22081" s="3" t="s">
        <v>156</v>
      </c>
      <c r="D22081" s="3" t="s">
        <v>34418</v>
      </c>
      <c r="E22081" s="4">
        <v>112920</v>
      </c>
      <c r="F22081" s="3" t="s">
        <v>0</v>
      </c>
      <c r="G22081" s="4">
        <v>4</v>
      </c>
      <c r="H22081" s="3" t="s">
        <v>108</v>
      </c>
    </row>
    <row r="22082" spans="1:8" x14ac:dyDescent="0.25">
      <c r="A22082" s="3" t="s">
        <v>31197</v>
      </c>
      <c r="B22082" s="3" t="s">
        <v>1086</v>
      </c>
      <c r="C22082" s="3" t="s">
        <v>156</v>
      </c>
      <c r="D22082" s="3" t="s">
        <v>34418</v>
      </c>
      <c r="E22082" s="4">
        <v>5121.8599999999897</v>
      </c>
      <c r="F22082" s="3" t="s">
        <v>0</v>
      </c>
      <c r="G22082" s="4">
        <v>2</v>
      </c>
      <c r="H22082" s="3" t="s">
        <v>108</v>
      </c>
    </row>
    <row r="22083" spans="1:8" x14ac:dyDescent="0.25">
      <c r="A22083" s="3" t="s">
        <v>31197</v>
      </c>
      <c r="B22083" s="3" t="s">
        <v>1087</v>
      </c>
      <c r="C22083" s="3" t="s">
        <v>156</v>
      </c>
      <c r="D22083" s="3" t="s">
        <v>34418</v>
      </c>
      <c r="E22083" s="4">
        <v>11593.62</v>
      </c>
      <c r="F22083" s="3" t="s">
        <v>0</v>
      </c>
      <c r="G22083" s="4">
        <v>4</v>
      </c>
      <c r="H22083" s="3" t="s">
        <v>108</v>
      </c>
    </row>
    <row r="22084" spans="1:8" x14ac:dyDescent="0.25">
      <c r="A22084" s="3" t="s">
        <v>31197</v>
      </c>
      <c r="B22084" s="3" t="s">
        <v>1088</v>
      </c>
      <c r="C22084" s="3" t="s">
        <v>156</v>
      </c>
      <c r="D22084" s="3" t="s">
        <v>34418</v>
      </c>
      <c r="E22084" s="4">
        <v>6166.21</v>
      </c>
      <c r="F22084" s="3" t="s">
        <v>0</v>
      </c>
      <c r="G22084" s="4">
        <v>1</v>
      </c>
      <c r="H22084" s="3" t="s">
        <v>108</v>
      </c>
    </row>
    <row r="22085" spans="1:8" x14ac:dyDescent="0.25">
      <c r="A22085" s="3" t="s">
        <v>31197</v>
      </c>
      <c r="B22085" s="3" t="s">
        <v>1090</v>
      </c>
      <c r="C22085" s="3" t="s">
        <v>156</v>
      </c>
      <c r="D22085" s="3" t="s">
        <v>34418</v>
      </c>
      <c r="E22085" s="4">
        <v>79132.100000000006</v>
      </c>
      <c r="F22085" s="3" t="s">
        <v>0</v>
      </c>
      <c r="G22085" s="4">
        <v>3</v>
      </c>
      <c r="H22085" s="3" t="s">
        <v>108</v>
      </c>
    </row>
    <row r="22086" spans="1:8" x14ac:dyDescent="0.25">
      <c r="A22086" s="3" t="s">
        <v>31197</v>
      </c>
      <c r="B22086" s="3" t="s">
        <v>1102</v>
      </c>
      <c r="C22086" s="3" t="s">
        <v>156</v>
      </c>
      <c r="D22086" s="3" t="s">
        <v>34418</v>
      </c>
      <c r="E22086" s="4">
        <v>53231</v>
      </c>
      <c r="F22086" s="3" t="s">
        <v>0</v>
      </c>
      <c r="G22086" s="4">
        <v>20</v>
      </c>
      <c r="H22086" s="3" t="s">
        <v>108</v>
      </c>
    </row>
    <row r="22087" spans="1:8" x14ac:dyDescent="0.25">
      <c r="A22087" s="3" t="s">
        <v>31197</v>
      </c>
      <c r="B22087" s="3" t="s">
        <v>1104</v>
      </c>
      <c r="C22087" s="3" t="s">
        <v>156</v>
      </c>
      <c r="D22087" s="3" t="s">
        <v>34418</v>
      </c>
      <c r="E22087" s="4">
        <v>4854.97</v>
      </c>
      <c r="F22087" s="3" t="s">
        <v>0</v>
      </c>
      <c r="G22087" s="4">
        <v>4</v>
      </c>
      <c r="H22087" s="3" t="s">
        <v>108</v>
      </c>
    </row>
    <row r="22088" spans="1:8" x14ac:dyDescent="0.25">
      <c r="A22088" s="3" t="s">
        <v>31197</v>
      </c>
      <c r="B22088" s="3" t="s">
        <v>1111</v>
      </c>
      <c r="C22088" s="3" t="s">
        <v>156</v>
      </c>
      <c r="D22088" s="3" t="s">
        <v>34418</v>
      </c>
      <c r="E22088" s="4">
        <v>8638</v>
      </c>
      <c r="F22088" s="3" t="s">
        <v>0</v>
      </c>
      <c r="G22088" s="4">
        <v>1</v>
      </c>
      <c r="H22088" s="3" t="s">
        <v>108</v>
      </c>
    </row>
    <row r="22089" spans="1:8" x14ac:dyDescent="0.25">
      <c r="A22089" s="3" t="s">
        <v>31197</v>
      </c>
      <c r="B22089" s="3" t="s">
        <v>1112</v>
      </c>
      <c r="C22089" s="3" t="s">
        <v>156</v>
      </c>
      <c r="D22089" s="3" t="s">
        <v>34418</v>
      </c>
      <c r="E22089" s="4">
        <v>1793.55</v>
      </c>
      <c r="F22089" s="3" t="s">
        <v>0</v>
      </c>
      <c r="G22089" s="4">
        <v>1</v>
      </c>
      <c r="H22089" s="3" t="s">
        <v>108</v>
      </c>
    </row>
    <row r="22090" spans="1:8" x14ac:dyDescent="0.25">
      <c r="A22090" s="3" t="s">
        <v>31197</v>
      </c>
      <c r="B22090" s="3" t="s">
        <v>1130</v>
      </c>
      <c r="C22090" s="3" t="s">
        <v>156</v>
      </c>
      <c r="D22090" s="3" t="s">
        <v>34418</v>
      </c>
      <c r="E22090" s="4">
        <v>15512.559999999899</v>
      </c>
      <c r="F22090" s="3" t="s">
        <v>0</v>
      </c>
      <c r="G22090" s="4">
        <v>2</v>
      </c>
      <c r="H22090" s="3" t="s">
        <v>108</v>
      </c>
    </row>
    <row r="22091" spans="1:8" x14ac:dyDescent="0.25">
      <c r="A22091" s="3" t="s">
        <v>31197</v>
      </c>
      <c r="B22091" s="3" t="s">
        <v>1154</v>
      </c>
      <c r="C22091" s="3" t="s">
        <v>156</v>
      </c>
      <c r="D22091" s="3" t="s">
        <v>34418</v>
      </c>
      <c r="E22091" s="4">
        <v>2120</v>
      </c>
      <c r="F22091" s="3" t="s">
        <v>0</v>
      </c>
      <c r="G22091" s="4">
        <v>10</v>
      </c>
      <c r="H22091" s="3" t="s">
        <v>108</v>
      </c>
    </row>
    <row r="22092" spans="1:8" x14ac:dyDescent="0.25">
      <c r="A22092" s="3" t="s">
        <v>31197</v>
      </c>
      <c r="B22092" s="3" t="s">
        <v>1155</v>
      </c>
      <c r="C22092" s="3" t="s">
        <v>156</v>
      </c>
      <c r="D22092" s="3" t="s">
        <v>34418</v>
      </c>
      <c r="E22092" s="4">
        <v>10260.16</v>
      </c>
      <c r="F22092" s="3" t="s">
        <v>0</v>
      </c>
      <c r="G22092" s="4">
        <v>70</v>
      </c>
      <c r="H22092" s="3" t="s">
        <v>174</v>
      </c>
    </row>
    <row r="22093" spans="1:8" x14ac:dyDescent="0.25">
      <c r="A22093" s="3" t="s">
        <v>31197</v>
      </c>
      <c r="B22093" s="3" t="s">
        <v>1156</v>
      </c>
      <c r="C22093" s="3" t="s">
        <v>156</v>
      </c>
      <c r="D22093" s="3" t="s">
        <v>34418</v>
      </c>
      <c r="E22093" s="4">
        <v>24550.68</v>
      </c>
      <c r="F22093" s="3" t="s">
        <v>0</v>
      </c>
      <c r="G22093" s="4">
        <v>24</v>
      </c>
      <c r="H22093" s="3" t="s">
        <v>108</v>
      </c>
    </row>
    <row r="22094" spans="1:8" x14ac:dyDescent="0.25">
      <c r="A22094" s="3" t="s">
        <v>31197</v>
      </c>
      <c r="B22094" s="3" t="s">
        <v>1219</v>
      </c>
      <c r="C22094" s="3" t="s">
        <v>156</v>
      </c>
      <c r="D22094" s="3" t="s">
        <v>34418</v>
      </c>
      <c r="E22094" s="4">
        <v>11871.2</v>
      </c>
      <c r="F22094" s="3" t="s">
        <v>0</v>
      </c>
      <c r="G22094" s="4">
        <v>5.6799999999999899</v>
      </c>
      <c r="H22094" s="3" t="s">
        <v>7</v>
      </c>
    </row>
    <row r="22095" spans="1:8" x14ac:dyDescent="0.25">
      <c r="A22095" s="3" t="s">
        <v>31197</v>
      </c>
      <c r="B22095" s="3" t="s">
        <v>1271</v>
      </c>
      <c r="C22095" s="3" t="s">
        <v>156</v>
      </c>
      <c r="D22095" s="3" t="s">
        <v>34418</v>
      </c>
      <c r="E22095" s="4">
        <v>5061</v>
      </c>
      <c r="F22095" s="3" t="s">
        <v>0</v>
      </c>
      <c r="G22095" s="4">
        <v>1</v>
      </c>
      <c r="H22095" s="3" t="s">
        <v>108</v>
      </c>
    </row>
    <row r="22096" spans="1:8" x14ac:dyDescent="0.25">
      <c r="A22096" s="3" t="s">
        <v>31197</v>
      </c>
      <c r="B22096" s="3" t="s">
        <v>1326</v>
      </c>
      <c r="C22096" s="3" t="s">
        <v>156</v>
      </c>
      <c r="D22096" s="3" t="s">
        <v>34418</v>
      </c>
      <c r="E22096" s="4">
        <v>617.13999999999896</v>
      </c>
      <c r="F22096" s="3" t="s">
        <v>0</v>
      </c>
      <c r="G22096" s="4">
        <v>20</v>
      </c>
      <c r="H22096" s="3" t="s">
        <v>108</v>
      </c>
    </row>
    <row r="22097" spans="1:8" x14ac:dyDescent="0.25">
      <c r="A22097" s="3" t="s">
        <v>31197</v>
      </c>
      <c r="B22097" s="3" t="s">
        <v>1339</v>
      </c>
      <c r="C22097" s="3" t="s">
        <v>156</v>
      </c>
      <c r="D22097" s="3" t="s">
        <v>34418</v>
      </c>
      <c r="E22097" s="4">
        <v>623.22</v>
      </c>
      <c r="F22097" s="3" t="s">
        <v>0</v>
      </c>
      <c r="G22097" s="4">
        <v>2</v>
      </c>
      <c r="H22097" s="3" t="s">
        <v>108</v>
      </c>
    </row>
    <row r="22098" spans="1:8" x14ac:dyDescent="0.25">
      <c r="A22098" s="3" t="s">
        <v>31197</v>
      </c>
      <c r="B22098" s="3" t="s">
        <v>1723</v>
      </c>
      <c r="C22098" s="3" t="s">
        <v>156</v>
      </c>
      <c r="D22098" s="3" t="s">
        <v>34418</v>
      </c>
      <c r="E22098" s="4">
        <v>1219.8</v>
      </c>
      <c r="F22098" s="3" t="s">
        <v>0</v>
      </c>
      <c r="G22098" s="4">
        <v>1</v>
      </c>
      <c r="H22098" s="3" t="s">
        <v>108</v>
      </c>
    </row>
    <row r="22099" spans="1:8" x14ac:dyDescent="0.25">
      <c r="A22099" s="3" t="s">
        <v>31197</v>
      </c>
      <c r="B22099" s="3" t="s">
        <v>1835</v>
      </c>
      <c r="C22099" s="3" t="s">
        <v>156</v>
      </c>
      <c r="D22099" s="3" t="s">
        <v>34418</v>
      </c>
      <c r="E22099" s="4">
        <v>190</v>
      </c>
      <c r="F22099" s="3" t="s">
        <v>0</v>
      </c>
      <c r="G22099" s="4">
        <v>10</v>
      </c>
      <c r="H22099" s="3" t="s">
        <v>108</v>
      </c>
    </row>
    <row r="22100" spans="1:8" x14ac:dyDescent="0.25">
      <c r="A22100" s="3" t="s">
        <v>31197</v>
      </c>
      <c r="B22100" s="3" t="s">
        <v>1840</v>
      </c>
      <c r="C22100" s="3" t="s">
        <v>156</v>
      </c>
      <c r="D22100" s="3" t="s">
        <v>34418</v>
      </c>
      <c r="E22100" s="4">
        <v>680</v>
      </c>
      <c r="F22100" s="3" t="s">
        <v>0</v>
      </c>
      <c r="G22100" s="4">
        <v>4</v>
      </c>
      <c r="H22100" s="3" t="s">
        <v>108</v>
      </c>
    </row>
    <row r="22101" spans="1:8" x14ac:dyDescent="0.25">
      <c r="A22101" s="3" t="s">
        <v>31197</v>
      </c>
      <c r="B22101" s="3" t="s">
        <v>1846</v>
      </c>
      <c r="C22101" s="3" t="s">
        <v>156</v>
      </c>
      <c r="D22101" s="3" t="s">
        <v>34418</v>
      </c>
      <c r="E22101" s="4">
        <v>111390.48</v>
      </c>
      <c r="F22101" s="3" t="s">
        <v>0</v>
      </c>
      <c r="G22101" s="4">
        <v>4</v>
      </c>
      <c r="H22101" s="3" t="s">
        <v>108</v>
      </c>
    </row>
    <row r="22102" spans="1:8" x14ac:dyDescent="0.25">
      <c r="A22102" s="3" t="s">
        <v>31197</v>
      </c>
      <c r="B22102" s="3" t="s">
        <v>1851</v>
      </c>
      <c r="C22102" s="3" t="s">
        <v>156</v>
      </c>
      <c r="D22102" s="3" t="s">
        <v>34418</v>
      </c>
      <c r="E22102" s="4">
        <v>175.86</v>
      </c>
      <c r="F22102" s="3" t="s">
        <v>0</v>
      </c>
      <c r="G22102" s="4">
        <v>10</v>
      </c>
      <c r="H22102" s="3" t="s">
        <v>108</v>
      </c>
    </row>
    <row r="22103" spans="1:8" x14ac:dyDescent="0.25">
      <c r="A22103" s="3" t="s">
        <v>31197</v>
      </c>
      <c r="B22103" s="3" t="s">
        <v>1852</v>
      </c>
      <c r="C22103" s="3" t="s">
        <v>156</v>
      </c>
      <c r="D22103" s="3" t="s">
        <v>34418</v>
      </c>
      <c r="E22103" s="4">
        <v>1032.67</v>
      </c>
      <c r="F22103" s="3" t="s">
        <v>0</v>
      </c>
      <c r="G22103" s="4">
        <v>3</v>
      </c>
      <c r="H22103" s="3" t="s">
        <v>108</v>
      </c>
    </row>
    <row r="22104" spans="1:8" x14ac:dyDescent="0.25">
      <c r="A22104" s="3" t="s">
        <v>31197</v>
      </c>
      <c r="B22104" s="3" t="s">
        <v>1865</v>
      </c>
      <c r="C22104" s="3" t="s">
        <v>156</v>
      </c>
      <c r="D22104" s="3" t="s">
        <v>34418</v>
      </c>
      <c r="E22104" s="4">
        <v>1616</v>
      </c>
      <c r="F22104" s="3" t="s">
        <v>0</v>
      </c>
      <c r="G22104" s="4">
        <v>100</v>
      </c>
      <c r="H22104" s="3" t="s">
        <v>174</v>
      </c>
    </row>
    <row r="22105" spans="1:8" x14ac:dyDescent="0.25">
      <c r="A22105" s="3" t="s">
        <v>31197</v>
      </c>
      <c r="B22105" s="3" t="s">
        <v>1866</v>
      </c>
      <c r="C22105" s="3" t="s">
        <v>156</v>
      </c>
      <c r="D22105" s="3" t="s">
        <v>34418</v>
      </c>
      <c r="E22105" s="4">
        <v>1515.8499999999899</v>
      </c>
      <c r="F22105" s="3" t="s">
        <v>0</v>
      </c>
      <c r="G22105" s="4">
        <v>305</v>
      </c>
      <c r="H22105" s="3" t="s">
        <v>174</v>
      </c>
    </row>
    <row r="22106" spans="1:8" x14ac:dyDescent="0.25">
      <c r="A22106" s="3" t="s">
        <v>31197</v>
      </c>
      <c r="B22106" s="3" t="s">
        <v>1896</v>
      </c>
      <c r="C22106" s="3" t="s">
        <v>156</v>
      </c>
      <c r="D22106" s="3" t="s">
        <v>34418</v>
      </c>
      <c r="E22106" s="4">
        <v>5339.72</v>
      </c>
      <c r="F22106" s="3" t="s">
        <v>0</v>
      </c>
      <c r="G22106" s="4">
        <v>1</v>
      </c>
      <c r="H22106" s="3" t="s">
        <v>108</v>
      </c>
    </row>
    <row r="22107" spans="1:8" x14ac:dyDescent="0.25">
      <c r="A22107" s="3" t="s">
        <v>31197</v>
      </c>
      <c r="B22107" s="3" t="s">
        <v>1897</v>
      </c>
      <c r="C22107" s="3" t="s">
        <v>156</v>
      </c>
      <c r="D22107" s="3" t="s">
        <v>34418</v>
      </c>
      <c r="E22107" s="4">
        <v>5842.88</v>
      </c>
      <c r="F22107" s="3" t="s">
        <v>0</v>
      </c>
      <c r="G22107" s="4">
        <v>1</v>
      </c>
      <c r="H22107" s="3" t="s">
        <v>108</v>
      </c>
    </row>
    <row r="22108" spans="1:8" x14ac:dyDescent="0.25">
      <c r="A22108" s="3" t="s">
        <v>31197</v>
      </c>
      <c r="B22108" s="3" t="s">
        <v>1898</v>
      </c>
      <c r="C22108" s="3" t="s">
        <v>156</v>
      </c>
      <c r="D22108" s="3" t="s">
        <v>34418</v>
      </c>
      <c r="E22108" s="4">
        <v>7930.67</v>
      </c>
      <c r="F22108" s="3" t="s">
        <v>0</v>
      </c>
      <c r="G22108" s="4">
        <v>1</v>
      </c>
      <c r="H22108" s="3" t="s">
        <v>108</v>
      </c>
    </row>
    <row r="22109" spans="1:8" x14ac:dyDescent="0.25">
      <c r="A22109" s="3" t="s">
        <v>31197</v>
      </c>
      <c r="B22109" s="3" t="s">
        <v>1932</v>
      </c>
      <c r="C22109" s="3" t="s">
        <v>156</v>
      </c>
      <c r="D22109" s="3" t="s">
        <v>34418</v>
      </c>
      <c r="E22109" s="4">
        <v>217.979999999999</v>
      </c>
      <c r="F22109" s="3" t="s">
        <v>0</v>
      </c>
      <c r="G22109" s="4">
        <v>4</v>
      </c>
      <c r="H22109" s="3" t="s">
        <v>108</v>
      </c>
    </row>
    <row r="22110" spans="1:8" x14ac:dyDescent="0.25">
      <c r="A22110" s="3" t="s">
        <v>31197</v>
      </c>
      <c r="B22110" s="3" t="s">
        <v>2013</v>
      </c>
      <c r="C22110" s="3" t="s">
        <v>156</v>
      </c>
      <c r="D22110" s="3" t="s">
        <v>34418</v>
      </c>
      <c r="E22110" s="4">
        <v>16605.7</v>
      </c>
      <c r="F22110" s="3" t="s">
        <v>0</v>
      </c>
      <c r="G22110" s="4">
        <v>8</v>
      </c>
      <c r="H22110" s="3" t="s">
        <v>108</v>
      </c>
    </row>
    <row r="22111" spans="1:8" x14ac:dyDescent="0.25">
      <c r="A22111" s="3" t="s">
        <v>31197</v>
      </c>
      <c r="B22111" s="3" t="s">
        <v>2070</v>
      </c>
      <c r="C22111" s="3" t="s">
        <v>156</v>
      </c>
      <c r="D22111" s="3" t="s">
        <v>34418</v>
      </c>
      <c r="E22111" s="4">
        <v>1372.8</v>
      </c>
      <c r="F22111" s="3" t="s">
        <v>0</v>
      </c>
      <c r="G22111" s="4">
        <v>6</v>
      </c>
      <c r="H22111" s="3" t="s">
        <v>108</v>
      </c>
    </row>
    <row r="22112" spans="1:8" x14ac:dyDescent="0.25">
      <c r="A22112" s="3" t="s">
        <v>31197</v>
      </c>
      <c r="B22112" s="3" t="s">
        <v>2208</v>
      </c>
      <c r="C22112" s="3" t="s">
        <v>156</v>
      </c>
      <c r="D22112" s="3" t="s">
        <v>34418</v>
      </c>
      <c r="E22112" s="4">
        <v>39681.26</v>
      </c>
      <c r="F22112" s="3" t="s">
        <v>0</v>
      </c>
      <c r="G22112" s="4">
        <v>2</v>
      </c>
      <c r="H22112" s="3" t="s">
        <v>108</v>
      </c>
    </row>
    <row r="22113" spans="1:8" x14ac:dyDescent="0.25">
      <c r="A22113" s="3" t="s">
        <v>31197</v>
      </c>
      <c r="B22113" s="3" t="s">
        <v>2211</v>
      </c>
      <c r="C22113" s="3" t="s">
        <v>156</v>
      </c>
      <c r="D22113" s="3" t="s">
        <v>34418</v>
      </c>
      <c r="E22113" s="4">
        <v>4272</v>
      </c>
      <c r="F22113" s="3" t="s">
        <v>0</v>
      </c>
      <c r="G22113" s="4">
        <v>12</v>
      </c>
      <c r="H22113" s="3" t="s">
        <v>108</v>
      </c>
    </row>
    <row r="22114" spans="1:8" x14ac:dyDescent="0.25">
      <c r="A22114" s="3" t="s">
        <v>31197</v>
      </c>
      <c r="B22114" s="3" t="s">
        <v>2212</v>
      </c>
      <c r="C22114" s="3" t="s">
        <v>156</v>
      </c>
      <c r="D22114" s="3" t="s">
        <v>34418</v>
      </c>
      <c r="E22114" s="4">
        <v>4446</v>
      </c>
      <c r="F22114" s="3" t="s">
        <v>0</v>
      </c>
      <c r="G22114" s="4">
        <v>5</v>
      </c>
      <c r="H22114" s="3" t="s">
        <v>108</v>
      </c>
    </row>
    <row r="22115" spans="1:8" x14ac:dyDescent="0.25">
      <c r="A22115" s="3" t="s">
        <v>31197</v>
      </c>
      <c r="B22115" s="3" t="s">
        <v>2219</v>
      </c>
      <c r="C22115" s="3" t="s">
        <v>156</v>
      </c>
      <c r="D22115" s="3" t="s">
        <v>34418</v>
      </c>
      <c r="E22115" s="4">
        <v>8581.1</v>
      </c>
      <c r="F22115" s="3" t="s">
        <v>0</v>
      </c>
      <c r="G22115" s="4">
        <v>319</v>
      </c>
      <c r="H22115" s="3" t="s">
        <v>7</v>
      </c>
    </row>
    <row r="22116" spans="1:8" x14ac:dyDescent="0.25">
      <c r="A22116" s="3" t="s">
        <v>31197</v>
      </c>
      <c r="B22116" s="3" t="s">
        <v>2267</v>
      </c>
      <c r="C22116" s="3" t="s">
        <v>156</v>
      </c>
      <c r="D22116" s="3" t="s">
        <v>34418</v>
      </c>
      <c r="E22116" s="4">
        <v>71148</v>
      </c>
      <c r="F22116" s="3" t="s">
        <v>0</v>
      </c>
      <c r="G22116" s="4">
        <v>154</v>
      </c>
      <c r="H22116" s="3" t="s">
        <v>7</v>
      </c>
    </row>
    <row r="22117" spans="1:8" x14ac:dyDescent="0.25">
      <c r="A22117" s="3" t="s">
        <v>31197</v>
      </c>
      <c r="B22117" s="3" t="s">
        <v>2270</v>
      </c>
      <c r="C22117" s="3" t="s">
        <v>156</v>
      </c>
      <c r="D22117" s="3" t="s">
        <v>34418</v>
      </c>
      <c r="E22117" s="4">
        <v>4726.1099999999897</v>
      </c>
      <c r="F22117" s="3" t="s">
        <v>0</v>
      </c>
      <c r="G22117" s="4">
        <v>73</v>
      </c>
      <c r="H22117" s="3" t="s">
        <v>7</v>
      </c>
    </row>
    <row r="22118" spans="1:8" x14ac:dyDescent="0.25">
      <c r="A22118" s="3" t="s">
        <v>31197</v>
      </c>
      <c r="B22118" s="3" t="s">
        <v>2272</v>
      </c>
      <c r="C22118" s="3" t="s">
        <v>156</v>
      </c>
      <c r="D22118" s="3" t="s">
        <v>34418</v>
      </c>
      <c r="E22118" s="4">
        <v>10908</v>
      </c>
      <c r="F22118" s="3" t="s">
        <v>0</v>
      </c>
      <c r="G22118" s="4">
        <v>54</v>
      </c>
      <c r="H22118" s="3" t="s">
        <v>7</v>
      </c>
    </row>
    <row r="22119" spans="1:8" x14ac:dyDescent="0.25">
      <c r="A22119" s="3" t="s">
        <v>31197</v>
      </c>
      <c r="B22119" s="3" t="s">
        <v>2275</v>
      </c>
      <c r="C22119" s="3" t="s">
        <v>156</v>
      </c>
      <c r="D22119" s="3" t="s">
        <v>34418</v>
      </c>
      <c r="E22119" s="4">
        <v>36018.9</v>
      </c>
      <c r="F22119" s="3" t="s">
        <v>0</v>
      </c>
      <c r="G22119" s="4">
        <v>104</v>
      </c>
      <c r="H22119" s="3" t="s">
        <v>7</v>
      </c>
    </row>
    <row r="22120" spans="1:8" x14ac:dyDescent="0.25">
      <c r="A22120" s="3" t="s">
        <v>31197</v>
      </c>
      <c r="B22120" s="3" t="s">
        <v>2276</v>
      </c>
      <c r="C22120" s="3" t="s">
        <v>156</v>
      </c>
      <c r="D22120" s="3" t="s">
        <v>34418</v>
      </c>
      <c r="E22120" s="4">
        <v>26400</v>
      </c>
      <c r="F22120" s="3" t="s">
        <v>0</v>
      </c>
      <c r="G22120" s="4">
        <v>48</v>
      </c>
      <c r="H22120" s="3" t="s">
        <v>7</v>
      </c>
    </row>
    <row r="22121" spans="1:8" x14ac:dyDescent="0.25">
      <c r="A22121" s="3" t="s">
        <v>31197</v>
      </c>
      <c r="B22121" s="3" t="s">
        <v>2277</v>
      </c>
      <c r="C22121" s="3" t="s">
        <v>156</v>
      </c>
      <c r="D22121" s="3" t="s">
        <v>34418</v>
      </c>
      <c r="E22121" s="4">
        <v>71620</v>
      </c>
      <c r="F22121" s="3" t="s">
        <v>0</v>
      </c>
      <c r="G22121" s="4">
        <v>181</v>
      </c>
      <c r="H22121" s="3" t="s">
        <v>7</v>
      </c>
    </row>
    <row r="22122" spans="1:8" x14ac:dyDescent="0.25">
      <c r="A22122" s="3" t="s">
        <v>31197</v>
      </c>
      <c r="B22122" s="3" t="s">
        <v>2278</v>
      </c>
      <c r="C22122" s="3" t="s">
        <v>156</v>
      </c>
      <c r="D22122" s="3" t="s">
        <v>34418</v>
      </c>
      <c r="E22122" s="4">
        <v>49540.65</v>
      </c>
      <c r="F22122" s="3" t="s">
        <v>0</v>
      </c>
      <c r="G22122" s="4">
        <v>158</v>
      </c>
      <c r="H22122" s="3" t="s">
        <v>7</v>
      </c>
    </row>
    <row r="22123" spans="1:8" x14ac:dyDescent="0.25">
      <c r="A22123" s="3" t="s">
        <v>31197</v>
      </c>
      <c r="B22123" s="3" t="s">
        <v>2279</v>
      </c>
      <c r="C22123" s="3" t="s">
        <v>156</v>
      </c>
      <c r="D22123" s="3" t="s">
        <v>34418</v>
      </c>
      <c r="E22123" s="4">
        <v>28832</v>
      </c>
      <c r="F22123" s="3" t="s">
        <v>0</v>
      </c>
      <c r="G22123" s="4">
        <v>106</v>
      </c>
      <c r="H22123" s="3" t="s">
        <v>7</v>
      </c>
    </row>
    <row r="22124" spans="1:8" x14ac:dyDescent="0.25">
      <c r="A22124" s="3" t="s">
        <v>31197</v>
      </c>
      <c r="B22124" s="3" t="s">
        <v>2281</v>
      </c>
      <c r="C22124" s="3" t="s">
        <v>156</v>
      </c>
      <c r="D22124" s="3" t="s">
        <v>34418</v>
      </c>
      <c r="E22124" s="4">
        <v>4675</v>
      </c>
      <c r="F22124" s="3" t="s">
        <v>0</v>
      </c>
      <c r="G22124" s="4">
        <v>20</v>
      </c>
      <c r="H22124" s="3" t="s">
        <v>108</v>
      </c>
    </row>
    <row r="22125" spans="1:8" x14ac:dyDescent="0.25">
      <c r="A22125" s="3" t="s">
        <v>31197</v>
      </c>
      <c r="B22125" s="3" t="s">
        <v>2285</v>
      </c>
      <c r="C22125" s="3" t="s">
        <v>156</v>
      </c>
      <c r="D22125" s="3" t="s">
        <v>34418</v>
      </c>
      <c r="E22125" s="4">
        <v>800</v>
      </c>
      <c r="F22125" s="3" t="s">
        <v>0</v>
      </c>
      <c r="G22125" s="4">
        <v>20</v>
      </c>
      <c r="H22125" s="3" t="s">
        <v>108</v>
      </c>
    </row>
    <row r="22126" spans="1:8" x14ac:dyDescent="0.25">
      <c r="A22126" s="3" t="s">
        <v>31197</v>
      </c>
      <c r="B22126" s="3" t="s">
        <v>2286</v>
      </c>
      <c r="C22126" s="3" t="s">
        <v>156</v>
      </c>
      <c r="D22126" s="3" t="s">
        <v>34418</v>
      </c>
      <c r="E22126" s="4">
        <v>480</v>
      </c>
      <c r="F22126" s="3" t="s">
        <v>0</v>
      </c>
      <c r="G22126" s="4">
        <v>20</v>
      </c>
      <c r="H22126" s="3" t="s">
        <v>108</v>
      </c>
    </row>
    <row r="22127" spans="1:8" x14ac:dyDescent="0.25">
      <c r="A22127" s="3" t="s">
        <v>31197</v>
      </c>
      <c r="B22127" s="3" t="s">
        <v>2287</v>
      </c>
      <c r="C22127" s="3" t="s">
        <v>156</v>
      </c>
      <c r="D22127" s="3" t="s">
        <v>34418</v>
      </c>
      <c r="E22127" s="4">
        <v>761.66999999999905</v>
      </c>
      <c r="F22127" s="3" t="s">
        <v>0</v>
      </c>
      <c r="G22127" s="4">
        <v>25</v>
      </c>
      <c r="H22127" s="3" t="s">
        <v>108</v>
      </c>
    </row>
    <row r="22128" spans="1:8" x14ac:dyDescent="0.25">
      <c r="A22128" s="3" t="s">
        <v>31197</v>
      </c>
      <c r="B22128" s="3" t="s">
        <v>2288</v>
      </c>
      <c r="C22128" s="3" t="s">
        <v>156</v>
      </c>
      <c r="D22128" s="3" t="s">
        <v>34418</v>
      </c>
      <c r="E22128" s="4">
        <v>900</v>
      </c>
      <c r="F22128" s="3" t="s">
        <v>0</v>
      </c>
      <c r="G22128" s="4">
        <v>50</v>
      </c>
      <c r="H22128" s="3" t="s">
        <v>108</v>
      </c>
    </row>
    <row r="22129" spans="1:8" x14ac:dyDescent="0.25">
      <c r="A22129" s="3" t="s">
        <v>31197</v>
      </c>
      <c r="B22129" s="3" t="s">
        <v>2317</v>
      </c>
      <c r="C22129" s="3" t="s">
        <v>156</v>
      </c>
      <c r="D22129" s="3" t="s">
        <v>34418</v>
      </c>
      <c r="E22129" s="4">
        <v>5495</v>
      </c>
      <c r="F22129" s="3" t="s">
        <v>0</v>
      </c>
      <c r="G22129" s="4">
        <v>70</v>
      </c>
      <c r="H22129" s="3" t="s">
        <v>108</v>
      </c>
    </row>
    <row r="22130" spans="1:8" x14ac:dyDescent="0.25">
      <c r="A22130" s="3" t="s">
        <v>31197</v>
      </c>
      <c r="B22130" s="3" t="s">
        <v>2320</v>
      </c>
      <c r="C22130" s="3" t="s">
        <v>156</v>
      </c>
      <c r="D22130" s="3" t="s">
        <v>34418</v>
      </c>
      <c r="E22130" s="4">
        <v>7632</v>
      </c>
      <c r="F22130" s="3" t="s">
        <v>0</v>
      </c>
      <c r="G22130" s="4">
        <v>12</v>
      </c>
      <c r="H22130" s="3" t="s">
        <v>108</v>
      </c>
    </row>
    <row r="22131" spans="1:8" x14ac:dyDescent="0.25">
      <c r="A22131" s="3" t="s">
        <v>31197</v>
      </c>
      <c r="B22131" s="3" t="s">
        <v>2333</v>
      </c>
      <c r="C22131" s="3" t="s">
        <v>156</v>
      </c>
      <c r="D22131" s="3" t="s">
        <v>34418</v>
      </c>
      <c r="E22131" s="4">
        <v>5246.77</v>
      </c>
      <c r="F22131" s="3" t="s">
        <v>0</v>
      </c>
      <c r="G22131" s="4">
        <v>1</v>
      </c>
      <c r="H22131" s="3" t="s">
        <v>108</v>
      </c>
    </row>
    <row r="22132" spans="1:8" x14ac:dyDescent="0.25">
      <c r="A22132" s="3" t="s">
        <v>31197</v>
      </c>
      <c r="B22132" s="3" t="s">
        <v>2362</v>
      </c>
      <c r="C22132" s="3" t="s">
        <v>156</v>
      </c>
      <c r="D22132" s="3" t="s">
        <v>34418</v>
      </c>
      <c r="E22132" s="4">
        <v>4680</v>
      </c>
      <c r="F22132" s="3" t="s">
        <v>0</v>
      </c>
      <c r="G22132" s="4">
        <v>6</v>
      </c>
      <c r="H22132" s="3" t="s">
        <v>108</v>
      </c>
    </row>
    <row r="22133" spans="1:8" x14ac:dyDescent="0.25">
      <c r="A22133" s="3" t="s">
        <v>31197</v>
      </c>
      <c r="B22133" s="3" t="s">
        <v>2477</v>
      </c>
      <c r="C22133" s="3" t="s">
        <v>156</v>
      </c>
      <c r="D22133" s="3" t="s">
        <v>34418</v>
      </c>
      <c r="E22133" s="4">
        <v>5328.4499999999898</v>
      </c>
      <c r="F22133" s="3" t="s">
        <v>0</v>
      </c>
      <c r="G22133" s="4">
        <v>114</v>
      </c>
      <c r="H22133" s="3" t="s">
        <v>108</v>
      </c>
    </row>
    <row r="22134" spans="1:8" x14ac:dyDescent="0.25">
      <c r="A22134" s="3" t="s">
        <v>31197</v>
      </c>
      <c r="B22134" s="3" t="s">
        <v>2478</v>
      </c>
      <c r="C22134" s="3" t="s">
        <v>156</v>
      </c>
      <c r="D22134" s="3" t="s">
        <v>34418</v>
      </c>
      <c r="E22134" s="4">
        <v>7933.3299999999899</v>
      </c>
      <c r="F22134" s="3" t="s">
        <v>0</v>
      </c>
      <c r="G22134" s="4">
        <v>100</v>
      </c>
      <c r="H22134" s="3" t="s">
        <v>108</v>
      </c>
    </row>
    <row r="22135" spans="1:8" x14ac:dyDescent="0.25">
      <c r="A22135" s="3" t="s">
        <v>31197</v>
      </c>
      <c r="B22135" s="3" t="s">
        <v>2479</v>
      </c>
      <c r="C22135" s="3" t="s">
        <v>156</v>
      </c>
      <c r="D22135" s="3" t="s">
        <v>34418</v>
      </c>
      <c r="E22135" s="4">
        <v>7560</v>
      </c>
      <c r="F22135" s="3" t="s">
        <v>0</v>
      </c>
      <c r="G22135" s="4">
        <v>90</v>
      </c>
      <c r="H22135" s="3" t="s">
        <v>108</v>
      </c>
    </row>
    <row r="22136" spans="1:8" x14ac:dyDescent="0.25">
      <c r="A22136" s="3" t="s">
        <v>31197</v>
      </c>
      <c r="B22136" s="3" t="s">
        <v>2552</v>
      </c>
      <c r="C22136" s="3" t="s">
        <v>156</v>
      </c>
      <c r="D22136" s="3" t="s">
        <v>34418</v>
      </c>
      <c r="E22136" s="4">
        <v>1200</v>
      </c>
      <c r="F22136" s="3" t="s">
        <v>0</v>
      </c>
      <c r="G22136" s="4">
        <v>0.1</v>
      </c>
      <c r="H22136" s="3" t="s">
        <v>120</v>
      </c>
    </row>
    <row r="22137" spans="1:8" x14ac:dyDescent="0.25">
      <c r="A22137" s="3" t="s">
        <v>31197</v>
      </c>
      <c r="B22137" s="3" t="s">
        <v>2587</v>
      </c>
      <c r="C22137" s="3" t="s">
        <v>156</v>
      </c>
      <c r="D22137" s="3" t="s">
        <v>34418</v>
      </c>
      <c r="E22137" s="4">
        <v>615</v>
      </c>
      <c r="F22137" s="3" t="s">
        <v>0</v>
      </c>
      <c r="G22137" s="4">
        <v>0.05</v>
      </c>
      <c r="H22137" s="3" t="s">
        <v>120</v>
      </c>
    </row>
    <row r="22138" spans="1:8" x14ac:dyDescent="0.25">
      <c r="A22138" s="3" t="s">
        <v>31197</v>
      </c>
      <c r="B22138" s="3" t="s">
        <v>2593</v>
      </c>
      <c r="C22138" s="3" t="s">
        <v>156</v>
      </c>
      <c r="D22138" s="3" t="s">
        <v>34418</v>
      </c>
      <c r="E22138" s="4">
        <v>660.75</v>
      </c>
      <c r="F22138" s="3" t="s">
        <v>0</v>
      </c>
      <c r="G22138" s="4">
        <v>2.5000000000000001E-2</v>
      </c>
      <c r="H22138" s="3" t="s">
        <v>120</v>
      </c>
    </row>
    <row r="22139" spans="1:8" x14ac:dyDescent="0.25">
      <c r="A22139" s="3" t="s">
        <v>31197</v>
      </c>
      <c r="B22139" s="3" t="s">
        <v>2595</v>
      </c>
      <c r="C22139" s="3" t="s">
        <v>156</v>
      </c>
      <c r="D22139" s="3" t="s">
        <v>34418</v>
      </c>
      <c r="E22139" s="4">
        <v>2544</v>
      </c>
      <c r="F22139" s="3" t="s">
        <v>0</v>
      </c>
      <c r="G22139" s="4">
        <v>0.12</v>
      </c>
      <c r="H22139" s="3" t="s">
        <v>120</v>
      </c>
    </row>
    <row r="22140" spans="1:8" x14ac:dyDescent="0.25">
      <c r="A22140" s="3" t="s">
        <v>31197</v>
      </c>
      <c r="B22140" s="3" t="s">
        <v>2610</v>
      </c>
      <c r="C22140" s="3" t="s">
        <v>156</v>
      </c>
      <c r="D22140" s="3" t="s">
        <v>34418</v>
      </c>
      <c r="E22140" s="4">
        <v>2239</v>
      </c>
      <c r="F22140" s="3" t="s">
        <v>0</v>
      </c>
      <c r="G22140" s="4">
        <v>0.05</v>
      </c>
      <c r="H22140" s="3" t="s">
        <v>120</v>
      </c>
    </row>
    <row r="22141" spans="1:8" x14ac:dyDescent="0.25">
      <c r="A22141" s="3" t="s">
        <v>31197</v>
      </c>
      <c r="B22141" s="3" t="s">
        <v>2612</v>
      </c>
      <c r="C22141" s="3" t="s">
        <v>156</v>
      </c>
      <c r="D22141" s="3" t="s">
        <v>34418</v>
      </c>
      <c r="E22141" s="4">
        <v>206</v>
      </c>
      <c r="F22141" s="3" t="s">
        <v>0</v>
      </c>
      <c r="G22141" s="4">
        <v>4.0000000000000001E-3</v>
      </c>
      <c r="H22141" s="3" t="s">
        <v>120</v>
      </c>
    </row>
    <row r="22142" spans="1:8" x14ac:dyDescent="0.25">
      <c r="A22142" s="3" t="s">
        <v>31197</v>
      </c>
      <c r="B22142" s="3" t="s">
        <v>2617</v>
      </c>
      <c r="C22142" s="3" t="s">
        <v>156</v>
      </c>
      <c r="D22142" s="3" t="s">
        <v>34418</v>
      </c>
      <c r="E22142" s="4">
        <v>3702.92</v>
      </c>
      <c r="F22142" s="3" t="s">
        <v>0</v>
      </c>
      <c r="G22142" s="4">
        <v>1.7999999999999901E-2</v>
      </c>
      <c r="H22142" s="3" t="s">
        <v>120</v>
      </c>
    </row>
    <row r="22143" spans="1:8" x14ac:dyDescent="0.25">
      <c r="A22143" s="3" t="s">
        <v>31197</v>
      </c>
      <c r="B22143" s="3" t="s">
        <v>2618</v>
      </c>
      <c r="C22143" s="3" t="s">
        <v>156</v>
      </c>
      <c r="D22143" s="3" t="s">
        <v>34418</v>
      </c>
      <c r="E22143" s="4">
        <v>8616</v>
      </c>
      <c r="F22143" s="3" t="s">
        <v>0</v>
      </c>
      <c r="G22143" s="4">
        <v>24</v>
      </c>
      <c r="H22143" s="3" t="s">
        <v>108</v>
      </c>
    </row>
    <row r="22144" spans="1:8" x14ac:dyDescent="0.25">
      <c r="A22144" s="3" t="s">
        <v>31197</v>
      </c>
      <c r="B22144" s="3" t="s">
        <v>2625</v>
      </c>
      <c r="C22144" s="3" t="s">
        <v>156</v>
      </c>
      <c r="D22144" s="3" t="s">
        <v>34418</v>
      </c>
      <c r="E22144" s="4">
        <v>1495.16</v>
      </c>
      <c r="F22144" s="3" t="s">
        <v>0</v>
      </c>
      <c r="G22144" s="4">
        <v>4</v>
      </c>
      <c r="H22144" s="3" t="s">
        <v>108</v>
      </c>
    </row>
    <row r="22145" spans="1:8" x14ac:dyDescent="0.25">
      <c r="A22145" s="3" t="s">
        <v>31197</v>
      </c>
      <c r="B22145" s="3" t="s">
        <v>2670</v>
      </c>
      <c r="C22145" s="3" t="s">
        <v>156</v>
      </c>
      <c r="D22145" s="3" t="s">
        <v>34418</v>
      </c>
      <c r="E22145" s="4">
        <v>10224</v>
      </c>
      <c r="F22145" s="3" t="s">
        <v>0</v>
      </c>
      <c r="G22145" s="4">
        <v>16</v>
      </c>
      <c r="H22145" s="3" t="s">
        <v>7</v>
      </c>
    </row>
    <row r="22146" spans="1:8" x14ac:dyDescent="0.25">
      <c r="A22146" s="3" t="s">
        <v>31197</v>
      </c>
      <c r="B22146" s="3" t="s">
        <v>2688</v>
      </c>
      <c r="C22146" s="3" t="s">
        <v>156</v>
      </c>
      <c r="D22146" s="3" t="s">
        <v>34418</v>
      </c>
      <c r="E22146" s="4">
        <v>2796.78</v>
      </c>
      <c r="F22146" s="3" t="s">
        <v>0</v>
      </c>
      <c r="G22146" s="4">
        <v>3</v>
      </c>
      <c r="H22146" s="3" t="s">
        <v>108</v>
      </c>
    </row>
    <row r="22147" spans="1:8" x14ac:dyDescent="0.25">
      <c r="A22147" s="3" t="s">
        <v>31197</v>
      </c>
      <c r="B22147" s="3" t="s">
        <v>2689</v>
      </c>
      <c r="C22147" s="3" t="s">
        <v>156</v>
      </c>
      <c r="D22147" s="3" t="s">
        <v>34418</v>
      </c>
      <c r="E22147" s="4">
        <v>6574.84</v>
      </c>
      <c r="F22147" s="3" t="s">
        <v>0</v>
      </c>
      <c r="G22147" s="4">
        <v>6</v>
      </c>
      <c r="H22147" s="3" t="s">
        <v>108</v>
      </c>
    </row>
    <row r="22148" spans="1:8" x14ac:dyDescent="0.25">
      <c r="A22148" s="3" t="s">
        <v>31197</v>
      </c>
      <c r="B22148" s="3" t="s">
        <v>2690</v>
      </c>
      <c r="C22148" s="3" t="s">
        <v>156</v>
      </c>
      <c r="D22148" s="3" t="s">
        <v>34418</v>
      </c>
      <c r="E22148" s="4">
        <v>4407.1000000000004</v>
      </c>
      <c r="F22148" s="3" t="s">
        <v>0</v>
      </c>
      <c r="G22148" s="4">
        <v>4</v>
      </c>
      <c r="H22148" s="3" t="s">
        <v>108</v>
      </c>
    </row>
    <row r="22149" spans="1:8" x14ac:dyDescent="0.25">
      <c r="A22149" s="3" t="s">
        <v>31197</v>
      </c>
      <c r="B22149" s="3" t="s">
        <v>32505</v>
      </c>
      <c r="C22149" s="3" t="s">
        <v>156</v>
      </c>
      <c r="D22149" s="3" t="s">
        <v>34418</v>
      </c>
      <c r="E22149" s="4">
        <v>53280</v>
      </c>
      <c r="F22149" s="3" t="s">
        <v>0</v>
      </c>
      <c r="G22149" s="4">
        <v>40</v>
      </c>
      <c r="H22149" s="3" t="s">
        <v>108</v>
      </c>
    </row>
    <row r="22150" spans="1:8" x14ac:dyDescent="0.25">
      <c r="A22150" s="3" t="s">
        <v>31197</v>
      </c>
      <c r="B22150" s="3" t="s">
        <v>2693</v>
      </c>
      <c r="C22150" s="3" t="s">
        <v>156</v>
      </c>
      <c r="D22150" s="3" t="s">
        <v>34418</v>
      </c>
      <c r="E22150" s="4">
        <v>10682.02</v>
      </c>
      <c r="F22150" s="3" t="s">
        <v>0</v>
      </c>
      <c r="G22150" s="4">
        <v>4</v>
      </c>
      <c r="H22150" s="3" t="s">
        <v>108</v>
      </c>
    </row>
    <row r="22151" spans="1:8" x14ac:dyDescent="0.25">
      <c r="A22151" s="3" t="s">
        <v>31197</v>
      </c>
      <c r="B22151" s="3" t="s">
        <v>2695</v>
      </c>
      <c r="C22151" s="3" t="s">
        <v>156</v>
      </c>
      <c r="D22151" s="3" t="s">
        <v>34418</v>
      </c>
      <c r="E22151" s="4">
        <v>3639.5999999999899</v>
      </c>
      <c r="F22151" s="3" t="s">
        <v>0</v>
      </c>
      <c r="G22151" s="4">
        <v>6</v>
      </c>
      <c r="H22151" s="3" t="s">
        <v>108</v>
      </c>
    </row>
    <row r="22152" spans="1:8" x14ac:dyDescent="0.25">
      <c r="A22152" s="3" t="s">
        <v>31197</v>
      </c>
      <c r="B22152" s="3" t="s">
        <v>2697</v>
      </c>
      <c r="C22152" s="3" t="s">
        <v>156</v>
      </c>
      <c r="D22152" s="3" t="s">
        <v>34418</v>
      </c>
      <c r="E22152" s="4">
        <v>31102.5</v>
      </c>
      <c r="F22152" s="3" t="s">
        <v>0</v>
      </c>
      <c r="G22152" s="4">
        <v>1300</v>
      </c>
      <c r="H22152" s="3" t="s">
        <v>108</v>
      </c>
    </row>
    <row r="22153" spans="1:8" x14ac:dyDescent="0.25">
      <c r="A22153" s="3" t="s">
        <v>31197</v>
      </c>
      <c r="B22153" s="3" t="s">
        <v>2708</v>
      </c>
      <c r="C22153" s="3" t="s">
        <v>156</v>
      </c>
      <c r="D22153" s="3" t="s">
        <v>34418</v>
      </c>
      <c r="E22153" s="4">
        <v>4752</v>
      </c>
      <c r="F22153" s="3" t="s">
        <v>0</v>
      </c>
      <c r="G22153" s="4">
        <v>3</v>
      </c>
      <c r="H22153" s="3" t="s">
        <v>108</v>
      </c>
    </row>
    <row r="22154" spans="1:8" x14ac:dyDescent="0.25">
      <c r="A22154" s="3" t="s">
        <v>31197</v>
      </c>
      <c r="B22154" s="3" t="s">
        <v>2709</v>
      </c>
      <c r="C22154" s="3" t="s">
        <v>156</v>
      </c>
      <c r="D22154" s="3" t="s">
        <v>34418</v>
      </c>
      <c r="E22154" s="4">
        <v>146880</v>
      </c>
      <c r="F22154" s="3" t="s">
        <v>0</v>
      </c>
      <c r="G22154" s="4">
        <v>6</v>
      </c>
      <c r="H22154" s="3" t="s">
        <v>108</v>
      </c>
    </row>
    <row r="22155" spans="1:8" x14ac:dyDescent="0.25">
      <c r="A22155" s="3" t="s">
        <v>31197</v>
      </c>
      <c r="B22155" s="3" t="s">
        <v>2710</v>
      </c>
      <c r="C22155" s="3" t="s">
        <v>156</v>
      </c>
      <c r="D22155" s="3" t="s">
        <v>34418</v>
      </c>
      <c r="E22155" s="4">
        <v>3945.5999999999899</v>
      </c>
      <c r="F22155" s="3" t="s">
        <v>0</v>
      </c>
      <c r="G22155" s="4">
        <v>12</v>
      </c>
      <c r="H22155" s="3" t="s">
        <v>108</v>
      </c>
    </row>
    <row r="22156" spans="1:8" x14ac:dyDescent="0.25">
      <c r="A22156" s="3" t="s">
        <v>31197</v>
      </c>
      <c r="B22156" s="3" t="s">
        <v>2718</v>
      </c>
      <c r="C22156" s="3" t="s">
        <v>156</v>
      </c>
      <c r="D22156" s="3" t="s">
        <v>34418</v>
      </c>
      <c r="E22156" s="4">
        <v>5260.3999999999896</v>
      </c>
      <c r="F22156" s="3" t="s">
        <v>0</v>
      </c>
      <c r="G22156" s="4">
        <v>20</v>
      </c>
      <c r="H22156" s="3" t="s">
        <v>108</v>
      </c>
    </row>
    <row r="22157" spans="1:8" x14ac:dyDescent="0.25">
      <c r="A22157" s="3" t="s">
        <v>31197</v>
      </c>
      <c r="B22157" s="3" t="s">
        <v>2719</v>
      </c>
      <c r="C22157" s="3" t="s">
        <v>156</v>
      </c>
      <c r="D22157" s="3" t="s">
        <v>34418</v>
      </c>
      <c r="E22157" s="4">
        <v>1866.0999999999899</v>
      </c>
      <c r="F22157" s="3" t="s">
        <v>0</v>
      </c>
      <c r="G22157" s="4">
        <v>6</v>
      </c>
      <c r="H22157" s="3" t="s">
        <v>108</v>
      </c>
    </row>
    <row r="22158" spans="1:8" x14ac:dyDescent="0.25">
      <c r="A22158" s="3" t="s">
        <v>31197</v>
      </c>
      <c r="B22158" s="3" t="s">
        <v>2723</v>
      </c>
      <c r="C22158" s="3" t="s">
        <v>156</v>
      </c>
      <c r="D22158" s="3" t="s">
        <v>34418</v>
      </c>
      <c r="E22158" s="4">
        <v>362</v>
      </c>
      <c r="F22158" s="3" t="s">
        <v>0</v>
      </c>
      <c r="G22158" s="4">
        <v>2</v>
      </c>
      <c r="H22158" s="3" t="s">
        <v>108</v>
      </c>
    </row>
    <row r="22159" spans="1:8" x14ac:dyDescent="0.25">
      <c r="A22159" s="3" t="s">
        <v>31197</v>
      </c>
      <c r="B22159" s="3" t="s">
        <v>2725</v>
      </c>
      <c r="C22159" s="3" t="s">
        <v>156</v>
      </c>
      <c r="D22159" s="3" t="s">
        <v>34418</v>
      </c>
      <c r="E22159" s="4">
        <v>22500</v>
      </c>
      <c r="F22159" s="3" t="s">
        <v>0</v>
      </c>
      <c r="G22159" s="4">
        <v>60</v>
      </c>
      <c r="H22159" s="3" t="s">
        <v>108</v>
      </c>
    </row>
    <row r="22160" spans="1:8" x14ac:dyDescent="0.25">
      <c r="A22160" s="3" t="s">
        <v>31197</v>
      </c>
      <c r="B22160" s="3" t="s">
        <v>2726</v>
      </c>
      <c r="C22160" s="3" t="s">
        <v>156</v>
      </c>
      <c r="D22160" s="3" t="s">
        <v>34418</v>
      </c>
      <c r="E22160" s="4">
        <v>80260.399999999907</v>
      </c>
      <c r="F22160" s="3" t="s">
        <v>0</v>
      </c>
      <c r="G22160" s="4">
        <v>2</v>
      </c>
      <c r="H22160" s="3" t="s">
        <v>108</v>
      </c>
    </row>
    <row r="22161" spans="1:8" x14ac:dyDescent="0.25">
      <c r="A22161" s="3" t="s">
        <v>31197</v>
      </c>
      <c r="B22161" s="3" t="s">
        <v>2727</v>
      </c>
      <c r="C22161" s="3" t="s">
        <v>156</v>
      </c>
      <c r="D22161" s="3" t="s">
        <v>34418</v>
      </c>
      <c r="E22161" s="4">
        <v>19975</v>
      </c>
      <c r="F22161" s="3" t="s">
        <v>0</v>
      </c>
      <c r="G22161" s="4">
        <v>5</v>
      </c>
      <c r="H22161" s="3" t="s">
        <v>7</v>
      </c>
    </row>
    <row r="22162" spans="1:8" x14ac:dyDescent="0.25">
      <c r="A22162" s="3" t="s">
        <v>31197</v>
      </c>
      <c r="B22162" s="3" t="s">
        <v>2728</v>
      </c>
      <c r="C22162" s="3" t="s">
        <v>156</v>
      </c>
      <c r="D22162" s="3" t="s">
        <v>34418</v>
      </c>
      <c r="E22162" s="4">
        <v>16159</v>
      </c>
      <c r="F22162" s="3" t="s">
        <v>0</v>
      </c>
      <c r="G22162" s="4">
        <v>11</v>
      </c>
      <c r="H22162" s="3" t="s">
        <v>108</v>
      </c>
    </row>
    <row r="22163" spans="1:8" x14ac:dyDescent="0.25">
      <c r="A22163" s="3" t="s">
        <v>31197</v>
      </c>
      <c r="B22163" s="3" t="s">
        <v>2729</v>
      </c>
      <c r="C22163" s="3" t="s">
        <v>156</v>
      </c>
      <c r="D22163" s="3" t="s">
        <v>34418</v>
      </c>
      <c r="E22163" s="4">
        <v>21369.22</v>
      </c>
      <c r="F22163" s="3" t="s">
        <v>0</v>
      </c>
      <c r="G22163" s="4">
        <v>19</v>
      </c>
      <c r="H22163" s="3" t="s">
        <v>108</v>
      </c>
    </row>
    <row r="22164" spans="1:8" x14ac:dyDescent="0.25">
      <c r="A22164" s="3" t="s">
        <v>31197</v>
      </c>
      <c r="B22164" s="3" t="s">
        <v>2730</v>
      </c>
      <c r="C22164" s="3" t="s">
        <v>156</v>
      </c>
      <c r="D22164" s="3" t="s">
        <v>34418</v>
      </c>
      <c r="E22164" s="4">
        <v>352</v>
      </c>
      <c r="F22164" s="3" t="s">
        <v>0</v>
      </c>
      <c r="G22164" s="4">
        <v>10</v>
      </c>
      <c r="H22164" s="3" t="s">
        <v>108</v>
      </c>
    </row>
    <row r="22165" spans="1:8" x14ac:dyDescent="0.25">
      <c r="A22165" s="3" t="s">
        <v>31197</v>
      </c>
      <c r="B22165" s="3" t="s">
        <v>2731</v>
      </c>
      <c r="C22165" s="3" t="s">
        <v>156</v>
      </c>
      <c r="D22165" s="3" t="s">
        <v>34418</v>
      </c>
      <c r="E22165" s="4">
        <v>2672</v>
      </c>
      <c r="F22165" s="3" t="s">
        <v>0</v>
      </c>
      <c r="G22165" s="4">
        <v>8</v>
      </c>
      <c r="H22165" s="3" t="s">
        <v>108</v>
      </c>
    </row>
    <row r="22166" spans="1:8" x14ac:dyDescent="0.25">
      <c r="A22166" s="3" t="s">
        <v>31197</v>
      </c>
      <c r="B22166" s="3" t="s">
        <v>2732</v>
      </c>
      <c r="C22166" s="3" t="s">
        <v>156</v>
      </c>
      <c r="D22166" s="3" t="s">
        <v>34418</v>
      </c>
      <c r="E22166" s="4">
        <v>6001</v>
      </c>
      <c r="F22166" s="3" t="s">
        <v>0</v>
      </c>
      <c r="G22166" s="4">
        <v>1</v>
      </c>
      <c r="H22166" s="3" t="s">
        <v>108</v>
      </c>
    </row>
    <row r="22167" spans="1:8" x14ac:dyDescent="0.25">
      <c r="A22167" s="3" t="s">
        <v>31197</v>
      </c>
      <c r="B22167" s="3" t="s">
        <v>2734</v>
      </c>
      <c r="C22167" s="3" t="s">
        <v>156</v>
      </c>
      <c r="D22167" s="3" t="s">
        <v>34418</v>
      </c>
      <c r="E22167" s="4">
        <v>5580.1999999999898</v>
      </c>
      <c r="F22167" s="3" t="s">
        <v>0</v>
      </c>
      <c r="G22167" s="4">
        <v>6</v>
      </c>
      <c r="H22167" s="3" t="s">
        <v>108</v>
      </c>
    </row>
    <row r="22168" spans="1:8" x14ac:dyDescent="0.25">
      <c r="A22168" s="3" t="s">
        <v>31197</v>
      </c>
      <c r="B22168" s="3" t="s">
        <v>2735</v>
      </c>
      <c r="C22168" s="3" t="s">
        <v>156</v>
      </c>
      <c r="D22168" s="3" t="s">
        <v>34418</v>
      </c>
      <c r="E22168" s="4">
        <v>36793.779999999897</v>
      </c>
      <c r="F22168" s="3" t="s">
        <v>0</v>
      </c>
      <c r="G22168" s="4">
        <v>8</v>
      </c>
      <c r="H22168" s="3" t="s">
        <v>108</v>
      </c>
    </row>
    <row r="22169" spans="1:8" x14ac:dyDescent="0.25">
      <c r="A22169" s="3" t="s">
        <v>31197</v>
      </c>
      <c r="B22169" s="3" t="s">
        <v>2736</v>
      </c>
      <c r="C22169" s="3" t="s">
        <v>156</v>
      </c>
      <c r="D22169" s="3" t="s">
        <v>34418</v>
      </c>
      <c r="E22169" s="4">
        <v>13570.7</v>
      </c>
      <c r="F22169" s="3" t="s">
        <v>0</v>
      </c>
      <c r="G22169" s="4">
        <v>4</v>
      </c>
      <c r="H22169" s="3" t="s">
        <v>108</v>
      </c>
    </row>
    <row r="22170" spans="1:8" x14ac:dyDescent="0.25">
      <c r="A22170" s="3" t="s">
        <v>31197</v>
      </c>
      <c r="B22170" s="3" t="s">
        <v>2737</v>
      </c>
      <c r="C22170" s="3" t="s">
        <v>156</v>
      </c>
      <c r="D22170" s="3" t="s">
        <v>34418</v>
      </c>
      <c r="E22170" s="4">
        <v>57600</v>
      </c>
      <c r="F22170" s="3" t="s">
        <v>0</v>
      </c>
      <c r="G22170" s="4">
        <v>1</v>
      </c>
      <c r="H22170" s="3" t="s">
        <v>108</v>
      </c>
    </row>
    <row r="22171" spans="1:8" x14ac:dyDescent="0.25">
      <c r="A22171" s="3" t="s">
        <v>31197</v>
      </c>
      <c r="B22171" s="3" t="s">
        <v>2738</v>
      </c>
      <c r="C22171" s="3" t="s">
        <v>156</v>
      </c>
      <c r="D22171" s="3" t="s">
        <v>34418</v>
      </c>
      <c r="E22171" s="4">
        <v>198500</v>
      </c>
      <c r="F22171" s="3" t="s">
        <v>0</v>
      </c>
      <c r="G22171" s="4">
        <v>1</v>
      </c>
      <c r="H22171" s="3" t="s">
        <v>108</v>
      </c>
    </row>
    <row r="22172" spans="1:8" x14ac:dyDescent="0.25">
      <c r="A22172" s="3" t="s">
        <v>31197</v>
      </c>
      <c r="B22172" s="3" t="s">
        <v>2739</v>
      </c>
      <c r="C22172" s="3" t="s">
        <v>156</v>
      </c>
      <c r="D22172" s="3" t="s">
        <v>34418</v>
      </c>
      <c r="E22172" s="4">
        <v>2054.3299999999899</v>
      </c>
      <c r="F22172" s="3" t="s">
        <v>0</v>
      </c>
      <c r="G22172" s="4">
        <v>2</v>
      </c>
      <c r="H22172" s="3" t="s">
        <v>108</v>
      </c>
    </row>
    <row r="22173" spans="1:8" x14ac:dyDescent="0.25">
      <c r="A22173" s="3" t="s">
        <v>31197</v>
      </c>
      <c r="B22173" s="3" t="s">
        <v>2740</v>
      </c>
      <c r="C22173" s="3" t="s">
        <v>156</v>
      </c>
      <c r="D22173" s="3" t="s">
        <v>34418</v>
      </c>
      <c r="E22173" s="4">
        <v>14413.62</v>
      </c>
      <c r="F22173" s="3" t="s">
        <v>0</v>
      </c>
      <c r="G22173" s="4">
        <v>7</v>
      </c>
      <c r="H22173" s="3" t="s">
        <v>108</v>
      </c>
    </row>
    <row r="22174" spans="1:8" x14ac:dyDescent="0.25">
      <c r="A22174" s="3" t="s">
        <v>31197</v>
      </c>
      <c r="B22174" s="3" t="s">
        <v>2741</v>
      </c>
      <c r="C22174" s="3" t="s">
        <v>156</v>
      </c>
      <c r="D22174" s="3" t="s">
        <v>34418</v>
      </c>
      <c r="E22174" s="4">
        <v>18160</v>
      </c>
      <c r="F22174" s="3" t="s">
        <v>0</v>
      </c>
      <c r="G22174" s="4">
        <v>4</v>
      </c>
      <c r="H22174" s="3" t="s">
        <v>108</v>
      </c>
    </row>
    <row r="22175" spans="1:8" x14ac:dyDescent="0.25">
      <c r="A22175" s="3" t="s">
        <v>31197</v>
      </c>
      <c r="B22175" s="3" t="s">
        <v>2742</v>
      </c>
      <c r="C22175" s="3" t="s">
        <v>156</v>
      </c>
      <c r="D22175" s="3" t="s">
        <v>34418</v>
      </c>
      <c r="E22175" s="4">
        <v>23358.459999999901</v>
      </c>
      <c r="F22175" s="3" t="s">
        <v>0</v>
      </c>
      <c r="G22175" s="4">
        <v>3</v>
      </c>
      <c r="H22175" s="3" t="s">
        <v>108</v>
      </c>
    </row>
    <row r="22176" spans="1:8" x14ac:dyDescent="0.25">
      <c r="A22176" s="3" t="s">
        <v>31197</v>
      </c>
      <c r="B22176" s="3" t="s">
        <v>2743</v>
      </c>
      <c r="C22176" s="3" t="s">
        <v>156</v>
      </c>
      <c r="D22176" s="3" t="s">
        <v>34418</v>
      </c>
      <c r="E22176" s="4">
        <v>413.5</v>
      </c>
      <c r="F22176" s="3" t="s">
        <v>0</v>
      </c>
      <c r="G22176" s="4">
        <v>1</v>
      </c>
      <c r="H22176" s="3" t="s">
        <v>108</v>
      </c>
    </row>
    <row r="22177" spans="1:8" x14ac:dyDescent="0.25">
      <c r="A22177" s="3" t="s">
        <v>31197</v>
      </c>
      <c r="B22177" s="3" t="s">
        <v>2744</v>
      </c>
      <c r="C22177" s="3" t="s">
        <v>156</v>
      </c>
      <c r="D22177" s="3" t="s">
        <v>34418</v>
      </c>
      <c r="E22177" s="4">
        <v>11489.9</v>
      </c>
      <c r="F22177" s="3" t="s">
        <v>0</v>
      </c>
      <c r="G22177" s="4">
        <v>1</v>
      </c>
      <c r="H22177" s="3" t="s">
        <v>108</v>
      </c>
    </row>
    <row r="22178" spans="1:8" x14ac:dyDescent="0.25">
      <c r="A22178" s="3" t="s">
        <v>31197</v>
      </c>
      <c r="B22178" s="3" t="s">
        <v>2745</v>
      </c>
      <c r="C22178" s="3" t="s">
        <v>156</v>
      </c>
      <c r="D22178" s="3" t="s">
        <v>34418</v>
      </c>
      <c r="E22178" s="4">
        <v>443448</v>
      </c>
      <c r="F22178" s="3" t="s">
        <v>0</v>
      </c>
      <c r="G22178" s="4">
        <v>4</v>
      </c>
      <c r="H22178" s="3" t="s">
        <v>108</v>
      </c>
    </row>
    <row r="22179" spans="1:8" x14ac:dyDescent="0.25">
      <c r="A22179" s="3" t="s">
        <v>31197</v>
      </c>
      <c r="B22179" s="3" t="s">
        <v>2746</v>
      </c>
      <c r="C22179" s="3" t="s">
        <v>156</v>
      </c>
      <c r="D22179" s="3" t="s">
        <v>34418</v>
      </c>
      <c r="E22179" s="4">
        <v>77080</v>
      </c>
      <c r="F22179" s="3" t="s">
        <v>0</v>
      </c>
      <c r="G22179" s="4">
        <v>4</v>
      </c>
      <c r="H22179" s="3" t="s">
        <v>108</v>
      </c>
    </row>
    <row r="22180" spans="1:8" x14ac:dyDescent="0.25">
      <c r="A22180" s="3" t="s">
        <v>31197</v>
      </c>
      <c r="B22180" s="3" t="s">
        <v>2747</v>
      </c>
      <c r="C22180" s="3" t="s">
        <v>156</v>
      </c>
      <c r="D22180" s="3" t="s">
        <v>34418</v>
      </c>
      <c r="E22180" s="4">
        <v>2591.75</v>
      </c>
      <c r="F22180" s="3" t="s">
        <v>0</v>
      </c>
      <c r="G22180" s="4">
        <v>5</v>
      </c>
      <c r="H22180" s="3" t="s">
        <v>108</v>
      </c>
    </row>
    <row r="22181" spans="1:8" x14ac:dyDescent="0.25">
      <c r="A22181" s="3" t="s">
        <v>31197</v>
      </c>
      <c r="B22181" s="3" t="s">
        <v>2752</v>
      </c>
      <c r="C22181" s="3" t="s">
        <v>156</v>
      </c>
      <c r="D22181" s="3" t="s">
        <v>34418</v>
      </c>
      <c r="E22181" s="4">
        <v>26102.65</v>
      </c>
      <c r="F22181" s="3" t="s">
        <v>0</v>
      </c>
      <c r="G22181" s="4">
        <v>4</v>
      </c>
      <c r="H22181" s="3" t="s">
        <v>108</v>
      </c>
    </row>
    <row r="22182" spans="1:8" x14ac:dyDescent="0.25">
      <c r="A22182" s="3" t="s">
        <v>31197</v>
      </c>
      <c r="B22182" s="3" t="s">
        <v>2753</v>
      </c>
      <c r="C22182" s="3" t="s">
        <v>156</v>
      </c>
      <c r="D22182" s="3" t="s">
        <v>34418</v>
      </c>
      <c r="E22182" s="4">
        <v>64927.8</v>
      </c>
      <c r="F22182" s="3" t="s">
        <v>0</v>
      </c>
      <c r="G22182" s="4">
        <v>13</v>
      </c>
      <c r="H22182" s="3" t="s">
        <v>108</v>
      </c>
    </row>
    <row r="22183" spans="1:8" x14ac:dyDescent="0.25">
      <c r="A22183" s="3" t="s">
        <v>31197</v>
      </c>
      <c r="B22183" s="3" t="s">
        <v>2754</v>
      </c>
      <c r="C22183" s="3" t="s">
        <v>156</v>
      </c>
      <c r="D22183" s="3" t="s">
        <v>34418</v>
      </c>
      <c r="E22183" s="4">
        <v>11917.33</v>
      </c>
      <c r="F22183" s="3" t="s">
        <v>0</v>
      </c>
      <c r="G22183" s="4">
        <v>2</v>
      </c>
      <c r="H22183" s="3" t="s">
        <v>108</v>
      </c>
    </row>
    <row r="22184" spans="1:8" x14ac:dyDescent="0.25">
      <c r="A22184" s="3" t="s">
        <v>31197</v>
      </c>
      <c r="B22184" s="3" t="s">
        <v>2755</v>
      </c>
      <c r="C22184" s="3" t="s">
        <v>156</v>
      </c>
      <c r="D22184" s="3" t="s">
        <v>34418</v>
      </c>
      <c r="E22184" s="4">
        <v>29780</v>
      </c>
      <c r="F22184" s="3" t="s">
        <v>0</v>
      </c>
      <c r="G22184" s="4">
        <v>4</v>
      </c>
      <c r="H22184" s="3" t="s">
        <v>108</v>
      </c>
    </row>
    <row r="22185" spans="1:8" x14ac:dyDescent="0.25">
      <c r="A22185" s="3" t="s">
        <v>31197</v>
      </c>
      <c r="B22185" s="3" t="s">
        <v>2756</v>
      </c>
      <c r="C22185" s="3" t="s">
        <v>156</v>
      </c>
      <c r="D22185" s="3" t="s">
        <v>34418</v>
      </c>
      <c r="E22185" s="4">
        <v>14152</v>
      </c>
      <c r="F22185" s="3" t="s">
        <v>0</v>
      </c>
      <c r="G22185" s="4">
        <v>2</v>
      </c>
      <c r="H22185" s="3" t="s">
        <v>108</v>
      </c>
    </row>
    <row r="22186" spans="1:8" x14ac:dyDescent="0.25">
      <c r="A22186" s="3" t="s">
        <v>31197</v>
      </c>
      <c r="B22186" s="3" t="s">
        <v>2757</v>
      </c>
      <c r="C22186" s="3" t="s">
        <v>156</v>
      </c>
      <c r="D22186" s="3" t="s">
        <v>34418</v>
      </c>
      <c r="E22186" s="4">
        <v>149955.079999999</v>
      </c>
      <c r="F22186" s="3" t="s">
        <v>0</v>
      </c>
      <c r="G22186" s="4">
        <v>6</v>
      </c>
      <c r="H22186" s="3" t="s">
        <v>108</v>
      </c>
    </row>
    <row r="22187" spans="1:8" x14ac:dyDescent="0.25">
      <c r="A22187" s="3" t="s">
        <v>31197</v>
      </c>
      <c r="B22187" s="3" t="s">
        <v>2759</v>
      </c>
      <c r="C22187" s="3" t="s">
        <v>156</v>
      </c>
      <c r="D22187" s="3" t="s">
        <v>34418</v>
      </c>
      <c r="E22187" s="4">
        <v>136000</v>
      </c>
      <c r="F22187" s="3" t="s">
        <v>0</v>
      </c>
      <c r="G22187" s="4">
        <v>2</v>
      </c>
      <c r="H22187" s="3" t="s">
        <v>108</v>
      </c>
    </row>
    <row r="22188" spans="1:8" x14ac:dyDescent="0.25">
      <c r="A22188" s="3" t="s">
        <v>31197</v>
      </c>
      <c r="B22188" s="3" t="s">
        <v>2761</v>
      </c>
      <c r="C22188" s="3" t="s">
        <v>156</v>
      </c>
      <c r="D22188" s="3" t="s">
        <v>34418</v>
      </c>
      <c r="E22188" s="4">
        <v>6669.81</v>
      </c>
      <c r="F22188" s="3" t="s">
        <v>0</v>
      </c>
      <c r="G22188" s="4">
        <v>1</v>
      </c>
      <c r="H22188" s="3" t="s">
        <v>108</v>
      </c>
    </row>
    <row r="22189" spans="1:8" x14ac:dyDescent="0.25">
      <c r="A22189" s="3" t="s">
        <v>31197</v>
      </c>
      <c r="B22189" s="3" t="s">
        <v>2762</v>
      </c>
      <c r="C22189" s="3" t="s">
        <v>156</v>
      </c>
      <c r="D22189" s="3" t="s">
        <v>34418</v>
      </c>
      <c r="E22189" s="4">
        <v>13339.629999999899</v>
      </c>
      <c r="F22189" s="3" t="s">
        <v>0</v>
      </c>
      <c r="G22189" s="4">
        <v>2</v>
      </c>
      <c r="H22189" s="3" t="s">
        <v>108</v>
      </c>
    </row>
    <row r="22190" spans="1:8" x14ac:dyDescent="0.25">
      <c r="A22190" s="3" t="s">
        <v>31197</v>
      </c>
      <c r="B22190" s="3" t="s">
        <v>2763</v>
      </c>
      <c r="C22190" s="3" t="s">
        <v>156</v>
      </c>
      <c r="D22190" s="3" t="s">
        <v>34418</v>
      </c>
      <c r="E22190" s="4">
        <v>40600</v>
      </c>
      <c r="F22190" s="3" t="s">
        <v>0</v>
      </c>
      <c r="G22190" s="4">
        <v>1</v>
      </c>
      <c r="H22190" s="3" t="s">
        <v>108</v>
      </c>
    </row>
    <row r="22191" spans="1:8" x14ac:dyDescent="0.25">
      <c r="A22191" s="3" t="s">
        <v>31197</v>
      </c>
      <c r="B22191" s="3" t="s">
        <v>2764</v>
      </c>
      <c r="C22191" s="3" t="s">
        <v>156</v>
      </c>
      <c r="D22191" s="3" t="s">
        <v>34418</v>
      </c>
      <c r="E22191" s="4">
        <v>55700</v>
      </c>
      <c r="F22191" s="3" t="s">
        <v>0</v>
      </c>
      <c r="G22191" s="4">
        <v>1</v>
      </c>
      <c r="H22191" s="3" t="s">
        <v>108</v>
      </c>
    </row>
    <row r="22192" spans="1:8" x14ac:dyDescent="0.25">
      <c r="A22192" s="3" t="s">
        <v>31197</v>
      </c>
      <c r="B22192" s="3" t="s">
        <v>2765</v>
      </c>
      <c r="C22192" s="3" t="s">
        <v>156</v>
      </c>
      <c r="D22192" s="3" t="s">
        <v>34418</v>
      </c>
      <c r="E22192" s="4">
        <v>131850.35</v>
      </c>
      <c r="F22192" s="3" t="s">
        <v>0</v>
      </c>
      <c r="G22192" s="4">
        <v>4</v>
      </c>
      <c r="H22192" s="3" t="s">
        <v>108</v>
      </c>
    </row>
    <row r="22193" spans="1:8" x14ac:dyDescent="0.25">
      <c r="A22193" s="3" t="s">
        <v>31197</v>
      </c>
      <c r="B22193" s="3" t="s">
        <v>2769</v>
      </c>
      <c r="C22193" s="3" t="s">
        <v>156</v>
      </c>
      <c r="D22193" s="3" t="s">
        <v>34418</v>
      </c>
      <c r="E22193" s="4">
        <v>37050.5</v>
      </c>
      <c r="F22193" s="3" t="s">
        <v>0</v>
      </c>
      <c r="G22193" s="4">
        <v>3</v>
      </c>
      <c r="H22193" s="3" t="s">
        <v>108</v>
      </c>
    </row>
    <row r="22194" spans="1:8" x14ac:dyDescent="0.25">
      <c r="A22194" s="3" t="s">
        <v>31197</v>
      </c>
      <c r="B22194" s="3" t="s">
        <v>2770</v>
      </c>
      <c r="C22194" s="3" t="s">
        <v>156</v>
      </c>
      <c r="D22194" s="3" t="s">
        <v>34418</v>
      </c>
      <c r="E22194" s="4">
        <v>15474</v>
      </c>
      <c r="F22194" s="3" t="s">
        <v>0</v>
      </c>
      <c r="G22194" s="4">
        <v>2</v>
      </c>
      <c r="H22194" s="3" t="s">
        <v>108</v>
      </c>
    </row>
    <row r="22195" spans="1:8" x14ac:dyDescent="0.25">
      <c r="A22195" s="3" t="s">
        <v>31197</v>
      </c>
      <c r="B22195" s="3" t="s">
        <v>2771</v>
      </c>
      <c r="C22195" s="3" t="s">
        <v>156</v>
      </c>
      <c r="D22195" s="3" t="s">
        <v>34418</v>
      </c>
      <c r="E22195" s="4">
        <v>9112</v>
      </c>
      <c r="F22195" s="3" t="s">
        <v>0</v>
      </c>
      <c r="G22195" s="4">
        <v>4</v>
      </c>
      <c r="H22195" s="3" t="s">
        <v>108</v>
      </c>
    </row>
    <row r="22196" spans="1:8" x14ac:dyDescent="0.25">
      <c r="A22196" s="3" t="s">
        <v>31197</v>
      </c>
      <c r="B22196" s="3" t="s">
        <v>2772</v>
      </c>
      <c r="C22196" s="3" t="s">
        <v>156</v>
      </c>
      <c r="D22196" s="3" t="s">
        <v>34418</v>
      </c>
      <c r="E22196" s="4">
        <v>26250.369999999901</v>
      </c>
      <c r="F22196" s="3" t="s">
        <v>0</v>
      </c>
      <c r="G22196" s="4">
        <v>1</v>
      </c>
      <c r="H22196" s="3" t="s">
        <v>108</v>
      </c>
    </row>
    <row r="22197" spans="1:8" x14ac:dyDescent="0.25">
      <c r="A22197" s="3" t="s">
        <v>31197</v>
      </c>
      <c r="B22197" s="3" t="s">
        <v>2774</v>
      </c>
      <c r="C22197" s="3" t="s">
        <v>156</v>
      </c>
      <c r="D22197" s="3" t="s">
        <v>34418</v>
      </c>
      <c r="E22197" s="4">
        <v>45599.889999999898</v>
      </c>
      <c r="F22197" s="3" t="s">
        <v>0</v>
      </c>
      <c r="G22197" s="4">
        <v>4</v>
      </c>
      <c r="H22197" s="3" t="s">
        <v>108</v>
      </c>
    </row>
    <row r="22198" spans="1:8" x14ac:dyDescent="0.25">
      <c r="A22198" s="3" t="s">
        <v>31197</v>
      </c>
      <c r="B22198" s="3" t="s">
        <v>2775</v>
      </c>
      <c r="C22198" s="3" t="s">
        <v>156</v>
      </c>
      <c r="D22198" s="3" t="s">
        <v>34418</v>
      </c>
      <c r="E22198" s="4">
        <v>15900</v>
      </c>
      <c r="F22198" s="3" t="s">
        <v>0</v>
      </c>
      <c r="G22198" s="4">
        <v>1</v>
      </c>
      <c r="H22198" s="3" t="s">
        <v>108</v>
      </c>
    </row>
    <row r="22199" spans="1:8" x14ac:dyDescent="0.25">
      <c r="A22199" s="3" t="s">
        <v>31197</v>
      </c>
      <c r="B22199" s="3" t="s">
        <v>2776</v>
      </c>
      <c r="C22199" s="3" t="s">
        <v>156</v>
      </c>
      <c r="D22199" s="3" t="s">
        <v>34418</v>
      </c>
      <c r="E22199" s="4">
        <v>63439.199999999903</v>
      </c>
      <c r="F22199" s="3" t="s">
        <v>0</v>
      </c>
      <c r="G22199" s="4">
        <v>3</v>
      </c>
      <c r="H22199" s="3" t="s">
        <v>108</v>
      </c>
    </row>
    <row r="22200" spans="1:8" x14ac:dyDescent="0.25">
      <c r="A22200" s="3" t="s">
        <v>31197</v>
      </c>
      <c r="B22200" s="3" t="s">
        <v>2777</v>
      </c>
      <c r="C22200" s="3" t="s">
        <v>156</v>
      </c>
      <c r="D22200" s="3" t="s">
        <v>34418</v>
      </c>
      <c r="E22200" s="4">
        <v>46315.599999999897</v>
      </c>
      <c r="F22200" s="3" t="s">
        <v>0</v>
      </c>
      <c r="G22200" s="4">
        <v>2</v>
      </c>
      <c r="H22200" s="3" t="s">
        <v>108</v>
      </c>
    </row>
    <row r="22201" spans="1:8" x14ac:dyDescent="0.25">
      <c r="A22201" s="3" t="s">
        <v>31197</v>
      </c>
      <c r="B22201" s="3" t="s">
        <v>2778</v>
      </c>
      <c r="C22201" s="3" t="s">
        <v>156</v>
      </c>
      <c r="D22201" s="3" t="s">
        <v>34418</v>
      </c>
      <c r="E22201" s="4">
        <v>298.22000000000003</v>
      </c>
      <c r="F22201" s="3" t="s">
        <v>0</v>
      </c>
      <c r="G22201" s="4">
        <v>4</v>
      </c>
      <c r="H22201" s="3" t="s">
        <v>108</v>
      </c>
    </row>
    <row r="22202" spans="1:8" x14ac:dyDescent="0.25">
      <c r="A22202" s="3" t="s">
        <v>31197</v>
      </c>
      <c r="B22202" s="3" t="s">
        <v>2779</v>
      </c>
      <c r="C22202" s="3" t="s">
        <v>156</v>
      </c>
      <c r="D22202" s="3" t="s">
        <v>34418</v>
      </c>
      <c r="E22202" s="4">
        <v>448.19999999999902</v>
      </c>
      <c r="F22202" s="3" t="s">
        <v>0</v>
      </c>
      <c r="G22202" s="4">
        <v>14</v>
      </c>
      <c r="H22202" s="3" t="s">
        <v>108</v>
      </c>
    </row>
    <row r="22203" spans="1:8" x14ac:dyDescent="0.25">
      <c r="A22203" s="3" t="s">
        <v>31197</v>
      </c>
      <c r="B22203" s="3" t="s">
        <v>2780</v>
      </c>
      <c r="C22203" s="3" t="s">
        <v>156</v>
      </c>
      <c r="D22203" s="3" t="s">
        <v>34418</v>
      </c>
      <c r="E22203" s="4">
        <v>1431.5</v>
      </c>
      <c r="F22203" s="3" t="s">
        <v>0</v>
      </c>
      <c r="G22203" s="4">
        <v>20</v>
      </c>
      <c r="H22203" s="3" t="s">
        <v>108</v>
      </c>
    </row>
    <row r="22204" spans="1:8" x14ac:dyDescent="0.25">
      <c r="A22204" s="3" t="s">
        <v>31197</v>
      </c>
      <c r="B22204" s="3" t="s">
        <v>2781</v>
      </c>
      <c r="C22204" s="3" t="s">
        <v>156</v>
      </c>
      <c r="D22204" s="3" t="s">
        <v>34418</v>
      </c>
      <c r="E22204" s="4">
        <v>1513</v>
      </c>
      <c r="F22204" s="3" t="s">
        <v>0</v>
      </c>
      <c r="G22204" s="4">
        <v>1</v>
      </c>
      <c r="H22204" s="3" t="s">
        <v>108</v>
      </c>
    </row>
    <row r="22205" spans="1:8" x14ac:dyDescent="0.25">
      <c r="A22205" s="3" t="s">
        <v>31197</v>
      </c>
      <c r="B22205" s="3" t="s">
        <v>2782</v>
      </c>
      <c r="C22205" s="3" t="s">
        <v>156</v>
      </c>
      <c r="D22205" s="3" t="s">
        <v>34418</v>
      </c>
      <c r="E22205" s="4">
        <v>101.34</v>
      </c>
      <c r="F22205" s="3" t="s">
        <v>0</v>
      </c>
      <c r="G22205" s="4">
        <v>2</v>
      </c>
      <c r="H22205" s="3" t="s">
        <v>108</v>
      </c>
    </row>
    <row r="22206" spans="1:8" x14ac:dyDescent="0.25">
      <c r="A22206" s="3" t="s">
        <v>31197</v>
      </c>
      <c r="B22206" s="3" t="s">
        <v>2783</v>
      </c>
      <c r="C22206" s="3" t="s">
        <v>156</v>
      </c>
      <c r="D22206" s="3" t="s">
        <v>34418</v>
      </c>
      <c r="E22206" s="4">
        <v>12542.08</v>
      </c>
      <c r="F22206" s="3" t="s">
        <v>0</v>
      </c>
      <c r="G22206" s="4">
        <v>7</v>
      </c>
      <c r="H22206" s="3" t="s">
        <v>108</v>
      </c>
    </row>
    <row r="22207" spans="1:8" x14ac:dyDescent="0.25">
      <c r="A22207" s="3" t="s">
        <v>31197</v>
      </c>
      <c r="B22207" s="3" t="s">
        <v>2784</v>
      </c>
      <c r="C22207" s="3" t="s">
        <v>156</v>
      </c>
      <c r="D22207" s="3" t="s">
        <v>34418</v>
      </c>
      <c r="E22207" s="4">
        <v>601.83000000000004</v>
      </c>
      <c r="F22207" s="3" t="s">
        <v>0</v>
      </c>
      <c r="G22207" s="4">
        <v>2</v>
      </c>
      <c r="H22207" s="3" t="s">
        <v>108</v>
      </c>
    </row>
    <row r="22208" spans="1:8" x14ac:dyDescent="0.25">
      <c r="A22208" s="3" t="s">
        <v>31197</v>
      </c>
      <c r="B22208" s="3" t="s">
        <v>2785</v>
      </c>
      <c r="C22208" s="3" t="s">
        <v>156</v>
      </c>
      <c r="D22208" s="3" t="s">
        <v>34418</v>
      </c>
      <c r="E22208" s="4">
        <v>38574</v>
      </c>
      <c r="F22208" s="3" t="s">
        <v>0</v>
      </c>
      <c r="G22208" s="4">
        <v>5</v>
      </c>
      <c r="H22208" s="3" t="s">
        <v>108</v>
      </c>
    </row>
    <row r="22209" spans="1:8" x14ac:dyDescent="0.25">
      <c r="A22209" s="3" t="s">
        <v>31197</v>
      </c>
      <c r="B22209" s="3" t="s">
        <v>2786</v>
      </c>
      <c r="C22209" s="3" t="s">
        <v>156</v>
      </c>
      <c r="D22209" s="3" t="s">
        <v>34418</v>
      </c>
      <c r="E22209" s="4">
        <v>55288.800000000003</v>
      </c>
      <c r="F22209" s="3" t="s">
        <v>0</v>
      </c>
      <c r="G22209" s="4">
        <v>2</v>
      </c>
      <c r="H22209" s="3" t="s">
        <v>108</v>
      </c>
    </row>
    <row r="22210" spans="1:8" x14ac:dyDescent="0.25">
      <c r="A22210" s="3" t="s">
        <v>31197</v>
      </c>
      <c r="B22210" s="3" t="s">
        <v>2787</v>
      </c>
      <c r="C22210" s="3" t="s">
        <v>156</v>
      </c>
      <c r="D22210" s="3" t="s">
        <v>34418</v>
      </c>
      <c r="E22210" s="4">
        <v>79392</v>
      </c>
      <c r="F22210" s="3" t="s">
        <v>0</v>
      </c>
      <c r="G22210" s="4">
        <v>1</v>
      </c>
      <c r="H22210" s="3" t="s">
        <v>108</v>
      </c>
    </row>
    <row r="22211" spans="1:8" x14ac:dyDescent="0.25">
      <c r="A22211" s="3" t="s">
        <v>31197</v>
      </c>
      <c r="B22211" s="3" t="s">
        <v>2788</v>
      </c>
      <c r="C22211" s="3" t="s">
        <v>156</v>
      </c>
      <c r="D22211" s="3" t="s">
        <v>34418</v>
      </c>
      <c r="E22211" s="4">
        <v>18900.029999999901</v>
      </c>
      <c r="F22211" s="3" t="s">
        <v>0</v>
      </c>
      <c r="G22211" s="4">
        <v>4</v>
      </c>
      <c r="H22211" s="3" t="s">
        <v>108</v>
      </c>
    </row>
    <row r="22212" spans="1:8" x14ac:dyDescent="0.25">
      <c r="A22212" s="3" t="s">
        <v>31197</v>
      </c>
      <c r="B22212" s="3" t="s">
        <v>2789</v>
      </c>
      <c r="C22212" s="3" t="s">
        <v>156</v>
      </c>
      <c r="D22212" s="3" t="s">
        <v>34418</v>
      </c>
      <c r="E22212" s="4">
        <v>22850</v>
      </c>
      <c r="F22212" s="3" t="s">
        <v>0</v>
      </c>
      <c r="G22212" s="4">
        <v>1</v>
      </c>
      <c r="H22212" s="3" t="s">
        <v>108</v>
      </c>
    </row>
    <row r="22213" spans="1:8" x14ac:dyDescent="0.25">
      <c r="A22213" s="3" t="s">
        <v>31197</v>
      </c>
      <c r="B22213" s="3" t="s">
        <v>2790</v>
      </c>
      <c r="C22213" s="3" t="s">
        <v>156</v>
      </c>
      <c r="D22213" s="3" t="s">
        <v>34418</v>
      </c>
      <c r="E22213" s="4">
        <v>16342.92</v>
      </c>
      <c r="F22213" s="3" t="s">
        <v>0</v>
      </c>
      <c r="G22213" s="4">
        <v>2</v>
      </c>
      <c r="H22213" s="3" t="s">
        <v>108</v>
      </c>
    </row>
    <row r="22214" spans="1:8" x14ac:dyDescent="0.25">
      <c r="A22214" s="3" t="s">
        <v>31197</v>
      </c>
      <c r="B22214" s="3" t="s">
        <v>2791</v>
      </c>
      <c r="C22214" s="3" t="s">
        <v>156</v>
      </c>
      <c r="D22214" s="3" t="s">
        <v>34418</v>
      </c>
      <c r="E22214" s="4">
        <v>15841.95</v>
      </c>
      <c r="F22214" s="3" t="s">
        <v>0</v>
      </c>
      <c r="G22214" s="4">
        <v>2</v>
      </c>
      <c r="H22214" s="3" t="s">
        <v>108</v>
      </c>
    </row>
    <row r="22215" spans="1:8" x14ac:dyDescent="0.25">
      <c r="A22215" s="3" t="s">
        <v>31197</v>
      </c>
      <c r="B22215" s="3" t="s">
        <v>2792</v>
      </c>
      <c r="C22215" s="3" t="s">
        <v>156</v>
      </c>
      <c r="D22215" s="3" t="s">
        <v>34418</v>
      </c>
      <c r="E22215" s="4">
        <v>65859.75</v>
      </c>
      <c r="F22215" s="3" t="s">
        <v>0</v>
      </c>
      <c r="G22215" s="4">
        <v>5</v>
      </c>
      <c r="H22215" s="3" t="s">
        <v>108</v>
      </c>
    </row>
    <row r="22216" spans="1:8" x14ac:dyDescent="0.25">
      <c r="A22216" s="3" t="s">
        <v>31197</v>
      </c>
      <c r="B22216" s="3" t="s">
        <v>2793</v>
      </c>
      <c r="C22216" s="3" t="s">
        <v>156</v>
      </c>
      <c r="D22216" s="3" t="s">
        <v>34418</v>
      </c>
      <c r="E22216" s="4">
        <v>15730</v>
      </c>
      <c r="F22216" s="3" t="s">
        <v>0</v>
      </c>
      <c r="G22216" s="4">
        <v>1</v>
      </c>
      <c r="H22216" s="3" t="s">
        <v>108</v>
      </c>
    </row>
    <row r="22217" spans="1:8" x14ac:dyDescent="0.25">
      <c r="A22217" s="3" t="s">
        <v>31197</v>
      </c>
      <c r="B22217" s="3" t="s">
        <v>2796</v>
      </c>
      <c r="C22217" s="3" t="s">
        <v>156</v>
      </c>
      <c r="D22217" s="3" t="s">
        <v>34418</v>
      </c>
      <c r="E22217" s="4">
        <v>37163.279999999897</v>
      </c>
      <c r="F22217" s="3" t="s">
        <v>0</v>
      </c>
      <c r="G22217" s="4">
        <v>1</v>
      </c>
      <c r="H22217" s="3" t="s">
        <v>108</v>
      </c>
    </row>
    <row r="22218" spans="1:8" x14ac:dyDescent="0.25">
      <c r="A22218" s="3" t="s">
        <v>31197</v>
      </c>
      <c r="B22218" s="3" t="s">
        <v>2797</v>
      </c>
      <c r="C22218" s="3" t="s">
        <v>156</v>
      </c>
      <c r="D22218" s="3" t="s">
        <v>34418</v>
      </c>
      <c r="E22218" s="4">
        <v>41000</v>
      </c>
      <c r="F22218" s="3" t="s">
        <v>0</v>
      </c>
      <c r="G22218" s="4">
        <v>2</v>
      </c>
      <c r="H22218" s="3" t="s">
        <v>108</v>
      </c>
    </row>
    <row r="22219" spans="1:8" x14ac:dyDescent="0.25">
      <c r="A22219" s="3" t="s">
        <v>31197</v>
      </c>
      <c r="B22219" s="3" t="s">
        <v>2798</v>
      </c>
      <c r="C22219" s="3" t="s">
        <v>156</v>
      </c>
      <c r="D22219" s="3" t="s">
        <v>34418</v>
      </c>
      <c r="E22219" s="4">
        <v>504.06</v>
      </c>
      <c r="F22219" s="3" t="s">
        <v>0</v>
      </c>
      <c r="G22219" s="4">
        <v>3</v>
      </c>
      <c r="H22219" s="3" t="s">
        <v>108</v>
      </c>
    </row>
    <row r="22220" spans="1:8" x14ac:dyDescent="0.25">
      <c r="A22220" s="3" t="s">
        <v>31197</v>
      </c>
      <c r="B22220" s="3" t="s">
        <v>2800</v>
      </c>
      <c r="C22220" s="3" t="s">
        <v>156</v>
      </c>
      <c r="D22220" s="3" t="s">
        <v>34418</v>
      </c>
      <c r="E22220" s="4">
        <v>1816.99</v>
      </c>
      <c r="F22220" s="3" t="s">
        <v>0</v>
      </c>
      <c r="G22220" s="4">
        <v>1</v>
      </c>
      <c r="H22220" s="3" t="s">
        <v>108</v>
      </c>
    </row>
    <row r="22221" spans="1:8" x14ac:dyDescent="0.25">
      <c r="A22221" s="3" t="s">
        <v>31197</v>
      </c>
      <c r="B22221" s="3" t="s">
        <v>2801</v>
      </c>
      <c r="C22221" s="3" t="s">
        <v>156</v>
      </c>
      <c r="D22221" s="3" t="s">
        <v>34418</v>
      </c>
      <c r="E22221" s="4">
        <v>4375.6000000000004</v>
      </c>
      <c r="F22221" s="3" t="s">
        <v>0</v>
      </c>
      <c r="G22221" s="4">
        <v>1</v>
      </c>
      <c r="H22221" s="3" t="s">
        <v>108</v>
      </c>
    </row>
    <row r="22222" spans="1:8" x14ac:dyDescent="0.25">
      <c r="A22222" s="3" t="s">
        <v>31197</v>
      </c>
      <c r="B22222" s="3" t="s">
        <v>2802</v>
      </c>
      <c r="C22222" s="3" t="s">
        <v>156</v>
      </c>
      <c r="D22222" s="3" t="s">
        <v>34418</v>
      </c>
      <c r="E22222" s="4">
        <v>23016</v>
      </c>
      <c r="F22222" s="3" t="s">
        <v>0</v>
      </c>
      <c r="G22222" s="4">
        <v>7</v>
      </c>
      <c r="H22222" s="3" t="s">
        <v>108</v>
      </c>
    </row>
    <row r="22223" spans="1:8" x14ac:dyDescent="0.25">
      <c r="A22223" s="3" t="s">
        <v>31197</v>
      </c>
      <c r="B22223" s="3" t="s">
        <v>2803</v>
      </c>
      <c r="C22223" s="3" t="s">
        <v>156</v>
      </c>
      <c r="D22223" s="3" t="s">
        <v>34418</v>
      </c>
      <c r="E22223" s="4">
        <v>32459.95</v>
      </c>
      <c r="F22223" s="3" t="s">
        <v>0</v>
      </c>
      <c r="G22223" s="4">
        <v>1</v>
      </c>
      <c r="H22223" s="3" t="s">
        <v>108</v>
      </c>
    </row>
    <row r="22224" spans="1:8" x14ac:dyDescent="0.25">
      <c r="A22224" s="3" t="s">
        <v>31197</v>
      </c>
      <c r="B22224" s="3" t="s">
        <v>2804</v>
      </c>
      <c r="C22224" s="3" t="s">
        <v>156</v>
      </c>
      <c r="D22224" s="3" t="s">
        <v>34418</v>
      </c>
      <c r="E22224" s="4">
        <v>30822.33</v>
      </c>
      <c r="F22224" s="3" t="s">
        <v>0</v>
      </c>
      <c r="G22224" s="4">
        <v>1</v>
      </c>
      <c r="H22224" s="3" t="s">
        <v>108</v>
      </c>
    </row>
    <row r="22225" spans="1:8" x14ac:dyDescent="0.25">
      <c r="A22225" s="3" t="s">
        <v>31197</v>
      </c>
      <c r="B22225" s="3" t="s">
        <v>2805</v>
      </c>
      <c r="C22225" s="3" t="s">
        <v>156</v>
      </c>
      <c r="D22225" s="3" t="s">
        <v>34418</v>
      </c>
      <c r="E22225" s="4">
        <v>16359</v>
      </c>
      <c r="F22225" s="3" t="s">
        <v>0</v>
      </c>
      <c r="G22225" s="4">
        <v>1</v>
      </c>
      <c r="H22225" s="3" t="s">
        <v>108</v>
      </c>
    </row>
    <row r="22226" spans="1:8" x14ac:dyDescent="0.25">
      <c r="A22226" s="3" t="s">
        <v>31197</v>
      </c>
      <c r="B22226" s="3" t="s">
        <v>2806</v>
      </c>
      <c r="C22226" s="3" t="s">
        <v>156</v>
      </c>
      <c r="D22226" s="3" t="s">
        <v>34418</v>
      </c>
      <c r="E22226" s="4">
        <v>440</v>
      </c>
      <c r="F22226" s="3" t="s">
        <v>0</v>
      </c>
      <c r="G22226" s="4">
        <v>2</v>
      </c>
      <c r="H22226" s="3" t="s">
        <v>108</v>
      </c>
    </row>
    <row r="22227" spans="1:8" x14ac:dyDescent="0.25">
      <c r="A22227" s="3" t="s">
        <v>31197</v>
      </c>
      <c r="B22227" s="3" t="s">
        <v>2807</v>
      </c>
      <c r="C22227" s="3" t="s">
        <v>156</v>
      </c>
      <c r="D22227" s="3" t="s">
        <v>34418</v>
      </c>
      <c r="E22227" s="4">
        <v>307</v>
      </c>
      <c r="F22227" s="3" t="s">
        <v>0</v>
      </c>
      <c r="G22227" s="4">
        <v>1</v>
      </c>
      <c r="H22227" s="3" t="s">
        <v>108</v>
      </c>
    </row>
    <row r="22228" spans="1:8" x14ac:dyDescent="0.25">
      <c r="A22228" s="3" t="s">
        <v>31197</v>
      </c>
      <c r="B22228" s="3" t="s">
        <v>2808</v>
      </c>
      <c r="C22228" s="3" t="s">
        <v>156</v>
      </c>
      <c r="D22228" s="3" t="s">
        <v>34418</v>
      </c>
      <c r="E22228" s="4">
        <v>17220</v>
      </c>
      <c r="F22228" s="3" t="s">
        <v>0</v>
      </c>
      <c r="G22228" s="4">
        <v>6</v>
      </c>
      <c r="H22228" s="3" t="s">
        <v>108</v>
      </c>
    </row>
    <row r="22229" spans="1:8" x14ac:dyDescent="0.25">
      <c r="A22229" s="3" t="s">
        <v>31197</v>
      </c>
      <c r="B22229" s="3" t="s">
        <v>2809</v>
      </c>
      <c r="C22229" s="3" t="s">
        <v>156</v>
      </c>
      <c r="D22229" s="3" t="s">
        <v>34418</v>
      </c>
      <c r="E22229" s="4">
        <v>2780</v>
      </c>
      <c r="F22229" s="3" t="s">
        <v>0</v>
      </c>
      <c r="G22229" s="4">
        <v>2</v>
      </c>
      <c r="H22229" s="3" t="s">
        <v>108</v>
      </c>
    </row>
    <row r="22230" spans="1:8" x14ac:dyDescent="0.25">
      <c r="A22230" s="3" t="s">
        <v>31197</v>
      </c>
      <c r="B22230" s="3" t="s">
        <v>2810</v>
      </c>
      <c r="C22230" s="3" t="s">
        <v>156</v>
      </c>
      <c r="D22230" s="3" t="s">
        <v>34418</v>
      </c>
      <c r="E22230" s="4">
        <v>8920</v>
      </c>
      <c r="F22230" s="3" t="s">
        <v>0</v>
      </c>
      <c r="G22230" s="4">
        <v>4</v>
      </c>
      <c r="H22230" s="3" t="s">
        <v>108</v>
      </c>
    </row>
    <row r="22231" spans="1:8" x14ac:dyDescent="0.25">
      <c r="A22231" s="3" t="s">
        <v>31197</v>
      </c>
      <c r="B22231" s="3" t="s">
        <v>2811</v>
      </c>
      <c r="C22231" s="3" t="s">
        <v>156</v>
      </c>
      <c r="D22231" s="3" t="s">
        <v>34418</v>
      </c>
      <c r="E22231" s="4">
        <v>900</v>
      </c>
      <c r="F22231" s="3" t="s">
        <v>0</v>
      </c>
      <c r="G22231" s="4">
        <v>3</v>
      </c>
      <c r="H22231" s="3" t="s">
        <v>108</v>
      </c>
    </row>
    <row r="22232" spans="1:8" x14ac:dyDescent="0.25">
      <c r="A22232" s="3" t="s">
        <v>31197</v>
      </c>
      <c r="B22232" s="3" t="s">
        <v>2812</v>
      </c>
      <c r="C22232" s="3" t="s">
        <v>156</v>
      </c>
      <c r="D22232" s="3" t="s">
        <v>34418</v>
      </c>
      <c r="E22232" s="4">
        <v>11220</v>
      </c>
      <c r="F22232" s="3" t="s">
        <v>0</v>
      </c>
      <c r="G22232" s="4">
        <v>4</v>
      </c>
      <c r="H22232" s="3" t="s">
        <v>108</v>
      </c>
    </row>
    <row r="22233" spans="1:8" x14ac:dyDescent="0.25">
      <c r="A22233" s="3" t="s">
        <v>31197</v>
      </c>
      <c r="B22233" s="3" t="s">
        <v>2813</v>
      </c>
      <c r="C22233" s="3" t="s">
        <v>156</v>
      </c>
      <c r="D22233" s="3" t="s">
        <v>34418</v>
      </c>
      <c r="E22233" s="4">
        <v>17100</v>
      </c>
      <c r="F22233" s="3" t="s">
        <v>0</v>
      </c>
      <c r="G22233" s="4">
        <v>1</v>
      </c>
      <c r="H22233" s="3" t="s">
        <v>108</v>
      </c>
    </row>
    <row r="22234" spans="1:8" x14ac:dyDescent="0.25">
      <c r="A22234" s="3" t="s">
        <v>31197</v>
      </c>
      <c r="B22234" s="3" t="s">
        <v>2814</v>
      </c>
      <c r="C22234" s="3" t="s">
        <v>156</v>
      </c>
      <c r="D22234" s="3" t="s">
        <v>34418</v>
      </c>
      <c r="E22234" s="4">
        <v>2880</v>
      </c>
      <c r="F22234" s="3" t="s">
        <v>0</v>
      </c>
      <c r="G22234" s="4">
        <v>2</v>
      </c>
      <c r="H22234" s="3" t="s">
        <v>108</v>
      </c>
    </row>
    <row r="22235" spans="1:8" x14ac:dyDescent="0.25">
      <c r="A22235" s="3" t="s">
        <v>31197</v>
      </c>
      <c r="B22235" s="3" t="s">
        <v>2815</v>
      </c>
      <c r="C22235" s="3" t="s">
        <v>156</v>
      </c>
      <c r="D22235" s="3" t="s">
        <v>34418</v>
      </c>
      <c r="E22235" s="4">
        <v>6860</v>
      </c>
      <c r="F22235" s="3" t="s">
        <v>0</v>
      </c>
      <c r="G22235" s="4">
        <v>2</v>
      </c>
      <c r="H22235" s="3" t="s">
        <v>108</v>
      </c>
    </row>
    <row r="22236" spans="1:8" x14ac:dyDescent="0.25">
      <c r="A22236" s="3" t="s">
        <v>31197</v>
      </c>
      <c r="B22236" s="3" t="s">
        <v>2816</v>
      </c>
      <c r="C22236" s="3" t="s">
        <v>156</v>
      </c>
      <c r="D22236" s="3" t="s">
        <v>34418</v>
      </c>
      <c r="E22236" s="4">
        <v>16068</v>
      </c>
      <c r="F22236" s="3" t="s">
        <v>0</v>
      </c>
      <c r="G22236" s="4">
        <v>2</v>
      </c>
      <c r="H22236" s="3" t="s">
        <v>108</v>
      </c>
    </row>
    <row r="22237" spans="1:8" x14ac:dyDescent="0.25">
      <c r="A22237" s="3" t="s">
        <v>31197</v>
      </c>
      <c r="B22237" s="3" t="s">
        <v>2817</v>
      </c>
      <c r="C22237" s="3" t="s">
        <v>156</v>
      </c>
      <c r="D22237" s="3" t="s">
        <v>34418</v>
      </c>
      <c r="E22237" s="4">
        <v>8240</v>
      </c>
      <c r="F22237" s="3" t="s">
        <v>0</v>
      </c>
      <c r="G22237" s="4">
        <v>2</v>
      </c>
      <c r="H22237" s="3" t="s">
        <v>108</v>
      </c>
    </row>
    <row r="22238" spans="1:8" x14ac:dyDescent="0.25">
      <c r="A22238" s="3" t="s">
        <v>31197</v>
      </c>
      <c r="B22238" s="3" t="s">
        <v>2818</v>
      </c>
      <c r="C22238" s="3" t="s">
        <v>156</v>
      </c>
      <c r="D22238" s="3" t="s">
        <v>34418</v>
      </c>
      <c r="E22238" s="4">
        <v>2210</v>
      </c>
      <c r="F22238" s="3" t="s">
        <v>0</v>
      </c>
      <c r="G22238" s="4">
        <v>1</v>
      </c>
      <c r="H22238" s="3" t="s">
        <v>108</v>
      </c>
    </row>
    <row r="22239" spans="1:8" x14ac:dyDescent="0.25">
      <c r="A22239" s="3" t="s">
        <v>31197</v>
      </c>
      <c r="B22239" s="3" t="s">
        <v>2828</v>
      </c>
      <c r="C22239" s="3" t="s">
        <v>156</v>
      </c>
      <c r="D22239" s="3" t="s">
        <v>34418</v>
      </c>
      <c r="E22239" s="4">
        <v>333.06</v>
      </c>
      <c r="F22239" s="3" t="s">
        <v>0</v>
      </c>
      <c r="G22239" s="4">
        <v>6.0000000000000001E-3</v>
      </c>
      <c r="H22239" s="3" t="s">
        <v>120</v>
      </c>
    </row>
    <row r="22240" spans="1:8" x14ac:dyDescent="0.25">
      <c r="A22240" s="3" t="s">
        <v>31197</v>
      </c>
      <c r="B22240" s="3" t="s">
        <v>2831</v>
      </c>
      <c r="C22240" s="3" t="s">
        <v>156</v>
      </c>
      <c r="D22240" s="3" t="s">
        <v>34418</v>
      </c>
      <c r="E22240" s="4">
        <v>64770.3</v>
      </c>
      <c r="F22240" s="3" t="s">
        <v>0</v>
      </c>
      <c r="G22240" s="4">
        <v>2</v>
      </c>
      <c r="H22240" s="3" t="s">
        <v>108</v>
      </c>
    </row>
    <row r="22241" spans="1:8" x14ac:dyDescent="0.25">
      <c r="A22241" s="3" t="s">
        <v>31197</v>
      </c>
      <c r="B22241" s="3" t="s">
        <v>2838</v>
      </c>
      <c r="C22241" s="3" t="s">
        <v>156</v>
      </c>
      <c r="D22241" s="3" t="s">
        <v>34418</v>
      </c>
      <c r="E22241" s="4">
        <v>4750.7399999999898</v>
      </c>
      <c r="F22241" s="3" t="s">
        <v>0</v>
      </c>
      <c r="G22241" s="4">
        <v>1</v>
      </c>
      <c r="H22241" s="3" t="s">
        <v>108</v>
      </c>
    </row>
    <row r="22242" spans="1:8" x14ac:dyDescent="0.25">
      <c r="A22242" s="3" t="s">
        <v>31197</v>
      </c>
      <c r="B22242" s="3" t="s">
        <v>2840</v>
      </c>
      <c r="C22242" s="3" t="s">
        <v>156</v>
      </c>
      <c r="D22242" s="3" t="s">
        <v>34418</v>
      </c>
      <c r="E22242" s="4">
        <v>10588.059999999899</v>
      </c>
      <c r="F22242" s="3" t="s">
        <v>0</v>
      </c>
      <c r="G22242" s="4">
        <v>2</v>
      </c>
      <c r="H22242" s="3" t="s">
        <v>108</v>
      </c>
    </row>
    <row r="22243" spans="1:8" x14ac:dyDescent="0.25">
      <c r="A22243" s="3" t="s">
        <v>31197</v>
      </c>
      <c r="B22243" s="3" t="s">
        <v>2859</v>
      </c>
      <c r="C22243" s="3" t="s">
        <v>156</v>
      </c>
      <c r="D22243" s="3" t="s">
        <v>34418</v>
      </c>
      <c r="E22243" s="4">
        <v>186.13999999999899</v>
      </c>
      <c r="F22243" s="3" t="s">
        <v>0</v>
      </c>
      <c r="G22243" s="4">
        <v>6</v>
      </c>
      <c r="H22243" s="3" t="s">
        <v>108</v>
      </c>
    </row>
    <row r="22244" spans="1:8" x14ac:dyDescent="0.25">
      <c r="A22244" s="3" t="s">
        <v>31197</v>
      </c>
      <c r="B22244" s="3" t="s">
        <v>2860</v>
      </c>
      <c r="C22244" s="3" t="s">
        <v>156</v>
      </c>
      <c r="D22244" s="3" t="s">
        <v>34418</v>
      </c>
      <c r="E22244" s="4">
        <v>352</v>
      </c>
      <c r="F22244" s="3" t="s">
        <v>0</v>
      </c>
      <c r="G22244" s="4">
        <v>4</v>
      </c>
      <c r="H22244" s="3" t="s">
        <v>108</v>
      </c>
    </row>
    <row r="22245" spans="1:8" x14ac:dyDescent="0.25">
      <c r="A22245" s="3" t="s">
        <v>31197</v>
      </c>
      <c r="B22245" s="3" t="s">
        <v>3392</v>
      </c>
      <c r="C22245" s="3" t="s">
        <v>156</v>
      </c>
      <c r="D22245" s="3" t="s">
        <v>34418</v>
      </c>
      <c r="E22245" s="4">
        <v>4200</v>
      </c>
      <c r="F22245" s="3" t="s">
        <v>0</v>
      </c>
      <c r="G22245" s="4">
        <v>0.01</v>
      </c>
      <c r="H22245" s="3" t="s">
        <v>120</v>
      </c>
    </row>
    <row r="22246" spans="1:8" x14ac:dyDescent="0.25">
      <c r="A22246" s="3" t="s">
        <v>31197</v>
      </c>
      <c r="B22246" s="3" t="s">
        <v>3397</v>
      </c>
      <c r="C22246" s="3" t="s">
        <v>156</v>
      </c>
      <c r="D22246" s="3" t="s">
        <v>34418</v>
      </c>
      <c r="E22246" s="4">
        <v>220</v>
      </c>
      <c r="F22246" s="3" t="s">
        <v>0</v>
      </c>
      <c r="G22246" s="4">
        <v>5</v>
      </c>
      <c r="H22246" s="3" t="s">
        <v>108</v>
      </c>
    </row>
    <row r="22247" spans="1:8" x14ac:dyDescent="0.25">
      <c r="A22247" s="3" t="s">
        <v>31197</v>
      </c>
      <c r="B22247" s="3" t="s">
        <v>3398</v>
      </c>
      <c r="C22247" s="3" t="s">
        <v>156</v>
      </c>
      <c r="D22247" s="3" t="s">
        <v>34418</v>
      </c>
      <c r="E22247" s="4">
        <v>1708.89</v>
      </c>
      <c r="F22247" s="3" t="s">
        <v>0</v>
      </c>
      <c r="G22247" s="4">
        <v>9</v>
      </c>
      <c r="H22247" s="3" t="s">
        <v>108</v>
      </c>
    </row>
    <row r="22248" spans="1:8" x14ac:dyDescent="0.25">
      <c r="A22248" s="3" t="s">
        <v>31197</v>
      </c>
      <c r="B22248" s="3" t="s">
        <v>3400</v>
      </c>
      <c r="C22248" s="3" t="s">
        <v>156</v>
      </c>
      <c r="D22248" s="3" t="s">
        <v>34418</v>
      </c>
      <c r="E22248" s="4">
        <v>990.05999999999904</v>
      </c>
      <c r="F22248" s="3" t="s">
        <v>0</v>
      </c>
      <c r="G22248" s="4">
        <v>6</v>
      </c>
      <c r="H22248" s="3" t="s">
        <v>108</v>
      </c>
    </row>
    <row r="22249" spans="1:8" x14ac:dyDescent="0.25">
      <c r="A22249" s="3" t="s">
        <v>31197</v>
      </c>
      <c r="B22249" s="3" t="s">
        <v>3434</v>
      </c>
      <c r="C22249" s="3" t="s">
        <v>156</v>
      </c>
      <c r="D22249" s="3" t="s">
        <v>34418</v>
      </c>
      <c r="E22249" s="4">
        <v>528</v>
      </c>
      <c r="F22249" s="3" t="s">
        <v>0</v>
      </c>
      <c r="G22249" s="4">
        <v>5</v>
      </c>
      <c r="H22249" s="3" t="s">
        <v>108</v>
      </c>
    </row>
    <row r="22250" spans="1:8" x14ac:dyDescent="0.25">
      <c r="A22250" s="3" t="s">
        <v>31197</v>
      </c>
      <c r="B22250" s="3" t="s">
        <v>3518</v>
      </c>
      <c r="C22250" s="3" t="s">
        <v>156</v>
      </c>
      <c r="D22250" s="3" t="s">
        <v>34418</v>
      </c>
      <c r="E22250" s="4">
        <v>108</v>
      </c>
      <c r="F22250" s="3" t="s">
        <v>0</v>
      </c>
      <c r="G22250" s="4">
        <v>0.1</v>
      </c>
      <c r="H22250" s="3" t="s">
        <v>120</v>
      </c>
    </row>
    <row r="22251" spans="1:8" x14ac:dyDescent="0.25">
      <c r="A22251" s="3" t="s">
        <v>31197</v>
      </c>
      <c r="B22251" s="3" t="s">
        <v>3546</v>
      </c>
      <c r="C22251" s="3" t="s">
        <v>156</v>
      </c>
      <c r="D22251" s="3" t="s">
        <v>34418</v>
      </c>
      <c r="E22251" s="4">
        <v>37300</v>
      </c>
      <c r="F22251" s="3" t="s">
        <v>0</v>
      </c>
      <c r="G22251" s="4">
        <v>10</v>
      </c>
      <c r="H22251" s="3" t="s">
        <v>108</v>
      </c>
    </row>
    <row r="22252" spans="1:8" x14ac:dyDescent="0.25">
      <c r="A22252" s="3" t="s">
        <v>31197</v>
      </c>
      <c r="B22252" s="3" t="s">
        <v>3556</v>
      </c>
      <c r="C22252" s="3" t="s">
        <v>156</v>
      </c>
      <c r="D22252" s="3" t="s">
        <v>34418</v>
      </c>
      <c r="E22252" s="4">
        <v>12070.879999999899</v>
      </c>
      <c r="F22252" s="3" t="s">
        <v>0</v>
      </c>
      <c r="G22252" s="4">
        <v>22</v>
      </c>
      <c r="H22252" s="3" t="s">
        <v>108</v>
      </c>
    </row>
    <row r="22253" spans="1:8" x14ac:dyDescent="0.25">
      <c r="A22253" s="3" t="s">
        <v>31197</v>
      </c>
      <c r="B22253" s="3" t="s">
        <v>3560</v>
      </c>
      <c r="C22253" s="3" t="s">
        <v>156</v>
      </c>
      <c r="D22253" s="3" t="s">
        <v>34418</v>
      </c>
      <c r="E22253" s="4">
        <v>412.49</v>
      </c>
      <c r="F22253" s="3" t="s">
        <v>0</v>
      </c>
      <c r="G22253" s="4">
        <v>4</v>
      </c>
      <c r="H22253" s="3" t="s">
        <v>108</v>
      </c>
    </row>
    <row r="22254" spans="1:8" x14ac:dyDescent="0.25">
      <c r="A22254" s="3" t="s">
        <v>31197</v>
      </c>
      <c r="B22254" s="3" t="s">
        <v>3561</v>
      </c>
      <c r="C22254" s="3" t="s">
        <v>156</v>
      </c>
      <c r="D22254" s="3" t="s">
        <v>34418</v>
      </c>
      <c r="E22254" s="4">
        <v>675</v>
      </c>
      <c r="F22254" s="3" t="s">
        <v>0</v>
      </c>
      <c r="G22254" s="4">
        <v>6</v>
      </c>
      <c r="H22254" s="3" t="s">
        <v>108</v>
      </c>
    </row>
    <row r="22255" spans="1:8" x14ac:dyDescent="0.25">
      <c r="A22255" s="3" t="s">
        <v>31197</v>
      </c>
      <c r="B22255" s="3" t="s">
        <v>3562</v>
      </c>
      <c r="C22255" s="3" t="s">
        <v>156</v>
      </c>
      <c r="D22255" s="3" t="s">
        <v>34418</v>
      </c>
      <c r="E22255" s="4">
        <v>810</v>
      </c>
      <c r="F22255" s="3" t="s">
        <v>0</v>
      </c>
      <c r="G22255" s="4">
        <v>6</v>
      </c>
      <c r="H22255" s="3" t="s">
        <v>108</v>
      </c>
    </row>
    <row r="22256" spans="1:8" x14ac:dyDescent="0.25">
      <c r="A22256" s="3" t="s">
        <v>31197</v>
      </c>
      <c r="B22256" s="3" t="s">
        <v>3590</v>
      </c>
      <c r="C22256" s="3" t="s">
        <v>156</v>
      </c>
      <c r="D22256" s="3" t="s">
        <v>34418</v>
      </c>
      <c r="E22256" s="4">
        <v>1863.2</v>
      </c>
      <c r="F22256" s="3" t="s">
        <v>0</v>
      </c>
      <c r="G22256" s="4">
        <v>3</v>
      </c>
      <c r="H22256" s="3" t="s">
        <v>108</v>
      </c>
    </row>
    <row r="22257" spans="1:8" x14ac:dyDescent="0.25">
      <c r="A22257" s="3" t="s">
        <v>31197</v>
      </c>
      <c r="B22257" s="3" t="s">
        <v>3593</v>
      </c>
      <c r="C22257" s="3" t="s">
        <v>156</v>
      </c>
      <c r="D22257" s="3" t="s">
        <v>34418</v>
      </c>
      <c r="E22257" s="4">
        <v>49520</v>
      </c>
      <c r="F22257" s="3" t="s">
        <v>0</v>
      </c>
      <c r="G22257" s="4">
        <v>2</v>
      </c>
      <c r="H22257" s="3" t="s">
        <v>108</v>
      </c>
    </row>
    <row r="22258" spans="1:8" x14ac:dyDescent="0.25">
      <c r="A22258" s="3" t="s">
        <v>31197</v>
      </c>
      <c r="B22258" s="3" t="s">
        <v>3608</v>
      </c>
      <c r="C22258" s="3" t="s">
        <v>156</v>
      </c>
      <c r="D22258" s="3" t="s">
        <v>34418</v>
      </c>
      <c r="E22258" s="4">
        <v>13180.17</v>
      </c>
      <c r="F22258" s="3" t="s">
        <v>0</v>
      </c>
      <c r="G22258" s="4">
        <v>4</v>
      </c>
      <c r="H22258" s="3" t="s">
        <v>108</v>
      </c>
    </row>
    <row r="22259" spans="1:8" x14ac:dyDescent="0.25">
      <c r="A22259" s="3" t="s">
        <v>31197</v>
      </c>
      <c r="B22259" s="3" t="s">
        <v>3627</v>
      </c>
      <c r="C22259" s="3" t="s">
        <v>156</v>
      </c>
      <c r="D22259" s="3" t="s">
        <v>34418</v>
      </c>
      <c r="E22259" s="4">
        <v>18342.72</v>
      </c>
      <c r="F22259" s="3" t="s">
        <v>0</v>
      </c>
      <c r="G22259" s="4">
        <v>7</v>
      </c>
      <c r="H22259" s="3" t="s">
        <v>108</v>
      </c>
    </row>
    <row r="22260" spans="1:8" x14ac:dyDescent="0.25">
      <c r="A22260" s="3" t="s">
        <v>31197</v>
      </c>
      <c r="B22260" s="3" t="s">
        <v>3629</v>
      </c>
      <c r="C22260" s="3" t="s">
        <v>156</v>
      </c>
      <c r="D22260" s="3" t="s">
        <v>34418</v>
      </c>
      <c r="E22260" s="4">
        <v>22002.63</v>
      </c>
      <c r="F22260" s="3" t="s">
        <v>0</v>
      </c>
      <c r="G22260" s="4">
        <v>3</v>
      </c>
      <c r="H22260" s="3" t="s">
        <v>108</v>
      </c>
    </row>
    <row r="22261" spans="1:8" x14ac:dyDescent="0.25">
      <c r="A22261" s="3" t="s">
        <v>31197</v>
      </c>
      <c r="B22261" s="3" t="s">
        <v>3649</v>
      </c>
      <c r="C22261" s="3" t="s">
        <v>156</v>
      </c>
      <c r="D22261" s="3" t="s">
        <v>34418</v>
      </c>
      <c r="E22261" s="4">
        <v>1530.96</v>
      </c>
      <c r="F22261" s="3" t="s">
        <v>0</v>
      </c>
      <c r="G22261" s="4">
        <v>3</v>
      </c>
      <c r="H22261" s="3" t="s">
        <v>108</v>
      </c>
    </row>
    <row r="22262" spans="1:8" x14ac:dyDescent="0.25">
      <c r="A22262" s="3" t="s">
        <v>31197</v>
      </c>
      <c r="B22262" s="3" t="s">
        <v>3836</v>
      </c>
      <c r="C22262" s="3" t="s">
        <v>156</v>
      </c>
      <c r="D22262" s="3" t="s">
        <v>34418</v>
      </c>
      <c r="E22262" s="4">
        <v>107.3</v>
      </c>
      <c r="F22262" s="3" t="s">
        <v>0</v>
      </c>
      <c r="G22262" s="4">
        <v>10</v>
      </c>
      <c r="H22262" s="3" t="s">
        <v>108</v>
      </c>
    </row>
    <row r="22263" spans="1:8" x14ac:dyDescent="0.25">
      <c r="A22263" s="3" t="s">
        <v>31197</v>
      </c>
      <c r="B22263" s="3" t="s">
        <v>3839</v>
      </c>
      <c r="C22263" s="3" t="s">
        <v>156</v>
      </c>
      <c r="D22263" s="3" t="s">
        <v>34418</v>
      </c>
      <c r="E22263" s="4">
        <v>1172.4000000000001</v>
      </c>
      <c r="F22263" s="3" t="s">
        <v>0</v>
      </c>
      <c r="G22263" s="4">
        <v>12</v>
      </c>
      <c r="H22263" s="3" t="s">
        <v>108</v>
      </c>
    </row>
    <row r="22264" spans="1:8" x14ac:dyDescent="0.25">
      <c r="A22264" s="3" t="s">
        <v>31197</v>
      </c>
      <c r="B22264" s="3" t="s">
        <v>3841</v>
      </c>
      <c r="C22264" s="3" t="s">
        <v>156</v>
      </c>
      <c r="D22264" s="3" t="s">
        <v>34418</v>
      </c>
      <c r="E22264" s="4">
        <v>23640.98</v>
      </c>
      <c r="F22264" s="3" t="s">
        <v>0</v>
      </c>
      <c r="G22264" s="4">
        <v>88</v>
      </c>
      <c r="H22264" s="3" t="s">
        <v>108</v>
      </c>
    </row>
    <row r="22265" spans="1:8" x14ac:dyDescent="0.25">
      <c r="A22265" s="3" t="s">
        <v>31197</v>
      </c>
      <c r="B22265" s="3" t="s">
        <v>3845</v>
      </c>
      <c r="C22265" s="3" t="s">
        <v>156</v>
      </c>
      <c r="D22265" s="3" t="s">
        <v>34418</v>
      </c>
      <c r="E22265" s="4">
        <v>1525.54</v>
      </c>
      <c r="F22265" s="3" t="s">
        <v>0</v>
      </c>
      <c r="G22265" s="4">
        <v>1</v>
      </c>
      <c r="H22265" s="3" t="s">
        <v>108</v>
      </c>
    </row>
    <row r="22266" spans="1:8" x14ac:dyDescent="0.25">
      <c r="A22266" s="3" t="s">
        <v>31197</v>
      </c>
      <c r="B22266" s="3" t="s">
        <v>3854</v>
      </c>
      <c r="C22266" s="3" t="s">
        <v>156</v>
      </c>
      <c r="D22266" s="3" t="s">
        <v>34418</v>
      </c>
      <c r="E22266" s="4">
        <v>27497.09</v>
      </c>
      <c r="F22266" s="3" t="s">
        <v>0</v>
      </c>
      <c r="G22266" s="4">
        <v>100</v>
      </c>
      <c r="H22266" s="3" t="s">
        <v>108</v>
      </c>
    </row>
    <row r="22267" spans="1:8" x14ac:dyDescent="0.25">
      <c r="A22267" s="3" t="s">
        <v>31197</v>
      </c>
      <c r="B22267" s="3" t="s">
        <v>3906</v>
      </c>
      <c r="C22267" s="3" t="s">
        <v>156</v>
      </c>
      <c r="D22267" s="3" t="s">
        <v>34418</v>
      </c>
      <c r="E22267" s="4">
        <v>2775.15</v>
      </c>
      <c r="F22267" s="3" t="s">
        <v>0</v>
      </c>
      <c r="G22267" s="4">
        <v>100</v>
      </c>
      <c r="H22267" s="3" t="s">
        <v>108</v>
      </c>
    </row>
    <row r="22268" spans="1:8" x14ac:dyDescent="0.25">
      <c r="A22268" s="3" t="s">
        <v>31197</v>
      </c>
      <c r="B22268" s="3" t="s">
        <v>4076</v>
      </c>
      <c r="C22268" s="3" t="s">
        <v>156</v>
      </c>
      <c r="D22268" s="3" t="s">
        <v>34418</v>
      </c>
      <c r="E22268" s="4">
        <v>10950</v>
      </c>
      <c r="F22268" s="3" t="s">
        <v>0</v>
      </c>
      <c r="G22268" s="4">
        <v>6</v>
      </c>
      <c r="H22268" s="3" t="s">
        <v>108</v>
      </c>
    </row>
    <row r="22269" spans="1:8" x14ac:dyDescent="0.25">
      <c r="A22269" s="3" t="s">
        <v>31197</v>
      </c>
      <c r="B22269" s="3" t="s">
        <v>4078</v>
      </c>
      <c r="C22269" s="3" t="s">
        <v>156</v>
      </c>
      <c r="D22269" s="3" t="s">
        <v>34418</v>
      </c>
      <c r="E22269" s="4">
        <v>14660.799999999899</v>
      </c>
      <c r="F22269" s="3" t="s">
        <v>0</v>
      </c>
      <c r="G22269" s="4">
        <v>4</v>
      </c>
      <c r="H22269" s="3" t="s">
        <v>108</v>
      </c>
    </row>
    <row r="22270" spans="1:8" x14ac:dyDescent="0.25">
      <c r="A22270" s="3" t="s">
        <v>31197</v>
      </c>
      <c r="B22270" s="3" t="s">
        <v>4103</v>
      </c>
      <c r="C22270" s="3" t="s">
        <v>156</v>
      </c>
      <c r="D22270" s="3" t="s">
        <v>34418</v>
      </c>
      <c r="E22270" s="4">
        <v>27079.16</v>
      </c>
      <c r="F22270" s="3" t="s">
        <v>0</v>
      </c>
      <c r="G22270" s="4">
        <v>10</v>
      </c>
      <c r="H22270" s="3" t="s">
        <v>108</v>
      </c>
    </row>
    <row r="22271" spans="1:8" x14ac:dyDescent="0.25">
      <c r="A22271" s="3" t="s">
        <v>31197</v>
      </c>
      <c r="B22271" s="3" t="s">
        <v>4119</v>
      </c>
      <c r="C22271" s="3" t="s">
        <v>156</v>
      </c>
      <c r="D22271" s="3" t="s">
        <v>34418</v>
      </c>
      <c r="E22271" s="4">
        <v>41248.230000000003</v>
      </c>
      <c r="F22271" s="3" t="s">
        <v>0</v>
      </c>
      <c r="G22271" s="4">
        <v>0.2</v>
      </c>
      <c r="H22271" s="3" t="s">
        <v>120</v>
      </c>
    </row>
    <row r="22272" spans="1:8" x14ac:dyDescent="0.25">
      <c r="A22272" s="3" t="s">
        <v>31197</v>
      </c>
      <c r="B22272" s="3" t="s">
        <v>4134</v>
      </c>
      <c r="C22272" s="3" t="s">
        <v>156</v>
      </c>
      <c r="D22272" s="3" t="s">
        <v>34418</v>
      </c>
      <c r="E22272" s="4">
        <v>7442.56</v>
      </c>
      <c r="F22272" s="3" t="s">
        <v>0</v>
      </c>
      <c r="G22272" s="4">
        <v>4</v>
      </c>
      <c r="H22272" s="3" t="s">
        <v>108</v>
      </c>
    </row>
    <row r="22273" spans="1:8" x14ac:dyDescent="0.25">
      <c r="A22273" s="3" t="s">
        <v>31197</v>
      </c>
      <c r="B22273" s="3" t="s">
        <v>4138</v>
      </c>
      <c r="C22273" s="3" t="s">
        <v>156</v>
      </c>
      <c r="D22273" s="3" t="s">
        <v>34418</v>
      </c>
      <c r="E22273" s="4">
        <v>30915.6699999999</v>
      </c>
      <c r="F22273" s="3" t="s">
        <v>0</v>
      </c>
      <c r="G22273" s="4">
        <v>12</v>
      </c>
      <c r="H22273" s="3" t="s">
        <v>108</v>
      </c>
    </row>
    <row r="22274" spans="1:8" x14ac:dyDescent="0.25">
      <c r="A22274" s="3" t="s">
        <v>31197</v>
      </c>
      <c r="B22274" s="3" t="s">
        <v>4145</v>
      </c>
      <c r="C22274" s="3" t="s">
        <v>156</v>
      </c>
      <c r="D22274" s="3" t="s">
        <v>34418</v>
      </c>
      <c r="E22274" s="4">
        <v>330.69999999999902</v>
      </c>
      <c r="F22274" s="3" t="s">
        <v>0</v>
      </c>
      <c r="G22274" s="4">
        <v>1</v>
      </c>
      <c r="H22274" s="3" t="s">
        <v>108</v>
      </c>
    </row>
    <row r="22275" spans="1:8" x14ac:dyDescent="0.25">
      <c r="A22275" s="3" t="s">
        <v>31197</v>
      </c>
      <c r="B22275" s="3" t="s">
        <v>4229</v>
      </c>
      <c r="C22275" s="3" t="s">
        <v>156</v>
      </c>
      <c r="D22275" s="3" t="s">
        <v>34418</v>
      </c>
      <c r="E22275" s="4">
        <v>2600</v>
      </c>
      <c r="F22275" s="3" t="s">
        <v>0</v>
      </c>
      <c r="G22275" s="4">
        <v>1</v>
      </c>
      <c r="H22275" s="3" t="s">
        <v>108</v>
      </c>
    </row>
    <row r="22276" spans="1:8" x14ac:dyDescent="0.25">
      <c r="A22276" s="3" t="s">
        <v>31197</v>
      </c>
      <c r="B22276" s="3" t="s">
        <v>4237</v>
      </c>
      <c r="C22276" s="3" t="s">
        <v>156</v>
      </c>
      <c r="D22276" s="3" t="s">
        <v>34418</v>
      </c>
      <c r="E22276" s="4">
        <v>8199.7999999999902</v>
      </c>
      <c r="F22276" s="3" t="s">
        <v>0</v>
      </c>
      <c r="G22276" s="4">
        <v>1</v>
      </c>
      <c r="H22276" s="3" t="s">
        <v>108</v>
      </c>
    </row>
    <row r="22277" spans="1:8" x14ac:dyDescent="0.25">
      <c r="A22277" s="3" t="s">
        <v>31197</v>
      </c>
      <c r="B22277" s="3" t="s">
        <v>4242</v>
      </c>
      <c r="C22277" s="3" t="s">
        <v>156</v>
      </c>
      <c r="D22277" s="3" t="s">
        <v>34418</v>
      </c>
      <c r="E22277" s="4">
        <v>586.6</v>
      </c>
      <c r="F22277" s="3" t="s">
        <v>0</v>
      </c>
      <c r="G22277" s="4">
        <v>5</v>
      </c>
      <c r="H22277" s="3" t="s">
        <v>108</v>
      </c>
    </row>
    <row r="22278" spans="1:8" x14ac:dyDescent="0.25">
      <c r="A22278" s="3" t="s">
        <v>31197</v>
      </c>
      <c r="B22278" s="3" t="s">
        <v>4256</v>
      </c>
      <c r="C22278" s="3" t="s">
        <v>156</v>
      </c>
      <c r="D22278" s="3" t="s">
        <v>34418</v>
      </c>
      <c r="E22278" s="4">
        <v>3786</v>
      </c>
      <c r="F22278" s="3" t="s">
        <v>0</v>
      </c>
      <c r="G22278" s="4">
        <v>6</v>
      </c>
      <c r="H22278" s="3" t="s">
        <v>108</v>
      </c>
    </row>
    <row r="22279" spans="1:8" x14ac:dyDescent="0.25">
      <c r="A22279" s="3" t="s">
        <v>31197</v>
      </c>
      <c r="B22279" s="3" t="s">
        <v>4282</v>
      </c>
      <c r="C22279" s="3" t="s">
        <v>156</v>
      </c>
      <c r="D22279" s="3" t="s">
        <v>34418</v>
      </c>
      <c r="E22279" s="4">
        <v>49998</v>
      </c>
      <c r="F22279" s="3" t="s">
        <v>0</v>
      </c>
      <c r="G22279" s="4">
        <v>1</v>
      </c>
      <c r="H22279" s="3" t="s">
        <v>108</v>
      </c>
    </row>
    <row r="22280" spans="1:8" x14ac:dyDescent="0.25">
      <c r="A22280" s="3" t="s">
        <v>31197</v>
      </c>
      <c r="B22280" s="3" t="s">
        <v>31762</v>
      </c>
      <c r="C22280" s="3" t="s">
        <v>156</v>
      </c>
      <c r="D22280" s="3" t="s">
        <v>34418</v>
      </c>
      <c r="E22280" s="4">
        <v>1343.2</v>
      </c>
      <c r="F22280" s="3" t="s">
        <v>0</v>
      </c>
      <c r="G22280" s="4">
        <v>20</v>
      </c>
      <c r="H22280" s="3" t="s">
        <v>174</v>
      </c>
    </row>
    <row r="22281" spans="1:8" x14ac:dyDescent="0.25">
      <c r="A22281" s="3" t="s">
        <v>31197</v>
      </c>
      <c r="B22281" s="3" t="s">
        <v>4299</v>
      </c>
      <c r="C22281" s="3" t="s">
        <v>156</v>
      </c>
      <c r="D22281" s="3" t="s">
        <v>34418</v>
      </c>
      <c r="E22281" s="4">
        <v>1379.3699999999899</v>
      </c>
      <c r="F22281" s="3" t="s">
        <v>0</v>
      </c>
      <c r="G22281" s="4">
        <v>50</v>
      </c>
      <c r="H22281" s="3" t="s">
        <v>108</v>
      </c>
    </row>
    <row r="22282" spans="1:8" x14ac:dyDescent="0.25">
      <c r="A22282" s="3" t="s">
        <v>31197</v>
      </c>
      <c r="B22282" s="3" t="s">
        <v>4300</v>
      </c>
      <c r="C22282" s="3" t="s">
        <v>156</v>
      </c>
      <c r="D22282" s="3" t="s">
        <v>34418</v>
      </c>
      <c r="E22282" s="4">
        <v>54014.98</v>
      </c>
      <c r="F22282" s="3" t="s">
        <v>0</v>
      </c>
      <c r="G22282" s="4">
        <v>2</v>
      </c>
      <c r="H22282" s="3" t="s">
        <v>108</v>
      </c>
    </row>
    <row r="22283" spans="1:8" x14ac:dyDescent="0.25">
      <c r="A22283" s="3" t="s">
        <v>31197</v>
      </c>
      <c r="B22283" s="3" t="s">
        <v>4340</v>
      </c>
      <c r="C22283" s="3" t="s">
        <v>156</v>
      </c>
      <c r="D22283" s="3" t="s">
        <v>34418</v>
      </c>
      <c r="E22283" s="4">
        <v>192074.32</v>
      </c>
      <c r="F22283" s="3" t="s">
        <v>0</v>
      </c>
      <c r="G22283" s="4">
        <v>27</v>
      </c>
      <c r="H22283" s="3" t="s">
        <v>108</v>
      </c>
    </row>
    <row r="22284" spans="1:8" x14ac:dyDescent="0.25">
      <c r="A22284" s="3" t="s">
        <v>31197</v>
      </c>
      <c r="B22284" s="3" t="s">
        <v>4345</v>
      </c>
      <c r="C22284" s="3" t="s">
        <v>156</v>
      </c>
      <c r="D22284" s="3" t="s">
        <v>34418</v>
      </c>
      <c r="E22284" s="4">
        <v>1100.18</v>
      </c>
      <c r="F22284" s="3" t="s">
        <v>0</v>
      </c>
      <c r="G22284" s="4">
        <v>2</v>
      </c>
      <c r="H22284" s="3" t="s">
        <v>108</v>
      </c>
    </row>
    <row r="22285" spans="1:8" x14ac:dyDescent="0.25">
      <c r="A22285" s="3" t="s">
        <v>31197</v>
      </c>
      <c r="B22285" s="3" t="s">
        <v>4346</v>
      </c>
      <c r="C22285" s="3" t="s">
        <v>156</v>
      </c>
      <c r="D22285" s="3" t="s">
        <v>34418</v>
      </c>
      <c r="E22285" s="4">
        <v>1068</v>
      </c>
      <c r="F22285" s="3" t="s">
        <v>0</v>
      </c>
      <c r="G22285" s="4">
        <v>3</v>
      </c>
      <c r="H22285" s="3" t="s">
        <v>108</v>
      </c>
    </row>
    <row r="22286" spans="1:8" x14ac:dyDescent="0.25">
      <c r="A22286" s="3" t="s">
        <v>31197</v>
      </c>
      <c r="B22286" s="3" t="s">
        <v>4347</v>
      </c>
      <c r="C22286" s="3" t="s">
        <v>156</v>
      </c>
      <c r="D22286" s="3" t="s">
        <v>34418</v>
      </c>
      <c r="E22286" s="4">
        <v>534</v>
      </c>
      <c r="F22286" s="3" t="s">
        <v>0</v>
      </c>
      <c r="G22286" s="4">
        <v>3</v>
      </c>
      <c r="H22286" s="3" t="s">
        <v>108</v>
      </c>
    </row>
    <row r="22287" spans="1:8" x14ac:dyDescent="0.25">
      <c r="A22287" s="3" t="s">
        <v>31197</v>
      </c>
      <c r="B22287" s="3" t="s">
        <v>4348</v>
      </c>
      <c r="C22287" s="3" t="s">
        <v>156</v>
      </c>
      <c r="D22287" s="3" t="s">
        <v>34418</v>
      </c>
      <c r="E22287" s="4">
        <v>365</v>
      </c>
      <c r="F22287" s="3" t="s">
        <v>0</v>
      </c>
      <c r="G22287" s="4">
        <v>10</v>
      </c>
      <c r="H22287" s="3" t="s">
        <v>108</v>
      </c>
    </row>
    <row r="22288" spans="1:8" x14ac:dyDescent="0.25">
      <c r="A22288" s="3" t="s">
        <v>31197</v>
      </c>
      <c r="B22288" s="3" t="s">
        <v>4349</v>
      </c>
      <c r="C22288" s="3" t="s">
        <v>156</v>
      </c>
      <c r="D22288" s="3" t="s">
        <v>34418</v>
      </c>
      <c r="E22288" s="4">
        <v>1491</v>
      </c>
      <c r="F22288" s="3" t="s">
        <v>0</v>
      </c>
      <c r="G22288" s="4">
        <v>42</v>
      </c>
      <c r="H22288" s="3" t="s">
        <v>108</v>
      </c>
    </row>
    <row r="22289" spans="1:8" x14ac:dyDescent="0.25">
      <c r="A22289" s="3" t="s">
        <v>31197</v>
      </c>
      <c r="B22289" s="3" t="s">
        <v>4350</v>
      </c>
      <c r="C22289" s="3" t="s">
        <v>156</v>
      </c>
      <c r="D22289" s="3" t="s">
        <v>34418</v>
      </c>
      <c r="E22289" s="4">
        <v>159.87</v>
      </c>
      <c r="F22289" s="3" t="s">
        <v>0</v>
      </c>
      <c r="G22289" s="4">
        <v>8</v>
      </c>
      <c r="H22289" s="3" t="s">
        <v>108</v>
      </c>
    </row>
    <row r="22290" spans="1:8" x14ac:dyDescent="0.25">
      <c r="A22290" s="3" t="s">
        <v>31197</v>
      </c>
      <c r="B22290" s="3" t="s">
        <v>4351</v>
      </c>
      <c r="C22290" s="3" t="s">
        <v>156</v>
      </c>
      <c r="D22290" s="3" t="s">
        <v>34418</v>
      </c>
      <c r="E22290" s="4">
        <v>478</v>
      </c>
      <c r="F22290" s="3" t="s">
        <v>0</v>
      </c>
      <c r="G22290" s="4">
        <v>10</v>
      </c>
      <c r="H22290" s="3" t="s">
        <v>108</v>
      </c>
    </row>
    <row r="22291" spans="1:8" x14ac:dyDescent="0.25">
      <c r="A22291" s="3" t="s">
        <v>31197</v>
      </c>
      <c r="B22291" s="3" t="s">
        <v>4352</v>
      </c>
      <c r="C22291" s="3" t="s">
        <v>156</v>
      </c>
      <c r="D22291" s="3" t="s">
        <v>34418</v>
      </c>
      <c r="E22291" s="4">
        <v>314.51999999999902</v>
      </c>
      <c r="F22291" s="3" t="s">
        <v>0</v>
      </c>
      <c r="G22291" s="4">
        <v>10</v>
      </c>
      <c r="H22291" s="3" t="s">
        <v>108</v>
      </c>
    </row>
    <row r="22292" spans="1:8" x14ac:dyDescent="0.25">
      <c r="A22292" s="3" t="s">
        <v>31197</v>
      </c>
      <c r="B22292" s="3" t="s">
        <v>4353</v>
      </c>
      <c r="C22292" s="3" t="s">
        <v>156</v>
      </c>
      <c r="D22292" s="3" t="s">
        <v>34418</v>
      </c>
      <c r="E22292" s="4">
        <v>545.39999999999895</v>
      </c>
      <c r="F22292" s="3" t="s">
        <v>0</v>
      </c>
      <c r="G22292" s="4">
        <v>6</v>
      </c>
      <c r="H22292" s="3" t="s">
        <v>108</v>
      </c>
    </row>
    <row r="22293" spans="1:8" x14ac:dyDescent="0.25">
      <c r="A22293" s="3" t="s">
        <v>31197</v>
      </c>
      <c r="B22293" s="3" t="s">
        <v>4354</v>
      </c>
      <c r="C22293" s="3" t="s">
        <v>156</v>
      </c>
      <c r="D22293" s="3" t="s">
        <v>34418</v>
      </c>
      <c r="E22293" s="4">
        <v>1356.5999999999899</v>
      </c>
      <c r="F22293" s="3" t="s">
        <v>0</v>
      </c>
      <c r="G22293" s="4">
        <v>10</v>
      </c>
      <c r="H22293" s="3" t="s">
        <v>108</v>
      </c>
    </row>
    <row r="22294" spans="1:8" x14ac:dyDescent="0.25">
      <c r="A22294" s="3" t="s">
        <v>31197</v>
      </c>
      <c r="B22294" s="3" t="s">
        <v>4358</v>
      </c>
      <c r="C22294" s="3" t="s">
        <v>156</v>
      </c>
      <c r="D22294" s="3" t="s">
        <v>34418</v>
      </c>
      <c r="E22294" s="4">
        <v>7622.46</v>
      </c>
      <c r="F22294" s="3" t="s">
        <v>0</v>
      </c>
      <c r="G22294" s="4">
        <v>1</v>
      </c>
      <c r="H22294" s="3" t="s">
        <v>108</v>
      </c>
    </row>
    <row r="22295" spans="1:8" x14ac:dyDescent="0.25">
      <c r="A22295" s="3" t="s">
        <v>31197</v>
      </c>
      <c r="B22295" s="3" t="s">
        <v>34499</v>
      </c>
      <c r="C22295" s="3" t="s">
        <v>156</v>
      </c>
      <c r="D22295" s="3" t="s">
        <v>34418</v>
      </c>
      <c r="E22295" s="4">
        <v>77000</v>
      </c>
      <c r="F22295" s="3" t="s">
        <v>0</v>
      </c>
      <c r="G22295" s="4">
        <v>1</v>
      </c>
      <c r="H22295" s="3" t="s">
        <v>108</v>
      </c>
    </row>
    <row r="22296" spans="1:8" x14ac:dyDescent="0.25">
      <c r="A22296" s="3" t="s">
        <v>31197</v>
      </c>
      <c r="B22296" s="3" t="s">
        <v>4394</v>
      </c>
      <c r="C22296" s="3" t="s">
        <v>156</v>
      </c>
      <c r="D22296" s="3" t="s">
        <v>34418</v>
      </c>
      <c r="E22296" s="4">
        <v>12322.969999999899</v>
      </c>
      <c r="F22296" s="3" t="s">
        <v>0</v>
      </c>
      <c r="G22296" s="4">
        <v>1</v>
      </c>
      <c r="H22296" s="3" t="s">
        <v>108</v>
      </c>
    </row>
    <row r="22297" spans="1:8" x14ac:dyDescent="0.25">
      <c r="A22297" s="3" t="s">
        <v>31197</v>
      </c>
      <c r="B22297" s="3" t="s">
        <v>4396</v>
      </c>
      <c r="C22297" s="3" t="s">
        <v>156</v>
      </c>
      <c r="D22297" s="3" t="s">
        <v>34418</v>
      </c>
      <c r="E22297" s="4">
        <v>10801.26</v>
      </c>
      <c r="F22297" s="3" t="s">
        <v>0</v>
      </c>
      <c r="G22297" s="4">
        <v>1</v>
      </c>
      <c r="H22297" s="3" t="s">
        <v>108</v>
      </c>
    </row>
    <row r="22298" spans="1:8" x14ac:dyDescent="0.25">
      <c r="A22298" s="3" t="s">
        <v>31197</v>
      </c>
      <c r="B22298" s="3" t="s">
        <v>4410</v>
      </c>
      <c r="C22298" s="3" t="s">
        <v>156</v>
      </c>
      <c r="D22298" s="3" t="s">
        <v>34418</v>
      </c>
      <c r="E22298" s="4">
        <v>6052</v>
      </c>
      <c r="F22298" s="3" t="s">
        <v>0</v>
      </c>
      <c r="G22298" s="4">
        <v>34</v>
      </c>
      <c r="H22298" s="3" t="s">
        <v>7</v>
      </c>
    </row>
    <row r="22299" spans="1:8" x14ac:dyDescent="0.25">
      <c r="A22299" s="3" t="s">
        <v>31197</v>
      </c>
      <c r="B22299" s="3" t="s">
        <v>4411</v>
      </c>
      <c r="C22299" s="3" t="s">
        <v>156</v>
      </c>
      <c r="D22299" s="3" t="s">
        <v>34418</v>
      </c>
      <c r="E22299" s="4">
        <v>8601</v>
      </c>
      <c r="F22299" s="3" t="s">
        <v>0</v>
      </c>
      <c r="G22299" s="4">
        <v>47</v>
      </c>
      <c r="H22299" s="3" t="s">
        <v>7</v>
      </c>
    </row>
    <row r="22300" spans="1:8" x14ac:dyDescent="0.25">
      <c r="A22300" s="3" t="s">
        <v>31197</v>
      </c>
      <c r="B22300" s="3" t="s">
        <v>4412</v>
      </c>
      <c r="C22300" s="3" t="s">
        <v>156</v>
      </c>
      <c r="D22300" s="3" t="s">
        <v>34418</v>
      </c>
      <c r="E22300" s="4">
        <v>3539.8</v>
      </c>
      <c r="F22300" s="3" t="s">
        <v>0</v>
      </c>
      <c r="G22300" s="4">
        <v>1</v>
      </c>
      <c r="H22300" s="3" t="s">
        <v>108</v>
      </c>
    </row>
    <row r="22301" spans="1:8" x14ac:dyDescent="0.25">
      <c r="A22301" s="3" t="s">
        <v>31197</v>
      </c>
      <c r="B22301" s="3" t="s">
        <v>4413</v>
      </c>
      <c r="C22301" s="3" t="s">
        <v>156</v>
      </c>
      <c r="D22301" s="3" t="s">
        <v>34418</v>
      </c>
      <c r="E22301" s="4">
        <v>75</v>
      </c>
      <c r="F22301" s="3" t="s">
        <v>0</v>
      </c>
      <c r="G22301" s="4">
        <v>2</v>
      </c>
      <c r="H22301" s="3" t="s">
        <v>108</v>
      </c>
    </row>
    <row r="22302" spans="1:8" x14ac:dyDescent="0.25">
      <c r="A22302" s="3" t="s">
        <v>31197</v>
      </c>
      <c r="B22302" s="3" t="s">
        <v>4420</v>
      </c>
      <c r="C22302" s="3" t="s">
        <v>156</v>
      </c>
      <c r="D22302" s="3" t="s">
        <v>34418</v>
      </c>
      <c r="E22302" s="4">
        <v>6166.1599999999899</v>
      </c>
      <c r="F22302" s="3" t="s">
        <v>0</v>
      </c>
      <c r="G22302" s="4">
        <v>4</v>
      </c>
      <c r="H22302" s="3" t="s">
        <v>108</v>
      </c>
    </row>
    <row r="22303" spans="1:8" x14ac:dyDescent="0.25">
      <c r="A22303" s="3" t="s">
        <v>31197</v>
      </c>
      <c r="B22303" s="3" t="s">
        <v>4421</v>
      </c>
      <c r="C22303" s="3" t="s">
        <v>156</v>
      </c>
      <c r="D22303" s="3" t="s">
        <v>34418</v>
      </c>
      <c r="E22303" s="4">
        <v>694.74</v>
      </c>
      <c r="F22303" s="3" t="s">
        <v>0</v>
      </c>
      <c r="G22303" s="4">
        <v>2</v>
      </c>
      <c r="H22303" s="3" t="s">
        <v>108</v>
      </c>
    </row>
    <row r="22304" spans="1:8" x14ac:dyDescent="0.25">
      <c r="A22304" s="3" t="s">
        <v>31197</v>
      </c>
      <c r="B22304" s="3" t="s">
        <v>4430</v>
      </c>
      <c r="C22304" s="3" t="s">
        <v>156</v>
      </c>
      <c r="D22304" s="3" t="s">
        <v>34418</v>
      </c>
      <c r="E22304" s="4">
        <v>29844.74</v>
      </c>
      <c r="F22304" s="3" t="s">
        <v>0</v>
      </c>
      <c r="G22304" s="4">
        <v>1</v>
      </c>
      <c r="H22304" s="3" t="s">
        <v>108</v>
      </c>
    </row>
    <row r="22305" spans="1:8" x14ac:dyDescent="0.25">
      <c r="A22305" s="3" t="s">
        <v>31197</v>
      </c>
      <c r="B22305" s="3" t="s">
        <v>4461</v>
      </c>
      <c r="C22305" s="3" t="s">
        <v>156</v>
      </c>
      <c r="D22305" s="3" t="s">
        <v>34418</v>
      </c>
      <c r="E22305" s="4">
        <v>19500</v>
      </c>
      <c r="F22305" s="3" t="s">
        <v>0</v>
      </c>
      <c r="G22305" s="4">
        <v>1</v>
      </c>
      <c r="H22305" s="3" t="s">
        <v>108</v>
      </c>
    </row>
    <row r="22306" spans="1:8" x14ac:dyDescent="0.25">
      <c r="A22306" s="3" t="s">
        <v>31197</v>
      </c>
      <c r="B22306" s="3" t="s">
        <v>4462</v>
      </c>
      <c r="C22306" s="3" t="s">
        <v>156</v>
      </c>
      <c r="D22306" s="3" t="s">
        <v>34418</v>
      </c>
      <c r="E22306" s="4">
        <v>24769.1899999999</v>
      </c>
      <c r="F22306" s="3" t="s">
        <v>0</v>
      </c>
      <c r="G22306" s="4">
        <v>2</v>
      </c>
      <c r="H22306" s="3" t="s">
        <v>108</v>
      </c>
    </row>
    <row r="22307" spans="1:8" x14ac:dyDescent="0.25">
      <c r="A22307" s="3" t="s">
        <v>31197</v>
      </c>
      <c r="B22307" s="3" t="s">
        <v>4467</v>
      </c>
      <c r="C22307" s="3" t="s">
        <v>156</v>
      </c>
      <c r="D22307" s="3" t="s">
        <v>34418</v>
      </c>
      <c r="E22307" s="4">
        <v>57861.22</v>
      </c>
      <c r="F22307" s="3" t="s">
        <v>0</v>
      </c>
      <c r="G22307" s="4">
        <v>1</v>
      </c>
      <c r="H22307" s="3" t="s">
        <v>108</v>
      </c>
    </row>
    <row r="22308" spans="1:8" x14ac:dyDescent="0.25">
      <c r="A22308" s="3" t="s">
        <v>31197</v>
      </c>
      <c r="B22308" s="3" t="s">
        <v>4475</v>
      </c>
      <c r="C22308" s="3" t="s">
        <v>156</v>
      </c>
      <c r="D22308" s="3" t="s">
        <v>34418</v>
      </c>
      <c r="E22308" s="4">
        <v>242.099999999999</v>
      </c>
      <c r="F22308" s="3" t="s">
        <v>0</v>
      </c>
      <c r="G22308" s="4">
        <v>8</v>
      </c>
      <c r="H22308" s="3" t="s">
        <v>108</v>
      </c>
    </row>
    <row r="22309" spans="1:8" x14ac:dyDescent="0.25">
      <c r="A22309" s="3" t="s">
        <v>31197</v>
      </c>
      <c r="B22309" s="3" t="s">
        <v>4490</v>
      </c>
      <c r="C22309" s="3" t="s">
        <v>156</v>
      </c>
      <c r="D22309" s="3" t="s">
        <v>34418</v>
      </c>
      <c r="E22309" s="4">
        <v>121004.96</v>
      </c>
      <c r="F22309" s="3" t="s">
        <v>0</v>
      </c>
      <c r="G22309" s="4">
        <v>1</v>
      </c>
      <c r="H22309" s="3" t="s">
        <v>108</v>
      </c>
    </row>
    <row r="22310" spans="1:8" x14ac:dyDescent="0.25">
      <c r="A22310" s="3" t="s">
        <v>31197</v>
      </c>
      <c r="B22310" s="3" t="s">
        <v>4491</v>
      </c>
      <c r="C22310" s="3" t="s">
        <v>156</v>
      </c>
      <c r="D22310" s="3" t="s">
        <v>34418</v>
      </c>
      <c r="E22310" s="4">
        <v>26219.0999999999</v>
      </c>
      <c r="F22310" s="3" t="s">
        <v>0</v>
      </c>
      <c r="G22310" s="4">
        <v>30</v>
      </c>
      <c r="H22310" s="3" t="s">
        <v>108</v>
      </c>
    </row>
    <row r="22311" spans="1:8" x14ac:dyDescent="0.25">
      <c r="A22311" s="3" t="s">
        <v>31197</v>
      </c>
      <c r="B22311" s="3" t="s">
        <v>4492</v>
      </c>
      <c r="C22311" s="3" t="s">
        <v>156</v>
      </c>
      <c r="D22311" s="3" t="s">
        <v>34418</v>
      </c>
      <c r="E22311" s="4">
        <v>4389</v>
      </c>
      <c r="F22311" s="3" t="s">
        <v>0</v>
      </c>
      <c r="G22311" s="4">
        <v>10</v>
      </c>
      <c r="H22311" s="3" t="s">
        <v>108</v>
      </c>
    </row>
    <row r="22312" spans="1:8" x14ac:dyDescent="0.25">
      <c r="A22312" s="3" t="s">
        <v>31197</v>
      </c>
      <c r="B22312" s="3" t="s">
        <v>4505</v>
      </c>
      <c r="C22312" s="3" t="s">
        <v>156</v>
      </c>
      <c r="D22312" s="3" t="s">
        <v>34418</v>
      </c>
      <c r="E22312" s="4">
        <v>2251.1999999999898</v>
      </c>
      <c r="F22312" s="3" t="s">
        <v>0</v>
      </c>
      <c r="G22312" s="4">
        <v>2</v>
      </c>
      <c r="H22312" s="3" t="s">
        <v>108</v>
      </c>
    </row>
    <row r="22313" spans="1:8" x14ac:dyDescent="0.25">
      <c r="A22313" s="3" t="s">
        <v>31197</v>
      </c>
      <c r="B22313" s="3" t="s">
        <v>4507</v>
      </c>
      <c r="C22313" s="3" t="s">
        <v>156</v>
      </c>
      <c r="D22313" s="3" t="s">
        <v>34418</v>
      </c>
      <c r="E22313" s="4">
        <v>151600</v>
      </c>
      <c r="F22313" s="3" t="s">
        <v>0</v>
      </c>
      <c r="G22313" s="4">
        <v>1</v>
      </c>
      <c r="H22313" s="3" t="s">
        <v>108</v>
      </c>
    </row>
    <row r="22314" spans="1:8" x14ac:dyDescent="0.25">
      <c r="A22314" s="3" t="s">
        <v>31197</v>
      </c>
      <c r="B22314" s="3" t="s">
        <v>4523</v>
      </c>
      <c r="C22314" s="3" t="s">
        <v>156</v>
      </c>
      <c r="D22314" s="3" t="s">
        <v>34418</v>
      </c>
      <c r="E22314" s="4">
        <v>2498.92</v>
      </c>
      <c r="F22314" s="3" t="s">
        <v>0</v>
      </c>
      <c r="G22314" s="4">
        <v>1</v>
      </c>
      <c r="H22314" s="3" t="s">
        <v>108</v>
      </c>
    </row>
    <row r="22315" spans="1:8" x14ac:dyDescent="0.25">
      <c r="A22315" s="3" t="s">
        <v>31197</v>
      </c>
      <c r="B22315" s="3" t="s">
        <v>4528</v>
      </c>
      <c r="C22315" s="3" t="s">
        <v>156</v>
      </c>
      <c r="D22315" s="3" t="s">
        <v>34418</v>
      </c>
      <c r="E22315" s="4">
        <v>131978.459999999</v>
      </c>
      <c r="F22315" s="3" t="s">
        <v>0</v>
      </c>
      <c r="G22315" s="4">
        <v>2</v>
      </c>
      <c r="H22315" s="3" t="s">
        <v>108</v>
      </c>
    </row>
    <row r="22316" spans="1:8" x14ac:dyDescent="0.25">
      <c r="A22316" s="3" t="s">
        <v>31197</v>
      </c>
      <c r="B22316" s="3" t="s">
        <v>4529</v>
      </c>
      <c r="C22316" s="3" t="s">
        <v>156</v>
      </c>
      <c r="D22316" s="3" t="s">
        <v>34418</v>
      </c>
      <c r="E22316" s="4">
        <v>5215.7399999999898</v>
      </c>
      <c r="F22316" s="3" t="s">
        <v>0</v>
      </c>
      <c r="G22316" s="4">
        <v>5</v>
      </c>
      <c r="H22316" s="3" t="s">
        <v>108</v>
      </c>
    </row>
    <row r="22317" spans="1:8" x14ac:dyDescent="0.25">
      <c r="A22317" s="3" t="s">
        <v>31197</v>
      </c>
      <c r="B22317" s="3" t="s">
        <v>4530</v>
      </c>
      <c r="C22317" s="3" t="s">
        <v>156</v>
      </c>
      <c r="D22317" s="3" t="s">
        <v>34418</v>
      </c>
      <c r="E22317" s="4">
        <v>3050</v>
      </c>
      <c r="F22317" s="3" t="s">
        <v>0</v>
      </c>
      <c r="G22317" s="4">
        <v>10</v>
      </c>
      <c r="H22317" s="3" t="s">
        <v>108</v>
      </c>
    </row>
    <row r="22318" spans="1:8" x14ac:dyDescent="0.25">
      <c r="A22318" s="3" t="s">
        <v>31197</v>
      </c>
      <c r="B22318" s="3" t="s">
        <v>4533</v>
      </c>
      <c r="C22318" s="3" t="s">
        <v>156</v>
      </c>
      <c r="D22318" s="3" t="s">
        <v>34418</v>
      </c>
      <c r="E22318" s="4">
        <v>6988</v>
      </c>
      <c r="F22318" s="3" t="s">
        <v>0</v>
      </c>
      <c r="G22318" s="4">
        <v>20</v>
      </c>
      <c r="H22318" s="3" t="s">
        <v>108</v>
      </c>
    </row>
    <row r="22319" spans="1:8" x14ac:dyDescent="0.25">
      <c r="A22319" s="3" t="s">
        <v>31197</v>
      </c>
      <c r="B22319" s="3" t="s">
        <v>4535</v>
      </c>
      <c r="C22319" s="3" t="s">
        <v>156</v>
      </c>
      <c r="D22319" s="3" t="s">
        <v>34418</v>
      </c>
      <c r="E22319" s="4">
        <v>15200</v>
      </c>
      <c r="F22319" s="3" t="s">
        <v>0</v>
      </c>
      <c r="G22319" s="4">
        <v>4</v>
      </c>
      <c r="H22319" s="3" t="s">
        <v>108</v>
      </c>
    </row>
    <row r="22320" spans="1:8" x14ac:dyDescent="0.25">
      <c r="A22320" s="3" t="s">
        <v>31197</v>
      </c>
      <c r="B22320" s="3" t="s">
        <v>4597</v>
      </c>
      <c r="C22320" s="3" t="s">
        <v>156</v>
      </c>
      <c r="D22320" s="3" t="s">
        <v>34418</v>
      </c>
      <c r="E22320" s="4">
        <v>51167</v>
      </c>
      <c r="F22320" s="3" t="s">
        <v>0</v>
      </c>
      <c r="G22320" s="4">
        <v>1</v>
      </c>
      <c r="H22320" s="3" t="s">
        <v>108</v>
      </c>
    </row>
    <row r="22321" spans="1:8" x14ac:dyDescent="0.25">
      <c r="A22321" s="3" t="s">
        <v>31197</v>
      </c>
      <c r="B22321" s="3" t="s">
        <v>4615</v>
      </c>
      <c r="C22321" s="3" t="s">
        <v>156</v>
      </c>
      <c r="D22321" s="3" t="s">
        <v>34418</v>
      </c>
      <c r="E22321" s="4">
        <v>200</v>
      </c>
      <c r="F22321" s="3" t="s">
        <v>0</v>
      </c>
      <c r="G22321" s="4">
        <v>20</v>
      </c>
      <c r="H22321" s="3" t="s">
        <v>108</v>
      </c>
    </row>
    <row r="22322" spans="1:8" x14ac:dyDescent="0.25">
      <c r="A22322" s="3" t="s">
        <v>31197</v>
      </c>
      <c r="B22322" s="3" t="s">
        <v>4616</v>
      </c>
      <c r="C22322" s="3" t="s">
        <v>156</v>
      </c>
      <c r="D22322" s="3" t="s">
        <v>34418</v>
      </c>
      <c r="E22322" s="4">
        <v>11410</v>
      </c>
      <c r="F22322" s="3" t="s">
        <v>0</v>
      </c>
      <c r="G22322" s="4">
        <v>70</v>
      </c>
      <c r="H22322" s="3" t="s">
        <v>108</v>
      </c>
    </row>
    <row r="22323" spans="1:8" x14ac:dyDescent="0.25">
      <c r="A22323" s="3" t="s">
        <v>31197</v>
      </c>
      <c r="B22323" s="3" t="s">
        <v>4623</v>
      </c>
      <c r="C22323" s="3" t="s">
        <v>156</v>
      </c>
      <c r="D22323" s="3" t="s">
        <v>34418</v>
      </c>
      <c r="E22323" s="4">
        <v>15546.959999999901</v>
      </c>
      <c r="F22323" s="3" t="s">
        <v>0</v>
      </c>
      <c r="G22323" s="4">
        <v>2</v>
      </c>
      <c r="H22323" s="3" t="s">
        <v>108</v>
      </c>
    </row>
    <row r="22324" spans="1:8" x14ac:dyDescent="0.25">
      <c r="A22324" s="3" t="s">
        <v>31197</v>
      </c>
      <c r="B22324" s="3" t="s">
        <v>4624</v>
      </c>
      <c r="C22324" s="3" t="s">
        <v>156</v>
      </c>
      <c r="D22324" s="3" t="s">
        <v>34418</v>
      </c>
      <c r="E22324" s="4">
        <v>92763.039999999906</v>
      </c>
      <c r="F22324" s="3" t="s">
        <v>0</v>
      </c>
      <c r="G22324" s="4">
        <v>3</v>
      </c>
      <c r="H22324" s="3" t="s">
        <v>108</v>
      </c>
    </row>
    <row r="22325" spans="1:8" x14ac:dyDescent="0.25">
      <c r="A22325" s="3" t="s">
        <v>31197</v>
      </c>
      <c r="B22325" s="3" t="s">
        <v>4640</v>
      </c>
      <c r="C22325" s="3" t="s">
        <v>156</v>
      </c>
      <c r="D22325" s="3" t="s">
        <v>34418</v>
      </c>
      <c r="E22325" s="4">
        <v>5726.38</v>
      </c>
      <c r="F22325" s="3" t="s">
        <v>0</v>
      </c>
      <c r="G22325" s="4">
        <v>4</v>
      </c>
      <c r="H22325" s="3" t="s">
        <v>108</v>
      </c>
    </row>
    <row r="22326" spans="1:8" x14ac:dyDescent="0.25">
      <c r="A22326" s="3" t="s">
        <v>31197</v>
      </c>
      <c r="B22326" s="3" t="s">
        <v>4642</v>
      </c>
      <c r="C22326" s="3" t="s">
        <v>156</v>
      </c>
      <c r="D22326" s="3" t="s">
        <v>34418</v>
      </c>
      <c r="E22326" s="4">
        <v>6052</v>
      </c>
      <c r="F22326" s="3" t="s">
        <v>0</v>
      </c>
      <c r="G22326" s="4">
        <v>2</v>
      </c>
      <c r="H22326" s="3" t="s">
        <v>108</v>
      </c>
    </row>
    <row r="22327" spans="1:8" x14ac:dyDescent="0.25">
      <c r="A22327" s="3" t="s">
        <v>31197</v>
      </c>
      <c r="B22327" s="3" t="s">
        <v>4654</v>
      </c>
      <c r="C22327" s="3" t="s">
        <v>156</v>
      </c>
      <c r="D22327" s="3" t="s">
        <v>34418</v>
      </c>
      <c r="E22327" s="4">
        <v>252537.60000000001</v>
      </c>
      <c r="F22327" s="3" t="s">
        <v>0</v>
      </c>
      <c r="G22327" s="4">
        <v>2</v>
      </c>
      <c r="H22327" s="3" t="s">
        <v>108</v>
      </c>
    </row>
    <row r="22328" spans="1:8" x14ac:dyDescent="0.25">
      <c r="A22328" s="3" t="s">
        <v>31197</v>
      </c>
      <c r="B22328" s="3" t="s">
        <v>4655</v>
      </c>
      <c r="C22328" s="3" t="s">
        <v>156</v>
      </c>
      <c r="D22328" s="3" t="s">
        <v>34418</v>
      </c>
      <c r="E22328" s="4">
        <v>143228.799999999</v>
      </c>
      <c r="F22328" s="3" t="s">
        <v>0</v>
      </c>
      <c r="G22328" s="4">
        <v>2</v>
      </c>
      <c r="H22328" s="3" t="s">
        <v>108</v>
      </c>
    </row>
    <row r="22329" spans="1:8" x14ac:dyDescent="0.25">
      <c r="A22329" s="3" t="s">
        <v>31197</v>
      </c>
      <c r="B22329" s="3" t="s">
        <v>4656</v>
      </c>
      <c r="C22329" s="3" t="s">
        <v>156</v>
      </c>
      <c r="D22329" s="3" t="s">
        <v>34418</v>
      </c>
      <c r="E22329" s="4">
        <v>75388.399999999907</v>
      </c>
      <c r="F22329" s="3" t="s">
        <v>0</v>
      </c>
      <c r="G22329" s="4">
        <v>1</v>
      </c>
      <c r="H22329" s="3" t="s">
        <v>108</v>
      </c>
    </row>
    <row r="22330" spans="1:8" x14ac:dyDescent="0.25">
      <c r="A22330" s="3" t="s">
        <v>31197</v>
      </c>
      <c r="B22330" s="3" t="s">
        <v>4657</v>
      </c>
      <c r="C22330" s="3" t="s">
        <v>156</v>
      </c>
      <c r="D22330" s="3" t="s">
        <v>34418</v>
      </c>
      <c r="E22330" s="4">
        <v>88468.85</v>
      </c>
      <c r="F22330" s="3" t="s">
        <v>0</v>
      </c>
      <c r="G22330" s="4">
        <v>1</v>
      </c>
      <c r="H22330" s="3" t="s">
        <v>108</v>
      </c>
    </row>
    <row r="22331" spans="1:8" x14ac:dyDescent="0.25">
      <c r="A22331" s="3" t="s">
        <v>31197</v>
      </c>
      <c r="B22331" s="3" t="s">
        <v>4658</v>
      </c>
      <c r="C22331" s="3" t="s">
        <v>156</v>
      </c>
      <c r="D22331" s="3" t="s">
        <v>34418</v>
      </c>
      <c r="E22331" s="4">
        <v>297142.799999999</v>
      </c>
      <c r="F22331" s="3" t="s">
        <v>0</v>
      </c>
      <c r="G22331" s="4">
        <v>1</v>
      </c>
      <c r="H22331" s="3" t="s">
        <v>108</v>
      </c>
    </row>
    <row r="22332" spans="1:8" x14ac:dyDescent="0.25">
      <c r="A22332" s="3" t="s">
        <v>31197</v>
      </c>
      <c r="B22332" s="3" t="s">
        <v>4666</v>
      </c>
      <c r="C22332" s="3" t="s">
        <v>156</v>
      </c>
      <c r="D22332" s="3" t="s">
        <v>34418</v>
      </c>
      <c r="E22332" s="4">
        <v>34875</v>
      </c>
      <c r="F22332" s="3" t="s">
        <v>0</v>
      </c>
      <c r="G22332" s="4">
        <v>5</v>
      </c>
      <c r="H22332" s="3" t="s">
        <v>108</v>
      </c>
    </row>
    <row r="22333" spans="1:8" x14ac:dyDescent="0.25">
      <c r="A22333" s="3" t="s">
        <v>31197</v>
      </c>
      <c r="B22333" s="3" t="s">
        <v>4667</v>
      </c>
      <c r="C22333" s="3" t="s">
        <v>156</v>
      </c>
      <c r="D22333" s="3" t="s">
        <v>34418</v>
      </c>
      <c r="E22333" s="4">
        <v>8770</v>
      </c>
      <c r="F22333" s="3" t="s">
        <v>0</v>
      </c>
      <c r="G22333" s="4">
        <v>1</v>
      </c>
      <c r="H22333" s="3" t="s">
        <v>108</v>
      </c>
    </row>
    <row r="22334" spans="1:8" x14ac:dyDescent="0.25">
      <c r="A22334" s="3" t="s">
        <v>31197</v>
      </c>
      <c r="B22334" s="3" t="s">
        <v>4671</v>
      </c>
      <c r="C22334" s="3" t="s">
        <v>156</v>
      </c>
      <c r="D22334" s="3" t="s">
        <v>34418</v>
      </c>
      <c r="E22334" s="4">
        <v>1901.77</v>
      </c>
      <c r="F22334" s="3" t="s">
        <v>0</v>
      </c>
      <c r="G22334" s="4">
        <v>1</v>
      </c>
      <c r="H22334" s="3" t="s">
        <v>108</v>
      </c>
    </row>
    <row r="22335" spans="1:8" x14ac:dyDescent="0.25">
      <c r="A22335" s="3" t="s">
        <v>31197</v>
      </c>
      <c r="B22335" s="3" t="s">
        <v>4720</v>
      </c>
      <c r="C22335" s="3" t="s">
        <v>156</v>
      </c>
      <c r="D22335" s="3" t="s">
        <v>34418</v>
      </c>
      <c r="E22335" s="4">
        <v>56955</v>
      </c>
      <c r="F22335" s="3" t="s">
        <v>0</v>
      </c>
      <c r="G22335" s="4">
        <v>5</v>
      </c>
      <c r="H22335" s="3" t="s">
        <v>108</v>
      </c>
    </row>
    <row r="22336" spans="1:8" x14ac:dyDescent="0.25">
      <c r="A22336" s="3" t="s">
        <v>31197</v>
      </c>
      <c r="B22336" s="3" t="s">
        <v>4721</v>
      </c>
      <c r="C22336" s="3" t="s">
        <v>156</v>
      </c>
      <c r="D22336" s="3" t="s">
        <v>34418</v>
      </c>
      <c r="E22336" s="4">
        <v>27344</v>
      </c>
      <c r="F22336" s="3" t="s">
        <v>0</v>
      </c>
      <c r="G22336" s="4">
        <v>1</v>
      </c>
      <c r="H22336" s="3" t="s">
        <v>108</v>
      </c>
    </row>
    <row r="22337" spans="1:8" x14ac:dyDescent="0.25">
      <c r="A22337" s="3" t="s">
        <v>31197</v>
      </c>
      <c r="B22337" s="3" t="s">
        <v>4730</v>
      </c>
      <c r="C22337" s="3" t="s">
        <v>156</v>
      </c>
      <c r="D22337" s="3" t="s">
        <v>34418</v>
      </c>
      <c r="E22337" s="4">
        <v>2360</v>
      </c>
      <c r="F22337" s="3" t="s">
        <v>0</v>
      </c>
      <c r="G22337" s="4">
        <v>8</v>
      </c>
      <c r="H22337" s="3" t="s">
        <v>108</v>
      </c>
    </row>
    <row r="22338" spans="1:8" x14ac:dyDescent="0.25">
      <c r="A22338" s="3" t="s">
        <v>31197</v>
      </c>
      <c r="B22338" s="3" t="s">
        <v>4732</v>
      </c>
      <c r="C22338" s="3" t="s">
        <v>156</v>
      </c>
      <c r="D22338" s="3" t="s">
        <v>34418</v>
      </c>
      <c r="E22338" s="4">
        <v>16325.29</v>
      </c>
      <c r="F22338" s="3" t="s">
        <v>0</v>
      </c>
      <c r="G22338" s="4">
        <v>100</v>
      </c>
      <c r="H22338" s="3" t="s">
        <v>174</v>
      </c>
    </row>
    <row r="22339" spans="1:8" x14ac:dyDescent="0.25">
      <c r="A22339" s="3" t="s">
        <v>31197</v>
      </c>
      <c r="B22339" s="3" t="s">
        <v>4742</v>
      </c>
      <c r="C22339" s="3" t="s">
        <v>156</v>
      </c>
      <c r="D22339" s="3" t="s">
        <v>34418</v>
      </c>
      <c r="E22339" s="4">
        <v>2540</v>
      </c>
      <c r="F22339" s="3" t="s">
        <v>0</v>
      </c>
      <c r="G22339" s="4">
        <v>10</v>
      </c>
      <c r="H22339" s="3" t="s">
        <v>108</v>
      </c>
    </row>
    <row r="22340" spans="1:8" x14ac:dyDescent="0.25">
      <c r="A22340" s="3" t="s">
        <v>31197</v>
      </c>
      <c r="B22340" s="3" t="s">
        <v>4744</v>
      </c>
      <c r="C22340" s="3" t="s">
        <v>156</v>
      </c>
      <c r="D22340" s="3" t="s">
        <v>34418</v>
      </c>
      <c r="E22340" s="4">
        <v>1179.95</v>
      </c>
      <c r="F22340" s="3" t="s">
        <v>0</v>
      </c>
      <c r="G22340" s="4">
        <v>1</v>
      </c>
      <c r="H22340" s="3" t="s">
        <v>108</v>
      </c>
    </row>
    <row r="22341" spans="1:8" x14ac:dyDescent="0.25">
      <c r="A22341" s="3" t="s">
        <v>31197</v>
      </c>
      <c r="B22341" s="3" t="s">
        <v>4838</v>
      </c>
      <c r="C22341" s="3" t="s">
        <v>156</v>
      </c>
      <c r="D22341" s="3" t="s">
        <v>34418</v>
      </c>
      <c r="E22341" s="4">
        <v>4883.2799999999897</v>
      </c>
      <c r="F22341" s="3" t="s">
        <v>0</v>
      </c>
      <c r="G22341" s="4">
        <v>125</v>
      </c>
      <c r="H22341" s="3" t="s">
        <v>108</v>
      </c>
    </row>
    <row r="22342" spans="1:8" x14ac:dyDescent="0.25">
      <c r="A22342" s="3" t="s">
        <v>31197</v>
      </c>
      <c r="B22342" s="3" t="s">
        <v>4851</v>
      </c>
      <c r="C22342" s="3" t="s">
        <v>156</v>
      </c>
      <c r="D22342" s="3" t="s">
        <v>34418</v>
      </c>
      <c r="E22342" s="4">
        <v>5759</v>
      </c>
      <c r="F22342" s="3" t="s">
        <v>0</v>
      </c>
      <c r="G22342" s="4">
        <v>10</v>
      </c>
      <c r="H22342" s="3" t="s">
        <v>108</v>
      </c>
    </row>
    <row r="22343" spans="1:8" x14ac:dyDescent="0.25">
      <c r="A22343" s="3" t="s">
        <v>31197</v>
      </c>
      <c r="B22343" s="3" t="s">
        <v>4858</v>
      </c>
      <c r="C22343" s="3" t="s">
        <v>156</v>
      </c>
      <c r="D22343" s="3" t="s">
        <v>34418</v>
      </c>
      <c r="E22343" s="4">
        <v>6550</v>
      </c>
      <c r="F22343" s="3" t="s">
        <v>0</v>
      </c>
      <c r="G22343" s="4">
        <v>1</v>
      </c>
      <c r="H22343" s="3" t="s">
        <v>108</v>
      </c>
    </row>
    <row r="22344" spans="1:8" x14ac:dyDescent="0.25">
      <c r="A22344" s="3" t="s">
        <v>31197</v>
      </c>
      <c r="B22344" s="3" t="s">
        <v>4894</v>
      </c>
      <c r="C22344" s="3" t="s">
        <v>156</v>
      </c>
      <c r="D22344" s="3" t="s">
        <v>34418</v>
      </c>
      <c r="E22344" s="4">
        <v>1845.54</v>
      </c>
      <c r="F22344" s="3" t="s">
        <v>0</v>
      </c>
      <c r="G22344" s="4">
        <v>15</v>
      </c>
      <c r="H22344" s="3" t="s">
        <v>108</v>
      </c>
    </row>
    <row r="22345" spans="1:8" x14ac:dyDescent="0.25">
      <c r="A22345" s="3" t="s">
        <v>31197</v>
      </c>
      <c r="B22345" s="3" t="s">
        <v>4899</v>
      </c>
      <c r="C22345" s="3" t="s">
        <v>156</v>
      </c>
      <c r="D22345" s="3" t="s">
        <v>34418</v>
      </c>
      <c r="E22345" s="4">
        <v>62460</v>
      </c>
      <c r="F22345" s="3" t="s">
        <v>0</v>
      </c>
      <c r="G22345" s="4">
        <v>2</v>
      </c>
      <c r="H22345" s="3" t="s">
        <v>108</v>
      </c>
    </row>
    <row r="22346" spans="1:8" x14ac:dyDescent="0.25">
      <c r="A22346" s="3" t="s">
        <v>31197</v>
      </c>
      <c r="B22346" s="3" t="s">
        <v>4903</v>
      </c>
      <c r="C22346" s="3" t="s">
        <v>156</v>
      </c>
      <c r="D22346" s="3" t="s">
        <v>34418</v>
      </c>
      <c r="E22346" s="4">
        <v>1851.2</v>
      </c>
      <c r="F22346" s="3" t="s">
        <v>0</v>
      </c>
      <c r="G22346" s="4">
        <v>4</v>
      </c>
      <c r="H22346" s="3" t="s">
        <v>108</v>
      </c>
    </row>
    <row r="22347" spans="1:8" x14ac:dyDescent="0.25">
      <c r="A22347" s="3" t="s">
        <v>31197</v>
      </c>
      <c r="B22347" s="3" t="s">
        <v>4909</v>
      </c>
      <c r="C22347" s="3" t="s">
        <v>156</v>
      </c>
      <c r="D22347" s="3" t="s">
        <v>34418</v>
      </c>
      <c r="E22347" s="4">
        <v>180</v>
      </c>
      <c r="F22347" s="3" t="s">
        <v>0</v>
      </c>
      <c r="G22347" s="4">
        <v>0.05</v>
      </c>
      <c r="H22347" s="3" t="s">
        <v>120</v>
      </c>
    </row>
    <row r="22348" spans="1:8" x14ac:dyDescent="0.25">
      <c r="A22348" s="3" t="s">
        <v>31197</v>
      </c>
      <c r="B22348" s="3" t="s">
        <v>4914</v>
      </c>
      <c r="C22348" s="3" t="s">
        <v>156</v>
      </c>
      <c r="D22348" s="3" t="s">
        <v>34418</v>
      </c>
      <c r="E22348" s="4">
        <v>516.96</v>
      </c>
      <c r="F22348" s="3" t="s">
        <v>0</v>
      </c>
      <c r="G22348" s="4">
        <v>2.9999999999999898E-2</v>
      </c>
      <c r="H22348" s="3" t="s">
        <v>120</v>
      </c>
    </row>
    <row r="22349" spans="1:8" x14ac:dyDescent="0.25">
      <c r="A22349" s="3" t="s">
        <v>31197</v>
      </c>
      <c r="B22349" s="3" t="s">
        <v>4919</v>
      </c>
      <c r="C22349" s="3" t="s">
        <v>156</v>
      </c>
      <c r="D22349" s="3" t="s">
        <v>34418</v>
      </c>
      <c r="E22349" s="4">
        <v>2666.3299999999899</v>
      </c>
      <c r="F22349" s="3" t="s">
        <v>0</v>
      </c>
      <c r="G22349" s="4">
        <v>1</v>
      </c>
      <c r="H22349" s="3" t="s">
        <v>108</v>
      </c>
    </row>
    <row r="22350" spans="1:8" x14ac:dyDescent="0.25">
      <c r="A22350" s="3" t="s">
        <v>31197</v>
      </c>
      <c r="B22350" s="3" t="s">
        <v>4933</v>
      </c>
      <c r="C22350" s="3" t="s">
        <v>156</v>
      </c>
      <c r="D22350" s="3" t="s">
        <v>34418</v>
      </c>
      <c r="E22350" s="4">
        <v>29948.5</v>
      </c>
      <c r="F22350" s="3" t="s">
        <v>0</v>
      </c>
      <c r="G22350" s="4">
        <v>1</v>
      </c>
      <c r="H22350" s="3" t="s">
        <v>108</v>
      </c>
    </row>
    <row r="22351" spans="1:8" x14ac:dyDescent="0.25">
      <c r="A22351" s="3" t="s">
        <v>31197</v>
      </c>
      <c r="B22351" s="3" t="s">
        <v>4934</v>
      </c>
      <c r="C22351" s="3" t="s">
        <v>156</v>
      </c>
      <c r="D22351" s="3" t="s">
        <v>34418</v>
      </c>
      <c r="E22351" s="4">
        <v>5359.6</v>
      </c>
      <c r="F22351" s="3" t="s">
        <v>0</v>
      </c>
      <c r="G22351" s="4">
        <v>4</v>
      </c>
      <c r="H22351" s="3" t="s">
        <v>108</v>
      </c>
    </row>
    <row r="22352" spans="1:8" x14ac:dyDescent="0.25">
      <c r="A22352" s="3" t="s">
        <v>31197</v>
      </c>
      <c r="B22352" s="3" t="s">
        <v>4936</v>
      </c>
      <c r="C22352" s="3" t="s">
        <v>156</v>
      </c>
      <c r="D22352" s="3" t="s">
        <v>34418</v>
      </c>
      <c r="E22352" s="4">
        <v>416.06</v>
      </c>
      <c r="F22352" s="3" t="s">
        <v>0</v>
      </c>
      <c r="G22352" s="4">
        <v>2</v>
      </c>
      <c r="H22352" s="3" t="s">
        <v>108</v>
      </c>
    </row>
    <row r="22353" spans="1:8" x14ac:dyDescent="0.25">
      <c r="A22353" s="3" t="s">
        <v>31197</v>
      </c>
      <c r="B22353" s="3" t="s">
        <v>4943</v>
      </c>
      <c r="C22353" s="3" t="s">
        <v>156</v>
      </c>
      <c r="D22353" s="3" t="s">
        <v>34418</v>
      </c>
      <c r="E22353" s="4">
        <v>38582.97</v>
      </c>
      <c r="F22353" s="3" t="s">
        <v>0</v>
      </c>
      <c r="G22353" s="4">
        <v>1</v>
      </c>
      <c r="H22353" s="3" t="s">
        <v>108</v>
      </c>
    </row>
    <row r="22354" spans="1:8" x14ac:dyDescent="0.25">
      <c r="A22354" s="3" t="s">
        <v>31197</v>
      </c>
      <c r="B22354" s="3" t="s">
        <v>5057</v>
      </c>
      <c r="C22354" s="3" t="s">
        <v>156</v>
      </c>
      <c r="D22354" s="3" t="s">
        <v>34418</v>
      </c>
      <c r="E22354" s="4">
        <v>458</v>
      </c>
      <c r="F22354" s="3" t="s">
        <v>0</v>
      </c>
      <c r="G22354" s="4">
        <v>10</v>
      </c>
      <c r="H22354" s="3" t="s">
        <v>108</v>
      </c>
    </row>
    <row r="22355" spans="1:8" x14ac:dyDescent="0.25">
      <c r="A22355" s="3" t="s">
        <v>31197</v>
      </c>
      <c r="B22355" s="3" t="s">
        <v>5062</v>
      </c>
      <c r="C22355" s="3" t="s">
        <v>156</v>
      </c>
      <c r="D22355" s="3" t="s">
        <v>34418</v>
      </c>
      <c r="E22355" s="4">
        <v>630.25</v>
      </c>
      <c r="F22355" s="3" t="s">
        <v>0</v>
      </c>
      <c r="G22355" s="4">
        <v>1</v>
      </c>
      <c r="H22355" s="3" t="s">
        <v>108</v>
      </c>
    </row>
    <row r="22356" spans="1:8" x14ac:dyDescent="0.25">
      <c r="A22356" s="3" t="s">
        <v>31197</v>
      </c>
      <c r="B22356" s="3" t="s">
        <v>5066</v>
      </c>
      <c r="C22356" s="3" t="s">
        <v>156</v>
      </c>
      <c r="D22356" s="3" t="s">
        <v>34418</v>
      </c>
      <c r="E22356" s="4">
        <v>51730.47</v>
      </c>
      <c r="F22356" s="3" t="s">
        <v>0</v>
      </c>
      <c r="G22356" s="4">
        <v>1</v>
      </c>
      <c r="H22356" s="3" t="s">
        <v>108</v>
      </c>
    </row>
    <row r="22357" spans="1:8" x14ac:dyDescent="0.25">
      <c r="A22357" s="3" t="s">
        <v>31197</v>
      </c>
      <c r="B22357" s="3" t="s">
        <v>5069</v>
      </c>
      <c r="C22357" s="3" t="s">
        <v>156</v>
      </c>
      <c r="D22357" s="3" t="s">
        <v>34418</v>
      </c>
      <c r="E22357" s="4">
        <v>25704</v>
      </c>
      <c r="F22357" s="3" t="s">
        <v>0</v>
      </c>
      <c r="G22357" s="4">
        <v>1</v>
      </c>
      <c r="H22357" s="3" t="s">
        <v>108</v>
      </c>
    </row>
    <row r="22358" spans="1:8" x14ac:dyDescent="0.25">
      <c r="A22358" s="3" t="s">
        <v>31197</v>
      </c>
      <c r="B22358" s="3" t="s">
        <v>5070</v>
      </c>
      <c r="C22358" s="3" t="s">
        <v>156</v>
      </c>
      <c r="D22358" s="3" t="s">
        <v>34418</v>
      </c>
      <c r="E22358" s="4">
        <v>50120.379999999903</v>
      </c>
      <c r="F22358" s="3" t="s">
        <v>0</v>
      </c>
      <c r="G22358" s="4">
        <v>2</v>
      </c>
      <c r="H22358" s="3" t="s">
        <v>108</v>
      </c>
    </row>
    <row r="22359" spans="1:8" x14ac:dyDescent="0.25">
      <c r="A22359" s="3" t="s">
        <v>31197</v>
      </c>
      <c r="B22359" s="3" t="s">
        <v>5071</v>
      </c>
      <c r="C22359" s="3" t="s">
        <v>156</v>
      </c>
      <c r="D22359" s="3" t="s">
        <v>34418</v>
      </c>
      <c r="E22359" s="4">
        <v>50119.86</v>
      </c>
      <c r="F22359" s="3" t="s">
        <v>0</v>
      </c>
      <c r="G22359" s="4">
        <v>2</v>
      </c>
      <c r="H22359" s="3" t="s">
        <v>108</v>
      </c>
    </row>
    <row r="22360" spans="1:8" x14ac:dyDescent="0.25">
      <c r="A22360" s="3" t="s">
        <v>31197</v>
      </c>
      <c r="B22360" s="3" t="s">
        <v>5075</v>
      </c>
      <c r="C22360" s="3" t="s">
        <v>156</v>
      </c>
      <c r="D22360" s="3" t="s">
        <v>34418</v>
      </c>
      <c r="E22360" s="4">
        <v>25706.459999999901</v>
      </c>
      <c r="F22360" s="3" t="s">
        <v>0</v>
      </c>
      <c r="G22360" s="4">
        <v>4</v>
      </c>
      <c r="H22360" s="3" t="s">
        <v>108</v>
      </c>
    </row>
    <row r="22361" spans="1:8" x14ac:dyDescent="0.25">
      <c r="A22361" s="3" t="s">
        <v>31197</v>
      </c>
      <c r="B22361" s="3" t="s">
        <v>5079</v>
      </c>
      <c r="C22361" s="3" t="s">
        <v>156</v>
      </c>
      <c r="D22361" s="3" t="s">
        <v>34418</v>
      </c>
      <c r="E22361" s="4">
        <v>16909.900000000001</v>
      </c>
      <c r="F22361" s="3" t="s">
        <v>0</v>
      </c>
      <c r="G22361" s="4">
        <v>1</v>
      </c>
      <c r="H22361" s="3" t="s">
        <v>108</v>
      </c>
    </row>
    <row r="22362" spans="1:8" x14ac:dyDescent="0.25">
      <c r="A22362" s="3" t="s">
        <v>31197</v>
      </c>
      <c r="B22362" s="3" t="s">
        <v>5083</v>
      </c>
      <c r="C22362" s="3" t="s">
        <v>156</v>
      </c>
      <c r="D22362" s="3" t="s">
        <v>34418</v>
      </c>
      <c r="E22362" s="4">
        <v>9643.2000000000007</v>
      </c>
      <c r="F22362" s="3" t="s">
        <v>0</v>
      </c>
      <c r="G22362" s="4">
        <v>1</v>
      </c>
      <c r="H22362" s="3" t="s">
        <v>108</v>
      </c>
    </row>
    <row r="22363" spans="1:8" x14ac:dyDescent="0.25">
      <c r="A22363" s="3" t="s">
        <v>31197</v>
      </c>
      <c r="B22363" s="3" t="s">
        <v>5099</v>
      </c>
      <c r="C22363" s="3" t="s">
        <v>156</v>
      </c>
      <c r="D22363" s="3" t="s">
        <v>34418</v>
      </c>
      <c r="E22363" s="4">
        <v>59586.379999999903</v>
      </c>
      <c r="F22363" s="3" t="s">
        <v>0</v>
      </c>
      <c r="G22363" s="4">
        <v>12</v>
      </c>
      <c r="H22363" s="3" t="s">
        <v>108</v>
      </c>
    </row>
    <row r="22364" spans="1:8" x14ac:dyDescent="0.25">
      <c r="A22364" s="3" t="s">
        <v>31197</v>
      </c>
      <c r="B22364" s="3" t="s">
        <v>5100</v>
      </c>
      <c r="C22364" s="3" t="s">
        <v>156</v>
      </c>
      <c r="D22364" s="3" t="s">
        <v>34418</v>
      </c>
      <c r="E22364" s="4">
        <v>86814.339999999895</v>
      </c>
      <c r="F22364" s="3" t="s">
        <v>0</v>
      </c>
      <c r="G22364" s="4">
        <v>12</v>
      </c>
      <c r="H22364" s="3" t="s">
        <v>108</v>
      </c>
    </row>
    <row r="22365" spans="1:8" x14ac:dyDescent="0.25">
      <c r="A22365" s="3" t="s">
        <v>31197</v>
      </c>
      <c r="B22365" s="3" t="s">
        <v>5101</v>
      </c>
      <c r="C22365" s="3" t="s">
        <v>156</v>
      </c>
      <c r="D22365" s="3" t="s">
        <v>34418</v>
      </c>
      <c r="E22365" s="4">
        <v>11723.52</v>
      </c>
      <c r="F22365" s="3" t="s">
        <v>0</v>
      </c>
      <c r="G22365" s="4">
        <v>1</v>
      </c>
      <c r="H22365" s="3" t="s">
        <v>108</v>
      </c>
    </row>
    <row r="22366" spans="1:8" x14ac:dyDescent="0.25">
      <c r="A22366" s="3" t="s">
        <v>31197</v>
      </c>
      <c r="B22366" s="3" t="s">
        <v>5102</v>
      </c>
      <c r="C22366" s="3" t="s">
        <v>156</v>
      </c>
      <c r="D22366" s="3" t="s">
        <v>34418</v>
      </c>
      <c r="E22366" s="4">
        <v>12348</v>
      </c>
      <c r="F22366" s="3" t="s">
        <v>0</v>
      </c>
      <c r="G22366" s="4">
        <v>1</v>
      </c>
      <c r="H22366" s="3" t="s">
        <v>108</v>
      </c>
    </row>
    <row r="22367" spans="1:8" x14ac:dyDescent="0.25">
      <c r="A22367" s="3" t="s">
        <v>31197</v>
      </c>
      <c r="B22367" s="3" t="s">
        <v>5103</v>
      </c>
      <c r="C22367" s="3" t="s">
        <v>156</v>
      </c>
      <c r="D22367" s="3" t="s">
        <v>34418</v>
      </c>
      <c r="E22367" s="4">
        <v>17463.400000000001</v>
      </c>
      <c r="F22367" s="3" t="s">
        <v>0</v>
      </c>
      <c r="G22367" s="4">
        <v>1</v>
      </c>
      <c r="H22367" s="3" t="s">
        <v>108</v>
      </c>
    </row>
    <row r="22368" spans="1:8" x14ac:dyDescent="0.25">
      <c r="A22368" s="3" t="s">
        <v>31197</v>
      </c>
      <c r="B22368" s="3" t="s">
        <v>5104</v>
      </c>
      <c r="C22368" s="3" t="s">
        <v>156</v>
      </c>
      <c r="D22368" s="3" t="s">
        <v>34418</v>
      </c>
      <c r="E22368" s="4">
        <v>11760</v>
      </c>
      <c r="F22368" s="3" t="s">
        <v>0</v>
      </c>
      <c r="G22368" s="4">
        <v>1</v>
      </c>
      <c r="H22368" s="3" t="s">
        <v>108</v>
      </c>
    </row>
    <row r="22369" spans="1:8" x14ac:dyDescent="0.25">
      <c r="A22369" s="3" t="s">
        <v>31197</v>
      </c>
      <c r="B22369" s="3" t="s">
        <v>5106</v>
      </c>
      <c r="C22369" s="3" t="s">
        <v>156</v>
      </c>
      <c r="D22369" s="3" t="s">
        <v>34418</v>
      </c>
      <c r="E22369" s="4">
        <v>36690.099999999897</v>
      </c>
      <c r="F22369" s="3" t="s">
        <v>0</v>
      </c>
      <c r="G22369" s="4">
        <v>30</v>
      </c>
      <c r="H22369" s="3" t="s">
        <v>174</v>
      </c>
    </row>
    <row r="22370" spans="1:8" x14ac:dyDescent="0.25">
      <c r="A22370" s="3" t="s">
        <v>31197</v>
      </c>
      <c r="B22370" s="3" t="s">
        <v>5113</v>
      </c>
      <c r="C22370" s="3" t="s">
        <v>156</v>
      </c>
      <c r="D22370" s="3" t="s">
        <v>34418</v>
      </c>
      <c r="E22370" s="4">
        <v>9234.6499999999905</v>
      </c>
      <c r="F22370" s="3" t="s">
        <v>0</v>
      </c>
      <c r="G22370" s="4">
        <v>3</v>
      </c>
      <c r="H22370" s="3" t="s">
        <v>108</v>
      </c>
    </row>
    <row r="22371" spans="1:8" x14ac:dyDescent="0.25">
      <c r="A22371" s="3" t="s">
        <v>31197</v>
      </c>
      <c r="B22371" s="3" t="s">
        <v>5115</v>
      </c>
      <c r="C22371" s="3" t="s">
        <v>156</v>
      </c>
      <c r="D22371" s="3" t="s">
        <v>34418</v>
      </c>
      <c r="E22371" s="4">
        <v>146135.31</v>
      </c>
      <c r="F22371" s="3" t="s">
        <v>0</v>
      </c>
      <c r="G22371" s="4">
        <v>1</v>
      </c>
      <c r="H22371" s="3" t="s">
        <v>108</v>
      </c>
    </row>
    <row r="22372" spans="1:8" x14ac:dyDescent="0.25">
      <c r="A22372" s="3" t="s">
        <v>31197</v>
      </c>
      <c r="B22372" s="3" t="s">
        <v>5116</v>
      </c>
      <c r="C22372" s="3" t="s">
        <v>156</v>
      </c>
      <c r="D22372" s="3" t="s">
        <v>34418</v>
      </c>
      <c r="E22372" s="4">
        <v>3086.54</v>
      </c>
      <c r="F22372" s="3" t="s">
        <v>0</v>
      </c>
      <c r="G22372" s="4">
        <v>1</v>
      </c>
      <c r="H22372" s="3" t="s">
        <v>108</v>
      </c>
    </row>
    <row r="22373" spans="1:8" x14ac:dyDescent="0.25">
      <c r="A22373" s="3" t="s">
        <v>31197</v>
      </c>
      <c r="B22373" s="3" t="s">
        <v>5117</v>
      </c>
      <c r="C22373" s="3" t="s">
        <v>156</v>
      </c>
      <c r="D22373" s="3" t="s">
        <v>34418</v>
      </c>
      <c r="E22373" s="4">
        <v>93484.800000000003</v>
      </c>
      <c r="F22373" s="3" t="s">
        <v>0</v>
      </c>
      <c r="G22373" s="4">
        <v>1</v>
      </c>
      <c r="H22373" s="3" t="s">
        <v>108</v>
      </c>
    </row>
    <row r="22374" spans="1:8" x14ac:dyDescent="0.25">
      <c r="A22374" s="3" t="s">
        <v>31197</v>
      </c>
      <c r="B22374" s="3" t="s">
        <v>5118</v>
      </c>
      <c r="C22374" s="3" t="s">
        <v>156</v>
      </c>
      <c r="D22374" s="3" t="s">
        <v>34418</v>
      </c>
      <c r="E22374" s="4">
        <v>19120</v>
      </c>
      <c r="F22374" s="3" t="s">
        <v>0</v>
      </c>
      <c r="G22374" s="4">
        <v>1</v>
      </c>
      <c r="H22374" s="3" t="s">
        <v>108</v>
      </c>
    </row>
    <row r="22375" spans="1:8" x14ac:dyDescent="0.25">
      <c r="A22375" s="3" t="s">
        <v>31197</v>
      </c>
      <c r="B22375" s="3" t="s">
        <v>5129</v>
      </c>
      <c r="C22375" s="3" t="s">
        <v>156</v>
      </c>
      <c r="D22375" s="3" t="s">
        <v>34418</v>
      </c>
      <c r="E22375" s="4">
        <v>2900</v>
      </c>
      <c r="F22375" s="3" t="s">
        <v>0</v>
      </c>
      <c r="G22375" s="4">
        <v>2</v>
      </c>
      <c r="H22375" s="3" t="s">
        <v>108</v>
      </c>
    </row>
    <row r="22376" spans="1:8" x14ac:dyDescent="0.25">
      <c r="A22376" s="3" t="s">
        <v>31197</v>
      </c>
      <c r="B22376" s="3" t="s">
        <v>5131</v>
      </c>
      <c r="C22376" s="3" t="s">
        <v>156</v>
      </c>
      <c r="D22376" s="3" t="s">
        <v>34418</v>
      </c>
      <c r="E22376" s="4">
        <v>10616.67</v>
      </c>
      <c r="F22376" s="3" t="s">
        <v>0</v>
      </c>
      <c r="G22376" s="4">
        <v>2</v>
      </c>
      <c r="H22376" s="3" t="s">
        <v>108</v>
      </c>
    </row>
    <row r="22377" spans="1:8" x14ac:dyDescent="0.25">
      <c r="A22377" s="3" t="s">
        <v>31197</v>
      </c>
      <c r="B22377" s="3" t="s">
        <v>5132</v>
      </c>
      <c r="C22377" s="3" t="s">
        <v>156</v>
      </c>
      <c r="D22377" s="3" t="s">
        <v>34418</v>
      </c>
      <c r="E22377" s="4">
        <v>85271.399999999907</v>
      </c>
      <c r="F22377" s="3" t="s">
        <v>0</v>
      </c>
      <c r="G22377" s="4">
        <v>2</v>
      </c>
      <c r="H22377" s="3" t="s">
        <v>108</v>
      </c>
    </row>
    <row r="22378" spans="1:8" x14ac:dyDescent="0.25">
      <c r="A22378" s="3" t="s">
        <v>31197</v>
      </c>
      <c r="B22378" s="3" t="s">
        <v>5134</v>
      </c>
      <c r="C22378" s="3" t="s">
        <v>156</v>
      </c>
      <c r="D22378" s="3" t="s">
        <v>34418</v>
      </c>
      <c r="E22378" s="4">
        <v>23172.560000000001</v>
      </c>
      <c r="F22378" s="3" t="s">
        <v>0</v>
      </c>
      <c r="G22378" s="4">
        <v>1</v>
      </c>
      <c r="H22378" s="3" t="s">
        <v>108</v>
      </c>
    </row>
    <row r="22379" spans="1:8" x14ac:dyDescent="0.25">
      <c r="A22379" s="3" t="s">
        <v>31197</v>
      </c>
      <c r="B22379" s="3" t="s">
        <v>5137</v>
      </c>
      <c r="C22379" s="3" t="s">
        <v>156</v>
      </c>
      <c r="D22379" s="3" t="s">
        <v>34418</v>
      </c>
      <c r="E22379" s="4">
        <v>3334.9</v>
      </c>
      <c r="F22379" s="3" t="s">
        <v>0</v>
      </c>
      <c r="G22379" s="4">
        <v>50</v>
      </c>
      <c r="H22379" s="3" t="s">
        <v>108</v>
      </c>
    </row>
    <row r="22380" spans="1:8" x14ac:dyDescent="0.25">
      <c r="A22380" s="3" t="s">
        <v>31197</v>
      </c>
      <c r="B22380" s="3" t="s">
        <v>5147</v>
      </c>
      <c r="C22380" s="3" t="s">
        <v>156</v>
      </c>
      <c r="D22380" s="3" t="s">
        <v>34418</v>
      </c>
      <c r="E22380" s="4">
        <v>87392.86</v>
      </c>
      <c r="F22380" s="3" t="s">
        <v>0</v>
      </c>
      <c r="G22380" s="4">
        <v>5</v>
      </c>
      <c r="H22380" s="3" t="s">
        <v>108</v>
      </c>
    </row>
    <row r="22381" spans="1:8" x14ac:dyDescent="0.25">
      <c r="A22381" s="3" t="s">
        <v>31197</v>
      </c>
      <c r="B22381" s="3" t="s">
        <v>5150</v>
      </c>
      <c r="C22381" s="3" t="s">
        <v>156</v>
      </c>
      <c r="D22381" s="3" t="s">
        <v>34418</v>
      </c>
      <c r="E22381" s="4">
        <v>59234.400000000001</v>
      </c>
      <c r="F22381" s="3" t="s">
        <v>0</v>
      </c>
      <c r="G22381" s="4">
        <v>9</v>
      </c>
      <c r="H22381" s="3" t="s">
        <v>108</v>
      </c>
    </row>
    <row r="22382" spans="1:8" x14ac:dyDescent="0.25">
      <c r="A22382" s="3" t="s">
        <v>31197</v>
      </c>
      <c r="B22382" s="3" t="s">
        <v>5152</v>
      </c>
      <c r="C22382" s="3" t="s">
        <v>156</v>
      </c>
      <c r="D22382" s="3" t="s">
        <v>34418</v>
      </c>
      <c r="E22382" s="4">
        <v>2794.05</v>
      </c>
      <c r="F22382" s="3" t="s">
        <v>0</v>
      </c>
      <c r="G22382" s="4">
        <v>45</v>
      </c>
      <c r="H22382" s="3" t="s">
        <v>108</v>
      </c>
    </row>
    <row r="22383" spans="1:8" x14ac:dyDescent="0.25">
      <c r="A22383" s="3" t="s">
        <v>31197</v>
      </c>
      <c r="B22383" s="3" t="s">
        <v>5155</v>
      </c>
      <c r="C22383" s="3" t="s">
        <v>156</v>
      </c>
      <c r="D22383" s="3" t="s">
        <v>34418</v>
      </c>
      <c r="E22383" s="4">
        <v>11700</v>
      </c>
      <c r="F22383" s="3" t="s">
        <v>0</v>
      </c>
      <c r="G22383" s="4">
        <v>3</v>
      </c>
      <c r="H22383" s="3" t="s">
        <v>229</v>
      </c>
    </row>
    <row r="22384" spans="1:8" x14ac:dyDescent="0.25">
      <c r="A22384" s="3" t="s">
        <v>31197</v>
      </c>
      <c r="B22384" s="3" t="s">
        <v>5156</v>
      </c>
      <c r="C22384" s="3" t="s">
        <v>156</v>
      </c>
      <c r="D22384" s="3" t="s">
        <v>34418</v>
      </c>
      <c r="E22384" s="4">
        <v>2880</v>
      </c>
      <c r="F22384" s="3" t="s">
        <v>0</v>
      </c>
      <c r="G22384" s="4">
        <v>3</v>
      </c>
      <c r="H22384" s="3" t="s">
        <v>229</v>
      </c>
    </row>
    <row r="22385" spans="1:8" x14ac:dyDescent="0.25">
      <c r="A22385" s="3" t="s">
        <v>31197</v>
      </c>
      <c r="B22385" s="3" t="s">
        <v>5157</v>
      </c>
      <c r="C22385" s="3" t="s">
        <v>156</v>
      </c>
      <c r="D22385" s="3" t="s">
        <v>34418</v>
      </c>
      <c r="E22385" s="4">
        <v>3191.6799999999898</v>
      </c>
      <c r="F22385" s="3" t="s">
        <v>0</v>
      </c>
      <c r="G22385" s="4">
        <v>6</v>
      </c>
      <c r="H22385" s="3" t="s">
        <v>174</v>
      </c>
    </row>
    <row r="22386" spans="1:8" x14ac:dyDescent="0.25">
      <c r="A22386" s="3" t="s">
        <v>31197</v>
      </c>
      <c r="B22386" s="3" t="s">
        <v>5161</v>
      </c>
      <c r="C22386" s="3" t="s">
        <v>156</v>
      </c>
      <c r="D22386" s="3" t="s">
        <v>34418</v>
      </c>
      <c r="E22386" s="4">
        <v>298.8</v>
      </c>
      <c r="F22386" s="3" t="s">
        <v>0</v>
      </c>
      <c r="G22386" s="4">
        <v>10</v>
      </c>
      <c r="H22386" s="3" t="s">
        <v>108</v>
      </c>
    </row>
    <row r="22387" spans="1:8" x14ac:dyDescent="0.25">
      <c r="A22387" s="3" t="s">
        <v>31197</v>
      </c>
      <c r="B22387" s="3" t="s">
        <v>5165</v>
      </c>
      <c r="C22387" s="3" t="s">
        <v>156</v>
      </c>
      <c r="D22387" s="3" t="s">
        <v>34418</v>
      </c>
      <c r="E22387" s="4">
        <v>26300</v>
      </c>
      <c r="F22387" s="3" t="s">
        <v>0</v>
      </c>
      <c r="G22387" s="4">
        <v>20</v>
      </c>
      <c r="H22387" s="3" t="s">
        <v>108</v>
      </c>
    </row>
    <row r="22388" spans="1:8" x14ac:dyDescent="0.25">
      <c r="A22388" s="3" t="s">
        <v>31197</v>
      </c>
      <c r="B22388" s="3" t="s">
        <v>5166</v>
      </c>
      <c r="C22388" s="3" t="s">
        <v>156</v>
      </c>
      <c r="D22388" s="3" t="s">
        <v>34418</v>
      </c>
      <c r="E22388" s="4">
        <v>13960</v>
      </c>
      <c r="F22388" s="3" t="s">
        <v>0</v>
      </c>
      <c r="G22388" s="4">
        <v>2</v>
      </c>
      <c r="H22388" s="3" t="s">
        <v>108</v>
      </c>
    </row>
    <row r="22389" spans="1:8" x14ac:dyDescent="0.25">
      <c r="A22389" s="3" t="s">
        <v>31197</v>
      </c>
      <c r="B22389" s="3" t="s">
        <v>5172</v>
      </c>
      <c r="C22389" s="3" t="s">
        <v>156</v>
      </c>
      <c r="D22389" s="3" t="s">
        <v>34418</v>
      </c>
      <c r="E22389" s="4">
        <v>3694.5999999999899</v>
      </c>
      <c r="F22389" s="3" t="s">
        <v>0</v>
      </c>
      <c r="G22389" s="4">
        <v>4</v>
      </c>
      <c r="H22389" s="3" t="s">
        <v>108</v>
      </c>
    </row>
    <row r="22390" spans="1:8" x14ac:dyDescent="0.25">
      <c r="A22390" s="3" t="s">
        <v>31197</v>
      </c>
      <c r="B22390" s="3" t="s">
        <v>5175</v>
      </c>
      <c r="C22390" s="3" t="s">
        <v>156</v>
      </c>
      <c r="D22390" s="3" t="s">
        <v>34418</v>
      </c>
      <c r="E22390" s="4">
        <v>6100</v>
      </c>
      <c r="F22390" s="3" t="s">
        <v>0</v>
      </c>
      <c r="G22390" s="4">
        <v>2</v>
      </c>
      <c r="H22390" s="3" t="s">
        <v>108</v>
      </c>
    </row>
    <row r="22391" spans="1:8" x14ac:dyDescent="0.25">
      <c r="A22391" s="3" t="s">
        <v>31197</v>
      </c>
      <c r="B22391" s="3" t="s">
        <v>5176</v>
      </c>
      <c r="C22391" s="3" t="s">
        <v>156</v>
      </c>
      <c r="D22391" s="3" t="s">
        <v>34418</v>
      </c>
      <c r="E22391" s="4">
        <v>65454.36</v>
      </c>
      <c r="F22391" s="3" t="s">
        <v>0</v>
      </c>
      <c r="G22391" s="4">
        <v>1</v>
      </c>
      <c r="H22391" s="3" t="s">
        <v>108</v>
      </c>
    </row>
    <row r="22392" spans="1:8" x14ac:dyDescent="0.25">
      <c r="A22392" s="3" t="s">
        <v>31197</v>
      </c>
      <c r="B22392" s="3" t="s">
        <v>5179</v>
      </c>
      <c r="C22392" s="3" t="s">
        <v>156</v>
      </c>
      <c r="D22392" s="3" t="s">
        <v>34418</v>
      </c>
      <c r="E22392" s="4">
        <v>48068.08</v>
      </c>
      <c r="F22392" s="3" t="s">
        <v>0</v>
      </c>
      <c r="G22392" s="4">
        <v>1</v>
      </c>
      <c r="H22392" s="3" t="s">
        <v>108</v>
      </c>
    </row>
    <row r="22393" spans="1:8" x14ac:dyDescent="0.25">
      <c r="A22393" s="3" t="s">
        <v>31197</v>
      </c>
      <c r="B22393" s="3" t="s">
        <v>5180</v>
      </c>
      <c r="C22393" s="3" t="s">
        <v>156</v>
      </c>
      <c r="D22393" s="3" t="s">
        <v>34418</v>
      </c>
      <c r="E22393" s="4">
        <v>92392.839999999895</v>
      </c>
      <c r="F22393" s="3" t="s">
        <v>0</v>
      </c>
      <c r="G22393" s="4">
        <v>2</v>
      </c>
      <c r="H22393" s="3" t="s">
        <v>108</v>
      </c>
    </row>
    <row r="22394" spans="1:8" x14ac:dyDescent="0.25">
      <c r="A22394" s="3" t="s">
        <v>31197</v>
      </c>
      <c r="B22394" s="3" t="s">
        <v>5183</v>
      </c>
      <c r="C22394" s="3" t="s">
        <v>156</v>
      </c>
      <c r="D22394" s="3" t="s">
        <v>34418</v>
      </c>
      <c r="E22394" s="4">
        <v>3883.65</v>
      </c>
      <c r="F22394" s="3" t="s">
        <v>0</v>
      </c>
      <c r="G22394" s="4">
        <v>2</v>
      </c>
      <c r="H22394" s="3" t="s">
        <v>108</v>
      </c>
    </row>
    <row r="22395" spans="1:8" x14ac:dyDescent="0.25">
      <c r="A22395" s="3" t="s">
        <v>31197</v>
      </c>
      <c r="B22395" s="3" t="s">
        <v>5184</v>
      </c>
      <c r="C22395" s="3" t="s">
        <v>156</v>
      </c>
      <c r="D22395" s="3" t="s">
        <v>34418</v>
      </c>
      <c r="E22395" s="4">
        <v>3883.65</v>
      </c>
      <c r="F22395" s="3" t="s">
        <v>0</v>
      </c>
      <c r="G22395" s="4">
        <v>2</v>
      </c>
      <c r="H22395" s="3" t="s">
        <v>108</v>
      </c>
    </row>
    <row r="22396" spans="1:8" x14ac:dyDescent="0.25">
      <c r="A22396" s="3" t="s">
        <v>31197</v>
      </c>
      <c r="B22396" s="3" t="s">
        <v>5200</v>
      </c>
      <c r="C22396" s="3" t="s">
        <v>156</v>
      </c>
      <c r="D22396" s="3" t="s">
        <v>34418</v>
      </c>
      <c r="E22396" s="4">
        <v>143550</v>
      </c>
      <c r="F22396" s="3" t="s">
        <v>0</v>
      </c>
      <c r="G22396" s="4">
        <v>1</v>
      </c>
      <c r="H22396" s="3" t="s">
        <v>229</v>
      </c>
    </row>
    <row r="22397" spans="1:8" x14ac:dyDescent="0.25">
      <c r="A22397" s="3" t="s">
        <v>31197</v>
      </c>
      <c r="B22397" s="3" t="s">
        <v>5201</v>
      </c>
      <c r="C22397" s="3" t="s">
        <v>156</v>
      </c>
      <c r="D22397" s="3" t="s">
        <v>34418</v>
      </c>
      <c r="E22397" s="4">
        <v>114147.07</v>
      </c>
      <c r="F22397" s="3" t="s">
        <v>0</v>
      </c>
      <c r="G22397" s="4">
        <v>1</v>
      </c>
      <c r="H22397" s="3" t="s">
        <v>229</v>
      </c>
    </row>
    <row r="22398" spans="1:8" x14ac:dyDescent="0.25">
      <c r="A22398" s="3" t="s">
        <v>31197</v>
      </c>
      <c r="B22398" s="3" t="s">
        <v>5205</v>
      </c>
      <c r="C22398" s="3" t="s">
        <v>156</v>
      </c>
      <c r="D22398" s="3" t="s">
        <v>34418</v>
      </c>
      <c r="E22398" s="4">
        <v>53350</v>
      </c>
      <c r="F22398" s="3" t="s">
        <v>0</v>
      </c>
      <c r="G22398" s="4">
        <v>1</v>
      </c>
      <c r="H22398" s="3" t="s">
        <v>108</v>
      </c>
    </row>
    <row r="22399" spans="1:8" x14ac:dyDescent="0.25">
      <c r="A22399" s="3" t="s">
        <v>31197</v>
      </c>
      <c r="B22399" s="3" t="s">
        <v>5206</v>
      </c>
      <c r="C22399" s="3" t="s">
        <v>156</v>
      </c>
      <c r="D22399" s="3" t="s">
        <v>34418</v>
      </c>
      <c r="E22399" s="4">
        <v>126100</v>
      </c>
      <c r="F22399" s="3" t="s">
        <v>0</v>
      </c>
      <c r="G22399" s="4">
        <v>1</v>
      </c>
      <c r="H22399" s="3" t="s">
        <v>108</v>
      </c>
    </row>
    <row r="22400" spans="1:8" x14ac:dyDescent="0.25">
      <c r="A22400" s="3" t="s">
        <v>31197</v>
      </c>
      <c r="B22400" s="3" t="s">
        <v>5207</v>
      </c>
      <c r="C22400" s="3" t="s">
        <v>156</v>
      </c>
      <c r="D22400" s="3" t="s">
        <v>34418</v>
      </c>
      <c r="E22400" s="4">
        <v>310400</v>
      </c>
      <c r="F22400" s="3" t="s">
        <v>0</v>
      </c>
      <c r="G22400" s="4">
        <v>2</v>
      </c>
      <c r="H22400" s="3" t="s">
        <v>108</v>
      </c>
    </row>
    <row r="22401" spans="1:8" x14ac:dyDescent="0.25">
      <c r="A22401" s="3" t="s">
        <v>31197</v>
      </c>
      <c r="B22401" s="3" t="s">
        <v>5211</v>
      </c>
      <c r="C22401" s="3" t="s">
        <v>156</v>
      </c>
      <c r="D22401" s="3" t="s">
        <v>34418</v>
      </c>
      <c r="E22401" s="4">
        <v>3900</v>
      </c>
      <c r="F22401" s="3" t="s">
        <v>0</v>
      </c>
      <c r="G22401" s="4">
        <v>10</v>
      </c>
      <c r="H22401" s="3" t="s">
        <v>108</v>
      </c>
    </row>
    <row r="22402" spans="1:8" x14ac:dyDescent="0.25">
      <c r="A22402" s="3" t="s">
        <v>31197</v>
      </c>
      <c r="B22402" s="3" t="s">
        <v>5309</v>
      </c>
      <c r="C22402" s="3" t="s">
        <v>156</v>
      </c>
      <c r="D22402" s="3" t="s">
        <v>34418</v>
      </c>
      <c r="E22402" s="4">
        <v>12670.67</v>
      </c>
      <c r="F22402" s="3" t="s">
        <v>0</v>
      </c>
      <c r="G22402" s="4">
        <v>4</v>
      </c>
      <c r="H22402" s="3" t="s">
        <v>108</v>
      </c>
    </row>
    <row r="22403" spans="1:8" x14ac:dyDescent="0.25">
      <c r="A22403" s="3" t="s">
        <v>31197</v>
      </c>
      <c r="B22403" s="3" t="s">
        <v>5319</v>
      </c>
      <c r="C22403" s="3" t="s">
        <v>156</v>
      </c>
      <c r="D22403" s="3" t="s">
        <v>34418</v>
      </c>
      <c r="E22403" s="4">
        <v>11970</v>
      </c>
      <c r="F22403" s="3" t="s">
        <v>0</v>
      </c>
      <c r="G22403" s="4">
        <v>3</v>
      </c>
      <c r="H22403" s="3" t="s">
        <v>108</v>
      </c>
    </row>
    <row r="22404" spans="1:8" x14ac:dyDescent="0.25">
      <c r="A22404" s="3" t="s">
        <v>31197</v>
      </c>
      <c r="B22404" s="3" t="s">
        <v>5321</v>
      </c>
      <c r="C22404" s="3" t="s">
        <v>156</v>
      </c>
      <c r="D22404" s="3" t="s">
        <v>34418</v>
      </c>
      <c r="E22404" s="4">
        <v>3100</v>
      </c>
      <c r="F22404" s="3" t="s">
        <v>0</v>
      </c>
      <c r="G22404" s="4">
        <v>1</v>
      </c>
      <c r="H22404" s="3" t="s">
        <v>108</v>
      </c>
    </row>
    <row r="22405" spans="1:8" x14ac:dyDescent="0.25">
      <c r="A22405" s="3" t="s">
        <v>31197</v>
      </c>
      <c r="B22405" s="3" t="s">
        <v>5322</v>
      </c>
      <c r="C22405" s="3" t="s">
        <v>156</v>
      </c>
      <c r="D22405" s="3" t="s">
        <v>34418</v>
      </c>
      <c r="E22405" s="4">
        <v>319.5</v>
      </c>
      <c r="F22405" s="3" t="s">
        <v>0</v>
      </c>
      <c r="G22405" s="4">
        <v>2</v>
      </c>
      <c r="H22405" s="3" t="s">
        <v>108</v>
      </c>
    </row>
    <row r="22406" spans="1:8" x14ac:dyDescent="0.25">
      <c r="A22406" s="3" t="s">
        <v>31197</v>
      </c>
      <c r="B22406" s="3" t="s">
        <v>5323</v>
      </c>
      <c r="C22406" s="3" t="s">
        <v>156</v>
      </c>
      <c r="D22406" s="3" t="s">
        <v>34418</v>
      </c>
      <c r="E22406" s="4">
        <v>370.62</v>
      </c>
      <c r="F22406" s="3" t="s">
        <v>0</v>
      </c>
      <c r="G22406" s="4">
        <v>2</v>
      </c>
      <c r="H22406" s="3" t="s">
        <v>108</v>
      </c>
    </row>
    <row r="22407" spans="1:8" x14ac:dyDescent="0.25">
      <c r="A22407" s="3" t="s">
        <v>31197</v>
      </c>
      <c r="B22407" s="3" t="s">
        <v>5324</v>
      </c>
      <c r="C22407" s="3" t="s">
        <v>156</v>
      </c>
      <c r="D22407" s="3" t="s">
        <v>34418</v>
      </c>
      <c r="E22407" s="4">
        <v>106000</v>
      </c>
      <c r="F22407" s="3" t="s">
        <v>0</v>
      </c>
      <c r="G22407" s="4">
        <v>8</v>
      </c>
      <c r="H22407" s="3" t="s">
        <v>108</v>
      </c>
    </row>
    <row r="22408" spans="1:8" x14ac:dyDescent="0.25">
      <c r="A22408" s="3" t="s">
        <v>31197</v>
      </c>
      <c r="B22408" s="3" t="s">
        <v>5340</v>
      </c>
      <c r="C22408" s="3" t="s">
        <v>156</v>
      </c>
      <c r="D22408" s="3" t="s">
        <v>34418</v>
      </c>
      <c r="E22408" s="4">
        <v>161320</v>
      </c>
      <c r="F22408" s="3" t="s">
        <v>0</v>
      </c>
      <c r="G22408" s="4">
        <v>2</v>
      </c>
      <c r="H22408" s="3" t="s">
        <v>108</v>
      </c>
    </row>
    <row r="22409" spans="1:8" x14ac:dyDescent="0.25">
      <c r="A22409" s="3" t="s">
        <v>31197</v>
      </c>
      <c r="B22409" s="3" t="s">
        <v>5349</v>
      </c>
      <c r="C22409" s="3" t="s">
        <v>156</v>
      </c>
      <c r="D22409" s="3" t="s">
        <v>34418</v>
      </c>
      <c r="E22409" s="4">
        <v>6057.5</v>
      </c>
      <c r="F22409" s="3" t="s">
        <v>0</v>
      </c>
      <c r="G22409" s="4">
        <v>1</v>
      </c>
      <c r="H22409" s="3" t="s">
        <v>108</v>
      </c>
    </row>
    <row r="22410" spans="1:8" x14ac:dyDescent="0.25">
      <c r="A22410" s="3" t="s">
        <v>31197</v>
      </c>
      <c r="B22410" s="3" t="s">
        <v>5352</v>
      </c>
      <c r="C22410" s="3" t="s">
        <v>156</v>
      </c>
      <c r="D22410" s="3" t="s">
        <v>34418</v>
      </c>
      <c r="E22410" s="4">
        <v>29877.93</v>
      </c>
      <c r="F22410" s="3" t="s">
        <v>0</v>
      </c>
      <c r="G22410" s="4">
        <v>2</v>
      </c>
      <c r="H22410" s="3" t="s">
        <v>108</v>
      </c>
    </row>
    <row r="22411" spans="1:8" x14ac:dyDescent="0.25">
      <c r="A22411" s="3" t="s">
        <v>31197</v>
      </c>
      <c r="B22411" s="3" t="s">
        <v>5358</v>
      </c>
      <c r="C22411" s="3" t="s">
        <v>156</v>
      </c>
      <c r="D22411" s="3" t="s">
        <v>34418</v>
      </c>
      <c r="E22411" s="4">
        <v>256037.72</v>
      </c>
      <c r="F22411" s="3" t="s">
        <v>0</v>
      </c>
      <c r="G22411" s="4">
        <v>1</v>
      </c>
      <c r="H22411" s="3" t="s">
        <v>108</v>
      </c>
    </row>
    <row r="22412" spans="1:8" x14ac:dyDescent="0.25">
      <c r="A22412" s="3" t="s">
        <v>31197</v>
      </c>
      <c r="B22412" s="3" t="s">
        <v>5361</v>
      </c>
      <c r="C22412" s="3" t="s">
        <v>156</v>
      </c>
      <c r="D22412" s="3" t="s">
        <v>34418</v>
      </c>
      <c r="E22412" s="4">
        <v>950.5</v>
      </c>
      <c r="F22412" s="3" t="s">
        <v>0</v>
      </c>
      <c r="G22412" s="4">
        <v>10</v>
      </c>
      <c r="H22412" s="3" t="s">
        <v>108</v>
      </c>
    </row>
    <row r="22413" spans="1:8" x14ac:dyDescent="0.25">
      <c r="A22413" s="3" t="s">
        <v>31197</v>
      </c>
      <c r="B22413" s="3" t="s">
        <v>5371</v>
      </c>
      <c r="C22413" s="3" t="s">
        <v>156</v>
      </c>
      <c r="D22413" s="3" t="s">
        <v>34418</v>
      </c>
      <c r="E22413" s="4">
        <v>420.39999999999901</v>
      </c>
      <c r="F22413" s="3" t="s">
        <v>0</v>
      </c>
      <c r="G22413" s="4">
        <v>1</v>
      </c>
      <c r="H22413" s="3" t="s">
        <v>108</v>
      </c>
    </row>
    <row r="22414" spans="1:8" x14ac:dyDescent="0.25">
      <c r="A22414" s="3" t="s">
        <v>31197</v>
      </c>
      <c r="B22414" s="3" t="s">
        <v>5375</v>
      </c>
      <c r="C22414" s="3" t="s">
        <v>156</v>
      </c>
      <c r="D22414" s="3" t="s">
        <v>34418</v>
      </c>
      <c r="E22414" s="4">
        <v>803.38999999999896</v>
      </c>
      <c r="F22414" s="3" t="s">
        <v>0</v>
      </c>
      <c r="G22414" s="4">
        <v>8</v>
      </c>
      <c r="H22414" s="3" t="s">
        <v>108</v>
      </c>
    </row>
    <row r="22415" spans="1:8" x14ac:dyDescent="0.25">
      <c r="A22415" s="3" t="s">
        <v>31197</v>
      </c>
      <c r="B22415" s="3" t="s">
        <v>5376</v>
      </c>
      <c r="C22415" s="3" t="s">
        <v>156</v>
      </c>
      <c r="D22415" s="3" t="s">
        <v>34418</v>
      </c>
      <c r="E22415" s="4">
        <v>190</v>
      </c>
      <c r="F22415" s="3" t="s">
        <v>0</v>
      </c>
      <c r="G22415" s="4">
        <v>10</v>
      </c>
      <c r="H22415" s="3" t="s">
        <v>108</v>
      </c>
    </row>
    <row r="22416" spans="1:8" x14ac:dyDescent="0.25">
      <c r="A22416" s="3" t="s">
        <v>31197</v>
      </c>
      <c r="B22416" s="3" t="s">
        <v>5381</v>
      </c>
      <c r="C22416" s="3" t="s">
        <v>156</v>
      </c>
      <c r="D22416" s="3" t="s">
        <v>34418</v>
      </c>
      <c r="E22416" s="4">
        <v>5977.93</v>
      </c>
      <c r="F22416" s="3" t="s">
        <v>0</v>
      </c>
      <c r="G22416" s="4">
        <v>2</v>
      </c>
      <c r="H22416" s="3" t="s">
        <v>108</v>
      </c>
    </row>
    <row r="22417" spans="1:8" x14ac:dyDescent="0.25">
      <c r="A22417" s="3" t="s">
        <v>31197</v>
      </c>
      <c r="B22417" s="3" t="s">
        <v>5382</v>
      </c>
      <c r="C22417" s="3" t="s">
        <v>156</v>
      </c>
      <c r="D22417" s="3" t="s">
        <v>34418</v>
      </c>
      <c r="E22417" s="4">
        <v>830.39999999999895</v>
      </c>
      <c r="F22417" s="3" t="s">
        <v>0</v>
      </c>
      <c r="G22417" s="4">
        <v>5.9999999999999901E-2</v>
      </c>
      <c r="H22417" s="3" t="s">
        <v>120</v>
      </c>
    </row>
    <row r="22418" spans="1:8" x14ac:dyDescent="0.25">
      <c r="A22418" s="3" t="s">
        <v>31197</v>
      </c>
      <c r="B22418" s="3" t="s">
        <v>5383</v>
      </c>
      <c r="C22418" s="3" t="s">
        <v>156</v>
      </c>
      <c r="D22418" s="3" t="s">
        <v>34418</v>
      </c>
      <c r="E22418" s="4">
        <v>397161.28</v>
      </c>
      <c r="F22418" s="3" t="s">
        <v>0</v>
      </c>
      <c r="G22418" s="4">
        <v>1</v>
      </c>
      <c r="H22418" s="3" t="s">
        <v>108</v>
      </c>
    </row>
    <row r="22419" spans="1:8" x14ac:dyDescent="0.25">
      <c r="A22419" s="3" t="s">
        <v>31197</v>
      </c>
      <c r="B22419" s="3" t="s">
        <v>5389</v>
      </c>
      <c r="C22419" s="3" t="s">
        <v>156</v>
      </c>
      <c r="D22419" s="3" t="s">
        <v>34418</v>
      </c>
      <c r="E22419" s="4">
        <v>2579.23</v>
      </c>
      <c r="F22419" s="3" t="s">
        <v>0</v>
      </c>
      <c r="G22419" s="4">
        <v>1</v>
      </c>
      <c r="H22419" s="3" t="s">
        <v>108</v>
      </c>
    </row>
    <row r="22420" spans="1:8" x14ac:dyDescent="0.25">
      <c r="A22420" s="3" t="s">
        <v>31197</v>
      </c>
      <c r="B22420" s="3" t="s">
        <v>5394</v>
      </c>
      <c r="C22420" s="3" t="s">
        <v>156</v>
      </c>
      <c r="D22420" s="3" t="s">
        <v>34418</v>
      </c>
      <c r="E22420" s="4">
        <v>3524.4</v>
      </c>
      <c r="F22420" s="3" t="s">
        <v>0</v>
      </c>
      <c r="G22420" s="4">
        <v>4</v>
      </c>
      <c r="H22420" s="3" t="s">
        <v>108</v>
      </c>
    </row>
    <row r="22421" spans="1:8" x14ac:dyDescent="0.25">
      <c r="A22421" s="3" t="s">
        <v>31197</v>
      </c>
      <c r="B22421" s="3" t="s">
        <v>5395</v>
      </c>
      <c r="C22421" s="3" t="s">
        <v>156</v>
      </c>
      <c r="D22421" s="3" t="s">
        <v>34418</v>
      </c>
      <c r="E22421" s="4">
        <v>18776.279999999901</v>
      </c>
      <c r="F22421" s="3" t="s">
        <v>0</v>
      </c>
      <c r="G22421" s="4">
        <v>1</v>
      </c>
      <c r="H22421" s="3" t="s">
        <v>108</v>
      </c>
    </row>
    <row r="22422" spans="1:8" x14ac:dyDescent="0.25">
      <c r="A22422" s="3" t="s">
        <v>31197</v>
      </c>
      <c r="B22422" s="3" t="s">
        <v>5403</v>
      </c>
      <c r="C22422" s="3" t="s">
        <v>156</v>
      </c>
      <c r="D22422" s="3" t="s">
        <v>34418</v>
      </c>
      <c r="E22422" s="4">
        <v>799.6</v>
      </c>
      <c r="F22422" s="3" t="s">
        <v>0</v>
      </c>
      <c r="G22422" s="4">
        <v>2</v>
      </c>
      <c r="H22422" s="3" t="s">
        <v>108</v>
      </c>
    </row>
    <row r="22423" spans="1:8" x14ac:dyDescent="0.25">
      <c r="A22423" s="3" t="s">
        <v>31197</v>
      </c>
      <c r="B22423" s="3" t="s">
        <v>5420</v>
      </c>
      <c r="C22423" s="3" t="s">
        <v>156</v>
      </c>
      <c r="D22423" s="3" t="s">
        <v>34418</v>
      </c>
      <c r="E22423" s="4">
        <v>706</v>
      </c>
      <c r="F22423" s="3" t="s">
        <v>0</v>
      </c>
      <c r="G22423" s="4">
        <v>2</v>
      </c>
      <c r="H22423" s="3" t="s">
        <v>108</v>
      </c>
    </row>
    <row r="22424" spans="1:8" x14ac:dyDescent="0.25">
      <c r="A22424" s="3" t="s">
        <v>31197</v>
      </c>
      <c r="B22424" s="3" t="s">
        <v>5421</v>
      </c>
      <c r="C22424" s="3" t="s">
        <v>156</v>
      </c>
      <c r="D22424" s="3" t="s">
        <v>34418</v>
      </c>
      <c r="E22424" s="4">
        <v>2517.5</v>
      </c>
      <c r="F22424" s="3" t="s">
        <v>0</v>
      </c>
      <c r="G22424" s="4">
        <v>2</v>
      </c>
      <c r="H22424" s="3" t="s">
        <v>108</v>
      </c>
    </row>
    <row r="22425" spans="1:8" x14ac:dyDescent="0.25">
      <c r="A22425" s="3" t="s">
        <v>31197</v>
      </c>
      <c r="B22425" s="3" t="s">
        <v>5556</v>
      </c>
      <c r="C22425" s="3" t="s">
        <v>156</v>
      </c>
      <c r="D22425" s="3" t="s">
        <v>34418</v>
      </c>
      <c r="E22425" s="4">
        <v>1265.99</v>
      </c>
      <c r="F22425" s="3" t="s">
        <v>0</v>
      </c>
      <c r="G22425" s="4">
        <v>1</v>
      </c>
      <c r="H22425" s="3" t="s">
        <v>108</v>
      </c>
    </row>
    <row r="22426" spans="1:8" x14ac:dyDescent="0.25">
      <c r="A22426" s="3" t="s">
        <v>31197</v>
      </c>
      <c r="B22426" s="3" t="s">
        <v>5559</v>
      </c>
      <c r="C22426" s="3" t="s">
        <v>156</v>
      </c>
      <c r="D22426" s="3" t="s">
        <v>34418</v>
      </c>
      <c r="E22426" s="4">
        <v>2727.4</v>
      </c>
      <c r="F22426" s="3" t="s">
        <v>0</v>
      </c>
      <c r="G22426" s="4">
        <v>2</v>
      </c>
      <c r="H22426" s="3" t="s">
        <v>108</v>
      </c>
    </row>
    <row r="22427" spans="1:8" x14ac:dyDescent="0.25">
      <c r="A22427" s="3" t="s">
        <v>31197</v>
      </c>
      <c r="B22427" s="3" t="s">
        <v>5566</v>
      </c>
      <c r="C22427" s="3" t="s">
        <v>156</v>
      </c>
      <c r="D22427" s="3" t="s">
        <v>34418</v>
      </c>
      <c r="E22427" s="4">
        <v>8800.5</v>
      </c>
      <c r="F22427" s="3" t="s">
        <v>0</v>
      </c>
      <c r="G22427" s="4">
        <v>1</v>
      </c>
      <c r="H22427" s="3" t="s">
        <v>108</v>
      </c>
    </row>
    <row r="22428" spans="1:8" x14ac:dyDescent="0.25">
      <c r="A22428" s="3" t="s">
        <v>31197</v>
      </c>
      <c r="B22428" s="3" t="s">
        <v>5567</v>
      </c>
      <c r="C22428" s="3" t="s">
        <v>156</v>
      </c>
      <c r="D22428" s="3" t="s">
        <v>34418</v>
      </c>
      <c r="E22428" s="4">
        <v>2300</v>
      </c>
      <c r="F22428" s="3" t="s">
        <v>0</v>
      </c>
      <c r="G22428" s="4">
        <v>10</v>
      </c>
      <c r="H22428" s="3" t="s">
        <v>108</v>
      </c>
    </row>
    <row r="22429" spans="1:8" x14ac:dyDescent="0.25">
      <c r="A22429" s="3" t="s">
        <v>31197</v>
      </c>
      <c r="B22429" s="3" t="s">
        <v>5611</v>
      </c>
      <c r="C22429" s="3" t="s">
        <v>156</v>
      </c>
      <c r="D22429" s="3" t="s">
        <v>34418</v>
      </c>
      <c r="E22429" s="4">
        <v>9981.2999999999902</v>
      </c>
      <c r="F22429" s="3" t="s">
        <v>0</v>
      </c>
      <c r="G22429" s="4">
        <v>1</v>
      </c>
      <c r="H22429" s="3" t="s">
        <v>108</v>
      </c>
    </row>
    <row r="22430" spans="1:8" x14ac:dyDescent="0.25">
      <c r="A22430" s="3" t="s">
        <v>31197</v>
      </c>
      <c r="B22430" s="3" t="s">
        <v>5612</v>
      </c>
      <c r="C22430" s="3" t="s">
        <v>156</v>
      </c>
      <c r="D22430" s="3" t="s">
        <v>34418</v>
      </c>
      <c r="E22430" s="4">
        <v>87098.16</v>
      </c>
      <c r="F22430" s="3" t="s">
        <v>0</v>
      </c>
      <c r="G22430" s="4">
        <v>1</v>
      </c>
      <c r="H22430" s="3" t="s">
        <v>108</v>
      </c>
    </row>
    <row r="22431" spans="1:8" x14ac:dyDescent="0.25">
      <c r="A22431" s="3" t="s">
        <v>31197</v>
      </c>
      <c r="B22431" s="3" t="s">
        <v>5619</v>
      </c>
      <c r="C22431" s="3" t="s">
        <v>156</v>
      </c>
      <c r="D22431" s="3" t="s">
        <v>34418</v>
      </c>
      <c r="E22431" s="4">
        <v>49984.36</v>
      </c>
      <c r="F22431" s="3" t="s">
        <v>0</v>
      </c>
      <c r="G22431" s="4">
        <v>1</v>
      </c>
      <c r="H22431" s="3" t="s">
        <v>108</v>
      </c>
    </row>
    <row r="22432" spans="1:8" x14ac:dyDescent="0.25">
      <c r="A22432" s="3" t="s">
        <v>31197</v>
      </c>
      <c r="B22432" s="3" t="s">
        <v>5622</v>
      </c>
      <c r="C22432" s="3" t="s">
        <v>156</v>
      </c>
      <c r="D22432" s="3" t="s">
        <v>34418</v>
      </c>
      <c r="E22432" s="4">
        <v>3562.7199999999898</v>
      </c>
      <c r="F22432" s="3" t="s">
        <v>0</v>
      </c>
      <c r="G22432" s="4">
        <v>32</v>
      </c>
      <c r="H22432" s="3" t="s">
        <v>108</v>
      </c>
    </row>
    <row r="22433" spans="1:8" x14ac:dyDescent="0.25">
      <c r="A22433" s="3" t="s">
        <v>31197</v>
      </c>
      <c r="B22433" s="3" t="s">
        <v>5628</v>
      </c>
      <c r="C22433" s="3" t="s">
        <v>156</v>
      </c>
      <c r="D22433" s="3" t="s">
        <v>34418</v>
      </c>
      <c r="E22433" s="4">
        <v>54980</v>
      </c>
      <c r="F22433" s="3" t="s">
        <v>0</v>
      </c>
      <c r="G22433" s="4">
        <v>1</v>
      </c>
      <c r="H22433" s="3" t="s">
        <v>108</v>
      </c>
    </row>
    <row r="22434" spans="1:8" x14ac:dyDescent="0.25">
      <c r="A22434" s="3" t="s">
        <v>31197</v>
      </c>
      <c r="B22434" s="3" t="s">
        <v>5636</v>
      </c>
      <c r="C22434" s="3" t="s">
        <v>156</v>
      </c>
      <c r="D22434" s="3" t="s">
        <v>34418</v>
      </c>
      <c r="E22434" s="4">
        <v>176800</v>
      </c>
      <c r="F22434" s="3" t="s">
        <v>0</v>
      </c>
      <c r="G22434" s="4">
        <v>4</v>
      </c>
      <c r="H22434" s="3" t="s">
        <v>108</v>
      </c>
    </row>
    <row r="22435" spans="1:8" x14ac:dyDescent="0.25">
      <c r="A22435" s="3" t="s">
        <v>31197</v>
      </c>
      <c r="B22435" s="3" t="s">
        <v>5640</v>
      </c>
      <c r="C22435" s="3" t="s">
        <v>156</v>
      </c>
      <c r="D22435" s="3" t="s">
        <v>34418</v>
      </c>
      <c r="E22435" s="4">
        <v>17830.889999999901</v>
      </c>
      <c r="F22435" s="3" t="s">
        <v>0</v>
      </c>
      <c r="G22435" s="4">
        <v>1</v>
      </c>
      <c r="H22435" s="3" t="s">
        <v>108</v>
      </c>
    </row>
    <row r="22436" spans="1:8" x14ac:dyDescent="0.25">
      <c r="A22436" s="3" t="s">
        <v>31197</v>
      </c>
      <c r="B22436" s="3" t="s">
        <v>5651</v>
      </c>
      <c r="C22436" s="3" t="s">
        <v>156</v>
      </c>
      <c r="D22436" s="3" t="s">
        <v>34418</v>
      </c>
      <c r="E22436" s="4">
        <v>53620.66</v>
      </c>
      <c r="F22436" s="3" t="s">
        <v>0</v>
      </c>
      <c r="G22436" s="4">
        <v>140</v>
      </c>
      <c r="H22436" s="3" t="s">
        <v>108</v>
      </c>
    </row>
    <row r="22437" spans="1:8" x14ac:dyDescent="0.25">
      <c r="A22437" s="3" t="s">
        <v>31197</v>
      </c>
      <c r="B22437" s="3" t="s">
        <v>5652</v>
      </c>
      <c r="C22437" s="3" t="s">
        <v>156</v>
      </c>
      <c r="D22437" s="3" t="s">
        <v>34418</v>
      </c>
      <c r="E22437" s="4">
        <v>3995</v>
      </c>
      <c r="F22437" s="3" t="s">
        <v>0</v>
      </c>
      <c r="G22437" s="4">
        <v>1</v>
      </c>
      <c r="H22437" s="3" t="s">
        <v>108</v>
      </c>
    </row>
    <row r="22438" spans="1:8" x14ac:dyDescent="0.25">
      <c r="A22438" s="3" t="s">
        <v>31197</v>
      </c>
      <c r="B22438" s="3" t="s">
        <v>5653</v>
      </c>
      <c r="C22438" s="3" t="s">
        <v>156</v>
      </c>
      <c r="D22438" s="3" t="s">
        <v>34418</v>
      </c>
      <c r="E22438" s="4">
        <v>14556.79</v>
      </c>
      <c r="F22438" s="3" t="s">
        <v>0</v>
      </c>
      <c r="G22438" s="4">
        <v>1</v>
      </c>
      <c r="H22438" s="3" t="s">
        <v>108</v>
      </c>
    </row>
    <row r="22439" spans="1:8" x14ac:dyDescent="0.25">
      <c r="A22439" s="3" t="s">
        <v>31197</v>
      </c>
      <c r="B22439" s="3" t="s">
        <v>5656</v>
      </c>
      <c r="C22439" s="3" t="s">
        <v>156</v>
      </c>
      <c r="D22439" s="3" t="s">
        <v>34418</v>
      </c>
      <c r="E22439" s="4">
        <v>92958.639999999898</v>
      </c>
      <c r="F22439" s="3" t="s">
        <v>0</v>
      </c>
      <c r="G22439" s="4">
        <v>1</v>
      </c>
      <c r="H22439" s="3" t="s">
        <v>108</v>
      </c>
    </row>
    <row r="22440" spans="1:8" x14ac:dyDescent="0.25">
      <c r="A22440" s="3" t="s">
        <v>31197</v>
      </c>
      <c r="B22440" s="3" t="s">
        <v>5657</v>
      </c>
      <c r="C22440" s="3" t="s">
        <v>156</v>
      </c>
      <c r="D22440" s="3" t="s">
        <v>34418</v>
      </c>
      <c r="E22440" s="4">
        <v>25608.4399999999</v>
      </c>
      <c r="F22440" s="3" t="s">
        <v>0</v>
      </c>
      <c r="G22440" s="4">
        <v>1</v>
      </c>
      <c r="H22440" s="3" t="s">
        <v>108</v>
      </c>
    </row>
    <row r="22441" spans="1:8" x14ac:dyDescent="0.25">
      <c r="A22441" s="3" t="s">
        <v>31197</v>
      </c>
      <c r="B22441" s="3" t="s">
        <v>5658</v>
      </c>
      <c r="C22441" s="3" t="s">
        <v>156</v>
      </c>
      <c r="D22441" s="3" t="s">
        <v>34418</v>
      </c>
      <c r="E22441" s="4">
        <v>11533.65</v>
      </c>
      <c r="F22441" s="3" t="s">
        <v>0</v>
      </c>
      <c r="G22441" s="4">
        <v>1</v>
      </c>
      <c r="H22441" s="3" t="s">
        <v>108</v>
      </c>
    </row>
    <row r="22442" spans="1:8" x14ac:dyDescent="0.25">
      <c r="A22442" s="3" t="s">
        <v>31197</v>
      </c>
      <c r="B22442" s="3" t="s">
        <v>5659</v>
      </c>
      <c r="C22442" s="3" t="s">
        <v>156</v>
      </c>
      <c r="D22442" s="3" t="s">
        <v>34418</v>
      </c>
      <c r="E22442" s="4">
        <v>39976.61</v>
      </c>
      <c r="F22442" s="3" t="s">
        <v>0</v>
      </c>
      <c r="G22442" s="4">
        <v>1</v>
      </c>
      <c r="H22442" s="3" t="s">
        <v>108</v>
      </c>
    </row>
    <row r="22443" spans="1:8" x14ac:dyDescent="0.25">
      <c r="A22443" s="3" t="s">
        <v>31197</v>
      </c>
      <c r="B22443" s="3" t="s">
        <v>5662</v>
      </c>
      <c r="C22443" s="3" t="s">
        <v>156</v>
      </c>
      <c r="D22443" s="3" t="s">
        <v>34418</v>
      </c>
      <c r="E22443" s="4">
        <v>456</v>
      </c>
      <c r="F22443" s="3" t="s">
        <v>0</v>
      </c>
      <c r="G22443" s="4">
        <v>1</v>
      </c>
      <c r="H22443" s="3" t="s">
        <v>108</v>
      </c>
    </row>
    <row r="22444" spans="1:8" x14ac:dyDescent="0.25">
      <c r="A22444" s="3" t="s">
        <v>31197</v>
      </c>
      <c r="B22444" s="3" t="s">
        <v>5672</v>
      </c>
      <c r="C22444" s="3" t="s">
        <v>156</v>
      </c>
      <c r="D22444" s="3" t="s">
        <v>34418</v>
      </c>
      <c r="E22444" s="4">
        <v>41271.800000000003</v>
      </c>
      <c r="F22444" s="3" t="s">
        <v>0</v>
      </c>
      <c r="G22444" s="4">
        <v>499</v>
      </c>
      <c r="H22444" s="3" t="s">
        <v>174</v>
      </c>
    </row>
    <row r="22445" spans="1:8" x14ac:dyDescent="0.25">
      <c r="A22445" s="3" t="s">
        <v>31197</v>
      </c>
      <c r="B22445" s="3" t="s">
        <v>5673</v>
      </c>
      <c r="C22445" s="3" t="s">
        <v>156</v>
      </c>
      <c r="D22445" s="3" t="s">
        <v>34418</v>
      </c>
      <c r="E22445" s="4">
        <v>22604.959999999901</v>
      </c>
      <c r="F22445" s="3" t="s">
        <v>0</v>
      </c>
      <c r="G22445" s="4">
        <v>165</v>
      </c>
      <c r="H22445" s="3" t="s">
        <v>174</v>
      </c>
    </row>
    <row r="22446" spans="1:8" x14ac:dyDescent="0.25">
      <c r="A22446" s="3" t="s">
        <v>31197</v>
      </c>
      <c r="B22446" s="3" t="s">
        <v>5680</v>
      </c>
      <c r="C22446" s="3" t="s">
        <v>156</v>
      </c>
      <c r="D22446" s="3" t="s">
        <v>34418</v>
      </c>
      <c r="E22446" s="4">
        <v>17312.6899999999</v>
      </c>
      <c r="F22446" s="3" t="s">
        <v>0</v>
      </c>
      <c r="G22446" s="4">
        <v>1</v>
      </c>
      <c r="H22446" s="3" t="s">
        <v>108</v>
      </c>
    </row>
    <row r="22447" spans="1:8" x14ac:dyDescent="0.25">
      <c r="A22447" s="3" t="s">
        <v>31197</v>
      </c>
      <c r="B22447" s="3" t="s">
        <v>5681</v>
      </c>
      <c r="C22447" s="3" t="s">
        <v>156</v>
      </c>
      <c r="D22447" s="3" t="s">
        <v>34418</v>
      </c>
      <c r="E22447" s="4">
        <v>3332</v>
      </c>
      <c r="F22447" s="3" t="s">
        <v>0</v>
      </c>
      <c r="G22447" s="4">
        <v>2</v>
      </c>
      <c r="H22447" s="3" t="s">
        <v>229</v>
      </c>
    </row>
    <row r="22448" spans="1:8" x14ac:dyDescent="0.25">
      <c r="A22448" s="3" t="s">
        <v>31197</v>
      </c>
      <c r="B22448" s="3" t="s">
        <v>5684</v>
      </c>
      <c r="C22448" s="3" t="s">
        <v>156</v>
      </c>
      <c r="D22448" s="3" t="s">
        <v>34418</v>
      </c>
      <c r="E22448" s="4">
        <v>47190.5</v>
      </c>
      <c r="F22448" s="3" t="s">
        <v>0</v>
      </c>
      <c r="G22448" s="4">
        <v>1</v>
      </c>
      <c r="H22448" s="3" t="s">
        <v>108</v>
      </c>
    </row>
    <row r="22449" spans="1:8" x14ac:dyDescent="0.25">
      <c r="A22449" s="3" t="s">
        <v>31197</v>
      </c>
      <c r="B22449" s="3" t="s">
        <v>5688</v>
      </c>
      <c r="C22449" s="3" t="s">
        <v>156</v>
      </c>
      <c r="D22449" s="3" t="s">
        <v>34418</v>
      </c>
      <c r="E22449" s="4">
        <v>3202.2199999999898</v>
      </c>
      <c r="F22449" s="3" t="s">
        <v>0</v>
      </c>
      <c r="G22449" s="4">
        <v>2</v>
      </c>
      <c r="H22449" s="3" t="s">
        <v>108</v>
      </c>
    </row>
    <row r="22450" spans="1:8" x14ac:dyDescent="0.25">
      <c r="A22450" s="3" t="s">
        <v>31197</v>
      </c>
      <c r="B22450" s="3" t="s">
        <v>5689</v>
      </c>
      <c r="C22450" s="3" t="s">
        <v>156</v>
      </c>
      <c r="D22450" s="3" t="s">
        <v>34418</v>
      </c>
      <c r="E22450" s="4">
        <v>4414.46</v>
      </c>
      <c r="F22450" s="3" t="s">
        <v>0</v>
      </c>
      <c r="G22450" s="4">
        <v>2</v>
      </c>
      <c r="H22450" s="3" t="s">
        <v>108</v>
      </c>
    </row>
    <row r="22451" spans="1:8" x14ac:dyDescent="0.25">
      <c r="A22451" s="3" t="s">
        <v>31197</v>
      </c>
      <c r="B22451" s="3" t="s">
        <v>5690</v>
      </c>
      <c r="C22451" s="3" t="s">
        <v>156</v>
      </c>
      <c r="D22451" s="3" t="s">
        <v>34418</v>
      </c>
      <c r="E22451" s="4">
        <v>77500</v>
      </c>
      <c r="F22451" s="3" t="s">
        <v>0</v>
      </c>
      <c r="G22451" s="4">
        <v>1</v>
      </c>
      <c r="H22451" s="3" t="s">
        <v>108</v>
      </c>
    </row>
    <row r="22452" spans="1:8" x14ac:dyDescent="0.25">
      <c r="A22452" s="3" t="s">
        <v>31197</v>
      </c>
      <c r="B22452" s="3" t="s">
        <v>5694</v>
      </c>
      <c r="C22452" s="3" t="s">
        <v>156</v>
      </c>
      <c r="D22452" s="3" t="s">
        <v>34418</v>
      </c>
      <c r="E22452" s="4">
        <v>5292</v>
      </c>
      <c r="F22452" s="3" t="s">
        <v>0</v>
      </c>
      <c r="G22452" s="4">
        <v>54</v>
      </c>
      <c r="H22452" s="3" t="s">
        <v>108</v>
      </c>
    </row>
    <row r="22453" spans="1:8" x14ac:dyDescent="0.25">
      <c r="A22453" s="3" t="s">
        <v>31197</v>
      </c>
      <c r="B22453" s="3" t="s">
        <v>5696</v>
      </c>
      <c r="C22453" s="3" t="s">
        <v>156</v>
      </c>
      <c r="D22453" s="3" t="s">
        <v>34418</v>
      </c>
      <c r="E22453" s="4">
        <v>20611.650000000001</v>
      </c>
      <c r="F22453" s="3" t="s">
        <v>0</v>
      </c>
      <c r="G22453" s="4">
        <v>1</v>
      </c>
      <c r="H22453" s="3" t="s">
        <v>108</v>
      </c>
    </row>
    <row r="22454" spans="1:8" x14ac:dyDescent="0.25">
      <c r="A22454" s="3" t="s">
        <v>31197</v>
      </c>
      <c r="B22454" s="3" t="s">
        <v>5709</v>
      </c>
      <c r="C22454" s="3" t="s">
        <v>156</v>
      </c>
      <c r="D22454" s="3" t="s">
        <v>34418</v>
      </c>
      <c r="E22454" s="4">
        <v>1715.66</v>
      </c>
      <c r="F22454" s="3" t="s">
        <v>0</v>
      </c>
      <c r="G22454" s="4">
        <v>2</v>
      </c>
      <c r="H22454" s="3" t="s">
        <v>229</v>
      </c>
    </row>
    <row r="22455" spans="1:8" x14ac:dyDescent="0.25">
      <c r="A22455" s="3" t="s">
        <v>31197</v>
      </c>
      <c r="B22455" s="3" t="s">
        <v>5782</v>
      </c>
      <c r="C22455" s="3" t="s">
        <v>156</v>
      </c>
      <c r="D22455" s="3" t="s">
        <v>34418</v>
      </c>
      <c r="E22455" s="4">
        <v>4070.5</v>
      </c>
      <c r="F22455" s="3" t="s">
        <v>0</v>
      </c>
      <c r="G22455" s="4">
        <v>22</v>
      </c>
      <c r="H22455" s="3" t="s">
        <v>108</v>
      </c>
    </row>
    <row r="22456" spans="1:8" x14ac:dyDescent="0.25">
      <c r="A22456" s="3" t="s">
        <v>31197</v>
      </c>
      <c r="B22456" s="3" t="s">
        <v>5784</v>
      </c>
      <c r="C22456" s="3" t="s">
        <v>156</v>
      </c>
      <c r="D22456" s="3" t="s">
        <v>34418</v>
      </c>
      <c r="E22456" s="4">
        <v>6500</v>
      </c>
      <c r="F22456" s="3" t="s">
        <v>0</v>
      </c>
      <c r="G22456" s="4">
        <v>2</v>
      </c>
      <c r="H22456" s="3" t="s">
        <v>108</v>
      </c>
    </row>
    <row r="22457" spans="1:8" x14ac:dyDescent="0.25">
      <c r="A22457" s="3" t="s">
        <v>31197</v>
      </c>
      <c r="B22457" s="3" t="s">
        <v>5785</v>
      </c>
      <c r="C22457" s="3" t="s">
        <v>156</v>
      </c>
      <c r="D22457" s="3" t="s">
        <v>34418</v>
      </c>
      <c r="E22457" s="4">
        <v>4550</v>
      </c>
      <c r="F22457" s="3" t="s">
        <v>0</v>
      </c>
      <c r="G22457" s="4">
        <v>5</v>
      </c>
      <c r="H22457" s="3" t="s">
        <v>108</v>
      </c>
    </row>
    <row r="22458" spans="1:8" x14ac:dyDescent="0.25">
      <c r="A22458" s="3" t="s">
        <v>31197</v>
      </c>
      <c r="B22458" s="3" t="s">
        <v>5787</v>
      </c>
      <c r="C22458" s="3" t="s">
        <v>156</v>
      </c>
      <c r="D22458" s="3" t="s">
        <v>34418</v>
      </c>
      <c r="E22458" s="4">
        <v>178002.01</v>
      </c>
      <c r="F22458" s="3" t="s">
        <v>0</v>
      </c>
      <c r="G22458" s="4">
        <v>1</v>
      </c>
      <c r="H22458" s="3" t="s">
        <v>108</v>
      </c>
    </row>
    <row r="22459" spans="1:8" x14ac:dyDescent="0.25">
      <c r="A22459" s="3" t="s">
        <v>31197</v>
      </c>
      <c r="B22459" s="3" t="s">
        <v>5791</v>
      </c>
      <c r="C22459" s="3" t="s">
        <v>156</v>
      </c>
      <c r="D22459" s="3" t="s">
        <v>34418</v>
      </c>
      <c r="E22459" s="4">
        <v>4508</v>
      </c>
      <c r="F22459" s="3" t="s">
        <v>0</v>
      </c>
      <c r="G22459" s="4">
        <v>2</v>
      </c>
      <c r="H22459" s="3" t="s">
        <v>108</v>
      </c>
    </row>
    <row r="22460" spans="1:8" x14ac:dyDescent="0.25">
      <c r="A22460" s="3" t="s">
        <v>31197</v>
      </c>
      <c r="B22460" s="3" t="s">
        <v>5816</v>
      </c>
      <c r="C22460" s="3" t="s">
        <v>156</v>
      </c>
      <c r="D22460" s="3" t="s">
        <v>34418</v>
      </c>
      <c r="E22460" s="4">
        <v>455589.59999999899</v>
      </c>
      <c r="F22460" s="3" t="s">
        <v>0</v>
      </c>
      <c r="G22460" s="4">
        <v>1</v>
      </c>
      <c r="H22460" s="3" t="s">
        <v>108</v>
      </c>
    </row>
    <row r="22461" spans="1:8" x14ac:dyDescent="0.25">
      <c r="A22461" s="3" t="s">
        <v>31197</v>
      </c>
      <c r="B22461" s="3" t="s">
        <v>5826</v>
      </c>
      <c r="C22461" s="3" t="s">
        <v>156</v>
      </c>
      <c r="D22461" s="3" t="s">
        <v>34418</v>
      </c>
      <c r="E22461" s="4">
        <v>12328.7</v>
      </c>
      <c r="F22461" s="3" t="s">
        <v>0</v>
      </c>
      <c r="G22461" s="4">
        <v>2</v>
      </c>
      <c r="H22461" s="3" t="s">
        <v>108</v>
      </c>
    </row>
    <row r="22462" spans="1:8" x14ac:dyDescent="0.25">
      <c r="A22462" s="3" t="s">
        <v>31197</v>
      </c>
      <c r="B22462" s="3" t="s">
        <v>5827</v>
      </c>
      <c r="C22462" s="3" t="s">
        <v>156</v>
      </c>
      <c r="D22462" s="3" t="s">
        <v>34418</v>
      </c>
      <c r="E22462" s="4">
        <v>18104</v>
      </c>
      <c r="F22462" s="3" t="s">
        <v>0</v>
      </c>
      <c r="G22462" s="4">
        <v>2</v>
      </c>
      <c r="H22462" s="3" t="s">
        <v>108</v>
      </c>
    </row>
    <row r="22463" spans="1:8" x14ac:dyDescent="0.25">
      <c r="A22463" s="3" t="s">
        <v>31197</v>
      </c>
      <c r="B22463" s="3" t="s">
        <v>5828</v>
      </c>
      <c r="C22463" s="3" t="s">
        <v>156</v>
      </c>
      <c r="D22463" s="3" t="s">
        <v>34418</v>
      </c>
      <c r="E22463" s="4">
        <v>8178.9799999999896</v>
      </c>
      <c r="F22463" s="3" t="s">
        <v>0</v>
      </c>
      <c r="G22463" s="4">
        <v>1</v>
      </c>
      <c r="H22463" s="3" t="s">
        <v>108</v>
      </c>
    </row>
    <row r="22464" spans="1:8" x14ac:dyDescent="0.25">
      <c r="A22464" s="3" t="s">
        <v>31197</v>
      </c>
      <c r="B22464" s="3" t="s">
        <v>5838</v>
      </c>
      <c r="C22464" s="3" t="s">
        <v>156</v>
      </c>
      <c r="D22464" s="3" t="s">
        <v>34418</v>
      </c>
      <c r="E22464" s="4">
        <v>13132</v>
      </c>
      <c r="F22464" s="3" t="s">
        <v>0</v>
      </c>
      <c r="G22464" s="4">
        <v>50</v>
      </c>
      <c r="H22464" s="3" t="s">
        <v>108</v>
      </c>
    </row>
    <row r="22465" spans="1:8" x14ac:dyDescent="0.25">
      <c r="A22465" s="3" t="s">
        <v>31197</v>
      </c>
      <c r="B22465" s="3" t="s">
        <v>5840</v>
      </c>
      <c r="C22465" s="3" t="s">
        <v>156</v>
      </c>
      <c r="D22465" s="3" t="s">
        <v>34418</v>
      </c>
      <c r="E22465" s="4">
        <v>106106.36</v>
      </c>
      <c r="F22465" s="3" t="s">
        <v>0</v>
      </c>
      <c r="G22465" s="4">
        <v>1</v>
      </c>
      <c r="H22465" s="3" t="s">
        <v>108</v>
      </c>
    </row>
    <row r="22466" spans="1:8" x14ac:dyDescent="0.25">
      <c r="A22466" s="3" t="s">
        <v>31197</v>
      </c>
      <c r="B22466" s="3" t="s">
        <v>5844</v>
      </c>
      <c r="C22466" s="3" t="s">
        <v>156</v>
      </c>
      <c r="D22466" s="3" t="s">
        <v>34418</v>
      </c>
      <c r="E22466" s="4">
        <v>3893.76</v>
      </c>
      <c r="F22466" s="3" t="s">
        <v>0</v>
      </c>
      <c r="G22466" s="4">
        <v>6</v>
      </c>
      <c r="H22466" s="3" t="s">
        <v>108</v>
      </c>
    </row>
    <row r="22467" spans="1:8" x14ac:dyDescent="0.25">
      <c r="A22467" s="3" t="s">
        <v>31197</v>
      </c>
      <c r="B22467" s="3" t="s">
        <v>5851</v>
      </c>
      <c r="C22467" s="3" t="s">
        <v>156</v>
      </c>
      <c r="D22467" s="3" t="s">
        <v>34418</v>
      </c>
      <c r="E22467" s="4">
        <v>7236.96</v>
      </c>
      <c r="F22467" s="3" t="s">
        <v>0</v>
      </c>
      <c r="G22467" s="4">
        <v>1</v>
      </c>
      <c r="H22467" s="3" t="s">
        <v>108</v>
      </c>
    </row>
    <row r="22468" spans="1:8" x14ac:dyDescent="0.25">
      <c r="A22468" s="3" t="s">
        <v>31197</v>
      </c>
      <c r="B22468" s="3" t="s">
        <v>5874</v>
      </c>
      <c r="C22468" s="3" t="s">
        <v>156</v>
      </c>
      <c r="D22468" s="3" t="s">
        <v>34418</v>
      </c>
      <c r="E22468" s="4">
        <v>3089.69</v>
      </c>
      <c r="F22468" s="3" t="s">
        <v>0</v>
      </c>
      <c r="G22468" s="4">
        <v>2</v>
      </c>
      <c r="H22468" s="3" t="s">
        <v>108</v>
      </c>
    </row>
    <row r="22469" spans="1:8" x14ac:dyDescent="0.25">
      <c r="A22469" s="3" t="s">
        <v>31197</v>
      </c>
      <c r="B22469" s="3" t="s">
        <v>5875</v>
      </c>
      <c r="C22469" s="3" t="s">
        <v>156</v>
      </c>
      <c r="D22469" s="3" t="s">
        <v>34418</v>
      </c>
      <c r="E22469" s="4">
        <v>342</v>
      </c>
      <c r="F22469" s="3" t="s">
        <v>0</v>
      </c>
      <c r="G22469" s="4">
        <v>15</v>
      </c>
      <c r="H22469" s="3" t="s">
        <v>108</v>
      </c>
    </row>
    <row r="22470" spans="1:8" x14ac:dyDescent="0.25">
      <c r="A22470" s="3" t="s">
        <v>31197</v>
      </c>
      <c r="B22470" s="3" t="s">
        <v>5876</v>
      </c>
      <c r="C22470" s="3" t="s">
        <v>156</v>
      </c>
      <c r="D22470" s="3" t="s">
        <v>34418</v>
      </c>
      <c r="E22470" s="4">
        <v>11672</v>
      </c>
      <c r="F22470" s="3" t="s">
        <v>0</v>
      </c>
      <c r="G22470" s="4">
        <v>8</v>
      </c>
      <c r="H22470" s="3" t="s">
        <v>108</v>
      </c>
    </row>
    <row r="22471" spans="1:8" x14ac:dyDescent="0.25">
      <c r="A22471" s="3" t="s">
        <v>31197</v>
      </c>
      <c r="B22471" s="3" t="s">
        <v>5915</v>
      </c>
      <c r="C22471" s="3" t="s">
        <v>156</v>
      </c>
      <c r="D22471" s="3" t="s">
        <v>34418</v>
      </c>
      <c r="E22471" s="4">
        <v>4553.6599999999899</v>
      </c>
      <c r="F22471" s="3" t="s">
        <v>0</v>
      </c>
      <c r="G22471" s="4">
        <v>2</v>
      </c>
      <c r="H22471" s="3" t="s">
        <v>108</v>
      </c>
    </row>
    <row r="22472" spans="1:8" x14ac:dyDescent="0.25">
      <c r="A22472" s="3" t="s">
        <v>31197</v>
      </c>
      <c r="B22472" s="3" t="s">
        <v>5923</v>
      </c>
      <c r="C22472" s="3" t="s">
        <v>156</v>
      </c>
      <c r="D22472" s="3" t="s">
        <v>34418</v>
      </c>
      <c r="E22472" s="4">
        <v>108503.97</v>
      </c>
      <c r="F22472" s="3" t="s">
        <v>0</v>
      </c>
      <c r="G22472" s="4">
        <v>2</v>
      </c>
      <c r="H22472" s="3" t="s">
        <v>108</v>
      </c>
    </row>
    <row r="22473" spans="1:8" x14ac:dyDescent="0.25">
      <c r="A22473" s="3" t="s">
        <v>31197</v>
      </c>
      <c r="B22473" s="3" t="s">
        <v>5924</v>
      </c>
      <c r="C22473" s="3" t="s">
        <v>156</v>
      </c>
      <c r="D22473" s="3" t="s">
        <v>34418</v>
      </c>
      <c r="E22473" s="4">
        <v>8474.3999999999905</v>
      </c>
      <c r="F22473" s="3" t="s">
        <v>0</v>
      </c>
      <c r="G22473" s="4">
        <v>2</v>
      </c>
      <c r="H22473" s="3" t="s">
        <v>108</v>
      </c>
    </row>
    <row r="22474" spans="1:8" x14ac:dyDescent="0.25">
      <c r="A22474" s="3" t="s">
        <v>31197</v>
      </c>
      <c r="B22474" s="3" t="s">
        <v>5935</v>
      </c>
      <c r="C22474" s="3" t="s">
        <v>156</v>
      </c>
      <c r="D22474" s="3" t="s">
        <v>34418</v>
      </c>
      <c r="E22474" s="4">
        <v>25378</v>
      </c>
      <c r="F22474" s="3" t="s">
        <v>0</v>
      </c>
      <c r="G22474" s="4">
        <v>1</v>
      </c>
      <c r="H22474" s="3" t="s">
        <v>108</v>
      </c>
    </row>
    <row r="22475" spans="1:8" x14ac:dyDescent="0.25">
      <c r="A22475" s="3" t="s">
        <v>31197</v>
      </c>
      <c r="B22475" s="3" t="s">
        <v>5947</v>
      </c>
      <c r="C22475" s="3" t="s">
        <v>156</v>
      </c>
      <c r="D22475" s="3" t="s">
        <v>34418</v>
      </c>
      <c r="E22475" s="4">
        <v>76969.5</v>
      </c>
      <c r="F22475" s="3" t="s">
        <v>0</v>
      </c>
      <c r="G22475" s="4">
        <v>1</v>
      </c>
      <c r="H22475" s="3" t="s">
        <v>108</v>
      </c>
    </row>
    <row r="22476" spans="1:8" x14ac:dyDescent="0.25">
      <c r="A22476" s="3" t="s">
        <v>31197</v>
      </c>
      <c r="B22476" s="3" t="s">
        <v>5965</v>
      </c>
      <c r="C22476" s="3" t="s">
        <v>156</v>
      </c>
      <c r="D22476" s="3" t="s">
        <v>34418</v>
      </c>
      <c r="E22476" s="4">
        <v>10971.98</v>
      </c>
      <c r="F22476" s="3" t="s">
        <v>0</v>
      </c>
      <c r="G22476" s="4">
        <v>2</v>
      </c>
      <c r="H22476" s="3" t="s">
        <v>108</v>
      </c>
    </row>
    <row r="22477" spans="1:8" x14ac:dyDescent="0.25">
      <c r="A22477" s="3" t="s">
        <v>31197</v>
      </c>
      <c r="B22477" s="3" t="s">
        <v>5970</v>
      </c>
      <c r="C22477" s="3" t="s">
        <v>156</v>
      </c>
      <c r="D22477" s="3" t="s">
        <v>34418</v>
      </c>
      <c r="E22477" s="4">
        <v>247.08</v>
      </c>
      <c r="F22477" s="3" t="s">
        <v>0</v>
      </c>
      <c r="G22477" s="4">
        <v>2</v>
      </c>
      <c r="H22477" s="3" t="s">
        <v>108</v>
      </c>
    </row>
    <row r="22478" spans="1:8" x14ac:dyDescent="0.25">
      <c r="A22478" s="3" t="s">
        <v>31197</v>
      </c>
      <c r="B22478" s="3" t="s">
        <v>5980</v>
      </c>
      <c r="C22478" s="3" t="s">
        <v>156</v>
      </c>
      <c r="D22478" s="3" t="s">
        <v>34418</v>
      </c>
      <c r="E22478" s="4">
        <v>5880</v>
      </c>
      <c r="F22478" s="3" t="s">
        <v>0</v>
      </c>
      <c r="G22478" s="4">
        <v>6</v>
      </c>
      <c r="H22478" s="3" t="s">
        <v>108</v>
      </c>
    </row>
    <row r="22479" spans="1:8" x14ac:dyDescent="0.25">
      <c r="A22479" s="3" t="s">
        <v>31197</v>
      </c>
      <c r="B22479" s="3" t="s">
        <v>5994</v>
      </c>
      <c r="C22479" s="3" t="s">
        <v>156</v>
      </c>
      <c r="D22479" s="3" t="s">
        <v>34418</v>
      </c>
      <c r="E22479" s="4">
        <v>16800</v>
      </c>
      <c r="F22479" s="3" t="s">
        <v>0</v>
      </c>
      <c r="G22479" s="4">
        <v>1</v>
      </c>
      <c r="H22479" s="3" t="s">
        <v>108</v>
      </c>
    </row>
    <row r="22480" spans="1:8" x14ac:dyDescent="0.25">
      <c r="A22480" s="3" t="s">
        <v>31197</v>
      </c>
      <c r="B22480" s="3" t="s">
        <v>5995</v>
      </c>
      <c r="C22480" s="3" t="s">
        <v>156</v>
      </c>
      <c r="D22480" s="3" t="s">
        <v>34418</v>
      </c>
      <c r="E22480" s="4">
        <v>20160</v>
      </c>
      <c r="F22480" s="3" t="s">
        <v>0</v>
      </c>
      <c r="G22480" s="4">
        <v>2</v>
      </c>
      <c r="H22480" s="3" t="s">
        <v>108</v>
      </c>
    </row>
    <row r="22481" spans="1:8" x14ac:dyDescent="0.25">
      <c r="A22481" s="3" t="s">
        <v>31197</v>
      </c>
      <c r="B22481" s="3" t="s">
        <v>5999</v>
      </c>
      <c r="C22481" s="3" t="s">
        <v>156</v>
      </c>
      <c r="D22481" s="3" t="s">
        <v>34418</v>
      </c>
      <c r="E22481" s="4">
        <v>586.6</v>
      </c>
      <c r="F22481" s="3" t="s">
        <v>0</v>
      </c>
      <c r="G22481" s="4">
        <v>5</v>
      </c>
      <c r="H22481" s="3" t="s">
        <v>108</v>
      </c>
    </row>
    <row r="22482" spans="1:8" x14ac:dyDescent="0.25">
      <c r="A22482" s="3" t="s">
        <v>31197</v>
      </c>
      <c r="B22482" s="3" t="s">
        <v>6002</v>
      </c>
      <c r="C22482" s="3" t="s">
        <v>156</v>
      </c>
      <c r="D22482" s="3" t="s">
        <v>34418</v>
      </c>
      <c r="E22482" s="4">
        <v>4130</v>
      </c>
      <c r="F22482" s="3" t="s">
        <v>0</v>
      </c>
      <c r="G22482" s="4">
        <v>10</v>
      </c>
      <c r="H22482" s="3" t="s">
        <v>108</v>
      </c>
    </row>
    <row r="22483" spans="1:8" x14ac:dyDescent="0.25">
      <c r="A22483" s="3" t="s">
        <v>31197</v>
      </c>
      <c r="B22483" s="3" t="s">
        <v>6012</v>
      </c>
      <c r="C22483" s="3" t="s">
        <v>156</v>
      </c>
      <c r="D22483" s="3" t="s">
        <v>34418</v>
      </c>
      <c r="E22483" s="4">
        <v>580</v>
      </c>
      <c r="F22483" s="3" t="s">
        <v>0</v>
      </c>
      <c r="G22483" s="4">
        <v>20</v>
      </c>
      <c r="H22483" s="3" t="s">
        <v>108</v>
      </c>
    </row>
    <row r="22484" spans="1:8" x14ac:dyDescent="0.25">
      <c r="A22484" s="3" t="s">
        <v>31197</v>
      </c>
      <c r="B22484" s="3" t="s">
        <v>6018</v>
      </c>
      <c r="C22484" s="3" t="s">
        <v>156</v>
      </c>
      <c r="D22484" s="3" t="s">
        <v>34418</v>
      </c>
      <c r="E22484" s="4">
        <v>2523.3299999999899</v>
      </c>
      <c r="F22484" s="3" t="s">
        <v>0</v>
      </c>
      <c r="G22484" s="4">
        <v>1</v>
      </c>
      <c r="H22484" s="3" t="s">
        <v>108</v>
      </c>
    </row>
    <row r="22485" spans="1:8" x14ac:dyDescent="0.25">
      <c r="A22485" s="3" t="s">
        <v>31197</v>
      </c>
      <c r="B22485" s="3" t="s">
        <v>6019</v>
      </c>
      <c r="C22485" s="3" t="s">
        <v>156</v>
      </c>
      <c r="D22485" s="3" t="s">
        <v>34418</v>
      </c>
      <c r="E22485" s="4">
        <v>44223.4</v>
      </c>
      <c r="F22485" s="3" t="s">
        <v>0</v>
      </c>
      <c r="G22485" s="4">
        <v>3</v>
      </c>
      <c r="H22485" s="3" t="s">
        <v>108</v>
      </c>
    </row>
    <row r="22486" spans="1:8" x14ac:dyDescent="0.25">
      <c r="A22486" s="3" t="s">
        <v>31197</v>
      </c>
      <c r="B22486" s="3" t="s">
        <v>6023</v>
      </c>
      <c r="C22486" s="3" t="s">
        <v>156</v>
      </c>
      <c r="D22486" s="3" t="s">
        <v>34418</v>
      </c>
      <c r="E22486" s="4">
        <v>85845</v>
      </c>
      <c r="F22486" s="3" t="s">
        <v>0</v>
      </c>
      <c r="G22486" s="4">
        <v>1</v>
      </c>
      <c r="H22486" s="3" t="s">
        <v>108</v>
      </c>
    </row>
    <row r="22487" spans="1:8" x14ac:dyDescent="0.25">
      <c r="A22487" s="3" t="s">
        <v>31197</v>
      </c>
      <c r="B22487" s="3" t="s">
        <v>6024</v>
      </c>
      <c r="C22487" s="3" t="s">
        <v>156</v>
      </c>
      <c r="D22487" s="3" t="s">
        <v>34418</v>
      </c>
      <c r="E22487" s="4">
        <v>9224.7999999999902</v>
      </c>
      <c r="F22487" s="3" t="s">
        <v>0</v>
      </c>
      <c r="G22487" s="4">
        <v>50</v>
      </c>
      <c r="H22487" s="3" t="s">
        <v>108</v>
      </c>
    </row>
    <row r="22488" spans="1:8" x14ac:dyDescent="0.25">
      <c r="A22488" s="3" t="s">
        <v>31197</v>
      </c>
      <c r="B22488" s="3" t="s">
        <v>6054</v>
      </c>
      <c r="C22488" s="3" t="s">
        <v>156</v>
      </c>
      <c r="D22488" s="3" t="s">
        <v>34418</v>
      </c>
      <c r="E22488" s="4">
        <v>434</v>
      </c>
      <c r="F22488" s="3" t="s">
        <v>0</v>
      </c>
      <c r="G22488" s="4">
        <v>14</v>
      </c>
      <c r="H22488" s="3" t="s">
        <v>108</v>
      </c>
    </row>
    <row r="22489" spans="1:8" x14ac:dyDescent="0.25">
      <c r="A22489" s="3" t="s">
        <v>31197</v>
      </c>
      <c r="B22489" s="3" t="s">
        <v>6061</v>
      </c>
      <c r="C22489" s="3" t="s">
        <v>156</v>
      </c>
      <c r="D22489" s="3" t="s">
        <v>34418</v>
      </c>
      <c r="E22489" s="4">
        <v>1576</v>
      </c>
      <c r="F22489" s="3" t="s">
        <v>0</v>
      </c>
      <c r="G22489" s="4">
        <v>2</v>
      </c>
      <c r="H22489" s="3" t="s">
        <v>108</v>
      </c>
    </row>
    <row r="22490" spans="1:8" x14ac:dyDescent="0.25">
      <c r="A22490" s="3" t="s">
        <v>31197</v>
      </c>
      <c r="B22490" s="3" t="s">
        <v>6062</v>
      </c>
      <c r="C22490" s="3" t="s">
        <v>156</v>
      </c>
      <c r="D22490" s="3" t="s">
        <v>34418</v>
      </c>
      <c r="E22490" s="4">
        <v>1301.8800000000001</v>
      </c>
      <c r="F22490" s="3" t="s">
        <v>0</v>
      </c>
      <c r="G22490" s="4">
        <v>50</v>
      </c>
      <c r="H22490" s="3" t="s">
        <v>108</v>
      </c>
    </row>
    <row r="22491" spans="1:8" x14ac:dyDescent="0.25">
      <c r="A22491" s="3" t="s">
        <v>31197</v>
      </c>
      <c r="B22491" s="3" t="s">
        <v>6081</v>
      </c>
      <c r="C22491" s="3" t="s">
        <v>156</v>
      </c>
      <c r="D22491" s="3" t="s">
        <v>34418</v>
      </c>
      <c r="E22491" s="4">
        <v>154.80000000000001</v>
      </c>
      <c r="F22491" s="3" t="s">
        <v>0</v>
      </c>
      <c r="G22491" s="4">
        <v>6</v>
      </c>
      <c r="H22491" s="3" t="s">
        <v>108</v>
      </c>
    </row>
    <row r="22492" spans="1:8" x14ac:dyDescent="0.25">
      <c r="A22492" s="3" t="s">
        <v>31197</v>
      </c>
      <c r="B22492" s="3" t="s">
        <v>6082</v>
      </c>
      <c r="C22492" s="3" t="s">
        <v>156</v>
      </c>
      <c r="D22492" s="3" t="s">
        <v>34418</v>
      </c>
      <c r="E22492" s="4">
        <v>15290.67</v>
      </c>
      <c r="F22492" s="3" t="s">
        <v>0</v>
      </c>
      <c r="G22492" s="4">
        <v>1</v>
      </c>
      <c r="H22492" s="3" t="s">
        <v>108</v>
      </c>
    </row>
    <row r="22493" spans="1:8" x14ac:dyDescent="0.25">
      <c r="A22493" s="3" t="s">
        <v>31197</v>
      </c>
      <c r="B22493" s="3" t="s">
        <v>6084</v>
      </c>
      <c r="C22493" s="3" t="s">
        <v>156</v>
      </c>
      <c r="D22493" s="3" t="s">
        <v>34418</v>
      </c>
      <c r="E22493" s="4">
        <v>2448.15</v>
      </c>
      <c r="F22493" s="3" t="s">
        <v>0</v>
      </c>
      <c r="G22493" s="4">
        <v>1</v>
      </c>
      <c r="H22493" s="3" t="s">
        <v>108</v>
      </c>
    </row>
    <row r="22494" spans="1:8" x14ac:dyDescent="0.25">
      <c r="A22494" s="3" t="s">
        <v>31197</v>
      </c>
      <c r="B22494" s="3" t="s">
        <v>6118</v>
      </c>
      <c r="C22494" s="3" t="s">
        <v>156</v>
      </c>
      <c r="D22494" s="3" t="s">
        <v>34418</v>
      </c>
      <c r="E22494" s="4">
        <v>4200</v>
      </c>
      <c r="F22494" s="3" t="s">
        <v>0</v>
      </c>
      <c r="G22494" s="4">
        <v>2</v>
      </c>
      <c r="H22494" s="3" t="s">
        <v>108</v>
      </c>
    </row>
    <row r="22495" spans="1:8" x14ac:dyDescent="0.25">
      <c r="A22495" s="3" t="s">
        <v>31197</v>
      </c>
      <c r="B22495" s="3" t="s">
        <v>6119</v>
      </c>
      <c r="C22495" s="3" t="s">
        <v>156</v>
      </c>
      <c r="D22495" s="3" t="s">
        <v>34418</v>
      </c>
      <c r="E22495" s="4">
        <v>7856.3</v>
      </c>
      <c r="F22495" s="3" t="s">
        <v>0</v>
      </c>
      <c r="G22495" s="4">
        <v>1</v>
      </c>
      <c r="H22495" s="3" t="s">
        <v>108</v>
      </c>
    </row>
    <row r="22496" spans="1:8" x14ac:dyDescent="0.25">
      <c r="A22496" s="3" t="s">
        <v>31197</v>
      </c>
      <c r="B22496" s="3" t="s">
        <v>6129</v>
      </c>
      <c r="C22496" s="3" t="s">
        <v>156</v>
      </c>
      <c r="D22496" s="3" t="s">
        <v>34418</v>
      </c>
      <c r="E22496" s="4">
        <v>164</v>
      </c>
      <c r="F22496" s="3" t="s">
        <v>0</v>
      </c>
      <c r="G22496" s="4">
        <v>4</v>
      </c>
      <c r="H22496" s="3" t="s">
        <v>108</v>
      </c>
    </row>
    <row r="22497" spans="1:8" x14ac:dyDescent="0.25">
      <c r="A22497" s="3" t="s">
        <v>31197</v>
      </c>
      <c r="B22497" s="3" t="s">
        <v>6130</v>
      </c>
      <c r="C22497" s="3" t="s">
        <v>156</v>
      </c>
      <c r="D22497" s="3" t="s">
        <v>34418</v>
      </c>
      <c r="E22497" s="4">
        <v>5479.6</v>
      </c>
      <c r="F22497" s="3" t="s">
        <v>0</v>
      </c>
      <c r="G22497" s="4">
        <v>10</v>
      </c>
      <c r="H22497" s="3" t="s">
        <v>174</v>
      </c>
    </row>
    <row r="22498" spans="1:8" x14ac:dyDescent="0.25">
      <c r="A22498" s="3" t="s">
        <v>31197</v>
      </c>
      <c r="B22498" s="3" t="s">
        <v>6146</v>
      </c>
      <c r="C22498" s="3" t="s">
        <v>156</v>
      </c>
      <c r="D22498" s="3" t="s">
        <v>34418</v>
      </c>
      <c r="E22498" s="4">
        <v>812.79999999999905</v>
      </c>
      <c r="F22498" s="3" t="s">
        <v>0</v>
      </c>
      <c r="G22498" s="4">
        <v>1</v>
      </c>
      <c r="H22498" s="3" t="s">
        <v>108</v>
      </c>
    </row>
    <row r="22499" spans="1:8" x14ac:dyDescent="0.25">
      <c r="A22499" s="3" t="s">
        <v>31197</v>
      </c>
      <c r="B22499" s="3" t="s">
        <v>6150</v>
      </c>
      <c r="C22499" s="3" t="s">
        <v>156</v>
      </c>
      <c r="D22499" s="3" t="s">
        <v>34418</v>
      </c>
      <c r="E22499" s="4">
        <v>812.79999999999905</v>
      </c>
      <c r="F22499" s="3" t="s">
        <v>0</v>
      </c>
      <c r="G22499" s="4">
        <v>1</v>
      </c>
      <c r="H22499" s="3" t="s">
        <v>108</v>
      </c>
    </row>
    <row r="22500" spans="1:8" x14ac:dyDescent="0.25">
      <c r="A22500" s="3" t="s">
        <v>31197</v>
      </c>
      <c r="B22500" s="3" t="s">
        <v>6151</v>
      </c>
      <c r="C22500" s="3" t="s">
        <v>156</v>
      </c>
      <c r="D22500" s="3" t="s">
        <v>34418</v>
      </c>
      <c r="E22500" s="4">
        <v>448</v>
      </c>
      <c r="F22500" s="3" t="s">
        <v>0</v>
      </c>
      <c r="G22500" s="4">
        <v>1</v>
      </c>
      <c r="H22500" s="3" t="s">
        <v>108</v>
      </c>
    </row>
    <row r="22501" spans="1:8" x14ac:dyDescent="0.25">
      <c r="A22501" s="3" t="s">
        <v>31197</v>
      </c>
      <c r="B22501" s="3" t="s">
        <v>6174</v>
      </c>
      <c r="C22501" s="3" t="s">
        <v>156</v>
      </c>
      <c r="D22501" s="3" t="s">
        <v>34418</v>
      </c>
      <c r="E22501" s="4">
        <v>1991.8499999999899</v>
      </c>
      <c r="F22501" s="3" t="s">
        <v>0</v>
      </c>
      <c r="G22501" s="4">
        <v>1</v>
      </c>
      <c r="H22501" s="3" t="s">
        <v>108</v>
      </c>
    </row>
    <row r="22502" spans="1:8" x14ac:dyDescent="0.25">
      <c r="A22502" s="3" t="s">
        <v>31197</v>
      </c>
      <c r="B22502" s="3" t="s">
        <v>6203</v>
      </c>
      <c r="C22502" s="3" t="s">
        <v>156</v>
      </c>
      <c r="D22502" s="3" t="s">
        <v>34418</v>
      </c>
      <c r="E22502" s="4">
        <v>468.5</v>
      </c>
      <c r="F22502" s="3" t="s">
        <v>0</v>
      </c>
      <c r="G22502" s="4">
        <v>2</v>
      </c>
      <c r="H22502" s="3" t="s">
        <v>108</v>
      </c>
    </row>
    <row r="22503" spans="1:8" x14ac:dyDescent="0.25">
      <c r="A22503" s="3" t="s">
        <v>31197</v>
      </c>
      <c r="B22503" s="3" t="s">
        <v>6216</v>
      </c>
      <c r="C22503" s="3" t="s">
        <v>156</v>
      </c>
      <c r="D22503" s="3" t="s">
        <v>34418</v>
      </c>
      <c r="E22503" s="4">
        <v>466.47</v>
      </c>
      <c r="F22503" s="3" t="s">
        <v>0</v>
      </c>
      <c r="G22503" s="4">
        <v>1</v>
      </c>
      <c r="H22503" s="3" t="s">
        <v>108</v>
      </c>
    </row>
    <row r="22504" spans="1:8" x14ac:dyDescent="0.25">
      <c r="A22504" s="3" t="s">
        <v>31197</v>
      </c>
      <c r="B22504" s="3" t="s">
        <v>6221</v>
      </c>
      <c r="C22504" s="3" t="s">
        <v>156</v>
      </c>
      <c r="D22504" s="3" t="s">
        <v>34418</v>
      </c>
      <c r="E22504" s="4">
        <v>5367.7299999999896</v>
      </c>
      <c r="F22504" s="3" t="s">
        <v>0</v>
      </c>
      <c r="G22504" s="4">
        <v>2</v>
      </c>
      <c r="H22504" s="3" t="s">
        <v>108</v>
      </c>
    </row>
    <row r="22505" spans="1:8" x14ac:dyDescent="0.25">
      <c r="A22505" s="3" t="s">
        <v>31197</v>
      </c>
      <c r="B22505" s="3" t="s">
        <v>6234</v>
      </c>
      <c r="C22505" s="3" t="s">
        <v>156</v>
      </c>
      <c r="D22505" s="3" t="s">
        <v>34418</v>
      </c>
      <c r="E22505" s="4">
        <v>15167.469999999899</v>
      </c>
      <c r="F22505" s="3" t="s">
        <v>0</v>
      </c>
      <c r="G22505" s="4">
        <v>10</v>
      </c>
      <c r="H22505" s="3" t="s">
        <v>108</v>
      </c>
    </row>
    <row r="22506" spans="1:8" x14ac:dyDescent="0.25">
      <c r="A22506" s="3" t="s">
        <v>31197</v>
      </c>
      <c r="B22506" s="3" t="s">
        <v>6241</v>
      </c>
      <c r="C22506" s="3" t="s">
        <v>156</v>
      </c>
      <c r="D22506" s="3" t="s">
        <v>34418</v>
      </c>
      <c r="E22506" s="4">
        <v>3128.8699999999899</v>
      </c>
      <c r="F22506" s="3" t="s">
        <v>0</v>
      </c>
      <c r="G22506" s="4">
        <v>1</v>
      </c>
      <c r="H22506" s="3" t="s">
        <v>108</v>
      </c>
    </row>
    <row r="22507" spans="1:8" x14ac:dyDescent="0.25">
      <c r="A22507" s="3" t="s">
        <v>31197</v>
      </c>
      <c r="B22507" s="3" t="s">
        <v>6253</v>
      </c>
      <c r="C22507" s="3" t="s">
        <v>156</v>
      </c>
      <c r="D22507" s="3" t="s">
        <v>34418</v>
      </c>
      <c r="E22507" s="4">
        <v>4698</v>
      </c>
      <c r="F22507" s="3" t="s">
        <v>0</v>
      </c>
      <c r="G22507" s="4">
        <v>12</v>
      </c>
      <c r="H22507" s="3" t="s">
        <v>108</v>
      </c>
    </row>
    <row r="22508" spans="1:8" x14ac:dyDescent="0.25">
      <c r="A22508" s="3" t="s">
        <v>31197</v>
      </c>
      <c r="B22508" s="3" t="s">
        <v>6258</v>
      </c>
      <c r="C22508" s="3" t="s">
        <v>156</v>
      </c>
      <c r="D22508" s="3" t="s">
        <v>34418</v>
      </c>
      <c r="E22508" s="4">
        <v>6538.9399999999896</v>
      </c>
      <c r="F22508" s="3" t="s">
        <v>0</v>
      </c>
      <c r="G22508" s="4">
        <v>2</v>
      </c>
      <c r="H22508" s="3" t="s">
        <v>108</v>
      </c>
    </row>
    <row r="22509" spans="1:8" x14ac:dyDescent="0.25">
      <c r="A22509" s="3" t="s">
        <v>31197</v>
      </c>
      <c r="B22509" s="3" t="s">
        <v>6272</v>
      </c>
      <c r="C22509" s="3" t="s">
        <v>156</v>
      </c>
      <c r="D22509" s="3" t="s">
        <v>34418</v>
      </c>
      <c r="E22509" s="4">
        <v>4704</v>
      </c>
      <c r="F22509" s="3" t="s">
        <v>0</v>
      </c>
      <c r="G22509" s="4">
        <v>8</v>
      </c>
      <c r="H22509" s="3" t="s">
        <v>108</v>
      </c>
    </row>
    <row r="22510" spans="1:8" x14ac:dyDescent="0.25">
      <c r="A22510" s="3" t="s">
        <v>31197</v>
      </c>
      <c r="B22510" s="3" t="s">
        <v>6273</v>
      </c>
      <c r="C22510" s="3" t="s">
        <v>156</v>
      </c>
      <c r="D22510" s="3" t="s">
        <v>34418</v>
      </c>
      <c r="E22510" s="4">
        <v>1404</v>
      </c>
      <c r="F22510" s="3" t="s">
        <v>0</v>
      </c>
      <c r="G22510" s="4">
        <v>4</v>
      </c>
      <c r="H22510" s="3" t="s">
        <v>108</v>
      </c>
    </row>
    <row r="22511" spans="1:8" x14ac:dyDescent="0.25">
      <c r="A22511" s="3" t="s">
        <v>31197</v>
      </c>
      <c r="B22511" s="3" t="s">
        <v>6274</v>
      </c>
      <c r="C22511" s="3" t="s">
        <v>156</v>
      </c>
      <c r="D22511" s="3" t="s">
        <v>34418</v>
      </c>
      <c r="E22511" s="4">
        <v>959.53999999999905</v>
      </c>
      <c r="F22511" s="3" t="s">
        <v>0</v>
      </c>
      <c r="G22511" s="4">
        <v>4</v>
      </c>
      <c r="H22511" s="3" t="s">
        <v>108</v>
      </c>
    </row>
    <row r="22512" spans="1:8" x14ac:dyDescent="0.25">
      <c r="A22512" s="3" t="s">
        <v>31197</v>
      </c>
      <c r="B22512" s="3" t="s">
        <v>6278</v>
      </c>
      <c r="C22512" s="3" t="s">
        <v>156</v>
      </c>
      <c r="D22512" s="3" t="s">
        <v>34418</v>
      </c>
      <c r="E22512" s="4">
        <v>3957.79</v>
      </c>
      <c r="F22512" s="3" t="s">
        <v>0</v>
      </c>
      <c r="G22512" s="4">
        <v>1</v>
      </c>
      <c r="H22512" s="3" t="s">
        <v>108</v>
      </c>
    </row>
    <row r="22513" spans="1:8" x14ac:dyDescent="0.25">
      <c r="A22513" s="3" t="s">
        <v>31197</v>
      </c>
      <c r="B22513" s="3" t="s">
        <v>6279</v>
      </c>
      <c r="C22513" s="3" t="s">
        <v>156</v>
      </c>
      <c r="D22513" s="3" t="s">
        <v>34418</v>
      </c>
      <c r="E22513" s="4">
        <v>7500</v>
      </c>
      <c r="F22513" s="3" t="s">
        <v>0</v>
      </c>
      <c r="G22513" s="4">
        <v>6</v>
      </c>
      <c r="H22513" s="3" t="s">
        <v>108</v>
      </c>
    </row>
    <row r="22514" spans="1:8" x14ac:dyDescent="0.25">
      <c r="A22514" s="3" t="s">
        <v>31197</v>
      </c>
      <c r="B22514" s="3" t="s">
        <v>6280</v>
      </c>
      <c r="C22514" s="3" t="s">
        <v>156</v>
      </c>
      <c r="D22514" s="3" t="s">
        <v>34418</v>
      </c>
      <c r="E22514" s="4">
        <v>576.92999999999904</v>
      </c>
      <c r="F22514" s="3" t="s">
        <v>0</v>
      </c>
      <c r="G22514" s="4">
        <v>3</v>
      </c>
      <c r="H22514" s="3" t="s">
        <v>108</v>
      </c>
    </row>
    <row r="22515" spans="1:8" x14ac:dyDescent="0.25">
      <c r="A22515" s="3" t="s">
        <v>31197</v>
      </c>
      <c r="B22515" s="3" t="s">
        <v>6281</v>
      </c>
      <c r="C22515" s="3" t="s">
        <v>156</v>
      </c>
      <c r="D22515" s="3" t="s">
        <v>34418</v>
      </c>
      <c r="E22515" s="4">
        <v>661.29999999999905</v>
      </c>
      <c r="F22515" s="3" t="s">
        <v>0</v>
      </c>
      <c r="G22515" s="4">
        <v>3</v>
      </c>
      <c r="H22515" s="3" t="s">
        <v>108</v>
      </c>
    </row>
    <row r="22516" spans="1:8" x14ac:dyDescent="0.25">
      <c r="A22516" s="3" t="s">
        <v>31197</v>
      </c>
      <c r="B22516" s="3" t="s">
        <v>6282</v>
      </c>
      <c r="C22516" s="3" t="s">
        <v>156</v>
      </c>
      <c r="D22516" s="3" t="s">
        <v>34418</v>
      </c>
      <c r="E22516" s="4">
        <v>4616</v>
      </c>
      <c r="F22516" s="3" t="s">
        <v>0</v>
      </c>
      <c r="G22516" s="4">
        <v>2</v>
      </c>
      <c r="H22516" s="3" t="s">
        <v>108</v>
      </c>
    </row>
    <row r="22517" spans="1:8" x14ac:dyDescent="0.25">
      <c r="A22517" s="3" t="s">
        <v>31197</v>
      </c>
      <c r="B22517" s="3" t="s">
        <v>6292</v>
      </c>
      <c r="C22517" s="3" t="s">
        <v>156</v>
      </c>
      <c r="D22517" s="3" t="s">
        <v>34418</v>
      </c>
      <c r="E22517" s="4">
        <v>62200.44</v>
      </c>
      <c r="F22517" s="3" t="s">
        <v>0</v>
      </c>
      <c r="G22517" s="4">
        <v>2</v>
      </c>
      <c r="H22517" s="3" t="s">
        <v>108</v>
      </c>
    </row>
    <row r="22518" spans="1:8" x14ac:dyDescent="0.25">
      <c r="A22518" s="3" t="s">
        <v>31197</v>
      </c>
      <c r="B22518" s="3" t="s">
        <v>6315</v>
      </c>
      <c r="C22518" s="3" t="s">
        <v>156</v>
      </c>
      <c r="D22518" s="3" t="s">
        <v>34418</v>
      </c>
      <c r="E22518" s="4">
        <v>4927.0699999999897</v>
      </c>
      <c r="F22518" s="3" t="s">
        <v>0</v>
      </c>
      <c r="G22518" s="4">
        <v>2</v>
      </c>
      <c r="H22518" s="3" t="s">
        <v>108</v>
      </c>
    </row>
    <row r="22519" spans="1:8" x14ac:dyDescent="0.25">
      <c r="A22519" s="3" t="s">
        <v>31197</v>
      </c>
      <c r="B22519" s="3" t="s">
        <v>6319</v>
      </c>
      <c r="C22519" s="3" t="s">
        <v>156</v>
      </c>
      <c r="D22519" s="3" t="s">
        <v>34418</v>
      </c>
      <c r="E22519" s="4">
        <v>38066.389999999898</v>
      </c>
      <c r="F22519" s="3" t="s">
        <v>0</v>
      </c>
      <c r="G22519" s="4">
        <v>7</v>
      </c>
      <c r="H22519" s="3" t="s">
        <v>108</v>
      </c>
    </row>
    <row r="22520" spans="1:8" x14ac:dyDescent="0.25">
      <c r="A22520" s="3" t="s">
        <v>31197</v>
      </c>
      <c r="B22520" s="3" t="s">
        <v>6332</v>
      </c>
      <c r="C22520" s="3" t="s">
        <v>156</v>
      </c>
      <c r="D22520" s="3" t="s">
        <v>34418</v>
      </c>
      <c r="E22520" s="4">
        <v>832.6</v>
      </c>
      <c r="F22520" s="3" t="s">
        <v>0</v>
      </c>
      <c r="G22520" s="4">
        <v>20</v>
      </c>
      <c r="H22520" s="3" t="s">
        <v>108</v>
      </c>
    </row>
    <row r="22521" spans="1:8" x14ac:dyDescent="0.25">
      <c r="A22521" s="3" t="s">
        <v>31197</v>
      </c>
      <c r="B22521" s="3" t="s">
        <v>6333</v>
      </c>
      <c r="C22521" s="3" t="s">
        <v>156</v>
      </c>
      <c r="D22521" s="3" t="s">
        <v>34418</v>
      </c>
      <c r="E22521" s="4">
        <v>4155.63</v>
      </c>
      <c r="F22521" s="3" t="s">
        <v>0</v>
      </c>
      <c r="G22521" s="4">
        <v>2</v>
      </c>
      <c r="H22521" s="3" t="s">
        <v>108</v>
      </c>
    </row>
    <row r="22522" spans="1:8" x14ac:dyDescent="0.25">
      <c r="A22522" s="3" t="s">
        <v>31197</v>
      </c>
      <c r="B22522" s="3" t="s">
        <v>6358</v>
      </c>
      <c r="C22522" s="3" t="s">
        <v>156</v>
      </c>
      <c r="D22522" s="3" t="s">
        <v>34418</v>
      </c>
      <c r="E22522" s="4">
        <v>132660</v>
      </c>
      <c r="F22522" s="3" t="s">
        <v>0</v>
      </c>
      <c r="G22522" s="4">
        <v>5</v>
      </c>
      <c r="H22522" s="3" t="s">
        <v>108</v>
      </c>
    </row>
    <row r="22523" spans="1:8" x14ac:dyDescent="0.25">
      <c r="A22523" s="3" t="s">
        <v>31197</v>
      </c>
      <c r="B22523" s="3" t="s">
        <v>6364</v>
      </c>
      <c r="C22523" s="3" t="s">
        <v>156</v>
      </c>
      <c r="D22523" s="3" t="s">
        <v>34418</v>
      </c>
      <c r="E22523" s="4">
        <v>5527.6</v>
      </c>
      <c r="F22523" s="3" t="s">
        <v>0</v>
      </c>
      <c r="G22523" s="4">
        <v>2</v>
      </c>
      <c r="H22523" s="3" t="s">
        <v>108</v>
      </c>
    </row>
    <row r="22524" spans="1:8" x14ac:dyDescent="0.25">
      <c r="A22524" s="3" t="s">
        <v>31197</v>
      </c>
      <c r="B22524" s="3" t="s">
        <v>6365</v>
      </c>
      <c r="C22524" s="3" t="s">
        <v>156</v>
      </c>
      <c r="D22524" s="3" t="s">
        <v>34418</v>
      </c>
      <c r="E22524" s="4">
        <v>12199.2</v>
      </c>
      <c r="F22524" s="3" t="s">
        <v>0</v>
      </c>
      <c r="G22524" s="4">
        <v>3</v>
      </c>
      <c r="H22524" s="3" t="s">
        <v>108</v>
      </c>
    </row>
    <row r="22525" spans="1:8" x14ac:dyDescent="0.25">
      <c r="A22525" s="3" t="s">
        <v>31197</v>
      </c>
      <c r="B22525" s="3" t="s">
        <v>6366</v>
      </c>
      <c r="C22525" s="3" t="s">
        <v>156</v>
      </c>
      <c r="D22525" s="3" t="s">
        <v>34418</v>
      </c>
      <c r="E22525" s="4">
        <v>5734</v>
      </c>
      <c r="F22525" s="3" t="s">
        <v>0</v>
      </c>
      <c r="G22525" s="4">
        <v>2</v>
      </c>
      <c r="H22525" s="3" t="s">
        <v>108</v>
      </c>
    </row>
    <row r="22526" spans="1:8" x14ac:dyDescent="0.25">
      <c r="A22526" s="3" t="s">
        <v>31197</v>
      </c>
      <c r="B22526" s="3" t="s">
        <v>6375</v>
      </c>
      <c r="C22526" s="3" t="s">
        <v>156</v>
      </c>
      <c r="D22526" s="3" t="s">
        <v>34418</v>
      </c>
      <c r="E22526" s="4">
        <v>577.6</v>
      </c>
      <c r="F22526" s="3" t="s">
        <v>0</v>
      </c>
      <c r="G22526" s="4">
        <v>4</v>
      </c>
      <c r="H22526" s="3" t="s">
        <v>108</v>
      </c>
    </row>
    <row r="22527" spans="1:8" x14ac:dyDescent="0.25">
      <c r="A22527" s="3" t="s">
        <v>31197</v>
      </c>
      <c r="B22527" s="3" t="s">
        <v>6378</v>
      </c>
      <c r="C22527" s="3" t="s">
        <v>156</v>
      </c>
      <c r="D22527" s="3" t="s">
        <v>34418</v>
      </c>
      <c r="E22527" s="4">
        <v>2100</v>
      </c>
      <c r="F22527" s="3" t="s">
        <v>0</v>
      </c>
      <c r="G22527" s="4">
        <v>20</v>
      </c>
      <c r="H22527" s="3" t="s">
        <v>108</v>
      </c>
    </row>
    <row r="22528" spans="1:8" x14ac:dyDescent="0.25">
      <c r="A22528" s="3" t="s">
        <v>31197</v>
      </c>
      <c r="B22528" s="3" t="s">
        <v>6413</v>
      </c>
      <c r="C22528" s="3" t="s">
        <v>156</v>
      </c>
      <c r="D22528" s="3" t="s">
        <v>34418</v>
      </c>
      <c r="E22528" s="4">
        <v>32700</v>
      </c>
      <c r="F22528" s="3" t="s">
        <v>0</v>
      </c>
      <c r="G22528" s="4">
        <v>2</v>
      </c>
      <c r="H22528" s="3" t="s">
        <v>108</v>
      </c>
    </row>
    <row r="22529" spans="1:8" x14ac:dyDescent="0.25">
      <c r="A22529" s="3" t="s">
        <v>31197</v>
      </c>
      <c r="B22529" s="3" t="s">
        <v>6427</v>
      </c>
      <c r="C22529" s="3" t="s">
        <v>156</v>
      </c>
      <c r="D22529" s="3" t="s">
        <v>34418</v>
      </c>
      <c r="E22529" s="4">
        <v>4562.8999999999896</v>
      </c>
      <c r="F22529" s="3" t="s">
        <v>0</v>
      </c>
      <c r="G22529" s="4">
        <v>2</v>
      </c>
      <c r="H22529" s="3" t="s">
        <v>108</v>
      </c>
    </row>
    <row r="22530" spans="1:8" x14ac:dyDescent="0.25">
      <c r="A22530" s="3" t="s">
        <v>31197</v>
      </c>
      <c r="B22530" s="3" t="s">
        <v>6428</v>
      </c>
      <c r="C22530" s="3" t="s">
        <v>156</v>
      </c>
      <c r="D22530" s="3" t="s">
        <v>34418</v>
      </c>
      <c r="E22530" s="4">
        <v>2703</v>
      </c>
      <c r="F22530" s="3" t="s">
        <v>0</v>
      </c>
      <c r="G22530" s="4">
        <v>1</v>
      </c>
      <c r="H22530" s="3" t="s">
        <v>108</v>
      </c>
    </row>
    <row r="22531" spans="1:8" x14ac:dyDescent="0.25">
      <c r="A22531" s="3" t="s">
        <v>31197</v>
      </c>
      <c r="B22531" s="3" t="s">
        <v>31825</v>
      </c>
      <c r="C22531" s="3" t="s">
        <v>156</v>
      </c>
      <c r="D22531" s="3" t="s">
        <v>34418</v>
      </c>
      <c r="E22531" s="4">
        <v>275</v>
      </c>
      <c r="F22531" s="3" t="s">
        <v>0</v>
      </c>
      <c r="G22531" s="4">
        <v>25</v>
      </c>
      <c r="H22531" s="3" t="s">
        <v>108</v>
      </c>
    </row>
    <row r="22532" spans="1:8" x14ac:dyDescent="0.25">
      <c r="A22532" s="3" t="s">
        <v>31197</v>
      </c>
      <c r="B22532" s="3" t="s">
        <v>6440</v>
      </c>
      <c r="C22532" s="3" t="s">
        <v>156</v>
      </c>
      <c r="D22532" s="3" t="s">
        <v>34418</v>
      </c>
      <c r="E22532" s="4">
        <v>8380.3099999999904</v>
      </c>
      <c r="F22532" s="3" t="s">
        <v>0</v>
      </c>
      <c r="G22532" s="4">
        <v>4</v>
      </c>
      <c r="H22532" s="3" t="s">
        <v>108</v>
      </c>
    </row>
    <row r="22533" spans="1:8" x14ac:dyDescent="0.25">
      <c r="A22533" s="3" t="s">
        <v>31197</v>
      </c>
      <c r="B22533" s="3" t="s">
        <v>6448</v>
      </c>
      <c r="C22533" s="3" t="s">
        <v>156</v>
      </c>
      <c r="D22533" s="3" t="s">
        <v>34418</v>
      </c>
      <c r="E22533" s="4">
        <v>18737.5999999999</v>
      </c>
      <c r="F22533" s="3" t="s">
        <v>0</v>
      </c>
      <c r="G22533" s="4">
        <v>2</v>
      </c>
      <c r="H22533" s="3" t="s">
        <v>108</v>
      </c>
    </row>
    <row r="22534" spans="1:8" x14ac:dyDescent="0.25">
      <c r="A22534" s="3" t="s">
        <v>31197</v>
      </c>
      <c r="B22534" s="3" t="s">
        <v>6485</v>
      </c>
      <c r="C22534" s="3" t="s">
        <v>156</v>
      </c>
      <c r="D22534" s="3" t="s">
        <v>34418</v>
      </c>
      <c r="E22534" s="4">
        <v>28500</v>
      </c>
      <c r="F22534" s="3" t="s">
        <v>0</v>
      </c>
      <c r="G22534" s="4">
        <v>300</v>
      </c>
      <c r="H22534" s="3" t="s">
        <v>108</v>
      </c>
    </row>
    <row r="22535" spans="1:8" x14ac:dyDescent="0.25">
      <c r="A22535" s="3" t="s">
        <v>31197</v>
      </c>
      <c r="B22535" s="3" t="s">
        <v>6490</v>
      </c>
      <c r="C22535" s="3" t="s">
        <v>156</v>
      </c>
      <c r="D22535" s="3" t="s">
        <v>34418</v>
      </c>
      <c r="E22535" s="4">
        <v>4631.9399999999896</v>
      </c>
      <c r="F22535" s="3" t="s">
        <v>0</v>
      </c>
      <c r="G22535" s="4">
        <v>2</v>
      </c>
      <c r="H22535" s="3" t="s">
        <v>108</v>
      </c>
    </row>
    <row r="22536" spans="1:8" x14ac:dyDescent="0.25">
      <c r="A22536" s="3" t="s">
        <v>31197</v>
      </c>
      <c r="B22536" s="3" t="s">
        <v>6491</v>
      </c>
      <c r="C22536" s="3" t="s">
        <v>156</v>
      </c>
      <c r="D22536" s="3" t="s">
        <v>34418</v>
      </c>
      <c r="E22536" s="4">
        <v>47339.879999999903</v>
      </c>
      <c r="F22536" s="3" t="s">
        <v>0</v>
      </c>
      <c r="G22536" s="4">
        <v>6</v>
      </c>
      <c r="H22536" s="3" t="s">
        <v>108</v>
      </c>
    </row>
    <row r="22537" spans="1:8" x14ac:dyDescent="0.25">
      <c r="A22537" s="3" t="s">
        <v>31197</v>
      </c>
      <c r="B22537" s="3" t="s">
        <v>6495</v>
      </c>
      <c r="C22537" s="3" t="s">
        <v>156</v>
      </c>
      <c r="D22537" s="3" t="s">
        <v>34418</v>
      </c>
      <c r="E22537" s="4">
        <v>4897.47</v>
      </c>
      <c r="F22537" s="3" t="s">
        <v>0</v>
      </c>
      <c r="G22537" s="4">
        <v>1</v>
      </c>
      <c r="H22537" s="3" t="s">
        <v>108</v>
      </c>
    </row>
    <row r="22538" spans="1:8" x14ac:dyDescent="0.25">
      <c r="A22538" s="3" t="s">
        <v>31197</v>
      </c>
      <c r="B22538" s="3" t="s">
        <v>6496</v>
      </c>
      <c r="C22538" s="3" t="s">
        <v>156</v>
      </c>
      <c r="D22538" s="3" t="s">
        <v>34418</v>
      </c>
      <c r="E22538" s="4">
        <v>1049.8</v>
      </c>
      <c r="F22538" s="3" t="s">
        <v>0</v>
      </c>
      <c r="G22538" s="4">
        <v>5</v>
      </c>
      <c r="H22538" s="3" t="s">
        <v>108</v>
      </c>
    </row>
    <row r="22539" spans="1:8" x14ac:dyDescent="0.25">
      <c r="A22539" s="3" t="s">
        <v>31197</v>
      </c>
      <c r="B22539" s="3" t="s">
        <v>6516</v>
      </c>
      <c r="C22539" s="3" t="s">
        <v>156</v>
      </c>
      <c r="D22539" s="3" t="s">
        <v>34418</v>
      </c>
      <c r="E22539" s="4">
        <v>5200</v>
      </c>
      <c r="F22539" s="3" t="s">
        <v>0</v>
      </c>
      <c r="G22539" s="4">
        <v>65</v>
      </c>
      <c r="H22539" s="3" t="s">
        <v>108</v>
      </c>
    </row>
    <row r="22540" spans="1:8" x14ac:dyDescent="0.25">
      <c r="A22540" s="3" t="s">
        <v>31197</v>
      </c>
      <c r="B22540" s="3" t="s">
        <v>6531</v>
      </c>
      <c r="C22540" s="3" t="s">
        <v>156</v>
      </c>
      <c r="D22540" s="3" t="s">
        <v>34418</v>
      </c>
      <c r="E22540" s="4">
        <v>49460.83</v>
      </c>
      <c r="F22540" s="3" t="s">
        <v>0</v>
      </c>
      <c r="G22540" s="4">
        <v>4</v>
      </c>
      <c r="H22540" s="3" t="s">
        <v>108</v>
      </c>
    </row>
    <row r="22541" spans="1:8" x14ac:dyDescent="0.25">
      <c r="A22541" s="3" t="s">
        <v>31197</v>
      </c>
      <c r="B22541" s="3" t="s">
        <v>6533</v>
      </c>
      <c r="C22541" s="3" t="s">
        <v>156</v>
      </c>
      <c r="D22541" s="3" t="s">
        <v>34418</v>
      </c>
      <c r="E22541" s="4">
        <v>4910</v>
      </c>
      <c r="F22541" s="3" t="s">
        <v>0</v>
      </c>
      <c r="G22541" s="4">
        <v>1</v>
      </c>
      <c r="H22541" s="3" t="s">
        <v>108</v>
      </c>
    </row>
    <row r="22542" spans="1:8" x14ac:dyDescent="0.25">
      <c r="A22542" s="3" t="s">
        <v>31197</v>
      </c>
      <c r="B22542" s="3" t="s">
        <v>6541</v>
      </c>
      <c r="C22542" s="3" t="s">
        <v>156</v>
      </c>
      <c r="D22542" s="3" t="s">
        <v>34418</v>
      </c>
      <c r="E22542" s="4">
        <v>51284.36</v>
      </c>
      <c r="F22542" s="3" t="s">
        <v>0</v>
      </c>
      <c r="G22542" s="4">
        <v>4</v>
      </c>
      <c r="H22542" s="3" t="s">
        <v>108</v>
      </c>
    </row>
    <row r="22543" spans="1:8" x14ac:dyDescent="0.25">
      <c r="A22543" s="3" t="s">
        <v>31197</v>
      </c>
      <c r="B22543" s="3" t="s">
        <v>6551</v>
      </c>
      <c r="C22543" s="3" t="s">
        <v>156</v>
      </c>
      <c r="D22543" s="3" t="s">
        <v>34418</v>
      </c>
      <c r="E22543" s="4">
        <v>21177</v>
      </c>
      <c r="F22543" s="3" t="s">
        <v>0</v>
      </c>
      <c r="G22543" s="4">
        <v>2</v>
      </c>
      <c r="H22543" s="3" t="s">
        <v>108</v>
      </c>
    </row>
    <row r="22544" spans="1:8" x14ac:dyDescent="0.25">
      <c r="A22544" s="3" t="s">
        <v>31197</v>
      </c>
      <c r="B22544" s="3" t="s">
        <v>6552</v>
      </c>
      <c r="C22544" s="3" t="s">
        <v>156</v>
      </c>
      <c r="D22544" s="3" t="s">
        <v>34418</v>
      </c>
      <c r="E22544" s="4">
        <v>17199</v>
      </c>
      <c r="F22544" s="3" t="s">
        <v>0</v>
      </c>
      <c r="G22544" s="4">
        <v>2</v>
      </c>
      <c r="H22544" s="3" t="s">
        <v>108</v>
      </c>
    </row>
    <row r="22545" spans="1:8" x14ac:dyDescent="0.25">
      <c r="A22545" s="3" t="s">
        <v>31197</v>
      </c>
      <c r="B22545" s="3" t="s">
        <v>6553</v>
      </c>
      <c r="C22545" s="3" t="s">
        <v>156</v>
      </c>
      <c r="D22545" s="3" t="s">
        <v>34418</v>
      </c>
      <c r="E22545" s="4">
        <v>16087.51</v>
      </c>
      <c r="F22545" s="3" t="s">
        <v>0</v>
      </c>
      <c r="G22545" s="4">
        <v>2</v>
      </c>
      <c r="H22545" s="3" t="s">
        <v>108</v>
      </c>
    </row>
    <row r="22546" spans="1:8" x14ac:dyDescent="0.25">
      <c r="A22546" s="3" t="s">
        <v>31197</v>
      </c>
      <c r="B22546" s="3" t="s">
        <v>6554</v>
      </c>
      <c r="C22546" s="3" t="s">
        <v>156</v>
      </c>
      <c r="D22546" s="3" t="s">
        <v>34418</v>
      </c>
      <c r="E22546" s="4">
        <v>27627.75</v>
      </c>
      <c r="F22546" s="3" t="s">
        <v>0</v>
      </c>
      <c r="G22546" s="4">
        <v>664</v>
      </c>
      <c r="H22546" s="3" t="s">
        <v>7</v>
      </c>
    </row>
    <row r="22547" spans="1:8" x14ac:dyDescent="0.25">
      <c r="A22547" s="3" t="s">
        <v>31197</v>
      </c>
      <c r="B22547" s="3" t="s">
        <v>6555</v>
      </c>
      <c r="C22547" s="3" t="s">
        <v>156</v>
      </c>
      <c r="D22547" s="3" t="s">
        <v>34418</v>
      </c>
      <c r="E22547" s="4">
        <v>3740</v>
      </c>
      <c r="F22547" s="3" t="s">
        <v>0</v>
      </c>
      <c r="G22547" s="4">
        <v>2</v>
      </c>
      <c r="H22547" s="3" t="s">
        <v>108</v>
      </c>
    </row>
    <row r="22548" spans="1:8" x14ac:dyDescent="0.25">
      <c r="A22548" s="3" t="s">
        <v>31197</v>
      </c>
      <c r="B22548" s="3" t="s">
        <v>6561</v>
      </c>
      <c r="C22548" s="3" t="s">
        <v>156</v>
      </c>
      <c r="D22548" s="3" t="s">
        <v>34418</v>
      </c>
      <c r="E22548" s="4">
        <v>928.17999999999904</v>
      </c>
      <c r="F22548" s="3" t="s">
        <v>0</v>
      </c>
      <c r="G22548" s="4">
        <v>1</v>
      </c>
      <c r="H22548" s="3" t="s">
        <v>108</v>
      </c>
    </row>
    <row r="22549" spans="1:8" x14ac:dyDescent="0.25">
      <c r="A22549" s="3" t="s">
        <v>31197</v>
      </c>
      <c r="B22549" s="3" t="s">
        <v>6562</v>
      </c>
      <c r="C22549" s="3" t="s">
        <v>156</v>
      </c>
      <c r="D22549" s="3" t="s">
        <v>34418</v>
      </c>
      <c r="E22549" s="4">
        <v>6450</v>
      </c>
      <c r="F22549" s="3" t="s">
        <v>0</v>
      </c>
      <c r="G22549" s="4">
        <v>2</v>
      </c>
      <c r="H22549" s="3" t="s">
        <v>108</v>
      </c>
    </row>
    <row r="22550" spans="1:8" x14ac:dyDescent="0.25">
      <c r="A22550" s="3" t="s">
        <v>31197</v>
      </c>
      <c r="B22550" s="3" t="s">
        <v>6569</v>
      </c>
      <c r="C22550" s="3" t="s">
        <v>156</v>
      </c>
      <c r="D22550" s="3" t="s">
        <v>34418</v>
      </c>
      <c r="E22550" s="4">
        <v>778.95</v>
      </c>
      <c r="F22550" s="3" t="s">
        <v>0</v>
      </c>
      <c r="G22550" s="4">
        <v>3</v>
      </c>
      <c r="H22550" s="3" t="s">
        <v>108</v>
      </c>
    </row>
    <row r="22551" spans="1:8" x14ac:dyDescent="0.25">
      <c r="A22551" s="3" t="s">
        <v>31197</v>
      </c>
      <c r="B22551" s="3" t="s">
        <v>6580</v>
      </c>
      <c r="C22551" s="3" t="s">
        <v>156</v>
      </c>
      <c r="D22551" s="3" t="s">
        <v>34418</v>
      </c>
      <c r="E22551" s="4">
        <v>6009.05</v>
      </c>
      <c r="F22551" s="3" t="s">
        <v>0</v>
      </c>
      <c r="G22551" s="4">
        <v>1</v>
      </c>
      <c r="H22551" s="3" t="s">
        <v>108</v>
      </c>
    </row>
    <row r="22552" spans="1:8" x14ac:dyDescent="0.25">
      <c r="A22552" s="3" t="s">
        <v>31197</v>
      </c>
      <c r="B22552" s="3" t="s">
        <v>6581</v>
      </c>
      <c r="C22552" s="3" t="s">
        <v>156</v>
      </c>
      <c r="D22552" s="3" t="s">
        <v>34418</v>
      </c>
      <c r="E22552" s="4">
        <v>39885.360000000001</v>
      </c>
      <c r="F22552" s="3" t="s">
        <v>0</v>
      </c>
      <c r="G22552" s="4">
        <v>1</v>
      </c>
      <c r="H22552" s="3" t="s">
        <v>108</v>
      </c>
    </row>
    <row r="22553" spans="1:8" x14ac:dyDescent="0.25">
      <c r="A22553" s="3" t="s">
        <v>31197</v>
      </c>
      <c r="B22553" s="3" t="s">
        <v>6593</v>
      </c>
      <c r="C22553" s="3" t="s">
        <v>156</v>
      </c>
      <c r="D22553" s="3" t="s">
        <v>34418</v>
      </c>
      <c r="E22553" s="4">
        <v>9568.5400000000009</v>
      </c>
      <c r="F22553" s="3" t="s">
        <v>0</v>
      </c>
      <c r="G22553" s="4">
        <v>2</v>
      </c>
      <c r="H22553" s="3" t="s">
        <v>108</v>
      </c>
    </row>
    <row r="22554" spans="1:8" x14ac:dyDescent="0.25">
      <c r="A22554" s="3" t="s">
        <v>31197</v>
      </c>
      <c r="B22554" s="3" t="s">
        <v>6594</v>
      </c>
      <c r="C22554" s="3" t="s">
        <v>156</v>
      </c>
      <c r="D22554" s="3" t="s">
        <v>34418</v>
      </c>
      <c r="E22554" s="4">
        <v>61562.879999999903</v>
      </c>
      <c r="F22554" s="3" t="s">
        <v>0</v>
      </c>
      <c r="G22554" s="4">
        <v>1</v>
      </c>
      <c r="H22554" s="3" t="s">
        <v>108</v>
      </c>
    </row>
    <row r="22555" spans="1:8" x14ac:dyDescent="0.25">
      <c r="A22555" s="3" t="s">
        <v>31197</v>
      </c>
      <c r="B22555" s="3" t="s">
        <v>6616</v>
      </c>
      <c r="C22555" s="3" t="s">
        <v>156</v>
      </c>
      <c r="D22555" s="3" t="s">
        <v>34418</v>
      </c>
      <c r="E22555" s="4">
        <v>1532</v>
      </c>
      <c r="F22555" s="3" t="s">
        <v>0</v>
      </c>
      <c r="G22555" s="4">
        <v>2</v>
      </c>
      <c r="H22555" s="3" t="s">
        <v>108</v>
      </c>
    </row>
    <row r="22556" spans="1:8" x14ac:dyDescent="0.25">
      <c r="A22556" s="3" t="s">
        <v>31197</v>
      </c>
      <c r="B22556" s="3" t="s">
        <v>6619</v>
      </c>
      <c r="C22556" s="3" t="s">
        <v>156</v>
      </c>
      <c r="D22556" s="3" t="s">
        <v>34418</v>
      </c>
      <c r="E22556" s="4">
        <v>57040</v>
      </c>
      <c r="F22556" s="3" t="s">
        <v>0</v>
      </c>
      <c r="G22556" s="4">
        <v>2</v>
      </c>
      <c r="H22556" s="3" t="s">
        <v>108</v>
      </c>
    </row>
    <row r="22557" spans="1:8" x14ac:dyDescent="0.25">
      <c r="A22557" s="3" t="s">
        <v>31197</v>
      </c>
      <c r="B22557" s="3" t="s">
        <v>6622</v>
      </c>
      <c r="C22557" s="3" t="s">
        <v>156</v>
      </c>
      <c r="D22557" s="3" t="s">
        <v>34418</v>
      </c>
      <c r="E22557" s="4">
        <v>65549.210000000006</v>
      </c>
      <c r="F22557" s="3" t="s">
        <v>0</v>
      </c>
      <c r="G22557" s="4">
        <v>1</v>
      </c>
      <c r="H22557" s="3" t="s">
        <v>108</v>
      </c>
    </row>
    <row r="22558" spans="1:8" x14ac:dyDescent="0.25">
      <c r="A22558" s="3" t="s">
        <v>31197</v>
      </c>
      <c r="B22558" s="3" t="s">
        <v>6634</v>
      </c>
      <c r="C22558" s="3" t="s">
        <v>156</v>
      </c>
      <c r="D22558" s="3" t="s">
        <v>34418</v>
      </c>
      <c r="E22558" s="4">
        <v>3448</v>
      </c>
      <c r="F22558" s="3" t="s">
        <v>0</v>
      </c>
      <c r="G22558" s="4">
        <v>4</v>
      </c>
      <c r="H22558" s="3" t="s">
        <v>108</v>
      </c>
    </row>
    <row r="22559" spans="1:8" x14ac:dyDescent="0.25">
      <c r="A22559" s="3" t="s">
        <v>31197</v>
      </c>
      <c r="B22559" s="3" t="s">
        <v>6655</v>
      </c>
      <c r="C22559" s="3" t="s">
        <v>156</v>
      </c>
      <c r="D22559" s="3" t="s">
        <v>34418</v>
      </c>
      <c r="E22559" s="4">
        <v>1843.5999999999899</v>
      </c>
      <c r="F22559" s="3" t="s">
        <v>0</v>
      </c>
      <c r="G22559" s="4">
        <v>20</v>
      </c>
      <c r="H22559" s="3" t="s">
        <v>108</v>
      </c>
    </row>
    <row r="22560" spans="1:8" x14ac:dyDescent="0.25">
      <c r="A22560" s="3" t="s">
        <v>31197</v>
      </c>
      <c r="B22560" s="3" t="s">
        <v>6660</v>
      </c>
      <c r="C22560" s="3" t="s">
        <v>156</v>
      </c>
      <c r="D22560" s="3" t="s">
        <v>34418</v>
      </c>
      <c r="E22560" s="4">
        <v>12990</v>
      </c>
      <c r="F22560" s="3" t="s">
        <v>0</v>
      </c>
      <c r="G22560" s="4">
        <v>2</v>
      </c>
      <c r="H22560" s="3" t="s">
        <v>108</v>
      </c>
    </row>
    <row r="22561" spans="1:8" x14ac:dyDescent="0.25">
      <c r="A22561" s="3" t="s">
        <v>31197</v>
      </c>
      <c r="B22561" s="3" t="s">
        <v>6685</v>
      </c>
      <c r="C22561" s="3" t="s">
        <v>156</v>
      </c>
      <c r="D22561" s="3" t="s">
        <v>34418</v>
      </c>
      <c r="E22561" s="4">
        <v>6948.4799999999896</v>
      </c>
      <c r="F22561" s="3" t="s">
        <v>0</v>
      </c>
      <c r="G22561" s="4">
        <v>1</v>
      </c>
      <c r="H22561" s="3" t="s">
        <v>108</v>
      </c>
    </row>
    <row r="22562" spans="1:8" x14ac:dyDescent="0.25">
      <c r="A22562" s="3" t="s">
        <v>31197</v>
      </c>
      <c r="B22562" s="3" t="s">
        <v>6695</v>
      </c>
      <c r="C22562" s="3" t="s">
        <v>156</v>
      </c>
      <c r="D22562" s="3" t="s">
        <v>34418</v>
      </c>
      <c r="E22562" s="4">
        <v>22900</v>
      </c>
      <c r="F22562" s="3" t="s">
        <v>0</v>
      </c>
      <c r="G22562" s="4">
        <v>2</v>
      </c>
      <c r="H22562" s="3" t="s">
        <v>108</v>
      </c>
    </row>
    <row r="22563" spans="1:8" x14ac:dyDescent="0.25">
      <c r="A22563" s="3" t="s">
        <v>31197</v>
      </c>
      <c r="B22563" s="3" t="s">
        <v>6703</v>
      </c>
      <c r="C22563" s="3" t="s">
        <v>156</v>
      </c>
      <c r="D22563" s="3" t="s">
        <v>34418</v>
      </c>
      <c r="E22563" s="4">
        <v>33492.29</v>
      </c>
      <c r="F22563" s="3" t="s">
        <v>0</v>
      </c>
      <c r="G22563" s="4">
        <v>1</v>
      </c>
      <c r="H22563" s="3" t="s">
        <v>108</v>
      </c>
    </row>
    <row r="22564" spans="1:8" x14ac:dyDescent="0.25">
      <c r="A22564" s="3" t="s">
        <v>31197</v>
      </c>
      <c r="B22564" s="3" t="s">
        <v>6716</v>
      </c>
      <c r="C22564" s="3" t="s">
        <v>156</v>
      </c>
      <c r="D22564" s="3" t="s">
        <v>34418</v>
      </c>
      <c r="E22564" s="4">
        <v>34890</v>
      </c>
      <c r="F22564" s="3" t="s">
        <v>0</v>
      </c>
      <c r="G22564" s="4">
        <v>2</v>
      </c>
      <c r="H22564" s="3" t="s">
        <v>108</v>
      </c>
    </row>
    <row r="22565" spans="1:8" x14ac:dyDescent="0.25">
      <c r="A22565" s="3" t="s">
        <v>31197</v>
      </c>
      <c r="B22565" s="3" t="s">
        <v>6729</v>
      </c>
      <c r="C22565" s="3" t="s">
        <v>156</v>
      </c>
      <c r="D22565" s="3" t="s">
        <v>34418</v>
      </c>
      <c r="E22565" s="4">
        <v>17114</v>
      </c>
      <c r="F22565" s="3" t="s">
        <v>0</v>
      </c>
      <c r="G22565" s="4">
        <v>4</v>
      </c>
      <c r="H22565" s="3" t="s">
        <v>108</v>
      </c>
    </row>
    <row r="22566" spans="1:8" x14ac:dyDescent="0.25">
      <c r="A22566" s="3" t="s">
        <v>31197</v>
      </c>
      <c r="B22566" s="3" t="s">
        <v>6731</v>
      </c>
      <c r="C22566" s="3" t="s">
        <v>156</v>
      </c>
      <c r="D22566" s="3" t="s">
        <v>34418</v>
      </c>
      <c r="E22566" s="4">
        <v>616.27999999999895</v>
      </c>
      <c r="F22566" s="3" t="s">
        <v>0</v>
      </c>
      <c r="G22566" s="4">
        <v>2</v>
      </c>
      <c r="H22566" s="3" t="s">
        <v>108</v>
      </c>
    </row>
    <row r="22567" spans="1:8" x14ac:dyDescent="0.25">
      <c r="A22567" s="3" t="s">
        <v>31197</v>
      </c>
      <c r="B22567" s="3" t="s">
        <v>6732</v>
      </c>
      <c r="C22567" s="3" t="s">
        <v>156</v>
      </c>
      <c r="D22567" s="3" t="s">
        <v>34418</v>
      </c>
      <c r="E22567" s="4">
        <v>46731.269999999902</v>
      </c>
      <c r="F22567" s="3" t="s">
        <v>0</v>
      </c>
      <c r="G22567" s="4">
        <v>1</v>
      </c>
      <c r="H22567" s="3" t="s">
        <v>108</v>
      </c>
    </row>
    <row r="22568" spans="1:8" x14ac:dyDescent="0.25">
      <c r="A22568" s="3" t="s">
        <v>31197</v>
      </c>
      <c r="B22568" s="3" t="s">
        <v>6738</v>
      </c>
      <c r="C22568" s="3" t="s">
        <v>156</v>
      </c>
      <c r="D22568" s="3" t="s">
        <v>34418</v>
      </c>
      <c r="E22568" s="4">
        <v>7018.6999999999898</v>
      </c>
      <c r="F22568" s="3" t="s">
        <v>0</v>
      </c>
      <c r="G22568" s="4">
        <v>1</v>
      </c>
      <c r="H22568" s="3" t="s">
        <v>108</v>
      </c>
    </row>
    <row r="22569" spans="1:8" x14ac:dyDescent="0.25">
      <c r="A22569" s="3" t="s">
        <v>31197</v>
      </c>
      <c r="B22569" s="3" t="s">
        <v>6752</v>
      </c>
      <c r="C22569" s="3" t="s">
        <v>156</v>
      </c>
      <c r="D22569" s="3" t="s">
        <v>34418</v>
      </c>
      <c r="E22569" s="4">
        <v>219802</v>
      </c>
      <c r="F22569" s="3" t="s">
        <v>0</v>
      </c>
      <c r="G22569" s="4">
        <v>1</v>
      </c>
      <c r="H22569" s="3" t="s">
        <v>108</v>
      </c>
    </row>
    <row r="22570" spans="1:8" x14ac:dyDescent="0.25">
      <c r="A22570" s="3" t="s">
        <v>31197</v>
      </c>
      <c r="B22570" s="3" t="s">
        <v>6759</v>
      </c>
      <c r="C22570" s="3" t="s">
        <v>156</v>
      </c>
      <c r="D22570" s="3" t="s">
        <v>34418</v>
      </c>
      <c r="E22570" s="4">
        <v>1686.4</v>
      </c>
      <c r="F22570" s="3" t="s">
        <v>0</v>
      </c>
      <c r="G22570" s="4">
        <v>3.3999999999999901</v>
      </c>
      <c r="H22570" s="3" t="s">
        <v>7</v>
      </c>
    </row>
    <row r="22571" spans="1:8" x14ac:dyDescent="0.25">
      <c r="A22571" s="3" t="s">
        <v>31197</v>
      </c>
      <c r="B22571" s="3" t="s">
        <v>6761</v>
      </c>
      <c r="C22571" s="3" t="s">
        <v>156</v>
      </c>
      <c r="D22571" s="3" t="s">
        <v>34418</v>
      </c>
      <c r="E22571" s="4">
        <v>3185.3899999999899</v>
      </c>
      <c r="F22571" s="3" t="s">
        <v>0</v>
      </c>
      <c r="G22571" s="4">
        <v>2</v>
      </c>
      <c r="H22571" s="3" t="s">
        <v>108</v>
      </c>
    </row>
    <row r="22572" spans="1:8" x14ac:dyDescent="0.25">
      <c r="A22572" s="3" t="s">
        <v>31197</v>
      </c>
      <c r="B22572" s="3" t="s">
        <v>6768</v>
      </c>
      <c r="C22572" s="3" t="s">
        <v>156</v>
      </c>
      <c r="D22572" s="3" t="s">
        <v>34418</v>
      </c>
      <c r="E22572" s="4">
        <v>11955.9</v>
      </c>
      <c r="F22572" s="3" t="s">
        <v>0</v>
      </c>
      <c r="G22572" s="4">
        <v>1</v>
      </c>
      <c r="H22572" s="3" t="s">
        <v>108</v>
      </c>
    </row>
    <row r="22573" spans="1:8" x14ac:dyDescent="0.25">
      <c r="A22573" s="3" t="s">
        <v>31197</v>
      </c>
      <c r="B22573" s="3" t="s">
        <v>6775</v>
      </c>
      <c r="C22573" s="3" t="s">
        <v>156</v>
      </c>
      <c r="D22573" s="3" t="s">
        <v>34418</v>
      </c>
      <c r="E22573" s="4">
        <v>25000</v>
      </c>
      <c r="F22573" s="3" t="s">
        <v>0</v>
      </c>
      <c r="G22573" s="4">
        <v>100</v>
      </c>
      <c r="H22573" s="3" t="s">
        <v>108</v>
      </c>
    </row>
    <row r="22574" spans="1:8" x14ac:dyDescent="0.25">
      <c r="A22574" s="3" t="s">
        <v>31197</v>
      </c>
      <c r="B22574" s="3" t="s">
        <v>6776</v>
      </c>
      <c r="C22574" s="3" t="s">
        <v>156</v>
      </c>
      <c r="D22574" s="3" t="s">
        <v>34418</v>
      </c>
      <c r="E22574" s="4">
        <v>8871.7000000000007</v>
      </c>
      <c r="F22574" s="3" t="s">
        <v>0</v>
      </c>
      <c r="G22574" s="4">
        <v>79</v>
      </c>
      <c r="H22574" s="3" t="s">
        <v>108</v>
      </c>
    </row>
    <row r="22575" spans="1:8" x14ac:dyDescent="0.25">
      <c r="A22575" s="3" t="s">
        <v>31197</v>
      </c>
      <c r="B22575" s="3" t="s">
        <v>6777</v>
      </c>
      <c r="C22575" s="3" t="s">
        <v>156</v>
      </c>
      <c r="D22575" s="3" t="s">
        <v>34418</v>
      </c>
      <c r="E22575" s="4">
        <v>2850</v>
      </c>
      <c r="F22575" s="3" t="s">
        <v>0</v>
      </c>
      <c r="G22575" s="4">
        <v>100</v>
      </c>
      <c r="H22575" s="3" t="s">
        <v>108</v>
      </c>
    </row>
    <row r="22576" spans="1:8" x14ac:dyDescent="0.25">
      <c r="A22576" s="3" t="s">
        <v>31197</v>
      </c>
      <c r="B22576" s="3" t="s">
        <v>6784</v>
      </c>
      <c r="C22576" s="3" t="s">
        <v>156</v>
      </c>
      <c r="D22576" s="3" t="s">
        <v>34418</v>
      </c>
      <c r="E22576" s="4">
        <v>12500</v>
      </c>
      <c r="F22576" s="3" t="s">
        <v>0</v>
      </c>
      <c r="G22576" s="4">
        <v>2</v>
      </c>
      <c r="H22576" s="3" t="s">
        <v>108</v>
      </c>
    </row>
    <row r="22577" spans="1:8" x14ac:dyDescent="0.25">
      <c r="A22577" s="3" t="s">
        <v>31197</v>
      </c>
      <c r="B22577" s="3" t="s">
        <v>6803</v>
      </c>
      <c r="C22577" s="3" t="s">
        <v>156</v>
      </c>
      <c r="D22577" s="3" t="s">
        <v>34418</v>
      </c>
      <c r="E22577" s="4">
        <v>877.12</v>
      </c>
      <c r="F22577" s="3" t="s">
        <v>0</v>
      </c>
      <c r="G22577" s="4">
        <v>115</v>
      </c>
      <c r="H22577" s="3" t="s">
        <v>108</v>
      </c>
    </row>
    <row r="22578" spans="1:8" x14ac:dyDescent="0.25">
      <c r="A22578" s="3" t="s">
        <v>31197</v>
      </c>
      <c r="B22578" s="3" t="s">
        <v>6804</v>
      </c>
      <c r="C22578" s="3" t="s">
        <v>156</v>
      </c>
      <c r="D22578" s="3" t="s">
        <v>34418</v>
      </c>
      <c r="E22578" s="4">
        <v>764.38</v>
      </c>
      <c r="F22578" s="3" t="s">
        <v>0</v>
      </c>
      <c r="G22578" s="4">
        <v>65</v>
      </c>
      <c r="H22578" s="3" t="s">
        <v>108</v>
      </c>
    </row>
    <row r="22579" spans="1:8" x14ac:dyDescent="0.25">
      <c r="A22579" s="3" t="s">
        <v>31197</v>
      </c>
      <c r="B22579" s="3" t="s">
        <v>6807</v>
      </c>
      <c r="C22579" s="3" t="s">
        <v>156</v>
      </c>
      <c r="D22579" s="3" t="s">
        <v>34418</v>
      </c>
      <c r="E22579" s="4">
        <v>7439.7799999999897</v>
      </c>
      <c r="F22579" s="3" t="s">
        <v>0</v>
      </c>
      <c r="G22579" s="4">
        <v>2</v>
      </c>
      <c r="H22579" s="3" t="s">
        <v>108</v>
      </c>
    </row>
    <row r="22580" spans="1:8" x14ac:dyDescent="0.25">
      <c r="A22580" s="3" t="s">
        <v>31197</v>
      </c>
      <c r="B22580" s="3" t="s">
        <v>6808</v>
      </c>
      <c r="C22580" s="3" t="s">
        <v>156</v>
      </c>
      <c r="D22580" s="3" t="s">
        <v>34418</v>
      </c>
      <c r="E22580" s="4">
        <v>15174</v>
      </c>
      <c r="F22580" s="3" t="s">
        <v>0</v>
      </c>
      <c r="G22580" s="4">
        <v>1</v>
      </c>
      <c r="H22580" s="3" t="s">
        <v>108</v>
      </c>
    </row>
    <row r="22581" spans="1:8" x14ac:dyDescent="0.25">
      <c r="A22581" s="3" t="s">
        <v>31197</v>
      </c>
      <c r="B22581" s="3" t="s">
        <v>6810</v>
      </c>
      <c r="C22581" s="3" t="s">
        <v>156</v>
      </c>
      <c r="D22581" s="3" t="s">
        <v>34418</v>
      </c>
      <c r="E22581" s="4">
        <v>21800</v>
      </c>
      <c r="F22581" s="3" t="s">
        <v>0</v>
      </c>
      <c r="G22581" s="4">
        <v>1</v>
      </c>
      <c r="H22581" s="3" t="s">
        <v>108</v>
      </c>
    </row>
    <row r="22582" spans="1:8" x14ac:dyDescent="0.25">
      <c r="A22582" s="3" t="s">
        <v>31197</v>
      </c>
      <c r="B22582" s="3" t="s">
        <v>6811</v>
      </c>
      <c r="C22582" s="3" t="s">
        <v>156</v>
      </c>
      <c r="D22582" s="3" t="s">
        <v>34418</v>
      </c>
      <c r="E22582" s="4">
        <v>36163.800000000003</v>
      </c>
      <c r="F22582" s="3" t="s">
        <v>0</v>
      </c>
      <c r="G22582" s="4">
        <v>1</v>
      </c>
      <c r="H22582" s="3" t="s">
        <v>108</v>
      </c>
    </row>
    <row r="22583" spans="1:8" x14ac:dyDescent="0.25">
      <c r="A22583" s="3" t="s">
        <v>31197</v>
      </c>
      <c r="B22583" s="3" t="s">
        <v>6812</v>
      </c>
      <c r="C22583" s="3" t="s">
        <v>156</v>
      </c>
      <c r="D22583" s="3" t="s">
        <v>34418</v>
      </c>
      <c r="E22583" s="4">
        <v>27336</v>
      </c>
      <c r="F22583" s="3" t="s">
        <v>0</v>
      </c>
      <c r="G22583" s="4">
        <v>6</v>
      </c>
      <c r="H22583" s="3" t="s">
        <v>108</v>
      </c>
    </row>
    <row r="22584" spans="1:8" x14ac:dyDescent="0.25">
      <c r="A22584" s="3" t="s">
        <v>31197</v>
      </c>
      <c r="B22584" s="3" t="s">
        <v>6813</v>
      </c>
      <c r="C22584" s="3" t="s">
        <v>156</v>
      </c>
      <c r="D22584" s="3" t="s">
        <v>34418</v>
      </c>
      <c r="E22584" s="4">
        <v>1666</v>
      </c>
      <c r="F22584" s="3" t="s">
        <v>0</v>
      </c>
      <c r="G22584" s="4">
        <v>20</v>
      </c>
      <c r="H22584" s="3" t="s">
        <v>108</v>
      </c>
    </row>
    <row r="22585" spans="1:8" x14ac:dyDescent="0.25">
      <c r="A22585" s="3" t="s">
        <v>31197</v>
      </c>
      <c r="B22585" s="3" t="s">
        <v>6814</v>
      </c>
      <c r="C22585" s="3" t="s">
        <v>156</v>
      </c>
      <c r="D22585" s="3" t="s">
        <v>34418</v>
      </c>
      <c r="E22585" s="4">
        <v>4104</v>
      </c>
      <c r="F22585" s="3" t="s">
        <v>0</v>
      </c>
      <c r="G22585" s="4">
        <v>24</v>
      </c>
      <c r="H22585" s="3" t="s">
        <v>108</v>
      </c>
    </row>
    <row r="22586" spans="1:8" x14ac:dyDescent="0.25">
      <c r="A22586" s="3" t="s">
        <v>31197</v>
      </c>
      <c r="B22586" s="3" t="s">
        <v>6815</v>
      </c>
      <c r="C22586" s="3" t="s">
        <v>156</v>
      </c>
      <c r="D22586" s="3" t="s">
        <v>34418</v>
      </c>
      <c r="E22586" s="4">
        <v>3100</v>
      </c>
      <c r="F22586" s="3" t="s">
        <v>0</v>
      </c>
      <c r="G22586" s="4">
        <v>5</v>
      </c>
      <c r="H22586" s="3" t="s">
        <v>108</v>
      </c>
    </row>
    <row r="22587" spans="1:8" x14ac:dyDescent="0.25">
      <c r="A22587" s="3" t="s">
        <v>31197</v>
      </c>
      <c r="B22587" s="3" t="s">
        <v>6816</v>
      </c>
      <c r="C22587" s="3" t="s">
        <v>156</v>
      </c>
      <c r="D22587" s="3" t="s">
        <v>34418</v>
      </c>
      <c r="E22587" s="4">
        <v>35784</v>
      </c>
      <c r="F22587" s="3" t="s">
        <v>0</v>
      </c>
      <c r="G22587" s="4">
        <v>24</v>
      </c>
      <c r="H22587" s="3" t="s">
        <v>108</v>
      </c>
    </row>
    <row r="22588" spans="1:8" x14ac:dyDescent="0.25">
      <c r="A22588" s="3" t="s">
        <v>31197</v>
      </c>
      <c r="B22588" s="3" t="s">
        <v>6817</v>
      </c>
      <c r="C22588" s="3" t="s">
        <v>156</v>
      </c>
      <c r="D22588" s="3" t="s">
        <v>34418</v>
      </c>
      <c r="E22588" s="4">
        <v>13530</v>
      </c>
      <c r="F22588" s="3" t="s">
        <v>0</v>
      </c>
      <c r="G22588" s="4">
        <v>5</v>
      </c>
      <c r="H22588" s="3" t="s">
        <v>108</v>
      </c>
    </row>
    <row r="22589" spans="1:8" x14ac:dyDescent="0.25">
      <c r="A22589" s="3" t="s">
        <v>31197</v>
      </c>
      <c r="B22589" s="3" t="s">
        <v>6820</v>
      </c>
      <c r="C22589" s="3" t="s">
        <v>156</v>
      </c>
      <c r="D22589" s="3" t="s">
        <v>34418</v>
      </c>
      <c r="E22589" s="4">
        <v>12682.01</v>
      </c>
      <c r="F22589" s="3" t="s">
        <v>0</v>
      </c>
      <c r="G22589" s="4">
        <v>1</v>
      </c>
      <c r="H22589" s="3" t="s">
        <v>108</v>
      </c>
    </row>
    <row r="22590" spans="1:8" x14ac:dyDescent="0.25">
      <c r="A22590" s="3" t="s">
        <v>31197</v>
      </c>
      <c r="B22590" s="3" t="s">
        <v>6821</v>
      </c>
      <c r="C22590" s="3" t="s">
        <v>156</v>
      </c>
      <c r="D22590" s="3" t="s">
        <v>34418</v>
      </c>
      <c r="E22590" s="4">
        <v>12682.01</v>
      </c>
      <c r="F22590" s="3" t="s">
        <v>0</v>
      </c>
      <c r="G22590" s="4">
        <v>1</v>
      </c>
      <c r="H22590" s="3" t="s">
        <v>108</v>
      </c>
    </row>
    <row r="22591" spans="1:8" x14ac:dyDescent="0.25">
      <c r="A22591" s="3" t="s">
        <v>31197</v>
      </c>
      <c r="B22591" s="3" t="s">
        <v>6822</v>
      </c>
      <c r="C22591" s="3" t="s">
        <v>156</v>
      </c>
      <c r="D22591" s="3" t="s">
        <v>34418</v>
      </c>
      <c r="E22591" s="4">
        <v>256.16000000000003</v>
      </c>
      <c r="F22591" s="3" t="s">
        <v>0</v>
      </c>
      <c r="G22591" s="4">
        <v>30</v>
      </c>
      <c r="H22591" s="3" t="s">
        <v>108</v>
      </c>
    </row>
    <row r="22592" spans="1:8" x14ac:dyDescent="0.25">
      <c r="A22592" s="3" t="s">
        <v>31197</v>
      </c>
      <c r="B22592" s="3" t="s">
        <v>6831</v>
      </c>
      <c r="C22592" s="3" t="s">
        <v>156</v>
      </c>
      <c r="D22592" s="3" t="s">
        <v>34418</v>
      </c>
      <c r="E22592" s="4">
        <v>4970.04</v>
      </c>
      <c r="F22592" s="3" t="s">
        <v>0</v>
      </c>
      <c r="G22592" s="4">
        <v>1</v>
      </c>
      <c r="H22592" s="3" t="s">
        <v>108</v>
      </c>
    </row>
    <row r="22593" spans="1:8" x14ac:dyDescent="0.25">
      <c r="A22593" s="3" t="s">
        <v>31197</v>
      </c>
      <c r="B22593" s="3" t="s">
        <v>6842</v>
      </c>
      <c r="C22593" s="3" t="s">
        <v>156</v>
      </c>
      <c r="D22593" s="3" t="s">
        <v>34418</v>
      </c>
      <c r="E22593" s="4">
        <v>68700</v>
      </c>
      <c r="F22593" s="3" t="s">
        <v>0</v>
      </c>
      <c r="G22593" s="4">
        <v>2</v>
      </c>
      <c r="H22593" s="3" t="s">
        <v>108</v>
      </c>
    </row>
    <row r="22594" spans="1:8" x14ac:dyDescent="0.25">
      <c r="A22594" s="3" t="s">
        <v>31197</v>
      </c>
      <c r="B22594" s="3" t="s">
        <v>6843</v>
      </c>
      <c r="C22594" s="3" t="s">
        <v>156</v>
      </c>
      <c r="D22594" s="3" t="s">
        <v>34418</v>
      </c>
      <c r="E22594" s="4">
        <v>774.29999999999905</v>
      </c>
      <c r="F22594" s="3" t="s">
        <v>0</v>
      </c>
      <c r="G22594" s="4">
        <v>1</v>
      </c>
      <c r="H22594" s="3" t="s">
        <v>108</v>
      </c>
    </row>
    <row r="22595" spans="1:8" x14ac:dyDescent="0.25">
      <c r="A22595" s="3" t="s">
        <v>31197</v>
      </c>
      <c r="B22595" s="3" t="s">
        <v>6844</v>
      </c>
      <c r="C22595" s="3" t="s">
        <v>156</v>
      </c>
      <c r="D22595" s="3" t="s">
        <v>34418</v>
      </c>
      <c r="E22595" s="4">
        <v>13617</v>
      </c>
      <c r="F22595" s="3" t="s">
        <v>0</v>
      </c>
      <c r="G22595" s="4">
        <v>9</v>
      </c>
      <c r="H22595" s="3" t="s">
        <v>108</v>
      </c>
    </row>
    <row r="22596" spans="1:8" x14ac:dyDescent="0.25">
      <c r="A22596" s="3" t="s">
        <v>31197</v>
      </c>
      <c r="B22596" s="3" t="s">
        <v>6845</v>
      </c>
      <c r="C22596" s="3" t="s">
        <v>156</v>
      </c>
      <c r="D22596" s="3" t="s">
        <v>34418</v>
      </c>
      <c r="E22596" s="4">
        <v>10039.200000000001</v>
      </c>
      <c r="F22596" s="3" t="s">
        <v>0</v>
      </c>
      <c r="G22596" s="4">
        <v>6</v>
      </c>
      <c r="H22596" s="3" t="s">
        <v>108</v>
      </c>
    </row>
    <row r="22597" spans="1:8" x14ac:dyDescent="0.25">
      <c r="A22597" s="3" t="s">
        <v>31197</v>
      </c>
      <c r="B22597" s="3" t="s">
        <v>6846</v>
      </c>
      <c r="C22597" s="3" t="s">
        <v>156</v>
      </c>
      <c r="D22597" s="3" t="s">
        <v>34418</v>
      </c>
      <c r="E22597" s="4">
        <v>7120</v>
      </c>
      <c r="F22597" s="3" t="s">
        <v>0</v>
      </c>
      <c r="G22597" s="4">
        <v>4</v>
      </c>
      <c r="H22597" s="3" t="s">
        <v>108</v>
      </c>
    </row>
    <row r="22598" spans="1:8" x14ac:dyDescent="0.25">
      <c r="A22598" s="3" t="s">
        <v>31197</v>
      </c>
      <c r="B22598" s="3" t="s">
        <v>6847</v>
      </c>
      <c r="C22598" s="3" t="s">
        <v>156</v>
      </c>
      <c r="D22598" s="3" t="s">
        <v>34418</v>
      </c>
      <c r="E22598" s="4">
        <v>13990.799999999899</v>
      </c>
      <c r="F22598" s="3" t="s">
        <v>0</v>
      </c>
      <c r="G22598" s="4">
        <v>12</v>
      </c>
      <c r="H22598" s="3" t="s">
        <v>108</v>
      </c>
    </row>
    <row r="22599" spans="1:8" x14ac:dyDescent="0.25">
      <c r="A22599" s="3" t="s">
        <v>31197</v>
      </c>
      <c r="B22599" s="3" t="s">
        <v>6848</v>
      </c>
      <c r="C22599" s="3" t="s">
        <v>156</v>
      </c>
      <c r="D22599" s="3" t="s">
        <v>34418</v>
      </c>
      <c r="E22599" s="4">
        <v>4672.5</v>
      </c>
      <c r="F22599" s="3" t="s">
        <v>0</v>
      </c>
      <c r="G22599" s="4">
        <v>5</v>
      </c>
      <c r="H22599" s="3" t="s">
        <v>108</v>
      </c>
    </row>
    <row r="22600" spans="1:8" x14ac:dyDescent="0.25">
      <c r="A22600" s="3" t="s">
        <v>31197</v>
      </c>
      <c r="B22600" s="3" t="s">
        <v>6849</v>
      </c>
      <c r="C22600" s="3" t="s">
        <v>156</v>
      </c>
      <c r="D22600" s="3" t="s">
        <v>34418</v>
      </c>
      <c r="E22600" s="4">
        <v>854.39999999999895</v>
      </c>
      <c r="F22600" s="3" t="s">
        <v>0</v>
      </c>
      <c r="G22600" s="4">
        <v>1</v>
      </c>
      <c r="H22600" s="3" t="s">
        <v>108</v>
      </c>
    </row>
    <row r="22601" spans="1:8" x14ac:dyDescent="0.25">
      <c r="A22601" s="3" t="s">
        <v>31197</v>
      </c>
      <c r="B22601" s="3" t="s">
        <v>6850</v>
      </c>
      <c r="C22601" s="3" t="s">
        <v>156</v>
      </c>
      <c r="D22601" s="3" t="s">
        <v>34418</v>
      </c>
      <c r="E22601" s="4">
        <v>845.5</v>
      </c>
      <c r="F22601" s="3" t="s">
        <v>0</v>
      </c>
      <c r="G22601" s="4">
        <v>1</v>
      </c>
      <c r="H22601" s="3" t="s">
        <v>108</v>
      </c>
    </row>
    <row r="22602" spans="1:8" x14ac:dyDescent="0.25">
      <c r="A22602" s="3" t="s">
        <v>31197</v>
      </c>
      <c r="B22602" s="3" t="s">
        <v>6851</v>
      </c>
      <c r="C22602" s="3" t="s">
        <v>156</v>
      </c>
      <c r="D22602" s="3" t="s">
        <v>34418</v>
      </c>
      <c r="E22602" s="4">
        <v>1619.8</v>
      </c>
      <c r="F22602" s="3" t="s">
        <v>0</v>
      </c>
      <c r="G22602" s="4">
        <v>2</v>
      </c>
      <c r="H22602" s="3" t="s">
        <v>108</v>
      </c>
    </row>
    <row r="22603" spans="1:8" x14ac:dyDescent="0.25">
      <c r="A22603" s="3" t="s">
        <v>31197</v>
      </c>
      <c r="B22603" s="3" t="s">
        <v>6852</v>
      </c>
      <c r="C22603" s="3" t="s">
        <v>156</v>
      </c>
      <c r="D22603" s="3" t="s">
        <v>34418</v>
      </c>
      <c r="E22603" s="4">
        <v>15130</v>
      </c>
      <c r="F22603" s="3" t="s">
        <v>0</v>
      </c>
      <c r="G22603" s="4">
        <v>5</v>
      </c>
      <c r="H22603" s="3" t="s">
        <v>108</v>
      </c>
    </row>
    <row r="22604" spans="1:8" x14ac:dyDescent="0.25">
      <c r="A22604" s="3" t="s">
        <v>31197</v>
      </c>
      <c r="B22604" s="3" t="s">
        <v>6856</v>
      </c>
      <c r="C22604" s="3" t="s">
        <v>156</v>
      </c>
      <c r="D22604" s="3" t="s">
        <v>34418</v>
      </c>
      <c r="E22604" s="4">
        <v>202.46</v>
      </c>
      <c r="F22604" s="3" t="s">
        <v>0</v>
      </c>
      <c r="G22604" s="4">
        <v>4</v>
      </c>
      <c r="H22604" s="3" t="s">
        <v>108</v>
      </c>
    </row>
    <row r="22605" spans="1:8" x14ac:dyDescent="0.25">
      <c r="A22605" s="3" t="s">
        <v>31197</v>
      </c>
      <c r="B22605" s="3" t="s">
        <v>6857</v>
      </c>
      <c r="C22605" s="3" t="s">
        <v>156</v>
      </c>
      <c r="D22605" s="3" t="s">
        <v>34418</v>
      </c>
      <c r="E22605" s="4">
        <v>89055.02</v>
      </c>
      <c r="F22605" s="3" t="s">
        <v>0</v>
      </c>
      <c r="G22605" s="4">
        <v>6</v>
      </c>
      <c r="H22605" s="3" t="s">
        <v>108</v>
      </c>
    </row>
    <row r="22606" spans="1:8" x14ac:dyDescent="0.25">
      <c r="A22606" s="3" t="s">
        <v>31197</v>
      </c>
      <c r="B22606" s="3" t="s">
        <v>6858</v>
      </c>
      <c r="C22606" s="3" t="s">
        <v>156</v>
      </c>
      <c r="D22606" s="3" t="s">
        <v>34418</v>
      </c>
      <c r="E22606" s="4">
        <v>31944.2</v>
      </c>
      <c r="F22606" s="3" t="s">
        <v>0</v>
      </c>
      <c r="G22606" s="4">
        <v>8</v>
      </c>
      <c r="H22606" s="3" t="s">
        <v>108</v>
      </c>
    </row>
    <row r="22607" spans="1:8" x14ac:dyDescent="0.25">
      <c r="A22607" s="3" t="s">
        <v>31197</v>
      </c>
      <c r="B22607" s="3" t="s">
        <v>6859</v>
      </c>
      <c r="C22607" s="3" t="s">
        <v>156</v>
      </c>
      <c r="D22607" s="3" t="s">
        <v>34418</v>
      </c>
      <c r="E22607" s="4">
        <v>111925</v>
      </c>
      <c r="F22607" s="3" t="s">
        <v>0</v>
      </c>
      <c r="G22607" s="4">
        <v>11</v>
      </c>
      <c r="H22607" s="3" t="s">
        <v>108</v>
      </c>
    </row>
    <row r="22608" spans="1:8" x14ac:dyDescent="0.25">
      <c r="A22608" s="3" t="s">
        <v>31197</v>
      </c>
      <c r="B22608" s="3" t="s">
        <v>6861</v>
      </c>
      <c r="C22608" s="3" t="s">
        <v>156</v>
      </c>
      <c r="D22608" s="3" t="s">
        <v>34418</v>
      </c>
      <c r="E22608" s="4">
        <v>15907.889999999899</v>
      </c>
      <c r="F22608" s="3" t="s">
        <v>0</v>
      </c>
      <c r="G22608" s="4">
        <v>1</v>
      </c>
      <c r="H22608" s="3" t="s">
        <v>108</v>
      </c>
    </row>
    <row r="22609" spans="1:8" x14ac:dyDescent="0.25">
      <c r="A22609" s="3" t="s">
        <v>31197</v>
      </c>
      <c r="B22609" s="3" t="s">
        <v>6862</v>
      </c>
      <c r="C22609" s="3" t="s">
        <v>156</v>
      </c>
      <c r="D22609" s="3" t="s">
        <v>34418</v>
      </c>
      <c r="E22609" s="4">
        <v>16936.77</v>
      </c>
      <c r="F22609" s="3" t="s">
        <v>0</v>
      </c>
      <c r="G22609" s="4">
        <v>1</v>
      </c>
      <c r="H22609" s="3" t="s">
        <v>108</v>
      </c>
    </row>
    <row r="22610" spans="1:8" x14ac:dyDescent="0.25">
      <c r="A22610" s="3" t="s">
        <v>31197</v>
      </c>
      <c r="B22610" s="3" t="s">
        <v>6864</v>
      </c>
      <c r="C22610" s="3" t="s">
        <v>156</v>
      </c>
      <c r="D22610" s="3" t="s">
        <v>34418</v>
      </c>
      <c r="E22610" s="4">
        <v>9130.18</v>
      </c>
      <c r="F22610" s="3" t="s">
        <v>0</v>
      </c>
      <c r="G22610" s="4">
        <v>1</v>
      </c>
      <c r="H22610" s="3" t="s">
        <v>108</v>
      </c>
    </row>
    <row r="22611" spans="1:8" x14ac:dyDescent="0.25">
      <c r="A22611" s="3" t="s">
        <v>31197</v>
      </c>
      <c r="B22611" s="3" t="s">
        <v>6865</v>
      </c>
      <c r="C22611" s="3" t="s">
        <v>156</v>
      </c>
      <c r="D22611" s="3" t="s">
        <v>34418</v>
      </c>
      <c r="E22611" s="4">
        <v>25263.95</v>
      </c>
      <c r="F22611" s="3" t="s">
        <v>0</v>
      </c>
      <c r="G22611" s="4">
        <v>1</v>
      </c>
      <c r="H22611" s="3" t="s">
        <v>108</v>
      </c>
    </row>
    <row r="22612" spans="1:8" x14ac:dyDescent="0.25">
      <c r="A22612" s="3" t="s">
        <v>31197</v>
      </c>
      <c r="B22612" s="3" t="s">
        <v>6867</v>
      </c>
      <c r="C22612" s="3" t="s">
        <v>156</v>
      </c>
      <c r="D22612" s="3" t="s">
        <v>34418</v>
      </c>
      <c r="E22612" s="4">
        <v>45772.709999999897</v>
      </c>
      <c r="F22612" s="3" t="s">
        <v>0</v>
      </c>
      <c r="G22612" s="4">
        <v>8</v>
      </c>
      <c r="H22612" s="3" t="s">
        <v>108</v>
      </c>
    </row>
    <row r="22613" spans="1:8" x14ac:dyDescent="0.25">
      <c r="A22613" s="3" t="s">
        <v>31197</v>
      </c>
      <c r="B22613" s="3" t="s">
        <v>6876</v>
      </c>
      <c r="C22613" s="3" t="s">
        <v>156</v>
      </c>
      <c r="D22613" s="3" t="s">
        <v>34418</v>
      </c>
      <c r="E22613" s="4">
        <v>11940</v>
      </c>
      <c r="F22613" s="3" t="s">
        <v>0</v>
      </c>
      <c r="G22613" s="4">
        <v>1</v>
      </c>
      <c r="H22613" s="3" t="s">
        <v>108</v>
      </c>
    </row>
    <row r="22614" spans="1:8" x14ac:dyDescent="0.25">
      <c r="A22614" s="3" t="s">
        <v>31197</v>
      </c>
      <c r="B22614" s="3" t="s">
        <v>6881</v>
      </c>
      <c r="C22614" s="3" t="s">
        <v>156</v>
      </c>
      <c r="D22614" s="3" t="s">
        <v>34418</v>
      </c>
      <c r="E22614" s="4">
        <v>10826.07</v>
      </c>
      <c r="F22614" s="3" t="s">
        <v>0</v>
      </c>
      <c r="G22614" s="4">
        <v>2</v>
      </c>
      <c r="H22614" s="3" t="s">
        <v>108</v>
      </c>
    </row>
    <row r="22615" spans="1:8" x14ac:dyDescent="0.25">
      <c r="A22615" s="3" t="s">
        <v>31197</v>
      </c>
      <c r="B22615" s="3" t="s">
        <v>6883</v>
      </c>
      <c r="C22615" s="3" t="s">
        <v>156</v>
      </c>
      <c r="D22615" s="3" t="s">
        <v>34418</v>
      </c>
      <c r="E22615" s="4">
        <v>7600.02</v>
      </c>
      <c r="F22615" s="3" t="s">
        <v>0</v>
      </c>
      <c r="G22615" s="4">
        <v>4</v>
      </c>
      <c r="H22615" s="3" t="s">
        <v>108</v>
      </c>
    </row>
    <row r="22616" spans="1:8" x14ac:dyDescent="0.25">
      <c r="A22616" s="3" t="s">
        <v>31197</v>
      </c>
      <c r="B22616" s="3" t="s">
        <v>6884</v>
      </c>
      <c r="C22616" s="3" t="s">
        <v>156</v>
      </c>
      <c r="D22616" s="3" t="s">
        <v>34418</v>
      </c>
      <c r="E22616" s="4">
        <v>1440.3</v>
      </c>
      <c r="F22616" s="3" t="s">
        <v>0</v>
      </c>
      <c r="G22616" s="4">
        <v>1</v>
      </c>
      <c r="H22616" s="3" t="s">
        <v>108</v>
      </c>
    </row>
    <row r="22617" spans="1:8" x14ac:dyDescent="0.25">
      <c r="A22617" s="3" t="s">
        <v>31197</v>
      </c>
      <c r="B22617" s="3" t="s">
        <v>6885</v>
      </c>
      <c r="C22617" s="3" t="s">
        <v>156</v>
      </c>
      <c r="D22617" s="3" t="s">
        <v>34418</v>
      </c>
      <c r="E22617" s="4">
        <v>4275.6099999999897</v>
      </c>
      <c r="F22617" s="3" t="s">
        <v>0</v>
      </c>
      <c r="G22617" s="4">
        <v>1</v>
      </c>
      <c r="H22617" s="3" t="s">
        <v>108</v>
      </c>
    </row>
    <row r="22618" spans="1:8" x14ac:dyDescent="0.25">
      <c r="A22618" s="3" t="s">
        <v>31197</v>
      </c>
      <c r="B22618" s="3" t="s">
        <v>6897</v>
      </c>
      <c r="C22618" s="3" t="s">
        <v>156</v>
      </c>
      <c r="D22618" s="3" t="s">
        <v>34418</v>
      </c>
      <c r="E22618" s="4">
        <v>19900</v>
      </c>
      <c r="F22618" s="3" t="s">
        <v>0</v>
      </c>
      <c r="G22618" s="4">
        <v>10</v>
      </c>
      <c r="H22618" s="3" t="s">
        <v>108</v>
      </c>
    </row>
    <row r="22619" spans="1:8" x14ac:dyDescent="0.25">
      <c r="A22619" s="3" t="s">
        <v>31197</v>
      </c>
      <c r="B22619" s="3" t="s">
        <v>6920</v>
      </c>
      <c r="C22619" s="3" t="s">
        <v>156</v>
      </c>
      <c r="D22619" s="3" t="s">
        <v>34418</v>
      </c>
      <c r="E22619" s="4">
        <v>154587.179999999</v>
      </c>
      <c r="F22619" s="3" t="s">
        <v>0</v>
      </c>
      <c r="G22619" s="4">
        <v>3</v>
      </c>
      <c r="H22619" s="3" t="s">
        <v>108</v>
      </c>
    </row>
    <row r="22620" spans="1:8" x14ac:dyDescent="0.25">
      <c r="A22620" s="3" t="s">
        <v>31197</v>
      </c>
      <c r="B22620" s="3" t="s">
        <v>6923</v>
      </c>
      <c r="C22620" s="3" t="s">
        <v>156</v>
      </c>
      <c r="D22620" s="3" t="s">
        <v>34418</v>
      </c>
      <c r="E22620" s="4">
        <v>5110.38</v>
      </c>
      <c r="F22620" s="3" t="s">
        <v>0</v>
      </c>
      <c r="G22620" s="4">
        <v>2</v>
      </c>
      <c r="H22620" s="3" t="s">
        <v>108</v>
      </c>
    </row>
    <row r="22621" spans="1:8" x14ac:dyDescent="0.25">
      <c r="A22621" s="3" t="s">
        <v>31197</v>
      </c>
      <c r="B22621" s="3" t="s">
        <v>6924</v>
      </c>
      <c r="C22621" s="3" t="s">
        <v>156</v>
      </c>
      <c r="D22621" s="3" t="s">
        <v>34418</v>
      </c>
      <c r="E22621" s="4">
        <v>1116.5</v>
      </c>
      <c r="F22621" s="3" t="s">
        <v>0</v>
      </c>
      <c r="G22621" s="4">
        <v>0.05</v>
      </c>
      <c r="H22621" s="3" t="s">
        <v>120</v>
      </c>
    </row>
    <row r="22622" spans="1:8" x14ac:dyDescent="0.25">
      <c r="A22622" s="3" t="s">
        <v>31197</v>
      </c>
      <c r="B22622" s="3" t="s">
        <v>6953</v>
      </c>
      <c r="C22622" s="3" t="s">
        <v>156</v>
      </c>
      <c r="D22622" s="3" t="s">
        <v>34418</v>
      </c>
      <c r="E22622" s="4">
        <v>5152.1099999999897</v>
      </c>
      <c r="F22622" s="3" t="s">
        <v>0</v>
      </c>
      <c r="G22622" s="4">
        <v>2</v>
      </c>
      <c r="H22622" s="3" t="s">
        <v>108</v>
      </c>
    </row>
    <row r="22623" spans="1:8" x14ac:dyDescent="0.25">
      <c r="A22623" s="3" t="s">
        <v>31197</v>
      </c>
      <c r="B22623" s="3" t="s">
        <v>6954</v>
      </c>
      <c r="C22623" s="3" t="s">
        <v>156</v>
      </c>
      <c r="D22623" s="3" t="s">
        <v>34418</v>
      </c>
      <c r="E22623" s="4">
        <v>32514.029999999901</v>
      </c>
      <c r="F22623" s="3" t="s">
        <v>0</v>
      </c>
      <c r="G22623" s="4">
        <v>1</v>
      </c>
      <c r="H22623" s="3" t="s">
        <v>108</v>
      </c>
    </row>
    <row r="22624" spans="1:8" x14ac:dyDescent="0.25">
      <c r="A22624" s="3" t="s">
        <v>31197</v>
      </c>
      <c r="B22624" s="3" t="s">
        <v>6955</v>
      </c>
      <c r="C22624" s="3" t="s">
        <v>156</v>
      </c>
      <c r="D22624" s="3" t="s">
        <v>34418</v>
      </c>
      <c r="E22624" s="4">
        <v>93303.089999999895</v>
      </c>
      <c r="F22624" s="3" t="s">
        <v>0</v>
      </c>
      <c r="G22624" s="4">
        <v>1</v>
      </c>
      <c r="H22624" s="3" t="s">
        <v>108</v>
      </c>
    </row>
    <row r="22625" spans="1:8" x14ac:dyDescent="0.25">
      <c r="A22625" s="3" t="s">
        <v>31197</v>
      </c>
      <c r="B22625" s="3" t="s">
        <v>6956</v>
      </c>
      <c r="C22625" s="3" t="s">
        <v>156</v>
      </c>
      <c r="D22625" s="3" t="s">
        <v>34418</v>
      </c>
      <c r="E22625" s="4">
        <v>65887.83</v>
      </c>
      <c r="F22625" s="3" t="s">
        <v>0</v>
      </c>
      <c r="G22625" s="4">
        <v>1</v>
      </c>
      <c r="H22625" s="3" t="s">
        <v>108</v>
      </c>
    </row>
    <row r="22626" spans="1:8" x14ac:dyDescent="0.25">
      <c r="A22626" s="3" t="s">
        <v>31197</v>
      </c>
      <c r="B22626" s="3" t="s">
        <v>6957</v>
      </c>
      <c r="C22626" s="3" t="s">
        <v>156</v>
      </c>
      <c r="D22626" s="3" t="s">
        <v>34418</v>
      </c>
      <c r="E22626" s="4">
        <v>46729.599999999897</v>
      </c>
      <c r="F22626" s="3" t="s">
        <v>0</v>
      </c>
      <c r="G22626" s="4">
        <v>2</v>
      </c>
      <c r="H22626" s="3" t="s">
        <v>108</v>
      </c>
    </row>
    <row r="22627" spans="1:8" x14ac:dyDescent="0.25">
      <c r="A22627" s="3" t="s">
        <v>31197</v>
      </c>
      <c r="B22627" s="3" t="s">
        <v>6958</v>
      </c>
      <c r="C22627" s="3" t="s">
        <v>156</v>
      </c>
      <c r="D22627" s="3" t="s">
        <v>34418</v>
      </c>
      <c r="E22627" s="4">
        <v>46656.9</v>
      </c>
      <c r="F22627" s="3" t="s">
        <v>0</v>
      </c>
      <c r="G22627" s="4">
        <v>1</v>
      </c>
      <c r="H22627" s="3" t="s">
        <v>108</v>
      </c>
    </row>
    <row r="22628" spans="1:8" x14ac:dyDescent="0.25">
      <c r="A22628" s="3" t="s">
        <v>31197</v>
      </c>
      <c r="B22628" s="3" t="s">
        <v>6962</v>
      </c>
      <c r="C22628" s="3" t="s">
        <v>156</v>
      </c>
      <c r="D22628" s="3" t="s">
        <v>34418</v>
      </c>
      <c r="E22628" s="4">
        <v>2293.4099999999899</v>
      </c>
      <c r="F22628" s="3" t="s">
        <v>0</v>
      </c>
      <c r="G22628" s="4">
        <v>1</v>
      </c>
      <c r="H22628" s="3" t="s">
        <v>108</v>
      </c>
    </row>
    <row r="22629" spans="1:8" x14ac:dyDescent="0.25">
      <c r="A22629" s="3" t="s">
        <v>31197</v>
      </c>
      <c r="B22629" s="3" t="s">
        <v>6963</v>
      </c>
      <c r="C22629" s="3" t="s">
        <v>156</v>
      </c>
      <c r="D22629" s="3" t="s">
        <v>34418</v>
      </c>
      <c r="E22629" s="4">
        <v>5161.46</v>
      </c>
      <c r="F22629" s="3" t="s">
        <v>0</v>
      </c>
      <c r="G22629" s="4">
        <v>1</v>
      </c>
      <c r="H22629" s="3" t="s">
        <v>108</v>
      </c>
    </row>
    <row r="22630" spans="1:8" x14ac:dyDescent="0.25">
      <c r="A22630" s="3" t="s">
        <v>31197</v>
      </c>
      <c r="B22630" s="3" t="s">
        <v>6976</v>
      </c>
      <c r="C22630" s="3" t="s">
        <v>156</v>
      </c>
      <c r="D22630" s="3" t="s">
        <v>34418</v>
      </c>
      <c r="E22630" s="4">
        <v>936</v>
      </c>
      <c r="F22630" s="3" t="s">
        <v>0</v>
      </c>
      <c r="G22630" s="4">
        <v>12</v>
      </c>
      <c r="H22630" s="3" t="s">
        <v>108</v>
      </c>
    </row>
    <row r="22631" spans="1:8" x14ac:dyDescent="0.25">
      <c r="A22631" s="3" t="s">
        <v>31197</v>
      </c>
      <c r="B22631" s="3" t="s">
        <v>6995</v>
      </c>
      <c r="C22631" s="3" t="s">
        <v>156</v>
      </c>
      <c r="D22631" s="3" t="s">
        <v>34418</v>
      </c>
      <c r="E22631" s="4">
        <v>3470</v>
      </c>
      <c r="F22631" s="3" t="s">
        <v>0</v>
      </c>
      <c r="G22631" s="4">
        <v>1</v>
      </c>
      <c r="H22631" s="3" t="s">
        <v>108</v>
      </c>
    </row>
    <row r="22632" spans="1:8" x14ac:dyDescent="0.25">
      <c r="A22632" s="3" t="s">
        <v>31197</v>
      </c>
      <c r="B22632" s="3" t="s">
        <v>7002</v>
      </c>
      <c r="C22632" s="3" t="s">
        <v>156</v>
      </c>
      <c r="D22632" s="3" t="s">
        <v>34418</v>
      </c>
      <c r="E22632" s="4">
        <v>500</v>
      </c>
      <c r="F22632" s="3" t="s">
        <v>0</v>
      </c>
      <c r="G22632" s="4">
        <v>2</v>
      </c>
      <c r="H22632" s="3" t="s">
        <v>108</v>
      </c>
    </row>
    <row r="22633" spans="1:8" x14ac:dyDescent="0.25">
      <c r="A22633" s="3" t="s">
        <v>31197</v>
      </c>
      <c r="B22633" s="3" t="s">
        <v>7008</v>
      </c>
      <c r="C22633" s="3" t="s">
        <v>156</v>
      </c>
      <c r="D22633" s="3" t="s">
        <v>34418</v>
      </c>
      <c r="E22633" s="4">
        <v>9042.18</v>
      </c>
      <c r="F22633" s="3" t="s">
        <v>0</v>
      </c>
      <c r="G22633" s="4">
        <v>1</v>
      </c>
      <c r="H22633" s="3" t="s">
        <v>108</v>
      </c>
    </row>
    <row r="22634" spans="1:8" x14ac:dyDescent="0.25">
      <c r="A22634" s="3" t="s">
        <v>31197</v>
      </c>
      <c r="B22634" s="3" t="s">
        <v>7010</v>
      </c>
      <c r="C22634" s="3" t="s">
        <v>156</v>
      </c>
      <c r="D22634" s="3" t="s">
        <v>34418</v>
      </c>
      <c r="E22634" s="4">
        <v>5946.7799999999897</v>
      </c>
      <c r="F22634" s="3" t="s">
        <v>0</v>
      </c>
      <c r="G22634" s="4">
        <v>40</v>
      </c>
      <c r="H22634" s="3" t="s">
        <v>108</v>
      </c>
    </row>
    <row r="22635" spans="1:8" x14ac:dyDescent="0.25">
      <c r="A22635" s="3" t="s">
        <v>31197</v>
      </c>
      <c r="B22635" s="3" t="s">
        <v>7011</v>
      </c>
      <c r="C22635" s="3" t="s">
        <v>156</v>
      </c>
      <c r="D22635" s="3" t="s">
        <v>34418</v>
      </c>
      <c r="E22635" s="4">
        <v>7189.56</v>
      </c>
      <c r="F22635" s="3" t="s">
        <v>0</v>
      </c>
      <c r="G22635" s="4">
        <v>40</v>
      </c>
      <c r="H22635" s="3" t="s">
        <v>108</v>
      </c>
    </row>
    <row r="22636" spans="1:8" x14ac:dyDescent="0.25">
      <c r="A22636" s="3" t="s">
        <v>31197</v>
      </c>
      <c r="B22636" s="3" t="s">
        <v>7012</v>
      </c>
      <c r="C22636" s="3" t="s">
        <v>156</v>
      </c>
      <c r="D22636" s="3" t="s">
        <v>34418</v>
      </c>
      <c r="E22636" s="4">
        <v>7352.4099999999899</v>
      </c>
      <c r="F22636" s="3" t="s">
        <v>0</v>
      </c>
      <c r="G22636" s="4">
        <v>40</v>
      </c>
      <c r="H22636" s="3" t="s">
        <v>108</v>
      </c>
    </row>
    <row r="22637" spans="1:8" x14ac:dyDescent="0.25">
      <c r="A22637" s="3" t="s">
        <v>31197</v>
      </c>
      <c r="B22637" s="3" t="s">
        <v>7013</v>
      </c>
      <c r="C22637" s="3" t="s">
        <v>156</v>
      </c>
      <c r="D22637" s="3" t="s">
        <v>34418</v>
      </c>
      <c r="E22637" s="4">
        <v>1874.5799999999899</v>
      </c>
      <c r="F22637" s="3" t="s">
        <v>0</v>
      </c>
      <c r="G22637" s="4">
        <v>100</v>
      </c>
      <c r="H22637" s="3" t="s">
        <v>108</v>
      </c>
    </row>
    <row r="22638" spans="1:8" x14ac:dyDescent="0.25">
      <c r="A22638" s="3" t="s">
        <v>31197</v>
      </c>
      <c r="B22638" s="3" t="s">
        <v>7015</v>
      </c>
      <c r="C22638" s="3" t="s">
        <v>156</v>
      </c>
      <c r="D22638" s="3" t="s">
        <v>34418</v>
      </c>
      <c r="E22638" s="4">
        <v>12399.49</v>
      </c>
      <c r="F22638" s="3" t="s">
        <v>0</v>
      </c>
      <c r="G22638" s="4">
        <v>1</v>
      </c>
      <c r="H22638" s="3" t="s">
        <v>108</v>
      </c>
    </row>
    <row r="22639" spans="1:8" x14ac:dyDescent="0.25">
      <c r="A22639" s="3" t="s">
        <v>31197</v>
      </c>
      <c r="B22639" s="3" t="s">
        <v>7020</v>
      </c>
      <c r="C22639" s="3" t="s">
        <v>156</v>
      </c>
      <c r="D22639" s="3" t="s">
        <v>34418</v>
      </c>
      <c r="E22639" s="4">
        <v>7000</v>
      </c>
      <c r="F22639" s="3" t="s">
        <v>0</v>
      </c>
      <c r="G22639" s="4">
        <v>2</v>
      </c>
      <c r="H22639" s="3" t="s">
        <v>108</v>
      </c>
    </row>
    <row r="22640" spans="1:8" x14ac:dyDescent="0.25">
      <c r="A22640" s="3" t="s">
        <v>31197</v>
      </c>
      <c r="B22640" s="3" t="s">
        <v>7024</v>
      </c>
      <c r="C22640" s="3" t="s">
        <v>156</v>
      </c>
      <c r="D22640" s="3" t="s">
        <v>34418</v>
      </c>
      <c r="E22640" s="4">
        <v>1809</v>
      </c>
      <c r="F22640" s="3" t="s">
        <v>0</v>
      </c>
      <c r="G22640" s="4">
        <v>2</v>
      </c>
      <c r="H22640" s="3" t="s">
        <v>108</v>
      </c>
    </row>
    <row r="22641" spans="1:8" x14ac:dyDescent="0.25">
      <c r="A22641" s="3" t="s">
        <v>31197</v>
      </c>
      <c r="B22641" s="3" t="s">
        <v>7025</v>
      </c>
      <c r="C22641" s="3" t="s">
        <v>156</v>
      </c>
      <c r="D22641" s="3" t="s">
        <v>34418</v>
      </c>
      <c r="E22641" s="4">
        <v>1122</v>
      </c>
      <c r="F22641" s="3" t="s">
        <v>0</v>
      </c>
      <c r="G22641" s="4">
        <v>6</v>
      </c>
      <c r="H22641" s="3" t="s">
        <v>108</v>
      </c>
    </row>
    <row r="22642" spans="1:8" x14ac:dyDescent="0.25">
      <c r="A22642" s="3" t="s">
        <v>31197</v>
      </c>
      <c r="B22642" s="3" t="s">
        <v>7047</v>
      </c>
      <c r="C22642" s="3" t="s">
        <v>156</v>
      </c>
      <c r="D22642" s="3" t="s">
        <v>34418</v>
      </c>
      <c r="E22642" s="4">
        <v>9429.7000000000007</v>
      </c>
      <c r="F22642" s="3" t="s">
        <v>0</v>
      </c>
      <c r="G22642" s="4">
        <v>2</v>
      </c>
      <c r="H22642" s="3" t="s">
        <v>108</v>
      </c>
    </row>
    <row r="22643" spans="1:8" x14ac:dyDescent="0.25">
      <c r="A22643" s="3" t="s">
        <v>31197</v>
      </c>
      <c r="B22643" s="3" t="s">
        <v>7048</v>
      </c>
      <c r="C22643" s="3" t="s">
        <v>156</v>
      </c>
      <c r="D22643" s="3" t="s">
        <v>34418</v>
      </c>
      <c r="E22643" s="4">
        <v>14519.799999999899</v>
      </c>
      <c r="F22643" s="3" t="s">
        <v>0</v>
      </c>
      <c r="G22643" s="4">
        <v>4</v>
      </c>
      <c r="H22643" s="3" t="s">
        <v>108</v>
      </c>
    </row>
    <row r="22644" spans="1:8" x14ac:dyDescent="0.25">
      <c r="A22644" s="3" t="s">
        <v>31197</v>
      </c>
      <c r="B22644" s="3" t="s">
        <v>7049</v>
      </c>
      <c r="C22644" s="3" t="s">
        <v>156</v>
      </c>
      <c r="D22644" s="3" t="s">
        <v>34418</v>
      </c>
      <c r="E22644" s="4">
        <v>3604.15</v>
      </c>
      <c r="F22644" s="3" t="s">
        <v>0</v>
      </c>
      <c r="G22644" s="4">
        <v>5</v>
      </c>
      <c r="H22644" s="3" t="s">
        <v>108</v>
      </c>
    </row>
    <row r="22645" spans="1:8" x14ac:dyDescent="0.25">
      <c r="A22645" s="3" t="s">
        <v>31197</v>
      </c>
      <c r="B22645" s="3" t="s">
        <v>7052</v>
      </c>
      <c r="C22645" s="3" t="s">
        <v>156</v>
      </c>
      <c r="D22645" s="3" t="s">
        <v>34418</v>
      </c>
      <c r="E22645" s="4">
        <v>7500</v>
      </c>
      <c r="F22645" s="3" t="s">
        <v>0</v>
      </c>
      <c r="G22645" s="4">
        <v>2</v>
      </c>
      <c r="H22645" s="3" t="s">
        <v>108</v>
      </c>
    </row>
    <row r="22646" spans="1:8" x14ac:dyDescent="0.25">
      <c r="A22646" s="3" t="s">
        <v>31197</v>
      </c>
      <c r="B22646" s="3" t="s">
        <v>7053</v>
      </c>
      <c r="C22646" s="3" t="s">
        <v>156</v>
      </c>
      <c r="D22646" s="3" t="s">
        <v>34418</v>
      </c>
      <c r="E22646" s="4">
        <v>471.8</v>
      </c>
      <c r="F22646" s="3" t="s">
        <v>0</v>
      </c>
      <c r="G22646" s="4">
        <v>2</v>
      </c>
      <c r="H22646" s="3" t="s">
        <v>108</v>
      </c>
    </row>
    <row r="22647" spans="1:8" x14ac:dyDescent="0.25">
      <c r="A22647" s="3" t="s">
        <v>31197</v>
      </c>
      <c r="B22647" s="3" t="s">
        <v>7056</v>
      </c>
      <c r="C22647" s="3" t="s">
        <v>156</v>
      </c>
      <c r="D22647" s="3" t="s">
        <v>34418</v>
      </c>
      <c r="E22647" s="4">
        <v>6038.52</v>
      </c>
      <c r="F22647" s="3" t="s">
        <v>0</v>
      </c>
      <c r="G22647" s="4">
        <v>2</v>
      </c>
      <c r="H22647" s="3" t="s">
        <v>108</v>
      </c>
    </row>
    <row r="22648" spans="1:8" x14ac:dyDescent="0.25">
      <c r="A22648" s="3" t="s">
        <v>31197</v>
      </c>
      <c r="B22648" s="3" t="s">
        <v>7057</v>
      </c>
      <c r="C22648" s="3" t="s">
        <v>156</v>
      </c>
      <c r="D22648" s="3" t="s">
        <v>34418</v>
      </c>
      <c r="E22648" s="4">
        <v>64800</v>
      </c>
      <c r="F22648" s="3" t="s">
        <v>0</v>
      </c>
      <c r="G22648" s="4">
        <v>1</v>
      </c>
      <c r="H22648" s="3" t="s">
        <v>108</v>
      </c>
    </row>
    <row r="22649" spans="1:8" x14ac:dyDescent="0.25">
      <c r="A22649" s="3" t="s">
        <v>31197</v>
      </c>
      <c r="B22649" s="3" t="s">
        <v>7063</v>
      </c>
      <c r="C22649" s="3" t="s">
        <v>156</v>
      </c>
      <c r="D22649" s="3" t="s">
        <v>34418</v>
      </c>
      <c r="E22649" s="4">
        <v>193.4</v>
      </c>
      <c r="F22649" s="3" t="s">
        <v>0</v>
      </c>
      <c r="G22649" s="4">
        <v>14</v>
      </c>
      <c r="H22649" s="3" t="s">
        <v>108</v>
      </c>
    </row>
    <row r="22650" spans="1:8" x14ac:dyDescent="0.25">
      <c r="A22650" s="3" t="s">
        <v>31197</v>
      </c>
      <c r="B22650" s="3" t="s">
        <v>7064</v>
      </c>
      <c r="C22650" s="3" t="s">
        <v>156</v>
      </c>
      <c r="D22650" s="3" t="s">
        <v>34418</v>
      </c>
      <c r="E22650" s="4">
        <v>329.92</v>
      </c>
      <c r="F22650" s="3" t="s">
        <v>0</v>
      </c>
      <c r="G22650" s="4">
        <v>16</v>
      </c>
      <c r="H22650" s="3" t="s">
        <v>108</v>
      </c>
    </row>
    <row r="22651" spans="1:8" x14ac:dyDescent="0.25">
      <c r="A22651" s="3" t="s">
        <v>31197</v>
      </c>
      <c r="B22651" s="3" t="s">
        <v>7065</v>
      </c>
      <c r="C22651" s="3" t="s">
        <v>156</v>
      </c>
      <c r="D22651" s="3" t="s">
        <v>34418</v>
      </c>
      <c r="E22651" s="4">
        <v>4461.09</v>
      </c>
      <c r="F22651" s="3" t="s">
        <v>0</v>
      </c>
      <c r="G22651" s="4">
        <v>4</v>
      </c>
      <c r="H22651" s="3" t="s">
        <v>108</v>
      </c>
    </row>
    <row r="22652" spans="1:8" x14ac:dyDescent="0.25">
      <c r="A22652" s="3" t="s">
        <v>31197</v>
      </c>
      <c r="B22652" s="3" t="s">
        <v>7071</v>
      </c>
      <c r="C22652" s="3" t="s">
        <v>156</v>
      </c>
      <c r="D22652" s="3" t="s">
        <v>34418</v>
      </c>
      <c r="E22652" s="4">
        <v>2190.1999999999898</v>
      </c>
      <c r="F22652" s="3" t="s">
        <v>0</v>
      </c>
      <c r="G22652" s="4">
        <v>20</v>
      </c>
      <c r="H22652" s="3" t="s">
        <v>108</v>
      </c>
    </row>
    <row r="22653" spans="1:8" x14ac:dyDescent="0.25">
      <c r="A22653" s="3" t="s">
        <v>31197</v>
      </c>
      <c r="B22653" s="3" t="s">
        <v>7074</v>
      </c>
      <c r="C22653" s="3" t="s">
        <v>156</v>
      </c>
      <c r="D22653" s="3" t="s">
        <v>34418</v>
      </c>
      <c r="E22653" s="4">
        <v>25350</v>
      </c>
      <c r="F22653" s="3" t="s">
        <v>0</v>
      </c>
      <c r="G22653" s="4">
        <v>1</v>
      </c>
      <c r="H22653" s="3" t="s">
        <v>108</v>
      </c>
    </row>
    <row r="22654" spans="1:8" x14ac:dyDescent="0.25">
      <c r="A22654" s="3" t="s">
        <v>31197</v>
      </c>
      <c r="B22654" s="3" t="s">
        <v>7078</v>
      </c>
      <c r="C22654" s="3" t="s">
        <v>156</v>
      </c>
      <c r="D22654" s="3" t="s">
        <v>34418</v>
      </c>
      <c r="E22654" s="4">
        <v>369603.359999999</v>
      </c>
      <c r="F22654" s="3" t="s">
        <v>0</v>
      </c>
      <c r="G22654" s="4">
        <v>1</v>
      </c>
      <c r="H22654" s="3" t="s">
        <v>108</v>
      </c>
    </row>
    <row r="22655" spans="1:8" x14ac:dyDescent="0.25">
      <c r="A22655" s="3" t="s">
        <v>31197</v>
      </c>
      <c r="B22655" s="3" t="s">
        <v>7079</v>
      </c>
      <c r="C22655" s="3" t="s">
        <v>156</v>
      </c>
      <c r="D22655" s="3" t="s">
        <v>34418</v>
      </c>
      <c r="E22655" s="4">
        <v>2860</v>
      </c>
      <c r="F22655" s="3" t="s">
        <v>0</v>
      </c>
      <c r="G22655" s="4">
        <v>1</v>
      </c>
      <c r="H22655" s="3" t="s">
        <v>108</v>
      </c>
    </row>
    <row r="22656" spans="1:8" x14ac:dyDescent="0.25">
      <c r="A22656" s="3" t="s">
        <v>31197</v>
      </c>
      <c r="B22656" s="3" t="s">
        <v>7081</v>
      </c>
      <c r="C22656" s="3" t="s">
        <v>156</v>
      </c>
      <c r="D22656" s="3" t="s">
        <v>34418</v>
      </c>
      <c r="E22656" s="4">
        <v>9859.2900000000009</v>
      </c>
      <c r="F22656" s="3" t="s">
        <v>0</v>
      </c>
      <c r="G22656" s="4">
        <v>0.05</v>
      </c>
      <c r="H22656" s="3" t="s">
        <v>120</v>
      </c>
    </row>
    <row r="22657" spans="1:8" x14ac:dyDescent="0.25">
      <c r="A22657" s="3" t="s">
        <v>31197</v>
      </c>
      <c r="B22657" s="3" t="s">
        <v>7087</v>
      </c>
      <c r="C22657" s="3" t="s">
        <v>156</v>
      </c>
      <c r="D22657" s="3" t="s">
        <v>34418</v>
      </c>
      <c r="E22657" s="4">
        <v>1884.3599999999899</v>
      </c>
      <c r="F22657" s="3" t="s">
        <v>0</v>
      </c>
      <c r="G22657" s="4">
        <v>1</v>
      </c>
      <c r="H22657" s="3" t="s">
        <v>108</v>
      </c>
    </row>
    <row r="22658" spans="1:8" x14ac:dyDescent="0.25">
      <c r="A22658" s="3" t="s">
        <v>31197</v>
      </c>
      <c r="B22658" s="3" t="s">
        <v>7096</v>
      </c>
      <c r="C22658" s="3" t="s">
        <v>156</v>
      </c>
      <c r="D22658" s="3" t="s">
        <v>34418</v>
      </c>
      <c r="E22658" s="4">
        <v>8018.2399999999898</v>
      </c>
      <c r="F22658" s="3" t="s">
        <v>0</v>
      </c>
      <c r="G22658" s="4">
        <v>4</v>
      </c>
      <c r="H22658" s="3" t="s">
        <v>108</v>
      </c>
    </row>
    <row r="22659" spans="1:8" x14ac:dyDescent="0.25">
      <c r="A22659" s="3" t="s">
        <v>31197</v>
      </c>
      <c r="B22659" s="3" t="s">
        <v>7097</v>
      </c>
      <c r="C22659" s="3" t="s">
        <v>156</v>
      </c>
      <c r="D22659" s="3" t="s">
        <v>34418</v>
      </c>
      <c r="E22659" s="4">
        <v>117603.17</v>
      </c>
      <c r="F22659" s="3" t="s">
        <v>0</v>
      </c>
      <c r="G22659" s="4">
        <v>1</v>
      </c>
      <c r="H22659" s="3" t="s">
        <v>108</v>
      </c>
    </row>
    <row r="22660" spans="1:8" x14ac:dyDescent="0.25">
      <c r="A22660" s="3" t="s">
        <v>31197</v>
      </c>
      <c r="B22660" s="3" t="s">
        <v>7099</v>
      </c>
      <c r="C22660" s="3" t="s">
        <v>156</v>
      </c>
      <c r="D22660" s="3" t="s">
        <v>34418</v>
      </c>
      <c r="E22660" s="4">
        <v>6586.0699999999897</v>
      </c>
      <c r="F22660" s="3" t="s">
        <v>0</v>
      </c>
      <c r="G22660" s="4">
        <v>1</v>
      </c>
      <c r="H22660" s="3" t="s">
        <v>108</v>
      </c>
    </row>
    <row r="22661" spans="1:8" x14ac:dyDescent="0.25">
      <c r="A22661" s="3" t="s">
        <v>31197</v>
      </c>
      <c r="B22661" s="3" t="s">
        <v>7100</v>
      </c>
      <c r="C22661" s="3" t="s">
        <v>156</v>
      </c>
      <c r="D22661" s="3" t="s">
        <v>34418</v>
      </c>
      <c r="E22661" s="4">
        <v>4414.9399999999896</v>
      </c>
      <c r="F22661" s="3" t="s">
        <v>0</v>
      </c>
      <c r="G22661" s="4">
        <v>1</v>
      </c>
      <c r="H22661" s="3" t="s">
        <v>108</v>
      </c>
    </row>
    <row r="22662" spans="1:8" x14ac:dyDescent="0.25">
      <c r="A22662" s="3" t="s">
        <v>31197</v>
      </c>
      <c r="B22662" s="3" t="s">
        <v>7101</v>
      </c>
      <c r="C22662" s="3" t="s">
        <v>156</v>
      </c>
      <c r="D22662" s="3" t="s">
        <v>34418</v>
      </c>
      <c r="E22662" s="4">
        <v>5047</v>
      </c>
      <c r="F22662" s="3" t="s">
        <v>0</v>
      </c>
      <c r="G22662" s="4">
        <v>1</v>
      </c>
      <c r="H22662" s="3" t="s">
        <v>108</v>
      </c>
    </row>
    <row r="22663" spans="1:8" x14ac:dyDescent="0.25">
      <c r="A22663" s="3" t="s">
        <v>31197</v>
      </c>
      <c r="B22663" s="3" t="s">
        <v>7102</v>
      </c>
      <c r="C22663" s="3" t="s">
        <v>156</v>
      </c>
      <c r="D22663" s="3" t="s">
        <v>34418</v>
      </c>
      <c r="E22663" s="4">
        <v>3051.82</v>
      </c>
      <c r="F22663" s="3" t="s">
        <v>0</v>
      </c>
      <c r="G22663" s="4">
        <v>1</v>
      </c>
      <c r="H22663" s="3" t="s">
        <v>108</v>
      </c>
    </row>
    <row r="22664" spans="1:8" x14ac:dyDescent="0.25">
      <c r="A22664" s="3" t="s">
        <v>31197</v>
      </c>
      <c r="B22664" s="3" t="s">
        <v>7103</v>
      </c>
      <c r="C22664" s="3" t="s">
        <v>156</v>
      </c>
      <c r="D22664" s="3" t="s">
        <v>34418</v>
      </c>
      <c r="E22664" s="4">
        <v>1907.79</v>
      </c>
      <c r="F22664" s="3" t="s">
        <v>0</v>
      </c>
      <c r="G22664" s="4">
        <v>1</v>
      </c>
      <c r="H22664" s="3" t="s">
        <v>108</v>
      </c>
    </row>
    <row r="22665" spans="1:8" x14ac:dyDescent="0.25">
      <c r="A22665" s="3" t="s">
        <v>31197</v>
      </c>
      <c r="B22665" s="3" t="s">
        <v>7104</v>
      </c>
      <c r="C22665" s="3" t="s">
        <v>156</v>
      </c>
      <c r="D22665" s="3" t="s">
        <v>34418</v>
      </c>
      <c r="E22665" s="4">
        <v>5204.1899999999896</v>
      </c>
      <c r="F22665" s="3" t="s">
        <v>0</v>
      </c>
      <c r="G22665" s="4">
        <v>2</v>
      </c>
      <c r="H22665" s="3" t="s">
        <v>108</v>
      </c>
    </row>
    <row r="22666" spans="1:8" x14ac:dyDescent="0.25">
      <c r="A22666" s="3" t="s">
        <v>31197</v>
      </c>
      <c r="B22666" s="3" t="s">
        <v>7106</v>
      </c>
      <c r="C22666" s="3" t="s">
        <v>156</v>
      </c>
      <c r="D22666" s="3" t="s">
        <v>34418</v>
      </c>
      <c r="E22666" s="4">
        <v>3840.78</v>
      </c>
      <c r="F22666" s="3" t="s">
        <v>0</v>
      </c>
      <c r="G22666" s="4">
        <v>1</v>
      </c>
      <c r="H22666" s="3" t="s">
        <v>108</v>
      </c>
    </row>
    <row r="22667" spans="1:8" x14ac:dyDescent="0.25">
      <c r="A22667" s="3" t="s">
        <v>31197</v>
      </c>
      <c r="B22667" s="3" t="s">
        <v>7107</v>
      </c>
      <c r="C22667" s="3" t="s">
        <v>156</v>
      </c>
      <c r="D22667" s="3" t="s">
        <v>34418</v>
      </c>
      <c r="E22667" s="4">
        <v>4205.1499999999896</v>
      </c>
      <c r="F22667" s="3" t="s">
        <v>0</v>
      </c>
      <c r="G22667" s="4">
        <v>1</v>
      </c>
      <c r="H22667" s="3" t="s">
        <v>108</v>
      </c>
    </row>
    <row r="22668" spans="1:8" x14ac:dyDescent="0.25">
      <c r="A22668" s="3" t="s">
        <v>31197</v>
      </c>
      <c r="B22668" s="3" t="s">
        <v>7108</v>
      </c>
      <c r="C22668" s="3" t="s">
        <v>156</v>
      </c>
      <c r="D22668" s="3" t="s">
        <v>34418</v>
      </c>
      <c r="E22668" s="4">
        <v>6895.2299999999896</v>
      </c>
      <c r="F22668" s="3" t="s">
        <v>0</v>
      </c>
      <c r="G22668" s="4">
        <v>1</v>
      </c>
      <c r="H22668" s="3" t="s">
        <v>108</v>
      </c>
    </row>
    <row r="22669" spans="1:8" x14ac:dyDescent="0.25">
      <c r="A22669" s="3" t="s">
        <v>31197</v>
      </c>
      <c r="B22669" s="3" t="s">
        <v>7109</v>
      </c>
      <c r="C22669" s="3" t="s">
        <v>156</v>
      </c>
      <c r="D22669" s="3" t="s">
        <v>34418</v>
      </c>
      <c r="E22669" s="4">
        <v>20301.91</v>
      </c>
      <c r="F22669" s="3" t="s">
        <v>0</v>
      </c>
      <c r="G22669" s="4">
        <v>4</v>
      </c>
      <c r="H22669" s="3" t="s">
        <v>108</v>
      </c>
    </row>
    <row r="22670" spans="1:8" x14ac:dyDescent="0.25">
      <c r="A22670" s="3" t="s">
        <v>31197</v>
      </c>
      <c r="B22670" s="3" t="s">
        <v>7110</v>
      </c>
      <c r="C22670" s="3" t="s">
        <v>156</v>
      </c>
      <c r="D22670" s="3" t="s">
        <v>34418</v>
      </c>
      <c r="E22670" s="4">
        <v>6421.3</v>
      </c>
      <c r="F22670" s="3" t="s">
        <v>0</v>
      </c>
      <c r="G22670" s="4">
        <v>1</v>
      </c>
      <c r="H22670" s="3" t="s">
        <v>108</v>
      </c>
    </row>
    <row r="22671" spans="1:8" x14ac:dyDescent="0.25">
      <c r="A22671" s="3" t="s">
        <v>31197</v>
      </c>
      <c r="B22671" s="3" t="s">
        <v>7111</v>
      </c>
      <c r="C22671" s="3" t="s">
        <v>156</v>
      </c>
      <c r="D22671" s="3" t="s">
        <v>34418</v>
      </c>
      <c r="E22671" s="4">
        <v>28467.639999999901</v>
      </c>
      <c r="F22671" s="3" t="s">
        <v>0</v>
      </c>
      <c r="G22671" s="4">
        <v>1</v>
      </c>
      <c r="H22671" s="3" t="s">
        <v>108</v>
      </c>
    </row>
    <row r="22672" spans="1:8" x14ac:dyDescent="0.25">
      <c r="A22672" s="3" t="s">
        <v>31197</v>
      </c>
      <c r="B22672" s="3" t="s">
        <v>7114</v>
      </c>
      <c r="C22672" s="3" t="s">
        <v>156</v>
      </c>
      <c r="D22672" s="3" t="s">
        <v>34418</v>
      </c>
      <c r="E22672" s="4">
        <v>23840</v>
      </c>
      <c r="F22672" s="3" t="s">
        <v>0</v>
      </c>
      <c r="G22672" s="4">
        <v>1</v>
      </c>
      <c r="H22672" s="3" t="s">
        <v>108</v>
      </c>
    </row>
    <row r="22673" spans="1:8" x14ac:dyDescent="0.25">
      <c r="A22673" s="3" t="s">
        <v>31197</v>
      </c>
      <c r="B22673" s="3" t="s">
        <v>7116</v>
      </c>
      <c r="C22673" s="3" t="s">
        <v>156</v>
      </c>
      <c r="D22673" s="3" t="s">
        <v>34418</v>
      </c>
      <c r="E22673" s="4">
        <v>5061.54</v>
      </c>
      <c r="F22673" s="3" t="s">
        <v>0</v>
      </c>
      <c r="G22673" s="4">
        <v>1</v>
      </c>
      <c r="H22673" s="3" t="s">
        <v>108</v>
      </c>
    </row>
    <row r="22674" spans="1:8" x14ac:dyDescent="0.25">
      <c r="A22674" s="3" t="s">
        <v>31197</v>
      </c>
      <c r="B22674" s="3" t="s">
        <v>7119</v>
      </c>
      <c r="C22674" s="3" t="s">
        <v>156</v>
      </c>
      <c r="D22674" s="3" t="s">
        <v>34418</v>
      </c>
      <c r="E22674" s="4">
        <v>1375.3699999999899</v>
      </c>
      <c r="F22674" s="3" t="s">
        <v>0</v>
      </c>
      <c r="G22674" s="4">
        <v>3</v>
      </c>
      <c r="H22674" s="3" t="s">
        <v>108</v>
      </c>
    </row>
    <row r="22675" spans="1:8" x14ac:dyDescent="0.25">
      <c r="A22675" s="3" t="s">
        <v>31197</v>
      </c>
      <c r="B22675" s="3" t="s">
        <v>7120</v>
      </c>
      <c r="C22675" s="3" t="s">
        <v>156</v>
      </c>
      <c r="D22675" s="3" t="s">
        <v>34418</v>
      </c>
      <c r="E22675" s="4">
        <v>2748</v>
      </c>
      <c r="F22675" s="3" t="s">
        <v>0</v>
      </c>
      <c r="G22675" s="4">
        <v>4</v>
      </c>
      <c r="H22675" s="3" t="s">
        <v>108</v>
      </c>
    </row>
    <row r="22676" spans="1:8" x14ac:dyDescent="0.25">
      <c r="A22676" s="3" t="s">
        <v>31197</v>
      </c>
      <c r="B22676" s="3" t="s">
        <v>7124</v>
      </c>
      <c r="C22676" s="3" t="s">
        <v>156</v>
      </c>
      <c r="D22676" s="3" t="s">
        <v>34418</v>
      </c>
      <c r="E22676" s="4">
        <v>9345</v>
      </c>
      <c r="F22676" s="3" t="s">
        <v>0</v>
      </c>
      <c r="G22676" s="4">
        <v>1</v>
      </c>
      <c r="H22676" s="3" t="s">
        <v>108</v>
      </c>
    </row>
    <row r="22677" spans="1:8" x14ac:dyDescent="0.25">
      <c r="A22677" s="3" t="s">
        <v>31197</v>
      </c>
      <c r="B22677" s="3" t="s">
        <v>7133</v>
      </c>
      <c r="C22677" s="3" t="s">
        <v>156</v>
      </c>
      <c r="D22677" s="3" t="s">
        <v>34418</v>
      </c>
      <c r="E22677" s="4">
        <v>21859.77</v>
      </c>
      <c r="F22677" s="3" t="s">
        <v>0</v>
      </c>
      <c r="G22677" s="4">
        <v>1</v>
      </c>
      <c r="H22677" s="3" t="s">
        <v>108</v>
      </c>
    </row>
    <row r="22678" spans="1:8" x14ac:dyDescent="0.25">
      <c r="A22678" s="3" t="s">
        <v>31197</v>
      </c>
      <c r="B22678" s="3" t="s">
        <v>7134</v>
      </c>
      <c r="C22678" s="3" t="s">
        <v>156</v>
      </c>
      <c r="D22678" s="3" t="s">
        <v>34418</v>
      </c>
      <c r="E22678" s="4">
        <v>3124.1999999999898</v>
      </c>
      <c r="F22678" s="3" t="s">
        <v>0</v>
      </c>
      <c r="G22678" s="4">
        <v>3</v>
      </c>
      <c r="H22678" s="3" t="s">
        <v>108</v>
      </c>
    </row>
    <row r="22679" spans="1:8" x14ac:dyDescent="0.25">
      <c r="A22679" s="3" t="s">
        <v>31197</v>
      </c>
      <c r="B22679" s="3" t="s">
        <v>7152</v>
      </c>
      <c r="C22679" s="3" t="s">
        <v>156</v>
      </c>
      <c r="D22679" s="3" t="s">
        <v>34418</v>
      </c>
      <c r="E22679" s="4">
        <v>598.5</v>
      </c>
      <c r="F22679" s="3" t="s">
        <v>0</v>
      </c>
      <c r="G22679" s="4">
        <v>25</v>
      </c>
      <c r="H22679" s="3" t="s">
        <v>174</v>
      </c>
    </row>
    <row r="22680" spans="1:8" x14ac:dyDescent="0.25">
      <c r="A22680" s="3" t="s">
        <v>31197</v>
      </c>
      <c r="B22680" s="3" t="s">
        <v>7153</v>
      </c>
      <c r="C22680" s="3" t="s">
        <v>156</v>
      </c>
      <c r="D22680" s="3" t="s">
        <v>34418</v>
      </c>
      <c r="E22680" s="4">
        <v>1995.5</v>
      </c>
      <c r="F22680" s="3" t="s">
        <v>0</v>
      </c>
      <c r="G22680" s="4">
        <v>25</v>
      </c>
      <c r="H22680" s="3" t="s">
        <v>174</v>
      </c>
    </row>
    <row r="22681" spans="1:8" x14ac:dyDescent="0.25">
      <c r="A22681" s="3" t="s">
        <v>31197</v>
      </c>
      <c r="B22681" s="3" t="s">
        <v>7173</v>
      </c>
      <c r="C22681" s="3" t="s">
        <v>156</v>
      </c>
      <c r="D22681" s="3" t="s">
        <v>34418</v>
      </c>
      <c r="E22681" s="4">
        <v>55950</v>
      </c>
      <c r="F22681" s="3" t="s">
        <v>0</v>
      </c>
      <c r="G22681" s="4">
        <v>1</v>
      </c>
      <c r="H22681" s="3" t="s">
        <v>108</v>
      </c>
    </row>
    <row r="22682" spans="1:8" x14ac:dyDescent="0.25">
      <c r="A22682" s="3" t="s">
        <v>31197</v>
      </c>
      <c r="B22682" s="3" t="s">
        <v>7177</v>
      </c>
      <c r="C22682" s="3" t="s">
        <v>156</v>
      </c>
      <c r="D22682" s="3" t="s">
        <v>34418</v>
      </c>
      <c r="E22682" s="4">
        <v>8982.2000000000007</v>
      </c>
      <c r="F22682" s="3" t="s">
        <v>0</v>
      </c>
      <c r="G22682" s="4">
        <v>1</v>
      </c>
      <c r="H22682" s="3" t="s">
        <v>108</v>
      </c>
    </row>
    <row r="22683" spans="1:8" x14ac:dyDescent="0.25">
      <c r="A22683" s="3" t="s">
        <v>31197</v>
      </c>
      <c r="B22683" s="3" t="s">
        <v>7178</v>
      </c>
      <c r="C22683" s="3" t="s">
        <v>156</v>
      </c>
      <c r="D22683" s="3" t="s">
        <v>34418</v>
      </c>
      <c r="E22683" s="4">
        <v>15888.6</v>
      </c>
      <c r="F22683" s="3" t="s">
        <v>0</v>
      </c>
      <c r="G22683" s="4">
        <v>1</v>
      </c>
      <c r="H22683" s="3" t="s">
        <v>108</v>
      </c>
    </row>
    <row r="22684" spans="1:8" x14ac:dyDescent="0.25">
      <c r="A22684" s="3" t="s">
        <v>31197</v>
      </c>
      <c r="B22684" s="3" t="s">
        <v>7179</v>
      </c>
      <c r="C22684" s="3" t="s">
        <v>156</v>
      </c>
      <c r="D22684" s="3" t="s">
        <v>34418</v>
      </c>
      <c r="E22684" s="4">
        <v>40245.300000000003</v>
      </c>
      <c r="F22684" s="3" t="s">
        <v>0</v>
      </c>
      <c r="G22684" s="4">
        <v>1</v>
      </c>
      <c r="H22684" s="3" t="s">
        <v>108</v>
      </c>
    </row>
    <row r="22685" spans="1:8" x14ac:dyDescent="0.25">
      <c r="A22685" s="3" t="s">
        <v>31197</v>
      </c>
      <c r="B22685" s="3" t="s">
        <v>7180</v>
      </c>
      <c r="C22685" s="3" t="s">
        <v>156</v>
      </c>
      <c r="D22685" s="3" t="s">
        <v>34418</v>
      </c>
      <c r="E22685" s="4">
        <v>35763.9</v>
      </c>
      <c r="F22685" s="3" t="s">
        <v>0</v>
      </c>
      <c r="G22685" s="4">
        <v>1</v>
      </c>
      <c r="H22685" s="3" t="s">
        <v>108</v>
      </c>
    </row>
    <row r="22686" spans="1:8" x14ac:dyDescent="0.25">
      <c r="A22686" s="3" t="s">
        <v>31197</v>
      </c>
      <c r="B22686" s="3" t="s">
        <v>7181</v>
      </c>
      <c r="C22686" s="3" t="s">
        <v>156</v>
      </c>
      <c r="D22686" s="3" t="s">
        <v>34418</v>
      </c>
      <c r="E22686" s="4">
        <v>116758.899999999</v>
      </c>
      <c r="F22686" s="3" t="s">
        <v>0</v>
      </c>
      <c r="G22686" s="4">
        <v>1</v>
      </c>
      <c r="H22686" s="3" t="s">
        <v>108</v>
      </c>
    </row>
    <row r="22687" spans="1:8" x14ac:dyDescent="0.25">
      <c r="A22687" s="3" t="s">
        <v>31197</v>
      </c>
      <c r="B22687" s="3" t="s">
        <v>7182</v>
      </c>
      <c r="C22687" s="3" t="s">
        <v>156</v>
      </c>
      <c r="D22687" s="3" t="s">
        <v>34418</v>
      </c>
      <c r="E22687" s="4">
        <v>130891.8</v>
      </c>
      <c r="F22687" s="3" t="s">
        <v>0</v>
      </c>
      <c r="G22687" s="4">
        <v>1</v>
      </c>
      <c r="H22687" s="3" t="s">
        <v>108</v>
      </c>
    </row>
    <row r="22688" spans="1:8" x14ac:dyDescent="0.25">
      <c r="A22688" s="3" t="s">
        <v>31197</v>
      </c>
      <c r="B22688" s="3" t="s">
        <v>7183</v>
      </c>
      <c r="C22688" s="3" t="s">
        <v>156</v>
      </c>
      <c r="D22688" s="3" t="s">
        <v>34418</v>
      </c>
      <c r="E22688" s="4">
        <v>31486.2</v>
      </c>
      <c r="F22688" s="3" t="s">
        <v>0</v>
      </c>
      <c r="G22688" s="4">
        <v>1</v>
      </c>
      <c r="H22688" s="3" t="s">
        <v>108</v>
      </c>
    </row>
    <row r="22689" spans="1:8" x14ac:dyDescent="0.25">
      <c r="A22689" s="3" t="s">
        <v>31197</v>
      </c>
      <c r="B22689" s="3" t="s">
        <v>7184</v>
      </c>
      <c r="C22689" s="3" t="s">
        <v>156</v>
      </c>
      <c r="D22689" s="3" t="s">
        <v>34418</v>
      </c>
      <c r="E22689" s="4">
        <v>14125.99</v>
      </c>
      <c r="F22689" s="3" t="s">
        <v>0</v>
      </c>
      <c r="G22689" s="4">
        <v>2</v>
      </c>
      <c r="H22689" s="3" t="s">
        <v>108</v>
      </c>
    </row>
    <row r="22690" spans="1:8" x14ac:dyDescent="0.25">
      <c r="A22690" s="3" t="s">
        <v>31197</v>
      </c>
      <c r="B22690" s="3" t="s">
        <v>7187</v>
      </c>
      <c r="C22690" s="3" t="s">
        <v>156</v>
      </c>
      <c r="D22690" s="3" t="s">
        <v>34418</v>
      </c>
      <c r="E22690" s="4">
        <v>15888.6</v>
      </c>
      <c r="F22690" s="3" t="s">
        <v>0</v>
      </c>
      <c r="G22690" s="4">
        <v>1</v>
      </c>
      <c r="H22690" s="3" t="s">
        <v>108</v>
      </c>
    </row>
    <row r="22691" spans="1:8" x14ac:dyDescent="0.25">
      <c r="A22691" s="3" t="s">
        <v>31197</v>
      </c>
      <c r="B22691" s="3" t="s">
        <v>7188</v>
      </c>
      <c r="C22691" s="3" t="s">
        <v>156</v>
      </c>
      <c r="D22691" s="3" t="s">
        <v>34418</v>
      </c>
      <c r="E22691" s="4">
        <v>72500</v>
      </c>
      <c r="F22691" s="3" t="s">
        <v>0</v>
      </c>
      <c r="G22691" s="4">
        <v>1</v>
      </c>
      <c r="H22691" s="3" t="s">
        <v>108</v>
      </c>
    </row>
    <row r="22692" spans="1:8" x14ac:dyDescent="0.25">
      <c r="A22692" s="3" t="s">
        <v>31197</v>
      </c>
      <c r="B22692" s="3" t="s">
        <v>7189</v>
      </c>
      <c r="C22692" s="3" t="s">
        <v>156</v>
      </c>
      <c r="D22692" s="3" t="s">
        <v>34418</v>
      </c>
      <c r="E22692" s="4">
        <v>37147.139999999898</v>
      </c>
      <c r="F22692" s="3" t="s">
        <v>0</v>
      </c>
      <c r="G22692" s="4">
        <v>1</v>
      </c>
      <c r="H22692" s="3" t="s">
        <v>108</v>
      </c>
    </row>
    <row r="22693" spans="1:8" x14ac:dyDescent="0.25">
      <c r="A22693" s="3" t="s">
        <v>31197</v>
      </c>
      <c r="B22693" s="3" t="s">
        <v>7240</v>
      </c>
      <c r="C22693" s="3" t="s">
        <v>156</v>
      </c>
      <c r="D22693" s="3" t="s">
        <v>34418</v>
      </c>
      <c r="E22693" s="4">
        <v>6160</v>
      </c>
      <c r="F22693" s="3" t="s">
        <v>0</v>
      </c>
      <c r="G22693" s="4">
        <v>2</v>
      </c>
      <c r="H22693" s="3" t="s">
        <v>108</v>
      </c>
    </row>
    <row r="22694" spans="1:8" x14ac:dyDescent="0.25">
      <c r="A22694" s="3" t="s">
        <v>31197</v>
      </c>
      <c r="B22694" s="3" t="s">
        <v>7248</v>
      </c>
      <c r="C22694" s="3" t="s">
        <v>156</v>
      </c>
      <c r="D22694" s="3" t="s">
        <v>34418</v>
      </c>
      <c r="E22694" s="4">
        <v>9980</v>
      </c>
      <c r="F22694" s="3" t="s">
        <v>0</v>
      </c>
      <c r="G22694" s="4">
        <v>2</v>
      </c>
      <c r="H22694" s="3" t="s">
        <v>108</v>
      </c>
    </row>
    <row r="22695" spans="1:8" x14ac:dyDescent="0.25">
      <c r="A22695" s="3" t="s">
        <v>31197</v>
      </c>
      <c r="B22695" s="3" t="s">
        <v>7252</v>
      </c>
      <c r="C22695" s="3" t="s">
        <v>156</v>
      </c>
      <c r="D22695" s="3" t="s">
        <v>34418</v>
      </c>
      <c r="E22695" s="4">
        <v>8307</v>
      </c>
      <c r="F22695" s="3" t="s">
        <v>0</v>
      </c>
      <c r="G22695" s="4">
        <v>1</v>
      </c>
      <c r="H22695" s="3" t="s">
        <v>108</v>
      </c>
    </row>
    <row r="22696" spans="1:8" x14ac:dyDescent="0.25">
      <c r="A22696" s="3" t="s">
        <v>31197</v>
      </c>
      <c r="B22696" s="3" t="s">
        <v>7253</v>
      </c>
      <c r="C22696" s="3" t="s">
        <v>156</v>
      </c>
      <c r="D22696" s="3" t="s">
        <v>34418</v>
      </c>
      <c r="E22696" s="4">
        <v>5362.5</v>
      </c>
      <c r="F22696" s="3" t="s">
        <v>0</v>
      </c>
      <c r="G22696" s="4">
        <v>5</v>
      </c>
      <c r="H22696" s="3" t="s">
        <v>108</v>
      </c>
    </row>
    <row r="22697" spans="1:8" x14ac:dyDescent="0.25">
      <c r="A22697" s="3" t="s">
        <v>31197</v>
      </c>
      <c r="B22697" s="3" t="s">
        <v>7254</v>
      </c>
      <c r="C22697" s="3" t="s">
        <v>156</v>
      </c>
      <c r="D22697" s="3" t="s">
        <v>34418</v>
      </c>
      <c r="E22697" s="4">
        <v>422.5</v>
      </c>
      <c r="F22697" s="3" t="s">
        <v>0</v>
      </c>
      <c r="G22697" s="4">
        <v>5</v>
      </c>
      <c r="H22697" s="3" t="s">
        <v>108</v>
      </c>
    </row>
    <row r="22698" spans="1:8" x14ac:dyDescent="0.25">
      <c r="A22698" s="3" t="s">
        <v>31197</v>
      </c>
      <c r="B22698" s="3" t="s">
        <v>7255</v>
      </c>
      <c r="C22698" s="3" t="s">
        <v>156</v>
      </c>
      <c r="D22698" s="3" t="s">
        <v>34418</v>
      </c>
      <c r="E22698" s="4">
        <v>3115</v>
      </c>
      <c r="F22698" s="3" t="s">
        <v>0</v>
      </c>
      <c r="G22698" s="4">
        <v>35</v>
      </c>
      <c r="H22698" s="3" t="s">
        <v>108</v>
      </c>
    </row>
    <row r="22699" spans="1:8" x14ac:dyDescent="0.25">
      <c r="A22699" s="3" t="s">
        <v>31197</v>
      </c>
      <c r="B22699" s="3" t="s">
        <v>7257</v>
      </c>
      <c r="C22699" s="3" t="s">
        <v>156</v>
      </c>
      <c r="D22699" s="3" t="s">
        <v>34418</v>
      </c>
      <c r="E22699" s="4">
        <v>15747.2</v>
      </c>
      <c r="F22699" s="3" t="s">
        <v>0</v>
      </c>
      <c r="G22699" s="4">
        <v>20</v>
      </c>
      <c r="H22699" s="3" t="s">
        <v>108</v>
      </c>
    </row>
    <row r="22700" spans="1:8" x14ac:dyDescent="0.25">
      <c r="A22700" s="3" t="s">
        <v>31197</v>
      </c>
      <c r="B22700" s="3" t="s">
        <v>7258</v>
      </c>
      <c r="C22700" s="3" t="s">
        <v>156</v>
      </c>
      <c r="D22700" s="3" t="s">
        <v>34418</v>
      </c>
      <c r="E22700" s="4">
        <v>15512</v>
      </c>
      <c r="F22700" s="3" t="s">
        <v>0</v>
      </c>
      <c r="G22700" s="4">
        <v>1</v>
      </c>
      <c r="H22700" s="3" t="s">
        <v>108</v>
      </c>
    </row>
    <row r="22701" spans="1:8" x14ac:dyDescent="0.25">
      <c r="A22701" s="3" t="s">
        <v>31197</v>
      </c>
      <c r="B22701" s="3" t="s">
        <v>7261</v>
      </c>
      <c r="C22701" s="3" t="s">
        <v>156</v>
      </c>
      <c r="D22701" s="3" t="s">
        <v>34418</v>
      </c>
      <c r="E22701" s="4">
        <v>5669.5799999999899</v>
      </c>
      <c r="F22701" s="3" t="s">
        <v>0</v>
      </c>
      <c r="G22701" s="4">
        <v>4</v>
      </c>
      <c r="H22701" s="3" t="s">
        <v>108</v>
      </c>
    </row>
    <row r="22702" spans="1:8" x14ac:dyDescent="0.25">
      <c r="A22702" s="3" t="s">
        <v>31197</v>
      </c>
      <c r="B22702" s="3" t="s">
        <v>7296</v>
      </c>
      <c r="C22702" s="3" t="s">
        <v>156</v>
      </c>
      <c r="D22702" s="3" t="s">
        <v>34418</v>
      </c>
      <c r="E22702" s="4">
        <v>28550</v>
      </c>
      <c r="F22702" s="3" t="s">
        <v>0</v>
      </c>
      <c r="G22702" s="4">
        <v>1</v>
      </c>
      <c r="H22702" s="3" t="s">
        <v>108</v>
      </c>
    </row>
    <row r="22703" spans="1:8" x14ac:dyDescent="0.25">
      <c r="A22703" s="3" t="s">
        <v>31197</v>
      </c>
      <c r="B22703" s="3" t="s">
        <v>7304</v>
      </c>
      <c r="C22703" s="3" t="s">
        <v>156</v>
      </c>
      <c r="D22703" s="3" t="s">
        <v>34418</v>
      </c>
      <c r="E22703" s="4">
        <v>30105.619999999901</v>
      </c>
      <c r="F22703" s="3" t="s">
        <v>0</v>
      </c>
      <c r="G22703" s="4">
        <v>2</v>
      </c>
      <c r="H22703" s="3" t="s">
        <v>108</v>
      </c>
    </row>
    <row r="22704" spans="1:8" x14ac:dyDescent="0.25">
      <c r="A22704" s="3" t="s">
        <v>31197</v>
      </c>
      <c r="B22704" s="3" t="s">
        <v>7345</v>
      </c>
      <c r="C22704" s="3" t="s">
        <v>156</v>
      </c>
      <c r="D22704" s="3" t="s">
        <v>34418</v>
      </c>
      <c r="E22704" s="4">
        <v>798</v>
      </c>
      <c r="F22704" s="3" t="s">
        <v>0</v>
      </c>
      <c r="G22704" s="4">
        <v>5</v>
      </c>
      <c r="H22704" s="3" t="s">
        <v>108</v>
      </c>
    </row>
    <row r="22705" spans="1:8" x14ac:dyDescent="0.25">
      <c r="A22705" s="3" t="s">
        <v>31197</v>
      </c>
      <c r="B22705" s="3" t="s">
        <v>7346</v>
      </c>
      <c r="C22705" s="3" t="s">
        <v>156</v>
      </c>
      <c r="D22705" s="3" t="s">
        <v>34418</v>
      </c>
      <c r="E22705" s="4">
        <v>17160</v>
      </c>
      <c r="F22705" s="3" t="s">
        <v>0</v>
      </c>
      <c r="G22705" s="4">
        <v>1</v>
      </c>
      <c r="H22705" s="3" t="s">
        <v>108</v>
      </c>
    </row>
    <row r="22706" spans="1:8" x14ac:dyDescent="0.25">
      <c r="A22706" s="3" t="s">
        <v>31197</v>
      </c>
      <c r="B22706" s="3" t="s">
        <v>7366</v>
      </c>
      <c r="C22706" s="3" t="s">
        <v>156</v>
      </c>
      <c r="D22706" s="3" t="s">
        <v>34418</v>
      </c>
      <c r="E22706" s="4">
        <v>28258.32</v>
      </c>
      <c r="F22706" s="3" t="s">
        <v>0</v>
      </c>
      <c r="G22706" s="4">
        <v>1</v>
      </c>
      <c r="H22706" s="3" t="s">
        <v>108</v>
      </c>
    </row>
    <row r="22707" spans="1:8" x14ac:dyDescent="0.25">
      <c r="A22707" s="3" t="s">
        <v>31197</v>
      </c>
      <c r="B22707" s="3" t="s">
        <v>7370</v>
      </c>
      <c r="C22707" s="3" t="s">
        <v>156</v>
      </c>
      <c r="D22707" s="3" t="s">
        <v>34418</v>
      </c>
      <c r="E22707" s="4">
        <v>3997.4</v>
      </c>
      <c r="F22707" s="3" t="s">
        <v>0</v>
      </c>
      <c r="G22707" s="4">
        <v>20</v>
      </c>
      <c r="H22707" s="3" t="s">
        <v>108</v>
      </c>
    </row>
    <row r="22708" spans="1:8" x14ac:dyDescent="0.25">
      <c r="A22708" s="3" t="s">
        <v>31197</v>
      </c>
      <c r="B22708" s="3" t="s">
        <v>7371</v>
      </c>
      <c r="C22708" s="3" t="s">
        <v>156</v>
      </c>
      <c r="D22708" s="3" t="s">
        <v>34418</v>
      </c>
      <c r="E22708" s="4">
        <v>6125</v>
      </c>
      <c r="F22708" s="3" t="s">
        <v>0</v>
      </c>
      <c r="G22708" s="4">
        <v>20</v>
      </c>
      <c r="H22708" s="3" t="s">
        <v>108</v>
      </c>
    </row>
    <row r="22709" spans="1:8" x14ac:dyDescent="0.25">
      <c r="A22709" s="3" t="s">
        <v>31197</v>
      </c>
      <c r="B22709" s="3" t="s">
        <v>7375</v>
      </c>
      <c r="C22709" s="3" t="s">
        <v>156</v>
      </c>
      <c r="D22709" s="3" t="s">
        <v>34418</v>
      </c>
      <c r="E22709" s="4">
        <v>4742.1599999999899</v>
      </c>
      <c r="F22709" s="3" t="s">
        <v>0</v>
      </c>
      <c r="G22709" s="4">
        <v>1</v>
      </c>
      <c r="H22709" s="3" t="s">
        <v>108</v>
      </c>
    </row>
    <row r="22710" spans="1:8" x14ac:dyDescent="0.25">
      <c r="A22710" s="3" t="s">
        <v>31197</v>
      </c>
      <c r="B22710" s="3" t="s">
        <v>7378</v>
      </c>
      <c r="C22710" s="3" t="s">
        <v>156</v>
      </c>
      <c r="D22710" s="3" t="s">
        <v>34418</v>
      </c>
      <c r="E22710" s="4">
        <v>15528</v>
      </c>
      <c r="F22710" s="3" t="s">
        <v>0</v>
      </c>
      <c r="G22710" s="4">
        <v>6</v>
      </c>
      <c r="H22710" s="3" t="s">
        <v>108</v>
      </c>
    </row>
    <row r="22711" spans="1:8" x14ac:dyDescent="0.25">
      <c r="A22711" s="3" t="s">
        <v>31197</v>
      </c>
      <c r="B22711" s="3" t="s">
        <v>31583</v>
      </c>
      <c r="C22711" s="3" t="s">
        <v>156</v>
      </c>
      <c r="D22711" s="3" t="s">
        <v>34418</v>
      </c>
      <c r="E22711" s="4">
        <v>63792</v>
      </c>
      <c r="F22711" s="3" t="s">
        <v>0</v>
      </c>
      <c r="G22711" s="4">
        <v>2</v>
      </c>
      <c r="H22711" s="3" t="s">
        <v>108</v>
      </c>
    </row>
    <row r="22712" spans="1:8" x14ac:dyDescent="0.25">
      <c r="A22712" s="3" t="s">
        <v>31197</v>
      </c>
      <c r="B22712" s="3" t="s">
        <v>7394</v>
      </c>
      <c r="C22712" s="3" t="s">
        <v>156</v>
      </c>
      <c r="D22712" s="3" t="s">
        <v>34418</v>
      </c>
      <c r="E22712" s="4">
        <v>448.93</v>
      </c>
      <c r="F22712" s="3" t="s">
        <v>0</v>
      </c>
      <c r="G22712" s="4">
        <v>5</v>
      </c>
      <c r="H22712" s="3" t="s">
        <v>108</v>
      </c>
    </row>
    <row r="22713" spans="1:8" x14ac:dyDescent="0.25">
      <c r="A22713" s="3" t="s">
        <v>31197</v>
      </c>
      <c r="B22713" s="3" t="s">
        <v>7395</v>
      </c>
      <c r="C22713" s="3" t="s">
        <v>156</v>
      </c>
      <c r="D22713" s="3" t="s">
        <v>34418</v>
      </c>
      <c r="E22713" s="4">
        <v>5890</v>
      </c>
      <c r="F22713" s="3" t="s">
        <v>0</v>
      </c>
      <c r="G22713" s="4">
        <v>1</v>
      </c>
      <c r="H22713" s="3" t="s">
        <v>108</v>
      </c>
    </row>
    <row r="22714" spans="1:8" x14ac:dyDescent="0.25">
      <c r="A22714" s="3" t="s">
        <v>31197</v>
      </c>
      <c r="B22714" s="3" t="s">
        <v>7396</v>
      </c>
      <c r="C22714" s="3" t="s">
        <v>156</v>
      </c>
      <c r="D22714" s="3" t="s">
        <v>34418</v>
      </c>
      <c r="E22714" s="4">
        <v>14919</v>
      </c>
      <c r="F22714" s="3" t="s">
        <v>0</v>
      </c>
      <c r="G22714" s="4">
        <v>1</v>
      </c>
      <c r="H22714" s="3" t="s">
        <v>108</v>
      </c>
    </row>
    <row r="22715" spans="1:8" x14ac:dyDescent="0.25">
      <c r="A22715" s="3" t="s">
        <v>31197</v>
      </c>
      <c r="B22715" s="3" t="s">
        <v>7397</v>
      </c>
      <c r="C22715" s="3" t="s">
        <v>156</v>
      </c>
      <c r="D22715" s="3" t="s">
        <v>34418</v>
      </c>
      <c r="E22715" s="4">
        <v>2835</v>
      </c>
      <c r="F22715" s="3" t="s">
        <v>0</v>
      </c>
      <c r="G22715" s="4">
        <v>1</v>
      </c>
      <c r="H22715" s="3" t="s">
        <v>108</v>
      </c>
    </row>
    <row r="22716" spans="1:8" x14ac:dyDescent="0.25">
      <c r="A22716" s="3" t="s">
        <v>31197</v>
      </c>
      <c r="B22716" s="3" t="s">
        <v>7398</v>
      </c>
      <c r="C22716" s="3" t="s">
        <v>156</v>
      </c>
      <c r="D22716" s="3" t="s">
        <v>34418</v>
      </c>
      <c r="E22716" s="4">
        <v>8988.7999999999902</v>
      </c>
      <c r="F22716" s="3" t="s">
        <v>0</v>
      </c>
      <c r="G22716" s="4">
        <v>4</v>
      </c>
      <c r="H22716" s="3" t="s">
        <v>108</v>
      </c>
    </row>
    <row r="22717" spans="1:8" x14ac:dyDescent="0.25">
      <c r="A22717" s="3" t="s">
        <v>31197</v>
      </c>
      <c r="B22717" s="3" t="s">
        <v>7400</v>
      </c>
      <c r="C22717" s="3" t="s">
        <v>156</v>
      </c>
      <c r="D22717" s="3" t="s">
        <v>34418</v>
      </c>
      <c r="E22717" s="4">
        <v>682.17999999999904</v>
      </c>
      <c r="F22717" s="3" t="s">
        <v>0</v>
      </c>
      <c r="G22717" s="4">
        <v>2</v>
      </c>
      <c r="H22717" s="3" t="s">
        <v>108</v>
      </c>
    </row>
    <row r="22718" spans="1:8" x14ac:dyDescent="0.25">
      <c r="A22718" s="3" t="s">
        <v>31197</v>
      </c>
      <c r="B22718" s="3" t="s">
        <v>7401</v>
      </c>
      <c r="C22718" s="3" t="s">
        <v>156</v>
      </c>
      <c r="D22718" s="3" t="s">
        <v>34418</v>
      </c>
      <c r="E22718" s="4">
        <v>3256.5999999999899</v>
      </c>
      <c r="F22718" s="3" t="s">
        <v>0</v>
      </c>
      <c r="G22718" s="4">
        <v>1</v>
      </c>
      <c r="H22718" s="3" t="s">
        <v>108</v>
      </c>
    </row>
    <row r="22719" spans="1:8" x14ac:dyDescent="0.25">
      <c r="A22719" s="3" t="s">
        <v>31197</v>
      </c>
      <c r="B22719" s="3" t="s">
        <v>7404</v>
      </c>
      <c r="C22719" s="3" t="s">
        <v>156</v>
      </c>
      <c r="D22719" s="3" t="s">
        <v>34418</v>
      </c>
      <c r="E22719" s="4">
        <v>46384.449999999903</v>
      </c>
      <c r="F22719" s="3" t="s">
        <v>0</v>
      </c>
      <c r="G22719" s="4">
        <v>3</v>
      </c>
      <c r="H22719" s="3" t="s">
        <v>108</v>
      </c>
    </row>
    <row r="22720" spans="1:8" x14ac:dyDescent="0.25">
      <c r="A22720" s="3" t="s">
        <v>31197</v>
      </c>
      <c r="B22720" s="3" t="s">
        <v>7406</v>
      </c>
      <c r="C22720" s="3" t="s">
        <v>156</v>
      </c>
      <c r="D22720" s="3" t="s">
        <v>34418</v>
      </c>
      <c r="E22720" s="4">
        <v>999.2</v>
      </c>
      <c r="F22720" s="3" t="s">
        <v>0</v>
      </c>
      <c r="G22720" s="4">
        <v>4</v>
      </c>
      <c r="H22720" s="3" t="s">
        <v>108</v>
      </c>
    </row>
    <row r="22721" spans="1:8" x14ac:dyDescent="0.25">
      <c r="A22721" s="3" t="s">
        <v>31197</v>
      </c>
      <c r="B22721" s="3" t="s">
        <v>7433</v>
      </c>
      <c r="C22721" s="3" t="s">
        <v>156</v>
      </c>
      <c r="D22721" s="3" t="s">
        <v>34418</v>
      </c>
      <c r="E22721" s="4">
        <v>638</v>
      </c>
      <c r="F22721" s="3" t="s">
        <v>0</v>
      </c>
      <c r="G22721" s="4">
        <v>2</v>
      </c>
      <c r="H22721" s="3" t="s">
        <v>108</v>
      </c>
    </row>
    <row r="22722" spans="1:8" x14ac:dyDescent="0.25">
      <c r="A22722" s="3" t="s">
        <v>31197</v>
      </c>
      <c r="B22722" s="3" t="s">
        <v>7435</v>
      </c>
      <c r="C22722" s="3" t="s">
        <v>156</v>
      </c>
      <c r="D22722" s="3" t="s">
        <v>34418</v>
      </c>
      <c r="E22722" s="4">
        <v>17476</v>
      </c>
      <c r="F22722" s="3" t="s">
        <v>0</v>
      </c>
      <c r="G22722" s="4">
        <v>1</v>
      </c>
      <c r="H22722" s="3" t="s">
        <v>108</v>
      </c>
    </row>
    <row r="22723" spans="1:8" x14ac:dyDescent="0.25">
      <c r="A22723" s="3" t="s">
        <v>31197</v>
      </c>
      <c r="B22723" s="3" t="s">
        <v>7436</v>
      </c>
      <c r="C22723" s="3" t="s">
        <v>156</v>
      </c>
      <c r="D22723" s="3" t="s">
        <v>34418</v>
      </c>
      <c r="E22723" s="4">
        <v>2175.2199999999898</v>
      </c>
      <c r="F22723" s="3" t="s">
        <v>0</v>
      </c>
      <c r="G22723" s="4">
        <v>3</v>
      </c>
      <c r="H22723" s="3" t="s">
        <v>108</v>
      </c>
    </row>
    <row r="22724" spans="1:8" x14ac:dyDescent="0.25">
      <c r="A22724" s="3" t="s">
        <v>31197</v>
      </c>
      <c r="B22724" s="3" t="s">
        <v>7437</v>
      </c>
      <c r="C22724" s="3" t="s">
        <v>156</v>
      </c>
      <c r="D22724" s="3" t="s">
        <v>34418</v>
      </c>
      <c r="E22724" s="4">
        <v>24552.13</v>
      </c>
      <c r="F22724" s="3" t="s">
        <v>0</v>
      </c>
      <c r="G22724" s="4">
        <v>3</v>
      </c>
      <c r="H22724" s="3" t="s">
        <v>108</v>
      </c>
    </row>
    <row r="22725" spans="1:8" x14ac:dyDescent="0.25">
      <c r="A22725" s="3" t="s">
        <v>31197</v>
      </c>
      <c r="B22725" s="3" t="s">
        <v>7438</v>
      </c>
      <c r="C22725" s="3" t="s">
        <v>156</v>
      </c>
      <c r="D22725" s="3" t="s">
        <v>34418</v>
      </c>
      <c r="E22725" s="4">
        <v>37294</v>
      </c>
      <c r="F22725" s="3" t="s">
        <v>0</v>
      </c>
      <c r="G22725" s="4">
        <v>1</v>
      </c>
      <c r="H22725" s="3" t="s">
        <v>108</v>
      </c>
    </row>
    <row r="22726" spans="1:8" x14ac:dyDescent="0.25">
      <c r="A22726" s="3" t="s">
        <v>31197</v>
      </c>
      <c r="B22726" s="3" t="s">
        <v>7466</v>
      </c>
      <c r="C22726" s="3" t="s">
        <v>156</v>
      </c>
      <c r="D22726" s="3" t="s">
        <v>34418</v>
      </c>
      <c r="E22726" s="4">
        <v>80</v>
      </c>
      <c r="F22726" s="3" t="s">
        <v>0</v>
      </c>
      <c r="G22726" s="4">
        <v>0.2</v>
      </c>
      <c r="H22726" s="3" t="s">
        <v>120</v>
      </c>
    </row>
    <row r="22727" spans="1:8" x14ac:dyDescent="0.25">
      <c r="A22727" s="3" t="s">
        <v>31197</v>
      </c>
      <c r="B22727" s="3" t="s">
        <v>7511</v>
      </c>
      <c r="C22727" s="3" t="s">
        <v>156</v>
      </c>
      <c r="D22727" s="3" t="s">
        <v>34418</v>
      </c>
      <c r="E22727" s="4">
        <v>25713.77</v>
      </c>
      <c r="F22727" s="3" t="s">
        <v>0</v>
      </c>
      <c r="G22727" s="4">
        <v>3</v>
      </c>
      <c r="H22727" s="3" t="s">
        <v>108</v>
      </c>
    </row>
    <row r="22728" spans="1:8" x14ac:dyDescent="0.25">
      <c r="A22728" s="3" t="s">
        <v>31197</v>
      </c>
      <c r="B22728" s="3" t="s">
        <v>7512</v>
      </c>
      <c r="C22728" s="3" t="s">
        <v>156</v>
      </c>
      <c r="D22728" s="3" t="s">
        <v>34418</v>
      </c>
      <c r="E22728" s="4">
        <v>11180.04</v>
      </c>
      <c r="F22728" s="3" t="s">
        <v>0</v>
      </c>
      <c r="G22728" s="4">
        <v>3</v>
      </c>
      <c r="H22728" s="3" t="s">
        <v>108</v>
      </c>
    </row>
    <row r="22729" spans="1:8" x14ac:dyDescent="0.25">
      <c r="A22729" s="3" t="s">
        <v>31197</v>
      </c>
      <c r="B22729" s="3" t="s">
        <v>7513</v>
      </c>
      <c r="C22729" s="3" t="s">
        <v>156</v>
      </c>
      <c r="D22729" s="3" t="s">
        <v>34418</v>
      </c>
      <c r="E22729" s="4">
        <v>3227.42</v>
      </c>
      <c r="F22729" s="3" t="s">
        <v>0</v>
      </c>
      <c r="G22729" s="4">
        <v>3</v>
      </c>
      <c r="H22729" s="3" t="s">
        <v>108</v>
      </c>
    </row>
    <row r="22730" spans="1:8" x14ac:dyDescent="0.25">
      <c r="A22730" s="3" t="s">
        <v>31197</v>
      </c>
      <c r="B22730" s="3" t="s">
        <v>7514</v>
      </c>
      <c r="C22730" s="3" t="s">
        <v>156</v>
      </c>
      <c r="D22730" s="3" t="s">
        <v>34418</v>
      </c>
      <c r="E22730" s="4">
        <v>12353.37</v>
      </c>
      <c r="F22730" s="3" t="s">
        <v>0</v>
      </c>
      <c r="G22730" s="4">
        <v>1</v>
      </c>
      <c r="H22730" s="3" t="s">
        <v>108</v>
      </c>
    </row>
    <row r="22731" spans="1:8" x14ac:dyDescent="0.25">
      <c r="A22731" s="3" t="s">
        <v>31197</v>
      </c>
      <c r="B22731" s="3" t="s">
        <v>7608</v>
      </c>
      <c r="C22731" s="3" t="s">
        <v>156</v>
      </c>
      <c r="D22731" s="3" t="s">
        <v>34418</v>
      </c>
      <c r="E22731" s="4">
        <v>9821.67</v>
      </c>
      <c r="F22731" s="3" t="s">
        <v>0</v>
      </c>
      <c r="G22731" s="4">
        <v>1</v>
      </c>
      <c r="H22731" s="3" t="s">
        <v>108</v>
      </c>
    </row>
    <row r="22732" spans="1:8" x14ac:dyDescent="0.25">
      <c r="A22732" s="3" t="s">
        <v>31197</v>
      </c>
      <c r="B22732" s="3" t="s">
        <v>7623</v>
      </c>
      <c r="C22732" s="3" t="s">
        <v>156</v>
      </c>
      <c r="D22732" s="3" t="s">
        <v>34418</v>
      </c>
      <c r="E22732" s="4">
        <v>18980.080000000002</v>
      </c>
      <c r="F22732" s="3" t="s">
        <v>0</v>
      </c>
      <c r="G22732" s="4">
        <v>2</v>
      </c>
      <c r="H22732" s="3" t="s">
        <v>108</v>
      </c>
    </row>
    <row r="22733" spans="1:8" x14ac:dyDescent="0.25">
      <c r="A22733" s="3" t="s">
        <v>31197</v>
      </c>
      <c r="B22733" s="3" t="s">
        <v>7624</v>
      </c>
      <c r="C22733" s="3" t="s">
        <v>156</v>
      </c>
      <c r="D22733" s="3" t="s">
        <v>34418</v>
      </c>
      <c r="E22733" s="4">
        <v>2350.5</v>
      </c>
      <c r="F22733" s="3" t="s">
        <v>0</v>
      </c>
      <c r="G22733" s="4">
        <v>2</v>
      </c>
      <c r="H22733" s="3" t="s">
        <v>108</v>
      </c>
    </row>
    <row r="22734" spans="1:8" x14ac:dyDescent="0.25">
      <c r="A22734" s="3" t="s">
        <v>31197</v>
      </c>
      <c r="B22734" s="3" t="s">
        <v>7625</v>
      </c>
      <c r="C22734" s="3" t="s">
        <v>156</v>
      </c>
      <c r="D22734" s="3" t="s">
        <v>34418</v>
      </c>
      <c r="E22734" s="4">
        <v>21386.36</v>
      </c>
      <c r="F22734" s="3" t="s">
        <v>0</v>
      </c>
      <c r="G22734" s="4">
        <v>304</v>
      </c>
      <c r="H22734" s="3" t="s">
        <v>174</v>
      </c>
    </row>
    <row r="22735" spans="1:8" x14ac:dyDescent="0.25">
      <c r="A22735" s="3" t="s">
        <v>31197</v>
      </c>
      <c r="B22735" s="3" t="s">
        <v>7626</v>
      </c>
      <c r="C22735" s="3" t="s">
        <v>156</v>
      </c>
      <c r="D22735" s="3" t="s">
        <v>34418</v>
      </c>
      <c r="E22735" s="4">
        <v>870</v>
      </c>
      <c r="F22735" s="3" t="s">
        <v>0</v>
      </c>
      <c r="G22735" s="4">
        <v>30</v>
      </c>
      <c r="H22735" s="3" t="s">
        <v>108</v>
      </c>
    </row>
    <row r="22736" spans="1:8" x14ac:dyDescent="0.25">
      <c r="A22736" s="3" t="s">
        <v>31197</v>
      </c>
      <c r="B22736" s="3" t="s">
        <v>7668</v>
      </c>
      <c r="C22736" s="3" t="s">
        <v>156</v>
      </c>
      <c r="D22736" s="3" t="s">
        <v>34418</v>
      </c>
      <c r="E22736" s="4">
        <v>2224</v>
      </c>
      <c r="F22736" s="3" t="s">
        <v>0</v>
      </c>
      <c r="G22736" s="4">
        <v>1</v>
      </c>
      <c r="H22736" s="3" t="s">
        <v>108</v>
      </c>
    </row>
    <row r="22737" spans="1:8" x14ac:dyDescent="0.25">
      <c r="A22737" s="3" t="s">
        <v>31197</v>
      </c>
      <c r="B22737" s="3" t="s">
        <v>7669</v>
      </c>
      <c r="C22737" s="3" t="s">
        <v>156</v>
      </c>
      <c r="D22737" s="3" t="s">
        <v>34418</v>
      </c>
      <c r="E22737" s="4">
        <v>3824</v>
      </c>
      <c r="F22737" s="3" t="s">
        <v>0</v>
      </c>
      <c r="G22737" s="4">
        <v>1</v>
      </c>
      <c r="H22737" s="3" t="s">
        <v>108</v>
      </c>
    </row>
    <row r="22738" spans="1:8" x14ac:dyDescent="0.25">
      <c r="A22738" s="3" t="s">
        <v>31197</v>
      </c>
      <c r="B22738" s="3" t="s">
        <v>7670</v>
      </c>
      <c r="C22738" s="3" t="s">
        <v>156</v>
      </c>
      <c r="D22738" s="3" t="s">
        <v>34418</v>
      </c>
      <c r="E22738" s="4">
        <v>208</v>
      </c>
      <c r="F22738" s="3" t="s">
        <v>0</v>
      </c>
      <c r="G22738" s="4">
        <v>2</v>
      </c>
      <c r="H22738" s="3" t="s">
        <v>108</v>
      </c>
    </row>
    <row r="22739" spans="1:8" x14ac:dyDescent="0.25">
      <c r="A22739" s="3" t="s">
        <v>31197</v>
      </c>
      <c r="B22739" s="3" t="s">
        <v>7671</v>
      </c>
      <c r="C22739" s="3" t="s">
        <v>156</v>
      </c>
      <c r="D22739" s="3" t="s">
        <v>34418</v>
      </c>
      <c r="E22739" s="4">
        <v>368</v>
      </c>
      <c r="F22739" s="3" t="s">
        <v>0</v>
      </c>
      <c r="G22739" s="4">
        <v>2</v>
      </c>
      <c r="H22739" s="3" t="s">
        <v>108</v>
      </c>
    </row>
    <row r="22740" spans="1:8" x14ac:dyDescent="0.25">
      <c r="A22740" s="3" t="s">
        <v>31197</v>
      </c>
      <c r="B22740" s="3" t="s">
        <v>7672</v>
      </c>
      <c r="C22740" s="3" t="s">
        <v>156</v>
      </c>
      <c r="D22740" s="3" t="s">
        <v>34418</v>
      </c>
      <c r="E22740" s="4">
        <v>62262.66</v>
      </c>
      <c r="F22740" s="3" t="s">
        <v>0</v>
      </c>
      <c r="G22740" s="4">
        <v>3</v>
      </c>
      <c r="H22740" s="3" t="s">
        <v>108</v>
      </c>
    </row>
    <row r="22741" spans="1:8" x14ac:dyDescent="0.25">
      <c r="A22741" s="3" t="s">
        <v>31197</v>
      </c>
      <c r="B22741" s="3" t="s">
        <v>7673</v>
      </c>
      <c r="C22741" s="3" t="s">
        <v>156</v>
      </c>
      <c r="D22741" s="3" t="s">
        <v>34418</v>
      </c>
      <c r="E22741" s="4">
        <v>1580.2</v>
      </c>
      <c r="F22741" s="3" t="s">
        <v>0</v>
      </c>
      <c r="G22741" s="4">
        <v>2</v>
      </c>
      <c r="H22741" s="3" t="s">
        <v>108</v>
      </c>
    </row>
    <row r="22742" spans="1:8" x14ac:dyDescent="0.25">
      <c r="A22742" s="3" t="s">
        <v>31197</v>
      </c>
      <c r="B22742" s="3" t="s">
        <v>7674</v>
      </c>
      <c r="C22742" s="3" t="s">
        <v>156</v>
      </c>
      <c r="D22742" s="3" t="s">
        <v>34418</v>
      </c>
      <c r="E22742" s="4">
        <v>68685</v>
      </c>
      <c r="F22742" s="3" t="s">
        <v>0</v>
      </c>
      <c r="G22742" s="4">
        <v>3</v>
      </c>
      <c r="H22742" s="3" t="s">
        <v>108</v>
      </c>
    </row>
    <row r="22743" spans="1:8" x14ac:dyDescent="0.25">
      <c r="A22743" s="3" t="s">
        <v>31197</v>
      </c>
      <c r="B22743" s="3" t="s">
        <v>7677</v>
      </c>
      <c r="C22743" s="3" t="s">
        <v>156</v>
      </c>
      <c r="D22743" s="3" t="s">
        <v>34418</v>
      </c>
      <c r="E22743" s="4">
        <v>35355.79</v>
      </c>
      <c r="F22743" s="3" t="s">
        <v>0</v>
      </c>
      <c r="G22743" s="4">
        <v>1</v>
      </c>
      <c r="H22743" s="3" t="s">
        <v>108</v>
      </c>
    </row>
    <row r="22744" spans="1:8" x14ac:dyDescent="0.25">
      <c r="A22744" s="3" t="s">
        <v>31197</v>
      </c>
      <c r="B22744" s="3" t="s">
        <v>7678</v>
      </c>
      <c r="C22744" s="3" t="s">
        <v>156</v>
      </c>
      <c r="D22744" s="3" t="s">
        <v>34418</v>
      </c>
      <c r="E22744" s="4">
        <v>3651.76</v>
      </c>
      <c r="F22744" s="3" t="s">
        <v>0</v>
      </c>
      <c r="G22744" s="4">
        <v>1</v>
      </c>
      <c r="H22744" s="3" t="s">
        <v>108</v>
      </c>
    </row>
    <row r="22745" spans="1:8" x14ac:dyDescent="0.25">
      <c r="A22745" s="3" t="s">
        <v>31197</v>
      </c>
      <c r="B22745" s="3" t="s">
        <v>7679</v>
      </c>
      <c r="C22745" s="3" t="s">
        <v>156</v>
      </c>
      <c r="D22745" s="3" t="s">
        <v>34418</v>
      </c>
      <c r="E22745" s="4">
        <v>6232.09</v>
      </c>
      <c r="F22745" s="3" t="s">
        <v>0</v>
      </c>
      <c r="G22745" s="4">
        <v>1</v>
      </c>
      <c r="H22745" s="3" t="s">
        <v>108</v>
      </c>
    </row>
    <row r="22746" spans="1:8" x14ac:dyDescent="0.25">
      <c r="A22746" s="3" t="s">
        <v>31197</v>
      </c>
      <c r="B22746" s="3" t="s">
        <v>7680</v>
      </c>
      <c r="C22746" s="3" t="s">
        <v>156</v>
      </c>
      <c r="D22746" s="3" t="s">
        <v>34418</v>
      </c>
      <c r="E22746" s="4">
        <v>878.58</v>
      </c>
      <c r="F22746" s="3" t="s">
        <v>0</v>
      </c>
      <c r="G22746" s="4">
        <v>1</v>
      </c>
      <c r="H22746" s="3" t="s">
        <v>108</v>
      </c>
    </row>
    <row r="22747" spans="1:8" x14ac:dyDescent="0.25">
      <c r="A22747" s="3" t="s">
        <v>31197</v>
      </c>
      <c r="B22747" s="3" t="s">
        <v>7693</v>
      </c>
      <c r="C22747" s="3" t="s">
        <v>156</v>
      </c>
      <c r="D22747" s="3" t="s">
        <v>34418</v>
      </c>
      <c r="E22747" s="4">
        <v>45695</v>
      </c>
      <c r="F22747" s="3" t="s">
        <v>0</v>
      </c>
      <c r="G22747" s="4">
        <v>1</v>
      </c>
      <c r="H22747" s="3" t="s">
        <v>108</v>
      </c>
    </row>
    <row r="22748" spans="1:8" x14ac:dyDescent="0.25">
      <c r="A22748" s="3" t="s">
        <v>31197</v>
      </c>
      <c r="B22748" s="3" t="s">
        <v>7698</v>
      </c>
      <c r="C22748" s="3" t="s">
        <v>156</v>
      </c>
      <c r="D22748" s="3" t="s">
        <v>34418</v>
      </c>
      <c r="E22748" s="4">
        <v>4765.8</v>
      </c>
      <c r="F22748" s="3" t="s">
        <v>0</v>
      </c>
      <c r="G22748" s="4">
        <v>2</v>
      </c>
      <c r="H22748" s="3" t="s">
        <v>108</v>
      </c>
    </row>
    <row r="22749" spans="1:8" x14ac:dyDescent="0.25">
      <c r="A22749" s="3" t="s">
        <v>31197</v>
      </c>
      <c r="B22749" s="3" t="s">
        <v>7702</v>
      </c>
      <c r="C22749" s="3" t="s">
        <v>156</v>
      </c>
      <c r="D22749" s="3" t="s">
        <v>34418</v>
      </c>
      <c r="E22749" s="4">
        <v>2851.78</v>
      </c>
      <c r="F22749" s="3" t="s">
        <v>0</v>
      </c>
      <c r="G22749" s="4">
        <v>60</v>
      </c>
      <c r="H22749" s="3" t="s">
        <v>108</v>
      </c>
    </row>
    <row r="22750" spans="1:8" x14ac:dyDescent="0.25">
      <c r="A22750" s="3" t="s">
        <v>31197</v>
      </c>
      <c r="B22750" s="3" t="s">
        <v>7704</v>
      </c>
      <c r="C22750" s="3" t="s">
        <v>156</v>
      </c>
      <c r="D22750" s="3" t="s">
        <v>34418</v>
      </c>
      <c r="E22750" s="4">
        <v>3176</v>
      </c>
      <c r="F22750" s="3" t="s">
        <v>0</v>
      </c>
      <c r="G22750" s="4">
        <v>2</v>
      </c>
      <c r="H22750" s="3" t="s">
        <v>108</v>
      </c>
    </row>
    <row r="22751" spans="1:8" x14ac:dyDescent="0.25">
      <c r="A22751" s="3" t="s">
        <v>31197</v>
      </c>
      <c r="B22751" s="3" t="s">
        <v>7706</v>
      </c>
      <c r="C22751" s="3" t="s">
        <v>156</v>
      </c>
      <c r="D22751" s="3" t="s">
        <v>34418</v>
      </c>
      <c r="E22751" s="4">
        <v>4620</v>
      </c>
      <c r="F22751" s="3" t="s">
        <v>0</v>
      </c>
      <c r="G22751" s="4">
        <v>2</v>
      </c>
      <c r="H22751" s="3" t="s">
        <v>108</v>
      </c>
    </row>
    <row r="22752" spans="1:8" x14ac:dyDescent="0.25">
      <c r="A22752" s="3" t="s">
        <v>31197</v>
      </c>
      <c r="B22752" s="3" t="s">
        <v>7707</v>
      </c>
      <c r="C22752" s="3" t="s">
        <v>156</v>
      </c>
      <c r="D22752" s="3" t="s">
        <v>34418</v>
      </c>
      <c r="E22752" s="4">
        <v>4439.6000000000004</v>
      </c>
      <c r="F22752" s="3" t="s">
        <v>0</v>
      </c>
      <c r="G22752" s="4">
        <v>10</v>
      </c>
      <c r="H22752" s="3" t="s">
        <v>108</v>
      </c>
    </row>
    <row r="22753" spans="1:8" x14ac:dyDescent="0.25">
      <c r="A22753" s="3" t="s">
        <v>31197</v>
      </c>
      <c r="B22753" s="3" t="s">
        <v>7708</v>
      </c>
      <c r="C22753" s="3" t="s">
        <v>156</v>
      </c>
      <c r="D22753" s="3" t="s">
        <v>34418</v>
      </c>
      <c r="E22753" s="4">
        <v>498.33999999999901</v>
      </c>
      <c r="F22753" s="3" t="s">
        <v>0</v>
      </c>
      <c r="G22753" s="4">
        <v>1</v>
      </c>
      <c r="H22753" s="3" t="s">
        <v>108</v>
      </c>
    </row>
    <row r="22754" spans="1:8" x14ac:dyDescent="0.25">
      <c r="A22754" s="3" t="s">
        <v>31197</v>
      </c>
      <c r="B22754" s="3" t="s">
        <v>7709</v>
      </c>
      <c r="C22754" s="3" t="s">
        <v>156</v>
      </c>
      <c r="D22754" s="3" t="s">
        <v>34418</v>
      </c>
      <c r="E22754" s="4">
        <v>16234.799999999899</v>
      </c>
      <c r="F22754" s="3" t="s">
        <v>0</v>
      </c>
      <c r="G22754" s="4">
        <v>40</v>
      </c>
      <c r="H22754" s="3" t="s">
        <v>174</v>
      </c>
    </row>
    <row r="22755" spans="1:8" x14ac:dyDescent="0.25">
      <c r="A22755" s="3" t="s">
        <v>31197</v>
      </c>
      <c r="B22755" s="3" t="s">
        <v>7725</v>
      </c>
      <c r="C22755" s="3" t="s">
        <v>156</v>
      </c>
      <c r="D22755" s="3" t="s">
        <v>34418</v>
      </c>
      <c r="E22755" s="4">
        <v>5338.22</v>
      </c>
      <c r="F22755" s="3" t="s">
        <v>0</v>
      </c>
      <c r="G22755" s="4">
        <v>2</v>
      </c>
      <c r="H22755" s="3" t="s">
        <v>108</v>
      </c>
    </row>
    <row r="22756" spans="1:8" x14ac:dyDescent="0.25">
      <c r="A22756" s="3" t="s">
        <v>31197</v>
      </c>
      <c r="B22756" s="3" t="s">
        <v>7728</v>
      </c>
      <c r="C22756" s="3" t="s">
        <v>156</v>
      </c>
      <c r="D22756" s="3" t="s">
        <v>34418</v>
      </c>
      <c r="E22756" s="4">
        <v>12223.959999999901</v>
      </c>
      <c r="F22756" s="3" t="s">
        <v>0</v>
      </c>
      <c r="G22756" s="4">
        <v>4</v>
      </c>
      <c r="H22756" s="3" t="s">
        <v>108</v>
      </c>
    </row>
    <row r="22757" spans="1:8" x14ac:dyDescent="0.25">
      <c r="A22757" s="3" t="s">
        <v>31197</v>
      </c>
      <c r="B22757" s="3" t="s">
        <v>7733</v>
      </c>
      <c r="C22757" s="3" t="s">
        <v>156</v>
      </c>
      <c r="D22757" s="3" t="s">
        <v>34418</v>
      </c>
      <c r="E22757" s="4">
        <v>640.36</v>
      </c>
      <c r="F22757" s="3" t="s">
        <v>0</v>
      </c>
      <c r="G22757" s="4">
        <v>2</v>
      </c>
      <c r="H22757" s="3" t="s">
        <v>108</v>
      </c>
    </row>
    <row r="22758" spans="1:8" x14ac:dyDescent="0.25">
      <c r="A22758" s="3" t="s">
        <v>31197</v>
      </c>
      <c r="B22758" s="3" t="s">
        <v>7734</v>
      </c>
      <c r="C22758" s="3" t="s">
        <v>156</v>
      </c>
      <c r="D22758" s="3" t="s">
        <v>34418</v>
      </c>
      <c r="E22758" s="4">
        <v>142500</v>
      </c>
      <c r="F22758" s="3" t="s">
        <v>0</v>
      </c>
      <c r="G22758" s="4">
        <v>1</v>
      </c>
      <c r="H22758" s="3" t="s">
        <v>108</v>
      </c>
    </row>
    <row r="22759" spans="1:8" x14ac:dyDescent="0.25">
      <c r="A22759" s="3" t="s">
        <v>31197</v>
      </c>
      <c r="B22759" s="3" t="s">
        <v>7735</v>
      </c>
      <c r="C22759" s="3" t="s">
        <v>156</v>
      </c>
      <c r="D22759" s="3" t="s">
        <v>34418</v>
      </c>
      <c r="E22759" s="4">
        <v>99687.5</v>
      </c>
      <c r="F22759" s="3" t="s">
        <v>0</v>
      </c>
      <c r="G22759" s="4">
        <v>1</v>
      </c>
      <c r="H22759" s="3" t="s">
        <v>108</v>
      </c>
    </row>
    <row r="22760" spans="1:8" x14ac:dyDescent="0.25">
      <c r="A22760" s="3" t="s">
        <v>31197</v>
      </c>
      <c r="B22760" s="3" t="s">
        <v>7736</v>
      </c>
      <c r="C22760" s="3" t="s">
        <v>156</v>
      </c>
      <c r="D22760" s="3" t="s">
        <v>34418</v>
      </c>
      <c r="E22760" s="4">
        <v>76000</v>
      </c>
      <c r="F22760" s="3" t="s">
        <v>0</v>
      </c>
      <c r="G22760" s="4">
        <v>1</v>
      </c>
      <c r="H22760" s="3" t="s">
        <v>108</v>
      </c>
    </row>
    <row r="22761" spans="1:8" x14ac:dyDescent="0.25">
      <c r="A22761" s="3" t="s">
        <v>31197</v>
      </c>
      <c r="B22761" s="3" t="s">
        <v>7740</v>
      </c>
      <c r="C22761" s="3" t="s">
        <v>156</v>
      </c>
      <c r="D22761" s="3" t="s">
        <v>34418</v>
      </c>
      <c r="E22761" s="4">
        <v>2807.84</v>
      </c>
      <c r="F22761" s="3" t="s">
        <v>0</v>
      </c>
      <c r="G22761" s="4">
        <v>1</v>
      </c>
      <c r="H22761" s="3" t="s">
        <v>108</v>
      </c>
    </row>
    <row r="22762" spans="1:8" x14ac:dyDescent="0.25">
      <c r="A22762" s="3" t="s">
        <v>31197</v>
      </c>
      <c r="B22762" s="3" t="s">
        <v>7743</v>
      </c>
      <c r="C22762" s="3" t="s">
        <v>156</v>
      </c>
      <c r="D22762" s="3" t="s">
        <v>34418</v>
      </c>
      <c r="E22762" s="4">
        <v>4129.92</v>
      </c>
      <c r="F22762" s="3" t="s">
        <v>0</v>
      </c>
      <c r="G22762" s="4">
        <v>1</v>
      </c>
      <c r="H22762" s="3" t="s">
        <v>108</v>
      </c>
    </row>
    <row r="22763" spans="1:8" x14ac:dyDescent="0.25">
      <c r="A22763" s="3" t="s">
        <v>31197</v>
      </c>
      <c r="B22763" s="3" t="s">
        <v>7744</v>
      </c>
      <c r="C22763" s="3" t="s">
        <v>156</v>
      </c>
      <c r="D22763" s="3" t="s">
        <v>34418</v>
      </c>
      <c r="E22763" s="4">
        <v>3199.44</v>
      </c>
      <c r="F22763" s="3" t="s">
        <v>0</v>
      </c>
      <c r="G22763" s="4">
        <v>2</v>
      </c>
      <c r="H22763" s="3" t="s">
        <v>108</v>
      </c>
    </row>
    <row r="22764" spans="1:8" x14ac:dyDescent="0.25">
      <c r="A22764" s="3" t="s">
        <v>31197</v>
      </c>
      <c r="B22764" s="3" t="s">
        <v>7745</v>
      </c>
      <c r="C22764" s="3" t="s">
        <v>156</v>
      </c>
      <c r="D22764" s="3" t="s">
        <v>34418</v>
      </c>
      <c r="E22764" s="4">
        <v>2400.59</v>
      </c>
      <c r="F22764" s="3" t="s">
        <v>0</v>
      </c>
      <c r="G22764" s="4">
        <v>2</v>
      </c>
      <c r="H22764" s="3" t="s">
        <v>108</v>
      </c>
    </row>
    <row r="22765" spans="1:8" x14ac:dyDescent="0.25">
      <c r="A22765" s="3" t="s">
        <v>31197</v>
      </c>
      <c r="B22765" s="3" t="s">
        <v>7746</v>
      </c>
      <c r="C22765" s="3" t="s">
        <v>156</v>
      </c>
      <c r="D22765" s="3" t="s">
        <v>34418</v>
      </c>
      <c r="E22765" s="4">
        <v>9287.19</v>
      </c>
      <c r="F22765" s="3" t="s">
        <v>0</v>
      </c>
      <c r="G22765" s="4">
        <v>1</v>
      </c>
      <c r="H22765" s="3" t="s">
        <v>108</v>
      </c>
    </row>
    <row r="22766" spans="1:8" x14ac:dyDescent="0.25">
      <c r="A22766" s="3" t="s">
        <v>31197</v>
      </c>
      <c r="B22766" s="3" t="s">
        <v>7747</v>
      </c>
      <c r="C22766" s="3" t="s">
        <v>156</v>
      </c>
      <c r="D22766" s="3" t="s">
        <v>34418</v>
      </c>
      <c r="E22766" s="4">
        <v>5901.02</v>
      </c>
      <c r="F22766" s="3" t="s">
        <v>0</v>
      </c>
      <c r="G22766" s="4">
        <v>1</v>
      </c>
      <c r="H22766" s="3" t="s">
        <v>108</v>
      </c>
    </row>
    <row r="22767" spans="1:8" x14ac:dyDescent="0.25">
      <c r="A22767" s="3" t="s">
        <v>31197</v>
      </c>
      <c r="B22767" s="3" t="s">
        <v>7765</v>
      </c>
      <c r="C22767" s="3" t="s">
        <v>156</v>
      </c>
      <c r="D22767" s="3" t="s">
        <v>34418</v>
      </c>
      <c r="E22767" s="4">
        <v>31560</v>
      </c>
      <c r="F22767" s="3" t="s">
        <v>0</v>
      </c>
      <c r="G22767" s="4">
        <v>1</v>
      </c>
      <c r="H22767" s="3" t="s">
        <v>108</v>
      </c>
    </row>
    <row r="22768" spans="1:8" x14ac:dyDescent="0.25">
      <c r="A22768" s="3" t="s">
        <v>31197</v>
      </c>
      <c r="B22768" s="3" t="s">
        <v>7770</v>
      </c>
      <c r="C22768" s="3" t="s">
        <v>156</v>
      </c>
      <c r="D22768" s="3" t="s">
        <v>34418</v>
      </c>
      <c r="E22768" s="4">
        <v>13024.629999999899</v>
      </c>
      <c r="F22768" s="3" t="s">
        <v>0</v>
      </c>
      <c r="G22768" s="4">
        <v>7</v>
      </c>
      <c r="H22768" s="3" t="s">
        <v>108</v>
      </c>
    </row>
    <row r="22769" spans="1:8" x14ac:dyDescent="0.25">
      <c r="A22769" s="3" t="s">
        <v>31197</v>
      </c>
      <c r="B22769" s="3" t="s">
        <v>7772</v>
      </c>
      <c r="C22769" s="3" t="s">
        <v>156</v>
      </c>
      <c r="D22769" s="3" t="s">
        <v>34418</v>
      </c>
      <c r="E22769" s="4">
        <v>14240.27</v>
      </c>
      <c r="F22769" s="3" t="s">
        <v>0</v>
      </c>
      <c r="G22769" s="4">
        <v>4</v>
      </c>
      <c r="H22769" s="3" t="s">
        <v>108</v>
      </c>
    </row>
    <row r="22770" spans="1:8" x14ac:dyDescent="0.25">
      <c r="A22770" s="3" t="s">
        <v>31197</v>
      </c>
      <c r="B22770" s="3" t="s">
        <v>7785</v>
      </c>
      <c r="C22770" s="3" t="s">
        <v>156</v>
      </c>
      <c r="D22770" s="3" t="s">
        <v>34418</v>
      </c>
      <c r="E22770" s="4">
        <v>1470</v>
      </c>
      <c r="F22770" s="3" t="s">
        <v>0</v>
      </c>
      <c r="G22770" s="4">
        <v>2</v>
      </c>
      <c r="H22770" s="3" t="s">
        <v>108</v>
      </c>
    </row>
    <row r="22771" spans="1:8" x14ac:dyDescent="0.25">
      <c r="A22771" s="3" t="s">
        <v>31197</v>
      </c>
      <c r="B22771" s="3" t="s">
        <v>7790</v>
      </c>
      <c r="C22771" s="3" t="s">
        <v>156</v>
      </c>
      <c r="D22771" s="3" t="s">
        <v>34418</v>
      </c>
      <c r="E22771" s="4">
        <v>7278</v>
      </c>
      <c r="F22771" s="3" t="s">
        <v>0</v>
      </c>
      <c r="G22771" s="4">
        <v>1</v>
      </c>
      <c r="H22771" s="3" t="s">
        <v>108</v>
      </c>
    </row>
    <row r="22772" spans="1:8" x14ac:dyDescent="0.25">
      <c r="A22772" s="3" t="s">
        <v>31197</v>
      </c>
      <c r="B22772" s="3" t="s">
        <v>7792</v>
      </c>
      <c r="C22772" s="3" t="s">
        <v>156</v>
      </c>
      <c r="D22772" s="3" t="s">
        <v>34418</v>
      </c>
      <c r="E22772" s="4">
        <v>1920</v>
      </c>
      <c r="F22772" s="3" t="s">
        <v>0</v>
      </c>
      <c r="G22772" s="4">
        <v>6</v>
      </c>
      <c r="H22772" s="3" t="s">
        <v>108</v>
      </c>
    </row>
    <row r="22773" spans="1:8" x14ac:dyDescent="0.25">
      <c r="A22773" s="3" t="s">
        <v>31197</v>
      </c>
      <c r="B22773" s="3" t="s">
        <v>7794</v>
      </c>
      <c r="C22773" s="3" t="s">
        <v>156</v>
      </c>
      <c r="D22773" s="3" t="s">
        <v>34418</v>
      </c>
      <c r="E22773" s="4">
        <v>1809.93</v>
      </c>
      <c r="F22773" s="3" t="s">
        <v>0</v>
      </c>
      <c r="G22773" s="4">
        <v>6</v>
      </c>
      <c r="H22773" s="3" t="s">
        <v>108</v>
      </c>
    </row>
    <row r="22774" spans="1:8" x14ac:dyDescent="0.25">
      <c r="A22774" s="3" t="s">
        <v>31197</v>
      </c>
      <c r="B22774" s="3" t="s">
        <v>7798</v>
      </c>
      <c r="C22774" s="3" t="s">
        <v>156</v>
      </c>
      <c r="D22774" s="3" t="s">
        <v>34418</v>
      </c>
      <c r="E22774" s="4">
        <v>5468.85</v>
      </c>
      <c r="F22774" s="3" t="s">
        <v>0</v>
      </c>
      <c r="G22774" s="4">
        <v>1</v>
      </c>
      <c r="H22774" s="3" t="s">
        <v>108</v>
      </c>
    </row>
    <row r="22775" spans="1:8" x14ac:dyDescent="0.25">
      <c r="A22775" s="3" t="s">
        <v>31197</v>
      </c>
      <c r="B22775" s="3" t="s">
        <v>7799</v>
      </c>
      <c r="C22775" s="3" t="s">
        <v>156</v>
      </c>
      <c r="D22775" s="3" t="s">
        <v>34418</v>
      </c>
      <c r="E22775" s="4">
        <v>870.24</v>
      </c>
      <c r="F22775" s="3" t="s">
        <v>0</v>
      </c>
      <c r="G22775" s="4">
        <v>3</v>
      </c>
      <c r="H22775" s="3" t="s">
        <v>108</v>
      </c>
    </row>
    <row r="22776" spans="1:8" x14ac:dyDescent="0.25">
      <c r="A22776" s="3" t="s">
        <v>31197</v>
      </c>
      <c r="B22776" s="3" t="s">
        <v>7800</v>
      </c>
      <c r="C22776" s="3" t="s">
        <v>156</v>
      </c>
      <c r="D22776" s="3" t="s">
        <v>34418</v>
      </c>
      <c r="E22776" s="4">
        <v>602</v>
      </c>
      <c r="F22776" s="3" t="s">
        <v>0</v>
      </c>
      <c r="G22776" s="4">
        <v>2</v>
      </c>
      <c r="H22776" s="3" t="s">
        <v>108</v>
      </c>
    </row>
    <row r="22777" spans="1:8" x14ac:dyDescent="0.25">
      <c r="A22777" s="3" t="s">
        <v>31197</v>
      </c>
      <c r="B22777" s="3" t="s">
        <v>7801</v>
      </c>
      <c r="C22777" s="3" t="s">
        <v>156</v>
      </c>
      <c r="D22777" s="3" t="s">
        <v>34418</v>
      </c>
      <c r="E22777" s="4">
        <v>33284.58</v>
      </c>
      <c r="F22777" s="3" t="s">
        <v>0</v>
      </c>
      <c r="G22777" s="4">
        <v>1</v>
      </c>
      <c r="H22777" s="3" t="s">
        <v>108</v>
      </c>
    </row>
    <row r="22778" spans="1:8" x14ac:dyDescent="0.25">
      <c r="A22778" s="3" t="s">
        <v>31197</v>
      </c>
      <c r="B22778" s="3" t="s">
        <v>7803</v>
      </c>
      <c r="C22778" s="3" t="s">
        <v>156</v>
      </c>
      <c r="D22778" s="3" t="s">
        <v>34418</v>
      </c>
      <c r="E22778" s="4">
        <v>3367</v>
      </c>
      <c r="F22778" s="3" t="s">
        <v>0</v>
      </c>
      <c r="G22778" s="4">
        <v>1</v>
      </c>
      <c r="H22778" s="3" t="s">
        <v>108</v>
      </c>
    </row>
    <row r="22779" spans="1:8" x14ac:dyDescent="0.25">
      <c r="A22779" s="3" t="s">
        <v>31197</v>
      </c>
      <c r="B22779" s="3" t="s">
        <v>7804</v>
      </c>
      <c r="C22779" s="3" t="s">
        <v>156</v>
      </c>
      <c r="D22779" s="3" t="s">
        <v>34418</v>
      </c>
      <c r="E22779" s="4">
        <v>3046.1999999999898</v>
      </c>
      <c r="F22779" s="3" t="s">
        <v>0</v>
      </c>
      <c r="G22779" s="4">
        <v>3</v>
      </c>
      <c r="H22779" s="3" t="s">
        <v>108</v>
      </c>
    </row>
    <row r="22780" spans="1:8" x14ac:dyDescent="0.25">
      <c r="A22780" s="3" t="s">
        <v>31197</v>
      </c>
      <c r="B22780" s="3" t="s">
        <v>7809</v>
      </c>
      <c r="C22780" s="3" t="s">
        <v>156</v>
      </c>
      <c r="D22780" s="3" t="s">
        <v>34418</v>
      </c>
      <c r="E22780" s="4">
        <v>874.39999999999895</v>
      </c>
      <c r="F22780" s="3" t="s">
        <v>0</v>
      </c>
      <c r="G22780" s="4">
        <v>20</v>
      </c>
      <c r="H22780" s="3" t="s">
        <v>108</v>
      </c>
    </row>
    <row r="22781" spans="1:8" x14ac:dyDescent="0.25">
      <c r="A22781" s="3" t="s">
        <v>31197</v>
      </c>
      <c r="B22781" s="3" t="s">
        <v>7811</v>
      </c>
      <c r="C22781" s="3" t="s">
        <v>156</v>
      </c>
      <c r="D22781" s="3" t="s">
        <v>34418</v>
      </c>
      <c r="E22781" s="4">
        <v>403.64999999999901</v>
      </c>
      <c r="F22781" s="3" t="s">
        <v>0</v>
      </c>
      <c r="G22781" s="4">
        <v>5</v>
      </c>
      <c r="H22781" s="3" t="s">
        <v>108</v>
      </c>
    </row>
    <row r="22782" spans="1:8" x14ac:dyDescent="0.25">
      <c r="A22782" s="3" t="s">
        <v>31197</v>
      </c>
      <c r="B22782" s="3" t="s">
        <v>7812</v>
      </c>
      <c r="C22782" s="3" t="s">
        <v>156</v>
      </c>
      <c r="D22782" s="3" t="s">
        <v>34418</v>
      </c>
      <c r="E22782" s="4">
        <v>425.94999999999902</v>
      </c>
      <c r="F22782" s="3" t="s">
        <v>0</v>
      </c>
      <c r="G22782" s="4">
        <v>5</v>
      </c>
      <c r="H22782" s="3" t="s">
        <v>108</v>
      </c>
    </row>
    <row r="22783" spans="1:8" x14ac:dyDescent="0.25">
      <c r="A22783" s="3" t="s">
        <v>31197</v>
      </c>
      <c r="B22783" s="3" t="s">
        <v>7813</v>
      </c>
      <c r="C22783" s="3" t="s">
        <v>156</v>
      </c>
      <c r="D22783" s="3" t="s">
        <v>34418</v>
      </c>
      <c r="E22783" s="4">
        <v>1521.52</v>
      </c>
      <c r="F22783" s="3" t="s">
        <v>0</v>
      </c>
      <c r="G22783" s="4">
        <v>5</v>
      </c>
      <c r="H22783" s="3" t="s">
        <v>108</v>
      </c>
    </row>
    <row r="22784" spans="1:8" x14ac:dyDescent="0.25">
      <c r="A22784" s="3" t="s">
        <v>31197</v>
      </c>
      <c r="B22784" s="3" t="s">
        <v>7814</v>
      </c>
      <c r="C22784" s="3" t="s">
        <v>156</v>
      </c>
      <c r="D22784" s="3" t="s">
        <v>34418</v>
      </c>
      <c r="E22784" s="4">
        <v>1533.99</v>
      </c>
      <c r="F22784" s="3" t="s">
        <v>0</v>
      </c>
      <c r="G22784" s="4">
        <v>5</v>
      </c>
      <c r="H22784" s="3" t="s">
        <v>108</v>
      </c>
    </row>
    <row r="22785" spans="1:8" x14ac:dyDescent="0.25">
      <c r="A22785" s="3" t="s">
        <v>31197</v>
      </c>
      <c r="B22785" s="3" t="s">
        <v>7817</v>
      </c>
      <c r="C22785" s="3" t="s">
        <v>156</v>
      </c>
      <c r="D22785" s="3" t="s">
        <v>34418</v>
      </c>
      <c r="E22785" s="4">
        <v>8359.84</v>
      </c>
      <c r="F22785" s="3" t="s">
        <v>0</v>
      </c>
      <c r="G22785" s="4">
        <v>2</v>
      </c>
      <c r="H22785" s="3" t="s">
        <v>108</v>
      </c>
    </row>
    <row r="22786" spans="1:8" x14ac:dyDescent="0.25">
      <c r="A22786" s="3" t="s">
        <v>31197</v>
      </c>
      <c r="B22786" s="3" t="s">
        <v>7822</v>
      </c>
      <c r="C22786" s="3" t="s">
        <v>156</v>
      </c>
      <c r="D22786" s="3" t="s">
        <v>34418</v>
      </c>
      <c r="E22786" s="4">
        <v>8133.9399999999896</v>
      </c>
      <c r="F22786" s="3" t="s">
        <v>0</v>
      </c>
      <c r="G22786" s="4">
        <v>1</v>
      </c>
      <c r="H22786" s="3" t="s">
        <v>108</v>
      </c>
    </row>
    <row r="22787" spans="1:8" x14ac:dyDescent="0.25">
      <c r="A22787" s="3" t="s">
        <v>31197</v>
      </c>
      <c r="B22787" s="3" t="s">
        <v>7823</v>
      </c>
      <c r="C22787" s="3" t="s">
        <v>156</v>
      </c>
      <c r="D22787" s="3" t="s">
        <v>34418</v>
      </c>
      <c r="E22787" s="4">
        <v>14511.78</v>
      </c>
      <c r="F22787" s="3" t="s">
        <v>0</v>
      </c>
      <c r="G22787" s="4">
        <v>6</v>
      </c>
      <c r="H22787" s="3" t="s">
        <v>108</v>
      </c>
    </row>
    <row r="22788" spans="1:8" x14ac:dyDescent="0.25">
      <c r="A22788" s="3" t="s">
        <v>31197</v>
      </c>
      <c r="B22788" s="3" t="s">
        <v>7824</v>
      </c>
      <c r="C22788" s="3" t="s">
        <v>156</v>
      </c>
      <c r="D22788" s="3" t="s">
        <v>34418</v>
      </c>
      <c r="E22788" s="4">
        <v>10507.94</v>
      </c>
      <c r="F22788" s="3" t="s">
        <v>0</v>
      </c>
      <c r="G22788" s="4">
        <v>1</v>
      </c>
      <c r="H22788" s="3" t="s">
        <v>108</v>
      </c>
    </row>
    <row r="22789" spans="1:8" x14ac:dyDescent="0.25">
      <c r="A22789" s="3" t="s">
        <v>31197</v>
      </c>
      <c r="B22789" s="3" t="s">
        <v>7825</v>
      </c>
      <c r="C22789" s="3" t="s">
        <v>156</v>
      </c>
      <c r="D22789" s="3" t="s">
        <v>34418</v>
      </c>
      <c r="E22789" s="4">
        <v>349.56</v>
      </c>
      <c r="F22789" s="3" t="s">
        <v>0</v>
      </c>
      <c r="G22789" s="4">
        <v>100</v>
      </c>
      <c r="H22789" s="3" t="s">
        <v>108</v>
      </c>
    </row>
    <row r="22790" spans="1:8" x14ac:dyDescent="0.25">
      <c r="A22790" s="3" t="s">
        <v>31197</v>
      </c>
      <c r="B22790" s="3" t="s">
        <v>7826</v>
      </c>
      <c r="C22790" s="3" t="s">
        <v>156</v>
      </c>
      <c r="D22790" s="3" t="s">
        <v>34418</v>
      </c>
      <c r="E22790" s="4">
        <v>8057.42</v>
      </c>
      <c r="F22790" s="3" t="s">
        <v>0</v>
      </c>
      <c r="G22790" s="4">
        <v>1</v>
      </c>
      <c r="H22790" s="3" t="s">
        <v>108</v>
      </c>
    </row>
    <row r="22791" spans="1:8" x14ac:dyDescent="0.25">
      <c r="A22791" s="3" t="s">
        <v>31197</v>
      </c>
      <c r="B22791" s="3" t="s">
        <v>7827</v>
      </c>
      <c r="C22791" s="3" t="s">
        <v>156</v>
      </c>
      <c r="D22791" s="3" t="s">
        <v>34418</v>
      </c>
      <c r="E22791" s="4">
        <v>4409.1499999999896</v>
      </c>
      <c r="F22791" s="3" t="s">
        <v>0</v>
      </c>
      <c r="G22791" s="4">
        <v>1</v>
      </c>
      <c r="H22791" s="3" t="s">
        <v>108</v>
      </c>
    </row>
    <row r="22792" spans="1:8" x14ac:dyDescent="0.25">
      <c r="A22792" s="3" t="s">
        <v>31197</v>
      </c>
      <c r="B22792" s="3" t="s">
        <v>7829</v>
      </c>
      <c r="C22792" s="3" t="s">
        <v>156</v>
      </c>
      <c r="D22792" s="3" t="s">
        <v>34418</v>
      </c>
      <c r="E22792" s="4">
        <v>62067.4</v>
      </c>
      <c r="F22792" s="3" t="s">
        <v>0</v>
      </c>
      <c r="G22792" s="4">
        <v>1</v>
      </c>
      <c r="H22792" s="3" t="s">
        <v>108</v>
      </c>
    </row>
    <row r="22793" spans="1:8" x14ac:dyDescent="0.25">
      <c r="A22793" s="3" t="s">
        <v>31197</v>
      </c>
      <c r="B22793" s="3" t="s">
        <v>7830</v>
      </c>
      <c r="C22793" s="3" t="s">
        <v>156</v>
      </c>
      <c r="D22793" s="3" t="s">
        <v>34418</v>
      </c>
      <c r="E22793" s="4">
        <v>39537.58</v>
      </c>
      <c r="F22793" s="3" t="s">
        <v>0</v>
      </c>
      <c r="G22793" s="4">
        <v>3</v>
      </c>
      <c r="H22793" s="3" t="s">
        <v>108</v>
      </c>
    </row>
    <row r="22794" spans="1:8" x14ac:dyDescent="0.25">
      <c r="A22794" s="3" t="s">
        <v>31197</v>
      </c>
      <c r="B22794" s="3" t="s">
        <v>7831</v>
      </c>
      <c r="C22794" s="3" t="s">
        <v>156</v>
      </c>
      <c r="D22794" s="3" t="s">
        <v>34418</v>
      </c>
      <c r="E22794" s="4">
        <v>55433.809999999903</v>
      </c>
      <c r="F22794" s="3" t="s">
        <v>0</v>
      </c>
      <c r="G22794" s="4">
        <v>1</v>
      </c>
      <c r="H22794" s="3" t="s">
        <v>108</v>
      </c>
    </row>
    <row r="22795" spans="1:8" x14ac:dyDescent="0.25">
      <c r="A22795" s="3" t="s">
        <v>31197</v>
      </c>
      <c r="B22795" s="3" t="s">
        <v>7832</v>
      </c>
      <c r="C22795" s="3" t="s">
        <v>156</v>
      </c>
      <c r="D22795" s="3" t="s">
        <v>34418</v>
      </c>
      <c r="E22795" s="4">
        <v>7356.04</v>
      </c>
      <c r="F22795" s="3" t="s">
        <v>0</v>
      </c>
      <c r="G22795" s="4">
        <v>1</v>
      </c>
      <c r="H22795" s="3" t="s">
        <v>108</v>
      </c>
    </row>
    <row r="22796" spans="1:8" x14ac:dyDescent="0.25">
      <c r="A22796" s="3" t="s">
        <v>31197</v>
      </c>
      <c r="B22796" s="3" t="s">
        <v>7833</v>
      </c>
      <c r="C22796" s="3" t="s">
        <v>156</v>
      </c>
      <c r="D22796" s="3" t="s">
        <v>34418</v>
      </c>
      <c r="E22796" s="4">
        <v>14651.42</v>
      </c>
      <c r="F22796" s="3" t="s">
        <v>0</v>
      </c>
      <c r="G22796" s="4">
        <v>1</v>
      </c>
      <c r="H22796" s="3" t="s">
        <v>108</v>
      </c>
    </row>
    <row r="22797" spans="1:8" x14ac:dyDescent="0.25">
      <c r="A22797" s="3" t="s">
        <v>31197</v>
      </c>
      <c r="B22797" s="3" t="s">
        <v>7834</v>
      </c>
      <c r="C22797" s="3" t="s">
        <v>156</v>
      </c>
      <c r="D22797" s="3" t="s">
        <v>34418</v>
      </c>
      <c r="E22797" s="4">
        <v>3875.19</v>
      </c>
      <c r="F22797" s="3" t="s">
        <v>0</v>
      </c>
      <c r="G22797" s="4">
        <v>1</v>
      </c>
      <c r="H22797" s="3" t="s">
        <v>108</v>
      </c>
    </row>
    <row r="22798" spans="1:8" x14ac:dyDescent="0.25">
      <c r="A22798" s="3" t="s">
        <v>31197</v>
      </c>
      <c r="B22798" s="3" t="s">
        <v>7835</v>
      </c>
      <c r="C22798" s="3" t="s">
        <v>156</v>
      </c>
      <c r="D22798" s="3" t="s">
        <v>34418</v>
      </c>
      <c r="E22798" s="4">
        <v>15866.879999999899</v>
      </c>
      <c r="F22798" s="3" t="s">
        <v>0</v>
      </c>
      <c r="G22798" s="4">
        <v>5</v>
      </c>
      <c r="H22798" s="3" t="s">
        <v>108</v>
      </c>
    </row>
    <row r="22799" spans="1:8" x14ac:dyDescent="0.25">
      <c r="A22799" s="3" t="s">
        <v>31197</v>
      </c>
      <c r="B22799" s="3" t="s">
        <v>7836</v>
      </c>
      <c r="C22799" s="3" t="s">
        <v>156</v>
      </c>
      <c r="D22799" s="3" t="s">
        <v>34418</v>
      </c>
      <c r="E22799" s="4">
        <v>775.25999999999897</v>
      </c>
      <c r="F22799" s="3" t="s">
        <v>0</v>
      </c>
      <c r="G22799" s="4">
        <v>4</v>
      </c>
      <c r="H22799" s="3" t="s">
        <v>108</v>
      </c>
    </row>
    <row r="22800" spans="1:8" x14ac:dyDescent="0.25">
      <c r="A22800" s="3" t="s">
        <v>31197</v>
      </c>
      <c r="B22800" s="3" t="s">
        <v>7837</v>
      </c>
      <c r="C22800" s="3" t="s">
        <v>156</v>
      </c>
      <c r="D22800" s="3" t="s">
        <v>34418</v>
      </c>
      <c r="E22800" s="4">
        <v>103946.42</v>
      </c>
      <c r="F22800" s="3" t="s">
        <v>0</v>
      </c>
      <c r="G22800" s="4">
        <v>5</v>
      </c>
      <c r="H22800" s="3" t="s">
        <v>108</v>
      </c>
    </row>
    <row r="22801" spans="1:8" x14ac:dyDescent="0.25">
      <c r="A22801" s="3" t="s">
        <v>31197</v>
      </c>
      <c r="B22801" s="3" t="s">
        <v>7838</v>
      </c>
      <c r="C22801" s="3" t="s">
        <v>156</v>
      </c>
      <c r="D22801" s="3" t="s">
        <v>34418</v>
      </c>
      <c r="E22801" s="4">
        <v>50840.519999999902</v>
      </c>
      <c r="F22801" s="3" t="s">
        <v>0</v>
      </c>
      <c r="G22801" s="4">
        <v>4</v>
      </c>
      <c r="H22801" s="3" t="s">
        <v>108</v>
      </c>
    </row>
    <row r="22802" spans="1:8" x14ac:dyDescent="0.25">
      <c r="A22802" s="3" t="s">
        <v>31197</v>
      </c>
      <c r="B22802" s="3" t="s">
        <v>7839</v>
      </c>
      <c r="C22802" s="3" t="s">
        <v>156</v>
      </c>
      <c r="D22802" s="3" t="s">
        <v>34418</v>
      </c>
      <c r="E22802" s="4">
        <v>22324.66</v>
      </c>
      <c r="F22802" s="3" t="s">
        <v>0</v>
      </c>
      <c r="G22802" s="4">
        <v>3</v>
      </c>
      <c r="H22802" s="3" t="s">
        <v>108</v>
      </c>
    </row>
    <row r="22803" spans="1:8" x14ac:dyDescent="0.25">
      <c r="A22803" s="3" t="s">
        <v>31197</v>
      </c>
      <c r="B22803" s="3" t="s">
        <v>7840</v>
      </c>
      <c r="C22803" s="3" t="s">
        <v>156</v>
      </c>
      <c r="D22803" s="3" t="s">
        <v>34418</v>
      </c>
      <c r="E22803" s="4">
        <v>32541.91</v>
      </c>
      <c r="F22803" s="3" t="s">
        <v>0</v>
      </c>
      <c r="G22803" s="4">
        <v>1</v>
      </c>
      <c r="H22803" s="3" t="s">
        <v>108</v>
      </c>
    </row>
    <row r="22804" spans="1:8" x14ac:dyDescent="0.25">
      <c r="A22804" s="3" t="s">
        <v>31197</v>
      </c>
      <c r="B22804" s="3" t="s">
        <v>7841</v>
      </c>
      <c r="C22804" s="3" t="s">
        <v>156</v>
      </c>
      <c r="D22804" s="3" t="s">
        <v>34418</v>
      </c>
      <c r="E22804" s="4">
        <v>84796.259999999893</v>
      </c>
      <c r="F22804" s="3" t="s">
        <v>0</v>
      </c>
      <c r="G22804" s="4">
        <v>10</v>
      </c>
      <c r="H22804" s="3" t="s">
        <v>108</v>
      </c>
    </row>
    <row r="22805" spans="1:8" x14ac:dyDescent="0.25">
      <c r="A22805" s="3" t="s">
        <v>31197</v>
      </c>
      <c r="B22805" s="3" t="s">
        <v>7842</v>
      </c>
      <c r="C22805" s="3" t="s">
        <v>156</v>
      </c>
      <c r="D22805" s="3" t="s">
        <v>34418</v>
      </c>
      <c r="E22805" s="4">
        <v>68004.61</v>
      </c>
      <c r="F22805" s="3" t="s">
        <v>0</v>
      </c>
      <c r="G22805" s="4">
        <v>8</v>
      </c>
      <c r="H22805" s="3" t="s">
        <v>108</v>
      </c>
    </row>
    <row r="22806" spans="1:8" x14ac:dyDescent="0.25">
      <c r="A22806" s="3" t="s">
        <v>31197</v>
      </c>
      <c r="B22806" s="3" t="s">
        <v>7846</v>
      </c>
      <c r="C22806" s="3" t="s">
        <v>156</v>
      </c>
      <c r="D22806" s="3" t="s">
        <v>34418</v>
      </c>
      <c r="E22806" s="4">
        <v>4020</v>
      </c>
      <c r="F22806" s="3" t="s">
        <v>0</v>
      </c>
      <c r="G22806" s="4">
        <v>1</v>
      </c>
      <c r="H22806" s="3" t="s">
        <v>108</v>
      </c>
    </row>
    <row r="22807" spans="1:8" x14ac:dyDescent="0.25">
      <c r="A22807" s="3" t="s">
        <v>31197</v>
      </c>
      <c r="B22807" s="3" t="s">
        <v>7848</v>
      </c>
      <c r="C22807" s="3" t="s">
        <v>156</v>
      </c>
      <c r="D22807" s="3" t="s">
        <v>34418</v>
      </c>
      <c r="E22807" s="4">
        <v>1587.24</v>
      </c>
      <c r="F22807" s="3" t="s">
        <v>0</v>
      </c>
      <c r="G22807" s="4">
        <v>2</v>
      </c>
      <c r="H22807" s="3" t="s">
        <v>108</v>
      </c>
    </row>
    <row r="22808" spans="1:8" x14ac:dyDescent="0.25">
      <c r="A22808" s="3" t="s">
        <v>31197</v>
      </c>
      <c r="B22808" s="3" t="s">
        <v>7849</v>
      </c>
      <c r="C22808" s="3" t="s">
        <v>156</v>
      </c>
      <c r="D22808" s="3" t="s">
        <v>34418</v>
      </c>
      <c r="E22808" s="4">
        <v>2731</v>
      </c>
      <c r="F22808" s="3" t="s">
        <v>0</v>
      </c>
      <c r="G22808" s="4">
        <v>2</v>
      </c>
      <c r="H22808" s="3" t="s">
        <v>108</v>
      </c>
    </row>
    <row r="22809" spans="1:8" x14ac:dyDescent="0.25">
      <c r="A22809" s="3" t="s">
        <v>31197</v>
      </c>
      <c r="B22809" s="3" t="s">
        <v>7850</v>
      </c>
      <c r="C22809" s="3" t="s">
        <v>156</v>
      </c>
      <c r="D22809" s="3" t="s">
        <v>34418</v>
      </c>
      <c r="E22809" s="4">
        <v>2100</v>
      </c>
      <c r="F22809" s="3" t="s">
        <v>0</v>
      </c>
      <c r="G22809" s="4">
        <v>3</v>
      </c>
      <c r="H22809" s="3" t="s">
        <v>108</v>
      </c>
    </row>
    <row r="22810" spans="1:8" x14ac:dyDescent="0.25">
      <c r="A22810" s="3" t="s">
        <v>31197</v>
      </c>
      <c r="B22810" s="3" t="s">
        <v>7851</v>
      </c>
      <c r="C22810" s="3" t="s">
        <v>156</v>
      </c>
      <c r="D22810" s="3" t="s">
        <v>34418</v>
      </c>
      <c r="E22810" s="4">
        <v>10699.26</v>
      </c>
      <c r="F22810" s="3" t="s">
        <v>0</v>
      </c>
      <c r="G22810" s="4">
        <v>1</v>
      </c>
      <c r="H22810" s="3" t="s">
        <v>108</v>
      </c>
    </row>
    <row r="22811" spans="1:8" x14ac:dyDescent="0.25">
      <c r="A22811" s="3" t="s">
        <v>31197</v>
      </c>
      <c r="B22811" s="3" t="s">
        <v>7852</v>
      </c>
      <c r="C22811" s="3" t="s">
        <v>156</v>
      </c>
      <c r="D22811" s="3" t="s">
        <v>34418</v>
      </c>
      <c r="E22811" s="4">
        <v>5595.67</v>
      </c>
      <c r="F22811" s="3" t="s">
        <v>0</v>
      </c>
      <c r="G22811" s="4">
        <v>1</v>
      </c>
      <c r="H22811" s="3" t="s">
        <v>108</v>
      </c>
    </row>
    <row r="22812" spans="1:8" x14ac:dyDescent="0.25">
      <c r="A22812" s="3" t="s">
        <v>31197</v>
      </c>
      <c r="B22812" s="3" t="s">
        <v>7856</v>
      </c>
      <c r="C22812" s="3" t="s">
        <v>156</v>
      </c>
      <c r="D22812" s="3" t="s">
        <v>34418</v>
      </c>
      <c r="E22812" s="4">
        <v>35441.779999999897</v>
      </c>
      <c r="F22812" s="3" t="s">
        <v>0</v>
      </c>
      <c r="G22812" s="4">
        <v>2</v>
      </c>
      <c r="H22812" s="3" t="s">
        <v>108</v>
      </c>
    </row>
    <row r="22813" spans="1:8" x14ac:dyDescent="0.25">
      <c r="A22813" s="3" t="s">
        <v>31197</v>
      </c>
      <c r="B22813" s="3" t="s">
        <v>7858</v>
      </c>
      <c r="C22813" s="3" t="s">
        <v>156</v>
      </c>
      <c r="D22813" s="3" t="s">
        <v>34418</v>
      </c>
      <c r="E22813" s="4">
        <v>176320</v>
      </c>
      <c r="F22813" s="3" t="s">
        <v>0</v>
      </c>
      <c r="G22813" s="4">
        <v>1</v>
      </c>
      <c r="H22813" s="3" t="s">
        <v>108</v>
      </c>
    </row>
    <row r="22814" spans="1:8" x14ac:dyDescent="0.25">
      <c r="A22814" s="3" t="s">
        <v>31197</v>
      </c>
      <c r="B22814" s="3" t="s">
        <v>7860</v>
      </c>
      <c r="C22814" s="3" t="s">
        <v>156</v>
      </c>
      <c r="D22814" s="3" t="s">
        <v>34418</v>
      </c>
      <c r="E22814" s="4">
        <v>4885.76</v>
      </c>
      <c r="F22814" s="3" t="s">
        <v>0</v>
      </c>
      <c r="G22814" s="4">
        <v>2</v>
      </c>
      <c r="H22814" s="3" t="s">
        <v>108</v>
      </c>
    </row>
    <row r="22815" spans="1:8" x14ac:dyDescent="0.25">
      <c r="A22815" s="3" t="s">
        <v>31197</v>
      </c>
      <c r="B22815" s="3" t="s">
        <v>7866</v>
      </c>
      <c r="C22815" s="3" t="s">
        <v>156</v>
      </c>
      <c r="D22815" s="3" t="s">
        <v>34418</v>
      </c>
      <c r="E22815" s="4">
        <v>1060</v>
      </c>
      <c r="F22815" s="3" t="s">
        <v>0</v>
      </c>
      <c r="G22815" s="4">
        <v>5</v>
      </c>
      <c r="H22815" s="3" t="s">
        <v>108</v>
      </c>
    </row>
    <row r="22816" spans="1:8" x14ac:dyDescent="0.25">
      <c r="A22816" s="3" t="s">
        <v>31197</v>
      </c>
      <c r="B22816" s="3" t="s">
        <v>7869</v>
      </c>
      <c r="C22816" s="3" t="s">
        <v>156</v>
      </c>
      <c r="D22816" s="3" t="s">
        <v>34418</v>
      </c>
      <c r="E22816" s="4">
        <v>79000</v>
      </c>
      <c r="F22816" s="3" t="s">
        <v>0</v>
      </c>
      <c r="G22816" s="4">
        <v>2</v>
      </c>
      <c r="H22816" s="3" t="s">
        <v>108</v>
      </c>
    </row>
    <row r="22817" spans="1:8" x14ac:dyDescent="0.25">
      <c r="A22817" s="3" t="s">
        <v>31197</v>
      </c>
      <c r="B22817" s="3" t="s">
        <v>7870</v>
      </c>
      <c r="C22817" s="3" t="s">
        <v>156</v>
      </c>
      <c r="D22817" s="3" t="s">
        <v>34418</v>
      </c>
      <c r="E22817" s="4">
        <v>6985</v>
      </c>
      <c r="F22817" s="3" t="s">
        <v>0</v>
      </c>
      <c r="G22817" s="4">
        <v>1</v>
      </c>
      <c r="H22817" s="3" t="s">
        <v>108</v>
      </c>
    </row>
    <row r="22818" spans="1:8" x14ac:dyDescent="0.25">
      <c r="A22818" s="3" t="s">
        <v>31197</v>
      </c>
      <c r="B22818" s="3" t="s">
        <v>7871</v>
      </c>
      <c r="C22818" s="3" t="s">
        <v>156</v>
      </c>
      <c r="D22818" s="3" t="s">
        <v>34418</v>
      </c>
      <c r="E22818" s="4">
        <v>1215</v>
      </c>
      <c r="F22818" s="3" t="s">
        <v>0</v>
      </c>
      <c r="G22818" s="4">
        <v>50</v>
      </c>
      <c r="H22818" s="3" t="s">
        <v>108</v>
      </c>
    </row>
    <row r="22819" spans="1:8" x14ac:dyDescent="0.25">
      <c r="A22819" s="3" t="s">
        <v>31197</v>
      </c>
      <c r="B22819" s="3" t="s">
        <v>7877</v>
      </c>
      <c r="C22819" s="3" t="s">
        <v>156</v>
      </c>
      <c r="D22819" s="3" t="s">
        <v>34418</v>
      </c>
      <c r="E22819" s="4">
        <v>15968</v>
      </c>
      <c r="F22819" s="3" t="s">
        <v>0</v>
      </c>
      <c r="G22819" s="4">
        <v>1</v>
      </c>
      <c r="H22819" s="3" t="s">
        <v>108</v>
      </c>
    </row>
    <row r="22820" spans="1:8" x14ac:dyDescent="0.25">
      <c r="A22820" s="3" t="s">
        <v>31197</v>
      </c>
      <c r="B22820" s="3" t="s">
        <v>7878</v>
      </c>
      <c r="C22820" s="3" t="s">
        <v>156</v>
      </c>
      <c r="D22820" s="3" t="s">
        <v>34418</v>
      </c>
      <c r="E22820" s="4">
        <v>1074.5</v>
      </c>
      <c r="F22820" s="3" t="s">
        <v>0</v>
      </c>
      <c r="G22820" s="4">
        <v>2</v>
      </c>
      <c r="H22820" s="3" t="s">
        <v>108</v>
      </c>
    </row>
    <row r="22821" spans="1:8" x14ac:dyDescent="0.25">
      <c r="A22821" s="3" t="s">
        <v>31197</v>
      </c>
      <c r="B22821" s="3" t="s">
        <v>7879</v>
      </c>
      <c r="C22821" s="3" t="s">
        <v>156</v>
      </c>
      <c r="D22821" s="3" t="s">
        <v>34418</v>
      </c>
      <c r="E22821" s="4">
        <v>1477.55</v>
      </c>
      <c r="F22821" s="3" t="s">
        <v>0</v>
      </c>
      <c r="G22821" s="4">
        <v>5</v>
      </c>
      <c r="H22821" s="3" t="s">
        <v>108</v>
      </c>
    </row>
    <row r="22822" spans="1:8" x14ac:dyDescent="0.25">
      <c r="A22822" s="3" t="s">
        <v>31197</v>
      </c>
      <c r="B22822" s="3" t="s">
        <v>7880</v>
      </c>
      <c r="C22822" s="3" t="s">
        <v>156</v>
      </c>
      <c r="D22822" s="3" t="s">
        <v>34418</v>
      </c>
      <c r="E22822" s="4">
        <v>17854.6699999999</v>
      </c>
      <c r="F22822" s="3" t="s">
        <v>0</v>
      </c>
      <c r="G22822" s="4">
        <v>6</v>
      </c>
      <c r="H22822" s="3" t="s">
        <v>108</v>
      </c>
    </row>
    <row r="22823" spans="1:8" x14ac:dyDescent="0.25">
      <c r="A22823" s="3" t="s">
        <v>31197</v>
      </c>
      <c r="B22823" s="3" t="s">
        <v>7881</v>
      </c>
      <c r="C22823" s="3" t="s">
        <v>156</v>
      </c>
      <c r="D22823" s="3" t="s">
        <v>34418</v>
      </c>
      <c r="E22823" s="4">
        <v>8413.5</v>
      </c>
      <c r="F22823" s="3" t="s">
        <v>0</v>
      </c>
      <c r="G22823" s="4">
        <v>2</v>
      </c>
      <c r="H22823" s="3" t="s">
        <v>108</v>
      </c>
    </row>
    <row r="22824" spans="1:8" x14ac:dyDescent="0.25">
      <c r="A22824" s="3" t="s">
        <v>31197</v>
      </c>
      <c r="B22824" s="3" t="s">
        <v>7885</v>
      </c>
      <c r="C22824" s="3" t="s">
        <v>156</v>
      </c>
      <c r="D22824" s="3" t="s">
        <v>34418</v>
      </c>
      <c r="E22824" s="4">
        <v>21450</v>
      </c>
      <c r="F22824" s="3" t="s">
        <v>0</v>
      </c>
      <c r="G22824" s="4">
        <v>2</v>
      </c>
      <c r="H22824" s="3" t="s">
        <v>108</v>
      </c>
    </row>
    <row r="22825" spans="1:8" x14ac:dyDescent="0.25">
      <c r="A22825" s="3" t="s">
        <v>31197</v>
      </c>
      <c r="B22825" s="3" t="s">
        <v>7886</v>
      </c>
      <c r="C22825" s="3" t="s">
        <v>156</v>
      </c>
      <c r="D22825" s="3" t="s">
        <v>34418</v>
      </c>
      <c r="E22825" s="4">
        <v>1282.68</v>
      </c>
      <c r="F22825" s="3" t="s">
        <v>0</v>
      </c>
      <c r="G22825" s="4">
        <v>3</v>
      </c>
      <c r="H22825" s="3" t="s">
        <v>108</v>
      </c>
    </row>
    <row r="22826" spans="1:8" x14ac:dyDescent="0.25">
      <c r="A22826" s="3" t="s">
        <v>31197</v>
      </c>
      <c r="B22826" s="3" t="s">
        <v>7893</v>
      </c>
      <c r="C22826" s="3" t="s">
        <v>156</v>
      </c>
      <c r="D22826" s="3" t="s">
        <v>34418</v>
      </c>
      <c r="E22826" s="4">
        <v>64780.199999999903</v>
      </c>
      <c r="F22826" s="3" t="s">
        <v>0</v>
      </c>
      <c r="G22826" s="4">
        <v>2</v>
      </c>
      <c r="H22826" s="3" t="s">
        <v>108</v>
      </c>
    </row>
    <row r="22827" spans="1:8" x14ac:dyDescent="0.25">
      <c r="A22827" s="3" t="s">
        <v>31197</v>
      </c>
      <c r="B22827" s="3" t="s">
        <v>7894</v>
      </c>
      <c r="C22827" s="3" t="s">
        <v>156</v>
      </c>
      <c r="D22827" s="3" t="s">
        <v>34418</v>
      </c>
      <c r="E22827" s="4">
        <v>4352.0600000000004</v>
      </c>
      <c r="F22827" s="3" t="s">
        <v>0</v>
      </c>
      <c r="G22827" s="4">
        <v>1</v>
      </c>
      <c r="H22827" s="3" t="s">
        <v>108</v>
      </c>
    </row>
    <row r="22828" spans="1:8" x14ac:dyDescent="0.25">
      <c r="A22828" s="3" t="s">
        <v>31197</v>
      </c>
      <c r="B22828" s="3" t="s">
        <v>7896</v>
      </c>
      <c r="C22828" s="3" t="s">
        <v>156</v>
      </c>
      <c r="D22828" s="3" t="s">
        <v>34418</v>
      </c>
      <c r="E22828" s="4">
        <v>7731.8</v>
      </c>
      <c r="F22828" s="3" t="s">
        <v>0</v>
      </c>
      <c r="G22828" s="4">
        <v>2</v>
      </c>
      <c r="H22828" s="3" t="s">
        <v>108</v>
      </c>
    </row>
    <row r="22829" spans="1:8" x14ac:dyDescent="0.25">
      <c r="A22829" s="3" t="s">
        <v>31197</v>
      </c>
      <c r="B22829" s="3" t="s">
        <v>7898</v>
      </c>
      <c r="C22829" s="3" t="s">
        <v>156</v>
      </c>
      <c r="D22829" s="3" t="s">
        <v>34418</v>
      </c>
      <c r="E22829" s="4">
        <v>19165.36</v>
      </c>
      <c r="F22829" s="3" t="s">
        <v>0</v>
      </c>
      <c r="G22829" s="4">
        <v>4</v>
      </c>
      <c r="H22829" s="3" t="s">
        <v>108</v>
      </c>
    </row>
    <row r="22830" spans="1:8" x14ac:dyDescent="0.25">
      <c r="A22830" s="3" t="s">
        <v>31197</v>
      </c>
      <c r="B22830" s="3" t="s">
        <v>7899</v>
      </c>
      <c r="C22830" s="3" t="s">
        <v>156</v>
      </c>
      <c r="D22830" s="3" t="s">
        <v>34418</v>
      </c>
      <c r="E22830" s="4">
        <v>90</v>
      </c>
      <c r="F22830" s="3" t="s">
        <v>0</v>
      </c>
      <c r="G22830" s="4">
        <v>1</v>
      </c>
      <c r="H22830" s="3" t="s">
        <v>108</v>
      </c>
    </row>
    <row r="22831" spans="1:8" x14ac:dyDescent="0.25">
      <c r="A22831" s="3" t="s">
        <v>31197</v>
      </c>
      <c r="B22831" s="3" t="s">
        <v>7900</v>
      </c>
      <c r="C22831" s="3" t="s">
        <v>156</v>
      </c>
      <c r="D22831" s="3" t="s">
        <v>34418</v>
      </c>
      <c r="E22831" s="4">
        <v>1438</v>
      </c>
      <c r="F22831" s="3" t="s">
        <v>0</v>
      </c>
      <c r="G22831" s="4">
        <v>2</v>
      </c>
      <c r="H22831" s="3" t="s">
        <v>108</v>
      </c>
    </row>
    <row r="22832" spans="1:8" x14ac:dyDescent="0.25">
      <c r="A22832" s="3" t="s">
        <v>31197</v>
      </c>
      <c r="B22832" s="3" t="s">
        <v>7901</v>
      </c>
      <c r="C22832" s="3" t="s">
        <v>156</v>
      </c>
      <c r="D22832" s="3" t="s">
        <v>34418</v>
      </c>
      <c r="E22832" s="4">
        <v>17</v>
      </c>
      <c r="F22832" s="3" t="s">
        <v>0</v>
      </c>
      <c r="G22832" s="4">
        <v>1</v>
      </c>
      <c r="H22832" s="3" t="s">
        <v>108</v>
      </c>
    </row>
    <row r="22833" spans="1:8" x14ac:dyDescent="0.25">
      <c r="A22833" s="3" t="s">
        <v>31197</v>
      </c>
      <c r="B22833" s="3" t="s">
        <v>7902</v>
      </c>
      <c r="C22833" s="3" t="s">
        <v>156</v>
      </c>
      <c r="D22833" s="3" t="s">
        <v>34418</v>
      </c>
      <c r="E22833" s="4">
        <v>3400</v>
      </c>
      <c r="F22833" s="3" t="s">
        <v>0</v>
      </c>
      <c r="G22833" s="4">
        <v>1</v>
      </c>
      <c r="H22833" s="3" t="s">
        <v>108</v>
      </c>
    </row>
    <row r="22834" spans="1:8" x14ac:dyDescent="0.25">
      <c r="A22834" s="3" t="s">
        <v>31197</v>
      </c>
      <c r="B22834" s="3" t="s">
        <v>7903</v>
      </c>
      <c r="C22834" s="3" t="s">
        <v>156</v>
      </c>
      <c r="D22834" s="3" t="s">
        <v>34418</v>
      </c>
      <c r="E22834" s="4">
        <v>863</v>
      </c>
      <c r="F22834" s="3" t="s">
        <v>0</v>
      </c>
      <c r="G22834" s="4">
        <v>1</v>
      </c>
      <c r="H22834" s="3" t="s">
        <v>108</v>
      </c>
    </row>
    <row r="22835" spans="1:8" x14ac:dyDescent="0.25">
      <c r="A22835" s="3" t="s">
        <v>31197</v>
      </c>
      <c r="B22835" s="3" t="s">
        <v>7904</v>
      </c>
      <c r="C22835" s="3" t="s">
        <v>156</v>
      </c>
      <c r="D22835" s="3" t="s">
        <v>34418</v>
      </c>
      <c r="E22835" s="4">
        <v>3.1</v>
      </c>
      <c r="F22835" s="3" t="s">
        <v>0</v>
      </c>
      <c r="G22835" s="4">
        <v>1</v>
      </c>
      <c r="H22835" s="3" t="s">
        <v>108</v>
      </c>
    </row>
    <row r="22836" spans="1:8" x14ac:dyDescent="0.25">
      <c r="A22836" s="3" t="s">
        <v>31197</v>
      </c>
      <c r="B22836" s="3" t="s">
        <v>7909</v>
      </c>
      <c r="C22836" s="3" t="s">
        <v>156</v>
      </c>
      <c r="D22836" s="3" t="s">
        <v>34418</v>
      </c>
      <c r="E22836" s="4">
        <v>8058.5299999999897</v>
      </c>
      <c r="F22836" s="3" t="s">
        <v>0</v>
      </c>
      <c r="G22836" s="4">
        <v>2</v>
      </c>
      <c r="H22836" s="3" t="s">
        <v>108</v>
      </c>
    </row>
    <row r="22837" spans="1:8" x14ac:dyDescent="0.25">
      <c r="A22837" s="3" t="s">
        <v>31197</v>
      </c>
      <c r="B22837" s="3" t="s">
        <v>7911</v>
      </c>
      <c r="C22837" s="3" t="s">
        <v>156</v>
      </c>
      <c r="D22837" s="3" t="s">
        <v>34418</v>
      </c>
      <c r="E22837" s="4">
        <v>19963.0099999999</v>
      </c>
      <c r="F22837" s="3" t="s">
        <v>0</v>
      </c>
      <c r="G22837" s="4">
        <v>2</v>
      </c>
      <c r="H22837" s="3" t="s">
        <v>108</v>
      </c>
    </row>
    <row r="22838" spans="1:8" x14ac:dyDescent="0.25">
      <c r="A22838" s="3" t="s">
        <v>31197</v>
      </c>
      <c r="B22838" s="3" t="s">
        <v>7912</v>
      </c>
      <c r="C22838" s="3" t="s">
        <v>156</v>
      </c>
      <c r="D22838" s="3" t="s">
        <v>34418</v>
      </c>
      <c r="E22838" s="4">
        <v>1170.3</v>
      </c>
      <c r="F22838" s="3" t="s">
        <v>0</v>
      </c>
      <c r="G22838" s="4">
        <v>30</v>
      </c>
      <c r="H22838" s="3" t="s">
        <v>108</v>
      </c>
    </row>
    <row r="22839" spans="1:8" x14ac:dyDescent="0.25">
      <c r="A22839" s="3" t="s">
        <v>31197</v>
      </c>
      <c r="B22839" s="3" t="s">
        <v>7913</v>
      </c>
      <c r="C22839" s="3" t="s">
        <v>156</v>
      </c>
      <c r="D22839" s="3" t="s">
        <v>34418</v>
      </c>
      <c r="E22839" s="4">
        <v>617.70000000000005</v>
      </c>
      <c r="F22839" s="3" t="s">
        <v>0</v>
      </c>
      <c r="G22839" s="4">
        <v>2</v>
      </c>
      <c r="H22839" s="3" t="s">
        <v>108</v>
      </c>
    </row>
    <row r="22840" spans="1:8" x14ac:dyDescent="0.25">
      <c r="A22840" s="3" t="s">
        <v>31197</v>
      </c>
      <c r="B22840" s="3" t="s">
        <v>7918</v>
      </c>
      <c r="C22840" s="3" t="s">
        <v>156</v>
      </c>
      <c r="D22840" s="3" t="s">
        <v>34418</v>
      </c>
      <c r="E22840" s="4">
        <v>13721</v>
      </c>
      <c r="F22840" s="3" t="s">
        <v>0</v>
      </c>
      <c r="G22840" s="4">
        <v>1</v>
      </c>
      <c r="H22840" s="3" t="s">
        <v>108</v>
      </c>
    </row>
    <row r="22841" spans="1:8" x14ac:dyDescent="0.25">
      <c r="A22841" s="3" t="s">
        <v>31197</v>
      </c>
      <c r="B22841" s="3" t="s">
        <v>7924</v>
      </c>
      <c r="C22841" s="3" t="s">
        <v>156</v>
      </c>
      <c r="D22841" s="3" t="s">
        <v>34418</v>
      </c>
      <c r="E22841" s="4">
        <v>40943.9</v>
      </c>
      <c r="F22841" s="3" t="s">
        <v>0</v>
      </c>
      <c r="G22841" s="4">
        <v>1</v>
      </c>
      <c r="H22841" s="3" t="s">
        <v>108</v>
      </c>
    </row>
    <row r="22842" spans="1:8" x14ac:dyDescent="0.25">
      <c r="A22842" s="3" t="s">
        <v>31197</v>
      </c>
      <c r="B22842" s="3" t="s">
        <v>7926</v>
      </c>
      <c r="C22842" s="3" t="s">
        <v>156</v>
      </c>
      <c r="D22842" s="3" t="s">
        <v>34418</v>
      </c>
      <c r="E22842" s="4">
        <v>2791.51</v>
      </c>
      <c r="F22842" s="3" t="s">
        <v>0</v>
      </c>
      <c r="G22842" s="4">
        <v>2</v>
      </c>
      <c r="H22842" s="3" t="s">
        <v>108</v>
      </c>
    </row>
    <row r="22843" spans="1:8" x14ac:dyDescent="0.25">
      <c r="A22843" s="3" t="s">
        <v>31197</v>
      </c>
      <c r="B22843" s="3" t="s">
        <v>7928</v>
      </c>
      <c r="C22843" s="3" t="s">
        <v>156</v>
      </c>
      <c r="D22843" s="3" t="s">
        <v>34418</v>
      </c>
      <c r="E22843" s="4">
        <v>41830</v>
      </c>
      <c r="F22843" s="3" t="s">
        <v>0</v>
      </c>
      <c r="G22843" s="4">
        <v>1</v>
      </c>
      <c r="H22843" s="3" t="s">
        <v>108</v>
      </c>
    </row>
    <row r="22844" spans="1:8" x14ac:dyDescent="0.25">
      <c r="A22844" s="3" t="s">
        <v>31197</v>
      </c>
      <c r="B22844" s="3" t="s">
        <v>7929</v>
      </c>
      <c r="C22844" s="3" t="s">
        <v>156</v>
      </c>
      <c r="D22844" s="3" t="s">
        <v>34418</v>
      </c>
      <c r="E22844" s="4">
        <v>11886</v>
      </c>
      <c r="F22844" s="3" t="s">
        <v>0</v>
      </c>
      <c r="G22844" s="4">
        <v>1</v>
      </c>
      <c r="H22844" s="3" t="s">
        <v>108</v>
      </c>
    </row>
    <row r="22845" spans="1:8" x14ac:dyDescent="0.25">
      <c r="A22845" s="3" t="s">
        <v>31197</v>
      </c>
      <c r="B22845" s="3" t="s">
        <v>7935</v>
      </c>
      <c r="C22845" s="3" t="s">
        <v>156</v>
      </c>
      <c r="D22845" s="3" t="s">
        <v>34418</v>
      </c>
      <c r="E22845" s="4">
        <v>720</v>
      </c>
      <c r="F22845" s="3" t="s">
        <v>0</v>
      </c>
      <c r="G22845" s="4">
        <v>20</v>
      </c>
      <c r="H22845" s="3" t="s">
        <v>108</v>
      </c>
    </row>
    <row r="22846" spans="1:8" x14ac:dyDescent="0.25">
      <c r="A22846" s="3" t="s">
        <v>31197</v>
      </c>
      <c r="B22846" s="3" t="s">
        <v>7936</v>
      </c>
      <c r="C22846" s="3" t="s">
        <v>156</v>
      </c>
      <c r="D22846" s="3" t="s">
        <v>34418</v>
      </c>
      <c r="E22846" s="4">
        <v>3465.9699999999898</v>
      </c>
      <c r="F22846" s="3" t="s">
        <v>0</v>
      </c>
      <c r="G22846" s="4">
        <v>1</v>
      </c>
      <c r="H22846" s="3" t="s">
        <v>108</v>
      </c>
    </row>
    <row r="22847" spans="1:8" x14ac:dyDescent="0.25">
      <c r="A22847" s="3" t="s">
        <v>31197</v>
      </c>
      <c r="B22847" s="3" t="s">
        <v>7937</v>
      </c>
      <c r="C22847" s="3" t="s">
        <v>156</v>
      </c>
      <c r="D22847" s="3" t="s">
        <v>34418</v>
      </c>
      <c r="E22847" s="4">
        <v>16978.369999999901</v>
      </c>
      <c r="F22847" s="3" t="s">
        <v>0</v>
      </c>
      <c r="G22847" s="4">
        <v>1</v>
      </c>
      <c r="H22847" s="3" t="s">
        <v>108</v>
      </c>
    </row>
    <row r="22848" spans="1:8" x14ac:dyDescent="0.25">
      <c r="A22848" s="3" t="s">
        <v>31197</v>
      </c>
      <c r="B22848" s="3" t="s">
        <v>7938</v>
      </c>
      <c r="C22848" s="3" t="s">
        <v>156</v>
      </c>
      <c r="D22848" s="3" t="s">
        <v>34418</v>
      </c>
      <c r="E22848" s="4">
        <v>25525.9199999999</v>
      </c>
      <c r="F22848" s="3" t="s">
        <v>0</v>
      </c>
      <c r="G22848" s="4">
        <v>1</v>
      </c>
      <c r="H22848" s="3" t="s">
        <v>108</v>
      </c>
    </row>
    <row r="22849" spans="1:8" x14ac:dyDescent="0.25">
      <c r="A22849" s="3" t="s">
        <v>31197</v>
      </c>
      <c r="B22849" s="3" t="s">
        <v>7939</v>
      </c>
      <c r="C22849" s="3" t="s">
        <v>156</v>
      </c>
      <c r="D22849" s="3" t="s">
        <v>34418</v>
      </c>
      <c r="E22849" s="4">
        <v>3653.13</v>
      </c>
      <c r="F22849" s="3" t="s">
        <v>0</v>
      </c>
      <c r="G22849" s="4">
        <v>1</v>
      </c>
      <c r="H22849" s="3" t="s">
        <v>108</v>
      </c>
    </row>
    <row r="22850" spans="1:8" x14ac:dyDescent="0.25">
      <c r="A22850" s="3" t="s">
        <v>31197</v>
      </c>
      <c r="B22850" s="3" t="s">
        <v>7940</v>
      </c>
      <c r="C22850" s="3" t="s">
        <v>156</v>
      </c>
      <c r="D22850" s="3" t="s">
        <v>34418</v>
      </c>
      <c r="E22850" s="4">
        <v>16499.389999999901</v>
      </c>
      <c r="F22850" s="3" t="s">
        <v>0</v>
      </c>
      <c r="G22850" s="4">
        <v>1</v>
      </c>
      <c r="H22850" s="3" t="s">
        <v>108</v>
      </c>
    </row>
    <row r="22851" spans="1:8" x14ac:dyDescent="0.25">
      <c r="A22851" s="3" t="s">
        <v>31197</v>
      </c>
      <c r="B22851" s="3" t="s">
        <v>7941</v>
      </c>
      <c r="C22851" s="3" t="s">
        <v>156</v>
      </c>
      <c r="D22851" s="3" t="s">
        <v>34418</v>
      </c>
      <c r="E22851" s="4">
        <v>974.66999999999905</v>
      </c>
      <c r="F22851" s="3" t="s">
        <v>0</v>
      </c>
      <c r="G22851" s="4">
        <v>2</v>
      </c>
      <c r="H22851" s="3" t="s">
        <v>108</v>
      </c>
    </row>
    <row r="22852" spans="1:8" x14ac:dyDescent="0.25">
      <c r="A22852" s="3" t="s">
        <v>31197</v>
      </c>
      <c r="B22852" s="3" t="s">
        <v>7942</v>
      </c>
      <c r="C22852" s="3" t="s">
        <v>156</v>
      </c>
      <c r="D22852" s="3" t="s">
        <v>34418</v>
      </c>
      <c r="E22852" s="4">
        <v>35021.43</v>
      </c>
      <c r="F22852" s="3" t="s">
        <v>0</v>
      </c>
      <c r="G22852" s="4">
        <v>1</v>
      </c>
      <c r="H22852" s="3" t="s">
        <v>108</v>
      </c>
    </row>
    <row r="22853" spans="1:8" x14ac:dyDescent="0.25">
      <c r="A22853" s="3" t="s">
        <v>31197</v>
      </c>
      <c r="B22853" s="3" t="s">
        <v>7943</v>
      </c>
      <c r="C22853" s="3" t="s">
        <v>156</v>
      </c>
      <c r="D22853" s="3" t="s">
        <v>34418</v>
      </c>
      <c r="E22853" s="4">
        <v>3022.9099999999899</v>
      </c>
      <c r="F22853" s="3" t="s">
        <v>0</v>
      </c>
      <c r="G22853" s="4">
        <v>1</v>
      </c>
      <c r="H22853" s="3" t="s">
        <v>108</v>
      </c>
    </row>
    <row r="22854" spans="1:8" x14ac:dyDescent="0.25">
      <c r="A22854" s="3" t="s">
        <v>31197</v>
      </c>
      <c r="B22854" s="3" t="s">
        <v>7944</v>
      </c>
      <c r="C22854" s="3" t="s">
        <v>156</v>
      </c>
      <c r="D22854" s="3" t="s">
        <v>34418</v>
      </c>
      <c r="E22854" s="4">
        <v>1368.8499999999899</v>
      </c>
      <c r="F22854" s="3" t="s">
        <v>0</v>
      </c>
      <c r="G22854" s="4">
        <v>1</v>
      </c>
      <c r="H22854" s="3" t="s">
        <v>108</v>
      </c>
    </row>
    <row r="22855" spans="1:8" x14ac:dyDescent="0.25">
      <c r="A22855" s="3" t="s">
        <v>31197</v>
      </c>
      <c r="B22855" s="3" t="s">
        <v>7946</v>
      </c>
      <c r="C22855" s="3" t="s">
        <v>156</v>
      </c>
      <c r="D22855" s="3" t="s">
        <v>34418</v>
      </c>
      <c r="E22855" s="4">
        <v>2794.26</v>
      </c>
      <c r="F22855" s="3" t="s">
        <v>0</v>
      </c>
      <c r="G22855" s="4">
        <v>2</v>
      </c>
      <c r="H22855" s="3" t="s">
        <v>108</v>
      </c>
    </row>
    <row r="22856" spans="1:8" x14ac:dyDescent="0.25">
      <c r="A22856" s="3" t="s">
        <v>31197</v>
      </c>
      <c r="B22856" s="3" t="s">
        <v>7949</v>
      </c>
      <c r="C22856" s="3" t="s">
        <v>156</v>
      </c>
      <c r="D22856" s="3" t="s">
        <v>34418</v>
      </c>
      <c r="E22856" s="4">
        <v>594</v>
      </c>
      <c r="F22856" s="3" t="s">
        <v>0</v>
      </c>
      <c r="G22856" s="4">
        <v>3</v>
      </c>
      <c r="H22856" s="3" t="s">
        <v>108</v>
      </c>
    </row>
    <row r="22857" spans="1:8" x14ac:dyDescent="0.25">
      <c r="A22857" s="3" t="s">
        <v>31197</v>
      </c>
      <c r="B22857" s="3" t="s">
        <v>7950</v>
      </c>
      <c r="C22857" s="3" t="s">
        <v>156</v>
      </c>
      <c r="D22857" s="3" t="s">
        <v>34418</v>
      </c>
      <c r="E22857" s="4">
        <v>6201.1199999999899</v>
      </c>
      <c r="F22857" s="3" t="s">
        <v>0</v>
      </c>
      <c r="G22857" s="4">
        <v>2</v>
      </c>
      <c r="H22857" s="3" t="s">
        <v>108</v>
      </c>
    </row>
    <row r="22858" spans="1:8" x14ac:dyDescent="0.25">
      <c r="A22858" s="3" t="s">
        <v>31197</v>
      </c>
      <c r="B22858" s="3" t="s">
        <v>7951</v>
      </c>
      <c r="C22858" s="3" t="s">
        <v>156</v>
      </c>
      <c r="D22858" s="3" t="s">
        <v>34418</v>
      </c>
      <c r="E22858" s="4">
        <v>9317.7000000000007</v>
      </c>
      <c r="F22858" s="3" t="s">
        <v>0</v>
      </c>
      <c r="G22858" s="4">
        <v>3</v>
      </c>
      <c r="H22858" s="3" t="s">
        <v>108</v>
      </c>
    </row>
    <row r="22859" spans="1:8" x14ac:dyDescent="0.25">
      <c r="A22859" s="3" t="s">
        <v>31197</v>
      </c>
      <c r="B22859" s="3" t="s">
        <v>7954</v>
      </c>
      <c r="C22859" s="3" t="s">
        <v>156</v>
      </c>
      <c r="D22859" s="3" t="s">
        <v>34418</v>
      </c>
      <c r="E22859" s="4">
        <v>12652</v>
      </c>
      <c r="F22859" s="3" t="s">
        <v>0</v>
      </c>
      <c r="G22859" s="4">
        <v>1</v>
      </c>
      <c r="H22859" s="3" t="s">
        <v>108</v>
      </c>
    </row>
    <row r="22860" spans="1:8" x14ac:dyDescent="0.25">
      <c r="A22860" s="3" t="s">
        <v>31197</v>
      </c>
      <c r="B22860" s="3" t="s">
        <v>7957</v>
      </c>
      <c r="C22860" s="3" t="s">
        <v>156</v>
      </c>
      <c r="D22860" s="3" t="s">
        <v>34418</v>
      </c>
      <c r="E22860" s="4">
        <v>2465.29</v>
      </c>
      <c r="F22860" s="3" t="s">
        <v>0</v>
      </c>
      <c r="G22860" s="4">
        <v>2</v>
      </c>
      <c r="H22860" s="3" t="s">
        <v>108</v>
      </c>
    </row>
    <row r="22861" spans="1:8" x14ac:dyDescent="0.25">
      <c r="A22861" s="3" t="s">
        <v>31197</v>
      </c>
      <c r="B22861" s="3" t="s">
        <v>7958</v>
      </c>
      <c r="C22861" s="3" t="s">
        <v>156</v>
      </c>
      <c r="D22861" s="3" t="s">
        <v>34418</v>
      </c>
      <c r="E22861" s="4">
        <v>2151.6399999999899</v>
      </c>
      <c r="F22861" s="3" t="s">
        <v>0</v>
      </c>
      <c r="G22861" s="4">
        <v>2</v>
      </c>
      <c r="H22861" s="3" t="s">
        <v>108</v>
      </c>
    </row>
    <row r="22862" spans="1:8" x14ac:dyDescent="0.25">
      <c r="A22862" s="3" t="s">
        <v>31197</v>
      </c>
      <c r="B22862" s="3" t="s">
        <v>7959</v>
      </c>
      <c r="C22862" s="3" t="s">
        <v>156</v>
      </c>
      <c r="D22862" s="3" t="s">
        <v>34418</v>
      </c>
      <c r="E22862" s="4">
        <v>17136</v>
      </c>
      <c r="F22862" s="3" t="s">
        <v>0</v>
      </c>
      <c r="G22862" s="4">
        <v>24</v>
      </c>
      <c r="H22862" s="3" t="s">
        <v>174</v>
      </c>
    </row>
    <row r="22863" spans="1:8" x14ac:dyDescent="0.25">
      <c r="A22863" s="3" t="s">
        <v>31197</v>
      </c>
      <c r="B22863" s="3" t="s">
        <v>7961</v>
      </c>
      <c r="C22863" s="3" t="s">
        <v>156</v>
      </c>
      <c r="D22863" s="3" t="s">
        <v>34418</v>
      </c>
      <c r="E22863" s="4">
        <v>13880</v>
      </c>
      <c r="F22863" s="3" t="s">
        <v>0</v>
      </c>
      <c r="G22863" s="4">
        <v>4</v>
      </c>
      <c r="H22863" s="3" t="s">
        <v>108</v>
      </c>
    </row>
    <row r="22864" spans="1:8" x14ac:dyDescent="0.25">
      <c r="A22864" s="3" t="s">
        <v>31197</v>
      </c>
      <c r="B22864" s="3" t="s">
        <v>7962</v>
      </c>
      <c r="C22864" s="3" t="s">
        <v>156</v>
      </c>
      <c r="D22864" s="3" t="s">
        <v>34418</v>
      </c>
      <c r="E22864" s="4">
        <v>17117.93</v>
      </c>
      <c r="F22864" s="3" t="s">
        <v>0</v>
      </c>
      <c r="G22864" s="4">
        <v>1</v>
      </c>
      <c r="H22864" s="3" t="s">
        <v>108</v>
      </c>
    </row>
    <row r="22865" spans="1:8" x14ac:dyDescent="0.25">
      <c r="A22865" s="3" t="s">
        <v>31197</v>
      </c>
      <c r="B22865" s="3" t="s">
        <v>7965</v>
      </c>
      <c r="C22865" s="3" t="s">
        <v>156</v>
      </c>
      <c r="D22865" s="3" t="s">
        <v>34418</v>
      </c>
      <c r="E22865" s="4">
        <v>138911.66</v>
      </c>
      <c r="F22865" s="3" t="s">
        <v>0</v>
      </c>
      <c r="G22865" s="4">
        <v>4</v>
      </c>
      <c r="H22865" s="3" t="s">
        <v>108</v>
      </c>
    </row>
    <row r="22866" spans="1:8" x14ac:dyDescent="0.25">
      <c r="A22866" s="3" t="s">
        <v>31197</v>
      </c>
      <c r="B22866" s="3" t="s">
        <v>7972</v>
      </c>
      <c r="C22866" s="3" t="s">
        <v>156</v>
      </c>
      <c r="D22866" s="3" t="s">
        <v>34418</v>
      </c>
      <c r="E22866" s="4">
        <v>27690</v>
      </c>
      <c r="F22866" s="3" t="s">
        <v>0</v>
      </c>
      <c r="G22866" s="4">
        <v>1</v>
      </c>
      <c r="H22866" s="3" t="s">
        <v>108</v>
      </c>
    </row>
    <row r="22867" spans="1:8" x14ac:dyDescent="0.25">
      <c r="A22867" s="3" t="s">
        <v>31197</v>
      </c>
      <c r="B22867" s="3" t="s">
        <v>7973</v>
      </c>
      <c r="C22867" s="3" t="s">
        <v>156</v>
      </c>
      <c r="D22867" s="3" t="s">
        <v>34418</v>
      </c>
      <c r="E22867" s="4">
        <v>28060</v>
      </c>
      <c r="F22867" s="3" t="s">
        <v>0</v>
      </c>
      <c r="G22867" s="4">
        <v>1</v>
      </c>
      <c r="H22867" s="3" t="s">
        <v>108</v>
      </c>
    </row>
    <row r="22868" spans="1:8" x14ac:dyDescent="0.25">
      <c r="A22868" s="3" t="s">
        <v>31197</v>
      </c>
      <c r="B22868" s="3" t="s">
        <v>7975</v>
      </c>
      <c r="C22868" s="3" t="s">
        <v>156</v>
      </c>
      <c r="D22868" s="3" t="s">
        <v>34418</v>
      </c>
      <c r="E22868" s="4">
        <v>37426.5</v>
      </c>
      <c r="F22868" s="3" t="s">
        <v>0</v>
      </c>
      <c r="G22868" s="4">
        <v>1</v>
      </c>
      <c r="H22868" s="3" t="s">
        <v>108</v>
      </c>
    </row>
    <row r="22869" spans="1:8" x14ac:dyDescent="0.25">
      <c r="A22869" s="3" t="s">
        <v>31197</v>
      </c>
      <c r="B22869" s="3" t="s">
        <v>7979</v>
      </c>
      <c r="C22869" s="3" t="s">
        <v>156</v>
      </c>
      <c r="D22869" s="3" t="s">
        <v>34418</v>
      </c>
      <c r="E22869" s="4">
        <v>440.74</v>
      </c>
      <c r="F22869" s="3" t="s">
        <v>0</v>
      </c>
      <c r="G22869" s="4">
        <v>1</v>
      </c>
      <c r="H22869" s="3" t="s">
        <v>108</v>
      </c>
    </row>
    <row r="22870" spans="1:8" x14ac:dyDescent="0.25">
      <c r="A22870" s="3" t="s">
        <v>31197</v>
      </c>
      <c r="B22870" s="3" t="s">
        <v>7981</v>
      </c>
      <c r="C22870" s="3" t="s">
        <v>156</v>
      </c>
      <c r="D22870" s="3" t="s">
        <v>34418</v>
      </c>
      <c r="E22870" s="4">
        <v>3220</v>
      </c>
      <c r="F22870" s="3" t="s">
        <v>0</v>
      </c>
      <c r="G22870" s="4">
        <v>5</v>
      </c>
      <c r="H22870" s="3" t="s">
        <v>108</v>
      </c>
    </row>
    <row r="22871" spans="1:8" x14ac:dyDescent="0.25">
      <c r="A22871" s="3" t="s">
        <v>31197</v>
      </c>
      <c r="B22871" s="3" t="s">
        <v>7982</v>
      </c>
      <c r="C22871" s="3" t="s">
        <v>156</v>
      </c>
      <c r="D22871" s="3" t="s">
        <v>34418</v>
      </c>
      <c r="E22871" s="4">
        <v>2175</v>
      </c>
      <c r="F22871" s="3" t="s">
        <v>0</v>
      </c>
      <c r="G22871" s="4">
        <v>3</v>
      </c>
      <c r="H22871" s="3" t="s">
        <v>108</v>
      </c>
    </row>
    <row r="22872" spans="1:8" x14ac:dyDescent="0.25">
      <c r="A22872" s="3" t="s">
        <v>31197</v>
      </c>
      <c r="B22872" s="3" t="s">
        <v>7983</v>
      </c>
      <c r="C22872" s="3" t="s">
        <v>156</v>
      </c>
      <c r="D22872" s="3" t="s">
        <v>34418</v>
      </c>
      <c r="E22872" s="4">
        <v>2331</v>
      </c>
      <c r="F22872" s="3" t="s">
        <v>0</v>
      </c>
      <c r="G22872" s="4">
        <v>3</v>
      </c>
      <c r="H22872" s="3" t="s">
        <v>108</v>
      </c>
    </row>
    <row r="22873" spans="1:8" x14ac:dyDescent="0.25">
      <c r="A22873" s="3" t="s">
        <v>31197</v>
      </c>
      <c r="B22873" s="3" t="s">
        <v>7986</v>
      </c>
      <c r="C22873" s="3" t="s">
        <v>156</v>
      </c>
      <c r="D22873" s="3" t="s">
        <v>34418</v>
      </c>
      <c r="E22873" s="4">
        <v>2358.5</v>
      </c>
      <c r="F22873" s="3" t="s">
        <v>0</v>
      </c>
      <c r="G22873" s="4">
        <v>1</v>
      </c>
      <c r="H22873" s="3" t="s">
        <v>108</v>
      </c>
    </row>
    <row r="22874" spans="1:8" x14ac:dyDescent="0.25">
      <c r="A22874" s="3" t="s">
        <v>31197</v>
      </c>
      <c r="B22874" s="3" t="s">
        <v>7987</v>
      </c>
      <c r="C22874" s="3" t="s">
        <v>156</v>
      </c>
      <c r="D22874" s="3" t="s">
        <v>34418</v>
      </c>
      <c r="E22874" s="4">
        <v>2358.5</v>
      </c>
      <c r="F22874" s="3" t="s">
        <v>0</v>
      </c>
      <c r="G22874" s="4">
        <v>1</v>
      </c>
      <c r="H22874" s="3" t="s">
        <v>108</v>
      </c>
    </row>
    <row r="22875" spans="1:8" x14ac:dyDescent="0.25">
      <c r="A22875" s="3" t="s">
        <v>31197</v>
      </c>
      <c r="B22875" s="3" t="s">
        <v>7989</v>
      </c>
      <c r="C22875" s="3" t="s">
        <v>156</v>
      </c>
      <c r="D22875" s="3" t="s">
        <v>34418</v>
      </c>
      <c r="E22875" s="4">
        <v>32912.129999999903</v>
      </c>
      <c r="F22875" s="3" t="s">
        <v>0</v>
      </c>
      <c r="G22875" s="4">
        <v>1</v>
      </c>
      <c r="H22875" s="3" t="s">
        <v>108</v>
      </c>
    </row>
    <row r="22876" spans="1:8" x14ac:dyDescent="0.25">
      <c r="A22876" s="3" t="s">
        <v>31197</v>
      </c>
      <c r="B22876" s="3" t="s">
        <v>7990</v>
      </c>
      <c r="C22876" s="3" t="s">
        <v>156</v>
      </c>
      <c r="D22876" s="3" t="s">
        <v>34418</v>
      </c>
      <c r="E22876" s="4">
        <v>17523.369999999901</v>
      </c>
      <c r="F22876" s="3" t="s">
        <v>0</v>
      </c>
      <c r="G22876" s="4">
        <v>100</v>
      </c>
      <c r="H22876" s="3" t="s">
        <v>174</v>
      </c>
    </row>
    <row r="22877" spans="1:8" x14ac:dyDescent="0.25">
      <c r="A22877" s="3" t="s">
        <v>31197</v>
      </c>
      <c r="B22877" s="3" t="s">
        <v>7991</v>
      </c>
      <c r="C22877" s="3" t="s">
        <v>156</v>
      </c>
      <c r="D22877" s="3" t="s">
        <v>34418</v>
      </c>
      <c r="E22877" s="4">
        <v>2570</v>
      </c>
      <c r="F22877" s="3" t="s">
        <v>0</v>
      </c>
      <c r="G22877" s="4">
        <v>1</v>
      </c>
      <c r="H22877" s="3" t="s">
        <v>108</v>
      </c>
    </row>
    <row r="22878" spans="1:8" x14ac:dyDescent="0.25">
      <c r="A22878" s="3" t="s">
        <v>31197</v>
      </c>
      <c r="B22878" s="3" t="s">
        <v>7992</v>
      </c>
      <c r="C22878" s="3" t="s">
        <v>156</v>
      </c>
      <c r="D22878" s="3" t="s">
        <v>34418</v>
      </c>
      <c r="E22878" s="4">
        <v>25156.0099999999</v>
      </c>
      <c r="F22878" s="3" t="s">
        <v>0</v>
      </c>
      <c r="G22878" s="4">
        <v>1</v>
      </c>
      <c r="H22878" s="3" t="s">
        <v>108</v>
      </c>
    </row>
    <row r="22879" spans="1:8" x14ac:dyDescent="0.25">
      <c r="A22879" s="3" t="s">
        <v>31197</v>
      </c>
      <c r="B22879" s="3" t="s">
        <v>7994</v>
      </c>
      <c r="C22879" s="3" t="s">
        <v>156</v>
      </c>
      <c r="D22879" s="3" t="s">
        <v>34418</v>
      </c>
      <c r="E22879" s="4">
        <v>96.2</v>
      </c>
      <c r="F22879" s="3" t="s">
        <v>0</v>
      </c>
      <c r="G22879" s="4">
        <v>20</v>
      </c>
      <c r="H22879" s="3" t="s">
        <v>108</v>
      </c>
    </row>
    <row r="22880" spans="1:8" x14ac:dyDescent="0.25">
      <c r="A22880" s="3" t="s">
        <v>31197</v>
      </c>
      <c r="B22880" s="3" t="s">
        <v>7995</v>
      </c>
      <c r="C22880" s="3" t="s">
        <v>156</v>
      </c>
      <c r="D22880" s="3" t="s">
        <v>34418</v>
      </c>
      <c r="E22880" s="4">
        <v>132.30000000000001</v>
      </c>
      <c r="F22880" s="3" t="s">
        <v>0</v>
      </c>
      <c r="G22880" s="4">
        <v>50</v>
      </c>
      <c r="H22880" s="3" t="s">
        <v>108</v>
      </c>
    </row>
    <row r="22881" spans="1:8" x14ac:dyDescent="0.25">
      <c r="A22881" s="3" t="s">
        <v>31197</v>
      </c>
      <c r="B22881" s="3" t="s">
        <v>7997</v>
      </c>
      <c r="C22881" s="3" t="s">
        <v>156</v>
      </c>
      <c r="D22881" s="3" t="s">
        <v>34418</v>
      </c>
      <c r="E22881" s="4">
        <v>2119.8000000000002</v>
      </c>
      <c r="F22881" s="3" t="s">
        <v>0</v>
      </c>
      <c r="G22881" s="4">
        <v>1</v>
      </c>
      <c r="H22881" s="3" t="s">
        <v>108</v>
      </c>
    </row>
    <row r="22882" spans="1:8" x14ac:dyDescent="0.25">
      <c r="A22882" s="3" t="s">
        <v>31197</v>
      </c>
      <c r="B22882" s="3" t="s">
        <v>7998</v>
      </c>
      <c r="C22882" s="3" t="s">
        <v>156</v>
      </c>
      <c r="D22882" s="3" t="s">
        <v>34418</v>
      </c>
      <c r="E22882" s="4">
        <v>9176</v>
      </c>
      <c r="F22882" s="3" t="s">
        <v>0</v>
      </c>
      <c r="G22882" s="4">
        <v>4</v>
      </c>
      <c r="H22882" s="3" t="s">
        <v>108</v>
      </c>
    </row>
    <row r="22883" spans="1:8" x14ac:dyDescent="0.25">
      <c r="A22883" s="3" t="s">
        <v>31197</v>
      </c>
      <c r="B22883" s="3" t="s">
        <v>7999</v>
      </c>
      <c r="C22883" s="3" t="s">
        <v>156</v>
      </c>
      <c r="D22883" s="3" t="s">
        <v>34418</v>
      </c>
      <c r="E22883" s="4">
        <v>756.5</v>
      </c>
      <c r="F22883" s="3" t="s">
        <v>0</v>
      </c>
      <c r="G22883" s="4">
        <v>1</v>
      </c>
      <c r="H22883" s="3" t="s">
        <v>108</v>
      </c>
    </row>
    <row r="22884" spans="1:8" x14ac:dyDescent="0.25">
      <c r="A22884" s="3" t="s">
        <v>31197</v>
      </c>
      <c r="B22884" s="3" t="s">
        <v>8008</v>
      </c>
      <c r="C22884" s="3" t="s">
        <v>156</v>
      </c>
      <c r="D22884" s="3" t="s">
        <v>34418</v>
      </c>
      <c r="E22884" s="4">
        <v>593.50999999999897</v>
      </c>
      <c r="F22884" s="3" t="s">
        <v>0</v>
      </c>
      <c r="G22884" s="4">
        <v>1</v>
      </c>
      <c r="H22884" s="3" t="s">
        <v>108</v>
      </c>
    </row>
    <row r="22885" spans="1:8" x14ac:dyDescent="0.25">
      <c r="A22885" s="3" t="s">
        <v>31197</v>
      </c>
      <c r="B22885" s="3" t="s">
        <v>8015</v>
      </c>
      <c r="C22885" s="3" t="s">
        <v>156</v>
      </c>
      <c r="D22885" s="3" t="s">
        <v>34418</v>
      </c>
      <c r="E22885" s="4">
        <v>2198.3000000000002</v>
      </c>
      <c r="F22885" s="3" t="s">
        <v>0</v>
      </c>
      <c r="G22885" s="4">
        <v>3</v>
      </c>
      <c r="H22885" s="3" t="s">
        <v>108</v>
      </c>
    </row>
    <row r="22886" spans="1:8" x14ac:dyDescent="0.25">
      <c r="A22886" s="3" t="s">
        <v>31197</v>
      </c>
      <c r="B22886" s="3" t="s">
        <v>8022</v>
      </c>
      <c r="C22886" s="3" t="s">
        <v>156</v>
      </c>
      <c r="D22886" s="3" t="s">
        <v>34418</v>
      </c>
      <c r="E22886" s="4">
        <v>1377</v>
      </c>
      <c r="F22886" s="3" t="s">
        <v>0</v>
      </c>
      <c r="G22886" s="4">
        <v>6</v>
      </c>
      <c r="H22886" s="3" t="s">
        <v>108</v>
      </c>
    </row>
    <row r="22887" spans="1:8" x14ac:dyDescent="0.25">
      <c r="A22887" s="3" t="s">
        <v>31197</v>
      </c>
      <c r="B22887" s="3" t="s">
        <v>8023</v>
      </c>
      <c r="C22887" s="3" t="s">
        <v>156</v>
      </c>
      <c r="D22887" s="3" t="s">
        <v>34418</v>
      </c>
      <c r="E22887" s="4">
        <v>675</v>
      </c>
      <c r="F22887" s="3" t="s">
        <v>0</v>
      </c>
      <c r="G22887" s="4">
        <v>6</v>
      </c>
      <c r="H22887" s="3" t="s">
        <v>108</v>
      </c>
    </row>
    <row r="22888" spans="1:8" x14ac:dyDescent="0.25">
      <c r="A22888" s="3" t="s">
        <v>31197</v>
      </c>
      <c r="B22888" s="3" t="s">
        <v>8024</v>
      </c>
      <c r="C22888" s="3" t="s">
        <v>156</v>
      </c>
      <c r="D22888" s="3" t="s">
        <v>34418</v>
      </c>
      <c r="E22888" s="4">
        <v>1003.86</v>
      </c>
      <c r="F22888" s="3" t="s">
        <v>0</v>
      </c>
      <c r="G22888" s="4">
        <v>6</v>
      </c>
      <c r="H22888" s="3" t="s">
        <v>108</v>
      </c>
    </row>
    <row r="22889" spans="1:8" x14ac:dyDescent="0.25">
      <c r="A22889" s="3" t="s">
        <v>31197</v>
      </c>
      <c r="B22889" s="3" t="s">
        <v>8034</v>
      </c>
      <c r="C22889" s="3" t="s">
        <v>156</v>
      </c>
      <c r="D22889" s="3" t="s">
        <v>34418</v>
      </c>
      <c r="E22889" s="4">
        <v>6674.6999999999898</v>
      </c>
      <c r="F22889" s="3" t="s">
        <v>0</v>
      </c>
      <c r="G22889" s="4">
        <v>10</v>
      </c>
      <c r="H22889" s="3" t="s">
        <v>108</v>
      </c>
    </row>
    <row r="22890" spans="1:8" x14ac:dyDescent="0.25">
      <c r="A22890" s="3" t="s">
        <v>31197</v>
      </c>
      <c r="B22890" s="3" t="s">
        <v>8035</v>
      </c>
      <c r="C22890" s="3" t="s">
        <v>156</v>
      </c>
      <c r="D22890" s="3" t="s">
        <v>34418</v>
      </c>
      <c r="E22890" s="4">
        <v>1757.5</v>
      </c>
      <c r="F22890" s="3" t="s">
        <v>0</v>
      </c>
      <c r="G22890" s="4">
        <v>1</v>
      </c>
      <c r="H22890" s="3" t="s">
        <v>108</v>
      </c>
    </row>
    <row r="22891" spans="1:8" x14ac:dyDescent="0.25">
      <c r="A22891" s="3" t="s">
        <v>31197</v>
      </c>
      <c r="B22891" s="3" t="s">
        <v>8036</v>
      </c>
      <c r="C22891" s="3" t="s">
        <v>156</v>
      </c>
      <c r="D22891" s="3" t="s">
        <v>34418</v>
      </c>
      <c r="E22891" s="4">
        <v>1805</v>
      </c>
      <c r="F22891" s="3" t="s">
        <v>0</v>
      </c>
      <c r="G22891" s="4">
        <v>1</v>
      </c>
      <c r="H22891" s="3" t="s">
        <v>108</v>
      </c>
    </row>
    <row r="22892" spans="1:8" x14ac:dyDescent="0.25">
      <c r="A22892" s="3" t="s">
        <v>31197</v>
      </c>
      <c r="B22892" s="3" t="s">
        <v>8037</v>
      </c>
      <c r="C22892" s="3" t="s">
        <v>156</v>
      </c>
      <c r="D22892" s="3" t="s">
        <v>34418</v>
      </c>
      <c r="E22892" s="4">
        <v>1068.75</v>
      </c>
      <c r="F22892" s="3" t="s">
        <v>0</v>
      </c>
      <c r="G22892" s="4">
        <v>1</v>
      </c>
      <c r="H22892" s="3" t="s">
        <v>108</v>
      </c>
    </row>
    <row r="22893" spans="1:8" x14ac:dyDescent="0.25">
      <c r="A22893" s="3" t="s">
        <v>31197</v>
      </c>
      <c r="B22893" s="3" t="s">
        <v>8038</v>
      </c>
      <c r="C22893" s="3" t="s">
        <v>156</v>
      </c>
      <c r="D22893" s="3" t="s">
        <v>34418</v>
      </c>
      <c r="E22893" s="4">
        <v>9291.4099999999908</v>
      </c>
      <c r="F22893" s="3" t="s">
        <v>0</v>
      </c>
      <c r="G22893" s="4">
        <v>12</v>
      </c>
      <c r="H22893" s="3" t="s">
        <v>108</v>
      </c>
    </row>
    <row r="22894" spans="1:8" x14ac:dyDescent="0.25">
      <c r="A22894" s="3" t="s">
        <v>31197</v>
      </c>
      <c r="B22894" s="3" t="s">
        <v>8050</v>
      </c>
      <c r="C22894" s="3" t="s">
        <v>156</v>
      </c>
      <c r="D22894" s="3" t="s">
        <v>34418</v>
      </c>
      <c r="E22894" s="4">
        <v>1200</v>
      </c>
      <c r="F22894" s="3" t="s">
        <v>0</v>
      </c>
      <c r="G22894" s="4">
        <v>1</v>
      </c>
      <c r="H22894" s="3" t="s">
        <v>108</v>
      </c>
    </row>
    <row r="22895" spans="1:8" x14ac:dyDescent="0.25">
      <c r="A22895" s="3" t="s">
        <v>31197</v>
      </c>
      <c r="B22895" s="3" t="s">
        <v>8066</v>
      </c>
      <c r="C22895" s="3" t="s">
        <v>156</v>
      </c>
      <c r="D22895" s="3" t="s">
        <v>34418</v>
      </c>
      <c r="E22895" s="4">
        <v>2293.3000000000002</v>
      </c>
      <c r="F22895" s="3" t="s">
        <v>0</v>
      </c>
      <c r="G22895" s="4">
        <v>2</v>
      </c>
      <c r="H22895" s="3" t="s">
        <v>108</v>
      </c>
    </row>
    <row r="22896" spans="1:8" x14ac:dyDescent="0.25">
      <c r="A22896" s="3" t="s">
        <v>31197</v>
      </c>
      <c r="B22896" s="3" t="s">
        <v>8067</v>
      </c>
      <c r="C22896" s="3" t="s">
        <v>156</v>
      </c>
      <c r="D22896" s="3" t="s">
        <v>34418</v>
      </c>
      <c r="E22896" s="4">
        <v>91.739999999999895</v>
      </c>
      <c r="F22896" s="3" t="s">
        <v>0</v>
      </c>
      <c r="G22896" s="4">
        <v>2</v>
      </c>
      <c r="H22896" s="3" t="s">
        <v>108</v>
      </c>
    </row>
    <row r="22897" spans="1:8" x14ac:dyDescent="0.25">
      <c r="A22897" s="3" t="s">
        <v>31197</v>
      </c>
      <c r="B22897" s="3" t="s">
        <v>8068</v>
      </c>
      <c r="C22897" s="3" t="s">
        <v>156</v>
      </c>
      <c r="D22897" s="3" t="s">
        <v>34418</v>
      </c>
      <c r="E22897" s="4">
        <v>316.54000000000002</v>
      </c>
      <c r="F22897" s="3" t="s">
        <v>0</v>
      </c>
      <c r="G22897" s="4">
        <v>2</v>
      </c>
      <c r="H22897" s="3" t="s">
        <v>108</v>
      </c>
    </row>
    <row r="22898" spans="1:8" x14ac:dyDescent="0.25">
      <c r="A22898" s="3" t="s">
        <v>31197</v>
      </c>
      <c r="B22898" s="3" t="s">
        <v>8069</v>
      </c>
      <c r="C22898" s="3" t="s">
        <v>156</v>
      </c>
      <c r="D22898" s="3" t="s">
        <v>34418</v>
      </c>
      <c r="E22898" s="4">
        <v>405.68</v>
      </c>
      <c r="F22898" s="3" t="s">
        <v>0</v>
      </c>
      <c r="G22898" s="4">
        <v>2</v>
      </c>
      <c r="H22898" s="3" t="s">
        <v>108</v>
      </c>
    </row>
    <row r="22899" spans="1:8" x14ac:dyDescent="0.25">
      <c r="A22899" s="3" t="s">
        <v>31197</v>
      </c>
      <c r="B22899" s="3" t="s">
        <v>8070</v>
      </c>
      <c r="C22899" s="3" t="s">
        <v>156</v>
      </c>
      <c r="D22899" s="3" t="s">
        <v>34418</v>
      </c>
      <c r="E22899" s="4">
        <v>121.44</v>
      </c>
      <c r="F22899" s="3" t="s">
        <v>0</v>
      </c>
      <c r="G22899" s="4">
        <v>2</v>
      </c>
      <c r="H22899" s="3" t="s">
        <v>108</v>
      </c>
    </row>
    <row r="22900" spans="1:8" x14ac:dyDescent="0.25">
      <c r="A22900" s="3" t="s">
        <v>31197</v>
      </c>
      <c r="B22900" s="3" t="s">
        <v>8071</v>
      </c>
      <c r="C22900" s="3" t="s">
        <v>156</v>
      </c>
      <c r="D22900" s="3" t="s">
        <v>34418</v>
      </c>
      <c r="E22900" s="4">
        <v>575.45000000000005</v>
      </c>
      <c r="F22900" s="3" t="s">
        <v>0</v>
      </c>
      <c r="G22900" s="4">
        <v>5</v>
      </c>
      <c r="H22900" s="3" t="s">
        <v>108</v>
      </c>
    </row>
    <row r="22901" spans="1:8" x14ac:dyDescent="0.25">
      <c r="A22901" s="3" t="s">
        <v>31197</v>
      </c>
      <c r="B22901" s="3" t="s">
        <v>8072</v>
      </c>
      <c r="C22901" s="3" t="s">
        <v>156</v>
      </c>
      <c r="D22901" s="3" t="s">
        <v>34418</v>
      </c>
      <c r="E22901" s="4">
        <v>3693.51</v>
      </c>
      <c r="F22901" s="3" t="s">
        <v>0</v>
      </c>
      <c r="G22901" s="4">
        <v>1</v>
      </c>
      <c r="H22901" s="3" t="s">
        <v>108</v>
      </c>
    </row>
    <row r="22902" spans="1:8" x14ac:dyDescent="0.25">
      <c r="A22902" s="3" t="s">
        <v>31197</v>
      </c>
      <c r="B22902" s="3" t="s">
        <v>8073</v>
      </c>
      <c r="C22902" s="3" t="s">
        <v>156</v>
      </c>
      <c r="D22902" s="3" t="s">
        <v>34418</v>
      </c>
      <c r="E22902" s="4">
        <v>981.34</v>
      </c>
      <c r="F22902" s="3" t="s">
        <v>0</v>
      </c>
      <c r="G22902" s="4">
        <v>1</v>
      </c>
      <c r="H22902" s="3" t="s">
        <v>108</v>
      </c>
    </row>
    <row r="22903" spans="1:8" x14ac:dyDescent="0.25">
      <c r="A22903" s="3" t="s">
        <v>31197</v>
      </c>
      <c r="B22903" s="3" t="s">
        <v>8077</v>
      </c>
      <c r="C22903" s="3" t="s">
        <v>156</v>
      </c>
      <c r="D22903" s="3" t="s">
        <v>34418</v>
      </c>
      <c r="E22903" s="4">
        <v>4372.4399999999896</v>
      </c>
      <c r="F22903" s="3" t="s">
        <v>0</v>
      </c>
      <c r="G22903" s="4">
        <v>2</v>
      </c>
      <c r="H22903" s="3" t="s">
        <v>108</v>
      </c>
    </row>
    <row r="22904" spans="1:8" x14ac:dyDescent="0.25">
      <c r="A22904" s="3" t="s">
        <v>31197</v>
      </c>
      <c r="B22904" s="3" t="s">
        <v>8078</v>
      </c>
      <c r="C22904" s="3" t="s">
        <v>156</v>
      </c>
      <c r="D22904" s="3" t="s">
        <v>34418</v>
      </c>
      <c r="E22904" s="4">
        <v>4982.3999999999896</v>
      </c>
      <c r="F22904" s="3" t="s">
        <v>0</v>
      </c>
      <c r="G22904" s="4">
        <v>2</v>
      </c>
      <c r="H22904" s="3" t="s">
        <v>108</v>
      </c>
    </row>
    <row r="22905" spans="1:8" x14ac:dyDescent="0.25">
      <c r="A22905" s="3" t="s">
        <v>31197</v>
      </c>
      <c r="B22905" s="3" t="s">
        <v>8080</v>
      </c>
      <c r="C22905" s="3" t="s">
        <v>156</v>
      </c>
      <c r="D22905" s="3" t="s">
        <v>34418</v>
      </c>
      <c r="E22905" s="4">
        <v>78355.789999999906</v>
      </c>
      <c r="F22905" s="3" t="s">
        <v>0</v>
      </c>
      <c r="G22905" s="4">
        <v>1</v>
      </c>
      <c r="H22905" s="3" t="s">
        <v>108</v>
      </c>
    </row>
    <row r="22906" spans="1:8" x14ac:dyDescent="0.25">
      <c r="A22906" s="3" t="s">
        <v>31197</v>
      </c>
      <c r="B22906" s="3" t="s">
        <v>8086</v>
      </c>
      <c r="C22906" s="3" t="s">
        <v>156</v>
      </c>
      <c r="D22906" s="3" t="s">
        <v>34418</v>
      </c>
      <c r="E22906" s="4">
        <v>915.86</v>
      </c>
      <c r="F22906" s="3" t="s">
        <v>0</v>
      </c>
      <c r="G22906" s="4">
        <v>5</v>
      </c>
      <c r="H22906" s="3" t="s">
        <v>108</v>
      </c>
    </row>
    <row r="22907" spans="1:8" x14ac:dyDescent="0.25">
      <c r="A22907" s="3" t="s">
        <v>31197</v>
      </c>
      <c r="B22907" s="3" t="s">
        <v>8091</v>
      </c>
      <c r="C22907" s="3" t="s">
        <v>156</v>
      </c>
      <c r="D22907" s="3" t="s">
        <v>34418</v>
      </c>
      <c r="E22907" s="4">
        <v>3369.55</v>
      </c>
      <c r="F22907" s="3" t="s">
        <v>0</v>
      </c>
      <c r="G22907" s="4">
        <v>1</v>
      </c>
      <c r="H22907" s="3" t="s">
        <v>108</v>
      </c>
    </row>
    <row r="22908" spans="1:8" x14ac:dyDescent="0.25">
      <c r="A22908" s="3" t="s">
        <v>31197</v>
      </c>
      <c r="B22908" s="3" t="s">
        <v>8092</v>
      </c>
      <c r="C22908" s="3" t="s">
        <v>156</v>
      </c>
      <c r="D22908" s="3" t="s">
        <v>34418</v>
      </c>
      <c r="E22908" s="4">
        <v>3369.55</v>
      </c>
      <c r="F22908" s="3" t="s">
        <v>0</v>
      </c>
      <c r="G22908" s="4">
        <v>1</v>
      </c>
      <c r="H22908" s="3" t="s">
        <v>108</v>
      </c>
    </row>
    <row r="22909" spans="1:8" x14ac:dyDescent="0.25">
      <c r="A22909" s="3" t="s">
        <v>31197</v>
      </c>
      <c r="B22909" s="3" t="s">
        <v>8093</v>
      </c>
      <c r="C22909" s="3" t="s">
        <v>156</v>
      </c>
      <c r="D22909" s="3" t="s">
        <v>34418</v>
      </c>
      <c r="E22909" s="4">
        <v>479.77999999999901</v>
      </c>
      <c r="F22909" s="3" t="s">
        <v>0</v>
      </c>
      <c r="G22909" s="4">
        <v>2</v>
      </c>
      <c r="H22909" s="3" t="s">
        <v>108</v>
      </c>
    </row>
    <row r="22910" spans="1:8" x14ac:dyDescent="0.25">
      <c r="A22910" s="3" t="s">
        <v>31197</v>
      </c>
      <c r="B22910" s="3" t="s">
        <v>8096</v>
      </c>
      <c r="C22910" s="3" t="s">
        <v>156</v>
      </c>
      <c r="D22910" s="3" t="s">
        <v>34418</v>
      </c>
      <c r="E22910" s="4">
        <v>10800</v>
      </c>
      <c r="F22910" s="3" t="s">
        <v>0</v>
      </c>
      <c r="G22910" s="4">
        <v>1</v>
      </c>
      <c r="H22910" s="3" t="s">
        <v>108</v>
      </c>
    </row>
    <row r="22911" spans="1:8" x14ac:dyDescent="0.25">
      <c r="A22911" s="3" t="s">
        <v>31197</v>
      </c>
      <c r="B22911" s="3" t="s">
        <v>8110</v>
      </c>
      <c r="C22911" s="3" t="s">
        <v>156</v>
      </c>
      <c r="D22911" s="3" t="s">
        <v>34418</v>
      </c>
      <c r="E22911" s="4">
        <v>4990.88</v>
      </c>
      <c r="F22911" s="3" t="s">
        <v>0</v>
      </c>
      <c r="G22911" s="4">
        <v>2</v>
      </c>
      <c r="H22911" s="3" t="s">
        <v>108</v>
      </c>
    </row>
    <row r="22912" spans="1:8" x14ac:dyDescent="0.25">
      <c r="A22912" s="3" t="s">
        <v>31197</v>
      </c>
      <c r="B22912" s="3" t="s">
        <v>8132</v>
      </c>
      <c r="C22912" s="3" t="s">
        <v>156</v>
      </c>
      <c r="D22912" s="3" t="s">
        <v>34418</v>
      </c>
      <c r="E22912" s="4">
        <v>37170.25</v>
      </c>
      <c r="F22912" s="3" t="s">
        <v>0</v>
      </c>
      <c r="G22912" s="4">
        <v>2</v>
      </c>
      <c r="H22912" s="3" t="s">
        <v>108</v>
      </c>
    </row>
    <row r="22913" spans="1:8" x14ac:dyDescent="0.25">
      <c r="A22913" s="3" t="s">
        <v>31197</v>
      </c>
      <c r="B22913" s="3" t="s">
        <v>8138</v>
      </c>
      <c r="C22913" s="3" t="s">
        <v>156</v>
      </c>
      <c r="D22913" s="3" t="s">
        <v>34418</v>
      </c>
      <c r="E22913" s="4">
        <v>2372</v>
      </c>
      <c r="F22913" s="3" t="s">
        <v>0</v>
      </c>
      <c r="G22913" s="4">
        <v>2</v>
      </c>
      <c r="H22913" s="3" t="s">
        <v>108</v>
      </c>
    </row>
    <row r="22914" spans="1:8" x14ac:dyDescent="0.25">
      <c r="A22914" s="3" t="s">
        <v>31197</v>
      </c>
      <c r="B22914" s="3" t="s">
        <v>8142</v>
      </c>
      <c r="C22914" s="3" t="s">
        <v>156</v>
      </c>
      <c r="D22914" s="3" t="s">
        <v>34418</v>
      </c>
      <c r="E22914" s="4">
        <v>91336</v>
      </c>
      <c r="F22914" s="3" t="s">
        <v>0</v>
      </c>
      <c r="G22914" s="4">
        <v>1</v>
      </c>
      <c r="H22914" s="3" t="s">
        <v>108</v>
      </c>
    </row>
    <row r="22915" spans="1:8" x14ac:dyDescent="0.25">
      <c r="A22915" s="3" t="s">
        <v>31197</v>
      </c>
      <c r="B22915" s="3" t="s">
        <v>8145</v>
      </c>
      <c r="C22915" s="3" t="s">
        <v>156</v>
      </c>
      <c r="D22915" s="3" t="s">
        <v>34418</v>
      </c>
      <c r="E22915" s="4">
        <v>55030</v>
      </c>
      <c r="F22915" s="3" t="s">
        <v>0</v>
      </c>
      <c r="G22915" s="4">
        <v>2</v>
      </c>
      <c r="H22915" s="3" t="s">
        <v>108</v>
      </c>
    </row>
    <row r="22916" spans="1:8" x14ac:dyDescent="0.25">
      <c r="A22916" s="3" t="s">
        <v>31197</v>
      </c>
      <c r="B22916" s="3" t="s">
        <v>8146</v>
      </c>
      <c r="C22916" s="3" t="s">
        <v>156</v>
      </c>
      <c r="D22916" s="3" t="s">
        <v>34418</v>
      </c>
      <c r="E22916" s="4">
        <v>11825.27</v>
      </c>
      <c r="F22916" s="3" t="s">
        <v>0</v>
      </c>
      <c r="G22916" s="4">
        <v>2</v>
      </c>
      <c r="H22916" s="3" t="s">
        <v>108</v>
      </c>
    </row>
    <row r="22917" spans="1:8" x14ac:dyDescent="0.25">
      <c r="A22917" s="3" t="s">
        <v>31197</v>
      </c>
      <c r="B22917" s="3" t="s">
        <v>8160</v>
      </c>
      <c r="C22917" s="3" t="s">
        <v>156</v>
      </c>
      <c r="D22917" s="3" t="s">
        <v>34418</v>
      </c>
      <c r="E22917" s="4">
        <v>58051.98</v>
      </c>
      <c r="F22917" s="3" t="s">
        <v>0</v>
      </c>
      <c r="G22917" s="4">
        <v>1</v>
      </c>
      <c r="H22917" s="3" t="s">
        <v>108</v>
      </c>
    </row>
    <row r="22918" spans="1:8" x14ac:dyDescent="0.25">
      <c r="A22918" s="3" t="s">
        <v>31197</v>
      </c>
      <c r="B22918" s="3" t="s">
        <v>8183</v>
      </c>
      <c r="C22918" s="3" t="s">
        <v>156</v>
      </c>
      <c r="D22918" s="3" t="s">
        <v>34418</v>
      </c>
      <c r="E22918" s="4">
        <v>8727.2800000000007</v>
      </c>
      <c r="F22918" s="3" t="s">
        <v>0</v>
      </c>
      <c r="G22918" s="4">
        <v>1</v>
      </c>
      <c r="H22918" s="3" t="s">
        <v>108</v>
      </c>
    </row>
    <row r="22919" spans="1:8" x14ac:dyDescent="0.25">
      <c r="A22919" s="3" t="s">
        <v>31197</v>
      </c>
      <c r="B22919" s="3" t="s">
        <v>8187</v>
      </c>
      <c r="C22919" s="3" t="s">
        <v>156</v>
      </c>
      <c r="D22919" s="3" t="s">
        <v>34418</v>
      </c>
      <c r="E22919" s="4">
        <v>1307.93</v>
      </c>
      <c r="F22919" s="3" t="s">
        <v>0</v>
      </c>
      <c r="G22919" s="4">
        <v>4</v>
      </c>
      <c r="H22919" s="3" t="s">
        <v>108</v>
      </c>
    </row>
    <row r="22920" spans="1:8" x14ac:dyDescent="0.25">
      <c r="A22920" s="3" t="s">
        <v>31197</v>
      </c>
      <c r="B22920" s="3" t="s">
        <v>8197</v>
      </c>
      <c r="C22920" s="3" t="s">
        <v>156</v>
      </c>
      <c r="D22920" s="3" t="s">
        <v>34418</v>
      </c>
      <c r="E22920" s="4">
        <v>1319.2</v>
      </c>
      <c r="F22920" s="3" t="s">
        <v>0</v>
      </c>
      <c r="G22920" s="4">
        <v>1</v>
      </c>
      <c r="H22920" s="3" t="s">
        <v>108</v>
      </c>
    </row>
    <row r="22921" spans="1:8" x14ac:dyDescent="0.25">
      <c r="A22921" s="3" t="s">
        <v>31197</v>
      </c>
      <c r="B22921" s="3" t="s">
        <v>8212</v>
      </c>
      <c r="C22921" s="3" t="s">
        <v>156</v>
      </c>
      <c r="D22921" s="3" t="s">
        <v>34418</v>
      </c>
      <c r="E22921" s="4">
        <v>6096.6099999999897</v>
      </c>
      <c r="F22921" s="3" t="s">
        <v>0</v>
      </c>
      <c r="G22921" s="4">
        <v>1</v>
      </c>
      <c r="H22921" s="3" t="s">
        <v>108</v>
      </c>
    </row>
    <row r="22922" spans="1:8" x14ac:dyDescent="0.25">
      <c r="A22922" s="3" t="s">
        <v>31197</v>
      </c>
      <c r="B22922" s="3" t="s">
        <v>8214</v>
      </c>
      <c r="C22922" s="3" t="s">
        <v>156</v>
      </c>
      <c r="D22922" s="3" t="s">
        <v>34418</v>
      </c>
      <c r="E22922" s="4">
        <v>85072.08</v>
      </c>
      <c r="F22922" s="3" t="s">
        <v>0</v>
      </c>
      <c r="G22922" s="4">
        <v>2</v>
      </c>
      <c r="H22922" s="3" t="s">
        <v>108</v>
      </c>
    </row>
    <row r="22923" spans="1:8" x14ac:dyDescent="0.25">
      <c r="A22923" s="3" t="s">
        <v>31197</v>
      </c>
      <c r="B22923" s="3" t="s">
        <v>8258</v>
      </c>
      <c r="C22923" s="3" t="s">
        <v>156</v>
      </c>
      <c r="D22923" s="3" t="s">
        <v>34418</v>
      </c>
      <c r="E22923" s="4">
        <v>101660</v>
      </c>
      <c r="F22923" s="3" t="s">
        <v>0</v>
      </c>
      <c r="G22923" s="4">
        <v>32</v>
      </c>
      <c r="H22923" s="3" t="s">
        <v>108</v>
      </c>
    </row>
    <row r="22924" spans="1:8" x14ac:dyDescent="0.25">
      <c r="A22924" s="3" t="s">
        <v>31197</v>
      </c>
      <c r="B22924" s="3" t="s">
        <v>8260</v>
      </c>
      <c r="C22924" s="3" t="s">
        <v>156</v>
      </c>
      <c r="D22924" s="3" t="s">
        <v>34418</v>
      </c>
      <c r="E22924" s="4">
        <v>56702</v>
      </c>
      <c r="F22924" s="3" t="s">
        <v>0</v>
      </c>
      <c r="G22924" s="4">
        <v>13</v>
      </c>
      <c r="H22924" s="3" t="s">
        <v>108</v>
      </c>
    </row>
    <row r="22925" spans="1:8" x14ac:dyDescent="0.25">
      <c r="A22925" s="3" t="s">
        <v>31197</v>
      </c>
      <c r="B22925" s="3" t="s">
        <v>8261</v>
      </c>
      <c r="C22925" s="3" t="s">
        <v>156</v>
      </c>
      <c r="D22925" s="3" t="s">
        <v>34418</v>
      </c>
      <c r="E22925" s="4">
        <v>53857</v>
      </c>
      <c r="F22925" s="3" t="s">
        <v>0</v>
      </c>
      <c r="G22925" s="4">
        <v>13</v>
      </c>
      <c r="H22925" s="3" t="s">
        <v>108</v>
      </c>
    </row>
    <row r="22926" spans="1:8" x14ac:dyDescent="0.25">
      <c r="A22926" s="3" t="s">
        <v>31197</v>
      </c>
      <c r="B22926" s="3" t="s">
        <v>8262</v>
      </c>
      <c r="C22926" s="3" t="s">
        <v>156</v>
      </c>
      <c r="D22926" s="3" t="s">
        <v>34418</v>
      </c>
      <c r="E22926" s="4">
        <v>85970</v>
      </c>
      <c r="F22926" s="3" t="s">
        <v>0</v>
      </c>
      <c r="G22926" s="4">
        <v>47</v>
      </c>
      <c r="H22926" s="3" t="s">
        <v>108</v>
      </c>
    </row>
    <row r="22927" spans="1:8" x14ac:dyDescent="0.25">
      <c r="A22927" s="3" t="s">
        <v>31197</v>
      </c>
      <c r="B22927" s="3" t="s">
        <v>8267</v>
      </c>
      <c r="C22927" s="3" t="s">
        <v>156</v>
      </c>
      <c r="D22927" s="3" t="s">
        <v>34418</v>
      </c>
      <c r="E22927" s="4">
        <v>26061</v>
      </c>
      <c r="F22927" s="3" t="s">
        <v>0</v>
      </c>
      <c r="G22927" s="4">
        <v>5</v>
      </c>
      <c r="H22927" s="3" t="s">
        <v>108</v>
      </c>
    </row>
    <row r="22928" spans="1:8" x14ac:dyDescent="0.25">
      <c r="A22928" s="3" t="s">
        <v>31197</v>
      </c>
      <c r="B22928" s="3" t="s">
        <v>8271</v>
      </c>
      <c r="C22928" s="3" t="s">
        <v>156</v>
      </c>
      <c r="D22928" s="3" t="s">
        <v>34418</v>
      </c>
      <c r="E22928" s="4">
        <v>11759.54</v>
      </c>
      <c r="F22928" s="3" t="s">
        <v>0</v>
      </c>
      <c r="G22928" s="4">
        <v>1</v>
      </c>
      <c r="H22928" s="3" t="s">
        <v>108</v>
      </c>
    </row>
    <row r="22929" spans="1:8" x14ac:dyDescent="0.25">
      <c r="A22929" s="3" t="s">
        <v>31197</v>
      </c>
      <c r="B22929" s="3" t="s">
        <v>8272</v>
      </c>
      <c r="C22929" s="3" t="s">
        <v>156</v>
      </c>
      <c r="D22929" s="3" t="s">
        <v>34418</v>
      </c>
      <c r="E22929" s="4">
        <v>600.75</v>
      </c>
      <c r="F22929" s="3" t="s">
        <v>0</v>
      </c>
      <c r="G22929" s="4">
        <v>3</v>
      </c>
      <c r="H22929" s="3" t="s">
        <v>108</v>
      </c>
    </row>
    <row r="22930" spans="1:8" x14ac:dyDescent="0.25">
      <c r="A22930" s="3" t="s">
        <v>31197</v>
      </c>
      <c r="B22930" s="3" t="s">
        <v>8276</v>
      </c>
      <c r="C22930" s="3" t="s">
        <v>156</v>
      </c>
      <c r="D22930" s="3" t="s">
        <v>34418</v>
      </c>
      <c r="E22930" s="4">
        <v>2401.1599999999899</v>
      </c>
      <c r="F22930" s="3" t="s">
        <v>0</v>
      </c>
      <c r="G22930" s="4">
        <v>6</v>
      </c>
      <c r="H22930" s="3" t="s">
        <v>108</v>
      </c>
    </row>
    <row r="22931" spans="1:8" x14ac:dyDescent="0.25">
      <c r="A22931" s="3" t="s">
        <v>31197</v>
      </c>
      <c r="B22931" s="3" t="s">
        <v>8281</v>
      </c>
      <c r="C22931" s="3" t="s">
        <v>156</v>
      </c>
      <c r="D22931" s="3" t="s">
        <v>34418</v>
      </c>
      <c r="E22931" s="4">
        <v>57120</v>
      </c>
      <c r="F22931" s="3" t="s">
        <v>0</v>
      </c>
      <c r="G22931" s="4">
        <v>2</v>
      </c>
      <c r="H22931" s="3" t="s">
        <v>108</v>
      </c>
    </row>
    <row r="22932" spans="1:8" x14ac:dyDescent="0.25">
      <c r="A22932" s="3" t="s">
        <v>31197</v>
      </c>
      <c r="B22932" s="3" t="s">
        <v>8288</v>
      </c>
      <c r="C22932" s="3" t="s">
        <v>156</v>
      </c>
      <c r="D22932" s="3" t="s">
        <v>34418</v>
      </c>
      <c r="E22932" s="4">
        <v>21695.0999999999</v>
      </c>
      <c r="F22932" s="3" t="s">
        <v>0</v>
      </c>
      <c r="G22932" s="4">
        <v>12</v>
      </c>
      <c r="H22932" s="3" t="s">
        <v>108</v>
      </c>
    </row>
    <row r="22933" spans="1:8" x14ac:dyDescent="0.25">
      <c r="A22933" s="3" t="s">
        <v>31197</v>
      </c>
      <c r="B22933" s="3" t="s">
        <v>8289</v>
      </c>
      <c r="C22933" s="3" t="s">
        <v>156</v>
      </c>
      <c r="D22933" s="3" t="s">
        <v>34418</v>
      </c>
      <c r="E22933" s="4">
        <v>7662.3299999999899</v>
      </c>
      <c r="F22933" s="3" t="s">
        <v>0</v>
      </c>
      <c r="G22933" s="4">
        <v>4</v>
      </c>
      <c r="H22933" s="3" t="s">
        <v>108</v>
      </c>
    </row>
    <row r="22934" spans="1:8" x14ac:dyDescent="0.25">
      <c r="A22934" s="3" t="s">
        <v>31197</v>
      </c>
      <c r="B22934" s="3" t="s">
        <v>8290</v>
      </c>
      <c r="C22934" s="3" t="s">
        <v>156</v>
      </c>
      <c r="D22934" s="3" t="s">
        <v>34418</v>
      </c>
      <c r="E22934" s="4">
        <v>2197.1399999999899</v>
      </c>
      <c r="F22934" s="3" t="s">
        <v>0</v>
      </c>
      <c r="G22934" s="4">
        <v>1</v>
      </c>
      <c r="H22934" s="3" t="s">
        <v>108</v>
      </c>
    </row>
    <row r="22935" spans="1:8" x14ac:dyDescent="0.25">
      <c r="A22935" s="3" t="s">
        <v>31197</v>
      </c>
      <c r="B22935" s="3" t="s">
        <v>8291</v>
      </c>
      <c r="C22935" s="3" t="s">
        <v>156</v>
      </c>
      <c r="D22935" s="3" t="s">
        <v>34418</v>
      </c>
      <c r="E22935" s="4">
        <v>69522.559999999896</v>
      </c>
      <c r="F22935" s="3" t="s">
        <v>0</v>
      </c>
      <c r="G22935" s="4">
        <v>92</v>
      </c>
      <c r="H22935" s="3" t="s">
        <v>108</v>
      </c>
    </row>
    <row r="22936" spans="1:8" x14ac:dyDescent="0.25">
      <c r="A22936" s="3" t="s">
        <v>31197</v>
      </c>
      <c r="B22936" s="3" t="s">
        <v>8292</v>
      </c>
      <c r="C22936" s="3" t="s">
        <v>156</v>
      </c>
      <c r="D22936" s="3" t="s">
        <v>34418</v>
      </c>
      <c r="E22936" s="4">
        <v>16701.48</v>
      </c>
      <c r="F22936" s="3" t="s">
        <v>0</v>
      </c>
      <c r="G22936" s="4">
        <v>5</v>
      </c>
      <c r="H22936" s="3" t="s">
        <v>108</v>
      </c>
    </row>
    <row r="22937" spans="1:8" x14ac:dyDescent="0.25">
      <c r="A22937" s="3" t="s">
        <v>31197</v>
      </c>
      <c r="B22937" s="3" t="s">
        <v>8293</v>
      </c>
      <c r="C22937" s="3" t="s">
        <v>156</v>
      </c>
      <c r="D22937" s="3" t="s">
        <v>34418</v>
      </c>
      <c r="E22937" s="4">
        <v>6842</v>
      </c>
      <c r="F22937" s="3" t="s">
        <v>0</v>
      </c>
      <c r="G22937" s="4">
        <v>10</v>
      </c>
      <c r="H22937" s="3" t="s">
        <v>108</v>
      </c>
    </row>
    <row r="22938" spans="1:8" x14ac:dyDescent="0.25">
      <c r="A22938" s="3" t="s">
        <v>31197</v>
      </c>
      <c r="B22938" s="3" t="s">
        <v>8295</v>
      </c>
      <c r="C22938" s="3" t="s">
        <v>156</v>
      </c>
      <c r="D22938" s="3" t="s">
        <v>34418</v>
      </c>
      <c r="E22938" s="4">
        <v>1852</v>
      </c>
      <c r="F22938" s="3" t="s">
        <v>0</v>
      </c>
      <c r="G22938" s="4">
        <v>3</v>
      </c>
      <c r="H22938" s="3" t="s">
        <v>108</v>
      </c>
    </row>
    <row r="22939" spans="1:8" x14ac:dyDescent="0.25">
      <c r="A22939" s="3" t="s">
        <v>31197</v>
      </c>
      <c r="B22939" s="3" t="s">
        <v>8297</v>
      </c>
      <c r="C22939" s="3" t="s">
        <v>156</v>
      </c>
      <c r="D22939" s="3" t="s">
        <v>34418</v>
      </c>
      <c r="E22939" s="4">
        <v>1204.68</v>
      </c>
      <c r="F22939" s="3" t="s">
        <v>0</v>
      </c>
      <c r="G22939" s="4">
        <v>1</v>
      </c>
      <c r="H22939" s="3" t="s">
        <v>108</v>
      </c>
    </row>
    <row r="22940" spans="1:8" x14ac:dyDescent="0.25">
      <c r="A22940" s="3" t="s">
        <v>31197</v>
      </c>
      <c r="B22940" s="3" t="s">
        <v>8302</v>
      </c>
      <c r="C22940" s="3" t="s">
        <v>156</v>
      </c>
      <c r="D22940" s="3" t="s">
        <v>34418</v>
      </c>
      <c r="E22940" s="4">
        <v>40219.300000000003</v>
      </c>
      <c r="F22940" s="3" t="s">
        <v>0</v>
      </c>
      <c r="G22940" s="4">
        <v>1</v>
      </c>
      <c r="H22940" s="3" t="s">
        <v>108</v>
      </c>
    </row>
    <row r="22941" spans="1:8" x14ac:dyDescent="0.25">
      <c r="A22941" s="3" t="s">
        <v>31197</v>
      </c>
      <c r="B22941" s="3" t="s">
        <v>8304</v>
      </c>
      <c r="C22941" s="3" t="s">
        <v>156</v>
      </c>
      <c r="D22941" s="3" t="s">
        <v>34418</v>
      </c>
      <c r="E22941" s="4">
        <v>1410</v>
      </c>
      <c r="F22941" s="3" t="s">
        <v>0</v>
      </c>
      <c r="G22941" s="4">
        <v>6</v>
      </c>
      <c r="H22941" s="3" t="s">
        <v>108</v>
      </c>
    </row>
    <row r="22942" spans="1:8" x14ac:dyDescent="0.25">
      <c r="A22942" s="3" t="s">
        <v>31197</v>
      </c>
      <c r="B22942" s="3" t="s">
        <v>8305</v>
      </c>
      <c r="C22942" s="3" t="s">
        <v>156</v>
      </c>
      <c r="D22942" s="3" t="s">
        <v>34418</v>
      </c>
      <c r="E22942" s="4">
        <v>11890.91</v>
      </c>
      <c r="F22942" s="3" t="s">
        <v>0</v>
      </c>
      <c r="G22942" s="4">
        <v>30</v>
      </c>
      <c r="H22942" s="3" t="s">
        <v>108</v>
      </c>
    </row>
    <row r="22943" spans="1:8" x14ac:dyDescent="0.25">
      <c r="A22943" s="3" t="s">
        <v>31197</v>
      </c>
      <c r="B22943" s="3" t="s">
        <v>8306</v>
      </c>
      <c r="C22943" s="3" t="s">
        <v>156</v>
      </c>
      <c r="D22943" s="3" t="s">
        <v>34418</v>
      </c>
      <c r="E22943" s="4">
        <v>20520.299999999901</v>
      </c>
      <c r="F22943" s="3" t="s">
        <v>0</v>
      </c>
      <c r="G22943" s="4">
        <v>4</v>
      </c>
      <c r="H22943" s="3" t="s">
        <v>108</v>
      </c>
    </row>
    <row r="22944" spans="1:8" x14ac:dyDescent="0.25">
      <c r="A22944" s="3" t="s">
        <v>31197</v>
      </c>
      <c r="B22944" s="3" t="s">
        <v>8351</v>
      </c>
      <c r="C22944" s="3" t="s">
        <v>156</v>
      </c>
      <c r="D22944" s="3" t="s">
        <v>34418</v>
      </c>
      <c r="E22944" s="4">
        <v>5027.3900000000003</v>
      </c>
      <c r="F22944" s="3" t="s">
        <v>0</v>
      </c>
      <c r="G22944" s="4">
        <v>1</v>
      </c>
      <c r="H22944" s="3" t="s">
        <v>108</v>
      </c>
    </row>
    <row r="22945" spans="1:8" x14ac:dyDescent="0.25">
      <c r="A22945" s="3" t="s">
        <v>31197</v>
      </c>
      <c r="B22945" s="3" t="s">
        <v>8352</v>
      </c>
      <c r="C22945" s="3" t="s">
        <v>156</v>
      </c>
      <c r="D22945" s="3" t="s">
        <v>34418</v>
      </c>
      <c r="E22945" s="4">
        <v>4264.3999999999896</v>
      </c>
      <c r="F22945" s="3" t="s">
        <v>0</v>
      </c>
      <c r="G22945" s="4">
        <v>5</v>
      </c>
      <c r="H22945" s="3" t="s">
        <v>108</v>
      </c>
    </row>
    <row r="22946" spans="1:8" x14ac:dyDescent="0.25">
      <c r="A22946" s="3" t="s">
        <v>31197</v>
      </c>
      <c r="B22946" s="3" t="s">
        <v>8353</v>
      </c>
      <c r="C22946" s="3" t="s">
        <v>156</v>
      </c>
      <c r="D22946" s="3" t="s">
        <v>34418</v>
      </c>
      <c r="E22946" s="4">
        <v>110510.02</v>
      </c>
      <c r="F22946" s="3" t="s">
        <v>0</v>
      </c>
      <c r="G22946" s="4">
        <v>1</v>
      </c>
      <c r="H22946" s="3" t="s">
        <v>108</v>
      </c>
    </row>
    <row r="22947" spans="1:8" x14ac:dyDescent="0.25">
      <c r="A22947" s="3" t="s">
        <v>31197</v>
      </c>
      <c r="B22947" s="3" t="s">
        <v>8354</v>
      </c>
      <c r="C22947" s="3" t="s">
        <v>156</v>
      </c>
      <c r="D22947" s="3" t="s">
        <v>34418</v>
      </c>
      <c r="E22947" s="4">
        <v>4425.6599999999899</v>
      </c>
      <c r="F22947" s="3" t="s">
        <v>0</v>
      </c>
      <c r="G22947" s="4">
        <v>1</v>
      </c>
      <c r="H22947" s="3" t="s">
        <v>108</v>
      </c>
    </row>
    <row r="22948" spans="1:8" x14ac:dyDescent="0.25">
      <c r="A22948" s="3" t="s">
        <v>31197</v>
      </c>
      <c r="B22948" s="3" t="s">
        <v>8356</v>
      </c>
      <c r="C22948" s="3" t="s">
        <v>156</v>
      </c>
      <c r="D22948" s="3" t="s">
        <v>34418</v>
      </c>
      <c r="E22948" s="4">
        <v>7333.51</v>
      </c>
      <c r="F22948" s="3" t="s">
        <v>0</v>
      </c>
      <c r="G22948" s="4">
        <v>22</v>
      </c>
      <c r="H22948" s="3" t="s">
        <v>108</v>
      </c>
    </row>
    <row r="22949" spans="1:8" x14ac:dyDescent="0.25">
      <c r="A22949" s="3" t="s">
        <v>31197</v>
      </c>
      <c r="B22949" s="3" t="s">
        <v>8358</v>
      </c>
      <c r="C22949" s="3" t="s">
        <v>156</v>
      </c>
      <c r="D22949" s="3" t="s">
        <v>34418</v>
      </c>
      <c r="E22949" s="4">
        <v>13413.08</v>
      </c>
      <c r="F22949" s="3" t="s">
        <v>0</v>
      </c>
      <c r="G22949" s="4">
        <v>1</v>
      </c>
      <c r="H22949" s="3" t="s">
        <v>108</v>
      </c>
    </row>
    <row r="22950" spans="1:8" x14ac:dyDescent="0.25">
      <c r="A22950" s="3" t="s">
        <v>31197</v>
      </c>
      <c r="B22950" s="3" t="s">
        <v>8359</v>
      </c>
      <c r="C22950" s="3" t="s">
        <v>156</v>
      </c>
      <c r="D22950" s="3" t="s">
        <v>34418</v>
      </c>
      <c r="E22950" s="4">
        <v>32152.09</v>
      </c>
      <c r="F22950" s="3" t="s">
        <v>0</v>
      </c>
      <c r="G22950" s="4">
        <v>1</v>
      </c>
      <c r="H22950" s="3" t="s">
        <v>108</v>
      </c>
    </row>
    <row r="22951" spans="1:8" x14ac:dyDescent="0.25">
      <c r="A22951" s="3" t="s">
        <v>31197</v>
      </c>
      <c r="B22951" s="3" t="s">
        <v>8360</v>
      </c>
      <c r="C22951" s="3" t="s">
        <v>156</v>
      </c>
      <c r="D22951" s="3" t="s">
        <v>34418</v>
      </c>
      <c r="E22951" s="4">
        <v>846.47</v>
      </c>
      <c r="F22951" s="3" t="s">
        <v>0</v>
      </c>
      <c r="G22951" s="4">
        <v>1</v>
      </c>
      <c r="H22951" s="3" t="s">
        <v>108</v>
      </c>
    </row>
    <row r="22952" spans="1:8" x14ac:dyDescent="0.25">
      <c r="A22952" s="3" t="s">
        <v>31197</v>
      </c>
      <c r="B22952" s="3" t="s">
        <v>8361</v>
      </c>
      <c r="C22952" s="3" t="s">
        <v>156</v>
      </c>
      <c r="D22952" s="3" t="s">
        <v>34418</v>
      </c>
      <c r="E22952" s="4">
        <v>3670.03</v>
      </c>
      <c r="F22952" s="3" t="s">
        <v>0</v>
      </c>
      <c r="G22952" s="4">
        <v>1</v>
      </c>
      <c r="H22952" s="3" t="s">
        <v>108</v>
      </c>
    </row>
    <row r="22953" spans="1:8" x14ac:dyDescent="0.25">
      <c r="A22953" s="3" t="s">
        <v>31197</v>
      </c>
      <c r="B22953" s="3" t="s">
        <v>8362</v>
      </c>
      <c r="C22953" s="3" t="s">
        <v>156</v>
      </c>
      <c r="D22953" s="3" t="s">
        <v>34418</v>
      </c>
      <c r="E22953" s="4">
        <v>977.58</v>
      </c>
      <c r="F22953" s="3" t="s">
        <v>0</v>
      </c>
      <c r="G22953" s="4">
        <v>1</v>
      </c>
      <c r="H22953" s="3" t="s">
        <v>108</v>
      </c>
    </row>
    <row r="22954" spans="1:8" x14ac:dyDescent="0.25">
      <c r="A22954" s="3" t="s">
        <v>31197</v>
      </c>
      <c r="B22954" s="3" t="s">
        <v>8363</v>
      </c>
      <c r="C22954" s="3" t="s">
        <v>156</v>
      </c>
      <c r="D22954" s="3" t="s">
        <v>34418</v>
      </c>
      <c r="E22954" s="4">
        <v>2703.0599999999899</v>
      </c>
      <c r="F22954" s="3" t="s">
        <v>0</v>
      </c>
      <c r="G22954" s="4">
        <v>1</v>
      </c>
      <c r="H22954" s="3" t="s">
        <v>108</v>
      </c>
    </row>
    <row r="22955" spans="1:8" x14ac:dyDescent="0.25">
      <c r="A22955" s="3" t="s">
        <v>31197</v>
      </c>
      <c r="B22955" s="3" t="s">
        <v>8364</v>
      </c>
      <c r="C22955" s="3" t="s">
        <v>156</v>
      </c>
      <c r="D22955" s="3" t="s">
        <v>34418</v>
      </c>
      <c r="E22955" s="4">
        <v>3948.0799999999899</v>
      </c>
      <c r="F22955" s="3" t="s">
        <v>0</v>
      </c>
      <c r="G22955" s="4">
        <v>1</v>
      </c>
      <c r="H22955" s="3" t="s">
        <v>108</v>
      </c>
    </row>
    <row r="22956" spans="1:8" x14ac:dyDescent="0.25">
      <c r="A22956" s="3" t="s">
        <v>31197</v>
      </c>
      <c r="B22956" s="3" t="s">
        <v>8365</v>
      </c>
      <c r="C22956" s="3" t="s">
        <v>156</v>
      </c>
      <c r="D22956" s="3" t="s">
        <v>34418</v>
      </c>
      <c r="E22956" s="4">
        <v>645.58000000000004</v>
      </c>
      <c r="F22956" s="3" t="s">
        <v>0</v>
      </c>
      <c r="G22956" s="4">
        <v>1</v>
      </c>
      <c r="H22956" s="3" t="s">
        <v>108</v>
      </c>
    </row>
    <row r="22957" spans="1:8" x14ac:dyDescent="0.25">
      <c r="A22957" s="3" t="s">
        <v>31197</v>
      </c>
      <c r="B22957" s="3" t="s">
        <v>8367</v>
      </c>
      <c r="C22957" s="3" t="s">
        <v>156</v>
      </c>
      <c r="D22957" s="3" t="s">
        <v>34418</v>
      </c>
      <c r="E22957" s="4">
        <v>30241.33</v>
      </c>
      <c r="F22957" s="3" t="s">
        <v>0</v>
      </c>
      <c r="G22957" s="4">
        <v>12</v>
      </c>
      <c r="H22957" s="3" t="s">
        <v>174</v>
      </c>
    </row>
    <row r="22958" spans="1:8" x14ac:dyDescent="0.25">
      <c r="A22958" s="3" t="s">
        <v>31197</v>
      </c>
      <c r="B22958" s="3" t="s">
        <v>8368</v>
      </c>
      <c r="C22958" s="3" t="s">
        <v>156</v>
      </c>
      <c r="D22958" s="3" t="s">
        <v>34418</v>
      </c>
      <c r="E22958" s="4">
        <v>626.88999999999896</v>
      </c>
      <c r="F22958" s="3" t="s">
        <v>0</v>
      </c>
      <c r="G22958" s="4">
        <v>1</v>
      </c>
      <c r="H22958" s="3" t="s">
        <v>108</v>
      </c>
    </row>
    <row r="22959" spans="1:8" x14ac:dyDescent="0.25">
      <c r="A22959" s="3" t="s">
        <v>31197</v>
      </c>
      <c r="B22959" s="3" t="s">
        <v>8369</v>
      </c>
      <c r="C22959" s="3" t="s">
        <v>156</v>
      </c>
      <c r="D22959" s="3" t="s">
        <v>34418</v>
      </c>
      <c r="E22959" s="4">
        <v>8937.5</v>
      </c>
      <c r="F22959" s="3" t="s">
        <v>0</v>
      </c>
      <c r="G22959" s="4">
        <v>10</v>
      </c>
      <c r="H22959" s="3" t="s">
        <v>174</v>
      </c>
    </row>
    <row r="22960" spans="1:8" x14ac:dyDescent="0.25">
      <c r="A22960" s="3" t="s">
        <v>31197</v>
      </c>
      <c r="B22960" s="3" t="s">
        <v>8370</v>
      </c>
      <c r="C22960" s="3" t="s">
        <v>156</v>
      </c>
      <c r="D22960" s="3" t="s">
        <v>34418</v>
      </c>
      <c r="E22960" s="4">
        <v>6447.5</v>
      </c>
      <c r="F22960" s="3" t="s">
        <v>0</v>
      </c>
      <c r="G22960" s="4">
        <v>6</v>
      </c>
      <c r="H22960" s="3" t="s">
        <v>174</v>
      </c>
    </row>
    <row r="22961" spans="1:8" x14ac:dyDescent="0.25">
      <c r="A22961" s="3" t="s">
        <v>31197</v>
      </c>
      <c r="B22961" s="3" t="s">
        <v>8392</v>
      </c>
      <c r="C22961" s="3" t="s">
        <v>156</v>
      </c>
      <c r="D22961" s="3" t="s">
        <v>34418</v>
      </c>
      <c r="E22961" s="4">
        <v>2015</v>
      </c>
      <c r="F22961" s="3" t="s">
        <v>0</v>
      </c>
      <c r="G22961" s="4">
        <v>5</v>
      </c>
      <c r="H22961" s="3" t="s">
        <v>108</v>
      </c>
    </row>
    <row r="22962" spans="1:8" x14ac:dyDescent="0.25">
      <c r="A22962" s="3" t="s">
        <v>31197</v>
      </c>
      <c r="B22962" s="3" t="s">
        <v>8395</v>
      </c>
      <c r="C22962" s="3" t="s">
        <v>156</v>
      </c>
      <c r="D22962" s="3" t="s">
        <v>34418</v>
      </c>
      <c r="E22962" s="4">
        <v>3775</v>
      </c>
      <c r="F22962" s="3" t="s">
        <v>0</v>
      </c>
      <c r="G22962" s="4">
        <v>50</v>
      </c>
      <c r="H22962" s="3" t="s">
        <v>174</v>
      </c>
    </row>
    <row r="22963" spans="1:8" x14ac:dyDescent="0.25">
      <c r="A22963" s="3" t="s">
        <v>31197</v>
      </c>
      <c r="B22963" s="3" t="s">
        <v>8396</v>
      </c>
      <c r="C22963" s="3" t="s">
        <v>156</v>
      </c>
      <c r="D22963" s="3" t="s">
        <v>34418</v>
      </c>
      <c r="E22963" s="4">
        <v>1530</v>
      </c>
      <c r="F22963" s="3" t="s">
        <v>0</v>
      </c>
      <c r="G22963" s="4">
        <v>50</v>
      </c>
      <c r="H22963" s="3" t="s">
        <v>174</v>
      </c>
    </row>
    <row r="22964" spans="1:8" x14ac:dyDescent="0.25">
      <c r="A22964" s="3" t="s">
        <v>31197</v>
      </c>
      <c r="B22964" s="3" t="s">
        <v>8399</v>
      </c>
      <c r="C22964" s="3" t="s">
        <v>156</v>
      </c>
      <c r="D22964" s="3" t="s">
        <v>34418</v>
      </c>
      <c r="E22964" s="4">
        <v>39860.989999999903</v>
      </c>
      <c r="F22964" s="3" t="s">
        <v>0</v>
      </c>
      <c r="G22964" s="4">
        <v>1</v>
      </c>
      <c r="H22964" s="3" t="s">
        <v>108</v>
      </c>
    </row>
    <row r="22965" spans="1:8" x14ac:dyDescent="0.25">
      <c r="A22965" s="3" t="s">
        <v>31197</v>
      </c>
      <c r="B22965" s="3" t="s">
        <v>8400</v>
      </c>
      <c r="C22965" s="3" t="s">
        <v>156</v>
      </c>
      <c r="D22965" s="3" t="s">
        <v>34418</v>
      </c>
      <c r="E22965" s="4">
        <v>57391.61</v>
      </c>
      <c r="F22965" s="3" t="s">
        <v>0</v>
      </c>
      <c r="G22965" s="4">
        <v>2</v>
      </c>
      <c r="H22965" s="3" t="s">
        <v>108</v>
      </c>
    </row>
    <row r="22966" spans="1:8" x14ac:dyDescent="0.25">
      <c r="A22966" s="3" t="s">
        <v>31197</v>
      </c>
      <c r="B22966" s="3" t="s">
        <v>8404</v>
      </c>
      <c r="C22966" s="3" t="s">
        <v>156</v>
      </c>
      <c r="D22966" s="3" t="s">
        <v>34418</v>
      </c>
      <c r="E22966" s="4">
        <v>7509.27</v>
      </c>
      <c r="F22966" s="3" t="s">
        <v>0</v>
      </c>
      <c r="G22966" s="4">
        <v>1</v>
      </c>
      <c r="H22966" s="3" t="s">
        <v>108</v>
      </c>
    </row>
    <row r="22967" spans="1:8" x14ac:dyDescent="0.25">
      <c r="A22967" s="3" t="s">
        <v>31197</v>
      </c>
      <c r="B22967" s="3" t="s">
        <v>8407</v>
      </c>
      <c r="C22967" s="3" t="s">
        <v>156</v>
      </c>
      <c r="D22967" s="3" t="s">
        <v>34418</v>
      </c>
      <c r="E22967" s="4">
        <v>10500</v>
      </c>
      <c r="F22967" s="3" t="s">
        <v>0</v>
      </c>
      <c r="G22967" s="4">
        <v>2</v>
      </c>
      <c r="H22967" s="3" t="s">
        <v>108</v>
      </c>
    </row>
    <row r="22968" spans="1:8" x14ac:dyDescent="0.25">
      <c r="A22968" s="3" t="s">
        <v>31197</v>
      </c>
      <c r="B22968" s="3" t="s">
        <v>8408</v>
      </c>
      <c r="C22968" s="3" t="s">
        <v>156</v>
      </c>
      <c r="D22968" s="3" t="s">
        <v>34418</v>
      </c>
      <c r="E22968" s="4">
        <v>3330.38</v>
      </c>
      <c r="F22968" s="3" t="s">
        <v>0</v>
      </c>
      <c r="G22968" s="4">
        <v>10</v>
      </c>
      <c r="H22968" s="3" t="s">
        <v>108</v>
      </c>
    </row>
    <row r="22969" spans="1:8" x14ac:dyDescent="0.25">
      <c r="A22969" s="3" t="s">
        <v>31197</v>
      </c>
      <c r="B22969" s="3" t="s">
        <v>8411</v>
      </c>
      <c r="C22969" s="3" t="s">
        <v>156</v>
      </c>
      <c r="D22969" s="3" t="s">
        <v>34418</v>
      </c>
      <c r="E22969" s="4">
        <v>5249.5</v>
      </c>
      <c r="F22969" s="3" t="s">
        <v>0</v>
      </c>
      <c r="G22969" s="4">
        <v>50</v>
      </c>
      <c r="H22969" s="3" t="s">
        <v>108</v>
      </c>
    </row>
    <row r="22970" spans="1:8" x14ac:dyDescent="0.25">
      <c r="A22970" s="3" t="s">
        <v>31197</v>
      </c>
      <c r="B22970" s="3" t="s">
        <v>8435</v>
      </c>
      <c r="C22970" s="3" t="s">
        <v>156</v>
      </c>
      <c r="D22970" s="3" t="s">
        <v>34418</v>
      </c>
      <c r="E22970" s="4">
        <v>1195.8399999999899</v>
      </c>
      <c r="F22970" s="3" t="s">
        <v>0</v>
      </c>
      <c r="G22970" s="4">
        <v>0.02</v>
      </c>
      <c r="H22970" s="3" t="s">
        <v>120</v>
      </c>
    </row>
    <row r="22971" spans="1:8" x14ac:dyDescent="0.25">
      <c r="A22971" s="3" t="s">
        <v>31197</v>
      </c>
      <c r="B22971" s="3" t="s">
        <v>8438</v>
      </c>
      <c r="C22971" s="3" t="s">
        <v>156</v>
      </c>
      <c r="D22971" s="3" t="s">
        <v>34418</v>
      </c>
      <c r="E22971" s="4">
        <v>55300</v>
      </c>
      <c r="F22971" s="3" t="s">
        <v>0</v>
      </c>
      <c r="G22971" s="4">
        <v>1</v>
      </c>
      <c r="H22971" s="3" t="s">
        <v>108</v>
      </c>
    </row>
    <row r="22972" spans="1:8" x14ac:dyDescent="0.25">
      <c r="A22972" s="3" t="s">
        <v>31197</v>
      </c>
      <c r="B22972" s="3" t="s">
        <v>8455</v>
      </c>
      <c r="C22972" s="3" t="s">
        <v>156</v>
      </c>
      <c r="D22972" s="3" t="s">
        <v>34418</v>
      </c>
      <c r="E22972" s="4">
        <v>1724.66</v>
      </c>
      <c r="F22972" s="3" t="s">
        <v>0</v>
      </c>
      <c r="G22972" s="4">
        <v>14</v>
      </c>
      <c r="H22972" s="3" t="s">
        <v>108</v>
      </c>
    </row>
    <row r="22973" spans="1:8" x14ac:dyDescent="0.25">
      <c r="A22973" s="3" t="s">
        <v>31197</v>
      </c>
      <c r="B22973" s="3" t="s">
        <v>8456</v>
      </c>
      <c r="C22973" s="3" t="s">
        <v>156</v>
      </c>
      <c r="D22973" s="3" t="s">
        <v>34418</v>
      </c>
      <c r="E22973" s="4">
        <v>54935.669999999896</v>
      </c>
      <c r="F22973" s="3" t="s">
        <v>0</v>
      </c>
      <c r="G22973" s="4">
        <v>1</v>
      </c>
      <c r="H22973" s="3" t="s">
        <v>108</v>
      </c>
    </row>
    <row r="22974" spans="1:8" x14ac:dyDescent="0.25">
      <c r="A22974" s="3" t="s">
        <v>31197</v>
      </c>
      <c r="B22974" s="3" t="s">
        <v>8458</v>
      </c>
      <c r="C22974" s="3" t="s">
        <v>156</v>
      </c>
      <c r="D22974" s="3" t="s">
        <v>34418</v>
      </c>
      <c r="E22974" s="4">
        <v>7081</v>
      </c>
      <c r="F22974" s="3" t="s">
        <v>0</v>
      </c>
      <c r="G22974" s="4">
        <v>4</v>
      </c>
      <c r="H22974" s="3" t="s">
        <v>108</v>
      </c>
    </row>
    <row r="22975" spans="1:8" x14ac:dyDescent="0.25">
      <c r="A22975" s="3" t="s">
        <v>31197</v>
      </c>
      <c r="B22975" s="3" t="s">
        <v>8464</v>
      </c>
      <c r="C22975" s="3" t="s">
        <v>156</v>
      </c>
      <c r="D22975" s="3" t="s">
        <v>34418</v>
      </c>
      <c r="E22975" s="4">
        <v>11846.4</v>
      </c>
      <c r="F22975" s="3" t="s">
        <v>0</v>
      </c>
      <c r="G22975" s="4">
        <v>1</v>
      </c>
      <c r="H22975" s="3" t="s">
        <v>108</v>
      </c>
    </row>
    <row r="22976" spans="1:8" x14ac:dyDescent="0.25">
      <c r="A22976" s="3" t="s">
        <v>31197</v>
      </c>
      <c r="B22976" s="3" t="s">
        <v>8465</v>
      </c>
      <c r="C22976" s="3" t="s">
        <v>156</v>
      </c>
      <c r="D22976" s="3" t="s">
        <v>34418</v>
      </c>
      <c r="E22976" s="4">
        <v>228163.019999999</v>
      </c>
      <c r="F22976" s="3" t="s">
        <v>0</v>
      </c>
      <c r="G22976" s="4">
        <v>6</v>
      </c>
      <c r="H22976" s="3" t="s">
        <v>108</v>
      </c>
    </row>
    <row r="22977" spans="1:8" x14ac:dyDescent="0.25">
      <c r="A22977" s="3" t="s">
        <v>31197</v>
      </c>
      <c r="B22977" s="3" t="s">
        <v>8478</v>
      </c>
      <c r="C22977" s="3" t="s">
        <v>156</v>
      </c>
      <c r="D22977" s="3" t="s">
        <v>34418</v>
      </c>
      <c r="E22977" s="4">
        <v>512.20000000000005</v>
      </c>
      <c r="F22977" s="3" t="s">
        <v>0</v>
      </c>
      <c r="G22977" s="4">
        <v>2</v>
      </c>
      <c r="H22977" s="3" t="s">
        <v>108</v>
      </c>
    </row>
    <row r="22978" spans="1:8" x14ac:dyDescent="0.25">
      <c r="A22978" s="3" t="s">
        <v>31197</v>
      </c>
      <c r="B22978" s="3" t="s">
        <v>8479</v>
      </c>
      <c r="C22978" s="3" t="s">
        <v>156</v>
      </c>
      <c r="D22978" s="3" t="s">
        <v>34418</v>
      </c>
      <c r="E22978" s="4">
        <v>6997.02</v>
      </c>
      <c r="F22978" s="3" t="s">
        <v>0</v>
      </c>
      <c r="G22978" s="4">
        <v>1</v>
      </c>
      <c r="H22978" s="3" t="s">
        <v>108</v>
      </c>
    </row>
    <row r="22979" spans="1:8" x14ac:dyDescent="0.25">
      <c r="A22979" s="3" t="s">
        <v>31197</v>
      </c>
      <c r="B22979" s="3" t="s">
        <v>8481</v>
      </c>
      <c r="C22979" s="3" t="s">
        <v>156</v>
      </c>
      <c r="D22979" s="3" t="s">
        <v>34418</v>
      </c>
      <c r="E22979" s="4">
        <v>4180</v>
      </c>
      <c r="F22979" s="3" t="s">
        <v>0</v>
      </c>
      <c r="G22979" s="4">
        <v>10</v>
      </c>
      <c r="H22979" s="3" t="s">
        <v>108</v>
      </c>
    </row>
    <row r="22980" spans="1:8" x14ac:dyDescent="0.25">
      <c r="A22980" s="3" t="s">
        <v>31197</v>
      </c>
      <c r="B22980" s="3" t="s">
        <v>8482</v>
      </c>
      <c r="C22980" s="3" t="s">
        <v>156</v>
      </c>
      <c r="D22980" s="3" t="s">
        <v>34418</v>
      </c>
      <c r="E22980" s="4">
        <v>4430.3</v>
      </c>
      <c r="F22980" s="3" t="s">
        <v>0</v>
      </c>
      <c r="G22980" s="4">
        <v>35</v>
      </c>
      <c r="H22980" s="3" t="s">
        <v>108</v>
      </c>
    </row>
    <row r="22981" spans="1:8" x14ac:dyDescent="0.25">
      <c r="A22981" s="3" t="s">
        <v>31197</v>
      </c>
      <c r="B22981" s="3" t="s">
        <v>8483</v>
      </c>
      <c r="C22981" s="3" t="s">
        <v>156</v>
      </c>
      <c r="D22981" s="3" t="s">
        <v>34418</v>
      </c>
      <c r="E22981" s="4">
        <v>2494</v>
      </c>
      <c r="F22981" s="3" t="s">
        <v>0</v>
      </c>
      <c r="G22981" s="4">
        <v>2</v>
      </c>
      <c r="H22981" s="3" t="s">
        <v>108</v>
      </c>
    </row>
    <row r="22982" spans="1:8" x14ac:dyDescent="0.25">
      <c r="A22982" s="3" t="s">
        <v>31197</v>
      </c>
      <c r="B22982" s="3" t="s">
        <v>8484</v>
      </c>
      <c r="C22982" s="3" t="s">
        <v>156</v>
      </c>
      <c r="D22982" s="3" t="s">
        <v>34418</v>
      </c>
      <c r="E22982" s="4">
        <v>825</v>
      </c>
      <c r="F22982" s="3" t="s">
        <v>0</v>
      </c>
      <c r="G22982" s="4">
        <v>1</v>
      </c>
      <c r="H22982" s="3" t="s">
        <v>108</v>
      </c>
    </row>
    <row r="22983" spans="1:8" x14ac:dyDescent="0.25">
      <c r="A22983" s="3" t="s">
        <v>31197</v>
      </c>
      <c r="B22983" s="3" t="s">
        <v>8489</v>
      </c>
      <c r="C22983" s="3" t="s">
        <v>156</v>
      </c>
      <c r="D22983" s="3" t="s">
        <v>34418</v>
      </c>
      <c r="E22983" s="4">
        <v>2912</v>
      </c>
      <c r="F22983" s="3" t="s">
        <v>0</v>
      </c>
      <c r="G22983" s="4">
        <v>1</v>
      </c>
      <c r="H22983" s="3" t="s">
        <v>108</v>
      </c>
    </row>
    <row r="22984" spans="1:8" x14ac:dyDescent="0.25">
      <c r="A22984" s="3" t="s">
        <v>31197</v>
      </c>
      <c r="B22984" s="3" t="s">
        <v>8496</v>
      </c>
      <c r="C22984" s="3" t="s">
        <v>156</v>
      </c>
      <c r="D22984" s="3" t="s">
        <v>34418</v>
      </c>
      <c r="E22984" s="4">
        <v>1680</v>
      </c>
      <c r="F22984" s="3" t="s">
        <v>0</v>
      </c>
      <c r="G22984" s="4">
        <v>15</v>
      </c>
      <c r="H22984" s="3" t="s">
        <v>108</v>
      </c>
    </row>
    <row r="22985" spans="1:8" x14ac:dyDescent="0.25">
      <c r="A22985" s="3" t="s">
        <v>31197</v>
      </c>
      <c r="B22985" s="3" t="s">
        <v>8497</v>
      </c>
      <c r="C22985" s="3" t="s">
        <v>156</v>
      </c>
      <c r="D22985" s="3" t="s">
        <v>34418</v>
      </c>
      <c r="E22985" s="4">
        <v>5752</v>
      </c>
      <c r="F22985" s="3" t="s">
        <v>0</v>
      </c>
      <c r="G22985" s="4">
        <v>4</v>
      </c>
      <c r="H22985" s="3" t="s">
        <v>108</v>
      </c>
    </row>
    <row r="22986" spans="1:8" x14ac:dyDescent="0.25">
      <c r="A22986" s="3" t="s">
        <v>31197</v>
      </c>
      <c r="B22986" s="3" t="s">
        <v>8498</v>
      </c>
      <c r="C22986" s="3" t="s">
        <v>156</v>
      </c>
      <c r="D22986" s="3" t="s">
        <v>34418</v>
      </c>
      <c r="E22986" s="4">
        <v>1268</v>
      </c>
      <c r="F22986" s="3" t="s">
        <v>0</v>
      </c>
      <c r="G22986" s="4">
        <v>4</v>
      </c>
      <c r="H22986" s="3" t="s">
        <v>108</v>
      </c>
    </row>
    <row r="22987" spans="1:8" x14ac:dyDescent="0.25">
      <c r="A22987" s="3" t="s">
        <v>31197</v>
      </c>
      <c r="B22987" s="3" t="s">
        <v>8506</v>
      </c>
      <c r="C22987" s="3" t="s">
        <v>156</v>
      </c>
      <c r="D22987" s="3" t="s">
        <v>34418</v>
      </c>
      <c r="E22987" s="4">
        <v>32445.8499999999</v>
      </c>
      <c r="F22987" s="3" t="s">
        <v>0</v>
      </c>
      <c r="G22987" s="4">
        <v>1</v>
      </c>
      <c r="H22987" s="3" t="s">
        <v>108</v>
      </c>
    </row>
    <row r="22988" spans="1:8" x14ac:dyDescent="0.25">
      <c r="A22988" s="3" t="s">
        <v>31197</v>
      </c>
      <c r="B22988" s="3" t="s">
        <v>8507</v>
      </c>
      <c r="C22988" s="3" t="s">
        <v>156</v>
      </c>
      <c r="D22988" s="3" t="s">
        <v>34418</v>
      </c>
      <c r="E22988" s="4">
        <v>17590.95</v>
      </c>
      <c r="F22988" s="3" t="s">
        <v>0</v>
      </c>
      <c r="G22988" s="4">
        <v>2</v>
      </c>
      <c r="H22988" s="3" t="s">
        <v>108</v>
      </c>
    </row>
    <row r="22989" spans="1:8" x14ac:dyDescent="0.25">
      <c r="A22989" s="3" t="s">
        <v>31197</v>
      </c>
      <c r="B22989" s="3" t="s">
        <v>8511</v>
      </c>
      <c r="C22989" s="3" t="s">
        <v>156</v>
      </c>
      <c r="D22989" s="3" t="s">
        <v>34418</v>
      </c>
      <c r="E22989" s="4">
        <v>5456</v>
      </c>
      <c r="F22989" s="3" t="s">
        <v>0</v>
      </c>
      <c r="G22989" s="4">
        <v>20</v>
      </c>
      <c r="H22989" s="3" t="s">
        <v>108</v>
      </c>
    </row>
    <row r="22990" spans="1:8" x14ac:dyDescent="0.25">
      <c r="A22990" s="3" t="s">
        <v>31197</v>
      </c>
      <c r="B22990" s="3" t="s">
        <v>8512</v>
      </c>
      <c r="C22990" s="3" t="s">
        <v>156</v>
      </c>
      <c r="D22990" s="3" t="s">
        <v>34418</v>
      </c>
      <c r="E22990" s="4">
        <v>1192</v>
      </c>
      <c r="F22990" s="3" t="s">
        <v>0</v>
      </c>
      <c r="G22990" s="4">
        <v>20</v>
      </c>
      <c r="H22990" s="3" t="s">
        <v>108</v>
      </c>
    </row>
    <row r="22991" spans="1:8" x14ac:dyDescent="0.25">
      <c r="A22991" s="3" t="s">
        <v>31197</v>
      </c>
      <c r="B22991" s="3" t="s">
        <v>8513</v>
      </c>
      <c r="C22991" s="3" t="s">
        <v>156</v>
      </c>
      <c r="D22991" s="3" t="s">
        <v>34418</v>
      </c>
      <c r="E22991" s="4">
        <v>507.47</v>
      </c>
      <c r="F22991" s="3" t="s">
        <v>0</v>
      </c>
      <c r="G22991" s="4">
        <v>1</v>
      </c>
      <c r="H22991" s="3" t="s">
        <v>108</v>
      </c>
    </row>
    <row r="22992" spans="1:8" x14ac:dyDescent="0.25">
      <c r="A22992" s="3" t="s">
        <v>31197</v>
      </c>
      <c r="B22992" s="3" t="s">
        <v>8517</v>
      </c>
      <c r="C22992" s="3" t="s">
        <v>156</v>
      </c>
      <c r="D22992" s="3" t="s">
        <v>34418</v>
      </c>
      <c r="E22992" s="4">
        <v>1726.5</v>
      </c>
      <c r="F22992" s="3" t="s">
        <v>0</v>
      </c>
      <c r="G22992" s="4">
        <v>10</v>
      </c>
      <c r="H22992" s="3" t="s">
        <v>108</v>
      </c>
    </row>
    <row r="22993" spans="1:8" x14ac:dyDescent="0.25">
      <c r="A22993" s="3" t="s">
        <v>31197</v>
      </c>
      <c r="B22993" s="3" t="s">
        <v>8521</v>
      </c>
      <c r="C22993" s="3" t="s">
        <v>156</v>
      </c>
      <c r="D22993" s="3" t="s">
        <v>34418</v>
      </c>
      <c r="E22993" s="4">
        <v>2377.4</v>
      </c>
      <c r="F22993" s="3" t="s">
        <v>0</v>
      </c>
      <c r="G22993" s="4">
        <v>2</v>
      </c>
      <c r="H22993" s="3" t="s">
        <v>108</v>
      </c>
    </row>
    <row r="22994" spans="1:8" x14ac:dyDescent="0.25">
      <c r="A22994" s="3" t="s">
        <v>31197</v>
      </c>
      <c r="B22994" s="3" t="s">
        <v>8522</v>
      </c>
      <c r="C22994" s="3" t="s">
        <v>156</v>
      </c>
      <c r="D22994" s="3" t="s">
        <v>34418</v>
      </c>
      <c r="E22994" s="4">
        <v>11717.629999999899</v>
      </c>
      <c r="F22994" s="3" t="s">
        <v>0</v>
      </c>
      <c r="G22994" s="4">
        <v>30</v>
      </c>
      <c r="H22994" s="3" t="s">
        <v>108</v>
      </c>
    </row>
    <row r="22995" spans="1:8" x14ac:dyDescent="0.25">
      <c r="A22995" s="3" t="s">
        <v>31197</v>
      </c>
      <c r="B22995" s="3" t="s">
        <v>8523</v>
      </c>
      <c r="C22995" s="3" t="s">
        <v>156</v>
      </c>
      <c r="D22995" s="3" t="s">
        <v>34418</v>
      </c>
      <c r="E22995" s="4">
        <v>929.7</v>
      </c>
      <c r="F22995" s="3" t="s">
        <v>0</v>
      </c>
      <c r="G22995" s="4">
        <v>1</v>
      </c>
      <c r="H22995" s="3" t="s">
        <v>108</v>
      </c>
    </row>
    <row r="22996" spans="1:8" x14ac:dyDescent="0.25">
      <c r="A22996" s="3" t="s">
        <v>31197</v>
      </c>
      <c r="B22996" s="3" t="s">
        <v>8532</v>
      </c>
      <c r="C22996" s="3" t="s">
        <v>156</v>
      </c>
      <c r="D22996" s="3" t="s">
        <v>34418</v>
      </c>
      <c r="E22996" s="4">
        <v>680.15999999999894</v>
      </c>
      <c r="F22996" s="3" t="s">
        <v>0</v>
      </c>
      <c r="G22996" s="4">
        <v>3</v>
      </c>
      <c r="H22996" s="3" t="s">
        <v>108</v>
      </c>
    </row>
    <row r="22997" spans="1:8" x14ac:dyDescent="0.25">
      <c r="A22997" s="3" t="s">
        <v>31197</v>
      </c>
      <c r="B22997" s="3" t="s">
        <v>8537</v>
      </c>
      <c r="C22997" s="3" t="s">
        <v>156</v>
      </c>
      <c r="D22997" s="3" t="s">
        <v>34418</v>
      </c>
      <c r="E22997" s="4">
        <v>894.25999999999897</v>
      </c>
      <c r="F22997" s="3" t="s">
        <v>0</v>
      </c>
      <c r="G22997" s="4">
        <v>6</v>
      </c>
      <c r="H22997" s="3" t="s">
        <v>108</v>
      </c>
    </row>
    <row r="22998" spans="1:8" x14ac:dyDescent="0.25">
      <c r="A22998" s="3" t="s">
        <v>31197</v>
      </c>
      <c r="B22998" s="3" t="s">
        <v>8538</v>
      </c>
      <c r="C22998" s="3" t="s">
        <v>156</v>
      </c>
      <c r="D22998" s="3" t="s">
        <v>34418</v>
      </c>
      <c r="E22998" s="4">
        <v>4468.8500000000004</v>
      </c>
      <c r="F22998" s="3" t="s">
        <v>0</v>
      </c>
      <c r="G22998" s="4">
        <v>4</v>
      </c>
      <c r="H22998" s="3" t="s">
        <v>108</v>
      </c>
    </row>
    <row r="22999" spans="1:8" x14ac:dyDescent="0.25">
      <c r="A22999" s="3" t="s">
        <v>31197</v>
      </c>
      <c r="B22999" s="3" t="s">
        <v>8540</v>
      </c>
      <c r="C22999" s="3" t="s">
        <v>156</v>
      </c>
      <c r="D22999" s="3" t="s">
        <v>34418</v>
      </c>
      <c r="E22999" s="4">
        <v>5162</v>
      </c>
      <c r="F22999" s="3" t="s">
        <v>0</v>
      </c>
      <c r="G22999" s="4">
        <v>2</v>
      </c>
      <c r="H22999" s="3" t="s">
        <v>108</v>
      </c>
    </row>
    <row r="23000" spans="1:8" x14ac:dyDescent="0.25">
      <c r="A23000" s="3" t="s">
        <v>31197</v>
      </c>
      <c r="B23000" s="3" t="s">
        <v>8541</v>
      </c>
      <c r="C23000" s="3" t="s">
        <v>156</v>
      </c>
      <c r="D23000" s="3" t="s">
        <v>34418</v>
      </c>
      <c r="E23000" s="4">
        <v>2815.07</v>
      </c>
      <c r="F23000" s="3" t="s">
        <v>0</v>
      </c>
      <c r="G23000" s="4">
        <v>1</v>
      </c>
      <c r="H23000" s="3" t="s">
        <v>108</v>
      </c>
    </row>
    <row r="23001" spans="1:8" x14ac:dyDescent="0.25">
      <c r="A23001" s="3" t="s">
        <v>31197</v>
      </c>
      <c r="B23001" s="3" t="s">
        <v>8542</v>
      </c>
      <c r="C23001" s="3" t="s">
        <v>156</v>
      </c>
      <c r="D23001" s="3" t="s">
        <v>34418</v>
      </c>
      <c r="E23001" s="4">
        <v>5479.1999999999898</v>
      </c>
      <c r="F23001" s="3" t="s">
        <v>0</v>
      </c>
      <c r="G23001" s="4">
        <v>2</v>
      </c>
      <c r="H23001" s="3" t="s">
        <v>108</v>
      </c>
    </row>
    <row r="23002" spans="1:8" x14ac:dyDescent="0.25">
      <c r="A23002" s="3" t="s">
        <v>31197</v>
      </c>
      <c r="B23002" s="3" t="s">
        <v>8543</v>
      </c>
      <c r="C23002" s="3" t="s">
        <v>156</v>
      </c>
      <c r="D23002" s="3" t="s">
        <v>34418</v>
      </c>
      <c r="E23002" s="4">
        <v>3267</v>
      </c>
      <c r="F23002" s="3" t="s">
        <v>0</v>
      </c>
      <c r="G23002" s="4">
        <v>2</v>
      </c>
      <c r="H23002" s="3" t="s">
        <v>108</v>
      </c>
    </row>
    <row r="23003" spans="1:8" x14ac:dyDescent="0.25">
      <c r="A23003" s="3" t="s">
        <v>31197</v>
      </c>
      <c r="B23003" s="3" t="s">
        <v>8548</v>
      </c>
      <c r="C23003" s="3" t="s">
        <v>156</v>
      </c>
      <c r="D23003" s="3" t="s">
        <v>34418</v>
      </c>
      <c r="E23003" s="4">
        <v>1205.4000000000001</v>
      </c>
      <c r="F23003" s="3" t="s">
        <v>0</v>
      </c>
      <c r="G23003" s="4">
        <v>6</v>
      </c>
      <c r="H23003" s="3" t="s">
        <v>108</v>
      </c>
    </row>
    <row r="23004" spans="1:8" x14ac:dyDescent="0.25">
      <c r="A23004" s="3" t="s">
        <v>31197</v>
      </c>
      <c r="B23004" s="3" t="s">
        <v>8549</v>
      </c>
      <c r="C23004" s="3" t="s">
        <v>156</v>
      </c>
      <c r="D23004" s="3" t="s">
        <v>34418</v>
      </c>
      <c r="E23004" s="4">
        <v>4900.0200000000004</v>
      </c>
      <c r="F23004" s="3" t="s">
        <v>0</v>
      </c>
      <c r="G23004" s="4">
        <v>1</v>
      </c>
      <c r="H23004" s="3" t="s">
        <v>108</v>
      </c>
    </row>
    <row r="23005" spans="1:8" x14ac:dyDescent="0.25">
      <c r="A23005" s="3" t="s">
        <v>31197</v>
      </c>
      <c r="B23005" s="3" t="s">
        <v>8550</v>
      </c>
      <c r="C23005" s="3" t="s">
        <v>156</v>
      </c>
      <c r="D23005" s="3" t="s">
        <v>34418</v>
      </c>
      <c r="E23005" s="4">
        <v>15711.17</v>
      </c>
      <c r="F23005" s="3" t="s">
        <v>0</v>
      </c>
      <c r="G23005" s="4">
        <v>5</v>
      </c>
      <c r="H23005" s="3" t="s">
        <v>108</v>
      </c>
    </row>
    <row r="23006" spans="1:8" x14ac:dyDescent="0.25">
      <c r="A23006" s="3" t="s">
        <v>31197</v>
      </c>
      <c r="B23006" s="3" t="s">
        <v>8551</v>
      </c>
      <c r="C23006" s="3" t="s">
        <v>156</v>
      </c>
      <c r="D23006" s="3" t="s">
        <v>34418</v>
      </c>
      <c r="E23006" s="4">
        <v>15788.299999999899</v>
      </c>
      <c r="F23006" s="3" t="s">
        <v>0</v>
      </c>
      <c r="G23006" s="4">
        <v>5</v>
      </c>
      <c r="H23006" s="3" t="s">
        <v>108</v>
      </c>
    </row>
    <row r="23007" spans="1:8" x14ac:dyDescent="0.25">
      <c r="A23007" s="3" t="s">
        <v>31197</v>
      </c>
      <c r="B23007" s="3" t="s">
        <v>8560</v>
      </c>
      <c r="C23007" s="3" t="s">
        <v>156</v>
      </c>
      <c r="D23007" s="3" t="s">
        <v>34418</v>
      </c>
      <c r="E23007" s="4">
        <v>6145.43</v>
      </c>
      <c r="F23007" s="3" t="s">
        <v>0</v>
      </c>
      <c r="G23007" s="4">
        <v>1</v>
      </c>
      <c r="H23007" s="3" t="s">
        <v>108</v>
      </c>
    </row>
    <row r="23008" spans="1:8" x14ac:dyDescent="0.25">
      <c r="A23008" s="3" t="s">
        <v>31197</v>
      </c>
      <c r="B23008" s="3" t="s">
        <v>8561</v>
      </c>
      <c r="C23008" s="3" t="s">
        <v>156</v>
      </c>
      <c r="D23008" s="3" t="s">
        <v>34418</v>
      </c>
      <c r="E23008" s="4">
        <v>38922.739999999903</v>
      </c>
      <c r="F23008" s="3" t="s">
        <v>0</v>
      </c>
      <c r="G23008" s="4">
        <v>2</v>
      </c>
      <c r="H23008" s="3" t="s">
        <v>108</v>
      </c>
    </row>
    <row r="23009" spans="1:8" x14ac:dyDescent="0.25">
      <c r="A23009" s="3" t="s">
        <v>31197</v>
      </c>
      <c r="B23009" s="3" t="s">
        <v>8562</v>
      </c>
      <c r="C23009" s="3" t="s">
        <v>156</v>
      </c>
      <c r="D23009" s="3" t="s">
        <v>34418</v>
      </c>
      <c r="E23009" s="4">
        <v>196</v>
      </c>
      <c r="F23009" s="3" t="s">
        <v>0</v>
      </c>
      <c r="G23009" s="4">
        <v>4</v>
      </c>
      <c r="H23009" s="3" t="s">
        <v>108</v>
      </c>
    </row>
    <row r="23010" spans="1:8" x14ac:dyDescent="0.25">
      <c r="A23010" s="3" t="s">
        <v>31197</v>
      </c>
      <c r="B23010" s="3" t="s">
        <v>8564</v>
      </c>
      <c r="C23010" s="3" t="s">
        <v>156</v>
      </c>
      <c r="D23010" s="3" t="s">
        <v>34418</v>
      </c>
      <c r="E23010" s="4">
        <v>2683</v>
      </c>
      <c r="F23010" s="3" t="s">
        <v>0</v>
      </c>
      <c r="G23010" s="4">
        <v>1</v>
      </c>
      <c r="H23010" s="3" t="s">
        <v>108</v>
      </c>
    </row>
    <row r="23011" spans="1:8" x14ac:dyDescent="0.25">
      <c r="A23011" s="3" t="s">
        <v>31197</v>
      </c>
      <c r="B23011" s="3" t="s">
        <v>8565</v>
      </c>
      <c r="C23011" s="3" t="s">
        <v>156</v>
      </c>
      <c r="D23011" s="3" t="s">
        <v>34418</v>
      </c>
      <c r="E23011" s="4">
        <v>2707.6999999999898</v>
      </c>
      <c r="F23011" s="3" t="s">
        <v>0</v>
      </c>
      <c r="G23011" s="4">
        <v>2</v>
      </c>
      <c r="H23011" s="3" t="s">
        <v>108</v>
      </c>
    </row>
    <row r="23012" spans="1:8" x14ac:dyDescent="0.25">
      <c r="A23012" s="3" t="s">
        <v>31197</v>
      </c>
      <c r="B23012" s="3" t="s">
        <v>8567</v>
      </c>
      <c r="C23012" s="3" t="s">
        <v>156</v>
      </c>
      <c r="D23012" s="3" t="s">
        <v>34418</v>
      </c>
      <c r="E23012" s="4">
        <v>23200</v>
      </c>
      <c r="F23012" s="3" t="s">
        <v>0</v>
      </c>
      <c r="G23012" s="4">
        <v>1</v>
      </c>
      <c r="H23012" s="3" t="s">
        <v>108</v>
      </c>
    </row>
    <row r="23013" spans="1:8" x14ac:dyDescent="0.25">
      <c r="A23013" s="3" t="s">
        <v>31197</v>
      </c>
      <c r="B23013" s="3" t="s">
        <v>8568</v>
      </c>
      <c r="C23013" s="3" t="s">
        <v>156</v>
      </c>
      <c r="D23013" s="3" t="s">
        <v>34418</v>
      </c>
      <c r="E23013" s="4">
        <v>5059.6899999999896</v>
      </c>
      <c r="F23013" s="3" t="s">
        <v>0</v>
      </c>
      <c r="G23013" s="4">
        <v>1</v>
      </c>
      <c r="H23013" s="3" t="s">
        <v>108</v>
      </c>
    </row>
    <row r="23014" spans="1:8" x14ac:dyDescent="0.25">
      <c r="A23014" s="3" t="s">
        <v>31197</v>
      </c>
      <c r="B23014" s="3" t="s">
        <v>8569</v>
      </c>
      <c r="C23014" s="3" t="s">
        <v>156</v>
      </c>
      <c r="D23014" s="3" t="s">
        <v>34418</v>
      </c>
      <c r="E23014" s="4">
        <v>4619.9499999999898</v>
      </c>
      <c r="F23014" s="3" t="s">
        <v>0</v>
      </c>
      <c r="G23014" s="4">
        <v>1</v>
      </c>
      <c r="H23014" s="3" t="s">
        <v>108</v>
      </c>
    </row>
    <row r="23015" spans="1:8" x14ac:dyDescent="0.25">
      <c r="A23015" s="3" t="s">
        <v>31197</v>
      </c>
      <c r="B23015" s="3" t="s">
        <v>8570</v>
      </c>
      <c r="C23015" s="3" t="s">
        <v>156</v>
      </c>
      <c r="D23015" s="3" t="s">
        <v>34418</v>
      </c>
      <c r="E23015" s="4">
        <v>181.5</v>
      </c>
      <c r="F23015" s="3" t="s">
        <v>0</v>
      </c>
      <c r="G23015" s="4">
        <v>1</v>
      </c>
      <c r="H23015" s="3" t="s">
        <v>108</v>
      </c>
    </row>
    <row r="23016" spans="1:8" x14ac:dyDescent="0.25">
      <c r="A23016" s="3" t="s">
        <v>31197</v>
      </c>
      <c r="B23016" s="3" t="s">
        <v>8571</v>
      </c>
      <c r="C23016" s="3" t="s">
        <v>156</v>
      </c>
      <c r="D23016" s="3" t="s">
        <v>34418</v>
      </c>
      <c r="E23016" s="4">
        <v>8250.27</v>
      </c>
      <c r="F23016" s="3" t="s">
        <v>0</v>
      </c>
      <c r="G23016" s="4">
        <v>2</v>
      </c>
      <c r="H23016" s="3" t="s">
        <v>108</v>
      </c>
    </row>
    <row r="23017" spans="1:8" x14ac:dyDescent="0.25">
      <c r="A23017" s="3" t="s">
        <v>31197</v>
      </c>
      <c r="B23017" s="3" t="s">
        <v>8572</v>
      </c>
      <c r="C23017" s="3" t="s">
        <v>156</v>
      </c>
      <c r="D23017" s="3" t="s">
        <v>34418</v>
      </c>
      <c r="E23017" s="4">
        <v>1782</v>
      </c>
      <c r="F23017" s="3" t="s">
        <v>0</v>
      </c>
      <c r="G23017" s="4">
        <v>2</v>
      </c>
      <c r="H23017" s="3" t="s">
        <v>108</v>
      </c>
    </row>
    <row r="23018" spans="1:8" x14ac:dyDescent="0.25">
      <c r="A23018" s="3" t="s">
        <v>31197</v>
      </c>
      <c r="B23018" s="3" t="s">
        <v>8573</v>
      </c>
      <c r="C23018" s="3" t="s">
        <v>156</v>
      </c>
      <c r="D23018" s="3" t="s">
        <v>34418</v>
      </c>
      <c r="E23018" s="4">
        <v>363</v>
      </c>
      <c r="F23018" s="3" t="s">
        <v>0</v>
      </c>
      <c r="G23018" s="4">
        <v>2</v>
      </c>
      <c r="H23018" s="3" t="s">
        <v>108</v>
      </c>
    </row>
    <row r="23019" spans="1:8" x14ac:dyDescent="0.25">
      <c r="A23019" s="3" t="s">
        <v>31197</v>
      </c>
      <c r="B23019" s="3" t="s">
        <v>8574</v>
      </c>
      <c r="C23019" s="3" t="s">
        <v>156</v>
      </c>
      <c r="D23019" s="3" t="s">
        <v>34418</v>
      </c>
      <c r="E23019" s="4">
        <v>363</v>
      </c>
      <c r="F23019" s="3" t="s">
        <v>0</v>
      </c>
      <c r="G23019" s="4">
        <v>2</v>
      </c>
      <c r="H23019" s="3" t="s">
        <v>108</v>
      </c>
    </row>
    <row r="23020" spans="1:8" x14ac:dyDescent="0.25">
      <c r="A23020" s="3" t="s">
        <v>31197</v>
      </c>
      <c r="B23020" s="3" t="s">
        <v>8575</v>
      </c>
      <c r="C23020" s="3" t="s">
        <v>156</v>
      </c>
      <c r="D23020" s="3" t="s">
        <v>34418</v>
      </c>
      <c r="E23020" s="4">
        <v>396</v>
      </c>
      <c r="F23020" s="3" t="s">
        <v>0</v>
      </c>
      <c r="G23020" s="4">
        <v>2</v>
      </c>
      <c r="H23020" s="3" t="s">
        <v>108</v>
      </c>
    </row>
    <row r="23021" spans="1:8" x14ac:dyDescent="0.25">
      <c r="A23021" s="3" t="s">
        <v>31197</v>
      </c>
      <c r="B23021" s="3" t="s">
        <v>8576</v>
      </c>
      <c r="C23021" s="3" t="s">
        <v>156</v>
      </c>
      <c r="D23021" s="3" t="s">
        <v>34418</v>
      </c>
      <c r="E23021" s="4">
        <v>396</v>
      </c>
      <c r="F23021" s="3" t="s">
        <v>0</v>
      </c>
      <c r="G23021" s="4">
        <v>2</v>
      </c>
      <c r="H23021" s="3" t="s">
        <v>108</v>
      </c>
    </row>
    <row r="23022" spans="1:8" x14ac:dyDescent="0.25">
      <c r="A23022" s="3" t="s">
        <v>31197</v>
      </c>
      <c r="B23022" s="3" t="s">
        <v>8577</v>
      </c>
      <c r="C23022" s="3" t="s">
        <v>156</v>
      </c>
      <c r="D23022" s="3" t="s">
        <v>34418</v>
      </c>
      <c r="E23022" s="4">
        <v>247.5</v>
      </c>
      <c r="F23022" s="3" t="s">
        <v>0</v>
      </c>
      <c r="G23022" s="4">
        <v>1</v>
      </c>
      <c r="H23022" s="3" t="s">
        <v>108</v>
      </c>
    </row>
    <row r="23023" spans="1:8" x14ac:dyDescent="0.25">
      <c r="A23023" s="3" t="s">
        <v>31197</v>
      </c>
      <c r="B23023" s="3" t="s">
        <v>8578</v>
      </c>
      <c r="C23023" s="3" t="s">
        <v>156</v>
      </c>
      <c r="D23023" s="3" t="s">
        <v>34418</v>
      </c>
      <c r="E23023" s="4">
        <v>385</v>
      </c>
      <c r="F23023" s="3" t="s">
        <v>0</v>
      </c>
      <c r="G23023" s="4">
        <v>2</v>
      </c>
      <c r="H23023" s="3" t="s">
        <v>108</v>
      </c>
    </row>
    <row r="23024" spans="1:8" x14ac:dyDescent="0.25">
      <c r="A23024" s="3" t="s">
        <v>31197</v>
      </c>
      <c r="B23024" s="3" t="s">
        <v>8597</v>
      </c>
      <c r="C23024" s="3" t="s">
        <v>156</v>
      </c>
      <c r="D23024" s="3" t="s">
        <v>34418</v>
      </c>
      <c r="E23024" s="4">
        <v>28000</v>
      </c>
      <c r="F23024" s="3" t="s">
        <v>0</v>
      </c>
      <c r="G23024" s="4">
        <v>20</v>
      </c>
      <c r="H23024" s="3" t="s">
        <v>108</v>
      </c>
    </row>
    <row r="23025" spans="1:8" x14ac:dyDescent="0.25">
      <c r="A23025" s="3" t="s">
        <v>31197</v>
      </c>
      <c r="B23025" s="3" t="s">
        <v>8601</v>
      </c>
      <c r="C23025" s="3" t="s">
        <v>156</v>
      </c>
      <c r="D23025" s="3" t="s">
        <v>34418</v>
      </c>
      <c r="E23025" s="4">
        <v>11326.77</v>
      </c>
      <c r="F23025" s="3" t="s">
        <v>0</v>
      </c>
      <c r="G23025" s="4">
        <v>5</v>
      </c>
      <c r="H23025" s="3" t="s">
        <v>108</v>
      </c>
    </row>
    <row r="23026" spans="1:8" x14ac:dyDescent="0.25">
      <c r="A23026" s="3" t="s">
        <v>31197</v>
      </c>
      <c r="B23026" s="3" t="s">
        <v>8603</v>
      </c>
      <c r="C23026" s="3" t="s">
        <v>156</v>
      </c>
      <c r="D23026" s="3" t="s">
        <v>34418</v>
      </c>
      <c r="E23026" s="4">
        <v>66189.869999999893</v>
      </c>
      <c r="F23026" s="3" t="s">
        <v>0</v>
      </c>
      <c r="G23026" s="4">
        <v>1</v>
      </c>
      <c r="H23026" s="3" t="s">
        <v>108</v>
      </c>
    </row>
    <row r="23027" spans="1:8" x14ac:dyDescent="0.25">
      <c r="A23027" s="3" t="s">
        <v>31197</v>
      </c>
      <c r="B23027" s="3" t="s">
        <v>8605</v>
      </c>
      <c r="C23027" s="3" t="s">
        <v>156</v>
      </c>
      <c r="D23027" s="3" t="s">
        <v>34418</v>
      </c>
      <c r="E23027" s="4">
        <v>488</v>
      </c>
      <c r="F23027" s="3" t="s">
        <v>0</v>
      </c>
      <c r="G23027" s="4">
        <v>4</v>
      </c>
      <c r="H23027" s="3" t="s">
        <v>108</v>
      </c>
    </row>
    <row r="23028" spans="1:8" x14ac:dyDescent="0.25">
      <c r="A23028" s="3" t="s">
        <v>31197</v>
      </c>
      <c r="B23028" s="3" t="s">
        <v>8606</v>
      </c>
      <c r="C23028" s="3" t="s">
        <v>156</v>
      </c>
      <c r="D23028" s="3" t="s">
        <v>34418</v>
      </c>
      <c r="E23028" s="4">
        <v>570</v>
      </c>
      <c r="F23028" s="3" t="s">
        <v>0</v>
      </c>
      <c r="G23028" s="4">
        <v>2</v>
      </c>
      <c r="H23028" s="3" t="s">
        <v>108</v>
      </c>
    </row>
    <row r="23029" spans="1:8" x14ac:dyDescent="0.25">
      <c r="A23029" s="3" t="s">
        <v>31197</v>
      </c>
      <c r="B23029" s="3" t="s">
        <v>8609</v>
      </c>
      <c r="C23029" s="3" t="s">
        <v>156</v>
      </c>
      <c r="D23029" s="3" t="s">
        <v>34418</v>
      </c>
      <c r="E23029" s="4">
        <v>490</v>
      </c>
      <c r="F23029" s="3" t="s">
        <v>0</v>
      </c>
      <c r="G23029" s="4">
        <v>1</v>
      </c>
      <c r="H23029" s="3" t="s">
        <v>108</v>
      </c>
    </row>
    <row r="23030" spans="1:8" x14ac:dyDescent="0.25">
      <c r="A23030" s="3" t="s">
        <v>31197</v>
      </c>
      <c r="B23030" s="3" t="s">
        <v>8613</v>
      </c>
      <c r="C23030" s="3" t="s">
        <v>156</v>
      </c>
      <c r="D23030" s="3" t="s">
        <v>34418</v>
      </c>
      <c r="E23030" s="4">
        <v>10627</v>
      </c>
      <c r="F23030" s="3" t="s">
        <v>0</v>
      </c>
      <c r="G23030" s="4">
        <v>100</v>
      </c>
      <c r="H23030" s="3" t="s">
        <v>174</v>
      </c>
    </row>
    <row r="23031" spans="1:8" x14ac:dyDescent="0.25">
      <c r="A23031" s="3" t="s">
        <v>31197</v>
      </c>
      <c r="B23031" s="3" t="s">
        <v>8614</v>
      </c>
      <c r="C23031" s="3" t="s">
        <v>156</v>
      </c>
      <c r="D23031" s="3" t="s">
        <v>34418</v>
      </c>
      <c r="E23031" s="4">
        <v>842.39999999999895</v>
      </c>
      <c r="F23031" s="3" t="s">
        <v>0</v>
      </c>
      <c r="G23031" s="4">
        <v>4</v>
      </c>
      <c r="H23031" s="3" t="s">
        <v>108</v>
      </c>
    </row>
    <row r="23032" spans="1:8" x14ac:dyDescent="0.25">
      <c r="A23032" s="3" t="s">
        <v>31197</v>
      </c>
      <c r="B23032" s="3" t="s">
        <v>8620</v>
      </c>
      <c r="C23032" s="3" t="s">
        <v>156</v>
      </c>
      <c r="D23032" s="3" t="s">
        <v>34418</v>
      </c>
      <c r="E23032" s="4">
        <v>10208.700000000001</v>
      </c>
      <c r="F23032" s="3" t="s">
        <v>0</v>
      </c>
      <c r="G23032" s="4">
        <v>1</v>
      </c>
      <c r="H23032" s="3" t="s">
        <v>108</v>
      </c>
    </row>
    <row r="23033" spans="1:8" x14ac:dyDescent="0.25">
      <c r="A23033" s="3" t="s">
        <v>31197</v>
      </c>
      <c r="B23033" s="3" t="s">
        <v>8621</v>
      </c>
      <c r="C23033" s="3" t="s">
        <v>156</v>
      </c>
      <c r="D23033" s="3" t="s">
        <v>34418</v>
      </c>
      <c r="E23033" s="4">
        <v>32269.299999999901</v>
      </c>
      <c r="F23033" s="3" t="s">
        <v>0</v>
      </c>
      <c r="G23033" s="4">
        <v>1</v>
      </c>
      <c r="H23033" s="3" t="s">
        <v>108</v>
      </c>
    </row>
    <row r="23034" spans="1:8" x14ac:dyDescent="0.25">
      <c r="A23034" s="3" t="s">
        <v>31197</v>
      </c>
      <c r="B23034" s="3" t="s">
        <v>8650</v>
      </c>
      <c r="C23034" s="3" t="s">
        <v>156</v>
      </c>
      <c r="D23034" s="3" t="s">
        <v>34418</v>
      </c>
      <c r="E23034" s="4">
        <v>24638</v>
      </c>
      <c r="F23034" s="3" t="s">
        <v>0</v>
      </c>
      <c r="G23034" s="4">
        <v>1</v>
      </c>
      <c r="H23034" s="3" t="s">
        <v>108</v>
      </c>
    </row>
    <row r="23035" spans="1:8" x14ac:dyDescent="0.25">
      <c r="A23035" s="3" t="s">
        <v>31197</v>
      </c>
      <c r="B23035" s="3" t="s">
        <v>8651</v>
      </c>
      <c r="C23035" s="3" t="s">
        <v>156</v>
      </c>
      <c r="D23035" s="3" t="s">
        <v>34418</v>
      </c>
      <c r="E23035" s="4">
        <v>11499</v>
      </c>
      <c r="F23035" s="3" t="s">
        <v>0</v>
      </c>
      <c r="G23035" s="4">
        <v>1</v>
      </c>
      <c r="H23035" s="3" t="s">
        <v>108</v>
      </c>
    </row>
    <row r="23036" spans="1:8" x14ac:dyDescent="0.25">
      <c r="A23036" s="3" t="s">
        <v>31197</v>
      </c>
      <c r="B23036" s="3" t="s">
        <v>8652</v>
      </c>
      <c r="C23036" s="3" t="s">
        <v>156</v>
      </c>
      <c r="D23036" s="3" t="s">
        <v>34418</v>
      </c>
      <c r="E23036" s="4">
        <v>3618</v>
      </c>
      <c r="F23036" s="3" t="s">
        <v>0</v>
      </c>
      <c r="G23036" s="4">
        <v>100</v>
      </c>
      <c r="H23036" s="3" t="s">
        <v>174</v>
      </c>
    </row>
    <row r="23037" spans="1:8" x14ac:dyDescent="0.25">
      <c r="A23037" s="3" t="s">
        <v>31197</v>
      </c>
      <c r="B23037" s="3" t="s">
        <v>8669</v>
      </c>
      <c r="C23037" s="3" t="s">
        <v>156</v>
      </c>
      <c r="D23037" s="3" t="s">
        <v>34418</v>
      </c>
      <c r="E23037" s="4">
        <v>35766.76</v>
      </c>
      <c r="F23037" s="3" t="s">
        <v>0</v>
      </c>
      <c r="G23037" s="4">
        <v>1</v>
      </c>
      <c r="H23037" s="3" t="s">
        <v>108</v>
      </c>
    </row>
    <row r="23038" spans="1:8" x14ac:dyDescent="0.25">
      <c r="A23038" s="3" t="s">
        <v>31197</v>
      </c>
      <c r="B23038" s="3" t="s">
        <v>8754</v>
      </c>
      <c r="C23038" s="3" t="s">
        <v>156</v>
      </c>
      <c r="D23038" s="3" t="s">
        <v>34418</v>
      </c>
      <c r="E23038" s="4">
        <v>4500</v>
      </c>
      <c r="F23038" s="3" t="s">
        <v>0</v>
      </c>
      <c r="G23038" s="4">
        <v>50</v>
      </c>
      <c r="H23038" s="3" t="s">
        <v>108</v>
      </c>
    </row>
    <row r="23039" spans="1:8" x14ac:dyDescent="0.25">
      <c r="A23039" s="3" t="s">
        <v>31197</v>
      </c>
      <c r="B23039" s="3" t="s">
        <v>8795</v>
      </c>
      <c r="C23039" s="3" t="s">
        <v>156</v>
      </c>
      <c r="D23039" s="3" t="s">
        <v>34418</v>
      </c>
      <c r="E23039" s="4">
        <v>4386</v>
      </c>
      <c r="F23039" s="3" t="s">
        <v>0</v>
      </c>
      <c r="G23039" s="4">
        <v>3</v>
      </c>
      <c r="H23039" s="3" t="s">
        <v>108</v>
      </c>
    </row>
    <row r="23040" spans="1:8" x14ac:dyDescent="0.25">
      <c r="A23040" s="3" t="s">
        <v>31197</v>
      </c>
      <c r="B23040" s="3" t="s">
        <v>8796</v>
      </c>
      <c r="C23040" s="3" t="s">
        <v>156</v>
      </c>
      <c r="D23040" s="3" t="s">
        <v>34418</v>
      </c>
      <c r="E23040" s="4">
        <v>4500</v>
      </c>
      <c r="F23040" s="3" t="s">
        <v>0</v>
      </c>
      <c r="G23040" s="4">
        <v>5</v>
      </c>
      <c r="H23040" s="3" t="s">
        <v>108</v>
      </c>
    </row>
    <row r="23041" spans="1:8" x14ac:dyDescent="0.25">
      <c r="A23041" s="3" t="s">
        <v>31197</v>
      </c>
      <c r="B23041" s="3" t="s">
        <v>8797</v>
      </c>
      <c r="C23041" s="3" t="s">
        <v>156</v>
      </c>
      <c r="D23041" s="3" t="s">
        <v>34418</v>
      </c>
      <c r="E23041" s="4">
        <v>4000</v>
      </c>
      <c r="F23041" s="3" t="s">
        <v>0</v>
      </c>
      <c r="G23041" s="4">
        <v>5</v>
      </c>
      <c r="H23041" s="3" t="s">
        <v>108</v>
      </c>
    </row>
    <row r="23042" spans="1:8" x14ac:dyDescent="0.25">
      <c r="A23042" s="3" t="s">
        <v>31197</v>
      </c>
      <c r="B23042" s="3" t="s">
        <v>8798</v>
      </c>
      <c r="C23042" s="3" t="s">
        <v>156</v>
      </c>
      <c r="D23042" s="3" t="s">
        <v>34418</v>
      </c>
      <c r="E23042" s="4">
        <v>4000</v>
      </c>
      <c r="F23042" s="3" t="s">
        <v>0</v>
      </c>
      <c r="G23042" s="4">
        <v>5</v>
      </c>
      <c r="H23042" s="3" t="s">
        <v>108</v>
      </c>
    </row>
    <row r="23043" spans="1:8" x14ac:dyDescent="0.25">
      <c r="A23043" s="3" t="s">
        <v>31197</v>
      </c>
      <c r="B23043" s="3" t="s">
        <v>8799</v>
      </c>
      <c r="C23043" s="3" t="s">
        <v>156</v>
      </c>
      <c r="D23043" s="3" t="s">
        <v>34418</v>
      </c>
      <c r="E23043" s="4">
        <v>3150</v>
      </c>
      <c r="F23043" s="3" t="s">
        <v>0</v>
      </c>
      <c r="G23043" s="4">
        <v>3</v>
      </c>
      <c r="H23043" s="3" t="s">
        <v>108</v>
      </c>
    </row>
    <row r="23044" spans="1:8" x14ac:dyDescent="0.25">
      <c r="A23044" s="3" t="s">
        <v>31197</v>
      </c>
      <c r="B23044" s="3" t="s">
        <v>8800</v>
      </c>
      <c r="C23044" s="3" t="s">
        <v>156</v>
      </c>
      <c r="D23044" s="3" t="s">
        <v>34418</v>
      </c>
      <c r="E23044" s="4">
        <v>292</v>
      </c>
      <c r="F23044" s="3" t="s">
        <v>0</v>
      </c>
      <c r="G23044" s="4">
        <v>4</v>
      </c>
      <c r="H23044" s="3" t="s">
        <v>108</v>
      </c>
    </row>
    <row r="23045" spans="1:8" x14ac:dyDescent="0.25">
      <c r="A23045" s="3" t="s">
        <v>31197</v>
      </c>
      <c r="B23045" s="3" t="s">
        <v>8801</v>
      </c>
      <c r="C23045" s="3" t="s">
        <v>156</v>
      </c>
      <c r="D23045" s="3" t="s">
        <v>34418</v>
      </c>
      <c r="E23045" s="4">
        <v>380</v>
      </c>
      <c r="F23045" s="3" t="s">
        <v>0</v>
      </c>
      <c r="G23045" s="4">
        <v>4</v>
      </c>
      <c r="H23045" s="3" t="s">
        <v>108</v>
      </c>
    </row>
    <row r="23046" spans="1:8" x14ac:dyDescent="0.25">
      <c r="A23046" s="3" t="s">
        <v>31197</v>
      </c>
      <c r="B23046" s="3" t="s">
        <v>8802</v>
      </c>
      <c r="C23046" s="3" t="s">
        <v>156</v>
      </c>
      <c r="D23046" s="3" t="s">
        <v>34418</v>
      </c>
      <c r="E23046" s="4">
        <v>772</v>
      </c>
      <c r="F23046" s="3" t="s">
        <v>0</v>
      </c>
      <c r="G23046" s="4">
        <v>2</v>
      </c>
      <c r="H23046" s="3" t="s">
        <v>108</v>
      </c>
    </row>
    <row r="23047" spans="1:8" x14ac:dyDescent="0.25">
      <c r="A23047" s="3" t="s">
        <v>31197</v>
      </c>
      <c r="B23047" s="3" t="s">
        <v>8803</v>
      </c>
      <c r="C23047" s="3" t="s">
        <v>156</v>
      </c>
      <c r="D23047" s="3" t="s">
        <v>34418</v>
      </c>
      <c r="E23047" s="4">
        <v>3400</v>
      </c>
      <c r="F23047" s="3" t="s">
        <v>0</v>
      </c>
      <c r="G23047" s="4">
        <v>2</v>
      </c>
      <c r="H23047" s="3" t="s">
        <v>108</v>
      </c>
    </row>
    <row r="23048" spans="1:8" x14ac:dyDescent="0.25">
      <c r="A23048" s="3" t="s">
        <v>31197</v>
      </c>
      <c r="B23048" s="3" t="s">
        <v>8804</v>
      </c>
      <c r="C23048" s="3" t="s">
        <v>156</v>
      </c>
      <c r="D23048" s="3" t="s">
        <v>34418</v>
      </c>
      <c r="E23048" s="4">
        <v>3400</v>
      </c>
      <c r="F23048" s="3" t="s">
        <v>0</v>
      </c>
      <c r="G23048" s="4">
        <v>2</v>
      </c>
      <c r="H23048" s="3" t="s">
        <v>108</v>
      </c>
    </row>
    <row r="23049" spans="1:8" x14ac:dyDescent="0.25">
      <c r="A23049" s="3" t="s">
        <v>31197</v>
      </c>
      <c r="B23049" s="3" t="s">
        <v>8805</v>
      </c>
      <c r="C23049" s="3" t="s">
        <v>156</v>
      </c>
      <c r="D23049" s="3" t="s">
        <v>34418</v>
      </c>
      <c r="E23049" s="4">
        <v>4500</v>
      </c>
      <c r="F23049" s="3" t="s">
        <v>0</v>
      </c>
      <c r="G23049" s="4">
        <v>5</v>
      </c>
      <c r="H23049" s="3" t="s">
        <v>108</v>
      </c>
    </row>
    <row r="23050" spans="1:8" x14ac:dyDescent="0.25">
      <c r="A23050" s="3" t="s">
        <v>31197</v>
      </c>
      <c r="B23050" s="3" t="s">
        <v>8872</v>
      </c>
      <c r="C23050" s="3" t="s">
        <v>156</v>
      </c>
      <c r="D23050" s="3" t="s">
        <v>34418</v>
      </c>
      <c r="E23050" s="4">
        <v>8485.6200000000008</v>
      </c>
      <c r="F23050" s="3" t="s">
        <v>0</v>
      </c>
      <c r="G23050" s="4">
        <v>1</v>
      </c>
      <c r="H23050" s="3" t="s">
        <v>108</v>
      </c>
    </row>
    <row r="23051" spans="1:8" x14ac:dyDescent="0.25">
      <c r="A23051" s="3" t="s">
        <v>31197</v>
      </c>
      <c r="B23051" s="3" t="s">
        <v>8890</v>
      </c>
      <c r="C23051" s="3" t="s">
        <v>156</v>
      </c>
      <c r="D23051" s="3" t="s">
        <v>34418</v>
      </c>
      <c r="E23051" s="4">
        <v>14354.059999999899</v>
      </c>
      <c r="F23051" s="3" t="s">
        <v>0</v>
      </c>
      <c r="G23051" s="4">
        <v>1</v>
      </c>
      <c r="H23051" s="3" t="s">
        <v>108</v>
      </c>
    </row>
    <row r="23052" spans="1:8" x14ac:dyDescent="0.25">
      <c r="A23052" s="3" t="s">
        <v>31197</v>
      </c>
      <c r="B23052" s="3" t="s">
        <v>8891</v>
      </c>
      <c r="C23052" s="3" t="s">
        <v>156</v>
      </c>
      <c r="D23052" s="3" t="s">
        <v>34418</v>
      </c>
      <c r="E23052" s="4">
        <v>2983.1199999999899</v>
      </c>
      <c r="F23052" s="3" t="s">
        <v>0</v>
      </c>
      <c r="G23052" s="4">
        <v>1</v>
      </c>
      <c r="H23052" s="3" t="s">
        <v>108</v>
      </c>
    </row>
    <row r="23053" spans="1:8" x14ac:dyDescent="0.25">
      <c r="A23053" s="3" t="s">
        <v>31197</v>
      </c>
      <c r="B23053" s="3" t="s">
        <v>8892</v>
      </c>
      <c r="C23053" s="3" t="s">
        <v>156</v>
      </c>
      <c r="D23053" s="3" t="s">
        <v>34418</v>
      </c>
      <c r="E23053" s="4">
        <v>5172.4399999999896</v>
      </c>
      <c r="F23053" s="3" t="s">
        <v>0</v>
      </c>
      <c r="G23053" s="4">
        <v>1</v>
      </c>
      <c r="H23053" s="3" t="s">
        <v>108</v>
      </c>
    </row>
    <row r="23054" spans="1:8" x14ac:dyDescent="0.25">
      <c r="A23054" s="3" t="s">
        <v>31197</v>
      </c>
      <c r="B23054" s="3" t="s">
        <v>8961</v>
      </c>
      <c r="C23054" s="3" t="s">
        <v>156</v>
      </c>
      <c r="D23054" s="3" t="s">
        <v>34418</v>
      </c>
      <c r="E23054" s="4">
        <v>15830.92</v>
      </c>
      <c r="F23054" s="3" t="s">
        <v>0</v>
      </c>
      <c r="G23054" s="4">
        <v>1</v>
      </c>
      <c r="H23054" s="3" t="s">
        <v>108</v>
      </c>
    </row>
    <row r="23055" spans="1:8" x14ac:dyDescent="0.25">
      <c r="A23055" s="3" t="s">
        <v>31197</v>
      </c>
      <c r="B23055" s="3" t="s">
        <v>8962</v>
      </c>
      <c r="C23055" s="3" t="s">
        <v>156</v>
      </c>
      <c r="D23055" s="3" t="s">
        <v>34418</v>
      </c>
      <c r="E23055" s="4">
        <v>31939.18</v>
      </c>
      <c r="F23055" s="3" t="s">
        <v>0</v>
      </c>
      <c r="G23055" s="4">
        <v>1</v>
      </c>
      <c r="H23055" s="3" t="s">
        <v>108</v>
      </c>
    </row>
    <row r="23056" spans="1:8" x14ac:dyDescent="0.25">
      <c r="A23056" s="3" t="s">
        <v>31197</v>
      </c>
      <c r="B23056" s="3" t="s">
        <v>8971</v>
      </c>
      <c r="C23056" s="3" t="s">
        <v>156</v>
      </c>
      <c r="D23056" s="3" t="s">
        <v>34418</v>
      </c>
      <c r="E23056" s="4">
        <v>165</v>
      </c>
      <c r="F23056" s="3" t="s">
        <v>0</v>
      </c>
      <c r="G23056" s="4">
        <v>0.1</v>
      </c>
      <c r="H23056" s="3" t="s">
        <v>120</v>
      </c>
    </row>
    <row r="23057" spans="1:8" x14ac:dyDescent="0.25">
      <c r="A23057" s="3" t="s">
        <v>31197</v>
      </c>
      <c r="B23057" s="3" t="s">
        <v>8972</v>
      </c>
      <c r="C23057" s="3" t="s">
        <v>156</v>
      </c>
      <c r="D23057" s="3" t="s">
        <v>34418</v>
      </c>
      <c r="E23057" s="4">
        <v>335</v>
      </c>
      <c r="F23057" s="3" t="s">
        <v>0</v>
      </c>
      <c r="G23057" s="4">
        <v>0.1</v>
      </c>
      <c r="H23057" s="3" t="s">
        <v>120</v>
      </c>
    </row>
    <row r="23058" spans="1:8" x14ac:dyDescent="0.25">
      <c r="A23058" s="3" t="s">
        <v>31197</v>
      </c>
      <c r="B23058" s="3" t="s">
        <v>8975</v>
      </c>
      <c r="C23058" s="3" t="s">
        <v>156</v>
      </c>
      <c r="D23058" s="3" t="s">
        <v>34418</v>
      </c>
      <c r="E23058" s="4">
        <v>2225.6999999999898</v>
      </c>
      <c r="F23058" s="3" t="s">
        <v>0</v>
      </c>
      <c r="G23058" s="4">
        <v>1</v>
      </c>
      <c r="H23058" s="3" t="s">
        <v>108</v>
      </c>
    </row>
    <row r="23059" spans="1:8" x14ac:dyDescent="0.25">
      <c r="A23059" s="3" t="s">
        <v>31197</v>
      </c>
      <c r="B23059" s="3" t="s">
        <v>8976</v>
      </c>
      <c r="C23059" s="3" t="s">
        <v>156</v>
      </c>
      <c r="D23059" s="3" t="s">
        <v>34418</v>
      </c>
      <c r="E23059" s="4">
        <v>5705.64</v>
      </c>
      <c r="F23059" s="3" t="s">
        <v>0</v>
      </c>
      <c r="G23059" s="4">
        <v>1</v>
      </c>
      <c r="H23059" s="3" t="s">
        <v>108</v>
      </c>
    </row>
    <row r="23060" spans="1:8" x14ac:dyDescent="0.25">
      <c r="A23060" s="3" t="s">
        <v>31197</v>
      </c>
      <c r="B23060" s="3" t="s">
        <v>8981</v>
      </c>
      <c r="C23060" s="3" t="s">
        <v>156</v>
      </c>
      <c r="D23060" s="3" t="s">
        <v>34418</v>
      </c>
      <c r="E23060" s="4">
        <v>2579.3299999999899</v>
      </c>
      <c r="F23060" s="3" t="s">
        <v>0</v>
      </c>
      <c r="G23060" s="4">
        <v>1</v>
      </c>
      <c r="H23060" s="3" t="s">
        <v>108</v>
      </c>
    </row>
    <row r="23061" spans="1:8" x14ac:dyDescent="0.25">
      <c r="A23061" s="3" t="s">
        <v>31197</v>
      </c>
      <c r="B23061" s="3" t="s">
        <v>9025</v>
      </c>
      <c r="C23061" s="3" t="s">
        <v>156</v>
      </c>
      <c r="D23061" s="3" t="s">
        <v>34418</v>
      </c>
      <c r="E23061" s="4">
        <v>26663.43</v>
      </c>
      <c r="F23061" s="3" t="s">
        <v>0</v>
      </c>
      <c r="G23061" s="4">
        <v>15</v>
      </c>
      <c r="H23061" s="3" t="s">
        <v>108</v>
      </c>
    </row>
    <row r="23062" spans="1:8" x14ac:dyDescent="0.25">
      <c r="A23062" s="3" t="s">
        <v>31197</v>
      </c>
      <c r="B23062" s="3" t="s">
        <v>9026</v>
      </c>
      <c r="C23062" s="3" t="s">
        <v>156</v>
      </c>
      <c r="D23062" s="3" t="s">
        <v>34418</v>
      </c>
      <c r="E23062" s="4">
        <v>7625</v>
      </c>
      <c r="F23062" s="3" t="s">
        <v>0</v>
      </c>
      <c r="G23062" s="4">
        <v>1</v>
      </c>
      <c r="H23062" s="3" t="s">
        <v>108</v>
      </c>
    </row>
    <row r="23063" spans="1:8" x14ac:dyDescent="0.25">
      <c r="A23063" s="3" t="s">
        <v>31197</v>
      </c>
      <c r="B23063" s="3" t="s">
        <v>9027</v>
      </c>
      <c r="C23063" s="3" t="s">
        <v>156</v>
      </c>
      <c r="D23063" s="3" t="s">
        <v>34418</v>
      </c>
      <c r="E23063" s="4">
        <v>55700.019999999902</v>
      </c>
      <c r="F23063" s="3" t="s">
        <v>0</v>
      </c>
      <c r="G23063" s="4">
        <v>6</v>
      </c>
      <c r="H23063" s="3" t="s">
        <v>108</v>
      </c>
    </row>
    <row r="23064" spans="1:8" x14ac:dyDescent="0.25">
      <c r="A23064" s="3" t="s">
        <v>31197</v>
      </c>
      <c r="B23064" s="3" t="s">
        <v>9028</v>
      </c>
      <c r="C23064" s="3" t="s">
        <v>156</v>
      </c>
      <c r="D23064" s="3" t="s">
        <v>34418</v>
      </c>
      <c r="E23064" s="4">
        <v>1215</v>
      </c>
      <c r="F23064" s="3" t="s">
        <v>0</v>
      </c>
      <c r="G23064" s="4">
        <v>5</v>
      </c>
      <c r="H23064" s="3" t="s">
        <v>108</v>
      </c>
    </row>
    <row r="23065" spans="1:8" x14ac:dyDescent="0.25">
      <c r="A23065" s="3" t="s">
        <v>31197</v>
      </c>
      <c r="B23065" s="3" t="s">
        <v>9037</v>
      </c>
      <c r="C23065" s="3" t="s">
        <v>156</v>
      </c>
      <c r="D23065" s="3" t="s">
        <v>34418</v>
      </c>
      <c r="E23065" s="4">
        <v>3060</v>
      </c>
      <c r="F23065" s="3" t="s">
        <v>0</v>
      </c>
      <c r="G23065" s="4">
        <v>6</v>
      </c>
      <c r="H23065" s="3" t="s">
        <v>108</v>
      </c>
    </row>
    <row r="23066" spans="1:8" x14ac:dyDescent="0.25">
      <c r="A23066" s="3" t="s">
        <v>31197</v>
      </c>
      <c r="B23066" s="3" t="s">
        <v>9047</v>
      </c>
      <c r="C23066" s="3" t="s">
        <v>156</v>
      </c>
      <c r="D23066" s="3" t="s">
        <v>34418</v>
      </c>
      <c r="E23066" s="4">
        <v>4383.7799999999897</v>
      </c>
      <c r="F23066" s="3" t="s">
        <v>0</v>
      </c>
      <c r="G23066" s="4">
        <v>3</v>
      </c>
      <c r="H23066" s="3" t="s">
        <v>108</v>
      </c>
    </row>
    <row r="23067" spans="1:8" x14ac:dyDescent="0.25">
      <c r="A23067" s="3" t="s">
        <v>31197</v>
      </c>
      <c r="B23067" s="3" t="s">
        <v>9048</v>
      </c>
      <c r="C23067" s="3" t="s">
        <v>156</v>
      </c>
      <c r="D23067" s="3" t="s">
        <v>34418</v>
      </c>
      <c r="E23067" s="4">
        <v>1461.98</v>
      </c>
      <c r="F23067" s="3" t="s">
        <v>0</v>
      </c>
      <c r="G23067" s="4">
        <v>1</v>
      </c>
      <c r="H23067" s="3" t="s">
        <v>108</v>
      </c>
    </row>
    <row r="23068" spans="1:8" x14ac:dyDescent="0.25">
      <c r="A23068" s="3" t="s">
        <v>31197</v>
      </c>
      <c r="B23068" s="3" t="s">
        <v>9073</v>
      </c>
      <c r="C23068" s="3" t="s">
        <v>156</v>
      </c>
      <c r="D23068" s="3" t="s">
        <v>34418</v>
      </c>
      <c r="E23068" s="4">
        <v>324</v>
      </c>
      <c r="F23068" s="3" t="s">
        <v>0</v>
      </c>
      <c r="G23068" s="4">
        <v>8</v>
      </c>
      <c r="H23068" s="3" t="s">
        <v>108</v>
      </c>
    </row>
    <row r="23069" spans="1:8" x14ac:dyDescent="0.25">
      <c r="A23069" s="3" t="s">
        <v>31197</v>
      </c>
      <c r="B23069" s="3" t="s">
        <v>9090</v>
      </c>
      <c r="C23069" s="3" t="s">
        <v>156</v>
      </c>
      <c r="D23069" s="3" t="s">
        <v>34418</v>
      </c>
      <c r="E23069" s="4">
        <v>4250.5</v>
      </c>
      <c r="F23069" s="3" t="s">
        <v>0</v>
      </c>
      <c r="G23069" s="4">
        <v>1</v>
      </c>
      <c r="H23069" s="3" t="s">
        <v>108</v>
      </c>
    </row>
    <row r="23070" spans="1:8" x14ac:dyDescent="0.25">
      <c r="A23070" s="3" t="s">
        <v>31197</v>
      </c>
      <c r="B23070" s="3" t="s">
        <v>9091</v>
      </c>
      <c r="C23070" s="3" t="s">
        <v>156</v>
      </c>
      <c r="D23070" s="3" t="s">
        <v>34418</v>
      </c>
      <c r="E23070" s="4">
        <v>2325.21</v>
      </c>
      <c r="F23070" s="3" t="s">
        <v>0</v>
      </c>
      <c r="G23070" s="4">
        <v>1</v>
      </c>
      <c r="H23070" s="3" t="s">
        <v>108</v>
      </c>
    </row>
    <row r="23071" spans="1:8" x14ac:dyDescent="0.25">
      <c r="A23071" s="3" t="s">
        <v>31197</v>
      </c>
      <c r="B23071" s="3" t="s">
        <v>9092</v>
      </c>
      <c r="C23071" s="3" t="s">
        <v>156</v>
      </c>
      <c r="D23071" s="3" t="s">
        <v>34418</v>
      </c>
      <c r="E23071" s="4">
        <v>5635.85</v>
      </c>
      <c r="F23071" s="3" t="s">
        <v>0</v>
      </c>
      <c r="G23071" s="4">
        <v>1</v>
      </c>
      <c r="H23071" s="3" t="s">
        <v>108</v>
      </c>
    </row>
    <row r="23072" spans="1:8" x14ac:dyDescent="0.25">
      <c r="A23072" s="3" t="s">
        <v>31197</v>
      </c>
      <c r="B23072" s="3" t="s">
        <v>9094</v>
      </c>
      <c r="C23072" s="3" t="s">
        <v>156</v>
      </c>
      <c r="D23072" s="3" t="s">
        <v>34418</v>
      </c>
      <c r="E23072" s="4">
        <v>9147.5599999999904</v>
      </c>
      <c r="F23072" s="3" t="s">
        <v>0</v>
      </c>
      <c r="G23072" s="4">
        <v>3</v>
      </c>
      <c r="H23072" s="3" t="s">
        <v>108</v>
      </c>
    </row>
    <row r="23073" spans="1:8" x14ac:dyDescent="0.25">
      <c r="A23073" s="3" t="s">
        <v>31197</v>
      </c>
      <c r="B23073" s="3" t="s">
        <v>9095</v>
      </c>
      <c r="C23073" s="3" t="s">
        <v>156</v>
      </c>
      <c r="D23073" s="3" t="s">
        <v>34418</v>
      </c>
      <c r="E23073" s="4">
        <v>3545.57</v>
      </c>
      <c r="F23073" s="3" t="s">
        <v>0</v>
      </c>
      <c r="G23073" s="4">
        <v>1</v>
      </c>
      <c r="H23073" s="3" t="s">
        <v>108</v>
      </c>
    </row>
    <row r="23074" spans="1:8" x14ac:dyDescent="0.25">
      <c r="A23074" s="3" t="s">
        <v>31197</v>
      </c>
      <c r="B23074" s="3" t="s">
        <v>9096</v>
      </c>
      <c r="C23074" s="3" t="s">
        <v>156</v>
      </c>
      <c r="D23074" s="3" t="s">
        <v>34418</v>
      </c>
      <c r="E23074" s="4">
        <v>2883.73</v>
      </c>
      <c r="F23074" s="3" t="s">
        <v>0</v>
      </c>
      <c r="G23074" s="4">
        <v>1</v>
      </c>
      <c r="H23074" s="3" t="s">
        <v>108</v>
      </c>
    </row>
    <row r="23075" spans="1:8" x14ac:dyDescent="0.25">
      <c r="A23075" s="3" t="s">
        <v>31197</v>
      </c>
      <c r="B23075" s="3" t="s">
        <v>9099</v>
      </c>
      <c r="C23075" s="3" t="s">
        <v>156</v>
      </c>
      <c r="D23075" s="3" t="s">
        <v>34418</v>
      </c>
      <c r="E23075" s="4">
        <v>3369</v>
      </c>
      <c r="F23075" s="3" t="s">
        <v>0</v>
      </c>
      <c r="G23075" s="4">
        <v>1</v>
      </c>
      <c r="H23075" s="3" t="s">
        <v>108</v>
      </c>
    </row>
    <row r="23076" spans="1:8" x14ac:dyDescent="0.25">
      <c r="A23076" s="3" t="s">
        <v>31197</v>
      </c>
      <c r="B23076" s="3" t="s">
        <v>9127</v>
      </c>
      <c r="C23076" s="3" t="s">
        <v>156</v>
      </c>
      <c r="D23076" s="3" t="s">
        <v>34418</v>
      </c>
      <c r="E23076" s="4">
        <v>33029</v>
      </c>
      <c r="F23076" s="3" t="s">
        <v>0</v>
      </c>
      <c r="G23076" s="4">
        <v>1</v>
      </c>
      <c r="H23076" s="3" t="s">
        <v>108</v>
      </c>
    </row>
    <row r="23077" spans="1:8" x14ac:dyDescent="0.25">
      <c r="A23077" s="3" t="s">
        <v>31197</v>
      </c>
      <c r="B23077" s="3" t="s">
        <v>9132</v>
      </c>
      <c r="C23077" s="3" t="s">
        <v>156</v>
      </c>
      <c r="D23077" s="3" t="s">
        <v>34418</v>
      </c>
      <c r="E23077" s="4">
        <v>1100</v>
      </c>
      <c r="F23077" s="3" t="s">
        <v>0</v>
      </c>
      <c r="G23077" s="4">
        <v>5</v>
      </c>
      <c r="H23077" s="3" t="s">
        <v>108</v>
      </c>
    </row>
    <row r="23078" spans="1:8" x14ac:dyDescent="0.25">
      <c r="A23078" s="3" t="s">
        <v>31197</v>
      </c>
      <c r="B23078" s="3" t="s">
        <v>9168</v>
      </c>
      <c r="C23078" s="3" t="s">
        <v>156</v>
      </c>
      <c r="D23078" s="3" t="s">
        <v>34418</v>
      </c>
      <c r="E23078" s="4">
        <v>477.89999999999901</v>
      </c>
      <c r="F23078" s="3" t="s">
        <v>0</v>
      </c>
      <c r="G23078" s="4">
        <v>3</v>
      </c>
      <c r="H23078" s="3" t="s">
        <v>108</v>
      </c>
    </row>
    <row r="23079" spans="1:8" x14ac:dyDescent="0.25">
      <c r="A23079" s="3" t="s">
        <v>31197</v>
      </c>
      <c r="B23079" s="3" t="s">
        <v>9169</v>
      </c>
      <c r="C23079" s="3" t="s">
        <v>156</v>
      </c>
      <c r="D23079" s="3" t="s">
        <v>34418</v>
      </c>
      <c r="E23079" s="4">
        <v>239.4</v>
      </c>
      <c r="F23079" s="3" t="s">
        <v>0</v>
      </c>
      <c r="G23079" s="4">
        <v>3</v>
      </c>
      <c r="H23079" s="3" t="s">
        <v>108</v>
      </c>
    </row>
    <row r="23080" spans="1:8" x14ac:dyDescent="0.25">
      <c r="A23080" s="3" t="s">
        <v>31197</v>
      </c>
      <c r="B23080" s="3" t="s">
        <v>9171</v>
      </c>
      <c r="C23080" s="3" t="s">
        <v>156</v>
      </c>
      <c r="D23080" s="3" t="s">
        <v>34418</v>
      </c>
      <c r="E23080" s="4">
        <v>6459.84</v>
      </c>
      <c r="F23080" s="3" t="s">
        <v>0</v>
      </c>
      <c r="G23080" s="4">
        <v>3</v>
      </c>
      <c r="H23080" s="3" t="s">
        <v>108</v>
      </c>
    </row>
    <row r="23081" spans="1:8" x14ac:dyDescent="0.25">
      <c r="A23081" s="3" t="s">
        <v>31197</v>
      </c>
      <c r="B23081" s="3" t="s">
        <v>9172</v>
      </c>
      <c r="C23081" s="3" t="s">
        <v>156</v>
      </c>
      <c r="D23081" s="3" t="s">
        <v>34418</v>
      </c>
      <c r="E23081" s="4">
        <v>2610</v>
      </c>
      <c r="F23081" s="3" t="s">
        <v>0</v>
      </c>
      <c r="G23081" s="4">
        <v>10</v>
      </c>
      <c r="H23081" s="3" t="s">
        <v>108</v>
      </c>
    </row>
    <row r="23082" spans="1:8" x14ac:dyDescent="0.25">
      <c r="A23082" s="3" t="s">
        <v>31197</v>
      </c>
      <c r="B23082" s="3" t="s">
        <v>9173</v>
      </c>
      <c r="C23082" s="3" t="s">
        <v>156</v>
      </c>
      <c r="D23082" s="3" t="s">
        <v>34418</v>
      </c>
      <c r="E23082" s="4">
        <v>3830</v>
      </c>
      <c r="F23082" s="3" t="s">
        <v>0</v>
      </c>
      <c r="G23082" s="4">
        <v>10</v>
      </c>
      <c r="H23082" s="3" t="s">
        <v>108</v>
      </c>
    </row>
    <row r="23083" spans="1:8" x14ac:dyDescent="0.25">
      <c r="A23083" s="3" t="s">
        <v>31197</v>
      </c>
      <c r="B23083" s="3" t="s">
        <v>9175</v>
      </c>
      <c r="C23083" s="3" t="s">
        <v>156</v>
      </c>
      <c r="D23083" s="3" t="s">
        <v>34418</v>
      </c>
      <c r="E23083" s="4">
        <v>22518.38</v>
      </c>
      <c r="F23083" s="3" t="s">
        <v>0</v>
      </c>
      <c r="G23083" s="4">
        <v>1</v>
      </c>
      <c r="H23083" s="3" t="s">
        <v>108</v>
      </c>
    </row>
    <row r="23084" spans="1:8" x14ac:dyDescent="0.25">
      <c r="A23084" s="3" t="s">
        <v>31197</v>
      </c>
      <c r="B23084" s="3" t="s">
        <v>9176</v>
      </c>
      <c r="C23084" s="3" t="s">
        <v>156</v>
      </c>
      <c r="D23084" s="3" t="s">
        <v>34418</v>
      </c>
      <c r="E23084" s="4">
        <v>2031.23</v>
      </c>
      <c r="F23084" s="3" t="s">
        <v>0</v>
      </c>
      <c r="G23084" s="4">
        <v>2</v>
      </c>
      <c r="H23084" s="3" t="s">
        <v>108</v>
      </c>
    </row>
    <row r="23085" spans="1:8" x14ac:dyDescent="0.25">
      <c r="A23085" s="3" t="s">
        <v>31197</v>
      </c>
      <c r="B23085" s="3" t="s">
        <v>9177</v>
      </c>
      <c r="C23085" s="3" t="s">
        <v>156</v>
      </c>
      <c r="D23085" s="3" t="s">
        <v>34418</v>
      </c>
      <c r="E23085" s="4">
        <v>565.61</v>
      </c>
      <c r="F23085" s="3" t="s">
        <v>0</v>
      </c>
      <c r="G23085" s="4">
        <v>3</v>
      </c>
      <c r="H23085" s="3" t="s">
        <v>108</v>
      </c>
    </row>
    <row r="23086" spans="1:8" x14ac:dyDescent="0.25">
      <c r="A23086" s="3" t="s">
        <v>31197</v>
      </c>
      <c r="B23086" s="3" t="s">
        <v>9178</v>
      </c>
      <c r="C23086" s="3" t="s">
        <v>156</v>
      </c>
      <c r="D23086" s="3" t="s">
        <v>34418</v>
      </c>
      <c r="E23086" s="4">
        <v>411.92</v>
      </c>
      <c r="F23086" s="3" t="s">
        <v>0</v>
      </c>
      <c r="G23086" s="4">
        <v>1</v>
      </c>
      <c r="H23086" s="3" t="s">
        <v>108</v>
      </c>
    </row>
    <row r="23087" spans="1:8" x14ac:dyDescent="0.25">
      <c r="A23087" s="3" t="s">
        <v>31197</v>
      </c>
      <c r="B23087" s="3" t="s">
        <v>9180</v>
      </c>
      <c r="C23087" s="3" t="s">
        <v>156</v>
      </c>
      <c r="D23087" s="3" t="s">
        <v>34418</v>
      </c>
      <c r="E23087" s="4">
        <v>2360</v>
      </c>
      <c r="F23087" s="3" t="s">
        <v>0</v>
      </c>
      <c r="G23087" s="4">
        <v>2</v>
      </c>
      <c r="H23087" s="3" t="s">
        <v>108</v>
      </c>
    </row>
    <row r="23088" spans="1:8" x14ac:dyDescent="0.25">
      <c r="A23088" s="3" t="s">
        <v>31197</v>
      </c>
      <c r="B23088" s="3" t="s">
        <v>9183</v>
      </c>
      <c r="C23088" s="3" t="s">
        <v>156</v>
      </c>
      <c r="D23088" s="3" t="s">
        <v>34418</v>
      </c>
      <c r="E23088" s="4">
        <v>8087.55</v>
      </c>
      <c r="F23088" s="3" t="s">
        <v>0</v>
      </c>
      <c r="G23088" s="4">
        <v>2</v>
      </c>
      <c r="H23088" s="3" t="s">
        <v>108</v>
      </c>
    </row>
    <row r="23089" spans="1:8" x14ac:dyDescent="0.25">
      <c r="A23089" s="3" t="s">
        <v>31197</v>
      </c>
      <c r="B23089" s="3" t="s">
        <v>9184</v>
      </c>
      <c r="C23089" s="3" t="s">
        <v>156</v>
      </c>
      <c r="D23089" s="3" t="s">
        <v>34418</v>
      </c>
      <c r="E23089" s="4">
        <v>1772.0899999999899</v>
      </c>
      <c r="F23089" s="3" t="s">
        <v>0</v>
      </c>
      <c r="G23089" s="4">
        <v>1</v>
      </c>
      <c r="H23089" s="3" t="s">
        <v>108</v>
      </c>
    </row>
    <row r="23090" spans="1:8" x14ac:dyDescent="0.25">
      <c r="A23090" s="3" t="s">
        <v>31197</v>
      </c>
      <c r="B23090" s="3" t="s">
        <v>9185</v>
      </c>
      <c r="C23090" s="3" t="s">
        <v>156</v>
      </c>
      <c r="D23090" s="3" t="s">
        <v>34418</v>
      </c>
      <c r="E23090" s="4">
        <v>17482.049999999901</v>
      </c>
      <c r="F23090" s="3" t="s">
        <v>0</v>
      </c>
      <c r="G23090" s="4">
        <v>2</v>
      </c>
      <c r="H23090" s="3" t="s">
        <v>108</v>
      </c>
    </row>
    <row r="23091" spans="1:8" x14ac:dyDescent="0.25">
      <c r="A23091" s="3" t="s">
        <v>31197</v>
      </c>
      <c r="B23091" s="3" t="s">
        <v>9186</v>
      </c>
      <c r="C23091" s="3" t="s">
        <v>156</v>
      </c>
      <c r="D23091" s="3" t="s">
        <v>34418</v>
      </c>
      <c r="E23091" s="4">
        <v>5299.3999999999896</v>
      </c>
      <c r="F23091" s="3" t="s">
        <v>0</v>
      </c>
      <c r="G23091" s="4">
        <v>1</v>
      </c>
      <c r="H23091" s="3" t="s">
        <v>108</v>
      </c>
    </row>
    <row r="23092" spans="1:8" x14ac:dyDescent="0.25">
      <c r="A23092" s="3" t="s">
        <v>31197</v>
      </c>
      <c r="B23092" s="3" t="s">
        <v>9187</v>
      </c>
      <c r="C23092" s="3" t="s">
        <v>156</v>
      </c>
      <c r="D23092" s="3" t="s">
        <v>34418</v>
      </c>
      <c r="E23092" s="4">
        <v>20132.13</v>
      </c>
      <c r="F23092" s="3" t="s">
        <v>0</v>
      </c>
      <c r="G23092" s="4">
        <v>2</v>
      </c>
      <c r="H23092" s="3" t="s">
        <v>108</v>
      </c>
    </row>
    <row r="23093" spans="1:8" x14ac:dyDescent="0.25">
      <c r="A23093" s="3" t="s">
        <v>31197</v>
      </c>
      <c r="B23093" s="3" t="s">
        <v>9188</v>
      </c>
      <c r="C23093" s="3" t="s">
        <v>156</v>
      </c>
      <c r="D23093" s="3" t="s">
        <v>34418</v>
      </c>
      <c r="E23093" s="4">
        <v>19880.72</v>
      </c>
      <c r="F23093" s="3" t="s">
        <v>0</v>
      </c>
      <c r="G23093" s="4">
        <v>1</v>
      </c>
      <c r="H23093" s="3" t="s">
        <v>108</v>
      </c>
    </row>
    <row r="23094" spans="1:8" x14ac:dyDescent="0.25">
      <c r="A23094" s="3" t="s">
        <v>31197</v>
      </c>
      <c r="B23094" s="3" t="s">
        <v>9189</v>
      </c>
      <c r="C23094" s="3" t="s">
        <v>156</v>
      </c>
      <c r="D23094" s="3" t="s">
        <v>34418</v>
      </c>
      <c r="E23094" s="4">
        <v>650</v>
      </c>
      <c r="F23094" s="3" t="s">
        <v>0</v>
      </c>
      <c r="G23094" s="4">
        <v>2</v>
      </c>
      <c r="H23094" s="3" t="s">
        <v>108</v>
      </c>
    </row>
    <row r="23095" spans="1:8" x14ac:dyDescent="0.25">
      <c r="A23095" s="3" t="s">
        <v>31197</v>
      </c>
      <c r="B23095" s="3" t="s">
        <v>9194</v>
      </c>
      <c r="C23095" s="3" t="s">
        <v>156</v>
      </c>
      <c r="D23095" s="3" t="s">
        <v>34418</v>
      </c>
      <c r="E23095" s="4">
        <v>12293.23</v>
      </c>
      <c r="F23095" s="3" t="s">
        <v>0</v>
      </c>
      <c r="G23095" s="4">
        <v>6</v>
      </c>
      <c r="H23095" s="3" t="s">
        <v>108</v>
      </c>
    </row>
    <row r="23096" spans="1:8" x14ac:dyDescent="0.25">
      <c r="A23096" s="3" t="s">
        <v>31197</v>
      </c>
      <c r="B23096" s="3" t="s">
        <v>9199</v>
      </c>
      <c r="C23096" s="3" t="s">
        <v>156</v>
      </c>
      <c r="D23096" s="3" t="s">
        <v>34418</v>
      </c>
      <c r="E23096" s="4">
        <v>1994.25</v>
      </c>
      <c r="F23096" s="3" t="s">
        <v>0</v>
      </c>
      <c r="G23096" s="4">
        <v>5</v>
      </c>
      <c r="H23096" s="3" t="s">
        <v>108</v>
      </c>
    </row>
    <row r="23097" spans="1:8" x14ac:dyDescent="0.25">
      <c r="A23097" s="3" t="s">
        <v>31197</v>
      </c>
      <c r="B23097" s="3" t="s">
        <v>9202</v>
      </c>
      <c r="C23097" s="3" t="s">
        <v>156</v>
      </c>
      <c r="D23097" s="3" t="s">
        <v>34418</v>
      </c>
      <c r="E23097" s="4">
        <v>6026.3999999999896</v>
      </c>
      <c r="F23097" s="3" t="s">
        <v>0</v>
      </c>
      <c r="G23097" s="4">
        <v>3</v>
      </c>
      <c r="H23097" s="3" t="s">
        <v>108</v>
      </c>
    </row>
    <row r="23098" spans="1:8" x14ac:dyDescent="0.25">
      <c r="A23098" s="3" t="s">
        <v>31197</v>
      </c>
      <c r="B23098" s="3" t="s">
        <v>9206</v>
      </c>
      <c r="C23098" s="3" t="s">
        <v>156</v>
      </c>
      <c r="D23098" s="3" t="s">
        <v>34418</v>
      </c>
      <c r="E23098" s="4">
        <v>6335</v>
      </c>
      <c r="F23098" s="3" t="s">
        <v>0</v>
      </c>
      <c r="G23098" s="4">
        <v>155</v>
      </c>
      <c r="H23098" s="3" t="s">
        <v>108</v>
      </c>
    </row>
    <row r="23099" spans="1:8" x14ac:dyDescent="0.25">
      <c r="A23099" s="3" t="s">
        <v>31197</v>
      </c>
      <c r="B23099" s="3" t="s">
        <v>9211</v>
      </c>
      <c r="C23099" s="3" t="s">
        <v>156</v>
      </c>
      <c r="D23099" s="3" t="s">
        <v>34418</v>
      </c>
      <c r="E23099" s="4">
        <v>74046.880000000005</v>
      </c>
      <c r="F23099" s="3" t="s">
        <v>0</v>
      </c>
      <c r="G23099" s="4">
        <v>1</v>
      </c>
      <c r="H23099" s="3" t="s">
        <v>108</v>
      </c>
    </row>
    <row r="23100" spans="1:8" x14ac:dyDescent="0.25">
      <c r="A23100" s="3" t="s">
        <v>31197</v>
      </c>
      <c r="B23100" s="3" t="s">
        <v>9217</v>
      </c>
      <c r="C23100" s="3" t="s">
        <v>156</v>
      </c>
      <c r="D23100" s="3" t="s">
        <v>34418</v>
      </c>
      <c r="E23100" s="4">
        <v>9336.7000000000007</v>
      </c>
      <c r="F23100" s="3" t="s">
        <v>0</v>
      </c>
      <c r="G23100" s="4">
        <v>10</v>
      </c>
      <c r="H23100" s="3" t="s">
        <v>108</v>
      </c>
    </row>
    <row r="23101" spans="1:8" x14ac:dyDescent="0.25">
      <c r="A23101" s="3" t="s">
        <v>31197</v>
      </c>
      <c r="B23101" s="3" t="s">
        <v>9222</v>
      </c>
      <c r="C23101" s="3" t="s">
        <v>156</v>
      </c>
      <c r="D23101" s="3" t="s">
        <v>34418</v>
      </c>
      <c r="E23101" s="4">
        <v>78200</v>
      </c>
      <c r="F23101" s="3" t="s">
        <v>0</v>
      </c>
      <c r="G23101" s="4">
        <v>2</v>
      </c>
      <c r="H23101" s="3" t="s">
        <v>108</v>
      </c>
    </row>
    <row r="23102" spans="1:8" x14ac:dyDescent="0.25">
      <c r="A23102" s="3" t="s">
        <v>31197</v>
      </c>
      <c r="B23102" s="3" t="s">
        <v>9227</v>
      </c>
      <c r="C23102" s="3" t="s">
        <v>156</v>
      </c>
      <c r="D23102" s="3" t="s">
        <v>34418</v>
      </c>
      <c r="E23102" s="4">
        <v>1146</v>
      </c>
      <c r="F23102" s="3" t="s">
        <v>0</v>
      </c>
      <c r="G23102" s="4">
        <v>12</v>
      </c>
      <c r="H23102" s="3" t="s">
        <v>108</v>
      </c>
    </row>
    <row r="23103" spans="1:8" x14ac:dyDescent="0.25">
      <c r="A23103" s="3" t="s">
        <v>31197</v>
      </c>
      <c r="B23103" s="3" t="s">
        <v>9231</v>
      </c>
      <c r="C23103" s="3" t="s">
        <v>156</v>
      </c>
      <c r="D23103" s="3" t="s">
        <v>34418</v>
      </c>
      <c r="E23103" s="4">
        <v>1996</v>
      </c>
      <c r="F23103" s="3" t="s">
        <v>0</v>
      </c>
      <c r="G23103" s="4">
        <v>2</v>
      </c>
      <c r="H23103" s="3" t="s">
        <v>108</v>
      </c>
    </row>
    <row r="23104" spans="1:8" x14ac:dyDescent="0.25">
      <c r="A23104" s="3" t="s">
        <v>31197</v>
      </c>
      <c r="B23104" s="3" t="s">
        <v>9243</v>
      </c>
      <c r="C23104" s="3" t="s">
        <v>156</v>
      </c>
      <c r="D23104" s="3" t="s">
        <v>34418</v>
      </c>
      <c r="E23104" s="4">
        <v>7402.1099999999897</v>
      </c>
      <c r="F23104" s="3" t="s">
        <v>0</v>
      </c>
      <c r="G23104" s="4">
        <v>1</v>
      </c>
      <c r="H23104" s="3" t="s">
        <v>108</v>
      </c>
    </row>
    <row r="23105" spans="1:8" x14ac:dyDescent="0.25">
      <c r="A23105" s="3" t="s">
        <v>31197</v>
      </c>
      <c r="B23105" s="3" t="s">
        <v>9248</v>
      </c>
      <c r="C23105" s="3" t="s">
        <v>156</v>
      </c>
      <c r="D23105" s="3" t="s">
        <v>34418</v>
      </c>
      <c r="E23105" s="4">
        <v>28989.0099999999</v>
      </c>
      <c r="F23105" s="3" t="s">
        <v>0</v>
      </c>
      <c r="G23105" s="4">
        <v>1</v>
      </c>
      <c r="H23105" s="3" t="s">
        <v>108</v>
      </c>
    </row>
    <row r="23106" spans="1:8" x14ac:dyDescent="0.25">
      <c r="A23106" s="3" t="s">
        <v>31197</v>
      </c>
      <c r="B23106" s="3" t="s">
        <v>9257</v>
      </c>
      <c r="C23106" s="3" t="s">
        <v>156</v>
      </c>
      <c r="D23106" s="3" t="s">
        <v>34418</v>
      </c>
      <c r="E23106" s="4">
        <v>9213.75</v>
      </c>
      <c r="F23106" s="3" t="s">
        <v>0</v>
      </c>
      <c r="G23106" s="4">
        <v>3</v>
      </c>
      <c r="H23106" s="3" t="s">
        <v>108</v>
      </c>
    </row>
    <row r="23107" spans="1:8" x14ac:dyDescent="0.25">
      <c r="A23107" s="3" t="s">
        <v>31197</v>
      </c>
      <c r="B23107" s="3" t="s">
        <v>9258</v>
      </c>
      <c r="C23107" s="3" t="s">
        <v>156</v>
      </c>
      <c r="D23107" s="3" t="s">
        <v>34418</v>
      </c>
      <c r="E23107" s="4">
        <v>10392</v>
      </c>
      <c r="F23107" s="3" t="s">
        <v>0</v>
      </c>
      <c r="G23107" s="4">
        <v>4</v>
      </c>
      <c r="H23107" s="3" t="s">
        <v>108</v>
      </c>
    </row>
    <row r="23108" spans="1:8" x14ac:dyDescent="0.25">
      <c r="A23108" s="3" t="s">
        <v>31197</v>
      </c>
      <c r="B23108" s="3" t="s">
        <v>9265</v>
      </c>
      <c r="C23108" s="3" t="s">
        <v>156</v>
      </c>
      <c r="D23108" s="3" t="s">
        <v>34418</v>
      </c>
      <c r="E23108" s="4">
        <v>15748.51</v>
      </c>
      <c r="F23108" s="3" t="s">
        <v>0</v>
      </c>
      <c r="G23108" s="4">
        <v>1</v>
      </c>
      <c r="H23108" s="3" t="s">
        <v>108</v>
      </c>
    </row>
    <row r="23109" spans="1:8" x14ac:dyDescent="0.25">
      <c r="A23109" s="3" t="s">
        <v>31197</v>
      </c>
      <c r="B23109" s="3" t="s">
        <v>9266</v>
      </c>
      <c r="C23109" s="3" t="s">
        <v>156</v>
      </c>
      <c r="D23109" s="3" t="s">
        <v>34418</v>
      </c>
      <c r="E23109" s="4">
        <v>1241.05</v>
      </c>
      <c r="F23109" s="3" t="s">
        <v>0</v>
      </c>
      <c r="G23109" s="4">
        <v>1</v>
      </c>
      <c r="H23109" s="3" t="s">
        <v>108</v>
      </c>
    </row>
    <row r="23110" spans="1:8" x14ac:dyDescent="0.25">
      <c r="A23110" s="3" t="s">
        <v>31197</v>
      </c>
      <c r="B23110" s="3" t="s">
        <v>9267</v>
      </c>
      <c r="C23110" s="3" t="s">
        <v>156</v>
      </c>
      <c r="D23110" s="3" t="s">
        <v>34418</v>
      </c>
      <c r="E23110" s="4">
        <v>9009.1</v>
      </c>
      <c r="F23110" s="3" t="s">
        <v>0</v>
      </c>
      <c r="G23110" s="4">
        <v>1</v>
      </c>
      <c r="H23110" s="3" t="s">
        <v>108</v>
      </c>
    </row>
    <row r="23111" spans="1:8" x14ac:dyDescent="0.25">
      <c r="A23111" s="3" t="s">
        <v>31197</v>
      </c>
      <c r="B23111" s="3" t="s">
        <v>9269</v>
      </c>
      <c r="C23111" s="3" t="s">
        <v>156</v>
      </c>
      <c r="D23111" s="3" t="s">
        <v>34418</v>
      </c>
      <c r="E23111" s="4">
        <v>5140</v>
      </c>
      <c r="F23111" s="3" t="s">
        <v>0</v>
      </c>
      <c r="G23111" s="4">
        <v>20</v>
      </c>
      <c r="H23111" s="3" t="s">
        <v>108</v>
      </c>
    </row>
    <row r="23112" spans="1:8" x14ac:dyDescent="0.25">
      <c r="A23112" s="3" t="s">
        <v>31197</v>
      </c>
      <c r="B23112" s="3" t="s">
        <v>9284</v>
      </c>
      <c r="C23112" s="3" t="s">
        <v>156</v>
      </c>
      <c r="D23112" s="3" t="s">
        <v>34418</v>
      </c>
      <c r="E23112" s="4">
        <v>3160</v>
      </c>
      <c r="F23112" s="3" t="s">
        <v>0</v>
      </c>
      <c r="G23112" s="4">
        <v>80</v>
      </c>
      <c r="H23112" s="3" t="s">
        <v>108</v>
      </c>
    </row>
    <row r="23113" spans="1:8" x14ac:dyDescent="0.25">
      <c r="A23113" s="3" t="s">
        <v>31197</v>
      </c>
      <c r="B23113" s="3" t="s">
        <v>9285</v>
      </c>
      <c r="C23113" s="3" t="s">
        <v>156</v>
      </c>
      <c r="D23113" s="3" t="s">
        <v>34418</v>
      </c>
      <c r="E23113" s="4">
        <v>17325</v>
      </c>
      <c r="F23113" s="3" t="s">
        <v>0</v>
      </c>
      <c r="G23113" s="4">
        <v>1</v>
      </c>
      <c r="H23113" s="3" t="s">
        <v>108</v>
      </c>
    </row>
    <row r="23114" spans="1:8" x14ac:dyDescent="0.25">
      <c r="A23114" s="3" t="s">
        <v>31197</v>
      </c>
      <c r="B23114" s="3" t="s">
        <v>9286</v>
      </c>
      <c r="C23114" s="3" t="s">
        <v>156</v>
      </c>
      <c r="D23114" s="3" t="s">
        <v>34418</v>
      </c>
      <c r="E23114" s="4">
        <v>57320.5</v>
      </c>
      <c r="F23114" s="3" t="s">
        <v>0</v>
      </c>
      <c r="G23114" s="4">
        <v>1</v>
      </c>
      <c r="H23114" s="3" t="s">
        <v>108</v>
      </c>
    </row>
    <row r="23115" spans="1:8" x14ac:dyDescent="0.25">
      <c r="A23115" s="3" t="s">
        <v>31197</v>
      </c>
      <c r="B23115" s="3" t="s">
        <v>9298</v>
      </c>
      <c r="C23115" s="3" t="s">
        <v>156</v>
      </c>
      <c r="D23115" s="3" t="s">
        <v>34418</v>
      </c>
      <c r="E23115" s="4">
        <v>2912.1799999999898</v>
      </c>
      <c r="F23115" s="3" t="s">
        <v>0</v>
      </c>
      <c r="G23115" s="4">
        <v>40</v>
      </c>
      <c r="H23115" s="3" t="s">
        <v>108</v>
      </c>
    </row>
    <row r="23116" spans="1:8" x14ac:dyDescent="0.25">
      <c r="A23116" s="3" t="s">
        <v>31197</v>
      </c>
      <c r="B23116" s="3" t="s">
        <v>9299</v>
      </c>
      <c r="C23116" s="3" t="s">
        <v>156</v>
      </c>
      <c r="D23116" s="3" t="s">
        <v>34418</v>
      </c>
      <c r="E23116" s="4">
        <v>123.099999999999</v>
      </c>
      <c r="F23116" s="3" t="s">
        <v>0</v>
      </c>
      <c r="G23116" s="4">
        <v>30</v>
      </c>
      <c r="H23116" s="3" t="s">
        <v>108</v>
      </c>
    </row>
    <row r="23117" spans="1:8" x14ac:dyDescent="0.25">
      <c r="A23117" s="3" t="s">
        <v>31197</v>
      </c>
      <c r="B23117" s="3" t="s">
        <v>9311</v>
      </c>
      <c r="C23117" s="3" t="s">
        <v>156</v>
      </c>
      <c r="D23117" s="3" t="s">
        <v>34418</v>
      </c>
      <c r="E23117" s="4">
        <v>119742.899999999</v>
      </c>
      <c r="F23117" s="3" t="s">
        <v>0</v>
      </c>
      <c r="G23117" s="4">
        <v>1</v>
      </c>
      <c r="H23117" s="3" t="s">
        <v>108</v>
      </c>
    </row>
    <row r="23118" spans="1:8" x14ac:dyDescent="0.25">
      <c r="A23118" s="3" t="s">
        <v>31197</v>
      </c>
      <c r="B23118" s="3" t="s">
        <v>9312</v>
      </c>
      <c r="C23118" s="3" t="s">
        <v>156</v>
      </c>
      <c r="D23118" s="3" t="s">
        <v>34418</v>
      </c>
      <c r="E23118" s="4">
        <v>2160</v>
      </c>
      <c r="F23118" s="3" t="s">
        <v>0</v>
      </c>
      <c r="G23118" s="4">
        <v>6</v>
      </c>
      <c r="H23118" s="3" t="s">
        <v>108</v>
      </c>
    </row>
    <row r="23119" spans="1:8" x14ac:dyDescent="0.25">
      <c r="A23119" s="3" t="s">
        <v>31197</v>
      </c>
      <c r="B23119" s="3" t="s">
        <v>9314</v>
      </c>
      <c r="C23119" s="3" t="s">
        <v>156</v>
      </c>
      <c r="D23119" s="3" t="s">
        <v>34418</v>
      </c>
      <c r="E23119" s="4">
        <v>920</v>
      </c>
      <c r="F23119" s="3" t="s">
        <v>0</v>
      </c>
      <c r="G23119" s="4">
        <v>10</v>
      </c>
      <c r="H23119" s="3" t="s">
        <v>108</v>
      </c>
    </row>
    <row r="23120" spans="1:8" x14ac:dyDescent="0.25">
      <c r="A23120" s="3" t="s">
        <v>31197</v>
      </c>
      <c r="B23120" s="3" t="s">
        <v>9347</v>
      </c>
      <c r="C23120" s="3" t="s">
        <v>156</v>
      </c>
      <c r="D23120" s="3" t="s">
        <v>34418</v>
      </c>
      <c r="E23120" s="4">
        <v>69080.199999999895</v>
      </c>
      <c r="F23120" s="3" t="s">
        <v>0</v>
      </c>
      <c r="G23120" s="4">
        <v>14</v>
      </c>
      <c r="H23120" s="3" t="s">
        <v>108</v>
      </c>
    </row>
    <row r="23121" spans="1:8" x14ac:dyDescent="0.25">
      <c r="A23121" s="3" t="s">
        <v>31197</v>
      </c>
      <c r="B23121" s="3" t="s">
        <v>9362</v>
      </c>
      <c r="C23121" s="3" t="s">
        <v>156</v>
      </c>
      <c r="D23121" s="3" t="s">
        <v>34418</v>
      </c>
      <c r="E23121" s="4">
        <v>12476.1</v>
      </c>
      <c r="F23121" s="3" t="s">
        <v>0</v>
      </c>
      <c r="G23121" s="4">
        <v>6.5000000000000002E-2</v>
      </c>
      <c r="H23121" s="3" t="s">
        <v>120</v>
      </c>
    </row>
    <row r="23122" spans="1:8" x14ac:dyDescent="0.25">
      <c r="A23122" s="3" t="s">
        <v>31197</v>
      </c>
      <c r="B23122" s="3" t="s">
        <v>9369</v>
      </c>
      <c r="C23122" s="3" t="s">
        <v>156</v>
      </c>
      <c r="D23122" s="3" t="s">
        <v>34418</v>
      </c>
      <c r="E23122" s="4">
        <v>11829.49</v>
      </c>
      <c r="F23122" s="3" t="s">
        <v>0</v>
      </c>
      <c r="G23122" s="4">
        <v>6</v>
      </c>
      <c r="H23122" s="3" t="s">
        <v>108</v>
      </c>
    </row>
    <row r="23123" spans="1:8" x14ac:dyDescent="0.25">
      <c r="A23123" s="3" t="s">
        <v>31197</v>
      </c>
      <c r="B23123" s="3" t="s">
        <v>9370</v>
      </c>
      <c r="C23123" s="3" t="s">
        <v>156</v>
      </c>
      <c r="D23123" s="3" t="s">
        <v>34418</v>
      </c>
      <c r="E23123" s="4">
        <v>2956.8099999999899</v>
      </c>
      <c r="F23123" s="3" t="s">
        <v>0</v>
      </c>
      <c r="G23123" s="4">
        <v>1</v>
      </c>
      <c r="H23123" s="3" t="s">
        <v>108</v>
      </c>
    </row>
    <row r="23124" spans="1:8" x14ac:dyDescent="0.25">
      <c r="A23124" s="3" t="s">
        <v>31197</v>
      </c>
      <c r="B23124" s="3" t="s">
        <v>9371</v>
      </c>
      <c r="C23124" s="3" t="s">
        <v>156</v>
      </c>
      <c r="D23124" s="3" t="s">
        <v>34418</v>
      </c>
      <c r="E23124" s="4">
        <v>927.76999999999896</v>
      </c>
      <c r="F23124" s="3" t="s">
        <v>0</v>
      </c>
      <c r="G23124" s="4">
        <v>3</v>
      </c>
      <c r="H23124" s="3" t="s">
        <v>108</v>
      </c>
    </row>
    <row r="23125" spans="1:8" x14ac:dyDescent="0.25">
      <c r="A23125" s="3" t="s">
        <v>31197</v>
      </c>
      <c r="B23125" s="3" t="s">
        <v>9372</v>
      </c>
      <c r="C23125" s="3" t="s">
        <v>156</v>
      </c>
      <c r="D23125" s="3" t="s">
        <v>34418</v>
      </c>
      <c r="E23125" s="4">
        <v>927.76999999999896</v>
      </c>
      <c r="F23125" s="3" t="s">
        <v>0</v>
      </c>
      <c r="G23125" s="4">
        <v>3</v>
      </c>
      <c r="H23125" s="3" t="s">
        <v>108</v>
      </c>
    </row>
    <row r="23126" spans="1:8" x14ac:dyDescent="0.25">
      <c r="A23126" s="3" t="s">
        <v>31197</v>
      </c>
      <c r="B23126" s="3" t="s">
        <v>9373</v>
      </c>
      <c r="C23126" s="3" t="s">
        <v>156</v>
      </c>
      <c r="D23126" s="3" t="s">
        <v>34418</v>
      </c>
      <c r="E23126" s="4">
        <v>11780.309999999899</v>
      </c>
      <c r="F23126" s="3" t="s">
        <v>0</v>
      </c>
      <c r="G23126" s="4">
        <v>6</v>
      </c>
      <c r="H23126" s="3" t="s">
        <v>108</v>
      </c>
    </row>
    <row r="23127" spans="1:8" x14ac:dyDescent="0.25">
      <c r="A23127" s="3" t="s">
        <v>31197</v>
      </c>
      <c r="B23127" s="3" t="s">
        <v>9390</v>
      </c>
      <c r="C23127" s="3" t="s">
        <v>156</v>
      </c>
      <c r="D23127" s="3" t="s">
        <v>34418</v>
      </c>
      <c r="E23127" s="4">
        <v>3916.44</v>
      </c>
      <c r="F23127" s="3" t="s">
        <v>0</v>
      </c>
      <c r="G23127" s="4">
        <v>1</v>
      </c>
      <c r="H23127" s="3" t="s">
        <v>108</v>
      </c>
    </row>
    <row r="23128" spans="1:8" x14ac:dyDescent="0.25">
      <c r="A23128" s="3" t="s">
        <v>31197</v>
      </c>
      <c r="B23128" s="3" t="s">
        <v>9391</v>
      </c>
      <c r="C23128" s="3" t="s">
        <v>156</v>
      </c>
      <c r="D23128" s="3" t="s">
        <v>34418</v>
      </c>
      <c r="E23128" s="4">
        <v>537.24</v>
      </c>
      <c r="F23128" s="3" t="s">
        <v>0</v>
      </c>
      <c r="G23128" s="4">
        <v>1</v>
      </c>
      <c r="H23128" s="3" t="s">
        <v>108</v>
      </c>
    </row>
    <row r="23129" spans="1:8" x14ac:dyDescent="0.25">
      <c r="A23129" s="3" t="s">
        <v>31197</v>
      </c>
      <c r="B23129" s="3" t="s">
        <v>9392</v>
      </c>
      <c r="C23129" s="3" t="s">
        <v>156</v>
      </c>
      <c r="D23129" s="3" t="s">
        <v>34418</v>
      </c>
      <c r="E23129" s="4">
        <v>2661.1199999999899</v>
      </c>
      <c r="F23129" s="3" t="s">
        <v>0</v>
      </c>
      <c r="G23129" s="4">
        <v>1</v>
      </c>
      <c r="H23129" s="3" t="s">
        <v>108</v>
      </c>
    </row>
    <row r="23130" spans="1:8" x14ac:dyDescent="0.25">
      <c r="A23130" s="3" t="s">
        <v>31197</v>
      </c>
      <c r="B23130" s="3" t="s">
        <v>9393</v>
      </c>
      <c r="C23130" s="3" t="s">
        <v>156</v>
      </c>
      <c r="D23130" s="3" t="s">
        <v>34418</v>
      </c>
      <c r="E23130" s="4">
        <v>337.92</v>
      </c>
      <c r="F23130" s="3" t="s">
        <v>0</v>
      </c>
      <c r="G23130" s="4">
        <v>1</v>
      </c>
      <c r="H23130" s="3" t="s">
        <v>108</v>
      </c>
    </row>
    <row r="23131" spans="1:8" x14ac:dyDescent="0.25">
      <c r="A23131" s="3" t="s">
        <v>31197</v>
      </c>
      <c r="B23131" s="3" t="s">
        <v>9395</v>
      </c>
      <c r="C23131" s="3" t="s">
        <v>156</v>
      </c>
      <c r="D23131" s="3" t="s">
        <v>34418</v>
      </c>
      <c r="E23131" s="4">
        <v>21265</v>
      </c>
      <c r="F23131" s="3" t="s">
        <v>0</v>
      </c>
      <c r="G23131" s="4">
        <v>3</v>
      </c>
      <c r="H23131" s="3" t="s">
        <v>108</v>
      </c>
    </row>
    <row r="23132" spans="1:8" x14ac:dyDescent="0.25">
      <c r="A23132" s="3" t="s">
        <v>31197</v>
      </c>
      <c r="B23132" s="3" t="s">
        <v>9396</v>
      </c>
      <c r="C23132" s="3" t="s">
        <v>156</v>
      </c>
      <c r="D23132" s="3" t="s">
        <v>34418</v>
      </c>
      <c r="E23132" s="4">
        <v>10660</v>
      </c>
      <c r="F23132" s="3" t="s">
        <v>0</v>
      </c>
      <c r="G23132" s="4">
        <v>1</v>
      </c>
      <c r="H23132" s="3" t="s">
        <v>108</v>
      </c>
    </row>
    <row r="23133" spans="1:8" x14ac:dyDescent="0.25">
      <c r="A23133" s="3" t="s">
        <v>31197</v>
      </c>
      <c r="B23133" s="3" t="s">
        <v>9397</v>
      </c>
      <c r="C23133" s="3" t="s">
        <v>156</v>
      </c>
      <c r="D23133" s="3" t="s">
        <v>34418</v>
      </c>
      <c r="E23133" s="4">
        <v>47220</v>
      </c>
      <c r="F23133" s="3" t="s">
        <v>0</v>
      </c>
      <c r="G23133" s="4">
        <v>2</v>
      </c>
      <c r="H23133" s="3" t="s">
        <v>108</v>
      </c>
    </row>
    <row r="23134" spans="1:8" x14ac:dyDescent="0.25">
      <c r="A23134" s="3" t="s">
        <v>31197</v>
      </c>
      <c r="B23134" s="3" t="s">
        <v>9450</v>
      </c>
      <c r="C23134" s="3" t="s">
        <v>156</v>
      </c>
      <c r="D23134" s="3" t="s">
        <v>34418</v>
      </c>
      <c r="E23134" s="4">
        <v>39850</v>
      </c>
      <c r="F23134" s="3" t="s">
        <v>0</v>
      </c>
      <c r="G23134" s="4">
        <v>1</v>
      </c>
      <c r="H23134" s="3" t="s">
        <v>108</v>
      </c>
    </row>
    <row r="23135" spans="1:8" x14ac:dyDescent="0.25">
      <c r="A23135" s="3" t="s">
        <v>31197</v>
      </c>
      <c r="B23135" s="3" t="s">
        <v>9451</v>
      </c>
      <c r="C23135" s="3" t="s">
        <v>156</v>
      </c>
      <c r="D23135" s="3" t="s">
        <v>34418</v>
      </c>
      <c r="E23135" s="4">
        <v>3929.4299999999898</v>
      </c>
      <c r="F23135" s="3" t="s">
        <v>0</v>
      </c>
      <c r="G23135" s="4">
        <v>4</v>
      </c>
      <c r="H23135" s="3" t="s">
        <v>108</v>
      </c>
    </row>
    <row r="23136" spans="1:8" x14ac:dyDescent="0.25">
      <c r="A23136" s="3" t="s">
        <v>31197</v>
      </c>
      <c r="B23136" s="3" t="s">
        <v>9452</v>
      </c>
      <c r="C23136" s="3" t="s">
        <v>156</v>
      </c>
      <c r="D23136" s="3" t="s">
        <v>34418</v>
      </c>
      <c r="E23136" s="4">
        <v>1321</v>
      </c>
      <c r="F23136" s="3" t="s">
        <v>0</v>
      </c>
      <c r="G23136" s="4">
        <v>1</v>
      </c>
      <c r="H23136" s="3" t="s">
        <v>108</v>
      </c>
    </row>
    <row r="23137" spans="1:8" x14ac:dyDescent="0.25">
      <c r="A23137" s="3" t="s">
        <v>31197</v>
      </c>
      <c r="B23137" s="3" t="s">
        <v>9457</v>
      </c>
      <c r="C23137" s="3" t="s">
        <v>156</v>
      </c>
      <c r="D23137" s="3" t="s">
        <v>34418</v>
      </c>
      <c r="E23137" s="4">
        <v>3140.4</v>
      </c>
      <c r="F23137" s="3" t="s">
        <v>0</v>
      </c>
      <c r="G23137" s="4">
        <v>1</v>
      </c>
      <c r="H23137" s="3" t="s">
        <v>108</v>
      </c>
    </row>
    <row r="23138" spans="1:8" x14ac:dyDescent="0.25">
      <c r="A23138" s="3" t="s">
        <v>31197</v>
      </c>
      <c r="B23138" s="3" t="s">
        <v>9462</v>
      </c>
      <c r="C23138" s="3" t="s">
        <v>156</v>
      </c>
      <c r="D23138" s="3" t="s">
        <v>34418</v>
      </c>
      <c r="E23138" s="4">
        <v>3699.96</v>
      </c>
      <c r="F23138" s="3" t="s">
        <v>0</v>
      </c>
      <c r="G23138" s="4">
        <v>50</v>
      </c>
      <c r="H23138" s="3" t="s">
        <v>108</v>
      </c>
    </row>
    <row r="23139" spans="1:8" x14ac:dyDescent="0.25">
      <c r="A23139" s="3" t="s">
        <v>31197</v>
      </c>
      <c r="B23139" s="3" t="s">
        <v>9474</v>
      </c>
      <c r="C23139" s="3" t="s">
        <v>156</v>
      </c>
      <c r="D23139" s="3" t="s">
        <v>34418</v>
      </c>
      <c r="E23139" s="4">
        <v>12500</v>
      </c>
      <c r="F23139" s="3" t="s">
        <v>0</v>
      </c>
      <c r="G23139" s="4">
        <v>2</v>
      </c>
      <c r="H23139" s="3" t="s">
        <v>108</v>
      </c>
    </row>
    <row r="23140" spans="1:8" x14ac:dyDescent="0.25">
      <c r="A23140" s="3" t="s">
        <v>31197</v>
      </c>
      <c r="B23140" s="3" t="s">
        <v>9475</v>
      </c>
      <c r="C23140" s="3" t="s">
        <v>156</v>
      </c>
      <c r="D23140" s="3" t="s">
        <v>34418</v>
      </c>
      <c r="E23140" s="4">
        <v>10508</v>
      </c>
      <c r="F23140" s="3" t="s">
        <v>0</v>
      </c>
      <c r="G23140" s="4">
        <v>4</v>
      </c>
      <c r="H23140" s="3" t="s">
        <v>108</v>
      </c>
    </row>
    <row r="23141" spans="1:8" x14ac:dyDescent="0.25">
      <c r="A23141" s="3" t="s">
        <v>31197</v>
      </c>
      <c r="B23141" s="3" t="s">
        <v>9486</v>
      </c>
      <c r="C23141" s="3" t="s">
        <v>156</v>
      </c>
      <c r="D23141" s="3" t="s">
        <v>34418</v>
      </c>
      <c r="E23141" s="4">
        <v>2618</v>
      </c>
      <c r="F23141" s="3" t="s">
        <v>0</v>
      </c>
      <c r="G23141" s="4">
        <v>2</v>
      </c>
      <c r="H23141" s="3" t="s">
        <v>108</v>
      </c>
    </row>
    <row r="23142" spans="1:8" x14ac:dyDescent="0.25">
      <c r="A23142" s="3" t="s">
        <v>31197</v>
      </c>
      <c r="B23142" s="3" t="s">
        <v>9498</v>
      </c>
      <c r="C23142" s="3" t="s">
        <v>156</v>
      </c>
      <c r="D23142" s="3" t="s">
        <v>34418</v>
      </c>
      <c r="E23142" s="4">
        <v>28772.23</v>
      </c>
      <c r="F23142" s="3" t="s">
        <v>0</v>
      </c>
      <c r="G23142" s="4">
        <v>1</v>
      </c>
      <c r="H23142" s="3" t="s">
        <v>108</v>
      </c>
    </row>
    <row r="23143" spans="1:8" x14ac:dyDescent="0.25">
      <c r="A23143" s="3" t="s">
        <v>31197</v>
      </c>
      <c r="B23143" s="3" t="s">
        <v>9499</v>
      </c>
      <c r="C23143" s="3" t="s">
        <v>156</v>
      </c>
      <c r="D23143" s="3" t="s">
        <v>34418</v>
      </c>
      <c r="E23143" s="4">
        <v>41398.730000000003</v>
      </c>
      <c r="F23143" s="3" t="s">
        <v>0</v>
      </c>
      <c r="G23143" s="4">
        <v>2</v>
      </c>
      <c r="H23143" s="3" t="s">
        <v>108</v>
      </c>
    </row>
    <row r="23144" spans="1:8" x14ac:dyDescent="0.25">
      <c r="A23144" s="3" t="s">
        <v>31197</v>
      </c>
      <c r="B23144" s="3" t="s">
        <v>9517</v>
      </c>
      <c r="C23144" s="3" t="s">
        <v>156</v>
      </c>
      <c r="D23144" s="3" t="s">
        <v>34418</v>
      </c>
      <c r="E23144" s="4">
        <v>1264.0799999999899</v>
      </c>
      <c r="F23144" s="3" t="s">
        <v>0</v>
      </c>
      <c r="G23144" s="4">
        <v>10</v>
      </c>
      <c r="H23144" s="3" t="s">
        <v>108</v>
      </c>
    </row>
    <row r="23145" spans="1:8" x14ac:dyDescent="0.25">
      <c r="A23145" s="3" t="s">
        <v>31197</v>
      </c>
      <c r="B23145" s="3" t="s">
        <v>9571</v>
      </c>
      <c r="C23145" s="3" t="s">
        <v>156</v>
      </c>
      <c r="D23145" s="3" t="s">
        <v>34418</v>
      </c>
      <c r="E23145" s="4">
        <v>10701</v>
      </c>
      <c r="F23145" s="3" t="s">
        <v>0</v>
      </c>
      <c r="G23145" s="4">
        <v>1</v>
      </c>
      <c r="H23145" s="3" t="s">
        <v>108</v>
      </c>
    </row>
    <row r="23146" spans="1:8" x14ac:dyDescent="0.25">
      <c r="A23146" s="3" t="s">
        <v>31197</v>
      </c>
      <c r="B23146" s="3" t="s">
        <v>9572</v>
      </c>
      <c r="C23146" s="3" t="s">
        <v>156</v>
      </c>
      <c r="D23146" s="3" t="s">
        <v>34418</v>
      </c>
      <c r="E23146" s="4">
        <v>121900</v>
      </c>
      <c r="F23146" s="3" t="s">
        <v>0</v>
      </c>
      <c r="G23146" s="4">
        <v>10</v>
      </c>
      <c r="H23146" s="3" t="s">
        <v>108</v>
      </c>
    </row>
    <row r="23147" spans="1:8" x14ac:dyDescent="0.25">
      <c r="A23147" s="3" t="s">
        <v>31197</v>
      </c>
      <c r="B23147" s="3" t="s">
        <v>9577</v>
      </c>
      <c r="C23147" s="3" t="s">
        <v>156</v>
      </c>
      <c r="D23147" s="3" t="s">
        <v>34418</v>
      </c>
      <c r="E23147" s="4">
        <v>3320</v>
      </c>
      <c r="F23147" s="3" t="s">
        <v>0</v>
      </c>
      <c r="G23147" s="4">
        <v>40</v>
      </c>
      <c r="H23147" s="3" t="s">
        <v>108</v>
      </c>
    </row>
    <row r="23148" spans="1:8" x14ac:dyDescent="0.25">
      <c r="A23148" s="3" t="s">
        <v>31197</v>
      </c>
      <c r="B23148" s="3" t="s">
        <v>9579</v>
      </c>
      <c r="C23148" s="3" t="s">
        <v>156</v>
      </c>
      <c r="D23148" s="3" t="s">
        <v>34418</v>
      </c>
      <c r="E23148" s="4">
        <v>7560.3999999999896</v>
      </c>
      <c r="F23148" s="3" t="s">
        <v>0</v>
      </c>
      <c r="G23148" s="4">
        <v>20</v>
      </c>
      <c r="H23148" s="3" t="s">
        <v>108</v>
      </c>
    </row>
    <row r="23149" spans="1:8" x14ac:dyDescent="0.25">
      <c r="A23149" s="3" t="s">
        <v>31197</v>
      </c>
      <c r="B23149" s="3" t="s">
        <v>9582</v>
      </c>
      <c r="C23149" s="3" t="s">
        <v>156</v>
      </c>
      <c r="D23149" s="3" t="s">
        <v>34418</v>
      </c>
      <c r="E23149" s="4">
        <v>4435.1999999999898</v>
      </c>
      <c r="F23149" s="3" t="s">
        <v>0</v>
      </c>
      <c r="G23149" s="4">
        <v>1</v>
      </c>
      <c r="H23149" s="3" t="s">
        <v>108</v>
      </c>
    </row>
    <row r="23150" spans="1:8" x14ac:dyDescent="0.25">
      <c r="A23150" s="3" t="s">
        <v>31197</v>
      </c>
      <c r="B23150" s="3" t="s">
        <v>9583</v>
      </c>
      <c r="C23150" s="3" t="s">
        <v>156</v>
      </c>
      <c r="D23150" s="3" t="s">
        <v>34418</v>
      </c>
      <c r="E23150" s="4">
        <v>19359.5999999999</v>
      </c>
      <c r="F23150" s="3" t="s">
        <v>0</v>
      </c>
      <c r="G23150" s="4">
        <v>2</v>
      </c>
      <c r="H23150" s="3" t="s">
        <v>108</v>
      </c>
    </row>
    <row r="23151" spans="1:8" x14ac:dyDescent="0.25">
      <c r="A23151" s="3" t="s">
        <v>31197</v>
      </c>
      <c r="B23151" s="3" t="s">
        <v>9600</v>
      </c>
      <c r="C23151" s="3" t="s">
        <v>156</v>
      </c>
      <c r="D23151" s="3" t="s">
        <v>34418</v>
      </c>
      <c r="E23151" s="4">
        <v>41853.099999999897</v>
      </c>
      <c r="F23151" s="3" t="s">
        <v>0</v>
      </c>
      <c r="G23151" s="4">
        <v>2</v>
      </c>
      <c r="H23151" s="3" t="s">
        <v>108</v>
      </c>
    </row>
    <row r="23152" spans="1:8" x14ac:dyDescent="0.25">
      <c r="A23152" s="3" t="s">
        <v>31197</v>
      </c>
      <c r="B23152" s="3" t="s">
        <v>9630</v>
      </c>
      <c r="C23152" s="3" t="s">
        <v>156</v>
      </c>
      <c r="D23152" s="3" t="s">
        <v>34418</v>
      </c>
      <c r="E23152" s="4">
        <v>39312</v>
      </c>
      <c r="F23152" s="3" t="s">
        <v>0</v>
      </c>
      <c r="G23152" s="4">
        <v>30</v>
      </c>
      <c r="H23152" s="3" t="s">
        <v>108</v>
      </c>
    </row>
    <row r="23153" spans="1:8" x14ac:dyDescent="0.25">
      <c r="A23153" s="3" t="s">
        <v>31197</v>
      </c>
      <c r="B23153" s="3" t="s">
        <v>9631</v>
      </c>
      <c r="C23153" s="3" t="s">
        <v>156</v>
      </c>
      <c r="D23153" s="3" t="s">
        <v>34418</v>
      </c>
      <c r="E23153" s="4">
        <v>29750</v>
      </c>
      <c r="F23153" s="3" t="s">
        <v>0</v>
      </c>
      <c r="G23153" s="4">
        <v>1</v>
      </c>
      <c r="H23153" s="3" t="s">
        <v>108</v>
      </c>
    </row>
    <row r="23154" spans="1:8" x14ac:dyDescent="0.25">
      <c r="A23154" s="3" t="s">
        <v>31197</v>
      </c>
      <c r="B23154" s="3" t="s">
        <v>9632</v>
      </c>
      <c r="C23154" s="3" t="s">
        <v>156</v>
      </c>
      <c r="D23154" s="3" t="s">
        <v>34418</v>
      </c>
      <c r="E23154" s="4">
        <v>5736.9799999999896</v>
      </c>
      <c r="F23154" s="3" t="s">
        <v>0</v>
      </c>
      <c r="G23154" s="4">
        <v>1</v>
      </c>
      <c r="H23154" s="3" t="s">
        <v>108</v>
      </c>
    </row>
    <row r="23155" spans="1:8" x14ac:dyDescent="0.25">
      <c r="A23155" s="3" t="s">
        <v>31197</v>
      </c>
      <c r="B23155" s="3" t="s">
        <v>9633</v>
      </c>
      <c r="C23155" s="3" t="s">
        <v>156</v>
      </c>
      <c r="D23155" s="3" t="s">
        <v>34418</v>
      </c>
      <c r="E23155" s="4">
        <v>7190</v>
      </c>
      <c r="F23155" s="3" t="s">
        <v>0</v>
      </c>
      <c r="G23155" s="4">
        <v>2</v>
      </c>
      <c r="H23155" s="3" t="s">
        <v>108</v>
      </c>
    </row>
    <row r="23156" spans="1:8" x14ac:dyDescent="0.25">
      <c r="A23156" s="3" t="s">
        <v>31197</v>
      </c>
      <c r="B23156" s="3" t="s">
        <v>9634</v>
      </c>
      <c r="C23156" s="3" t="s">
        <v>156</v>
      </c>
      <c r="D23156" s="3" t="s">
        <v>34418</v>
      </c>
      <c r="E23156" s="4">
        <v>3774</v>
      </c>
      <c r="F23156" s="3" t="s">
        <v>0</v>
      </c>
      <c r="G23156" s="4">
        <v>1</v>
      </c>
      <c r="H23156" s="3" t="s">
        <v>108</v>
      </c>
    </row>
    <row r="23157" spans="1:8" x14ac:dyDescent="0.25">
      <c r="A23157" s="3" t="s">
        <v>31197</v>
      </c>
      <c r="B23157" s="3" t="s">
        <v>9683</v>
      </c>
      <c r="C23157" s="3" t="s">
        <v>156</v>
      </c>
      <c r="D23157" s="3" t="s">
        <v>34418</v>
      </c>
      <c r="E23157" s="4">
        <v>7584.4799999999896</v>
      </c>
      <c r="F23157" s="3" t="s">
        <v>0</v>
      </c>
      <c r="G23157" s="4">
        <v>30</v>
      </c>
      <c r="H23157" s="3" t="s">
        <v>108</v>
      </c>
    </row>
    <row r="23158" spans="1:8" x14ac:dyDescent="0.25">
      <c r="A23158" s="3" t="s">
        <v>31197</v>
      </c>
      <c r="B23158" s="3" t="s">
        <v>9698</v>
      </c>
      <c r="C23158" s="3" t="s">
        <v>156</v>
      </c>
      <c r="D23158" s="3" t="s">
        <v>34418</v>
      </c>
      <c r="E23158" s="4">
        <v>26229.9199999999</v>
      </c>
      <c r="F23158" s="3" t="s">
        <v>0</v>
      </c>
      <c r="G23158" s="4">
        <v>1</v>
      </c>
      <c r="H23158" s="3" t="s">
        <v>108</v>
      </c>
    </row>
    <row r="23159" spans="1:8" x14ac:dyDescent="0.25">
      <c r="A23159" s="3" t="s">
        <v>31197</v>
      </c>
      <c r="B23159" s="3" t="s">
        <v>9734</v>
      </c>
      <c r="C23159" s="3" t="s">
        <v>156</v>
      </c>
      <c r="D23159" s="3" t="s">
        <v>34418</v>
      </c>
      <c r="E23159" s="4">
        <v>8901.75</v>
      </c>
      <c r="F23159" s="3" t="s">
        <v>0</v>
      </c>
      <c r="G23159" s="4">
        <v>1</v>
      </c>
      <c r="H23159" s="3" t="s">
        <v>108</v>
      </c>
    </row>
    <row r="23160" spans="1:8" x14ac:dyDescent="0.25">
      <c r="A23160" s="3" t="s">
        <v>31197</v>
      </c>
      <c r="B23160" s="3" t="s">
        <v>9735</v>
      </c>
      <c r="C23160" s="3" t="s">
        <v>156</v>
      </c>
      <c r="D23160" s="3" t="s">
        <v>34418</v>
      </c>
      <c r="E23160" s="4">
        <v>2750.2199999999898</v>
      </c>
      <c r="F23160" s="3" t="s">
        <v>0</v>
      </c>
      <c r="G23160" s="4">
        <v>3</v>
      </c>
      <c r="H23160" s="3" t="s">
        <v>108</v>
      </c>
    </row>
    <row r="23161" spans="1:8" x14ac:dyDescent="0.25">
      <c r="A23161" s="3" t="s">
        <v>31197</v>
      </c>
      <c r="B23161" s="3" t="s">
        <v>9757</v>
      </c>
      <c r="C23161" s="3" t="s">
        <v>156</v>
      </c>
      <c r="D23161" s="3" t="s">
        <v>34418</v>
      </c>
      <c r="E23161" s="4">
        <v>9960.3999999999905</v>
      </c>
      <c r="F23161" s="3" t="s">
        <v>0</v>
      </c>
      <c r="G23161" s="4">
        <v>2</v>
      </c>
      <c r="H23161" s="3" t="s">
        <v>108</v>
      </c>
    </row>
    <row r="23162" spans="1:8" x14ac:dyDescent="0.25">
      <c r="A23162" s="3" t="s">
        <v>31197</v>
      </c>
      <c r="B23162" s="3" t="s">
        <v>9758</v>
      </c>
      <c r="C23162" s="3" t="s">
        <v>156</v>
      </c>
      <c r="D23162" s="3" t="s">
        <v>34418</v>
      </c>
      <c r="E23162" s="4">
        <v>1920</v>
      </c>
      <c r="F23162" s="3" t="s">
        <v>0</v>
      </c>
      <c r="G23162" s="4">
        <v>2</v>
      </c>
      <c r="H23162" s="3" t="s">
        <v>108</v>
      </c>
    </row>
    <row r="23163" spans="1:8" x14ac:dyDescent="0.25">
      <c r="A23163" s="3" t="s">
        <v>31197</v>
      </c>
      <c r="B23163" s="3" t="s">
        <v>9762</v>
      </c>
      <c r="C23163" s="3" t="s">
        <v>156</v>
      </c>
      <c r="D23163" s="3" t="s">
        <v>34418</v>
      </c>
      <c r="E23163" s="4">
        <v>1787.52</v>
      </c>
      <c r="F23163" s="3" t="s">
        <v>0</v>
      </c>
      <c r="G23163" s="4">
        <v>4</v>
      </c>
      <c r="H23163" s="3" t="s">
        <v>108</v>
      </c>
    </row>
    <row r="23164" spans="1:8" x14ac:dyDescent="0.25">
      <c r="A23164" s="3" t="s">
        <v>31197</v>
      </c>
      <c r="B23164" s="3" t="s">
        <v>9763</v>
      </c>
      <c r="C23164" s="3" t="s">
        <v>156</v>
      </c>
      <c r="D23164" s="3" t="s">
        <v>34418</v>
      </c>
      <c r="E23164" s="4">
        <v>18.1999999999999</v>
      </c>
      <c r="F23164" s="3" t="s">
        <v>0</v>
      </c>
      <c r="G23164" s="4">
        <v>2</v>
      </c>
      <c r="H23164" s="3" t="s">
        <v>108</v>
      </c>
    </row>
    <row r="23165" spans="1:8" x14ac:dyDescent="0.25">
      <c r="A23165" s="3" t="s">
        <v>31197</v>
      </c>
      <c r="B23165" s="3" t="s">
        <v>9764</v>
      </c>
      <c r="C23165" s="3" t="s">
        <v>156</v>
      </c>
      <c r="D23165" s="3" t="s">
        <v>34418</v>
      </c>
      <c r="E23165" s="4">
        <v>7391</v>
      </c>
      <c r="F23165" s="3" t="s">
        <v>0</v>
      </c>
      <c r="G23165" s="4">
        <v>12</v>
      </c>
      <c r="H23165" s="3" t="s">
        <v>108</v>
      </c>
    </row>
    <row r="23166" spans="1:8" x14ac:dyDescent="0.25">
      <c r="A23166" s="3" t="s">
        <v>31197</v>
      </c>
      <c r="B23166" s="3" t="s">
        <v>9766</v>
      </c>
      <c r="C23166" s="3" t="s">
        <v>156</v>
      </c>
      <c r="D23166" s="3" t="s">
        <v>34418</v>
      </c>
      <c r="E23166" s="4">
        <v>117293.82</v>
      </c>
      <c r="F23166" s="3" t="s">
        <v>0</v>
      </c>
      <c r="G23166" s="4">
        <v>4</v>
      </c>
      <c r="H23166" s="3" t="s">
        <v>108</v>
      </c>
    </row>
    <row r="23167" spans="1:8" x14ac:dyDescent="0.25">
      <c r="A23167" s="3" t="s">
        <v>31197</v>
      </c>
      <c r="B23167" s="3" t="s">
        <v>9772</v>
      </c>
      <c r="C23167" s="3" t="s">
        <v>156</v>
      </c>
      <c r="D23167" s="3" t="s">
        <v>34418</v>
      </c>
      <c r="E23167" s="4">
        <v>10100</v>
      </c>
      <c r="F23167" s="3" t="s">
        <v>0</v>
      </c>
      <c r="G23167" s="4">
        <v>5</v>
      </c>
      <c r="H23167" s="3" t="s">
        <v>108</v>
      </c>
    </row>
    <row r="23168" spans="1:8" x14ac:dyDescent="0.25">
      <c r="A23168" s="3" t="s">
        <v>31197</v>
      </c>
      <c r="B23168" s="3" t="s">
        <v>9773</v>
      </c>
      <c r="C23168" s="3" t="s">
        <v>156</v>
      </c>
      <c r="D23168" s="3" t="s">
        <v>34418</v>
      </c>
      <c r="E23168" s="4">
        <v>11365.299999999899</v>
      </c>
      <c r="F23168" s="3" t="s">
        <v>0</v>
      </c>
      <c r="G23168" s="4">
        <v>1</v>
      </c>
      <c r="H23168" s="3" t="s">
        <v>108</v>
      </c>
    </row>
    <row r="23169" spans="1:8" x14ac:dyDescent="0.25">
      <c r="A23169" s="3" t="s">
        <v>31197</v>
      </c>
      <c r="B23169" s="3" t="s">
        <v>9774</v>
      </c>
      <c r="C23169" s="3" t="s">
        <v>156</v>
      </c>
      <c r="D23169" s="3" t="s">
        <v>34418</v>
      </c>
      <c r="E23169" s="4">
        <v>6640.3999999999896</v>
      </c>
      <c r="F23169" s="3" t="s">
        <v>0</v>
      </c>
      <c r="G23169" s="4">
        <v>1</v>
      </c>
      <c r="H23169" s="3" t="s">
        <v>108</v>
      </c>
    </row>
    <row r="23170" spans="1:8" x14ac:dyDescent="0.25">
      <c r="A23170" s="3" t="s">
        <v>31197</v>
      </c>
      <c r="B23170" s="3" t="s">
        <v>9775</v>
      </c>
      <c r="C23170" s="3" t="s">
        <v>156</v>
      </c>
      <c r="D23170" s="3" t="s">
        <v>34418</v>
      </c>
      <c r="E23170" s="4">
        <v>6359.46</v>
      </c>
      <c r="F23170" s="3" t="s">
        <v>0</v>
      </c>
      <c r="G23170" s="4">
        <v>1</v>
      </c>
      <c r="H23170" s="3" t="s">
        <v>108</v>
      </c>
    </row>
    <row r="23171" spans="1:8" x14ac:dyDescent="0.25">
      <c r="A23171" s="3" t="s">
        <v>31197</v>
      </c>
      <c r="B23171" s="3" t="s">
        <v>9778</v>
      </c>
      <c r="C23171" s="3" t="s">
        <v>156</v>
      </c>
      <c r="D23171" s="3" t="s">
        <v>34418</v>
      </c>
      <c r="E23171" s="4">
        <v>58995.3</v>
      </c>
      <c r="F23171" s="3" t="s">
        <v>0</v>
      </c>
      <c r="G23171" s="4">
        <v>2</v>
      </c>
      <c r="H23171" s="3" t="s">
        <v>108</v>
      </c>
    </row>
    <row r="23172" spans="1:8" x14ac:dyDescent="0.25">
      <c r="A23172" s="3" t="s">
        <v>31197</v>
      </c>
      <c r="B23172" s="3" t="s">
        <v>9779</v>
      </c>
      <c r="C23172" s="3" t="s">
        <v>156</v>
      </c>
      <c r="D23172" s="3" t="s">
        <v>34418</v>
      </c>
      <c r="E23172" s="4">
        <v>10843.299999999899</v>
      </c>
      <c r="F23172" s="3" t="s">
        <v>0</v>
      </c>
      <c r="G23172" s="4">
        <v>2</v>
      </c>
      <c r="H23172" s="3" t="s">
        <v>108</v>
      </c>
    </row>
    <row r="23173" spans="1:8" x14ac:dyDescent="0.25">
      <c r="A23173" s="3" t="s">
        <v>31197</v>
      </c>
      <c r="B23173" s="3" t="s">
        <v>9786</v>
      </c>
      <c r="C23173" s="3" t="s">
        <v>156</v>
      </c>
      <c r="D23173" s="3" t="s">
        <v>34418</v>
      </c>
      <c r="E23173" s="4">
        <v>19921</v>
      </c>
      <c r="F23173" s="3" t="s">
        <v>0</v>
      </c>
      <c r="G23173" s="4">
        <v>1</v>
      </c>
      <c r="H23173" s="3" t="s">
        <v>108</v>
      </c>
    </row>
    <row r="23174" spans="1:8" x14ac:dyDescent="0.25">
      <c r="A23174" s="3" t="s">
        <v>31197</v>
      </c>
      <c r="B23174" s="3" t="s">
        <v>9787</v>
      </c>
      <c r="C23174" s="3" t="s">
        <v>156</v>
      </c>
      <c r="D23174" s="3" t="s">
        <v>34418</v>
      </c>
      <c r="E23174" s="4">
        <v>22134</v>
      </c>
      <c r="F23174" s="3" t="s">
        <v>0</v>
      </c>
      <c r="G23174" s="4">
        <v>1</v>
      </c>
      <c r="H23174" s="3" t="s">
        <v>108</v>
      </c>
    </row>
    <row r="23175" spans="1:8" x14ac:dyDescent="0.25">
      <c r="A23175" s="3" t="s">
        <v>31197</v>
      </c>
      <c r="B23175" s="3" t="s">
        <v>9792</v>
      </c>
      <c r="C23175" s="3" t="s">
        <v>156</v>
      </c>
      <c r="D23175" s="3" t="s">
        <v>34418</v>
      </c>
      <c r="E23175" s="4">
        <v>23463.16</v>
      </c>
      <c r="F23175" s="3" t="s">
        <v>0</v>
      </c>
      <c r="G23175" s="4">
        <v>1</v>
      </c>
      <c r="H23175" s="3" t="s">
        <v>108</v>
      </c>
    </row>
    <row r="23176" spans="1:8" x14ac:dyDescent="0.25">
      <c r="A23176" s="3" t="s">
        <v>31197</v>
      </c>
      <c r="B23176" s="3" t="s">
        <v>9811</v>
      </c>
      <c r="C23176" s="3" t="s">
        <v>156</v>
      </c>
      <c r="D23176" s="3" t="s">
        <v>34418</v>
      </c>
      <c r="E23176" s="4">
        <v>6395.1499999999896</v>
      </c>
      <c r="F23176" s="3" t="s">
        <v>0</v>
      </c>
      <c r="G23176" s="4">
        <v>1</v>
      </c>
      <c r="H23176" s="3" t="s">
        <v>108</v>
      </c>
    </row>
    <row r="23177" spans="1:8" x14ac:dyDescent="0.25">
      <c r="A23177" s="3" t="s">
        <v>31197</v>
      </c>
      <c r="B23177" s="3" t="s">
        <v>9812</v>
      </c>
      <c r="C23177" s="3" t="s">
        <v>156</v>
      </c>
      <c r="D23177" s="3" t="s">
        <v>34418</v>
      </c>
      <c r="E23177" s="4">
        <v>24340</v>
      </c>
      <c r="F23177" s="3" t="s">
        <v>0</v>
      </c>
      <c r="G23177" s="4">
        <v>4</v>
      </c>
      <c r="H23177" s="3" t="s">
        <v>108</v>
      </c>
    </row>
    <row r="23178" spans="1:8" x14ac:dyDescent="0.25">
      <c r="A23178" s="3" t="s">
        <v>31197</v>
      </c>
      <c r="B23178" s="3" t="s">
        <v>9823</v>
      </c>
      <c r="C23178" s="3" t="s">
        <v>156</v>
      </c>
      <c r="D23178" s="3" t="s">
        <v>34418</v>
      </c>
      <c r="E23178" s="4">
        <v>1178.21</v>
      </c>
      <c r="F23178" s="3" t="s">
        <v>0</v>
      </c>
      <c r="G23178" s="4">
        <v>1</v>
      </c>
      <c r="H23178" s="3" t="s">
        <v>108</v>
      </c>
    </row>
    <row r="23179" spans="1:8" x14ac:dyDescent="0.25">
      <c r="A23179" s="3" t="s">
        <v>31197</v>
      </c>
      <c r="B23179" s="3" t="s">
        <v>9836</v>
      </c>
      <c r="C23179" s="3" t="s">
        <v>156</v>
      </c>
      <c r="D23179" s="3" t="s">
        <v>34418</v>
      </c>
      <c r="E23179" s="4">
        <v>35176.400000000001</v>
      </c>
      <c r="F23179" s="3" t="s">
        <v>0</v>
      </c>
      <c r="G23179" s="4">
        <v>2</v>
      </c>
      <c r="H23179" s="3" t="s">
        <v>108</v>
      </c>
    </row>
    <row r="23180" spans="1:8" x14ac:dyDescent="0.25">
      <c r="A23180" s="3" t="s">
        <v>31197</v>
      </c>
      <c r="B23180" s="3" t="s">
        <v>9865</v>
      </c>
      <c r="C23180" s="3" t="s">
        <v>156</v>
      </c>
      <c r="D23180" s="3" t="s">
        <v>34418</v>
      </c>
      <c r="E23180" s="4">
        <v>808</v>
      </c>
      <c r="F23180" s="3" t="s">
        <v>0</v>
      </c>
      <c r="G23180" s="4">
        <v>2</v>
      </c>
      <c r="H23180" s="3" t="s">
        <v>108</v>
      </c>
    </row>
    <row r="23181" spans="1:8" x14ac:dyDescent="0.25">
      <c r="A23181" s="3" t="s">
        <v>31197</v>
      </c>
      <c r="B23181" s="3" t="s">
        <v>9869</v>
      </c>
      <c r="C23181" s="3" t="s">
        <v>156</v>
      </c>
      <c r="D23181" s="3" t="s">
        <v>34418</v>
      </c>
      <c r="E23181" s="4">
        <v>18585.9399999999</v>
      </c>
      <c r="F23181" s="3" t="s">
        <v>0</v>
      </c>
      <c r="G23181" s="4">
        <v>4</v>
      </c>
      <c r="H23181" s="3" t="s">
        <v>108</v>
      </c>
    </row>
    <row r="23182" spans="1:8" x14ac:dyDescent="0.25">
      <c r="A23182" s="3" t="s">
        <v>31197</v>
      </c>
      <c r="B23182" s="3" t="s">
        <v>9870</v>
      </c>
      <c r="C23182" s="3" t="s">
        <v>156</v>
      </c>
      <c r="D23182" s="3" t="s">
        <v>34418</v>
      </c>
      <c r="E23182" s="4">
        <v>37483.43</v>
      </c>
      <c r="F23182" s="3" t="s">
        <v>0</v>
      </c>
      <c r="G23182" s="4">
        <v>4</v>
      </c>
      <c r="H23182" s="3" t="s">
        <v>108</v>
      </c>
    </row>
    <row r="23183" spans="1:8" x14ac:dyDescent="0.25">
      <c r="A23183" s="3" t="s">
        <v>31197</v>
      </c>
      <c r="B23183" s="3" t="s">
        <v>9871</v>
      </c>
      <c r="C23183" s="3" t="s">
        <v>156</v>
      </c>
      <c r="D23183" s="3" t="s">
        <v>34418</v>
      </c>
      <c r="E23183" s="4">
        <v>120500</v>
      </c>
      <c r="F23183" s="3" t="s">
        <v>0</v>
      </c>
      <c r="G23183" s="4">
        <v>1</v>
      </c>
      <c r="H23183" s="3" t="s">
        <v>108</v>
      </c>
    </row>
    <row r="23184" spans="1:8" x14ac:dyDescent="0.25">
      <c r="A23184" s="3" t="s">
        <v>31197</v>
      </c>
      <c r="B23184" s="3" t="s">
        <v>9872</v>
      </c>
      <c r="C23184" s="3" t="s">
        <v>156</v>
      </c>
      <c r="D23184" s="3" t="s">
        <v>34418</v>
      </c>
      <c r="E23184" s="4">
        <v>2476.04</v>
      </c>
      <c r="F23184" s="3" t="s">
        <v>0</v>
      </c>
      <c r="G23184" s="4">
        <v>2</v>
      </c>
      <c r="H23184" s="3" t="s">
        <v>108</v>
      </c>
    </row>
    <row r="23185" spans="1:8" x14ac:dyDescent="0.25">
      <c r="A23185" s="3" t="s">
        <v>31197</v>
      </c>
      <c r="B23185" s="3" t="s">
        <v>9893</v>
      </c>
      <c r="C23185" s="3" t="s">
        <v>156</v>
      </c>
      <c r="D23185" s="3" t="s">
        <v>34418</v>
      </c>
      <c r="E23185" s="4">
        <v>10257.82</v>
      </c>
      <c r="F23185" s="3" t="s">
        <v>0</v>
      </c>
      <c r="G23185" s="4">
        <v>1</v>
      </c>
      <c r="H23185" s="3" t="s">
        <v>108</v>
      </c>
    </row>
    <row r="23186" spans="1:8" x14ac:dyDescent="0.25">
      <c r="A23186" s="3" t="s">
        <v>31197</v>
      </c>
      <c r="B23186" s="3" t="s">
        <v>9895</v>
      </c>
      <c r="C23186" s="3" t="s">
        <v>156</v>
      </c>
      <c r="D23186" s="3" t="s">
        <v>34418</v>
      </c>
      <c r="E23186" s="4">
        <v>5250</v>
      </c>
      <c r="F23186" s="3" t="s">
        <v>0</v>
      </c>
      <c r="G23186" s="4">
        <v>2.9999999999999898E-2</v>
      </c>
      <c r="H23186" s="3" t="s">
        <v>120</v>
      </c>
    </row>
    <row r="23187" spans="1:8" x14ac:dyDescent="0.25">
      <c r="A23187" s="3" t="s">
        <v>31197</v>
      </c>
      <c r="B23187" s="3" t="s">
        <v>9896</v>
      </c>
      <c r="C23187" s="3" t="s">
        <v>156</v>
      </c>
      <c r="D23187" s="3" t="s">
        <v>34418</v>
      </c>
      <c r="E23187" s="4">
        <v>1429.44</v>
      </c>
      <c r="F23187" s="3" t="s">
        <v>0</v>
      </c>
      <c r="G23187" s="4">
        <v>1</v>
      </c>
      <c r="H23187" s="3" t="s">
        <v>108</v>
      </c>
    </row>
    <row r="23188" spans="1:8" x14ac:dyDescent="0.25">
      <c r="A23188" s="3" t="s">
        <v>31197</v>
      </c>
      <c r="B23188" s="3" t="s">
        <v>9919</v>
      </c>
      <c r="C23188" s="3" t="s">
        <v>156</v>
      </c>
      <c r="D23188" s="3" t="s">
        <v>34418</v>
      </c>
      <c r="E23188" s="4">
        <v>16120</v>
      </c>
      <c r="F23188" s="3" t="s">
        <v>0</v>
      </c>
      <c r="G23188" s="4">
        <v>4</v>
      </c>
      <c r="H23188" s="3" t="s">
        <v>108</v>
      </c>
    </row>
    <row r="23189" spans="1:8" x14ac:dyDescent="0.25">
      <c r="A23189" s="3" t="s">
        <v>31197</v>
      </c>
      <c r="B23189" s="3" t="s">
        <v>9920</v>
      </c>
      <c r="C23189" s="3" t="s">
        <v>156</v>
      </c>
      <c r="D23189" s="3" t="s">
        <v>34418</v>
      </c>
      <c r="E23189" s="4">
        <v>1016.77</v>
      </c>
      <c r="F23189" s="3" t="s">
        <v>0</v>
      </c>
      <c r="G23189" s="4">
        <v>1</v>
      </c>
      <c r="H23189" s="3" t="s">
        <v>108</v>
      </c>
    </row>
    <row r="23190" spans="1:8" x14ac:dyDescent="0.25">
      <c r="A23190" s="3" t="s">
        <v>31197</v>
      </c>
      <c r="B23190" s="3" t="s">
        <v>9921</v>
      </c>
      <c r="C23190" s="3" t="s">
        <v>156</v>
      </c>
      <c r="D23190" s="3" t="s">
        <v>34418</v>
      </c>
      <c r="E23190" s="4">
        <v>21169.2599999999</v>
      </c>
      <c r="F23190" s="3" t="s">
        <v>0</v>
      </c>
      <c r="G23190" s="4">
        <v>1</v>
      </c>
      <c r="H23190" s="3" t="s">
        <v>108</v>
      </c>
    </row>
    <row r="23191" spans="1:8" x14ac:dyDescent="0.25">
      <c r="A23191" s="3" t="s">
        <v>31197</v>
      </c>
      <c r="B23191" s="3" t="s">
        <v>9922</v>
      </c>
      <c r="C23191" s="3" t="s">
        <v>156</v>
      </c>
      <c r="D23191" s="3" t="s">
        <v>34418</v>
      </c>
      <c r="E23191" s="4">
        <v>285.98</v>
      </c>
      <c r="F23191" s="3" t="s">
        <v>0</v>
      </c>
      <c r="G23191" s="4">
        <v>1</v>
      </c>
      <c r="H23191" s="3" t="s">
        <v>108</v>
      </c>
    </row>
    <row r="23192" spans="1:8" x14ac:dyDescent="0.25">
      <c r="A23192" s="3" t="s">
        <v>31197</v>
      </c>
      <c r="B23192" s="3" t="s">
        <v>9923</v>
      </c>
      <c r="C23192" s="3" t="s">
        <v>156</v>
      </c>
      <c r="D23192" s="3" t="s">
        <v>34418</v>
      </c>
      <c r="E23192" s="4">
        <v>875.22</v>
      </c>
      <c r="F23192" s="3" t="s">
        <v>0</v>
      </c>
      <c r="G23192" s="4">
        <v>1</v>
      </c>
      <c r="H23192" s="3" t="s">
        <v>108</v>
      </c>
    </row>
    <row r="23193" spans="1:8" x14ac:dyDescent="0.25">
      <c r="A23193" s="3" t="s">
        <v>31197</v>
      </c>
      <c r="B23193" s="3" t="s">
        <v>9924</v>
      </c>
      <c r="C23193" s="3" t="s">
        <v>156</v>
      </c>
      <c r="D23193" s="3" t="s">
        <v>34418</v>
      </c>
      <c r="E23193" s="4">
        <v>7457.55</v>
      </c>
      <c r="F23193" s="3" t="s">
        <v>0</v>
      </c>
      <c r="G23193" s="4">
        <v>1</v>
      </c>
      <c r="H23193" s="3" t="s">
        <v>108</v>
      </c>
    </row>
    <row r="23194" spans="1:8" x14ac:dyDescent="0.25">
      <c r="A23194" s="3" t="s">
        <v>31197</v>
      </c>
      <c r="B23194" s="3" t="s">
        <v>9925</v>
      </c>
      <c r="C23194" s="3" t="s">
        <v>156</v>
      </c>
      <c r="D23194" s="3" t="s">
        <v>34418</v>
      </c>
      <c r="E23194" s="4">
        <v>6162.8999999999896</v>
      </c>
      <c r="F23194" s="3" t="s">
        <v>0</v>
      </c>
      <c r="G23194" s="4">
        <v>1</v>
      </c>
      <c r="H23194" s="3" t="s">
        <v>108</v>
      </c>
    </row>
    <row r="23195" spans="1:8" x14ac:dyDescent="0.25">
      <c r="A23195" s="3" t="s">
        <v>31197</v>
      </c>
      <c r="B23195" s="3" t="s">
        <v>9926</v>
      </c>
      <c r="C23195" s="3" t="s">
        <v>156</v>
      </c>
      <c r="D23195" s="3" t="s">
        <v>34418</v>
      </c>
      <c r="E23195" s="4">
        <v>1660.77</v>
      </c>
      <c r="F23195" s="3" t="s">
        <v>0</v>
      </c>
      <c r="G23195" s="4">
        <v>1</v>
      </c>
      <c r="H23195" s="3" t="s">
        <v>108</v>
      </c>
    </row>
    <row r="23196" spans="1:8" x14ac:dyDescent="0.25">
      <c r="A23196" s="3" t="s">
        <v>31197</v>
      </c>
      <c r="B23196" s="3" t="s">
        <v>9936</v>
      </c>
      <c r="C23196" s="3" t="s">
        <v>156</v>
      </c>
      <c r="D23196" s="3" t="s">
        <v>34418</v>
      </c>
      <c r="E23196" s="4">
        <v>538</v>
      </c>
      <c r="F23196" s="3" t="s">
        <v>0</v>
      </c>
      <c r="G23196" s="4">
        <v>2</v>
      </c>
      <c r="H23196" s="3" t="s">
        <v>108</v>
      </c>
    </row>
    <row r="23197" spans="1:8" x14ac:dyDescent="0.25">
      <c r="A23197" s="3" t="s">
        <v>31197</v>
      </c>
      <c r="B23197" s="3" t="s">
        <v>9937</v>
      </c>
      <c r="C23197" s="3" t="s">
        <v>156</v>
      </c>
      <c r="D23197" s="3" t="s">
        <v>34418</v>
      </c>
      <c r="E23197" s="4">
        <v>6390.06</v>
      </c>
      <c r="F23197" s="3" t="s">
        <v>0</v>
      </c>
      <c r="G23197" s="4">
        <v>2</v>
      </c>
      <c r="H23197" s="3" t="s">
        <v>108</v>
      </c>
    </row>
    <row r="23198" spans="1:8" x14ac:dyDescent="0.25">
      <c r="A23198" s="3" t="s">
        <v>31197</v>
      </c>
      <c r="B23198" s="3" t="s">
        <v>9938</v>
      </c>
      <c r="C23198" s="3" t="s">
        <v>156</v>
      </c>
      <c r="D23198" s="3" t="s">
        <v>34418</v>
      </c>
      <c r="E23198" s="4">
        <v>29847.06</v>
      </c>
      <c r="F23198" s="3" t="s">
        <v>0</v>
      </c>
      <c r="G23198" s="4">
        <v>10</v>
      </c>
      <c r="H23198" s="3" t="s">
        <v>108</v>
      </c>
    </row>
    <row r="23199" spans="1:8" x14ac:dyDescent="0.25">
      <c r="A23199" s="3" t="s">
        <v>31197</v>
      </c>
      <c r="B23199" s="3" t="s">
        <v>9941</v>
      </c>
      <c r="C23199" s="3" t="s">
        <v>156</v>
      </c>
      <c r="D23199" s="3" t="s">
        <v>34418</v>
      </c>
      <c r="E23199" s="4">
        <v>1077.67</v>
      </c>
      <c r="F23199" s="3" t="s">
        <v>0</v>
      </c>
      <c r="G23199" s="4">
        <v>1</v>
      </c>
      <c r="H23199" s="3" t="s">
        <v>108</v>
      </c>
    </row>
    <row r="23200" spans="1:8" x14ac:dyDescent="0.25">
      <c r="A23200" s="3" t="s">
        <v>31197</v>
      </c>
      <c r="B23200" s="3" t="s">
        <v>9942</v>
      </c>
      <c r="C23200" s="3" t="s">
        <v>156</v>
      </c>
      <c r="D23200" s="3" t="s">
        <v>34418</v>
      </c>
      <c r="E23200" s="4">
        <v>17000.060000000001</v>
      </c>
      <c r="F23200" s="3" t="s">
        <v>0</v>
      </c>
      <c r="G23200" s="4">
        <v>1</v>
      </c>
      <c r="H23200" s="3" t="s">
        <v>108</v>
      </c>
    </row>
    <row r="23201" spans="1:8" x14ac:dyDescent="0.25">
      <c r="A23201" s="3" t="s">
        <v>31197</v>
      </c>
      <c r="B23201" s="3" t="s">
        <v>9944</v>
      </c>
      <c r="C23201" s="3" t="s">
        <v>156</v>
      </c>
      <c r="D23201" s="3" t="s">
        <v>34418</v>
      </c>
      <c r="E23201" s="4">
        <v>1332.1199999999899</v>
      </c>
      <c r="F23201" s="3" t="s">
        <v>0</v>
      </c>
      <c r="G23201" s="4">
        <v>6</v>
      </c>
      <c r="H23201" s="3" t="s">
        <v>108</v>
      </c>
    </row>
    <row r="23202" spans="1:8" x14ac:dyDescent="0.25">
      <c r="A23202" s="3" t="s">
        <v>31197</v>
      </c>
      <c r="B23202" s="3" t="s">
        <v>9945</v>
      </c>
      <c r="C23202" s="3" t="s">
        <v>156</v>
      </c>
      <c r="D23202" s="3" t="s">
        <v>34418</v>
      </c>
      <c r="E23202" s="4">
        <v>205800</v>
      </c>
      <c r="F23202" s="3" t="s">
        <v>0</v>
      </c>
      <c r="G23202" s="4">
        <v>1</v>
      </c>
      <c r="H23202" s="3" t="s">
        <v>108</v>
      </c>
    </row>
    <row r="23203" spans="1:8" x14ac:dyDescent="0.25">
      <c r="A23203" s="3" t="s">
        <v>31197</v>
      </c>
      <c r="B23203" s="3" t="s">
        <v>9948</v>
      </c>
      <c r="C23203" s="3" t="s">
        <v>156</v>
      </c>
      <c r="D23203" s="3" t="s">
        <v>34418</v>
      </c>
      <c r="E23203" s="4">
        <v>5900</v>
      </c>
      <c r="F23203" s="3" t="s">
        <v>0</v>
      </c>
      <c r="G23203" s="4">
        <v>1</v>
      </c>
      <c r="H23203" s="3" t="s">
        <v>108</v>
      </c>
    </row>
    <row r="23204" spans="1:8" x14ac:dyDescent="0.25">
      <c r="A23204" s="3" t="s">
        <v>31197</v>
      </c>
      <c r="B23204" s="3" t="s">
        <v>9950</v>
      </c>
      <c r="C23204" s="3" t="s">
        <v>156</v>
      </c>
      <c r="D23204" s="3" t="s">
        <v>34418</v>
      </c>
      <c r="E23204" s="4">
        <v>11091.65</v>
      </c>
      <c r="F23204" s="3" t="s">
        <v>0</v>
      </c>
      <c r="G23204" s="4">
        <v>1</v>
      </c>
      <c r="H23204" s="3" t="s">
        <v>108</v>
      </c>
    </row>
    <row r="23205" spans="1:8" x14ac:dyDescent="0.25">
      <c r="A23205" s="3" t="s">
        <v>31197</v>
      </c>
      <c r="B23205" s="3" t="s">
        <v>9951</v>
      </c>
      <c r="C23205" s="3" t="s">
        <v>156</v>
      </c>
      <c r="D23205" s="3" t="s">
        <v>34418</v>
      </c>
      <c r="E23205" s="4">
        <v>26180.59</v>
      </c>
      <c r="F23205" s="3" t="s">
        <v>0</v>
      </c>
      <c r="G23205" s="4">
        <v>1</v>
      </c>
      <c r="H23205" s="3" t="s">
        <v>108</v>
      </c>
    </row>
    <row r="23206" spans="1:8" x14ac:dyDescent="0.25">
      <c r="A23206" s="3" t="s">
        <v>31197</v>
      </c>
      <c r="B23206" s="3" t="s">
        <v>9968</v>
      </c>
      <c r="C23206" s="3" t="s">
        <v>156</v>
      </c>
      <c r="D23206" s="3" t="s">
        <v>34418</v>
      </c>
      <c r="E23206" s="4">
        <v>12350</v>
      </c>
      <c r="F23206" s="3" t="s">
        <v>0</v>
      </c>
      <c r="G23206" s="4">
        <v>5</v>
      </c>
      <c r="H23206" s="3" t="s">
        <v>108</v>
      </c>
    </row>
    <row r="23207" spans="1:8" x14ac:dyDescent="0.25">
      <c r="A23207" s="3" t="s">
        <v>31197</v>
      </c>
      <c r="B23207" s="3" t="s">
        <v>9971</v>
      </c>
      <c r="C23207" s="3" t="s">
        <v>156</v>
      </c>
      <c r="D23207" s="3" t="s">
        <v>34418</v>
      </c>
      <c r="E23207" s="4">
        <v>244012</v>
      </c>
      <c r="F23207" s="3" t="s">
        <v>0</v>
      </c>
      <c r="G23207" s="4">
        <v>2</v>
      </c>
      <c r="H23207" s="3" t="s">
        <v>108</v>
      </c>
    </row>
    <row r="23208" spans="1:8" x14ac:dyDescent="0.25">
      <c r="A23208" s="3" t="s">
        <v>31197</v>
      </c>
      <c r="B23208" s="3" t="s">
        <v>9972</v>
      </c>
      <c r="C23208" s="3" t="s">
        <v>156</v>
      </c>
      <c r="D23208" s="3" t="s">
        <v>34418</v>
      </c>
      <c r="E23208" s="4">
        <v>3808</v>
      </c>
      <c r="F23208" s="3" t="s">
        <v>0</v>
      </c>
      <c r="G23208" s="4">
        <v>1</v>
      </c>
      <c r="H23208" s="3" t="s">
        <v>108</v>
      </c>
    </row>
    <row r="23209" spans="1:8" x14ac:dyDescent="0.25">
      <c r="A23209" s="3" t="s">
        <v>31197</v>
      </c>
      <c r="B23209" s="3" t="s">
        <v>9973</v>
      </c>
      <c r="C23209" s="3" t="s">
        <v>156</v>
      </c>
      <c r="D23209" s="3" t="s">
        <v>34418</v>
      </c>
      <c r="E23209" s="4">
        <v>2684</v>
      </c>
      <c r="F23209" s="3" t="s">
        <v>0</v>
      </c>
      <c r="G23209" s="4">
        <v>1</v>
      </c>
      <c r="H23209" s="3" t="s">
        <v>108</v>
      </c>
    </row>
    <row r="23210" spans="1:8" x14ac:dyDescent="0.25">
      <c r="A23210" s="3" t="s">
        <v>31197</v>
      </c>
      <c r="B23210" s="3" t="s">
        <v>9974</v>
      </c>
      <c r="C23210" s="3" t="s">
        <v>156</v>
      </c>
      <c r="D23210" s="3" t="s">
        <v>34418</v>
      </c>
      <c r="E23210" s="4">
        <v>69226.100000000006</v>
      </c>
      <c r="F23210" s="3" t="s">
        <v>0</v>
      </c>
      <c r="G23210" s="4">
        <v>1</v>
      </c>
      <c r="H23210" s="3" t="s">
        <v>108</v>
      </c>
    </row>
    <row r="23211" spans="1:8" x14ac:dyDescent="0.25">
      <c r="A23211" s="3" t="s">
        <v>31197</v>
      </c>
      <c r="B23211" s="3" t="s">
        <v>9975</v>
      </c>
      <c r="C23211" s="3" t="s">
        <v>156</v>
      </c>
      <c r="D23211" s="3" t="s">
        <v>34418</v>
      </c>
      <c r="E23211" s="4">
        <v>5684.63</v>
      </c>
      <c r="F23211" s="3" t="s">
        <v>0</v>
      </c>
      <c r="G23211" s="4">
        <v>1</v>
      </c>
      <c r="H23211" s="3" t="s">
        <v>108</v>
      </c>
    </row>
    <row r="23212" spans="1:8" x14ac:dyDescent="0.25">
      <c r="A23212" s="3" t="s">
        <v>31197</v>
      </c>
      <c r="B23212" s="3" t="s">
        <v>9979</v>
      </c>
      <c r="C23212" s="3" t="s">
        <v>156</v>
      </c>
      <c r="D23212" s="3" t="s">
        <v>34418</v>
      </c>
      <c r="E23212" s="4">
        <v>22997.95</v>
      </c>
      <c r="F23212" s="3" t="s">
        <v>0</v>
      </c>
      <c r="G23212" s="4">
        <v>1</v>
      </c>
      <c r="H23212" s="3" t="s">
        <v>108</v>
      </c>
    </row>
    <row r="23213" spans="1:8" x14ac:dyDescent="0.25">
      <c r="A23213" s="3" t="s">
        <v>31197</v>
      </c>
      <c r="B23213" s="3" t="s">
        <v>9980</v>
      </c>
      <c r="C23213" s="3" t="s">
        <v>156</v>
      </c>
      <c r="D23213" s="3" t="s">
        <v>34418</v>
      </c>
      <c r="E23213" s="4">
        <v>4562.7299999999896</v>
      </c>
      <c r="F23213" s="3" t="s">
        <v>0</v>
      </c>
      <c r="G23213" s="4">
        <v>2</v>
      </c>
      <c r="H23213" s="3" t="s">
        <v>108</v>
      </c>
    </row>
    <row r="23214" spans="1:8" x14ac:dyDescent="0.25">
      <c r="A23214" s="3" t="s">
        <v>31197</v>
      </c>
      <c r="B23214" s="3" t="s">
        <v>9987</v>
      </c>
      <c r="C23214" s="3" t="s">
        <v>156</v>
      </c>
      <c r="D23214" s="3" t="s">
        <v>34418</v>
      </c>
      <c r="E23214" s="4">
        <v>857.64999999999895</v>
      </c>
      <c r="F23214" s="3" t="s">
        <v>0</v>
      </c>
      <c r="G23214" s="4">
        <v>5</v>
      </c>
      <c r="H23214" s="3" t="s">
        <v>108</v>
      </c>
    </row>
    <row r="23215" spans="1:8" x14ac:dyDescent="0.25">
      <c r="A23215" s="3" t="s">
        <v>31197</v>
      </c>
      <c r="B23215" s="3" t="s">
        <v>9990</v>
      </c>
      <c r="C23215" s="3" t="s">
        <v>156</v>
      </c>
      <c r="D23215" s="3" t="s">
        <v>34418</v>
      </c>
      <c r="E23215" s="4">
        <v>5806.0299999999897</v>
      </c>
      <c r="F23215" s="3" t="s">
        <v>0</v>
      </c>
      <c r="G23215" s="4">
        <v>1</v>
      </c>
      <c r="H23215" s="3" t="s">
        <v>108</v>
      </c>
    </row>
    <row r="23216" spans="1:8" x14ac:dyDescent="0.25">
      <c r="A23216" s="3" t="s">
        <v>31197</v>
      </c>
      <c r="B23216" s="3" t="s">
        <v>9991</v>
      </c>
      <c r="C23216" s="3" t="s">
        <v>156</v>
      </c>
      <c r="D23216" s="3" t="s">
        <v>34418</v>
      </c>
      <c r="E23216" s="4">
        <v>650.38</v>
      </c>
      <c r="F23216" s="3" t="s">
        <v>0</v>
      </c>
      <c r="G23216" s="4">
        <v>2</v>
      </c>
      <c r="H23216" s="3" t="s">
        <v>108</v>
      </c>
    </row>
    <row r="23217" spans="1:8" x14ac:dyDescent="0.25">
      <c r="A23217" s="3" t="s">
        <v>31197</v>
      </c>
      <c r="B23217" s="3" t="s">
        <v>9992</v>
      </c>
      <c r="C23217" s="3" t="s">
        <v>156</v>
      </c>
      <c r="D23217" s="3" t="s">
        <v>34418</v>
      </c>
      <c r="E23217" s="4">
        <v>53.1</v>
      </c>
      <c r="F23217" s="3" t="s">
        <v>0</v>
      </c>
      <c r="G23217" s="4">
        <v>2</v>
      </c>
      <c r="H23217" s="3" t="s">
        <v>108</v>
      </c>
    </row>
    <row r="23218" spans="1:8" x14ac:dyDescent="0.25">
      <c r="A23218" s="3" t="s">
        <v>31197</v>
      </c>
      <c r="B23218" s="3" t="s">
        <v>9993</v>
      </c>
      <c r="C23218" s="3" t="s">
        <v>156</v>
      </c>
      <c r="D23218" s="3" t="s">
        <v>34418</v>
      </c>
      <c r="E23218" s="4">
        <v>62944.4</v>
      </c>
      <c r="F23218" s="3" t="s">
        <v>0</v>
      </c>
      <c r="G23218" s="4">
        <v>8</v>
      </c>
      <c r="H23218" s="3" t="s">
        <v>108</v>
      </c>
    </row>
    <row r="23219" spans="1:8" x14ac:dyDescent="0.25">
      <c r="A23219" s="3" t="s">
        <v>31197</v>
      </c>
      <c r="B23219" s="3" t="s">
        <v>9994</v>
      </c>
      <c r="C23219" s="3" t="s">
        <v>156</v>
      </c>
      <c r="D23219" s="3" t="s">
        <v>34418</v>
      </c>
      <c r="E23219" s="4">
        <v>1025</v>
      </c>
      <c r="F23219" s="3" t="s">
        <v>0</v>
      </c>
      <c r="G23219" s="4">
        <v>1</v>
      </c>
      <c r="H23219" s="3" t="s">
        <v>108</v>
      </c>
    </row>
    <row r="23220" spans="1:8" x14ac:dyDescent="0.25">
      <c r="A23220" s="3" t="s">
        <v>31197</v>
      </c>
      <c r="B23220" s="3" t="s">
        <v>10000</v>
      </c>
      <c r="C23220" s="3" t="s">
        <v>156</v>
      </c>
      <c r="D23220" s="3" t="s">
        <v>34418</v>
      </c>
      <c r="E23220" s="4">
        <v>166066.91</v>
      </c>
      <c r="F23220" s="3" t="s">
        <v>0</v>
      </c>
      <c r="G23220" s="4">
        <v>1</v>
      </c>
      <c r="H23220" s="3" t="s">
        <v>108</v>
      </c>
    </row>
    <row r="23221" spans="1:8" x14ac:dyDescent="0.25">
      <c r="A23221" s="3" t="s">
        <v>31197</v>
      </c>
      <c r="B23221" s="3" t="s">
        <v>10001</v>
      </c>
      <c r="C23221" s="3" t="s">
        <v>156</v>
      </c>
      <c r="D23221" s="3" t="s">
        <v>34418</v>
      </c>
      <c r="E23221" s="4">
        <v>10680</v>
      </c>
      <c r="F23221" s="3" t="s">
        <v>0</v>
      </c>
      <c r="G23221" s="4">
        <v>5</v>
      </c>
      <c r="H23221" s="3" t="s">
        <v>174</v>
      </c>
    </row>
    <row r="23222" spans="1:8" x14ac:dyDescent="0.25">
      <c r="A23222" s="3" t="s">
        <v>31197</v>
      </c>
      <c r="B23222" s="3" t="s">
        <v>10003</v>
      </c>
      <c r="C23222" s="3" t="s">
        <v>156</v>
      </c>
      <c r="D23222" s="3" t="s">
        <v>34418</v>
      </c>
      <c r="E23222" s="4">
        <v>17300</v>
      </c>
      <c r="F23222" s="3" t="s">
        <v>0</v>
      </c>
      <c r="G23222" s="4">
        <v>2</v>
      </c>
      <c r="H23222" s="3" t="s">
        <v>108</v>
      </c>
    </row>
    <row r="23223" spans="1:8" x14ac:dyDescent="0.25">
      <c r="A23223" s="3" t="s">
        <v>31197</v>
      </c>
      <c r="B23223" s="3" t="s">
        <v>10005</v>
      </c>
      <c r="C23223" s="3" t="s">
        <v>156</v>
      </c>
      <c r="D23223" s="3" t="s">
        <v>34418</v>
      </c>
      <c r="E23223" s="4">
        <v>9958.70999999999</v>
      </c>
      <c r="F23223" s="3" t="s">
        <v>0</v>
      </c>
      <c r="G23223" s="4">
        <v>1</v>
      </c>
      <c r="H23223" s="3" t="s">
        <v>108</v>
      </c>
    </row>
    <row r="23224" spans="1:8" x14ac:dyDescent="0.25">
      <c r="A23224" s="3" t="s">
        <v>31197</v>
      </c>
      <c r="B23224" s="3" t="s">
        <v>10006</v>
      </c>
      <c r="C23224" s="3" t="s">
        <v>156</v>
      </c>
      <c r="D23224" s="3" t="s">
        <v>34418</v>
      </c>
      <c r="E23224" s="4">
        <v>528.39999999999895</v>
      </c>
      <c r="F23224" s="3" t="s">
        <v>0</v>
      </c>
      <c r="G23224" s="4">
        <v>2</v>
      </c>
      <c r="H23224" s="3" t="s">
        <v>108</v>
      </c>
    </row>
    <row r="23225" spans="1:8" x14ac:dyDescent="0.25">
      <c r="A23225" s="3" t="s">
        <v>31197</v>
      </c>
      <c r="B23225" s="3" t="s">
        <v>10008</v>
      </c>
      <c r="C23225" s="3" t="s">
        <v>156</v>
      </c>
      <c r="D23225" s="3" t="s">
        <v>34418</v>
      </c>
      <c r="E23225" s="4">
        <v>7700</v>
      </c>
      <c r="F23225" s="3" t="s">
        <v>0</v>
      </c>
      <c r="G23225" s="4">
        <v>20</v>
      </c>
      <c r="H23225" s="3" t="s">
        <v>108</v>
      </c>
    </row>
    <row r="23226" spans="1:8" x14ac:dyDescent="0.25">
      <c r="A23226" s="3" t="s">
        <v>31197</v>
      </c>
      <c r="B23226" s="3" t="s">
        <v>10009</v>
      </c>
      <c r="C23226" s="3" t="s">
        <v>156</v>
      </c>
      <c r="D23226" s="3" t="s">
        <v>34418</v>
      </c>
      <c r="E23226" s="4">
        <v>1109.6099999999899</v>
      </c>
      <c r="F23226" s="3" t="s">
        <v>0</v>
      </c>
      <c r="G23226" s="4">
        <v>10</v>
      </c>
      <c r="H23226" s="3" t="s">
        <v>108</v>
      </c>
    </row>
    <row r="23227" spans="1:8" x14ac:dyDescent="0.25">
      <c r="A23227" s="3" t="s">
        <v>31197</v>
      </c>
      <c r="B23227" s="3" t="s">
        <v>10010</v>
      </c>
      <c r="C23227" s="3" t="s">
        <v>156</v>
      </c>
      <c r="D23227" s="3" t="s">
        <v>34418</v>
      </c>
      <c r="E23227" s="4">
        <v>2386.5599999999899</v>
      </c>
      <c r="F23227" s="3" t="s">
        <v>0</v>
      </c>
      <c r="G23227" s="4">
        <v>10</v>
      </c>
      <c r="H23227" s="3" t="s">
        <v>108</v>
      </c>
    </row>
    <row r="23228" spans="1:8" x14ac:dyDescent="0.25">
      <c r="A23228" s="3" t="s">
        <v>31197</v>
      </c>
      <c r="B23228" s="3" t="s">
        <v>10020</v>
      </c>
      <c r="C23228" s="3" t="s">
        <v>156</v>
      </c>
      <c r="D23228" s="3" t="s">
        <v>34418</v>
      </c>
      <c r="E23228" s="4">
        <v>152.47</v>
      </c>
      <c r="F23228" s="3" t="s">
        <v>0</v>
      </c>
      <c r="G23228" s="4">
        <v>4</v>
      </c>
      <c r="H23228" s="3" t="s">
        <v>108</v>
      </c>
    </row>
    <row r="23229" spans="1:8" x14ac:dyDescent="0.25">
      <c r="A23229" s="3" t="s">
        <v>31197</v>
      </c>
      <c r="B23229" s="3" t="s">
        <v>10029</v>
      </c>
      <c r="C23229" s="3" t="s">
        <v>156</v>
      </c>
      <c r="D23229" s="3" t="s">
        <v>34418</v>
      </c>
      <c r="E23229" s="4">
        <v>285.95999999999901</v>
      </c>
      <c r="F23229" s="3" t="s">
        <v>0</v>
      </c>
      <c r="G23229" s="4">
        <v>1</v>
      </c>
      <c r="H23229" s="3" t="s">
        <v>108</v>
      </c>
    </row>
    <row r="23230" spans="1:8" x14ac:dyDescent="0.25">
      <c r="A23230" s="3" t="s">
        <v>31197</v>
      </c>
      <c r="B23230" s="3" t="s">
        <v>10030</v>
      </c>
      <c r="C23230" s="3" t="s">
        <v>156</v>
      </c>
      <c r="D23230" s="3" t="s">
        <v>34418</v>
      </c>
      <c r="E23230" s="4">
        <v>35724.94</v>
      </c>
      <c r="F23230" s="3" t="s">
        <v>0</v>
      </c>
      <c r="G23230" s="4">
        <v>1</v>
      </c>
      <c r="H23230" s="3" t="s">
        <v>108</v>
      </c>
    </row>
    <row r="23231" spans="1:8" x14ac:dyDescent="0.25">
      <c r="A23231" s="3" t="s">
        <v>31197</v>
      </c>
      <c r="B23231" s="3" t="s">
        <v>10063</v>
      </c>
      <c r="C23231" s="3" t="s">
        <v>156</v>
      </c>
      <c r="D23231" s="3" t="s">
        <v>34418</v>
      </c>
      <c r="E23231" s="4">
        <v>9674.8199999999906</v>
      </c>
      <c r="F23231" s="3" t="s">
        <v>0</v>
      </c>
      <c r="G23231" s="4">
        <v>3</v>
      </c>
      <c r="H23231" s="3" t="s">
        <v>108</v>
      </c>
    </row>
    <row r="23232" spans="1:8" x14ac:dyDescent="0.25">
      <c r="A23232" s="3" t="s">
        <v>31197</v>
      </c>
      <c r="B23232" s="3" t="s">
        <v>10067</v>
      </c>
      <c r="C23232" s="3" t="s">
        <v>156</v>
      </c>
      <c r="D23232" s="3" t="s">
        <v>34418</v>
      </c>
      <c r="E23232" s="4">
        <v>35280.199999999903</v>
      </c>
      <c r="F23232" s="3" t="s">
        <v>0</v>
      </c>
      <c r="G23232" s="4">
        <v>1</v>
      </c>
      <c r="H23232" s="3" t="s">
        <v>108</v>
      </c>
    </row>
    <row r="23233" spans="1:8" x14ac:dyDescent="0.25">
      <c r="A23233" s="3" t="s">
        <v>31197</v>
      </c>
      <c r="B23233" s="3" t="s">
        <v>10079</v>
      </c>
      <c r="C23233" s="3" t="s">
        <v>156</v>
      </c>
      <c r="D23233" s="3" t="s">
        <v>34418</v>
      </c>
      <c r="E23233" s="4">
        <v>11190.1</v>
      </c>
      <c r="F23233" s="3" t="s">
        <v>0</v>
      </c>
      <c r="G23233" s="4">
        <v>1</v>
      </c>
      <c r="H23233" s="3" t="s">
        <v>108</v>
      </c>
    </row>
    <row r="23234" spans="1:8" x14ac:dyDescent="0.25">
      <c r="A23234" s="3" t="s">
        <v>31197</v>
      </c>
      <c r="B23234" s="3" t="s">
        <v>10080</v>
      </c>
      <c r="C23234" s="3" t="s">
        <v>156</v>
      </c>
      <c r="D23234" s="3" t="s">
        <v>34418</v>
      </c>
      <c r="E23234" s="4">
        <v>12127.5</v>
      </c>
      <c r="F23234" s="3" t="s">
        <v>0</v>
      </c>
      <c r="G23234" s="4">
        <v>1</v>
      </c>
      <c r="H23234" s="3" t="s">
        <v>108</v>
      </c>
    </row>
    <row r="23235" spans="1:8" x14ac:dyDescent="0.25">
      <c r="A23235" s="3" t="s">
        <v>31197</v>
      </c>
      <c r="B23235" s="3" t="s">
        <v>10081</v>
      </c>
      <c r="C23235" s="3" t="s">
        <v>156</v>
      </c>
      <c r="D23235" s="3" t="s">
        <v>34418</v>
      </c>
      <c r="E23235" s="4">
        <v>24367.369999999901</v>
      </c>
      <c r="F23235" s="3" t="s">
        <v>0</v>
      </c>
      <c r="G23235" s="4">
        <v>1</v>
      </c>
      <c r="H23235" s="3" t="s">
        <v>108</v>
      </c>
    </row>
    <row r="23236" spans="1:8" x14ac:dyDescent="0.25">
      <c r="A23236" s="3" t="s">
        <v>31197</v>
      </c>
      <c r="B23236" s="3" t="s">
        <v>10083</v>
      </c>
      <c r="C23236" s="3" t="s">
        <v>156</v>
      </c>
      <c r="D23236" s="3" t="s">
        <v>34418</v>
      </c>
      <c r="E23236" s="4">
        <v>1652.8</v>
      </c>
      <c r="F23236" s="3" t="s">
        <v>0</v>
      </c>
      <c r="G23236" s="4">
        <v>1</v>
      </c>
      <c r="H23236" s="3" t="s">
        <v>108</v>
      </c>
    </row>
    <row r="23237" spans="1:8" x14ac:dyDescent="0.25">
      <c r="A23237" s="3" t="s">
        <v>31197</v>
      </c>
      <c r="B23237" s="3" t="s">
        <v>10084</v>
      </c>
      <c r="C23237" s="3" t="s">
        <v>156</v>
      </c>
      <c r="D23237" s="3" t="s">
        <v>34418</v>
      </c>
      <c r="E23237" s="4">
        <v>590.79999999999905</v>
      </c>
      <c r="F23237" s="3" t="s">
        <v>0</v>
      </c>
      <c r="G23237" s="4">
        <v>1</v>
      </c>
      <c r="H23237" s="3" t="s">
        <v>108</v>
      </c>
    </row>
    <row r="23238" spans="1:8" x14ac:dyDescent="0.25">
      <c r="A23238" s="3" t="s">
        <v>31197</v>
      </c>
      <c r="B23238" s="3" t="s">
        <v>10085</v>
      </c>
      <c r="C23238" s="3" t="s">
        <v>156</v>
      </c>
      <c r="D23238" s="3" t="s">
        <v>34418</v>
      </c>
      <c r="E23238" s="4">
        <v>2042.04</v>
      </c>
      <c r="F23238" s="3" t="s">
        <v>0</v>
      </c>
      <c r="G23238" s="4">
        <v>6</v>
      </c>
      <c r="H23238" s="3" t="s">
        <v>108</v>
      </c>
    </row>
    <row r="23239" spans="1:8" x14ac:dyDescent="0.25">
      <c r="A23239" s="3" t="s">
        <v>31197</v>
      </c>
      <c r="B23239" s="3" t="s">
        <v>10086</v>
      </c>
      <c r="C23239" s="3" t="s">
        <v>156</v>
      </c>
      <c r="D23239" s="3" t="s">
        <v>34418</v>
      </c>
      <c r="E23239" s="4">
        <v>37500</v>
      </c>
      <c r="F23239" s="3" t="s">
        <v>0</v>
      </c>
      <c r="G23239" s="4">
        <v>15</v>
      </c>
      <c r="H23239" s="3" t="s">
        <v>108</v>
      </c>
    </row>
    <row r="23240" spans="1:8" x14ac:dyDescent="0.25">
      <c r="A23240" s="3" t="s">
        <v>31197</v>
      </c>
      <c r="B23240" s="3" t="s">
        <v>10087</v>
      </c>
      <c r="C23240" s="3" t="s">
        <v>156</v>
      </c>
      <c r="D23240" s="3" t="s">
        <v>34418</v>
      </c>
      <c r="E23240" s="4">
        <v>42851.9</v>
      </c>
      <c r="F23240" s="3" t="s">
        <v>0</v>
      </c>
      <c r="G23240" s="4">
        <v>1</v>
      </c>
      <c r="H23240" s="3" t="s">
        <v>108</v>
      </c>
    </row>
    <row r="23241" spans="1:8" x14ac:dyDescent="0.25">
      <c r="A23241" s="3" t="s">
        <v>31197</v>
      </c>
      <c r="B23241" s="3" t="s">
        <v>10088</v>
      </c>
      <c r="C23241" s="3" t="s">
        <v>156</v>
      </c>
      <c r="D23241" s="3" t="s">
        <v>34418</v>
      </c>
      <c r="E23241" s="4">
        <v>10096.6</v>
      </c>
      <c r="F23241" s="3" t="s">
        <v>0</v>
      </c>
      <c r="G23241" s="4">
        <v>1</v>
      </c>
      <c r="H23241" s="3" t="s">
        <v>108</v>
      </c>
    </row>
    <row r="23242" spans="1:8" x14ac:dyDescent="0.25">
      <c r="A23242" s="3" t="s">
        <v>31197</v>
      </c>
      <c r="B23242" s="3" t="s">
        <v>10102</v>
      </c>
      <c r="C23242" s="3" t="s">
        <v>156</v>
      </c>
      <c r="D23242" s="3" t="s">
        <v>34418</v>
      </c>
      <c r="E23242" s="4">
        <v>8450</v>
      </c>
      <c r="F23242" s="3" t="s">
        <v>0</v>
      </c>
      <c r="G23242" s="4">
        <v>1</v>
      </c>
      <c r="H23242" s="3" t="s">
        <v>108</v>
      </c>
    </row>
    <row r="23243" spans="1:8" x14ac:dyDescent="0.25">
      <c r="A23243" s="3" t="s">
        <v>31197</v>
      </c>
      <c r="B23243" s="3" t="s">
        <v>10111</v>
      </c>
      <c r="C23243" s="3" t="s">
        <v>156</v>
      </c>
      <c r="D23243" s="3" t="s">
        <v>34418</v>
      </c>
      <c r="E23243" s="4">
        <v>2468</v>
      </c>
      <c r="F23243" s="3" t="s">
        <v>0</v>
      </c>
      <c r="G23243" s="4">
        <v>4</v>
      </c>
      <c r="H23243" s="3" t="s">
        <v>108</v>
      </c>
    </row>
    <row r="23244" spans="1:8" x14ac:dyDescent="0.25">
      <c r="A23244" s="3" t="s">
        <v>31197</v>
      </c>
      <c r="B23244" s="3" t="s">
        <v>10112</v>
      </c>
      <c r="C23244" s="3" t="s">
        <v>156</v>
      </c>
      <c r="D23244" s="3" t="s">
        <v>34418</v>
      </c>
      <c r="E23244" s="4">
        <v>17000</v>
      </c>
      <c r="F23244" s="3" t="s">
        <v>0</v>
      </c>
      <c r="G23244" s="4">
        <v>2</v>
      </c>
      <c r="H23244" s="3" t="s">
        <v>108</v>
      </c>
    </row>
    <row r="23245" spans="1:8" x14ac:dyDescent="0.25">
      <c r="A23245" s="3" t="s">
        <v>31197</v>
      </c>
      <c r="B23245" s="3" t="s">
        <v>10113</v>
      </c>
      <c r="C23245" s="3" t="s">
        <v>156</v>
      </c>
      <c r="D23245" s="3" t="s">
        <v>34418</v>
      </c>
      <c r="E23245" s="4">
        <v>20400</v>
      </c>
      <c r="F23245" s="3" t="s">
        <v>0</v>
      </c>
      <c r="G23245" s="4">
        <v>2</v>
      </c>
      <c r="H23245" s="3" t="s">
        <v>108</v>
      </c>
    </row>
    <row r="23246" spans="1:8" x14ac:dyDescent="0.25">
      <c r="A23246" s="3" t="s">
        <v>31197</v>
      </c>
      <c r="B23246" s="3" t="s">
        <v>10116</v>
      </c>
      <c r="C23246" s="3" t="s">
        <v>156</v>
      </c>
      <c r="D23246" s="3" t="s">
        <v>34418</v>
      </c>
      <c r="E23246" s="4">
        <v>1720</v>
      </c>
      <c r="F23246" s="3" t="s">
        <v>0</v>
      </c>
      <c r="G23246" s="4">
        <v>4</v>
      </c>
      <c r="H23246" s="3" t="s">
        <v>108</v>
      </c>
    </row>
    <row r="23247" spans="1:8" x14ac:dyDescent="0.25">
      <c r="A23247" s="3" t="s">
        <v>31197</v>
      </c>
      <c r="B23247" s="3" t="s">
        <v>10121</v>
      </c>
      <c r="C23247" s="3" t="s">
        <v>156</v>
      </c>
      <c r="D23247" s="3" t="s">
        <v>34418</v>
      </c>
      <c r="E23247" s="4">
        <v>1662.38</v>
      </c>
      <c r="F23247" s="3" t="s">
        <v>0</v>
      </c>
      <c r="G23247" s="4">
        <v>1</v>
      </c>
      <c r="H23247" s="3" t="s">
        <v>108</v>
      </c>
    </row>
    <row r="23248" spans="1:8" x14ac:dyDescent="0.25">
      <c r="A23248" s="3" t="s">
        <v>31197</v>
      </c>
      <c r="B23248" s="3" t="s">
        <v>10122</v>
      </c>
      <c r="C23248" s="3" t="s">
        <v>156</v>
      </c>
      <c r="D23248" s="3" t="s">
        <v>34418</v>
      </c>
      <c r="E23248" s="4">
        <v>80.09</v>
      </c>
      <c r="F23248" s="3" t="s">
        <v>0</v>
      </c>
      <c r="G23248" s="4">
        <v>2</v>
      </c>
      <c r="H23248" s="3" t="s">
        <v>229</v>
      </c>
    </row>
    <row r="23249" spans="1:8" x14ac:dyDescent="0.25">
      <c r="A23249" s="3" t="s">
        <v>31197</v>
      </c>
      <c r="B23249" s="3" t="s">
        <v>10126</v>
      </c>
      <c r="C23249" s="3" t="s">
        <v>156</v>
      </c>
      <c r="D23249" s="3" t="s">
        <v>34418</v>
      </c>
      <c r="E23249" s="4">
        <v>3450</v>
      </c>
      <c r="F23249" s="3" t="s">
        <v>0</v>
      </c>
      <c r="G23249" s="4">
        <v>15</v>
      </c>
      <c r="H23249" s="3" t="s">
        <v>108</v>
      </c>
    </row>
    <row r="23250" spans="1:8" x14ac:dyDescent="0.25">
      <c r="A23250" s="3" t="s">
        <v>31197</v>
      </c>
      <c r="B23250" s="3" t="s">
        <v>10127</v>
      </c>
      <c r="C23250" s="3" t="s">
        <v>156</v>
      </c>
      <c r="D23250" s="3" t="s">
        <v>34418</v>
      </c>
      <c r="E23250" s="4">
        <v>6300</v>
      </c>
      <c r="F23250" s="3" t="s">
        <v>0</v>
      </c>
      <c r="G23250" s="4">
        <v>4</v>
      </c>
      <c r="H23250" s="3" t="s">
        <v>108</v>
      </c>
    </row>
    <row r="23251" spans="1:8" x14ac:dyDescent="0.25">
      <c r="A23251" s="3" t="s">
        <v>31197</v>
      </c>
      <c r="B23251" s="3" t="s">
        <v>10129</v>
      </c>
      <c r="C23251" s="3" t="s">
        <v>156</v>
      </c>
      <c r="D23251" s="3" t="s">
        <v>34418</v>
      </c>
      <c r="E23251" s="4">
        <v>20447.9199999999</v>
      </c>
      <c r="F23251" s="3" t="s">
        <v>0</v>
      </c>
      <c r="G23251" s="4">
        <v>24</v>
      </c>
      <c r="H23251" s="3" t="s">
        <v>108</v>
      </c>
    </row>
    <row r="23252" spans="1:8" x14ac:dyDescent="0.25">
      <c r="A23252" s="3" t="s">
        <v>31197</v>
      </c>
      <c r="B23252" s="3" t="s">
        <v>10140</v>
      </c>
      <c r="C23252" s="3" t="s">
        <v>156</v>
      </c>
      <c r="D23252" s="3" t="s">
        <v>34418</v>
      </c>
      <c r="E23252" s="4">
        <v>77095.350000000006</v>
      </c>
      <c r="F23252" s="3" t="s">
        <v>0</v>
      </c>
      <c r="G23252" s="4">
        <v>1</v>
      </c>
      <c r="H23252" s="3" t="s">
        <v>108</v>
      </c>
    </row>
    <row r="23253" spans="1:8" x14ac:dyDescent="0.25">
      <c r="A23253" s="3" t="s">
        <v>31197</v>
      </c>
      <c r="B23253" s="3" t="s">
        <v>10142</v>
      </c>
      <c r="C23253" s="3" t="s">
        <v>156</v>
      </c>
      <c r="D23253" s="3" t="s">
        <v>34418</v>
      </c>
      <c r="E23253" s="4">
        <v>578.5</v>
      </c>
      <c r="F23253" s="3" t="s">
        <v>0</v>
      </c>
      <c r="G23253" s="4">
        <v>2</v>
      </c>
      <c r="H23253" s="3" t="s">
        <v>108</v>
      </c>
    </row>
    <row r="23254" spans="1:8" x14ac:dyDescent="0.25">
      <c r="A23254" s="3" t="s">
        <v>31197</v>
      </c>
      <c r="B23254" s="3" t="s">
        <v>10143</v>
      </c>
      <c r="C23254" s="3" t="s">
        <v>156</v>
      </c>
      <c r="D23254" s="3" t="s">
        <v>34418</v>
      </c>
      <c r="E23254" s="4">
        <v>1280.18</v>
      </c>
      <c r="F23254" s="3" t="s">
        <v>0</v>
      </c>
      <c r="G23254" s="4">
        <v>2</v>
      </c>
      <c r="H23254" s="3" t="s">
        <v>108</v>
      </c>
    </row>
    <row r="23255" spans="1:8" x14ac:dyDescent="0.25">
      <c r="A23255" s="3" t="s">
        <v>31197</v>
      </c>
      <c r="B23255" s="3" t="s">
        <v>10148</v>
      </c>
      <c r="C23255" s="3" t="s">
        <v>156</v>
      </c>
      <c r="D23255" s="3" t="s">
        <v>34418</v>
      </c>
      <c r="E23255" s="4">
        <v>11720</v>
      </c>
      <c r="F23255" s="3" t="s">
        <v>0</v>
      </c>
      <c r="G23255" s="4">
        <v>2</v>
      </c>
      <c r="H23255" s="3" t="s">
        <v>108</v>
      </c>
    </row>
    <row r="23256" spans="1:8" x14ac:dyDescent="0.25">
      <c r="A23256" s="3" t="s">
        <v>31197</v>
      </c>
      <c r="B23256" s="3" t="s">
        <v>10151</v>
      </c>
      <c r="C23256" s="3" t="s">
        <v>156</v>
      </c>
      <c r="D23256" s="3" t="s">
        <v>34418</v>
      </c>
      <c r="E23256" s="4">
        <v>65124</v>
      </c>
      <c r="F23256" s="3" t="s">
        <v>0</v>
      </c>
      <c r="G23256" s="4">
        <v>243</v>
      </c>
      <c r="H23256" s="3" t="s">
        <v>7</v>
      </c>
    </row>
    <row r="23257" spans="1:8" x14ac:dyDescent="0.25">
      <c r="A23257" s="3" t="s">
        <v>31197</v>
      </c>
      <c r="B23257" s="3" t="s">
        <v>10154</v>
      </c>
      <c r="C23257" s="3" t="s">
        <v>156</v>
      </c>
      <c r="D23257" s="3" t="s">
        <v>34418</v>
      </c>
      <c r="E23257" s="4">
        <v>20730.299999999901</v>
      </c>
      <c r="F23257" s="3" t="s">
        <v>0</v>
      </c>
      <c r="G23257" s="4">
        <v>2</v>
      </c>
      <c r="H23257" s="3" t="s">
        <v>108</v>
      </c>
    </row>
    <row r="23258" spans="1:8" x14ac:dyDescent="0.25">
      <c r="A23258" s="3" t="s">
        <v>31197</v>
      </c>
      <c r="B23258" s="3" t="s">
        <v>10155</v>
      </c>
      <c r="C23258" s="3" t="s">
        <v>156</v>
      </c>
      <c r="D23258" s="3" t="s">
        <v>34418</v>
      </c>
      <c r="E23258" s="4">
        <v>36200</v>
      </c>
      <c r="F23258" s="3" t="s">
        <v>0</v>
      </c>
      <c r="G23258" s="4">
        <v>2</v>
      </c>
      <c r="H23258" s="3" t="s">
        <v>108</v>
      </c>
    </row>
    <row r="23259" spans="1:8" x14ac:dyDescent="0.25">
      <c r="A23259" s="3" t="s">
        <v>31197</v>
      </c>
      <c r="B23259" s="3" t="s">
        <v>10156</v>
      </c>
      <c r="C23259" s="3" t="s">
        <v>156</v>
      </c>
      <c r="D23259" s="3" t="s">
        <v>34418</v>
      </c>
      <c r="E23259" s="4">
        <v>42600</v>
      </c>
      <c r="F23259" s="3" t="s">
        <v>0</v>
      </c>
      <c r="G23259" s="4">
        <v>2</v>
      </c>
      <c r="H23259" s="3" t="s">
        <v>108</v>
      </c>
    </row>
    <row r="23260" spans="1:8" x14ac:dyDescent="0.25">
      <c r="A23260" s="3" t="s">
        <v>31197</v>
      </c>
      <c r="B23260" s="3" t="s">
        <v>10172</v>
      </c>
      <c r="C23260" s="3" t="s">
        <v>156</v>
      </c>
      <c r="D23260" s="3" t="s">
        <v>34418</v>
      </c>
      <c r="E23260" s="4">
        <v>2530.5500000000002</v>
      </c>
      <c r="F23260" s="3" t="s">
        <v>0</v>
      </c>
      <c r="G23260" s="4">
        <v>2</v>
      </c>
      <c r="H23260" s="3" t="s">
        <v>108</v>
      </c>
    </row>
    <row r="23261" spans="1:8" x14ac:dyDescent="0.25">
      <c r="A23261" s="3" t="s">
        <v>31197</v>
      </c>
      <c r="B23261" s="3" t="s">
        <v>10173</v>
      </c>
      <c r="C23261" s="3" t="s">
        <v>156</v>
      </c>
      <c r="D23261" s="3" t="s">
        <v>34418</v>
      </c>
      <c r="E23261" s="4">
        <v>4064.48</v>
      </c>
      <c r="F23261" s="3" t="s">
        <v>0</v>
      </c>
      <c r="G23261" s="4">
        <v>2</v>
      </c>
      <c r="H23261" s="3" t="s">
        <v>108</v>
      </c>
    </row>
    <row r="23262" spans="1:8" x14ac:dyDescent="0.25">
      <c r="A23262" s="3" t="s">
        <v>31197</v>
      </c>
      <c r="B23262" s="3" t="s">
        <v>10174</v>
      </c>
      <c r="C23262" s="3" t="s">
        <v>156</v>
      </c>
      <c r="D23262" s="3" t="s">
        <v>34418</v>
      </c>
      <c r="E23262" s="4">
        <v>87912.58</v>
      </c>
      <c r="F23262" s="3" t="s">
        <v>0</v>
      </c>
      <c r="G23262" s="4">
        <v>1</v>
      </c>
      <c r="H23262" s="3" t="s">
        <v>108</v>
      </c>
    </row>
    <row r="23263" spans="1:8" x14ac:dyDescent="0.25">
      <c r="A23263" s="3" t="s">
        <v>31197</v>
      </c>
      <c r="B23263" s="3" t="s">
        <v>10175</v>
      </c>
      <c r="C23263" s="3" t="s">
        <v>156</v>
      </c>
      <c r="D23263" s="3" t="s">
        <v>34418</v>
      </c>
      <c r="E23263" s="4">
        <v>81000</v>
      </c>
      <c r="F23263" s="3" t="s">
        <v>0</v>
      </c>
      <c r="G23263" s="4">
        <v>1</v>
      </c>
      <c r="H23263" s="3" t="s">
        <v>108</v>
      </c>
    </row>
    <row r="23264" spans="1:8" x14ac:dyDescent="0.25">
      <c r="A23264" s="3" t="s">
        <v>31197</v>
      </c>
      <c r="B23264" s="3" t="s">
        <v>10176</v>
      </c>
      <c r="C23264" s="3" t="s">
        <v>156</v>
      </c>
      <c r="D23264" s="3" t="s">
        <v>34418</v>
      </c>
      <c r="E23264" s="4">
        <v>134900</v>
      </c>
      <c r="F23264" s="3" t="s">
        <v>0</v>
      </c>
      <c r="G23264" s="4">
        <v>1</v>
      </c>
      <c r="H23264" s="3" t="s">
        <v>108</v>
      </c>
    </row>
    <row r="23265" spans="1:8" x14ac:dyDescent="0.25">
      <c r="A23265" s="3" t="s">
        <v>31197</v>
      </c>
      <c r="B23265" s="3" t="s">
        <v>10177</v>
      </c>
      <c r="C23265" s="3" t="s">
        <v>156</v>
      </c>
      <c r="D23265" s="3" t="s">
        <v>34418</v>
      </c>
      <c r="E23265" s="4">
        <v>360.39999999999901</v>
      </c>
      <c r="F23265" s="3" t="s">
        <v>0</v>
      </c>
      <c r="G23265" s="4">
        <v>3</v>
      </c>
      <c r="H23265" s="3" t="s">
        <v>108</v>
      </c>
    </row>
    <row r="23266" spans="1:8" x14ac:dyDescent="0.25">
      <c r="A23266" s="3" t="s">
        <v>31197</v>
      </c>
      <c r="B23266" s="3" t="s">
        <v>10178</v>
      </c>
      <c r="C23266" s="3" t="s">
        <v>156</v>
      </c>
      <c r="D23266" s="3" t="s">
        <v>34418</v>
      </c>
      <c r="E23266" s="4">
        <v>22599</v>
      </c>
      <c r="F23266" s="3" t="s">
        <v>0</v>
      </c>
      <c r="G23266" s="4">
        <v>3</v>
      </c>
      <c r="H23266" s="3" t="s">
        <v>108</v>
      </c>
    </row>
    <row r="23267" spans="1:8" x14ac:dyDescent="0.25">
      <c r="A23267" s="3" t="s">
        <v>31197</v>
      </c>
      <c r="B23267" s="3" t="s">
        <v>10179</v>
      </c>
      <c r="C23267" s="3" t="s">
        <v>156</v>
      </c>
      <c r="D23267" s="3" t="s">
        <v>34418</v>
      </c>
      <c r="E23267" s="4">
        <v>26919.799999999901</v>
      </c>
      <c r="F23267" s="3" t="s">
        <v>0</v>
      </c>
      <c r="G23267" s="4">
        <v>20</v>
      </c>
      <c r="H23267" s="3" t="s">
        <v>108</v>
      </c>
    </row>
    <row r="23268" spans="1:8" x14ac:dyDescent="0.25">
      <c r="A23268" s="3" t="s">
        <v>31197</v>
      </c>
      <c r="B23268" s="3" t="s">
        <v>10180</v>
      </c>
      <c r="C23268" s="3" t="s">
        <v>156</v>
      </c>
      <c r="D23268" s="3" t="s">
        <v>34418</v>
      </c>
      <c r="E23268" s="4">
        <v>22400</v>
      </c>
      <c r="F23268" s="3" t="s">
        <v>0</v>
      </c>
      <c r="G23268" s="4">
        <v>20</v>
      </c>
      <c r="H23268" s="3" t="s">
        <v>108</v>
      </c>
    </row>
    <row r="23269" spans="1:8" x14ac:dyDescent="0.25">
      <c r="A23269" s="3" t="s">
        <v>31197</v>
      </c>
      <c r="B23269" s="3" t="s">
        <v>10192</v>
      </c>
      <c r="C23269" s="3" t="s">
        <v>156</v>
      </c>
      <c r="D23269" s="3" t="s">
        <v>34418</v>
      </c>
      <c r="E23269" s="4">
        <v>45752</v>
      </c>
      <c r="F23269" s="3" t="s">
        <v>0</v>
      </c>
      <c r="G23269" s="4">
        <v>28</v>
      </c>
      <c r="H23269" s="3" t="s">
        <v>108</v>
      </c>
    </row>
    <row r="23270" spans="1:8" x14ac:dyDescent="0.25">
      <c r="A23270" s="3" t="s">
        <v>31197</v>
      </c>
      <c r="B23270" s="3" t="s">
        <v>10206</v>
      </c>
      <c r="C23270" s="3" t="s">
        <v>156</v>
      </c>
      <c r="D23270" s="3" t="s">
        <v>34418</v>
      </c>
      <c r="E23270" s="4">
        <v>1840</v>
      </c>
      <c r="F23270" s="3" t="s">
        <v>0</v>
      </c>
      <c r="G23270" s="4">
        <v>2</v>
      </c>
      <c r="H23270" s="3" t="s">
        <v>108</v>
      </c>
    </row>
    <row r="23271" spans="1:8" x14ac:dyDescent="0.25">
      <c r="A23271" s="3" t="s">
        <v>31197</v>
      </c>
      <c r="B23271" s="3" t="s">
        <v>10208</v>
      </c>
      <c r="C23271" s="3" t="s">
        <v>156</v>
      </c>
      <c r="D23271" s="3" t="s">
        <v>34418</v>
      </c>
      <c r="E23271" s="4">
        <v>6554.9499999999898</v>
      </c>
      <c r="F23271" s="3" t="s">
        <v>0</v>
      </c>
      <c r="G23271" s="4">
        <v>1</v>
      </c>
      <c r="H23271" s="3" t="s">
        <v>108</v>
      </c>
    </row>
    <row r="23272" spans="1:8" x14ac:dyDescent="0.25">
      <c r="A23272" s="3" t="s">
        <v>31197</v>
      </c>
      <c r="B23272" s="3" t="s">
        <v>10225</v>
      </c>
      <c r="C23272" s="3" t="s">
        <v>156</v>
      </c>
      <c r="D23272" s="3" t="s">
        <v>34418</v>
      </c>
      <c r="E23272" s="4">
        <v>534.05999999999904</v>
      </c>
      <c r="F23272" s="3" t="s">
        <v>0</v>
      </c>
      <c r="G23272" s="4">
        <v>6.0000000000000001E-3</v>
      </c>
      <c r="H23272" s="3" t="s">
        <v>120</v>
      </c>
    </row>
    <row r="23273" spans="1:8" x14ac:dyDescent="0.25">
      <c r="A23273" s="3" t="s">
        <v>31197</v>
      </c>
      <c r="B23273" s="3" t="s">
        <v>10229</v>
      </c>
      <c r="C23273" s="3" t="s">
        <v>156</v>
      </c>
      <c r="D23273" s="3" t="s">
        <v>34418</v>
      </c>
      <c r="E23273" s="4">
        <v>3250.5</v>
      </c>
      <c r="F23273" s="3" t="s">
        <v>0</v>
      </c>
      <c r="G23273" s="4">
        <v>1</v>
      </c>
      <c r="H23273" s="3" t="s">
        <v>108</v>
      </c>
    </row>
    <row r="23274" spans="1:8" x14ac:dyDescent="0.25">
      <c r="A23274" s="3" t="s">
        <v>31197</v>
      </c>
      <c r="B23274" s="3" t="s">
        <v>10230</v>
      </c>
      <c r="C23274" s="3" t="s">
        <v>156</v>
      </c>
      <c r="D23274" s="3" t="s">
        <v>34418</v>
      </c>
      <c r="E23274" s="4">
        <v>5580</v>
      </c>
      <c r="F23274" s="3" t="s">
        <v>0</v>
      </c>
      <c r="G23274" s="4">
        <v>1</v>
      </c>
      <c r="H23274" s="3" t="s">
        <v>108</v>
      </c>
    </row>
    <row r="23275" spans="1:8" x14ac:dyDescent="0.25">
      <c r="A23275" s="3" t="s">
        <v>31197</v>
      </c>
      <c r="B23275" s="3" t="s">
        <v>10236</v>
      </c>
      <c r="C23275" s="3" t="s">
        <v>156</v>
      </c>
      <c r="D23275" s="3" t="s">
        <v>34418</v>
      </c>
      <c r="E23275" s="4">
        <v>234188.5</v>
      </c>
      <c r="F23275" s="3" t="s">
        <v>0</v>
      </c>
      <c r="G23275" s="4">
        <v>2</v>
      </c>
      <c r="H23275" s="3" t="s">
        <v>108</v>
      </c>
    </row>
    <row r="23276" spans="1:8" x14ac:dyDescent="0.25">
      <c r="A23276" s="3" t="s">
        <v>31197</v>
      </c>
      <c r="B23276" s="3" t="s">
        <v>10237</v>
      </c>
      <c r="C23276" s="3" t="s">
        <v>156</v>
      </c>
      <c r="D23276" s="3" t="s">
        <v>34418</v>
      </c>
      <c r="E23276" s="4">
        <v>998800</v>
      </c>
      <c r="F23276" s="3" t="s">
        <v>0</v>
      </c>
      <c r="G23276" s="4">
        <v>1</v>
      </c>
      <c r="H23276" s="3" t="s">
        <v>108</v>
      </c>
    </row>
    <row r="23277" spans="1:8" x14ac:dyDescent="0.25">
      <c r="A23277" s="3" t="s">
        <v>31197</v>
      </c>
      <c r="B23277" s="3" t="s">
        <v>10239</v>
      </c>
      <c r="C23277" s="3" t="s">
        <v>156</v>
      </c>
      <c r="D23277" s="3" t="s">
        <v>34418</v>
      </c>
      <c r="E23277" s="4">
        <v>12972.16</v>
      </c>
      <c r="F23277" s="3" t="s">
        <v>0</v>
      </c>
      <c r="G23277" s="4">
        <v>12</v>
      </c>
      <c r="H23277" s="3" t="s">
        <v>108</v>
      </c>
    </row>
    <row r="23278" spans="1:8" x14ac:dyDescent="0.25">
      <c r="A23278" s="3" t="s">
        <v>31197</v>
      </c>
      <c r="B23278" s="3" t="s">
        <v>10240</v>
      </c>
      <c r="C23278" s="3" t="s">
        <v>156</v>
      </c>
      <c r="D23278" s="3" t="s">
        <v>34418</v>
      </c>
      <c r="E23278" s="4">
        <v>8358.70999999999</v>
      </c>
      <c r="F23278" s="3" t="s">
        <v>0</v>
      </c>
      <c r="G23278" s="4">
        <v>4</v>
      </c>
      <c r="H23278" s="3" t="s">
        <v>108</v>
      </c>
    </row>
    <row r="23279" spans="1:8" x14ac:dyDescent="0.25">
      <c r="A23279" s="3" t="s">
        <v>31197</v>
      </c>
      <c r="B23279" s="3" t="s">
        <v>10242</v>
      </c>
      <c r="C23279" s="3" t="s">
        <v>156</v>
      </c>
      <c r="D23279" s="3" t="s">
        <v>34418</v>
      </c>
      <c r="E23279" s="4">
        <v>50204.949999999903</v>
      </c>
      <c r="F23279" s="3" t="s">
        <v>0</v>
      </c>
      <c r="G23279" s="4">
        <v>15</v>
      </c>
      <c r="H23279" s="3" t="s">
        <v>108</v>
      </c>
    </row>
    <row r="23280" spans="1:8" x14ac:dyDescent="0.25">
      <c r="A23280" s="3" t="s">
        <v>31197</v>
      </c>
      <c r="B23280" s="3" t="s">
        <v>10243</v>
      </c>
      <c r="C23280" s="3" t="s">
        <v>156</v>
      </c>
      <c r="D23280" s="3" t="s">
        <v>34418</v>
      </c>
      <c r="E23280" s="4">
        <v>21450.5</v>
      </c>
      <c r="F23280" s="3" t="s">
        <v>0</v>
      </c>
      <c r="G23280" s="4">
        <v>6</v>
      </c>
      <c r="H23280" s="3" t="s">
        <v>108</v>
      </c>
    </row>
    <row r="23281" spans="1:8" x14ac:dyDescent="0.25">
      <c r="A23281" s="3" t="s">
        <v>31197</v>
      </c>
      <c r="B23281" s="3" t="s">
        <v>10244</v>
      </c>
      <c r="C23281" s="3" t="s">
        <v>156</v>
      </c>
      <c r="D23281" s="3" t="s">
        <v>34418</v>
      </c>
      <c r="E23281" s="4">
        <v>73019.8</v>
      </c>
      <c r="F23281" s="3" t="s">
        <v>0</v>
      </c>
      <c r="G23281" s="4">
        <v>6</v>
      </c>
      <c r="H23281" s="3" t="s">
        <v>108</v>
      </c>
    </row>
    <row r="23282" spans="1:8" x14ac:dyDescent="0.25">
      <c r="A23282" s="3" t="s">
        <v>31197</v>
      </c>
      <c r="B23282" s="3" t="s">
        <v>10256</v>
      </c>
      <c r="C23282" s="3" t="s">
        <v>156</v>
      </c>
      <c r="D23282" s="3" t="s">
        <v>34418</v>
      </c>
      <c r="E23282" s="4">
        <v>133161.09</v>
      </c>
      <c r="F23282" s="3" t="s">
        <v>0</v>
      </c>
      <c r="G23282" s="4">
        <v>1</v>
      </c>
      <c r="H23282" s="3" t="s">
        <v>108</v>
      </c>
    </row>
    <row r="23283" spans="1:8" x14ac:dyDescent="0.25">
      <c r="A23283" s="3" t="s">
        <v>31197</v>
      </c>
      <c r="B23283" s="3" t="s">
        <v>10257</v>
      </c>
      <c r="C23283" s="3" t="s">
        <v>156</v>
      </c>
      <c r="D23283" s="3" t="s">
        <v>34418</v>
      </c>
      <c r="E23283" s="4">
        <v>2036.44</v>
      </c>
      <c r="F23283" s="3" t="s">
        <v>0</v>
      </c>
      <c r="G23283" s="4">
        <v>2</v>
      </c>
      <c r="H23283" s="3" t="s">
        <v>108</v>
      </c>
    </row>
    <row r="23284" spans="1:8" x14ac:dyDescent="0.25">
      <c r="A23284" s="3" t="s">
        <v>31197</v>
      </c>
      <c r="B23284" s="3" t="s">
        <v>10261</v>
      </c>
      <c r="C23284" s="3" t="s">
        <v>156</v>
      </c>
      <c r="D23284" s="3" t="s">
        <v>34418</v>
      </c>
      <c r="E23284" s="4">
        <v>32655.15</v>
      </c>
      <c r="F23284" s="3" t="s">
        <v>0</v>
      </c>
      <c r="G23284" s="4">
        <v>2</v>
      </c>
      <c r="H23284" s="3" t="s">
        <v>108</v>
      </c>
    </row>
    <row r="23285" spans="1:8" x14ac:dyDescent="0.25">
      <c r="A23285" s="3" t="s">
        <v>31197</v>
      </c>
      <c r="B23285" s="3" t="s">
        <v>10262</v>
      </c>
      <c r="C23285" s="3" t="s">
        <v>156</v>
      </c>
      <c r="D23285" s="3" t="s">
        <v>34418</v>
      </c>
      <c r="E23285" s="4">
        <v>37208.18</v>
      </c>
      <c r="F23285" s="3" t="s">
        <v>0</v>
      </c>
      <c r="G23285" s="4">
        <v>2</v>
      </c>
      <c r="H23285" s="3" t="s">
        <v>108</v>
      </c>
    </row>
    <row r="23286" spans="1:8" x14ac:dyDescent="0.25">
      <c r="A23286" s="3" t="s">
        <v>31197</v>
      </c>
      <c r="B23286" s="3" t="s">
        <v>10263</v>
      </c>
      <c r="C23286" s="3" t="s">
        <v>156</v>
      </c>
      <c r="D23286" s="3" t="s">
        <v>34418</v>
      </c>
      <c r="E23286" s="4">
        <v>3500</v>
      </c>
      <c r="F23286" s="3" t="s">
        <v>0</v>
      </c>
      <c r="G23286" s="4">
        <v>1</v>
      </c>
      <c r="H23286" s="3" t="s">
        <v>108</v>
      </c>
    </row>
    <row r="23287" spans="1:8" x14ac:dyDescent="0.25">
      <c r="A23287" s="3" t="s">
        <v>31197</v>
      </c>
      <c r="B23287" s="3" t="s">
        <v>10264</v>
      </c>
      <c r="C23287" s="3" t="s">
        <v>156</v>
      </c>
      <c r="D23287" s="3" t="s">
        <v>34418</v>
      </c>
      <c r="E23287" s="4">
        <v>1760</v>
      </c>
      <c r="F23287" s="3" t="s">
        <v>0</v>
      </c>
      <c r="G23287" s="4">
        <v>2</v>
      </c>
      <c r="H23287" s="3" t="s">
        <v>108</v>
      </c>
    </row>
    <row r="23288" spans="1:8" x14ac:dyDescent="0.25">
      <c r="A23288" s="3" t="s">
        <v>31197</v>
      </c>
      <c r="B23288" s="3" t="s">
        <v>10270</v>
      </c>
      <c r="C23288" s="3" t="s">
        <v>156</v>
      </c>
      <c r="D23288" s="3" t="s">
        <v>34418</v>
      </c>
      <c r="E23288" s="4">
        <v>1664.3</v>
      </c>
      <c r="F23288" s="3" t="s">
        <v>0</v>
      </c>
      <c r="G23288" s="4">
        <v>2</v>
      </c>
      <c r="H23288" s="3" t="s">
        <v>108</v>
      </c>
    </row>
    <row r="23289" spans="1:8" x14ac:dyDescent="0.25">
      <c r="A23289" s="3" t="s">
        <v>31197</v>
      </c>
      <c r="B23289" s="3" t="s">
        <v>10277</v>
      </c>
      <c r="C23289" s="3" t="s">
        <v>156</v>
      </c>
      <c r="D23289" s="3" t="s">
        <v>34418</v>
      </c>
      <c r="E23289" s="4">
        <v>49077.629999999903</v>
      </c>
      <c r="F23289" s="3" t="s">
        <v>0</v>
      </c>
      <c r="G23289" s="4">
        <v>5</v>
      </c>
      <c r="H23289" s="3" t="s">
        <v>108</v>
      </c>
    </row>
    <row r="23290" spans="1:8" x14ac:dyDescent="0.25">
      <c r="A23290" s="3" t="s">
        <v>31197</v>
      </c>
      <c r="B23290" s="3" t="s">
        <v>10280</v>
      </c>
      <c r="C23290" s="3" t="s">
        <v>156</v>
      </c>
      <c r="D23290" s="3" t="s">
        <v>34418</v>
      </c>
      <c r="E23290" s="4">
        <v>3350.4</v>
      </c>
      <c r="F23290" s="3" t="s">
        <v>0</v>
      </c>
      <c r="G23290" s="4">
        <v>1</v>
      </c>
      <c r="H23290" s="3" t="s">
        <v>108</v>
      </c>
    </row>
    <row r="23291" spans="1:8" x14ac:dyDescent="0.25">
      <c r="A23291" s="3" t="s">
        <v>31197</v>
      </c>
      <c r="B23291" s="3" t="s">
        <v>10281</v>
      </c>
      <c r="C23291" s="3" t="s">
        <v>156</v>
      </c>
      <c r="D23291" s="3" t="s">
        <v>34418</v>
      </c>
      <c r="E23291" s="4">
        <v>3055</v>
      </c>
      <c r="F23291" s="3" t="s">
        <v>0</v>
      </c>
      <c r="G23291" s="4">
        <v>1</v>
      </c>
      <c r="H23291" s="3" t="s">
        <v>108</v>
      </c>
    </row>
    <row r="23292" spans="1:8" x14ac:dyDescent="0.25">
      <c r="A23292" s="3" t="s">
        <v>31197</v>
      </c>
      <c r="B23292" s="3" t="s">
        <v>10282</v>
      </c>
      <c r="C23292" s="3" t="s">
        <v>156</v>
      </c>
      <c r="D23292" s="3" t="s">
        <v>34418</v>
      </c>
      <c r="E23292" s="4">
        <v>3650</v>
      </c>
      <c r="F23292" s="3" t="s">
        <v>0</v>
      </c>
      <c r="G23292" s="4">
        <v>1</v>
      </c>
      <c r="H23292" s="3" t="s">
        <v>108</v>
      </c>
    </row>
    <row r="23293" spans="1:8" x14ac:dyDescent="0.25">
      <c r="A23293" s="3" t="s">
        <v>31197</v>
      </c>
      <c r="B23293" s="3" t="s">
        <v>10285</v>
      </c>
      <c r="C23293" s="3" t="s">
        <v>156</v>
      </c>
      <c r="D23293" s="3" t="s">
        <v>34418</v>
      </c>
      <c r="E23293" s="4">
        <v>32527.6699999999</v>
      </c>
      <c r="F23293" s="3" t="s">
        <v>0</v>
      </c>
      <c r="G23293" s="4">
        <v>1</v>
      </c>
      <c r="H23293" s="3" t="s">
        <v>108</v>
      </c>
    </row>
    <row r="23294" spans="1:8" x14ac:dyDescent="0.25">
      <c r="A23294" s="3" t="s">
        <v>31197</v>
      </c>
      <c r="B23294" s="3" t="s">
        <v>10288</v>
      </c>
      <c r="C23294" s="3" t="s">
        <v>156</v>
      </c>
      <c r="D23294" s="3" t="s">
        <v>34418</v>
      </c>
      <c r="E23294" s="4">
        <v>53046</v>
      </c>
      <c r="F23294" s="3" t="s">
        <v>0</v>
      </c>
      <c r="G23294" s="4">
        <v>1</v>
      </c>
      <c r="H23294" s="3" t="s">
        <v>108</v>
      </c>
    </row>
    <row r="23295" spans="1:8" x14ac:dyDescent="0.25">
      <c r="A23295" s="3" t="s">
        <v>31197</v>
      </c>
      <c r="B23295" s="3" t="s">
        <v>10290</v>
      </c>
      <c r="C23295" s="3" t="s">
        <v>156</v>
      </c>
      <c r="D23295" s="3" t="s">
        <v>34418</v>
      </c>
      <c r="E23295" s="4">
        <v>5087.25</v>
      </c>
      <c r="F23295" s="3" t="s">
        <v>0</v>
      </c>
      <c r="G23295" s="4">
        <v>2</v>
      </c>
      <c r="H23295" s="3" t="s">
        <v>108</v>
      </c>
    </row>
    <row r="23296" spans="1:8" x14ac:dyDescent="0.25">
      <c r="A23296" s="3" t="s">
        <v>31197</v>
      </c>
      <c r="B23296" s="3" t="s">
        <v>10295</v>
      </c>
      <c r="C23296" s="3" t="s">
        <v>156</v>
      </c>
      <c r="D23296" s="3" t="s">
        <v>34418</v>
      </c>
      <c r="E23296" s="4">
        <v>193</v>
      </c>
      <c r="F23296" s="3" t="s">
        <v>0</v>
      </c>
      <c r="G23296" s="4">
        <v>1</v>
      </c>
      <c r="H23296" s="3" t="s">
        <v>108</v>
      </c>
    </row>
    <row r="23297" spans="1:8" x14ac:dyDescent="0.25">
      <c r="A23297" s="3" t="s">
        <v>31197</v>
      </c>
      <c r="B23297" s="3" t="s">
        <v>10296</v>
      </c>
      <c r="C23297" s="3" t="s">
        <v>156</v>
      </c>
      <c r="D23297" s="3" t="s">
        <v>34418</v>
      </c>
      <c r="E23297" s="4">
        <v>1446</v>
      </c>
      <c r="F23297" s="3" t="s">
        <v>0</v>
      </c>
      <c r="G23297" s="4">
        <v>2</v>
      </c>
      <c r="H23297" s="3" t="s">
        <v>108</v>
      </c>
    </row>
    <row r="23298" spans="1:8" x14ac:dyDescent="0.25">
      <c r="A23298" s="3" t="s">
        <v>31197</v>
      </c>
      <c r="B23298" s="3" t="s">
        <v>10297</v>
      </c>
      <c r="C23298" s="3" t="s">
        <v>156</v>
      </c>
      <c r="D23298" s="3" t="s">
        <v>34418</v>
      </c>
      <c r="E23298" s="4">
        <v>3020.98</v>
      </c>
      <c r="F23298" s="3" t="s">
        <v>0</v>
      </c>
      <c r="G23298" s="4">
        <v>1</v>
      </c>
      <c r="H23298" s="3" t="s">
        <v>108</v>
      </c>
    </row>
    <row r="23299" spans="1:8" x14ac:dyDescent="0.25">
      <c r="A23299" s="3" t="s">
        <v>31197</v>
      </c>
      <c r="B23299" s="3" t="s">
        <v>10298</v>
      </c>
      <c r="C23299" s="3" t="s">
        <v>156</v>
      </c>
      <c r="D23299" s="3" t="s">
        <v>34418</v>
      </c>
      <c r="E23299" s="4">
        <v>6954.88</v>
      </c>
      <c r="F23299" s="3" t="s">
        <v>0</v>
      </c>
      <c r="G23299" s="4">
        <v>1</v>
      </c>
      <c r="H23299" s="3" t="s">
        <v>108</v>
      </c>
    </row>
    <row r="23300" spans="1:8" x14ac:dyDescent="0.25">
      <c r="A23300" s="3" t="s">
        <v>31197</v>
      </c>
      <c r="B23300" s="3" t="s">
        <v>10299</v>
      </c>
      <c r="C23300" s="3" t="s">
        <v>156</v>
      </c>
      <c r="D23300" s="3" t="s">
        <v>34418</v>
      </c>
      <c r="E23300" s="4">
        <v>14632.53</v>
      </c>
      <c r="F23300" s="3" t="s">
        <v>0</v>
      </c>
      <c r="G23300" s="4">
        <v>8</v>
      </c>
      <c r="H23300" s="3" t="s">
        <v>108</v>
      </c>
    </row>
    <row r="23301" spans="1:8" x14ac:dyDescent="0.25">
      <c r="A23301" s="3" t="s">
        <v>31197</v>
      </c>
      <c r="B23301" s="3" t="s">
        <v>10300</v>
      </c>
      <c r="C23301" s="3" t="s">
        <v>156</v>
      </c>
      <c r="D23301" s="3" t="s">
        <v>34418</v>
      </c>
      <c r="E23301" s="4">
        <v>1299.4000000000001</v>
      </c>
      <c r="F23301" s="3" t="s">
        <v>0</v>
      </c>
      <c r="G23301" s="4">
        <v>1</v>
      </c>
      <c r="H23301" s="3" t="s">
        <v>108</v>
      </c>
    </row>
    <row r="23302" spans="1:8" x14ac:dyDescent="0.25">
      <c r="A23302" s="3" t="s">
        <v>31197</v>
      </c>
      <c r="B23302" s="3" t="s">
        <v>10301</v>
      </c>
      <c r="C23302" s="3" t="s">
        <v>156</v>
      </c>
      <c r="D23302" s="3" t="s">
        <v>34418</v>
      </c>
      <c r="E23302" s="4">
        <v>542.89999999999895</v>
      </c>
      <c r="F23302" s="3" t="s">
        <v>0</v>
      </c>
      <c r="G23302" s="4">
        <v>2</v>
      </c>
      <c r="H23302" s="3" t="s">
        <v>108</v>
      </c>
    </row>
    <row r="23303" spans="1:8" x14ac:dyDescent="0.25">
      <c r="A23303" s="3" t="s">
        <v>31197</v>
      </c>
      <c r="B23303" s="3" t="s">
        <v>10302</v>
      </c>
      <c r="C23303" s="3" t="s">
        <v>156</v>
      </c>
      <c r="D23303" s="3" t="s">
        <v>34418</v>
      </c>
      <c r="E23303" s="4">
        <v>34590</v>
      </c>
      <c r="F23303" s="3" t="s">
        <v>0</v>
      </c>
      <c r="G23303" s="4">
        <v>1</v>
      </c>
      <c r="H23303" s="3" t="s">
        <v>108</v>
      </c>
    </row>
    <row r="23304" spans="1:8" x14ac:dyDescent="0.25">
      <c r="A23304" s="3" t="s">
        <v>31197</v>
      </c>
      <c r="B23304" s="3" t="s">
        <v>10303</v>
      </c>
      <c r="C23304" s="3" t="s">
        <v>156</v>
      </c>
      <c r="D23304" s="3" t="s">
        <v>34418</v>
      </c>
      <c r="E23304" s="4">
        <v>1122.78</v>
      </c>
      <c r="F23304" s="3" t="s">
        <v>0</v>
      </c>
      <c r="G23304" s="4">
        <v>2E-3</v>
      </c>
      <c r="H23304" s="3" t="s">
        <v>120</v>
      </c>
    </row>
    <row r="23305" spans="1:8" x14ac:dyDescent="0.25">
      <c r="A23305" s="3" t="s">
        <v>31197</v>
      </c>
      <c r="B23305" s="3" t="s">
        <v>10320</v>
      </c>
      <c r="C23305" s="3" t="s">
        <v>156</v>
      </c>
      <c r="D23305" s="3" t="s">
        <v>34418</v>
      </c>
      <c r="E23305" s="4">
        <v>67899.33</v>
      </c>
      <c r="F23305" s="3" t="s">
        <v>0</v>
      </c>
      <c r="G23305" s="4">
        <v>3</v>
      </c>
      <c r="H23305" s="3" t="s">
        <v>108</v>
      </c>
    </row>
    <row r="23306" spans="1:8" x14ac:dyDescent="0.25">
      <c r="A23306" s="3" t="s">
        <v>31197</v>
      </c>
      <c r="B23306" s="3" t="s">
        <v>10325</v>
      </c>
      <c r="C23306" s="3" t="s">
        <v>156</v>
      </c>
      <c r="D23306" s="3" t="s">
        <v>34418</v>
      </c>
      <c r="E23306" s="4">
        <v>5593.6</v>
      </c>
      <c r="F23306" s="3" t="s">
        <v>0</v>
      </c>
      <c r="G23306" s="4">
        <v>16</v>
      </c>
      <c r="H23306" s="3" t="s">
        <v>174</v>
      </c>
    </row>
    <row r="23307" spans="1:8" x14ac:dyDescent="0.25">
      <c r="A23307" s="3" t="s">
        <v>31197</v>
      </c>
      <c r="B23307" s="3" t="s">
        <v>10326</v>
      </c>
      <c r="C23307" s="3" t="s">
        <v>156</v>
      </c>
      <c r="D23307" s="3" t="s">
        <v>34418</v>
      </c>
      <c r="E23307" s="4">
        <v>490000</v>
      </c>
      <c r="F23307" s="3" t="s">
        <v>0</v>
      </c>
      <c r="G23307" s="4">
        <v>1</v>
      </c>
      <c r="H23307" s="3" t="s">
        <v>108</v>
      </c>
    </row>
    <row r="23308" spans="1:8" x14ac:dyDescent="0.25">
      <c r="A23308" s="3" t="s">
        <v>31197</v>
      </c>
      <c r="B23308" s="3" t="s">
        <v>10336</v>
      </c>
      <c r="C23308" s="3" t="s">
        <v>156</v>
      </c>
      <c r="D23308" s="3" t="s">
        <v>34418</v>
      </c>
      <c r="E23308" s="4">
        <v>762.32</v>
      </c>
      <c r="F23308" s="3" t="s">
        <v>0</v>
      </c>
      <c r="G23308" s="4">
        <v>20</v>
      </c>
      <c r="H23308" s="3" t="s">
        <v>108</v>
      </c>
    </row>
    <row r="23309" spans="1:8" x14ac:dyDescent="0.25">
      <c r="A23309" s="3" t="s">
        <v>31197</v>
      </c>
      <c r="B23309" s="3" t="s">
        <v>10337</v>
      </c>
      <c r="C23309" s="3" t="s">
        <v>156</v>
      </c>
      <c r="D23309" s="3" t="s">
        <v>34418</v>
      </c>
      <c r="E23309" s="4">
        <v>5552.34</v>
      </c>
      <c r="F23309" s="3" t="s">
        <v>0</v>
      </c>
      <c r="G23309" s="4">
        <v>40</v>
      </c>
      <c r="H23309" s="3" t="s">
        <v>108</v>
      </c>
    </row>
    <row r="23310" spans="1:8" x14ac:dyDescent="0.25">
      <c r="A23310" s="3" t="s">
        <v>31197</v>
      </c>
      <c r="B23310" s="3" t="s">
        <v>10338</v>
      </c>
      <c r="C23310" s="3" t="s">
        <v>156</v>
      </c>
      <c r="D23310" s="3" t="s">
        <v>34418</v>
      </c>
      <c r="E23310" s="4">
        <v>4430.25</v>
      </c>
      <c r="F23310" s="3" t="s">
        <v>0</v>
      </c>
      <c r="G23310" s="4">
        <v>75</v>
      </c>
      <c r="H23310" s="3" t="s">
        <v>108</v>
      </c>
    </row>
    <row r="23311" spans="1:8" x14ac:dyDescent="0.25">
      <c r="A23311" s="3" t="s">
        <v>31197</v>
      </c>
      <c r="B23311" s="3" t="s">
        <v>10339</v>
      </c>
      <c r="C23311" s="3" t="s">
        <v>156</v>
      </c>
      <c r="D23311" s="3" t="s">
        <v>34418</v>
      </c>
      <c r="E23311" s="4">
        <v>3113.1599999999899</v>
      </c>
      <c r="F23311" s="3" t="s">
        <v>0</v>
      </c>
      <c r="G23311" s="4">
        <v>30</v>
      </c>
      <c r="H23311" s="3" t="s">
        <v>108</v>
      </c>
    </row>
    <row r="23312" spans="1:8" x14ac:dyDescent="0.25">
      <c r="A23312" s="3" t="s">
        <v>31197</v>
      </c>
      <c r="B23312" s="3" t="s">
        <v>10340</v>
      </c>
      <c r="C23312" s="3" t="s">
        <v>156</v>
      </c>
      <c r="D23312" s="3" t="s">
        <v>34418</v>
      </c>
      <c r="E23312" s="4">
        <v>2119.5500000000002</v>
      </c>
      <c r="F23312" s="3" t="s">
        <v>0</v>
      </c>
      <c r="G23312" s="4">
        <v>20</v>
      </c>
      <c r="H23312" s="3" t="s">
        <v>108</v>
      </c>
    </row>
    <row r="23313" spans="1:8" x14ac:dyDescent="0.25">
      <c r="A23313" s="3" t="s">
        <v>31197</v>
      </c>
      <c r="B23313" s="3" t="s">
        <v>10341</v>
      </c>
      <c r="C23313" s="3" t="s">
        <v>156</v>
      </c>
      <c r="D23313" s="3" t="s">
        <v>34418</v>
      </c>
      <c r="E23313" s="4">
        <v>1464</v>
      </c>
      <c r="F23313" s="3" t="s">
        <v>0</v>
      </c>
      <c r="G23313" s="4">
        <v>20</v>
      </c>
      <c r="H23313" s="3" t="s">
        <v>108</v>
      </c>
    </row>
    <row r="23314" spans="1:8" x14ac:dyDescent="0.25">
      <c r="A23314" s="3" t="s">
        <v>31197</v>
      </c>
      <c r="B23314" s="3" t="s">
        <v>10342</v>
      </c>
      <c r="C23314" s="3" t="s">
        <v>156</v>
      </c>
      <c r="D23314" s="3" t="s">
        <v>34418</v>
      </c>
      <c r="E23314" s="4">
        <v>807</v>
      </c>
      <c r="F23314" s="3" t="s">
        <v>0</v>
      </c>
      <c r="G23314" s="4">
        <v>10</v>
      </c>
      <c r="H23314" s="3" t="s">
        <v>108</v>
      </c>
    </row>
    <row r="23315" spans="1:8" x14ac:dyDescent="0.25">
      <c r="A23315" s="3" t="s">
        <v>31197</v>
      </c>
      <c r="B23315" s="3" t="s">
        <v>10343</v>
      </c>
      <c r="C23315" s="3" t="s">
        <v>156</v>
      </c>
      <c r="D23315" s="3" t="s">
        <v>34418</v>
      </c>
      <c r="E23315" s="4">
        <v>1824</v>
      </c>
      <c r="F23315" s="3" t="s">
        <v>0</v>
      </c>
      <c r="G23315" s="4">
        <v>20</v>
      </c>
      <c r="H23315" s="3" t="s">
        <v>108</v>
      </c>
    </row>
    <row r="23316" spans="1:8" x14ac:dyDescent="0.25">
      <c r="A23316" s="3" t="s">
        <v>31197</v>
      </c>
      <c r="B23316" s="3" t="s">
        <v>10344</v>
      </c>
      <c r="C23316" s="3" t="s">
        <v>156</v>
      </c>
      <c r="D23316" s="3" t="s">
        <v>34418</v>
      </c>
      <c r="E23316" s="4">
        <v>1602.02</v>
      </c>
      <c r="F23316" s="3" t="s">
        <v>0</v>
      </c>
      <c r="G23316" s="4">
        <v>10</v>
      </c>
      <c r="H23316" s="3" t="s">
        <v>108</v>
      </c>
    </row>
    <row r="23317" spans="1:8" x14ac:dyDescent="0.25">
      <c r="A23317" s="3" t="s">
        <v>31197</v>
      </c>
      <c r="B23317" s="3" t="s">
        <v>10345</v>
      </c>
      <c r="C23317" s="3" t="s">
        <v>156</v>
      </c>
      <c r="D23317" s="3" t="s">
        <v>34418</v>
      </c>
      <c r="E23317" s="4">
        <v>1638.4</v>
      </c>
      <c r="F23317" s="3" t="s">
        <v>0</v>
      </c>
      <c r="G23317" s="4">
        <v>10</v>
      </c>
      <c r="H23317" s="3" t="s">
        <v>108</v>
      </c>
    </row>
    <row r="23318" spans="1:8" x14ac:dyDescent="0.25">
      <c r="A23318" s="3" t="s">
        <v>31197</v>
      </c>
      <c r="B23318" s="3" t="s">
        <v>10346</v>
      </c>
      <c r="C23318" s="3" t="s">
        <v>156</v>
      </c>
      <c r="D23318" s="3" t="s">
        <v>34418</v>
      </c>
      <c r="E23318" s="4">
        <v>874903.35999999905</v>
      </c>
      <c r="F23318" s="3" t="s">
        <v>0</v>
      </c>
      <c r="G23318" s="4">
        <v>1</v>
      </c>
      <c r="H23318" s="3" t="s">
        <v>108</v>
      </c>
    </row>
    <row r="23319" spans="1:8" x14ac:dyDescent="0.25">
      <c r="A23319" s="3" t="s">
        <v>31197</v>
      </c>
      <c r="B23319" s="3" t="s">
        <v>10349</v>
      </c>
      <c r="C23319" s="3" t="s">
        <v>156</v>
      </c>
      <c r="D23319" s="3" t="s">
        <v>34418</v>
      </c>
      <c r="E23319" s="4">
        <v>420</v>
      </c>
      <c r="F23319" s="3" t="s">
        <v>0</v>
      </c>
      <c r="G23319" s="4">
        <v>1</v>
      </c>
      <c r="H23319" s="3" t="s">
        <v>108</v>
      </c>
    </row>
    <row r="23320" spans="1:8" x14ac:dyDescent="0.25">
      <c r="A23320" s="3" t="s">
        <v>31197</v>
      </c>
      <c r="B23320" s="3" t="s">
        <v>10350</v>
      </c>
      <c r="C23320" s="3" t="s">
        <v>156</v>
      </c>
      <c r="D23320" s="3" t="s">
        <v>34418</v>
      </c>
      <c r="E23320" s="4">
        <v>1620</v>
      </c>
      <c r="F23320" s="3" t="s">
        <v>0</v>
      </c>
      <c r="G23320" s="4">
        <v>1</v>
      </c>
      <c r="H23320" s="3" t="s">
        <v>108</v>
      </c>
    </row>
    <row r="23321" spans="1:8" x14ac:dyDescent="0.25">
      <c r="A23321" s="3" t="s">
        <v>31197</v>
      </c>
      <c r="B23321" s="3" t="s">
        <v>10351</v>
      </c>
      <c r="C23321" s="3" t="s">
        <v>156</v>
      </c>
      <c r="D23321" s="3" t="s">
        <v>34418</v>
      </c>
      <c r="E23321" s="4">
        <v>1110</v>
      </c>
      <c r="F23321" s="3" t="s">
        <v>0</v>
      </c>
      <c r="G23321" s="4">
        <v>1</v>
      </c>
      <c r="H23321" s="3" t="s">
        <v>108</v>
      </c>
    </row>
    <row r="23322" spans="1:8" x14ac:dyDescent="0.25">
      <c r="A23322" s="3" t="s">
        <v>31197</v>
      </c>
      <c r="B23322" s="3" t="s">
        <v>10352</v>
      </c>
      <c r="C23322" s="3" t="s">
        <v>156</v>
      </c>
      <c r="D23322" s="3" t="s">
        <v>34418</v>
      </c>
      <c r="E23322" s="4">
        <v>1810</v>
      </c>
      <c r="F23322" s="3" t="s">
        <v>0</v>
      </c>
      <c r="G23322" s="4">
        <v>1</v>
      </c>
      <c r="H23322" s="3" t="s">
        <v>108</v>
      </c>
    </row>
    <row r="23323" spans="1:8" x14ac:dyDescent="0.25">
      <c r="A23323" s="3" t="s">
        <v>31197</v>
      </c>
      <c r="B23323" s="3" t="s">
        <v>10353</v>
      </c>
      <c r="C23323" s="3" t="s">
        <v>156</v>
      </c>
      <c r="D23323" s="3" t="s">
        <v>34418</v>
      </c>
      <c r="E23323" s="4">
        <v>13902</v>
      </c>
      <c r="F23323" s="3" t="s">
        <v>0</v>
      </c>
      <c r="G23323" s="4">
        <v>1</v>
      </c>
      <c r="H23323" s="3" t="s">
        <v>108</v>
      </c>
    </row>
    <row r="23324" spans="1:8" x14ac:dyDescent="0.25">
      <c r="A23324" s="3" t="s">
        <v>31197</v>
      </c>
      <c r="B23324" s="3" t="s">
        <v>10357</v>
      </c>
      <c r="C23324" s="3" t="s">
        <v>156</v>
      </c>
      <c r="D23324" s="3" t="s">
        <v>34418</v>
      </c>
      <c r="E23324" s="4">
        <v>9620</v>
      </c>
      <c r="F23324" s="3" t="s">
        <v>0</v>
      </c>
      <c r="G23324" s="4">
        <v>2</v>
      </c>
      <c r="H23324" s="3" t="s">
        <v>108</v>
      </c>
    </row>
    <row r="23325" spans="1:8" x14ac:dyDescent="0.25">
      <c r="A23325" s="3" t="s">
        <v>31197</v>
      </c>
      <c r="B23325" s="3" t="s">
        <v>10358</v>
      </c>
      <c r="C23325" s="3" t="s">
        <v>156</v>
      </c>
      <c r="D23325" s="3" t="s">
        <v>34418</v>
      </c>
      <c r="E23325" s="4">
        <v>9620</v>
      </c>
      <c r="F23325" s="3" t="s">
        <v>0</v>
      </c>
      <c r="G23325" s="4">
        <v>2</v>
      </c>
      <c r="H23325" s="3" t="s">
        <v>108</v>
      </c>
    </row>
    <row r="23326" spans="1:8" x14ac:dyDescent="0.25">
      <c r="A23326" s="3" t="s">
        <v>31197</v>
      </c>
      <c r="B23326" s="3" t="s">
        <v>10361</v>
      </c>
      <c r="C23326" s="3" t="s">
        <v>156</v>
      </c>
      <c r="D23326" s="3" t="s">
        <v>34418</v>
      </c>
      <c r="E23326" s="4">
        <v>11490</v>
      </c>
      <c r="F23326" s="3" t="s">
        <v>0</v>
      </c>
      <c r="G23326" s="4">
        <v>1</v>
      </c>
      <c r="H23326" s="3" t="s">
        <v>108</v>
      </c>
    </row>
    <row r="23327" spans="1:8" x14ac:dyDescent="0.25">
      <c r="A23327" s="3" t="s">
        <v>31197</v>
      </c>
      <c r="B23327" s="3" t="s">
        <v>10362</v>
      </c>
      <c r="C23327" s="3" t="s">
        <v>156</v>
      </c>
      <c r="D23327" s="3" t="s">
        <v>34418</v>
      </c>
      <c r="E23327" s="4">
        <v>5249.6</v>
      </c>
      <c r="F23327" s="3" t="s">
        <v>0</v>
      </c>
      <c r="G23327" s="4">
        <v>1</v>
      </c>
      <c r="H23327" s="3" t="s">
        <v>108</v>
      </c>
    </row>
    <row r="23328" spans="1:8" x14ac:dyDescent="0.25">
      <c r="A23328" s="3" t="s">
        <v>31197</v>
      </c>
      <c r="B23328" s="3" t="s">
        <v>10363</v>
      </c>
      <c r="C23328" s="3" t="s">
        <v>156</v>
      </c>
      <c r="D23328" s="3" t="s">
        <v>34418</v>
      </c>
      <c r="E23328" s="4">
        <v>2460.1999999999898</v>
      </c>
      <c r="F23328" s="3" t="s">
        <v>0</v>
      </c>
      <c r="G23328" s="4">
        <v>2</v>
      </c>
      <c r="H23328" s="3" t="s">
        <v>108</v>
      </c>
    </row>
    <row r="23329" spans="1:8" x14ac:dyDescent="0.25">
      <c r="A23329" s="3" t="s">
        <v>31197</v>
      </c>
      <c r="B23329" s="3" t="s">
        <v>10364</v>
      </c>
      <c r="C23329" s="3" t="s">
        <v>156</v>
      </c>
      <c r="D23329" s="3" t="s">
        <v>34418</v>
      </c>
      <c r="E23329" s="4">
        <v>25142.95</v>
      </c>
      <c r="F23329" s="3" t="s">
        <v>0</v>
      </c>
      <c r="G23329" s="4">
        <v>1</v>
      </c>
      <c r="H23329" s="3" t="s">
        <v>108</v>
      </c>
    </row>
    <row r="23330" spans="1:8" x14ac:dyDescent="0.25">
      <c r="A23330" s="3" t="s">
        <v>31197</v>
      </c>
      <c r="B23330" s="3" t="s">
        <v>10367</v>
      </c>
      <c r="C23330" s="3" t="s">
        <v>156</v>
      </c>
      <c r="D23330" s="3" t="s">
        <v>34418</v>
      </c>
      <c r="E23330" s="4">
        <v>43012</v>
      </c>
      <c r="F23330" s="3" t="s">
        <v>0</v>
      </c>
      <c r="G23330" s="4">
        <v>1</v>
      </c>
      <c r="H23330" s="3" t="s">
        <v>108</v>
      </c>
    </row>
    <row r="23331" spans="1:8" x14ac:dyDescent="0.25">
      <c r="A23331" s="3" t="s">
        <v>31197</v>
      </c>
      <c r="B23331" s="3" t="s">
        <v>10368</v>
      </c>
      <c r="C23331" s="3" t="s">
        <v>156</v>
      </c>
      <c r="D23331" s="3" t="s">
        <v>34418</v>
      </c>
      <c r="E23331" s="4">
        <v>232.3</v>
      </c>
      <c r="F23331" s="3" t="s">
        <v>0</v>
      </c>
      <c r="G23331" s="4">
        <v>2</v>
      </c>
      <c r="H23331" s="3" t="s">
        <v>108</v>
      </c>
    </row>
    <row r="23332" spans="1:8" x14ac:dyDescent="0.25">
      <c r="A23332" s="3" t="s">
        <v>31197</v>
      </c>
      <c r="B23332" s="3" t="s">
        <v>10371</v>
      </c>
      <c r="C23332" s="3" t="s">
        <v>156</v>
      </c>
      <c r="D23332" s="3" t="s">
        <v>34418</v>
      </c>
      <c r="E23332" s="4">
        <v>4750.8999999999896</v>
      </c>
      <c r="F23332" s="3" t="s">
        <v>0</v>
      </c>
      <c r="G23332" s="4">
        <v>1</v>
      </c>
      <c r="H23332" s="3" t="s">
        <v>108</v>
      </c>
    </row>
    <row r="23333" spans="1:8" x14ac:dyDescent="0.25">
      <c r="A23333" s="3" t="s">
        <v>31197</v>
      </c>
      <c r="B23333" s="3" t="s">
        <v>10376</v>
      </c>
      <c r="C23333" s="3" t="s">
        <v>156</v>
      </c>
      <c r="D23333" s="3" t="s">
        <v>34418</v>
      </c>
      <c r="E23333" s="4">
        <v>17040</v>
      </c>
      <c r="F23333" s="3" t="s">
        <v>0</v>
      </c>
      <c r="G23333" s="4">
        <v>2</v>
      </c>
      <c r="H23333" s="3" t="s">
        <v>108</v>
      </c>
    </row>
    <row r="23334" spans="1:8" x14ac:dyDescent="0.25">
      <c r="A23334" s="3" t="s">
        <v>31197</v>
      </c>
      <c r="B23334" s="3" t="s">
        <v>10380</v>
      </c>
      <c r="C23334" s="3" t="s">
        <v>156</v>
      </c>
      <c r="D23334" s="3" t="s">
        <v>34418</v>
      </c>
      <c r="E23334" s="4">
        <v>3266</v>
      </c>
      <c r="F23334" s="3" t="s">
        <v>0</v>
      </c>
      <c r="G23334" s="4">
        <v>2</v>
      </c>
      <c r="H23334" s="3" t="s">
        <v>108</v>
      </c>
    </row>
    <row r="23335" spans="1:8" x14ac:dyDescent="0.25">
      <c r="A23335" s="3" t="s">
        <v>31197</v>
      </c>
      <c r="B23335" s="3" t="s">
        <v>10381</v>
      </c>
      <c r="C23335" s="3" t="s">
        <v>156</v>
      </c>
      <c r="D23335" s="3" t="s">
        <v>34418</v>
      </c>
      <c r="E23335" s="4">
        <v>4444.1999999999898</v>
      </c>
      <c r="F23335" s="3" t="s">
        <v>0</v>
      </c>
      <c r="G23335" s="4">
        <v>1</v>
      </c>
      <c r="H23335" s="3" t="s">
        <v>108</v>
      </c>
    </row>
    <row r="23336" spans="1:8" x14ac:dyDescent="0.25">
      <c r="A23336" s="3" t="s">
        <v>31197</v>
      </c>
      <c r="B23336" s="3" t="s">
        <v>10393</v>
      </c>
      <c r="C23336" s="3" t="s">
        <v>156</v>
      </c>
      <c r="D23336" s="3" t="s">
        <v>34418</v>
      </c>
      <c r="E23336" s="4">
        <v>676</v>
      </c>
      <c r="F23336" s="3" t="s">
        <v>0</v>
      </c>
      <c r="G23336" s="4">
        <v>10</v>
      </c>
      <c r="H23336" s="3" t="s">
        <v>108</v>
      </c>
    </row>
    <row r="23337" spans="1:8" x14ac:dyDescent="0.25">
      <c r="A23337" s="3" t="s">
        <v>31197</v>
      </c>
      <c r="B23337" s="3" t="s">
        <v>10394</v>
      </c>
      <c r="C23337" s="3" t="s">
        <v>156</v>
      </c>
      <c r="D23337" s="3" t="s">
        <v>34418</v>
      </c>
      <c r="E23337" s="4">
        <v>1860</v>
      </c>
      <c r="F23337" s="3" t="s">
        <v>0</v>
      </c>
      <c r="G23337" s="4">
        <v>2</v>
      </c>
      <c r="H23337" s="3" t="s">
        <v>108</v>
      </c>
    </row>
    <row r="23338" spans="1:8" x14ac:dyDescent="0.25">
      <c r="A23338" s="3" t="s">
        <v>31197</v>
      </c>
      <c r="B23338" s="3" t="s">
        <v>10400</v>
      </c>
      <c r="C23338" s="3" t="s">
        <v>156</v>
      </c>
      <c r="D23338" s="3" t="s">
        <v>34418</v>
      </c>
      <c r="E23338" s="4">
        <v>4741.1999999999898</v>
      </c>
      <c r="F23338" s="3" t="s">
        <v>0</v>
      </c>
      <c r="G23338" s="4">
        <v>4</v>
      </c>
      <c r="H23338" s="3" t="s">
        <v>108</v>
      </c>
    </row>
    <row r="23339" spans="1:8" x14ac:dyDescent="0.25">
      <c r="A23339" s="3" t="s">
        <v>31197</v>
      </c>
      <c r="B23339" s="3" t="s">
        <v>10401</v>
      </c>
      <c r="C23339" s="3" t="s">
        <v>156</v>
      </c>
      <c r="D23339" s="3" t="s">
        <v>34418</v>
      </c>
      <c r="E23339" s="4">
        <v>111.599999999999</v>
      </c>
      <c r="F23339" s="3" t="s">
        <v>0</v>
      </c>
      <c r="G23339" s="4">
        <v>4</v>
      </c>
      <c r="H23339" s="3" t="s">
        <v>108</v>
      </c>
    </row>
    <row r="23340" spans="1:8" x14ac:dyDescent="0.25">
      <c r="A23340" s="3" t="s">
        <v>31197</v>
      </c>
      <c r="B23340" s="3" t="s">
        <v>10402</v>
      </c>
      <c r="C23340" s="3" t="s">
        <v>156</v>
      </c>
      <c r="D23340" s="3" t="s">
        <v>34418</v>
      </c>
      <c r="E23340" s="4">
        <v>891.41999999999905</v>
      </c>
      <c r="F23340" s="3" t="s">
        <v>0</v>
      </c>
      <c r="G23340" s="4">
        <v>6</v>
      </c>
      <c r="H23340" s="3" t="s">
        <v>108</v>
      </c>
    </row>
    <row r="23341" spans="1:8" x14ac:dyDescent="0.25">
      <c r="A23341" s="3" t="s">
        <v>31197</v>
      </c>
      <c r="B23341" s="3" t="s">
        <v>10407</v>
      </c>
      <c r="C23341" s="3" t="s">
        <v>156</v>
      </c>
      <c r="D23341" s="3" t="s">
        <v>34418</v>
      </c>
      <c r="E23341" s="4">
        <v>21850</v>
      </c>
      <c r="F23341" s="3" t="s">
        <v>0</v>
      </c>
      <c r="G23341" s="4">
        <v>1</v>
      </c>
      <c r="H23341" s="3" t="s">
        <v>108</v>
      </c>
    </row>
    <row r="23342" spans="1:8" x14ac:dyDescent="0.25">
      <c r="A23342" s="3" t="s">
        <v>31197</v>
      </c>
      <c r="B23342" s="3" t="s">
        <v>10411</v>
      </c>
      <c r="C23342" s="3" t="s">
        <v>156</v>
      </c>
      <c r="D23342" s="3" t="s">
        <v>34418</v>
      </c>
      <c r="E23342" s="4">
        <v>5839.6</v>
      </c>
      <c r="F23342" s="3" t="s">
        <v>0</v>
      </c>
      <c r="G23342" s="4">
        <v>2</v>
      </c>
      <c r="H23342" s="3" t="s">
        <v>108</v>
      </c>
    </row>
    <row r="23343" spans="1:8" x14ac:dyDescent="0.25">
      <c r="A23343" s="3" t="s">
        <v>31197</v>
      </c>
      <c r="B23343" s="3" t="s">
        <v>10413</v>
      </c>
      <c r="C23343" s="3" t="s">
        <v>156</v>
      </c>
      <c r="D23343" s="3" t="s">
        <v>34418</v>
      </c>
      <c r="E23343" s="4">
        <v>4382.1999999999898</v>
      </c>
      <c r="F23343" s="3" t="s">
        <v>0</v>
      </c>
      <c r="G23343" s="4">
        <v>1</v>
      </c>
      <c r="H23343" s="3" t="s">
        <v>108</v>
      </c>
    </row>
    <row r="23344" spans="1:8" x14ac:dyDescent="0.25">
      <c r="A23344" s="3" t="s">
        <v>31197</v>
      </c>
      <c r="B23344" s="3" t="s">
        <v>10414</v>
      </c>
      <c r="C23344" s="3" t="s">
        <v>156</v>
      </c>
      <c r="D23344" s="3" t="s">
        <v>34418</v>
      </c>
      <c r="E23344" s="4">
        <v>7332.2799999999897</v>
      </c>
      <c r="F23344" s="3" t="s">
        <v>0</v>
      </c>
      <c r="G23344" s="4">
        <v>1</v>
      </c>
      <c r="H23344" s="3" t="s">
        <v>108</v>
      </c>
    </row>
    <row r="23345" spans="1:8" x14ac:dyDescent="0.25">
      <c r="A23345" s="3" t="s">
        <v>31197</v>
      </c>
      <c r="B23345" s="3" t="s">
        <v>10424</v>
      </c>
      <c r="C23345" s="3" t="s">
        <v>156</v>
      </c>
      <c r="D23345" s="3" t="s">
        <v>34418</v>
      </c>
      <c r="E23345" s="4">
        <v>105000</v>
      </c>
      <c r="F23345" s="3" t="s">
        <v>0</v>
      </c>
      <c r="G23345" s="4">
        <v>20</v>
      </c>
      <c r="H23345" s="3" t="s">
        <v>108</v>
      </c>
    </row>
    <row r="23346" spans="1:8" x14ac:dyDescent="0.25">
      <c r="A23346" s="3" t="s">
        <v>31197</v>
      </c>
      <c r="B23346" s="3" t="s">
        <v>10425</v>
      </c>
      <c r="C23346" s="3" t="s">
        <v>156</v>
      </c>
      <c r="D23346" s="3" t="s">
        <v>34418</v>
      </c>
      <c r="E23346" s="4">
        <v>95046.669999999896</v>
      </c>
      <c r="F23346" s="3" t="s">
        <v>0</v>
      </c>
      <c r="G23346" s="4">
        <v>20</v>
      </c>
      <c r="H23346" s="3" t="s">
        <v>108</v>
      </c>
    </row>
    <row r="23347" spans="1:8" x14ac:dyDescent="0.25">
      <c r="A23347" s="3" t="s">
        <v>31197</v>
      </c>
      <c r="B23347" s="3" t="s">
        <v>10427</v>
      </c>
      <c r="C23347" s="3" t="s">
        <v>156</v>
      </c>
      <c r="D23347" s="3" t="s">
        <v>34418</v>
      </c>
      <c r="E23347" s="4">
        <v>1679</v>
      </c>
      <c r="F23347" s="3" t="s">
        <v>0</v>
      </c>
      <c r="G23347" s="4">
        <v>1</v>
      </c>
      <c r="H23347" s="3" t="s">
        <v>108</v>
      </c>
    </row>
    <row r="23348" spans="1:8" x14ac:dyDescent="0.25">
      <c r="A23348" s="3" t="s">
        <v>31197</v>
      </c>
      <c r="B23348" s="3" t="s">
        <v>10443</v>
      </c>
      <c r="C23348" s="3" t="s">
        <v>156</v>
      </c>
      <c r="D23348" s="3" t="s">
        <v>34418</v>
      </c>
      <c r="E23348" s="4">
        <v>771638.5</v>
      </c>
      <c r="F23348" s="3" t="s">
        <v>0</v>
      </c>
      <c r="G23348" s="4">
        <v>1</v>
      </c>
      <c r="H23348" s="3" t="s">
        <v>108</v>
      </c>
    </row>
    <row r="23349" spans="1:8" x14ac:dyDescent="0.25">
      <c r="A23349" s="3" t="s">
        <v>31197</v>
      </c>
      <c r="B23349" s="3" t="s">
        <v>10444</v>
      </c>
      <c r="C23349" s="3" t="s">
        <v>156</v>
      </c>
      <c r="D23349" s="3" t="s">
        <v>34418</v>
      </c>
      <c r="E23349" s="4">
        <v>657009.15</v>
      </c>
      <c r="F23349" s="3" t="s">
        <v>0</v>
      </c>
      <c r="G23349" s="4">
        <v>1</v>
      </c>
      <c r="H23349" s="3" t="s">
        <v>108</v>
      </c>
    </row>
    <row r="23350" spans="1:8" x14ac:dyDescent="0.25">
      <c r="A23350" s="3" t="s">
        <v>31197</v>
      </c>
      <c r="B23350" s="3" t="s">
        <v>10445</v>
      </c>
      <c r="C23350" s="3" t="s">
        <v>156</v>
      </c>
      <c r="D23350" s="3" t="s">
        <v>34418</v>
      </c>
      <c r="E23350" s="4">
        <v>1099150.6799999899</v>
      </c>
      <c r="F23350" s="3" t="s">
        <v>0</v>
      </c>
      <c r="G23350" s="4">
        <v>2</v>
      </c>
      <c r="H23350" s="3" t="s">
        <v>108</v>
      </c>
    </row>
    <row r="23351" spans="1:8" x14ac:dyDescent="0.25">
      <c r="A23351" s="3" t="s">
        <v>31197</v>
      </c>
      <c r="B23351" s="3" t="s">
        <v>10449</v>
      </c>
      <c r="C23351" s="3" t="s">
        <v>156</v>
      </c>
      <c r="D23351" s="3" t="s">
        <v>34418</v>
      </c>
      <c r="E23351" s="4">
        <v>18396.049999999901</v>
      </c>
      <c r="F23351" s="3" t="s">
        <v>0</v>
      </c>
      <c r="G23351" s="4">
        <v>1</v>
      </c>
      <c r="H23351" s="3" t="s">
        <v>108</v>
      </c>
    </row>
    <row r="23352" spans="1:8" x14ac:dyDescent="0.25">
      <c r="A23352" s="3" t="s">
        <v>31197</v>
      </c>
      <c r="B23352" s="3" t="s">
        <v>10450</v>
      </c>
      <c r="C23352" s="3" t="s">
        <v>156</v>
      </c>
      <c r="D23352" s="3" t="s">
        <v>34418</v>
      </c>
      <c r="E23352" s="4">
        <v>14921.51</v>
      </c>
      <c r="F23352" s="3" t="s">
        <v>0</v>
      </c>
      <c r="G23352" s="4">
        <v>1</v>
      </c>
      <c r="H23352" s="3" t="s">
        <v>108</v>
      </c>
    </row>
    <row r="23353" spans="1:8" x14ac:dyDescent="0.25">
      <c r="A23353" s="3" t="s">
        <v>31197</v>
      </c>
      <c r="B23353" s="3" t="s">
        <v>10451</v>
      </c>
      <c r="C23353" s="3" t="s">
        <v>156</v>
      </c>
      <c r="D23353" s="3" t="s">
        <v>34418</v>
      </c>
      <c r="E23353" s="4">
        <v>163503.359999999</v>
      </c>
      <c r="F23353" s="3" t="s">
        <v>0</v>
      </c>
      <c r="G23353" s="4">
        <v>3</v>
      </c>
      <c r="H23353" s="3" t="s">
        <v>108</v>
      </c>
    </row>
    <row r="23354" spans="1:8" x14ac:dyDescent="0.25">
      <c r="A23354" s="3" t="s">
        <v>31197</v>
      </c>
      <c r="B23354" s="3" t="s">
        <v>10453</v>
      </c>
      <c r="C23354" s="3" t="s">
        <v>156</v>
      </c>
      <c r="D23354" s="3" t="s">
        <v>34418</v>
      </c>
      <c r="E23354" s="4">
        <v>5795.4799999999896</v>
      </c>
      <c r="F23354" s="3" t="s">
        <v>0</v>
      </c>
      <c r="G23354" s="4">
        <v>2</v>
      </c>
      <c r="H23354" s="3" t="s">
        <v>108</v>
      </c>
    </row>
    <row r="23355" spans="1:8" x14ac:dyDescent="0.25">
      <c r="A23355" s="3" t="s">
        <v>31197</v>
      </c>
      <c r="B23355" s="3" t="s">
        <v>10468</v>
      </c>
      <c r="C23355" s="3" t="s">
        <v>156</v>
      </c>
      <c r="D23355" s="3" t="s">
        <v>34418</v>
      </c>
      <c r="E23355" s="4">
        <v>23560</v>
      </c>
      <c r="F23355" s="3" t="s">
        <v>0</v>
      </c>
      <c r="G23355" s="4">
        <v>4</v>
      </c>
      <c r="H23355" s="3" t="s">
        <v>108</v>
      </c>
    </row>
    <row r="23356" spans="1:8" x14ac:dyDescent="0.25">
      <c r="A23356" s="3" t="s">
        <v>31197</v>
      </c>
      <c r="B23356" s="3" t="s">
        <v>10473</v>
      </c>
      <c r="C23356" s="3" t="s">
        <v>156</v>
      </c>
      <c r="D23356" s="3" t="s">
        <v>34418</v>
      </c>
      <c r="E23356" s="4">
        <v>4740</v>
      </c>
      <c r="F23356" s="3" t="s">
        <v>0</v>
      </c>
      <c r="G23356" s="4">
        <v>2</v>
      </c>
      <c r="H23356" s="3" t="s">
        <v>108</v>
      </c>
    </row>
    <row r="23357" spans="1:8" x14ac:dyDescent="0.25">
      <c r="A23357" s="3" t="s">
        <v>31197</v>
      </c>
      <c r="B23357" s="3" t="s">
        <v>10474</v>
      </c>
      <c r="C23357" s="3" t="s">
        <v>156</v>
      </c>
      <c r="D23357" s="3" t="s">
        <v>34418</v>
      </c>
      <c r="E23357" s="4">
        <v>3304</v>
      </c>
      <c r="F23357" s="3" t="s">
        <v>0</v>
      </c>
      <c r="G23357" s="4">
        <v>2</v>
      </c>
      <c r="H23357" s="3" t="s">
        <v>108</v>
      </c>
    </row>
    <row r="23358" spans="1:8" x14ac:dyDescent="0.25">
      <c r="A23358" s="3" t="s">
        <v>31197</v>
      </c>
      <c r="B23358" s="3" t="s">
        <v>10475</v>
      </c>
      <c r="C23358" s="3" t="s">
        <v>156</v>
      </c>
      <c r="D23358" s="3" t="s">
        <v>34418</v>
      </c>
      <c r="E23358" s="4">
        <v>556.54999999999905</v>
      </c>
      <c r="F23358" s="3" t="s">
        <v>0</v>
      </c>
      <c r="G23358" s="4">
        <v>5</v>
      </c>
      <c r="H23358" s="3" t="s">
        <v>108</v>
      </c>
    </row>
    <row r="23359" spans="1:8" x14ac:dyDescent="0.25">
      <c r="A23359" s="3" t="s">
        <v>31197</v>
      </c>
      <c r="B23359" s="3" t="s">
        <v>10477</v>
      </c>
      <c r="C23359" s="3" t="s">
        <v>156</v>
      </c>
      <c r="D23359" s="3" t="s">
        <v>34418</v>
      </c>
      <c r="E23359" s="4">
        <v>13671.799999999899</v>
      </c>
      <c r="F23359" s="3" t="s">
        <v>0</v>
      </c>
      <c r="G23359" s="4">
        <v>2</v>
      </c>
      <c r="H23359" s="3" t="s">
        <v>108</v>
      </c>
    </row>
    <row r="23360" spans="1:8" x14ac:dyDescent="0.25">
      <c r="A23360" s="3" t="s">
        <v>31197</v>
      </c>
      <c r="B23360" s="3" t="s">
        <v>10486</v>
      </c>
      <c r="C23360" s="3" t="s">
        <v>156</v>
      </c>
      <c r="D23360" s="3" t="s">
        <v>34418</v>
      </c>
      <c r="E23360" s="4">
        <v>22993.299999999901</v>
      </c>
      <c r="F23360" s="3" t="s">
        <v>0</v>
      </c>
      <c r="G23360" s="4">
        <v>1</v>
      </c>
      <c r="H23360" s="3" t="s">
        <v>108</v>
      </c>
    </row>
    <row r="23361" spans="1:8" x14ac:dyDescent="0.25">
      <c r="A23361" s="3" t="s">
        <v>31197</v>
      </c>
      <c r="B23361" s="3" t="s">
        <v>10487</v>
      </c>
      <c r="C23361" s="3" t="s">
        <v>156</v>
      </c>
      <c r="D23361" s="3" t="s">
        <v>34418</v>
      </c>
      <c r="E23361" s="4">
        <v>76977.69</v>
      </c>
      <c r="F23361" s="3" t="s">
        <v>0</v>
      </c>
      <c r="G23361" s="4">
        <v>1</v>
      </c>
      <c r="H23361" s="3" t="s">
        <v>108</v>
      </c>
    </row>
    <row r="23362" spans="1:8" x14ac:dyDescent="0.25">
      <c r="A23362" s="3" t="s">
        <v>31197</v>
      </c>
      <c r="B23362" s="3" t="s">
        <v>10488</v>
      </c>
      <c r="C23362" s="3" t="s">
        <v>156</v>
      </c>
      <c r="D23362" s="3" t="s">
        <v>34418</v>
      </c>
      <c r="E23362" s="4">
        <v>26556.240000000002</v>
      </c>
      <c r="F23362" s="3" t="s">
        <v>0</v>
      </c>
      <c r="G23362" s="4">
        <v>1</v>
      </c>
      <c r="H23362" s="3" t="s">
        <v>108</v>
      </c>
    </row>
    <row r="23363" spans="1:8" x14ac:dyDescent="0.25">
      <c r="A23363" s="3" t="s">
        <v>31197</v>
      </c>
      <c r="B23363" s="3" t="s">
        <v>10501</v>
      </c>
      <c r="C23363" s="3" t="s">
        <v>156</v>
      </c>
      <c r="D23363" s="3" t="s">
        <v>34418</v>
      </c>
      <c r="E23363" s="4">
        <v>40360.989999999903</v>
      </c>
      <c r="F23363" s="3" t="s">
        <v>0</v>
      </c>
      <c r="G23363" s="4">
        <v>1</v>
      </c>
      <c r="H23363" s="3" t="s">
        <v>108</v>
      </c>
    </row>
    <row r="23364" spans="1:8" x14ac:dyDescent="0.25">
      <c r="A23364" s="3" t="s">
        <v>31197</v>
      </c>
      <c r="B23364" s="3" t="s">
        <v>10502</v>
      </c>
      <c r="C23364" s="3" t="s">
        <v>156</v>
      </c>
      <c r="D23364" s="3" t="s">
        <v>34418</v>
      </c>
      <c r="E23364" s="4">
        <v>27621.6899999999</v>
      </c>
      <c r="F23364" s="3" t="s">
        <v>0</v>
      </c>
      <c r="G23364" s="4">
        <v>1</v>
      </c>
      <c r="H23364" s="3" t="s">
        <v>108</v>
      </c>
    </row>
    <row r="23365" spans="1:8" x14ac:dyDescent="0.25">
      <c r="A23365" s="3" t="s">
        <v>31197</v>
      </c>
      <c r="B23365" s="3" t="s">
        <v>10503</v>
      </c>
      <c r="C23365" s="3" t="s">
        <v>156</v>
      </c>
      <c r="D23365" s="3" t="s">
        <v>34418</v>
      </c>
      <c r="E23365" s="4">
        <v>75054.490000000005</v>
      </c>
      <c r="F23365" s="3" t="s">
        <v>0</v>
      </c>
      <c r="G23365" s="4">
        <v>1</v>
      </c>
      <c r="H23365" s="3" t="s">
        <v>108</v>
      </c>
    </row>
    <row r="23366" spans="1:8" x14ac:dyDescent="0.25">
      <c r="A23366" s="3" t="s">
        <v>31197</v>
      </c>
      <c r="B23366" s="3" t="s">
        <v>10504</v>
      </c>
      <c r="C23366" s="3" t="s">
        <v>156</v>
      </c>
      <c r="D23366" s="3" t="s">
        <v>34418</v>
      </c>
      <c r="E23366" s="4">
        <v>11230</v>
      </c>
      <c r="F23366" s="3" t="s">
        <v>0</v>
      </c>
      <c r="G23366" s="4">
        <v>5</v>
      </c>
      <c r="H23366" s="3" t="s">
        <v>108</v>
      </c>
    </row>
    <row r="23367" spans="1:8" x14ac:dyDescent="0.25">
      <c r="A23367" s="3" t="s">
        <v>31197</v>
      </c>
      <c r="B23367" s="3" t="s">
        <v>10506</v>
      </c>
      <c r="C23367" s="3" t="s">
        <v>156</v>
      </c>
      <c r="D23367" s="3" t="s">
        <v>34418</v>
      </c>
      <c r="E23367" s="4">
        <v>1116</v>
      </c>
      <c r="F23367" s="3" t="s">
        <v>0</v>
      </c>
      <c r="G23367" s="4">
        <v>1</v>
      </c>
      <c r="H23367" s="3" t="s">
        <v>108</v>
      </c>
    </row>
    <row r="23368" spans="1:8" x14ac:dyDescent="0.25">
      <c r="A23368" s="3" t="s">
        <v>31197</v>
      </c>
      <c r="B23368" s="3" t="s">
        <v>10507</v>
      </c>
      <c r="C23368" s="3" t="s">
        <v>156</v>
      </c>
      <c r="D23368" s="3" t="s">
        <v>34418</v>
      </c>
      <c r="E23368" s="4">
        <v>3216</v>
      </c>
      <c r="F23368" s="3" t="s">
        <v>0</v>
      </c>
      <c r="G23368" s="4">
        <v>4</v>
      </c>
      <c r="H23368" s="3" t="s">
        <v>108</v>
      </c>
    </row>
    <row r="23369" spans="1:8" x14ac:dyDescent="0.25">
      <c r="A23369" s="3" t="s">
        <v>31197</v>
      </c>
      <c r="B23369" s="3" t="s">
        <v>10508</v>
      </c>
      <c r="C23369" s="3" t="s">
        <v>156</v>
      </c>
      <c r="D23369" s="3" t="s">
        <v>34418</v>
      </c>
      <c r="E23369" s="4">
        <v>2397.92</v>
      </c>
      <c r="F23369" s="3" t="s">
        <v>0</v>
      </c>
      <c r="G23369" s="4">
        <v>2</v>
      </c>
      <c r="H23369" s="3" t="s">
        <v>108</v>
      </c>
    </row>
    <row r="23370" spans="1:8" x14ac:dyDescent="0.25">
      <c r="A23370" s="3" t="s">
        <v>31197</v>
      </c>
      <c r="B23370" s="3" t="s">
        <v>10512</v>
      </c>
      <c r="C23370" s="3" t="s">
        <v>156</v>
      </c>
      <c r="D23370" s="3" t="s">
        <v>34418</v>
      </c>
      <c r="E23370" s="4">
        <v>13002.16</v>
      </c>
      <c r="F23370" s="3" t="s">
        <v>0</v>
      </c>
      <c r="G23370" s="4">
        <v>5</v>
      </c>
      <c r="H23370" s="3" t="s">
        <v>108</v>
      </c>
    </row>
    <row r="23371" spans="1:8" x14ac:dyDescent="0.25">
      <c r="A23371" s="3" t="s">
        <v>31197</v>
      </c>
      <c r="B23371" s="3" t="s">
        <v>10513</v>
      </c>
      <c r="C23371" s="3" t="s">
        <v>156</v>
      </c>
      <c r="D23371" s="3" t="s">
        <v>34418</v>
      </c>
      <c r="E23371" s="4">
        <v>38485.440000000002</v>
      </c>
      <c r="F23371" s="3" t="s">
        <v>0</v>
      </c>
      <c r="G23371" s="4">
        <v>5</v>
      </c>
      <c r="H23371" s="3" t="s">
        <v>108</v>
      </c>
    </row>
    <row r="23372" spans="1:8" x14ac:dyDescent="0.25">
      <c r="A23372" s="3" t="s">
        <v>31197</v>
      </c>
      <c r="B23372" s="3" t="s">
        <v>10514</v>
      </c>
      <c r="C23372" s="3" t="s">
        <v>156</v>
      </c>
      <c r="D23372" s="3" t="s">
        <v>34418</v>
      </c>
      <c r="E23372" s="4">
        <v>36417</v>
      </c>
      <c r="F23372" s="3" t="s">
        <v>0</v>
      </c>
      <c r="G23372" s="4">
        <v>5</v>
      </c>
      <c r="H23372" s="3" t="s">
        <v>108</v>
      </c>
    </row>
    <row r="23373" spans="1:8" x14ac:dyDescent="0.25">
      <c r="A23373" s="3" t="s">
        <v>31197</v>
      </c>
      <c r="B23373" s="3" t="s">
        <v>10515</v>
      </c>
      <c r="C23373" s="3" t="s">
        <v>156</v>
      </c>
      <c r="D23373" s="3" t="s">
        <v>34418</v>
      </c>
      <c r="E23373" s="4">
        <v>18968.799999999901</v>
      </c>
      <c r="F23373" s="3" t="s">
        <v>0</v>
      </c>
      <c r="G23373" s="4">
        <v>10</v>
      </c>
      <c r="H23373" s="3" t="s">
        <v>108</v>
      </c>
    </row>
    <row r="23374" spans="1:8" x14ac:dyDescent="0.25">
      <c r="A23374" s="3" t="s">
        <v>31197</v>
      </c>
      <c r="B23374" s="3" t="s">
        <v>10516</v>
      </c>
      <c r="C23374" s="3" t="s">
        <v>156</v>
      </c>
      <c r="D23374" s="3" t="s">
        <v>34418</v>
      </c>
      <c r="E23374" s="4">
        <v>21160.560000000001</v>
      </c>
      <c r="F23374" s="3" t="s">
        <v>0</v>
      </c>
      <c r="G23374" s="4">
        <v>10</v>
      </c>
      <c r="H23374" s="3" t="s">
        <v>108</v>
      </c>
    </row>
    <row r="23375" spans="1:8" x14ac:dyDescent="0.25">
      <c r="A23375" s="3" t="s">
        <v>31197</v>
      </c>
      <c r="B23375" s="3" t="s">
        <v>10517</v>
      </c>
      <c r="C23375" s="3" t="s">
        <v>156</v>
      </c>
      <c r="D23375" s="3" t="s">
        <v>34418</v>
      </c>
      <c r="E23375" s="4">
        <v>1990.5599999999899</v>
      </c>
      <c r="F23375" s="3" t="s">
        <v>0</v>
      </c>
      <c r="G23375" s="4">
        <v>3</v>
      </c>
      <c r="H23375" s="3" t="s">
        <v>108</v>
      </c>
    </row>
    <row r="23376" spans="1:8" x14ac:dyDescent="0.25">
      <c r="A23376" s="3" t="s">
        <v>31197</v>
      </c>
      <c r="B23376" s="3" t="s">
        <v>10526</v>
      </c>
      <c r="C23376" s="3" t="s">
        <v>156</v>
      </c>
      <c r="D23376" s="3" t="s">
        <v>34418</v>
      </c>
      <c r="E23376" s="4">
        <v>330000</v>
      </c>
      <c r="F23376" s="3" t="s">
        <v>0</v>
      </c>
      <c r="G23376" s="4">
        <v>1</v>
      </c>
      <c r="H23376" s="3" t="s">
        <v>108</v>
      </c>
    </row>
    <row r="23377" spans="1:8" x14ac:dyDescent="0.25">
      <c r="A23377" s="3" t="s">
        <v>31197</v>
      </c>
      <c r="B23377" s="3" t="s">
        <v>10530</v>
      </c>
      <c r="C23377" s="3" t="s">
        <v>156</v>
      </c>
      <c r="D23377" s="3" t="s">
        <v>34418</v>
      </c>
      <c r="E23377" s="4">
        <v>34801.93</v>
      </c>
      <c r="F23377" s="3" t="s">
        <v>0</v>
      </c>
      <c r="G23377" s="4">
        <v>1</v>
      </c>
      <c r="H23377" s="3" t="s">
        <v>108</v>
      </c>
    </row>
    <row r="23378" spans="1:8" x14ac:dyDescent="0.25">
      <c r="A23378" s="3" t="s">
        <v>31197</v>
      </c>
      <c r="B23378" s="3" t="s">
        <v>10544</v>
      </c>
      <c r="C23378" s="3" t="s">
        <v>156</v>
      </c>
      <c r="D23378" s="3" t="s">
        <v>34418</v>
      </c>
      <c r="E23378" s="4">
        <v>247740</v>
      </c>
      <c r="F23378" s="3" t="s">
        <v>0</v>
      </c>
      <c r="G23378" s="4">
        <v>1</v>
      </c>
      <c r="H23378" s="3" t="s">
        <v>108</v>
      </c>
    </row>
    <row r="23379" spans="1:8" x14ac:dyDescent="0.25">
      <c r="A23379" s="3" t="s">
        <v>31197</v>
      </c>
      <c r="B23379" s="3" t="s">
        <v>10546</v>
      </c>
      <c r="C23379" s="3" t="s">
        <v>156</v>
      </c>
      <c r="D23379" s="3" t="s">
        <v>34418</v>
      </c>
      <c r="E23379" s="4">
        <v>14500</v>
      </c>
      <c r="F23379" s="3" t="s">
        <v>0</v>
      </c>
      <c r="G23379" s="4">
        <v>4</v>
      </c>
      <c r="H23379" s="3" t="s">
        <v>108</v>
      </c>
    </row>
    <row r="23380" spans="1:8" x14ac:dyDescent="0.25">
      <c r="A23380" s="3" t="s">
        <v>31197</v>
      </c>
      <c r="B23380" s="3" t="s">
        <v>10549</v>
      </c>
      <c r="C23380" s="3" t="s">
        <v>156</v>
      </c>
      <c r="D23380" s="3" t="s">
        <v>34418</v>
      </c>
      <c r="E23380" s="4">
        <v>25256.279999999901</v>
      </c>
      <c r="F23380" s="3" t="s">
        <v>0</v>
      </c>
      <c r="G23380" s="4">
        <v>1</v>
      </c>
      <c r="H23380" s="3" t="s">
        <v>108</v>
      </c>
    </row>
    <row r="23381" spans="1:8" x14ac:dyDescent="0.25">
      <c r="A23381" s="3" t="s">
        <v>31197</v>
      </c>
      <c r="B23381" s="3" t="s">
        <v>10553</v>
      </c>
      <c r="C23381" s="3" t="s">
        <v>156</v>
      </c>
      <c r="D23381" s="3" t="s">
        <v>34418</v>
      </c>
      <c r="E23381" s="4">
        <v>24708.5</v>
      </c>
      <c r="F23381" s="3" t="s">
        <v>0</v>
      </c>
      <c r="G23381" s="4">
        <v>1</v>
      </c>
      <c r="H23381" s="3" t="s">
        <v>108</v>
      </c>
    </row>
    <row r="23382" spans="1:8" x14ac:dyDescent="0.25">
      <c r="A23382" s="3" t="s">
        <v>31197</v>
      </c>
      <c r="B23382" s="3" t="s">
        <v>10554</v>
      </c>
      <c r="C23382" s="3" t="s">
        <v>156</v>
      </c>
      <c r="D23382" s="3" t="s">
        <v>34418</v>
      </c>
      <c r="E23382" s="4">
        <v>17325</v>
      </c>
      <c r="F23382" s="3" t="s">
        <v>0</v>
      </c>
      <c r="G23382" s="4">
        <v>1</v>
      </c>
      <c r="H23382" s="3" t="s">
        <v>108</v>
      </c>
    </row>
    <row r="23383" spans="1:8" x14ac:dyDescent="0.25">
      <c r="A23383" s="3" t="s">
        <v>31197</v>
      </c>
      <c r="B23383" s="3" t="s">
        <v>10561</v>
      </c>
      <c r="C23383" s="3" t="s">
        <v>156</v>
      </c>
      <c r="D23383" s="3" t="s">
        <v>34418</v>
      </c>
      <c r="E23383" s="4">
        <v>53960</v>
      </c>
      <c r="F23383" s="3" t="s">
        <v>0</v>
      </c>
      <c r="G23383" s="4">
        <v>1</v>
      </c>
      <c r="H23383" s="3" t="s">
        <v>108</v>
      </c>
    </row>
    <row r="23384" spans="1:8" x14ac:dyDescent="0.25">
      <c r="A23384" s="3" t="s">
        <v>31197</v>
      </c>
      <c r="B23384" s="3" t="s">
        <v>10563</v>
      </c>
      <c r="C23384" s="3" t="s">
        <v>156</v>
      </c>
      <c r="D23384" s="3" t="s">
        <v>34418</v>
      </c>
      <c r="E23384" s="4">
        <v>12912</v>
      </c>
      <c r="F23384" s="3" t="s">
        <v>0</v>
      </c>
      <c r="G23384" s="4">
        <v>1</v>
      </c>
      <c r="H23384" s="3" t="s">
        <v>108</v>
      </c>
    </row>
    <row r="23385" spans="1:8" x14ac:dyDescent="0.25">
      <c r="A23385" s="3" t="s">
        <v>31197</v>
      </c>
      <c r="B23385" s="3" t="s">
        <v>10565</v>
      </c>
      <c r="C23385" s="3" t="s">
        <v>156</v>
      </c>
      <c r="D23385" s="3" t="s">
        <v>34418</v>
      </c>
      <c r="E23385" s="4">
        <v>48670.25</v>
      </c>
      <c r="F23385" s="3" t="s">
        <v>0</v>
      </c>
      <c r="G23385" s="4">
        <v>1</v>
      </c>
      <c r="H23385" s="3" t="s">
        <v>108</v>
      </c>
    </row>
    <row r="23386" spans="1:8" x14ac:dyDescent="0.25">
      <c r="A23386" s="3" t="s">
        <v>31197</v>
      </c>
      <c r="B23386" s="3" t="s">
        <v>10568</v>
      </c>
      <c r="C23386" s="3" t="s">
        <v>156</v>
      </c>
      <c r="D23386" s="3" t="s">
        <v>34418</v>
      </c>
      <c r="E23386" s="4">
        <v>3960</v>
      </c>
      <c r="F23386" s="3" t="s">
        <v>0</v>
      </c>
      <c r="G23386" s="4">
        <v>2</v>
      </c>
      <c r="H23386" s="3" t="s">
        <v>108</v>
      </c>
    </row>
    <row r="23387" spans="1:8" x14ac:dyDescent="0.25">
      <c r="A23387" s="3" t="s">
        <v>31197</v>
      </c>
      <c r="B23387" s="3" t="s">
        <v>10569</v>
      </c>
      <c r="C23387" s="3" t="s">
        <v>156</v>
      </c>
      <c r="D23387" s="3" t="s">
        <v>34418</v>
      </c>
      <c r="E23387" s="4">
        <v>570</v>
      </c>
      <c r="F23387" s="3" t="s">
        <v>0</v>
      </c>
      <c r="G23387" s="4">
        <v>2</v>
      </c>
      <c r="H23387" s="3" t="s">
        <v>108</v>
      </c>
    </row>
    <row r="23388" spans="1:8" x14ac:dyDescent="0.25">
      <c r="A23388" s="3" t="s">
        <v>31197</v>
      </c>
      <c r="B23388" s="3" t="s">
        <v>10570</v>
      </c>
      <c r="C23388" s="3" t="s">
        <v>156</v>
      </c>
      <c r="D23388" s="3" t="s">
        <v>34418</v>
      </c>
      <c r="E23388" s="4">
        <v>597</v>
      </c>
      <c r="F23388" s="3" t="s">
        <v>0</v>
      </c>
      <c r="G23388" s="4">
        <v>1</v>
      </c>
      <c r="H23388" s="3" t="s">
        <v>108</v>
      </c>
    </row>
    <row r="23389" spans="1:8" x14ac:dyDescent="0.25">
      <c r="A23389" s="3" t="s">
        <v>31197</v>
      </c>
      <c r="B23389" s="3" t="s">
        <v>10571</v>
      </c>
      <c r="C23389" s="3" t="s">
        <v>156</v>
      </c>
      <c r="D23389" s="3" t="s">
        <v>34418</v>
      </c>
      <c r="E23389" s="4">
        <v>1119</v>
      </c>
      <c r="F23389" s="3" t="s">
        <v>0</v>
      </c>
      <c r="G23389" s="4">
        <v>1</v>
      </c>
      <c r="H23389" s="3" t="s">
        <v>108</v>
      </c>
    </row>
    <row r="23390" spans="1:8" x14ac:dyDescent="0.25">
      <c r="A23390" s="3" t="s">
        <v>31197</v>
      </c>
      <c r="B23390" s="3" t="s">
        <v>10577</v>
      </c>
      <c r="C23390" s="3" t="s">
        <v>156</v>
      </c>
      <c r="D23390" s="3" t="s">
        <v>34418</v>
      </c>
      <c r="E23390" s="4">
        <v>1050</v>
      </c>
      <c r="F23390" s="3" t="s">
        <v>0</v>
      </c>
      <c r="G23390" s="4">
        <v>3</v>
      </c>
      <c r="H23390" s="3" t="s">
        <v>108</v>
      </c>
    </row>
    <row r="23391" spans="1:8" x14ac:dyDescent="0.25">
      <c r="A23391" s="3" t="s">
        <v>31197</v>
      </c>
      <c r="B23391" s="3" t="s">
        <v>10578</v>
      </c>
      <c r="C23391" s="3" t="s">
        <v>156</v>
      </c>
      <c r="D23391" s="3" t="s">
        <v>34418</v>
      </c>
      <c r="E23391" s="4">
        <v>98723.99</v>
      </c>
      <c r="F23391" s="3" t="s">
        <v>0</v>
      </c>
      <c r="G23391" s="4">
        <v>4</v>
      </c>
      <c r="H23391" s="3" t="s">
        <v>108</v>
      </c>
    </row>
    <row r="23392" spans="1:8" x14ac:dyDescent="0.25">
      <c r="A23392" s="3" t="s">
        <v>31197</v>
      </c>
      <c r="B23392" s="3" t="s">
        <v>10732</v>
      </c>
      <c r="C23392" s="3" t="s">
        <v>156</v>
      </c>
      <c r="D23392" s="3" t="s">
        <v>34418</v>
      </c>
      <c r="E23392" s="4">
        <v>105840</v>
      </c>
      <c r="F23392" s="3" t="s">
        <v>0</v>
      </c>
      <c r="G23392" s="4">
        <v>3</v>
      </c>
      <c r="H23392" s="3" t="s">
        <v>108</v>
      </c>
    </row>
    <row r="23393" spans="1:8" x14ac:dyDescent="0.25">
      <c r="A23393" s="3" t="s">
        <v>31197</v>
      </c>
      <c r="B23393" s="3" t="s">
        <v>10733</v>
      </c>
      <c r="C23393" s="3" t="s">
        <v>156</v>
      </c>
      <c r="D23393" s="3" t="s">
        <v>34418</v>
      </c>
      <c r="E23393" s="4">
        <v>77700</v>
      </c>
      <c r="F23393" s="3" t="s">
        <v>0</v>
      </c>
      <c r="G23393" s="4">
        <v>3</v>
      </c>
      <c r="H23393" s="3" t="s">
        <v>108</v>
      </c>
    </row>
    <row r="23394" spans="1:8" x14ac:dyDescent="0.25">
      <c r="A23394" s="3" t="s">
        <v>31197</v>
      </c>
      <c r="B23394" s="3" t="s">
        <v>10736</v>
      </c>
      <c r="C23394" s="3" t="s">
        <v>156</v>
      </c>
      <c r="D23394" s="3" t="s">
        <v>34418</v>
      </c>
      <c r="E23394" s="4">
        <v>33803.94</v>
      </c>
      <c r="F23394" s="3" t="s">
        <v>0</v>
      </c>
      <c r="G23394" s="4">
        <v>1</v>
      </c>
      <c r="H23394" s="3" t="s">
        <v>108</v>
      </c>
    </row>
    <row r="23395" spans="1:8" x14ac:dyDescent="0.25">
      <c r="A23395" s="3" t="s">
        <v>31197</v>
      </c>
      <c r="B23395" s="3" t="s">
        <v>10738</v>
      </c>
      <c r="C23395" s="3" t="s">
        <v>156</v>
      </c>
      <c r="D23395" s="3" t="s">
        <v>34418</v>
      </c>
      <c r="E23395" s="4">
        <v>4951.8500000000004</v>
      </c>
      <c r="F23395" s="3" t="s">
        <v>0</v>
      </c>
      <c r="G23395" s="4">
        <v>1</v>
      </c>
      <c r="H23395" s="3" t="s">
        <v>108</v>
      </c>
    </row>
    <row r="23396" spans="1:8" x14ac:dyDescent="0.25">
      <c r="A23396" s="3" t="s">
        <v>31197</v>
      </c>
      <c r="B23396" s="3" t="s">
        <v>10739</v>
      </c>
      <c r="C23396" s="3" t="s">
        <v>156</v>
      </c>
      <c r="D23396" s="3" t="s">
        <v>34418</v>
      </c>
      <c r="E23396" s="4">
        <v>7486.46</v>
      </c>
      <c r="F23396" s="3" t="s">
        <v>0</v>
      </c>
      <c r="G23396" s="4">
        <v>2</v>
      </c>
      <c r="H23396" s="3" t="s">
        <v>108</v>
      </c>
    </row>
    <row r="23397" spans="1:8" x14ac:dyDescent="0.25">
      <c r="A23397" s="3" t="s">
        <v>31197</v>
      </c>
      <c r="B23397" s="3" t="s">
        <v>10740</v>
      </c>
      <c r="C23397" s="3" t="s">
        <v>156</v>
      </c>
      <c r="D23397" s="3" t="s">
        <v>34418</v>
      </c>
      <c r="E23397" s="4">
        <v>104972.5</v>
      </c>
      <c r="F23397" s="3" t="s">
        <v>0</v>
      </c>
      <c r="G23397" s="4">
        <v>1</v>
      </c>
      <c r="H23397" s="3" t="s">
        <v>108</v>
      </c>
    </row>
    <row r="23398" spans="1:8" x14ac:dyDescent="0.25">
      <c r="A23398" s="3" t="s">
        <v>31197</v>
      </c>
      <c r="B23398" s="3" t="s">
        <v>10743</v>
      </c>
      <c r="C23398" s="3" t="s">
        <v>156</v>
      </c>
      <c r="D23398" s="3" t="s">
        <v>34418</v>
      </c>
      <c r="E23398" s="4">
        <v>25794.4399999999</v>
      </c>
      <c r="F23398" s="3" t="s">
        <v>0</v>
      </c>
      <c r="G23398" s="4">
        <v>1</v>
      </c>
      <c r="H23398" s="3" t="s">
        <v>108</v>
      </c>
    </row>
    <row r="23399" spans="1:8" x14ac:dyDescent="0.25">
      <c r="A23399" s="3" t="s">
        <v>31197</v>
      </c>
      <c r="B23399" s="3" t="s">
        <v>10744</v>
      </c>
      <c r="C23399" s="3" t="s">
        <v>156</v>
      </c>
      <c r="D23399" s="3" t="s">
        <v>34418</v>
      </c>
      <c r="E23399" s="4">
        <v>33077.58</v>
      </c>
      <c r="F23399" s="3" t="s">
        <v>0</v>
      </c>
      <c r="G23399" s="4">
        <v>1</v>
      </c>
      <c r="H23399" s="3" t="s">
        <v>108</v>
      </c>
    </row>
    <row r="23400" spans="1:8" x14ac:dyDescent="0.25">
      <c r="A23400" s="3" t="s">
        <v>31197</v>
      </c>
      <c r="B23400" s="3" t="s">
        <v>10745</v>
      </c>
      <c r="C23400" s="3" t="s">
        <v>156</v>
      </c>
      <c r="D23400" s="3" t="s">
        <v>34418</v>
      </c>
      <c r="E23400" s="4">
        <v>52898.400000000001</v>
      </c>
      <c r="F23400" s="3" t="s">
        <v>0</v>
      </c>
      <c r="G23400" s="4">
        <v>6</v>
      </c>
      <c r="H23400" s="3" t="s">
        <v>108</v>
      </c>
    </row>
    <row r="23401" spans="1:8" x14ac:dyDescent="0.25">
      <c r="A23401" s="3" t="s">
        <v>31197</v>
      </c>
      <c r="B23401" s="3" t="s">
        <v>10746</v>
      </c>
      <c r="C23401" s="3" t="s">
        <v>156</v>
      </c>
      <c r="D23401" s="3" t="s">
        <v>34418</v>
      </c>
      <c r="E23401" s="4">
        <v>4600</v>
      </c>
      <c r="F23401" s="3" t="s">
        <v>0</v>
      </c>
      <c r="G23401" s="4">
        <v>4</v>
      </c>
      <c r="H23401" s="3" t="s">
        <v>108</v>
      </c>
    </row>
    <row r="23402" spans="1:8" x14ac:dyDescent="0.25">
      <c r="A23402" s="3" t="s">
        <v>31197</v>
      </c>
      <c r="B23402" s="3" t="s">
        <v>10765</v>
      </c>
      <c r="C23402" s="3" t="s">
        <v>156</v>
      </c>
      <c r="D23402" s="3" t="s">
        <v>34418</v>
      </c>
      <c r="E23402" s="4">
        <v>32511.200000000001</v>
      </c>
      <c r="F23402" s="3" t="s">
        <v>0</v>
      </c>
      <c r="G23402" s="4">
        <v>1</v>
      </c>
      <c r="H23402" s="3" t="s">
        <v>108</v>
      </c>
    </row>
    <row r="23403" spans="1:8" x14ac:dyDescent="0.25">
      <c r="A23403" s="3" t="s">
        <v>31197</v>
      </c>
      <c r="B23403" s="3" t="s">
        <v>10766</v>
      </c>
      <c r="C23403" s="3" t="s">
        <v>156</v>
      </c>
      <c r="D23403" s="3" t="s">
        <v>34418</v>
      </c>
      <c r="E23403" s="4">
        <v>29793.369999999901</v>
      </c>
      <c r="F23403" s="3" t="s">
        <v>0</v>
      </c>
      <c r="G23403" s="4">
        <v>1</v>
      </c>
      <c r="H23403" s="3" t="s">
        <v>108</v>
      </c>
    </row>
    <row r="23404" spans="1:8" x14ac:dyDescent="0.25">
      <c r="A23404" s="3" t="s">
        <v>31197</v>
      </c>
      <c r="B23404" s="3" t="s">
        <v>10767</v>
      </c>
      <c r="C23404" s="3" t="s">
        <v>156</v>
      </c>
      <c r="D23404" s="3" t="s">
        <v>34418</v>
      </c>
      <c r="E23404" s="4">
        <v>32349.07</v>
      </c>
      <c r="F23404" s="3" t="s">
        <v>0</v>
      </c>
      <c r="G23404" s="4">
        <v>1</v>
      </c>
      <c r="H23404" s="3" t="s">
        <v>108</v>
      </c>
    </row>
    <row r="23405" spans="1:8" x14ac:dyDescent="0.25">
      <c r="A23405" s="3" t="s">
        <v>31197</v>
      </c>
      <c r="B23405" s="3" t="s">
        <v>10779</v>
      </c>
      <c r="C23405" s="3" t="s">
        <v>156</v>
      </c>
      <c r="D23405" s="3" t="s">
        <v>34418</v>
      </c>
      <c r="E23405" s="4">
        <v>107825.2</v>
      </c>
      <c r="F23405" s="3" t="s">
        <v>0</v>
      </c>
      <c r="G23405" s="4">
        <v>1</v>
      </c>
      <c r="H23405" s="3" t="s">
        <v>108</v>
      </c>
    </row>
    <row r="23406" spans="1:8" x14ac:dyDescent="0.25">
      <c r="A23406" s="3" t="s">
        <v>31197</v>
      </c>
      <c r="B23406" s="3" t="s">
        <v>10784</v>
      </c>
      <c r="C23406" s="3" t="s">
        <v>156</v>
      </c>
      <c r="D23406" s="3" t="s">
        <v>34418</v>
      </c>
      <c r="E23406" s="4">
        <v>1730</v>
      </c>
      <c r="F23406" s="3" t="s">
        <v>0</v>
      </c>
      <c r="G23406" s="4">
        <v>5</v>
      </c>
      <c r="H23406" s="3" t="s">
        <v>108</v>
      </c>
    </row>
    <row r="23407" spans="1:8" x14ac:dyDescent="0.25">
      <c r="A23407" s="3" t="s">
        <v>31197</v>
      </c>
      <c r="B23407" s="3" t="s">
        <v>10785</v>
      </c>
      <c r="C23407" s="3" t="s">
        <v>156</v>
      </c>
      <c r="D23407" s="3" t="s">
        <v>34418</v>
      </c>
      <c r="E23407" s="4">
        <v>6191</v>
      </c>
      <c r="F23407" s="3" t="s">
        <v>0</v>
      </c>
      <c r="G23407" s="4">
        <v>1</v>
      </c>
      <c r="H23407" s="3" t="s">
        <v>108</v>
      </c>
    </row>
    <row r="23408" spans="1:8" x14ac:dyDescent="0.25">
      <c r="A23408" s="3" t="s">
        <v>31197</v>
      </c>
      <c r="B23408" s="3" t="s">
        <v>10786</v>
      </c>
      <c r="C23408" s="3" t="s">
        <v>156</v>
      </c>
      <c r="D23408" s="3" t="s">
        <v>34418</v>
      </c>
      <c r="E23408" s="4">
        <v>11501.28</v>
      </c>
      <c r="F23408" s="3" t="s">
        <v>0</v>
      </c>
      <c r="G23408" s="4">
        <v>2</v>
      </c>
      <c r="H23408" s="3" t="s">
        <v>108</v>
      </c>
    </row>
    <row r="23409" spans="1:8" x14ac:dyDescent="0.25">
      <c r="A23409" s="3" t="s">
        <v>31197</v>
      </c>
      <c r="B23409" s="3" t="s">
        <v>10787</v>
      </c>
      <c r="C23409" s="3" t="s">
        <v>156</v>
      </c>
      <c r="D23409" s="3" t="s">
        <v>34418</v>
      </c>
      <c r="E23409" s="4">
        <v>7076</v>
      </c>
      <c r="F23409" s="3" t="s">
        <v>0</v>
      </c>
      <c r="G23409" s="4">
        <v>2</v>
      </c>
      <c r="H23409" s="3" t="s">
        <v>108</v>
      </c>
    </row>
    <row r="23410" spans="1:8" x14ac:dyDescent="0.25">
      <c r="A23410" s="3" t="s">
        <v>31197</v>
      </c>
      <c r="B23410" s="3" t="s">
        <v>10788</v>
      </c>
      <c r="C23410" s="3" t="s">
        <v>156</v>
      </c>
      <c r="D23410" s="3" t="s">
        <v>34418</v>
      </c>
      <c r="E23410" s="4">
        <v>39780.199999999903</v>
      </c>
      <c r="F23410" s="3" t="s">
        <v>0</v>
      </c>
      <c r="G23410" s="4">
        <v>1</v>
      </c>
      <c r="H23410" s="3" t="s">
        <v>108</v>
      </c>
    </row>
    <row r="23411" spans="1:8" x14ac:dyDescent="0.25">
      <c r="A23411" s="3" t="s">
        <v>31197</v>
      </c>
      <c r="B23411" s="3" t="s">
        <v>10801</v>
      </c>
      <c r="C23411" s="3" t="s">
        <v>156</v>
      </c>
      <c r="D23411" s="3" t="s">
        <v>34418</v>
      </c>
      <c r="E23411" s="4">
        <v>59202.5</v>
      </c>
      <c r="F23411" s="3" t="s">
        <v>0</v>
      </c>
      <c r="G23411" s="4">
        <v>1</v>
      </c>
      <c r="H23411" s="3" t="s">
        <v>108</v>
      </c>
    </row>
    <row r="23412" spans="1:8" x14ac:dyDescent="0.25">
      <c r="A23412" s="3" t="s">
        <v>31197</v>
      </c>
      <c r="B23412" s="3" t="s">
        <v>10802</v>
      </c>
      <c r="C23412" s="3" t="s">
        <v>156</v>
      </c>
      <c r="D23412" s="3" t="s">
        <v>34418</v>
      </c>
      <c r="E23412" s="4">
        <v>3134.25</v>
      </c>
      <c r="F23412" s="3" t="s">
        <v>0</v>
      </c>
      <c r="G23412" s="4">
        <v>1</v>
      </c>
      <c r="H23412" s="3" t="s">
        <v>108</v>
      </c>
    </row>
    <row r="23413" spans="1:8" x14ac:dyDescent="0.25">
      <c r="A23413" s="3" t="s">
        <v>31197</v>
      </c>
      <c r="B23413" s="3" t="s">
        <v>10803</v>
      </c>
      <c r="C23413" s="3" t="s">
        <v>156</v>
      </c>
      <c r="D23413" s="3" t="s">
        <v>34418</v>
      </c>
      <c r="E23413" s="4">
        <v>2276.3200000000002</v>
      </c>
      <c r="F23413" s="3" t="s">
        <v>0</v>
      </c>
      <c r="G23413" s="4">
        <v>2</v>
      </c>
      <c r="H23413" s="3" t="s">
        <v>108</v>
      </c>
    </row>
    <row r="23414" spans="1:8" x14ac:dyDescent="0.25">
      <c r="A23414" s="3" t="s">
        <v>31197</v>
      </c>
      <c r="B23414" s="3" t="s">
        <v>10804</v>
      </c>
      <c r="C23414" s="3" t="s">
        <v>156</v>
      </c>
      <c r="D23414" s="3" t="s">
        <v>34418</v>
      </c>
      <c r="E23414" s="4">
        <v>5215.6000000000004</v>
      </c>
      <c r="F23414" s="3" t="s">
        <v>0</v>
      </c>
      <c r="G23414" s="4">
        <v>2</v>
      </c>
      <c r="H23414" s="3" t="s">
        <v>108</v>
      </c>
    </row>
    <row r="23415" spans="1:8" x14ac:dyDescent="0.25">
      <c r="A23415" s="3" t="s">
        <v>31197</v>
      </c>
      <c r="B23415" s="3" t="s">
        <v>10805</v>
      </c>
      <c r="C23415" s="3" t="s">
        <v>156</v>
      </c>
      <c r="D23415" s="3" t="s">
        <v>34418</v>
      </c>
      <c r="E23415" s="4">
        <v>23028.2</v>
      </c>
      <c r="F23415" s="3" t="s">
        <v>0</v>
      </c>
      <c r="G23415" s="4">
        <v>2</v>
      </c>
      <c r="H23415" s="3" t="s">
        <v>108</v>
      </c>
    </row>
    <row r="23416" spans="1:8" x14ac:dyDescent="0.25">
      <c r="A23416" s="3" t="s">
        <v>31197</v>
      </c>
      <c r="B23416" s="3" t="s">
        <v>10862</v>
      </c>
      <c r="C23416" s="3" t="s">
        <v>156</v>
      </c>
      <c r="D23416" s="3" t="s">
        <v>34418</v>
      </c>
      <c r="E23416" s="4">
        <v>1960.55</v>
      </c>
      <c r="F23416" s="3" t="s">
        <v>0</v>
      </c>
      <c r="G23416" s="4">
        <v>5</v>
      </c>
      <c r="H23416" s="3" t="s">
        <v>108</v>
      </c>
    </row>
    <row r="23417" spans="1:8" x14ac:dyDescent="0.25">
      <c r="A23417" s="3" t="s">
        <v>31197</v>
      </c>
      <c r="B23417" s="3" t="s">
        <v>10863</v>
      </c>
      <c r="C23417" s="3" t="s">
        <v>156</v>
      </c>
      <c r="D23417" s="3" t="s">
        <v>34418</v>
      </c>
      <c r="E23417" s="4">
        <v>1267.2</v>
      </c>
      <c r="F23417" s="3" t="s">
        <v>0</v>
      </c>
      <c r="G23417" s="4">
        <v>5</v>
      </c>
      <c r="H23417" s="3" t="s">
        <v>108</v>
      </c>
    </row>
    <row r="23418" spans="1:8" x14ac:dyDescent="0.25">
      <c r="A23418" s="3" t="s">
        <v>31197</v>
      </c>
      <c r="B23418" s="3" t="s">
        <v>10873</v>
      </c>
      <c r="C23418" s="3" t="s">
        <v>156</v>
      </c>
      <c r="D23418" s="3" t="s">
        <v>34418</v>
      </c>
      <c r="E23418" s="4">
        <v>25720.2</v>
      </c>
      <c r="F23418" s="3" t="s">
        <v>0</v>
      </c>
      <c r="G23418" s="4">
        <v>1</v>
      </c>
      <c r="H23418" s="3" t="s">
        <v>108</v>
      </c>
    </row>
    <row r="23419" spans="1:8" x14ac:dyDescent="0.25">
      <c r="A23419" s="3" t="s">
        <v>31197</v>
      </c>
      <c r="B23419" s="3" t="s">
        <v>10919</v>
      </c>
      <c r="C23419" s="3" t="s">
        <v>156</v>
      </c>
      <c r="D23419" s="3" t="s">
        <v>34418</v>
      </c>
      <c r="E23419" s="4">
        <v>59568.349999999897</v>
      </c>
      <c r="F23419" s="3" t="s">
        <v>0</v>
      </c>
      <c r="G23419" s="4">
        <v>1</v>
      </c>
      <c r="H23419" s="3" t="s">
        <v>108</v>
      </c>
    </row>
    <row r="23420" spans="1:8" x14ac:dyDescent="0.25">
      <c r="A23420" s="3" t="s">
        <v>31197</v>
      </c>
      <c r="B23420" s="3" t="s">
        <v>10920</v>
      </c>
      <c r="C23420" s="3" t="s">
        <v>156</v>
      </c>
      <c r="D23420" s="3" t="s">
        <v>34418</v>
      </c>
      <c r="E23420" s="4">
        <v>7600</v>
      </c>
      <c r="F23420" s="3" t="s">
        <v>0</v>
      </c>
      <c r="G23420" s="4">
        <v>4</v>
      </c>
      <c r="H23420" s="3" t="s">
        <v>229</v>
      </c>
    </row>
    <row r="23421" spans="1:8" x14ac:dyDescent="0.25">
      <c r="A23421" s="3" t="s">
        <v>31197</v>
      </c>
      <c r="B23421" s="3" t="s">
        <v>10921</v>
      </c>
      <c r="C23421" s="3" t="s">
        <v>156</v>
      </c>
      <c r="D23421" s="3" t="s">
        <v>34418</v>
      </c>
      <c r="E23421" s="4">
        <v>3880</v>
      </c>
      <c r="F23421" s="3" t="s">
        <v>0</v>
      </c>
      <c r="G23421" s="4">
        <v>2</v>
      </c>
      <c r="H23421" s="3" t="s">
        <v>108</v>
      </c>
    </row>
    <row r="23422" spans="1:8" x14ac:dyDescent="0.25">
      <c r="A23422" s="3" t="s">
        <v>31197</v>
      </c>
      <c r="B23422" s="3" t="s">
        <v>10925</v>
      </c>
      <c r="C23422" s="3" t="s">
        <v>156</v>
      </c>
      <c r="D23422" s="3" t="s">
        <v>34418</v>
      </c>
      <c r="E23422" s="4">
        <v>76000</v>
      </c>
      <c r="F23422" s="3" t="s">
        <v>0</v>
      </c>
      <c r="G23422" s="4">
        <v>1</v>
      </c>
      <c r="H23422" s="3" t="s">
        <v>108</v>
      </c>
    </row>
    <row r="23423" spans="1:8" x14ac:dyDescent="0.25">
      <c r="A23423" s="3" t="s">
        <v>31197</v>
      </c>
      <c r="B23423" s="3" t="s">
        <v>10934</v>
      </c>
      <c r="C23423" s="3" t="s">
        <v>156</v>
      </c>
      <c r="D23423" s="3" t="s">
        <v>34418</v>
      </c>
      <c r="E23423" s="4">
        <v>42397.3</v>
      </c>
      <c r="F23423" s="3" t="s">
        <v>0</v>
      </c>
      <c r="G23423" s="4">
        <v>1</v>
      </c>
      <c r="H23423" s="3" t="s">
        <v>108</v>
      </c>
    </row>
    <row r="23424" spans="1:8" x14ac:dyDescent="0.25">
      <c r="A23424" s="3" t="s">
        <v>31197</v>
      </c>
      <c r="B23424" s="3" t="s">
        <v>10941</v>
      </c>
      <c r="C23424" s="3" t="s">
        <v>156</v>
      </c>
      <c r="D23424" s="3" t="s">
        <v>34418</v>
      </c>
      <c r="E23424" s="4">
        <v>78632.639999999898</v>
      </c>
      <c r="F23424" s="3" t="s">
        <v>0</v>
      </c>
      <c r="G23424" s="4">
        <v>6</v>
      </c>
      <c r="H23424" s="3" t="s">
        <v>108</v>
      </c>
    </row>
    <row r="23425" spans="1:8" x14ac:dyDescent="0.25">
      <c r="A23425" s="3" t="s">
        <v>31197</v>
      </c>
      <c r="B23425" s="3" t="s">
        <v>10942</v>
      </c>
      <c r="C23425" s="3" t="s">
        <v>156</v>
      </c>
      <c r="D23425" s="3" t="s">
        <v>34418</v>
      </c>
      <c r="E23425" s="4">
        <v>9192.95999999999</v>
      </c>
      <c r="F23425" s="3" t="s">
        <v>0</v>
      </c>
      <c r="G23425" s="4">
        <v>20</v>
      </c>
      <c r="H23425" s="3" t="s">
        <v>108</v>
      </c>
    </row>
    <row r="23426" spans="1:8" x14ac:dyDescent="0.25">
      <c r="A23426" s="3" t="s">
        <v>31197</v>
      </c>
      <c r="B23426" s="3" t="s">
        <v>10943</v>
      </c>
      <c r="C23426" s="3" t="s">
        <v>156</v>
      </c>
      <c r="D23426" s="3" t="s">
        <v>34418</v>
      </c>
      <c r="E23426" s="4">
        <v>7608.3199999999897</v>
      </c>
      <c r="F23426" s="3" t="s">
        <v>0</v>
      </c>
      <c r="G23426" s="4">
        <v>1</v>
      </c>
      <c r="H23426" s="3" t="s">
        <v>108</v>
      </c>
    </row>
    <row r="23427" spans="1:8" x14ac:dyDescent="0.25">
      <c r="A23427" s="3" t="s">
        <v>31197</v>
      </c>
      <c r="B23427" s="3" t="s">
        <v>10944</v>
      </c>
      <c r="C23427" s="3" t="s">
        <v>156</v>
      </c>
      <c r="D23427" s="3" t="s">
        <v>34418</v>
      </c>
      <c r="E23427" s="4">
        <v>33311</v>
      </c>
      <c r="F23427" s="3" t="s">
        <v>0</v>
      </c>
      <c r="G23427" s="4">
        <v>1</v>
      </c>
      <c r="H23427" s="3" t="s">
        <v>108</v>
      </c>
    </row>
    <row r="23428" spans="1:8" x14ac:dyDescent="0.25">
      <c r="A23428" s="3" t="s">
        <v>31197</v>
      </c>
      <c r="B23428" s="3" t="s">
        <v>10946</v>
      </c>
      <c r="C23428" s="3" t="s">
        <v>156</v>
      </c>
      <c r="D23428" s="3" t="s">
        <v>34418</v>
      </c>
      <c r="E23428" s="4">
        <v>33888.239999999903</v>
      </c>
      <c r="F23428" s="3" t="s">
        <v>0</v>
      </c>
      <c r="G23428" s="4">
        <v>1</v>
      </c>
      <c r="H23428" s="3" t="s">
        <v>108</v>
      </c>
    </row>
    <row r="23429" spans="1:8" x14ac:dyDescent="0.25">
      <c r="A23429" s="3" t="s">
        <v>31197</v>
      </c>
      <c r="B23429" s="3" t="s">
        <v>10953</v>
      </c>
      <c r="C23429" s="3" t="s">
        <v>156</v>
      </c>
      <c r="D23429" s="3" t="s">
        <v>34418</v>
      </c>
      <c r="E23429" s="4">
        <v>384.77999999999901</v>
      </c>
      <c r="F23429" s="3" t="s">
        <v>0</v>
      </c>
      <c r="G23429" s="4">
        <v>1</v>
      </c>
      <c r="H23429" s="3" t="s">
        <v>108</v>
      </c>
    </row>
    <row r="23430" spans="1:8" x14ac:dyDescent="0.25">
      <c r="A23430" s="3" t="s">
        <v>31197</v>
      </c>
      <c r="B23430" s="3" t="s">
        <v>10955</v>
      </c>
      <c r="C23430" s="3" t="s">
        <v>156</v>
      </c>
      <c r="D23430" s="3" t="s">
        <v>34418</v>
      </c>
      <c r="E23430" s="4">
        <v>7302</v>
      </c>
      <c r="F23430" s="3" t="s">
        <v>0</v>
      </c>
      <c r="G23430" s="4">
        <v>2</v>
      </c>
      <c r="H23430" s="3" t="s">
        <v>108</v>
      </c>
    </row>
    <row r="23431" spans="1:8" x14ac:dyDescent="0.25">
      <c r="A23431" s="3" t="s">
        <v>31197</v>
      </c>
      <c r="B23431" s="3" t="s">
        <v>10956</v>
      </c>
      <c r="C23431" s="3" t="s">
        <v>156</v>
      </c>
      <c r="D23431" s="3" t="s">
        <v>34418</v>
      </c>
      <c r="E23431" s="4">
        <v>1167.55</v>
      </c>
      <c r="F23431" s="3" t="s">
        <v>0</v>
      </c>
      <c r="G23431" s="4">
        <v>1</v>
      </c>
      <c r="H23431" s="3" t="s">
        <v>108</v>
      </c>
    </row>
    <row r="23432" spans="1:8" x14ac:dyDescent="0.25">
      <c r="A23432" s="3" t="s">
        <v>31197</v>
      </c>
      <c r="B23432" s="3" t="s">
        <v>10957</v>
      </c>
      <c r="C23432" s="3" t="s">
        <v>156</v>
      </c>
      <c r="D23432" s="3" t="s">
        <v>34418</v>
      </c>
      <c r="E23432" s="4">
        <v>4316.2799999999897</v>
      </c>
      <c r="F23432" s="3" t="s">
        <v>0</v>
      </c>
      <c r="G23432" s="4">
        <v>2</v>
      </c>
      <c r="H23432" s="3" t="s">
        <v>108</v>
      </c>
    </row>
    <row r="23433" spans="1:8" x14ac:dyDescent="0.25">
      <c r="A23433" s="3" t="s">
        <v>31197</v>
      </c>
      <c r="B23433" s="3" t="s">
        <v>10958</v>
      </c>
      <c r="C23433" s="3" t="s">
        <v>156</v>
      </c>
      <c r="D23433" s="3" t="s">
        <v>34418</v>
      </c>
      <c r="E23433" s="4">
        <v>6231.6899999999896</v>
      </c>
      <c r="F23433" s="3" t="s">
        <v>0</v>
      </c>
      <c r="G23433" s="4">
        <v>2</v>
      </c>
      <c r="H23433" s="3" t="s">
        <v>108</v>
      </c>
    </row>
    <row r="23434" spans="1:8" x14ac:dyDescent="0.25">
      <c r="A23434" s="3" t="s">
        <v>31197</v>
      </c>
      <c r="B23434" s="3" t="s">
        <v>10964</v>
      </c>
      <c r="C23434" s="3" t="s">
        <v>156</v>
      </c>
      <c r="D23434" s="3" t="s">
        <v>34418</v>
      </c>
      <c r="E23434" s="4">
        <v>6402.5299999999897</v>
      </c>
      <c r="F23434" s="3" t="s">
        <v>0</v>
      </c>
      <c r="G23434" s="4">
        <v>2</v>
      </c>
      <c r="H23434" s="3" t="s">
        <v>108</v>
      </c>
    </row>
    <row r="23435" spans="1:8" x14ac:dyDescent="0.25">
      <c r="A23435" s="3" t="s">
        <v>31197</v>
      </c>
      <c r="B23435" s="3" t="s">
        <v>10980</v>
      </c>
      <c r="C23435" s="3" t="s">
        <v>156</v>
      </c>
      <c r="D23435" s="3" t="s">
        <v>34418</v>
      </c>
      <c r="E23435" s="4">
        <v>63739.76</v>
      </c>
      <c r="F23435" s="3" t="s">
        <v>0</v>
      </c>
      <c r="G23435" s="4">
        <v>1</v>
      </c>
      <c r="H23435" s="3" t="s">
        <v>108</v>
      </c>
    </row>
    <row r="23436" spans="1:8" x14ac:dyDescent="0.25">
      <c r="A23436" s="3" t="s">
        <v>31197</v>
      </c>
      <c r="B23436" s="3" t="s">
        <v>10990</v>
      </c>
      <c r="C23436" s="3" t="s">
        <v>156</v>
      </c>
      <c r="D23436" s="3" t="s">
        <v>34418</v>
      </c>
      <c r="E23436" s="4">
        <v>47990</v>
      </c>
      <c r="F23436" s="3" t="s">
        <v>0</v>
      </c>
      <c r="G23436" s="4">
        <v>1</v>
      </c>
      <c r="H23436" s="3" t="s">
        <v>108</v>
      </c>
    </row>
    <row r="23437" spans="1:8" x14ac:dyDescent="0.25">
      <c r="A23437" s="3" t="s">
        <v>31197</v>
      </c>
      <c r="B23437" s="3" t="s">
        <v>10991</v>
      </c>
      <c r="C23437" s="3" t="s">
        <v>156</v>
      </c>
      <c r="D23437" s="3" t="s">
        <v>34418</v>
      </c>
      <c r="E23437" s="4">
        <v>9120</v>
      </c>
      <c r="F23437" s="3" t="s">
        <v>0</v>
      </c>
      <c r="G23437" s="4">
        <v>4</v>
      </c>
      <c r="H23437" s="3" t="s">
        <v>108</v>
      </c>
    </row>
    <row r="23438" spans="1:8" x14ac:dyDescent="0.25">
      <c r="A23438" s="3" t="s">
        <v>31197</v>
      </c>
      <c r="B23438" s="3" t="s">
        <v>10992</v>
      </c>
      <c r="C23438" s="3" t="s">
        <v>156</v>
      </c>
      <c r="D23438" s="3" t="s">
        <v>34418</v>
      </c>
      <c r="E23438" s="4">
        <v>11760</v>
      </c>
      <c r="F23438" s="3" t="s">
        <v>0</v>
      </c>
      <c r="G23438" s="4">
        <v>4</v>
      </c>
      <c r="H23438" s="3" t="s">
        <v>108</v>
      </c>
    </row>
    <row r="23439" spans="1:8" x14ac:dyDescent="0.25">
      <c r="A23439" s="3" t="s">
        <v>31197</v>
      </c>
      <c r="B23439" s="3" t="s">
        <v>10995</v>
      </c>
      <c r="C23439" s="3" t="s">
        <v>156</v>
      </c>
      <c r="D23439" s="3" t="s">
        <v>34418</v>
      </c>
      <c r="E23439" s="4">
        <v>6843.6599999999899</v>
      </c>
      <c r="F23439" s="3" t="s">
        <v>0</v>
      </c>
      <c r="G23439" s="4">
        <v>2</v>
      </c>
      <c r="H23439" s="3" t="s">
        <v>108</v>
      </c>
    </row>
    <row r="23440" spans="1:8" x14ac:dyDescent="0.25">
      <c r="A23440" s="3" t="s">
        <v>31197</v>
      </c>
      <c r="B23440" s="3" t="s">
        <v>10997</v>
      </c>
      <c r="C23440" s="3" t="s">
        <v>156</v>
      </c>
      <c r="D23440" s="3" t="s">
        <v>34418</v>
      </c>
      <c r="E23440" s="4">
        <v>47672.12</v>
      </c>
      <c r="F23440" s="3" t="s">
        <v>0</v>
      </c>
      <c r="G23440" s="4">
        <v>1</v>
      </c>
      <c r="H23440" s="3" t="s">
        <v>108</v>
      </c>
    </row>
    <row r="23441" spans="1:8" x14ac:dyDescent="0.25">
      <c r="A23441" s="3" t="s">
        <v>31197</v>
      </c>
      <c r="B23441" s="3" t="s">
        <v>11001</v>
      </c>
      <c r="C23441" s="3" t="s">
        <v>156</v>
      </c>
      <c r="D23441" s="3" t="s">
        <v>34418</v>
      </c>
      <c r="E23441" s="4">
        <v>1459.5</v>
      </c>
      <c r="F23441" s="3" t="s">
        <v>0</v>
      </c>
      <c r="G23441" s="4">
        <v>15</v>
      </c>
      <c r="H23441" s="3" t="s">
        <v>108</v>
      </c>
    </row>
    <row r="23442" spans="1:8" x14ac:dyDescent="0.25">
      <c r="A23442" s="3" t="s">
        <v>31197</v>
      </c>
      <c r="B23442" s="3" t="s">
        <v>11002</v>
      </c>
      <c r="C23442" s="3" t="s">
        <v>156</v>
      </c>
      <c r="D23442" s="3" t="s">
        <v>34418</v>
      </c>
      <c r="E23442" s="4">
        <v>6451</v>
      </c>
      <c r="F23442" s="3" t="s">
        <v>0</v>
      </c>
      <c r="G23442" s="4">
        <v>1</v>
      </c>
      <c r="H23442" s="3" t="s">
        <v>108</v>
      </c>
    </row>
    <row r="23443" spans="1:8" x14ac:dyDescent="0.25">
      <c r="A23443" s="3" t="s">
        <v>31197</v>
      </c>
      <c r="B23443" s="3" t="s">
        <v>11003</v>
      </c>
      <c r="C23443" s="3" t="s">
        <v>156</v>
      </c>
      <c r="D23443" s="3" t="s">
        <v>34418</v>
      </c>
      <c r="E23443" s="4">
        <v>94205.63</v>
      </c>
      <c r="F23443" s="3" t="s">
        <v>0</v>
      </c>
      <c r="G23443" s="4">
        <v>5</v>
      </c>
      <c r="H23443" s="3" t="s">
        <v>108</v>
      </c>
    </row>
    <row r="23444" spans="1:8" x14ac:dyDescent="0.25">
      <c r="A23444" s="3" t="s">
        <v>31197</v>
      </c>
      <c r="B23444" s="3" t="s">
        <v>11091</v>
      </c>
      <c r="C23444" s="3" t="s">
        <v>156</v>
      </c>
      <c r="D23444" s="3" t="s">
        <v>34418</v>
      </c>
      <c r="E23444" s="4">
        <v>10188.049999999899</v>
      </c>
      <c r="F23444" s="3" t="s">
        <v>0</v>
      </c>
      <c r="G23444" s="4">
        <v>5</v>
      </c>
      <c r="H23444" s="3" t="s">
        <v>108</v>
      </c>
    </row>
    <row r="23445" spans="1:8" x14ac:dyDescent="0.25">
      <c r="A23445" s="3" t="s">
        <v>31197</v>
      </c>
      <c r="B23445" s="3" t="s">
        <v>11094</v>
      </c>
      <c r="C23445" s="3" t="s">
        <v>156</v>
      </c>
      <c r="D23445" s="3" t="s">
        <v>34418</v>
      </c>
      <c r="E23445" s="4">
        <v>25200</v>
      </c>
      <c r="F23445" s="3" t="s">
        <v>0</v>
      </c>
      <c r="G23445" s="4">
        <v>1</v>
      </c>
      <c r="H23445" s="3" t="s">
        <v>108</v>
      </c>
    </row>
    <row r="23446" spans="1:8" x14ac:dyDescent="0.25">
      <c r="A23446" s="3" t="s">
        <v>31197</v>
      </c>
      <c r="B23446" s="3" t="s">
        <v>11096</v>
      </c>
      <c r="C23446" s="3" t="s">
        <v>156</v>
      </c>
      <c r="D23446" s="3" t="s">
        <v>34418</v>
      </c>
      <c r="E23446" s="4">
        <v>8895.84</v>
      </c>
      <c r="F23446" s="3" t="s">
        <v>0</v>
      </c>
      <c r="G23446" s="4">
        <v>2</v>
      </c>
      <c r="H23446" s="3" t="s">
        <v>108</v>
      </c>
    </row>
    <row r="23447" spans="1:8" x14ac:dyDescent="0.25">
      <c r="A23447" s="3" t="s">
        <v>31197</v>
      </c>
      <c r="B23447" s="3" t="s">
        <v>11138</v>
      </c>
      <c r="C23447" s="3" t="s">
        <v>156</v>
      </c>
      <c r="D23447" s="3" t="s">
        <v>34418</v>
      </c>
      <c r="E23447" s="4">
        <v>6800</v>
      </c>
      <c r="F23447" s="3" t="s">
        <v>0</v>
      </c>
      <c r="G23447" s="4">
        <v>1</v>
      </c>
      <c r="H23447" s="3" t="s">
        <v>108</v>
      </c>
    </row>
    <row r="23448" spans="1:8" x14ac:dyDescent="0.25">
      <c r="A23448" s="3" t="s">
        <v>31197</v>
      </c>
      <c r="B23448" s="3" t="s">
        <v>11142</v>
      </c>
      <c r="C23448" s="3" t="s">
        <v>156</v>
      </c>
      <c r="D23448" s="3" t="s">
        <v>34418</v>
      </c>
      <c r="E23448" s="4">
        <v>135239</v>
      </c>
      <c r="F23448" s="3" t="s">
        <v>0</v>
      </c>
      <c r="G23448" s="4">
        <v>1</v>
      </c>
      <c r="H23448" s="3" t="s">
        <v>108</v>
      </c>
    </row>
    <row r="23449" spans="1:8" x14ac:dyDescent="0.25">
      <c r="A23449" s="3" t="s">
        <v>31197</v>
      </c>
      <c r="B23449" s="3" t="s">
        <v>11143</v>
      </c>
      <c r="C23449" s="3" t="s">
        <v>156</v>
      </c>
      <c r="D23449" s="3" t="s">
        <v>34418</v>
      </c>
      <c r="E23449" s="4">
        <v>6844.56</v>
      </c>
      <c r="F23449" s="3" t="s">
        <v>0</v>
      </c>
      <c r="G23449" s="4">
        <v>2</v>
      </c>
      <c r="H23449" s="3" t="s">
        <v>108</v>
      </c>
    </row>
    <row r="23450" spans="1:8" x14ac:dyDescent="0.25">
      <c r="A23450" s="3" t="s">
        <v>31197</v>
      </c>
      <c r="B23450" s="3" t="s">
        <v>11144</v>
      </c>
      <c r="C23450" s="3" t="s">
        <v>156</v>
      </c>
      <c r="D23450" s="3" t="s">
        <v>34418</v>
      </c>
      <c r="E23450" s="4">
        <v>51970.059999999903</v>
      </c>
      <c r="F23450" s="3" t="s">
        <v>0</v>
      </c>
      <c r="G23450" s="4">
        <v>7</v>
      </c>
      <c r="H23450" s="3" t="s">
        <v>108</v>
      </c>
    </row>
    <row r="23451" spans="1:8" x14ac:dyDescent="0.25">
      <c r="A23451" s="3" t="s">
        <v>31197</v>
      </c>
      <c r="B23451" s="3" t="s">
        <v>11145</v>
      </c>
      <c r="C23451" s="3" t="s">
        <v>156</v>
      </c>
      <c r="D23451" s="3" t="s">
        <v>34418</v>
      </c>
      <c r="E23451" s="4">
        <v>7224.56</v>
      </c>
      <c r="F23451" s="3" t="s">
        <v>0</v>
      </c>
      <c r="G23451" s="4">
        <v>2</v>
      </c>
      <c r="H23451" s="3" t="s">
        <v>108</v>
      </c>
    </row>
    <row r="23452" spans="1:8" x14ac:dyDescent="0.25">
      <c r="A23452" s="3" t="s">
        <v>31197</v>
      </c>
      <c r="B23452" s="3" t="s">
        <v>11146</v>
      </c>
      <c r="C23452" s="3" t="s">
        <v>156</v>
      </c>
      <c r="D23452" s="3" t="s">
        <v>34418</v>
      </c>
      <c r="E23452" s="4">
        <v>22680.2</v>
      </c>
      <c r="F23452" s="3" t="s">
        <v>0</v>
      </c>
      <c r="G23452" s="4">
        <v>2</v>
      </c>
      <c r="H23452" s="3" t="s">
        <v>108</v>
      </c>
    </row>
    <row r="23453" spans="1:8" x14ac:dyDescent="0.25">
      <c r="A23453" s="3" t="s">
        <v>31197</v>
      </c>
      <c r="B23453" s="3" t="s">
        <v>11147</v>
      </c>
      <c r="C23453" s="3" t="s">
        <v>156</v>
      </c>
      <c r="D23453" s="3" t="s">
        <v>34418</v>
      </c>
      <c r="E23453" s="4">
        <v>11138.4</v>
      </c>
      <c r="F23453" s="3" t="s">
        <v>0</v>
      </c>
      <c r="G23453" s="4">
        <v>40</v>
      </c>
      <c r="H23453" s="3" t="s">
        <v>108</v>
      </c>
    </row>
    <row r="23454" spans="1:8" x14ac:dyDescent="0.25">
      <c r="A23454" s="3" t="s">
        <v>31197</v>
      </c>
      <c r="B23454" s="3" t="s">
        <v>32535</v>
      </c>
      <c r="C23454" s="3" t="s">
        <v>156</v>
      </c>
      <c r="D23454" s="3" t="s">
        <v>34418</v>
      </c>
      <c r="E23454" s="4">
        <v>5160</v>
      </c>
      <c r="F23454" s="3" t="s">
        <v>0</v>
      </c>
      <c r="G23454" s="4">
        <v>12</v>
      </c>
      <c r="H23454" s="3" t="s">
        <v>108</v>
      </c>
    </row>
    <row r="23455" spans="1:8" x14ac:dyDescent="0.25">
      <c r="A23455" s="3" t="s">
        <v>31197</v>
      </c>
      <c r="B23455" s="3" t="s">
        <v>11150</v>
      </c>
      <c r="C23455" s="3" t="s">
        <v>156</v>
      </c>
      <c r="D23455" s="3" t="s">
        <v>34418</v>
      </c>
      <c r="E23455" s="4">
        <v>517860</v>
      </c>
      <c r="F23455" s="3" t="s">
        <v>0</v>
      </c>
      <c r="G23455" s="4">
        <v>1</v>
      </c>
      <c r="H23455" s="3" t="s">
        <v>108</v>
      </c>
    </row>
    <row r="23456" spans="1:8" x14ac:dyDescent="0.25">
      <c r="A23456" s="3" t="s">
        <v>31197</v>
      </c>
      <c r="B23456" s="3" t="s">
        <v>11151</v>
      </c>
      <c r="C23456" s="3" t="s">
        <v>156</v>
      </c>
      <c r="D23456" s="3" t="s">
        <v>34418</v>
      </c>
      <c r="E23456" s="4">
        <v>29150</v>
      </c>
      <c r="F23456" s="3" t="s">
        <v>0</v>
      </c>
      <c r="G23456" s="4">
        <v>2</v>
      </c>
      <c r="H23456" s="3" t="s">
        <v>108</v>
      </c>
    </row>
    <row r="23457" spans="1:8" x14ac:dyDescent="0.25">
      <c r="A23457" s="3" t="s">
        <v>31197</v>
      </c>
      <c r="B23457" s="3" t="s">
        <v>11157</v>
      </c>
      <c r="C23457" s="3" t="s">
        <v>156</v>
      </c>
      <c r="D23457" s="3" t="s">
        <v>34418</v>
      </c>
      <c r="E23457" s="4">
        <v>1178.4100000000001</v>
      </c>
      <c r="F23457" s="3" t="s">
        <v>0</v>
      </c>
      <c r="G23457" s="4">
        <v>1</v>
      </c>
      <c r="H23457" s="3" t="s">
        <v>108</v>
      </c>
    </row>
    <row r="23458" spans="1:8" x14ac:dyDescent="0.25">
      <c r="A23458" s="3" t="s">
        <v>31197</v>
      </c>
      <c r="B23458" s="3" t="s">
        <v>11158</v>
      </c>
      <c r="C23458" s="3" t="s">
        <v>156</v>
      </c>
      <c r="D23458" s="3" t="s">
        <v>34418</v>
      </c>
      <c r="E23458" s="4">
        <v>51177.75</v>
      </c>
      <c r="F23458" s="3" t="s">
        <v>0</v>
      </c>
      <c r="G23458" s="4">
        <v>6.48</v>
      </c>
      <c r="H23458" s="3" t="s">
        <v>174</v>
      </c>
    </row>
    <row r="23459" spans="1:8" x14ac:dyDescent="0.25">
      <c r="A23459" s="3" t="s">
        <v>31197</v>
      </c>
      <c r="B23459" s="3" t="s">
        <v>11163</v>
      </c>
      <c r="C23459" s="3" t="s">
        <v>156</v>
      </c>
      <c r="D23459" s="3" t="s">
        <v>34418</v>
      </c>
      <c r="E23459" s="4">
        <v>2813.28</v>
      </c>
      <c r="F23459" s="3" t="s">
        <v>0</v>
      </c>
      <c r="G23459" s="4">
        <v>2</v>
      </c>
      <c r="H23459" s="3" t="s">
        <v>108</v>
      </c>
    </row>
    <row r="23460" spans="1:8" x14ac:dyDescent="0.25">
      <c r="A23460" s="3" t="s">
        <v>31197</v>
      </c>
      <c r="B23460" s="3" t="s">
        <v>11164</v>
      </c>
      <c r="C23460" s="3" t="s">
        <v>156</v>
      </c>
      <c r="D23460" s="3" t="s">
        <v>34418</v>
      </c>
      <c r="E23460" s="4">
        <v>5892.6599999999899</v>
      </c>
      <c r="F23460" s="3" t="s">
        <v>0</v>
      </c>
      <c r="G23460" s="4">
        <v>1</v>
      </c>
      <c r="H23460" s="3" t="s">
        <v>108</v>
      </c>
    </row>
    <row r="23461" spans="1:8" x14ac:dyDescent="0.25">
      <c r="A23461" s="3" t="s">
        <v>31197</v>
      </c>
      <c r="B23461" s="3" t="s">
        <v>11165</v>
      </c>
      <c r="C23461" s="3" t="s">
        <v>156</v>
      </c>
      <c r="D23461" s="3" t="s">
        <v>34418</v>
      </c>
      <c r="E23461" s="4">
        <v>10606.79</v>
      </c>
      <c r="F23461" s="3" t="s">
        <v>0</v>
      </c>
      <c r="G23461" s="4">
        <v>1</v>
      </c>
      <c r="H23461" s="3" t="s">
        <v>108</v>
      </c>
    </row>
    <row r="23462" spans="1:8" x14ac:dyDescent="0.25">
      <c r="A23462" s="3" t="s">
        <v>31197</v>
      </c>
      <c r="B23462" s="3" t="s">
        <v>11166</v>
      </c>
      <c r="C23462" s="3" t="s">
        <v>156</v>
      </c>
      <c r="D23462" s="3" t="s">
        <v>34418</v>
      </c>
      <c r="E23462" s="4">
        <v>4154.9099999999899</v>
      </c>
      <c r="F23462" s="3" t="s">
        <v>0</v>
      </c>
      <c r="G23462" s="4">
        <v>2</v>
      </c>
      <c r="H23462" s="3" t="s">
        <v>108</v>
      </c>
    </row>
    <row r="23463" spans="1:8" x14ac:dyDescent="0.25">
      <c r="A23463" s="3" t="s">
        <v>31197</v>
      </c>
      <c r="B23463" s="3" t="s">
        <v>11167</v>
      </c>
      <c r="C23463" s="3" t="s">
        <v>156</v>
      </c>
      <c r="D23463" s="3" t="s">
        <v>34418</v>
      </c>
      <c r="E23463" s="4">
        <v>6150.5699999999897</v>
      </c>
      <c r="F23463" s="3" t="s">
        <v>0</v>
      </c>
      <c r="G23463" s="4">
        <v>1</v>
      </c>
      <c r="H23463" s="3" t="s">
        <v>108</v>
      </c>
    </row>
    <row r="23464" spans="1:8" x14ac:dyDescent="0.25">
      <c r="A23464" s="3" t="s">
        <v>31197</v>
      </c>
      <c r="B23464" s="3" t="s">
        <v>11168</v>
      </c>
      <c r="C23464" s="3" t="s">
        <v>156</v>
      </c>
      <c r="D23464" s="3" t="s">
        <v>34418</v>
      </c>
      <c r="E23464" s="4">
        <v>1156.96</v>
      </c>
      <c r="F23464" s="3" t="s">
        <v>0</v>
      </c>
      <c r="G23464" s="4">
        <v>1</v>
      </c>
      <c r="H23464" s="3" t="s">
        <v>108</v>
      </c>
    </row>
    <row r="23465" spans="1:8" x14ac:dyDescent="0.25">
      <c r="A23465" s="3" t="s">
        <v>31197</v>
      </c>
      <c r="B23465" s="3" t="s">
        <v>11169</v>
      </c>
      <c r="C23465" s="3" t="s">
        <v>156</v>
      </c>
      <c r="D23465" s="3" t="s">
        <v>34418</v>
      </c>
      <c r="E23465" s="4">
        <v>7251.71</v>
      </c>
      <c r="F23465" s="3" t="s">
        <v>0</v>
      </c>
      <c r="G23465" s="4">
        <v>1</v>
      </c>
      <c r="H23465" s="3" t="s">
        <v>108</v>
      </c>
    </row>
    <row r="23466" spans="1:8" x14ac:dyDescent="0.25">
      <c r="A23466" s="3" t="s">
        <v>31197</v>
      </c>
      <c r="B23466" s="3" t="s">
        <v>11170</v>
      </c>
      <c r="C23466" s="3" t="s">
        <v>156</v>
      </c>
      <c r="D23466" s="3" t="s">
        <v>34418</v>
      </c>
      <c r="E23466" s="4">
        <v>62183.029999999897</v>
      </c>
      <c r="F23466" s="3" t="s">
        <v>0</v>
      </c>
      <c r="G23466" s="4">
        <v>1</v>
      </c>
      <c r="H23466" s="3" t="s">
        <v>108</v>
      </c>
    </row>
    <row r="23467" spans="1:8" x14ac:dyDescent="0.25">
      <c r="A23467" s="3" t="s">
        <v>31197</v>
      </c>
      <c r="B23467" s="3" t="s">
        <v>11171</v>
      </c>
      <c r="C23467" s="3" t="s">
        <v>156</v>
      </c>
      <c r="D23467" s="3" t="s">
        <v>34418</v>
      </c>
      <c r="E23467" s="4">
        <v>17081.23</v>
      </c>
      <c r="F23467" s="3" t="s">
        <v>0</v>
      </c>
      <c r="G23467" s="4">
        <v>1</v>
      </c>
      <c r="H23467" s="3" t="s">
        <v>108</v>
      </c>
    </row>
    <row r="23468" spans="1:8" x14ac:dyDescent="0.25">
      <c r="A23468" s="3" t="s">
        <v>31197</v>
      </c>
      <c r="B23468" s="3" t="s">
        <v>11172</v>
      </c>
      <c r="C23468" s="3" t="s">
        <v>156</v>
      </c>
      <c r="D23468" s="3" t="s">
        <v>34418</v>
      </c>
      <c r="E23468" s="4">
        <v>1530</v>
      </c>
      <c r="F23468" s="3" t="s">
        <v>0</v>
      </c>
      <c r="G23468" s="4">
        <v>10</v>
      </c>
      <c r="H23468" s="3" t="s">
        <v>108</v>
      </c>
    </row>
    <row r="23469" spans="1:8" x14ac:dyDescent="0.25">
      <c r="A23469" s="3" t="s">
        <v>31197</v>
      </c>
      <c r="B23469" s="3" t="s">
        <v>11175</v>
      </c>
      <c r="C23469" s="3" t="s">
        <v>156</v>
      </c>
      <c r="D23469" s="3" t="s">
        <v>34418</v>
      </c>
      <c r="E23469" s="4">
        <v>23105.389999999901</v>
      </c>
      <c r="F23469" s="3" t="s">
        <v>0</v>
      </c>
      <c r="G23469" s="4">
        <v>1</v>
      </c>
      <c r="H23469" s="3" t="s">
        <v>108</v>
      </c>
    </row>
    <row r="23470" spans="1:8" x14ac:dyDescent="0.25">
      <c r="A23470" s="3" t="s">
        <v>31197</v>
      </c>
      <c r="B23470" s="3" t="s">
        <v>11176</v>
      </c>
      <c r="C23470" s="3" t="s">
        <v>156</v>
      </c>
      <c r="D23470" s="3" t="s">
        <v>34418</v>
      </c>
      <c r="E23470" s="4">
        <v>130717.5</v>
      </c>
      <c r="F23470" s="3" t="s">
        <v>0</v>
      </c>
      <c r="G23470" s="4">
        <v>6</v>
      </c>
      <c r="H23470" s="3" t="s">
        <v>108</v>
      </c>
    </row>
    <row r="23471" spans="1:8" x14ac:dyDescent="0.25">
      <c r="A23471" s="3" t="s">
        <v>31197</v>
      </c>
      <c r="B23471" s="3" t="s">
        <v>11186</v>
      </c>
      <c r="C23471" s="3" t="s">
        <v>156</v>
      </c>
      <c r="D23471" s="3" t="s">
        <v>34418</v>
      </c>
      <c r="E23471" s="4">
        <v>9915</v>
      </c>
      <c r="F23471" s="3" t="s">
        <v>0</v>
      </c>
      <c r="G23471" s="4">
        <v>1</v>
      </c>
      <c r="H23471" s="3" t="s">
        <v>108</v>
      </c>
    </row>
    <row r="23472" spans="1:8" x14ac:dyDescent="0.25">
      <c r="A23472" s="3" t="s">
        <v>31197</v>
      </c>
      <c r="B23472" s="3" t="s">
        <v>11187</v>
      </c>
      <c r="C23472" s="3" t="s">
        <v>156</v>
      </c>
      <c r="D23472" s="3" t="s">
        <v>34418</v>
      </c>
      <c r="E23472" s="4">
        <v>1800</v>
      </c>
      <c r="F23472" s="3" t="s">
        <v>0</v>
      </c>
      <c r="G23472" s="4">
        <v>4</v>
      </c>
      <c r="H23472" s="3" t="s">
        <v>108</v>
      </c>
    </row>
    <row r="23473" spans="1:8" x14ac:dyDescent="0.25">
      <c r="A23473" s="3" t="s">
        <v>31197</v>
      </c>
      <c r="B23473" s="3" t="s">
        <v>11188</v>
      </c>
      <c r="C23473" s="3" t="s">
        <v>156</v>
      </c>
      <c r="D23473" s="3" t="s">
        <v>34418</v>
      </c>
      <c r="E23473" s="4">
        <v>50323.599999999897</v>
      </c>
      <c r="F23473" s="3" t="s">
        <v>0</v>
      </c>
      <c r="G23473" s="4">
        <v>2</v>
      </c>
      <c r="H23473" s="3" t="s">
        <v>108</v>
      </c>
    </row>
    <row r="23474" spans="1:8" x14ac:dyDescent="0.25">
      <c r="A23474" s="3" t="s">
        <v>31197</v>
      </c>
      <c r="B23474" s="3" t="s">
        <v>11202</v>
      </c>
      <c r="C23474" s="3" t="s">
        <v>156</v>
      </c>
      <c r="D23474" s="3" t="s">
        <v>34418</v>
      </c>
      <c r="E23474" s="4">
        <v>39935</v>
      </c>
      <c r="F23474" s="3" t="s">
        <v>0</v>
      </c>
      <c r="G23474" s="4">
        <v>1</v>
      </c>
      <c r="H23474" s="3" t="s">
        <v>108</v>
      </c>
    </row>
    <row r="23475" spans="1:8" x14ac:dyDescent="0.25">
      <c r="A23475" s="3" t="s">
        <v>31197</v>
      </c>
      <c r="B23475" s="3" t="s">
        <v>11204</v>
      </c>
      <c r="C23475" s="3" t="s">
        <v>156</v>
      </c>
      <c r="D23475" s="3" t="s">
        <v>34418</v>
      </c>
      <c r="E23475" s="4">
        <v>2270.54</v>
      </c>
      <c r="F23475" s="3" t="s">
        <v>0</v>
      </c>
      <c r="G23475" s="4">
        <v>0.05</v>
      </c>
      <c r="H23475" s="3" t="s">
        <v>120</v>
      </c>
    </row>
    <row r="23476" spans="1:8" x14ac:dyDescent="0.25">
      <c r="A23476" s="3" t="s">
        <v>31197</v>
      </c>
      <c r="B23476" s="3" t="s">
        <v>11205</v>
      </c>
      <c r="C23476" s="3" t="s">
        <v>156</v>
      </c>
      <c r="D23476" s="3" t="s">
        <v>34418</v>
      </c>
      <c r="E23476" s="4">
        <v>61312.5</v>
      </c>
      <c r="F23476" s="3" t="s">
        <v>0</v>
      </c>
      <c r="G23476" s="4">
        <v>1</v>
      </c>
      <c r="H23476" s="3" t="s">
        <v>108</v>
      </c>
    </row>
    <row r="23477" spans="1:8" x14ac:dyDescent="0.25">
      <c r="A23477" s="3" t="s">
        <v>31197</v>
      </c>
      <c r="B23477" s="3" t="s">
        <v>11206</v>
      </c>
      <c r="C23477" s="3" t="s">
        <v>156</v>
      </c>
      <c r="D23477" s="3" t="s">
        <v>34418</v>
      </c>
      <c r="E23477" s="4">
        <v>63953.66</v>
      </c>
      <c r="F23477" s="3" t="s">
        <v>0</v>
      </c>
      <c r="G23477" s="4">
        <v>3</v>
      </c>
      <c r="H23477" s="3" t="s">
        <v>108</v>
      </c>
    </row>
    <row r="23478" spans="1:8" x14ac:dyDescent="0.25">
      <c r="A23478" s="3" t="s">
        <v>31197</v>
      </c>
      <c r="B23478" s="3" t="s">
        <v>11213</v>
      </c>
      <c r="C23478" s="3" t="s">
        <v>156</v>
      </c>
      <c r="D23478" s="3" t="s">
        <v>34418</v>
      </c>
      <c r="E23478" s="4">
        <v>216</v>
      </c>
      <c r="F23478" s="3" t="s">
        <v>0</v>
      </c>
      <c r="G23478" s="4">
        <v>20</v>
      </c>
      <c r="H23478" s="3" t="s">
        <v>108</v>
      </c>
    </row>
    <row r="23479" spans="1:8" x14ac:dyDescent="0.25">
      <c r="A23479" s="3" t="s">
        <v>31197</v>
      </c>
      <c r="B23479" s="3" t="s">
        <v>11220</v>
      </c>
      <c r="C23479" s="3" t="s">
        <v>156</v>
      </c>
      <c r="D23479" s="3" t="s">
        <v>34418</v>
      </c>
      <c r="E23479" s="4">
        <v>30042.7</v>
      </c>
      <c r="F23479" s="3" t="s">
        <v>0</v>
      </c>
      <c r="G23479" s="4">
        <v>1</v>
      </c>
      <c r="H23479" s="3" t="s">
        <v>108</v>
      </c>
    </row>
    <row r="23480" spans="1:8" x14ac:dyDescent="0.25">
      <c r="A23480" s="3" t="s">
        <v>31197</v>
      </c>
      <c r="B23480" s="3" t="s">
        <v>11221</v>
      </c>
      <c r="C23480" s="3" t="s">
        <v>156</v>
      </c>
      <c r="D23480" s="3" t="s">
        <v>34418</v>
      </c>
      <c r="E23480" s="4">
        <v>3462.9</v>
      </c>
      <c r="F23480" s="3" t="s">
        <v>0</v>
      </c>
      <c r="G23480" s="4">
        <v>1</v>
      </c>
      <c r="H23480" s="3" t="s">
        <v>108</v>
      </c>
    </row>
    <row r="23481" spans="1:8" x14ac:dyDescent="0.25">
      <c r="A23481" s="3" t="s">
        <v>31197</v>
      </c>
      <c r="B23481" s="3" t="s">
        <v>11224</v>
      </c>
      <c r="C23481" s="3" t="s">
        <v>156</v>
      </c>
      <c r="D23481" s="3" t="s">
        <v>34418</v>
      </c>
      <c r="E23481" s="4">
        <v>51850.5</v>
      </c>
      <c r="F23481" s="3" t="s">
        <v>0</v>
      </c>
      <c r="G23481" s="4">
        <v>2</v>
      </c>
      <c r="H23481" s="3" t="s">
        <v>108</v>
      </c>
    </row>
    <row r="23482" spans="1:8" x14ac:dyDescent="0.25">
      <c r="A23482" s="3" t="s">
        <v>31197</v>
      </c>
      <c r="B23482" s="3" t="s">
        <v>11228</v>
      </c>
      <c r="C23482" s="3" t="s">
        <v>156</v>
      </c>
      <c r="D23482" s="3" t="s">
        <v>34418</v>
      </c>
      <c r="E23482" s="4">
        <v>2180.1999999999898</v>
      </c>
      <c r="F23482" s="3" t="s">
        <v>0</v>
      </c>
      <c r="G23482" s="4">
        <v>1</v>
      </c>
      <c r="H23482" s="3" t="s">
        <v>108</v>
      </c>
    </row>
    <row r="23483" spans="1:8" x14ac:dyDescent="0.25">
      <c r="A23483" s="3" t="s">
        <v>31197</v>
      </c>
      <c r="B23483" s="3" t="s">
        <v>11255</v>
      </c>
      <c r="C23483" s="3" t="s">
        <v>156</v>
      </c>
      <c r="D23483" s="3" t="s">
        <v>34418</v>
      </c>
      <c r="E23483" s="4">
        <v>131468.399999999</v>
      </c>
      <c r="F23483" s="3" t="s">
        <v>0</v>
      </c>
      <c r="G23483" s="4">
        <v>2</v>
      </c>
      <c r="H23483" s="3" t="s">
        <v>108</v>
      </c>
    </row>
    <row r="23484" spans="1:8" x14ac:dyDescent="0.25">
      <c r="A23484" s="3" t="s">
        <v>31197</v>
      </c>
      <c r="B23484" s="3" t="s">
        <v>11256</v>
      </c>
      <c r="C23484" s="3" t="s">
        <v>156</v>
      </c>
      <c r="D23484" s="3" t="s">
        <v>34418</v>
      </c>
      <c r="E23484" s="4">
        <v>1998</v>
      </c>
      <c r="F23484" s="3" t="s">
        <v>0</v>
      </c>
      <c r="G23484" s="4">
        <v>1</v>
      </c>
      <c r="H23484" s="3" t="s">
        <v>108</v>
      </c>
    </row>
    <row r="23485" spans="1:8" x14ac:dyDescent="0.25">
      <c r="A23485" s="3" t="s">
        <v>31197</v>
      </c>
      <c r="B23485" s="3" t="s">
        <v>11267</v>
      </c>
      <c r="C23485" s="3" t="s">
        <v>156</v>
      </c>
      <c r="D23485" s="3" t="s">
        <v>34418</v>
      </c>
      <c r="E23485" s="4">
        <v>20066</v>
      </c>
      <c r="F23485" s="3" t="s">
        <v>0</v>
      </c>
      <c r="G23485" s="4">
        <v>1</v>
      </c>
      <c r="H23485" s="3" t="s">
        <v>108</v>
      </c>
    </row>
    <row r="23486" spans="1:8" x14ac:dyDescent="0.25">
      <c r="A23486" s="3" t="s">
        <v>31197</v>
      </c>
      <c r="B23486" s="3" t="s">
        <v>11268</v>
      </c>
      <c r="C23486" s="3" t="s">
        <v>156</v>
      </c>
      <c r="D23486" s="3" t="s">
        <v>34418</v>
      </c>
      <c r="E23486" s="4">
        <v>27818</v>
      </c>
      <c r="F23486" s="3" t="s">
        <v>0</v>
      </c>
      <c r="G23486" s="4">
        <v>2</v>
      </c>
      <c r="H23486" s="3" t="s">
        <v>108</v>
      </c>
    </row>
    <row r="23487" spans="1:8" x14ac:dyDescent="0.25">
      <c r="A23487" s="3" t="s">
        <v>31197</v>
      </c>
      <c r="B23487" s="3" t="s">
        <v>11269</v>
      </c>
      <c r="C23487" s="3" t="s">
        <v>156</v>
      </c>
      <c r="D23487" s="3" t="s">
        <v>34418</v>
      </c>
      <c r="E23487" s="4">
        <v>25350</v>
      </c>
      <c r="F23487" s="3" t="s">
        <v>0</v>
      </c>
      <c r="G23487" s="4">
        <v>1</v>
      </c>
      <c r="H23487" s="3" t="s">
        <v>108</v>
      </c>
    </row>
    <row r="23488" spans="1:8" x14ac:dyDescent="0.25">
      <c r="A23488" s="3" t="s">
        <v>31197</v>
      </c>
      <c r="B23488" s="3" t="s">
        <v>11270</v>
      </c>
      <c r="C23488" s="3" t="s">
        <v>156</v>
      </c>
      <c r="D23488" s="3" t="s">
        <v>34418</v>
      </c>
      <c r="E23488" s="4">
        <v>31200</v>
      </c>
      <c r="F23488" s="3" t="s">
        <v>0</v>
      </c>
      <c r="G23488" s="4">
        <v>2</v>
      </c>
      <c r="H23488" s="3" t="s">
        <v>108</v>
      </c>
    </row>
    <row r="23489" spans="1:8" x14ac:dyDescent="0.25">
      <c r="A23489" s="3" t="s">
        <v>31197</v>
      </c>
      <c r="B23489" s="3" t="s">
        <v>11271</v>
      </c>
      <c r="C23489" s="3" t="s">
        <v>156</v>
      </c>
      <c r="D23489" s="3" t="s">
        <v>34418</v>
      </c>
      <c r="E23489" s="4">
        <v>24960</v>
      </c>
      <c r="F23489" s="3" t="s">
        <v>0</v>
      </c>
      <c r="G23489" s="4">
        <v>8</v>
      </c>
      <c r="H23489" s="3" t="s">
        <v>108</v>
      </c>
    </row>
    <row r="23490" spans="1:8" x14ac:dyDescent="0.25">
      <c r="A23490" s="3" t="s">
        <v>31197</v>
      </c>
      <c r="B23490" s="3" t="s">
        <v>11275</v>
      </c>
      <c r="C23490" s="3" t="s">
        <v>156</v>
      </c>
      <c r="D23490" s="3" t="s">
        <v>34418</v>
      </c>
      <c r="E23490" s="4">
        <v>5280.3199999999897</v>
      </c>
      <c r="F23490" s="3" t="s">
        <v>0</v>
      </c>
      <c r="G23490" s="4">
        <v>4</v>
      </c>
      <c r="H23490" s="3" t="s">
        <v>108</v>
      </c>
    </row>
    <row r="23491" spans="1:8" x14ac:dyDescent="0.25">
      <c r="A23491" s="3" t="s">
        <v>31197</v>
      </c>
      <c r="B23491" s="3" t="s">
        <v>11276</v>
      </c>
      <c r="C23491" s="3" t="s">
        <v>156</v>
      </c>
      <c r="D23491" s="3" t="s">
        <v>34418</v>
      </c>
      <c r="E23491" s="4">
        <v>2407.8000000000002</v>
      </c>
      <c r="F23491" s="3" t="s">
        <v>0</v>
      </c>
      <c r="G23491" s="4">
        <v>2</v>
      </c>
      <c r="H23491" s="3" t="s">
        <v>108</v>
      </c>
    </row>
    <row r="23492" spans="1:8" x14ac:dyDescent="0.25">
      <c r="A23492" s="3" t="s">
        <v>31197</v>
      </c>
      <c r="B23492" s="3" t="s">
        <v>11277</v>
      </c>
      <c r="C23492" s="3" t="s">
        <v>156</v>
      </c>
      <c r="D23492" s="3" t="s">
        <v>34418</v>
      </c>
      <c r="E23492" s="4">
        <v>3587.6799999999898</v>
      </c>
      <c r="F23492" s="3" t="s">
        <v>0</v>
      </c>
      <c r="G23492" s="4">
        <v>2</v>
      </c>
      <c r="H23492" s="3" t="s">
        <v>108</v>
      </c>
    </row>
    <row r="23493" spans="1:8" x14ac:dyDescent="0.25">
      <c r="A23493" s="3" t="s">
        <v>31197</v>
      </c>
      <c r="B23493" s="3" t="s">
        <v>11278</v>
      </c>
      <c r="C23493" s="3" t="s">
        <v>156</v>
      </c>
      <c r="D23493" s="3" t="s">
        <v>34418</v>
      </c>
      <c r="E23493" s="4">
        <v>10759.73</v>
      </c>
      <c r="F23493" s="3" t="s">
        <v>0</v>
      </c>
      <c r="G23493" s="4">
        <v>2</v>
      </c>
      <c r="H23493" s="3" t="s">
        <v>108</v>
      </c>
    </row>
    <row r="23494" spans="1:8" x14ac:dyDescent="0.25">
      <c r="A23494" s="3" t="s">
        <v>31197</v>
      </c>
      <c r="B23494" s="3" t="s">
        <v>11279</v>
      </c>
      <c r="C23494" s="3" t="s">
        <v>156</v>
      </c>
      <c r="D23494" s="3" t="s">
        <v>34418</v>
      </c>
      <c r="E23494" s="4">
        <v>39971.099999999897</v>
      </c>
      <c r="F23494" s="3" t="s">
        <v>0</v>
      </c>
      <c r="G23494" s="4">
        <v>1</v>
      </c>
      <c r="H23494" s="3" t="s">
        <v>108</v>
      </c>
    </row>
    <row r="23495" spans="1:8" x14ac:dyDescent="0.25">
      <c r="A23495" s="3" t="s">
        <v>31197</v>
      </c>
      <c r="B23495" s="3" t="s">
        <v>11282</v>
      </c>
      <c r="C23495" s="3" t="s">
        <v>156</v>
      </c>
      <c r="D23495" s="3" t="s">
        <v>34418</v>
      </c>
      <c r="E23495" s="4">
        <v>7408</v>
      </c>
      <c r="F23495" s="3" t="s">
        <v>0</v>
      </c>
      <c r="G23495" s="4">
        <v>1</v>
      </c>
      <c r="H23495" s="3" t="s">
        <v>108</v>
      </c>
    </row>
    <row r="23496" spans="1:8" x14ac:dyDescent="0.25">
      <c r="A23496" s="3" t="s">
        <v>31197</v>
      </c>
      <c r="B23496" s="3" t="s">
        <v>11283</v>
      </c>
      <c r="C23496" s="3" t="s">
        <v>156</v>
      </c>
      <c r="D23496" s="3" t="s">
        <v>34418</v>
      </c>
      <c r="E23496" s="4">
        <v>26146.61</v>
      </c>
      <c r="F23496" s="3" t="s">
        <v>0</v>
      </c>
      <c r="G23496" s="4">
        <v>3</v>
      </c>
      <c r="H23496" s="3" t="s">
        <v>108</v>
      </c>
    </row>
    <row r="23497" spans="1:8" x14ac:dyDescent="0.25">
      <c r="A23497" s="3" t="s">
        <v>31197</v>
      </c>
      <c r="B23497" s="3" t="s">
        <v>11294</v>
      </c>
      <c r="C23497" s="3" t="s">
        <v>156</v>
      </c>
      <c r="D23497" s="3" t="s">
        <v>34418</v>
      </c>
      <c r="E23497" s="4">
        <v>393.3</v>
      </c>
      <c r="F23497" s="3" t="s">
        <v>0</v>
      </c>
      <c r="G23497" s="4">
        <v>3</v>
      </c>
      <c r="H23497" s="3" t="s">
        <v>108</v>
      </c>
    </row>
    <row r="23498" spans="1:8" x14ac:dyDescent="0.25">
      <c r="A23498" s="3" t="s">
        <v>31197</v>
      </c>
      <c r="B23498" s="3" t="s">
        <v>11295</v>
      </c>
      <c r="C23498" s="3" t="s">
        <v>156</v>
      </c>
      <c r="D23498" s="3" t="s">
        <v>34418</v>
      </c>
      <c r="E23498" s="4">
        <v>874.13999999999896</v>
      </c>
      <c r="F23498" s="3" t="s">
        <v>0</v>
      </c>
      <c r="G23498" s="4">
        <v>3</v>
      </c>
      <c r="H23498" s="3" t="s">
        <v>108</v>
      </c>
    </row>
    <row r="23499" spans="1:8" x14ac:dyDescent="0.25">
      <c r="A23499" s="3" t="s">
        <v>31197</v>
      </c>
      <c r="B23499" s="3" t="s">
        <v>11296</v>
      </c>
      <c r="C23499" s="3" t="s">
        <v>156</v>
      </c>
      <c r="D23499" s="3" t="s">
        <v>34418</v>
      </c>
      <c r="E23499" s="4">
        <v>781.99</v>
      </c>
      <c r="F23499" s="3" t="s">
        <v>0</v>
      </c>
      <c r="G23499" s="4">
        <v>2</v>
      </c>
      <c r="H23499" s="3" t="s">
        <v>108</v>
      </c>
    </row>
    <row r="23500" spans="1:8" x14ac:dyDescent="0.25">
      <c r="A23500" s="3" t="s">
        <v>31197</v>
      </c>
      <c r="B23500" s="3" t="s">
        <v>11298</v>
      </c>
      <c r="C23500" s="3" t="s">
        <v>156</v>
      </c>
      <c r="D23500" s="3" t="s">
        <v>34418</v>
      </c>
      <c r="E23500" s="4">
        <v>8783</v>
      </c>
      <c r="F23500" s="3" t="s">
        <v>0</v>
      </c>
      <c r="G23500" s="4">
        <v>1</v>
      </c>
      <c r="H23500" s="3" t="s">
        <v>108</v>
      </c>
    </row>
    <row r="23501" spans="1:8" x14ac:dyDescent="0.25">
      <c r="A23501" s="3" t="s">
        <v>31197</v>
      </c>
      <c r="B23501" s="3" t="s">
        <v>11299</v>
      </c>
      <c r="C23501" s="3" t="s">
        <v>156</v>
      </c>
      <c r="D23501" s="3" t="s">
        <v>34418</v>
      </c>
      <c r="E23501" s="4">
        <v>38500</v>
      </c>
      <c r="F23501" s="3" t="s">
        <v>0</v>
      </c>
      <c r="G23501" s="4">
        <v>1</v>
      </c>
      <c r="H23501" s="3" t="s">
        <v>108</v>
      </c>
    </row>
    <row r="23502" spans="1:8" x14ac:dyDescent="0.25">
      <c r="A23502" s="3" t="s">
        <v>31197</v>
      </c>
      <c r="B23502" s="3" t="s">
        <v>11305</v>
      </c>
      <c r="C23502" s="3" t="s">
        <v>156</v>
      </c>
      <c r="D23502" s="3" t="s">
        <v>34418</v>
      </c>
      <c r="E23502" s="4">
        <v>2661.0999999999899</v>
      </c>
      <c r="F23502" s="3" t="s">
        <v>0</v>
      </c>
      <c r="G23502" s="4">
        <v>1</v>
      </c>
      <c r="H23502" s="3" t="s">
        <v>108</v>
      </c>
    </row>
    <row r="23503" spans="1:8" x14ac:dyDescent="0.25">
      <c r="A23503" s="3" t="s">
        <v>31197</v>
      </c>
      <c r="B23503" s="3" t="s">
        <v>11306</v>
      </c>
      <c r="C23503" s="3" t="s">
        <v>156</v>
      </c>
      <c r="D23503" s="3" t="s">
        <v>34418</v>
      </c>
      <c r="E23503" s="4">
        <v>44989.489999999903</v>
      </c>
      <c r="F23503" s="3" t="s">
        <v>0</v>
      </c>
      <c r="G23503" s="4">
        <v>1</v>
      </c>
      <c r="H23503" s="3" t="s">
        <v>108</v>
      </c>
    </row>
    <row r="23504" spans="1:8" x14ac:dyDescent="0.25">
      <c r="A23504" s="3" t="s">
        <v>31197</v>
      </c>
      <c r="B23504" s="3" t="s">
        <v>11308</v>
      </c>
      <c r="C23504" s="3" t="s">
        <v>156</v>
      </c>
      <c r="D23504" s="3" t="s">
        <v>34418</v>
      </c>
      <c r="E23504" s="4">
        <v>24480.2</v>
      </c>
      <c r="F23504" s="3" t="s">
        <v>0</v>
      </c>
      <c r="G23504" s="4">
        <v>2</v>
      </c>
      <c r="H23504" s="3" t="s">
        <v>108</v>
      </c>
    </row>
    <row r="23505" spans="1:8" x14ac:dyDescent="0.25">
      <c r="A23505" s="3" t="s">
        <v>31197</v>
      </c>
      <c r="B23505" s="3" t="s">
        <v>11311</v>
      </c>
      <c r="C23505" s="3" t="s">
        <v>156</v>
      </c>
      <c r="D23505" s="3" t="s">
        <v>34418</v>
      </c>
      <c r="E23505" s="4">
        <v>1635</v>
      </c>
      <c r="F23505" s="3" t="s">
        <v>0</v>
      </c>
      <c r="G23505" s="4">
        <v>3</v>
      </c>
      <c r="H23505" s="3" t="s">
        <v>108</v>
      </c>
    </row>
    <row r="23506" spans="1:8" x14ac:dyDescent="0.25">
      <c r="A23506" s="3" t="s">
        <v>31197</v>
      </c>
      <c r="B23506" s="3" t="s">
        <v>11326</v>
      </c>
      <c r="C23506" s="3" t="s">
        <v>156</v>
      </c>
      <c r="D23506" s="3" t="s">
        <v>34418</v>
      </c>
      <c r="E23506" s="4">
        <v>3079.94</v>
      </c>
      <c r="F23506" s="3" t="s">
        <v>0</v>
      </c>
      <c r="G23506" s="4">
        <v>1</v>
      </c>
      <c r="H23506" s="3" t="s">
        <v>108</v>
      </c>
    </row>
    <row r="23507" spans="1:8" x14ac:dyDescent="0.25">
      <c r="A23507" s="3" t="s">
        <v>31197</v>
      </c>
      <c r="B23507" s="3" t="s">
        <v>11345</v>
      </c>
      <c r="C23507" s="3" t="s">
        <v>156</v>
      </c>
      <c r="D23507" s="3" t="s">
        <v>34418</v>
      </c>
      <c r="E23507" s="4">
        <v>61939.669999999896</v>
      </c>
      <c r="F23507" s="3" t="s">
        <v>0</v>
      </c>
      <c r="G23507" s="4">
        <v>2</v>
      </c>
      <c r="H23507" s="3" t="s">
        <v>108</v>
      </c>
    </row>
    <row r="23508" spans="1:8" x14ac:dyDescent="0.25">
      <c r="A23508" s="3" t="s">
        <v>31197</v>
      </c>
      <c r="B23508" s="3" t="s">
        <v>11351</v>
      </c>
      <c r="C23508" s="3" t="s">
        <v>156</v>
      </c>
      <c r="D23508" s="3" t="s">
        <v>34418</v>
      </c>
      <c r="E23508" s="4">
        <v>8169.4899999999898</v>
      </c>
      <c r="F23508" s="3" t="s">
        <v>0</v>
      </c>
      <c r="G23508" s="4">
        <v>1</v>
      </c>
      <c r="H23508" s="3" t="s">
        <v>108</v>
      </c>
    </row>
    <row r="23509" spans="1:8" x14ac:dyDescent="0.25">
      <c r="A23509" s="3" t="s">
        <v>31197</v>
      </c>
      <c r="B23509" s="3" t="s">
        <v>11352</v>
      </c>
      <c r="C23509" s="3" t="s">
        <v>156</v>
      </c>
      <c r="D23509" s="3" t="s">
        <v>34418</v>
      </c>
      <c r="E23509" s="4">
        <v>24245.06</v>
      </c>
      <c r="F23509" s="3" t="s">
        <v>0</v>
      </c>
      <c r="G23509" s="4">
        <v>1</v>
      </c>
      <c r="H23509" s="3" t="s">
        <v>108</v>
      </c>
    </row>
    <row r="23510" spans="1:8" x14ac:dyDescent="0.25">
      <c r="A23510" s="3" t="s">
        <v>31197</v>
      </c>
      <c r="B23510" s="3" t="s">
        <v>11353</v>
      </c>
      <c r="C23510" s="3" t="s">
        <v>156</v>
      </c>
      <c r="D23510" s="3" t="s">
        <v>34418</v>
      </c>
      <c r="E23510" s="4">
        <v>24245.06</v>
      </c>
      <c r="F23510" s="3" t="s">
        <v>0</v>
      </c>
      <c r="G23510" s="4">
        <v>1</v>
      </c>
      <c r="H23510" s="3" t="s">
        <v>108</v>
      </c>
    </row>
    <row r="23511" spans="1:8" x14ac:dyDescent="0.25">
      <c r="A23511" s="3" t="s">
        <v>31197</v>
      </c>
      <c r="B23511" s="3" t="s">
        <v>11354</v>
      </c>
      <c r="C23511" s="3" t="s">
        <v>156</v>
      </c>
      <c r="D23511" s="3" t="s">
        <v>34418</v>
      </c>
      <c r="E23511" s="4">
        <v>5164.26</v>
      </c>
      <c r="F23511" s="3" t="s">
        <v>0</v>
      </c>
      <c r="G23511" s="4">
        <v>1</v>
      </c>
      <c r="H23511" s="3" t="s">
        <v>108</v>
      </c>
    </row>
    <row r="23512" spans="1:8" x14ac:dyDescent="0.25">
      <c r="A23512" s="3" t="s">
        <v>31197</v>
      </c>
      <c r="B23512" s="3" t="s">
        <v>11355</v>
      </c>
      <c r="C23512" s="3" t="s">
        <v>156</v>
      </c>
      <c r="D23512" s="3" t="s">
        <v>34418</v>
      </c>
      <c r="E23512" s="4">
        <v>3356.77</v>
      </c>
      <c r="F23512" s="3" t="s">
        <v>0</v>
      </c>
      <c r="G23512" s="4">
        <v>1</v>
      </c>
      <c r="H23512" s="3" t="s">
        <v>108</v>
      </c>
    </row>
    <row r="23513" spans="1:8" x14ac:dyDescent="0.25">
      <c r="A23513" s="3" t="s">
        <v>31197</v>
      </c>
      <c r="B23513" s="3" t="s">
        <v>11356</v>
      </c>
      <c r="C23513" s="3" t="s">
        <v>156</v>
      </c>
      <c r="D23513" s="3" t="s">
        <v>34418</v>
      </c>
      <c r="E23513" s="4">
        <v>8868.42</v>
      </c>
      <c r="F23513" s="3" t="s">
        <v>0</v>
      </c>
      <c r="G23513" s="4">
        <v>1</v>
      </c>
      <c r="H23513" s="3" t="s">
        <v>108</v>
      </c>
    </row>
    <row r="23514" spans="1:8" x14ac:dyDescent="0.25">
      <c r="A23514" s="3" t="s">
        <v>31197</v>
      </c>
      <c r="B23514" s="3" t="s">
        <v>11363</v>
      </c>
      <c r="C23514" s="3" t="s">
        <v>156</v>
      </c>
      <c r="D23514" s="3" t="s">
        <v>34418</v>
      </c>
      <c r="E23514" s="4">
        <v>6791.68</v>
      </c>
      <c r="F23514" s="3" t="s">
        <v>0</v>
      </c>
      <c r="G23514" s="4">
        <v>12</v>
      </c>
      <c r="H23514" s="3" t="s">
        <v>108</v>
      </c>
    </row>
    <row r="23515" spans="1:8" x14ac:dyDescent="0.25">
      <c r="A23515" s="3" t="s">
        <v>31197</v>
      </c>
      <c r="B23515" s="3" t="s">
        <v>11364</v>
      </c>
      <c r="C23515" s="3" t="s">
        <v>156</v>
      </c>
      <c r="D23515" s="3" t="s">
        <v>34418</v>
      </c>
      <c r="E23515" s="4">
        <v>11470.03</v>
      </c>
      <c r="F23515" s="3" t="s">
        <v>0</v>
      </c>
      <c r="G23515" s="4">
        <v>4</v>
      </c>
      <c r="H23515" s="3" t="s">
        <v>108</v>
      </c>
    </row>
    <row r="23516" spans="1:8" x14ac:dyDescent="0.25">
      <c r="A23516" s="3" t="s">
        <v>31197</v>
      </c>
      <c r="B23516" s="3" t="s">
        <v>11378</v>
      </c>
      <c r="C23516" s="3" t="s">
        <v>156</v>
      </c>
      <c r="D23516" s="3" t="s">
        <v>34418</v>
      </c>
      <c r="E23516" s="4">
        <v>506.31999999999903</v>
      </c>
      <c r="F23516" s="3" t="s">
        <v>0</v>
      </c>
      <c r="G23516" s="4">
        <v>1</v>
      </c>
      <c r="H23516" s="3" t="s">
        <v>108</v>
      </c>
    </row>
    <row r="23517" spans="1:8" x14ac:dyDescent="0.25">
      <c r="A23517" s="3" t="s">
        <v>31197</v>
      </c>
      <c r="B23517" s="3" t="s">
        <v>11379</v>
      </c>
      <c r="C23517" s="3" t="s">
        <v>156</v>
      </c>
      <c r="D23517" s="3" t="s">
        <v>34418</v>
      </c>
      <c r="E23517" s="4">
        <v>506.31999999999903</v>
      </c>
      <c r="F23517" s="3" t="s">
        <v>0</v>
      </c>
      <c r="G23517" s="4">
        <v>1</v>
      </c>
      <c r="H23517" s="3" t="s">
        <v>108</v>
      </c>
    </row>
    <row r="23518" spans="1:8" x14ac:dyDescent="0.25">
      <c r="A23518" s="3" t="s">
        <v>31197</v>
      </c>
      <c r="B23518" s="3" t="s">
        <v>11380</v>
      </c>
      <c r="C23518" s="3" t="s">
        <v>156</v>
      </c>
      <c r="D23518" s="3" t="s">
        <v>34418</v>
      </c>
      <c r="E23518" s="4">
        <v>53200</v>
      </c>
      <c r="F23518" s="3" t="s">
        <v>0</v>
      </c>
      <c r="G23518" s="4">
        <v>1</v>
      </c>
      <c r="H23518" s="3" t="s">
        <v>108</v>
      </c>
    </row>
    <row r="23519" spans="1:8" x14ac:dyDescent="0.25">
      <c r="A23519" s="3" t="s">
        <v>31197</v>
      </c>
      <c r="B23519" s="3" t="s">
        <v>11391</v>
      </c>
      <c r="C23519" s="3" t="s">
        <v>156</v>
      </c>
      <c r="D23519" s="3" t="s">
        <v>34418</v>
      </c>
      <c r="E23519" s="4">
        <v>14528.049999999899</v>
      </c>
      <c r="F23519" s="3" t="s">
        <v>0</v>
      </c>
      <c r="G23519" s="4">
        <v>1</v>
      </c>
      <c r="H23519" s="3" t="s">
        <v>108</v>
      </c>
    </row>
    <row r="23520" spans="1:8" x14ac:dyDescent="0.25">
      <c r="A23520" s="3" t="s">
        <v>31197</v>
      </c>
      <c r="B23520" s="3" t="s">
        <v>11398</v>
      </c>
      <c r="C23520" s="3" t="s">
        <v>156</v>
      </c>
      <c r="D23520" s="3" t="s">
        <v>34418</v>
      </c>
      <c r="E23520" s="4">
        <v>856.75</v>
      </c>
      <c r="F23520" s="3" t="s">
        <v>0</v>
      </c>
      <c r="G23520" s="4">
        <v>2.5000000000000001E-2</v>
      </c>
      <c r="H23520" s="3" t="s">
        <v>120</v>
      </c>
    </row>
    <row r="23521" spans="1:8" x14ac:dyDescent="0.25">
      <c r="A23521" s="3" t="s">
        <v>31197</v>
      </c>
      <c r="B23521" s="3" t="s">
        <v>11401</v>
      </c>
      <c r="C23521" s="3" t="s">
        <v>156</v>
      </c>
      <c r="D23521" s="3" t="s">
        <v>34418</v>
      </c>
      <c r="E23521" s="4">
        <v>54600</v>
      </c>
      <c r="F23521" s="3" t="s">
        <v>0</v>
      </c>
      <c r="G23521" s="4">
        <v>1</v>
      </c>
      <c r="H23521" s="3" t="s">
        <v>108</v>
      </c>
    </row>
    <row r="23522" spans="1:8" x14ac:dyDescent="0.25">
      <c r="A23522" s="3" t="s">
        <v>31197</v>
      </c>
      <c r="B23522" s="3" t="s">
        <v>11460</v>
      </c>
      <c r="C23522" s="3" t="s">
        <v>156</v>
      </c>
      <c r="D23522" s="3" t="s">
        <v>34418</v>
      </c>
      <c r="E23522" s="4">
        <v>31541.4</v>
      </c>
      <c r="F23522" s="3" t="s">
        <v>0</v>
      </c>
      <c r="G23522" s="4">
        <v>2</v>
      </c>
      <c r="H23522" s="3" t="s">
        <v>108</v>
      </c>
    </row>
    <row r="23523" spans="1:8" x14ac:dyDescent="0.25">
      <c r="A23523" s="3" t="s">
        <v>31197</v>
      </c>
      <c r="B23523" s="3" t="s">
        <v>11461</v>
      </c>
      <c r="C23523" s="3" t="s">
        <v>156</v>
      </c>
      <c r="D23523" s="3" t="s">
        <v>34418</v>
      </c>
      <c r="E23523" s="4">
        <v>23000</v>
      </c>
      <c r="F23523" s="3" t="s">
        <v>0</v>
      </c>
      <c r="G23523" s="4">
        <v>4</v>
      </c>
      <c r="H23523" s="3" t="s">
        <v>108</v>
      </c>
    </row>
    <row r="23524" spans="1:8" x14ac:dyDescent="0.25">
      <c r="A23524" s="3" t="s">
        <v>31197</v>
      </c>
      <c r="B23524" s="3" t="s">
        <v>11462</v>
      </c>
      <c r="C23524" s="3" t="s">
        <v>156</v>
      </c>
      <c r="D23524" s="3" t="s">
        <v>34418</v>
      </c>
      <c r="E23524" s="4">
        <v>3450</v>
      </c>
      <c r="F23524" s="3" t="s">
        <v>0</v>
      </c>
      <c r="G23524" s="4">
        <v>2</v>
      </c>
      <c r="H23524" s="3" t="s">
        <v>108</v>
      </c>
    </row>
    <row r="23525" spans="1:8" x14ac:dyDescent="0.25">
      <c r="A23525" s="3" t="s">
        <v>31197</v>
      </c>
      <c r="B23525" s="3" t="s">
        <v>11474</v>
      </c>
      <c r="C23525" s="3" t="s">
        <v>156</v>
      </c>
      <c r="D23525" s="3" t="s">
        <v>34418</v>
      </c>
      <c r="E23525" s="4">
        <v>60555.57</v>
      </c>
      <c r="F23525" s="3" t="s">
        <v>0</v>
      </c>
      <c r="G23525" s="4">
        <v>1</v>
      </c>
      <c r="H23525" s="3" t="s">
        <v>108</v>
      </c>
    </row>
    <row r="23526" spans="1:8" x14ac:dyDescent="0.25">
      <c r="A23526" s="3" t="s">
        <v>31197</v>
      </c>
      <c r="B23526" s="3" t="s">
        <v>11477</v>
      </c>
      <c r="C23526" s="3" t="s">
        <v>156</v>
      </c>
      <c r="D23526" s="3" t="s">
        <v>34418</v>
      </c>
      <c r="E23526" s="4">
        <v>10422</v>
      </c>
      <c r="F23526" s="3" t="s">
        <v>0</v>
      </c>
      <c r="G23526" s="4">
        <v>1</v>
      </c>
      <c r="H23526" s="3" t="s">
        <v>108</v>
      </c>
    </row>
    <row r="23527" spans="1:8" x14ac:dyDescent="0.25">
      <c r="A23527" s="3" t="s">
        <v>31197</v>
      </c>
      <c r="B23527" s="3" t="s">
        <v>11485</v>
      </c>
      <c r="C23527" s="3" t="s">
        <v>156</v>
      </c>
      <c r="D23527" s="3" t="s">
        <v>34418</v>
      </c>
      <c r="E23527" s="4">
        <v>4000</v>
      </c>
      <c r="F23527" s="3" t="s">
        <v>0</v>
      </c>
      <c r="G23527" s="4">
        <v>2</v>
      </c>
      <c r="H23527" s="3" t="s">
        <v>108</v>
      </c>
    </row>
    <row r="23528" spans="1:8" x14ac:dyDescent="0.25">
      <c r="A23528" s="3" t="s">
        <v>31197</v>
      </c>
      <c r="B23528" s="3" t="s">
        <v>11488</v>
      </c>
      <c r="C23528" s="3" t="s">
        <v>156</v>
      </c>
      <c r="D23528" s="3" t="s">
        <v>34418</v>
      </c>
      <c r="E23528" s="4">
        <v>14610.01</v>
      </c>
      <c r="F23528" s="3" t="s">
        <v>0</v>
      </c>
      <c r="G23528" s="4">
        <v>3</v>
      </c>
      <c r="H23528" s="3" t="s">
        <v>108</v>
      </c>
    </row>
    <row r="23529" spans="1:8" x14ac:dyDescent="0.25">
      <c r="A23529" s="3" t="s">
        <v>31197</v>
      </c>
      <c r="B23529" s="3" t="s">
        <v>11496</v>
      </c>
      <c r="C23529" s="3" t="s">
        <v>156</v>
      </c>
      <c r="D23529" s="3" t="s">
        <v>34418</v>
      </c>
      <c r="E23529" s="4">
        <v>17988.3499999999</v>
      </c>
      <c r="F23529" s="3" t="s">
        <v>0</v>
      </c>
      <c r="G23529" s="4">
        <v>1</v>
      </c>
      <c r="H23529" s="3" t="s">
        <v>108</v>
      </c>
    </row>
    <row r="23530" spans="1:8" x14ac:dyDescent="0.25">
      <c r="A23530" s="3" t="s">
        <v>31197</v>
      </c>
      <c r="B23530" s="3" t="s">
        <v>11497</v>
      </c>
      <c r="C23530" s="3" t="s">
        <v>156</v>
      </c>
      <c r="D23530" s="3" t="s">
        <v>34418</v>
      </c>
      <c r="E23530" s="4">
        <v>2847.92</v>
      </c>
      <c r="F23530" s="3" t="s">
        <v>0</v>
      </c>
      <c r="G23530" s="4">
        <v>16</v>
      </c>
      <c r="H23530" s="3" t="s">
        <v>108</v>
      </c>
    </row>
    <row r="23531" spans="1:8" x14ac:dyDescent="0.25">
      <c r="A23531" s="3" t="s">
        <v>31197</v>
      </c>
      <c r="B23531" s="3" t="s">
        <v>11498</v>
      </c>
      <c r="C23531" s="3" t="s">
        <v>156</v>
      </c>
      <c r="D23531" s="3" t="s">
        <v>34418</v>
      </c>
      <c r="E23531" s="4">
        <v>5600.1999999999898</v>
      </c>
      <c r="F23531" s="3" t="s">
        <v>0</v>
      </c>
      <c r="G23531" s="4">
        <v>10</v>
      </c>
      <c r="H23531" s="3" t="s">
        <v>108</v>
      </c>
    </row>
    <row r="23532" spans="1:8" x14ac:dyDescent="0.25">
      <c r="A23532" s="3" t="s">
        <v>31197</v>
      </c>
      <c r="B23532" s="3" t="s">
        <v>11505</v>
      </c>
      <c r="C23532" s="3" t="s">
        <v>156</v>
      </c>
      <c r="D23532" s="3" t="s">
        <v>34418</v>
      </c>
      <c r="E23532" s="4">
        <v>4864</v>
      </c>
      <c r="F23532" s="3" t="s">
        <v>0</v>
      </c>
      <c r="G23532" s="4">
        <v>1</v>
      </c>
      <c r="H23532" s="3" t="s">
        <v>108</v>
      </c>
    </row>
    <row r="23533" spans="1:8" x14ac:dyDescent="0.25">
      <c r="A23533" s="3" t="s">
        <v>31197</v>
      </c>
      <c r="B23533" s="3" t="s">
        <v>11506</v>
      </c>
      <c r="C23533" s="3" t="s">
        <v>156</v>
      </c>
      <c r="D23533" s="3" t="s">
        <v>34418</v>
      </c>
      <c r="E23533" s="4">
        <v>33460</v>
      </c>
      <c r="F23533" s="3" t="s">
        <v>0</v>
      </c>
      <c r="G23533" s="4">
        <v>2</v>
      </c>
      <c r="H23533" s="3" t="s">
        <v>108</v>
      </c>
    </row>
    <row r="23534" spans="1:8" x14ac:dyDescent="0.25">
      <c r="A23534" s="3" t="s">
        <v>31197</v>
      </c>
      <c r="B23534" s="3" t="s">
        <v>11507</v>
      </c>
      <c r="C23534" s="3" t="s">
        <v>156</v>
      </c>
      <c r="D23534" s="3" t="s">
        <v>34418</v>
      </c>
      <c r="E23534" s="4">
        <v>4397.9799999999896</v>
      </c>
      <c r="F23534" s="3" t="s">
        <v>0</v>
      </c>
      <c r="G23534" s="4">
        <v>1</v>
      </c>
      <c r="H23534" s="3" t="s">
        <v>108</v>
      </c>
    </row>
    <row r="23535" spans="1:8" x14ac:dyDescent="0.25">
      <c r="A23535" s="3" t="s">
        <v>31197</v>
      </c>
      <c r="B23535" s="3" t="s">
        <v>11512</v>
      </c>
      <c r="C23535" s="3" t="s">
        <v>156</v>
      </c>
      <c r="D23535" s="3" t="s">
        <v>34418</v>
      </c>
      <c r="E23535" s="4">
        <v>31376.27</v>
      </c>
      <c r="F23535" s="3" t="s">
        <v>0</v>
      </c>
      <c r="G23535" s="4">
        <v>2</v>
      </c>
      <c r="H23535" s="3" t="s">
        <v>108</v>
      </c>
    </row>
    <row r="23536" spans="1:8" x14ac:dyDescent="0.25">
      <c r="A23536" s="3" t="s">
        <v>31197</v>
      </c>
      <c r="B23536" s="3" t="s">
        <v>11515</v>
      </c>
      <c r="C23536" s="3" t="s">
        <v>156</v>
      </c>
      <c r="D23536" s="3" t="s">
        <v>34418</v>
      </c>
      <c r="E23536" s="4">
        <v>3448.65</v>
      </c>
      <c r="F23536" s="3" t="s">
        <v>0</v>
      </c>
      <c r="G23536" s="4">
        <v>2</v>
      </c>
      <c r="H23536" s="3" t="s">
        <v>108</v>
      </c>
    </row>
    <row r="23537" spans="1:8" x14ac:dyDescent="0.25">
      <c r="A23537" s="3" t="s">
        <v>31197</v>
      </c>
      <c r="B23537" s="3" t="s">
        <v>11516</v>
      </c>
      <c r="C23537" s="3" t="s">
        <v>156</v>
      </c>
      <c r="D23537" s="3" t="s">
        <v>34418</v>
      </c>
      <c r="E23537" s="4">
        <v>156000</v>
      </c>
      <c r="F23537" s="3" t="s">
        <v>0</v>
      </c>
      <c r="G23537" s="4">
        <v>1</v>
      </c>
      <c r="H23537" s="3" t="s">
        <v>108</v>
      </c>
    </row>
    <row r="23538" spans="1:8" x14ac:dyDescent="0.25">
      <c r="A23538" s="3" t="s">
        <v>31197</v>
      </c>
      <c r="B23538" s="3" t="s">
        <v>11519</v>
      </c>
      <c r="C23538" s="3" t="s">
        <v>156</v>
      </c>
      <c r="D23538" s="3" t="s">
        <v>34418</v>
      </c>
      <c r="E23538" s="4">
        <v>43904.04</v>
      </c>
      <c r="F23538" s="3" t="s">
        <v>0</v>
      </c>
      <c r="G23538" s="4">
        <v>1</v>
      </c>
      <c r="H23538" s="3" t="s">
        <v>108</v>
      </c>
    </row>
    <row r="23539" spans="1:8" x14ac:dyDescent="0.25">
      <c r="A23539" s="3" t="s">
        <v>31197</v>
      </c>
      <c r="B23539" s="3" t="s">
        <v>11520</v>
      </c>
      <c r="C23539" s="3" t="s">
        <v>156</v>
      </c>
      <c r="D23539" s="3" t="s">
        <v>34418</v>
      </c>
      <c r="E23539" s="4">
        <v>147392</v>
      </c>
      <c r="F23539" s="3" t="s">
        <v>0</v>
      </c>
      <c r="G23539" s="4">
        <v>1</v>
      </c>
      <c r="H23539" s="3" t="s">
        <v>108</v>
      </c>
    </row>
    <row r="23540" spans="1:8" x14ac:dyDescent="0.25">
      <c r="A23540" s="3" t="s">
        <v>31197</v>
      </c>
      <c r="B23540" s="3" t="s">
        <v>11524</v>
      </c>
      <c r="C23540" s="3" t="s">
        <v>156</v>
      </c>
      <c r="D23540" s="3" t="s">
        <v>34418</v>
      </c>
      <c r="E23540" s="4">
        <v>12150</v>
      </c>
      <c r="F23540" s="3" t="s">
        <v>0</v>
      </c>
      <c r="G23540" s="4">
        <v>2</v>
      </c>
      <c r="H23540" s="3" t="s">
        <v>108</v>
      </c>
    </row>
    <row r="23541" spans="1:8" x14ac:dyDescent="0.25">
      <c r="A23541" s="3" t="s">
        <v>31197</v>
      </c>
      <c r="B23541" s="3" t="s">
        <v>11534</v>
      </c>
      <c r="C23541" s="3" t="s">
        <v>156</v>
      </c>
      <c r="D23541" s="3" t="s">
        <v>34418</v>
      </c>
      <c r="E23541" s="4">
        <v>8528.1200000000008</v>
      </c>
      <c r="F23541" s="3" t="s">
        <v>0</v>
      </c>
      <c r="G23541" s="4">
        <v>1</v>
      </c>
      <c r="H23541" s="3" t="s">
        <v>108</v>
      </c>
    </row>
    <row r="23542" spans="1:8" x14ac:dyDescent="0.25">
      <c r="A23542" s="3" t="s">
        <v>31197</v>
      </c>
      <c r="B23542" s="3" t="s">
        <v>11577</v>
      </c>
      <c r="C23542" s="3" t="s">
        <v>156</v>
      </c>
      <c r="D23542" s="3" t="s">
        <v>34418</v>
      </c>
      <c r="E23542" s="4">
        <v>1211.18</v>
      </c>
      <c r="F23542" s="3" t="s">
        <v>0</v>
      </c>
      <c r="G23542" s="4">
        <v>2</v>
      </c>
      <c r="H23542" s="3" t="s">
        <v>108</v>
      </c>
    </row>
    <row r="23543" spans="1:8" x14ac:dyDescent="0.25">
      <c r="A23543" s="3" t="s">
        <v>31197</v>
      </c>
      <c r="B23543" s="3" t="s">
        <v>31568</v>
      </c>
      <c r="C23543" s="3" t="s">
        <v>156</v>
      </c>
      <c r="D23543" s="3" t="s">
        <v>34418</v>
      </c>
      <c r="E23543" s="4">
        <v>81888.66</v>
      </c>
      <c r="F23543" s="3" t="s">
        <v>0</v>
      </c>
      <c r="G23543" s="4">
        <v>2</v>
      </c>
      <c r="H23543" s="3" t="s">
        <v>108</v>
      </c>
    </row>
    <row r="23544" spans="1:8" x14ac:dyDescent="0.25">
      <c r="A23544" s="3" t="s">
        <v>31197</v>
      </c>
      <c r="B23544" s="3" t="s">
        <v>11588</v>
      </c>
      <c r="C23544" s="3" t="s">
        <v>156</v>
      </c>
      <c r="D23544" s="3" t="s">
        <v>34418</v>
      </c>
      <c r="E23544" s="4">
        <v>9000</v>
      </c>
      <c r="F23544" s="3" t="s">
        <v>0</v>
      </c>
      <c r="G23544" s="4">
        <v>3</v>
      </c>
      <c r="H23544" s="3" t="s">
        <v>108</v>
      </c>
    </row>
    <row r="23545" spans="1:8" x14ac:dyDescent="0.25">
      <c r="A23545" s="3" t="s">
        <v>31197</v>
      </c>
      <c r="B23545" s="3" t="s">
        <v>11600</v>
      </c>
      <c r="C23545" s="3" t="s">
        <v>156</v>
      </c>
      <c r="D23545" s="3" t="s">
        <v>34418</v>
      </c>
      <c r="E23545" s="4">
        <v>732</v>
      </c>
      <c r="F23545" s="3" t="s">
        <v>0</v>
      </c>
      <c r="G23545" s="4">
        <v>3</v>
      </c>
      <c r="H23545" s="3" t="s">
        <v>108</v>
      </c>
    </row>
    <row r="23546" spans="1:8" x14ac:dyDescent="0.25">
      <c r="A23546" s="3" t="s">
        <v>31197</v>
      </c>
      <c r="B23546" s="3" t="s">
        <v>11613</v>
      </c>
      <c r="C23546" s="3" t="s">
        <v>156</v>
      </c>
      <c r="D23546" s="3" t="s">
        <v>34418</v>
      </c>
      <c r="E23546" s="4">
        <v>7747.7399999999898</v>
      </c>
      <c r="F23546" s="3" t="s">
        <v>0</v>
      </c>
      <c r="G23546" s="4">
        <v>3</v>
      </c>
      <c r="H23546" s="3" t="s">
        <v>108</v>
      </c>
    </row>
    <row r="23547" spans="1:8" x14ac:dyDescent="0.25">
      <c r="A23547" s="3" t="s">
        <v>31197</v>
      </c>
      <c r="B23547" s="3" t="s">
        <v>11614</v>
      </c>
      <c r="C23547" s="3" t="s">
        <v>156</v>
      </c>
      <c r="D23547" s="3" t="s">
        <v>34418</v>
      </c>
      <c r="E23547" s="4">
        <v>6375.96</v>
      </c>
      <c r="F23547" s="3" t="s">
        <v>0</v>
      </c>
      <c r="G23547" s="4">
        <v>1</v>
      </c>
      <c r="H23547" s="3" t="s">
        <v>108</v>
      </c>
    </row>
    <row r="23548" spans="1:8" x14ac:dyDescent="0.25">
      <c r="A23548" s="3" t="s">
        <v>31197</v>
      </c>
      <c r="B23548" s="3" t="s">
        <v>11616</v>
      </c>
      <c r="C23548" s="3" t="s">
        <v>156</v>
      </c>
      <c r="D23548" s="3" t="s">
        <v>34418</v>
      </c>
      <c r="E23548" s="4">
        <v>12741</v>
      </c>
      <c r="F23548" s="3" t="s">
        <v>0</v>
      </c>
      <c r="G23548" s="4">
        <v>1</v>
      </c>
      <c r="H23548" s="3" t="s">
        <v>108</v>
      </c>
    </row>
    <row r="23549" spans="1:8" x14ac:dyDescent="0.25">
      <c r="A23549" s="3" t="s">
        <v>31197</v>
      </c>
      <c r="B23549" s="3" t="s">
        <v>11617</v>
      </c>
      <c r="C23549" s="3" t="s">
        <v>156</v>
      </c>
      <c r="D23549" s="3" t="s">
        <v>34418</v>
      </c>
      <c r="E23549" s="4">
        <v>11040.2</v>
      </c>
      <c r="F23549" s="3" t="s">
        <v>0</v>
      </c>
      <c r="G23549" s="4">
        <v>3</v>
      </c>
      <c r="H23549" s="3" t="s">
        <v>108</v>
      </c>
    </row>
    <row r="23550" spans="1:8" x14ac:dyDescent="0.25">
      <c r="A23550" s="3" t="s">
        <v>31197</v>
      </c>
      <c r="B23550" s="3" t="s">
        <v>11618</v>
      </c>
      <c r="C23550" s="3" t="s">
        <v>156</v>
      </c>
      <c r="D23550" s="3" t="s">
        <v>34418</v>
      </c>
      <c r="E23550" s="4">
        <v>25850</v>
      </c>
      <c r="F23550" s="3" t="s">
        <v>0</v>
      </c>
      <c r="G23550" s="4">
        <v>1</v>
      </c>
      <c r="H23550" s="3" t="s">
        <v>108</v>
      </c>
    </row>
    <row r="23551" spans="1:8" x14ac:dyDescent="0.25">
      <c r="A23551" s="3" t="s">
        <v>31197</v>
      </c>
      <c r="B23551" s="3" t="s">
        <v>11631</v>
      </c>
      <c r="C23551" s="3" t="s">
        <v>156</v>
      </c>
      <c r="D23551" s="3" t="s">
        <v>34418</v>
      </c>
      <c r="E23551" s="4">
        <v>293.22000000000003</v>
      </c>
      <c r="F23551" s="3" t="s">
        <v>0</v>
      </c>
      <c r="G23551" s="4">
        <v>2</v>
      </c>
      <c r="H23551" s="3" t="s">
        <v>108</v>
      </c>
    </row>
    <row r="23552" spans="1:8" x14ac:dyDescent="0.25">
      <c r="A23552" s="3" t="s">
        <v>31197</v>
      </c>
      <c r="B23552" s="3" t="s">
        <v>11632</v>
      </c>
      <c r="C23552" s="3" t="s">
        <v>156</v>
      </c>
      <c r="D23552" s="3" t="s">
        <v>34418</v>
      </c>
      <c r="E23552" s="4">
        <v>771.12</v>
      </c>
      <c r="F23552" s="3" t="s">
        <v>0</v>
      </c>
      <c r="G23552" s="4">
        <v>2</v>
      </c>
      <c r="H23552" s="3" t="s">
        <v>108</v>
      </c>
    </row>
    <row r="23553" spans="1:8" x14ac:dyDescent="0.25">
      <c r="A23553" s="3" t="s">
        <v>31197</v>
      </c>
      <c r="B23553" s="3" t="s">
        <v>11633</v>
      </c>
      <c r="C23553" s="3" t="s">
        <v>156</v>
      </c>
      <c r="D23553" s="3" t="s">
        <v>34418</v>
      </c>
      <c r="E23553" s="4">
        <v>2271.2399999999898</v>
      </c>
      <c r="F23553" s="3" t="s">
        <v>0</v>
      </c>
      <c r="G23553" s="4">
        <v>2</v>
      </c>
      <c r="H23553" s="3" t="s">
        <v>108</v>
      </c>
    </row>
    <row r="23554" spans="1:8" x14ac:dyDescent="0.25">
      <c r="A23554" s="3" t="s">
        <v>31197</v>
      </c>
      <c r="B23554" s="3" t="s">
        <v>11634</v>
      </c>
      <c r="C23554" s="3" t="s">
        <v>156</v>
      </c>
      <c r="D23554" s="3" t="s">
        <v>34418</v>
      </c>
      <c r="E23554" s="4">
        <v>2271.2399999999898</v>
      </c>
      <c r="F23554" s="3" t="s">
        <v>0</v>
      </c>
      <c r="G23554" s="4">
        <v>2</v>
      </c>
      <c r="H23554" s="3" t="s">
        <v>108</v>
      </c>
    </row>
    <row r="23555" spans="1:8" x14ac:dyDescent="0.25">
      <c r="A23555" s="3" t="s">
        <v>31197</v>
      </c>
      <c r="B23555" s="3" t="s">
        <v>11635</v>
      </c>
      <c r="C23555" s="3" t="s">
        <v>156</v>
      </c>
      <c r="D23555" s="3" t="s">
        <v>34418</v>
      </c>
      <c r="E23555" s="4">
        <v>256564</v>
      </c>
      <c r="F23555" s="3" t="s">
        <v>0</v>
      </c>
      <c r="G23555" s="4">
        <v>1</v>
      </c>
      <c r="H23555" s="3" t="s">
        <v>108</v>
      </c>
    </row>
    <row r="23556" spans="1:8" x14ac:dyDescent="0.25">
      <c r="A23556" s="3" t="s">
        <v>31197</v>
      </c>
      <c r="B23556" s="3" t="s">
        <v>11638</v>
      </c>
      <c r="C23556" s="3" t="s">
        <v>156</v>
      </c>
      <c r="D23556" s="3" t="s">
        <v>34418</v>
      </c>
      <c r="E23556" s="4">
        <v>8065.18</v>
      </c>
      <c r="F23556" s="3" t="s">
        <v>0</v>
      </c>
      <c r="G23556" s="4">
        <v>2</v>
      </c>
      <c r="H23556" s="3" t="s">
        <v>108</v>
      </c>
    </row>
    <row r="23557" spans="1:8" x14ac:dyDescent="0.25">
      <c r="A23557" s="3" t="s">
        <v>31197</v>
      </c>
      <c r="B23557" s="3" t="s">
        <v>11639</v>
      </c>
      <c r="C23557" s="3" t="s">
        <v>156</v>
      </c>
      <c r="D23557" s="3" t="s">
        <v>34418</v>
      </c>
      <c r="E23557" s="4">
        <v>54487.709999999897</v>
      </c>
      <c r="F23557" s="3" t="s">
        <v>0</v>
      </c>
      <c r="G23557" s="4">
        <v>2</v>
      </c>
      <c r="H23557" s="3" t="s">
        <v>108</v>
      </c>
    </row>
    <row r="23558" spans="1:8" x14ac:dyDescent="0.25">
      <c r="A23558" s="3" t="s">
        <v>31197</v>
      </c>
      <c r="B23558" s="3" t="s">
        <v>11640</v>
      </c>
      <c r="C23558" s="3" t="s">
        <v>156</v>
      </c>
      <c r="D23558" s="3" t="s">
        <v>34418</v>
      </c>
      <c r="E23558" s="4">
        <v>62460.519999999902</v>
      </c>
      <c r="F23558" s="3" t="s">
        <v>0</v>
      </c>
      <c r="G23558" s="4">
        <v>2</v>
      </c>
      <c r="H23558" s="3" t="s">
        <v>108</v>
      </c>
    </row>
    <row r="23559" spans="1:8" x14ac:dyDescent="0.25">
      <c r="A23559" s="3" t="s">
        <v>31197</v>
      </c>
      <c r="B23559" s="3" t="s">
        <v>11641</v>
      </c>
      <c r="C23559" s="3" t="s">
        <v>156</v>
      </c>
      <c r="D23559" s="3" t="s">
        <v>34418</v>
      </c>
      <c r="E23559" s="4">
        <v>28155.040000000001</v>
      </c>
      <c r="F23559" s="3" t="s">
        <v>0</v>
      </c>
      <c r="G23559" s="4">
        <v>1</v>
      </c>
      <c r="H23559" s="3" t="s">
        <v>108</v>
      </c>
    </row>
    <row r="23560" spans="1:8" x14ac:dyDescent="0.25">
      <c r="A23560" s="3" t="s">
        <v>31197</v>
      </c>
      <c r="B23560" s="3" t="s">
        <v>11645</v>
      </c>
      <c r="C23560" s="3" t="s">
        <v>156</v>
      </c>
      <c r="D23560" s="3" t="s">
        <v>34418</v>
      </c>
      <c r="E23560" s="4">
        <v>2315.0599999999899</v>
      </c>
      <c r="F23560" s="3" t="s">
        <v>0</v>
      </c>
      <c r="G23560" s="4">
        <v>2</v>
      </c>
      <c r="H23560" s="3" t="s">
        <v>108</v>
      </c>
    </row>
    <row r="23561" spans="1:8" x14ac:dyDescent="0.25">
      <c r="A23561" s="3" t="s">
        <v>31197</v>
      </c>
      <c r="B23561" s="3" t="s">
        <v>11646</v>
      </c>
      <c r="C23561" s="3" t="s">
        <v>156</v>
      </c>
      <c r="D23561" s="3" t="s">
        <v>34418</v>
      </c>
      <c r="E23561" s="4">
        <v>2717.96</v>
      </c>
      <c r="F23561" s="3" t="s">
        <v>0</v>
      </c>
      <c r="G23561" s="4">
        <v>2</v>
      </c>
      <c r="H23561" s="3" t="s">
        <v>108</v>
      </c>
    </row>
    <row r="23562" spans="1:8" x14ac:dyDescent="0.25">
      <c r="A23562" s="3" t="s">
        <v>31197</v>
      </c>
      <c r="B23562" s="3" t="s">
        <v>11648</v>
      </c>
      <c r="C23562" s="3" t="s">
        <v>156</v>
      </c>
      <c r="D23562" s="3" t="s">
        <v>34418</v>
      </c>
      <c r="E23562" s="4">
        <v>679.54999999999905</v>
      </c>
      <c r="F23562" s="3" t="s">
        <v>0</v>
      </c>
      <c r="G23562" s="4">
        <v>5</v>
      </c>
      <c r="H23562" s="3" t="s">
        <v>108</v>
      </c>
    </row>
    <row r="23563" spans="1:8" x14ac:dyDescent="0.25">
      <c r="A23563" s="3" t="s">
        <v>31197</v>
      </c>
      <c r="B23563" s="3" t="s">
        <v>11649</v>
      </c>
      <c r="C23563" s="3" t="s">
        <v>156</v>
      </c>
      <c r="D23563" s="3" t="s">
        <v>34418</v>
      </c>
      <c r="E23563" s="4">
        <v>641</v>
      </c>
      <c r="F23563" s="3" t="s">
        <v>0</v>
      </c>
      <c r="G23563" s="4">
        <v>1</v>
      </c>
      <c r="H23563" s="3" t="s">
        <v>108</v>
      </c>
    </row>
    <row r="23564" spans="1:8" x14ac:dyDescent="0.25">
      <c r="A23564" s="3" t="s">
        <v>31197</v>
      </c>
      <c r="B23564" s="3" t="s">
        <v>11655</v>
      </c>
      <c r="C23564" s="3" t="s">
        <v>156</v>
      </c>
      <c r="D23564" s="3" t="s">
        <v>34418</v>
      </c>
      <c r="E23564" s="4">
        <v>961.2</v>
      </c>
      <c r="F23564" s="3" t="s">
        <v>0</v>
      </c>
      <c r="G23564" s="4">
        <v>1</v>
      </c>
      <c r="H23564" s="3" t="s">
        <v>108</v>
      </c>
    </row>
    <row r="23565" spans="1:8" x14ac:dyDescent="0.25">
      <c r="A23565" s="3" t="s">
        <v>31197</v>
      </c>
      <c r="B23565" s="3" t="s">
        <v>11659</v>
      </c>
      <c r="C23565" s="3" t="s">
        <v>156</v>
      </c>
      <c r="D23565" s="3" t="s">
        <v>34418</v>
      </c>
      <c r="E23565" s="4">
        <v>27650</v>
      </c>
      <c r="F23565" s="3" t="s">
        <v>0</v>
      </c>
      <c r="G23565" s="4">
        <v>1</v>
      </c>
      <c r="H23565" s="3" t="s">
        <v>108</v>
      </c>
    </row>
    <row r="23566" spans="1:8" x14ac:dyDescent="0.25">
      <c r="A23566" s="3" t="s">
        <v>31197</v>
      </c>
      <c r="B23566" s="3" t="s">
        <v>11660</v>
      </c>
      <c r="C23566" s="3" t="s">
        <v>156</v>
      </c>
      <c r="D23566" s="3" t="s">
        <v>34418</v>
      </c>
      <c r="E23566" s="4">
        <v>370</v>
      </c>
      <c r="F23566" s="3" t="s">
        <v>0</v>
      </c>
      <c r="G23566" s="4">
        <v>2</v>
      </c>
      <c r="H23566" s="3" t="s">
        <v>108</v>
      </c>
    </row>
    <row r="23567" spans="1:8" x14ac:dyDescent="0.25">
      <c r="A23567" s="3" t="s">
        <v>31197</v>
      </c>
      <c r="B23567" s="3" t="s">
        <v>11661</v>
      </c>
      <c r="C23567" s="3" t="s">
        <v>156</v>
      </c>
      <c r="D23567" s="3" t="s">
        <v>34418</v>
      </c>
      <c r="E23567" s="4">
        <v>1306</v>
      </c>
      <c r="F23567" s="3" t="s">
        <v>0</v>
      </c>
      <c r="G23567" s="4">
        <v>2</v>
      </c>
      <c r="H23567" s="3" t="s">
        <v>108</v>
      </c>
    </row>
    <row r="23568" spans="1:8" x14ac:dyDescent="0.25">
      <c r="A23568" s="3" t="s">
        <v>31197</v>
      </c>
      <c r="B23568" s="3" t="s">
        <v>11662</v>
      </c>
      <c r="C23568" s="3" t="s">
        <v>156</v>
      </c>
      <c r="D23568" s="3" t="s">
        <v>34418</v>
      </c>
      <c r="E23568" s="4">
        <v>610</v>
      </c>
      <c r="F23568" s="3" t="s">
        <v>0</v>
      </c>
      <c r="G23568" s="4">
        <v>1</v>
      </c>
      <c r="H23568" s="3" t="s">
        <v>108</v>
      </c>
    </row>
    <row r="23569" spans="1:8" x14ac:dyDescent="0.25">
      <c r="A23569" s="3" t="s">
        <v>31197</v>
      </c>
      <c r="B23569" s="3" t="s">
        <v>11663</v>
      </c>
      <c r="C23569" s="3" t="s">
        <v>156</v>
      </c>
      <c r="D23569" s="3" t="s">
        <v>34418</v>
      </c>
      <c r="E23569" s="4">
        <v>5560</v>
      </c>
      <c r="F23569" s="3" t="s">
        <v>0</v>
      </c>
      <c r="G23569" s="4">
        <v>2</v>
      </c>
      <c r="H23569" s="3" t="s">
        <v>108</v>
      </c>
    </row>
    <row r="23570" spans="1:8" x14ac:dyDescent="0.25">
      <c r="A23570" s="3" t="s">
        <v>31197</v>
      </c>
      <c r="B23570" s="3" t="s">
        <v>11684</v>
      </c>
      <c r="C23570" s="3" t="s">
        <v>156</v>
      </c>
      <c r="D23570" s="3" t="s">
        <v>34418</v>
      </c>
      <c r="E23570" s="4">
        <v>57396.599999999897</v>
      </c>
      <c r="F23570" s="3" t="s">
        <v>0</v>
      </c>
      <c r="G23570" s="4">
        <v>2</v>
      </c>
      <c r="H23570" s="3" t="s">
        <v>108</v>
      </c>
    </row>
    <row r="23571" spans="1:8" x14ac:dyDescent="0.25">
      <c r="A23571" s="3" t="s">
        <v>31197</v>
      </c>
      <c r="B23571" s="3" t="s">
        <v>11697</v>
      </c>
      <c r="C23571" s="3" t="s">
        <v>156</v>
      </c>
      <c r="D23571" s="3" t="s">
        <v>34418</v>
      </c>
      <c r="E23571" s="4">
        <v>8298.01</v>
      </c>
      <c r="F23571" s="3" t="s">
        <v>0</v>
      </c>
      <c r="G23571" s="4">
        <v>1</v>
      </c>
      <c r="H23571" s="3" t="s">
        <v>108</v>
      </c>
    </row>
    <row r="23572" spans="1:8" x14ac:dyDescent="0.25">
      <c r="A23572" s="3" t="s">
        <v>31197</v>
      </c>
      <c r="B23572" s="3" t="s">
        <v>11701</v>
      </c>
      <c r="C23572" s="3" t="s">
        <v>156</v>
      </c>
      <c r="D23572" s="3" t="s">
        <v>34418</v>
      </c>
      <c r="E23572" s="4">
        <v>6108.54</v>
      </c>
      <c r="F23572" s="3" t="s">
        <v>0</v>
      </c>
      <c r="G23572" s="4">
        <v>2</v>
      </c>
      <c r="H23572" s="3" t="s">
        <v>108</v>
      </c>
    </row>
    <row r="23573" spans="1:8" x14ac:dyDescent="0.25">
      <c r="A23573" s="3" t="s">
        <v>31197</v>
      </c>
      <c r="B23573" s="3" t="s">
        <v>11702</v>
      </c>
      <c r="C23573" s="3" t="s">
        <v>156</v>
      </c>
      <c r="D23573" s="3" t="s">
        <v>34418</v>
      </c>
      <c r="E23573" s="4">
        <v>5657.14</v>
      </c>
      <c r="F23573" s="3" t="s">
        <v>0</v>
      </c>
      <c r="G23573" s="4">
        <v>2</v>
      </c>
      <c r="H23573" s="3" t="s">
        <v>108</v>
      </c>
    </row>
    <row r="23574" spans="1:8" x14ac:dyDescent="0.25">
      <c r="A23574" s="3" t="s">
        <v>31197</v>
      </c>
      <c r="B23574" s="3" t="s">
        <v>11704</v>
      </c>
      <c r="C23574" s="3" t="s">
        <v>156</v>
      </c>
      <c r="D23574" s="3" t="s">
        <v>34418</v>
      </c>
      <c r="E23574" s="4">
        <v>2505.6599999999899</v>
      </c>
      <c r="F23574" s="3" t="s">
        <v>0</v>
      </c>
      <c r="G23574" s="4">
        <v>2</v>
      </c>
      <c r="H23574" s="3" t="s">
        <v>108</v>
      </c>
    </row>
    <row r="23575" spans="1:8" x14ac:dyDescent="0.25">
      <c r="A23575" s="3" t="s">
        <v>31197</v>
      </c>
      <c r="B23575" s="3" t="s">
        <v>11705</v>
      </c>
      <c r="C23575" s="3" t="s">
        <v>156</v>
      </c>
      <c r="D23575" s="3" t="s">
        <v>34418</v>
      </c>
      <c r="E23575" s="4">
        <v>60596.779999999897</v>
      </c>
      <c r="F23575" s="3" t="s">
        <v>0</v>
      </c>
      <c r="G23575" s="4">
        <v>3</v>
      </c>
      <c r="H23575" s="3" t="s">
        <v>108</v>
      </c>
    </row>
    <row r="23576" spans="1:8" x14ac:dyDescent="0.25">
      <c r="A23576" s="3" t="s">
        <v>31197</v>
      </c>
      <c r="B23576" s="3" t="s">
        <v>11706</v>
      </c>
      <c r="C23576" s="3" t="s">
        <v>156</v>
      </c>
      <c r="D23576" s="3" t="s">
        <v>34418</v>
      </c>
      <c r="E23576" s="4">
        <v>11902.66</v>
      </c>
      <c r="F23576" s="3" t="s">
        <v>0</v>
      </c>
      <c r="G23576" s="4">
        <v>2</v>
      </c>
      <c r="H23576" s="3" t="s">
        <v>108</v>
      </c>
    </row>
    <row r="23577" spans="1:8" x14ac:dyDescent="0.25">
      <c r="A23577" s="3" t="s">
        <v>31197</v>
      </c>
      <c r="B23577" s="3" t="s">
        <v>11707</v>
      </c>
      <c r="C23577" s="3" t="s">
        <v>156</v>
      </c>
      <c r="D23577" s="3" t="s">
        <v>34418</v>
      </c>
      <c r="E23577" s="4">
        <v>4371</v>
      </c>
      <c r="F23577" s="3" t="s">
        <v>0</v>
      </c>
      <c r="G23577" s="4">
        <v>3</v>
      </c>
      <c r="H23577" s="3" t="s">
        <v>108</v>
      </c>
    </row>
    <row r="23578" spans="1:8" x14ac:dyDescent="0.25">
      <c r="A23578" s="3" t="s">
        <v>31197</v>
      </c>
      <c r="B23578" s="3" t="s">
        <v>11708</v>
      </c>
      <c r="C23578" s="3" t="s">
        <v>156</v>
      </c>
      <c r="D23578" s="3" t="s">
        <v>34418</v>
      </c>
      <c r="E23578" s="4">
        <v>6328.64</v>
      </c>
      <c r="F23578" s="3" t="s">
        <v>0</v>
      </c>
      <c r="G23578" s="4">
        <v>3</v>
      </c>
      <c r="H23578" s="3" t="s">
        <v>108</v>
      </c>
    </row>
    <row r="23579" spans="1:8" x14ac:dyDescent="0.25">
      <c r="A23579" s="3" t="s">
        <v>31197</v>
      </c>
      <c r="B23579" s="3" t="s">
        <v>11709</v>
      </c>
      <c r="C23579" s="3" t="s">
        <v>156</v>
      </c>
      <c r="D23579" s="3" t="s">
        <v>34418</v>
      </c>
      <c r="E23579" s="4">
        <v>3506.01</v>
      </c>
      <c r="F23579" s="3" t="s">
        <v>0</v>
      </c>
      <c r="G23579" s="4">
        <v>2</v>
      </c>
      <c r="H23579" s="3" t="s">
        <v>108</v>
      </c>
    </row>
    <row r="23580" spans="1:8" x14ac:dyDescent="0.25">
      <c r="A23580" s="3" t="s">
        <v>31197</v>
      </c>
      <c r="B23580" s="3" t="s">
        <v>11710</v>
      </c>
      <c r="C23580" s="3" t="s">
        <v>156</v>
      </c>
      <c r="D23580" s="3" t="s">
        <v>34418</v>
      </c>
      <c r="E23580" s="4">
        <v>18612</v>
      </c>
      <c r="F23580" s="3" t="s">
        <v>0</v>
      </c>
      <c r="G23580" s="4">
        <v>2</v>
      </c>
      <c r="H23580" s="3" t="s">
        <v>108</v>
      </c>
    </row>
    <row r="23581" spans="1:8" x14ac:dyDescent="0.25">
      <c r="A23581" s="3" t="s">
        <v>31197</v>
      </c>
      <c r="B23581" s="3" t="s">
        <v>11711</v>
      </c>
      <c r="C23581" s="3" t="s">
        <v>156</v>
      </c>
      <c r="D23581" s="3" t="s">
        <v>34418</v>
      </c>
      <c r="E23581" s="4">
        <v>14949.62</v>
      </c>
      <c r="F23581" s="3" t="s">
        <v>0</v>
      </c>
      <c r="G23581" s="4">
        <v>1</v>
      </c>
      <c r="H23581" s="3" t="s">
        <v>108</v>
      </c>
    </row>
    <row r="23582" spans="1:8" x14ac:dyDescent="0.25">
      <c r="A23582" s="3" t="s">
        <v>31197</v>
      </c>
      <c r="B23582" s="3" t="s">
        <v>11714</v>
      </c>
      <c r="C23582" s="3" t="s">
        <v>156</v>
      </c>
      <c r="D23582" s="3" t="s">
        <v>34418</v>
      </c>
      <c r="E23582" s="4">
        <v>8160</v>
      </c>
      <c r="F23582" s="3" t="s">
        <v>0</v>
      </c>
      <c r="G23582" s="4">
        <v>3</v>
      </c>
      <c r="H23582" s="3" t="s">
        <v>108</v>
      </c>
    </row>
    <row r="23583" spans="1:8" x14ac:dyDescent="0.25">
      <c r="A23583" s="3" t="s">
        <v>31197</v>
      </c>
      <c r="B23583" s="3" t="s">
        <v>11715</v>
      </c>
      <c r="C23583" s="3" t="s">
        <v>156</v>
      </c>
      <c r="D23583" s="3" t="s">
        <v>34418</v>
      </c>
      <c r="E23583" s="4">
        <v>9600</v>
      </c>
      <c r="F23583" s="3" t="s">
        <v>0</v>
      </c>
      <c r="G23583" s="4">
        <v>2</v>
      </c>
      <c r="H23583" s="3" t="s">
        <v>108</v>
      </c>
    </row>
    <row r="23584" spans="1:8" x14ac:dyDescent="0.25">
      <c r="A23584" s="3" t="s">
        <v>31197</v>
      </c>
      <c r="B23584" s="3" t="s">
        <v>11717</v>
      </c>
      <c r="C23584" s="3" t="s">
        <v>156</v>
      </c>
      <c r="D23584" s="3" t="s">
        <v>34418</v>
      </c>
      <c r="E23584" s="4">
        <v>296737.69</v>
      </c>
      <c r="F23584" s="3" t="s">
        <v>0</v>
      </c>
      <c r="G23584" s="4">
        <v>1</v>
      </c>
      <c r="H23584" s="3" t="s">
        <v>108</v>
      </c>
    </row>
    <row r="23585" spans="1:8" x14ac:dyDescent="0.25">
      <c r="A23585" s="3" t="s">
        <v>31197</v>
      </c>
      <c r="B23585" s="3" t="s">
        <v>11725</v>
      </c>
      <c r="C23585" s="3" t="s">
        <v>156</v>
      </c>
      <c r="D23585" s="3" t="s">
        <v>34418</v>
      </c>
      <c r="E23585" s="4">
        <v>24550</v>
      </c>
      <c r="F23585" s="3" t="s">
        <v>0</v>
      </c>
      <c r="G23585" s="4">
        <v>1</v>
      </c>
      <c r="H23585" s="3" t="s">
        <v>108</v>
      </c>
    </row>
    <row r="23586" spans="1:8" x14ac:dyDescent="0.25">
      <c r="A23586" s="3" t="s">
        <v>31197</v>
      </c>
      <c r="B23586" s="3" t="s">
        <v>11759</v>
      </c>
      <c r="C23586" s="3" t="s">
        <v>156</v>
      </c>
      <c r="D23586" s="3" t="s">
        <v>34418</v>
      </c>
      <c r="E23586" s="4">
        <v>102702.6</v>
      </c>
      <c r="F23586" s="3" t="s">
        <v>0</v>
      </c>
      <c r="G23586" s="4">
        <v>4</v>
      </c>
      <c r="H23586" s="3" t="s">
        <v>108</v>
      </c>
    </row>
    <row r="23587" spans="1:8" x14ac:dyDescent="0.25">
      <c r="A23587" s="3" t="s">
        <v>31197</v>
      </c>
      <c r="B23587" s="3" t="s">
        <v>11760</v>
      </c>
      <c r="C23587" s="3" t="s">
        <v>156</v>
      </c>
      <c r="D23587" s="3" t="s">
        <v>34418</v>
      </c>
      <c r="E23587" s="4">
        <v>97435.8</v>
      </c>
      <c r="F23587" s="3" t="s">
        <v>0</v>
      </c>
      <c r="G23587" s="4">
        <v>4</v>
      </c>
      <c r="H23587" s="3" t="s">
        <v>108</v>
      </c>
    </row>
    <row r="23588" spans="1:8" x14ac:dyDescent="0.25">
      <c r="A23588" s="3" t="s">
        <v>31197</v>
      </c>
      <c r="B23588" s="3" t="s">
        <v>11768</v>
      </c>
      <c r="C23588" s="3" t="s">
        <v>156</v>
      </c>
      <c r="D23588" s="3" t="s">
        <v>34418</v>
      </c>
      <c r="E23588" s="4">
        <v>27180</v>
      </c>
      <c r="F23588" s="3" t="s">
        <v>0</v>
      </c>
      <c r="G23588" s="4">
        <v>2</v>
      </c>
      <c r="H23588" s="3" t="s">
        <v>108</v>
      </c>
    </row>
    <row r="23589" spans="1:8" x14ac:dyDescent="0.25">
      <c r="A23589" s="3" t="s">
        <v>31197</v>
      </c>
      <c r="B23589" s="3" t="s">
        <v>11779</v>
      </c>
      <c r="C23589" s="3" t="s">
        <v>156</v>
      </c>
      <c r="D23589" s="3" t="s">
        <v>34418</v>
      </c>
      <c r="E23589" s="4">
        <v>42240.3</v>
      </c>
      <c r="F23589" s="3" t="s">
        <v>0</v>
      </c>
      <c r="G23589" s="4">
        <v>1</v>
      </c>
      <c r="H23589" s="3" t="s">
        <v>108</v>
      </c>
    </row>
    <row r="23590" spans="1:8" x14ac:dyDescent="0.25">
      <c r="A23590" s="3" t="s">
        <v>31197</v>
      </c>
      <c r="B23590" s="3" t="s">
        <v>11787</v>
      </c>
      <c r="C23590" s="3" t="s">
        <v>156</v>
      </c>
      <c r="D23590" s="3" t="s">
        <v>34418</v>
      </c>
      <c r="E23590" s="4">
        <v>20992.02</v>
      </c>
      <c r="F23590" s="3" t="s">
        <v>0</v>
      </c>
      <c r="G23590" s="4">
        <v>1</v>
      </c>
      <c r="H23590" s="3" t="s">
        <v>108</v>
      </c>
    </row>
    <row r="23591" spans="1:8" x14ac:dyDescent="0.25">
      <c r="A23591" s="3" t="s">
        <v>31197</v>
      </c>
      <c r="B23591" s="3" t="s">
        <v>11800</v>
      </c>
      <c r="C23591" s="3" t="s">
        <v>156</v>
      </c>
      <c r="D23591" s="3" t="s">
        <v>34418</v>
      </c>
      <c r="E23591" s="4">
        <v>424.8</v>
      </c>
      <c r="F23591" s="3" t="s">
        <v>0</v>
      </c>
      <c r="G23591" s="4">
        <v>3</v>
      </c>
      <c r="H23591" s="3" t="s">
        <v>108</v>
      </c>
    </row>
    <row r="23592" spans="1:8" x14ac:dyDescent="0.25">
      <c r="A23592" s="3" t="s">
        <v>31197</v>
      </c>
      <c r="B23592" s="3" t="s">
        <v>11802</v>
      </c>
      <c r="C23592" s="3" t="s">
        <v>156</v>
      </c>
      <c r="D23592" s="3" t="s">
        <v>34418</v>
      </c>
      <c r="E23592" s="4">
        <v>1425</v>
      </c>
      <c r="F23592" s="3" t="s">
        <v>0</v>
      </c>
      <c r="G23592" s="4">
        <v>30</v>
      </c>
      <c r="H23592" s="3" t="s">
        <v>108</v>
      </c>
    </row>
    <row r="23593" spans="1:8" x14ac:dyDescent="0.25">
      <c r="A23593" s="3" t="s">
        <v>31197</v>
      </c>
      <c r="B23593" s="3" t="s">
        <v>11803</v>
      </c>
      <c r="C23593" s="3" t="s">
        <v>156</v>
      </c>
      <c r="D23593" s="3" t="s">
        <v>34418</v>
      </c>
      <c r="E23593" s="4">
        <v>1820</v>
      </c>
      <c r="F23593" s="3" t="s">
        <v>0</v>
      </c>
      <c r="G23593" s="4">
        <v>40</v>
      </c>
      <c r="H23593" s="3" t="s">
        <v>108</v>
      </c>
    </row>
    <row r="23594" spans="1:8" x14ac:dyDescent="0.25">
      <c r="A23594" s="3" t="s">
        <v>31197</v>
      </c>
      <c r="B23594" s="3" t="s">
        <v>11821</v>
      </c>
      <c r="C23594" s="3" t="s">
        <v>156</v>
      </c>
      <c r="D23594" s="3" t="s">
        <v>34418</v>
      </c>
      <c r="E23594" s="4">
        <v>35000</v>
      </c>
      <c r="F23594" s="3" t="s">
        <v>0</v>
      </c>
      <c r="G23594" s="4">
        <v>8</v>
      </c>
      <c r="H23594" s="3" t="s">
        <v>108</v>
      </c>
    </row>
    <row r="23595" spans="1:8" x14ac:dyDescent="0.25">
      <c r="A23595" s="3" t="s">
        <v>31197</v>
      </c>
      <c r="B23595" s="3" t="s">
        <v>11822</v>
      </c>
      <c r="C23595" s="3" t="s">
        <v>156</v>
      </c>
      <c r="D23595" s="3" t="s">
        <v>34418</v>
      </c>
      <c r="E23595" s="4">
        <v>1642</v>
      </c>
      <c r="F23595" s="3" t="s">
        <v>0</v>
      </c>
      <c r="G23595" s="4">
        <v>10</v>
      </c>
      <c r="H23595" s="3" t="s">
        <v>108</v>
      </c>
    </row>
    <row r="23596" spans="1:8" x14ac:dyDescent="0.25">
      <c r="A23596" s="3" t="s">
        <v>31197</v>
      </c>
      <c r="B23596" s="3" t="s">
        <v>11823</v>
      </c>
      <c r="C23596" s="3" t="s">
        <v>156</v>
      </c>
      <c r="D23596" s="3" t="s">
        <v>34418</v>
      </c>
      <c r="E23596" s="4">
        <v>380</v>
      </c>
      <c r="F23596" s="3" t="s">
        <v>0</v>
      </c>
      <c r="G23596" s="4">
        <v>10</v>
      </c>
      <c r="H23596" s="3" t="s">
        <v>108</v>
      </c>
    </row>
    <row r="23597" spans="1:8" x14ac:dyDescent="0.25">
      <c r="A23597" s="3" t="s">
        <v>31197</v>
      </c>
      <c r="B23597" s="3" t="s">
        <v>11833</v>
      </c>
      <c r="C23597" s="3" t="s">
        <v>156</v>
      </c>
      <c r="D23597" s="3" t="s">
        <v>34418</v>
      </c>
      <c r="E23597" s="4">
        <v>599</v>
      </c>
      <c r="F23597" s="3" t="s">
        <v>0</v>
      </c>
      <c r="G23597" s="4">
        <v>0.05</v>
      </c>
      <c r="H23597" s="3" t="s">
        <v>120</v>
      </c>
    </row>
    <row r="23598" spans="1:8" x14ac:dyDescent="0.25">
      <c r="A23598" s="3" t="s">
        <v>31197</v>
      </c>
      <c r="B23598" s="3" t="s">
        <v>11836</v>
      </c>
      <c r="C23598" s="3" t="s">
        <v>156</v>
      </c>
      <c r="D23598" s="3" t="s">
        <v>34418</v>
      </c>
      <c r="E23598" s="4">
        <v>2982.88</v>
      </c>
      <c r="F23598" s="3" t="s">
        <v>0</v>
      </c>
      <c r="G23598" s="4">
        <v>2</v>
      </c>
      <c r="H23598" s="3" t="s">
        <v>108</v>
      </c>
    </row>
    <row r="23599" spans="1:8" x14ac:dyDescent="0.25">
      <c r="A23599" s="3" t="s">
        <v>31197</v>
      </c>
      <c r="B23599" s="3" t="s">
        <v>11985</v>
      </c>
      <c r="C23599" s="3" t="s">
        <v>156</v>
      </c>
      <c r="D23599" s="3" t="s">
        <v>34418</v>
      </c>
      <c r="E23599" s="4">
        <v>21356</v>
      </c>
      <c r="F23599" s="3" t="s">
        <v>0</v>
      </c>
      <c r="G23599" s="4">
        <v>1</v>
      </c>
      <c r="H23599" s="3" t="s">
        <v>108</v>
      </c>
    </row>
    <row r="23600" spans="1:8" x14ac:dyDescent="0.25">
      <c r="A23600" s="3" t="s">
        <v>31197</v>
      </c>
      <c r="B23600" s="3" t="s">
        <v>11986</v>
      </c>
      <c r="C23600" s="3" t="s">
        <v>156</v>
      </c>
      <c r="D23600" s="3" t="s">
        <v>34418</v>
      </c>
      <c r="E23600" s="4">
        <v>2966.4</v>
      </c>
      <c r="F23600" s="3" t="s">
        <v>0</v>
      </c>
      <c r="G23600" s="4">
        <v>3</v>
      </c>
      <c r="H23600" s="3" t="s">
        <v>108</v>
      </c>
    </row>
    <row r="23601" spans="1:8" x14ac:dyDescent="0.25">
      <c r="A23601" s="3" t="s">
        <v>31197</v>
      </c>
      <c r="B23601" s="3" t="s">
        <v>12000</v>
      </c>
      <c r="C23601" s="3" t="s">
        <v>156</v>
      </c>
      <c r="D23601" s="3" t="s">
        <v>34418</v>
      </c>
      <c r="E23601" s="4">
        <v>2240</v>
      </c>
      <c r="F23601" s="3" t="s">
        <v>0</v>
      </c>
      <c r="G23601" s="4">
        <v>4</v>
      </c>
      <c r="H23601" s="3" t="s">
        <v>108</v>
      </c>
    </row>
    <row r="23602" spans="1:8" x14ac:dyDescent="0.25">
      <c r="A23602" s="3" t="s">
        <v>31197</v>
      </c>
      <c r="B23602" s="3" t="s">
        <v>12081</v>
      </c>
      <c r="C23602" s="3" t="s">
        <v>156</v>
      </c>
      <c r="D23602" s="3" t="s">
        <v>34418</v>
      </c>
      <c r="E23602" s="4">
        <v>47250</v>
      </c>
      <c r="F23602" s="3" t="s">
        <v>0</v>
      </c>
      <c r="G23602" s="4">
        <v>3</v>
      </c>
      <c r="H23602" s="3" t="s">
        <v>108</v>
      </c>
    </row>
    <row r="23603" spans="1:8" x14ac:dyDescent="0.25">
      <c r="A23603" s="3" t="s">
        <v>31197</v>
      </c>
      <c r="B23603" s="3" t="s">
        <v>12082</v>
      </c>
      <c r="C23603" s="3" t="s">
        <v>156</v>
      </c>
      <c r="D23603" s="3" t="s">
        <v>34418</v>
      </c>
      <c r="E23603" s="4">
        <v>22000</v>
      </c>
      <c r="F23603" s="3" t="s">
        <v>0</v>
      </c>
      <c r="G23603" s="4">
        <v>1</v>
      </c>
      <c r="H23603" s="3" t="s">
        <v>108</v>
      </c>
    </row>
    <row r="23604" spans="1:8" x14ac:dyDescent="0.25">
      <c r="A23604" s="3" t="s">
        <v>31197</v>
      </c>
      <c r="B23604" s="3" t="s">
        <v>12087</v>
      </c>
      <c r="C23604" s="3" t="s">
        <v>156</v>
      </c>
      <c r="D23604" s="3" t="s">
        <v>34418</v>
      </c>
      <c r="E23604" s="4">
        <v>33439.599999999897</v>
      </c>
      <c r="F23604" s="3" t="s">
        <v>0</v>
      </c>
      <c r="G23604" s="4">
        <v>2</v>
      </c>
      <c r="H23604" s="3" t="s">
        <v>108</v>
      </c>
    </row>
    <row r="23605" spans="1:8" x14ac:dyDescent="0.25">
      <c r="A23605" s="3" t="s">
        <v>31197</v>
      </c>
      <c r="B23605" s="3" t="s">
        <v>12101</v>
      </c>
      <c r="C23605" s="3" t="s">
        <v>156</v>
      </c>
      <c r="D23605" s="3" t="s">
        <v>34418</v>
      </c>
      <c r="E23605" s="4">
        <v>27508.2599999999</v>
      </c>
      <c r="F23605" s="3" t="s">
        <v>0</v>
      </c>
      <c r="G23605" s="4">
        <v>2</v>
      </c>
      <c r="H23605" s="3" t="s">
        <v>108</v>
      </c>
    </row>
    <row r="23606" spans="1:8" x14ac:dyDescent="0.25">
      <c r="A23606" s="3" t="s">
        <v>31197</v>
      </c>
      <c r="B23606" s="3" t="s">
        <v>12106</v>
      </c>
      <c r="C23606" s="3" t="s">
        <v>156</v>
      </c>
      <c r="D23606" s="3" t="s">
        <v>34418</v>
      </c>
      <c r="E23606" s="4">
        <v>1309</v>
      </c>
      <c r="F23606" s="3" t="s">
        <v>0</v>
      </c>
      <c r="G23606" s="4">
        <v>10</v>
      </c>
      <c r="H23606" s="3" t="s">
        <v>108</v>
      </c>
    </row>
    <row r="23607" spans="1:8" x14ac:dyDescent="0.25">
      <c r="A23607" s="3" t="s">
        <v>31197</v>
      </c>
      <c r="B23607" s="3" t="s">
        <v>12108</v>
      </c>
      <c r="C23607" s="3" t="s">
        <v>156</v>
      </c>
      <c r="D23607" s="3" t="s">
        <v>34418</v>
      </c>
      <c r="E23607" s="4">
        <v>1155</v>
      </c>
      <c r="F23607" s="3" t="s">
        <v>0</v>
      </c>
      <c r="G23607" s="4">
        <v>4</v>
      </c>
      <c r="H23607" s="3" t="s">
        <v>108</v>
      </c>
    </row>
    <row r="23608" spans="1:8" x14ac:dyDescent="0.25">
      <c r="A23608" s="3" t="s">
        <v>31197</v>
      </c>
      <c r="B23608" s="3" t="s">
        <v>12110</v>
      </c>
      <c r="C23608" s="3" t="s">
        <v>156</v>
      </c>
      <c r="D23608" s="3" t="s">
        <v>34418</v>
      </c>
      <c r="E23608" s="4">
        <v>71256.229999999894</v>
      </c>
      <c r="F23608" s="3" t="s">
        <v>0</v>
      </c>
      <c r="G23608" s="4">
        <v>1</v>
      </c>
      <c r="H23608" s="3" t="s">
        <v>108</v>
      </c>
    </row>
    <row r="23609" spans="1:8" x14ac:dyDescent="0.25">
      <c r="A23609" s="3" t="s">
        <v>31197</v>
      </c>
      <c r="B23609" s="3" t="s">
        <v>12111</v>
      </c>
      <c r="C23609" s="3" t="s">
        <v>156</v>
      </c>
      <c r="D23609" s="3" t="s">
        <v>34418</v>
      </c>
      <c r="E23609" s="4">
        <v>166263.85</v>
      </c>
      <c r="F23609" s="3" t="s">
        <v>0</v>
      </c>
      <c r="G23609" s="4">
        <v>1</v>
      </c>
      <c r="H23609" s="3" t="s">
        <v>108</v>
      </c>
    </row>
    <row r="23610" spans="1:8" x14ac:dyDescent="0.25">
      <c r="A23610" s="3" t="s">
        <v>31197</v>
      </c>
      <c r="B23610" s="3" t="s">
        <v>12112</v>
      </c>
      <c r="C23610" s="3" t="s">
        <v>156</v>
      </c>
      <c r="D23610" s="3" t="s">
        <v>34418</v>
      </c>
      <c r="E23610" s="4">
        <v>1903.68</v>
      </c>
      <c r="F23610" s="3" t="s">
        <v>0</v>
      </c>
      <c r="G23610" s="4">
        <v>5</v>
      </c>
      <c r="H23610" s="3" t="s">
        <v>108</v>
      </c>
    </row>
    <row r="23611" spans="1:8" x14ac:dyDescent="0.25">
      <c r="A23611" s="3" t="s">
        <v>31197</v>
      </c>
      <c r="B23611" s="3" t="s">
        <v>12113</v>
      </c>
      <c r="C23611" s="3" t="s">
        <v>156</v>
      </c>
      <c r="D23611" s="3" t="s">
        <v>34418</v>
      </c>
      <c r="E23611" s="4">
        <v>2297.77</v>
      </c>
      <c r="F23611" s="3" t="s">
        <v>0</v>
      </c>
      <c r="G23611" s="4">
        <v>5</v>
      </c>
      <c r="H23611" s="3" t="s">
        <v>108</v>
      </c>
    </row>
    <row r="23612" spans="1:8" x14ac:dyDescent="0.25">
      <c r="A23612" s="3" t="s">
        <v>31197</v>
      </c>
      <c r="B23612" s="3" t="s">
        <v>12133</v>
      </c>
      <c r="C23612" s="3" t="s">
        <v>156</v>
      </c>
      <c r="D23612" s="3" t="s">
        <v>34418</v>
      </c>
      <c r="E23612" s="4">
        <v>3033</v>
      </c>
      <c r="F23612" s="3" t="s">
        <v>0</v>
      </c>
      <c r="G23612" s="4">
        <v>2</v>
      </c>
      <c r="H23612" s="3" t="s">
        <v>108</v>
      </c>
    </row>
    <row r="23613" spans="1:8" x14ac:dyDescent="0.25">
      <c r="A23613" s="3" t="s">
        <v>31197</v>
      </c>
      <c r="B23613" s="3" t="s">
        <v>12134</v>
      </c>
      <c r="C23613" s="3" t="s">
        <v>156</v>
      </c>
      <c r="D23613" s="3" t="s">
        <v>34418</v>
      </c>
      <c r="E23613" s="4">
        <v>6751</v>
      </c>
      <c r="F23613" s="3" t="s">
        <v>0</v>
      </c>
      <c r="G23613" s="4">
        <v>1</v>
      </c>
      <c r="H23613" s="3" t="s">
        <v>108</v>
      </c>
    </row>
    <row r="23614" spans="1:8" x14ac:dyDescent="0.25">
      <c r="A23614" s="3" t="s">
        <v>31197</v>
      </c>
      <c r="B23614" s="3" t="s">
        <v>12135</v>
      </c>
      <c r="C23614" s="3" t="s">
        <v>156</v>
      </c>
      <c r="D23614" s="3" t="s">
        <v>34418</v>
      </c>
      <c r="E23614" s="4">
        <v>1969.93</v>
      </c>
      <c r="F23614" s="3" t="s">
        <v>0</v>
      </c>
      <c r="G23614" s="4">
        <v>2</v>
      </c>
      <c r="H23614" s="3" t="s">
        <v>108</v>
      </c>
    </row>
    <row r="23615" spans="1:8" x14ac:dyDescent="0.25">
      <c r="A23615" s="3" t="s">
        <v>31197</v>
      </c>
      <c r="B23615" s="3" t="s">
        <v>12136</v>
      </c>
      <c r="C23615" s="3" t="s">
        <v>156</v>
      </c>
      <c r="D23615" s="3" t="s">
        <v>34418</v>
      </c>
      <c r="E23615" s="4">
        <v>31200</v>
      </c>
      <c r="F23615" s="3" t="s">
        <v>0</v>
      </c>
      <c r="G23615" s="4">
        <v>2</v>
      </c>
      <c r="H23615" s="3" t="s">
        <v>108</v>
      </c>
    </row>
    <row r="23616" spans="1:8" x14ac:dyDescent="0.25">
      <c r="A23616" s="3" t="s">
        <v>31197</v>
      </c>
      <c r="B23616" s="3" t="s">
        <v>12137</v>
      </c>
      <c r="C23616" s="3" t="s">
        <v>156</v>
      </c>
      <c r="D23616" s="3" t="s">
        <v>34418</v>
      </c>
      <c r="E23616" s="4">
        <v>54690.5</v>
      </c>
      <c r="F23616" s="3" t="s">
        <v>0</v>
      </c>
      <c r="G23616" s="4">
        <v>1</v>
      </c>
      <c r="H23616" s="3" t="s">
        <v>229</v>
      </c>
    </row>
    <row r="23617" spans="1:8" x14ac:dyDescent="0.25">
      <c r="A23617" s="3" t="s">
        <v>31197</v>
      </c>
      <c r="B23617" s="3" t="s">
        <v>12138</v>
      </c>
      <c r="C23617" s="3" t="s">
        <v>156</v>
      </c>
      <c r="D23617" s="3" t="s">
        <v>34418</v>
      </c>
      <c r="E23617" s="4">
        <v>49454.199999999903</v>
      </c>
      <c r="F23617" s="3" t="s">
        <v>0</v>
      </c>
      <c r="G23617" s="4">
        <v>1</v>
      </c>
      <c r="H23617" s="3" t="s">
        <v>108</v>
      </c>
    </row>
    <row r="23618" spans="1:8" x14ac:dyDescent="0.25">
      <c r="A23618" s="3" t="s">
        <v>31197</v>
      </c>
      <c r="B23618" s="3" t="s">
        <v>12139</v>
      </c>
      <c r="C23618" s="3" t="s">
        <v>156</v>
      </c>
      <c r="D23618" s="3" t="s">
        <v>34418</v>
      </c>
      <c r="E23618" s="4">
        <v>26111.9399999999</v>
      </c>
      <c r="F23618" s="3" t="s">
        <v>0</v>
      </c>
      <c r="G23618" s="4">
        <v>1</v>
      </c>
      <c r="H23618" s="3" t="s">
        <v>108</v>
      </c>
    </row>
    <row r="23619" spans="1:8" x14ac:dyDescent="0.25">
      <c r="A23619" s="3" t="s">
        <v>31197</v>
      </c>
      <c r="B23619" s="3" t="s">
        <v>12140</v>
      </c>
      <c r="C23619" s="3" t="s">
        <v>156</v>
      </c>
      <c r="D23619" s="3" t="s">
        <v>34418</v>
      </c>
      <c r="E23619" s="4">
        <v>78600</v>
      </c>
      <c r="F23619" s="3" t="s">
        <v>0</v>
      </c>
      <c r="G23619" s="4">
        <v>6</v>
      </c>
      <c r="H23619" s="3" t="s">
        <v>108</v>
      </c>
    </row>
    <row r="23620" spans="1:8" x14ac:dyDescent="0.25">
      <c r="A23620" s="3" t="s">
        <v>31197</v>
      </c>
      <c r="B23620" s="3" t="s">
        <v>12141</v>
      </c>
      <c r="C23620" s="3" t="s">
        <v>156</v>
      </c>
      <c r="D23620" s="3" t="s">
        <v>34418</v>
      </c>
      <c r="E23620" s="4">
        <v>11700</v>
      </c>
      <c r="F23620" s="3" t="s">
        <v>0</v>
      </c>
      <c r="G23620" s="4">
        <v>2.9999999999999898E-2</v>
      </c>
      <c r="H23620" s="3" t="s">
        <v>120</v>
      </c>
    </row>
    <row r="23621" spans="1:8" x14ac:dyDescent="0.25">
      <c r="A23621" s="3" t="s">
        <v>31197</v>
      </c>
      <c r="B23621" s="3" t="s">
        <v>12142</v>
      </c>
      <c r="C23621" s="3" t="s">
        <v>156</v>
      </c>
      <c r="D23621" s="3" t="s">
        <v>34418</v>
      </c>
      <c r="E23621" s="4">
        <v>798</v>
      </c>
      <c r="F23621" s="3" t="s">
        <v>0</v>
      </c>
      <c r="G23621" s="4">
        <v>2</v>
      </c>
      <c r="H23621" s="3" t="s">
        <v>108</v>
      </c>
    </row>
    <row r="23622" spans="1:8" x14ac:dyDescent="0.25">
      <c r="A23622" s="3" t="s">
        <v>31197</v>
      </c>
      <c r="B23622" s="3" t="s">
        <v>12144</v>
      </c>
      <c r="C23622" s="3" t="s">
        <v>156</v>
      </c>
      <c r="D23622" s="3" t="s">
        <v>34418</v>
      </c>
      <c r="E23622" s="4">
        <v>6060</v>
      </c>
      <c r="F23622" s="3" t="s">
        <v>0</v>
      </c>
      <c r="G23622" s="4">
        <v>30</v>
      </c>
      <c r="H23622" s="3" t="s">
        <v>174</v>
      </c>
    </row>
    <row r="23623" spans="1:8" x14ac:dyDescent="0.25">
      <c r="A23623" s="3" t="s">
        <v>31197</v>
      </c>
      <c r="B23623" s="3" t="s">
        <v>12145</v>
      </c>
      <c r="C23623" s="3" t="s">
        <v>156</v>
      </c>
      <c r="D23623" s="3" t="s">
        <v>34418</v>
      </c>
      <c r="E23623" s="4">
        <v>34932.5</v>
      </c>
      <c r="F23623" s="3" t="s">
        <v>0</v>
      </c>
      <c r="G23623" s="4">
        <v>1</v>
      </c>
      <c r="H23623" s="3" t="s">
        <v>108</v>
      </c>
    </row>
    <row r="23624" spans="1:8" x14ac:dyDescent="0.25">
      <c r="A23624" s="3" t="s">
        <v>31197</v>
      </c>
      <c r="B23624" s="3" t="s">
        <v>12146</v>
      </c>
      <c r="C23624" s="3" t="s">
        <v>156</v>
      </c>
      <c r="D23624" s="3" t="s">
        <v>34418</v>
      </c>
      <c r="E23624" s="4">
        <v>28781.68</v>
      </c>
      <c r="F23624" s="3" t="s">
        <v>0</v>
      </c>
      <c r="G23624" s="4">
        <v>2</v>
      </c>
      <c r="H23624" s="3" t="s">
        <v>108</v>
      </c>
    </row>
    <row r="23625" spans="1:8" x14ac:dyDescent="0.25">
      <c r="A23625" s="3" t="s">
        <v>31197</v>
      </c>
      <c r="B23625" s="3" t="s">
        <v>12150</v>
      </c>
      <c r="C23625" s="3" t="s">
        <v>156</v>
      </c>
      <c r="D23625" s="3" t="s">
        <v>34418</v>
      </c>
      <c r="E23625" s="4">
        <v>5269.8</v>
      </c>
      <c r="F23625" s="3" t="s">
        <v>0</v>
      </c>
      <c r="G23625" s="4">
        <v>2</v>
      </c>
      <c r="H23625" s="3" t="s">
        <v>108</v>
      </c>
    </row>
    <row r="23626" spans="1:8" x14ac:dyDescent="0.25">
      <c r="A23626" s="3" t="s">
        <v>31197</v>
      </c>
      <c r="B23626" s="3" t="s">
        <v>12153</v>
      </c>
      <c r="C23626" s="3" t="s">
        <v>156</v>
      </c>
      <c r="D23626" s="3" t="s">
        <v>34418</v>
      </c>
      <c r="E23626" s="4">
        <v>31898.5</v>
      </c>
      <c r="F23626" s="3" t="s">
        <v>0</v>
      </c>
      <c r="G23626" s="4">
        <v>1</v>
      </c>
      <c r="H23626" s="3" t="s">
        <v>108</v>
      </c>
    </row>
    <row r="23627" spans="1:8" x14ac:dyDescent="0.25">
      <c r="A23627" s="3" t="s">
        <v>31197</v>
      </c>
      <c r="B23627" s="3" t="s">
        <v>12154</v>
      </c>
      <c r="C23627" s="3" t="s">
        <v>156</v>
      </c>
      <c r="D23627" s="3" t="s">
        <v>34418</v>
      </c>
      <c r="E23627" s="4">
        <v>24471.75</v>
      </c>
      <c r="F23627" s="3" t="s">
        <v>0</v>
      </c>
      <c r="G23627" s="4">
        <v>1</v>
      </c>
      <c r="H23627" s="3" t="s">
        <v>108</v>
      </c>
    </row>
    <row r="23628" spans="1:8" x14ac:dyDescent="0.25">
      <c r="A23628" s="3" t="s">
        <v>31197</v>
      </c>
      <c r="B23628" s="3" t="s">
        <v>12155</v>
      </c>
      <c r="C23628" s="3" t="s">
        <v>156</v>
      </c>
      <c r="D23628" s="3" t="s">
        <v>34418</v>
      </c>
      <c r="E23628" s="4">
        <v>33269.61</v>
      </c>
      <c r="F23628" s="3" t="s">
        <v>0</v>
      </c>
      <c r="G23628" s="4">
        <v>2</v>
      </c>
      <c r="H23628" s="3" t="s">
        <v>108</v>
      </c>
    </row>
    <row r="23629" spans="1:8" x14ac:dyDescent="0.25">
      <c r="A23629" s="3" t="s">
        <v>31197</v>
      </c>
      <c r="B23629" s="3" t="s">
        <v>12156</v>
      </c>
      <c r="C23629" s="3" t="s">
        <v>156</v>
      </c>
      <c r="D23629" s="3" t="s">
        <v>34418</v>
      </c>
      <c r="E23629" s="4">
        <v>1280.22</v>
      </c>
      <c r="F23629" s="3" t="s">
        <v>0</v>
      </c>
      <c r="G23629" s="4">
        <v>4</v>
      </c>
      <c r="H23629" s="3" t="s">
        <v>108</v>
      </c>
    </row>
    <row r="23630" spans="1:8" x14ac:dyDescent="0.25">
      <c r="A23630" s="3" t="s">
        <v>31197</v>
      </c>
      <c r="B23630" s="3" t="s">
        <v>12157</v>
      </c>
      <c r="C23630" s="3" t="s">
        <v>156</v>
      </c>
      <c r="D23630" s="3" t="s">
        <v>34418</v>
      </c>
      <c r="E23630" s="4">
        <v>740.7</v>
      </c>
      <c r="F23630" s="3" t="s">
        <v>0</v>
      </c>
      <c r="G23630" s="4">
        <v>4</v>
      </c>
      <c r="H23630" s="3" t="s">
        <v>108</v>
      </c>
    </row>
    <row r="23631" spans="1:8" x14ac:dyDescent="0.25">
      <c r="A23631" s="3" t="s">
        <v>31197</v>
      </c>
      <c r="B23631" s="3" t="s">
        <v>12158</v>
      </c>
      <c r="C23631" s="3" t="s">
        <v>156</v>
      </c>
      <c r="D23631" s="3" t="s">
        <v>34418</v>
      </c>
      <c r="E23631" s="4">
        <v>1256.44</v>
      </c>
      <c r="F23631" s="3" t="s">
        <v>0</v>
      </c>
      <c r="G23631" s="4">
        <v>4</v>
      </c>
      <c r="H23631" s="3" t="s">
        <v>108</v>
      </c>
    </row>
    <row r="23632" spans="1:8" x14ac:dyDescent="0.25">
      <c r="A23632" s="3" t="s">
        <v>31197</v>
      </c>
      <c r="B23632" s="3" t="s">
        <v>12159</v>
      </c>
      <c r="C23632" s="3" t="s">
        <v>156</v>
      </c>
      <c r="D23632" s="3" t="s">
        <v>34418</v>
      </c>
      <c r="E23632" s="4">
        <v>3963.1799999999898</v>
      </c>
      <c r="F23632" s="3" t="s">
        <v>0</v>
      </c>
      <c r="G23632" s="4">
        <v>8</v>
      </c>
      <c r="H23632" s="3" t="s">
        <v>108</v>
      </c>
    </row>
    <row r="23633" spans="1:8" x14ac:dyDescent="0.25">
      <c r="A23633" s="3" t="s">
        <v>31197</v>
      </c>
      <c r="B23633" s="3" t="s">
        <v>12171</v>
      </c>
      <c r="C23633" s="3" t="s">
        <v>156</v>
      </c>
      <c r="D23633" s="3" t="s">
        <v>34418</v>
      </c>
      <c r="E23633" s="4">
        <v>14110.73</v>
      </c>
      <c r="F23633" s="3" t="s">
        <v>0</v>
      </c>
      <c r="G23633" s="4">
        <v>1</v>
      </c>
      <c r="H23633" s="3" t="s">
        <v>108</v>
      </c>
    </row>
    <row r="23634" spans="1:8" x14ac:dyDescent="0.25">
      <c r="A23634" s="3" t="s">
        <v>31197</v>
      </c>
      <c r="B23634" s="3" t="s">
        <v>12174</v>
      </c>
      <c r="C23634" s="3" t="s">
        <v>156</v>
      </c>
      <c r="D23634" s="3" t="s">
        <v>34418</v>
      </c>
      <c r="E23634" s="4">
        <v>3228.9699999999898</v>
      </c>
      <c r="F23634" s="3" t="s">
        <v>0</v>
      </c>
      <c r="G23634" s="4">
        <v>3</v>
      </c>
      <c r="H23634" s="3" t="s">
        <v>108</v>
      </c>
    </row>
    <row r="23635" spans="1:8" x14ac:dyDescent="0.25">
      <c r="A23635" s="3" t="s">
        <v>31197</v>
      </c>
      <c r="B23635" s="3" t="s">
        <v>12175</v>
      </c>
      <c r="C23635" s="3" t="s">
        <v>156</v>
      </c>
      <c r="D23635" s="3" t="s">
        <v>34418</v>
      </c>
      <c r="E23635" s="4">
        <v>2990.02</v>
      </c>
      <c r="F23635" s="3" t="s">
        <v>0</v>
      </c>
      <c r="G23635" s="4">
        <v>3</v>
      </c>
      <c r="H23635" s="3" t="s">
        <v>108</v>
      </c>
    </row>
    <row r="23636" spans="1:8" x14ac:dyDescent="0.25">
      <c r="A23636" s="3" t="s">
        <v>31197</v>
      </c>
      <c r="B23636" s="3" t="s">
        <v>12176</v>
      </c>
      <c r="C23636" s="3" t="s">
        <v>156</v>
      </c>
      <c r="D23636" s="3" t="s">
        <v>34418</v>
      </c>
      <c r="E23636" s="4">
        <v>5107.26</v>
      </c>
      <c r="F23636" s="3" t="s">
        <v>0</v>
      </c>
      <c r="G23636" s="4">
        <v>3</v>
      </c>
      <c r="H23636" s="3" t="s">
        <v>108</v>
      </c>
    </row>
    <row r="23637" spans="1:8" x14ac:dyDescent="0.25">
      <c r="A23637" s="3" t="s">
        <v>31197</v>
      </c>
      <c r="B23637" s="3" t="s">
        <v>12177</v>
      </c>
      <c r="C23637" s="3" t="s">
        <v>156</v>
      </c>
      <c r="D23637" s="3" t="s">
        <v>34418</v>
      </c>
      <c r="E23637" s="4">
        <v>5262.96</v>
      </c>
      <c r="F23637" s="3" t="s">
        <v>0</v>
      </c>
      <c r="G23637" s="4">
        <v>3</v>
      </c>
      <c r="H23637" s="3" t="s">
        <v>108</v>
      </c>
    </row>
    <row r="23638" spans="1:8" x14ac:dyDescent="0.25">
      <c r="A23638" s="3" t="s">
        <v>31197</v>
      </c>
      <c r="B23638" s="3" t="s">
        <v>31821</v>
      </c>
      <c r="C23638" s="3" t="s">
        <v>156</v>
      </c>
      <c r="D23638" s="3" t="s">
        <v>34418</v>
      </c>
      <c r="E23638" s="4">
        <v>292</v>
      </c>
      <c r="F23638" s="3" t="s">
        <v>0</v>
      </c>
      <c r="G23638" s="4">
        <v>2</v>
      </c>
      <c r="H23638" s="3" t="s">
        <v>108</v>
      </c>
    </row>
    <row r="23639" spans="1:8" x14ac:dyDescent="0.25">
      <c r="A23639" s="3" t="s">
        <v>31197</v>
      </c>
      <c r="B23639" s="3" t="s">
        <v>31803</v>
      </c>
      <c r="C23639" s="3" t="s">
        <v>156</v>
      </c>
      <c r="D23639" s="3" t="s">
        <v>34418</v>
      </c>
      <c r="E23639" s="4">
        <v>390</v>
      </c>
      <c r="F23639" s="3" t="s">
        <v>0</v>
      </c>
      <c r="G23639" s="4">
        <v>2</v>
      </c>
      <c r="H23639" s="3" t="s">
        <v>108</v>
      </c>
    </row>
    <row r="23640" spans="1:8" x14ac:dyDescent="0.25">
      <c r="A23640" s="3" t="s">
        <v>31197</v>
      </c>
      <c r="B23640" s="3" t="s">
        <v>12178</v>
      </c>
      <c r="C23640" s="3" t="s">
        <v>156</v>
      </c>
      <c r="D23640" s="3" t="s">
        <v>34418</v>
      </c>
      <c r="E23640" s="4">
        <v>13653.74</v>
      </c>
      <c r="F23640" s="3" t="s">
        <v>0</v>
      </c>
      <c r="G23640" s="4">
        <v>10</v>
      </c>
      <c r="H23640" s="3" t="s">
        <v>174</v>
      </c>
    </row>
    <row r="23641" spans="1:8" x14ac:dyDescent="0.25">
      <c r="A23641" s="3" t="s">
        <v>31197</v>
      </c>
      <c r="B23641" s="3" t="s">
        <v>12179</v>
      </c>
      <c r="C23641" s="3" t="s">
        <v>156</v>
      </c>
      <c r="D23641" s="3" t="s">
        <v>34418</v>
      </c>
      <c r="E23641" s="4">
        <v>450.77999999999901</v>
      </c>
      <c r="F23641" s="3" t="s">
        <v>0</v>
      </c>
      <c r="G23641" s="4">
        <v>100</v>
      </c>
      <c r="H23641" s="3" t="s">
        <v>108</v>
      </c>
    </row>
    <row r="23642" spans="1:8" x14ac:dyDescent="0.25">
      <c r="A23642" s="3" t="s">
        <v>31197</v>
      </c>
      <c r="B23642" s="3" t="s">
        <v>12180</v>
      </c>
      <c r="C23642" s="3" t="s">
        <v>156</v>
      </c>
      <c r="D23642" s="3" t="s">
        <v>34418</v>
      </c>
      <c r="E23642" s="4">
        <v>214.94999999999899</v>
      </c>
      <c r="F23642" s="3" t="s">
        <v>0</v>
      </c>
      <c r="G23642" s="4">
        <v>1</v>
      </c>
      <c r="H23642" s="3" t="s">
        <v>108</v>
      </c>
    </row>
    <row r="23643" spans="1:8" x14ac:dyDescent="0.25">
      <c r="A23643" s="3" t="s">
        <v>31197</v>
      </c>
      <c r="B23643" s="3" t="s">
        <v>12182</v>
      </c>
      <c r="C23643" s="3" t="s">
        <v>156</v>
      </c>
      <c r="D23643" s="3" t="s">
        <v>34418</v>
      </c>
      <c r="E23643" s="4">
        <v>1910</v>
      </c>
      <c r="F23643" s="3" t="s">
        <v>0</v>
      </c>
      <c r="G23643" s="4">
        <v>5</v>
      </c>
      <c r="H23643" s="3" t="s">
        <v>108</v>
      </c>
    </row>
    <row r="23644" spans="1:8" x14ac:dyDescent="0.25">
      <c r="A23644" s="3" t="s">
        <v>31197</v>
      </c>
      <c r="B23644" s="3" t="s">
        <v>12195</v>
      </c>
      <c r="C23644" s="3" t="s">
        <v>156</v>
      </c>
      <c r="D23644" s="3" t="s">
        <v>34418</v>
      </c>
      <c r="E23644" s="4">
        <v>85949.94</v>
      </c>
      <c r="F23644" s="3" t="s">
        <v>0</v>
      </c>
      <c r="G23644" s="4">
        <v>1</v>
      </c>
      <c r="H23644" s="3" t="s">
        <v>108</v>
      </c>
    </row>
    <row r="23645" spans="1:8" x14ac:dyDescent="0.25">
      <c r="A23645" s="3" t="s">
        <v>31197</v>
      </c>
      <c r="B23645" s="3" t="s">
        <v>12196</v>
      </c>
      <c r="C23645" s="3" t="s">
        <v>156</v>
      </c>
      <c r="D23645" s="3" t="s">
        <v>34418</v>
      </c>
      <c r="E23645" s="4">
        <v>4539</v>
      </c>
      <c r="F23645" s="3" t="s">
        <v>0</v>
      </c>
      <c r="G23645" s="4">
        <v>2</v>
      </c>
      <c r="H23645" s="3" t="s">
        <v>108</v>
      </c>
    </row>
    <row r="23646" spans="1:8" x14ac:dyDescent="0.25">
      <c r="A23646" s="3" t="s">
        <v>31197</v>
      </c>
      <c r="B23646" s="3" t="s">
        <v>12197</v>
      </c>
      <c r="C23646" s="3" t="s">
        <v>156</v>
      </c>
      <c r="D23646" s="3" t="s">
        <v>34418</v>
      </c>
      <c r="E23646" s="4">
        <v>5080.3199999999897</v>
      </c>
      <c r="F23646" s="3" t="s">
        <v>0</v>
      </c>
      <c r="G23646" s="4">
        <v>2</v>
      </c>
      <c r="H23646" s="3" t="s">
        <v>108</v>
      </c>
    </row>
    <row r="23647" spans="1:8" x14ac:dyDescent="0.25">
      <c r="A23647" s="3" t="s">
        <v>31197</v>
      </c>
      <c r="B23647" s="3" t="s">
        <v>12222</v>
      </c>
      <c r="C23647" s="3" t="s">
        <v>156</v>
      </c>
      <c r="D23647" s="3" t="s">
        <v>34418</v>
      </c>
      <c r="E23647" s="4">
        <v>13050</v>
      </c>
      <c r="F23647" s="3" t="s">
        <v>0</v>
      </c>
      <c r="G23647" s="4">
        <v>10</v>
      </c>
      <c r="H23647" s="3" t="s">
        <v>108</v>
      </c>
    </row>
    <row r="23648" spans="1:8" x14ac:dyDescent="0.25">
      <c r="A23648" s="3" t="s">
        <v>31197</v>
      </c>
      <c r="B23648" s="3" t="s">
        <v>12223</v>
      </c>
      <c r="C23648" s="3" t="s">
        <v>156</v>
      </c>
      <c r="D23648" s="3" t="s">
        <v>34418</v>
      </c>
      <c r="E23648" s="4">
        <v>1677.1199999999899</v>
      </c>
      <c r="F23648" s="3" t="s">
        <v>0</v>
      </c>
      <c r="G23648" s="4">
        <v>2.0249999999999901</v>
      </c>
      <c r="H23648" s="3" t="s">
        <v>174</v>
      </c>
    </row>
    <row r="23649" spans="1:8" x14ac:dyDescent="0.25">
      <c r="A23649" s="3" t="s">
        <v>31197</v>
      </c>
      <c r="B23649" s="3" t="s">
        <v>12224</v>
      </c>
      <c r="C23649" s="3" t="s">
        <v>156</v>
      </c>
      <c r="D23649" s="3" t="s">
        <v>34418</v>
      </c>
      <c r="E23649" s="4">
        <v>255.99</v>
      </c>
      <c r="F23649" s="3" t="s">
        <v>0</v>
      </c>
      <c r="G23649" s="4">
        <v>1</v>
      </c>
      <c r="H23649" s="3" t="s">
        <v>108</v>
      </c>
    </row>
    <row r="23650" spans="1:8" x14ac:dyDescent="0.25">
      <c r="A23650" s="3" t="s">
        <v>31197</v>
      </c>
      <c r="B23650" s="3" t="s">
        <v>12225</v>
      </c>
      <c r="C23650" s="3" t="s">
        <v>156</v>
      </c>
      <c r="D23650" s="3" t="s">
        <v>34418</v>
      </c>
      <c r="E23650" s="4">
        <v>98.219999999999899</v>
      </c>
      <c r="F23650" s="3" t="s">
        <v>0</v>
      </c>
      <c r="G23650" s="4">
        <v>2</v>
      </c>
      <c r="H23650" s="3" t="s">
        <v>108</v>
      </c>
    </row>
    <row r="23651" spans="1:8" x14ac:dyDescent="0.25">
      <c r="A23651" s="3" t="s">
        <v>31197</v>
      </c>
      <c r="B23651" s="3" t="s">
        <v>12226</v>
      </c>
      <c r="C23651" s="3" t="s">
        <v>156</v>
      </c>
      <c r="D23651" s="3" t="s">
        <v>34418</v>
      </c>
      <c r="E23651" s="4">
        <v>3305.3699999999899</v>
      </c>
      <c r="F23651" s="3" t="s">
        <v>0</v>
      </c>
      <c r="G23651" s="4">
        <v>3</v>
      </c>
      <c r="H23651" s="3" t="s">
        <v>174</v>
      </c>
    </row>
    <row r="23652" spans="1:8" x14ac:dyDescent="0.25">
      <c r="A23652" s="3" t="s">
        <v>31197</v>
      </c>
      <c r="B23652" s="3" t="s">
        <v>12227</v>
      </c>
      <c r="C23652" s="3" t="s">
        <v>156</v>
      </c>
      <c r="D23652" s="3" t="s">
        <v>34418</v>
      </c>
      <c r="E23652" s="4">
        <v>213.53</v>
      </c>
      <c r="F23652" s="3" t="s">
        <v>0</v>
      </c>
      <c r="G23652" s="4">
        <v>60</v>
      </c>
      <c r="H23652" s="3" t="s">
        <v>108</v>
      </c>
    </row>
    <row r="23653" spans="1:8" x14ac:dyDescent="0.25">
      <c r="A23653" s="3" t="s">
        <v>31197</v>
      </c>
      <c r="B23653" s="3" t="s">
        <v>12228</v>
      </c>
      <c r="C23653" s="3" t="s">
        <v>156</v>
      </c>
      <c r="D23653" s="3" t="s">
        <v>34418</v>
      </c>
      <c r="E23653" s="4">
        <v>165.36</v>
      </c>
      <c r="F23653" s="3" t="s">
        <v>0</v>
      </c>
      <c r="G23653" s="4">
        <v>1</v>
      </c>
      <c r="H23653" s="3" t="s">
        <v>108</v>
      </c>
    </row>
    <row r="23654" spans="1:8" x14ac:dyDescent="0.25">
      <c r="A23654" s="3" t="s">
        <v>31197</v>
      </c>
      <c r="B23654" s="3" t="s">
        <v>12229</v>
      </c>
      <c r="C23654" s="3" t="s">
        <v>156</v>
      </c>
      <c r="D23654" s="3" t="s">
        <v>34418</v>
      </c>
      <c r="E23654" s="4">
        <v>90.159999999999897</v>
      </c>
      <c r="F23654" s="3" t="s">
        <v>0</v>
      </c>
      <c r="G23654" s="4">
        <v>2</v>
      </c>
      <c r="H23654" s="3" t="s">
        <v>108</v>
      </c>
    </row>
    <row r="23655" spans="1:8" x14ac:dyDescent="0.25">
      <c r="A23655" s="3" t="s">
        <v>31197</v>
      </c>
      <c r="B23655" s="3" t="s">
        <v>12234</v>
      </c>
      <c r="C23655" s="3" t="s">
        <v>156</v>
      </c>
      <c r="D23655" s="3" t="s">
        <v>34418</v>
      </c>
      <c r="E23655" s="4">
        <v>2250</v>
      </c>
      <c r="F23655" s="3" t="s">
        <v>0</v>
      </c>
      <c r="G23655" s="4">
        <v>1</v>
      </c>
      <c r="H23655" s="3" t="s">
        <v>108</v>
      </c>
    </row>
    <row r="23656" spans="1:8" x14ac:dyDescent="0.25">
      <c r="A23656" s="3" t="s">
        <v>31197</v>
      </c>
      <c r="B23656" s="3" t="s">
        <v>12235</v>
      </c>
      <c r="C23656" s="3" t="s">
        <v>156</v>
      </c>
      <c r="D23656" s="3" t="s">
        <v>34418</v>
      </c>
      <c r="E23656" s="4">
        <v>439.8</v>
      </c>
      <c r="F23656" s="3" t="s">
        <v>0</v>
      </c>
      <c r="G23656" s="4">
        <v>1</v>
      </c>
      <c r="H23656" s="3" t="s">
        <v>108</v>
      </c>
    </row>
    <row r="23657" spans="1:8" x14ac:dyDescent="0.25">
      <c r="A23657" s="3" t="s">
        <v>31197</v>
      </c>
      <c r="B23657" s="3" t="s">
        <v>12236</v>
      </c>
      <c r="C23657" s="3" t="s">
        <v>156</v>
      </c>
      <c r="D23657" s="3" t="s">
        <v>34418</v>
      </c>
      <c r="E23657" s="4">
        <v>1037.6099999999899</v>
      </c>
      <c r="F23657" s="3" t="s">
        <v>0</v>
      </c>
      <c r="G23657" s="4">
        <v>1</v>
      </c>
      <c r="H23657" s="3" t="s">
        <v>108</v>
      </c>
    </row>
    <row r="23658" spans="1:8" x14ac:dyDescent="0.25">
      <c r="A23658" s="3" t="s">
        <v>31197</v>
      </c>
      <c r="B23658" s="3" t="s">
        <v>12252</v>
      </c>
      <c r="C23658" s="3" t="s">
        <v>156</v>
      </c>
      <c r="D23658" s="3" t="s">
        <v>34418</v>
      </c>
      <c r="E23658" s="4">
        <v>38304</v>
      </c>
      <c r="F23658" s="3" t="s">
        <v>0</v>
      </c>
      <c r="G23658" s="4">
        <v>12</v>
      </c>
      <c r="H23658" s="3" t="s">
        <v>108</v>
      </c>
    </row>
    <row r="23659" spans="1:8" x14ac:dyDescent="0.25">
      <c r="A23659" s="3" t="s">
        <v>31197</v>
      </c>
      <c r="B23659" s="3" t="s">
        <v>12278</v>
      </c>
      <c r="C23659" s="3" t="s">
        <v>156</v>
      </c>
      <c r="D23659" s="3" t="s">
        <v>34418</v>
      </c>
      <c r="E23659" s="4">
        <v>6488.46</v>
      </c>
      <c r="F23659" s="3" t="s">
        <v>0</v>
      </c>
      <c r="G23659" s="4">
        <v>2</v>
      </c>
      <c r="H23659" s="3" t="s">
        <v>108</v>
      </c>
    </row>
    <row r="23660" spans="1:8" x14ac:dyDescent="0.25">
      <c r="A23660" s="3" t="s">
        <v>31197</v>
      </c>
      <c r="B23660" s="3" t="s">
        <v>12279</v>
      </c>
      <c r="C23660" s="3" t="s">
        <v>156</v>
      </c>
      <c r="D23660" s="3" t="s">
        <v>34418</v>
      </c>
      <c r="E23660" s="4">
        <v>1286.3699999999899</v>
      </c>
      <c r="F23660" s="3" t="s">
        <v>0</v>
      </c>
      <c r="G23660" s="4">
        <v>3</v>
      </c>
      <c r="H23660" s="3" t="s">
        <v>108</v>
      </c>
    </row>
    <row r="23661" spans="1:8" x14ac:dyDescent="0.25">
      <c r="A23661" s="3" t="s">
        <v>31197</v>
      </c>
      <c r="B23661" s="3" t="s">
        <v>12280</v>
      </c>
      <c r="C23661" s="3" t="s">
        <v>156</v>
      </c>
      <c r="D23661" s="3" t="s">
        <v>34418</v>
      </c>
      <c r="E23661" s="4">
        <v>34224</v>
      </c>
      <c r="F23661" s="3" t="s">
        <v>0</v>
      </c>
      <c r="G23661" s="4">
        <v>20</v>
      </c>
      <c r="H23661" s="3" t="s">
        <v>108</v>
      </c>
    </row>
    <row r="23662" spans="1:8" x14ac:dyDescent="0.25">
      <c r="A23662" s="3" t="s">
        <v>31197</v>
      </c>
      <c r="B23662" s="3" t="s">
        <v>12281</v>
      </c>
      <c r="C23662" s="3" t="s">
        <v>156</v>
      </c>
      <c r="D23662" s="3" t="s">
        <v>34418</v>
      </c>
      <c r="E23662" s="4">
        <v>565.39999999999895</v>
      </c>
      <c r="F23662" s="3" t="s">
        <v>0</v>
      </c>
      <c r="G23662" s="4">
        <v>2</v>
      </c>
      <c r="H23662" s="3" t="s">
        <v>108</v>
      </c>
    </row>
    <row r="23663" spans="1:8" x14ac:dyDescent="0.25">
      <c r="A23663" s="3" t="s">
        <v>31197</v>
      </c>
      <c r="B23663" s="3" t="s">
        <v>12282</v>
      </c>
      <c r="C23663" s="3" t="s">
        <v>156</v>
      </c>
      <c r="D23663" s="3" t="s">
        <v>34418</v>
      </c>
      <c r="E23663" s="4">
        <v>565.39999999999895</v>
      </c>
      <c r="F23663" s="3" t="s">
        <v>0</v>
      </c>
      <c r="G23663" s="4">
        <v>2</v>
      </c>
      <c r="H23663" s="3" t="s">
        <v>108</v>
      </c>
    </row>
    <row r="23664" spans="1:8" x14ac:dyDescent="0.25">
      <c r="A23664" s="3" t="s">
        <v>31197</v>
      </c>
      <c r="B23664" s="3" t="s">
        <v>12283</v>
      </c>
      <c r="C23664" s="3" t="s">
        <v>156</v>
      </c>
      <c r="D23664" s="3" t="s">
        <v>34418</v>
      </c>
      <c r="E23664" s="4">
        <v>1110.8299999999899</v>
      </c>
      <c r="F23664" s="3" t="s">
        <v>0</v>
      </c>
      <c r="G23664" s="4">
        <v>2</v>
      </c>
      <c r="H23664" s="3" t="s">
        <v>108</v>
      </c>
    </row>
    <row r="23665" spans="1:8" x14ac:dyDescent="0.25">
      <c r="A23665" s="3" t="s">
        <v>31197</v>
      </c>
      <c r="B23665" s="3" t="s">
        <v>12284</v>
      </c>
      <c r="C23665" s="3" t="s">
        <v>156</v>
      </c>
      <c r="D23665" s="3" t="s">
        <v>34418</v>
      </c>
      <c r="E23665" s="4">
        <v>1476.43</v>
      </c>
      <c r="F23665" s="3" t="s">
        <v>0</v>
      </c>
      <c r="G23665" s="4">
        <v>2</v>
      </c>
      <c r="H23665" s="3" t="s">
        <v>108</v>
      </c>
    </row>
    <row r="23666" spans="1:8" x14ac:dyDescent="0.25">
      <c r="A23666" s="3" t="s">
        <v>31197</v>
      </c>
      <c r="B23666" s="3" t="s">
        <v>12285</v>
      </c>
      <c r="C23666" s="3" t="s">
        <v>156</v>
      </c>
      <c r="D23666" s="3" t="s">
        <v>34418</v>
      </c>
      <c r="E23666" s="4">
        <v>14438.04</v>
      </c>
      <c r="F23666" s="3" t="s">
        <v>0</v>
      </c>
      <c r="G23666" s="4">
        <v>1</v>
      </c>
      <c r="H23666" s="3" t="s">
        <v>108</v>
      </c>
    </row>
    <row r="23667" spans="1:8" x14ac:dyDescent="0.25">
      <c r="A23667" s="3" t="s">
        <v>31197</v>
      </c>
      <c r="B23667" s="3" t="s">
        <v>12286</v>
      </c>
      <c r="C23667" s="3" t="s">
        <v>156</v>
      </c>
      <c r="D23667" s="3" t="s">
        <v>34418</v>
      </c>
      <c r="E23667" s="4">
        <v>610.92999999999904</v>
      </c>
      <c r="F23667" s="3" t="s">
        <v>0</v>
      </c>
      <c r="G23667" s="4">
        <v>1</v>
      </c>
      <c r="H23667" s="3" t="s">
        <v>108</v>
      </c>
    </row>
    <row r="23668" spans="1:8" x14ac:dyDescent="0.25">
      <c r="A23668" s="3" t="s">
        <v>31197</v>
      </c>
      <c r="B23668" s="3" t="s">
        <v>12287</v>
      </c>
      <c r="C23668" s="3" t="s">
        <v>156</v>
      </c>
      <c r="D23668" s="3" t="s">
        <v>34418</v>
      </c>
      <c r="E23668" s="4">
        <v>318.85000000000002</v>
      </c>
      <c r="F23668" s="3" t="s">
        <v>0</v>
      </c>
      <c r="G23668" s="4">
        <v>1</v>
      </c>
      <c r="H23668" s="3" t="s">
        <v>108</v>
      </c>
    </row>
    <row r="23669" spans="1:8" x14ac:dyDescent="0.25">
      <c r="A23669" s="3" t="s">
        <v>31197</v>
      </c>
      <c r="B23669" s="3" t="s">
        <v>12288</v>
      </c>
      <c r="C23669" s="3" t="s">
        <v>156</v>
      </c>
      <c r="D23669" s="3" t="s">
        <v>34418</v>
      </c>
      <c r="E23669" s="4">
        <v>430.87</v>
      </c>
      <c r="F23669" s="3" t="s">
        <v>0</v>
      </c>
      <c r="G23669" s="4">
        <v>1</v>
      </c>
      <c r="H23669" s="3" t="s">
        <v>108</v>
      </c>
    </row>
    <row r="23670" spans="1:8" x14ac:dyDescent="0.25">
      <c r="A23670" s="3" t="s">
        <v>31197</v>
      </c>
      <c r="B23670" s="3" t="s">
        <v>12289</v>
      </c>
      <c r="C23670" s="3" t="s">
        <v>156</v>
      </c>
      <c r="D23670" s="3" t="s">
        <v>34418</v>
      </c>
      <c r="E23670" s="4">
        <v>1561.8399999999899</v>
      </c>
      <c r="F23670" s="3" t="s">
        <v>0</v>
      </c>
      <c r="G23670" s="4">
        <v>1</v>
      </c>
      <c r="H23670" s="3" t="s">
        <v>108</v>
      </c>
    </row>
    <row r="23671" spans="1:8" x14ac:dyDescent="0.25">
      <c r="A23671" s="3" t="s">
        <v>31197</v>
      </c>
      <c r="B23671" s="3" t="s">
        <v>12290</v>
      </c>
      <c r="C23671" s="3" t="s">
        <v>156</v>
      </c>
      <c r="D23671" s="3" t="s">
        <v>34418</v>
      </c>
      <c r="E23671" s="4">
        <v>379.8</v>
      </c>
      <c r="F23671" s="3" t="s">
        <v>0</v>
      </c>
      <c r="G23671" s="4">
        <v>6</v>
      </c>
      <c r="H23671" s="3" t="s">
        <v>108</v>
      </c>
    </row>
    <row r="23672" spans="1:8" x14ac:dyDescent="0.25">
      <c r="A23672" s="3" t="s">
        <v>31197</v>
      </c>
      <c r="B23672" s="3" t="s">
        <v>12291</v>
      </c>
      <c r="C23672" s="3" t="s">
        <v>156</v>
      </c>
      <c r="D23672" s="3" t="s">
        <v>34418</v>
      </c>
      <c r="E23672" s="4">
        <v>1348.8</v>
      </c>
      <c r="F23672" s="3" t="s">
        <v>0</v>
      </c>
      <c r="G23672" s="4">
        <v>6</v>
      </c>
      <c r="H23672" s="3" t="s">
        <v>108</v>
      </c>
    </row>
    <row r="23673" spans="1:8" x14ac:dyDescent="0.25">
      <c r="A23673" s="3" t="s">
        <v>31197</v>
      </c>
      <c r="B23673" s="3" t="s">
        <v>12293</v>
      </c>
      <c r="C23673" s="3" t="s">
        <v>156</v>
      </c>
      <c r="D23673" s="3" t="s">
        <v>34418</v>
      </c>
      <c r="E23673" s="4">
        <v>343.19999999999902</v>
      </c>
      <c r="F23673" s="3" t="s">
        <v>0</v>
      </c>
      <c r="G23673" s="4">
        <v>8</v>
      </c>
      <c r="H23673" s="3" t="s">
        <v>108</v>
      </c>
    </row>
    <row r="23674" spans="1:8" x14ac:dyDescent="0.25">
      <c r="A23674" s="3" t="s">
        <v>31197</v>
      </c>
      <c r="B23674" s="3" t="s">
        <v>12296</v>
      </c>
      <c r="C23674" s="3" t="s">
        <v>156</v>
      </c>
      <c r="D23674" s="3" t="s">
        <v>34418</v>
      </c>
      <c r="E23674" s="4">
        <v>4415.1599999999899</v>
      </c>
      <c r="F23674" s="3" t="s">
        <v>0</v>
      </c>
      <c r="G23674" s="4">
        <v>6</v>
      </c>
      <c r="H23674" s="3" t="s">
        <v>108</v>
      </c>
    </row>
    <row r="23675" spans="1:8" x14ac:dyDescent="0.25">
      <c r="A23675" s="3" t="s">
        <v>31197</v>
      </c>
      <c r="B23675" s="3" t="s">
        <v>12297</v>
      </c>
      <c r="C23675" s="3" t="s">
        <v>156</v>
      </c>
      <c r="D23675" s="3" t="s">
        <v>34418</v>
      </c>
      <c r="E23675" s="4">
        <v>4480</v>
      </c>
      <c r="F23675" s="3" t="s">
        <v>0</v>
      </c>
      <c r="G23675" s="4">
        <v>10</v>
      </c>
      <c r="H23675" s="3" t="s">
        <v>108</v>
      </c>
    </row>
    <row r="23676" spans="1:8" x14ac:dyDescent="0.25">
      <c r="A23676" s="3" t="s">
        <v>31197</v>
      </c>
      <c r="B23676" s="3" t="s">
        <v>12300</v>
      </c>
      <c r="C23676" s="3" t="s">
        <v>156</v>
      </c>
      <c r="D23676" s="3" t="s">
        <v>34418</v>
      </c>
      <c r="E23676" s="4">
        <v>41519.019999999902</v>
      </c>
      <c r="F23676" s="3" t="s">
        <v>0</v>
      </c>
      <c r="G23676" s="4">
        <v>1</v>
      </c>
      <c r="H23676" s="3" t="s">
        <v>108</v>
      </c>
    </row>
    <row r="23677" spans="1:8" x14ac:dyDescent="0.25">
      <c r="A23677" s="3" t="s">
        <v>31197</v>
      </c>
      <c r="B23677" s="3" t="s">
        <v>12301</v>
      </c>
      <c r="C23677" s="3" t="s">
        <v>156</v>
      </c>
      <c r="D23677" s="3" t="s">
        <v>34418</v>
      </c>
      <c r="E23677" s="4">
        <v>17938.9399999999</v>
      </c>
      <c r="F23677" s="3" t="s">
        <v>0</v>
      </c>
      <c r="G23677" s="4">
        <v>1</v>
      </c>
      <c r="H23677" s="3" t="s">
        <v>108</v>
      </c>
    </row>
    <row r="23678" spans="1:8" x14ac:dyDescent="0.25">
      <c r="A23678" s="3" t="s">
        <v>31197</v>
      </c>
      <c r="B23678" s="3" t="s">
        <v>12310</v>
      </c>
      <c r="C23678" s="3" t="s">
        <v>156</v>
      </c>
      <c r="D23678" s="3" t="s">
        <v>34418</v>
      </c>
      <c r="E23678" s="4">
        <v>396247.52</v>
      </c>
      <c r="F23678" s="3" t="s">
        <v>0</v>
      </c>
      <c r="G23678" s="4">
        <v>2</v>
      </c>
      <c r="H23678" s="3" t="s">
        <v>108</v>
      </c>
    </row>
    <row r="23679" spans="1:8" x14ac:dyDescent="0.25">
      <c r="A23679" s="3" t="s">
        <v>31197</v>
      </c>
      <c r="B23679" s="3" t="s">
        <v>12311</v>
      </c>
      <c r="C23679" s="3" t="s">
        <v>156</v>
      </c>
      <c r="D23679" s="3" t="s">
        <v>34418</v>
      </c>
      <c r="E23679" s="4">
        <v>3115.9899999999898</v>
      </c>
      <c r="F23679" s="3" t="s">
        <v>0</v>
      </c>
      <c r="G23679" s="4">
        <v>1</v>
      </c>
      <c r="H23679" s="3" t="s">
        <v>108</v>
      </c>
    </row>
    <row r="23680" spans="1:8" x14ac:dyDescent="0.25">
      <c r="A23680" s="3" t="s">
        <v>31197</v>
      </c>
      <c r="B23680" s="3" t="s">
        <v>12314</v>
      </c>
      <c r="C23680" s="3" t="s">
        <v>156</v>
      </c>
      <c r="D23680" s="3" t="s">
        <v>34418</v>
      </c>
      <c r="E23680" s="4">
        <v>1432.9</v>
      </c>
      <c r="F23680" s="3" t="s">
        <v>0</v>
      </c>
      <c r="G23680" s="4">
        <v>89</v>
      </c>
      <c r="H23680" s="3" t="s">
        <v>108</v>
      </c>
    </row>
    <row r="23681" spans="1:8" x14ac:dyDescent="0.25">
      <c r="A23681" s="3" t="s">
        <v>31197</v>
      </c>
      <c r="B23681" s="3" t="s">
        <v>12315</v>
      </c>
      <c r="C23681" s="3" t="s">
        <v>156</v>
      </c>
      <c r="D23681" s="3" t="s">
        <v>34418</v>
      </c>
      <c r="E23681" s="4">
        <v>5710</v>
      </c>
      <c r="F23681" s="3" t="s">
        <v>0</v>
      </c>
      <c r="G23681" s="4">
        <v>10</v>
      </c>
      <c r="H23681" s="3" t="s">
        <v>174</v>
      </c>
    </row>
    <row r="23682" spans="1:8" x14ac:dyDescent="0.25">
      <c r="A23682" s="3" t="s">
        <v>31197</v>
      </c>
      <c r="B23682" s="3" t="s">
        <v>12316</v>
      </c>
      <c r="C23682" s="3" t="s">
        <v>156</v>
      </c>
      <c r="D23682" s="3" t="s">
        <v>34418</v>
      </c>
      <c r="E23682" s="4">
        <v>6700</v>
      </c>
      <c r="F23682" s="3" t="s">
        <v>0</v>
      </c>
      <c r="G23682" s="4">
        <v>10</v>
      </c>
      <c r="H23682" s="3" t="s">
        <v>174</v>
      </c>
    </row>
    <row r="23683" spans="1:8" x14ac:dyDescent="0.25">
      <c r="A23683" s="3" t="s">
        <v>31197</v>
      </c>
      <c r="B23683" s="3" t="s">
        <v>12317</v>
      </c>
      <c r="C23683" s="3" t="s">
        <v>156</v>
      </c>
      <c r="D23683" s="3" t="s">
        <v>34418</v>
      </c>
      <c r="E23683" s="4">
        <v>834</v>
      </c>
      <c r="F23683" s="3" t="s">
        <v>0</v>
      </c>
      <c r="G23683" s="4">
        <v>6</v>
      </c>
      <c r="H23683" s="3" t="s">
        <v>108</v>
      </c>
    </row>
    <row r="23684" spans="1:8" x14ac:dyDescent="0.25">
      <c r="A23684" s="3" t="s">
        <v>31197</v>
      </c>
      <c r="B23684" s="3" t="s">
        <v>12320</v>
      </c>
      <c r="C23684" s="3" t="s">
        <v>156</v>
      </c>
      <c r="D23684" s="3" t="s">
        <v>34418</v>
      </c>
      <c r="E23684" s="4">
        <v>2250</v>
      </c>
      <c r="F23684" s="3" t="s">
        <v>0</v>
      </c>
      <c r="G23684" s="4">
        <v>1</v>
      </c>
      <c r="H23684" s="3" t="s">
        <v>108</v>
      </c>
    </row>
    <row r="23685" spans="1:8" x14ac:dyDescent="0.25">
      <c r="A23685" s="3" t="s">
        <v>31197</v>
      </c>
      <c r="B23685" s="3" t="s">
        <v>12321</v>
      </c>
      <c r="C23685" s="3" t="s">
        <v>156</v>
      </c>
      <c r="D23685" s="3" t="s">
        <v>34418</v>
      </c>
      <c r="E23685" s="4">
        <v>2450.5</v>
      </c>
      <c r="F23685" s="3" t="s">
        <v>0</v>
      </c>
      <c r="G23685" s="4">
        <v>50</v>
      </c>
      <c r="H23685" s="3" t="s">
        <v>108</v>
      </c>
    </row>
    <row r="23686" spans="1:8" x14ac:dyDescent="0.25">
      <c r="A23686" s="3" t="s">
        <v>31197</v>
      </c>
      <c r="B23686" s="3" t="s">
        <v>12323</v>
      </c>
      <c r="C23686" s="3" t="s">
        <v>156</v>
      </c>
      <c r="D23686" s="3" t="s">
        <v>34418</v>
      </c>
      <c r="E23686" s="4">
        <v>8511.9099999999908</v>
      </c>
      <c r="F23686" s="3" t="s">
        <v>0</v>
      </c>
      <c r="G23686" s="4">
        <v>2</v>
      </c>
      <c r="H23686" s="3" t="s">
        <v>108</v>
      </c>
    </row>
    <row r="23687" spans="1:8" x14ac:dyDescent="0.25">
      <c r="A23687" s="3" t="s">
        <v>31197</v>
      </c>
      <c r="B23687" s="3" t="s">
        <v>12325</v>
      </c>
      <c r="C23687" s="3" t="s">
        <v>156</v>
      </c>
      <c r="D23687" s="3" t="s">
        <v>34418</v>
      </c>
      <c r="E23687" s="4">
        <v>58484.480000000003</v>
      </c>
      <c r="F23687" s="3" t="s">
        <v>0</v>
      </c>
      <c r="G23687" s="4">
        <v>1</v>
      </c>
      <c r="H23687" s="3" t="s">
        <v>108</v>
      </c>
    </row>
    <row r="23688" spans="1:8" x14ac:dyDescent="0.25">
      <c r="A23688" s="3" t="s">
        <v>31197</v>
      </c>
      <c r="B23688" s="3" t="s">
        <v>12326</v>
      </c>
      <c r="C23688" s="3" t="s">
        <v>156</v>
      </c>
      <c r="D23688" s="3" t="s">
        <v>34418</v>
      </c>
      <c r="E23688" s="4">
        <v>19932.900000000001</v>
      </c>
      <c r="F23688" s="3" t="s">
        <v>0</v>
      </c>
      <c r="G23688" s="4">
        <v>1</v>
      </c>
      <c r="H23688" s="3" t="s">
        <v>108</v>
      </c>
    </row>
    <row r="23689" spans="1:8" x14ac:dyDescent="0.25">
      <c r="A23689" s="3" t="s">
        <v>31197</v>
      </c>
      <c r="B23689" s="3" t="s">
        <v>12327</v>
      </c>
      <c r="C23689" s="3" t="s">
        <v>156</v>
      </c>
      <c r="D23689" s="3" t="s">
        <v>34418</v>
      </c>
      <c r="E23689" s="4">
        <v>28676.7</v>
      </c>
      <c r="F23689" s="3" t="s">
        <v>0</v>
      </c>
      <c r="G23689" s="4">
        <v>1</v>
      </c>
      <c r="H23689" s="3" t="s">
        <v>108</v>
      </c>
    </row>
    <row r="23690" spans="1:8" x14ac:dyDescent="0.25">
      <c r="A23690" s="3" t="s">
        <v>31197</v>
      </c>
      <c r="B23690" s="3" t="s">
        <v>12328</v>
      </c>
      <c r="C23690" s="3" t="s">
        <v>156</v>
      </c>
      <c r="D23690" s="3" t="s">
        <v>34418</v>
      </c>
      <c r="E23690" s="4">
        <v>6175</v>
      </c>
      <c r="F23690" s="3" t="s">
        <v>0</v>
      </c>
      <c r="G23690" s="4">
        <v>1</v>
      </c>
      <c r="H23690" s="3" t="s">
        <v>108</v>
      </c>
    </row>
    <row r="23691" spans="1:8" x14ac:dyDescent="0.25">
      <c r="A23691" s="3" t="s">
        <v>31197</v>
      </c>
      <c r="B23691" s="3" t="s">
        <v>12329</v>
      </c>
      <c r="C23691" s="3" t="s">
        <v>156</v>
      </c>
      <c r="D23691" s="3" t="s">
        <v>34418</v>
      </c>
      <c r="E23691" s="4">
        <v>1309.0999999999899</v>
      </c>
      <c r="F23691" s="3" t="s">
        <v>0</v>
      </c>
      <c r="G23691" s="4">
        <v>1</v>
      </c>
      <c r="H23691" s="3" t="s">
        <v>108</v>
      </c>
    </row>
    <row r="23692" spans="1:8" x14ac:dyDescent="0.25">
      <c r="A23692" s="3" t="s">
        <v>31197</v>
      </c>
      <c r="B23692" s="3" t="s">
        <v>12330</v>
      </c>
      <c r="C23692" s="3" t="s">
        <v>156</v>
      </c>
      <c r="D23692" s="3" t="s">
        <v>34418</v>
      </c>
      <c r="E23692" s="4">
        <v>24480.2</v>
      </c>
      <c r="F23692" s="3" t="s">
        <v>0</v>
      </c>
      <c r="G23692" s="4">
        <v>2</v>
      </c>
      <c r="H23692" s="3" t="s">
        <v>108</v>
      </c>
    </row>
    <row r="23693" spans="1:8" x14ac:dyDescent="0.25">
      <c r="A23693" s="3" t="s">
        <v>31197</v>
      </c>
      <c r="B23693" s="3" t="s">
        <v>12345</v>
      </c>
      <c r="C23693" s="3" t="s">
        <v>156</v>
      </c>
      <c r="D23693" s="3" t="s">
        <v>34418</v>
      </c>
      <c r="E23693" s="4">
        <v>11280.2</v>
      </c>
      <c r="F23693" s="3" t="s">
        <v>0</v>
      </c>
      <c r="G23693" s="4">
        <v>2</v>
      </c>
      <c r="H23693" s="3" t="s">
        <v>108</v>
      </c>
    </row>
    <row r="23694" spans="1:8" x14ac:dyDescent="0.25">
      <c r="A23694" s="3" t="s">
        <v>31197</v>
      </c>
      <c r="B23694" s="3" t="s">
        <v>12347</v>
      </c>
      <c r="C23694" s="3" t="s">
        <v>156</v>
      </c>
      <c r="D23694" s="3" t="s">
        <v>34418</v>
      </c>
      <c r="E23694" s="4">
        <v>209780.2</v>
      </c>
      <c r="F23694" s="3" t="s">
        <v>0</v>
      </c>
      <c r="G23694" s="4">
        <v>2</v>
      </c>
      <c r="H23694" s="3" t="s">
        <v>108</v>
      </c>
    </row>
    <row r="23695" spans="1:8" x14ac:dyDescent="0.25">
      <c r="A23695" s="3" t="s">
        <v>31197</v>
      </c>
      <c r="B23695" s="3" t="s">
        <v>12353</v>
      </c>
      <c r="C23695" s="3" t="s">
        <v>156</v>
      </c>
      <c r="D23695" s="3" t="s">
        <v>34418</v>
      </c>
      <c r="E23695" s="4">
        <v>3007</v>
      </c>
      <c r="F23695" s="3" t="s">
        <v>0</v>
      </c>
      <c r="G23695" s="4">
        <v>1</v>
      </c>
      <c r="H23695" s="3" t="s">
        <v>108</v>
      </c>
    </row>
    <row r="23696" spans="1:8" x14ac:dyDescent="0.25">
      <c r="A23696" s="3" t="s">
        <v>31197</v>
      </c>
      <c r="B23696" s="3" t="s">
        <v>12354</v>
      </c>
      <c r="C23696" s="3" t="s">
        <v>156</v>
      </c>
      <c r="D23696" s="3" t="s">
        <v>34418</v>
      </c>
      <c r="E23696" s="4">
        <v>1005</v>
      </c>
      <c r="F23696" s="3" t="s">
        <v>0</v>
      </c>
      <c r="G23696" s="4">
        <v>1</v>
      </c>
      <c r="H23696" s="3" t="s">
        <v>108</v>
      </c>
    </row>
    <row r="23697" spans="1:8" x14ac:dyDescent="0.25">
      <c r="A23697" s="3" t="s">
        <v>31197</v>
      </c>
      <c r="B23697" s="3" t="s">
        <v>12355</v>
      </c>
      <c r="C23697" s="3" t="s">
        <v>156</v>
      </c>
      <c r="D23697" s="3" t="s">
        <v>34418</v>
      </c>
      <c r="E23697" s="4">
        <v>1726</v>
      </c>
      <c r="F23697" s="3" t="s">
        <v>0</v>
      </c>
      <c r="G23697" s="4">
        <v>1</v>
      </c>
      <c r="H23697" s="3" t="s">
        <v>108</v>
      </c>
    </row>
    <row r="23698" spans="1:8" x14ac:dyDescent="0.25">
      <c r="A23698" s="3" t="s">
        <v>31197</v>
      </c>
      <c r="B23698" s="3" t="s">
        <v>12356</v>
      </c>
      <c r="C23698" s="3" t="s">
        <v>156</v>
      </c>
      <c r="D23698" s="3" t="s">
        <v>34418</v>
      </c>
      <c r="E23698" s="4">
        <v>9501</v>
      </c>
      <c r="F23698" s="3" t="s">
        <v>0</v>
      </c>
      <c r="G23698" s="4">
        <v>3</v>
      </c>
      <c r="H23698" s="3" t="s">
        <v>108</v>
      </c>
    </row>
    <row r="23699" spans="1:8" x14ac:dyDescent="0.25">
      <c r="A23699" s="3" t="s">
        <v>31197</v>
      </c>
      <c r="B23699" s="3" t="s">
        <v>12357</v>
      </c>
      <c r="C23699" s="3" t="s">
        <v>156</v>
      </c>
      <c r="D23699" s="3" t="s">
        <v>34418</v>
      </c>
      <c r="E23699" s="4">
        <v>32238</v>
      </c>
      <c r="F23699" s="3" t="s">
        <v>0</v>
      </c>
      <c r="G23699" s="4">
        <v>2</v>
      </c>
      <c r="H23699" s="3" t="s">
        <v>108</v>
      </c>
    </row>
    <row r="23700" spans="1:8" x14ac:dyDescent="0.25">
      <c r="A23700" s="3" t="s">
        <v>31197</v>
      </c>
      <c r="B23700" s="3" t="s">
        <v>12358</v>
      </c>
      <c r="C23700" s="3" t="s">
        <v>156</v>
      </c>
      <c r="D23700" s="3" t="s">
        <v>34418</v>
      </c>
      <c r="E23700" s="4">
        <v>7050</v>
      </c>
      <c r="F23700" s="3" t="s">
        <v>0</v>
      </c>
      <c r="G23700" s="4">
        <v>2</v>
      </c>
      <c r="H23700" s="3" t="s">
        <v>108</v>
      </c>
    </row>
    <row r="23701" spans="1:8" x14ac:dyDescent="0.25">
      <c r="A23701" s="3" t="s">
        <v>31197</v>
      </c>
      <c r="B23701" s="3" t="s">
        <v>12359</v>
      </c>
      <c r="C23701" s="3" t="s">
        <v>156</v>
      </c>
      <c r="D23701" s="3" t="s">
        <v>34418</v>
      </c>
      <c r="E23701" s="4">
        <v>8766</v>
      </c>
      <c r="F23701" s="3" t="s">
        <v>0</v>
      </c>
      <c r="G23701" s="4">
        <v>2</v>
      </c>
      <c r="H23701" s="3" t="s">
        <v>108</v>
      </c>
    </row>
    <row r="23702" spans="1:8" x14ac:dyDescent="0.25">
      <c r="A23702" s="3" t="s">
        <v>31197</v>
      </c>
      <c r="B23702" s="3" t="s">
        <v>12362</v>
      </c>
      <c r="C23702" s="3" t="s">
        <v>156</v>
      </c>
      <c r="D23702" s="3" t="s">
        <v>34418</v>
      </c>
      <c r="E23702" s="4">
        <v>26345</v>
      </c>
      <c r="F23702" s="3" t="s">
        <v>0</v>
      </c>
      <c r="G23702" s="4">
        <v>5</v>
      </c>
      <c r="H23702" s="3" t="s">
        <v>108</v>
      </c>
    </row>
    <row r="23703" spans="1:8" x14ac:dyDescent="0.25">
      <c r="A23703" s="3" t="s">
        <v>31197</v>
      </c>
      <c r="B23703" s="3" t="s">
        <v>12363</v>
      </c>
      <c r="C23703" s="3" t="s">
        <v>156</v>
      </c>
      <c r="D23703" s="3" t="s">
        <v>34418</v>
      </c>
      <c r="E23703" s="4">
        <v>2360</v>
      </c>
      <c r="F23703" s="3" t="s">
        <v>0</v>
      </c>
      <c r="G23703" s="4">
        <v>2</v>
      </c>
      <c r="H23703" s="3" t="s">
        <v>108</v>
      </c>
    </row>
    <row r="23704" spans="1:8" x14ac:dyDescent="0.25">
      <c r="A23704" s="3" t="s">
        <v>31197</v>
      </c>
      <c r="B23704" s="3" t="s">
        <v>12367</v>
      </c>
      <c r="C23704" s="3" t="s">
        <v>156</v>
      </c>
      <c r="D23704" s="3" t="s">
        <v>34418</v>
      </c>
      <c r="E23704" s="4">
        <v>4145.88</v>
      </c>
      <c r="F23704" s="3" t="s">
        <v>0</v>
      </c>
      <c r="G23704" s="4">
        <v>3</v>
      </c>
      <c r="H23704" s="3" t="s">
        <v>108</v>
      </c>
    </row>
    <row r="23705" spans="1:8" x14ac:dyDescent="0.25">
      <c r="A23705" s="3" t="s">
        <v>31197</v>
      </c>
      <c r="B23705" s="3" t="s">
        <v>12368</v>
      </c>
      <c r="C23705" s="3" t="s">
        <v>156</v>
      </c>
      <c r="D23705" s="3" t="s">
        <v>34418</v>
      </c>
      <c r="E23705" s="4">
        <v>18304</v>
      </c>
      <c r="F23705" s="3" t="s">
        <v>0</v>
      </c>
      <c r="G23705" s="4">
        <v>1</v>
      </c>
      <c r="H23705" s="3" t="s">
        <v>108</v>
      </c>
    </row>
    <row r="23706" spans="1:8" x14ac:dyDescent="0.25">
      <c r="A23706" s="3" t="s">
        <v>31197</v>
      </c>
      <c r="B23706" s="3" t="s">
        <v>12369</v>
      </c>
      <c r="C23706" s="3" t="s">
        <v>156</v>
      </c>
      <c r="D23706" s="3" t="s">
        <v>34418</v>
      </c>
      <c r="E23706" s="4">
        <v>2820</v>
      </c>
      <c r="F23706" s="3" t="s">
        <v>0</v>
      </c>
      <c r="G23706" s="4">
        <v>30</v>
      </c>
      <c r="H23706" s="3" t="s">
        <v>108</v>
      </c>
    </row>
    <row r="23707" spans="1:8" x14ac:dyDescent="0.25">
      <c r="A23707" s="3" t="s">
        <v>31197</v>
      </c>
      <c r="B23707" s="3" t="s">
        <v>12370</v>
      </c>
      <c r="C23707" s="3" t="s">
        <v>156</v>
      </c>
      <c r="D23707" s="3" t="s">
        <v>34418</v>
      </c>
      <c r="E23707" s="4">
        <v>3520</v>
      </c>
      <c r="F23707" s="3" t="s">
        <v>0</v>
      </c>
      <c r="G23707" s="4">
        <v>80</v>
      </c>
      <c r="H23707" s="3" t="s">
        <v>108</v>
      </c>
    </row>
    <row r="23708" spans="1:8" x14ac:dyDescent="0.25">
      <c r="A23708" s="3" t="s">
        <v>31197</v>
      </c>
      <c r="B23708" s="3" t="s">
        <v>12372</v>
      </c>
      <c r="C23708" s="3" t="s">
        <v>156</v>
      </c>
      <c r="D23708" s="3" t="s">
        <v>34418</v>
      </c>
      <c r="E23708" s="4">
        <v>338.19999999999902</v>
      </c>
      <c r="F23708" s="3" t="s">
        <v>0</v>
      </c>
      <c r="G23708" s="4">
        <v>1</v>
      </c>
      <c r="H23708" s="3" t="s">
        <v>108</v>
      </c>
    </row>
    <row r="23709" spans="1:8" x14ac:dyDescent="0.25">
      <c r="A23709" s="3" t="s">
        <v>31197</v>
      </c>
      <c r="B23709" s="3" t="s">
        <v>12373</v>
      </c>
      <c r="C23709" s="3" t="s">
        <v>156</v>
      </c>
      <c r="D23709" s="3" t="s">
        <v>34418</v>
      </c>
      <c r="E23709" s="4">
        <v>1940.2</v>
      </c>
      <c r="F23709" s="3" t="s">
        <v>0</v>
      </c>
      <c r="G23709" s="4">
        <v>1</v>
      </c>
      <c r="H23709" s="3" t="s">
        <v>108</v>
      </c>
    </row>
    <row r="23710" spans="1:8" x14ac:dyDescent="0.25">
      <c r="A23710" s="3" t="s">
        <v>31197</v>
      </c>
      <c r="B23710" s="3" t="s">
        <v>12374</v>
      </c>
      <c r="C23710" s="3" t="s">
        <v>156</v>
      </c>
      <c r="D23710" s="3" t="s">
        <v>34418</v>
      </c>
      <c r="E23710" s="4">
        <v>356</v>
      </c>
      <c r="F23710" s="3" t="s">
        <v>0</v>
      </c>
      <c r="G23710" s="4">
        <v>1</v>
      </c>
      <c r="H23710" s="3" t="s">
        <v>108</v>
      </c>
    </row>
    <row r="23711" spans="1:8" x14ac:dyDescent="0.25">
      <c r="A23711" s="3" t="s">
        <v>31197</v>
      </c>
      <c r="B23711" s="3" t="s">
        <v>12375</v>
      </c>
      <c r="C23711" s="3" t="s">
        <v>156</v>
      </c>
      <c r="D23711" s="3" t="s">
        <v>34418</v>
      </c>
      <c r="E23711" s="4">
        <v>9006.7999999999902</v>
      </c>
      <c r="F23711" s="3" t="s">
        <v>0</v>
      </c>
      <c r="G23711" s="4">
        <v>2</v>
      </c>
      <c r="H23711" s="3" t="s">
        <v>108</v>
      </c>
    </row>
    <row r="23712" spans="1:8" x14ac:dyDescent="0.25">
      <c r="A23712" s="3" t="s">
        <v>31197</v>
      </c>
      <c r="B23712" s="3" t="s">
        <v>12376</v>
      </c>
      <c r="C23712" s="3" t="s">
        <v>156</v>
      </c>
      <c r="D23712" s="3" t="s">
        <v>34418</v>
      </c>
      <c r="E23712" s="4">
        <v>62.299999999999898</v>
      </c>
      <c r="F23712" s="3" t="s">
        <v>0</v>
      </c>
      <c r="G23712" s="4">
        <v>1</v>
      </c>
      <c r="H23712" s="3" t="s">
        <v>108</v>
      </c>
    </row>
    <row r="23713" spans="1:8" x14ac:dyDescent="0.25">
      <c r="A23713" s="3" t="s">
        <v>31197</v>
      </c>
      <c r="B23713" s="3" t="s">
        <v>12377</v>
      </c>
      <c r="C23713" s="3" t="s">
        <v>156</v>
      </c>
      <c r="D23713" s="3" t="s">
        <v>34418</v>
      </c>
      <c r="E23713" s="4">
        <v>2830.1999999999898</v>
      </c>
      <c r="F23713" s="3" t="s">
        <v>0</v>
      </c>
      <c r="G23713" s="4">
        <v>1</v>
      </c>
      <c r="H23713" s="3" t="s">
        <v>108</v>
      </c>
    </row>
    <row r="23714" spans="1:8" x14ac:dyDescent="0.25">
      <c r="A23714" s="3" t="s">
        <v>31197</v>
      </c>
      <c r="B23714" s="3" t="s">
        <v>12378</v>
      </c>
      <c r="C23714" s="3" t="s">
        <v>156</v>
      </c>
      <c r="D23714" s="3" t="s">
        <v>34418</v>
      </c>
      <c r="E23714" s="4">
        <v>1406.2</v>
      </c>
      <c r="F23714" s="3" t="s">
        <v>0</v>
      </c>
      <c r="G23714" s="4">
        <v>2</v>
      </c>
      <c r="H23714" s="3" t="s">
        <v>108</v>
      </c>
    </row>
    <row r="23715" spans="1:8" x14ac:dyDescent="0.25">
      <c r="A23715" s="3" t="s">
        <v>31197</v>
      </c>
      <c r="B23715" s="3" t="s">
        <v>12379</v>
      </c>
      <c r="C23715" s="3" t="s">
        <v>156</v>
      </c>
      <c r="D23715" s="3" t="s">
        <v>34418</v>
      </c>
      <c r="E23715" s="4">
        <v>16598.5</v>
      </c>
      <c r="F23715" s="3" t="s">
        <v>0</v>
      </c>
      <c r="G23715" s="4">
        <v>1</v>
      </c>
      <c r="H23715" s="3" t="s">
        <v>108</v>
      </c>
    </row>
    <row r="23716" spans="1:8" x14ac:dyDescent="0.25">
      <c r="A23716" s="3" t="s">
        <v>31197</v>
      </c>
      <c r="B23716" s="3" t="s">
        <v>12380</v>
      </c>
      <c r="C23716" s="3" t="s">
        <v>156</v>
      </c>
      <c r="D23716" s="3" t="s">
        <v>34418</v>
      </c>
      <c r="E23716" s="4">
        <v>3738</v>
      </c>
      <c r="F23716" s="3" t="s">
        <v>0</v>
      </c>
      <c r="G23716" s="4">
        <v>2</v>
      </c>
      <c r="H23716" s="3" t="s">
        <v>108</v>
      </c>
    </row>
    <row r="23717" spans="1:8" x14ac:dyDescent="0.25">
      <c r="A23717" s="3" t="s">
        <v>31197</v>
      </c>
      <c r="B23717" s="3" t="s">
        <v>12381</v>
      </c>
      <c r="C23717" s="3" t="s">
        <v>156</v>
      </c>
      <c r="D23717" s="3" t="s">
        <v>34418</v>
      </c>
      <c r="E23717" s="4">
        <v>11979.4</v>
      </c>
      <c r="F23717" s="3" t="s">
        <v>0</v>
      </c>
      <c r="G23717" s="4">
        <v>1</v>
      </c>
      <c r="H23717" s="3" t="s">
        <v>108</v>
      </c>
    </row>
    <row r="23718" spans="1:8" x14ac:dyDescent="0.25">
      <c r="A23718" s="3" t="s">
        <v>31197</v>
      </c>
      <c r="B23718" s="3" t="s">
        <v>12386</v>
      </c>
      <c r="C23718" s="3" t="s">
        <v>156</v>
      </c>
      <c r="D23718" s="3" t="s">
        <v>34418</v>
      </c>
      <c r="E23718" s="4">
        <v>97.569999999999894</v>
      </c>
      <c r="F23718" s="3" t="s">
        <v>0</v>
      </c>
      <c r="G23718" s="4">
        <v>1</v>
      </c>
      <c r="H23718" s="3" t="s">
        <v>108</v>
      </c>
    </row>
    <row r="23719" spans="1:8" x14ac:dyDescent="0.25">
      <c r="A23719" s="3" t="s">
        <v>31197</v>
      </c>
      <c r="B23719" s="3" t="s">
        <v>12392</v>
      </c>
      <c r="C23719" s="3" t="s">
        <v>156</v>
      </c>
      <c r="D23719" s="3" t="s">
        <v>34418</v>
      </c>
      <c r="E23719" s="4">
        <v>990</v>
      </c>
      <c r="F23719" s="3" t="s">
        <v>0</v>
      </c>
      <c r="G23719" s="4">
        <v>6</v>
      </c>
      <c r="H23719" s="3" t="s">
        <v>108</v>
      </c>
    </row>
    <row r="23720" spans="1:8" x14ac:dyDescent="0.25">
      <c r="A23720" s="3" t="s">
        <v>31197</v>
      </c>
      <c r="B23720" s="3" t="s">
        <v>12393</v>
      </c>
      <c r="C23720" s="3" t="s">
        <v>156</v>
      </c>
      <c r="D23720" s="3" t="s">
        <v>34418</v>
      </c>
      <c r="E23720" s="4">
        <v>1640</v>
      </c>
      <c r="F23720" s="3" t="s">
        <v>0</v>
      </c>
      <c r="G23720" s="4">
        <v>4</v>
      </c>
      <c r="H23720" s="3" t="s">
        <v>108</v>
      </c>
    </row>
    <row r="23721" spans="1:8" x14ac:dyDescent="0.25">
      <c r="A23721" s="3" t="s">
        <v>31197</v>
      </c>
      <c r="B23721" s="3" t="s">
        <v>12394</v>
      </c>
      <c r="C23721" s="3" t="s">
        <v>156</v>
      </c>
      <c r="D23721" s="3" t="s">
        <v>34418</v>
      </c>
      <c r="E23721" s="4">
        <v>2820</v>
      </c>
      <c r="F23721" s="3" t="s">
        <v>0</v>
      </c>
      <c r="G23721" s="4">
        <v>6</v>
      </c>
      <c r="H23721" s="3" t="s">
        <v>108</v>
      </c>
    </row>
    <row r="23722" spans="1:8" x14ac:dyDescent="0.25">
      <c r="A23722" s="3" t="s">
        <v>31197</v>
      </c>
      <c r="B23722" s="3" t="s">
        <v>12395</v>
      </c>
      <c r="C23722" s="3" t="s">
        <v>156</v>
      </c>
      <c r="D23722" s="3" t="s">
        <v>34418</v>
      </c>
      <c r="E23722" s="4">
        <v>1520</v>
      </c>
      <c r="F23722" s="3" t="s">
        <v>0</v>
      </c>
      <c r="G23722" s="4">
        <v>4</v>
      </c>
      <c r="H23722" s="3" t="s">
        <v>108</v>
      </c>
    </row>
    <row r="23723" spans="1:8" x14ac:dyDescent="0.25">
      <c r="A23723" s="3" t="s">
        <v>31197</v>
      </c>
      <c r="B23723" s="3" t="s">
        <v>12396</v>
      </c>
      <c r="C23723" s="3" t="s">
        <v>156</v>
      </c>
      <c r="D23723" s="3" t="s">
        <v>34418</v>
      </c>
      <c r="E23723" s="4">
        <v>900</v>
      </c>
      <c r="F23723" s="3" t="s">
        <v>0</v>
      </c>
      <c r="G23723" s="4">
        <v>6</v>
      </c>
      <c r="H23723" s="3" t="s">
        <v>108</v>
      </c>
    </row>
    <row r="23724" spans="1:8" x14ac:dyDescent="0.25">
      <c r="A23724" s="3" t="s">
        <v>31197</v>
      </c>
      <c r="B23724" s="3" t="s">
        <v>12397</v>
      </c>
      <c r="C23724" s="3" t="s">
        <v>156</v>
      </c>
      <c r="D23724" s="3" t="s">
        <v>34418</v>
      </c>
      <c r="E23724" s="4">
        <v>840</v>
      </c>
      <c r="F23724" s="3" t="s">
        <v>0</v>
      </c>
      <c r="G23724" s="4">
        <v>8</v>
      </c>
      <c r="H23724" s="3" t="s">
        <v>108</v>
      </c>
    </row>
    <row r="23725" spans="1:8" x14ac:dyDescent="0.25">
      <c r="A23725" s="3" t="s">
        <v>31197</v>
      </c>
      <c r="B23725" s="3" t="s">
        <v>12400</v>
      </c>
      <c r="C23725" s="3" t="s">
        <v>156</v>
      </c>
      <c r="D23725" s="3" t="s">
        <v>34418</v>
      </c>
      <c r="E23725" s="4">
        <v>23556.240000000002</v>
      </c>
      <c r="F23725" s="3" t="s">
        <v>0</v>
      </c>
      <c r="G23725" s="4">
        <v>12</v>
      </c>
      <c r="H23725" s="3" t="s">
        <v>108</v>
      </c>
    </row>
    <row r="23726" spans="1:8" x14ac:dyDescent="0.25">
      <c r="A23726" s="3" t="s">
        <v>31197</v>
      </c>
      <c r="B23726" s="3" t="s">
        <v>12403</v>
      </c>
      <c r="C23726" s="3" t="s">
        <v>156</v>
      </c>
      <c r="D23726" s="3" t="s">
        <v>34418</v>
      </c>
      <c r="E23726" s="4">
        <v>15184.799999999899</v>
      </c>
      <c r="F23726" s="3" t="s">
        <v>0</v>
      </c>
      <c r="G23726" s="4">
        <v>4</v>
      </c>
      <c r="H23726" s="3" t="s">
        <v>108</v>
      </c>
    </row>
    <row r="23727" spans="1:8" x14ac:dyDescent="0.25">
      <c r="A23727" s="3" t="s">
        <v>31197</v>
      </c>
      <c r="B23727" s="3" t="s">
        <v>12404</v>
      </c>
      <c r="C23727" s="3" t="s">
        <v>156</v>
      </c>
      <c r="D23727" s="3" t="s">
        <v>34418</v>
      </c>
      <c r="E23727" s="4">
        <v>13235.4</v>
      </c>
      <c r="F23727" s="3" t="s">
        <v>0</v>
      </c>
      <c r="G23727" s="4">
        <v>2</v>
      </c>
      <c r="H23727" s="3" t="s">
        <v>108</v>
      </c>
    </row>
    <row r="23728" spans="1:8" x14ac:dyDescent="0.25">
      <c r="A23728" s="3" t="s">
        <v>31197</v>
      </c>
      <c r="B23728" s="3" t="s">
        <v>12405</v>
      </c>
      <c r="C23728" s="3" t="s">
        <v>156</v>
      </c>
      <c r="D23728" s="3" t="s">
        <v>34418</v>
      </c>
      <c r="E23728" s="4">
        <v>20326.68</v>
      </c>
      <c r="F23728" s="3" t="s">
        <v>0</v>
      </c>
      <c r="G23728" s="4">
        <v>2</v>
      </c>
      <c r="H23728" s="3" t="s">
        <v>108</v>
      </c>
    </row>
    <row r="23729" spans="1:8" x14ac:dyDescent="0.25">
      <c r="A23729" s="3" t="s">
        <v>31197</v>
      </c>
      <c r="B23729" s="3" t="s">
        <v>12406</v>
      </c>
      <c r="C23729" s="3" t="s">
        <v>156</v>
      </c>
      <c r="D23729" s="3" t="s">
        <v>34418</v>
      </c>
      <c r="E23729" s="4">
        <v>9550</v>
      </c>
      <c r="F23729" s="3" t="s">
        <v>0</v>
      </c>
      <c r="G23729" s="4">
        <v>1</v>
      </c>
      <c r="H23729" s="3" t="s">
        <v>108</v>
      </c>
    </row>
    <row r="23730" spans="1:8" x14ac:dyDescent="0.25">
      <c r="A23730" s="3" t="s">
        <v>31197</v>
      </c>
      <c r="B23730" s="3" t="s">
        <v>12407</v>
      </c>
      <c r="C23730" s="3" t="s">
        <v>156</v>
      </c>
      <c r="D23730" s="3" t="s">
        <v>34418</v>
      </c>
      <c r="E23730" s="4">
        <v>6600</v>
      </c>
      <c r="F23730" s="3" t="s">
        <v>0</v>
      </c>
      <c r="G23730" s="4">
        <v>3</v>
      </c>
      <c r="H23730" s="3" t="s">
        <v>108</v>
      </c>
    </row>
    <row r="23731" spans="1:8" x14ac:dyDescent="0.25">
      <c r="A23731" s="3" t="s">
        <v>31197</v>
      </c>
      <c r="B23731" s="3" t="s">
        <v>12408</v>
      </c>
      <c r="C23731" s="3" t="s">
        <v>156</v>
      </c>
      <c r="D23731" s="3" t="s">
        <v>34418</v>
      </c>
      <c r="E23731" s="4">
        <v>4259.8999999999896</v>
      </c>
      <c r="F23731" s="3" t="s">
        <v>0</v>
      </c>
      <c r="G23731" s="4">
        <v>2</v>
      </c>
      <c r="H23731" s="3" t="s">
        <v>108</v>
      </c>
    </row>
    <row r="23732" spans="1:8" x14ac:dyDescent="0.25">
      <c r="A23732" s="3" t="s">
        <v>31197</v>
      </c>
      <c r="B23732" s="3" t="s">
        <v>12409</v>
      </c>
      <c r="C23732" s="3" t="s">
        <v>156</v>
      </c>
      <c r="D23732" s="3" t="s">
        <v>34418</v>
      </c>
      <c r="E23732" s="4">
        <v>16641.5999999999</v>
      </c>
      <c r="F23732" s="3" t="s">
        <v>0</v>
      </c>
      <c r="G23732" s="4">
        <v>4</v>
      </c>
      <c r="H23732" s="3" t="s">
        <v>108</v>
      </c>
    </row>
    <row r="23733" spans="1:8" x14ac:dyDescent="0.25">
      <c r="A23733" s="3" t="s">
        <v>31197</v>
      </c>
      <c r="B23733" s="3" t="s">
        <v>12410</v>
      </c>
      <c r="C23733" s="3" t="s">
        <v>156</v>
      </c>
      <c r="D23733" s="3" t="s">
        <v>34418</v>
      </c>
      <c r="E23733" s="4">
        <v>42510</v>
      </c>
      <c r="F23733" s="3" t="s">
        <v>0</v>
      </c>
      <c r="G23733" s="4">
        <v>1</v>
      </c>
      <c r="H23733" s="3" t="s">
        <v>108</v>
      </c>
    </row>
    <row r="23734" spans="1:8" x14ac:dyDescent="0.25">
      <c r="A23734" s="3" t="s">
        <v>31197</v>
      </c>
      <c r="B23734" s="3" t="s">
        <v>12411</v>
      </c>
      <c r="C23734" s="3" t="s">
        <v>156</v>
      </c>
      <c r="D23734" s="3" t="s">
        <v>34418</v>
      </c>
      <c r="E23734" s="4">
        <v>41753.550000000003</v>
      </c>
      <c r="F23734" s="3" t="s">
        <v>0</v>
      </c>
      <c r="G23734" s="4">
        <v>1</v>
      </c>
      <c r="H23734" s="3" t="s">
        <v>108</v>
      </c>
    </row>
    <row r="23735" spans="1:8" x14ac:dyDescent="0.25">
      <c r="A23735" s="3" t="s">
        <v>31197</v>
      </c>
      <c r="B23735" s="3" t="s">
        <v>12412</v>
      </c>
      <c r="C23735" s="3" t="s">
        <v>156</v>
      </c>
      <c r="D23735" s="3" t="s">
        <v>34418</v>
      </c>
      <c r="E23735" s="4">
        <v>41753.550000000003</v>
      </c>
      <c r="F23735" s="3" t="s">
        <v>0</v>
      </c>
      <c r="G23735" s="4">
        <v>1</v>
      </c>
      <c r="H23735" s="3" t="s">
        <v>108</v>
      </c>
    </row>
    <row r="23736" spans="1:8" x14ac:dyDescent="0.25">
      <c r="A23736" s="3" t="s">
        <v>31197</v>
      </c>
      <c r="B23736" s="3" t="s">
        <v>12413</v>
      </c>
      <c r="C23736" s="3" t="s">
        <v>156</v>
      </c>
      <c r="D23736" s="3" t="s">
        <v>34418</v>
      </c>
      <c r="E23736" s="4">
        <v>23169.5999999999</v>
      </c>
      <c r="F23736" s="3" t="s">
        <v>0</v>
      </c>
      <c r="G23736" s="4">
        <v>1</v>
      </c>
      <c r="H23736" s="3" t="s">
        <v>108</v>
      </c>
    </row>
    <row r="23737" spans="1:8" x14ac:dyDescent="0.25">
      <c r="A23737" s="3" t="s">
        <v>31197</v>
      </c>
      <c r="B23737" s="3" t="s">
        <v>12419</v>
      </c>
      <c r="C23737" s="3" t="s">
        <v>156</v>
      </c>
      <c r="D23737" s="3" t="s">
        <v>34418</v>
      </c>
      <c r="E23737" s="4">
        <v>286248.739999999</v>
      </c>
      <c r="F23737" s="3" t="s">
        <v>0</v>
      </c>
      <c r="G23737" s="4">
        <v>2</v>
      </c>
      <c r="H23737" s="3" t="s">
        <v>108</v>
      </c>
    </row>
    <row r="23738" spans="1:8" x14ac:dyDescent="0.25">
      <c r="A23738" s="3" t="s">
        <v>31197</v>
      </c>
      <c r="B23738" s="3" t="s">
        <v>12420</v>
      </c>
      <c r="C23738" s="3" t="s">
        <v>156</v>
      </c>
      <c r="D23738" s="3" t="s">
        <v>34418</v>
      </c>
      <c r="E23738" s="4">
        <v>68052.259999999893</v>
      </c>
      <c r="F23738" s="3" t="s">
        <v>0</v>
      </c>
      <c r="G23738" s="4">
        <v>1</v>
      </c>
      <c r="H23738" s="3" t="s">
        <v>108</v>
      </c>
    </row>
    <row r="23739" spans="1:8" x14ac:dyDescent="0.25">
      <c r="A23739" s="3" t="s">
        <v>31197</v>
      </c>
      <c r="B23739" s="3" t="s">
        <v>12421</v>
      </c>
      <c r="C23739" s="3" t="s">
        <v>156</v>
      </c>
      <c r="D23739" s="3" t="s">
        <v>34418</v>
      </c>
      <c r="E23739" s="4">
        <v>47324.08</v>
      </c>
      <c r="F23739" s="3" t="s">
        <v>0</v>
      </c>
      <c r="G23739" s="4">
        <v>1</v>
      </c>
      <c r="H23739" s="3" t="s">
        <v>108</v>
      </c>
    </row>
    <row r="23740" spans="1:8" x14ac:dyDescent="0.25">
      <c r="A23740" s="3" t="s">
        <v>31197</v>
      </c>
      <c r="B23740" s="3" t="s">
        <v>12422</v>
      </c>
      <c r="C23740" s="3" t="s">
        <v>156</v>
      </c>
      <c r="D23740" s="3" t="s">
        <v>34418</v>
      </c>
      <c r="E23740" s="4">
        <v>192488.399999999</v>
      </c>
      <c r="F23740" s="3" t="s">
        <v>0</v>
      </c>
      <c r="G23740" s="4">
        <v>1</v>
      </c>
      <c r="H23740" s="3" t="s">
        <v>108</v>
      </c>
    </row>
    <row r="23741" spans="1:8" x14ac:dyDescent="0.25">
      <c r="A23741" s="3" t="s">
        <v>31197</v>
      </c>
      <c r="B23741" s="3" t="s">
        <v>12423</v>
      </c>
      <c r="C23741" s="3" t="s">
        <v>156</v>
      </c>
      <c r="D23741" s="3" t="s">
        <v>34418</v>
      </c>
      <c r="E23741" s="4">
        <v>685</v>
      </c>
      <c r="F23741" s="3" t="s">
        <v>0</v>
      </c>
      <c r="G23741" s="4">
        <v>1</v>
      </c>
      <c r="H23741" s="3" t="s">
        <v>108</v>
      </c>
    </row>
    <row r="23742" spans="1:8" x14ac:dyDescent="0.25">
      <c r="A23742" s="3" t="s">
        <v>31197</v>
      </c>
      <c r="B23742" s="3" t="s">
        <v>12424</v>
      </c>
      <c r="C23742" s="3" t="s">
        <v>156</v>
      </c>
      <c r="D23742" s="3" t="s">
        <v>34418</v>
      </c>
      <c r="E23742" s="4">
        <v>18500</v>
      </c>
      <c r="F23742" s="3" t="s">
        <v>0</v>
      </c>
      <c r="G23742" s="4">
        <v>4</v>
      </c>
      <c r="H23742" s="3" t="s">
        <v>108</v>
      </c>
    </row>
    <row r="23743" spans="1:8" x14ac:dyDescent="0.25">
      <c r="A23743" s="3" t="s">
        <v>31197</v>
      </c>
      <c r="B23743" s="3" t="s">
        <v>12427</v>
      </c>
      <c r="C23743" s="3" t="s">
        <v>156</v>
      </c>
      <c r="D23743" s="3" t="s">
        <v>34418</v>
      </c>
      <c r="E23743" s="4">
        <v>177</v>
      </c>
      <c r="F23743" s="3" t="s">
        <v>0</v>
      </c>
      <c r="G23743" s="4">
        <v>2.5000000000000001E-2</v>
      </c>
      <c r="H23743" s="3" t="s">
        <v>120</v>
      </c>
    </row>
    <row r="23744" spans="1:8" x14ac:dyDescent="0.25">
      <c r="A23744" s="3" t="s">
        <v>31197</v>
      </c>
      <c r="B23744" s="3" t="s">
        <v>12429</v>
      </c>
      <c r="C23744" s="3" t="s">
        <v>156</v>
      </c>
      <c r="D23744" s="3" t="s">
        <v>34418</v>
      </c>
      <c r="E23744" s="4">
        <v>5960</v>
      </c>
      <c r="F23744" s="3" t="s">
        <v>0</v>
      </c>
      <c r="G23744" s="4">
        <v>4</v>
      </c>
      <c r="H23744" s="3" t="s">
        <v>108</v>
      </c>
    </row>
    <row r="23745" spans="1:8" x14ac:dyDescent="0.25">
      <c r="A23745" s="3" t="s">
        <v>31197</v>
      </c>
      <c r="B23745" s="3" t="s">
        <v>12435</v>
      </c>
      <c r="C23745" s="3" t="s">
        <v>156</v>
      </c>
      <c r="D23745" s="3" t="s">
        <v>34418</v>
      </c>
      <c r="E23745" s="4">
        <v>7550</v>
      </c>
      <c r="F23745" s="3" t="s">
        <v>0</v>
      </c>
      <c r="G23745" s="4">
        <v>10</v>
      </c>
      <c r="H23745" s="3" t="s">
        <v>108</v>
      </c>
    </row>
    <row r="23746" spans="1:8" x14ac:dyDescent="0.25">
      <c r="A23746" s="3" t="s">
        <v>31197</v>
      </c>
      <c r="B23746" s="3" t="s">
        <v>12447</v>
      </c>
      <c r="C23746" s="3" t="s">
        <v>156</v>
      </c>
      <c r="D23746" s="3" t="s">
        <v>34418</v>
      </c>
      <c r="E23746" s="4">
        <v>4842.8999999999896</v>
      </c>
      <c r="F23746" s="3" t="s">
        <v>0</v>
      </c>
      <c r="G23746" s="4">
        <v>1</v>
      </c>
      <c r="H23746" s="3" t="s">
        <v>108</v>
      </c>
    </row>
    <row r="23747" spans="1:8" x14ac:dyDescent="0.25">
      <c r="A23747" s="3" t="s">
        <v>31197</v>
      </c>
      <c r="B23747" s="3" t="s">
        <v>12448</v>
      </c>
      <c r="C23747" s="3" t="s">
        <v>156</v>
      </c>
      <c r="D23747" s="3" t="s">
        <v>34418</v>
      </c>
      <c r="E23747" s="4">
        <v>35911.559999999903</v>
      </c>
      <c r="F23747" s="3" t="s">
        <v>0</v>
      </c>
      <c r="G23747" s="4">
        <v>2</v>
      </c>
      <c r="H23747" s="3" t="s">
        <v>108</v>
      </c>
    </row>
    <row r="23748" spans="1:8" x14ac:dyDescent="0.25">
      <c r="A23748" s="3" t="s">
        <v>31197</v>
      </c>
      <c r="B23748" s="3" t="s">
        <v>12455</v>
      </c>
      <c r="C23748" s="3" t="s">
        <v>156</v>
      </c>
      <c r="D23748" s="3" t="s">
        <v>34418</v>
      </c>
      <c r="E23748" s="4">
        <v>3987</v>
      </c>
      <c r="F23748" s="3" t="s">
        <v>0</v>
      </c>
      <c r="G23748" s="4">
        <v>3</v>
      </c>
      <c r="H23748" s="3" t="s">
        <v>108</v>
      </c>
    </row>
    <row r="23749" spans="1:8" x14ac:dyDescent="0.25">
      <c r="A23749" s="3" t="s">
        <v>31197</v>
      </c>
      <c r="B23749" s="3" t="s">
        <v>12457</v>
      </c>
      <c r="C23749" s="3" t="s">
        <v>156</v>
      </c>
      <c r="D23749" s="3" t="s">
        <v>34418</v>
      </c>
      <c r="E23749" s="4">
        <v>48</v>
      </c>
      <c r="F23749" s="3" t="s">
        <v>0</v>
      </c>
      <c r="G23749" s="4">
        <v>2.9999999999999898E-2</v>
      </c>
      <c r="H23749" s="3" t="s">
        <v>120</v>
      </c>
    </row>
    <row r="23750" spans="1:8" x14ac:dyDescent="0.25">
      <c r="A23750" s="3" t="s">
        <v>31197</v>
      </c>
      <c r="B23750" s="3" t="s">
        <v>12458</v>
      </c>
      <c r="C23750" s="3" t="s">
        <v>156</v>
      </c>
      <c r="D23750" s="3" t="s">
        <v>34418</v>
      </c>
      <c r="E23750" s="4">
        <v>38825</v>
      </c>
      <c r="F23750" s="3" t="s">
        <v>0</v>
      </c>
      <c r="G23750" s="4">
        <v>1</v>
      </c>
      <c r="H23750" s="3" t="s">
        <v>108</v>
      </c>
    </row>
    <row r="23751" spans="1:8" x14ac:dyDescent="0.25">
      <c r="A23751" s="3" t="s">
        <v>31197</v>
      </c>
      <c r="B23751" s="3" t="s">
        <v>12459</v>
      </c>
      <c r="C23751" s="3" t="s">
        <v>156</v>
      </c>
      <c r="D23751" s="3" t="s">
        <v>34418</v>
      </c>
      <c r="E23751" s="4">
        <v>5060</v>
      </c>
      <c r="F23751" s="3" t="s">
        <v>0</v>
      </c>
      <c r="G23751" s="4">
        <v>200</v>
      </c>
      <c r="H23751" s="3" t="s">
        <v>108</v>
      </c>
    </row>
    <row r="23752" spans="1:8" x14ac:dyDescent="0.25">
      <c r="A23752" s="3" t="s">
        <v>31197</v>
      </c>
      <c r="B23752" s="3" t="s">
        <v>12460</v>
      </c>
      <c r="C23752" s="3" t="s">
        <v>156</v>
      </c>
      <c r="D23752" s="3" t="s">
        <v>34418</v>
      </c>
      <c r="E23752" s="4">
        <v>10400</v>
      </c>
      <c r="F23752" s="3" t="s">
        <v>0</v>
      </c>
      <c r="G23752" s="4">
        <v>4</v>
      </c>
      <c r="H23752" s="3" t="s">
        <v>108</v>
      </c>
    </row>
    <row r="23753" spans="1:8" x14ac:dyDescent="0.25">
      <c r="A23753" s="3" t="s">
        <v>31197</v>
      </c>
      <c r="B23753" s="3" t="s">
        <v>12462</v>
      </c>
      <c r="C23753" s="3" t="s">
        <v>156</v>
      </c>
      <c r="D23753" s="3" t="s">
        <v>34418</v>
      </c>
      <c r="E23753" s="4">
        <v>23884</v>
      </c>
      <c r="F23753" s="3" t="s">
        <v>0</v>
      </c>
      <c r="G23753" s="4">
        <v>1</v>
      </c>
      <c r="H23753" s="3" t="s">
        <v>108</v>
      </c>
    </row>
    <row r="23754" spans="1:8" x14ac:dyDescent="0.25">
      <c r="A23754" s="3" t="s">
        <v>31197</v>
      </c>
      <c r="B23754" s="3" t="s">
        <v>12465</v>
      </c>
      <c r="C23754" s="3" t="s">
        <v>156</v>
      </c>
      <c r="D23754" s="3" t="s">
        <v>34418</v>
      </c>
      <c r="E23754" s="4">
        <v>4650</v>
      </c>
      <c r="F23754" s="3" t="s">
        <v>0</v>
      </c>
      <c r="G23754" s="4">
        <v>10</v>
      </c>
      <c r="H23754" s="3" t="s">
        <v>108</v>
      </c>
    </row>
    <row r="23755" spans="1:8" x14ac:dyDescent="0.25">
      <c r="A23755" s="3" t="s">
        <v>31197</v>
      </c>
      <c r="B23755" s="3" t="s">
        <v>12468</v>
      </c>
      <c r="C23755" s="3" t="s">
        <v>156</v>
      </c>
      <c r="D23755" s="3" t="s">
        <v>34418</v>
      </c>
      <c r="E23755" s="4">
        <v>2520</v>
      </c>
      <c r="F23755" s="3" t="s">
        <v>0</v>
      </c>
      <c r="G23755" s="4">
        <v>1</v>
      </c>
      <c r="H23755" s="3" t="s">
        <v>108</v>
      </c>
    </row>
    <row r="23756" spans="1:8" x14ac:dyDescent="0.25">
      <c r="A23756" s="3" t="s">
        <v>31197</v>
      </c>
      <c r="B23756" s="3" t="s">
        <v>12470</v>
      </c>
      <c r="C23756" s="3" t="s">
        <v>156</v>
      </c>
      <c r="D23756" s="3" t="s">
        <v>34418</v>
      </c>
      <c r="E23756" s="4">
        <v>17145</v>
      </c>
      <c r="F23756" s="3" t="s">
        <v>0</v>
      </c>
      <c r="G23756" s="4">
        <v>1</v>
      </c>
      <c r="H23756" s="3" t="s">
        <v>108</v>
      </c>
    </row>
    <row r="23757" spans="1:8" x14ac:dyDescent="0.25">
      <c r="A23757" s="3" t="s">
        <v>31197</v>
      </c>
      <c r="B23757" s="3" t="s">
        <v>12472</v>
      </c>
      <c r="C23757" s="3" t="s">
        <v>156</v>
      </c>
      <c r="D23757" s="3" t="s">
        <v>34418</v>
      </c>
      <c r="E23757" s="4">
        <v>118972.149999999</v>
      </c>
      <c r="F23757" s="3" t="s">
        <v>0</v>
      </c>
      <c r="G23757" s="4">
        <v>2</v>
      </c>
      <c r="H23757" s="3" t="s">
        <v>108</v>
      </c>
    </row>
    <row r="23758" spans="1:8" x14ac:dyDescent="0.25">
      <c r="A23758" s="3" t="s">
        <v>31197</v>
      </c>
      <c r="B23758" s="3" t="s">
        <v>12473</v>
      </c>
      <c r="C23758" s="3" t="s">
        <v>156</v>
      </c>
      <c r="D23758" s="3" t="s">
        <v>34418</v>
      </c>
      <c r="E23758" s="4">
        <v>10180</v>
      </c>
      <c r="F23758" s="3" t="s">
        <v>0</v>
      </c>
      <c r="G23758" s="4">
        <v>2</v>
      </c>
      <c r="H23758" s="3" t="s">
        <v>108</v>
      </c>
    </row>
    <row r="23759" spans="1:8" x14ac:dyDescent="0.25">
      <c r="A23759" s="3" t="s">
        <v>31197</v>
      </c>
      <c r="B23759" s="3" t="s">
        <v>12475</v>
      </c>
      <c r="C23759" s="3" t="s">
        <v>156</v>
      </c>
      <c r="D23759" s="3" t="s">
        <v>34418</v>
      </c>
      <c r="E23759" s="4">
        <v>7908</v>
      </c>
      <c r="F23759" s="3" t="s">
        <v>0</v>
      </c>
      <c r="G23759" s="4">
        <v>1</v>
      </c>
      <c r="H23759" s="3" t="s">
        <v>108</v>
      </c>
    </row>
    <row r="23760" spans="1:8" x14ac:dyDescent="0.25">
      <c r="A23760" s="3" t="s">
        <v>31197</v>
      </c>
      <c r="B23760" s="3" t="s">
        <v>12476</v>
      </c>
      <c r="C23760" s="3" t="s">
        <v>156</v>
      </c>
      <c r="D23760" s="3" t="s">
        <v>34418</v>
      </c>
      <c r="E23760" s="4">
        <v>1314.9</v>
      </c>
      <c r="F23760" s="3" t="s">
        <v>0</v>
      </c>
      <c r="G23760" s="4">
        <v>6</v>
      </c>
      <c r="H23760" s="3" t="s">
        <v>108</v>
      </c>
    </row>
    <row r="23761" spans="1:8" x14ac:dyDescent="0.25">
      <c r="A23761" s="3" t="s">
        <v>31197</v>
      </c>
      <c r="B23761" s="3" t="s">
        <v>12487</v>
      </c>
      <c r="C23761" s="3" t="s">
        <v>156</v>
      </c>
      <c r="D23761" s="3" t="s">
        <v>34418</v>
      </c>
      <c r="E23761" s="4">
        <v>15921</v>
      </c>
      <c r="F23761" s="3" t="s">
        <v>0</v>
      </c>
      <c r="G23761" s="4">
        <v>3</v>
      </c>
      <c r="H23761" s="3" t="s">
        <v>108</v>
      </c>
    </row>
    <row r="23762" spans="1:8" x14ac:dyDescent="0.25">
      <c r="A23762" s="3" t="s">
        <v>31197</v>
      </c>
      <c r="B23762" s="3" t="s">
        <v>12488</v>
      </c>
      <c r="C23762" s="3" t="s">
        <v>156</v>
      </c>
      <c r="D23762" s="3" t="s">
        <v>34418</v>
      </c>
      <c r="E23762" s="4">
        <v>13545.9</v>
      </c>
      <c r="F23762" s="3" t="s">
        <v>0</v>
      </c>
      <c r="G23762" s="4">
        <v>3</v>
      </c>
      <c r="H23762" s="3" t="s">
        <v>108</v>
      </c>
    </row>
    <row r="23763" spans="1:8" x14ac:dyDescent="0.25">
      <c r="A23763" s="3" t="s">
        <v>31197</v>
      </c>
      <c r="B23763" s="3" t="s">
        <v>12489</v>
      </c>
      <c r="C23763" s="3" t="s">
        <v>156</v>
      </c>
      <c r="D23763" s="3" t="s">
        <v>34418</v>
      </c>
      <c r="E23763" s="4">
        <v>6075.21</v>
      </c>
      <c r="F23763" s="3" t="s">
        <v>0</v>
      </c>
      <c r="G23763" s="4">
        <v>3</v>
      </c>
      <c r="H23763" s="3" t="s">
        <v>108</v>
      </c>
    </row>
    <row r="23764" spans="1:8" x14ac:dyDescent="0.25">
      <c r="A23764" s="3" t="s">
        <v>31197</v>
      </c>
      <c r="B23764" s="3" t="s">
        <v>12490</v>
      </c>
      <c r="C23764" s="3" t="s">
        <v>156</v>
      </c>
      <c r="D23764" s="3" t="s">
        <v>34418</v>
      </c>
      <c r="E23764" s="4">
        <v>5360.0699999999897</v>
      </c>
      <c r="F23764" s="3" t="s">
        <v>0</v>
      </c>
      <c r="G23764" s="4">
        <v>3</v>
      </c>
      <c r="H23764" s="3" t="s">
        <v>108</v>
      </c>
    </row>
    <row r="23765" spans="1:8" x14ac:dyDescent="0.25">
      <c r="A23765" s="3" t="s">
        <v>31197</v>
      </c>
      <c r="B23765" s="3" t="s">
        <v>12491</v>
      </c>
      <c r="C23765" s="3" t="s">
        <v>156</v>
      </c>
      <c r="D23765" s="3" t="s">
        <v>34418</v>
      </c>
      <c r="E23765" s="4">
        <v>37729.309999999903</v>
      </c>
      <c r="F23765" s="3" t="s">
        <v>0</v>
      </c>
      <c r="G23765" s="4">
        <v>20</v>
      </c>
      <c r="H23765" s="3" t="s">
        <v>108</v>
      </c>
    </row>
    <row r="23766" spans="1:8" x14ac:dyDescent="0.25">
      <c r="A23766" s="3" t="s">
        <v>31197</v>
      </c>
      <c r="B23766" s="3" t="s">
        <v>12492</v>
      </c>
      <c r="C23766" s="3" t="s">
        <v>156</v>
      </c>
      <c r="D23766" s="3" t="s">
        <v>34418</v>
      </c>
      <c r="E23766" s="4">
        <v>8801.27</v>
      </c>
      <c r="F23766" s="3" t="s">
        <v>0</v>
      </c>
      <c r="G23766" s="4">
        <v>41</v>
      </c>
      <c r="H23766" s="3" t="s">
        <v>108</v>
      </c>
    </row>
    <row r="23767" spans="1:8" x14ac:dyDescent="0.25">
      <c r="A23767" s="3" t="s">
        <v>31197</v>
      </c>
      <c r="B23767" s="3" t="s">
        <v>12493</v>
      </c>
      <c r="C23767" s="3" t="s">
        <v>156</v>
      </c>
      <c r="D23767" s="3" t="s">
        <v>34418</v>
      </c>
      <c r="E23767" s="4">
        <v>3168.61</v>
      </c>
      <c r="F23767" s="3" t="s">
        <v>0</v>
      </c>
      <c r="G23767" s="4">
        <v>41</v>
      </c>
      <c r="H23767" s="3" t="s">
        <v>108</v>
      </c>
    </row>
    <row r="23768" spans="1:8" x14ac:dyDescent="0.25">
      <c r="A23768" s="3" t="s">
        <v>31197</v>
      </c>
      <c r="B23768" s="3" t="s">
        <v>12494</v>
      </c>
      <c r="C23768" s="3" t="s">
        <v>156</v>
      </c>
      <c r="D23768" s="3" t="s">
        <v>34418</v>
      </c>
      <c r="E23768" s="4">
        <v>29663.209999999901</v>
      </c>
      <c r="F23768" s="3" t="s">
        <v>0</v>
      </c>
      <c r="G23768" s="4">
        <v>40</v>
      </c>
      <c r="H23768" s="3" t="s">
        <v>108</v>
      </c>
    </row>
    <row r="23769" spans="1:8" x14ac:dyDescent="0.25">
      <c r="A23769" s="3" t="s">
        <v>31197</v>
      </c>
      <c r="B23769" s="3" t="s">
        <v>12495</v>
      </c>
      <c r="C23769" s="3" t="s">
        <v>156</v>
      </c>
      <c r="D23769" s="3" t="s">
        <v>34418</v>
      </c>
      <c r="E23769" s="4">
        <v>707.03999999999905</v>
      </c>
      <c r="F23769" s="3" t="s">
        <v>0</v>
      </c>
      <c r="G23769" s="4">
        <v>1</v>
      </c>
      <c r="H23769" s="3" t="s">
        <v>108</v>
      </c>
    </row>
    <row r="23770" spans="1:8" x14ac:dyDescent="0.25">
      <c r="A23770" s="3" t="s">
        <v>31197</v>
      </c>
      <c r="B23770" s="3" t="s">
        <v>12496</v>
      </c>
      <c r="C23770" s="3" t="s">
        <v>156</v>
      </c>
      <c r="D23770" s="3" t="s">
        <v>34418</v>
      </c>
      <c r="E23770" s="4">
        <v>6655.97</v>
      </c>
      <c r="F23770" s="3" t="s">
        <v>0</v>
      </c>
      <c r="G23770" s="4">
        <v>770</v>
      </c>
      <c r="H23770" s="3" t="s">
        <v>108</v>
      </c>
    </row>
    <row r="23771" spans="1:8" x14ac:dyDescent="0.25">
      <c r="A23771" s="3" t="s">
        <v>31197</v>
      </c>
      <c r="B23771" s="3" t="s">
        <v>12497</v>
      </c>
      <c r="C23771" s="3" t="s">
        <v>156</v>
      </c>
      <c r="D23771" s="3" t="s">
        <v>34418</v>
      </c>
      <c r="E23771" s="4">
        <v>33673.559999999903</v>
      </c>
      <c r="F23771" s="3" t="s">
        <v>0</v>
      </c>
      <c r="G23771" s="4">
        <v>20.02</v>
      </c>
      <c r="H23771" s="3" t="s">
        <v>174</v>
      </c>
    </row>
    <row r="23772" spans="1:8" x14ac:dyDescent="0.25">
      <c r="A23772" s="3" t="s">
        <v>31197</v>
      </c>
      <c r="B23772" s="3" t="s">
        <v>12514</v>
      </c>
      <c r="C23772" s="3" t="s">
        <v>156</v>
      </c>
      <c r="D23772" s="3" t="s">
        <v>34418</v>
      </c>
      <c r="E23772" s="4">
        <v>15822.219999999899</v>
      </c>
      <c r="F23772" s="3" t="s">
        <v>0</v>
      </c>
      <c r="G23772" s="4">
        <v>1</v>
      </c>
      <c r="H23772" s="3" t="s">
        <v>108</v>
      </c>
    </row>
    <row r="23773" spans="1:8" x14ac:dyDescent="0.25">
      <c r="A23773" s="3" t="s">
        <v>31197</v>
      </c>
      <c r="B23773" s="3" t="s">
        <v>12515</v>
      </c>
      <c r="C23773" s="3" t="s">
        <v>156</v>
      </c>
      <c r="D23773" s="3" t="s">
        <v>34418</v>
      </c>
      <c r="E23773" s="4">
        <v>12310</v>
      </c>
      <c r="F23773" s="3" t="s">
        <v>0</v>
      </c>
      <c r="G23773" s="4">
        <v>1</v>
      </c>
      <c r="H23773" s="3" t="s">
        <v>108</v>
      </c>
    </row>
    <row r="23774" spans="1:8" x14ac:dyDescent="0.25">
      <c r="A23774" s="3" t="s">
        <v>31197</v>
      </c>
      <c r="B23774" s="3" t="s">
        <v>12516</v>
      </c>
      <c r="C23774" s="3" t="s">
        <v>156</v>
      </c>
      <c r="D23774" s="3" t="s">
        <v>34418</v>
      </c>
      <c r="E23774" s="4">
        <v>18000</v>
      </c>
      <c r="F23774" s="3" t="s">
        <v>0</v>
      </c>
      <c r="G23774" s="4">
        <v>2</v>
      </c>
      <c r="H23774" s="3" t="s">
        <v>108</v>
      </c>
    </row>
    <row r="23775" spans="1:8" x14ac:dyDescent="0.25">
      <c r="A23775" s="3" t="s">
        <v>31197</v>
      </c>
      <c r="B23775" s="3" t="s">
        <v>12517</v>
      </c>
      <c r="C23775" s="3" t="s">
        <v>156</v>
      </c>
      <c r="D23775" s="3" t="s">
        <v>34418</v>
      </c>
      <c r="E23775" s="4">
        <v>18000</v>
      </c>
      <c r="F23775" s="3" t="s">
        <v>0</v>
      </c>
      <c r="G23775" s="4">
        <v>1</v>
      </c>
      <c r="H23775" s="3" t="s">
        <v>108</v>
      </c>
    </row>
    <row r="23776" spans="1:8" x14ac:dyDescent="0.25">
      <c r="A23776" s="3" t="s">
        <v>31197</v>
      </c>
      <c r="B23776" s="3" t="s">
        <v>12518</v>
      </c>
      <c r="C23776" s="3" t="s">
        <v>156</v>
      </c>
      <c r="D23776" s="3" t="s">
        <v>34418</v>
      </c>
      <c r="E23776" s="4">
        <v>8550</v>
      </c>
      <c r="F23776" s="3" t="s">
        <v>0</v>
      </c>
      <c r="G23776" s="4">
        <v>3</v>
      </c>
      <c r="H23776" s="3" t="s">
        <v>108</v>
      </c>
    </row>
    <row r="23777" spans="1:8" x14ac:dyDescent="0.25">
      <c r="A23777" s="3" t="s">
        <v>31197</v>
      </c>
      <c r="B23777" s="3" t="s">
        <v>12519</v>
      </c>
      <c r="C23777" s="3" t="s">
        <v>156</v>
      </c>
      <c r="D23777" s="3" t="s">
        <v>34418</v>
      </c>
      <c r="E23777" s="4">
        <v>4040</v>
      </c>
      <c r="F23777" s="3" t="s">
        <v>0</v>
      </c>
      <c r="G23777" s="4">
        <v>10</v>
      </c>
      <c r="H23777" s="3" t="s">
        <v>108</v>
      </c>
    </row>
    <row r="23778" spans="1:8" x14ac:dyDescent="0.25">
      <c r="A23778" s="3" t="s">
        <v>31197</v>
      </c>
      <c r="B23778" s="3" t="s">
        <v>12520</v>
      </c>
      <c r="C23778" s="3" t="s">
        <v>156</v>
      </c>
      <c r="D23778" s="3" t="s">
        <v>34418</v>
      </c>
      <c r="E23778" s="4">
        <v>7528.1999999999898</v>
      </c>
      <c r="F23778" s="3" t="s">
        <v>0</v>
      </c>
      <c r="G23778" s="4">
        <v>60</v>
      </c>
      <c r="H23778" s="3" t="s">
        <v>108</v>
      </c>
    </row>
    <row r="23779" spans="1:8" x14ac:dyDescent="0.25">
      <c r="A23779" s="3" t="s">
        <v>31197</v>
      </c>
      <c r="B23779" s="3" t="s">
        <v>12521</v>
      </c>
      <c r="C23779" s="3" t="s">
        <v>156</v>
      </c>
      <c r="D23779" s="3" t="s">
        <v>34418</v>
      </c>
      <c r="E23779" s="4">
        <v>4834.22</v>
      </c>
      <c r="F23779" s="3" t="s">
        <v>0</v>
      </c>
      <c r="G23779" s="4">
        <v>30</v>
      </c>
      <c r="H23779" s="3" t="s">
        <v>108</v>
      </c>
    </row>
    <row r="23780" spans="1:8" x14ac:dyDescent="0.25">
      <c r="A23780" s="3" t="s">
        <v>31197</v>
      </c>
      <c r="B23780" s="3" t="s">
        <v>12522</v>
      </c>
      <c r="C23780" s="3" t="s">
        <v>156</v>
      </c>
      <c r="D23780" s="3" t="s">
        <v>34418</v>
      </c>
      <c r="E23780" s="4">
        <v>4100</v>
      </c>
      <c r="F23780" s="3" t="s">
        <v>0</v>
      </c>
      <c r="G23780" s="4">
        <v>10</v>
      </c>
      <c r="H23780" s="3" t="s">
        <v>108</v>
      </c>
    </row>
    <row r="23781" spans="1:8" x14ac:dyDescent="0.25">
      <c r="A23781" s="3" t="s">
        <v>31197</v>
      </c>
      <c r="B23781" s="3" t="s">
        <v>12523</v>
      </c>
      <c r="C23781" s="3" t="s">
        <v>156</v>
      </c>
      <c r="D23781" s="3" t="s">
        <v>34418</v>
      </c>
      <c r="E23781" s="4">
        <v>17280</v>
      </c>
      <c r="F23781" s="3" t="s">
        <v>0</v>
      </c>
      <c r="G23781" s="4">
        <v>8</v>
      </c>
      <c r="H23781" s="3" t="s">
        <v>108</v>
      </c>
    </row>
    <row r="23782" spans="1:8" x14ac:dyDescent="0.25">
      <c r="A23782" s="3" t="s">
        <v>31197</v>
      </c>
      <c r="B23782" s="3" t="s">
        <v>12537</v>
      </c>
      <c r="C23782" s="3" t="s">
        <v>156</v>
      </c>
      <c r="D23782" s="3" t="s">
        <v>34418</v>
      </c>
      <c r="E23782" s="4">
        <v>562</v>
      </c>
      <c r="F23782" s="3" t="s">
        <v>0</v>
      </c>
      <c r="G23782" s="4">
        <v>2</v>
      </c>
      <c r="H23782" s="3" t="s">
        <v>108</v>
      </c>
    </row>
    <row r="23783" spans="1:8" x14ac:dyDescent="0.25">
      <c r="A23783" s="3" t="s">
        <v>31197</v>
      </c>
      <c r="B23783" s="3" t="s">
        <v>12546</v>
      </c>
      <c r="C23783" s="3" t="s">
        <v>156</v>
      </c>
      <c r="D23783" s="3" t="s">
        <v>34418</v>
      </c>
      <c r="E23783" s="4">
        <v>5776.8</v>
      </c>
      <c r="F23783" s="3" t="s">
        <v>0</v>
      </c>
      <c r="G23783" s="4">
        <v>1</v>
      </c>
      <c r="H23783" s="3" t="s">
        <v>108</v>
      </c>
    </row>
    <row r="23784" spans="1:8" x14ac:dyDescent="0.25">
      <c r="A23784" s="3" t="s">
        <v>31197</v>
      </c>
      <c r="B23784" s="3" t="s">
        <v>12552</v>
      </c>
      <c r="C23784" s="3" t="s">
        <v>156</v>
      </c>
      <c r="D23784" s="3" t="s">
        <v>34418</v>
      </c>
      <c r="E23784" s="4">
        <v>1240</v>
      </c>
      <c r="F23784" s="3" t="s">
        <v>0</v>
      </c>
      <c r="G23784" s="4">
        <v>1</v>
      </c>
      <c r="H23784" s="3" t="s">
        <v>108</v>
      </c>
    </row>
    <row r="23785" spans="1:8" x14ac:dyDescent="0.25">
      <c r="A23785" s="3" t="s">
        <v>31197</v>
      </c>
      <c r="B23785" s="3" t="s">
        <v>12553</v>
      </c>
      <c r="C23785" s="3" t="s">
        <v>156</v>
      </c>
      <c r="D23785" s="3" t="s">
        <v>34418</v>
      </c>
      <c r="E23785" s="4">
        <v>20950.98</v>
      </c>
      <c r="F23785" s="3" t="s">
        <v>0</v>
      </c>
      <c r="G23785" s="4">
        <v>1</v>
      </c>
      <c r="H23785" s="3" t="s">
        <v>108</v>
      </c>
    </row>
    <row r="23786" spans="1:8" x14ac:dyDescent="0.25">
      <c r="A23786" s="3" t="s">
        <v>31197</v>
      </c>
      <c r="B23786" s="3" t="s">
        <v>12554</v>
      </c>
      <c r="C23786" s="3" t="s">
        <v>156</v>
      </c>
      <c r="D23786" s="3" t="s">
        <v>34418</v>
      </c>
      <c r="E23786" s="4">
        <v>7204.1999999999898</v>
      </c>
      <c r="F23786" s="3" t="s">
        <v>0</v>
      </c>
      <c r="G23786" s="4">
        <v>1</v>
      </c>
      <c r="H23786" s="3" t="s">
        <v>108</v>
      </c>
    </row>
    <row r="23787" spans="1:8" x14ac:dyDescent="0.25">
      <c r="A23787" s="3" t="s">
        <v>31197</v>
      </c>
      <c r="B23787" s="3" t="s">
        <v>12555</v>
      </c>
      <c r="C23787" s="3" t="s">
        <v>156</v>
      </c>
      <c r="D23787" s="3" t="s">
        <v>34418</v>
      </c>
      <c r="E23787" s="4">
        <v>2355.1399999999899</v>
      </c>
      <c r="F23787" s="3" t="s">
        <v>0</v>
      </c>
      <c r="G23787" s="4">
        <v>2</v>
      </c>
      <c r="H23787" s="3" t="s">
        <v>229</v>
      </c>
    </row>
    <row r="23788" spans="1:8" x14ac:dyDescent="0.25">
      <c r="A23788" s="3" t="s">
        <v>31197</v>
      </c>
      <c r="B23788" s="3" t="s">
        <v>12557</v>
      </c>
      <c r="C23788" s="3" t="s">
        <v>156</v>
      </c>
      <c r="D23788" s="3" t="s">
        <v>34418</v>
      </c>
      <c r="E23788" s="4">
        <v>19360.400000000001</v>
      </c>
      <c r="F23788" s="3" t="s">
        <v>0</v>
      </c>
      <c r="G23788" s="4">
        <v>10</v>
      </c>
      <c r="H23788" s="3" t="s">
        <v>108</v>
      </c>
    </row>
    <row r="23789" spans="1:8" x14ac:dyDescent="0.25">
      <c r="A23789" s="3" t="s">
        <v>31197</v>
      </c>
      <c r="B23789" s="3" t="s">
        <v>12559</v>
      </c>
      <c r="C23789" s="3" t="s">
        <v>156</v>
      </c>
      <c r="D23789" s="3" t="s">
        <v>34418</v>
      </c>
      <c r="E23789" s="4">
        <v>43750.5</v>
      </c>
      <c r="F23789" s="3" t="s">
        <v>0</v>
      </c>
      <c r="G23789" s="4">
        <v>1</v>
      </c>
      <c r="H23789" s="3" t="s">
        <v>108</v>
      </c>
    </row>
    <row r="23790" spans="1:8" x14ac:dyDescent="0.25">
      <c r="A23790" s="3" t="s">
        <v>31197</v>
      </c>
      <c r="B23790" s="3" t="s">
        <v>12571</v>
      </c>
      <c r="C23790" s="3" t="s">
        <v>156</v>
      </c>
      <c r="D23790" s="3" t="s">
        <v>34418</v>
      </c>
      <c r="E23790" s="4">
        <v>2422.5599999999899</v>
      </c>
      <c r="F23790" s="3" t="s">
        <v>0</v>
      </c>
      <c r="G23790" s="4">
        <v>2</v>
      </c>
      <c r="H23790" s="3" t="s">
        <v>108</v>
      </c>
    </row>
    <row r="23791" spans="1:8" x14ac:dyDescent="0.25">
      <c r="A23791" s="3" t="s">
        <v>31197</v>
      </c>
      <c r="B23791" s="3" t="s">
        <v>12572</v>
      </c>
      <c r="C23791" s="3" t="s">
        <v>156</v>
      </c>
      <c r="D23791" s="3" t="s">
        <v>34418</v>
      </c>
      <c r="E23791" s="4">
        <v>3624.04</v>
      </c>
      <c r="F23791" s="3" t="s">
        <v>0</v>
      </c>
      <c r="G23791" s="4">
        <v>2</v>
      </c>
      <c r="H23791" s="3" t="s">
        <v>108</v>
      </c>
    </row>
    <row r="23792" spans="1:8" x14ac:dyDescent="0.25">
      <c r="A23792" s="3" t="s">
        <v>31197</v>
      </c>
      <c r="B23792" s="3" t="s">
        <v>12573</v>
      </c>
      <c r="C23792" s="3" t="s">
        <v>156</v>
      </c>
      <c r="D23792" s="3" t="s">
        <v>34418</v>
      </c>
      <c r="E23792" s="4">
        <v>14283.5</v>
      </c>
      <c r="F23792" s="3" t="s">
        <v>0</v>
      </c>
      <c r="G23792" s="4">
        <v>1</v>
      </c>
      <c r="H23792" s="3" t="s">
        <v>108</v>
      </c>
    </row>
    <row r="23793" spans="1:8" x14ac:dyDescent="0.25">
      <c r="A23793" s="3" t="s">
        <v>31197</v>
      </c>
      <c r="B23793" s="3" t="s">
        <v>12574</v>
      </c>
      <c r="C23793" s="3" t="s">
        <v>156</v>
      </c>
      <c r="D23793" s="3" t="s">
        <v>34418</v>
      </c>
      <c r="E23793" s="4">
        <v>1414.14</v>
      </c>
      <c r="F23793" s="3" t="s">
        <v>0</v>
      </c>
      <c r="G23793" s="4">
        <v>1</v>
      </c>
      <c r="H23793" s="3" t="s">
        <v>108</v>
      </c>
    </row>
    <row r="23794" spans="1:8" x14ac:dyDescent="0.25">
      <c r="A23794" s="3" t="s">
        <v>31197</v>
      </c>
      <c r="B23794" s="3" t="s">
        <v>12575</v>
      </c>
      <c r="C23794" s="3" t="s">
        <v>156</v>
      </c>
      <c r="D23794" s="3" t="s">
        <v>34418</v>
      </c>
      <c r="E23794" s="4">
        <v>834.96</v>
      </c>
      <c r="F23794" s="3" t="s">
        <v>0</v>
      </c>
      <c r="G23794" s="4">
        <v>1</v>
      </c>
      <c r="H23794" s="3" t="s">
        <v>108</v>
      </c>
    </row>
    <row r="23795" spans="1:8" x14ac:dyDescent="0.25">
      <c r="A23795" s="3" t="s">
        <v>31197</v>
      </c>
      <c r="B23795" s="3" t="s">
        <v>12576</v>
      </c>
      <c r="C23795" s="3" t="s">
        <v>156</v>
      </c>
      <c r="D23795" s="3" t="s">
        <v>34418</v>
      </c>
      <c r="E23795" s="4">
        <v>2888.0599999999899</v>
      </c>
      <c r="F23795" s="3" t="s">
        <v>0</v>
      </c>
      <c r="G23795" s="4">
        <v>1</v>
      </c>
      <c r="H23795" s="3" t="s">
        <v>108</v>
      </c>
    </row>
    <row r="23796" spans="1:8" x14ac:dyDescent="0.25">
      <c r="A23796" s="3" t="s">
        <v>31197</v>
      </c>
      <c r="B23796" s="3" t="s">
        <v>12577</v>
      </c>
      <c r="C23796" s="3" t="s">
        <v>156</v>
      </c>
      <c r="D23796" s="3" t="s">
        <v>34418</v>
      </c>
      <c r="E23796" s="4">
        <v>11897.2</v>
      </c>
      <c r="F23796" s="3" t="s">
        <v>0</v>
      </c>
      <c r="G23796" s="4">
        <v>1</v>
      </c>
      <c r="H23796" s="3" t="s">
        <v>108</v>
      </c>
    </row>
    <row r="23797" spans="1:8" x14ac:dyDescent="0.25">
      <c r="A23797" s="3" t="s">
        <v>31197</v>
      </c>
      <c r="B23797" s="3" t="s">
        <v>12600</v>
      </c>
      <c r="C23797" s="3" t="s">
        <v>156</v>
      </c>
      <c r="D23797" s="3" t="s">
        <v>34418</v>
      </c>
      <c r="E23797" s="4">
        <v>3590</v>
      </c>
      <c r="F23797" s="3" t="s">
        <v>0</v>
      </c>
      <c r="G23797" s="4">
        <v>2</v>
      </c>
      <c r="H23797" s="3" t="s">
        <v>108</v>
      </c>
    </row>
    <row r="23798" spans="1:8" x14ac:dyDescent="0.25">
      <c r="A23798" s="3" t="s">
        <v>31197</v>
      </c>
      <c r="B23798" s="3" t="s">
        <v>12617</v>
      </c>
      <c r="C23798" s="3" t="s">
        <v>156</v>
      </c>
      <c r="D23798" s="3" t="s">
        <v>34418</v>
      </c>
      <c r="E23798" s="4">
        <v>375</v>
      </c>
      <c r="F23798" s="3" t="s">
        <v>0</v>
      </c>
      <c r="G23798" s="4">
        <v>3</v>
      </c>
      <c r="H23798" s="3" t="s">
        <v>108</v>
      </c>
    </row>
    <row r="23799" spans="1:8" x14ac:dyDescent="0.25">
      <c r="A23799" s="3" t="s">
        <v>31197</v>
      </c>
      <c r="B23799" s="3" t="s">
        <v>12631</v>
      </c>
      <c r="C23799" s="3" t="s">
        <v>156</v>
      </c>
      <c r="D23799" s="3" t="s">
        <v>34418</v>
      </c>
      <c r="E23799" s="4">
        <v>1662.39</v>
      </c>
      <c r="F23799" s="3" t="s">
        <v>0</v>
      </c>
      <c r="G23799" s="4">
        <v>2</v>
      </c>
      <c r="H23799" s="3" t="s">
        <v>108</v>
      </c>
    </row>
    <row r="23800" spans="1:8" x14ac:dyDescent="0.25">
      <c r="A23800" s="3" t="s">
        <v>31197</v>
      </c>
      <c r="B23800" s="3" t="s">
        <v>32482</v>
      </c>
      <c r="C23800" s="3" t="s">
        <v>156</v>
      </c>
      <c r="D23800" s="3" t="s">
        <v>34418</v>
      </c>
      <c r="E23800" s="4">
        <v>328460.96000000002</v>
      </c>
      <c r="F23800" s="3" t="s">
        <v>0</v>
      </c>
      <c r="G23800" s="4">
        <v>1</v>
      </c>
      <c r="H23800" s="3" t="s">
        <v>108</v>
      </c>
    </row>
    <row r="23801" spans="1:8" x14ac:dyDescent="0.25">
      <c r="A23801" s="3" t="s">
        <v>31197</v>
      </c>
      <c r="B23801" s="3" t="s">
        <v>31655</v>
      </c>
      <c r="C23801" s="3" t="s">
        <v>156</v>
      </c>
      <c r="D23801" s="3" t="s">
        <v>34418</v>
      </c>
      <c r="E23801" s="4">
        <v>8045.84</v>
      </c>
      <c r="F23801" s="3" t="s">
        <v>0</v>
      </c>
      <c r="G23801" s="4">
        <v>1</v>
      </c>
      <c r="H23801" s="3" t="s">
        <v>108</v>
      </c>
    </row>
    <row r="23802" spans="1:8" x14ac:dyDescent="0.25">
      <c r="A23802" s="3" t="s">
        <v>31197</v>
      </c>
      <c r="B23802" s="3" t="s">
        <v>34500</v>
      </c>
      <c r="C23802" s="3" t="s">
        <v>156</v>
      </c>
      <c r="D23802" s="3" t="s">
        <v>34418</v>
      </c>
      <c r="E23802" s="4">
        <v>59400</v>
      </c>
      <c r="F23802" s="3" t="s">
        <v>0</v>
      </c>
      <c r="G23802" s="4">
        <v>1</v>
      </c>
      <c r="H23802" s="3" t="s">
        <v>108</v>
      </c>
    </row>
    <row r="23803" spans="1:8" x14ac:dyDescent="0.25">
      <c r="A23803" s="3" t="s">
        <v>31197</v>
      </c>
      <c r="B23803" s="3" t="s">
        <v>12649</v>
      </c>
      <c r="C23803" s="3" t="s">
        <v>156</v>
      </c>
      <c r="D23803" s="3" t="s">
        <v>34418</v>
      </c>
      <c r="E23803" s="4">
        <v>66000</v>
      </c>
      <c r="F23803" s="3" t="s">
        <v>0</v>
      </c>
      <c r="G23803" s="4">
        <v>10</v>
      </c>
      <c r="H23803" s="3" t="s">
        <v>108</v>
      </c>
    </row>
    <row r="23804" spans="1:8" x14ac:dyDescent="0.25">
      <c r="A23804" s="3" t="s">
        <v>31197</v>
      </c>
      <c r="B23804" s="3" t="s">
        <v>12673</v>
      </c>
      <c r="C23804" s="3" t="s">
        <v>156</v>
      </c>
      <c r="D23804" s="3" t="s">
        <v>34418</v>
      </c>
      <c r="E23804" s="4">
        <v>2287.4899999999898</v>
      </c>
      <c r="F23804" s="3" t="s">
        <v>0</v>
      </c>
      <c r="G23804" s="4">
        <v>4</v>
      </c>
      <c r="H23804" s="3" t="s">
        <v>108</v>
      </c>
    </row>
    <row r="23805" spans="1:8" x14ac:dyDescent="0.25">
      <c r="A23805" s="3" t="s">
        <v>31197</v>
      </c>
      <c r="B23805" s="3" t="s">
        <v>12674</v>
      </c>
      <c r="C23805" s="3" t="s">
        <v>156</v>
      </c>
      <c r="D23805" s="3" t="s">
        <v>34418</v>
      </c>
      <c r="E23805" s="4">
        <v>2046.55</v>
      </c>
      <c r="F23805" s="3" t="s">
        <v>0</v>
      </c>
      <c r="G23805" s="4">
        <v>3</v>
      </c>
      <c r="H23805" s="3" t="s">
        <v>108</v>
      </c>
    </row>
    <row r="23806" spans="1:8" x14ac:dyDescent="0.25">
      <c r="A23806" s="3" t="s">
        <v>31197</v>
      </c>
      <c r="B23806" s="3" t="s">
        <v>12676</v>
      </c>
      <c r="C23806" s="3" t="s">
        <v>156</v>
      </c>
      <c r="D23806" s="3" t="s">
        <v>34418</v>
      </c>
      <c r="E23806" s="4">
        <v>3284</v>
      </c>
      <c r="F23806" s="3" t="s">
        <v>0</v>
      </c>
      <c r="G23806" s="4">
        <v>4</v>
      </c>
      <c r="H23806" s="3" t="s">
        <v>108</v>
      </c>
    </row>
    <row r="23807" spans="1:8" x14ac:dyDescent="0.25">
      <c r="A23807" s="3" t="s">
        <v>31197</v>
      </c>
      <c r="B23807" s="3" t="s">
        <v>12683</v>
      </c>
      <c r="C23807" s="3" t="s">
        <v>156</v>
      </c>
      <c r="D23807" s="3" t="s">
        <v>34418</v>
      </c>
      <c r="E23807" s="4">
        <v>471</v>
      </c>
      <c r="F23807" s="3" t="s">
        <v>0</v>
      </c>
      <c r="G23807" s="4">
        <v>5</v>
      </c>
      <c r="H23807" s="3" t="s">
        <v>108</v>
      </c>
    </row>
    <row r="23808" spans="1:8" x14ac:dyDescent="0.25">
      <c r="A23808" s="3" t="s">
        <v>31197</v>
      </c>
      <c r="B23808" s="3" t="s">
        <v>12684</v>
      </c>
      <c r="C23808" s="3" t="s">
        <v>156</v>
      </c>
      <c r="D23808" s="3" t="s">
        <v>34418</v>
      </c>
      <c r="E23808" s="4">
        <v>4304.8599999999897</v>
      </c>
      <c r="F23808" s="3" t="s">
        <v>0</v>
      </c>
      <c r="G23808" s="4">
        <v>2</v>
      </c>
      <c r="H23808" s="3" t="s">
        <v>108</v>
      </c>
    </row>
    <row r="23809" spans="1:8" x14ac:dyDescent="0.25">
      <c r="A23809" s="3" t="s">
        <v>31197</v>
      </c>
      <c r="B23809" s="3" t="s">
        <v>12685</v>
      </c>
      <c r="C23809" s="3" t="s">
        <v>156</v>
      </c>
      <c r="D23809" s="3" t="s">
        <v>34418</v>
      </c>
      <c r="E23809" s="4">
        <v>3120</v>
      </c>
      <c r="F23809" s="3" t="s">
        <v>0</v>
      </c>
      <c r="G23809" s="4">
        <v>3</v>
      </c>
      <c r="H23809" s="3" t="s">
        <v>108</v>
      </c>
    </row>
    <row r="23810" spans="1:8" x14ac:dyDescent="0.25">
      <c r="A23810" s="3" t="s">
        <v>31197</v>
      </c>
      <c r="B23810" s="3" t="s">
        <v>12686</v>
      </c>
      <c r="C23810" s="3" t="s">
        <v>156</v>
      </c>
      <c r="D23810" s="3" t="s">
        <v>34418</v>
      </c>
      <c r="E23810" s="4">
        <v>77.299999999999898</v>
      </c>
      <c r="F23810" s="3" t="s">
        <v>0</v>
      </c>
      <c r="G23810" s="4">
        <v>1</v>
      </c>
      <c r="H23810" s="3" t="s">
        <v>108</v>
      </c>
    </row>
    <row r="23811" spans="1:8" x14ac:dyDescent="0.25">
      <c r="A23811" s="3" t="s">
        <v>31197</v>
      </c>
      <c r="B23811" s="3" t="s">
        <v>12687</v>
      </c>
      <c r="C23811" s="3" t="s">
        <v>156</v>
      </c>
      <c r="D23811" s="3" t="s">
        <v>34418</v>
      </c>
      <c r="E23811" s="4">
        <v>57.7</v>
      </c>
      <c r="F23811" s="3" t="s">
        <v>0</v>
      </c>
      <c r="G23811" s="4">
        <v>1</v>
      </c>
      <c r="H23811" s="3" t="s">
        <v>108</v>
      </c>
    </row>
    <row r="23812" spans="1:8" x14ac:dyDescent="0.25">
      <c r="A23812" s="3" t="s">
        <v>31197</v>
      </c>
      <c r="B23812" s="3" t="s">
        <v>12688</v>
      </c>
      <c r="C23812" s="3" t="s">
        <v>156</v>
      </c>
      <c r="D23812" s="3" t="s">
        <v>34418</v>
      </c>
      <c r="E23812" s="4">
        <v>226</v>
      </c>
      <c r="F23812" s="3" t="s">
        <v>0</v>
      </c>
      <c r="G23812" s="4">
        <v>1</v>
      </c>
      <c r="H23812" s="3" t="s">
        <v>108</v>
      </c>
    </row>
    <row r="23813" spans="1:8" x14ac:dyDescent="0.25">
      <c r="A23813" s="3" t="s">
        <v>31197</v>
      </c>
      <c r="B23813" s="3" t="s">
        <v>12689</v>
      </c>
      <c r="C23813" s="3" t="s">
        <v>156</v>
      </c>
      <c r="D23813" s="3" t="s">
        <v>34418</v>
      </c>
      <c r="E23813" s="4">
        <v>6790</v>
      </c>
      <c r="F23813" s="3" t="s">
        <v>0</v>
      </c>
      <c r="G23813" s="4">
        <v>1</v>
      </c>
      <c r="H23813" s="3" t="s">
        <v>108</v>
      </c>
    </row>
    <row r="23814" spans="1:8" x14ac:dyDescent="0.25">
      <c r="A23814" s="3" t="s">
        <v>31197</v>
      </c>
      <c r="B23814" s="3" t="s">
        <v>12690</v>
      </c>
      <c r="C23814" s="3" t="s">
        <v>156</v>
      </c>
      <c r="D23814" s="3" t="s">
        <v>34418</v>
      </c>
      <c r="E23814" s="4">
        <v>86.4</v>
      </c>
      <c r="F23814" s="3" t="s">
        <v>0</v>
      </c>
      <c r="G23814" s="4">
        <v>6</v>
      </c>
      <c r="H23814" s="3" t="s">
        <v>108</v>
      </c>
    </row>
    <row r="23815" spans="1:8" x14ac:dyDescent="0.25">
      <c r="A23815" s="3" t="s">
        <v>31197</v>
      </c>
      <c r="B23815" s="3" t="s">
        <v>12691</v>
      </c>
      <c r="C23815" s="3" t="s">
        <v>156</v>
      </c>
      <c r="D23815" s="3" t="s">
        <v>34418</v>
      </c>
      <c r="E23815" s="4">
        <v>7769.1999999999898</v>
      </c>
      <c r="F23815" s="3" t="s">
        <v>0</v>
      </c>
      <c r="G23815" s="4">
        <v>5</v>
      </c>
      <c r="H23815" s="3" t="s">
        <v>108</v>
      </c>
    </row>
    <row r="23816" spans="1:8" x14ac:dyDescent="0.25">
      <c r="A23816" s="3" t="s">
        <v>31197</v>
      </c>
      <c r="B23816" s="3" t="s">
        <v>12693</v>
      </c>
      <c r="C23816" s="3" t="s">
        <v>156</v>
      </c>
      <c r="D23816" s="3" t="s">
        <v>34418</v>
      </c>
      <c r="E23816" s="4">
        <v>23659.27</v>
      </c>
      <c r="F23816" s="3" t="s">
        <v>0</v>
      </c>
      <c r="G23816" s="4">
        <v>2</v>
      </c>
      <c r="H23816" s="3" t="s">
        <v>108</v>
      </c>
    </row>
    <row r="23817" spans="1:8" x14ac:dyDescent="0.25">
      <c r="A23817" s="3" t="s">
        <v>31197</v>
      </c>
      <c r="B23817" s="3" t="s">
        <v>12694</v>
      </c>
      <c r="C23817" s="3" t="s">
        <v>156</v>
      </c>
      <c r="D23817" s="3" t="s">
        <v>34418</v>
      </c>
      <c r="E23817" s="4">
        <v>34666.720000000001</v>
      </c>
      <c r="F23817" s="3" t="s">
        <v>0</v>
      </c>
      <c r="G23817" s="4">
        <v>2</v>
      </c>
      <c r="H23817" s="3" t="s">
        <v>108</v>
      </c>
    </row>
    <row r="23818" spans="1:8" x14ac:dyDescent="0.25">
      <c r="A23818" s="3" t="s">
        <v>31197</v>
      </c>
      <c r="B23818" s="3" t="s">
        <v>12695</v>
      </c>
      <c r="C23818" s="3" t="s">
        <v>156</v>
      </c>
      <c r="D23818" s="3" t="s">
        <v>34418</v>
      </c>
      <c r="E23818" s="4">
        <v>31895.86</v>
      </c>
      <c r="F23818" s="3" t="s">
        <v>0</v>
      </c>
      <c r="G23818" s="4">
        <v>2</v>
      </c>
      <c r="H23818" s="3" t="s">
        <v>108</v>
      </c>
    </row>
    <row r="23819" spans="1:8" x14ac:dyDescent="0.25">
      <c r="A23819" s="3" t="s">
        <v>31197</v>
      </c>
      <c r="B23819" s="3" t="s">
        <v>12901</v>
      </c>
      <c r="C23819" s="3" t="s">
        <v>156</v>
      </c>
      <c r="D23819" s="3" t="s">
        <v>34418</v>
      </c>
      <c r="E23819" s="4">
        <v>13650</v>
      </c>
      <c r="F23819" s="3" t="s">
        <v>0</v>
      </c>
      <c r="G23819" s="4">
        <v>3</v>
      </c>
      <c r="H23819" s="3" t="s">
        <v>108</v>
      </c>
    </row>
    <row r="23820" spans="1:8" x14ac:dyDescent="0.25">
      <c r="A23820" s="3" t="s">
        <v>31197</v>
      </c>
      <c r="B23820" s="3" t="s">
        <v>12902</v>
      </c>
      <c r="C23820" s="3" t="s">
        <v>156</v>
      </c>
      <c r="D23820" s="3" t="s">
        <v>34418</v>
      </c>
      <c r="E23820" s="4">
        <v>3171.3099999999899</v>
      </c>
      <c r="F23820" s="3" t="s">
        <v>0</v>
      </c>
      <c r="G23820" s="4">
        <v>32</v>
      </c>
      <c r="H23820" s="3" t="s">
        <v>108</v>
      </c>
    </row>
    <row r="23821" spans="1:8" x14ac:dyDescent="0.25">
      <c r="A23821" s="3" t="s">
        <v>31197</v>
      </c>
      <c r="B23821" s="3" t="s">
        <v>12919</v>
      </c>
      <c r="C23821" s="3" t="s">
        <v>156</v>
      </c>
      <c r="D23821" s="3" t="s">
        <v>34418</v>
      </c>
      <c r="E23821" s="4">
        <v>15422.7</v>
      </c>
      <c r="F23821" s="3" t="s">
        <v>0</v>
      </c>
      <c r="G23821" s="4">
        <v>1</v>
      </c>
      <c r="H23821" s="3" t="s">
        <v>108</v>
      </c>
    </row>
    <row r="23822" spans="1:8" x14ac:dyDescent="0.25">
      <c r="A23822" s="3" t="s">
        <v>31197</v>
      </c>
      <c r="B23822" s="3" t="s">
        <v>13053</v>
      </c>
      <c r="C23822" s="3" t="s">
        <v>156</v>
      </c>
      <c r="D23822" s="3" t="s">
        <v>34418</v>
      </c>
      <c r="E23822" s="4">
        <v>1143.54</v>
      </c>
      <c r="F23822" s="3" t="s">
        <v>0</v>
      </c>
      <c r="G23822" s="4">
        <v>1</v>
      </c>
      <c r="H23822" s="3" t="s">
        <v>108</v>
      </c>
    </row>
    <row r="23823" spans="1:8" x14ac:dyDescent="0.25">
      <c r="A23823" s="3" t="s">
        <v>31197</v>
      </c>
      <c r="B23823" s="3" t="s">
        <v>13057</v>
      </c>
      <c r="C23823" s="3" t="s">
        <v>156</v>
      </c>
      <c r="D23823" s="3" t="s">
        <v>34418</v>
      </c>
      <c r="E23823" s="4">
        <v>6959.56</v>
      </c>
      <c r="F23823" s="3" t="s">
        <v>0</v>
      </c>
      <c r="G23823" s="4">
        <v>1</v>
      </c>
      <c r="H23823" s="3" t="s">
        <v>108</v>
      </c>
    </row>
    <row r="23824" spans="1:8" x14ac:dyDescent="0.25">
      <c r="A23824" s="3" t="s">
        <v>31197</v>
      </c>
      <c r="B23824" s="3" t="s">
        <v>15651</v>
      </c>
      <c r="C23824" s="3" t="s">
        <v>156</v>
      </c>
      <c r="D23824" s="3" t="s">
        <v>34418</v>
      </c>
      <c r="E23824" s="4">
        <v>670</v>
      </c>
      <c r="F23824" s="3" t="s">
        <v>0</v>
      </c>
      <c r="G23824" s="4">
        <v>20</v>
      </c>
      <c r="H23824" s="3" t="s">
        <v>108</v>
      </c>
    </row>
    <row r="23825" spans="1:8" x14ac:dyDescent="0.25">
      <c r="A23825" s="3" t="s">
        <v>31197</v>
      </c>
      <c r="B23825" s="3" t="s">
        <v>15970</v>
      </c>
      <c r="C23825" s="3" t="s">
        <v>156</v>
      </c>
      <c r="D23825" s="3" t="s">
        <v>34418</v>
      </c>
      <c r="E23825" s="4">
        <v>244.55</v>
      </c>
      <c r="F23825" s="3" t="s">
        <v>0</v>
      </c>
      <c r="G23825" s="4">
        <v>5</v>
      </c>
      <c r="H23825" s="3" t="s">
        <v>108</v>
      </c>
    </row>
    <row r="23826" spans="1:8" x14ac:dyDescent="0.25">
      <c r="A23826" s="3" t="s">
        <v>31197</v>
      </c>
      <c r="B23826" s="3" t="s">
        <v>17315</v>
      </c>
      <c r="C23826" s="3" t="s">
        <v>156</v>
      </c>
      <c r="D23826" s="3" t="s">
        <v>34418</v>
      </c>
      <c r="E23826" s="4">
        <v>232.43</v>
      </c>
      <c r="F23826" s="3" t="s">
        <v>0</v>
      </c>
      <c r="G23826" s="4">
        <v>4</v>
      </c>
      <c r="H23826" s="3" t="s">
        <v>108</v>
      </c>
    </row>
    <row r="23827" spans="1:8" x14ac:dyDescent="0.25">
      <c r="A23827" s="3" t="s">
        <v>31197</v>
      </c>
      <c r="B23827" s="3" t="s">
        <v>17341</v>
      </c>
      <c r="C23827" s="3" t="s">
        <v>156</v>
      </c>
      <c r="D23827" s="3" t="s">
        <v>34418</v>
      </c>
      <c r="E23827" s="4">
        <v>25365</v>
      </c>
      <c r="F23827" s="3" t="s">
        <v>0</v>
      </c>
      <c r="G23827" s="4">
        <v>5</v>
      </c>
      <c r="H23827" s="3" t="s">
        <v>108</v>
      </c>
    </row>
    <row r="23828" spans="1:8" x14ac:dyDescent="0.25">
      <c r="A23828" s="3" t="s">
        <v>31197</v>
      </c>
      <c r="B23828" s="3" t="s">
        <v>17343</v>
      </c>
      <c r="C23828" s="3" t="s">
        <v>156</v>
      </c>
      <c r="D23828" s="3" t="s">
        <v>34418</v>
      </c>
      <c r="E23828" s="4">
        <v>14750</v>
      </c>
      <c r="F23828" s="3" t="s">
        <v>0</v>
      </c>
      <c r="G23828" s="4">
        <v>5</v>
      </c>
      <c r="H23828" s="3" t="s">
        <v>108</v>
      </c>
    </row>
    <row r="23829" spans="1:8" x14ac:dyDescent="0.25">
      <c r="A23829" s="3" t="s">
        <v>31197</v>
      </c>
      <c r="B23829" s="3" t="s">
        <v>18092</v>
      </c>
      <c r="C23829" s="3" t="s">
        <v>156</v>
      </c>
      <c r="D23829" s="3" t="s">
        <v>34418</v>
      </c>
      <c r="E23829" s="4">
        <v>143.069999999999</v>
      </c>
      <c r="F23829" s="3" t="s">
        <v>0</v>
      </c>
      <c r="G23829" s="4">
        <v>2</v>
      </c>
      <c r="H23829" s="3" t="s">
        <v>108</v>
      </c>
    </row>
    <row r="23830" spans="1:8" x14ac:dyDescent="0.25">
      <c r="A23830" s="3" t="s">
        <v>31197</v>
      </c>
      <c r="B23830" s="3" t="s">
        <v>18441</v>
      </c>
      <c r="C23830" s="3" t="s">
        <v>156</v>
      </c>
      <c r="D23830" s="3" t="s">
        <v>34418</v>
      </c>
      <c r="E23830" s="4">
        <v>12974.87</v>
      </c>
      <c r="F23830" s="3" t="s">
        <v>0</v>
      </c>
      <c r="G23830" s="4">
        <v>1</v>
      </c>
      <c r="H23830" s="3" t="s">
        <v>108</v>
      </c>
    </row>
    <row r="23831" spans="1:8" x14ac:dyDescent="0.25">
      <c r="A23831" s="3" t="s">
        <v>31197</v>
      </c>
      <c r="B23831" s="3" t="s">
        <v>18491</v>
      </c>
      <c r="C23831" s="3" t="s">
        <v>156</v>
      </c>
      <c r="D23831" s="3" t="s">
        <v>34418</v>
      </c>
      <c r="E23831" s="4">
        <v>103.3</v>
      </c>
      <c r="F23831" s="3" t="s">
        <v>0</v>
      </c>
      <c r="G23831" s="4">
        <v>10</v>
      </c>
      <c r="H23831" s="3" t="s">
        <v>108</v>
      </c>
    </row>
    <row r="23832" spans="1:8" x14ac:dyDescent="0.25">
      <c r="A23832" s="3" t="s">
        <v>31197</v>
      </c>
      <c r="B23832" s="3" t="s">
        <v>18636</v>
      </c>
      <c r="C23832" s="3" t="s">
        <v>156</v>
      </c>
      <c r="D23832" s="3" t="s">
        <v>34418</v>
      </c>
      <c r="E23832" s="4">
        <v>25431.43</v>
      </c>
      <c r="F23832" s="3" t="s">
        <v>0</v>
      </c>
      <c r="G23832" s="4">
        <v>6</v>
      </c>
      <c r="H23832" s="3" t="s">
        <v>108</v>
      </c>
    </row>
    <row r="23833" spans="1:8" x14ac:dyDescent="0.25">
      <c r="A23833" s="3" t="s">
        <v>31197</v>
      </c>
      <c r="B23833" s="3" t="s">
        <v>18921</v>
      </c>
      <c r="C23833" s="3" t="s">
        <v>156</v>
      </c>
      <c r="D23833" s="3" t="s">
        <v>34418</v>
      </c>
      <c r="E23833" s="4">
        <v>18430</v>
      </c>
      <c r="F23833" s="3" t="s">
        <v>0</v>
      </c>
      <c r="G23833" s="4">
        <v>10</v>
      </c>
      <c r="H23833" s="3" t="s">
        <v>108</v>
      </c>
    </row>
    <row r="23834" spans="1:8" x14ac:dyDescent="0.25">
      <c r="A23834" s="3" t="s">
        <v>31197</v>
      </c>
      <c r="B23834" s="3" t="s">
        <v>18922</v>
      </c>
      <c r="C23834" s="3" t="s">
        <v>156</v>
      </c>
      <c r="D23834" s="3" t="s">
        <v>34418</v>
      </c>
      <c r="E23834" s="4">
        <v>4210.5</v>
      </c>
      <c r="F23834" s="3" t="s">
        <v>0</v>
      </c>
      <c r="G23834" s="4">
        <v>10</v>
      </c>
      <c r="H23834" s="3" t="s">
        <v>174</v>
      </c>
    </row>
    <row r="23835" spans="1:8" x14ac:dyDescent="0.25">
      <c r="A23835" s="3" t="s">
        <v>31197</v>
      </c>
      <c r="B23835" s="3" t="s">
        <v>18949</v>
      </c>
      <c r="C23835" s="3" t="s">
        <v>156</v>
      </c>
      <c r="D23835" s="3" t="s">
        <v>34418</v>
      </c>
      <c r="E23835" s="4">
        <v>42600</v>
      </c>
      <c r="F23835" s="3" t="s">
        <v>0</v>
      </c>
      <c r="G23835" s="4">
        <v>6</v>
      </c>
      <c r="H23835" s="3" t="s">
        <v>108</v>
      </c>
    </row>
    <row r="23836" spans="1:8" x14ac:dyDescent="0.25">
      <c r="A23836" s="3" t="s">
        <v>31197</v>
      </c>
      <c r="B23836" s="3" t="s">
        <v>18950</v>
      </c>
      <c r="C23836" s="3" t="s">
        <v>156</v>
      </c>
      <c r="D23836" s="3" t="s">
        <v>34418</v>
      </c>
      <c r="E23836" s="4">
        <v>42600</v>
      </c>
      <c r="F23836" s="3" t="s">
        <v>0</v>
      </c>
      <c r="G23836" s="4">
        <v>6</v>
      </c>
      <c r="H23836" s="3" t="s">
        <v>108</v>
      </c>
    </row>
    <row r="23837" spans="1:8" x14ac:dyDescent="0.25">
      <c r="A23837" s="3" t="s">
        <v>31197</v>
      </c>
      <c r="B23837" s="3" t="s">
        <v>18951</v>
      </c>
      <c r="C23837" s="3" t="s">
        <v>156</v>
      </c>
      <c r="D23837" s="3" t="s">
        <v>34418</v>
      </c>
      <c r="E23837" s="4">
        <v>10870</v>
      </c>
      <c r="F23837" s="3" t="s">
        <v>0</v>
      </c>
      <c r="G23837" s="4">
        <v>1</v>
      </c>
      <c r="H23837" s="3" t="s">
        <v>108</v>
      </c>
    </row>
    <row r="23838" spans="1:8" x14ac:dyDescent="0.25">
      <c r="A23838" s="3" t="s">
        <v>31197</v>
      </c>
      <c r="B23838" s="3" t="s">
        <v>18952</v>
      </c>
      <c r="C23838" s="3" t="s">
        <v>156</v>
      </c>
      <c r="D23838" s="3" t="s">
        <v>34418</v>
      </c>
      <c r="E23838" s="4">
        <v>7950</v>
      </c>
      <c r="F23838" s="3" t="s">
        <v>0</v>
      </c>
      <c r="G23838" s="4">
        <v>1</v>
      </c>
      <c r="H23838" s="3" t="s">
        <v>108</v>
      </c>
    </row>
    <row r="23839" spans="1:8" x14ac:dyDescent="0.25">
      <c r="A23839" s="3" t="s">
        <v>31197</v>
      </c>
      <c r="B23839" s="3" t="s">
        <v>18953</v>
      </c>
      <c r="C23839" s="3" t="s">
        <v>156</v>
      </c>
      <c r="D23839" s="3" t="s">
        <v>34418</v>
      </c>
      <c r="E23839" s="4">
        <v>4305.8500000000004</v>
      </c>
      <c r="F23839" s="3" t="s">
        <v>0</v>
      </c>
      <c r="G23839" s="4">
        <v>1</v>
      </c>
      <c r="H23839" s="3" t="s">
        <v>108</v>
      </c>
    </row>
    <row r="23840" spans="1:8" x14ac:dyDescent="0.25">
      <c r="A23840" s="3" t="s">
        <v>31197</v>
      </c>
      <c r="B23840" s="3" t="s">
        <v>18954</v>
      </c>
      <c r="C23840" s="3" t="s">
        <v>156</v>
      </c>
      <c r="D23840" s="3" t="s">
        <v>34418</v>
      </c>
      <c r="E23840" s="4">
        <v>12380</v>
      </c>
      <c r="F23840" s="3" t="s">
        <v>0</v>
      </c>
      <c r="G23840" s="4">
        <v>2</v>
      </c>
      <c r="H23840" s="3" t="s">
        <v>108</v>
      </c>
    </row>
    <row r="23841" spans="1:8" x14ac:dyDescent="0.25">
      <c r="A23841" s="3" t="s">
        <v>31197</v>
      </c>
      <c r="B23841" s="3" t="s">
        <v>18955</v>
      </c>
      <c r="C23841" s="3" t="s">
        <v>156</v>
      </c>
      <c r="D23841" s="3" t="s">
        <v>34418</v>
      </c>
      <c r="E23841" s="4">
        <v>1540</v>
      </c>
      <c r="F23841" s="3" t="s">
        <v>0</v>
      </c>
      <c r="G23841" s="4">
        <v>4</v>
      </c>
      <c r="H23841" s="3" t="s">
        <v>108</v>
      </c>
    </row>
    <row r="23842" spans="1:8" x14ac:dyDescent="0.25">
      <c r="A23842" s="3" t="s">
        <v>31197</v>
      </c>
      <c r="B23842" s="3" t="s">
        <v>18956</v>
      </c>
      <c r="C23842" s="3" t="s">
        <v>156</v>
      </c>
      <c r="D23842" s="3" t="s">
        <v>34418</v>
      </c>
      <c r="E23842" s="4">
        <v>65600</v>
      </c>
      <c r="F23842" s="3" t="s">
        <v>0</v>
      </c>
      <c r="G23842" s="4">
        <v>10</v>
      </c>
      <c r="H23842" s="3" t="s">
        <v>108</v>
      </c>
    </row>
    <row r="23843" spans="1:8" x14ac:dyDescent="0.25">
      <c r="A23843" s="3" t="s">
        <v>31197</v>
      </c>
      <c r="B23843" s="3" t="s">
        <v>18957</v>
      </c>
      <c r="C23843" s="3" t="s">
        <v>156</v>
      </c>
      <c r="D23843" s="3" t="s">
        <v>34418</v>
      </c>
      <c r="E23843" s="4">
        <v>3960</v>
      </c>
      <c r="F23843" s="3" t="s">
        <v>0</v>
      </c>
      <c r="G23843" s="4">
        <v>6</v>
      </c>
      <c r="H23843" s="3" t="s">
        <v>108</v>
      </c>
    </row>
    <row r="23844" spans="1:8" x14ac:dyDescent="0.25">
      <c r="A23844" s="3" t="s">
        <v>31197</v>
      </c>
      <c r="B23844" s="3" t="s">
        <v>18958</v>
      </c>
      <c r="C23844" s="3" t="s">
        <v>156</v>
      </c>
      <c r="D23844" s="3" t="s">
        <v>34418</v>
      </c>
      <c r="E23844" s="4">
        <v>19690</v>
      </c>
      <c r="F23844" s="3" t="s">
        <v>0</v>
      </c>
      <c r="G23844" s="4">
        <v>11</v>
      </c>
      <c r="H23844" s="3" t="s">
        <v>108</v>
      </c>
    </row>
    <row r="23845" spans="1:8" x14ac:dyDescent="0.25">
      <c r="A23845" s="3" t="s">
        <v>31197</v>
      </c>
      <c r="B23845" s="3" t="s">
        <v>18959</v>
      </c>
      <c r="C23845" s="3" t="s">
        <v>156</v>
      </c>
      <c r="D23845" s="3" t="s">
        <v>34418</v>
      </c>
      <c r="E23845" s="4">
        <v>20790</v>
      </c>
      <c r="F23845" s="3" t="s">
        <v>0</v>
      </c>
      <c r="G23845" s="4">
        <v>11</v>
      </c>
      <c r="H23845" s="3" t="s">
        <v>108</v>
      </c>
    </row>
    <row r="23846" spans="1:8" x14ac:dyDescent="0.25">
      <c r="A23846" s="3" t="s">
        <v>31197</v>
      </c>
      <c r="B23846" s="3" t="s">
        <v>18960</v>
      </c>
      <c r="C23846" s="3" t="s">
        <v>156</v>
      </c>
      <c r="D23846" s="3" t="s">
        <v>34418</v>
      </c>
      <c r="E23846" s="4">
        <v>28880</v>
      </c>
      <c r="F23846" s="3" t="s">
        <v>0</v>
      </c>
      <c r="G23846" s="4">
        <v>2</v>
      </c>
      <c r="H23846" s="3" t="s">
        <v>108</v>
      </c>
    </row>
    <row r="23847" spans="1:8" x14ac:dyDescent="0.25">
      <c r="A23847" s="3" t="s">
        <v>31197</v>
      </c>
      <c r="B23847" s="3" t="s">
        <v>18961</v>
      </c>
      <c r="C23847" s="3" t="s">
        <v>156</v>
      </c>
      <c r="D23847" s="3" t="s">
        <v>34418</v>
      </c>
      <c r="E23847" s="4">
        <v>38500</v>
      </c>
      <c r="F23847" s="3" t="s">
        <v>0</v>
      </c>
      <c r="G23847" s="4">
        <v>10</v>
      </c>
      <c r="H23847" s="3" t="s">
        <v>108</v>
      </c>
    </row>
    <row r="23848" spans="1:8" x14ac:dyDescent="0.25">
      <c r="A23848" s="3" t="s">
        <v>31197</v>
      </c>
      <c r="B23848" s="3" t="s">
        <v>18962</v>
      </c>
      <c r="C23848" s="3" t="s">
        <v>156</v>
      </c>
      <c r="D23848" s="3" t="s">
        <v>34418</v>
      </c>
      <c r="E23848" s="4">
        <v>83850</v>
      </c>
      <c r="F23848" s="3" t="s">
        <v>0</v>
      </c>
      <c r="G23848" s="4">
        <v>3</v>
      </c>
      <c r="H23848" s="3" t="s">
        <v>108</v>
      </c>
    </row>
    <row r="23849" spans="1:8" x14ac:dyDescent="0.25">
      <c r="A23849" s="3" t="s">
        <v>31197</v>
      </c>
      <c r="B23849" s="3" t="s">
        <v>18963</v>
      </c>
      <c r="C23849" s="3" t="s">
        <v>156</v>
      </c>
      <c r="D23849" s="3" t="s">
        <v>34418</v>
      </c>
      <c r="E23849" s="4">
        <v>19980</v>
      </c>
      <c r="F23849" s="3" t="s">
        <v>0</v>
      </c>
      <c r="G23849" s="4">
        <v>1</v>
      </c>
      <c r="H23849" s="3" t="s">
        <v>108</v>
      </c>
    </row>
    <row r="23850" spans="1:8" x14ac:dyDescent="0.25">
      <c r="A23850" s="3" t="s">
        <v>31197</v>
      </c>
      <c r="B23850" s="3" t="s">
        <v>18964</v>
      </c>
      <c r="C23850" s="3" t="s">
        <v>156</v>
      </c>
      <c r="D23850" s="3" t="s">
        <v>34418</v>
      </c>
      <c r="E23850" s="4">
        <v>40800</v>
      </c>
      <c r="F23850" s="3" t="s">
        <v>0</v>
      </c>
      <c r="G23850" s="4">
        <v>4</v>
      </c>
      <c r="H23850" s="3" t="s">
        <v>108</v>
      </c>
    </row>
    <row r="23851" spans="1:8" x14ac:dyDescent="0.25">
      <c r="A23851" s="3" t="s">
        <v>31197</v>
      </c>
      <c r="B23851" s="3" t="s">
        <v>18965</v>
      </c>
      <c r="C23851" s="3" t="s">
        <v>156</v>
      </c>
      <c r="D23851" s="3" t="s">
        <v>34418</v>
      </c>
      <c r="E23851" s="4">
        <v>6385</v>
      </c>
      <c r="F23851" s="3" t="s">
        <v>0</v>
      </c>
      <c r="G23851" s="4">
        <v>1</v>
      </c>
      <c r="H23851" s="3" t="s">
        <v>108</v>
      </c>
    </row>
    <row r="23852" spans="1:8" x14ac:dyDescent="0.25">
      <c r="A23852" s="3" t="s">
        <v>31197</v>
      </c>
      <c r="B23852" s="3" t="s">
        <v>18966</v>
      </c>
      <c r="C23852" s="3" t="s">
        <v>156</v>
      </c>
      <c r="D23852" s="3" t="s">
        <v>34418</v>
      </c>
      <c r="E23852" s="4">
        <v>2420</v>
      </c>
      <c r="F23852" s="3" t="s">
        <v>0</v>
      </c>
      <c r="G23852" s="4">
        <v>1</v>
      </c>
      <c r="H23852" s="3" t="s">
        <v>108</v>
      </c>
    </row>
    <row r="23853" spans="1:8" x14ac:dyDescent="0.25">
      <c r="A23853" s="3" t="s">
        <v>31197</v>
      </c>
      <c r="B23853" s="3" t="s">
        <v>18967</v>
      </c>
      <c r="C23853" s="3" t="s">
        <v>156</v>
      </c>
      <c r="D23853" s="3" t="s">
        <v>34418</v>
      </c>
      <c r="E23853" s="4">
        <v>1190</v>
      </c>
      <c r="F23853" s="3" t="s">
        <v>0</v>
      </c>
      <c r="G23853" s="4">
        <v>1</v>
      </c>
      <c r="H23853" s="3" t="s">
        <v>108</v>
      </c>
    </row>
    <row r="23854" spans="1:8" x14ac:dyDescent="0.25">
      <c r="A23854" s="3" t="s">
        <v>31197</v>
      </c>
      <c r="B23854" s="3" t="s">
        <v>18968</v>
      </c>
      <c r="C23854" s="3" t="s">
        <v>156</v>
      </c>
      <c r="D23854" s="3" t="s">
        <v>34418</v>
      </c>
      <c r="E23854" s="4">
        <v>12860</v>
      </c>
      <c r="F23854" s="3" t="s">
        <v>0</v>
      </c>
      <c r="G23854" s="4">
        <v>1</v>
      </c>
      <c r="H23854" s="3" t="s">
        <v>108</v>
      </c>
    </row>
    <row r="23855" spans="1:8" x14ac:dyDescent="0.25">
      <c r="A23855" s="3" t="s">
        <v>31197</v>
      </c>
      <c r="B23855" s="3" t="s">
        <v>18969</v>
      </c>
      <c r="C23855" s="3" t="s">
        <v>156</v>
      </c>
      <c r="D23855" s="3" t="s">
        <v>34418</v>
      </c>
      <c r="E23855" s="4">
        <v>6878</v>
      </c>
      <c r="F23855" s="3" t="s">
        <v>0</v>
      </c>
      <c r="G23855" s="4">
        <v>19</v>
      </c>
      <c r="H23855" s="3" t="s">
        <v>108</v>
      </c>
    </row>
    <row r="23856" spans="1:8" x14ac:dyDescent="0.25">
      <c r="A23856" s="3" t="s">
        <v>31197</v>
      </c>
      <c r="B23856" s="3" t="s">
        <v>18970</v>
      </c>
      <c r="C23856" s="3" t="s">
        <v>156</v>
      </c>
      <c r="D23856" s="3" t="s">
        <v>34418</v>
      </c>
      <c r="E23856" s="4">
        <v>87000</v>
      </c>
      <c r="F23856" s="3" t="s">
        <v>0</v>
      </c>
      <c r="G23856" s="4">
        <v>300</v>
      </c>
      <c r="H23856" s="3" t="s">
        <v>108</v>
      </c>
    </row>
    <row r="23857" spans="1:8" x14ac:dyDescent="0.25">
      <c r="A23857" s="3" t="s">
        <v>31197</v>
      </c>
      <c r="B23857" s="3" t="s">
        <v>18971</v>
      </c>
      <c r="C23857" s="3" t="s">
        <v>156</v>
      </c>
      <c r="D23857" s="3" t="s">
        <v>34418</v>
      </c>
      <c r="E23857" s="4">
        <v>67680</v>
      </c>
      <c r="F23857" s="3" t="s">
        <v>0</v>
      </c>
      <c r="G23857" s="4">
        <v>360</v>
      </c>
      <c r="H23857" s="3" t="s">
        <v>108</v>
      </c>
    </row>
    <row r="23858" spans="1:8" x14ac:dyDescent="0.25">
      <c r="A23858" s="3" t="s">
        <v>31197</v>
      </c>
      <c r="B23858" s="3" t="s">
        <v>18972</v>
      </c>
      <c r="C23858" s="3" t="s">
        <v>156</v>
      </c>
      <c r="D23858" s="3" t="s">
        <v>34418</v>
      </c>
      <c r="E23858" s="4">
        <v>19275.209999999901</v>
      </c>
      <c r="F23858" s="3" t="s">
        <v>0</v>
      </c>
      <c r="G23858" s="4">
        <v>4</v>
      </c>
      <c r="H23858" s="3" t="s">
        <v>108</v>
      </c>
    </row>
    <row r="23859" spans="1:8" x14ac:dyDescent="0.25">
      <c r="A23859" s="3" t="s">
        <v>31197</v>
      </c>
      <c r="B23859" s="3" t="s">
        <v>18973</v>
      </c>
      <c r="C23859" s="3" t="s">
        <v>156</v>
      </c>
      <c r="D23859" s="3" t="s">
        <v>34418</v>
      </c>
      <c r="E23859" s="4">
        <v>8800</v>
      </c>
      <c r="F23859" s="3" t="s">
        <v>0</v>
      </c>
      <c r="G23859" s="4">
        <v>8</v>
      </c>
      <c r="H23859" s="3" t="s">
        <v>108</v>
      </c>
    </row>
    <row r="23860" spans="1:8" x14ac:dyDescent="0.25">
      <c r="A23860" s="3" t="s">
        <v>31197</v>
      </c>
      <c r="B23860" s="3" t="s">
        <v>18974</v>
      </c>
      <c r="C23860" s="3" t="s">
        <v>156</v>
      </c>
      <c r="D23860" s="3" t="s">
        <v>34418</v>
      </c>
      <c r="E23860" s="4">
        <v>10800</v>
      </c>
      <c r="F23860" s="3" t="s">
        <v>0</v>
      </c>
      <c r="G23860" s="4">
        <v>3</v>
      </c>
      <c r="H23860" s="3" t="s">
        <v>108</v>
      </c>
    </row>
    <row r="23861" spans="1:8" x14ac:dyDescent="0.25">
      <c r="A23861" s="3" t="s">
        <v>31197</v>
      </c>
      <c r="B23861" s="3" t="s">
        <v>18975</v>
      </c>
      <c r="C23861" s="3" t="s">
        <v>156</v>
      </c>
      <c r="D23861" s="3" t="s">
        <v>34418</v>
      </c>
      <c r="E23861" s="4">
        <v>11600</v>
      </c>
      <c r="F23861" s="3" t="s">
        <v>0</v>
      </c>
      <c r="G23861" s="4">
        <v>2</v>
      </c>
      <c r="H23861" s="3" t="s">
        <v>108</v>
      </c>
    </row>
    <row r="23862" spans="1:8" x14ac:dyDescent="0.25">
      <c r="A23862" s="3" t="s">
        <v>31197</v>
      </c>
      <c r="B23862" s="3" t="s">
        <v>18976</v>
      </c>
      <c r="C23862" s="3" t="s">
        <v>156</v>
      </c>
      <c r="D23862" s="3" t="s">
        <v>34418</v>
      </c>
      <c r="E23862" s="4">
        <v>2130</v>
      </c>
      <c r="F23862" s="3" t="s">
        <v>0</v>
      </c>
      <c r="G23862" s="4">
        <v>3</v>
      </c>
      <c r="H23862" s="3" t="s">
        <v>108</v>
      </c>
    </row>
    <row r="23863" spans="1:8" x14ac:dyDescent="0.25">
      <c r="A23863" s="3" t="s">
        <v>31197</v>
      </c>
      <c r="B23863" s="3" t="s">
        <v>18977</v>
      </c>
      <c r="C23863" s="3" t="s">
        <v>156</v>
      </c>
      <c r="D23863" s="3" t="s">
        <v>34418</v>
      </c>
      <c r="E23863" s="4">
        <v>33960</v>
      </c>
      <c r="F23863" s="3" t="s">
        <v>0</v>
      </c>
      <c r="G23863" s="4">
        <v>3</v>
      </c>
      <c r="H23863" s="3" t="s">
        <v>108</v>
      </c>
    </row>
    <row r="23864" spans="1:8" x14ac:dyDescent="0.25">
      <c r="A23864" s="3" t="s">
        <v>31197</v>
      </c>
      <c r="B23864" s="3" t="s">
        <v>18978</v>
      </c>
      <c r="C23864" s="3" t="s">
        <v>156</v>
      </c>
      <c r="D23864" s="3" t="s">
        <v>34418</v>
      </c>
      <c r="E23864" s="4">
        <v>21780</v>
      </c>
      <c r="F23864" s="3" t="s">
        <v>0</v>
      </c>
      <c r="G23864" s="4">
        <v>3</v>
      </c>
      <c r="H23864" s="3" t="s">
        <v>108</v>
      </c>
    </row>
    <row r="23865" spans="1:8" x14ac:dyDescent="0.25">
      <c r="A23865" s="3" t="s">
        <v>31197</v>
      </c>
      <c r="B23865" s="3" t="s">
        <v>18979</v>
      </c>
      <c r="C23865" s="3" t="s">
        <v>156</v>
      </c>
      <c r="D23865" s="3" t="s">
        <v>34418</v>
      </c>
      <c r="E23865" s="4">
        <v>28860</v>
      </c>
      <c r="F23865" s="3" t="s">
        <v>0</v>
      </c>
      <c r="G23865" s="4">
        <v>1</v>
      </c>
      <c r="H23865" s="3" t="s">
        <v>108</v>
      </c>
    </row>
    <row r="23866" spans="1:8" x14ac:dyDescent="0.25">
      <c r="A23866" s="3" t="s">
        <v>31197</v>
      </c>
      <c r="B23866" s="3" t="s">
        <v>18980</v>
      </c>
      <c r="C23866" s="3" t="s">
        <v>156</v>
      </c>
      <c r="D23866" s="3" t="s">
        <v>34418</v>
      </c>
      <c r="E23866" s="4">
        <v>122500</v>
      </c>
      <c r="F23866" s="3" t="s">
        <v>0</v>
      </c>
      <c r="G23866" s="4">
        <v>1</v>
      </c>
      <c r="H23866" s="3" t="s">
        <v>108</v>
      </c>
    </row>
    <row r="23867" spans="1:8" x14ac:dyDescent="0.25">
      <c r="A23867" s="3" t="s">
        <v>31197</v>
      </c>
      <c r="B23867" s="3" t="s">
        <v>18981</v>
      </c>
      <c r="C23867" s="3" t="s">
        <v>156</v>
      </c>
      <c r="D23867" s="3" t="s">
        <v>34418</v>
      </c>
      <c r="E23867" s="4">
        <v>5300</v>
      </c>
      <c r="F23867" s="3" t="s">
        <v>0</v>
      </c>
      <c r="G23867" s="4">
        <v>2</v>
      </c>
      <c r="H23867" s="3" t="s">
        <v>108</v>
      </c>
    </row>
    <row r="23868" spans="1:8" x14ac:dyDescent="0.25">
      <c r="A23868" s="3" t="s">
        <v>31197</v>
      </c>
      <c r="B23868" s="3" t="s">
        <v>18982</v>
      </c>
      <c r="C23868" s="3" t="s">
        <v>156</v>
      </c>
      <c r="D23868" s="3" t="s">
        <v>34418</v>
      </c>
      <c r="E23868" s="4">
        <v>47800</v>
      </c>
      <c r="F23868" s="3" t="s">
        <v>0</v>
      </c>
      <c r="G23868" s="4">
        <v>10</v>
      </c>
      <c r="H23868" s="3" t="s">
        <v>108</v>
      </c>
    </row>
    <row r="23869" spans="1:8" x14ac:dyDescent="0.25">
      <c r="A23869" s="3" t="s">
        <v>31197</v>
      </c>
      <c r="B23869" s="3" t="s">
        <v>18983</v>
      </c>
      <c r="C23869" s="3" t="s">
        <v>156</v>
      </c>
      <c r="D23869" s="3" t="s">
        <v>34418</v>
      </c>
      <c r="E23869" s="4">
        <v>38350</v>
      </c>
      <c r="F23869" s="3" t="s">
        <v>0</v>
      </c>
      <c r="G23869" s="4">
        <v>5</v>
      </c>
      <c r="H23869" s="3" t="s">
        <v>108</v>
      </c>
    </row>
    <row r="23870" spans="1:8" x14ac:dyDescent="0.25">
      <c r="A23870" s="3" t="s">
        <v>31197</v>
      </c>
      <c r="B23870" s="3" t="s">
        <v>18984</v>
      </c>
      <c r="C23870" s="3" t="s">
        <v>156</v>
      </c>
      <c r="D23870" s="3" t="s">
        <v>34418</v>
      </c>
      <c r="E23870" s="4">
        <v>22800</v>
      </c>
      <c r="F23870" s="3" t="s">
        <v>0</v>
      </c>
      <c r="G23870" s="4">
        <v>6</v>
      </c>
      <c r="H23870" s="3" t="s">
        <v>108</v>
      </c>
    </row>
    <row r="23871" spans="1:8" x14ac:dyDescent="0.25">
      <c r="A23871" s="3" t="s">
        <v>31197</v>
      </c>
      <c r="B23871" s="3" t="s">
        <v>18985</v>
      </c>
      <c r="C23871" s="3" t="s">
        <v>156</v>
      </c>
      <c r="D23871" s="3" t="s">
        <v>34418</v>
      </c>
      <c r="E23871" s="4">
        <v>29800</v>
      </c>
      <c r="F23871" s="3" t="s">
        <v>0</v>
      </c>
      <c r="G23871" s="4">
        <v>20</v>
      </c>
      <c r="H23871" s="3" t="s">
        <v>108</v>
      </c>
    </row>
    <row r="23872" spans="1:8" x14ac:dyDescent="0.25">
      <c r="A23872" s="3" t="s">
        <v>31197</v>
      </c>
      <c r="B23872" s="3" t="s">
        <v>18986</v>
      </c>
      <c r="C23872" s="3" t="s">
        <v>156</v>
      </c>
      <c r="D23872" s="3" t="s">
        <v>34418</v>
      </c>
      <c r="E23872" s="4">
        <v>51900</v>
      </c>
      <c r="F23872" s="3" t="s">
        <v>0</v>
      </c>
      <c r="G23872" s="4">
        <v>10</v>
      </c>
      <c r="H23872" s="3" t="s">
        <v>108</v>
      </c>
    </row>
    <row r="23873" spans="1:8" x14ac:dyDescent="0.25">
      <c r="A23873" s="3" t="s">
        <v>31197</v>
      </c>
      <c r="B23873" s="3" t="s">
        <v>18987</v>
      </c>
      <c r="C23873" s="3" t="s">
        <v>156</v>
      </c>
      <c r="D23873" s="3" t="s">
        <v>34418</v>
      </c>
      <c r="E23873" s="4">
        <v>3960</v>
      </c>
      <c r="F23873" s="3" t="s">
        <v>0</v>
      </c>
      <c r="G23873" s="4">
        <v>3</v>
      </c>
      <c r="H23873" s="3" t="s">
        <v>108</v>
      </c>
    </row>
    <row r="23874" spans="1:8" x14ac:dyDescent="0.25">
      <c r="A23874" s="3" t="s">
        <v>31197</v>
      </c>
      <c r="B23874" s="3" t="s">
        <v>18988</v>
      </c>
      <c r="C23874" s="3" t="s">
        <v>156</v>
      </c>
      <c r="D23874" s="3" t="s">
        <v>34418</v>
      </c>
      <c r="E23874" s="4">
        <v>17200</v>
      </c>
      <c r="F23874" s="3" t="s">
        <v>0</v>
      </c>
      <c r="G23874" s="4">
        <v>5</v>
      </c>
      <c r="H23874" s="3" t="s">
        <v>108</v>
      </c>
    </row>
    <row r="23875" spans="1:8" x14ac:dyDescent="0.25">
      <c r="A23875" s="3" t="s">
        <v>31197</v>
      </c>
      <c r="B23875" s="3" t="s">
        <v>18989</v>
      </c>
      <c r="C23875" s="3" t="s">
        <v>156</v>
      </c>
      <c r="D23875" s="3" t="s">
        <v>34418</v>
      </c>
      <c r="E23875" s="4">
        <v>46100</v>
      </c>
      <c r="F23875" s="3" t="s">
        <v>0</v>
      </c>
      <c r="G23875" s="4">
        <v>1</v>
      </c>
      <c r="H23875" s="3" t="s">
        <v>108</v>
      </c>
    </row>
    <row r="23876" spans="1:8" x14ac:dyDescent="0.25">
      <c r="A23876" s="3" t="s">
        <v>31197</v>
      </c>
      <c r="B23876" s="3" t="s">
        <v>18990</v>
      </c>
      <c r="C23876" s="3" t="s">
        <v>156</v>
      </c>
      <c r="D23876" s="3" t="s">
        <v>34418</v>
      </c>
      <c r="E23876" s="4">
        <v>94600</v>
      </c>
      <c r="F23876" s="3" t="s">
        <v>0</v>
      </c>
      <c r="G23876" s="4">
        <v>2</v>
      </c>
      <c r="H23876" s="3" t="s">
        <v>108</v>
      </c>
    </row>
    <row r="23877" spans="1:8" x14ac:dyDescent="0.25">
      <c r="A23877" s="3" t="s">
        <v>31197</v>
      </c>
      <c r="B23877" s="3" t="s">
        <v>18991</v>
      </c>
      <c r="C23877" s="3" t="s">
        <v>156</v>
      </c>
      <c r="D23877" s="3" t="s">
        <v>34418</v>
      </c>
      <c r="E23877" s="4">
        <v>68440</v>
      </c>
      <c r="F23877" s="3" t="s">
        <v>0</v>
      </c>
      <c r="G23877" s="4">
        <v>4</v>
      </c>
      <c r="H23877" s="3" t="s">
        <v>108</v>
      </c>
    </row>
    <row r="23878" spans="1:8" x14ac:dyDescent="0.25">
      <c r="A23878" s="3" t="s">
        <v>31197</v>
      </c>
      <c r="B23878" s="3" t="s">
        <v>18992</v>
      </c>
      <c r="C23878" s="3" t="s">
        <v>156</v>
      </c>
      <c r="D23878" s="3" t="s">
        <v>34418</v>
      </c>
      <c r="E23878" s="4">
        <v>31780</v>
      </c>
      <c r="F23878" s="3" t="s">
        <v>0</v>
      </c>
      <c r="G23878" s="4">
        <v>2</v>
      </c>
      <c r="H23878" s="3" t="s">
        <v>108</v>
      </c>
    </row>
    <row r="23879" spans="1:8" x14ac:dyDescent="0.25">
      <c r="A23879" s="3" t="s">
        <v>31197</v>
      </c>
      <c r="B23879" s="3" t="s">
        <v>18993</v>
      </c>
      <c r="C23879" s="3" t="s">
        <v>156</v>
      </c>
      <c r="D23879" s="3" t="s">
        <v>34418</v>
      </c>
      <c r="E23879" s="4">
        <v>15070</v>
      </c>
      <c r="F23879" s="3" t="s">
        <v>0</v>
      </c>
      <c r="G23879" s="4">
        <v>11</v>
      </c>
      <c r="H23879" s="3" t="s">
        <v>108</v>
      </c>
    </row>
    <row r="23880" spans="1:8" x14ac:dyDescent="0.25">
      <c r="A23880" s="3" t="s">
        <v>31197</v>
      </c>
      <c r="B23880" s="3" t="s">
        <v>18994</v>
      </c>
      <c r="C23880" s="3" t="s">
        <v>156</v>
      </c>
      <c r="D23880" s="3" t="s">
        <v>34418</v>
      </c>
      <c r="E23880" s="4">
        <v>30400</v>
      </c>
      <c r="F23880" s="3" t="s">
        <v>0</v>
      </c>
      <c r="G23880" s="4">
        <v>10</v>
      </c>
      <c r="H23880" s="3" t="s">
        <v>108</v>
      </c>
    </row>
    <row r="23881" spans="1:8" x14ac:dyDescent="0.25">
      <c r="A23881" s="3" t="s">
        <v>31197</v>
      </c>
      <c r="B23881" s="3" t="s">
        <v>18995</v>
      </c>
      <c r="C23881" s="3" t="s">
        <v>156</v>
      </c>
      <c r="D23881" s="3" t="s">
        <v>34418</v>
      </c>
      <c r="E23881" s="4">
        <v>80730</v>
      </c>
      <c r="F23881" s="3" t="s">
        <v>0</v>
      </c>
      <c r="G23881" s="4">
        <v>13</v>
      </c>
      <c r="H23881" s="3" t="s">
        <v>108</v>
      </c>
    </row>
    <row r="23882" spans="1:8" x14ac:dyDescent="0.25">
      <c r="A23882" s="3" t="s">
        <v>31197</v>
      </c>
      <c r="B23882" s="3" t="s">
        <v>18996</v>
      </c>
      <c r="C23882" s="3" t="s">
        <v>156</v>
      </c>
      <c r="D23882" s="3" t="s">
        <v>34418</v>
      </c>
      <c r="E23882" s="4">
        <v>28860</v>
      </c>
      <c r="F23882" s="3" t="s">
        <v>0</v>
      </c>
      <c r="G23882" s="4">
        <v>37</v>
      </c>
      <c r="H23882" s="3" t="s">
        <v>108</v>
      </c>
    </row>
    <row r="23883" spans="1:8" x14ac:dyDescent="0.25">
      <c r="A23883" s="3" t="s">
        <v>31197</v>
      </c>
      <c r="B23883" s="3" t="s">
        <v>18997</v>
      </c>
      <c r="C23883" s="3" t="s">
        <v>156</v>
      </c>
      <c r="D23883" s="3" t="s">
        <v>34418</v>
      </c>
      <c r="E23883" s="4">
        <v>110420</v>
      </c>
      <c r="F23883" s="3" t="s">
        <v>0</v>
      </c>
      <c r="G23883" s="4">
        <v>2</v>
      </c>
      <c r="H23883" s="3" t="s">
        <v>108</v>
      </c>
    </row>
    <row r="23884" spans="1:8" x14ac:dyDescent="0.25">
      <c r="A23884" s="3" t="s">
        <v>31197</v>
      </c>
      <c r="B23884" s="3" t="s">
        <v>18998</v>
      </c>
      <c r="C23884" s="3" t="s">
        <v>156</v>
      </c>
      <c r="D23884" s="3" t="s">
        <v>34418</v>
      </c>
      <c r="E23884" s="4">
        <v>15540</v>
      </c>
      <c r="F23884" s="3" t="s">
        <v>0</v>
      </c>
      <c r="G23884" s="4">
        <v>2</v>
      </c>
      <c r="H23884" s="3" t="s">
        <v>108</v>
      </c>
    </row>
    <row r="23885" spans="1:8" x14ac:dyDescent="0.25">
      <c r="A23885" s="3" t="s">
        <v>31197</v>
      </c>
      <c r="B23885" s="3" t="s">
        <v>18999</v>
      </c>
      <c r="C23885" s="3" t="s">
        <v>156</v>
      </c>
      <c r="D23885" s="3" t="s">
        <v>34418</v>
      </c>
      <c r="E23885" s="4">
        <v>64620</v>
      </c>
      <c r="F23885" s="3" t="s">
        <v>0</v>
      </c>
      <c r="G23885" s="4">
        <v>3</v>
      </c>
      <c r="H23885" s="3" t="s">
        <v>108</v>
      </c>
    </row>
    <row r="23886" spans="1:8" x14ac:dyDescent="0.25">
      <c r="A23886" s="3" t="s">
        <v>31197</v>
      </c>
      <c r="B23886" s="3" t="s">
        <v>19000</v>
      </c>
      <c r="C23886" s="3" t="s">
        <v>156</v>
      </c>
      <c r="D23886" s="3" t="s">
        <v>34418</v>
      </c>
      <c r="E23886" s="4">
        <v>86520</v>
      </c>
      <c r="F23886" s="3" t="s">
        <v>0</v>
      </c>
      <c r="G23886" s="4">
        <v>6</v>
      </c>
      <c r="H23886" s="3" t="s">
        <v>108</v>
      </c>
    </row>
    <row r="23887" spans="1:8" x14ac:dyDescent="0.25">
      <c r="A23887" s="3" t="s">
        <v>31197</v>
      </c>
      <c r="B23887" s="3" t="s">
        <v>19001</v>
      </c>
      <c r="C23887" s="3" t="s">
        <v>156</v>
      </c>
      <c r="D23887" s="3" t="s">
        <v>34418</v>
      </c>
      <c r="E23887" s="4">
        <v>51900</v>
      </c>
      <c r="F23887" s="3" t="s">
        <v>0</v>
      </c>
      <c r="G23887" s="4">
        <v>10</v>
      </c>
      <c r="H23887" s="3" t="s">
        <v>108</v>
      </c>
    </row>
    <row r="23888" spans="1:8" x14ac:dyDescent="0.25">
      <c r="A23888" s="3" t="s">
        <v>31197</v>
      </c>
      <c r="B23888" s="3" t="s">
        <v>19002</v>
      </c>
      <c r="C23888" s="3" t="s">
        <v>156</v>
      </c>
      <c r="D23888" s="3" t="s">
        <v>34418</v>
      </c>
      <c r="E23888" s="4">
        <v>108900</v>
      </c>
      <c r="F23888" s="3" t="s">
        <v>0</v>
      </c>
      <c r="G23888" s="4">
        <v>11</v>
      </c>
      <c r="H23888" s="3" t="s">
        <v>108</v>
      </c>
    </row>
    <row r="23889" spans="1:8" x14ac:dyDescent="0.25">
      <c r="A23889" s="3" t="s">
        <v>31197</v>
      </c>
      <c r="B23889" s="3" t="s">
        <v>19003</v>
      </c>
      <c r="C23889" s="3" t="s">
        <v>156</v>
      </c>
      <c r="D23889" s="3" t="s">
        <v>34418</v>
      </c>
      <c r="E23889" s="4">
        <v>11880</v>
      </c>
      <c r="F23889" s="3" t="s">
        <v>0</v>
      </c>
      <c r="G23889" s="4">
        <v>6</v>
      </c>
      <c r="H23889" s="3" t="s">
        <v>108</v>
      </c>
    </row>
    <row r="23890" spans="1:8" x14ac:dyDescent="0.25">
      <c r="A23890" s="3" t="s">
        <v>31197</v>
      </c>
      <c r="B23890" s="3" t="s">
        <v>19004</v>
      </c>
      <c r="C23890" s="3" t="s">
        <v>156</v>
      </c>
      <c r="D23890" s="3" t="s">
        <v>34418</v>
      </c>
      <c r="E23890" s="4">
        <v>81360</v>
      </c>
      <c r="F23890" s="3" t="s">
        <v>0</v>
      </c>
      <c r="G23890" s="4">
        <v>8</v>
      </c>
      <c r="H23890" s="3" t="s">
        <v>108</v>
      </c>
    </row>
    <row r="23891" spans="1:8" x14ac:dyDescent="0.25">
      <c r="A23891" s="3" t="s">
        <v>31197</v>
      </c>
      <c r="B23891" s="3" t="s">
        <v>19005</v>
      </c>
      <c r="C23891" s="3" t="s">
        <v>156</v>
      </c>
      <c r="D23891" s="3" t="s">
        <v>34418</v>
      </c>
      <c r="E23891" s="4">
        <v>55940</v>
      </c>
      <c r="F23891" s="3" t="s">
        <v>0</v>
      </c>
      <c r="G23891" s="4">
        <v>3</v>
      </c>
      <c r="H23891" s="3" t="s">
        <v>108</v>
      </c>
    </row>
    <row r="23892" spans="1:8" x14ac:dyDescent="0.25">
      <c r="A23892" s="3" t="s">
        <v>31197</v>
      </c>
      <c r="B23892" s="3" t="s">
        <v>19006</v>
      </c>
      <c r="C23892" s="3" t="s">
        <v>156</v>
      </c>
      <c r="D23892" s="3" t="s">
        <v>34418</v>
      </c>
      <c r="E23892" s="4">
        <v>7980</v>
      </c>
      <c r="F23892" s="3" t="s">
        <v>0</v>
      </c>
      <c r="G23892" s="4">
        <v>12</v>
      </c>
      <c r="H23892" s="3" t="s">
        <v>108</v>
      </c>
    </row>
    <row r="23893" spans="1:8" x14ac:dyDescent="0.25">
      <c r="A23893" s="3" t="s">
        <v>31197</v>
      </c>
      <c r="B23893" s="3" t="s">
        <v>19007</v>
      </c>
      <c r="C23893" s="3" t="s">
        <v>156</v>
      </c>
      <c r="D23893" s="3" t="s">
        <v>34418</v>
      </c>
      <c r="E23893" s="4">
        <v>4574.3999999999896</v>
      </c>
      <c r="F23893" s="3" t="s">
        <v>0</v>
      </c>
      <c r="G23893" s="4">
        <v>3</v>
      </c>
      <c r="H23893" s="3" t="s">
        <v>108</v>
      </c>
    </row>
    <row r="23894" spans="1:8" x14ac:dyDescent="0.25">
      <c r="A23894" s="3" t="s">
        <v>31197</v>
      </c>
      <c r="B23894" s="3" t="s">
        <v>19008</v>
      </c>
      <c r="C23894" s="3" t="s">
        <v>156</v>
      </c>
      <c r="D23894" s="3" t="s">
        <v>34418</v>
      </c>
      <c r="E23894" s="4">
        <v>198094.06</v>
      </c>
      <c r="F23894" s="3" t="s">
        <v>0</v>
      </c>
      <c r="G23894" s="4">
        <v>8</v>
      </c>
      <c r="H23894" s="3" t="s">
        <v>108</v>
      </c>
    </row>
    <row r="23895" spans="1:8" x14ac:dyDescent="0.25">
      <c r="A23895" s="3" t="s">
        <v>31197</v>
      </c>
      <c r="B23895" s="3" t="s">
        <v>19009</v>
      </c>
      <c r="C23895" s="3" t="s">
        <v>156</v>
      </c>
      <c r="D23895" s="3" t="s">
        <v>34418</v>
      </c>
      <c r="E23895" s="4">
        <v>34920</v>
      </c>
      <c r="F23895" s="3" t="s">
        <v>0</v>
      </c>
      <c r="G23895" s="4">
        <v>2</v>
      </c>
      <c r="H23895" s="3" t="s">
        <v>108</v>
      </c>
    </row>
    <row r="23896" spans="1:8" x14ac:dyDescent="0.25">
      <c r="A23896" s="3" t="s">
        <v>31197</v>
      </c>
      <c r="B23896" s="3" t="s">
        <v>19010</v>
      </c>
      <c r="C23896" s="3" t="s">
        <v>156</v>
      </c>
      <c r="D23896" s="3" t="s">
        <v>34418</v>
      </c>
      <c r="E23896" s="4">
        <v>60320</v>
      </c>
      <c r="F23896" s="3" t="s">
        <v>0</v>
      </c>
      <c r="G23896" s="4">
        <v>2</v>
      </c>
      <c r="H23896" s="3" t="s">
        <v>108</v>
      </c>
    </row>
    <row r="23897" spans="1:8" x14ac:dyDescent="0.25">
      <c r="A23897" s="3" t="s">
        <v>31197</v>
      </c>
      <c r="B23897" s="3" t="s">
        <v>19011</v>
      </c>
      <c r="C23897" s="3" t="s">
        <v>156</v>
      </c>
      <c r="D23897" s="3" t="s">
        <v>34418</v>
      </c>
      <c r="E23897" s="4">
        <v>119070</v>
      </c>
      <c r="F23897" s="3" t="s">
        <v>0</v>
      </c>
      <c r="G23897" s="4">
        <v>3</v>
      </c>
      <c r="H23897" s="3" t="s">
        <v>108</v>
      </c>
    </row>
    <row r="23898" spans="1:8" x14ac:dyDescent="0.25">
      <c r="A23898" s="3" t="s">
        <v>31197</v>
      </c>
      <c r="B23898" s="3" t="s">
        <v>19012</v>
      </c>
      <c r="C23898" s="3" t="s">
        <v>156</v>
      </c>
      <c r="D23898" s="3" t="s">
        <v>34418</v>
      </c>
      <c r="E23898" s="4">
        <v>67620</v>
      </c>
      <c r="F23898" s="3" t="s">
        <v>0</v>
      </c>
      <c r="G23898" s="4">
        <v>2</v>
      </c>
      <c r="H23898" s="3" t="s">
        <v>108</v>
      </c>
    </row>
    <row r="23899" spans="1:8" x14ac:dyDescent="0.25">
      <c r="A23899" s="3" t="s">
        <v>31197</v>
      </c>
      <c r="B23899" s="3" t="s">
        <v>19013</v>
      </c>
      <c r="C23899" s="3" t="s">
        <v>156</v>
      </c>
      <c r="D23899" s="3" t="s">
        <v>34418</v>
      </c>
      <c r="E23899" s="4">
        <v>32580</v>
      </c>
      <c r="F23899" s="3" t="s">
        <v>0</v>
      </c>
      <c r="G23899" s="4">
        <v>3</v>
      </c>
      <c r="H23899" s="3" t="s">
        <v>108</v>
      </c>
    </row>
    <row r="23900" spans="1:8" x14ac:dyDescent="0.25">
      <c r="A23900" s="3" t="s">
        <v>31197</v>
      </c>
      <c r="B23900" s="3" t="s">
        <v>19014</v>
      </c>
      <c r="C23900" s="3" t="s">
        <v>156</v>
      </c>
      <c r="D23900" s="3" t="s">
        <v>34418</v>
      </c>
      <c r="E23900" s="4">
        <v>41300</v>
      </c>
      <c r="F23900" s="3" t="s">
        <v>0</v>
      </c>
      <c r="G23900" s="4">
        <v>22</v>
      </c>
      <c r="H23900" s="3" t="s">
        <v>108</v>
      </c>
    </row>
    <row r="23901" spans="1:8" x14ac:dyDescent="0.25">
      <c r="A23901" s="3" t="s">
        <v>31197</v>
      </c>
      <c r="B23901" s="3" t="s">
        <v>19015</v>
      </c>
      <c r="C23901" s="3" t="s">
        <v>156</v>
      </c>
      <c r="D23901" s="3" t="s">
        <v>34418</v>
      </c>
      <c r="E23901" s="4">
        <v>2100</v>
      </c>
      <c r="F23901" s="3" t="s">
        <v>0</v>
      </c>
      <c r="G23901" s="4">
        <v>2</v>
      </c>
      <c r="H23901" s="3" t="s">
        <v>108</v>
      </c>
    </row>
    <row r="23902" spans="1:8" x14ac:dyDescent="0.25">
      <c r="A23902" s="3" t="s">
        <v>31197</v>
      </c>
      <c r="B23902" s="3" t="s">
        <v>19016</v>
      </c>
      <c r="C23902" s="3" t="s">
        <v>156</v>
      </c>
      <c r="D23902" s="3" t="s">
        <v>34418</v>
      </c>
      <c r="E23902" s="4">
        <v>73668</v>
      </c>
      <c r="F23902" s="3" t="s">
        <v>0</v>
      </c>
      <c r="G23902" s="4">
        <v>2</v>
      </c>
      <c r="H23902" s="3" t="s">
        <v>108</v>
      </c>
    </row>
    <row r="23903" spans="1:8" x14ac:dyDescent="0.25">
      <c r="A23903" s="3" t="s">
        <v>31197</v>
      </c>
      <c r="B23903" s="3" t="s">
        <v>19017</v>
      </c>
      <c r="C23903" s="3" t="s">
        <v>156</v>
      </c>
      <c r="D23903" s="3" t="s">
        <v>34418</v>
      </c>
      <c r="E23903" s="4">
        <v>18360</v>
      </c>
      <c r="F23903" s="3" t="s">
        <v>0</v>
      </c>
      <c r="G23903" s="4">
        <v>4</v>
      </c>
      <c r="H23903" s="3" t="s">
        <v>108</v>
      </c>
    </row>
    <row r="23904" spans="1:8" x14ac:dyDescent="0.25">
      <c r="A23904" s="3" t="s">
        <v>31197</v>
      </c>
      <c r="B23904" s="3" t="s">
        <v>19018</v>
      </c>
      <c r="C23904" s="3" t="s">
        <v>156</v>
      </c>
      <c r="D23904" s="3" t="s">
        <v>34418</v>
      </c>
      <c r="E23904" s="4">
        <v>140760</v>
      </c>
      <c r="F23904" s="3" t="s">
        <v>0</v>
      </c>
      <c r="G23904" s="4">
        <v>9</v>
      </c>
      <c r="H23904" s="3" t="s">
        <v>108</v>
      </c>
    </row>
    <row r="23905" spans="1:8" x14ac:dyDescent="0.25">
      <c r="A23905" s="3" t="s">
        <v>31197</v>
      </c>
      <c r="B23905" s="3" t="s">
        <v>19019</v>
      </c>
      <c r="C23905" s="3" t="s">
        <v>156</v>
      </c>
      <c r="D23905" s="3" t="s">
        <v>34418</v>
      </c>
      <c r="E23905" s="4">
        <v>22000</v>
      </c>
      <c r="F23905" s="3" t="s">
        <v>0</v>
      </c>
      <c r="G23905" s="4">
        <v>10</v>
      </c>
      <c r="H23905" s="3" t="s">
        <v>108</v>
      </c>
    </row>
    <row r="23906" spans="1:8" x14ac:dyDescent="0.25">
      <c r="A23906" s="3" t="s">
        <v>31197</v>
      </c>
      <c r="B23906" s="3" t="s">
        <v>19020</v>
      </c>
      <c r="C23906" s="3" t="s">
        <v>156</v>
      </c>
      <c r="D23906" s="3" t="s">
        <v>34418</v>
      </c>
      <c r="E23906" s="4">
        <v>16200</v>
      </c>
      <c r="F23906" s="3" t="s">
        <v>0</v>
      </c>
      <c r="G23906" s="4">
        <v>10</v>
      </c>
      <c r="H23906" s="3" t="s">
        <v>108</v>
      </c>
    </row>
    <row r="23907" spans="1:8" x14ac:dyDescent="0.25">
      <c r="A23907" s="3" t="s">
        <v>31197</v>
      </c>
      <c r="B23907" s="3" t="s">
        <v>19021</v>
      </c>
      <c r="C23907" s="3" t="s">
        <v>156</v>
      </c>
      <c r="D23907" s="3" t="s">
        <v>34418</v>
      </c>
      <c r="E23907" s="4">
        <v>64320</v>
      </c>
      <c r="F23907" s="3" t="s">
        <v>0</v>
      </c>
      <c r="G23907" s="4">
        <v>24</v>
      </c>
      <c r="H23907" s="3" t="s">
        <v>108</v>
      </c>
    </row>
    <row r="23908" spans="1:8" x14ac:dyDescent="0.25">
      <c r="A23908" s="3" t="s">
        <v>31197</v>
      </c>
      <c r="B23908" s="3" t="s">
        <v>19022</v>
      </c>
      <c r="C23908" s="3" t="s">
        <v>156</v>
      </c>
      <c r="D23908" s="3" t="s">
        <v>34418</v>
      </c>
      <c r="E23908" s="4">
        <v>65000</v>
      </c>
      <c r="F23908" s="3" t="s">
        <v>0</v>
      </c>
      <c r="G23908" s="4">
        <v>10</v>
      </c>
      <c r="H23908" s="3" t="s">
        <v>108</v>
      </c>
    </row>
    <row r="23909" spans="1:8" x14ac:dyDescent="0.25">
      <c r="A23909" s="3" t="s">
        <v>31197</v>
      </c>
      <c r="B23909" s="3" t="s">
        <v>19023</v>
      </c>
      <c r="C23909" s="3" t="s">
        <v>156</v>
      </c>
      <c r="D23909" s="3" t="s">
        <v>34418</v>
      </c>
      <c r="E23909" s="4">
        <v>5500</v>
      </c>
      <c r="F23909" s="3" t="s">
        <v>0</v>
      </c>
      <c r="G23909" s="4">
        <v>20</v>
      </c>
      <c r="H23909" s="3" t="s">
        <v>108</v>
      </c>
    </row>
    <row r="23910" spans="1:8" x14ac:dyDescent="0.25">
      <c r="A23910" s="3" t="s">
        <v>31197</v>
      </c>
      <c r="B23910" s="3" t="s">
        <v>19024</v>
      </c>
      <c r="C23910" s="3" t="s">
        <v>156</v>
      </c>
      <c r="D23910" s="3" t="s">
        <v>34418</v>
      </c>
      <c r="E23910" s="4">
        <v>156258.76</v>
      </c>
      <c r="F23910" s="3" t="s">
        <v>0</v>
      </c>
      <c r="G23910" s="4">
        <v>2</v>
      </c>
      <c r="H23910" s="3" t="s">
        <v>108</v>
      </c>
    </row>
    <row r="23911" spans="1:8" x14ac:dyDescent="0.25">
      <c r="A23911" s="3" t="s">
        <v>31197</v>
      </c>
      <c r="B23911" s="3" t="s">
        <v>19025</v>
      </c>
      <c r="C23911" s="3" t="s">
        <v>156</v>
      </c>
      <c r="D23911" s="3" t="s">
        <v>34418</v>
      </c>
      <c r="E23911" s="4">
        <v>62933.33</v>
      </c>
      <c r="F23911" s="3" t="s">
        <v>0</v>
      </c>
      <c r="G23911" s="4">
        <v>2</v>
      </c>
      <c r="H23911" s="3" t="s">
        <v>108</v>
      </c>
    </row>
    <row r="23912" spans="1:8" x14ac:dyDescent="0.25">
      <c r="A23912" s="3" t="s">
        <v>31197</v>
      </c>
      <c r="B23912" s="3" t="s">
        <v>19026</v>
      </c>
      <c r="C23912" s="3" t="s">
        <v>156</v>
      </c>
      <c r="D23912" s="3" t="s">
        <v>34418</v>
      </c>
      <c r="E23912" s="4">
        <v>11600</v>
      </c>
      <c r="F23912" s="3" t="s">
        <v>0</v>
      </c>
      <c r="G23912" s="4">
        <v>5</v>
      </c>
      <c r="H23912" s="3" t="s">
        <v>108</v>
      </c>
    </row>
    <row r="23913" spans="1:8" x14ac:dyDescent="0.25">
      <c r="A23913" s="3" t="s">
        <v>31197</v>
      </c>
      <c r="B23913" s="3" t="s">
        <v>19027</v>
      </c>
      <c r="C23913" s="3" t="s">
        <v>156</v>
      </c>
      <c r="D23913" s="3" t="s">
        <v>34418</v>
      </c>
      <c r="E23913" s="4">
        <v>13200</v>
      </c>
      <c r="F23913" s="3" t="s">
        <v>0</v>
      </c>
      <c r="G23913" s="4">
        <v>4</v>
      </c>
      <c r="H23913" s="3" t="s">
        <v>108</v>
      </c>
    </row>
    <row r="23914" spans="1:8" x14ac:dyDescent="0.25">
      <c r="A23914" s="3" t="s">
        <v>31197</v>
      </c>
      <c r="B23914" s="3" t="s">
        <v>19028</v>
      </c>
      <c r="C23914" s="3" t="s">
        <v>156</v>
      </c>
      <c r="D23914" s="3" t="s">
        <v>34418</v>
      </c>
      <c r="E23914" s="4">
        <v>17495</v>
      </c>
      <c r="F23914" s="3" t="s">
        <v>0</v>
      </c>
      <c r="G23914" s="4">
        <v>1</v>
      </c>
      <c r="H23914" s="3" t="s">
        <v>108</v>
      </c>
    </row>
    <row r="23915" spans="1:8" x14ac:dyDescent="0.25">
      <c r="A23915" s="3" t="s">
        <v>31197</v>
      </c>
      <c r="B23915" s="3" t="s">
        <v>19029</v>
      </c>
      <c r="C23915" s="3" t="s">
        <v>156</v>
      </c>
      <c r="D23915" s="3" t="s">
        <v>34418</v>
      </c>
      <c r="E23915" s="4">
        <v>319880</v>
      </c>
      <c r="F23915" s="3" t="s">
        <v>0</v>
      </c>
      <c r="G23915" s="4">
        <v>12</v>
      </c>
      <c r="H23915" s="3" t="s">
        <v>108</v>
      </c>
    </row>
    <row r="23916" spans="1:8" x14ac:dyDescent="0.25">
      <c r="A23916" s="3" t="s">
        <v>31197</v>
      </c>
      <c r="B23916" s="3" t="s">
        <v>19030</v>
      </c>
      <c r="C23916" s="3" t="s">
        <v>156</v>
      </c>
      <c r="D23916" s="3" t="s">
        <v>34418</v>
      </c>
      <c r="E23916" s="4">
        <v>64220.800000000003</v>
      </c>
      <c r="F23916" s="3" t="s">
        <v>0</v>
      </c>
      <c r="G23916" s="4">
        <v>8</v>
      </c>
      <c r="H23916" s="3" t="s">
        <v>108</v>
      </c>
    </row>
    <row r="23917" spans="1:8" x14ac:dyDescent="0.25">
      <c r="A23917" s="3" t="s">
        <v>31197</v>
      </c>
      <c r="B23917" s="3" t="s">
        <v>19031</v>
      </c>
      <c r="C23917" s="3" t="s">
        <v>156</v>
      </c>
      <c r="D23917" s="3" t="s">
        <v>34418</v>
      </c>
      <c r="E23917" s="4">
        <v>12400</v>
      </c>
      <c r="F23917" s="3" t="s">
        <v>0</v>
      </c>
      <c r="G23917" s="4">
        <v>16</v>
      </c>
      <c r="H23917" s="3" t="s">
        <v>108</v>
      </c>
    </row>
    <row r="23918" spans="1:8" x14ac:dyDescent="0.25">
      <c r="A23918" s="3" t="s">
        <v>31197</v>
      </c>
      <c r="B23918" s="3" t="s">
        <v>19032</v>
      </c>
      <c r="C23918" s="3" t="s">
        <v>156</v>
      </c>
      <c r="D23918" s="3" t="s">
        <v>34418</v>
      </c>
      <c r="E23918" s="4">
        <v>36720</v>
      </c>
      <c r="F23918" s="3" t="s">
        <v>0</v>
      </c>
      <c r="G23918" s="4">
        <v>68</v>
      </c>
      <c r="H23918" s="3" t="s">
        <v>108</v>
      </c>
    </row>
    <row r="23919" spans="1:8" x14ac:dyDescent="0.25">
      <c r="A23919" s="3" t="s">
        <v>31197</v>
      </c>
      <c r="B23919" s="3" t="s">
        <v>19033</v>
      </c>
      <c r="C23919" s="3" t="s">
        <v>156</v>
      </c>
      <c r="D23919" s="3" t="s">
        <v>34418</v>
      </c>
      <c r="E23919" s="4">
        <v>613783.32999999903</v>
      </c>
      <c r="F23919" s="3" t="s">
        <v>0</v>
      </c>
      <c r="G23919" s="4">
        <v>5</v>
      </c>
      <c r="H23919" s="3" t="s">
        <v>108</v>
      </c>
    </row>
    <row r="23920" spans="1:8" x14ac:dyDescent="0.25">
      <c r="A23920" s="3" t="s">
        <v>31197</v>
      </c>
      <c r="B23920" s="3" t="s">
        <v>19034</v>
      </c>
      <c r="C23920" s="3" t="s">
        <v>156</v>
      </c>
      <c r="D23920" s="3" t="s">
        <v>34418</v>
      </c>
      <c r="E23920" s="4">
        <v>3000</v>
      </c>
      <c r="F23920" s="3" t="s">
        <v>0</v>
      </c>
      <c r="G23920" s="4">
        <v>2</v>
      </c>
      <c r="H23920" s="3" t="s">
        <v>108</v>
      </c>
    </row>
    <row r="23921" spans="1:8" x14ac:dyDescent="0.25">
      <c r="A23921" s="3" t="s">
        <v>31197</v>
      </c>
      <c r="B23921" s="3" t="s">
        <v>19035</v>
      </c>
      <c r="C23921" s="3" t="s">
        <v>156</v>
      </c>
      <c r="D23921" s="3" t="s">
        <v>34418</v>
      </c>
      <c r="E23921" s="4">
        <v>230340</v>
      </c>
      <c r="F23921" s="3" t="s">
        <v>0</v>
      </c>
      <c r="G23921" s="4">
        <v>3</v>
      </c>
      <c r="H23921" s="3" t="s">
        <v>108</v>
      </c>
    </row>
    <row r="23922" spans="1:8" x14ac:dyDescent="0.25">
      <c r="A23922" s="3" t="s">
        <v>31197</v>
      </c>
      <c r="B23922" s="3" t="s">
        <v>19036</v>
      </c>
      <c r="C23922" s="3" t="s">
        <v>156</v>
      </c>
      <c r="D23922" s="3" t="s">
        <v>34418</v>
      </c>
      <c r="E23922" s="4">
        <v>10190</v>
      </c>
      <c r="F23922" s="3" t="s">
        <v>0</v>
      </c>
      <c r="G23922" s="4">
        <v>2</v>
      </c>
      <c r="H23922" s="3" t="s">
        <v>108</v>
      </c>
    </row>
    <row r="23923" spans="1:8" x14ac:dyDescent="0.25">
      <c r="A23923" s="3" t="s">
        <v>31197</v>
      </c>
      <c r="B23923" s="3" t="s">
        <v>19037</v>
      </c>
      <c r="C23923" s="3" t="s">
        <v>156</v>
      </c>
      <c r="D23923" s="3" t="s">
        <v>34418</v>
      </c>
      <c r="E23923" s="4">
        <v>8980</v>
      </c>
      <c r="F23923" s="3" t="s">
        <v>0</v>
      </c>
      <c r="G23923" s="4">
        <v>2</v>
      </c>
      <c r="H23923" s="3" t="s">
        <v>108</v>
      </c>
    </row>
    <row r="23924" spans="1:8" x14ac:dyDescent="0.25">
      <c r="A23924" s="3" t="s">
        <v>31197</v>
      </c>
      <c r="B23924" s="3" t="s">
        <v>19038</v>
      </c>
      <c r="C23924" s="3" t="s">
        <v>156</v>
      </c>
      <c r="D23924" s="3" t="s">
        <v>34418</v>
      </c>
      <c r="E23924" s="4">
        <v>20240</v>
      </c>
      <c r="F23924" s="3" t="s">
        <v>0</v>
      </c>
      <c r="G23924" s="4">
        <v>8</v>
      </c>
      <c r="H23924" s="3" t="s">
        <v>108</v>
      </c>
    </row>
    <row r="23925" spans="1:8" x14ac:dyDescent="0.25">
      <c r="A23925" s="3" t="s">
        <v>31197</v>
      </c>
      <c r="B23925" s="3" t="s">
        <v>19039</v>
      </c>
      <c r="C23925" s="3" t="s">
        <v>156</v>
      </c>
      <c r="D23925" s="3" t="s">
        <v>34418</v>
      </c>
      <c r="E23925" s="4">
        <v>11880</v>
      </c>
      <c r="F23925" s="3" t="s">
        <v>0</v>
      </c>
      <c r="G23925" s="4">
        <v>24</v>
      </c>
      <c r="H23925" s="3" t="s">
        <v>108</v>
      </c>
    </row>
    <row r="23926" spans="1:8" x14ac:dyDescent="0.25">
      <c r="A23926" s="3" t="s">
        <v>31197</v>
      </c>
      <c r="B23926" s="3" t="s">
        <v>19040</v>
      </c>
      <c r="C23926" s="3" t="s">
        <v>156</v>
      </c>
      <c r="D23926" s="3" t="s">
        <v>34418</v>
      </c>
      <c r="E23926" s="4">
        <v>41850</v>
      </c>
      <c r="F23926" s="3" t="s">
        <v>0</v>
      </c>
      <c r="G23926" s="4">
        <v>3</v>
      </c>
      <c r="H23926" s="3" t="s">
        <v>108</v>
      </c>
    </row>
    <row r="23927" spans="1:8" x14ac:dyDescent="0.25">
      <c r="A23927" s="3" t="s">
        <v>31197</v>
      </c>
      <c r="B23927" s="3" t="s">
        <v>19041</v>
      </c>
      <c r="C23927" s="3" t="s">
        <v>156</v>
      </c>
      <c r="D23927" s="3" t="s">
        <v>34418</v>
      </c>
      <c r="E23927" s="4">
        <v>39870</v>
      </c>
      <c r="F23927" s="3" t="s">
        <v>0</v>
      </c>
      <c r="G23927" s="4">
        <v>3</v>
      </c>
      <c r="H23927" s="3" t="s">
        <v>108</v>
      </c>
    </row>
    <row r="23928" spans="1:8" x14ac:dyDescent="0.25">
      <c r="A23928" s="3" t="s">
        <v>31197</v>
      </c>
      <c r="B23928" s="3" t="s">
        <v>19042</v>
      </c>
      <c r="C23928" s="3" t="s">
        <v>156</v>
      </c>
      <c r="D23928" s="3" t="s">
        <v>34418</v>
      </c>
      <c r="E23928" s="4">
        <v>4890</v>
      </c>
      <c r="F23928" s="3" t="s">
        <v>0</v>
      </c>
      <c r="G23928" s="4">
        <v>3</v>
      </c>
      <c r="H23928" s="3" t="s">
        <v>108</v>
      </c>
    </row>
    <row r="23929" spans="1:8" x14ac:dyDescent="0.25">
      <c r="A23929" s="3" t="s">
        <v>31197</v>
      </c>
      <c r="B23929" s="3" t="s">
        <v>19043</v>
      </c>
      <c r="C23929" s="3" t="s">
        <v>156</v>
      </c>
      <c r="D23929" s="3" t="s">
        <v>34418</v>
      </c>
      <c r="E23929" s="4">
        <v>14480</v>
      </c>
      <c r="F23929" s="3" t="s">
        <v>0</v>
      </c>
      <c r="G23929" s="4">
        <v>8</v>
      </c>
      <c r="H23929" s="3" t="s">
        <v>108</v>
      </c>
    </row>
    <row r="23930" spans="1:8" x14ac:dyDescent="0.25">
      <c r="A23930" s="3" t="s">
        <v>31197</v>
      </c>
      <c r="B23930" s="3" t="s">
        <v>19044</v>
      </c>
      <c r="C23930" s="3" t="s">
        <v>156</v>
      </c>
      <c r="D23930" s="3" t="s">
        <v>34418</v>
      </c>
      <c r="E23930" s="4">
        <v>7990</v>
      </c>
      <c r="F23930" s="3" t="s">
        <v>0</v>
      </c>
      <c r="G23930" s="4">
        <v>1</v>
      </c>
      <c r="H23930" s="3" t="s">
        <v>108</v>
      </c>
    </row>
    <row r="23931" spans="1:8" x14ac:dyDescent="0.25">
      <c r="A23931" s="3" t="s">
        <v>31197</v>
      </c>
      <c r="B23931" s="3" t="s">
        <v>19045</v>
      </c>
      <c r="C23931" s="3" t="s">
        <v>156</v>
      </c>
      <c r="D23931" s="3" t="s">
        <v>34418</v>
      </c>
      <c r="E23931" s="4">
        <v>5420</v>
      </c>
      <c r="F23931" s="3" t="s">
        <v>0</v>
      </c>
      <c r="G23931" s="4">
        <v>2</v>
      </c>
      <c r="H23931" s="3" t="s">
        <v>108</v>
      </c>
    </row>
    <row r="23932" spans="1:8" x14ac:dyDescent="0.25">
      <c r="A23932" s="3" t="s">
        <v>31197</v>
      </c>
      <c r="B23932" s="3" t="s">
        <v>19046</v>
      </c>
      <c r="C23932" s="3" t="s">
        <v>156</v>
      </c>
      <c r="D23932" s="3" t="s">
        <v>34418</v>
      </c>
      <c r="E23932" s="4">
        <v>22980</v>
      </c>
      <c r="F23932" s="3" t="s">
        <v>0</v>
      </c>
      <c r="G23932" s="4">
        <v>2</v>
      </c>
      <c r="H23932" s="3" t="s">
        <v>108</v>
      </c>
    </row>
    <row r="23933" spans="1:8" x14ac:dyDescent="0.25">
      <c r="A23933" s="3" t="s">
        <v>31197</v>
      </c>
      <c r="B23933" s="3" t="s">
        <v>19047</v>
      </c>
      <c r="C23933" s="3" t="s">
        <v>156</v>
      </c>
      <c r="D23933" s="3" t="s">
        <v>34418</v>
      </c>
      <c r="E23933" s="4">
        <v>3760</v>
      </c>
      <c r="F23933" s="3" t="s">
        <v>0</v>
      </c>
      <c r="G23933" s="4">
        <v>4</v>
      </c>
      <c r="H23933" s="3" t="s">
        <v>108</v>
      </c>
    </row>
    <row r="23934" spans="1:8" x14ac:dyDescent="0.25">
      <c r="A23934" s="3" t="s">
        <v>31197</v>
      </c>
      <c r="B23934" s="3" t="s">
        <v>19048</v>
      </c>
      <c r="C23934" s="3" t="s">
        <v>156</v>
      </c>
      <c r="D23934" s="3" t="s">
        <v>34418</v>
      </c>
      <c r="E23934" s="4">
        <v>23820</v>
      </c>
      <c r="F23934" s="3" t="s">
        <v>0</v>
      </c>
      <c r="G23934" s="4">
        <v>2</v>
      </c>
      <c r="H23934" s="3" t="s">
        <v>108</v>
      </c>
    </row>
    <row r="23935" spans="1:8" x14ac:dyDescent="0.25">
      <c r="A23935" s="3" t="s">
        <v>31197</v>
      </c>
      <c r="B23935" s="3" t="s">
        <v>19049</v>
      </c>
      <c r="C23935" s="3" t="s">
        <v>156</v>
      </c>
      <c r="D23935" s="3" t="s">
        <v>34418</v>
      </c>
      <c r="E23935" s="4">
        <v>8980</v>
      </c>
      <c r="F23935" s="3" t="s">
        <v>0</v>
      </c>
      <c r="G23935" s="4">
        <v>3</v>
      </c>
      <c r="H23935" s="3" t="s">
        <v>108</v>
      </c>
    </row>
    <row r="23936" spans="1:8" x14ac:dyDescent="0.25">
      <c r="A23936" s="3" t="s">
        <v>31197</v>
      </c>
      <c r="B23936" s="3" t="s">
        <v>19050</v>
      </c>
      <c r="C23936" s="3" t="s">
        <v>156</v>
      </c>
      <c r="D23936" s="3" t="s">
        <v>34418</v>
      </c>
      <c r="E23936" s="4">
        <v>19400</v>
      </c>
      <c r="F23936" s="3" t="s">
        <v>0</v>
      </c>
      <c r="G23936" s="4">
        <v>1</v>
      </c>
      <c r="H23936" s="3" t="s">
        <v>108</v>
      </c>
    </row>
    <row r="23937" spans="1:8" x14ac:dyDescent="0.25">
      <c r="A23937" s="3" t="s">
        <v>31197</v>
      </c>
      <c r="B23937" s="3" t="s">
        <v>19051</v>
      </c>
      <c r="C23937" s="3" t="s">
        <v>156</v>
      </c>
      <c r="D23937" s="3" t="s">
        <v>34418</v>
      </c>
      <c r="E23937" s="4">
        <v>5070</v>
      </c>
      <c r="F23937" s="3" t="s">
        <v>0</v>
      </c>
      <c r="G23937" s="4">
        <v>3</v>
      </c>
      <c r="H23937" s="3" t="s">
        <v>108</v>
      </c>
    </row>
    <row r="23938" spans="1:8" x14ac:dyDescent="0.25">
      <c r="A23938" s="3" t="s">
        <v>31197</v>
      </c>
      <c r="B23938" s="3" t="s">
        <v>19052</v>
      </c>
      <c r="C23938" s="3" t="s">
        <v>156</v>
      </c>
      <c r="D23938" s="3" t="s">
        <v>34418</v>
      </c>
      <c r="E23938" s="4">
        <v>2200</v>
      </c>
      <c r="F23938" s="3" t="s">
        <v>0</v>
      </c>
      <c r="G23938" s="4">
        <v>2</v>
      </c>
      <c r="H23938" s="3" t="s">
        <v>108</v>
      </c>
    </row>
    <row r="23939" spans="1:8" x14ac:dyDescent="0.25">
      <c r="A23939" s="3" t="s">
        <v>31197</v>
      </c>
      <c r="B23939" s="3" t="s">
        <v>19053</v>
      </c>
      <c r="C23939" s="3" t="s">
        <v>156</v>
      </c>
      <c r="D23939" s="3" t="s">
        <v>34418</v>
      </c>
      <c r="E23939" s="4">
        <v>5460</v>
      </c>
      <c r="F23939" s="3" t="s">
        <v>0</v>
      </c>
      <c r="G23939" s="4">
        <v>3</v>
      </c>
      <c r="H23939" s="3" t="s">
        <v>108</v>
      </c>
    </row>
    <row r="23940" spans="1:8" x14ac:dyDescent="0.25">
      <c r="A23940" s="3" t="s">
        <v>31197</v>
      </c>
      <c r="B23940" s="3" t="s">
        <v>19054</v>
      </c>
      <c r="C23940" s="3" t="s">
        <v>156</v>
      </c>
      <c r="D23940" s="3" t="s">
        <v>34418</v>
      </c>
      <c r="E23940" s="4">
        <v>3120</v>
      </c>
      <c r="F23940" s="3" t="s">
        <v>0</v>
      </c>
      <c r="G23940" s="4">
        <v>2</v>
      </c>
      <c r="H23940" s="3" t="s">
        <v>108</v>
      </c>
    </row>
    <row r="23941" spans="1:8" x14ac:dyDescent="0.25">
      <c r="A23941" s="3" t="s">
        <v>31197</v>
      </c>
      <c r="B23941" s="3" t="s">
        <v>19055</v>
      </c>
      <c r="C23941" s="3" t="s">
        <v>156</v>
      </c>
      <c r="D23941" s="3" t="s">
        <v>34418</v>
      </c>
      <c r="E23941" s="4">
        <v>1280</v>
      </c>
      <c r="F23941" s="3" t="s">
        <v>0</v>
      </c>
      <c r="G23941" s="4">
        <v>2</v>
      </c>
      <c r="H23941" s="3" t="s">
        <v>108</v>
      </c>
    </row>
    <row r="23942" spans="1:8" x14ac:dyDescent="0.25">
      <c r="A23942" s="3" t="s">
        <v>31197</v>
      </c>
      <c r="B23942" s="3" t="s">
        <v>19056</v>
      </c>
      <c r="C23942" s="3" t="s">
        <v>156</v>
      </c>
      <c r="D23942" s="3" t="s">
        <v>34418</v>
      </c>
      <c r="E23942" s="4">
        <v>10800</v>
      </c>
      <c r="F23942" s="3" t="s">
        <v>0</v>
      </c>
      <c r="G23942" s="4">
        <v>2</v>
      </c>
      <c r="H23942" s="3" t="s">
        <v>108</v>
      </c>
    </row>
    <row r="23943" spans="1:8" x14ac:dyDescent="0.25">
      <c r="A23943" s="3" t="s">
        <v>31197</v>
      </c>
      <c r="B23943" s="3" t="s">
        <v>19057</v>
      </c>
      <c r="C23943" s="3" t="s">
        <v>156</v>
      </c>
      <c r="D23943" s="3" t="s">
        <v>34418</v>
      </c>
      <c r="E23943" s="4">
        <v>89400</v>
      </c>
      <c r="F23943" s="3" t="s">
        <v>0</v>
      </c>
      <c r="G23943" s="4">
        <v>12</v>
      </c>
      <c r="H23943" s="3" t="s">
        <v>108</v>
      </c>
    </row>
    <row r="23944" spans="1:8" x14ac:dyDescent="0.25">
      <c r="A23944" s="3" t="s">
        <v>31197</v>
      </c>
      <c r="B23944" s="3" t="s">
        <v>19058</v>
      </c>
      <c r="C23944" s="3" t="s">
        <v>156</v>
      </c>
      <c r="D23944" s="3" t="s">
        <v>34418</v>
      </c>
      <c r="E23944" s="4">
        <v>12500</v>
      </c>
      <c r="F23944" s="3" t="s">
        <v>0</v>
      </c>
      <c r="G23944" s="4">
        <v>2</v>
      </c>
      <c r="H23944" s="3" t="s">
        <v>108</v>
      </c>
    </row>
    <row r="23945" spans="1:8" x14ac:dyDescent="0.25">
      <c r="A23945" s="3" t="s">
        <v>31197</v>
      </c>
      <c r="B23945" s="3" t="s">
        <v>19059</v>
      </c>
      <c r="C23945" s="3" t="s">
        <v>156</v>
      </c>
      <c r="D23945" s="3" t="s">
        <v>34418</v>
      </c>
      <c r="E23945" s="4">
        <v>2840</v>
      </c>
      <c r="F23945" s="3" t="s">
        <v>0</v>
      </c>
      <c r="G23945" s="4">
        <v>4</v>
      </c>
      <c r="H23945" s="3" t="s">
        <v>108</v>
      </c>
    </row>
    <row r="23946" spans="1:8" x14ac:dyDescent="0.25">
      <c r="A23946" s="3" t="s">
        <v>31197</v>
      </c>
      <c r="B23946" s="3" t="s">
        <v>19060</v>
      </c>
      <c r="C23946" s="3" t="s">
        <v>156</v>
      </c>
      <c r="D23946" s="3" t="s">
        <v>34418</v>
      </c>
      <c r="E23946" s="4">
        <v>76740</v>
      </c>
      <c r="F23946" s="3" t="s">
        <v>0</v>
      </c>
      <c r="G23946" s="4">
        <v>3</v>
      </c>
      <c r="H23946" s="3" t="s">
        <v>108</v>
      </c>
    </row>
    <row r="23947" spans="1:8" x14ac:dyDescent="0.25">
      <c r="A23947" s="3" t="s">
        <v>31197</v>
      </c>
      <c r="B23947" s="3" t="s">
        <v>19061</v>
      </c>
      <c r="C23947" s="3" t="s">
        <v>156</v>
      </c>
      <c r="D23947" s="3" t="s">
        <v>34418</v>
      </c>
      <c r="E23947" s="4">
        <v>51900</v>
      </c>
      <c r="F23947" s="3" t="s">
        <v>0</v>
      </c>
      <c r="G23947" s="4">
        <v>6</v>
      </c>
      <c r="H23947" s="3" t="s">
        <v>108</v>
      </c>
    </row>
    <row r="23948" spans="1:8" x14ac:dyDescent="0.25">
      <c r="A23948" s="3" t="s">
        <v>31197</v>
      </c>
      <c r="B23948" s="3" t="s">
        <v>19062</v>
      </c>
      <c r="C23948" s="3" t="s">
        <v>156</v>
      </c>
      <c r="D23948" s="3" t="s">
        <v>34418</v>
      </c>
      <c r="E23948" s="4">
        <v>23160</v>
      </c>
      <c r="F23948" s="3" t="s">
        <v>0</v>
      </c>
      <c r="G23948" s="4">
        <v>4</v>
      </c>
      <c r="H23948" s="3" t="s">
        <v>108</v>
      </c>
    </row>
    <row r="23949" spans="1:8" x14ac:dyDescent="0.25">
      <c r="A23949" s="3" t="s">
        <v>31197</v>
      </c>
      <c r="B23949" s="3" t="s">
        <v>19063</v>
      </c>
      <c r="C23949" s="3" t="s">
        <v>156</v>
      </c>
      <c r="D23949" s="3" t="s">
        <v>34418</v>
      </c>
      <c r="E23949" s="4">
        <v>1513</v>
      </c>
      <c r="F23949" s="3" t="s">
        <v>0</v>
      </c>
      <c r="G23949" s="4">
        <v>1</v>
      </c>
      <c r="H23949" s="3" t="s">
        <v>108</v>
      </c>
    </row>
    <row r="23950" spans="1:8" x14ac:dyDescent="0.25">
      <c r="A23950" s="3" t="s">
        <v>31197</v>
      </c>
      <c r="B23950" s="3" t="s">
        <v>19064</v>
      </c>
      <c r="C23950" s="3" t="s">
        <v>156</v>
      </c>
      <c r="D23950" s="3" t="s">
        <v>34418</v>
      </c>
      <c r="E23950" s="4">
        <v>50800</v>
      </c>
      <c r="F23950" s="3" t="s">
        <v>0</v>
      </c>
      <c r="G23950" s="4">
        <v>4</v>
      </c>
      <c r="H23950" s="3" t="s">
        <v>108</v>
      </c>
    </row>
    <row r="23951" spans="1:8" x14ac:dyDescent="0.25">
      <c r="A23951" s="3" t="s">
        <v>31197</v>
      </c>
      <c r="B23951" s="3" t="s">
        <v>19065</v>
      </c>
      <c r="C23951" s="3" t="s">
        <v>156</v>
      </c>
      <c r="D23951" s="3" t="s">
        <v>34418</v>
      </c>
      <c r="E23951" s="4">
        <v>33580</v>
      </c>
      <c r="F23951" s="3" t="s">
        <v>0</v>
      </c>
      <c r="G23951" s="4">
        <v>2</v>
      </c>
      <c r="H23951" s="3" t="s">
        <v>108</v>
      </c>
    </row>
    <row r="23952" spans="1:8" x14ac:dyDescent="0.25">
      <c r="A23952" s="3" t="s">
        <v>31197</v>
      </c>
      <c r="B23952" s="3" t="s">
        <v>19066</v>
      </c>
      <c r="C23952" s="3" t="s">
        <v>156</v>
      </c>
      <c r="D23952" s="3" t="s">
        <v>34418</v>
      </c>
      <c r="E23952" s="4">
        <v>8940</v>
      </c>
      <c r="F23952" s="3" t="s">
        <v>0</v>
      </c>
      <c r="G23952" s="4">
        <v>2</v>
      </c>
      <c r="H23952" s="3" t="s">
        <v>108</v>
      </c>
    </row>
    <row r="23953" spans="1:8" x14ac:dyDescent="0.25">
      <c r="A23953" s="3" t="s">
        <v>31197</v>
      </c>
      <c r="B23953" s="3" t="s">
        <v>19067</v>
      </c>
      <c r="C23953" s="3" t="s">
        <v>156</v>
      </c>
      <c r="D23953" s="3" t="s">
        <v>34418</v>
      </c>
      <c r="E23953" s="4">
        <v>60200</v>
      </c>
      <c r="F23953" s="3" t="s">
        <v>0</v>
      </c>
      <c r="G23953" s="4">
        <v>1</v>
      </c>
      <c r="H23953" s="3" t="s">
        <v>108</v>
      </c>
    </row>
    <row r="23954" spans="1:8" x14ac:dyDescent="0.25">
      <c r="A23954" s="3" t="s">
        <v>31197</v>
      </c>
      <c r="B23954" s="3" t="s">
        <v>19068</v>
      </c>
      <c r="C23954" s="3" t="s">
        <v>156</v>
      </c>
      <c r="D23954" s="3" t="s">
        <v>34418</v>
      </c>
      <c r="E23954" s="4">
        <v>69150</v>
      </c>
      <c r="F23954" s="3" t="s">
        <v>0</v>
      </c>
      <c r="G23954" s="4">
        <v>1</v>
      </c>
      <c r="H23954" s="3" t="s">
        <v>108</v>
      </c>
    </row>
    <row r="23955" spans="1:8" x14ac:dyDescent="0.25">
      <c r="A23955" s="3" t="s">
        <v>31197</v>
      </c>
      <c r="B23955" s="3" t="s">
        <v>19069</v>
      </c>
      <c r="C23955" s="3" t="s">
        <v>156</v>
      </c>
      <c r="D23955" s="3" t="s">
        <v>34418</v>
      </c>
      <c r="E23955" s="4">
        <v>19500</v>
      </c>
      <c r="F23955" s="3" t="s">
        <v>0</v>
      </c>
      <c r="G23955" s="4">
        <v>2</v>
      </c>
      <c r="H23955" s="3" t="s">
        <v>108</v>
      </c>
    </row>
    <row r="23956" spans="1:8" x14ac:dyDescent="0.25">
      <c r="A23956" s="3" t="s">
        <v>31197</v>
      </c>
      <c r="B23956" s="3" t="s">
        <v>19070</v>
      </c>
      <c r="C23956" s="3" t="s">
        <v>156</v>
      </c>
      <c r="D23956" s="3" t="s">
        <v>34418</v>
      </c>
      <c r="E23956" s="4">
        <v>6600</v>
      </c>
      <c r="F23956" s="3" t="s">
        <v>0</v>
      </c>
      <c r="G23956" s="4">
        <v>4</v>
      </c>
      <c r="H23956" s="3" t="s">
        <v>108</v>
      </c>
    </row>
    <row r="23957" spans="1:8" x14ac:dyDescent="0.25">
      <c r="A23957" s="3" t="s">
        <v>31197</v>
      </c>
      <c r="B23957" s="3" t="s">
        <v>19071</v>
      </c>
      <c r="C23957" s="3" t="s">
        <v>156</v>
      </c>
      <c r="D23957" s="3" t="s">
        <v>34418</v>
      </c>
      <c r="E23957" s="4">
        <v>3560</v>
      </c>
      <c r="F23957" s="3" t="s">
        <v>0</v>
      </c>
      <c r="G23957" s="4">
        <v>4</v>
      </c>
      <c r="H23957" s="3" t="s">
        <v>108</v>
      </c>
    </row>
    <row r="23958" spans="1:8" x14ac:dyDescent="0.25">
      <c r="A23958" s="3" t="s">
        <v>31197</v>
      </c>
      <c r="B23958" s="3" t="s">
        <v>19072</v>
      </c>
      <c r="C23958" s="3" t="s">
        <v>156</v>
      </c>
      <c r="D23958" s="3" t="s">
        <v>34418</v>
      </c>
      <c r="E23958" s="4">
        <v>17040</v>
      </c>
      <c r="F23958" s="3" t="s">
        <v>0</v>
      </c>
      <c r="G23958" s="4">
        <v>4</v>
      </c>
      <c r="H23958" s="3" t="s">
        <v>108</v>
      </c>
    </row>
    <row r="23959" spans="1:8" x14ac:dyDescent="0.25">
      <c r="A23959" s="3" t="s">
        <v>31197</v>
      </c>
      <c r="B23959" s="3" t="s">
        <v>19073</v>
      </c>
      <c r="C23959" s="3" t="s">
        <v>156</v>
      </c>
      <c r="D23959" s="3" t="s">
        <v>34418</v>
      </c>
      <c r="E23959" s="4">
        <v>19400</v>
      </c>
      <c r="F23959" s="3" t="s">
        <v>0</v>
      </c>
      <c r="G23959" s="4">
        <v>4</v>
      </c>
      <c r="H23959" s="3" t="s">
        <v>108</v>
      </c>
    </row>
    <row r="23960" spans="1:8" x14ac:dyDescent="0.25">
      <c r="A23960" s="3" t="s">
        <v>31197</v>
      </c>
      <c r="B23960" s="3" t="s">
        <v>19074</v>
      </c>
      <c r="C23960" s="3" t="s">
        <v>156</v>
      </c>
      <c r="D23960" s="3" t="s">
        <v>34418</v>
      </c>
      <c r="E23960" s="4">
        <v>38200</v>
      </c>
      <c r="F23960" s="3" t="s">
        <v>0</v>
      </c>
      <c r="G23960" s="4">
        <v>4</v>
      </c>
      <c r="H23960" s="3" t="s">
        <v>108</v>
      </c>
    </row>
    <row r="23961" spans="1:8" x14ac:dyDescent="0.25">
      <c r="A23961" s="3" t="s">
        <v>31197</v>
      </c>
      <c r="B23961" s="3" t="s">
        <v>19075</v>
      </c>
      <c r="C23961" s="3" t="s">
        <v>156</v>
      </c>
      <c r="D23961" s="3" t="s">
        <v>34418</v>
      </c>
      <c r="E23961" s="4">
        <v>111810</v>
      </c>
      <c r="F23961" s="3" t="s">
        <v>0</v>
      </c>
      <c r="G23961" s="4">
        <v>1</v>
      </c>
      <c r="H23961" s="3" t="s">
        <v>108</v>
      </c>
    </row>
    <row r="23962" spans="1:8" x14ac:dyDescent="0.25">
      <c r="A23962" s="3" t="s">
        <v>31197</v>
      </c>
      <c r="B23962" s="3" t="s">
        <v>19076</v>
      </c>
      <c r="C23962" s="3" t="s">
        <v>156</v>
      </c>
      <c r="D23962" s="3" t="s">
        <v>34418</v>
      </c>
      <c r="E23962" s="4">
        <v>33800</v>
      </c>
      <c r="F23962" s="3" t="s">
        <v>0</v>
      </c>
      <c r="G23962" s="4">
        <v>2</v>
      </c>
      <c r="H23962" s="3" t="s">
        <v>108</v>
      </c>
    </row>
    <row r="23963" spans="1:8" x14ac:dyDescent="0.25">
      <c r="A23963" s="3" t="s">
        <v>31197</v>
      </c>
      <c r="B23963" s="3" t="s">
        <v>19077</v>
      </c>
      <c r="C23963" s="3" t="s">
        <v>156</v>
      </c>
      <c r="D23963" s="3" t="s">
        <v>34418</v>
      </c>
      <c r="E23963" s="4">
        <v>5649.5</v>
      </c>
      <c r="F23963" s="3" t="s">
        <v>0</v>
      </c>
      <c r="G23963" s="4">
        <v>1</v>
      </c>
      <c r="H23963" s="3" t="s">
        <v>108</v>
      </c>
    </row>
    <row r="23964" spans="1:8" x14ac:dyDescent="0.25">
      <c r="A23964" s="3" t="s">
        <v>31197</v>
      </c>
      <c r="B23964" s="3" t="s">
        <v>19078</v>
      </c>
      <c r="C23964" s="3" t="s">
        <v>156</v>
      </c>
      <c r="D23964" s="3" t="s">
        <v>34418</v>
      </c>
      <c r="E23964" s="4">
        <v>31080</v>
      </c>
      <c r="F23964" s="3" t="s">
        <v>0</v>
      </c>
      <c r="G23964" s="4">
        <v>12</v>
      </c>
      <c r="H23964" s="3" t="s">
        <v>108</v>
      </c>
    </row>
    <row r="23965" spans="1:8" x14ac:dyDescent="0.25">
      <c r="A23965" s="3" t="s">
        <v>31197</v>
      </c>
      <c r="B23965" s="3" t="s">
        <v>19079</v>
      </c>
      <c r="C23965" s="3" t="s">
        <v>156</v>
      </c>
      <c r="D23965" s="3" t="s">
        <v>34418</v>
      </c>
      <c r="E23965" s="4">
        <v>31080</v>
      </c>
      <c r="F23965" s="3" t="s">
        <v>0</v>
      </c>
      <c r="G23965" s="4">
        <v>12</v>
      </c>
      <c r="H23965" s="3" t="s">
        <v>108</v>
      </c>
    </row>
    <row r="23966" spans="1:8" x14ac:dyDescent="0.25">
      <c r="A23966" s="3" t="s">
        <v>31197</v>
      </c>
      <c r="B23966" s="3" t="s">
        <v>19080</v>
      </c>
      <c r="C23966" s="3" t="s">
        <v>156</v>
      </c>
      <c r="D23966" s="3" t="s">
        <v>34418</v>
      </c>
      <c r="E23966" s="4">
        <v>9100</v>
      </c>
      <c r="F23966" s="3" t="s">
        <v>0</v>
      </c>
      <c r="G23966" s="4">
        <v>14</v>
      </c>
      <c r="H23966" s="3" t="s">
        <v>108</v>
      </c>
    </row>
    <row r="23967" spans="1:8" x14ac:dyDescent="0.25">
      <c r="A23967" s="3" t="s">
        <v>31197</v>
      </c>
      <c r="B23967" s="3" t="s">
        <v>19081</v>
      </c>
      <c r="C23967" s="3" t="s">
        <v>156</v>
      </c>
      <c r="D23967" s="3" t="s">
        <v>34418</v>
      </c>
      <c r="E23967" s="4">
        <v>7150</v>
      </c>
      <c r="F23967" s="3" t="s">
        <v>0</v>
      </c>
      <c r="G23967" s="4">
        <v>1</v>
      </c>
      <c r="H23967" s="3" t="s">
        <v>108</v>
      </c>
    </row>
    <row r="23968" spans="1:8" x14ac:dyDescent="0.25">
      <c r="A23968" s="3" t="s">
        <v>31197</v>
      </c>
      <c r="B23968" s="3" t="s">
        <v>19082</v>
      </c>
      <c r="C23968" s="3" t="s">
        <v>156</v>
      </c>
      <c r="D23968" s="3" t="s">
        <v>34418</v>
      </c>
      <c r="E23968" s="4">
        <v>7640</v>
      </c>
      <c r="F23968" s="3" t="s">
        <v>0</v>
      </c>
      <c r="G23968" s="4">
        <v>2</v>
      </c>
      <c r="H23968" s="3" t="s">
        <v>108</v>
      </c>
    </row>
    <row r="23969" spans="1:8" x14ac:dyDescent="0.25">
      <c r="A23969" s="3" t="s">
        <v>31197</v>
      </c>
      <c r="B23969" s="3" t="s">
        <v>19083</v>
      </c>
      <c r="C23969" s="3" t="s">
        <v>156</v>
      </c>
      <c r="D23969" s="3" t="s">
        <v>34418</v>
      </c>
      <c r="E23969" s="4">
        <v>23840</v>
      </c>
      <c r="F23969" s="3" t="s">
        <v>0</v>
      </c>
      <c r="G23969" s="4">
        <v>16</v>
      </c>
      <c r="H23969" s="3" t="s">
        <v>108</v>
      </c>
    </row>
    <row r="23970" spans="1:8" x14ac:dyDescent="0.25">
      <c r="A23970" s="3" t="s">
        <v>31197</v>
      </c>
      <c r="B23970" s="3" t="s">
        <v>19084</v>
      </c>
      <c r="C23970" s="3" t="s">
        <v>156</v>
      </c>
      <c r="D23970" s="3" t="s">
        <v>34418</v>
      </c>
      <c r="E23970" s="4">
        <v>298980</v>
      </c>
      <c r="F23970" s="3" t="s">
        <v>0</v>
      </c>
      <c r="G23970" s="4">
        <v>6</v>
      </c>
      <c r="H23970" s="3" t="s">
        <v>108</v>
      </c>
    </row>
    <row r="23971" spans="1:8" x14ac:dyDescent="0.25">
      <c r="A23971" s="3" t="s">
        <v>31197</v>
      </c>
      <c r="B23971" s="3" t="s">
        <v>19085</v>
      </c>
      <c r="C23971" s="3" t="s">
        <v>156</v>
      </c>
      <c r="D23971" s="3" t="s">
        <v>34418</v>
      </c>
      <c r="E23971" s="4">
        <v>485910</v>
      </c>
      <c r="F23971" s="3" t="s">
        <v>0</v>
      </c>
      <c r="G23971" s="4">
        <v>9</v>
      </c>
      <c r="H23971" s="3" t="s">
        <v>108</v>
      </c>
    </row>
    <row r="23972" spans="1:8" x14ac:dyDescent="0.25">
      <c r="A23972" s="3" t="s">
        <v>31197</v>
      </c>
      <c r="B23972" s="3" t="s">
        <v>19086</v>
      </c>
      <c r="C23972" s="3" t="s">
        <v>156</v>
      </c>
      <c r="D23972" s="3" t="s">
        <v>34418</v>
      </c>
      <c r="E23972" s="4">
        <v>19800</v>
      </c>
      <c r="F23972" s="3" t="s">
        <v>0</v>
      </c>
      <c r="G23972" s="4">
        <v>4</v>
      </c>
      <c r="H23972" s="3" t="s">
        <v>108</v>
      </c>
    </row>
    <row r="23973" spans="1:8" x14ac:dyDescent="0.25">
      <c r="A23973" s="3" t="s">
        <v>31197</v>
      </c>
      <c r="B23973" s="3" t="s">
        <v>19087</v>
      </c>
      <c r="C23973" s="3" t="s">
        <v>156</v>
      </c>
      <c r="D23973" s="3" t="s">
        <v>34418</v>
      </c>
      <c r="E23973" s="4">
        <v>20440</v>
      </c>
      <c r="F23973" s="3" t="s">
        <v>0</v>
      </c>
      <c r="G23973" s="4">
        <v>4</v>
      </c>
      <c r="H23973" s="3" t="s">
        <v>108</v>
      </c>
    </row>
    <row r="23974" spans="1:8" x14ac:dyDescent="0.25">
      <c r="A23974" s="3" t="s">
        <v>31197</v>
      </c>
      <c r="B23974" s="3" t="s">
        <v>19088</v>
      </c>
      <c r="C23974" s="3" t="s">
        <v>156</v>
      </c>
      <c r="D23974" s="3" t="s">
        <v>34418</v>
      </c>
      <c r="E23974" s="4">
        <v>1350</v>
      </c>
      <c r="F23974" s="3" t="s">
        <v>0</v>
      </c>
      <c r="G23974" s="4">
        <v>3</v>
      </c>
      <c r="H23974" s="3" t="s">
        <v>108</v>
      </c>
    </row>
    <row r="23975" spans="1:8" x14ac:dyDescent="0.25">
      <c r="A23975" s="3" t="s">
        <v>31197</v>
      </c>
      <c r="B23975" s="3" t="s">
        <v>19089</v>
      </c>
      <c r="C23975" s="3" t="s">
        <v>156</v>
      </c>
      <c r="D23975" s="3" t="s">
        <v>34418</v>
      </c>
      <c r="E23975" s="4">
        <v>1200</v>
      </c>
      <c r="F23975" s="3" t="s">
        <v>0</v>
      </c>
      <c r="G23975" s="4">
        <v>3</v>
      </c>
      <c r="H23975" s="3" t="s">
        <v>108</v>
      </c>
    </row>
    <row r="23976" spans="1:8" x14ac:dyDescent="0.25">
      <c r="A23976" s="3" t="s">
        <v>31197</v>
      </c>
      <c r="B23976" s="3" t="s">
        <v>19090</v>
      </c>
      <c r="C23976" s="3" t="s">
        <v>156</v>
      </c>
      <c r="D23976" s="3" t="s">
        <v>34418</v>
      </c>
      <c r="E23976" s="4">
        <v>6750</v>
      </c>
      <c r="F23976" s="3" t="s">
        <v>0</v>
      </c>
      <c r="G23976" s="4">
        <v>10</v>
      </c>
      <c r="H23976" s="3" t="s">
        <v>108</v>
      </c>
    </row>
    <row r="23977" spans="1:8" x14ac:dyDescent="0.25">
      <c r="A23977" s="3" t="s">
        <v>31197</v>
      </c>
      <c r="B23977" s="3" t="s">
        <v>19091</v>
      </c>
      <c r="C23977" s="3" t="s">
        <v>156</v>
      </c>
      <c r="D23977" s="3" t="s">
        <v>34418</v>
      </c>
      <c r="E23977" s="4">
        <v>3590</v>
      </c>
      <c r="F23977" s="3" t="s">
        <v>0</v>
      </c>
      <c r="G23977" s="4">
        <v>1</v>
      </c>
      <c r="H23977" s="3" t="s">
        <v>108</v>
      </c>
    </row>
    <row r="23978" spans="1:8" x14ac:dyDescent="0.25">
      <c r="A23978" s="3" t="s">
        <v>31197</v>
      </c>
      <c r="B23978" s="3" t="s">
        <v>19092</v>
      </c>
      <c r="C23978" s="3" t="s">
        <v>156</v>
      </c>
      <c r="D23978" s="3" t="s">
        <v>34418</v>
      </c>
      <c r="E23978" s="4">
        <v>1080</v>
      </c>
      <c r="F23978" s="3" t="s">
        <v>0</v>
      </c>
      <c r="G23978" s="4">
        <v>1</v>
      </c>
      <c r="H23978" s="3" t="s">
        <v>108</v>
      </c>
    </row>
    <row r="23979" spans="1:8" x14ac:dyDescent="0.25">
      <c r="A23979" s="3" t="s">
        <v>31197</v>
      </c>
      <c r="B23979" s="3" t="s">
        <v>19093</v>
      </c>
      <c r="C23979" s="3" t="s">
        <v>156</v>
      </c>
      <c r="D23979" s="3" t="s">
        <v>34418</v>
      </c>
      <c r="E23979" s="4">
        <v>23319.799999999901</v>
      </c>
      <c r="F23979" s="3" t="s">
        <v>0</v>
      </c>
      <c r="G23979" s="4">
        <v>4</v>
      </c>
      <c r="H23979" s="3" t="s">
        <v>108</v>
      </c>
    </row>
    <row r="23980" spans="1:8" x14ac:dyDescent="0.25">
      <c r="A23980" s="3" t="s">
        <v>31197</v>
      </c>
      <c r="B23980" s="3" t="s">
        <v>19094</v>
      </c>
      <c r="C23980" s="3" t="s">
        <v>156</v>
      </c>
      <c r="D23980" s="3" t="s">
        <v>34418</v>
      </c>
      <c r="E23980" s="4">
        <v>63900</v>
      </c>
      <c r="F23980" s="3" t="s">
        <v>0</v>
      </c>
      <c r="G23980" s="4">
        <v>2</v>
      </c>
      <c r="H23980" s="3" t="s">
        <v>108</v>
      </c>
    </row>
    <row r="23981" spans="1:8" x14ac:dyDescent="0.25">
      <c r="A23981" s="3" t="s">
        <v>31197</v>
      </c>
      <c r="B23981" s="3" t="s">
        <v>19095</v>
      </c>
      <c r="C23981" s="3" t="s">
        <v>156</v>
      </c>
      <c r="D23981" s="3" t="s">
        <v>34418</v>
      </c>
      <c r="E23981" s="4">
        <v>63900</v>
      </c>
      <c r="F23981" s="3" t="s">
        <v>0</v>
      </c>
      <c r="G23981" s="4">
        <v>2</v>
      </c>
      <c r="H23981" s="3" t="s">
        <v>108</v>
      </c>
    </row>
    <row r="23982" spans="1:8" x14ac:dyDescent="0.25">
      <c r="A23982" s="3" t="s">
        <v>31197</v>
      </c>
      <c r="B23982" s="3" t="s">
        <v>19096</v>
      </c>
      <c r="C23982" s="3" t="s">
        <v>156</v>
      </c>
      <c r="D23982" s="3" t="s">
        <v>34418</v>
      </c>
      <c r="E23982" s="4">
        <v>190880</v>
      </c>
      <c r="F23982" s="3" t="s">
        <v>0</v>
      </c>
      <c r="G23982" s="4">
        <v>2</v>
      </c>
      <c r="H23982" s="3" t="s">
        <v>108</v>
      </c>
    </row>
    <row r="23983" spans="1:8" x14ac:dyDescent="0.25">
      <c r="A23983" s="3" t="s">
        <v>31197</v>
      </c>
      <c r="B23983" s="3" t="s">
        <v>19097</v>
      </c>
      <c r="C23983" s="3" t="s">
        <v>156</v>
      </c>
      <c r="D23983" s="3" t="s">
        <v>34418</v>
      </c>
      <c r="E23983" s="4">
        <v>70522.5</v>
      </c>
      <c r="F23983" s="3" t="s">
        <v>0</v>
      </c>
      <c r="G23983" s="4">
        <v>2</v>
      </c>
      <c r="H23983" s="3" t="s">
        <v>108</v>
      </c>
    </row>
    <row r="23984" spans="1:8" x14ac:dyDescent="0.25">
      <c r="A23984" s="3" t="s">
        <v>31197</v>
      </c>
      <c r="B23984" s="3" t="s">
        <v>19098</v>
      </c>
      <c r="C23984" s="3" t="s">
        <v>156</v>
      </c>
      <c r="D23984" s="3" t="s">
        <v>34418</v>
      </c>
      <c r="E23984" s="4">
        <v>4426</v>
      </c>
      <c r="F23984" s="3" t="s">
        <v>0</v>
      </c>
      <c r="G23984" s="4">
        <v>1</v>
      </c>
      <c r="H23984" s="3" t="s">
        <v>108</v>
      </c>
    </row>
    <row r="23985" spans="1:8" x14ac:dyDescent="0.25">
      <c r="A23985" s="3" t="s">
        <v>31197</v>
      </c>
      <c r="B23985" s="3" t="s">
        <v>19099</v>
      </c>
      <c r="C23985" s="3" t="s">
        <v>156</v>
      </c>
      <c r="D23985" s="3" t="s">
        <v>34418</v>
      </c>
      <c r="E23985" s="4">
        <v>8380.2000000000007</v>
      </c>
      <c r="F23985" s="3" t="s">
        <v>0</v>
      </c>
      <c r="G23985" s="4">
        <v>2</v>
      </c>
      <c r="H23985" s="3" t="s">
        <v>108</v>
      </c>
    </row>
    <row r="23986" spans="1:8" x14ac:dyDescent="0.25">
      <c r="A23986" s="3" t="s">
        <v>31197</v>
      </c>
      <c r="B23986" s="3" t="s">
        <v>19100</v>
      </c>
      <c r="C23986" s="3" t="s">
        <v>156</v>
      </c>
      <c r="D23986" s="3" t="s">
        <v>34418</v>
      </c>
      <c r="E23986" s="4">
        <v>4990.1000000000004</v>
      </c>
      <c r="F23986" s="3" t="s">
        <v>0</v>
      </c>
      <c r="G23986" s="4">
        <v>1</v>
      </c>
      <c r="H23986" s="3" t="s">
        <v>108</v>
      </c>
    </row>
    <row r="23987" spans="1:8" x14ac:dyDescent="0.25">
      <c r="A23987" s="3" t="s">
        <v>31197</v>
      </c>
      <c r="B23987" s="3" t="s">
        <v>19101</v>
      </c>
      <c r="C23987" s="3" t="s">
        <v>156</v>
      </c>
      <c r="D23987" s="3" t="s">
        <v>34418</v>
      </c>
      <c r="E23987" s="4">
        <v>1090</v>
      </c>
      <c r="F23987" s="3" t="s">
        <v>0</v>
      </c>
      <c r="G23987" s="4">
        <v>1</v>
      </c>
      <c r="H23987" s="3" t="s">
        <v>108</v>
      </c>
    </row>
    <row r="23988" spans="1:8" x14ac:dyDescent="0.25">
      <c r="A23988" s="3" t="s">
        <v>31197</v>
      </c>
      <c r="B23988" s="3" t="s">
        <v>19102</v>
      </c>
      <c r="C23988" s="3" t="s">
        <v>156</v>
      </c>
      <c r="D23988" s="3" t="s">
        <v>34418</v>
      </c>
      <c r="E23988" s="4">
        <v>13940</v>
      </c>
      <c r="F23988" s="3" t="s">
        <v>0</v>
      </c>
      <c r="G23988" s="4">
        <v>2</v>
      </c>
      <c r="H23988" s="3" t="s">
        <v>108</v>
      </c>
    </row>
    <row r="23989" spans="1:8" x14ac:dyDescent="0.25">
      <c r="A23989" s="3" t="s">
        <v>31197</v>
      </c>
      <c r="B23989" s="3" t="s">
        <v>19103</v>
      </c>
      <c r="C23989" s="3" t="s">
        <v>156</v>
      </c>
      <c r="D23989" s="3" t="s">
        <v>34418</v>
      </c>
      <c r="E23989" s="4">
        <v>669080</v>
      </c>
      <c r="F23989" s="3" t="s">
        <v>0</v>
      </c>
      <c r="G23989" s="4">
        <v>1</v>
      </c>
      <c r="H23989" s="3" t="s">
        <v>108</v>
      </c>
    </row>
    <row r="23990" spans="1:8" x14ac:dyDescent="0.25">
      <c r="A23990" s="3" t="s">
        <v>31197</v>
      </c>
      <c r="B23990" s="3" t="s">
        <v>19104</v>
      </c>
      <c r="C23990" s="3" t="s">
        <v>156</v>
      </c>
      <c r="D23990" s="3" t="s">
        <v>34418</v>
      </c>
      <c r="E23990" s="4">
        <v>21760</v>
      </c>
      <c r="F23990" s="3" t="s">
        <v>0</v>
      </c>
      <c r="G23990" s="4">
        <v>4</v>
      </c>
      <c r="H23990" s="3" t="s">
        <v>108</v>
      </c>
    </row>
    <row r="23991" spans="1:8" x14ac:dyDescent="0.25">
      <c r="A23991" s="3" t="s">
        <v>31197</v>
      </c>
      <c r="B23991" s="3" t="s">
        <v>19105</v>
      </c>
      <c r="C23991" s="3" t="s">
        <v>156</v>
      </c>
      <c r="D23991" s="3" t="s">
        <v>34418</v>
      </c>
      <c r="E23991" s="4">
        <v>71123.33</v>
      </c>
      <c r="F23991" s="3" t="s">
        <v>0</v>
      </c>
      <c r="G23991" s="4">
        <v>5</v>
      </c>
      <c r="H23991" s="3" t="s">
        <v>108</v>
      </c>
    </row>
    <row r="23992" spans="1:8" x14ac:dyDescent="0.25">
      <c r="A23992" s="3" t="s">
        <v>31197</v>
      </c>
      <c r="B23992" s="3" t="s">
        <v>19106</v>
      </c>
      <c r="C23992" s="3" t="s">
        <v>156</v>
      </c>
      <c r="D23992" s="3" t="s">
        <v>34418</v>
      </c>
      <c r="E23992" s="4">
        <v>3300</v>
      </c>
      <c r="F23992" s="3" t="s">
        <v>0</v>
      </c>
      <c r="G23992" s="4">
        <v>2</v>
      </c>
      <c r="H23992" s="3" t="s">
        <v>108</v>
      </c>
    </row>
    <row r="23993" spans="1:8" x14ac:dyDescent="0.25">
      <c r="A23993" s="3" t="s">
        <v>31197</v>
      </c>
      <c r="B23993" s="3" t="s">
        <v>19107</v>
      </c>
      <c r="C23993" s="3" t="s">
        <v>156</v>
      </c>
      <c r="D23993" s="3" t="s">
        <v>34418</v>
      </c>
      <c r="E23993" s="4">
        <v>5883.47</v>
      </c>
      <c r="F23993" s="3" t="s">
        <v>0</v>
      </c>
      <c r="G23993" s="4">
        <v>1</v>
      </c>
      <c r="H23993" s="3" t="s">
        <v>108</v>
      </c>
    </row>
    <row r="23994" spans="1:8" x14ac:dyDescent="0.25">
      <c r="A23994" s="3" t="s">
        <v>31197</v>
      </c>
      <c r="B23994" s="3" t="s">
        <v>19108</v>
      </c>
      <c r="C23994" s="3" t="s">
        <v>156</v>
      </c>
      <c r="D23994" s="3" t="s">
        <v>34418</v>
      </c>
      <c r="E23994" s="4">
        <v>13716</v>
      </c>
      <c r="F23994" s="3" t="s">
        <v>0</v>
      </c>
      <c r="G23994" s="4">
        <v>1</v>
      </c>
      <c r="H23994" s="3" t="s">
        <v>108</v>
      </c>
    </row>
    <row r="23995" spans="1:8" x14ac:dyDescent="0.25">
      <c r="A23995" s="3" t="s">
        <v>31197</v>
      </c>
      <c r="B23995" s="3" t="s">
        <v>19109</v>
      </c>
      <c r="C23995" s="3" t="s">
        <v>156</v>
      </c>
      <c r="D23995" s="3" t="s">
        <v>34418</v>
      </c>
      <c r="E23995" s="4">
        <v>10980</v>
      </c>
      <c r="F23995" s="3" t="s">
        <v>0</v>
      </c>
      <c r="G23995" s="4">
        <v>2</v>
      </c>
      <c r="H23995" s="3" t="s">
        <v>108</v>
      </c>
    </row>
    <row r="23996" spans="1:8" x14ac:dyDescent="0.25">
      <c r="A23996" s="3" t="s">
        <v>31197</v>
      </c>
      <c r="B23996" s="3" t="s">
        <v>19110</v>
      </c>
      <c r="C23996" s="3" t="s">
        <v>156</v>
      </c>
      <c r="D23996" s="3" t="s">
        <v>34418</v>
      </c>
      <c r="E23996" s="4">
        <v>3700</v>
      </c>
      <c r="F23996" s="3" t="s">
        <v>0</v>
      </c>
      <c r="G23996" s="4">
        <v>100</v>
      </c>
      <c r="H23996" s="3" t="s">
        <v>108</v>
      </c>
    </row>
    <row r="23997" spans="1:8" x14ac:dyDescent="0.25">
      <c r="A23997" s="3" t="s">
        <v>31197</v>
      </c>
      <c r="B23997" s="3" t="s">
        <v>19111</v>
      </c>
      <c r="C23997" s="3" t="s">
        <v>156</v>
      </c>
      <c r="D23997" s="3" t="s">
        <v>34418</v>
      </c>
      <c r="E23997" s="4">
        <v>1780</v>
      </c>
      <c r="F23997" s="3" t="s">
        <v>0</v>
      </c>
      <c r="G23997" s="4">
        <v>2</v>
      </c>
      <c r="H23997" s="3" t="s">
        <v>108</v>
      </c>
    </row>
    <row r="23998" spans="1:8" x14ac:dyDescent="0.25">
      <c r="A23998" s="3" t="s">
        <v>31197</v>
      </c>
      <c r="B23998" s="3" t="s">
        <v>19112</v>
      </c>
      <c r="C23998" s="3" t="s">
        <v>156</v>
      </c>
      <c r="D23998" s="3" t="s">
        <v>34418</v>
      </c>
      <c r="E23998" s="4">
        <v>27760</v>
      </c>
      <c r="F23998" s="3" t="s">
        <v>0</v>
      </c>
      <c r="G23998" s="4">
        <v>2</v>
      </c>
      <c r="H23998" s="3" t="s">
        <v>108</v>
      </c>
    </row>
    <row r="23999" spans="1:8" x14ac:dyDescent="0.25">
      <c r="A23999" s="3" t="s">
        <v>31197</v>
      </c>
      <c r="B23999" s="3" t="s">
        <v>19113</v>
      </c>
      <c r="C23999" s="3" t="s">
        <v>156</v>
      </c>
      <c r="D23999" s="3" t="s">
        <v>34418</v>
      </c>
      <c r="E23999" s="4">
        <v>15960</v>
      </c>
      <c r="F23999" s="3" t="s">
        <v>0</v>
      </c>
      <c r="G23999" s="4">
        <v>2</v>
      </c>
      <c r="H23999" s="3" t="s">
        <v>108</v>
      </c>
    </row>
    <row r="24000" spans="1:8" x14ac:dyDescent="0.25">
      <c r="A24000" s="3" t="s">
        <v>31197</v>
      </c>
      <c r="B24000" s="3" t="s">
        <v>19114</v>
      </c>
      <c r="C24000" s="3" t="s">
        <v>156</v>
      </c>
      <c r="D24000" s="3" t="s">
        <v>34418</v>
      </c>
      <c r="E24000" s="4">
        <v>9250</v>
      </c>
      <c r="F24000" s="3" t="s">
        <v>0</v>
      </c>
      <c r="G24000" s="4">
        <v>1</v>
      </c>
      <c r="H24000" s="3" t="s">
        <v>108</v>
      </c>
    </row>
    <row r="24001" spans="1:8" x14ac:dyDescent="0.25">
      <c r="A24001" s="3" t="s">
        <v>31197</v>
      </c>
      <c r="B24001" s="3" t="s">
        <v>19115</v>
      </c>
      <c r="C24001" s="3" t="s">
        <v>156</v>
      </c>
      <c r="D24001" s="3" t="s">
        <v>34418</v>
      </c>
      <c r="E24001" s="4">
        <v>7166.6599999999899</v>
      </c>
      <c r="F24001" s="3" t="s">
        <v>0</v>
      </c>
      <c r="G24001" s="4">
        <v>1</v>
      </c>
      <c r="H24001" s="3" t="s">
        <v>108</v>
      </c>
    </row>
    <row r="24002" spans="1:8" x14ac:dyDescent="0.25">
      <c r="A24002" s="3" t="s">
        <v>31197</v>
      </c>
      <c r="B24002" s="3" t="s">
        <v>19116</v>
      </c>
      <c r="C24002" s="3" t="s">
        <v>156</v>
      </c>
      <c r="D24002" s="3" t="s">
        <v>34418</v>
      </c>
      <c r="E24002" s="4">
        <v>45960</v>
      </c>
      <c r="F24002" s="3" t="s">
        <v>0</v>
      </c>
      <c r="G24002" s="4">
        <v>4</v>
      </c>
      <c r="H24002" s="3" t="s">
        <v>108</v>
      </c>
    </row>
    <row r="24003" spans="1:8" x14ac:dyDescent="0.25">
      <c r="A24003" s="3" t="s">
        <v>31197</v>
      </c>
      <c r="B24003" s="3" t="s">
        <v>19117</v>
      </c>
      <c r="C24003" s="3" t="s">
        <v>156</v>
      </c>
      <c r="D24003" s="3" t="s">
        <v>34418</v>
      </c>
      <c r="E24003" s="4">
        <v>11920</v>
      </c>
      <c r="F24003" s="3" t="s">
        <v>0</v>
      </c>
      <c r="G24003" s="4">
        <v>8</v>
      </c>
      <c r="H24003" s="3" t="s">
        <v>108</v>
      </c>
    </row>
    <row r="24004" spans="1:8" x14ac:dyDescent="0.25">
      <c r="A24004" s="3" t="s">
        <v>31197</v>
      </c>
      <c r="B24004" s="3" t="s">
        <v>19118</v>
      </c>
      <c r="C24004" s="3" t="s">
        <v>156</v>
      </c>
      <c r="D24004" s="3" t="s">
        <v>34418</v>
      </c>
      <c r="E24004" s="4">
        <v>12840</v>
      </c>
      <c r="F24004" s="3" t="s">
        <v>0</v>
      </c>
      <c r="G24004" s="4">
        <v>3</v>
      </c>
      <c r="H24004" s="3" t="s">
        <v>108</v>
      </c>
    </row>
    <row r="24005" spans="1:8" x14ac:dyDescent="0.25">
      <c r="A24005" s="3" t="s">
        <v>31197</v>
      </c>
      <c r="B24005" s="3" t="s">
        <v>19119</v>
      </c>
      <c r="C24005" s="3" t="s">
        <v>156</v>
      </c>
      <c r="D24005" s="3" t="s">
        <v>34418</v>
      </c>
      <c r="E24005" s="4">
        <v>26400</v>
      </c>
      <c r="F24005" s="3" t="s">
        <v>0</v>
      </c>
      <c r="G24005" s="4">
        <v>4</v>
      </c>
      <c r="H24005" s="3" t="s">
        <v>108</v>
      </c>
    </row>
    <row r="24006" spans="1:8" x14ac:dyDescent="0.25">
      <c r="A24006" s="3" t="s">
        <v>31197</v>
      </c>
      <c r="B24006" s="3" t="s">
        <v>19120</v>
      </c>
      <c r="C24006" s="3" t="s">
        <v>156</v>
      </c>
      <c r="D24006" s="3" t="s">
        <v>34418</v>
      </c>
      <c r="E24006" s="4">
        <v>27520</v>
      </c>
      <c r="F24006" s="3" t="s">
        <v>0</v>
      </c>
      <c r="G24006" s="4">
        <v>4</v>
      </c>
      <c r="H24006" s="3" t="s">
        <v>108</v>
      </c>
    </row>
    <row r="24007" spans="1:8" x14ac:dyDescent="0.25">
      <c r="A24007" s="3" t="s">
        <v>31197</v>
      </c>
      <c r="B24007" s="3" t="s">
        <v>19121</v>
      </c>
      <c r="C24007" s="3" t="s">
        <v>156</v>
      </c>
      <c r="D24007" s="3" t="s">
        <v>34418</v>
      </c>
      <c r="E24007" s="4">
        <v>5400</v>
      </c>
      <c r="F24007" s="3" t="s">
        <v>0</v>
      </c>
      <c r="G24007" s="4">
        <v>10</v>
      </c>
      <c r="H24007" s="3" t="s">
        <v>108</v>
      </c>
    </row>
    <row r="24008" spans="1:8" x14ac:dyDescent="0.25">
      <c r="A24008" s="3" t="s">
        <v>31197</v>
      </c>
      <c r="B24008" s="3" t="s">
        <v>19122</v>
      </c>
      <c r="C24008" s="3" t="s">
        <v>156</v>
      </c>
      <c r="D24008" s="3" t="s">
        <v>34418</v>
      </c>
      <c r="E24008" s="4">
        <v>29920</v>
      </c>
      <c r="F24008" s="3" t="s">
        <v>0</v>
      </c>
      <c r="G24008" s="4">
        <v>4</v>
      </c>
      <c r="H24008" s="3" t="s">
        <v>108</v>
      </c>
    </row>
    <row r="24009" spans="1:8" x14ac:dyDescent="0.25">
      <c r="A24009" s="3" t="s">
        <v>31197</v>
      </c>
      <c r="B24009" s="3" t="s">
        <v>19123</v>
      </c>
      <c r="C24009" s="3" t="s">
        <v>156</v>
      </c>
      <c r="D24009" s="3" t="s">
        <v>34418</v>
      </c>
      <c r="E24009" s="4">
        <v>2161</v>
      </c>
      <c r="F24009" s="3" t="s">
        <v>0</v>
      </c>
      <c r="G24009" s="4">
        <v>2</v>
      </c>
      <c r="H24009" s="3" t="s">
        <v>108</v>
      </c>
    </row>
    <row r="24010" spans="1:8" x14ac:dyDescent="0.25">
      <c r="A24010" s="3" t="s">
        <v>31197</v>
      </c>
      <c r="B24010" s="3" t="s">
        <v>19124</v>
      </c>
      <c r="C24010" s="3" t="s">
        <v>156</v>
      </c>
      <c r="D24010" s="3" t="s">
        <v>34418</v>
      </c>
      <c r="E24010" s="4">
        <v>3560</v>
      </c>
      <c r="F24010" s="3" t="s">
        <v>0</v>
      </c>
      <c r="G24010" s="4">
        <v>4</v>
      </c>
      <c r="H24010" s="3" t="s">
        <v>108</v>
      </c>
    </row>
    <row r="24011" spans="1:8" x14ac:dyDescent="0.25">
      <c r="A24011" s="3" t="s">
        <v>31197</v>
      </c>
      <c r="B24011" s="3" t="s">
        <v>19125</v>
      </c>
      <c r="C24011" s="3" t="s">
        <v>156</v>
      </c>
      <c r="D24011" s="3" t="s">
        <v>34418</v>
      </c>
      <c r="E24011" s="4">
        <v>228000</v>
      </c>
      <c r="F24011" s="3" t="s">
        <v>0</v>
      </c>
      <c r="G24011" s="4">
        <v>10</v>
      </c>
      <c r="H24011" s="3" t="s">
        <v>108</v>
      </c>
    </row>
    <row r="24012" spans="1:8" x14ac:dyDescent="0.25">
      <c r="A24012" s="3" t="s">
        <v>31197</v>
      </c>
      <c r="B24012" s="3" t="s">
        <v>19126</v>
      </c>
      <c r="C24012" s="3" t="s">
        <v>156</v>
      </c>
      <c r="D24012" s="3" t="s">
        <v>34418</v>
      </c>
      <c r="E24012" s="4">
        <v>3020</v>
      </c>
      <c r="F24012" s="3" t="s">
        <v>0</v>
      </c>
      <c r="G24012" s="4">
        <v>2</v>
      </c>
      <c r="H24012" s="3" t="s">
        <v>108</v>
      </c>
    </row>
    <row r="24013" spans="1:8" x14ac:dyDescent="0.25">
      <c r="A24013" s="3" t="s">
        <v>31197</v>
      </c>
      <c r="B24013" s="3" t="s">
        <v>31587</v>
      </c>
      <c r="C24013" s="3" t="s">
        <v>156</v>
      </c>
      <c r="D24013" s="3" t="s">
        <v>34418</v>
      </c>
      <c r="E24013" s="4">
        <v>57740</v>
      </c>
      <c r="F24013" s="3" t="s">
        <v>0</v>
      </c>
      <c r="G24013" s="4">
        <v>2</v>
      </c>
      <c r="H24013" s="3" t="s">
        <v>108</v>
      </c>
    </row>
    <row r="24014" spans="1:8" x14ac:dyDescent="0.25">
      <c r="A24014" s="3" t="s">
        <v>31197</v>
      </c>
      <c r="B24014" s="3" t="s">
        <v>19127</v>
      </c>
      <c r="C24014" s="3" t="s">
        <v>156</v>
      </c>
      <c r="D24014" s="3" t="s">
        <v>34418</v>
      </c>
      <c r="E24014" s="4">
        <v>48820</v>
      </c>
      <c r="F24014" s="3" t="s">
        <v>0</v>
      </c>
      <c r="G24014" s="4">
        <v>2</v>
      </c>
      <c r="H24014" s="3" t="s">
        <v>108</v>
      </c>
    </row>
    <row r="24015" spans="1:8" x14ac:dyDescent="0.25">
      <c r="A24015" s="3" t="s">
        <v>31197</v>
      </c>
      <c r="B24015" s="3" t="s">
        <v>19128</v>
      </c>
      <c r="C24015" s="3" t="s">
        <v>156</v>
      </c>
      <c r="D24015" s="3" t="s">
        <v>34418</v>
      </c>
      <c r="E24015" s="4">
        <v>79960</v>
      </c>
      <c r="F24015" s="3" t="s">
        <v>0</v>
      </c>
      <c r="G24015" s="4">
        <v>2</v>
      </c>
      <c r="H24015" s="3" t="s">
        <v>108</v>
      </c>
    </row>
    <row r="24016" spans="1:8" x14ac:dyDescent="0.25">
      <c r="A24016" s="3" t="s">
        <v>31197</v>
      </c>
      <c r="B24016" s="3" t="s">
        <v>19129</v>
      </c>
      <c r="C24016" s="3" t="s">
        <v>156</v>
      </c>
      <c r="D24016" s="3" t="s">
        <v>34418</v>
      </c>
      <c r="E24016" s="4">
        <v>16560</v>
      </c>
      <c r="F24016" s="3" t="s">
        <v>0</v>
      </c>
      <c r="G24016" s="4">
        <v>6</v>
      </c>
      <c r="H24016" s="3" t="s">
        <v>108</v>
      </c>
    </row>
    <row r="24017" spans="1:8" x14ac:dyDescent="0.25">
      <c r="A24017" s="3" t="s">
        <v>31197</v>
      </c>
      <c r="B24017" s="3" t="s">
        <v>19130</v>
      </c>
      <c r="C24017" s="3" t="s">
        <v>156</v>
      </c>
      <c r="D24017" s="3" t="s">
        <v>34418</v>
      </c>
      <c r="E24017" s="4">
        <v>11600</v>
      </c>
      <c r="F24017" s="3" t="s">
        <v>0</v>
      </c>
      <c r="G24017" s="4">
        <v>2</v>
      </c>
      <c r="H24017" s="3" t="s">
        <v>108</v>
      </c>
    </row>
    <row r="24018" spans="1:8" x14ac:dyDescent="0.25">
      <c r="A24018" s="3" t="s">
        <v>31197</v>
      </c>
      <c r="B24018" s="3" t="s">
        <v>19131</v>
      </c>
      <c r="C24018" s="3" t="s">
        <v>156</v>
      </c>
      <c r="D24018" s="3" t="s">
        <v>34418</v>
      </c>
      <c r="E24018" s="4">
        <v>5320</v>
      </c>
      <c r="F24018" s="3" t="s">
        <v>0</v>
      </c>
      <c r="G24018" s="4">
        <v>4</v>
      </c>
      <c r="H24018" s="3" t="s">
        <v>108</v>
      </c>
    </row>
    <row r="24019" spans="1:8" x14ac:dyDescent="0.25">
      <c r="A24019" s="3" t="s">
        <v>31197</v>
      </c>
      <c r="B24019" s="3" t="s">
        <v>19132</v>
      </c>
      <c r="C24019" s="3" t="s">
        <v>156</v>
      </c>
      <c r="D24019" s="3" t="s">
        <v>34418</v>
      </c>
      <c r="E24019" s="4">
        <v>5620</v>
      </c>
      <c r="F24019" s="3" t="s">
        <v>0</v>
      </c>
      <c r="G24019" s="4">
        <v>1</v>
      </c>
      <c r="H24019" s="3" t="s">
        <v>108</v>
      </c>
    </row>
    <row r="24020" spans="1:8" x14ac:dyDescent="0.25">
      <c r="A24020" s="3" t="s">
        <v>31197</v>
      </c>
      <c r="B24020" s="3" t="s">
        <v>19133</v>
      </c>
      <c r="C24020" s="3" t="s">
        <v>156</v>
      </c>
      <c r="D24020" s="3" t="s">
        <v>34418</v>
      </c>
      <c r="E24020" s="4">
        <v>1990</v>
      </c>
      <c r="F24020" s="3" t="s">
        <v>0</v>
      </c>
      <c r="G24020" s="4">
        <v>1</v>
      </c>
      <c r="H24020" s="3" t="s">
        <v>108</v>
      </c>
    </row>
    <row r="24021" spans="1:8" x14ac:dyDescent="0.25">
      <c r="A24021" s="3" t="s">
        <v>31197</v>
      </c>
      <c r="B24021" s="3" t="s">
        <v>19134</v>
      </c>
      <c r="C24021" s="3" t="s">
        <v>156</v>
      </c>
      <c r="D24021" s="3" t="s">
        <v>34418</v>
      </c>
      <c r="E24021" s="4">
        <v>39990</v>
      </c>
      <c r="F24021" s="3" t="s">
        <v>0</v>
      </c>
      <c r="G24021" s="4">
        <v>1</v>
      </c>
      <c r="H24021" s="3" t="s">
        <v>108</v>
      </c>
    </row>
    <row r="24022" spans="1:8" x14ac:dyDescent="0.25">
      <c r="A24022" s="3" t="s">
        <v>31197</v>
      </c>
      <c r="B24022" s="3" t="s">
        <v>19135</v>
      </c>
      <c r="C24022" s="3" t="s">
        <v>156</v>
      </c>
      <c r="D24022" s="3" t="s">
        <v>34418</v>
      </c>
      <c r="E24022" s="4">
        <v>127685</v>
      </c>
      <c r="F24022" s="3" t="s">
        <v>0</v>
      </c>
      <c r="G24022" s="4">
        <v>2</v>
      </c>
      <c r="H24022" s="3" t="s">
        <v>108</v>
      </c>
    </row>
    <row r="24023" spans="1:8" x14ac:dyDescent="0.25">
      <c r="A24023" s="3" t="s">
        <v>31197</v>
      </c>
      <c r="B24023" s="3" t="s">
        <v>19136</v>
      </c>
      <c r="C24023" s="3" t="s">
        <v>156</v>
      </c>
      <c r="D24023" s="3" t="s">
        <v>34418</v>
      </c>
      <c r="E24023" s="4">
        <v>40580</v>
      </c>
      <c r="F24023" s="3" t="s">
        <v>0</v>
      </c>
      <c r="G24023" s="4">
        <v>2</v>
      </c>
      <c r="H24023" s="3" t="s">
        <v>108</v>
      </c>
    </row>
    <row r="24024" spans="1:8" x14ac:dyDescent="0.25">
      <c r="A24024" s="3" t="s">
        <v>31197</v>
      </c>
      <c r="B24024" s="3" t="s">
        <v>19137</v>
      </c>
      <c r="C24024" s="3" t="s">
        <v>156</v>
      </c>
      <c r="D24024" s="3" t="s">
        <v>34418</v>
      </c>
      <c r="E24024" s="4">
        <v>26980</v>
      </c>
      <c r="F24024" s="3" t="s">
        <v>0</v>
      </c>
      <c r="G24024" s="4">
        <v>2</v>
      </c>
      <c r="H24024" s="3" t="s">
        <v>108</v>
      </c>
    </row>
    <row r="24025" spans="1:8" x14ac:dyDescent="0.25">
      <c r="A24025" s="3" t="s">
        <v>31197</v>
      </c>
      <c r="B24025" s="3" t="s">
        <v>19138</v>
      </c>
      <c r="C24025" s="3" t="s">
        <v>156</v>
      </c>
      <c r="D24025" s="3" t="s">
        <v>34418</v>
      </c>
      <c r="E24025" s="4">
        <v>7990</v>
      </c>
      <c r="F24025" s="3" t="s">
        <v>0</v>
      </c>
      <c r="G24025" s="4">
        <v>1</v>
      </c>
      <c r="H24025" s="3" t="s">
        <v>108</v>
      </c>
    </row>
    <row r="24026" spans="1:8" x14ac:dyDescent="0.25">
      <c r="A24026" s="3" t="s">
        <v>31197</v>
      </c>
      <c r="B24026" s="3" t="s">
        <v>19139</v>
      </c>
      <c r="C24026" s="3" t="s">
        <v>156</v>
      </c>
      <c r="D24026" s="3" t="s">
        <v>34418</v>
      </c>
      <c r="E24026" s="4">
        <v>5540</v>
      </c>
      <c r="F24026" s="3" t="s">
        <v>0</v>
      </c>
      <c r="G24026" s="4">
        <v>1</v>
      </c>
      <c r="H24026" s="3" t="s">
        <v>108</v>
      </c>
    </row>
    <row r="24027" spans="1:8" x14ac:dyDescent="0.25">
      <c r="A24027" s="3" t="s">
        <v>31197</v>
      </c>
      <c r="B24027" s="3" t="s">
        <v>19140</v>
      </c>
      <c r="C24027" s="3" t="s">
        <v>156</v>
      </c>
      <c r="D24027" s="3" t="s">
        <v>34418</v>
      </c>
      <c r="E24027" s="4">
        <v>39097.029999999897</v>
      </c>
      <c r="F24027" s="3" t="s">
        <v>0</v>
      </c>
      <c r="G24027" s="4">
        <v>1</v>
      </c>
      <c r="H24027" s="3" t="s">
        <v>108</v>
      </c>
    </row>
    <row r="24028" spans="1:8" x14ac:dyDescent="0.25">
      <c r="A24028" s="3" t="s">
        <v>31197</v>
      </c>
      <c r="B24028" s="3" t="s">
        <v>19141</v>
      </c>
      <c r="C24028" s="3" t="s">
        <v>156</v>
      </c>
      <c r="D24028" s="3" t="s">
        <v>34418</v>
      </c>
      <c r="E24028" s="4">
        <v>2990</v>
      </c>
      <c r="F24028" s="3" t="s">
        <v>0</v>
      </c>
      <c r="G24028" s="4">
        <v>1</v>
      </c>
      <c r="H24028" s="3" t="s">
        <v>108</v>
      </c>
    </row>
    <row r="24029" spans="1:8" x14ac:dyDescent="0.25">
      <c r="A24029" s="3" t="s">
        <v>31197</v>
      </c>
      <c r="B24029" s="3" t="s">
        <v>19142</v>
      </c>
      <c r="C24029" s="3" t="s">
        <v>156</v>
      </c>
      <c r="D24029" s="3" t="s">
        <v>34418</v>
      </c>
      <c r="E24029" s="4">
        <v>7520</v>
      </c>
      <c r="F24029" s="3" t="s">
        <v>0</v>
      </c>
      <c r="G24029" s="4">
        <v>4</v>
      </c>
      <c r="H24029" s="3" t="s">
        <v>108</v>
      </c>
    </row>
    <row r="24030" spans="1:8" x14ac:dyDescent="0.25">
      <c r="A24030" s="3" t="s">
        <v>31197</v>
      </c>
      <c r="B24030" s="3" t="s">
        <v>19143</v>
      </c>
      <c r="C24030" s="3" t="s">
        <v>156</v>
      </c>
      <c r="D24030" s="3" t="s">
        <v>34418</v>
      </c>
      <c r="E24030" s="4">
        <v>8789</v>
      </c>
      <c r="F24030" s="3" t="s">
        <v>0</v>
      </c>
      <c r="G24030" s="4">
        <v>2</v>
      </c>
      <c r="H24030" s="3" t="s">
        <v>108</v>
      </c>
    </row>
    <row r="24031" spans="1:8" x14ac:dyDescent="0.25">
      <c r="A24031" s="3" t="s">
        <v>31197</v>
      </c>
      <c r="B24031" s="3" t="s">
        <v>19144</v>
      </c>
      <c r="C24031" s="3" t="s">
        <v>156</v>
      </c>
      <c r="D24031" s="3" t="s">
        <v>34418</v>
      </c>
      <c r="E24031" s="4">
        <v>73470.600000000006</v>
      </c>
      <c r="F24031" s="3" t="s">
        <v>0</v>
      </c>
      <c r="G24031" s="4">
        <v>1</v>
      </c>
      <c r="H24031" s="3" t="s">
        <v>108</v>
      </c>
    </row>
    <row r="24032" spans="1:8" x14ac:dyDescent="0.25">
      <c r="A24032" s="3" t="s">
        <v>31197</v>
      </c>
      <c r="B24032" s="3" t="s">
        <v>19145</v>
      </c>
      <c r="C24032" s="3" t="s">
        <v>156</v>
      </c>
      <c r="D24032" s="3" t="s">
        <v>34418</v>
      </c>
      <c r="E24032" s="4">
        <v>13372</v>
      </c>
      <c r="F24032" s="3" t="s">
        <v>0</v>
      </c>
      <c r="G24032" s="4">
        <v>4</v>
      </c>
      <c r="H24032" s="3" t="s">
        <v>108</v>
      </c>
    </row>
    <row r="24033" spans="1:8" x14ac:dyDescent="0.25">
      <c r="A24033" s="3" t="s">
        <v>31197</v>
      </c>
      <c r="B24033" s="3" t="s">
        <v>19146</v>
      </c>
      <c r="C24033" s="3" t="s">
        <v>156</v>
      </c>
      <c r="D24033" s="3" t="s">
        <v>34418</v>
      </c>
      <c r="E24033" s="4">
        <v>5308</v>
      </c>
      <c r="F24033" s="3" t="s">
        <v>0</v>
      </c>
      <c r="G24033" s="4">
        <v>4</v>
      </c>
      <c r="H24033" s="3" t="s">
        <v>108</v>
      </c>
    </row>
    <row r="24034" spans="1:8" x14ac:dyDescent="0.25">
      <c r="A24034" s="3" t="s">
        <v>31197</v>
      </c>
      <c r="B24034" s="3" t="s">
        <v>19147</v>
      </c>
      <c r="C24034" s="3" t="s">
        <v>156</v>
      </c>
      <c r="D24034" s="3" t="s">
        <v>34418</v>
      </c>
      <c r="E24034" s="4">
        <v>20980</v>
      </c>
      <c r="F24034" s="3" t="s">
        <v>0</v>
      </c>
      <c r="G24034" s="4">
        <v>2</v>
      </c>
      <c r="H24034" s="3" t="s">
        <v>108</v>
      </c>
    </row>
    <row r="24035" spans="1:8" x14ac:dyDescent="0.25">
      <c r="A24035" s="3" t="s">
        <v>31197</v>
      </c>
      <c r="B24035" s="3" t="s">
        <v>19148</v>
      </c>
      <c r="C24035" s="3" t="s">
        <v>156</v>
      </c>
      <c r="D24035" s="3" t="s">
        <v>34418</v>
      </c>
      <c r="E24035" s="4">
        <v>13440</v>
      </c>
      <c r="F24035" s="3" t="s">
        <v>0</v>
      </c>
      <c r="G24035" s="4">
        <v>3</v>
      </c>
      <c r="H24035" s="3" t="s">
        <v>108</v>
      </c>
    </row>
    <row r="24036" spans="1:8" x14ac:dyDescent="0.25">
      <c r="A24036" s="3" t="s">
        <v>31197</v>
      </c>
      <c r="B24036" s="3" t="s">
        <v>19149</v>
      </c>
      <c r="C24036" s="3" t="s">
        <v>156</v>
      </c>
      <c r="D24036" s="3" t="s">
        <v>34418</v>
      </c>
      <c r="E24036" s="4">
        <v>11980</v>
      </c>
      <c r="F24036" s="3" t="s">
        <v>0</v>
      </c>
      <c r="G24036" s="4">
        <v>1</v>
      </c>
      <c r="H24036" s="3" t="s">
        <v>108</v>
      </c>
    </row>
    <row r="24037" spans="1:8" x14ac:dyDescent="0.25">
      <c r="A24037" s="3" t="s">
        <v>31197</v>
      </c>
      <c r="B24037" s="3" t="s">
        <v>19150</v>
      </c>
      <c r="C24037" s="3" t="s">
        <v>156</v>
      </c>
      <c r="D24037" s="3" t="s">
        <v>34418</v>
      </c>
      <c r="E24037" s="4">
        <v>6240</v>
      </c>
      <c r="F24037" s="3" t="s">
        <v>0</v>
      </c>
      <c r="G24037" s="4">
        <v>4</v>
      </c>
      <c r="H24037" s="3" t="s">
        <v>108</v>
      </c>
    </row>
    <row r="24038" spans="1:8" x14ac:dyDescent="0.25">
      <c r="A24038" s="3" t="s">
        <v>31197</v>
      </c>
      <c r="B24038" s="3" t="s">
        <v>19151</v>
      </c>
      <c r="C24038" s="3" t="s">
        <v>156</v>
      </c>
      <c r="D24038" s="3" t="s">
        <v>34418</v>
      </c>
      <c r="E24038" s="4">
        <v>6240</v>
      </c>
      <c r="F24038" s="3" t="s">
        <v>0</v>
      </c>
      <c r="G24038" s="4">
        <v>4</v>
      </c>
      <c r="H24038" s="3" t="s">
        <v>108</v>
      </c>
    </row>
    <row r="24039" spans="1:8" x14ac:dyDescent="0.25">
      <c r="A24039" s="3" t="s">
        <v>31197</v>
      </c>
      <c r="B24039" s="3" t="s">
        <v>19152</v>
      </c>
      <c r="C24039" s="3" t="s">
        <v>156</v>
      </c>
      <c r="D24039" s="3" t="s">
        <v>34418</v>
      </c>
      <c r="E24039" s="4">
        <v>8880</v>
      </c>
      <c r="F24039" s="3" t="s">
        <v>0</v>
      </c>
      <c r="G24039" s="4">
        <v>4</v>
      </c>
      <c r="H24039" s="3" t="s">
        <v>108</v>
      </c>
    </row>
    <row r="24040" spans="1:8" x14ac:dyDescent="0.25">
      <c r="A24040" s="3" t="s">
        <v>31197</v>
      </c>
      <c r="B24040" s="3" t="s">
        <v>19153</v>
      </c>
      <c r="C24040" s="3" t="s">
        <v>156</v>
      </c>
      <c r="D24040" s="3" t="s">
        <v>34418</v>
      </c>
      <c r="E24040" s="4">
        <v>10720</v>
      </c>
      <c r="F24040" s="3" t="s">
        <v>0</v>
      </c>
      <c r="G24040" s="4">
        <v>4</v>
      </c>
      <c r="H24040" s="3" t="s">
        <v>108</v>
      </c>
    </row>
    <row r="24041" spans="1:8" x14ac:dyDescent="0.25">
      <c r="A24041" s="3" t="s">
        <v>31197</v>
      </c>
      <c r="B24041" s="3" t="s">
        <v>19154</v>
      </c>
      <c r="C24041" s="3" t="s">
        <v>156</v>
      </c>
      <c r="D24041" s="3" t="s">
        <v>34418</v>
      </c>
      <c r="E24041" s="4">
        <v>12640</v>
      </c>
      <c r="F24041" s="3" t="s">
        <v>0</v>
      </c>
      <c r="G24041" s="4">
        <v>4</v>
      </c>
      <c r="H24041" s="3" t="s">
        <v>108</v>
      </c>
    </row>
    <row r="24042" spans="1:8" x14ac:dyDescent="0.25">
      <c r="A24042" s="3" t="s">
        <v>31197</v>
      </c>
      <c r="B24042" s="3" t="s">
        <v>19155</v>
      </c>
      <c r="C24042" s="3" t="s">
        <v>156</v>
      </c>
      <c r="D24042" s="3" t="s">
        <v>34418</v>
      </c>
      <c r="E24042" s="4">
        <v>66320</v>
      </c>
      <c r="F24042" s="3" t="s">
        <v>0</v>
      </c>
      <c r="G24042" s="4">
        <v>4</v>
      </c>
      <c r="H24042" s="3" t="s">
        <v>108</v>
      </c>
    </row>
    <row r="24043" spans="1:8" x14ac:dyDescent="0.25">
      <c r="A24043" s="3" t="s">
        <v>31197</v>
      </c>
      <c r="B24043" s="3" t="s">
        <v>19156</v>
      </c>
      <c r="C24043" s="3" t="s">
        <v>156</v>
      </c>
      <c r="D24043" s="3" t="s">
        <v>34418</v>
      </c>
      <c r="E24043" s="4">
        <v>25200</v>
      </c>
      <c r="F24043" s="3" t="s">
        <v>0</v>
      </c>
      <c r="G24043" s="4">
        <v>10</v>
      </c>
      <c r="H24043" s="3" t="s">
        <v>108</v>
      </c>
    </row>
    <row r="24044" spans="1:8" x14ac:dyDescent="0.25">
      <c r="A24044" s="3" t="s">
        <v>31197</v>
      </c>
      <c r="B24044" s="3" t="s">
        <v>19157</v>
      </c>
      <c r="C24044" s="3" t="s">
        <v>156</v>
      </c>
      <c r="D24044" s="3" t="s">
        <v>34418</v>
      </c>
      <c r="E24044" s="4">
        <v>25500</v>
      </c>
      <c r="F24044" s="3" t="s">
        <v>0</v>
      </c>
      <c r="G24044" s="4">
        <v>10</v>
      </c>
      <c r="H24044" s="3" t="s">
        <v>108</v>
      </c>
    </row>
    <row r="24045" spans="1:8" x14ac:dyDescent="0.25">
      <c r="A24045" s="3" t="s">
        <v>31197</v>
      </c>
      <c r="B24045" s="3" t="s">
        <v>19158</v>
      </c>
      <c r="C24045" s="3" t="s">
        <v>156</v>
      </c>
      <c r="D24045" s="3" t="s">
        <v>34418</v>
      </c>
      <c r="E24045" s="4">
        <v>25800</v>
      </c>
      <c r="F24045" s="3" t="s">
        <v>0</v>
      </c>
      <c r="G24045" s="4">
        <v>10</v>
      </c>
      <c r="H24045" s="3" t="s">
        <v>108</v>
      </c>
    </row>
    <row r="24046" spans="1:8" x14ac:dyDescent="0.25">
      <c r="A24046" s="3" t="s">
        <v>31197</v>
      </c>
      <c r="B24046" s="3" t="s">
        <v>19159</v>
      </c>
      <c r="C24046" s="3" t="s">
        <v>156</v>
      </c>
      <c r="D24046" s="3" t="s">
        <v>34418</v>
      </c>
      <c r="E24046" s="4">
        <v>36100</v>
      </c>
      <c r="F24046" s="3" t="s">
        <v>0</v>
      </c>
      <c r="G24046" s="4">
        <v>10</v>
      </c>
      <c r="H24046" s="3" t="s">
        <v>108</v>
      </c>
    </row>
    <row r="24047" spans="1:8" x14ac:dyDescent="0.25">
      <c r="A24047" s="3" t="s">
        <v>31197</v>
      </c>
      <c r="B24047" s="3" t="s">
        <v>19160</v>
      </c>
      <c r="C24047" s="3" t="s">
        <v>156</v>
      </c>
      <c r="D24047" s="3" t="s">
        <v>34418</v>
      </c>
      <c r="E24047" s="4">
        <v>44600</v>
      </c>
      <c r="F24047" s="3" t="s">
        <v>0</v>
      </c>
      <c r="G24047" s="4">
        <v>4</v>
      </c>
      <c r="H24047" s="3" t="s">
        <v>108</v>
      </c>
    </row>
    <row r="24048" spans="1:8" x14ac:dyDescent="0.25">
      <c r="A24048" s="3" t="s">
        <v>31197</v>
      </c>
      <c r="B24048" s="3" t="s">
        <v>19161</v>
      </c>
      <c r="C24048" s="3" t="s">
        <v>156</v>
      </c>
      <c r="D24048" s="3" t="s">
        <v>34418</v>
      </c>
      <c r="E24048" s="4">
        <v>5140</v>
      </c>
      <c r="F24048" s="3" t="s">
        <v>0</v>
      </c>
      <c r="G24048" s="4">
        <v>1</v>
      </c>
      <c r="H24048" s="3" t="s">
        <v>108</v>
      </c>
    </row>
    <row r="24049" spans="1:8" x14ac:dyDescent="0.25">
      <c r="A24049" s="3" t="s">
        <v>31197</v>
      </c>
      <c r="B24049" s="3" t="s">
        <v>19162</v>
      </c>
      <c r="C24049" s="3" t="s">
        <v>156</v>
      </c>
      <c r="D24049" s="3" t="s">
        <v>34418</v>
      </c>
      <c r="E24049" s="4">
        <v>4600</v>
      </c>
      <c r="F24049" s="3" t="s">
        <v>0</v>
      </c>
      <c r="G24049" s="4">
        <v>2</v>
      </c>
      <c r="H24049" s="3" t="s">
        <v>108</v>
      </c>
    </row>
    <row r="24050" spans="1:8" x14ac:dyDescent="0.25">
      <c r="A24050" s="3" t="s">
        <v>31197</v>
      </c>
      <c r="B24050" s="3" t="s">
        <v>19163</v>
      </c>
      <c r="C24050" s="3" t="s">
        <v>156</v>
      </c>
      <c r="D24050" s="3" t="s">
        <v>34418</v>
      </c>
      <c r="E24050" s="4">
        <v>82400</v>
      </c>
      <c r="F24050" s="3" t="s">
        <v>0</v>
      </c>
      <c r="G24050" s="4">
        <v>80</v>
      </c>
      <c r="H24050" s="3" t="s">
        <v>108</v>
      </c>
    </row>
    <row r="24051" spans="1:8" x14ac:dyDescent="0.25">
      <c r="A24051" s="3" t="s">
        <v>31197</v>
      </c>
      <c r="B24051" s="3" t="s">
        <v>19164</v>
      </c>
      <c r="C24051" s="3" t="s">
        <v>156</v>
      </c>
      <c r="D24051" s="3" t="s">
        <v>34418</v>
      </c>
      <c r="E24051" s="4">
        <v>18100</v>
      </c>
      <c r="F24051" s="3" t="s">
        <v>0</v>
      </c>
      <c r="G24051" s="4">
        <v>20</v>
      </c>
      <c r="H24051" s="3" t="s">
        <v>108</v>
      </c>
    </row>
    <row r="24052" spans="1:8" x14ac:dyDescent="0.25">
      <c r="A24052" s="3" t="s">
        <v>31197</v>
      </c>
      <c r="B24052" s="3" t="s">
        <v>19165</v>
      </c>
      <c r="C24052" s="3" t="s">
        <v>156</v>
      </c>
      <c r="D24052" s="3" t="s">
        <v>34418</v>
      </c>
      <c r="E24052" s="4">
        <v>20500</v>
      </c>
      <c r="F24052" s="3" t="s">
        <v>0</v>
      </c>
      <c r="G24052" s="4">
        <v>20</v>
      </c>
      <c r="H24052" s="3" t="s">
        <v>108</v>
      </c>
    </row>
    <row r="24053" spans="1:8" x14ac:dyDescent="0.25">
      <c r="A24053" s="3" t="s">
        <v>31197</v>
      </c>
      <c r="B24053" s="3" t="s">
        <v>19166</v>
      </c>
      <c r="C24053" s="3" t="s">
        <v>156</v>
      </c>
      <c r="D24053" s="3" t="s">
        <v>34418</v>
      </c>
      <c r="E24053" s="4">
        <v>37600</v>
      </c>
      <c r="F24053" s="3" t="s">
        <v>0</v>
      </c>
      <c r="G24053" s="4">
        <v>40</v>
      </c>
      <c r="H24053" s="3" t="s">
        <v>108</v>
      </c>
    </row>
    <row r="24054" spans="1:8" x14ac:dyDescent="0.25">
      <c r="A24054" s="3" t="s">
        <v>31197</v>
      </c>
      <c r="B24054" s="3" t="s">
        <v>19167</v>
      </c>
      <c r="C24054" s="3" t="s">
        <v>156</v>
      </c>
      <c r="D24054" s="3" t="s">
        <v>34418</v>
      </c>
      <c r="E24054" s="4">
        <v>16283.83</v>
      </c>
      <c r="F24054" s="3" t="s">
        <v>0</v>
      </c>
      <c r="G24054" s="4">
        <v>58</v>
      </c>
      <c r="H24054" s="3" t="s">
        <v>108</v>
      </c>
    </row>
    <row r="24055" spans="1:8" x14ac:dyDescent="0.25">
      <c r="A24055" s="3" t="s">
        <v>31197</v>
      </c>
      <c r="B24055" s="3" t="s">
        <v>19168</v>
      </c>
      <c r="C24055" s="3" t="s">
        <v>156</v>
      </c>
      <c r="D24055" s="3" t="s">
        <v>34418</v>
      </c>
      <c r="E24055" s="4">
        <v>8980</v>
      </c>
      <c r="F24055" s="3" t="s">
        <v>0</v>
      </c>
      <c r="G24055" s="4">
        <v>1</v>
      </c>
      <c r="H24055" s="3" t="s">
        <v>108</v>
      </c>
    </row>
    <row r="24056" spans="1:8" x14ac:dyDescent="0.25">
      <c r="A24056" s="3" t="s">
        <v>31197</v>
      </c>
      <c r="B24056" s="3" t="s">
        <v>19169</v>
      </c>
      <c r="C24056" s="3" t="s">
        <v>156</v>
      </c>
      <c r="D24056" s="3" t="s">
        <v>34418</v>
      </c>
      <c r="E24056" s="4">
        <v>1164900</v>
      </c>
      <c r="F24056" s="3" t="s">
        <v>0</v>
      </c>
      <c r="G24056" s="4">
        <v>1</v>
      </c>
      <c r="H24056" s="3" t="s">
        <v>108</v>
      </c>
    </row>
    <row r="24057" spans="1:8" x14ac:dyDescent="0.25">
      <c r="A24057" s="3" t="s">
        <v>31197</v>
      </c>
      <c r="B24057" s="3" t="s">
        <v>19170</v>
      </c>
      <c r="C24057" s="3" t="s">
        <v>156</v>
      </c>
      <c r="D24057" s="3" t="s">
        <v>34418</v>
      </c>
      <c r="E24057" s="4">
        <v>13520</v>
      </c>
      <c r="F24057" s="3" t="s">
        <v>0</v>
      </c>
      <c r="G24057" s="4">
        <v>8</v>
      </c>
      <c r="H24057" s="3" t="s">
        <v>108</v>
      </c>
    </row>
    <row r="24058" spans="1:8" x14ac:dyDescent="0.25">
      <c r="A24058" s="3" t="s">
        <v>31197</v>
      </c>
      <c r="B24058" s="3" t="s">
        <v>19171</v>
      </c>
      <c r="C24058" s="3" t="s">
        <v>156</v>
      </c>
      <c r="D24058" s="3" t="s">
        <v>34418</v>
      </c>
      <c r="E24058" s="4">
        <v>905890</v>
      </c>
      <c r="F24058" s="3" t="s">
        <v>0</v>
      </c>
      <c r="G24058" s="4">
        <v>1</v>
      </c>
      <c r="H24058" s="3" t="s">
        <v>108</v>
      </c>
    </row>
    <row r="24059" spans="1:8" x14ac:dyDescent="0.25">
      <c r="A24059" s="3" t="s">
        <v>31197</v>
      </c>
      <c r="B24059" s="3" t="s">
        <v>19172</v>
      </c>
      <c r="C24059" s="3" t="s">
        <v>156</v>
      </c>
      <c r="D24059" s="3" t="s">
        <v>34418</v>
      </c>
      <c r="E24059" s="4">
        <v>142565</v>
      </c>
      <c r="F24059" s="3" t="s">
        <v>0</v>
      </c>
      <c r="G24059" s="4">
        <v>1</v>
      </c>
      <c r="H24059" s="3" t="s">
        <v>108</v>
      </c>
    </row>
    <row r="24060" spans="1:8" x14ac:dyDescent="0.25">
      <c r="A24060" s="3" t="s">
        <v>31197</v>
      </c>
      <c r="B24060" s="3" t="s">
        <v>19173</v>
      </c>
      <c r="C24060" s="3" t="s">
        <v>156</v>
      </c>
      <c r="D24060" s="3" t="s">
        <v>34418</v>
      </c>
      <c r="E24060" s="4">
        <v>28346.6699999999</v>
      </c>
      <c r="F24060" s="3" t="s">
        <v>0</v>
      </c>
      <c r="G24060" s="4">
        <v>6</v>
      </c>
      <c r="H24060" s="3" t="s">
        <v>108</v>
      </c>
    </row>
    <row r="24061" spans="1:8" x14ac:dyDescent="0.25">
      <c r="A24061" s="3" t="s">
        <v>31197</v>
      </c>
      <c r="B24061" s="3" t="s">
        <v>19174</v>
      </c>
      <c r="C24061" s="3" t="s">
        <v>156</v>
      </c>
      <c r="D24061" s="3" t="s">
        <v>34418</v>
      </c>
      <c r="E24061" s="4">
        <v>6350</v>
      </c>
      <c r="F24061" s="3" t="s">
        <v>0</v>
      </c>
      <c r="G24061" s="4">
        <v>3</v>
      </c>
      <c r="H24061" s="3" t="s">
        <v>108</v>
      </c>
    </row>
    <row r="24062" spans="1:8" x14ac:dyDescent="0.25">
      <c r="A24062" s="3" t="s">
        <v>31197</v>
      </c>
      <c r="B24062" s="3" t="s">
        <v>19175</v>
      </c>
      <c r="C24062" s="3" t="s">
        <v>156</v>
      </c>
      <c r="D24062" s="3" t="s">
        <v>34418</v>
      </c>
      <c r="E24062" s="4">
        <v>219900</v>
      </c>
      <c r="F24062" s="3" t="s">
        <v>0</v>
      </c>
      <c r="G24062" s="4">
        <v>2</v>
      </c>
      <c r="H24062" s="3" t="s">
        <v>108</v>
      </c>
    </row>
    <row r="24063" spans="1:8" x14ac:dyDescent="0.25">
      <c r="A24063" s="3" t="s">
        <v>31197</v>
      </c>
      <c r="B24063" s="3" t="s">
        <v>19176</v>
      </c>
      <c r="C24063" s="3" t="s">
        <v>156</v>
      </c>
      <c r="D24063" s="3" t="s">
        <v>34418</v>
      </c>
      <c r="E24063" s="4">
        <v>74600</v>
      </c>
      <c r="F24063" s="3" t="s">
        <v>0</v>
      </c>
      <c r="G24063" s="4">
        <v>1</v>
      </c>
      <c r="H24063" s="3" t="s">
        <v>108</v>
      </c>
    </row>
    <row r="24064" spans="1:8" x14ac:dyDescent="0.25">
      <c r="A24064" s="3" t="s">
        <v>31197</v>
      </c>
      <c r="B24064" s="3" t="s">
        <v>19177</v>
      </c>
      <c r="C24064" s="3" t="s">
        <v>156</v>
      </c>
      <c r="D24064" s="3" t="s">
        <v>34418</v>
      </c>
      <c r="E24064" s="4">
        <v>28760</v>
      </c>
      <c r="F24064" s="3" t="s">
        <v>0</v>
      </c>
      <c r="G24064" s="4">
        <v>2</v>
      </c>
      <c r="H24064" s="3" t="s">
        <v>108</v>
      </c>
    </row>
    <row r="24065" spans="1:8" x14ac:dyDescent="0.25">
      <c r="A24065" s="3" t="s">
        <v>31197</v>
      </c>
      <c r="B24065" s="3" t="s">
        <v>19178</v>
      </c>
      <c r="C24065" s="3" t="s">
        <v>156</v>
      </c>
      <c r="D24065" s="3" t="s">
        <v>34418</v>
      </c>
      <c r="E24065" s="4">
        <v>4380</v>
      </c>
      <c r="F24065" s="3" t="s">
        <v>0</v>
      </c>
      <c r="G24065" s="4">
        <v>3</v>
      </c>
      <c r="H24065" s="3" t="s">
        <v>108</v>
      </c>
    </row>
    <row r="24066" spans="1:8" x14ac:dyDescent="0.25">
      <c r="A24066" s="3" t="s">
        <v>31197</v>
      </c>
      <c r="B24066" s="3" t="s">
        <v>19179</v>
      </c>
      <c r="C24066" s="3" t="s">
        <v>156</v>
      </c>
      <c r="D24066" s="3" t="s">
        <v>34418</v>
      </c>
      <c r="E24066" s="4">
        <v>3800</v>
      </c>
      <c r="F24066" s="3" t="s">
        <v>0</v>
      </c>
      <c r="G24066" s="4">
        <v>2</v>
      </c>
      <c r="H24066" s="3" t="s">
        <v>108</v>
      </c>
    </row>
    <row r="24067" spans="1:8" x14ac:dyDescent="0.25">
      <c r="A24067" s="3" t="s">
        <v>31197</v>
      </c>
      <c r="B24067" s="3" t="s">
        <v>19180</v>
      </c>
      <c r="C24067" s="3" t="s">
        <v>156</v>
      </c>
      <c r="D24067" s="3" t="s">
        <v>34418</v>
      </c>
      <c r="E24067" s="4">
        <v>137640</v>
      </c>
      <c r="F24067" s="3" t="s">
        <v>0</v>
      </c>
      <c r="G24067" s="4">
        <v>2</v>
      </c>
      <c r="H24067" s="3" t="s">
        <v>108</v>
      </c>
    </row>
    <row r="24068" spans="1:8" x14ac:dyDescent="0.25">
      <c r="A24068" s="3" t="s">
        <v>31197</v>
      </c>
      <c r="B24068" s="3" t="s">
        <v>19181</v>
      </c>
      <c r="C24068" s="3" t="s">
        <v>156</v>
      </c>
      <c r="D24068" s="3" t="s">
        <v>34418</v>
      </c>
      <c r="E24068" s="4">
        <v>5250</v>
      </c>
      <c r="F24068" s="3" t="s">
        <v>0</v>
      </c>
      <c r="G24068" s="4">
        <v>1</v>
      </c>
      <c r="H24068" s="3" t="s">
        <v>108</v>
      </c>
    </row>
    <row r="24069" spans="1:8" x14ac:dyDescent="0.25">
      <c r="A24069" s="3" t="s">
        <v>31197</v>
      </c>
      <c r="B24069" s="3" t="s">
        <v>19182</v>
      </c>
      <c r="C24069" s="3" t="s">
        <v>156</v>
      </c>
      <c r="D24069" s="3" t="s">
        <v>34418</v>
      </c>
      <c r="E24069" s="4">
        <v>7210</v>
      </c>
      <c r="F24069" s="3" t="s">
        <v>0</v>
      </c>
      <c r="G24069" s="4">
        <v>14</v>
      </c>
      <c r="H24069" s="3" t="s">
        <v>108</v>
      </c>
    </row>
    <row r="24070" spans="1:8" x14ac:dyDescent="0.25">
      <c r="A24070" s="3" t="s">
        <v>31197</v>
      </c>
      <c r="B24070" s="3" t="s">
        <v>19183</v>
      </c>
      <c r="C24070" s="3" t="s">
        <v>156</v>
      </c>
      <c r="D24070" s="3" t="s">
        <v>34418</v>
      </c>
      <c r="E24070" s="4">
        <v>2400</v>
      </c>
      <c r="F24070" s="3" t="s">
        <v>0</v>
      </c>
      <c r="G24070" s="4">
        <v>2</v>
      </c>
      <c r="H24070" s="3" t="s">
        <v>108</v>
      </c>
    </row>
    <row r="24071" spans="1:8" x14ac:dyDescent="0.25">
      <c r="A24071" s="3" t="s">
        <v>31197</v>
      </c>
      <c r="B24071" s="3" t="s">
        <v>19184</v>
      </c>
      <c r="C24071" s="3" t="s">
        <v>156</v>
      </c>
      <c r="D24071" s="3" t="s">
        <v>34418</v>
      </c>
      <c r="E24071" s="4">
        <v>2960</v>
      </c>
      <c r="F24071" s="3" t="s">
        <v>0</v>
      </c>
      <c r="G24071" s="4">
        <v>2</v>
      </c>
      <c r="H24071" s="3" t="s">
        <v>108</v>
      </c>
    </row>
    <row r="24072" spans="1:8" x14ac:dyDescent="0.25">
      <c r="A24072" s="3" t="s">
        <v>31197</v>
      </c>
      <c r="B24072" s="3" t="s">
        <v>19185</v>
      </c>
      <c r="C24072" s="3" t="s">
        <v>156</v>
      </c>
      <c r="D24072" s="3" t="s">
        <v>34418</v>
      </c>
      <c r="E24072" s="4">
        <v>84800</v>
      </c>
      <c r="F24072" s="3" t="s">
        <v>0</v>
      </c>
      <c r="G24072" s="4">
        <v>1</v>
      </c>
      <c r="H24072" s="3" t="s">
        <v>108</v>
      </c>
    </row>
    <row r="24073" spans="1:8" x14ac:dyDescent="0.25">
      <c r="A24073" s="3" t="s">
        <v>31197</v>
      </c>
      <c r="B24073" s="3" t="s">
        <v>19186</v>
      </c>
      <c r="C24073" s="3" t="s">
        <v>156</v>
      </c>
      <c r="D24073" s="3" t="s">
        <v>34418</v>
      </c>
      <c r="E24073" s="4">
        <v>9920</v>
      </c>
      <c r="F24073" s="3" t="s">
        <v>0</v>
      </c>
      <c r="G24073" s="4">
        <v>8</v>
      </c>
      <c r="H24073" s="3" t="s">
        <v>108</v>
      </c>
    </row>
    <row r="24074" spans="1:8" x14ac:dyDescent="0.25">
      <c r="A24074" s="3" t="s">
        <v>31197</v>
      </c>
      <c r="B24074" s="3" t="s">
        <v>19187</v>
      </c>
      <c r="C24074" s="3" t="s">
        <v>156</v>
      </c>
      <c r="D24074" s="3" t="s">
        <v>34418</v>
      </c>
      <c r="E24074" s="4">
        <v>2120</v>
      </c>
      <c r="F24074" s="3" t="s">
        <v>0</v>
      </c>
      <c r="G24074" s="4">
        <v>2</v>
      </c>
      <c r="H24074" s="3" t="s">
        <v>108</v>
      </c>
    </row>
    <row r="24075" spans="1:8" x14ac:dyDescent="0.25">
      <c r="A24075" s="3" t="s">
        <v>31197</v>
      </c>
      <c r="B24075" s="3" t="s">
        <v>19188</v>
      </c>
      <c r="C24075" s="3" t="s">
        <v>156</v>
      </c>
      <c r="D24075" s="3" t="s">
        <v>34418</v>
      </c>
      <c r="E24075" s="4">
        <v>3020</v>
      </c>
      <c r="F24075" s="3" t="s">
        <v>0</v>
      </c>
      <c r="G24075" s="4">
        <v>2</v>
      </c>
      <c r="H24075" s="3" t="s">
        <v>108</v>
      </c>
    </row>
    <row r="24076" spans="1:8" x14ac:dyDescent="0.25">
      <c r="A24076" s="3" t="s">
        <v>31197</v>
      </c>
      <c r="B24076" s="3" t="s">
        <v>19189</v>
      </c>
      <c r="C24076" s="3" t="s">
        <v>156</v>
      </c>
      <c r="D24076" s="3" t="s">
        <v>34418</v>
      </c>
      <c r="E24076" s="4">
        <v>2420</v>
      </c>
      <c r="F24076" s="3" t="s">
        <v>0</v>
      </c>
      <c r="G24076" s="4">
        <v>2</v>
      </c>
      <c r="H24076" s="3" t="s">
        <v>108</v>
      </c>
    </row>
    <row r="24077" spans="1:8" x14ac:dyDescent="0.25">
      <c r="A24077" s="3" t="s">
        <v>31197</v>
      </c>
      <c r="B24077" s="3" t="s">
        <v>19190</v>
      </c>
      <c r="C24077" s="3" t="s">
        <v>156</v>
      </c>
      <c r="D24077" s="3" t="s">
        <v>34418</v>
      </c>
      <c r="E24077" s="4">
        <v>11980</v>
      </c>
      <c r="F24077" s="3" t="s">
        <v>0</v>
      </c>
      <c r="G24077" s="4">
        <v>2</v>
      </c>
      <c r="H24077" s="3" t="s">
        <v>108</v>
      </c>
    </row>
    <row r="24078" spans="1:8" x14ac:dyDescent="0.25">
      <c r="A24078" s="3" t="s">
        <v>31197</v>
      </c>
      <c r="B24078" s="3" t="s">
        <v>19191</v>
      </c>
      <c r="C24078" s="3" t="s">
        <v>156</v>
      </c>
      <c r="D24078" s="3" t="s">
        <v>34418</v>
      </c>
      <c r="E24078" s="4">
        <v>27980</v>
      </c>
      <c r="F24078" s="3" t="s">
        <v>0</v>
      </c>
      <c r="G24078" s="4">
        <v>2</v>
      </c>
      <c r="H24078" s="3" t="s">
        <v>108</v>
      </c>
    </row>
    <row r="24079" spans="1:8" x14ac:dyDescent="0.25">
      <c r="A24079" s="3" t="s">
        <v>31197</v>
      </c>
      <c r="B24079" s="3" t="s">
        <v>19192</v>
      </c>
      <c r="C24079" s="3" t="s">
        <v>156</v>
      </c>
      <c r="D24079" s="3" t="s">
        <v>34418</v>
      </c>
      <c r="E24079" s="4">
        <v>7629.6999999999898</v>
      </c>
      <c r="F24079" s="3" t="s">
        <v>0</v>
      </c>
      <c r="G24079" s="4">
        <v>1</v>
      </c>
      <c r="H24079" s="3" t="s">
        <v>108</v>
      </c>
    </row>
    <row r="24080" spans="1:8" x14ac:dyDescent="0.25">
      <c r="A24080" s="3" t="s">
        <v>31197</v>
      </c>
      <c r="B24080" s="3" t="s">
        <v>19193</v>
      </c>
      <c r="C24080" s="3" t="s">
        <v>156</v>
      </c>
      <c r="D24080" s="3" t="s">
        <v>34418</v>
      </c>
      <c r="E24080" s="4">
        <v>6810</v>
      </c>
      <c r="F24080" s="3" t="s">
        <v>0</v>
      </c>
      <c r="G24080" s="4">
        <v>1</v>
      </c>
      <c r="H24080" s="3" t="s">
        <v>108</v>
      </c>
    </row>
    <row r="24081" spans="1:8" x14ac:dyDescent="0.25">
      <c r="A24081" s="3" t="s">
        <v>31197</v>
      </c>
      <c r="B24081" s="3" t="s">
        <v>19194</v>
      </c>
      <c r="C24081" s="3" t="s">
        <v>156</v>
      </c>
      <c r="D24081" s="3" t="s">
        <v>34418</v>
      </c>
      <c r="E24081" s="4">
        <v>3960</v>
      </c>
      <c r="F24081" s="3" t="s">
        <v>0</v>
      </c>
      <c r="G24081" s="4">
        <v>2</v>
      </c>
      <c r="H24081" s="3" t="s">
        <v>108</v>
      </c>
    </row>
    <row r="24082" spans="1:8" x14ac:dyDescent="0.25">
      <c r="A24082" s="3" t="s">
        <v>31197</v>
      </c>
      <c r="B24082" s="3" t="s">
        <v>19195</v>
      </c>
      <c r="C24082" s="3" t="s">
        <v>156</v>
      </c>
      <c r="D24082" s="3" t="s">
        <v>34418</v>
      </c>
      <c r="E24082" s="4">
        <v>4280</v>
      </c>
      <c r="F24082" s="3" t="s">
        <v>0</v>
      </c>
      <c r="G24082" s="4">
        <v>2</v>
      </c>
      <c r="H24082" s="3" t="s">
        <v>108</v>
      </c>
    </row>
    <row r="24083" spans="1:8" x14ac:dyDescent="0.25">
      <c r="A24083" s="3" t="s">
        <v>31197</v>
      </c>
      <c r="B24083" s="3" t="s">
        <v>19196</v>
      </c>
      <c r="C24083" s="3" t="s">
        <v>156</v>
      </c>
      <c r="D24083" s="3" t="s">
        <v>34418</v>
      </c>
      <c r="E24083" s="4">
        <v>6600</v>
      </c>
      <c r="F24083" s="3" t="s">
        <v>0</v>
      </c>
      <c r="G24083" s="4">
        <v>2</v>
      </c>
      <c r="H24083" s="3" t="s">
        <v>108</v>
      </c>
    </row>
    <row r="24084" spans="1:8" x14ac:dyDescent="0.25">
      <c r="A24084" s="3" t="s">
        <v>31197</v>
      </c>
      <c r="B24084" s="3" t="s">
        <v>19197</v>
      </c>
      <c r="C24084" s="3" t="s">
        <v>156</v>
      </c>
      <c r="D24084" s="3" t="s">
        <v>34418</v>
      </c>
      <c r="E24084" s="4">
        <v>1615</v>
      </c>
      <c r="F24084" s="3" t="s">
        <v>0</v>
      </c>
      <c r="G24084" s="4">
        <v>7</v>
      </c>
      <c r="H24084" s="3" t="s">
        <v>108</v>
      </c>
    </row>
    <row r="24085" spans="1:8" x14ac:dyDescent="0.25">
      <c r="A24085" s="3" t="s">
        <v>31197</v>
      </c>
      <c r="B24085" s="3" t="s">
        <v>19198</v>
      </c>
      <c r="C24085" s="3" t="s">
        <v>156</v>
      </c>
      <c r="D24085" s="3" t="s">
        <v>34418</v>
      </c>
      <c r="E24085" s="4">
        <v>89200</v>
      </c>
      <c r="F24085" s="3" t="s">
        <v>0</v>
      </c>
      <c r="G24085" s="4">
        <v>4</v>
      </c>
      <c r="H24085" s="3" t="s">
        <v>108</v>
      </c>
    </row>
    <row r="24086" spans="1:8" x14ac:dyDescent="0.25">
      <c r="A24086" s="3" t="s">
        <v>31197</v>
      </c>
      <c r="B24086" s="3" t="s">
        <v>19199</v>
      </c>
      <c r="C24086" s="3" t="s">
        <v>156</v>
      </c>
      <c r="D24086" s="3" t="s">
        <v>34418</v>
      </c>
      <c r="E24086" s="4">
        <v>7680</v>
      </c>
      <c r="F24086" s="3" t="s">
        <v>0</v>
      </c>
      <c r="G24086" s="4">
        <v>6</v>
      </c>
      <c r="H24086" s="3" t="s">
        <v>108</v>
      </c>
    </row>
    <row r="24087" spans="1:8" x14ac:dyDescent="0.25">
      <c r="A24087" s="3" t="s">
        <v>31197</v>
      </c>
      <c r="B24087" s="3" t="s">
        <v>19200</v>
      </c>
      <c r="C24087" s="3" t="s">
        <v>156</v>
      </c>
      <c r="D24087" s="3" t="s">
        <v>34418</v>
      </c>
      <c r="E24087" s="4">
        <v>56000</v>
      </c>
      <c r="F24087" s="3" t="s">
        <v>0</v>
      </c>
      <c r="G24087" s="4">
        <v>2</v>
      </c>
      <c r="H24087" s="3" t="s">
        <v>108</v>
      </c>
    </row>
    <row r="24088" spans="1:8" x14ac:dyDescent="0.25">
      <c r="A24088" s="3" t="s">
        <v>31197</v>
      </c>
      <c r="B24088" s="3" t="s">
        <v>19201</v>
      </c>
      <c r="C24088" s="3" t="s">
        <v>156</v>
      </c>
      <c r="D24088" s="3" t="s">
        <v>34418</v>
      </c>
      <c r="E24088" s="4">
        <v>7470</v>
      </c>
      <c r="F24088" s="3" t="s">
        <v>0</v>
      </c>
      <c r="G24088" s="4">
        <v>3</v>
      </c>
      <c r="H24088" s="3" t="s">
        <v>108</v>
      </c>
    </row>
    <row r="24089" spans="1:8" x14ac:dyDescent="0.25">
      <c r="A24089" s="3" t="s">
        <v>31197</v>
      </c>
      <c r="B24089" s="3" t="s">
        <v>19202</v>
      </c>
      <c r="C24089" s="3" t="s">
        <v>156</v>
      </c>
      <c r="D24089" s="3" t="s">
        <v>34418</v>
      </c>
      <c r="E24089" s="4">
        <v>5800</v>
      </c>
      <c r="F24089" s="3" t="s">
        <v>0</v>
      </c>
      <c r="G24089" s="4">
        <v>2</v>
      </c>
      <c r="H24089" s="3" t="s">
        <v>108</v>
      </c>
    </row>
    <row r="24090" spans="1:8" x14ac:dyDescent="0.25">
      <c r="A24090" s="3" t="s">
        <v>31197</v>
      </c>
      <c r="B24090" s="3" t="s">
        <v>19203</v>
      </c>
      <c r="C24090" s="3" t="s">
        <v>156</v>
      </c>
      <c r="D24090" s="3" t="s">
        <v>34418</v>
      </c>
      <c r="E24090" s="4">
        <v>100066.67</v>
      </c>
      <c r="F24090" s="3" t="s">
        <v>0</v>
      </c>
      <c r="G24090" s="4">
        <v>4</v>
      </c>
      <c r="H24090" s="3" t="s">
        <v>108</v>
      </c>
    </row>
    <row r="24091" spans="1:8" x14ac:dyDescent="0.25">
      <c r="A24091" s="3" t="s">
        <v>31197</v>
      </c>
      <c r="B24091" s="3" t="s">
        <v>34501</v>
      </c>
      <c r="C24091" s="3" t="s">
        <v>156</v>
      </c>
      <c r="D24091" s="3" t="s">
        <v>34418</v>
      </c>
      <c r="E24091" s="4">
        <v>22720.32</v>
      </c>
      <c r="F24091" s="3" t="s">
        <v>0</v>
      </c>
      <c r="G24091" s="4">
        <v>12</v>
      </c>
      <c r="H24091" s="3" t="s">
        <v>108</v>
      </c>
    </row>
    <row r="24092" spans="1:8" x14ac:dyDescent="0.25">
      <c r="A24092" s="3" t="s">
        <v>31197</v>
      </c>
      <c r="B24092" s="3" t="s">
        <v>19204</v>
      </c>
      <c r="C24092" s="3" t="s">
        <v>156</v>
      </c>
      <c r="D24092" s="3" t="s">
        <v>34418</v>
      </c>
      <c r="E24092" s="4">
        <v>9360</v>
      </c>
      <c r="F24092" s="3" t="s">
        <v>0</v>
      </c>
      <c r="G24092" s="4">
        <v>6</v>
      </c>
      <c r="H24092" s="3" t="s">
        <v>108</v>
      </c>
    </row>
    <row r="24093" spans="1:8" x14ac:dyDescent="0.25">
      <c r="A24093" s="3" t="s">
        <v>31197</v>
      </c>
      <c r="B24093" s="3" t="s">
        <v>19205</v>
      </c>
      <c r="C24093" s="3" t="s">
        <v>156</v>
      </c>
      <c r="D24093" s="3" t="s">
        <v>34418</v>
      </c>
      <c r="E24093" s="4">
        <v>4140</v>
      </c>
      <c r="F24093" s="3" t="s">
        <v>0</v>
      </c>
      <c r="G24093" s="4">
        <v>6</v>
      </c>
      <c r="H24093" s="3" t="s">
        <v>108</v>
      </c>
    </row>
    <row r="24094" spans="1:8" x14ac:dyDescent="0.25">
      <c r="A24094" s="3" t="s">
        <v>31197</v>
      </c>
      <c r="B24094" s="3" t="s">
        <v>19206</v>
      </c>
      <c r="C24094" s="3" t="s">
        <v>156</v>
      </c>
      <c r="D24094" s="3" t="s">
        <v>34418</v>
      </c>
      <c r="E24094" s="4">
        <v>7000</v>
      </c>
      <c r="F24094" s="3" t="s">
        <v>0</v>
      </c>
      <c r="G24094" s="4">
        <v>4</v>
      </c>
      <c r="H24094" s="3" t="s">
        <v>108</v>
      </c>
    </row>
    <row r="24095" spans="1:8" x14ac:dyDescent="0.25">
      <c r="A24095" s="3" t="s">
        <v>31197</v>
      </c>
      <c r="B24095" s="3" t="s">
        <v>19207</v>
      </c>
      <c r="C24095" s="3" t="s">
        <v>156</v>
      </c>
      <c r="D24095" s="3" t="s">
        <v>34418</v>
      </c>
      <c r="E24095" s="4">
        <v>7120</v>
      </c>
      <c r="F24095" s="3" t="s">
        <v>0</v>
      </c>
      <c r="G24095" s="4">
        <v>8</v>
      </c>
      <c r="H24095" s="3" t="s">
        <v>108</v>
      </c>
    </row>
    <row r="24096" spans="1:8" x14ac:dyDescent="0.25">
      <c r="A24096" s="3" t="s">
        <v>31197</v>
      </c>
      <c r="B24096" s="3" t="s">
        <v>19208</v>
      </c>
      <c r="C24096" s="3" t="s">
        <v>156</v>
      </c>
      <c r="D24096" s="3" t="s">
        <v>34418</v>
      </c>
      <c r="E24096" s="4">
        <v>8160</v>
      </c>
      <c r="F24096" s="3" t="s">
        <v>0</v>
      </c>
      <c r="G24096" s="4">
        <v>12</v>
      </c>
      <c r="H24096" s="3" t="s">
        <v>108</v>
      </c>
    </row>
    <row r="24097" spans="1:8" x14ac:dyDescent="0.25">
      <c r="A24097" s="3" t="s">
        <v>31197</v>
      </c>
      <c r="B24097" s="3" t="s">
        <v>19209</v>
      </c>
      <c r="C24097" s="3" t="s">
        <v>156</v>
      </c>
      <c r="D24097" s="3" t="s">
        <v>34418</v>
      </c>
      <c r="E24097" s="4">
        <v>2480</v>
      </c>
      <c r="F24097" s="3" t="s">
        <v>0</v>
      </c>
      <c r="G24097" s="4">
        <v>2</v>
      </c>
      <c r="H24097" s="3" t="s">
        <v>108</v>
      </c>
    </row>
    <row r="24098" spans="1:8" x14ac:dyDescent="0.25">
      <c r="A24098" s="3" t="s">
        <v>31197</v>
      </c>
      <c r="B24098" s="3" t="s">
        <v>19210</v>
      </c>
      <c r="C24098" s="3" t="s">
        <v>156</v>
      </c>
      <c r="D24098" s="3" t="s">
        <v>34418</v>
      </c>
      <c r="E24098" s="4">
        <v>11160</v>
      </c>
      <c r="F24098" s="3" t="s">
        <v>0</v>
      </c>
      <c r="G24098" s="4">
        <v>6</v>
      </c>
      <c r="H24098" s="3" t="s">
        <v>108</v>
      </c>
    </row>
    <row r="24099" spans="1:8" x14ac:dyDescent="0.25">
      <c r="A24099" s="3" t="s">
        <v>31197</v>
      </c>
      <c r="B24099" s="3" t="s">
        <v>19211</v>
      </c>
      <c r="C24099" s="3" t="s">
        <v>156</v>
      </c>
      <c r="D24099" s="3" t="s">
        <v>34418</v>
      </c>
      <c r="E24099" s="4">
        <v>5520</v>
      </c>
      <c r="F24099" s="3" t="s">
        <v>0</v>
      </c>
      <c r="G24099" s="4">
        <v>4</v>
      </c>
      <c r="H24099" s="3" t="s">
        <v>108</v>
      </c>
    </row>
    <row r="24100" spans="1:8" x14ac:dyDescent="0.25">
      <c r="A24100" s="3" t="s">
        <v>31197</v>
      </c>
      <c r="B24100" s="3" t="s">
        <v>19212</v>
      </c>
      <c r="C24100" s="3" t="s">
        <v>156</v>
      </c>
      <c r="D24100" s="3" t="s">
        <v>34418</v>
      </c>
      <c r="E24100" s="4">
        <v>6770</v>
      </c>
      <c r="F24100" s="3" t="s">
        <v>0</v>
      </c>
      <c r="G24100" s="4">
        <v>1</v>
      </c>
      <c r="H24100" s="3" t="s">
        <v>108</v>
      </c>
    </row>
    <row r="24101" spans="1:8" x14ac:dyDescent="0.25">
      <c r="A24101" s="3" t="s">
        <v>31197</v>
      </c>
      <c r="B24101" s="3" t="s">
        <v>19213</v>
      </c>
      <c r="C24101" s="3" t="s">
        <v>156</v>
      </c>
      <c r="D24101" s="3" t="s">
        <v>34418</v>
      </c>
      <c r="E24101" s="4">
        <v>15792.5</v>
      </c>
      <c r="F24101" s="3" t="s">
        <v>0</v>
      </c>
      <c r="G24101" s="4">
        <v>1</v>
      </c>
      <c r="H24101" s="3" t="s">
        <v>108</v>
      </c>
    </row>
    <row r="24102" spans="1:8" x14ac:dyDescent="0.25">
      <c r="A24102" s="3" t="s">
        <v>31197</v>
      </c>
      <c r="B24102" s="3" t="s">
        <v>19214</v>
      </c>
      <c r="C24102" s="3" t="s">
        <v>156</v>
      </c>
      <c r="D24102" s="3" t="s">
        <v>34418</v>
      </c>
      <c r="E24102" s="4">
        <v>62760</v>
      </c>
      <c r="F24102" s="3" t="s">
        <v>0</v>
      </c>
      <c r="G24102" s="4">
        <v>3</v>
      </c>
      <c r="H24102" s="3" t="s">
        <v>108</v>
      </c>
    </row>
    <row r="24103" spans="1:8" x14ac:dyDescent="0.25">
      <c r="A24103" s="3" t="s">
        <v>31197</v>
      </c>
      <c r="B24103" s="3" t="s">
        <v>19215</v>
      </c>
      <c r="C24103" s="3" t="s">
        <v>156</v>
      </c>
      <c r="D24103" s="3" t="s">
        <v>34418</v>
      </c>
      <c r="E24103" s="4">
        <v>55840</v>
      </c>
      <c r="F24103" s="3" t="s">
        <v>0</v>
      </c>
      <c r="G24103" s="4">
        <v>8</v>
      </c>
      <c r="H24103" s="3" t="s">
        <v>108</v>
      </c>
    </row>
    <row r="24104" spans="1:8" x14ac:dyDescent="0.25">
      <c r="A24104" s="3" t="s">
        <v>31197</v>
      </c>
      <c r="B24104" s="3" t="s">
        <v>19216</v>
      </c>
      <c r="C24104" s="3" t="s">
        <v>156</v>
      </c>
      <c r="D24104" s="3" t="s">
        <v>34418</v>
      </c>
      <c r="E24104" s="4">
        <v>13140</v>
      </c>
      <c r="F24104" s="3" t="s">
        <v>0</v>
      </c>
      <c r="G24104" s="4">
        <v>3</v>
      </c>
      <c r="H24104" s="3" t="s">
        <v>108</v>
      </c>
    </row>
    <row r="24105" spans="1:8" x14ac:dyDescent="0.25">
      <c r="A24105" s="3" t="s">
        <v>31197</v>
      </c>
      <c r="B24105" s="3" t="s">
        <v>19217</v>
      </c>
      <c r="C24105" s="3" t="s">
        <v>156</v>
      </c>
      <c r="D24105" s="3" t="s">
        <v>34418</v>
      </c>
      <c r="E24105" s="4">
        <v>11324</v>
      </c>
      <c r="F24105" s="3" t="s">
        <v>0</v>
      </c>
      <c r="G24105" s="4">
        <v>4</v>
      </c>
      <c r="H24105" s="3" t="s">
        <v>108</v>
      </c>
    </row>
    <row r="24106" spans="1:8" x14ac:dyDescent="0.25">
      <c r="A24106" s="3" t="s">
        <v>31197</v>
      </c>
      <c r="B24106" s="3" t="s">
        <v>19218</v>
      </c>
      <c r="C24106" s="3" t="s">
        <v>156</v>
      </c>
      <c r="D24106" s="3" t="s">
        <v>34418</v>
      </c>
      <c r="E24106" s="4">
        <v>18960</v>
      </c>
      <c r="F24106" s="3" t="s">
        <v>0</v>
      </c>
      <c r="G24106" s="4">
        <v>2</v>
      </c>
      <c r="H24106" s="3" t="s">
        <v>108</v>
      </c>
    </row>
    <row r="24107" spans="1:8" x14ac:dyDescent="0.25">
      <c r="A24107" s="3" t="s">
        <v>31197</v>
      </c>
      <c r="B24107" s="3" t="s">
        <v>19219</v>
      </c>
      <c r="C24107" s="3" t="s">
        <v>156</v>
      </c>
      <c r="D24107" s="3" t="s">
        <v>34418</v>
      </c>
      <c r="E24107" s="4">
        <v>81735</v>
      </c>
      <c r="F24107" s="3" t="s">
        <v>0</v>
      </c>
      <c r="G24107" s="4">
        <v>1</v>
      </c>
      <c r="H24107" s="3" t="s">
        <v>108</v>
      </c>
    </row>
    <row r="24108" spans="1:8" x14ac:dyDescent="0.25">
      <c r="A24108" s="3" t="s">
        <v>31197</v>
      </c>
      <c r="B24108" s="3" t="s">
        <v>19220</v>
      </c>
      <c r="C24108" s="3" t="s">
        <v>156</v>
      </c>
      <c r="D24108" s="3" t="s">
        <v>34418</v>
      </c>
      <c r="E24108" s="4">
        <v>1250</v>
      </c>
      <c r="F24108" s="3" t="s">
        <v>0</v>
      </c>
      <c r="G24108" s="4">
        <v>1</v>
      </c>
      <c r="H24108" s="3" t="s">
        <v>108</v>
      </c>
    </row>
    <row r="24109" spans="1:8" x14ac:dyDescent="0.25">
      <c r="A24109" s="3" t="s">
        <v>31197</v>
      </c>
      <c r="B24109" s="3" t="s">
        <v>19221</v>
      </c>
      <c r="C24109" s="3" t="s">
        <v>156</v>
      </c>
      <c r="D24109" s="3" t="s">
        <v>34418</v>
      </c>
      <c r="E24109" s="4">
        <v>52220</v>
      </c>
      <c r="F24109" s="3" t="s">
        <v>0</v>
      </c>
      <c r="G24109" s="4">
        <v>1</v>
      </c>
      <c r="H24109" s="3" t="s">
        <v>108</v>
      </c>
    </row>
    <row r="24110" spans="1:8" x14ac:dyDescent="0.25">
      <c r="A24110" s="3" t="s">
        <v>31197</v>
      </c>
      <c r="B24110" s="3" t="s">
        <v>19222</v>
      </c>
      <c r="C24110" s="3" t="s">
        <v>156</v>
      </c>
      <c r="D24110" s="3" t="s">
        <v>34418</v>
      </c>
      <c r="E24110" s="4">
        <v>22140</v>
      </c>
      <c r="F24110" s="3" t="s">
        <v>0</v>
      </c>
      <c r="G24110" s="4">
        <v>6</v>
      </c>
      <c r="H24110" s="3" t="s">
        <v>108</v>
      </c>
    </row>
    <row r="24111" spans="1:8" x14ac:dyDescent="0.25">
      <c r="A24111" s="3" t="s">
        <v>31197</v>
      </c>
      <c r="B24111" s="3" t="s">
        <v>19223</v>
      </c>
      <c r="C24111" s="3" t="s">
        <v>156</v>
      </c>
      <c r="D24111" s="3" t="s">
        <v>34418</v>
      </c>
      <c r="E24111" s="4">
        <v>25300</v>
      </c>
      <c r="F24111" s="3" t="s">
        <v>0</v>
      </c>
      <c r="G24111" s="4">
        <v>10</v>
      </c>
      <c r="H24111" s="3" t="s">
        <v>108</v>
      </c>
    </row>
    <row r="24112" spans="1:8" x14ac:dyDescent="0.25">
      <c r="A24112" s="3" t="s">
        <v>31197</v>
      </c>
      <c r="B24112" s="3" t="s">
        <v>19224</v>
      </c>
      <c r="C24112" s="3" t="s">
        <v>156</v>
      </c>
      <c r="D24112" s="3" t="s">
        <v>34418</v>
      </c>
      <c r="E24112" s="4">
        <v>42159</v>
      </c>
      <c r="F24112" s="3" t="s">
        <v>0</v>
      </c>
      <c r="G24112" s="4">
        <v>3</v>
      </c>
      <c r="H24112" s="3" t="s">
        <v>108</v>
      </c>
    </row>
    <row r="24113" spans="1:8" x14ac:dyDescent="0.25">
      <c r="A24113" s="3" t="s">
        <v>31197</v>
      </c>
      <c r="B24113" s="3" t="s">
        <v>19225</v>
      </c>
      <c r="C24113" s="3" t="s">
        <v>156</v>
      </c>
      <c r="D24113" s="3" t="s">
        <v>34418</v>
      </c>
      <c r="E24113" s="4">
        <v>16780</v>
      </c>
      <c r="F24113" s="3" t="s">
        <v>0</v>
      </c>
      <c r="G24113" s="4">
        <v>2</v>
      </c>
      <c r="H24113" s="3" t="s">
        <v>108</v>
      </c>
    </row>
    <row r="24114" spans="1:8" x14ac:dyDescent="0.25">
      <c r="A24114" s="3" t="s">
        <v>31197</v>
      </c>
      <c r="B24114" s="3" t="s">
        <v>19226</v>
      </c>
      <c r="C24114" s="3" t="s">
        <v>156</v>
      </c>
      <c r="D24114" s="3" t="s">
        <v>34418</v>
      </c>
      <c r="E24114" s="4">
        <v>36867</v>
      </c>
      <c r="F24114" s="3" t="s">
        <v>0</v>
      </c>
      <c r="G24114" s="4">
        <v>3</v>
      </c>
      <c r="H24114" s="3" t="s">
        <v>108</v>
      </c>
    </row>
    <row r="24115" spans="1:8" x14ac:dyDescent="0.25">
      <c r="A24115" s="3" t="s">
        <v>31197</v>
      </c>
      <c r="B24115" s="3" t="s">
        <v>19227</v>
      </c>
      <c r="C24115" s="3" t="s">
        <v>156</v>
      </c>
      <c r="D24115" s="3" t="s">
        <v>34418</v>
      </c>
      <c r="E24115" s="4">
        <v>3093</v>
      </c>
      <c r="F24115" s="3" t="s">
        <v>0</v>
      </c>
      <c r="G24115" s="4">
        <v>1</v>
      </c>
      <c r="H24115" s="3" t="s">
        <v>108</v>
      </c>
    </row>
    <row r="24116" spans="1:8" x14ac:dyDescent="0.25">
      <c r="A24116" s="3" t="s">
        <v>31197</v>
      </c>
      <c r="B24116" s="3" t="s">
        <v>19228</v>
      </c>
      <c r="C24116" s="3" t="s">
        <v>156</v>
      </c>
      <c r="D24116" s="3" t="s">
        <v>34418</v>
      </c>
      <c r="E24116" s="4">
        <v>1836</v>
      </c>
      <c r="F24116" s="3" t="s">
        <v>0</v>
      </c>
      <c r="G24116" s="4">
        <v>3</v>
      </c>
      <c r="H24116" s="3" t="s">
        <v>108</v>
      </c>
    </row>
    <row r="24117" spans="1:8" x14ac:dyDescent="0.25">
      <c r="A24117" s="3" t="s">
        <v>31197</v>
      </c>
      <c r="B24117" s="3" t="s">
        <v>19229</v>
      </c>
      <c r="C24117" s="3" t="s">
        <v>156</v>
      </c>
      <c r="D24117" s="3" t="s">
        <v>34418</v>
      </c>
      <c r="E24117" s="4">
        <v>17280</v>
      </c>
      <c r="F24117" s="3" t="s">
        <v>0</v>
      </c>
      <c r="G24117" s="4">
        <v>3</v>
      </c>
      <c r="H24117" s="3" t="s">
        <v>108</v>
      </c>
    </row>
    <row r="24118" spans="1:8" x14ac:dyDescent="0.25">
      <c r="A24118" s="3" t="s">
        <v>31197</v>
      </c>
      <c r="B24118" s="3" t="s">
        <v>19230</v>
      </c>
      <c r="C24118" s="3" t="s">
        <v>156</v>
      </c>
      <c r="D24118" s="3" t="s">
        <v>34418</v>
      </c>
      <c r="E24118" s="4">
        <v>4164</v>
      </c>
      <c r="F24118" s="3" t="s">
        <v>0</v>
      </c>
      <c r="G24118" s="4">
        <v>3</v>
      </c>
      <c r="H24118" s="3" t="s">
        <v>108</v>
      </c>
    </row>
    <row r="24119" spans="1:8" x14ac:dyDescent="0.25">
      <c r="A24119" s="3" t="s">
        <v>31197</v>
      </c>
      <c r="B24119" s="3" t="s">
        <v>19231</v>
      </c>
      <c r="C24119" s="3" t="s">
        <v>156</v>
      </c>
      <c r="D24119" s="3" t="s">
        <v>34418</v>
      </c>
      <c r="E24119" s="4">
        <v>13965</v>
      </c>
      <c r="F24119" s="3" t="s">
        <v>0</v>
      </c>
      <c r="G24119" s="4">
        <v>7</v>
      </c>
      <c r="H24119" s="3" t="s">
        <v>108</v>
      </c>
    </row>
    <row r="24120" spans="1:8" x14ac:dyDescent="0.25">
      <c r="A24120" s="3" t="s">
        <v>31197</v>
      </c>
      <c r="B24120" s="3" t="s">
        <v>19232</v>
      </c>
      <c r="C24120" s="3" t="s">
        <v>156</v>
      </c>
      <c r="D24120" s="3" t="s">
        <v>34418</v>
      </c>
      <c r="E24120" s="4">
        <v>777</v>
      </c>
      <c r="F24120" s="3" t="s">
        <v>0</v>
      </c>
      <c r="G24120" s="4">
        <v>3</v>
      </c>
      <c r="H24120" s="3" t="s">
        <v>108</v>
      </c>
    </row>
    <row r="24121" spans="1:8" x14ac:dyDescent="0.25">
      <c r="A24121" s="3" t="s">
        <v>31197</v>
      </c>
      <c r="B24121" s="3" t="s">
        <v>19233</v>
      </c>
      <c r="C24121" s="3" t="s">
        <v>156</v>
      </c>
      <c r="D24121" s="3" t="s">
        <v>34418</v>
      </c>
      <c r="E24121" s="4">
        <v>17630</v>
      </c>
      <c r="F24121" s="3" t="s">
        <v>0</v>
      </c>
      <c r="G24121" s="4">
        <v>3</v>
      </c>
      <c r="H24121" s="3" t="s">
        <v>108</v>
      </c>
    </row>
    <row r="24122" spans="1:8" x14ac:dyDescent="0.25">
      <c r="A24122" s="3" t="s">
        <v>31197</v>
      </c>
      <c r="B24122" s="3" t="s">
        <v>19234</v>
      </c>
      <c r="C24122" s="3" t="s">
        <v>156</v>
      </c>
      <c r="D24122" s="3" t="s">
        <v>34418</v>
      </c>
      <c r="E24122" s="4">
        <v>341</v>
      </c>
      <c r="F24122" s="3" t="s">
        <v>0</v>
      </c>
      <c r="G24122" s="4">
        <v>1</v>
      </c>
      <c r="H24122" s="3" t="s">
        <v>108</v>
      </c>
    </row>
    <row r="24123" spans="1:8" x14ac:dyDescent="0.25">
      <c r="A24123" s="3" t="s">
        <v>31197</v>
      </c>
      <c r="B24123" s="3" t="s">
        <v>19235</v>
      </c>
      <c r="C24123" s="3" t="s">
        <v>156</v>
      </c>
      <c r="D24123" s="3" t="s">
        <v>34418</v>
      </c>
      <c r="E24123" s="4">
        <v>900</v>
      </c>
      <c r="F24123" s="3" t="s">
        <v>0</v>
      </c>
      <c r="G24123" s="4">
        <v>3</v>
      </c>
      <c r="H24123" s="3" t="s">
        <v>108</v>
      </c>
    </row>
    <row r="24124" spans="1:8" x14ac:dyDescent="0.25">
      <c r="A24124" s="3" t="s">
        <v>31197</v>
      </c>
      <c r="B24124" s="3" t="s">
        <v>19236</v>
      </c>
      <c r="C24124" s="3" t="s">
        <v>156</v>
      </c>
      <c r="D24124" s="3" t="s">
        <v>34418</v>
      </c>
      <c r="E24124" s="4">
        <v>2046</v>
      </c>
      <c r="F24124" s="3" t="s">
        <v>0</v>
      </c>
      <c r="G24124" s="4">
        <v>3</v>
      </c>
      <c r="H24124" s="3" t="s">
        <v>108</v>
      </c>
    </row>
    <row r="24125" spans="1:8" x14ac:dyDescent="0.25">
      <c r="A24125" s="3" t="s">
        <v>31197</v>
      </c>
      <c r="B24125" s="3" t="s">
        <v>19237</v>
      </c>
      <c r="C24125" s="3" t="s">
        <v>156</v>
      </c>
      <c r="D24125" s="3" t="s">
        <v>34418</v>
      </c>
      <c r="E24125" s="4">
        <v>14960</v>
      </c>
      <c r="F24125" s="3" t="s">
        <v>0</v>
      </c>
      <c r="G24125" s="4">
        <v>2</v>
      </c>
      <c r="H24125" s="3" t="s">
        <v>108</v>
      </c>
    </row>
    <row r="24126" spans="1:8" x14ac:dyDescent="0.25">
      <c r="A24126" s="3" t="s">
        <v>31197</v>
      </c>
      <c r="B24126" s="3" t="s">
        <v>19238</v>
      </c>
      <c r="C24126" s="3" t="s">
        <v>156</v>
      </c>
      <c r="D24126" s="3" t="s">
        <v>34418</v>
      </c>
      <c r="E24126" s="4">
        <v>5610</v>
      </c>
      <c r="F24126" s="3" t="s">
        <v>0</v>
      </c>
      <c r="G24126" s="4">
        <v>3</v>
      </c>
      <c r="H24126" s="3" t="s">
        <v>108</v>
      </c>
    </row>
    <row r="24127" spans="1:8" x14ac:dyDescent="0.25">
      <c r="A24127" s="3" t="s">
        <v>31197</v>
      </c>
      <c r="B24127" s="3" t="s">
        <v>19239</v>
      </c>
      <c r="C24127" s="3" t="s">
        <v>156</v>
      </c>
      <c r="D24127" s="3" t="s">
        <v>34418</v>
      </c>
      <c r="E24127" s="4">
        <v>4320</v>
      </c>
      <c r="F24127" s="3" t="s">
        <v>0</v>
      </c>
      <c r="G24127" s="4">
        <v>4</v>
      </c>
      <c r="H24127" s="3" t="s">
        <v>108</v>
      </c>
    </row>
    <row r="24128" spans="1:8" x14ac:dyDescent="0.25">
      <c r="A24128" s="3" t="s">
        <v>31197</v>
      </c>
      <c r="B24128" s="3" t="s">
        <v>19240</v>
      </c>
      <c r="C24128" s="3" t="s">
        <v>156</v>
      </c>
      <c r="D24128" s="3" t="s">
        <v>34418</v>
      </c>
      <c r="E24128" s="4">
        <v>8900</v>
      </c>
      <c r="F24128" s="3" t="s">
        <v>0</v>
      </c>
      <c r="G24128" s="4">
        <v>1</v>
      </c>
      <c r="H24128" s="3" t="s">
        <v>108</v>
      </c>
    </row>
    <row r="24129" spans="1:8" x14ac:dyDescent="0.25">
      <c r="A24129" s="3" t="s">
        <v>31197</v>
      </c>
      <c r="B24129" s="3" t="s">
        <v>19241</v>
      </c>
      <c r="C24129" s="3" t="s">
        <v>156</v>
      </c>
      <c r="D24129" s="3" t="s">
        <v>34418</v>
      </c>
      <c r="E24129" s="4">
        <v>1960.2</v>
      </c>
      <c r="F24129" s="3" t="s">
        <v>0</v>
      </c>
      <c r="G24129" s="4">
        <v>4</v>
      </c>
      <c r="H24129" s="3" t="s">
        <v>108</v>
      </c>
    </row>
    <row r="24130" spans="1:8" x14ac:dyDescent="0.25">
      <c r="A24130" s="3" t="s">
        <v>31197</v>
      </c>
      <c r="B24130" s="3" t="s">
        <v>19242</v>
      </c>
      <c r="C24130" s="3" t="s">
        <v>156</v>
      </c>
      <c r="D24130" s="3" t="s">
        <v>34418</v>
      </c>
      <c r="E24130" s="4">
        <v>20339.5999999999</v>
      </c>
      <c r="F24130" s="3" t="s">
        <v>0</v>
      </c>
      <c r="G24130" s="4">
        <v>6</v>
      </c>
      <c r="H24130" s="3" t="s">
        <v>108</v>
      </c>
    </row>
    <row r="24131" spans="1:8" x14ac:dyDescent="0.25">
      <c r="A24131" s="3" t="s">
        <v>31197</v>
      </c>
      <c r="B24131" s="3" t="s">
        <v>19243</v>
      </c>
      <c r="C24131" s="3" t="s">
        <v>156</v>
      </c>
      <c r="D24131" s="3" t="s">
        <v>34418</v>
      </c>
      <c r="E24131" s="4">
        <v>1270</v>
      </c>
      <c r="F24131" s="3" t="s">
        <v>0</v>
      </c>
      <c r="G24131" s="4">
        <v>2</v>
      </c>
      <c r="H24131" s="3" t="s">
        <v>108</v>
      </c>
    </row>
    <row r="24132" spans="1:8" x14ac:dyDescent="0.25">
      <c r="A24132" s="3" t="s">
        <v>31197</v>
      </c>
      <c r="B24132" s="3" t="s">
        <v>19244</v>
      </c>
      <c r="C24132" s="3" t="s">
        <v>156</v>
      </c>
      <c r="D24132" s="3" t="s">
        <v>34418</v>
      </c>
      <c r="E24132" s="4">
        <v>3580</v>
      </c>
      <c r="F24132" s="3" t="s">
        <v>0</v>
      </c>
      <c r="G24132" s="4">
        <v>2</v>
      </c>
      <c r="H24132" s="3" t="s">
        <v>108</v>
      </c>
    </row>
    <row r="24133" spans="1:8" x14ac:dyDescent="0.25">
      <c r="A24133" s="3" t="s">
        <v>31197</v>
      </c>
      <c r="B24133" s="3" t="s">
        <v>19245</v>
      </c>
      <c r="C24133" s="3" t="s">
        <v>156</v>
      </c>
      <c r="D24133" s="3" t="s">
        <v>34418</v>
      </c>
      <c r="E24133" s="4">
        <v>2159.9</v>
      </c>
      <c r="F24133" s="3" t="s">
        <v>0</v>
      </c>
      <c r="G24133" s="4">
        <v>4</v>
      </c>
      <c r="H24133" s="3" t="s">
        <v>108</v>
      </c>
    </row>
    <row r="24134" spans="1:8" x14ac:dyDescent="0.25">
      <c r="A24134" s="3" t="s">
        <v>31197</v>
      </c>
      <c r="B24134" s="3" t="s">
        <v>19246</v>
      </c>
      <c r="C24134" s="3" t="s">
        <v>156</v>
      </c>
      <c r="D24134" s="3" t="s">
        <v>34418</v>
      </c>
      <c r="E24134" s="4">
        <v>4520</v>
      </c>
      <c r="F24134" s="3" t="s">
        <v>0</v>
      </c>
      <c r="G24134" s="4">
        <v>1</v>
      </c>
      <c r="H24134" s="3" t="s">
        <v>108</v>
      </c>
    </row>
    <row r="24135" spans="1:8" x14ac:dyDescent="0.25">
      <c r="A24135" s="3" t="s">
        <v>31197</v>
      </c>
      <c r="B24135" s="3" t="s">
        <v>19247</v>
      </c>
      <c r="C24135" s="3" t="s">
        <v>156</v>
      </c>
      <c r="D24135" s="3" t="s">
        <v>34418</v>
      </c>
      <c r="E24135" s="4">
        <v>11680</v>
      </c>
      <c r="F24135" s="3" t="s">
        <v>0</v>
      </c>
      <c r="G24135" s="4">
        <v>8</v>
      </c>
      <c r="H24135" s="3" t="s">
        <v>108</v>
      </c>
    </row>
    <row r="24136" spans="1:8" x14ac:dyDescent="0.25">
      <c r="A24136" s="3" t="s">
        <v>31197</v>
      </c>
      <c r="B24136" s="3" t="s">
        <v>19248</v>
      </c>
      <c r="C24136" s="3" t="s">
        <v>156</v>
      </c>
      <c r="D24136" s="3" t="s">
        <v>34418</v>
      </c>
      <c r="E24136" s="4">
        <v>12084</v>
      </c>
      <c r="F24136" s="3" t="s">
        <v>0</v>
      </c>
      <c r="G24136" s="4">
        <v>3</v>
      </c>
      <c r="H24136" s="3" t="s">
        <v>108</v>
      </c>
    </row>
    <row r="24137" spans="1:8" x14ac:dyDescent="0.25">
      <c r="A24137" s="3" t="s">
        <v>31197</v>
      </c>
      <c r="B24137" s="3" t="s">
        <v>19249</v>
      </c>
      <c r="C24137" s="3" t="s">
        <v>156</v>
      </c>
      <c r="D24137" s="3" t="s">
        <v>34418</v>
      </c>
      <c r="E24137" s="4">
        <v>8592.85</v>
      </c>
      <c r="F24137" s="3" t="s">
        <v>0</v>
      </c>
      <c r="G24137" s="4">
        <v>3</v>
      </c>
      <c r="H24137" s="3" t="s">
        <v>108</v>
      </c>
    </row>
    <row r="24138" spans="1:8" x14ac:dyDescent="0.25">
      <c r="A24138" s="3" t="s">
        <v>31197</v>
      </c>
      <c r="B24138" s="3" t="s">
        <v>19250</v>
      </c>
      <c r="C24138" s="3" t="s">
        <v>156</v>
      </c>
      <c r="D24138" s="3" t="s">
        <v>34418</v>
      </c>
      <c r="E24138" s="4">
        <v>16374</v>
      </c>
      <c r="F24138" s="3" t="s">
        <v>0</v>
      </c>
      <c r="G24138" s="4">
        <v>3</v>
      </c>
      <c r="H24138" s="3" t="s">
        <v>108</v>
      </c>
    </row>
    <row r="24139" spans="1:8" x14ac:dyDescent="0.25">
      <c r="A24139" s="3" t="s">
        <v>31197</v>
      </c>
      <c r="B24139" s="3" t="s">
        <v>19251</v>
      </c>
      <c r="C24139" s="3" t="s">
        <v>156</v>
      </c>
      <c r="D24139" s="3" t="s">
        <v>34418</v>
      </c>
      <c r="E24139" s="4">
        <v>6940</v>
      </c>
      <c r="F24139" s="3" t="s">
        <v>0</v>
      </c>
      <c r="G24139" s="4">
        <v>2</v>
      </c>
      <c r="H24139" s="3" t="s">
        <v>108</v>
      </c>
    </row>
    <row r="24140" spans="1:8" x14ac:dyDescent="0.25">
      <c r="A24140" s="3" t="s">
        <v>31197</v>
      </c>
      <c r="B24140" s="3" t="s">
        <v>19252</v>
      </c>
      <c r="C24140" s="3" t="s">
        <v>156</v>
      </c>
      <c r="D24140" s="3" t="s">
        <v>34418</v>
      </c>
      <c r="E24140" s="4">
        <v>1604</v>
      </c>
      <c r="F24140" s="3" t="s">
        <v>0</v>
      </c>
      <c r="G24140" s="4">
        <v>5</v>
      </c>
      <c r="H24140" s="3" t="s">
        <v>108</v>
      </c>
    </row>
    <row r="24141" spans="1:8" x14ac:dyDescent="0.25">
      <c r="A24141" s="3" t="s">
        <v>31197</v>
      </c>
      <c r="B24141" s="3" t="s">
        <v>19253</v>
      </c>
      <c r="C24141" s="3" t="s">
        <v>156</v>
      </c>
      <c r="D24141" s="3" t="s">
        <v>34418</v>
      </c>
      <c r="E24141" s="4">
        <v>9684.2999999999902</v>
      </c>
      <c r="F24141" s="3" t="s">
        <v>0</v>
      </c>
      <c r="G24141" s="4">
        <v>1</v>
      </c>
      <c r="H24141" s="3" t="s">
        <v>108</v>
      </c>
    </row>
    <row r="24142" spans="1:8" x14ac:dyDescent="0.25">
      <c r="A24142" s="3" t="s">
        <v>31197</v>
      </c>
      <c r="B24142" s="3" t="s">
        <v>19254</v>
      </c>
      <c r="C24142" s="3" t="s">
        <v>156</v>
      </c>
      <c r="D24142" s="3" t="s">
        <v>34418</v>
      </c>
      <c r="E24142" s="4">
        <v>11320</v>
      </c>
      <c r="F24142" s="3" t="s">
        <v>0</v>
      </c>
      <c r="G24142" s="4">
        <v>4</v>
      </c>
      <c r="H24142" s="3" t="s">
        <v>108</v>
      </c>
    </row>
    <row r="24143" spans="1:8" x14ac:dyDescent="0.25">
      <c r="A24143" s="3" t="s">
        <v>31197</v>
      </c>
      <c r="B24143" s="3" t="s">
        <v>19255</v>
      </c>
      <c r="C24143" s="3" t="s">
        <v>156</v>
      </c>
      <c r="D24143" s="3" t="s">
        <v>34418</v>
      </c>
      <c r="E24143" s="4">
        <v>20450</v>
      </c>
      <c r="F24143" s="3" t="s">
        <v>0</v>
      </c>
      <c r="G24143" s="4">
        <v>1</v>
      </c>
      <c r="H24143" s="3" t="s">
        <v>108</v>
      </c>
    </row>
    <row r="24144" spans="1:8" x14ac:dyDescent="0.25">
      <c r="A24144" s="3" t="s">
        <v>31197</v>
      </c>
      <c r="B24144" s="3" t="s">
        <v>19256</v>
      </c>
      <c r="C24144" s="3" t="s">
        <v>156</v>
      </c>
      <c r="D24144" s="3" t="s">
        <v>34418</v>
      </c>
      <c r="E24144" s="4">
        <v>56732.5</v>
      </c>
      <c r="F24144" s="3" t="s">
        <v>0</v>
      </c>
      <c r="G24144" s="4">
        <v>1</v>
      </c>
      <c r="H24144" s="3" t="s">
        <v>108</v>
      </c>
    </row>
    <row r="24145" spans="1:8" x14ac:dyDescent="0.25">
      <c r="A24145" s="3" t="s">
        <v>31197</v>
      </c>
      <c r="B24145" s="3" t="s">
        <v>19257</v>
      </c>
      <c r="C24145" s="3" t="s">
        <v>156</v>
      </c>
      <c r="D24145" s="3" t="s">
        <v>34418</v>
      </c>
      <c r="E24145" s="4">
        <v>87990</v>
      </c>
      <c r="F24145" s="3" t="s">
        <v>0</v>
      </c>
      <c r="G24145" s="4">
        <v>1</v>
      </c>
      <c r="H24145" s="3" t="s">
        <v>108</v>
      </c>
    </row>
    <row r="24146" spans="1:8" x14ac:dyDescent="0.25">
      <c r="A24146" s="3" t="s">
        <v>31197</v>
      </c>
      <c r="B24146" s="3" t="s">
        <v>19258</v>
      </c>
      <c r="C24146" s="3" t="s">
        <v>156</v>
      </c>
      <c r="D24146" s="3" t="s">
        <v>34418</v>
      </c>
      <c r="E24146" s="4">
        <v>5920</v>
      </c>
      <c r="F24146" s="3" t="s">
        <v>0</v>
      </c>
      <c r="G24146" s="4">
        <v>2</v>
      </c>
      <c r="H24146" s="3" t="s">
        <v>108</v>
      </c>
    </row>
    <row r="24147" spans="1:8" x14ac:dyDescent="0.25">
      <c r="A24147" s="3" t="s">
        <v>31197</v>
      </c>
      <c r="B24147" s="3" t="s">
        <v>19259</v>
      </c>
      <c r="C24147" s="3" t="s">
        <v>156</v>
      </c>
      <c r="D24147" s="3" t="s">
        <v>34418</v>
      </c>
      <c r="E24147" s="4">
        <v>8585</v>
      </c>
      <c r="F24147" s="3" t="s">
        <v>0</v>
      </c>
      <c r="G24147" s="4">
        <v>1</v>
      </c>
      <c r="H24147" s="3" t="s">
        <v>108</v>
      </c>
    </row>
    <row r="24148" spans="1:8" x14ac:dyDescent="0.25">
      <c r="A24148" s="3" t="s">
        <v>31197</v>
      </c>
      <c r="B24148" s="3" t="s">
        <v>19260</v>
      </c>
      <c r="C24148" s="3" t="s">
        <v>156</v>
      </c>
      <c r="D24148" s="3" t="s">
        <v>34418</v>
      </c>
      <c r="E24148" s="4">
        <v>2990</v>
      </c>
      <c r="F24148" s="3" t="s">
        <v>0</v>
      </c>
      <c r="G24148" s="4">
        <v>1</v>
      </c>
      <c r="H24148" s="3" t="s">
        <v>108</v>
      </c>
    </row>
    <row r="24149" spans="1:8" x14ac:dyDescent="0.25">
      <c r="A24149" s="3" t="s">
        <v>31197</v>
      </c>
      <c r="B24149" s="3" t="s">
        <v>19261</v>
      </c>
      <c r="C24149" s="3" t="s">
        <v>156</v>
      </c>
      <c r="D24149" s="3" t="s">
        <v>34418</v>
      </c>
      <c r="E24149" s="4">
        <v>37120</v>
      </c>
      <c r="F24149" s="3" t="s">
        <v>0</v>
      </c>
      <c r="G24149" s="4">
        <v>4</v>
      </c>
      <c r="H24149" s="3" t="s">
        <v>108</v>
      </c>
    </row>
    <row r="24150" spans="1:8" x14ac:dyDescent="0.25">
      <c r="A24150" s="3" t="s">
        <v>31197</v>
      </c>
      <c r="B24150" s="3" t="s">
        <v>19262</v>
      </c>
      <c r="C24150" s="3" t="s">
        <v>156</v>
      </c>
      <c r="D24150" s="3" t="s">
        <v>34418</v>
      </c>
      <c r="E24150" s="4">
        <v>47116.29</v>
      </c>
      <c r="F24150" s="3" t="s">
        <v>0</v>
      </c>
      <c r="G24150" s="4">
        <v>3</v>
      </c>
      <c r="H24150" s="3" t="s">
        <v>108</v>
      </c>
    </row>
    <row r="24151" spans="1:8" x14ac:dyDescent="0.25">
      <c r="A24151" s="3" t="s">
        <v>31197</v>
      </c>
      <c r="B24151" s="3" t="s">
        <v>19263</v>
      </c>
      <c r="C24151" s="3" t="s">
        <v>156</v>
      </c>
      <c r="D24151" s="3" t="s">
        <v>34418</v>
      </c>
      <c r="E24151" s="4">
        <v>6070</v>
      </c>
      <c r="F24151" s="3" t="s">
        <v>0</v>
      </c>
      <c r="G24151" s="4">
        <v>1</v>
      </c>
      <c r="H24151" s="3" t="s">
        <v>108</v>
      </c>
    </row>
    <row r="24152" spans="1:8" x14ac:dyDescent="0.25">
      <c r="A24152" s="3" t="s">
        <v>31197</v>
      </c>
      <c r="B24152" s="3" t="s">
        <v>19264</v>
      </c>
      <c r="C24152" s="3" t="s">
        <v>156</v>
      </c>
      <c r="D24152" s="3" t="s">
        <v>34418</v>
      </c>
      <c r="E24152" s="4">
        <v>259760</v>
      </c>
      <c r="F24152" s="3" t="s">
        <v>0</v>
      </c>
      <c r="G24152" s="4">
        <v>2</v>
      </c>
      <c r="H24152" s="3" t="s">
        <v>108</v>
      </c>
    </row>
    <row r="24153" spans="1:8" x14ac:dyDescent="0.25">
      <c r="A24153" s="3" t="s">
        <v>31197</v>
      </c>
      <c r="B24153" s="3" t="s">
        <v>19265</v>
      </c>
      <c r="C24153" s="3" t="s">
        <v>156</v>
      </c>
      <c r="D24153" s="3" t="s">
        <v>34418</v>
      </c>
      <c r="E24153" s="4">
        <v>5480</v>
      </c>
      <c r="F24153" s="3" t="s">
        <v>0</v>
      </c>
      <c r="G24153" s="4">
        <v>8</v>
      </c>
      <c r="H24153" s="3" t="s">
        <v>108</v>
      </c>
    </row>
    <row r="24154" spans="1:8" x14ac:dyDescent="0.25">
      <c r="A24154" s="3" t="s">
        <v>31197</v>
      </c>
      <c r="B24154" s="3" t="s">
        <v>19266</v>
      </c>
      <c r="C24154" s="3" t="s">
        <v>156</v>
      </c>
      <c r="D24154" s="3" t="s">
        <v>34418</v>
      </c>
      <c r="E24154" s="4">
        <v>3900</v>
      </c>
      <c r="F24154" s="3" t="s">
        <v>0</v>
      </c>
      <c r="G24154" s="4">
        <v>10</v>
      </c>
      <c r="H24154" s="3" t="s">
        <v>108</v>
      </c>
    </row>
    <row r="24155" spans="1:8" x14ac:dyDescent="0.25">
      <c r="A24155" s="3" t="s">
        <v>31197</v>
      </c>
      <c r="B24155" s="3" t="s">
        <v>19267</v>
      </c>
      <c r="C24155" s="3" t="s">
        <v>156</v>
      </c>
      <c r="D24155" s="3" t="s">
        <v>34418</v>
      </c>
      <c r="E24155" s="4">
        <v>820</v>
      </c>
      <c r="F24155" s="3" t="s">
        <v>0</v>
      </c>
      <c r="G24155" s="4">
        <v>2</v>
      </c>
      <c r="H24155" s="3" t="s">
        <v>108</v>
      </c>
    </row>
    <row r="24156" spans="1:8" x14ac:dyDescent="0.25">
      <c r="A24156" s="3" t="s">
        <v>31197</v>
      </c>
      <c r="B24156" s="3" t="s">
        <v>19268</v>
      </c>
      <c r="C24156" s="3" t="s">
        <v>156</v>
      </c>
      <c r="D24156" s="3" t="s">
        <v>34418</v>
      </c>
      <c r="E24156" s="4">
        <v>15840</v>
      </c>
      <c r="F24156" s="3" t="s">
        <v>0</v>
      </c>
      <c r="G24156" s="4">
        <v>16</v>
      </c>
      <c r="H24156" s="3" t="s">
        <v>108</v>
      </c>
    </row>
    <row r="24157" spans="1:8" x14ac:dyDescent="0.25">
      <c r="A24157" s="3" t="s">
        <v>31197</v>
      </c>
      <c r="B24157" s="3" t="s">
        <v>19269</v>
      </c>
      <c r="C24157" s="3" t="s">
        <v>156</v>
      </c>
      <c r="D24157" s="3" t="s">
        <v>34418</v>
      </c>
      <c r="E24157" s="4">
        <v>1840</v>
      </c>
      <c r="F24157" s="3" t="s">
        <v>0</v>
      </c>
      <c r="G24157" s="4">
        <v>2</v>
      </c>
      <c r="H24157" s="3" t="s">
        <v>108</v>
      </c>
    </row>
    <row r="24158" spans="1:8" x14ac:dyDescent="0.25">
      <c r="A24158" s="3" t="s">
        <v>31197</v>
      </c>
      <c r="B24158" s="3" t="s">
        <v>19270</v>
      </c>
      <c r="C24158" s="3" t="s">
        <v>156</v>
      </c>
      <c r="D24158" s="3" t="s">
        <v>34418</v>
      </c>
      <c r="E24158" s="4">
        <v>13440</v>
      </c>
      <c r="F24158" s="3" t="s">
        <v>0</v>
      </c>
      <c r="G24158" s="4">
        <v>16</v>
      </c>
      <c r="H24158" s="3" t="s">
        <v>108</v>
      </c>
    </row>
    <row r="24159" spans="1:8" x14ac:dyDescent="0.25">
      <c r="A24159" s="3" t="s">
        <v>31197</v>
      </c>
      <c r="B24159" s="3" t="s">
        <v>19271</v>
      </c>
      <c r="C24159" s="3" t="s">
        <v>156</v>
      </c>
      <c r="D24159" s="3" t="s">
        <v>34418</v>
      </c>
      <c r="E24159" s="4">
        <v>42550</v>
      </c>
      <c r="F24159" s="3" t="s">
        <v>0</v>
      </c>
      <c r="G24159" s="4">
        <v>2</v>
      </c>
      <c r="H24159" s="3" t="s">
        <v>108</v>
      </c>
    </row>
    <row r="24160" spans="1:8" x14ac:dyDescent="0.25">
      <c r="A24160" s="3" t="s">
        <v>31197</v>
      </c>
      <c r="B24160" s="3" t="s">
        <v>19272</v>
      </c>
      <c r="C24160" s="3" t="s">
        <v>156</v>
      </c>
      <c r="D24160" s="3" t="s">
        <v>34418</v>
      </c>
      <c r="E24160" s="4">
        <v>17800</v>
      </c>
      <c r="F24160" s="3" t="s">
        <v>0</v>
      </c>
      <c r="G24160" s="4">
        <v>2</v>
      </c>
      <c r="H24160" s="3" t="s">
        <v>108</v>
      </c>
    </row>
    <row r="24161" spans="1:8" x14ac:dyDescent="0.25">
      <c r="A24161" s="3" t="s">
        <v>31197</v>
      </c>
      <c r="B24161" s="3" t="s">
        <v>19273</v>
      </c>
      <c r="C24161" s="3" t="s">
        <v>156</v>
      </c>
      <c r="D24161" s="3" t="s">
        <v>34418</v>
      </c>
      <c r="E24161" s="4">
        <v>820</v>
      </c>
      <c r="F24161" s="3" t="s">
        <v>0</v>
      </c>
      <c r="G24161" s="4">
        <v>1</v>
      </c>
      <c r="H24161" s="3" t="s">
        <v>108</v>
      </c>
    </row>
    <row r="24162" spans="1:8" x14ac:dyDescent="0.25">
      <c r="A24162" s="3" t="s">
        <v>31197</v>
      </c>
      <c r="B24162" s="3" t="s">
        <v>19274</v>
      </c>
      <c r="C24162" s="3" t="s">
        <v>156</v>
      </c>
      <c r="D24162" s="3" t="s">
        <v>34418</v>
      </c>
      <c r="E24162" s="4">
        <v>2100</v>
      </c>
      <c r="F24162" s="3" t="s">
        <v>0</v>
      </c>
      <c r="G24162" s="4">
        <v>10</v>
      </c>
      <c r="H24162" s="3" t="s">
        <v>108</v>
      </c>
    </row>
    <row r="24163" spans="1:8" x14ac:dyDescent="0.25">
      <c r="A24163" s="3" t="s">
        <v>31197</v>
      </c>
      <c r="B24163" s="3" t="s">
        <v>19275</v>
      </c>
      <c r="C24163" s="3" t="s">
        <v>156</v>
      </c>
      <c r="D24163" s="3" t="s">
        <v>34418</v>
      </c>
      <c r="E24163" s="4">
        <v>11220</v>
      </c>
      <c r="F24163" s="3" t="s">
        <v>0</v>
      </c>
      <c r="G24163" s="4">
        <v>1</v>
      </c>
      <c r="H24163" s="3" t="s">
        <v>108</v>
      </c>
    </row>
    <row r="24164" spans="1:8" x14ac:dyDescent="0.25">
      <c r="A24164" s="3" t="s">
        <v>31197</v>
      </c>
      <c r="B24164" s="3" t="s">
        <v>19276</v>
      </c>
      <c r="C24164" s="3" t="s">
        <v>156</v>
      </c>
      <c r="D24164" s="3" t="s">
        <v>34418</v>
      </c>
      <c r="E24164" s="4">
        <v>3780</v>
      </c>
      <c r="F24164" s="3" t="s">
        <v>0</v>
      </c>
      <c r="G24164" s="4">
        <v>6</v>
      </c>
      <c r="H24164" s="3" t="s">
        <v>108</v>
      </c>
    </row>
    <row r="24165" spans="1:8" x14ac:dyDescent="0.25">
      <c r="A24165" s="3" t="s">
        <v>31197</v>
      </c>
      <c r="B24165" s="3" t="s">
        <v>19277</v>
      </c>
      <c r="C24165" s="3" t="s">
        <v>156</v>
      </c>
      <c r="D24165" s="3" t="s">
        <v>34418</v>
      </c>
      <c r="E24165" s="4">
        <v>16380</v>
      </c>
      <c r="F24165" s="3" t="s">
        <v>0</v>
      </c>
      <c r="G24165" s="4">
        <v>36</v>
      </c>
      <c r="H24165" s="3" t="s">
        <v>108</v>
      </c>
    </row>
    <row r="24166" spans="1:8" x14ac:dyDescent="0.25">
      <c r="A24166" s="3" t="s">
        <v>31197</v>
      </c>
      <c r="B24166" s="3" t="s">
        <v>19278</v>
      </c>
      <c r="C24166" s="3" t="s">
        <v>156</v>
      </c>
      <c r="D24166" s="3" t="s">
        <v>34418</v>
      </c>
      <c r="E24166" s="4">
        <v>34950</v>
      </c>
      <c r="F24166" s="3" t="s">
        <v>0</v>
      </c>
      <c r="G24166" s="4">
        <v>1</v>
      </c>
      <c r="H24166" s="3" t="s">
        <v>108</v>
      </c>
    </row>
    <row r="24167" spans="1:8" x14ac:dyDescent="0.25">
      <c r="A24167" s="3" t="s">
        <v>31197</v>
      </c>
      <c r="B24167" s="3" t="s">
        <v>19279</v>
      </c>
      <c r="C24167" s="3" t="s">
        <v>156</v>
      </c>
      <c r="D24167" s="3" t="s">
        <v>34418</v>
      </c>
      <c r="E24167" s="4">
        <v>29000</v>
      </c>
      <c r="F24167" s="3" t="s">
        <v>0</v>
      </c>
      <c r="G24167" s="4">
        <v>5</v>
      </c>
      <c r="H24167" s="3" t="s">
        <v>108</v>
      </c>
    </row>
    <row r="24168" spans="1:8" x14ac:dyDescent="0.25">
      <c r="A24168" s="3" t="s">
        <v>31197</v>
      </c>
      <c r="B24168" s="3" t="s">
        <v>19280</v>
      </c>
      <c r="C24168" s="3" t="s">
        <v>156</v>
      </c>
      <c r="D24168" s="3" t="s">
        <v>34418</v>
      </c>
      <c r="E24168" s="4">
        <v>25950</v>
      </c>
      <c r="F24168" s="3" t="s">
        <v>0</v>
      </c>
      <c r="G24168" s="4">
        <v>5</v>
      </c>
      <c r="H24168" s="3" t="s">
        <v>108</v>
      </c>
    </row>
    <row r="24169" spans="1:8" x14ac:dyDescent="0.25">
      <c r="A24169" s="3" t="s">
        <v>31197</v>
      </c>
      <c r="B24169" s="3" t="s">
        <v>19281</v>
      </c>
      <c r="C24169" s="3" t="s">
        <v>156</v>
      </c>
      <c r="D24169" s="3" t="s">
        <v>34418</v>
      </c>
      <c r="E24169" s="4">
        <v>28500</v>
      </c>
      <c r="F24169" s="3" t="s">
        <v>0</v>
      </c>
      <c r="G24169" s="4">
        <v>5</v>
      </c>
      <c r="H24169" s="3" t="s">
        <v>108</v>
      </c>
    </row>
    <row r="24170" spans="1:8" x14ac:dyDescent="0.25">
      <c r="A24170" s="3" t="s">
        <v>31197</v>
      </c>
      <c r="B24170" s="3" t="s">
        <v>19282</v>
      </c>
      <c r="C24170" s="3" t="s">
        <v>156</v>
      </c>
      <c r="D24170" s="3" t="s">
        <v>34418</v>
      </c>
      <c r="E24170" s="4">
        <v>14720</v>
      </c>
      <c r="F24170" s="3" t="s">
        <v>0</v>
      </c>
      <c r="G24170" s="4">
        <v>2</v>
      </c>
      <c r="H24170" s="3" t="s">
        <v>108</v>
      </c>
    </row>
    <row r="24171" spans="1:8" x14ac:dyDescent="0.25">
      <c r="A24171" s="3" t="s">
        <v>31197</v>
      </c>
      <c r="B24171" s="3" t="s">
        <v>19283</v>
      </c>
      <c r="C24171" s="3" t="s">
        <v>156</v>
      </c>
      <c r="D24171" s="3" t="s">
        <v>34418</v>
      </c>
      <c r="E24171" s="4">
        <v>25900</v>
      </c>
      <c r="F24171" s="3" t="s">
        <v>0</v>
      </c>
      <c r="G24171" s="4">
        <v>10</v>
      </c>
      <c r="H24171" s="3" t="s">
        <v>108</v>
      </c>
    </row>
    <row r="24172" spans="1:8" x14ac:dyDescent="0.25">
      <c r="A24172" s="3" t="s">
        <v>31197</v>
      </c>
      <c r="B24172" s="3" t="s">
        <v>19284</v>
      </c>
      <c r="C24172" s="3" t="s">
        <v>156</v>
      </c>
      <c r="D24172" s="3" t="s">
        <v>34418</v>
      </c>
      <c r="E24172" s="4">
        <v>5600</v>
      </c>
      <c r="F24172" s="3" t="s">
        <v>0</v>
      </c>
      <c r="G24172" s="4">
        <v>5</v>
      </c>
      <c r="H24172" s="3" t="s">
        <v>108</v>
      </c>
    </row>
    <row r="24173" spans="1:8" x14ac:dyDescent="0.25">
      <c r="A24173" s="3" t="s">
        <v>31197</v>
      </c>
      <c r="B24173" s="3" t="s">
        <v>19285</v>
      </c>
      <c r="C24173" s="3" t="s">
        <v>156</v>
      </c>
      <c r="D24173" s="3" t="s">
        <v>34418</v>
      </c>
      <c r="E24173" s="4">
        <v>4560</v>
      </c>
      <c r="F24173" s="3" t="s">
        <v>0</v>
      </c>
      <c r="G24173" s="4">
        <v>6</v>
      </c>
      <c r="H24173" s="3" t="s">
        <v>108</v>
      </c>
    </row>
    <row r="24174" spans="1:8" x14ac:dyDescent="0.25">
      <c r="A24174" s="3" t="s">
        <v>31197</v>
      </c>
      <c r="B24174" s="3" t="s">
        <v>19286</v>
      </c>
      <c r="C24174" s="3" t="s">
        <v>156</v>
      </c>
      <c r="D24174" s="3" t="s">
        <v>34418</v>
      </c>
      <c r="E24174" s="4">
        <v>5370</v>
      </c>
      <c r="F24174" s="3" t="s">
        <v>0</v>
      </c>
      <c r="G24174" s="4">
        <v>6</v>
      </c>
      <c r="H24174" s="3" t="s">
        <v>108</v>
      </c>
    </row>
    <row r="24175" spans="1:8" x14ac:dyDescent="0.25">
      <c r="A24175" s="3" t="s">
        <v>31197</v>
      </c>
      <c r="B24175" s="3" t="s">
        <v>19287</v>
      </c>
      <c r="C24175" s="3" t="s">
        <v>156</v>
      </c>
      <c r="D24175" s="3" t="s">
        <v>34418</v>
      </c>
      <c r="E24175" s="4">
        <v>119940</v>
      </c>
      <c r="F24175" s="3" t="s">
        <v>0</v>
      </c>
      <c r="G24175" s="4">
        <v>6</v>
      </c>
      <c r="H24175" s="3" t="s">
        <v>108</v>
      </c>
    </row>
    <row r="24176" spans="1:8" x14ac:dyDescent="0.25">
      <c r="A24176" s="3" t="s">
        <v>31197</v>
      </c>
      <c r="B24176" s="3" t="s">
        <v>19288</v>
      </c>
      <c r="C24176" s="3" t="s">
        <v>156</v>
      </c>
      <c r="D24176" s="3" t="s">
        <v>34418</v>
      </c>
      <c r="E24176" s="4">
        <v>5580</v>
      </c>
      <c r="F24176" s="3" t="s">
        <v>0</v>
      </c>
      <c r="G24176" s="4">
        <v>6</v>
      </c>
      <c r="H24176" s="3" t="s">
        <v>108</v>
      </c>
    </row>
    <row r="24177" spans="1:8" x14ac:dyDescent="0.25">
      <c r="A24177" s="3" t="s">
        <v>31197</v>
      </c>
      <c r="B24177" s="3" t="s">
        <v>19289</v>
      </c>
      <c r="C24177" s="3" t="s">
        <v>156</v>
      </c>
      <c r="D24177" s="3" t="s">
        <v>34418</v>
      </c>
      <c r="E24177" s="4">
        <v>59700</v>
      </c>
      <c r="F24177" s="3" t="s">
        <v>0</v>
      </c>
      <c r="G24177" s="4">
        <v>10</v>
      </c>
      <c r="H24177" s="3" t="s">
        <v>108</v>
      </c>
    </row>
    <row r="24178" spans="1:8" x14ac:dyDescent="0.25">
      <c r="A24178" s="3" t="s">
        <v>31197</v>
      </c>
      <c r="B24178" s="3" t="s">
        <v>19290</v>
      </c>
      <c r="C24178" s="3" t="s">
        <v>156</v>
      </c>
      <c r="D24178" s="3" t="s">
        <v>34418</v>
      </c>
      <c r="E24178" s="4">
        <v>7440</v>
      </c>
      <c r="F24178" s="3" t="s">
        <v>0</v>
      </c>
      <c r="G24178" s="4">
        <v>4</v>
      </c>
      <c r="H24178" s="3" t="s">
        <v>108</v>
      </c>
    </row>
    <row r="24179" spans="1:8" x14ac:dyDescent="0.25">
      <c r="A24179" s="3" t="s">
        <v>31197</v>
      </c>
      <c r="B24179" s="3" t="s">
        <v>19291</v>
      </c>
      <c r="C24179" s="3" t="s">
        <v>156</v>
      </c>
      <c r="D24179" s="3" t="s">
        <v>34418</v>
      </c>
      <c r="E24179" s="4">
        <v>14520</v>
      </c>
      <c r="F24179" s="3" t="s">
        <v>0</v>
      </c>
      <c r="G24179" s="4">
        <v>6</v>
      </c>
      <c r="H24179" s="3" t="s">
        <v>108</v>
      </c>
    </row>
    <row r="24180" spans="1:8" x14ac:dyDescent="0.25">
      <c r="A24180" s="3" t="s">
        <v>31197</v>
      </c>
      <c r="B24180" s="3" t="s">
        <v>19292</v>
      </c>
      <c r="C24180" s="3" t="s">
        <v>156</v>
      </c>
      <c r="D24180" s="3" t="s">
        <v>34418</v>
      </c>
      <c r="E24180" s="4">
        <v>1400</v>
      </c>
      <c r="F24180" s="3" t="s">
        <v>0</v>
      </c>
      <c r="G24180" s="4">
        <v>2</v>
      </c>
      <c r="H24180" s="3" t="s">
        <v>108</v>
      </c>
    </row>
    <row r="24181" spans="1:8" x14ac:dyDescent="0.25">
      <c r="A24181" s="3" t="s">
        <v>31197</v>
      </c>
      <c r="B24181" s="3" t="s">
        <v>19293</v>
      </c>
      <c r="C24181" s="3" t="s">
        <v>156</v>
      </c>
      <c r="D24181" s="3" t="s">
        <v>34418</v>
      </c>
      <c r="E24181" s="4">
        <v>8300</v>
      </c>
      <c r="F24181" s="3" t="s">
        <v>0</v>
      </c>
      <c r="G24181" s="4">
        <v>20</v>
      </c>
      <c r="H24181" s="3" t="s">
        <v>108</v>
      </c>
    </row>
    <row r="24182" spans="1:8" x14ac:dyDescent="0.25">
      <c r="A24182" s="3" t="s">
        <v>31197</v>
      </c>
      <c r="B24182" s="3" t="s">
        <v>19294</v>
      </c>
      <c r="C24182" s="3" t="s">
        <v>156</v>
      </c>
      <c r="D24182" s="3" t="s">
        <v>34418</v>
      </c>
      <c r="E24182" s="4">
        <v>35100</v>
      </c>
      <c r="F24182" s="3" t="s">
        <v>0</v>
      </c>
      <c r="G24182" s="4">
        <v>2</v>
      </c>
      <c r="H24182" s="3" t="s">
        <v>108</v>
      </c>
    </row>
    <row r="24183" spans="1:8" x14ac:dyDescent="0.25">
      <c r="A24183" s="3" t="s">
        <v>31197</v>
      </c>
      <c r="B24183" s="3" t="s">
        <v>19295</v>
      </c>
      <c r="C24183" s="3" t="s">
        <v>156</v>
      </c>
      <c r="D24183" s="3" t="s">
        <v>34418</v>
      </c>
      <c r="E24183" s="4">
        <v>107420</v>
      </c>
      <c r="F24183" s="3" t="s">
        <v>0</v>
      </c>
      <c r="G24183" s="4">
        <v>2</v>
      </c>
      <c r="H24183" s="3" t="s">
        <v>108</v>
      </c>
    </row>
    <row r="24184" spans="1:8" x14ac:dyDescent="0.25">
      <c r="A24184" s="3" t="s">
        <v>31197</v>
      </c>
      <c r="B24184" s="3" t="s">
        <v>19296</v>
      </c>
      <c r="C24184" s="3" t="s">
        <v>156</v>
      </c>
      <c r="D24184" s="3" t="s">
        <v>34418</v>
      </c>
      <c r="E24184" s="4">
        <v>14042.23</v>
      </c>
      <c r="F24184" s="3" t="s">
        <v>0</v>
      </c>
      <c r="G24184" s="4">
        <v>2</v>
      </c>
      <c r="H24184" s="3" t="s">
        <v>108</v>
      </c>
    </row>
    <row r="24185" spans="1:8" x14ac:dyDescent="0.25">
      <c r="A24185" s="3" t="s">
        <v>31197</v>
      </c>
      <c r="B24185" s="3" t="s">
        <v>19297</v>
      </c>
      <c r="C24185" s="3" t="s">
        <v>156</v>
      </c>
      <c r="D24185" s="3" t="s">
        <v>34418</v>
      </c>
      <c r="E24185" s="4">
        <v>16740</v>
      </c>
      <c r="F24185" s="3" t="s">
        <v>0</v>
      </c>
      <c r="G24185" s="4">
        <v>1</v>
      </c>
      <c r="H24185" s="3" t="s">
        <v>108</v>
      </c>
    </row>
    <row r="24186" spans="1:8" x14ac:dyDescent="0.25">
      <c r="A24186" s="3" t="s">
        <v>31197</v>
      </c>
      <c r="B24186" s="3" t="s">
        <v>19298</v>
      </c>
      <c r="C24186" s="3" t="s">
        <v>156</v>
      </c>
      <c r="D24186" s="3" t="s">
        <v>34418</v>
      </c>
      <c r="E24186" s="4">
        <v>2215</v>
      </c>
      <c r="F24186" s="3" t="s">
        <v>0</v>
      </c>
      <c r="G24186" s="4">
        <v>1</v>
      </c>
      <c r="H24186" s="3" t="s">
        <v>108</v>
      </c>
    </row>
    <row r="24187" spans="1:8" x14ac:dyDescent="0.25">
      <c r="A24187" s="3" t="s">
        <v>31197</v>
      </c>
      <c r="B24187" s="3" t="s">
        <v>19299</v>
      </c>
      <c r="C24187" s="3" t="s">
        <v>156</v>
      </c>
      <c r="D24187" s="3" t="s">
        <v>34418</v>
      </c>
      <c r="E24187" s="4">
        <v>285</v>
      </c>
      <c r="F24187" s="3" t="s">
        <v>0</v>
      </c>
      <c r="G24187" s="4">
        <v>1</v>
      </c>
      <c r="H24187" s="3" t="s">
        <v>108</v>
      </c>
    </row>
    <row r="24188" spans="1:8" x14ac:dyDescent="0.25">
      <c r="A24188" s="3" t="s">
        <v>31197</v>
      </c>
      <c r="B24188" s="3" t="s">
        <v>19300</v>
      </c>
      <c r="C24188" s="3" t="s">
        <v>156</v>
      </c>
      <c r="D24188" s="3" t="s">
        <v>34418</v>
      </c>
      <c r="E24188" s="4">
        <v>981</v>
      </c>
      <c r="F24188" s="3" t="s">
        <v>0</v>
      </c>
      <c r="G24188" s="4">
        <v>1</v>
      </c>
      <c r="H24188" s="3" t="s">
        <v>108</v>
      </c>
    </row>
    <row r="24189" spans="1:8" x14ac:dyDescent="0.25">
      <c r="A24189" s="3" t="s">
        <v>31197</v>
      </c>
      <c r="B24189" s="3" t="s">
        <v>19301</v>
      </c>
      <c r="C24189" s="3" t="s">
        <v>156</v>
      </c>
      <c r="D24189" s="3" t="s">
        <v>34418</v>
      </c>
      <c r="E24189" s="4">
        <v>113400</v>
      </c>
      <c r="F24189" s="3" t="s">
        <v>0</v>
      </c>
      <c r="G24189" s="4">
        <v>7</v>
      </c>
      <c r="H24189" s="3" t="s">
        <v>108</v>
      </c>
    </row>
    <row r="24190" spans="1:8" x14ac:dyDescent="0.25">
      <c r="A24190" s="3" t="s">
        <v>31197</v>
      </c>
      <c r="B24190" s="3" t="s">
        <v>19302</v>
      </c>
      <c r="C24190" s="3" t="s">
        <v>156</v>
      </c>
      <c r="D24190" s="3" t="s">
        <v>34418</v>
      </c>
      <c r="E24190" s="4">
        <v>4500</v>
      </c>
      <c r="F24190" s="3" t="s">
        <v>0</v>
      </c>
      <c r="G24190" s="4">
        <v>2</v>
      </c>
      <c r="H24190" s="3" t="s">
        <v>108</v>
      </c>
    </row>
    <row r="24191" spans="1:8" x14ac:dyDescent="0.25">
      <c r="A24191" s="3" t="s">
        <v>31197</v>
      </c>
      <c r="B24191" s="3" t="s">
        <v>19303</v>
      </c>
      <c r="C24191" s="3" t="s">
        <v>156</v>
      </c>
      <c r="D24191" s="3" t="s">
        <v>34418</v>
      </c>
      <c r="E24191" s="4">
        <v>7400</v>
      </c>
      <c r="F24191" s="3" t="s">
        <v>0</v>
      </c>
      <c r="G24191" s="4">
        <v>4</v>
      </c>
      <c r="H24191" s="3" t="s">
        <v>108</v>
      </c>
    </row>
    <row r="24192" spans="1:8" x14ac:dyDescent="0.25">
      <c r="A24192" s="3" t="s">
        <v>31197</v>
      </c>
      <c r="B24192" s="3" t="s">
        <v>19304</v>
      </c>
      <c r="C24192" s="3" t="s">
        <v>156</v>
      </c>
      <c r="D24192" s="3" t="s">
        <v>34418</v>
      </c>
      <c r="E24192" s="4">
        <v>24400</v>
      </c>
      <c r="F24192" s="3" t="s">
        <v>0</v>
      </c>
      <c r="G24192" s="4">
        <v>4</v>
      </c>
      <c r="H24192" s="3" t="s">
        <v>108</v>
      </c>
    </row>
    <row r="24193" spans="1:8" x14ac:dyDescent="0.25">
      <c r="A24193" s="3" t="s">
        <v>31197</v>
      </c>
      <c r="B24193" s="3" t="s">
        <v>19305</v>
      </c>
      <c r="C24193" s="3" t="s">
        <v>156</v>
      </c>
      <c r="D24193" s="3" t="s">
        <v>34418</v>
      </c>
      <c r="E24193" s="4">
        <v>24400</v>
      </c>
      <c r="F24193" s="3" t="s">
        <v>0</v>
      </c>
      <c r="G24193" s="4">
        <v>4</v>
      </c>
      <c r="H24193" s="3" t="s">
        <v>108</v>
      </c>
    </row>
    <row r="24194" spans="1:8" x14ac:dyDescent="0.25">
      <c r="A24194" s="3" t="s">
        <v>31197</v>
      </c>
      <c r="B24194" s="3" t="s">
        <v>19306</v>
      </c>
      <c r="C24194" s="3" t="s">
        <v>156</v>
      </c>
      <c r="D24194" s="3" t="s">
        <v>34418</v>
      </c>
      <c r="E24194" s="4">
        <v>38320</v>
      </c>
      <c r="F24194" s="3" t="s">
        <v>0</v>
      </c>
      <c r="G24194" s="4">
        <v>4</v>
      </c>
      <c r="H24194" s="3" t="s">
        <v>108</v>
      </c>
    </row>
    <row r="24195" spans="1:8" x14ac:dyDescent="0.25">
      <c r="A24195" s="3" t="s">
        <v>31197</v>
      </c>
      <c r="B24195" s="3" t="s">
        <v>19307</v>
      </c>
      <c r="C24195" s="3" t="s">
        <v>156</v>
      </c>
      <c r="D24195" s="3" t="s">
        <v>34418</v>
      </c>
      <c r="E24195" s="4">
        <v>3600</v>
      </c>
      <c r="F24195" s="3" t="s">
        <v>0</v>
      </c>
      <c r="G24195" s="4">
        <v>2</v>
      </c>
      <c r="H24195" s="3" t="s">
        <v>108</v>
      </c>
    </row>
    <row r="24196" spans="1:8" x14ac:dyDescent="0.25">
      <c r="A24196" s="3" t="s">
        <v>31197</v>
      </c>
      <c r="B24196" s="3" t="s">
        <v>19308</v>
      </c>
      <c r="C24196" s="3" t="s">
        <v>156</v>
      </c>
      <c r="D24196" s="3" t="s">
        <v>34418</v>
      </c>
      <c r="E24196" s="4">
        <v>3600</v>
      </c>
      <c r="F24196" s="3" t="s">
        <v>0</v>
      </c>
      <c r="G24196" s="4">
        <v>2</v>
      </c>
      <c r="H24196" s="3" t="s">
        <v>108</v>
      </c>
    </row>
    <row r="24197" spans="1:8" x14ac:dyDescent="0.25">
      <c r="A24197" s="3" t="s">
        <v>31197</v>
      </c>
      <c r="B24197" s="3" t="s">
        <v>19309</v>
      </c>
      <c r="C24197" s="3" t="s">
        <v>156</v>
      </c>
      <c r="D24197" s="3" t="s">
        <v>34418</v>
      </c>
      <c r="E24197" s="4">
        <v>1020</v>
      </c>
      <c r="F24197" s="3" t="s">
        <v>0</v>
      </c>
      <c r="G24197" s="4">
        <v>2</v>
      </c>
      <c r="H24197" s="3" t="s">
        <v>108</v>
      </c>
    </row>
    <row r="24198" spans="1:8" x14ac:dyDescent="0.25">
      <c r="A24198" s="3" t="s">
        <v>31197</v>
      </c>
      <c r="B24198" s="3" t="s">
        <v>19310</v>
      </c>
      <c r="C24198" s="3" t="s">
        <v>156</v>
      </c>
      <c r="D24198" s="3" t="s">
        <v>34418</v>
      </c>
      <c r="E24198" s="4">
        <v>4000</v>
      </c>
      <c r="F24198" s="3" t="s">
        <v>0</v>
      </c>
      <c r="G24198" s="4">
        <v>4</v>
      </c>
      <c r="H24198" s="3" t="s">
        <v>108</v>
      </c>
    </row>
    <row r="24199" spans="1:8" x14ac:dyDescent="0.25">
      <c r="A24199" s="3" t="s">
        <v>31197</v>
      </c>
      <c r="B24199" s="3" t="s">
        <v>19311</v>
      </c>
      <c r="C24199" s="3" t="s">
        <v>156</v>
      </c>
      <c r="D24199" s="3" t="s">
        <v>34418</v>
      </c>
      <c r="E24199" s="4">
        <v>1400</v>
      </c>
      <c r="F24199" s="3" t="s">
        <v>0</v>
      </c>
      <c r="G24199" s="4">
        <v>1</v>
      </c>
      <c r="H24199" s="3" t="s">
        <v>108</v>
      </c>
    </row>
    <row r="24200" spans="1:8" x14ac:dyDescent="0.25">
      <c r="A24200" s="3" t="s">
        <v>31197</v>
      </c>
      <c r="B24200" s="3" t="s">
        <v>19312</v>
      </c>
      <c r="C24200" s="3" t="s">
        <v>156</v>
      </c>
      <c r="D24200" s="3" t="s">
        <v>34418</v>
      </c>
      <c r="E24200" s="4">
        <v>16990.0999999999</v>
      </c>
      <c r="F24200" s="3" t="s">
        <v>0</v>
      </c>
      <c r="G24200" s="4">
        <v>1</v>
      </c>
      <c r="H24200" s="3" t="s">
        <v>108</v>
      </c>
    </row>
    <row r="24201" spans="1:8" x14ac:dyDescent="0.25">
      <c r="A24201" s="3" t="s">
        <v>31197</v>
      </c>
      <c r="B24201" s="3" t="s">
        <v>19313</v>
      </c>
      <c r="C24201" s="3" t="s">
        <v>156</v>
      </c>
      <c r="D24201" s="3" t="s">
        <v>34418</v>
      </c>
      <c r="E24201" s="4">
        <v>29995</v>
      </c>
      <c r="F24201" s="3" t="s">
        <v>0</v>
      </c>
      <c r="G24201" s="4">
        <v>1</v>
      </c>
      <c r="H24201" s="3" t="s">
        <v>108</v>
      </c>
    </row>
    <row r="24202" spans="1:8" x14ac:dyDescent="0.25">
      <c r="A24202" s="3" t="s">
        <v>31197</v>
      </c>
      <c r="B24202" s="3" t="s">
        <v>19314</v>
      </c>
      <c r="C24202" s="3" t="s">
        <v>156</v>
      </c>
      <c r="D24202" s="3" t="s">
        <v>34418</v>
      </c>
      <c r="E24202" s="4">
        <v>19690</v>
      </c>
      <c r="F24202" s="3" t="s">
        <v>0</v>
      </c>
      <c r="G24202" s="4">
        <v>1</v>
      </c>
      <c r="H24202" s="3" t="s">
        <v>108</v>
      </c>
    </row>
    <row r="24203" spans="1:8" x14ac:dyDescent="0.25">
      <c r="A24203" s="3" t="s">
        <v>31197</v>
      </c>
      <c r="B24203" s="3" t="s">
        <v>19315</v>
      </c>
      <c r="C24203" s="3" t="s">
        <v>156</v>
      </c>
      <c r="D24203" s="3" t="s">
        <v>34418</v>
      </c>
      <c r="E24203" s="4">
        <v>5520</v>
      </c>
      <c r="F24203" s="3" t="s">
        <v>0</v>
      </c>
      <c r="G24203" s="4">
        <v>1</v>
      </c>
      <c r="H24203" s="3" t="s">
        <v>108</v>
      </c>
    </row>
    <row r="24204" spans="1:8" x14ac:dyDescent="0.25">
      <c r="A24204" s="3" t="s">
        <v>31197</v>
      </c>
      <c r="B24204" s="3" t="s">
        <v>19316</v>
      </c>
      <c r="C24204" s="3" t="s">
        <v>156</v>
      </c>
      <c r="D24204" s="3" t="s">
        <v>34418</v>
      </c>
      <c r="E24204" s="4">
        <v>6240</v>
      </c>
      <c r="F24204" s="3" t="s">
        <v>0</v>
      </c>
      <c r="G24204" s="4">
        <v>16</v>
      </c>
      <c r="H24204" s="3" t="s">
        <v>108</v>
      </c>
    </row>
    <row r="24205" spans="1:8" x14ac:dyDescent="0.25">
      <c r="A24205" s="3" t="s">
        <v>31197</v>
      </c>
      <c r="B24205" s="3" t="s">
        <v>19317</v>
      </c>
      <c r="C24205" s="3" t="s">
        <v>156</v>
      </c>
      <c r="D24205" s="3" t="s">
        <v>34418</v>
      </c>
      <c r="E24205" s="4">
        <v>9200</v>
      </c>
      <c r="F24205" s="3" t="s">
        <v>0</v>
      </c>
      <c r="G24205" s="4">
        <v>8</v>
      </c>
      <c r="H24205" s="3" t="s">
        <v>108</v>
      </c>
    </row>
    <row r="24206" spans="1:8" x14ac:dyDescent="0.25">
      <c r="A24206" s="3" t="s">
        <v>31197</v>
      </c>
      <c r="B24206" s="3" t="s">
        <v>19318</v>
      </c>
      <c r="C24206" s="3" t="s">
        <v>156</v>
      </c>
      <c r="D24206" s="3" t="s">
        <v>34418</v>
      </c>
      <c r="E24206" s="4">
        <v>14880</v>
      </c>
      <c r="F24206" s="3" t="s">
        <v>0</v>
      </c>
      <c r="G24206" s="4">
        <v>24</v>
      </c>
      <c r="H24206" s="3" t="s">
        <v>108</v>
      </c>
    </row>
    <row r="24207" spans="1:8" x14ac:dyDescent="0.25">
      <c r="A24207" s="3" t="s">
        <v>31197</v>
      </c>
      <c r="B24207" s="3" t="s">
        <v>19319</v>
      </c>
      <c r="C24207" s="3" t="s">
        <v>156</v>
      </c>
      <c r="D24207" s="3" t="s">
        <v>34418</v>
      </c>
      <c r="E24207" s="4">
        <v>27246.43</v>
      </c>
      <c r="F24207" s="3" t="s">
        <v>0</v>
      </c>
      <c r="G24207" s="4">
        <v>3</v>
      </c>
      <c r="H24207" s="3" t="s">
        <v>108</v>
      </c>
    </row>
    <row r="24208" spans="1:8" x14ac:dyDescent="0.25">
      <c r="A24208" s="3" t="s">
        <v>31197</v>
      </c>
      <c r="B24208" s="3" t="s">
        <v>19320</v>
      </c>
      <c r="C24208" s="3" t="s">
        <v>156</v>
      </c>
      <c r="D24208" s="3" t="s">
        <v>34418</v>
      </c>
      <c r="E24208" s="4">
        <v>33100</v>
      </c>
      <c r="F24208" s="3" t="s">
        <v>0</v>
      </c>
      <c r="G24208" s="4">
        <v>2</v>
      </c>
      <c r="H24208" s="3" t="s">
        <v>108</v>
      </c>
    </row>
    <row r="24209" spans="1:8" x14ac:dyDescent="0.25">
      <c r="A24209" s="3" t="s">
        <v>31197</v>
      </c>
      <c r="B24209" s="3" t="s">
        <v>19321</v>
      </c>
      <c r="C24209" s="3" t="s">
        <v>156</v>
      </c>
      <c r="D24209" s="3" t="s">
        <v>34418</v>
      </c>
      <c r="E24209" s="4">
        <v>1480</v>
      </c>
      <c r="F24209" s="3" t="s">
        <v>0</v>
      </c>
      <c r="G24209" s="4">
        <v>2</v>
      </c>
      <c r="H24209" s="3" t="s">
        <v>108</v>
      </c>
    </row>
    <row r="24210" spans="1:8" x14ac:dyDescent="0.25">
      <c r="A24210" s="3" t="s">
        <v>31197</v>
      </c>
      <c r="B24210" s="3" t="s">
        <v>19322</v>
      </c>
      <c r="C24210" s="3" t="s">
        <v>156</v>
      </c>
      <c r="D24210" s="3" t="s">
        <v>34418</v>
      </c>
      <c r="E24210" s="4">
        <v>109240</v>
      </c>
      <c r="F24210" s="3" t="s">
        <v>0</v>
      </c>
      <c r="G24210" s="4">
        <v>2</v>
      </c>
      <c r="H24210" s="3" t="s">
        <v>108</v>
      </c>
    </row>
    <row r="24211" spans="1:8" x14ac:dyDescent="0.25">
      <c r="A24211" s="3" t="s">
        <v>31197</v>
      </c>
      <c r="B24211" s="3" t="s">
        <v>19323</v>
      </c>
      <c r="C24211" s="3" t="s">
        <v>156</v>
      </c>
      <c r="D24211" s="3" t="s">
        <v>34418</v>
      </c>
      <c r="E24211" s="4">
        <v>13680</v>
      </c>
      <c r="F24211" s="3" t="s">
        <v>0</v>
      </c>
      <c r="G24211" s="4">
        <v>6</v>
      </c>
      <c r="H24211" s="3" t="s">
        <v>108</v>
      </c>
    </row>
    <row r="24212" spans="1:8" x14ac:dyDescent="0.25">
      <c r="A24212" s="3" t="s">
        <v>31197</v>
      </c>
      <c r="B24212" s="3" t="s">
        <v>19324</v>
      </c>
      <c r="C24212" s="3" t="s">
        <v>156</v>
      </c>
      <c r="D24212" s="3" t="s">
        <v>34418</v>
      </c>
      <c r="E24212" s="4">
        <v>58320</v>
      </c>
      <c r="F24212" s="3" t="s">
        <v>0</v>
      </c>
      <c r="G24212" s="4">
        <v>4</v>
      </c>
      <c r="H24212" s="3" t="s">
        <v>108</v>
      </c>
    </row>
    <row r="24213" spans="1:8" x14ac:dyDescent="0.25">
      <c r="A24213" s="3" t="s">
        <v>31197</v>
      </c>
      <c r="B24213" s="3" t="s">
        <v>19325</v>
      </c>
      <c r="C24213" s="3" t="s">
        <v>156</v>
      </c>
      <c r="D24213" s="3" t="s">
        <v>34418</v>
      </c>
      <c r="E24213" s="4">
        <v>77600</v>
      </c>
      <c r="F24213" s="3" t="s">
        <v>0</v>
      </c>
      <c r="G24213" s="4">
        <v>2</v>
      </c>
      <c r="H24213" s="3" t="s">
        <v>108</v>
      </c>
    </row>
    <row r="24214" spans="1:8" x14ac:dyDescent="0.25">
      <c r="A24214" s="3" t="s">
        <v>31197</v>
      </c>
      <c r="B24214" s="3" t="s">
        <v>19326</v>
      </c>
      <c r="C24214" s="3" t="s">
        <v>156</v>
      </c>
      <c r="D24214" s="3" t="s">
        <v>34418</v>
      </c>
      <c r="E24214" s="4">
        <v>10400</v>
      </c>
      <c r="F24214" s="3" t="s">
        <v>0</v>
      </c>
      <c r="G24214" s="4">
        <v>2</v>
      </c>
      <c r="H24214" s="3" t="s">
        <v>108</v>
      </c>
    </row>
    <row r="24215" spans="1:8" x14ac:dyDescent="0.25">
      <c r="A24215" s="3" t="s">
        <v>31197</v>
      </c>
      <c r="B24215" s="3" t="s">
        <v>19327</v>
      </c>
      <c r="C24215" s="3" t="s">
        <v>156</v>
      </c>
      <c r="D24215" s="3" t="s">
        <v>34418</v>
      </c>
      <c r="E24215" s="4">
        <v>69960</v>
      </c>
      <c r="F24215" s="3" t="s">
        <v>0</v>
      </c>
      <c r="G24215" s="4">
        <v>2</v>
      </c>
      <c r="H24215" s="3" t="s">
        <v>108</v>
      </c>
    </row>
    <row r="24216" spans="1:8" x14ac:dyDescent="0.25">
      <c r="A24216" s="3" t="s">
        <v>31197</v>
      </c>
      <c r="B24216" s="3" t="s">
        <v>19328</v>
      </c>
      <c r="C24216" s="3" t="s">
        <v>156</v>
      </c>
      <c r="D24216" s="3" t="s">
        <v>34418</v>
      </c>
      <c r="E24216" s="4">
        <v>14720</v>
      </c>
      <c r="F24216" s="3" t="s">
        <v>0</v>
      </c>
      <c r="G24216" s="4">
        <v>2</v>
      </c>
      <c r="H24216" s="3" t="s">
        <v>108</v>
      </c>
    </row>
    <row r="24217" spans="1:8" x14ac:dyDescent="0.25">
      <c r="A24217" s="3" t="s">
        <v>31197</v>
      </c>
      <c r="B24217" s="3" t="s">
        <v>19329</v>
      </c>
      <c r="C24217" s="3" t="s">
        <v>156</v>
      </c>
      <c r="D24217" s="3" t="s">
        <v>34418</v>
      </c>
      <c r="E24217" s="4">
        <v>3000</v>
      </c>
      <c r="F24217" s="3" t="s">
        <v>0</v>
      </c>
      <c r="G24217" s="4">
        <v>1</v>
      </c>
      <c r="H24217" s="3" t="s">
        <v>108</v>
      </c>
    </row>
    <row r="24218" spans="1:8" x14ac:dyDescent="0.25">
      <c r="A24218" s="3" t="s">
        <v>31197</v>
      </c>
      <c r="B24218" s="3" t="s">
        <v>19330</v>
      </c>
      <c r="C24218" s="3" t="s">
        <v>156</v>
      </c>
      <c r="D24218" s="3" t="s">
        <v>34418</v>
      </c>
      <c r="E24218" s="4">
        <v>43590</v>
      </c>
      <c r="F24218" s="3" t="s">
        <v>0</v>
      </c>
      <c r="G24218" s="4">
        <v>1</v>
      </c>
      <c r="H24218" s="3" t="s">
        <v>108</v>
      </c>
    </row>
    <row r="24219" spans="1:8" x14ac:dyDescent="0.25">
      <c r="A24219" s="3" t="s">
        <v>31197</v>
      </c>
      <c r="B24219" s="3" t="s">
        <v>19331</v>
      </c>
      <c r="C24219" s="3" t="s">
        <v>156</v>
      </c>
      <c r="D24219" s="3" t="s">
        <v>34418</v>
      </c>
      <c r="E24219" s="4">
        <v>9040</v>
      </c>
      <c r="F24219" s="3" t="s">
        <v>0</v>
      </c>
      <c r="G24219" s="4">
        <v>4</v>
      </c>
      <c r="H24219" s="3" t="s">
        <v>108</v>
      </c>
    </row>
    <row r="24220" spans="1:8" x14ac:dyDescent="0.25">
      <c r="A24220" s="3" t="s">
        <v>31197</v>
      </c>
      <c r="B24220" s="3" t="s">
        <v>19332</v>
      </c>
      <c r="C24220" s="3" t="s">
        <v>156</v>
      </c>
      <c r="D24220" s="3" t="s">
        <v>34418</v>
      </c>
      <c r="E24220" s="4">
        <v>139400</v>
      </c>
      <c r="F24220" s="3" t="s">
        <v>0</v>
      </c>
      <c r="G24220" s="4">
        <v>1</v>
      </c>
      <c r="H24220" s="3" t="s">
        <v>108</v>
      </c>
    </row>
    <row r="24221" spans="1:8" x14ac:dyDescent="0.25">
      <c r="A24221" s="3" t="s">
        <v>31197</v>
      </c>
      <c r="B24221" s="3" t="s">
        <v>19333</v>
      </c>
      <c r="C24221" s="3" t="s">
        <v>156</v>
      </c>
      <c r="D24221" s="3" t="s">
        <v>34418</v>
      </c>
      <c r="E24221" s="4">
        <v>2280</v>
      </c>
      <c r="F24221" s="3" t="s">
        <v>0</v>
      </c>
      <c r="G24221" s="4">
        <v>1</v>
      </c>
      <c r="H24221" s="3" t="s">
        <v>108</v>
      </c>
    </row>
    <row r="24222" spans="1:8" x14ac:dyDescent="0.25">
      <c r="A24222" s="3" t="s">
        <v>31197</v>
      </c>
      <c r="B24222" s="3" t="s">
        <v>19334</v>
      </c>
      <c r="C24222" s="3" t="s">
        <v>156</v>
      </c>
      <c r="D24222" s="3" t="s">
        <v>34418</v>
      </c>
      <c r="E24222" s="4">
        <v>82500</v>
      </c>
      <c r="F24222" s="3" t="s">
        <v>0</v>
      </c>
      <c r="G24222" s="4">
        <v>10</v>
      </c>
      <c r="H24222" s="3" t="s">
        <v>108</v>
      </c>
    </row>
    <row r="24223" spans="1:8" x14ac:dyDescent="0.25">
      <c r="A24223" s="3" t="s">
        <v>31197</v>
      </c>
      <c r="B24223" s="3" t="s">
        <v>19335</v>
      </c>
      <c r="C24223" s="3" t="s">
        <v>156</v>
      </c>
      <c r="D24223" s="3" t="s">
        <v>34418</v>
      </c>
      <c r="E24223" s="4">
        <v>65780</v>
      </c>
      <c r="F24223" s="3" t="s">
        <v>0</v>
      </c>
      <c r="G24223" s="4">
        <v>2</v>
      </c>
      <c r="H24223" s="3" t="s">
        <v>108</v>
      </c>
    </row>
    <row r="24224" spans="1:8" x14ac:dyDescent="0.25">
      <c r="A24224" s="3" t="s">
        <v>31197</v>
      </c>
      <c r="B24224" s="3" t="s">
        <v>19336</v>
      </c>
      <c r="C24224" s="3" t="s">
        <v>156</v>
      </c>
      <c r="D24224" s="3" t="s">
        <v>34418</v>
      </c>
      <c r="E24224" s="4">
        <v>4800</v>
      </c>
      <c r="F24224" s="3" t="s">
        <v>0</v>
      </c>
      <c r="G24224" s="4">
        <v>4</v>
      </c>
      <c r="H24224" s="3" t="s">
        <v>108</v>
      </c>
    </row>
    <row r="24225" spans="1:8" x14ac:dyDescent="0.25">
      <c r="A24225" s="3" t="s">
        <v>31197</v>
      </c>
      <c r="B24225" s="3" t="s">
        <v>19337</v>
      </c>
      <c r="C24225" s="3" t="s">
        <v>156</v>
      </c>
      <c r="D24225" s="3" t="s">
        <v>34418</v>
      </c>
      <c r="E24225" s="4">
        <v>432000</v>
      </c>
      <c r="F24225" s="3" t="s">
        <v>0</v>
      </c>
      <c r="G24225" s="4">
        <v>12</v>
      </c>
      <c r="H24225" s="3" t="s">
        <v>108</v>
      </c>
    </row>
    <row r="24226" spans="1:8" x14ac:dyDescent="0.25">
      <c r="A24226" s="3" t="s">
        <v>31197</v>
      </c>
      <c r="B24226" s="3" t="s">
        <v>19338</v>
      </c>
      <c r="C24226" s="3" t="s">
        <v>156</v>
      </c>
      <c r="D24226" s="3" t="s">
        <v>34418</v>
      </c>
      <c r="E24226" s="4">
        <v>2946</v>
      </c>
      <c r="F24226" s="3" t="s">
        <v>0</v>
      </c>
      <c r="G24226" s="4">
        <v>6</v>
      </c>
      <c r="H24226" s="3" t="s">
        <v>108</v>
      </c>
    </row>
    <row r="24227" spans="1:8" x14ac:dyDescent="0.25">
      <c r="A24227" s="3" t="s">
        <v>31197</v>
      </c>
      <c r="B24227" s="3" t="s">
        <v>19339</v>
      </c>
      <c r="C24227" s="3" t="s">
        <v>156</v>
      </c>
      <c r="D24227" s="3" t="s">
        <v>34418</v>
      </c>
      <c r="E24227" s="4">
        <v>13600</v>
      </c>
      <c r="F24227" s="3" t="s">
        <v>0</v>
      </c>
      <c r="G24227" s="4">
        <v>20</v>
      </c>
      <c r="H24227" s="3" t="s">
        <v>108</v>
      </c>
    </row>
    <row r="24228" spans="1:8" x14ac:dyDescent="0.25">
      <c r="A24228" s="3" t="s">
        <v>31197</v>
      </c>
      <c r="B24228" s="3" t="s">
        <v>19340</v>
      </c>
      <c r="C24228" s="3" t="s">
        <v>156</v>
      </c>
      <c r="D24228" s="3" t="s">
        <v>34418</v>
      </c>
      <c r="E24228" s="4">
        <v>1830</v>
      </c>
      <c r="F24228" s="3" t="s">
        <v>0</v>
      </c>
      <c r="G24228" s="4">
        <v>1</v>
      </c>
      <c r="H24228" s="3" t="s">
        <v>108</v>
      </c>
    </row>
    <row r="24229" spans="1:8" x14ac:dyDescent="0.25">
      <c r="A24229" s="3" t="s">
        <v>31197</v>
      </c>
      <c r="B24229" s="3" t="s">
        <v>19341</v>
      </c>
      <c r="C24229" s="3" t="s">
        <v>156</v>
      </c>
      <c r="D24229" s="3" t="s">
        <v>34418</v>
      </c>
      <c r="E24229" s="4">
        <v>9000</v>
      </c>
      <c r="F24229" s="3" t="s">
        <v>0</v>
      </c>
      <c r="G24229" s="4">
        <v>1</v>
      </c>
      <c r="H24229" s="3" t="s">
        <v>108</v>
      </c>
    </row>
    <row r="24230" spans="1:8" x14ac:dyDescent="0.25">
      <c r="A24230" s="3" t="s">
        <v>31197</v>
      </c>
      <c r="B24230" s="3" t="s">
        <v>19342</v>
      </c>
      <c r="C24230" s="3" t="s">
        <v>156</v>
      </c>
      <c r="D24230" s="3" t="s">
        <v>34418</v>
      </c>
      <c r="E24230" s="4">
        <v>5580</v>
      </c>
      <c r="F24230" s="3" t="s">
        <v>0</v>
      </c>
      <c r="G24230" s="4">
        <v>2</v>
      </c>
      <c r="H24230" s="3" t="s">
        <v>108</v>
      </c>
    </row>
    <row r="24231" spans="1:8" x14ac:dyDescent="0.25">
      <c r="A24231" s="3" t="s">
        <v>31197</v>
      </c>
      <c r="B24231" s="3" t="s">
        <v>19343</v>
      </c>
      <c r="C24231" s="3" t="s">
        <v>156</v>
      </c>
      <c r="D24231" s="3" t="s">
        <v>34418</v>
      </c>
      <c r="E24231" s="4">
        <v>17880</v>
      </c>
      <c r="F24231" s="3" t="s">
        <v>0</v>
      </c>
      <c r="G24231" s="4">
        <v>3</v>
      </c>
      <c r="H24231" s="3" t="s">
        <v>108</v>
      </c>
    </row>
    <row r="24232" spans="1:8" x14ac:dyDescent="0.25">
      <c r="A24232" s="3" t="s">
        <v>31197</v>
      </c>
      <c r="B24232" s="3" t="s">
        <v>19344</v>
      </c>
      <c r="C24232" s="3" t="s">
        <v>156</v>
      </c>
      <c r="D24232" s="3" t="s">
        <v>34418</v>
      </c>
      <c r="E24232" s="4">
        <v>2865</v>
      </c>
      <c r="F24232" s="3" t="s">
        <v>0</v>
      </c>
      <c r="G24232" s="4">
        <v>1</v>
      </c>
      <c r="H24232" s="3" t="s">
        <v>108</v>
      </c>
    </row>
    <row r="24233" spans="1:8" x14ac:dyDescent="0.25">
      <c r="A24233" s="3" t="s">
        <v>31197</v>
      </c>
      <c r="B24233" s="3" t="s">
        <v>19345</v>
      </c>
      <c r="C24233" s="3" t="s">
        <v>156</v>
      </c>
      <c r="D24233" s="3" t="s">
        <v>34418</v>
      </c>
      <c r="E24233" s="4">
        <v>2890</v>
      </c>
      <c r="F24233" s="3" t="s">
        <v>0</v>
      </c>
      <c r="G24233" s="4">
        <v>10</v>
      </c>
      <c r="H24233" s="3" t="s">
        <v>108</v>
      </c>
    </row>
    <row r="24234" spans="1:8" x14ac:dyDescent="0.25">
      <c r="A24234" s="3" t="s">
        <v>31197</v>
      </c>
      <c r="B24234" s="3" t="s">
        <v>19346</v>
      </c>
      <c r="C24234" s="3" t="s">
        <v>156</v>
      </c>
      <c r="D24234" s="3" t="s">
        <v>34418</v>
      </c>
      <c r="E24234" s="4">
        <v>3400</v>
      </c>
      <c r="F24234" s="3" t="s">
        <v>0</v>
      </c>
      <c r="G24234" s="4">
        <v>10</v>
      </c>
      <c r="H24234" s="3" t="s">
        <v>108</v>
      </c>
    </row>
    <row r="24235" spans="1:8" x14ac:dyDescent="0.25">
      <c r="A24235" s="3" t="s">
        <v>31197</v>
      </c>
      <c r="B24235" s="3" t="s">
        <v>19347</v>
      </c>
      <c r="C24235" s="3" t="s">
        <v>156</v>
      </c>
      <c r="D24235" s="3" t="s">
        <v>34418</v>
      </c>
      <c r="E24235" s="4">
        <v>1956</v>
      </c>
      <c r="F24235" s="3" t="s">
        <v>0</v>
      </c>
      <c r="G24235" s="4">
        <v>2</v>
      </c>
      <c r="H24235" s="3" t="s">
        <v>108</v>
      </c>
    </row>
    <row r="24236" spans="1:8" x14ac:dyDescent="0.25">
      <c r="A24236" s="3" t="s">
        <v>31197</v>
      </c>
      <c r="B24236" s="3" t="s">
        <v>19348</v>
      </c>
      <c r="C24236" s="3" t="s">
        <v>156</v>
      </c>
      <c r="D24236" s="3" t="s">
        <v>34418</v>
      </c>
      <c r="E24236" s="4">
        <v>47500</v>
      </c>
      <c r="F24236" s="3" t="s">
        <v>0</v>
      </c>
      <c r="G24236" s="4">
        <v>5</v>
      </c>
      <c r="H24236" s="3" t="s">
        <v>108</v>
      </c>
    </row>
    <row r="24237" spans="1:8" x14ac:dyDescent="0.25">
      <c r="A24237" s="3" t="s">
        <v>31197</v>
      </c>
      <c r="B24237" s="3" t="s">
        <v>19349</v>
      </c>
      <c r="C24237" s="3" t="s">
        <v>156</v>
      </c>
      <c r="D24237" s="3" t="s">
        <v>34418</v>
      </c>
      <c r="E24237" s="4">
        <v>2275.7199999999898</v>
      </c>
      <c r="F24237" s="3" t="s">
        <v>0</v>
      </c>
      <c r="G24237" s="4">
        <v>3</v>
      </c>
      <c r="H24237" s="3" t="s">
        <v>108</v>
      </c>
    </row>
    <row r="24238" spans="1:8" x14ac:dyDescent="0.25">
      <c r="A24238" s="3" t="s">
        <v>31197</v>
      </c>
      <c r="B24238" s="3" t="s">
        <v>19350</v>
      </c>
      <c r="C24238" s="3" t="s">
        <v>156</v>
      </c>
      <c r="D24238" s="3" t="s">
        <v>34418</v>
      </c>
      <c r="E24238" s="4">
        <v>9800</v>
      </c>
      <c r="F24238" s="3" t="s">
        <v>0</v>
      </c>
      <c r="G24238" s="4">
        <v>5</v>
      </c>
      <c r="H24238" s="3" t="s">
        <v>108</v>
      </c>
    </row>
    <row r="24239" spans="1:8" x14ac:dyDescent="0.25">
      <c r="A24239" s="3" t="s">
        <v>31197</v>
      </c>
      <c r="B24239" s="3" t="s">
        <v>19351</v>
      </c>
      <c r="C24239" s="3" t="s">
        <v>156</v>
      </c>
      <c r="D24239" s="3" t="s">
        <v>34418</v>
      </c>
      <c r="E24239" s="4">
        <v>9800</v>
      </c>
      <c r="F24239" s="3" t="s">
        <v>0</v>
      </c>
      <c r="G24239" s="4">
        <v>5</v>
      </c>
      <c r="H24239" s="3" t="s">
        <v>108</v>
      </c>
    </row>
    <row r="24240" spans="1:8" x14ac:dyDescent="0.25">
      <c r="A24240" s="3" t="s">
        <v>31197</v>
      </c>
      <c r="B24240" s="3" t="s">
        <v>19352</v>
      </c>
      <c r="C24240" s="3" t="s">
        <v>156</v>
      </c>
      <c r="D24240" s="3" t="s">
        <v>34418</v>
      </c>
      <c r="E24240" s="4">
        <v>1975</v>
      </c>
      <c r="F24240" s="3" t="s">
        <v>0</v>
      </c>
      <c r="G24240" s="4">
        <v>5</v>
      </c>
      <c r="H24240" s="3" t="s">
        <v>108</v>
      </c>
    </row>
    <row r="24241" spans="1:8" x14ac:dyDescent="0.25">
      <c r="A24241" s="3" t="s">
        <v>31197</v>
      </c>
      <c r="B24241" s="3" t="s">
        <v>19353</v>
      </c>
      <c r="C24241" s="3" t="s">
        <v>156</v>
      </c>
      <c r="D24241" s="3" t="s">
        <v>34418</v>
      </c>
      <c r="E24241" s="4">
        <v>221460</v>
      </c>
      <c r="F24241" s="3" t="s">
        <v>0</v>
      </c>
      <c r="G24241" s="4">
        <v>2</v>
      </c>
      <c r="H24241" s="3" t="s">
        <v>108</v>
      </c>
    </row>
    <row r="24242" spans="1:8" x14ac:dyDescent="0.25">
      <c r="A24242" s="3" t="s">
        <v>31197</v>
      </c>
      <c r="B24242" s="3" t="s">
        <v>19354</v>
      </c>
      <c r="C24242" s="3" t="s">
        <v>156</v>
      </c>
      <c r="D24242" s="3" t="s">
        <v>34418</v>
      </c>
      <c r="E24242" s="4">
        <v>4440</v>
      </c>
      <c r="F24242" s="3" t="s">
        <v>0</v>
      </c>
      <c r="G24242" s="4">
        <v>3</v>
      </c>
      <c r="H24242" s="3" t="s">
        <v>108</v>
      </c>
    </row>
    <row r="24243" spans="1:8" x14ac:dyDescent="0.25">
      <c r="A24243" s="3" t="s">
        <v>31197</v>
      </c>
      <c r="B24243" s="3" t="s">
        <v>19355</v>
      </c>
      <c r="C24243" s="3" t="s">
        <v>156</v>
      </c>
      <c r="D24243" s="3" t="s">
        <v>34418</v>
      </c>
      <c r="E24243" s="4">
        <v>44400</v>
      </c>
      <c r="F24243" s="3" t="s">
        <v>0</v>
      </c>
      <c r="G24243" s="4">
        <v>5</v>
      </c>
      <c r="H24243" s="3" t="s">
        <v>108</v>
      </c>
    </row>
    <row r="24244" spans="1:8" x14ac:dyDescent="0.25">
      <c r="A24244" s="3" t="s">
        <v>31197</v>
      </c>
      <c r="B24244" s="3" t="s">
        <v>19356</v>
      </c>
      <c r="C24244" s="3" t="s">
        <v>156</v>
      </c>
      <c r="D24244" s="3" t="s">
        <v>34418</v>
      </c>
      <c r="E24244" s="4">
        <v>113900</v>
      </c>
      <c r="F24244" s="3" t="s">
        <v>0</v>
      </c>
      <c r="G24244" s="4">
        <v>17</v>
      </c>
      <c r="H24244" s="3" t="s">
        <v>108</v>
      </c>
    </row>
    <row r="24245" spans="1:8" x14ac:dyDescent="0.25">
      <c r="A24245" s="3" t="s">
        <v>31197</v>
      </c>
      <c r="B24245" s="3" t="s">
        <v>19357</v>
      </c>
      <c r="C24245" s="3" t="s">
        <v>156</v>
      </c>
      <c r="D24245" s="3" t="s">
        <v>34418</v>
      </c>
      <c r="E24245" s="4">
        <v>43260</v>
      </c>
      <c r="F24245" s="3" t="s">
        <v>0</v>
      </c>
      <c r="G24245" s="4">
        <v>7</v>
      </c>
      <c r="H24245" s="3" t="s">
        <v>108</v>
      </c>
    </row>
    <row r="24246" spans="1:8" x14ac:dyDescent="0.25">
      <c r="A24246" s="3" t="s">
        <v>31197</v>
      </c>
      <c r="B24246" s="3" t="s">
        <v>19358</v>
      </c>
      <c r="C24246" s="3" t="s">
        <v>156</v>
      </c>
      <c r="D24246" s="3" t="s">
        <v>34418</v>
      </c>
      <c r="E24246" s="4">
        <v>43488</v>
      </c>
      <c r="F24246" s="3" t="s">
        <v>0</v>
      </c>
      <c r="G24246" s="4">
        <v>2</v>
      </c>
      <c r="H24246" s="3" t="s">
        <v>108</v>
      </c>
    </row>
    <row r="24247" spans="1:8" x14ac:dyDescent="0.25">
      <c r="A24247" s="3" t="s">
        <v>31197</v>
      </c>
      <c r="B24247" s="3" t="s">
        <v>19359</v>
      </c>
      <c r="C24247" s="3" t="s">
        <v>156</v>
      </c>
      <c r="D24247" s="3" t="s">
        <v>34418</v>
      </c>
      <c r="E24247" s="4">
        <v>68175</v>
      </c>
      <c r="F24247" s="3" t="s">
        <v>0</v>
      </c>
      <c r="G24247" s="4">
        <v>1</v>
      </c>
      <c r="H24247" s="3" t="s">
        <v>108</v>
      </c>
    </row>
    <row r="24248" spans="1:8" x14ac:dyDescent="0.25">
      <c r="A24248" s="3" t="s">
        <v>31197</v>
      </c>
      <c r="B24248" s="3" t="s">
        <v>19360</v>
      </c>
      <c r="C24248" s="3" t="s">
        <v>156</v>
      </c>
      <c r="D24248" s="3" t="s">
        <v>34418</v>
      </c>
      <c r="E24248" s="4">
        <v>6080</v>
      </c>
      <c r="F24248" s="3" t="s">
        <v>0</v>
      </c>
      <c r="G24248" s="4">
        <v>2</v>
      </c>
      <c r="H24248" s="3" t="s">
        <v>108</v>
      </c>
    </row>
    <row r="24249" spans="1:8" x14ac:dyDescent="0.25">
      <c r="A24249" s="3" t="s">
        <v>31197</v>
      </c>
      <c r="B24249" s="3" t="s">
        <v>19361</v>
      </c>
      <c r="C24249" s="3" t="s">
        <v>156</v>
      </c>
      <c r="D24249" s="3" t="s">
        <v>34418</v>
      </c>
      <c r="E24249" s="4">
        <v>4580</v>
      </c>
      <c r="F24249" s="3" t="s">
        <v>0</v>
      </c>
      <c r="G24249" s="4">
        <v>2</v>
      </c>
      <c r="H24249" s="3" t="s">
        <v>108</v>
      </c>
    </row>
    <row r="24250" spans="1:8" x14ac:dyDescent="0.25">
      <c r="A24250" s="3" t="s">
        <v>31197</v>
      </c>
      <c r="B24250" s="3" t="s">
        <v>19362</v>
      </c>
      <c r="C24250" s="3" t="s">
        <v>156</v>
      </c>
      <c r="D24250" s="3" t="s">
        <v>34418</v>
      </c>
      <c r="E24250" s="4">
        <v>7520</v>
      </c>
      <c r="F24250" s="3" t="s">
        <v>0</v>
      </c>
      <c r="G24250" s="4">
        <v>2</v>
      </c>
      <c r="H24250" s="3" t="s">
        <v>108</v>
      </c>
    </row>
    <row r="24251" spans="1:8" x14ac:dyDescent="0.25">
      <c r="A24251" s="3" t="s">
        <v>31197</v>
      </c>
      <c r="B24251" s="3" t="s">
        <v>19363</v>
      </c>
      <c r="C24251" s="3" t="s">
        <v>156</v>
      </c>
      <c r="D24251" s="3" t="s">
        <v>34418</v>
      </c>
      <c r="E24251" s="4">
        <v>3480</v>
      </c>
      <c r="F24251" s="3" t="s">
        <v>0</v>
      </c>
      <c r="G24251" s="4">
        <v>2</v>
      </c>
      <c r="H24251" s="3" t="s">
        <v>108</v>
      </c>
    </row>
    <row r="24252" spans="1:8" x14ac:dyDescent="0.25">
      <c r="A24252" s="3" t="s">
        <v>31197</v>
      </c>
      <c r="B24252" s="3" t="s">
        <v>19364</v>
      </c>
      <c r="C24252" s="3" t="s">
        <v>156</v>
      </c>
      <c r="D24252" s="3" t="s">
        <v>34418</v>
      </c>
      <c r="E24252" s="4">
        <v>45</v>
      </c>
      <c r="F24252" s="3" t="s">
        <v>0</v>
      </c>
      <c r="G24252" s="4">
        <v>1</v>
      </c>
      <c r="H24252" s="3" t="s">
        <v>108</v>
      </c>
    </row>
    <row r="24253" spans="1:8" x14ac:dyDescent="0.25">
      <c r="A24253" s="3" t="s">
        <v>31197</v>
      </c>
      <c r="B24253" s="3" t="s">
        <v>19365</v>
      </c>
      <c r="C24253" s="3" t="s">
        <v>156</v>
      </c>
      <c r="D24253" s="3" t="s">
        <v>34418</v>
      </c>
      <c r="E24253" s="4">
        <v>51798</v>
      </c>
      <c r="F24253" s="3" t="s">
        <v>0</v>
      </c>
      <c r="G24253" s="4">
        <v>6</v>
      </c>
      <c r="H24253" s="3" t="s">
        <v>108</v>
      </c>
    </row>
    <row r="24254" spans="1:8" x14ac:dyDescent="0.25">
      <c r="A24254" s="3" t="s">
        <v>31197</v>
      </c>
      <c r="B24254" s="3" t="s">
        <v>19366</v>
      </c>
      <c r="C24254" s="3" t="s">
        <v>156</v>
      </c>
      <c r="D24254" s="3" t="s">
        <v>34418</v>
      </c>
      <c r="E24254" s="4">
        <v>5050</v>
      </c>
      <c r="F24254" s="3" t="s">
        <v>0</v>
      </c>
      <c r="G24254" s="4">
        <v>5</v>
      </c>
      <c r="H24254" s="3" t="s">
        <v>108</v>
      </c>
    </row>
    <row r="24255" spans="1:8" x14ac:dyDescent="0.25">
      <c r="A24255" s="3" t="s">
        <v>31197</v>
      </c>
      <c r="B24255" s="3" t="s">
        <v>19367</v>
      </c>
      <c r="C24255" s="3" t="s">
        <v>156</v>
      </c>
      <c r="D24255" s="3" t="s">
        <v>34418</v>
      </c>
      <c r="E24255" s="4">
        <v>54230</v>
      </c>
      <c r="F24255" s="3" t="s">
        <v>0</v>
      </c>
      <c r="G24255" s="4">
        <v>12</v>
      </c>
      <c r="H24255" s="3" t="s">
        <v>108</v>
      </c>
    </row>
    <row r="24256" spans="1:8" x14ac:dyDescent="0.25">
      <c r="A24256" s="3" t="s">
        <v>31197</v>
      </c>
      <c r="B24256" s="3" t="s">
        <v>19368</v>
      </c>
      <c r="C24256" s="3" t="s">
        <v>156</v>
      </c>
      <c r="D24256" s="3" t="s">
        <v>34418</v>
      </c>
      <c r="E24256" s="4">
        <v>18600</v>
      </c>
      <c r="F24256" s="3" t="s">
        <v>0</v>
      </c>
      <c r="G24256" s="4">
        <v>4</v>
      </c>
      <c r="H24256" s="3" t="s">
        <v>108</v>
      </c>
    </row>
    <row r="24257" spans="1:8" x14ac:dyDescent="0.25">
      <c r="A24257" s="3" t="s">
        <v>31197</v>
      </c>
      <c r="B24257" s="3" t="s">
        <v>19369</v>
      </c>
      <c r="C24257" s="3" t="s">
        <v>156</v>
      </c>
      <c r="D24257" s="3" t="s">
        <v>34418</v>
      </c>
      <c r="E24257" s="4">
        <v>22875</v>
      </c>
      <c r="F24257" s="3" t="s">
        <v>0</v>
      </c>
      <c r="G24257" s="4">
        <v>5</v>
      </c>
      <c r="H24257" s="3" t="s">
        <v>108</v>
      </c>
    </row>
    <row r="24258" spans="1:8" x14ac:dyDescent="0.25">
      <c r="A24258" s="3" t="s">
        <v>31197</v>
      </c>
      <c r="B24258" s="3" t="s">
        <v>19370</v>
      </c>
      <c r="C24258" s="3" t="s">
        <v>156</v>
      </c>
      <c r="D24258" s="3" t="s">
        <v>34418</v>
      </c>
      <c r="E24258" s="4">
        <v>8950</v>
      </c>
      <c r="F24258" s="3" t="s">
        <v>0</v>
      </c>
      <c r="G24258" s="4">
        <v>5</v>
      </c>
      <c r="H24258" s="3" t="s">
        <v>108</v>
      </c>
    </row>
    <row r="24259" spans="1:8" x14ac:dyDescent="0.25">
      <c r="A24259" s="3" t="s">
        <v>31197</v>
      </c>
      <c r="B24259" s="3" t="s">
        <v>19371</v>
      </c>
      <c r="C24259" s="3" t="s">
        <v>156</v>
      </c>
      <c r="D24259" s="3" t="s">
        <v>34418</v>
      </c>
      <c r="E24259" s="4">
        <v>13675</v>
      </c>
      <c r="F24259" s="3" t="s">
        <v>0</v>
      </c>
      <c r="G24259" s="4">
        <v>1</v>
      </c>
      <c r="H24259" s="3" t="s">
        <v>108</v>
      </c>
    </row>
    <row r="24260" spans="1:8" x14ac:dyDescent="0.25">
      <c r="A24260" s="3" t="s">
        <v>31197</v>
      </c>
      <c r="B24260" s="3" t="s">
        <v>19372</v>
      </c>
      <c r="C24260" s="3" t="s">
        <v>156</v>
      </c>
      <c r="D24260" s="3" t="s">
        <v>34418</v>
      </c>
      <c r="E24260" s="4">
        <v>600</v>
      </c>
      <c r="F24260" s="3" t="s">
        <v>0</v>
      </c>
      <c r="G24260" s="4">
        <v>1</v>
      </c>
      <c r="H24260" s="3" t="s">
        <v>108</v>
      </c>
    </row>
    <row r="24261" spans="1:8" x14ac:dyDescent="0.25">
      <c r="A24261" s="3" t="s">
        <v>31197</v>
      </c>
      <c r="B24261" s="3" t="s">
        <v>19373</v>
      </c>
      <c r="C24261" s="3" t="s">
        <v>156</v>
      </c>
      <c r="D24261" s="3" t="s">
        <v>34418</v>
      </c>
      <c r="E24261" s="4">
        <v>9150</v>
      </c>
      <c r="F24261" s="3" t="s">
        <v>0</v>
      </c>
      <c r="G24261" s="4">
        <v>1</v>
      </c>
      <c r="H24261" s="3" t="s">
        <v>108</v>
      </c>
    </row>
    <row r="24262" spans="1:8" x14ac:dyDescent="0.25">
      <c r="A24262" s="3" t="s">
        <v>31197</v>
      </c>
      <c r="B24262" s="3" t="s">
        <v>19374</v>
      </c>
      <c r="C24262" s="3" t="s">
        <v>156</v>
      </c>
      <c r="D24262" s="3" t="s">
        <v>34418</v>
      </c>
      <c r="E24262" s="4">
        <v>18690</v>
      </c>
      <c r="F24262" s="3" t="s">
        <v>0</v>
      </c>
      <c r="G24262" s="4">
        <v>4</v>
      </c>
      <c r="H24262" s="3" t="s">
        <v>108</v>
      </c>
    </row>
    <row r="24263" spans="1:8" x14ac:dyDescent="0.25">
      <c r="A24263" s="3" t="s">
        <v>31197</v>
      </c>
      <c r="B24263" s="3" t="s">
        <v>19375</v>
      </c>
      <c r="C24263" s="3" t="s">
        <v>156</v>
      </c>
      <c r="D24263" s="3" t="s">
        <v>34418</v>
      </c>
      <c r="E24263" s="4">
        <v>2310</v>
      </c>
      <c r="F24263" s="3" t="s">
        <v>0</v>
      </c>
      <c r="G24263" s="4">
        <v>1</v>
      </c>
      <c r="H24263" s="3" t="s">
        <v>108</v>
      </c>
    </row>
    <row r="24264" spans="1:8" x14ac:dyDescent="0.25">
      <c r="A24264" s="3" t="s">
        <v>31197</v>
      </c>
      <c r="B24264" s="3" t="s">
        <v>19376</v>
      </c>
      <c r="C24264" s="3" t="s">
        <v>156</v>
      </c>
      <c r="D24264" s="3" t="s">
        <v>34418</v>
      </c>
      <c r="E24264" s="4">
        <v>2030</v>
      </c>
      <c r="F24264" s="3" t="s">
        <v>0</v>
      </c>
      <c r="G24264" s="4">
        <v>1</v>
      </c>
      <c r="H24264" s="3" t="s">
        <v>108</v>
      </c>
    </row>
    <row r="24265" spans="1:8" x14ac:dyDescent="0.25">
      <c r="A24265" s="3" t="s">
        <v>31197</v>
      </c>
      <c r="B24265" s="3" t="s">
        <v>19377</v>
      </c>
      <c r="C24265" s="3" t="s">
        <v>156</v>
      </c>
      <c r="D24265" s="3" t="s">
        <v>34418</v>
      </c>
      <c r="E24265" s="4">
        <v>1173.5</v>
      </c>
      <c r="F24265" s="3" t="s">
        <v>0</v>
      </c>
      <c r="G24265" s="4">
        <v>1</v>
      </c>
      <c r="H24265" s="3" t="s">
        <v>108</v>
      </c>
    </row>
    <row r="24266" spans="1:8" x14ac:dyDescent="0.25">
      <c r="A24266" s="3" t="s">
        <v>31197</v>
      </c>
      <c r="B24266" s="3" t="s">
        <v>19378</v>
      </c>
      <c r="C24266" s="3" t="s">
        <v>156</v>
      </c>
      <c r="D24266" s="3" t="s">
        <v>34418</v>
      </c>
      <c r="E24266" s="4">
        <v>1556.66</v>
      </c>
      <c r="F24266" s="3" t="s">
        <v>0</v>
      </c>
      <c r="G24266" s="4">
        <v>1</v>
      </c>
      <c r="H24266" s="3" t="s">
        <v>108</v>
      </c>
    </row>
    <row r="24267" spans="1:8" x14ac:dyDescent="0.25">
      <c r="A24267" s="3" t="s">
        <v>31197</v>
      </c>
      <c r="B24267" s="3" t="s">
        <v>19379</v>
      </c>
      <c r="C24267" s="3" t="s">
        <v>156</v>
      </c>
      <c r="D24267" s="3" t="s">
        <v>34418</v>
      </c>
      <c r="E24267" s="4">
        <v>2820</v>
      </c>
      <c r="F24267" s="3" t="s">
        <v>0</v>
      </c>
      <c r="G24267" s="4">
        <v>1</v>
      </c>
      <c r="H24267" s="3" t="s">
        <v>108</v>
      </c>
    </row>
    <row r="24268" spans="1:8" x14ac:dyDescent="0.25">
      <c r="A24268" s="3" t="s">
        <v>31197</v>
      </c>
      <c r="B24268" s="3" t="s">
        <v>19380</v>
      </c>
      <c r="C24268" s="3" t="s">
        <v>156</v>
      </c>
      <c r="D24268" s="3" t="s">
        <v>34418</v>
      </c>
      <c r="E24268" s="4">
        <v>3460</v>
      </c>
      <c r="F24268" s="3" t="s">
        <v>0</v>
      </c>
      <c r="G24268" s="4">
        <v>1</v>
      </c>
      <c r="H24268" s="3" t="s">
        <v>108</v>
      </c>
    </row>
    <row r="24269" spans="1:8" x14ac:dyDescent="0.25">
      <c r="A24269" s="3" t="s">
        <v>31197</v>
      </c>
      <c r="B24269" s="3" t="s">
        <v>19381</v>
      </c>
      <c r="C24269" s="3" t="s">
        <v>156</v>
      </c>
      <c r="D24269" s="3" t="s">
        <v>34418</v>
      </c>
      <c r="E24269" s="4">
        <v>2260</v>
      </c>
      <c r="F24269" s="3" t="s">
        <v>0</v>
      </c>
      <c r="G24269" s="4">
        <v>1</v>
      </c>
      <c r="H24269" s="3" t="s">
        <v>108</v>
      </c>
    </row>
    <row r="24270" spans="1:8" x14ac:dyDescent="0.25">
      <c r="A24270" s="3" t="s">
        <v>31197</v>
      </c>
      <c r="B24270" s="3" t="s">
        <v>19382</v>
      </c>
      <c r="C24270" s="3" t="s">
        <v>156</v>
      </c>
      <c r="D24270" s="3" t="s">
        <v>34418</v>
      </c>
      <c r="E24270" s="4">
        <v>530</v>
      </c>
      <c r="F24270" s="3" t="s">
        <v>0</v>
      </c>
      <c r="G24270" s="4">
        <v>1</v>
      </c>
      <c r="H24270" s="3" t="s">
        <v>108</v>
      </c>
    </row>
    <row r="24271" spans="1:8" x14ac:dyDescent="0.25">
      <c r="A24271" s="3" t="s">
        <v>31197</v>
      </c>
      <c r="B24271" s="3" t="s">
        <v>19383</v>
      </c>
      <c r="C24271" s="3" t="s">
        <v>156</v>
      </c>
      <c r="D24271" s="3" t="s">
        <v>34418</v>
      </c>
      <c r="E24271" s="4">
        <v>74.900000000000006</v>
      </c>
      <c r="F24271" s="3" t="s">
        <v>0</v>
      </c>
      <c r="G24271" s="4">
        <v>1</v>
      </c>
      <c r="H24271" s="3" t="s">
        <v>108</v>
      </c>
    </row>
    <row r="24272" spans="1:8" x14ac:dyDescent="0.25">
      <c r="A24272" s="3" t="s">
        <v>31197</v>
      </c>
      <c r="B24272" s="3" t="s">
        <v>19384</v>
      </c>
      <c r="C24272" s="3" t="s">
        <v>156</v>
      </c>
      <c r="D24272" s="3" t="s">
        <v>34418</v>
      </c>
      <c r="E24272" s="4">
        <v>295</v>
      </c>
      <c r="F24272" s="3" t="s">
        <v>0</v>
      </c>
      <c r="G24272" s="4">
        <v>1</v>
      </c>
      <c r="H24272" s="3" t="s">
        <v>108</v>
      </c>
    </row>
    <row r="24273" spans="1:8" x14ac:dyDescent="0.25">
      <c r="A24273" s="3" t="s">
        <v>31197</v>
      </c>
      <c r="B24273" s="3" t="s">
        <v>19385</v>
      </c>
      <c r="C24273" s="3" t="s">
        <v>156</v>
      </c>
      <c r="D24273" s="3" t="s">
        <v>34418</v>
      </c>
      <c r="E24273" s="4">
        <v>13942.5</v>
      </c>
      <c r="F24273" s="3" t="s">
        <v>0</v>
      </c>
      <c r="G24273" s="4">
        <v>1</v>
      </c>
      <c r="H24273" s="3" t="s">
        <v>108</v>
      </c>
    </row>
    <row r="24274" spans="1:8" x14ac:dyDescent="0.25">
      <c r="A24274" s="3" t="s">
        <v>31197</v>
      </c>
      <c r="B24274" s="3" t="s">
        <v>19386</v>
      </c>
      <c r="C24274" s="3" t="s">
        <v>156</v>
      </c>
      <c r="D24274" s="3" t="s">
        <v>34418</v>
      </c>
      <c r="E24274" s="4">
        <v>7750</v>
      </c>
      <c r="F24274" s="3" t="s">
        <v>0</v>
      </c>
      <c r="G24274" s="4">
        <v>1</v>
      </c>
      <c r="H24274" s="3" t="s">
        <v>108</v>
      </c>
    </row>
    <row r="24275" spans="1:8" x14ac:dyDescent="0.25">
      <c r="A24275" s="3" t="s">
        <v>31197</v>
      </c>
      <c r="B24275" s="3" t="s">
        <v>19387</v>
      </c>
      <c r="C24275" s="3" t="s">
        <v>156</v>
      </c>
      <c r="D24275" s="3" t="s">
        <v>34418</v>
      </c>
      <c r="E24275" s="4">
        <v>15410</v>
      </c>
      <c r="F24275" s="3" t="s">
        <v>0</v>
      </c>
      <c r="G24275" s="4">
        <v>1</v>
      </c>
      <c r="H24275" s="3" t="s">
        <v>108</v>
      </c>
    </row>
    <row r="24276" spans="1:8" x14ac:dyDescent="0.25">
      <c r="A24276" s="3" t="s">
        <v>31197</v>
      </c>
      <c r="B24276" s="3" t="s">
        <v>19388</v>
      </c>
      <c r="C24276" s="3" t="s">
        <v>156</v>
      </c>
      <c r="D24276" s="3" t="s">
        <v>34418</v>
      </c>
      <c r="E24276" s="4">
        <v>12130</v>
      </c>
      <c r="F24276" s="3" t="s">
        <v>0</v>
      </c>
      <c r="G24276" s="4">
        <v>1</v>
      </c>
      <c r="H24276" s="3" t="s">
        <v>108</v>
      </c>
    </row>
    <row r="24277" spans="1:8" x14ac:dyDescent="0.25">
      <c r="A24277" s="3" t="s">
        <v>31197</v>
      </c>
      <c r="B24277" s="3" t="s">
        <v>19389</v>
      </c>
      <c r="C24277" s="3" t="s">
        <v>156</v>
      </c>
      <c r="D24277" s="3" t="s">
        <v>34418</v>
      </c>
      <c r="E24277" s="4">
        <v>3500</v>
      </c>
      <c r="F24277" s="3" t="s">
        <v>0</v>
      </c>
      <c r="G24277" s="4">
        <v>1</v>
      </c>
      <c r="H24277" s="3" t="s">
        <v>108</v>
      </c>
    </row>
    <row r="24278" spans="1:8" x14ac:dyDescent="0.25">
      <c r="A24278" s="3" t="s">
        <v>31197</v>
      </c>
      <c r="B24278" s="3" t="s">
        <v>19390</v>
      </c>
      <c r="C24278" s="3" t="s">
        <v>156</v>
      </c>
      <c r="D24278" s="3" t="s">
        <v>34418</v>
      </c>
      <c r="E24278" s="4">
        <v>5660</v>
      </c>
      <c r="F24278" s="3" t="s">
        <v>0</v>
      </c>
      <c r="G24278" s="4">
        <v>2</v>
      </c>
      <c r="H24278" s="3" t="s">
        <v>108</v>
      </c>
    </row>
    <row r="24279" spans="1:8" x14ac:dyDescent="0.25">
      <c r="A24279" s="3" t="s">
        <v>31197</v>
      </c>
      <c r="B24279" s="3" t="s">
        <v>19391</v>
      </c>
      <c r="C24279" s="3" t="s">
        <v>156</v>
      </c>
      <c r="D24279" s="3" t="s">
        <v>34418</v>
      </c>
      <c r="E24279" s="4">
        <v>11220</v>
      </c>
      <c r="F24279" s="3" t="s">
        <v>0</v>
      </c>
      <c r="G24279" s="4">
        <v>2</v>
      </c>
      <c r="H24279" s="3" t="s">
        <v>108</v>
      </c>
    </row>
    <row r="24280" spans="1:8" x14ac:dyDescent="0.25">
      <c r="A24280" s="3" t="s">
        <v>31197</v>
      </c>
      <c r="B24280" s="3" t="s">
        <v>19392</v>
      </c>
      <c r="C24280" s="3" t="s">
        <v>156</v>
      </c>
      <c r="D24280" s="3" t="s">
        <v>34418</v>
      </c>
      <c r="E24280" s="4">
        <v>1000</v>
      </c>
      <c r="F24280" s="3" t="s">
        <v>0</v>
      </c>
      <c r="G24280" s="4">
        <v>4</v>
      </c>
      <c r="H24280" s="3" t="s">
        <v>108</v>
      </c>
    </row>
    <row r="24281" spans="1:8" x14ac:dyDescent="0.25">
      <c r="A24281" s="3" t="s">
        <v>31197</v>
      </c>
      <c r="B24281" s="3" t="s">
        <v>19393</v>
      </c>
      <c r="C24281" s="3" t="s">
        <v>156</v>
      </c>
      <c r="D24281" s="3" t="s">
        <v>34418</v>
      </c>
      <c r="E24281" s="4">
        <v>10740</v>
      </c>
      <c r="F24281" s="3" t="s">
        <v>0</v>
      </c>
      <c r="G24281" s="4">
        <v>3</v>
      </c>
      <c r="H24281" s="3" t="s">
        <v>108</v>
      </c>
    </row>
    <row r="24282" spans="1:8" x14ac:dyDescent="0.25">
      <c r="A24282" s="3" t="s">
        <v>31197</v>
      </c>
      <c r="B24282" s="3" t="s">
        <v>19394</v>
      </c>
      <c r="C24282" s="3" t="s">
        <v>156</v>
      </c>
      <c r="D24282" s="3" t="s">
        <v>34418</v>
      </c>
      <c r="E24282" s="4">
        <v>2460</v>
      </c>
      <c r="F24282" s="3" t="s">
        <v>0</v>
      </c>
      <c r="G24282" s="4">
        <v>1</v>
      </c>
      <c r="H24282" s="3" t="s">
        <v>108</v>
      </c>
    </row>
    <row r="24283" spans="1:8" x14ac:dyDescent="0.25">
      <c r="A24283" s="3" t="s">
        <v>31197</v>
      </c>
      <c r="B24283" s="3" t="s">
        <v>19395</v>
      </c>
      <c r="C24283" s="3" t="s">
        <v>156</v>
      </c>
      <c r="D24283" s="3" t="s">
        <v>34418</v>
      </c>
      <c r="E24283" s="4">
        <v>675</v>
      </c>
      <c r="F24283" s="3" t="s">
        <v>0</v>
      </c>
      <c r="G24283" s="4">
        <v>1</v>
      </c>
      <c r="H24283" s="3" t="s">
        <v>108</v>
      </c>
    </row>
    <row r="24284" spans="1:8" x14ac:dyDescent="0.25">
      <c r="A24284" s="3" t="s">
        <v>31197</v>
      </c>
      <c r="B24284" s="3" t="s">
        <v>19396</v>
      </c>
      <c r="C24284" s="3" t="s">
        <v>156</v>
      </c>
      <c r="D24284" s="3" t="s">
        <v>34418</v>
      </c>
      <c r="E24284" s="4">
        <v>22490</v>
      </c>
      <c r="F24284" s="3" t="s">
        <v>0</v>
      </c>
      <c r="G24284" s="4">
        <v>1</v>
      </c>
      <c r="H24284" s="3" t="s">
        <v>108</v>
      </c>
    </row>
    <row r="24285" spans="1:8" x14ac:dyDescent="0.25">
      <c r="A24285" s="3" t="s">
        <v>31197</v>
      </c>
      <c r="B24285" s="3" t="s">
        <v>19397</v>
      </c>
      <c r="C24285" s="3" t="s">
        <v>156</v>
      </c>
      <c r="D24285" s="3" t="s">
        <v>34418</v>
      </c>
      <c r="E24285" s="4">
        <v>2080</v>
      </c>
      <c r="F24285" s="3" t="s">
        <v>0</v>
      </c>
      <c r="G24285" s="4">
        <v>1</v>
      </c>
      <c r="H24285" s="3" t="s">
        <v>108</v>
      </c>
    </row>
    <row r="24286" spans="1:8" x14ac:dyDescent="0.25">
      <c r="A24286" s="3" t="s">
        <v>31197</v>
      </c>
      <c r="B24286" s="3" t="s">
        <v>19398</v>
      </c>
      <c r="C24286" s="3" t="s">
        <v>156</v>
      </c>
      <c r="D24286" s="3" t="s">
        <v>34418</v>
      </c>
      <c r="E24286" s="4">
        <v>2110</v>
      </c>
      <c r="F24286" s="3" t="s">
        <v>0</v>
      </c>
      <c r="G24286" s="4">
        <v>1</v>
      </c>
      <c r="H24286" s="3" t="s">
        <v>108</v>
      </c>
    </row>
    <row r="24287" spans="1:8" x14ac:dyDescent="0.25">
      <c r="A24287" s="3" t="s">
        <v>31197</v>
      </c>
      <c r="B24287" s="3" t="s">
        <v>19399</v>
      </c>
      <c r="C24287" s="3" t="s">
        <v>156</v>
      </c>
      <c r="D24287" s="3" t="s">
        <v>34418</v>
      </c>
      <c r="E24287" s="4">
        <v>2090</v>
      </c>
      <c r="F24287" s="3" t="s">
        <v>0</v>
      </c>
      <c r="G24287" s="4">
        <v>1</v>
      </c>
      <c r="H24287" s="3" t="s">
        <v>108</v>
      </c>
    </row>
    <row r="24288" spans="1:8" x14ac:dyDescent="0.25">
      <c r="A24288" s="3" t="s">
        <v>31197</v>
      </c>
      <c r="B24288" s="3" t="s">
        <v>19400</v>
      </c>
      <c r="C24288" s="3" t="s">
        <v>156</v>
      </c>
      <c r="D24288" s="3" t="s">
        <v>34418</v>
      </c>
      <c r="E24288" s="4">
        <v>4350</v>
      </c>
      <c r="F24288" s="3" t="s">
        <v>0</v>
      </c>
      <c r="G24288" s="4">
        <v>1</v>
      </c>
      <c r="H24288" s="3" t="s">
        <v>108</v>
      </c>
    </row>
    <row r="24289" spans="1:8" x14ac:dyDescent="0.25">
      <c r="A24289" s="3" t="s">
        <v>31197</v>
      </c>
      <c r="B24289" s="3" t="s">
        <v>19401</v>
      </c>
      <c r="C24289" s="3" t="s">
        <v>156</v>
      </c>
      <c r="D24289" s="3" t="s">
        <v>34418</v>
      </c>
      <c r="E24289" s="4">
        <v>1550</v>
      </c>
      <c r="F24289" s="3" t="s">
        <v>0</v>
      </c>
      <c r="G24289" s="4">
        <v>1</v>
      </c>
      <c r="H24289" s="3" t="s">
        <v>108</v>
      </c>
    </row>
    <row r="24290" spans="1:8" x14ac:dyDescent="0.25">
      <c r="A24290" s="3" t="s">
        <v>31197</v>
      </c>
      <c r="B24290" s="3" t="s">
        <v>19402</v>
      </c>
      <c r="C24290" s="3" t="s">
        <v>156</v>
      </c>
      <c r="D24290" s="3" t="s">
        <v>34418</v>
      </c>
      <c r="E24290" s="4">
        <v>692</v>
      </c>
      <c r="F24290" s="3" t="s">
        <v>0</v>
      </c>
      <c r="G24290" s="4">
        <v>4</v>
      </c>
      <c r="H24290" s="3" t="s">
        <v>108</v>
      </c>
    </row>
    <row r="24291" spans="1:8" x14ac:dyDescent="0.25">
      <c r="A24291" s="3" t="s">
        <v>31197</v>
      </c>
      <c r="B24291" s="3" t="s">
        <v>19403</v>
      </c>
      <c r="C24291" s="3" t="s">
        <v>156</v>
      </c>
      <c r="D24291" s="3" t="s">
        <v>34418</v>
      </c>
      <c r="E24291" s="4">
        <v>963.49</v>
      </c>
      <c r="F24291" s="3" t="s">
        <v>0</v>
      </c>
      <c r="G24291" s="4">
        <v>2</v>
      </c>
      <c r="H24291" s="3" t="s">
        <v>108</v>
      </c>
    </row>
    <row r="24292" spans="1:8" x14ac:dyDescent="0.25">
      <c r="A24292" s="3" t="s">
        <v>31197</v>
      </c>
      <c r="B24292" s="3" t="s">
        <v>19404</v>
      </c>
      <c r="C24292" s="3" t="s">
        <v>156</v>
      </c>
      <c r="D24292" s="3" t="s">
        <v>34418</v>
      </c>
      <c r="E24292" s="4">
        <v>5530</v>
      </c>
      <c r="F24292" s="3" t="s">
        <v>0</v>
      </c>
      <c r="G24292" s="4">
        <v>1</v>
      </c>
      <c r="H24292" s="3" t="s">
        <v>108</v>
      </c>
    </row>
    <row r="24293" spans="1:8" x14ac:dyDescent="0.25">
      <c r="A24293" s="3" t="s">
        <v>31197</v>
      </c>
      <c r="B24293" s="3" t="s">
        <v>19405</v>
      </c>
      <c r="C24293" s="3" t="s">
        <v>156</v>
      </c>
      <c r="D24293" s="3" t="s">
        <v>34418</v>
      </c>
      <c r="E24293" s="4">
        <v>405</v>
      </c>
      <c r="F24293" s="3" t="s">
        <v>0</v>
      </c>
      <c r="G24293" s="4">
        <v>1</v>
      </c>
      <c r="H24293" s="3" t="s">
        <v>108</v>
      </c>
    </row>
    <row r="24294" spans="1:8" x14ac:dyDescent="0.25">
      <c r="A24294" s="3" t="s">
        <v>31197</v>
      </c>
      <c r="B24294" s="3" t="s">
        <v>19406</v>
      </c>
      <c r="C24294" s="3" t="s">
        <v>156</v>
      </c>
      <c r="D24294" s="3" t="s">
        <v>34418</v>
      </c>
      <c r="E24294" s="4">
        <v>44490</v>
      </c>
      <c r="F24294" s="3" t="s">
        <v>0</v>
      </c>
      <c r="G24294" s="4">
        <v>3</v>
      </c>
      <c r="H24294" s="3" t="s">
        <v>108</v>
      </c>
    </row>
    <row r="24295" spans="1:8" x14ac:dyDescent="0.25">
      <c r="A24295" s="3" t="s">
        <v>31197</v>
      </c>
      <c r="B24295" s="3" t="s">
        <v>19407</v>
      </c>
      <c r="C24295" s="3" t="s">
        <v>156</v>
      </c>
      <c r="D24295" s="3" t="s">
        <v>34418</v>
      </c>
      <c r="E24295" s="4">
        <v>11820</v>
      </c>
      <c r="F24295" s="3" t="s">
        <v>0</v>
      </c>
      <c r="G24295" s="4">
        <v>6</v>
      </c>
      <c r="H24295" s="3" t="s">
        <v>108</v>
      </c>
    </row>
    <row r="24296" spans="1:8" x14ac:dyDescent="0.25">
      <c r="A24296" s="3" t="s">
        <v>31197</v>
      </c>
      <c r="B24296" s="3" t="s">
        <v>19408</v>
      </c>
      <c r="C24296" s="3" t="s">
        <v>156</v>
      </c>
      <c r="D24296" s="3" t="s">
        <v>34418</v>
      </c>
      <c r="E24296" s="4">
        <v>13900</v>
      </c>
      <c r="F24296" s="3" t="s">
        <v>0</v>
      </c>
      <c r="G24296" s="4">
        <v>1</v>
      </c>
      <c r="H24296" s="3" t="s">
        <v>108</v>
      </c>
    </row>
    <row r="24297" spans="1:8" x14ac:dyDescent="0.25">
      <c r="A24297" s="3" t="s">
        <v>31197</v>
      </c>
      <c r="B24297" s="3" t="s">
        <v>19409</v>
      </c>
      <c r="C24297" s="3" t="s">
        <v>156</v>
      </c>
      <c r="D24297" s="3" t="s">
        <v>34418</v>
      </c>
      <c r="E24297" s="4">
        <v>8550</v>
      </c>
      <c r="F24297" s="3" t="s">
        <v>0</v>
      </c>
      <c r="G24297" s="4">
        <v>3</v>
      </c>
      <c r="H24297" s="3" t="s">
        <v>108</v>
      </c>
    </row>
    <row r="24298" spans="1:8" x14ac:dyDescent="0.25">
      <c r="A24298" s="3" t="s">
        <v>31197</v>
      </c>
      <c r="B24298" s="3" t="s">
        <v>19410</v>
      </c>
      <c r="C24298" s="3" t="s">
        <v>156</v>
      </c>
      <c r="D24298" s="3" t="s">
        <v>34418</v>
      </c>
      <c r="E24298" s="4">
        <v>3360</v>
      </c>
      <c r="F24298" s="3" t="s">
        <v>0</v>
      </c>
      <c r="G24298" s="4">
        <v>12</v>
      </c>
      <c r="H24298" s="3" t="s">
        <v>108</v>
      </c>
    </row>
    <row r="24299" spans="1:8" x14ac:dyDescent="0.25">
      <c r="A24299" s="3" t="s">
        <v>31197</v>
      </c>
      <c r="B24299" s="3" t="s">
        <v>19411</v>
      </c>
      <c r="C24299" s="3" t="s">
        <v>156</v>
      </c>
      <c r="D24299" s="3" t="s">
        <v>34418</v>
      </c>
      <c r="E24299" s="4">
        <v>8160</v>
      </c>
      <c r="F24299" s="3" t="s">
        <v>0</v>
      </c>
      <c r="G24299" s="4">
        <v>6</v>
      </c>
      <c r="H24299" s="3" t="s">
        <v>108</v>
      </c>
    </row>
    <row r="24300" spans="1:8" x14ac:dyDescent="0.25">
      <c r="A24300" s="3" t="s">
        <v>31197</v>
      </c>
      <c r="B24300" s="3" t="s">
        <v>19412</v>
      </c>
      <c r="C24300" s="3" t="s">
        <v>156</v>
      </c>
      <c r="D24300" s="3" t="s">
        <v>34418</v>
      </c>
      <c r="E24300" s="4">
        <v>74790</v>
      </c>
      <c r="F24300" s="3" t="s">
        <v>0</v>
      </c>
      <c r="G24300" s="4">
        <v>1</v>
      </c>
      <c r="H24300" s="3" t="s">
        <v>108</v>
      </c>
    </row>
    <row r="24301" spans="1:8" x14ac:dyDescent="0.25">
      <c r="A24301" s="3" t="s">
        <v>31197</v>
      </c>
      <c r="B24301" s="3" t="s">
        <v>19413</v>
      </c>
      <c r="C24301" s="3" t="s">
        <v>156</v>
      </c>
      <c r="D24301" s="3" t="s">
        <v>34418</v>
      </c>
      <c r="E24301" s="4">
        <v>14750</v>
      </c>
      <c r="F24301" s="3" t="s">
        <v>0</v>
      </c>
      <c r="G24301" s="4">
        <v>1</v>
      </c>
      <c r="H24301" s="3" t="s">
        <v>108</v>
      </c>
    </row>
    <row r="24302" spans="1:8" x14ac:dyDescent="0.25">
      <c r="A24302" s="3" t="s">
        <v>31197</v>
      </c>
      <c r="B24302" s="3" t="s">
        <v>19414</v>
      </c>
      <c r="C24302" s="3" t="s">
        <v>156</v>
      </c>
      <c r="D24302" s="3" t="s">
        <v>34418</v>
      </c>
      <c r="E24302" s="4">
        <v>10320</v>
      </c>
      <c r="F24302" s="3" t="s">
        <v>0</v>
      </c>
      <c r="G24302" s="4">
        <v>2</v>
      </c>
      <c r="H24302" s="3" t="s">
        <v>108</v>
      </c>
    </row>
    <row r="24303" spans="1:8" x14ac:dyDescent="0.25">
      <c r="A24303" s="3" t="s">
        <v>31197</v>
      </c>
      <c r="B24303" s="3" t="s">
        <v>19415</v>
      </c>
      <c r="C24303" s="3" t="s">
        <v>156</v>
      </c>
      <c r="D24303" s="3" t="s">
        <v>34418</v>
      </c>
      <c r="E24303" s="4">
        <v>66130</v>
      </c>
      <c r="F24303" s="3" t="s">
        <v>0</v>
      </c>
      <c r="G24303" s="4">
        <v>1</v>
      </c>
      <c r="H24303" s="3" t="s">
        <v>108</v>
      </c>
    </row>
    <row r="24304" spans="1:8" x14ac:dyDescent="0.25">
      <c r="A24304" s="3" t="s">
        <v>31197</v>
      </c>
      <c r="B24304" s="3" t="s">
        <v>19416</v>
      </c>
      <c r="C24304" s="3" t="s">
        <v>156</v>
      </c>
      <c r="D24304" s="3" t="s">
        <v>34418</v>
      </c>
      <c r="E24304" s="4">
        <v>41730</v>
      </c>
      <c r="F24304" s="3" t="s">
        <v>0</v>
      </c>
      <c r="G24304" s="4">
        <v>1</v>
      </c>
      <c r="H24304" s="3" t="s">
        <v>108</v>
      </c>
    </row>
    <row r="24305" spans="1:8" x14ac:dyDescent="0.25">
      <c r="A24305" s="3" t="s">
        <v>31197</v>
      </c>
      <c r="B24305" s="3" t="s">
        <v>19417</v>
      </c>
      <c r="C24305" s="3" t="s">
        <v>156</v>
      </c>
      <c r="D24305" s="3" t="s">
        <v>34418</v>
      </c>
      <c r="E24305" s="4">
        <v>4590</v>
      </c>
      <c r="F24305" s="3" t="s">
        <v>0</v>
      </c>
      <c r="G24305" s="4">
        <v>3</v>
      </c>
      <c r="H24305" s="3" t="s">
        <v>108</v>
      </c>
    </row>
    <row r="24306" spans="1:8" x14ac:dyDescent="0.25">
      <c r="A24306" s="3" t="s">
        <v>31197</v>
      </c>
      <c r="B24306" s="3" t="s">
        <v>19418</v>
      </c>
      <c r="C24306" s="3" t="s">
        <v>156</v>
      </c>
      <c r="D24306" s="3" t="s">
        <v>34418</v>
      </c>
      <c r="E24306" s="4">
        <v>10230</v>
      </c>
      <c r="F24306" s="3" t="s">
        <v>0</v>
      </c>
      <c r="G24306" s="4">
        <v>3</v>
      </c>
      <c r="H24306" s="3" t="s">
        <v>108</v>
      </c>
    </row>
    <row r="24307" spans="1:8" x14ac:dyDescent="0.25">
      <c r="A24307" s="3" t="s">
        <v>31197</v>
      </c>
      <c r="B24307" s="3" t="s">
        <v>19419</v>
      </c>
      <c r="C24307" s="3" t="s">
        <v>156</v>
      </c>
      <c r="D24307" s="3" t="s">
        <v>34418</v>
      </c>
      <c r="E24307" s="4">
        <v>31280</v>
      </c>
      <c r="F24307" s="3" t="s">
        <v>0</v>
      </c>
      <c r="G24307" s="4">
        <v>4</v>
      </c>
      <c r="H24307" s="3" t="s">
        <v>108</v>
      </c>
    </row>
    <row r="24308" spans="1:8" x14ac:dyDescent="0.25">
      <c r="A24308" s="3" t="s">
        <v>31197</v>
      </c>
      <c r="B24308" s="3" t="s">
        <v>19420</v>
      </c>
      <c r="C24308" s="3" t="s">
        <v>156</v>
      </c>
      <c r="D24308" s="3" t="s">
        <v>34418</v>
      </c>
      <c r="E24308" s="4">
        <v>30640</v>
      </c>
      <c r="F24308" s="3" t="s">
        <v>0</v>
      </c>
      <c r="G24308" s="4">
        <v>4</v>
      </c>
      <c r="H24308" s="3" t="s">
        <v>108</v>
      </c>
    </row>
    <row r="24309" spans="1:8" x14ac:dyDescent="0.25">
      <c r="A24309" s="3" t="s">
        <v>31197</v>
      </c>
      <c r="B24309" s="3" t="s">
        <v>19421</v>
      </c>
      <c r="C24309" s="3" t="s">
        <v>156</v>
      </c>
      <c r="D24309" s="3" t="s">
        <v>34418</v>
      </c>
      <c r="E24309" s="4">
        <v>6095</v>
      </c>
      <c r="F24309" s="3" t="s">
        <v>0</v>
      </c>
      <c r="G24309" s="4">
        <v>1</v>
      </c>
      <c r="H24309" s="3" t="s">
        <v>108</v>
      </c>
    </row>
    <row r="24310" spans="1:8" x14ac:dyDescent="0.25">
      <c r="A24310" s="3" t="s">
        <v>31197</v>
      </c>
      <c r="B24310" s="3" t="s">
        <v>19422</v>
      </c>
      <c r="C24310" s="3" t="s">
        <v>156</v>
      </c>
      <c r="D24310" s="3" t="s">
        <v>34418</v>
      </c>
      <c r="E24310" s="4">
        <v>4790</v>
      </c>
      <c r="F24310" s="3" t="s">
        <v>0</v>
      </c>
      <c r="G24310" s="4">
        <v>2</v>
      </c>
      <c r="H24310" s="3" t="s">
        <v>108</v>
      </c>
    </row>
    <row r="24311" spans="1:8" x14ac:dyDescent="0.25">
      <c r="A24311" s="3" t="s">
        <v>31197</v>
      </c>
      <c r="B24311" s="3" t="s">
        <v>19423</v>
      </c>
      <c r="C24311" s="3" t="s">
        <v>156</v>
      </c>
      <c r="D24311" s="3" t="s">
        <v>34418</v>
      </c>
      <c r="E24311" s="4">
        <v>27148.779999999901</v>
      </c>
      <c r="F24311" s="3" t="s">
        <v>0</v>
      </c>
      <c r="G24311" s="4">
        <v>1</v>
      </c>
      <c r="H24311" s="3" t="s">
        <v>108</v>
      </c>
    </row>
    <row r="24312" spans="1:8" x14ac:dyDescent="0.25">
      <c r="A24312" s="3" t="s">
        <v>31197</v>
      </c>
      <c r="B24312" s="3" t="s">
        <v>19424</v>
      </c>
      <c r="C24312" s="3" t="s">
        <v>156</v>
      </c>
      <c r="D24312" s="3" t="s">
        <v>34418</v>
      </c>
      <c r="E24312" s="4">
        <v>680</v>
      </c>
      <c r="F24312" s="3" t="s">
        <v>0</v>
      </c>
      <c r="G24312" s="4">
        <v>1</v>
      </c>
      <c r="H24312" s="3" t="s">
        <v>108</v>
      </c>
    </row>
    <row r="24313" spans="1:8" x14ac:dyDescent="0.25">
      <c r="A24313" s="3" t="s">
        <v>31197</v>
      </c>
      <c r="B24313" s="3" t="s">
        <v>19425</v>
      </c>
      <c r="C24313" s="3" t="s">
        <v>156</v>
      </c>
      <c r="D24313" s="3" t="s">
        <v>34418</v>
      </c>
      <c r="E24313" s="4">
        <v>764</v>
      </c>
      <c r="F24313" s="3" t="s">
        <v>0</v>
      </c>
      <c r="G24313" s="4">
        <v>1</v>
      </c>
      <c r="H24313" s="3" t="s">
        <v>108</v>
      </c>
    </row>
    <row r="24314" spans="1:8" x14ac:dyDescent="0.25">
      <c r="A24314" s="3" t="s">
        <v>31197</v>
      </c>
      <c r="B24314" s="3" t="s">
        <v>19426</v>
      </c>
      <c r="C24314" s="3" t="s">
        <v>156</v>
      </c>
      <c r="D24314" s="3" t="s">
        <v>34418</v>
      </c>
      <c r="E24314" s="4">
        <v>3660</v>
      </c>
      <c r="F24314" s="3" t="s">
        <v>0</v>
      </c>
      <c r="G24314" s="4">
        <v>3</v>
      </c>
      <c r="H24314" s="3" t="s">
        <v>108</v>
      </c>
    </row>
    <row r="24315" spans="1:8" x14ac:dyDescent="0.25">
      <c r="A24315" s="3" t="s">
        <v>31197</v>
      </c>
      <c r="B24315" s="3" t="s">
        <v>19427</v>
      </c>
      <c r="C24315" s="3" t="s">
        <v>156</v>
      </c>
      <c r="D24315" s="3" t="s">
        <v>34418</v>
      </c>
      <c r="E24315" s="4">
        <v>5250</v>
      </c>
      <c r="F24315" s="3" t="s">
        <v>0</v>
      </c>
      <c r="G24315" s="4">
        <v>3</v>
      </c>
      <c r="H24315" s="3" t="s">
        <v>108</v>
      </c>
    </row>
    <row r="24316" spans="1:8" x14ac:dyDescent="0.25">
      <c r="A24316" s="3" t="s">
        <v>31197</v>
      </c>
      <c r="B24316" s="3" t="s">
        <v>19428</v>
      </c>
      <c r="C24316" s="3" t="s">
        <v>156</v>
      </c>
      <c r="D24316" s="3" t="s">
        <v>34418</v>
      </c>
      <c r="E24316" s="4">
        <v>1060</v>
      </c>
      <c r="F24316" s="3" t="s">
        <v>0</v>
      </c>
      <c r="G24316" s="4">
        <v>1</v>
      </c>
      <c r="H24316" s="3" t="s">
        <v>108</v>
      </c>
    </row>
    <row r="24317" spans="1:8" x14ac:dyDescent="0.25">
      <c r="A24317" s="3" t="s">
        <v>31197</v>
      </c>
      <c r="B24317" s="3" t="s">
        <v>19429</v>
      </c>
      <c r="C24317" s="3" t="s">
        <v>156</v>
      </c>
      <c r="D24317" s="3" t="s">
        <v>34418</v>
      </c>
      <c r="E24317" s="4">
        <v>726</v>
      </c>
      <c r="F24317" s="3" t="s">
        <v>0</v>
      </c>
      <c r="G24317" s="4">
        <v>2</v>
      </c>
      <c r="H24317" s="3" t="s">
        <v>7</v>
      </c>
    </row>
    <row r="24318" spans="1:8" x14ac:dyDescent="0.25">
      <c r="A24318" s="3" t="s">
        <v>31197</v>
      </c>
      <c r="B24318" s="3" t="s">
        <v>19430</v>
      </c>
      <c r="C24318" s="3" t="s">
        <v>156</v>
      </c>
      <c r="D24318" s="3" t="s">
        <v>34418</v>
      </c>
      <c r="E24318" s="4">
        <v>150</v>
      </c>
      <c r="F24318" s="3" t="s">
        <v>0</v>
      </c>
      <c r="G24318" s="4">
        <v>1</v>
      </c>
      <c r="H24318" s="3" t="s">
        <v>108</v>
      </c>
    </row>
    <row r="24319" spans="1:8" x14ac:dyDescent="0.25">
      <c r="A24319" s="3" t="s">
        <v>31197</v>
      </c>
      <c r="B24319" s="3" t="s">
        <v>19431</v>
      </c>
      <c r="C24319" s="3" t="s">
        <v>156</v>
      </c>
      <c r="D24319" s="3" t="s">
        <v>34418</v>
      </c>
      <c r="E24319" s="4">
        <v>120</v>
      </c>
      <c r="F24319" s="3" t="s">
        <v>0</v>
      </c>
      <c r="G24319" s="4">
        <v>1</v>
      </c>
      <c r="H24319" s="3" t="s">
        <v>108</v>
      </c>
    </row>
    <row r="24320" spans="1:8" x14ac:dyDescent="0.25">
      <c r="A24320" s="3" t="s">
        <v>31197</v>
      </c>
      <c r="B24320" s="3" t="s">
        <v>19432</v>
      </c>
      <c r="C24320" s="3" t="s">
        <v>156</v>
      </c>
      <c r="D24320" s="3" t="s">
        <v>34418</v>
      </c>
      <c r="E24320" s="4">
        <v>4420</v>
      </c>
      <c r="F24320" s="3" t="s">
        <v>0</v>
      </c>
      <c r="G24320" s="4">
        <v>2</v>
      </c>
      <c r="H24320" s="3" t="s">
        <v>108</v>
      </c>
    </row>
    <row r="24321" spans="1:8" x14ac:dyDescent="0.25">
      <c r="A24321" s="3" t="s">
        <v>31197</v>
      </c>
      <c r="B24321" s="3" t="s">
        <v>19433</v>
      </c>
      <c r="C24321" s="3" t="s">
        <v>156</v>
      </c>
      <c r="D24321" s="3" t="s">
        <v>34418</v>
      </c>
      <c r="E24321" s="4">
        <v>3720</v>
      </c>
      <c r="F24321" s="3" t="s">
        <v>0</v>
      </c>
      <c r="G24321" s="4">
        <v>1</v>
      </c>
      <c r="H24321" s="3" t="s">
        <v>108</v>
      </c>
    </row>
    <row r="24322" spans="1:8" x14ac:dyDescent="0.25">
      <c r="A24322" s="3" t="s">
        <v>31197</v>
      </c>
      <c r="B24322" s="3" t="s">
        <v>19434</v>
      </c>
      <c r="C24322" s="3" t="s">
        <v>156</v>
      </c>
      <c r="D24322" s="3" t="s">
        <v>34418</v>
      </c>
      <c r="E24322" s="4">
        <v>18015</v>
      </c>
      <c r="F24322" s="3" t="s">
        <v>0</v>
      </c>
      <c r="G24322" s="4">
        <v>1</v>
      </c>
      <c r="H24322" s="3" t="s">
        <v>108</v>
      </c>
    </row>
    <row r="24323" spans="1:8" x14ac:dyDescent="0.25">
      <c r="A24323" s="3" t="s">
        <v>31197</v>
      </c>
      <c r="B24323" s="3" t="s">
        <v>19435</v>
      </c>
      <c r="C24323" s="3" t="s">
        <v>156</v>
      </c>
      <c r="D24323" s="3" t="s">
        <v>34418</v>
      </c>
      <c r="E24323" s="4">
        <v>18711.47</v>
      </c>
      <c r="F24323" s="3" t="s">
        <v>0</v>
      </c>
      <c r="G24323" s="4">
        <v>1</v>
      </c>
      <c r="H24323" s="3" t="s">
        <v>108</v>
      </c>
    </row>
    <row r="24324" spans="1:8" x14ac:dyDescent="0.25">
      <c r="A24324" s="3" t="s">
        <v>31197</v>
      </c>
      <c r="B24324" s="3" t="s">
        <v>19436</v>
      </c>
      <c r="C24324" s="3" t="s">
        <v>156</v>
      </c>
      <c r="D24324" s="3" t="s">
        <v>34418</v>
      </c>
      <c r="E24324" s="4">
        <v>67735.350000000006</v>
      </c>
      <c r="F24324" s="3" t="s">
        <v>0</v>
      </c>
      <c r="G24324" s="4">
        <v>1</v>
      </c>
      <c r="H24324" s="3" t="s">
        <v>108</v>
      </c>
    </row>
    <row r="24325" spans="1:8" x14ac:dyDescent="0.25">
      <c r="A24325" s="3" t="s">
        <v>31197</v>
      </c>
      <c r="B24325" s="3" t="s">
        <v>19437</v>
      </c>
      <c r="C24325" s="3" t="s">
        <v>156</v>
      </c>
      <c r="D24325" s="3" t="s">
        <v>34418</v>
      </c>
      <c r="E24325" s="4">
        <v>19600</v>
      </c>
      <c r="F24325" s="3" t="s">
        <v>0</v>
      </c>
      <c r="G24325" s="4">
        <v>1</v>
      </c>
      <c r="H24325" s="3" t="s">
        <v>108</v>
      </c>
    </row>
    <row r="24326" spans="1:8" x14ac:dyDescent="0.25">
      <c r="A24326" s="3" t="s">
        <v>31197</v>
      </c>
      <c r="B24326" s="3" t="s">
        <v>19438</v>
      </c>
      <c r="C24326" s="3" t="s">
        <v>156</v>
      </c>
      <c r="D24326" s="3" t="s">
        <v>34418</v>
      </c>
      <c r="E24326" s="4">
        <v>118780.2</v>
      </c>
      <c r="F24326" s="3" t="s">
        <v>0</v>
      </c>
      <c r="G24326" s="4">
        <v>1</v>
      </c>
      <c r="H24326" s="3" t="s">
        <v>108</v>
      </c>
    </row>
    <row r="24327" spans="1:8" x14ac:dyDescent="0.25">
      <c r="A24327" s="3" t="s">
        <v>31197</v>
      </c>
      <c r="B24327" s="3" t="s">
        <v>19439</v>
      </c>
      <c r="C24327" s="3" t="s">
        <v>156</v>
      </c>
      <c r="D24327" s="3" t="s">
        <v>34418</v>
      </c>
      <c r="E24327" s="4">
        <v>14800</v>
      </c>
      <c r="F24327" s="3" t="s">
        <v>0</v>
      </c>
      <c r="G24327" s="4">
        <v>2</v>
      </c>
      <c r="H24327" s="3" t="s">
        <v>108</v>
      </c>
    </row>
    <row r="24328" spans="1:8" x14ac:dyDescent="0.25">
      <c r="A24328" s="3" t="s">
        <v>31197</v>
      </c>
      <c r="B24328" s="3" t="s">
        <v>19440</v>
      </c>
      <c r="C24328" s="3" t="s">
        <v>156</v>
      </c>
      <c r="D24328" s="3" t="s">
        <v>34418</v>
      </c>
      <c r="E24328" s="4">
        <v>77940</v>
      </c>
      <c r="F24328" s="3" t="s">
        <v>0</v>
      </c>
      <c r="G24328" s="4">
        <v>6</v>
      </c>
      <c r="H24328" s="3" t="s">
        <v>108</v>
      </c>
    </row>
    <row r="24329" spans="1:8" x14ac:dyDescent="0.25">
      <c r="A24329" s="3" t="s">
        <v>31197</v>
      </c>
      <c r="B24329" s="3" t="s">
        <v>19441</v>
      </c>
      <c r="C24329" s="3" t="s">
        <v>156</v>
      </c>
      <c r="D24329" s="3" t="s">
        <v>34418</v>
      </c>
      <c r="E24329" s="4">
        <v>360</v>
      </c>
      <c r="F24329" s="3" t="s">
        <v>0</v>
      </c>
      <c r="G24329" s="4">
        <v>1</v>
      </c>
      <c r="H24329" s="3" t="s">
        <v>108</v>
      </c>
    </row>
    <row r="24330" spans="1:8" x14ac:dyDescent="0.25">
      <c r="A24330" s="3" t="s">
        <v>31197</v>
      </c>
      <c r="B24330" s="3" t="s">
        <v>19442</v>
      </c>
      <c r="C24330" s="3" t="s">
        <v>156</v>
      </c>
      <c r="D24330" s="3" t="s">
        <v>34418</v>
      </c>
      <c r="E24330" s="4">
        <v>27</v>
      </c>
      <c r="F24330" s="3" t="s">
        <v>0</v>
      </c>
      <c r="G24330" s="4">
        <v>1</v>
      </c>
      <c r="H24330" s="3" t="s">
        <v>108</v>
      </c>
    </row>
    <row r="24331" spans="1:8" x14ac:dyDescent="0.25">
      <c r="A24331" s="3" t="s">
        <v>31197</v>
      </c>
      <c r="B24331" s="3" t="s">
        <v>19443</v>
      </c>
      <c r="C24331" s="3" t="s">
        <v>156</v>
      </c>
      <c r="D24331" s="3" t="s">
        <v>34418</v>
      </c>
      <c r="E24331" s="4">
        <v>6620</v>
      </c>
      <c r="F24331" s="3" t="s">
        <v>0</v>
      </c>
      <c r="G24331" s="4">
        <v>1</v>
      </c>
      <c r="H24331" s="3" t="s">
        <v>108</v>
      </c>
    </row>
    <row r="24332" spans="1:8" x14ac:dyDescent="0.25">
      <c r="A24332" s="3" t="s">
        <v>31197</v>
      </c>
      <c r="B24332" s="3" t="s">
        <v>19444</v>
      </c>
      <c r="C24332" s="3" t="s">
        <v>156</v>
      </c>
      <c r="D24332" s="3" t="s">
        <v>34418</v>
      </c>
      <c r="E24332" s="4">
        <v>5859</v>
      </c>
      <c r="F24332" s="3" t="s">
        <v>0</v>
      </c>
      <c r="G24332" s="4">
        <v>1</v>
      </c>
      <c r="H24332" s="3" t="s">
        <v>108</v>
      </c>
    </row>
    <row r="24333" spans="1:8" x14ac:dyDescent="0.25">
      <c r="A24333" s="3" t="s">
        <v>31197</v>
      </c>
      <c r="B24333" s="3" t="s">
        <v>19445</v>
      </c>
      <c r="C24333" s="3" t="s">
        <v>156</v>
      </c>
      <c r="D24333" s="3" t="s">
        <v>34418</v>
      </c>
      <c r="E24333" s="4">
        <v>500</v>
      </c>
      <c r="F24333" s="3" t="s">
        <v>0</v>
      </c>
      <c r="G24333" s="4">
        <v>1</v>
      </c>
      <c r="H24333" s="3" t="s">
        <v>108</v>
      </c>
    </row>
    <row r="24334" spans="1:8" x14ac:dyDescent="0.25">
      <c r="A24334" s="3" t="s">
        <v>31197</v>
      </c>
      <c r="B24334" s="3" t="s">
        <v>19446</v>
      </c>
      <c r="C24334" s="3" t="s">
        <v>156</v>
      </c>
      <c r="D24334" s="3" t="s">
        <v>34418</v>
      </c>
      <c r="E24334" s="4">
        <v>500</v>
      </c>
      <c r="F24334" s="3" t="s">
        <v>0</v>
      </c>
      <c r="G24334" s="4">
        <v>1</v>
      </c>
      <c r="H24334" s="3" t="s">
        <v>108</v>
      </c>
    </row>
    <row r="24335" spans="1:8" x14ac:dyDescent="0.25">
      <c r="A24335" s="3" t="s">
        <v>31197</v>
      </c>
      <c r="B24335" s="3" t="s">
        <v>19447</v>
      </c>
      <c r="C24335" s="3" t="s">
        <v>156</v>
      </c>
      <c r="D24335" s="3" t="s">
        <v>34418</v>
      </c>
      <c r="E24335" s="4">
        <v>8450</v>
      </c>
      <c r="F24335" s="3" t="s">
        <v>0</v>
      </c>
      <c r="G24335" s="4">
        <v>1</v>
      </c>
      <c r="H24335" s="3" t="s">
        <v>108</v>
      </c>
    </row>
    <row r="24336" spans="1:8" x14ac:dyDescent="0.25">
      <c r="A24336" s="3" t="s">
        <v>31197</v>
      </c>
      <c r="B24336" s="3" t="s">
        <v>19448</v>
      </c>
      <c r="C24336" s="3" t="s">
        <v>156</v>
      </c>
      <c r="D24336" s="3" t="s">
        <v>34418</v>
      </c>
      <c r="E24336" s="4">
        <v>1500</v>
      </c>
      <c r="F24336" s="3" t="s">
        <v>0</v>
      </c>
      <c r="G24336" s="4">
        <v>1</v>
      </c>
      <c r="H24336" s="3" t="s">
        <v>108</v>
      </c>
    </row>
    <row r="24337" spans="1:8" x14ac:dyDescent="0.25">
      <c r="A24337" s="3" t="s">
        <v>31197</v>
      </c>
      <c r="B24337" s="3" t="s">
        <v>19449</v>
      </c>
      <c r="C24337" s="3" t="s">
        <v>156</v>
      </c>
      <c r="D24337" s="3" t="s">
        <v>34418</v>
      </c>
      <c r="E24337" s="4">
        <v>19159</v>
      </c>
      <c r="F24337" s="3" t="s">
        <v>0</v>
      </c>
      <c r="G24337" s="4">
        <v>1</v>
      </c>
      <c r="H24337" s="3" t="s">
        <v>108</v>
      </c>
    </row>
    <row r="24338" spans="1:8" x14ac:dyDescent="0.25">
      <c r="A24338" s="3" t="s">
        <v>31197</v>
      </c>
      <c r="B24338" s="3" t="s">
        <v>19450</v>
      </c>
      <c r="C24338" s="3" t="s">
        <v>156</v>
      </c>
      <c r="D24338" s="3" t="s">
        <v>34418</v>
      </c>
      <c r="E24338" s="4">
        <v>650</v>
      </c>
      <c r="F24338" s="3" t="s">
        <v>0</v>
      </c>
      <c r="G24338" s="4">
        <v>1</v>
      </c>
      <c r="H24338" s="3" t="s">
        <v>108</v>
      </c>
    </row>
    <row r="24339" spans="1:8" x14ac:dyDescent="0.25">
      <c r="A24339" s="3" t="s">
        <v>31197</v>
      </c>
      <c r="B24339" s="3" t="s">
        <v>19451</v>
      </c>
      <c r="C24339" s="3" t="s">
        <v>156</v>
      </c>
      <c r="D24339" s="3" t="s">
        <v>34418</v>
      </c>
      <c r="E24339" s="4">
        <v>6500</v>
      </c>
      <c r="F24339" s="3" t="s">
        <v>0</v>
      </c>
      <c r="G24339" s="4">
        <v>1</v>
      </c>
      <c r="H24339" s="3" t="s">
        <v>108</v>
      </c>
    </row>
    <row r="24340" spans="1:8" x14ac:dyDescent="0.25">
      <c r="A24340" s="3" t="s">
        <v>31197</v>
      </c>
      <c r="B24340" s="3" t="s">
        <v>19452</v>
      </c>
      <c r="C24340" s="3" t="s">
        <v>156</v>
      </c>
      <c r="D24340" s="3" t="s">
        <v>34418</v>
      </c>
      <c r="E24340" s="4">
        <v>150</v>
      </c>
      <c r="F24340" s="3" t="s">
        <v>0</v>
      </c>
      <c r="G24340" s="4">
        <v>3</v>
      </c>
      <c r="H24340" s="3" t="s">
        <v>108</v>
      </c>
    </row>
    <row r="24341" spans="1:8" x14ac:dyDescent="0.25">
      <c r="A24341" s="3" t="s">
        <v>31197</v>
      </c>
      <c r="B24341" s="3" t="s">
        <v>19453</v>
      </c>
      <c r="C24341" s="3" t="s">
        <v>156</v>
      </c>
      <c r="D24341" s="3" t="s">
        <v>34418</v>
      </c>
      <c r="E24341" s="4">
        <v>300</v>
      </c>
      <c r="F24341" s="3" t="s">
        <v>0</v>
      </c>
      <c r="G24341" s="4">
        <v>1</v>
      </c>
      <c r="H24341" s="3" t="s">
        <v>108</v>
      </c>
    </row>
    <row r="24342" spans="1:8" x14ac:dyDescent="0.25">
      <c r="A24342" s="3" t="s">
        <v>31197</v>
      </c>
      <c r="B24342" s="3" t="s">
        <v>19454</v>
      </c>
      <c r="C24342" s="3" t="s">
        <v>156</v>
      </c>
      <c r="D24342" s="3" t="s">
        <v>34418</v>
      </c>
      <c r="E24342" s="4">
        <v>4252</v>
      </c>
      <c r="F24342" s="3" t="s">
        <v>0</v>
      </c>
      <c r="G24342" s="4">
        <v>2</v>
      </c>
      <c r="H24342" s="3" t="s">
        <v>108</v>
      </c>
    </row>
    <row r="24343" spans="1:8" x14ac:dyDescent="0.25">
      <c r="A24343" s="3" t="s">
        <v>31197</v>
      </c>
      <c r="B24343" s="3" t="s">
        <v>19455</v>
      </c>
      <c r="C24343" s="3" t="s">
        <v>156</v>
      </c>
      <c r="D24343" s="3" t="s">
        <v>34418</v>
      </c>
      <c r="E24343" s="4">
        <v>8000</v>
      </c>
      <c r="F24343" s="3" t="s">
        <v>0</v>
      </c>
      <c r="G24343" s="4">
        <v>1</v>
      </c>
      <c r="H24343" s="3" t="s">
        <v>108</v>
      </c>
    </row>
    <row r="24344" spans="1:8" x14ac:dyDescent="0.25">
      <c r="A24344" s="3" t="s">
        <v>31197</v>
      </c>
      <c r="B24344" s="3" t="s">
        <v>19456</v>
      </c>
      <c r="C24344" s="3" t="s">
        <v>156</v>
      </c>
      <c r="D24344" s="3" t="s">
        <v>34418</v>
      </c>
      <c r="E24344" s="4">
        <v>3250</v>
      </c>
      <c r="F24344" s="3" t="s">
        <v>0</v>
      </c>
      <c r="G24344" s="4">
        <v>1</v>
      </c>
      <c r="H24344" s="3" t="s">
        <v>108</v>
      </c>
    </row>
    <row r="24345" spans="1:8" x14ac:dyDescent="0.25">
      <c r="A24345" s="3" t="s">
        <v>31197</v>
      </c>
      <c r="B24345" s="3" t="s">
        <v>19457</v>
      </c>
      <c r="C24345" s="3" t="s">
        <v>156</v>
      </c>
      <c r="D24345" s="3" t="s">
        <v>34418</v>
      </c>
      <c r="E24345" s="4">
        <v>15500</v>
      </c>
      <c r="F24345" s="3" t="s">
        <v>0</v>
      </c>
      <c r="G24345" s="4">
        <v>1</v>
      </c>
      <c r="H24345" s="3" t="s">
        <v>108</v>
      </c>
    </row>
    <row r="24346" spans="1:8" x14ac:dyDescent="0.25">
      <c r="A24346" s="3" t="s">
        <v>31197</v>
      </c>
      <c r="B24346" s="3" t="s">
        <v>19458</v>
      </c>
      <c r="C24346" s="3" t="s">
        <v>156</v>
      </c>
      <c r="D24346" s="3" t="s">
        <v>34418</v>
      </c>
      <c r="E24346" s="4">
        <v>1300</v>
      </c>
      <c r="F24346" s="3" t="s">
        <v>0</v>
      </c>
      <c r="G24346" s="4">
        <v>1</v>
      </c>
      <c r="H24346" s="3" t="s">
        <v>108</v>
      </c>
    </row>
    <row r="24347" spans="1:8" x14ac:dyDescent="0.25">
      <c r="A24347" s="3" t="s">
        <v>31197</v>
      </c>
      <c r="B24347" s="3" t="s">
        <v>19459</v>
      </c>
      <c r="C24347" s="3" t="s">
        <v>156</v>
      </c>
      <c r="D24347" s="3" t="s">
        <v>34418</v>
      </c>
      <c r="E24347" s="4">
        <v>1300</v>
      </c>
      <c r="F24347" s="3" t="s">
        <v>0</v>
      </c>
      <c r="G24347" s="4">
        <v>1</v>
      </c>
      <c r="H24347" s="3" t="s">
        <v>108</v>
      </c>
    </row>
    <row r="24348" spans="1:8" x14ac:dyDescent="0.25">
      <c r="A24348" s="3" t="s">
        <v>31197</v>
      </c>
      <c r="B24348" s="3" t="s">
        <v>19460</v>
      </c>
      <c r="C24348" s="3" t="s">
        <v>156</v>
      </c>
      <c r="D24348" s="3" t="s">
        <v>34418</v>
      </c>
      <c r="E24348" s="4">
        <v>8067</v>
      </c>
      <c r="F24348" s="3" t="s">
        <v>0</v>
      </c>
      <c r="G24348" s="4">
        <v>1</v>
      </c>
      <c r="H24348" s="3" t="s">
        <v>108</v>
      </c>
    </row>
    <row r="24349" spans="1:8" x14ac:dyDescent="0.25">
      <c r="A24349" s="3" t="s">
        <v>31197</v>
      </c>
      <c r="B24349" s="3" t="s">
        <v>19461</v>
      </c>
      <c r="C24349" s="3" t="s">
        <v>156</v>
      </c>
      <c r="D24349" s="3" t="s">
        <v>34418</v>
      </c>
      <c r="E24349" s="4">
        <v>7000</v>
      </c>
      <c r="F24349" s="3" t="s">
        <v>0</v>
      </c>
      <c r="G24349" s="4">
        <v>1</v>
      </c>
      <c r="H24349" s="3" t="s">
        <v>108</v>
      </c>
    </row>
    <row r="24350" spans="1:8" x14ac:dyDescent="0.25">
      <c r="A24350" s="3" t="s">
        <v>31197</v>
      </c>
      <c r="B24350" s="3" t="s">
        <v>19462</v>
      </c>
      <c r="C24350" s="3" t="s">
        <v>156</v>
      </c>
      <c r="D24350" s="3" t="s">
        <v>34418</v>
      </c>
      <c r="E24350" s="4">
        <v>858</v>
      </c>
      <c r="F24350" s="3" t="s">
        <v>0</v>
      </c>
      <c r="G24350" s="4">
        <v>6</v>
      </c>
      <c r="H24350" s="3" t="s">
        <v>7</v>
      </c>
    </row>
    <row r="24351" spans="1:8" x14ac:dyDescent="0.25">
      <c r="A24351" s="3" t="s">
        <v>31197</v>
      </c>
      <c r="B24351" s="3" t="s">
        <v>19463</v>
      </c>
      <c r="C24351" s="3" t="s">
        <v>156</v>
      </c>
      <c r="D24351" s="3" t="s">
        <v>34418</v>
      </c>
      <c r="E24351" s="4">
        <v>3180</v>
      </c>
      <c r="F24351" s="3" t="s">
        <v>0</v>
      </c>
      <c r="G24351" s="4">
        <v>2</v>
      </c>
      <c r="H24351" s="3" t="s">
        <v>108</v>
      </c>
    </row>
    <row r="24352" spans="1:8" x14ac:dyDescent="0.25">
      <c r="A24352" s="3" t="s">
        <v>31197</v>
      </c>
      <c r="B24352" s="3" t="s">
        <v>19464</v>
      </c>
      <c r="C24352" s="3" t="s">
        <v>156</v>
      </c>
      <c r="D24352" s="3" t="s">
        <v>34418</v>
      </c>
      <c r="E24352" s="4">
        <v>1208.4000000000001</v>
      </c>
      <c r="F24352" s="3" t="s">
        <v>0</v>
      </c>
      <c r="G24352" s="4">
        <v>1</v>
      </c>
      <c r="H24352" s="3" t="s">
        <v>108</v>
      </c>
    </row>
    <row r="24353" spans="1:8" x14ac:dyDescent="0.25">
      <c r="A24353" s="3" t="s">
        <v>31197</v>
      </c>
      <c r="B24353" s="3" t="s">
        <v>19465</v>
      </c>
      <c r="C24353" s="3" t="s">
        <v>156</v>
      </c>
      <c r="D24353" s="3" t="s">
        <v>34418</v>
      </c>
      <c r="E24353" s="4">
        <v>422</v>
      </c>
      <c r="F24353" s="3" t="s">
        <v>0</v>
      </c>
      <c r="G24353" s="4">
        <v>1</v>
      </c>
      <c r="H24353" s="3" t="s">
        <v>108</v>
      </c>
    </row>
    <row r="24354" spans="1:8" x14ac:dyDescent="0.25">
      <c r="A24354" s="3" t="s">
        <v>31197</v>
      </c>
      <c r="B24354" s="3" t="s">
        <v>19466</v>
      </c>
      <c r="C24354" s="3" t="s">
        <v>156</v>
      </c>
      <c r="D24354" s="3" t="s">
        <v>34418</v>
      </c>
      <c r="E24354" s="4">
        <v>363</v>
      </c>
      <c r="F24354" s="3" t="s">
        <v>0</v>
      </c>
      <c r="G24354" s="4">
        <v>1</v>
      </c>
      <c r="H24354" s="3" t="s">
        <v>108</v>
      </c>
    </row>
    <row r="24355" spans="1:8" x14ac:dyDescent="0.25">
      <c r="A24355" s="3" t="s">
        <v>31197</v>
      </c>
      <c r="B24355" s="3" t="s">
        <v>19467</v>
      </c>
      <c r="C24355" s="3" t="s">
        <v>156</v>
      </c>
      <c r="D24355" s="3" t="s">
        <v>34418</v>
      </c>
      <c r="E24355" s="4">
        <v>305</v>
      </c>
      <c r="F24355" s="3" t="s">
        <v>0</v>
      </c>
      <c r="G24355" s="4">
        <v>1</v>
      </c>
      <c r="H24355" s="3" t="s">
        <v>108</v>
      </c>
    </row>
    <row r="24356" spans="1:8" x14ac:dyDescent="0.25">
      <c r="A24356" s="3" t="s">
        <v>31197</v>
      </c>
      <c r="B24356" s="3" t="s">
        <v>19468</v>
      </c>
      <c r="C24356" s="3" t="s">
        <v>156</v>
      </c>
      <c r="D24356" s="3" t="s">
        <v>34418</v>
      </c>
      <c r="E24356" s="4">
        <v>1602</v>
      </c>
      <c r="F24356" s="3" t="s">
        <v>0</v>
      </c>
      <c r="G24356" s="4">
        <v>3</v>
      </c>
      <c r="H24356" s="3" t="s">
        <v>108</v>
      </c>
    </row>
    <row r="24357" spans="1:8" x14ac:dyDescent="0.25">
      <c r="A24357" s="3" t="s">
        <v>31197</v>
      </c>
      <c r="B24357" s="3" t="s">
        <v>19469</v>
      </c>
      <c r="C24357" s="3" t="s">
        <v>156</v>
      </c>
      <c r="D24357" s="3" t="s">
        <v>34418</v>
      </c>
      <c r="E24357" s="4">
        <v>701</v>
      </c>
      <c r="F24357" s="3" t="s">
        <v>0</v>
      </c>
      <c r="G24357" s="4">
        <v>1</v>
      </c>
      <c r="H24357" s="3" t="s">
        <v>108</v>
      </c>
    </row>
    <row r="24358" spans="1:8" x14ac:dyDescent="0.25">
      <c r="A24358" s="3" t="s">
        <v>31197</v>
      </c>
      <c r="B24358" s="3" t="s">
        <v>19470</v>
      </c>
      <c r="C24358" s="3" t="s">
        <v>156</v>
      </c>
      <c r="D24358" s="3" t="s">
        <v>34418</v>
      </c>
      <c r="E24358" s="4">
        <v>1340</v>
      </c>
      <c r="F24358" s="3" t="s">
        <v>0</v>
      </c>
      <c r="G24358" s="4">
        <v>1</v>
      </c>
      <c r="H24358" s="3" t="s">
        <v>108</v>
      </c>
    </row>
    <row r="24359" spans="1:8" x14ac:dyDescent="0.25">
      <c r="A24359" s="3" t="s">
        <v>31197</v>
      </c>
      <c r="B24359" s="3" t="s">
        <v>19471</v>
      </c>
      <c r="C24359" s="3" t="s">
        <v>156</v>
      </c>
      <c r="D24359" s="3" t="s">
        <v>34418</v>
      </c>
      <c r="E24359" s="4">
        <v>1320</v>
      </c>
      <c r="F24359" s="3" t="s">
        <v>0</v>
      </c>
      <c r="G24359" s="4">
        <v>1</v>
      </c>
      <c r="H24359" s="3" t="s">
        <v>7</v>
      </c>
    </row>
    <row r="24360" spans="1:8" x14ac:dyDescent="0.25">
      <c r="A24360" s="3" t="s">
        <v>31197</v>
      </c>
      <c r="B24360" s="3" t="s">
        <v>19472</v>
      </c>
      <c r="C24360" s="3" t="s">
        <v>156</v>
      </c>
      <c r="D24360" s="3" t="s">
        <v>34418</v>
      </c>
      <c r="E24360" s="4">
        <v>291</v>
      </c>
      <c r="F24360" s="3" t="s">
        <v>0</v>
      </c>
      <c r="G24360" s="4">
        <v>1</v>
      </c>
      <c r="H24360" s="3" t="s">
        <v>108</v>
      </c>
    </row>
    <row r="24361" spans="1:8" x14ac:dyDescent="0.25">
      <c r="A24361" s="3" t="s">
        <v>31197</v>
      </c>
      <c r="B24361" s="3" t="s">
        <v>19473</v>
      </c>
      <c r="C24361" s="3" t="s">
        <v>156</v>
      </c>
      <c r="D24361" s="3" t="s">
        <v>34418</v>
      </c>
      <c r="E24361" s="4">
        <v>432</v>
      </c>
      <c r="F24361" s="3" t="s">
        <v>0</v>
      </c>
      <c r="G24361" s="4">
        <v>1</v>
      </c>
      <c r="H24361" s="3" t="s">
        <v>108</v>
      </c>
    </row>
    <row r="24362" spans="1:8" x14ac:dyDescent="0.25">
      <c r="A24362" s="3" t="s">
        <v>31197</v>
      </c>
      <c r="B24362" s="3" t="s">
        <v>19474</v>
      </c>
      <c r="C24362" s="3" t="s">
        <v>156</v>
      </c>
      <c r="D24362" s="3" t="s">
        <v>34418</v>
      </c>
      <c r="E24362" s="4">
        <v>867.85</v>
      </c>
      <c r="F24362" s="3" t="s">
        <v>0</v>
      </c>
      <c r="G24362" s="4">
        <v>1</v>
      </c>
      <c r="H24362" s="3" t="s">
        <v>108</v>
      </c>
    </row>
    <row r="24363" spans="1:8" x14ac:dyDescent="0.25">
      <c r="A24363" s="3" t="s">
        <v>31197</v>
      </c>
      <c r="B24363" s="3" t="s">
        <v>19475</v>
      </c>
      <c r="C24363" s="3" t="s">
        <v>156</v>
      </c>
      <c r="D24363" s="3" t="s">
        <v>34418</v>
      </c>
      <c r="E24363" s="4">
        <v>723</v>
      </c>
      <c r="F24363" s="3" t="s">
        <v>0</v>
      </c>
      <c r="G24363" s="4">
        <v>1</v>
      </c>
      <c r="H24363" s="3" t="s">
        <v>108</v>
      </c>
    </row>
    <row r="24364" spans="1:8" x14ac:dyDescent="0.25">
      <c r="A24364" s="3" t="s">
        <v>31197</v>
      </c>
      <c r="B24364" s="3" t="s">
        <v>19476</v>
      </c>
      <c r="C24364" s="3" t="s">
        <v>156</v>
      </c>
      <c r="D24364" s="3" t="s">
        <v>34418</v>
      </c>
      <c r="E24364" s="4">
        <v>2175</v>
      </c>
      <c r="F24364" s="3" t="s">
        <v>0</v>
      </c>
      <c r="G24364" s="4">
        <v>3</v>
      </c>
      <c r="H24364" s="3" t="s">
        <v>108</v>
      </c>
    </row>
    <row r="24365" spans="1:8" x14ac:dyDescent="0.25">
      <c r="A24365" s="3" t="s">
        <v>31197</v>
      </c>
      <c r="B24365" s="3" t="s">
        <v>19477</v>
      </c>
      <c r="C24365" s="3" t="s">
        <v>156</v>
      </c>
      <c r="D24365" s="3" t="s">
        <v>34418</v>
      </c>
      <c r="E24365" s="4">
        <v>14250</v>
      </c>
      <c r="F24365" s="3" t="s">
        <v>0</v>
      </c>
      <c r="G24365" s="4">
        <v>3</v>
      </c>
      <c r="H24365" s="3" t="s">
        <v>108</v>
      </c>
    </row>
    <row r="24366" spans="1:8" x14ac:dyDescent="0.25">
      <c r="A24366" s="3" t="s">
        <v>31197</v>
      </c>
      <c r="B24366" s="3" t="s">
        <v>19478</v>
      </c>
      <c r="C24366" s="3" t="s">
        <v>156</v>
      </c>
      <c r="D24366" s="3" t="s">
        <v>34418</v>
      </c>
      <c r="E24366" s="4">
        <v>13011.75</v>
      </c>
      <c r="F24366" s="3" t="s">
        <v>0</v>
      </c>
      <c r="G24366" s="4">
        <v>1</v>
      </c>
      <c r="H24366" s="3" t="s">
        <v>108</v>
      </c>
    </row>
    <row r="24367" spans="1:8" x14ac:dyDescent="0.25">
      <c r="A24367" s="3" t="s">
        <v>31197</v>
      </c>
      <c r="B24367" s="3" t="s">
        <v>19479</v>
      </c>
      <c r="C24367" s="3" t="s">
        <v>156</v>
      </c>
      <c r="D24367" s="3" t="s">
        <v>34418</v>
      </c>
      <c r="E24367" s="4">
        <v>120</v>
      </c>
      <c r="F24367" s="3" t="s">
        <v>0</v>
      </c>
      <c r="G24367" s="4">
        <v>1</v>
      </c>
      <c r="H24367" s="3" t="s">
        <v>108</v>
      </c>
    </row>
    <row r="24368" spans="1:8" x14ac:dyDescent="0.25">
      <c r="A24368" s="3" t="s">
        <v>31197</v>
      </c>
      <c r="B24368" s="3" t="s">
        <v>19480</v>
      </c>
      <c r="C24368" s="3" t="s">
        <v>156</v>
      </c>
      <c r="D24368" s="3" t="s">
        <v>34418</v>
      </c>
      <c r="E24368" s="4">
        <v>1740</v>
      </c>
      <c r="F24368" s="3" t="s">
        <v>0</v>
      </c>
      <c r="G24368" s="4">
        <v>3</v>
      </c>
      <c r="H24368" s="3" t="s">
        <v>108</v>
      </c>
    </row>
    <row r="24369" spans="1:8" x14ac:dyDescent="0.25">
      <c r="A24369" s="3" t="s">
        <v>31197</v>
      </c>
      <c r="B24369" s="3" t="s">
        <v>19481</v>
      </c>
      <c r="C24369" s="3" t="s">
        <v>156</v>
      </c>
      <c r="D24369" s="3" t="s">
        <v>34418</v>
      </c>
      <c r="E24369" s="4">
        <v>4700</v>
      </c>
      <c r="F24369" s="3" t="s">
        <v>0</v>
      </c>
      <c r="G24369" s="4">
        <v>1</v>
      </c>
      <c r="H24369" s="3" t="s">
        <v>108</v>
      </c>
    </row>
    <row r="24370" spans="1:8" x14ac:dyDescent="0.25">
      <c r="A24370" s="3" t="s">
        <v>31197</v>
      </c>
      <c r="B24370" s="3" t="s">
        <v>19482</v>
      </c>
      <c r="C24370" s="3" t="s">
        <v>156</v>
      </c>
      <c r="D24370" s="3" t="s">
        <v>34418</v>
      </c>
      <c r="E24370" s="4">
        <v>17180</v>
      </c>
      <c r="F24370" s="3" t="s">
        <v>0</v>
      </c>
      <c r="G24370" s="4">
        <v>1</v>
      </c>
      <c r="H24370" s="3" t="s">
        <v>108</v>
      </c>
    </row>
    <row r="24371" spans="1:8" x14ac:dyDescent="0.25">
      <c r="A24371" s="3" t="s">
        <v>31197</v>
      </c>
      <c r="B24371" s="3" t="s">
        <v>31562</v>
      </c>
      <c r="C24371" s="3" t="s">
        <v>156</v>
      </c>
      <c r="D24371" s="3" t="s">
        <v>34418</v>
      </c>
      <c r="E24371" s="4">
        <v>93040</v>
      </c>
      <c r="F24371" s="3" t="s">
        <v>0</v>
      </c>
      <c r="G24371" s="4">
        <v>2</v>
      </c>
      <c r="H24371" s="3" t="s">
        <v>108</v>
      </c>
    </row>
    <row r="24372" spans="1:8" x14ac:dyDescent="0.25">
      <c r="A24372" s="3" t="s">
        <v>31197</v>
      </c>
      <c r="B24372" s="3" t="s">
        <v>19483</v>
      </c>
      <c r="C24372" s="3" t="s">
        <v>156</v>
      </c>
      <c r="D24372" s="3" t="s">
        <v>34418</v>
      </c>
      <c r="E24372" s="4">
        <v>19520</v>
      </c>
      <c r="F24372" s="3" t="s">
        <v>0</v>
      </c>
      <c r="G24372" s="4">
        <v>1</v>
      </c>
      <c r="H24372" s="3" t="s">
        <v>108</v>
      </c>
    </row>
    <row r="24373" spans="1:8" x14ac:dyDescent="0.25">
      <c r="A24373" s="3" t="s">
        <v>31197</v>
      </c>
      <c r="B24373" s="3" t="s">
        <v>19484</v>
      </c>
      <c r="C24373" s="3" t="s">
        <v>156</v>
      </c>
      <c r="D24373" s="3" t="s">
        <v>34418</v>
      </c>
      <c r="E24373" s="4">
        <v>25200</v>
      </c>
      <c r="F24373" s="3" t="s">
        <v>0</v>
      </c>
      <c r="G24373" s="4">
        <v>2</v>
      </c>
      <c r="H24373" s="3" t="s">
        <v>108</v>
      </c>
    </row>
    <row r="24374" spans="1:8" x14ac:dyDescent="0.25">
      <c r="A24374" s="3" t="s">
        <v>31197</v>
      </c>
      <c r="B24374" s="3" t="s">
        <v>19485</v>
      </c>
      <c r="C24374" s="3" t="s">
        <v>156</v>
      </c>
      <c r="D24374" s="3" t="s">
        <v>34418</v>
      </c>
      <c r="E24374" s="4">
        <v>11300</v>
      </c>
      <c r="F24374" s="3" t="s">
        <v>0</v>
      </c>
      <c r="G24374" s="4">
        <v>5</v>
      </c>
      <c r="H24374" s="3" t="s">
        <v>108</v>
      </c>
    </row>
    <row r="24375" spans="1:8" x14ac:dyDescent="0.25">
      <c r="A24375" s="3" t="s">
        <v>31197</v>
      </c>
      <c r="B24375" s="3" t="s">
        <v>19486</v>
      </c>
      <c r="C24375" s="3" t="s">
        <v>156</v>
      </c>
      <c r="D24375" s="3" t="s">
        <v>34418</v>
      </c>
      <c r="E24375" s="4">
        <v>4140</v>
      </c>
      <c r="F24375" s="3" t="s">
        <v>0</v>
      </c>
      <c r="G24375" s="4">
        <v>1</v>
      </c>
      <c r="H24375" s="3" t="s">
        <v>108</v>
      </c>
    </row>
    <row r="24376" spans="1:8" x14ac:dyDescent="0.25">
      <c r="A24376" s="3" t="s">
        <v>31197</v>
      </c>
      <c r="B24376" s="3" t="s">
        <v>19487</v>
      </c>
      <c r="C24376" s="3" t="s">
        <v>156</v>
      </c>
      <c r="D24376" s="3" t="s">
        <v>34418</v>
      </c>
      <c r="E24376" s="4">
        <v>23500</v>
      </c>
      <c r="F24376" s="3" t="s">
        <v>0</v>
      </c>
      <c r="G24376" s="4">
        <v>1</v>
      </c>
      <c r="H24376" s="3" t="s">
        <v>108</v>
      </c>
    </row>
    <row r="24377" spans="1:8" x14ac:dyDescent="0.25">
      <c r="A24377" s="3" t="s">
        <v>31197</v>
      </c>
      <c r="B24377" s="3" t="s">
        <v>19488</v>
      </c>
      <c r="C24377" s="3" t="s">
        <v>156</v>
      </c>
      <c r="D24377" s="3" t="s">
        <v>34418</v>
      </c>
      <c r="E24377" s="4">
        <v>19400</v>
      </c>
      <c r="F24377" s="3" t="s">
        <v>0</v>
      </c>
      <c r="G24377" s="4">
        <v>1</v>
      </c>
      <c r="H24377" s="3" t="s">
        <v>108</v>
      </c>
    </row>
    <row r="24378" spans="1:8" x14ac:dyDescent="0.25">
      <c r="A24378" s="3" t="s">
        <v>31197</v>
      </c>
      <c r="B24378" s="3" t="s">
        <v>19489</v>
      </c>
      <c r="C24378" s="3" t="s">
        <v>156</v>
      </c>
      <c r="D24378" s="3" t="s">
        <v>34418</v>
      </c>
      <c r="E24378" s="4">
        <v>164</v>
      </c>
      <c r="F24378" s="3" t="s">
        <v>0</v>
      </c>
      <c r="G24378" s="4">
        <v>2</v>
      </c>
      <c r="H24378" s="3" t="s">
        <v>108</v>
      </c>
    </row>
    <row r="24379" spans="1:8" x14ac:dyDescent="0.25">
      <c r="A24379" s="3" t="s">
        <v>31197</v>
      </c>
      <c r="B24379" s="3" t="s">
        <v>19490</v>
      </c>
      <c r="C24379" s="3" t="s">
        <v>156</v>
      </c>
      <c r="D24379" s="3" t="s">
        <v>34418</v>
      </c>
      <c r="E24379" s="4">
        <v>670</v>
      </c>
      <c r="F24379" s="3" t="s">
        <v>0</v>
      </c>
      <c r="G24379" s="4">
        <v>1</v>
      </c>
      <c r="H24379" s="3" t="s">
        <v>108</v>
      </c>
    </row>
    <row r="24380" spans="1:8" x14ac:dyDescent="0.25">
      <c r="A24380" s="3" t="s">
        <v>31197</v>
      </c>
      <c r="B24380" s="3" t="s">
        <v>19491</v>
      </c>
      <c r="C24380" s="3" t="s">
        <v>156</v>
      </c>
      <c r="D24380" s="3" t="s">
        <v>34418</v>
      </c>
      <c r="E24380" s="4">
        <v>33400</v>
      </c>
      <c r="F24380" s="3" t="s">
        <v>0</v>
      </c>
      <c r="G24380" s="4">
        <v>1</v>
      </c>
      <c r="H24380" s="3" t="s">
        <v>108</v>
      </c>
    </row>
    <row r="24381" spans="1:8" x14ac:dyDescent="0.25">
      <c r="A24381" s="3" t="s">
        <v>31197</v>
      </c>
      <c r="B24381" s="3" t="s">
        <v>19492</v>
      </c>
      <c r="C24381" s="3" t="s">
        <v>156</v>
      </c>
      <c r="D24381" s="3" t="s">
        <v>34418</v>
      </c>
      <c r="E24381" s="4">
        <v>13830</v>
      </c>
      <c r="F24381" s="3" t="s">
        <v>0</v>
      </c>
      <c r="G24381" s="4">
        <v>3</v>
      </c>
      <c r="H24381" s="3" t="s">
        <v>108</v>
      </c>
    </row>
    <row r="24382" spans="1:8" x14ac:dyDescent="0.25">
      <c r="A24382" s="3" t="s">
        <v>31197</v>
      </c>
      <c r="B24382" s="3" t="s">
        <v>19493</v>
      </c>
      <c r="C24382" s="3" t="s">
        <v>156</v>
      </c>
      <c r="D24382" s="3" t="s">
        <v>34418</v>
      </c>
      <c r="E24382" s="4">
        <v>4700</v>
      </c>
      <c r="F24382" s="3" t="s">
        <v>0</v>
      </c>
      <c r="G24382" s="4">
        <v>1</v>
      </c>
      <c r="H24382" s="3" t="s">
        <v>108</v>
      </c>
    </row>
    <row r="24383" spans="1:8" x14ac:dyDescent="0.25">
      <c r="A24383" s="3" t="s">
        <v>31197</v>
      </c>
      <c r="B24383" s="3" t="s">
        <v>19494</v>
      </c>
      <c r="C24383" s="3" t="s">
        <v>156</v>
      </c>
      <c r="D24383" s="3" t="s">
        <v>34418</v>
      </c>
      <c r="E24383" s="4">
        <v>14600</v>
      </c>
      <c r="F24383" s="3" t="s">
        <v>0</v>
      </c>
      <c r="G24383" s="4">
        <v>4</v>
      </c>
      <c r="H24383" s="3" t="s">
        <v>108</v>
      </c>
    </row>
    <row r="24384" spans="1:8" x14ac:dyDescent="0.25">
      <c r="A24384" s="3" t="s">
        <v>31197</v>
      </c>
      <c r="B24384" s="3" t="s">
        <v>19495</v>
      </c>
      <c r="C24384" s="3" t="s">
        <v>156</v>
      </c>
      <c r="D24384" s="3" t="s">
        <v>34418</v>
      </c>
      <c r="E24384" s="4">
        <v>285</v>
      </c>
      <c r="F24384" s="3" t="s">
        <v>0</v>
      </c>
      <c r="G24384" s="4">
        <v>1</v>
      </c>
      <c r="H24384" s="3" t="s">
        <v>108</v>
      </c>
    </row>
    <row r="24385" spans="1:8" x14ac:dyDescent="0.25">
      <c r="A24385" s="3" t="s">
        <v>31197</v>
      </c>
      <c r="B24385" s="3" t="s">
        <v>19496</v>
      </c>
      <c r="C24385" s="3" t="s">
        <v>156</v>
      </c>
      <c r="D24385" s="3" t="s">
        <v>34418</v>
      </c>
      <c r="E24385" s="4">
        <v>52400</v>
      </c>
      <c r="F24385" s="3" t="s">
        <v>0</v>
      </c>
      <c r="G24385" s="4">
        <v>2</v>
      </c>
      <c r="H24385" s="3" t="s">
        <v>108</v>
      </c>
    </row>
    <row r="24386" spans="1:8" x14ac:dyDescent="0.25">
      <c r="A24386" s="3" t="s">
        <v>31197</v>
      </c>
      <c r="B24386" s="3" t="s">
        <v>19497</v>
      </c>
      <c r="C24386" s="3" t="s">
        <v>156</v>
      </c>
      <c r="D24386" s="3" t="s">
        <v>34418</v>
      </c>
      <c r="E24386" s="4">
        <v>600</v>
      </c>
      <c r="F24386" s="3" t="s">
        <v>0</v>
      </c>
      <c r="G24386" s="4">
        <v>2</v>
      </c>
      <c r="H24386" s="3" t="s">
        <v>108</v>
      </c>
    </row>
    <row r="24387" spans="1:8" x14ac:dyDescent="0.25">
      <c r="A24387" s="3" t="s">
        <v>31197</v>
      </c>
      <c r="B24387" s="3" t="s">
        <v>19498</v>
      </c>
      <c r="C24387" s="3" t="s">
        <v>156</v>
      </c>
      <c r="D24387" s="3" t="s">
        <v>34418</v>
      </c>
      <c r="E24387" s="4">
        <v>17740</v>
      </c>
      <c r="F24387" s="3" t="s">
        <v>0</v>
      </c>
      <c r="G24387" s="4">
        <v>1</v>
      </c>
      <c r="H24387" s="3" t="s">
        <v>108</v>
      </c>
    </row>
    <row r="24388" spans="1:8" x14ac:dyDescent="0.25">
      <c r="A24388" s="3" t="s">
        <v>31197</v>
      </c>
      <c r="B24388" s="3" t="s">
        <v>19499</v>
      </c>
      <c r="C24388" s="3" t="s">
        <v>156</v>
      </c>
      <c r="D24388" s="3" t="s">
        <v>34418</v>
      </c>
      <c r="E24388" s="4">
        <v>2450</v>
      </c>
      <c r="F24388" s="3" t="s">
        <v>0</v>
      </c>
      <c r="G24388" s="4">
        <v>1</v>
      </c>
      <c r="H24388" s="3" t="s">
        <v>108</v>
      </c>
    </row>
    <row r="24389" spans="1:8" x14ac:dyDescent="0.25">
      <c r="A24389" s="3" t="s">
        <v>31197</v>
      </c>
      <c r="B24389" s="3" t="s">
        <v>19500</v>
      </c>
      <c r="C24389" s="3" t="s">
        <v>156</v>
      </c>
      <c r="D24389" s="3" t="s">
        <v>34418</v>
      </c>
      <c r="E24389" s="4">
        <v>1990</v>
      </c>
      <c r="F24389" s="3" t="s">
        <v>0</v>
      </c>
      <c r="G24389" s="4">
        <v>1</v>
      </c>
      <c r="H24389" s="3" t="s">
        <v>108</v>
      </c>
    </row>
    <row r="24390" spans="1:8" x14ac:dyDescent="0.25">
      <c r="A24390" s="3" t="s">
        <v>31197</v>
      </c>
      <c r="B24390" s="3" t="s">
        <v>19501</v>
      </c>
      <c r="C24390" s="3" t="s">
        <v>156</v>
      </c>
      <c r="D24390" s="3" t="s">
        <v>34418</v>
      </c>
      <c r="E24390" s="4">
        <v>2210</v>
      </c>
      <c r="F24390" s="3" t="s">
        <v>0</v>
      </c>
      <c r="G24390" s="4">
        <v>1</v>
      </c>
      <c r="H24390" s="3" t="s">
        <v>108</v>
      </c>
    </row>
    <row r="24391" spans="1:8" x14ac:dyDescent="0.25">
      <c r="A24391" s="3" t="s">
        <v>31197</v>
      </c>
      <c r="B24391" s="3" t="s">
        <v>19502</v>
      </c>
      <c r="C24391" s="3" t="s">
        <v>156</v>
      </c>
      <c r="D24391" s="3" t="s">
        <v>34418</v>
      </c>
      <c r="E24391" s="4">
        <v>420</v>
      </c>
      <c r="F24391" s="3" t="s">
        <v>0</v>
      </c>
      <c r="G24391" s="4">
        <v>1</v>
      </c>
      <c r="H24391" s="3" t="s">
        <v>108</v>
      </c>
    </row>
    <row r="24392" spans="1:8" x14ac:dyDescent="0.25">
      <c r="A24392" s="3" t="s">
        <v>31197</v>
      </c>
      <c r="B24392" s="3" t="s">
        <v>19503</v>
      </c>
      <c r="C24392" s="3" t="s">
        <v>156</v>
      </c>
      <c r="D24392" s="3" t="s">
        <v>34418</v>
      </c>
      <c r="E24392" s="4">
        <v>184</v>
      </c>
      <c r="F24392" s="3" t="s">
        <v>0</v>
      </c>
      <c r="G24392" s="4">
        <v>1</v>
      </c>
      <c r="H24392" s="3" t="s">
        <v>108</v>
      </c>
    </row>
    <row r="24393" spans="1:8" x14ac:dyDescent="0.25">
      <c r="A24393" s="3" t="s">
        <v>31197</v>
      </c>
      <c r="B24393" s="3" t="s">
        <v>19504</v>
      </c>
      <c r="C24393" s="3" t="s">
        <v>156</v>
      </c>
      <c r="D24393" s="3" t="s">
        <v>34418</v>
      </c>
      <c r="E24393" s="4">
        <v>54</v>
      </c>
      <c r="F24393" s="3" t="s">
        <v>0</v>
      </c>
      <c r="G24393" s="4">
        <v>1</v>
      </c>
      <c r="H24393" s="3" t="s">
        <v>108</v>
      </c>
    </row>
    <row r="24394" spans="1:8" x14ac:dyDescent="0.25">
      <c r="A24394" s="3" t="s">
        <v>31197</v>
      </c>
      <c r="B24394" s="3" t="s">
        <v>19505</v>
      </c>
      <c r="C24394" s="3" t="s">
        <v>156</v>
      </c>
      <c r="D24394" s="3" t="s">
        <v>34418</v>
      </c>
      <c r="E24394" s="4">
        <v>54</v>
      </c>
      <c r="F24394" s="3" t="s">
        <v>0</v>
      </c>
      <c r="G24394" s="4">
        <v>1</v>
      </c>
      <c r="H24394" s="3" t="s">
        <v>108</v>
      </c>
    </row>
    <row r="24395" spans="1:8" x14ac:dyDescent="0.25">
      <c r="A24395" s="3" t="s">
        <v>31197</v>
      </c>
      <c r="B24395" s="3" t="s">
        <v>19506</v>
      </c>
      <c r="C24395" s="3" t="s">
        <v>156</v>
      </c>
      <c r="D24395" s="3" t="s">
        <v>34418</v>
      </c>
      <c r="E24395" s="4">
        <v>380</v>
      </c>
      <c r="F24395" s="3" t="s">
        <v>0</v>
      </c>
      <c r="G24395" s="4">
        <v>1</v>
      </c>
      <c r="H24395" s="3" t="s">
        <v>108</v>
      </c>
    </row>
    <row r="24396" spans="1:8" x14ac:dyDescent="0.25">
      <c r="A24396" s="3" t="s">
        <v>31197</v>
      </c>
      <c r="B24396" s="3" t="s">
        <v>19507</v>
      </c>
      <c r="C24396" s="3" t="s">
        <v>156</v>
      </c>
      <c r="D24396" s="3" t="s">
        <v>34418</v>
      </c>
      <c r="E24396" s="4">
        <v>780</v>
      </c>
      <c r="F24396" s="3" t="s">
        <v>0</v>
      </c>
      <c r="G24396" s="4">
        <v>1</v>
      </c>
      <c r="H24396" s="3" t="s">
        <v>108</v>
      </c>
    </row>
    <row r="24397" spans="1:8" x14ac:dyDescent="0.25">
      <c r="A24397" s="3" t="s">
        <v>31197</v>
      </c>
      <c r="B24397" s="3" t="s">
        <v>19508</v>
      </c>
      <c r="C24397" s="3" t="s">
        <v>156</v>
      </c>
      <c r="D24397" s="3" t="s">
        <v>34418</v>
      </c>
      <c r="E24397" s="4">
        <v>21430</v>
      </c>
      <c r="F24397" s="3" t="s">
        <v>0</v>
      </c>
      <c r="G24397" s="4">
        <v>1</v>
      </c>
      <c r="H24397" s="3" t="s">
        <v>108</v>
      </c>
    </row>
    <row r="24398" spans="1:8" x14ac:dyDescent="0.25">
      <c r="A24398" s="3" t="s">
        <v>31197</v>
      </c>
      <c r="B24398" s="3" t="s">
        <v>19509</v>
      </c>
      <c r="C24398" s="3" t="s">
        <v>156</v>
      </c>
      <c r="D24398" s="3" t="s">
        <v>34418</v>
      </c>
      <c r="E24398" s="4">
        <v>950</v>
      </c>
      <c r="F24398" s="3" t="s">
        <v>0</v>
      </c>
      <c r="G24398" s="4">
        <v>1</v>
      </c>
      <c r="H24398" s="3" t="s">
        <v>108</v>
      </c>
    </row>
    <row r="24399" spans="1:8" x14ac:dyDescent="0.25">
      <c r="A24399" s="3" t="s">
        <v>31197</v>
      </c>
      <c r="B24399" s="3" t="s">
        <v>19510</v>
      </c>
      <c r="C24399" s="3" t="s">
        <v>156</v>
      </c>
      <c r="D24399" s="3" t="s">
        <v>34418</v>
      </c>
      <c r="E24399" s="4">
        <v>260</v>
      </c>
      <c r="F24399" s="3" t="s">
        <v>0</v>
      </c>
      <c r="G24399" s="4">
        <v>1</v>
      </c>
      <c r="H24399" s="3" t="s">
        <v>108</v>
      </c>
    </row>
    <row r="24400" spans="1:8" x14ac:dyDescent="0.25">
      <c r="A24400" s="3" t="s">
        <v>31197</v>
      </c>
      <c r="B24400" s="3" t="s">
        <v>19511</v>
      </c>
      <c r="C24400" s="3" t="s">
        <v>156</v>
      </c>
      <c r="D24400" s="3" t="s">
        <v>34418</v>
      </c>
      <c r="E24400" s="4">
        <v>12300</v>
      </c>
      <c r="F24400" s="3" t="s">
        <v>0</v>
      </c>
      <c r="G24400" s="4">
        <v>3</v>
      </c>
      <c r="H24400" s="3" t="s">
        <v>108</v>
      </c>
    </row>
    <row r="24401" spans="1:8" x14ac:dyDescent="0.25">
      <c r="A24401" s="3" t="s">
        <v>31197</v>
      </c>
      <c r="B24401" s="3" t="s">
        <v>19512</v>
      </c>
      <c r="C24401" s="3" t="s">
        <v>156</v>
      </c>
      <c r="D24401" s="3" t="s">
        <v>34418</v>
      </c>
      <c r="E24401" s="4">
        <v>100</v>
      </c>
      <c r="F24401" s="3" t="s">
        <v>0</v>
      </c>
      <c r="G24401" s="4">
        <v>1</v>
      </c>
      <c r="H24401" s="3" t="s">
        <v>108</v>
      </c>
    </row>
    <row r="24402" spans="1:8" x14ac:dyDescent="0.25">
      <c r="A24402" s="3" t="s">
        <v>31197</v>
      </c>
      <c r="B24402" s="3" t="s">
        <v>19513</v>
      </c>
      <c r="C24402" s="3" t="s">
        <v>156</v>
      </c>
      <c r="D24402" s="3" t="s">
        <v>34418</v>
      </c>
      <c r="E24402" s="4">
        <v>951</v>
      </c>
      <c r="F24402" s="3" t="s">
        <v>0</v>
      </c>
      <c r="G24402" s="4">
        <v>1</v>
      </c>
      <c r="H24402" s="3" t="s">
        <v>108</v>
      </c>
    </row>
    <row r="24403" spans="1:8" x14ac:dyDescent="0.25">
      <c r="A24403" s="3" t="s">
        <v>31197</v>
      </c>
      <c r="B24403" s="3" t="s">
        <v>19514</v>
      </c>
      <c r="C24403" s="3" t="s">
        <v>156</v>
      </c>
      <c r="D24403" s="3" t="s">
        <v>34418</v>
      </c>
      <c r="E24403" s="4">
        <v>13000</v>
      </c>
      <c r="F24403" s="3" t="s">
        <v>0</v>
      </c>
      <c r="G24403" s="4">
        <v>10</v>
      </c>
      <c r="H24403" s="3" t="s">
        <v>108</v>
      </c>
    </row>
    <row r="24404" spans="1:8" x14ac:dyDescent="0.25">
      <c r="A24404" s="3" t="s">
        <v>31197</v>
      </c>
      <c r="B24404" s="3" t="s">
        <v>19515</v>
      </c>
      <c r="C24404" s="3" t="s">
        <v>156</v>
      </c>
      <c r="D24404" s="3" t="s">
        <v>34418</v>
      </c>
      <c r="E24404" s="4">
        <v>2876.6599999999899</v>
      </c>
      <c r="F24404" s="3" t="s">
        <v>0</v>
      </c>
      <c r="G24404" s="4">
        <v>1</v>
      </c>
      <c r="H24404" s="3" t="s">
        <v>108</v>
      </c>
    </row>
    <row r="24405" spans="1:8" x14ac:dyDescent="0.25">
      <c r="A24405" s="3" t="s">
        <v>31197</v>
      </c>
      <c r="B24405" s="3" t="s">
        <v>19516</v>
      </c>
      <c r="C24405" s="3" t="s">
        <v>156</v>
      </c>
      <c r="D24405" s="3" t="s">
        <v>34418</v>
      </c>
      <c r="E24405" s="4">
        <v>1780</v>
      </c>
      <c r="F24405" s="3" t="s">
        <v>0</v>
      </c>
      <c r="G24405" s="4">
        <v>2</v>
      </c>
      <c r="H24405" s="3" t="s">
        <v>108</v>
      </c>
    </row>
    <row r="24406" spans="1:8" x14ac:dyDescent="0.25">
      <c r="A24406" s="3" t="s">
        <v>31197</v>
      </c>
      <c r="B24406" s="3" t="s">
        <v>19517</v>
      </c>
      <c r="C24406" s="3" t="s">
        <v>156</v>
      </c>
      <c r="D24406" s="3" t="s">
        <v>34418</v>
      </c>
      <c r="E24406" s="4">
        <v>18350</v>
      </c>
      <c r="F24406" s="3" t="s">
        <v>0</v>
      </c>
      <c r="G24406" s="4">
        <v>1</v>
      </c>
      <c r="H24406" s="3" t="s">
        <v>7</v>
      </c>
    </row>
    <row r="24407" spans="1:8" x14ac:dyDescent="0.25">
      <c r="A24407" s="3" t="s">
        <v>31197</v>
      </c>
      <c r="B24407" s="3" t="s">
        <v>19518</v>
      </c>
      <c r="C24407" s="3" t="s">
        <v>156</v>
      </c>
      <c r="D24407" s="3" t="s">
        <v>34418</v>
      </c>
      <c r="E24407" s="4">
        <v>580</v>
      </c>
      <c r="F24407" s="3" t="s">
        <v>0</v>
      </c>
      <c r="G24407" s="4">
        <v>1</v>
      </c>
      <c r="H24407" s="3" t="s">
        <v>108</v>
      </c>
    </row>
    <row r="24408" spans="1:8" x14ac:dyDescent="0.25">
      <c r="A24408" s="3" t="s">
        <v>31197</v>
      </c>
      <c r="B24408" s="3" t="s">
        <v>19519</v>
      </c>
      <c r="C24408" s="3" t="s">
        <v>156</v>
      </c>
      <c r="D24408" s="3" t="s">
        <v>34418</v>
      </c>
      <c r="E24408" s="4">
        <v>3700</v>
      </c>
      <c r="F24408" s="3" t="s">
        <v>0</v>
      </c>
      <c r="G24408" s="4">
        <v>1</v>
      </c>
      <c r="H24408" s="3" t="s">
        <v>108</v>
      </c>
    </row>
    <row r="24409" spans="1:8" x14ac:dyDescent="0.25">
      <c r="A24409" s="3" t="s">
        <v>31197</v>
      </c>
      <c r="B24409" s="3" t="s">
        <v>19520</v>
      </c>
      <c r="C24409" s="3" t="s">
        <v>156</v>
      </c>
      <c r="D24409" s="3" t="s">
        <v>34418</v>
      </c>
      <c r="E24409" s="4">
        <v>800</v>
      </c>
      <c r="F24409" s="3" t="s">
        <v>0</v>
      </c>
      <c r="G24409" s="4">
        <v>1</v>
      </c>
      <c r="H24409" s="3" t="s">
        <v>108</v>
      </c>
    </row>
    <row r="24410" spans="1:8" x14ac:dyDescent="0.25">
      <c r="A24410" s="3" t="s">
        <v>31197</v>
      </c>
      <c r="B24410" s="3" t="s">
        <v>19521</v>
      </c>
      <c r="C24410" s="3" t="s">
        <v>156</v>
      </c>
      <c r="D24410" s="3" t="s">
        <v>34418</v>
      </c>
      <c r="E24410" s="4">
        <v>5630</v>
      </c>
      <c r="F24410" s="3" t="s">
        <v>0</v>
      </c>
      <c r="G24410" s="4">
        <v>1</v>
      </c>
      <c r="H24410" s="3" t="s">
        <v>108</v>
      </c>
    </row>
    <row r="24411" spans="1:8" x14ac:dyDescent="0.25">
      <c r="A24411" s="3" t="s">
        <v>31197</v>
      </c>
      <c r="B24411" s="3" t="s">
        <v>19522</v>
      </c>
      <c r="C24411" s="3" t="s">
        <v>156</v>
      </c>
      <c r="D24411" s="3" t="s">
        <v>34418</v>
      </c>
      <c r="E24411" s="4">
        <v>19860</v>
      </c>
      <c r="F24411" s="3" t="s">
        <v>0</v>
      </c>
      <c r="G24411" s="4">
        <v>1</v>
      </c>
      <c r="H24411" s="3" t="s">
        <v>108</v>
      </c>
    </row>
    <row r="24412" spans="1:8" x14ac:dyDescent="0.25">
      <c r="A24412" s="3" t="s">
        <v>31197</v>
      </c>
      <c r="B24412" s="3" t="s">
        <v>19523</v>
      </c>
      <c r="C24412" s="3" t="s">
        <v>156</v>
      </c>
      <c r="D24412" s="3" t="s">
        <v>34418</v>
      </c>
      <c r="E24412" s="4">
        <v>280</v>
      </c>
      <c r="F24412" s="3" t="s">
        <v>0</v>
      </c>
      <c r="G24412" s="4">
        <v>1</v>
      </c>
      <c r="H24412" s="3" t="s">
        <v>108</v>
      </c>
    </row>
    <row r="24413" spans="1:8" x14ac:dyDescent="0.25">
      <c r="A24413" s="3" t="s">
        <v>31197</v>
      </c>
      <c r="B24413" s="3" t="s">
        <v>19524</v>
      </c>
      <c r="C24413" s="3" t="s">
        <v>156</v>
      </c>
      <c r="D24413" s="3" t="s">
        <v>34418</v>
      </c>
      <c r="E24413" s="4">
        <v>570</v>
      </c>
      <c r="F24413" s="3" t="s">
        <v>0</v>
      </c>
      <c r="G24413" s="4">
        <v>1</v>
      </c>
      <c r="H24413" s="3" t="s">
        <v>108</v>
      </c>
    </row>
    <row r="24414" spans="1:8" x14ac:dyDescent="0.25">
      <c r="A24414" s="3" t="s">
        <v>31197</v>
      </c>
      <c r="B24414" s="3" t="s">
        <v>19525</v>
      </c>
      <c r="C24414" s="3" t="s">
        <v>156</v>
      </c>
      <c r="D24414" s="3" t="s">
        <v>34418</v>
      </c>
      <c r="E24414" s="4">
        <v>1010</v>
      </c>
      <c r="F24414" s="3" t="s">
        <v>0</v>
      </c>
      <c r="G24414" s="4">
        <v>1</v>
      </c>
      <c r="H24414" s="3" t="s">
        <v>108</v>
      </c>
    </row>
    <row r="24415" spans="1:8" x14ac:dyDescent="0.25">
      <c r="A24415" s="3" t="s">
        <v>31197</v>
      </c>
      <c r="B24415" s="3" t="s">
        <v>19526</v>
      </c>
      <c r="C24415" s="3" t="s">
        <v>156</v>
      </c>
      <c r="D24415" s="3" t="s">
        <v>34418</v>
      </c>
      <c r="E24415" s="4">
        <v>600</v>
      </c>
      <c r="F24415" s="3" t="s">
        <v>0</v>
      </c>
      <c r="G24415" s="4">
        <v>1</v>
      </c>
      <c r="H24415" s="3" t="s">
        <v>108</v>
      </c>
    </row>
    <row r="24416" spans="1:8" x14ac:dyDescent="0.25">
      <c r="A24416" s="3" t="s">
        <v>31197</v>
      </c>
      <c r="B24416" s="3" t="s">
        <v>19527</v>
      </c>
      <c r="C24416" s="3" t="s">
        <v>156</v>
      </c>
      <c r="D24416" s="3" t="s">
        <v>34418</v>
      </c>
      <c r="E24416" s="4">
        <v>61984.449999999903</v>
      </c>
      <c r="F24416" s="3" t="s">
        <v>0</v>
      </c>
      <c r="G24416" s="4">
        <v>1</v>
      </c>
      <c r="H24416" s="3" t="s">
        <v>108</v>
      </c>
    </row>
    <row r="24417" spans="1:8" x14ac:dyDescent="0.25">
      <c r="A24417" s="3" t="s">
        <v>31197</v>
      </c>
      <c r="B24417" s="3" t="s">
        <v>19528</v>
      </c>
      <c r="C24417" s="3" t="s">
        <v>156</v>
      </c>
      <c r="D24417" s="3" t="s">
        <v>34418</v>
      </c>
      <c r="E24417" s="4">
        <v>18870</v>
      </c>
      <c r="F24417" s="3" t="s">
        <v>0</v>
      </c>
      <c r="G24417" s="4">
        <v>1</v>
      </c>
      <c r="H24417" s="3" t="s">
        <v>108</v>
      </c>
    </row>
    <row r="24418" spans="1:8" x14ac:dyDescent="0.25">
      <c r="A24418" s="3" t="s">
        <v>31197</v>
      </c>
      <c r="B24418" s="3" t="s">
        <v>19529</v>
      </c>
      <c r="C24418" s="3" t="s">
        <v>156</v>
      </c>
      <c r="D24418" s="3" t="s">
        <v>34418</v>
      </c>
      <c r="E24418" s="4">
        <v>13470</v>
      </c>
      <c r="F24418" s="3" t="s">
        <v>0</v>
      </c>
      <c r="G24418" s="4">
        <v>3</v>
      </c>
      <c r="H24418" s="3" t="s">
        <v>108</v>
      </c>
    </row>
    <row r="24419" spans="1:8" x14ac:dyDescent="0.25">
      <c r="A24419" s="3" t="s">
        <v>31197</v>
      </c>
      <c r="B24419" s="3" t="s">
        <v>19530</v>
      </c>
      <c r="C24419" s="3" t="s">
        <v>156</v>
      </c>
      <c r="D24419" s="3" t="s">
        <v>34418</v>
      </c>
      <c r="E24419" s="4">
        <v>21480</v>
      </c>
      <c r="F24419" s="3" t="s">
        <v>0</v>
      </c>
      <c r="G24419" s="4">
        <v>4</v>
      </c>
      <c r="H24419" s="3" t="s">
        <v>108</v>
      </c>
    </row>
    <row r="24420" spans="1:8" x14ac:dyDescent="0.25">
      <c r="A24420" s="3" t="s">
        <v>31197</v>
      </c>
      <c r="B24420" s="3" t="s">
        <v>19531</v>
      </c>
      <c r="C24420" s="3" t="s">
        <v>156</v>
      </c>
      <c r="D24420" s="3" t="s">
        <v>34418</v>
      </c>
      <c r="E24420" s="4">
        <v>2740</v>
      </c>
      <c r="F24420" s="3" t="s">
        <v>0</v>
      </c>
      <c r="G24420" s="4">
        <v>1</v>
      </c>
      <c r="H24420" s="3" t="s">
        <v>108</v>
      </c>
    </row>
    <row r="24421" spans="1:8" x14ac:dyDescent="0.25">
      <c r="A24421" s="3" t="s">
        <v>31197</v>
      </c>
      <c r="B24421" s="3" t="s">
        <v>19532</v>
      </c>
      <c r="C24421" s="3" t="s">
        <v>156</v>
      </c>
      <c r="D24421" s="3" t="s">
        <v>34418</v>
      </c>
      <c r="E24421" s="4">
        <v>19800</v>
      </c>
      <c r="F24421" s="3" t="s">
        <v>0</v>
      </c>
      <c r="G24421" s="4">
        <v>1</v>
      </c>
      <c r="H24421" s="3" t="s">
        <v>108</v>
      </c>
    </row>
    <row r="24422" spans="1:8" x14ac:dyDescent="0.25">
      <c r="A24422" s="3" t="s">
        <v>31197</v>
      </c>
      <c r="B24422" s="3" t="s">
        <v>19533</v>
      </c>
      <c r="C24422" s="3" t="s">
        <v>156</v>
      </c>
      <c r="D24422" s="3" t="s">
        <v>34418</v>
      </c>
      <c r="E24422" s="4">
        <v>590</v>
      </c>
      <c r="F24422" s="3" t="s">
        <v>0</v>
      </c>
      <c r="G24422" s="4">
        <v>1</v>
      </c>
      <c r="H24422" s="3" t="s">
        <v>108</v>
      </c>
    </row>
    <row r="24423" spans="1:8" x14ac:dyDescent="0.25">
      <c r="A24423" s="3" t="s">
        <v>31197</v>
      </c>
      <c r="B24423" s="3" t="s">
        <v>19534</v>
      </c>
      <c r="C24423" s="3" t="s">
        <v>156</v>
      </c>
      <c r="D24423" s="3" t="s">
        <v>34418</v>
      </c>
      <c r="E24423" s="4">
        <v>31990</v>
      </c>
      <c r="F24423" s="3" t="s">
        <v>0</v>
      </c>
      <c r="G24423" s="4">
        <v>1</v>
      </c>
      <c r="H24423" s="3" t="s">
        <v>108</v>
      </c>
    </row>
    <row r="24424" spans="1:8" x14ac:dyDescent="0.25">
      <c r="A24424" s="3" t="s">
        <v>31197</v>
      </c>
      <c r="B24424" s="3" t="s">
        <v>19535</v>
      </c>
      <c r="C24424" s="3" t="s">
        <v>156</v>
      </c>
      <c r="D24424" s="3" t="s">
        <v>34418</v>
      </c>
      <c r="E24424" s="4">
        <v>71000</v>
      </c>
      <c r="F24424" s="3" t="s">
        <v>0</v>
      </c>
      <c r="G24424" s="4">
        <v>2</v>
      </c>
      <c r="H24424" s="3" t="s">
        <v>108</v>
      </c>
    </row>
    <row r="24425" spans="1:8" x14ac:dyDescent="0.25">
      <c r="A24425" s="3" t="s">
        <v>31197</v>
      </c>
      <c r="B24425" s="3" t="s">
        <v>19536</v>
      </c>
      <c r="C24425" s="3" t="s">
        <v>156</v>
      </c>
      <c r="D24425" s="3" t="s">
        <v>34418</v>
      </c>
      <c r="E24425" s="4">
        <v>50140</v>
      </c>
      <c r="F24425" s="3" t="s">
        <v>0</v>
      </c>
      <c r="G24425" s="4">
        <v>5</v>
      </c>
      <c r="H24425" s="3" t="s">
        <v>108</v>
      </c>
    </row>
    <row r="24426" spans="1:8" x14ac:dyDescent="0.25">
      <c r="A24426" s="3" t="s">
        <v>31197</v>
      </c>
      <c r="B24426" s="3" t="s">
        <v>19537</v>
      </c>
      <c r="C24426" s="3" t="s">
        <v>156</v>
      </c>
      <c r="D24426" s="3" t="s">
        <v>34418</v>
      </c>
      <c r="E24426" s="4">
        <v>8191.92</v>
      </c>
      <c r="F24426" s="3" t="s">
        <v>0</v>
      </c>
      <c r="G24426" s="4">
        <v>2</v>
      </c>
      <c r="H24426" s="3" t="s">
        <v>108</v>
      </c>
    </row>
    <row r="24427" spans="1:8" x14ac:dyDescent="0.25">
      <c r="A24427" s="3" t="s">
        <v>31197</v>
      </c>
      <c r="B24427" s="3" t="s">
        <v>19538</v>
      </c>
      <c r="C24427" s="3" t="s">
        <v>156</v>
      </c>
      <c r="D24427" s="3" t="s">
        <v>34418</v>
      </c>
      <c r="E24427" s="4">
        <v>10400</v>
      </c>
      <c r="F24427" s="3" t="s">
        <v>0</v>
      </c>
      <c r="G24427" s="4">
        <v>1</v>
      </c>
      <c r="H24427" s="3" t="s">
        <v>108</v>
      </c>
    </row>
    <row r="24428" spans="1:8" x14ac:dyDescent="0.25">
      <c r="A24428" s="3" t="s">
        <v>31197</v>
      </c>
      <c r="B24428" s="3" t="s">
        <v>19539</v>
      </c>
      <c r="C24428" s="3" t="s">
        <v>156</v>
      </c>
      <c r="D24428" s="3" t="s">
        <v>34418</v>
      </c>
      <c r="E24428" s="4">
        <v>678</v>
      </c>
      <c r="F24428" s="3" t="s">
        <v>0</v>
      </c>
      <c r="G24428" s="4">
        <v>1</v>
      </c>
      <c r="H24428" s="3" t="s">
        <v>108</v>
      </c>
    </row>
    <row r="24429" spans="1:8" x14ac:dyDescent="0.25">
      <c r="A24429" s="3" t="s">
        <v>31197</v>
      </c>
      <c r="B24429" s="3" t="s">
        <v>19540</v>
      </c>
      <c r="C24429" s="3" t="s">
        <v>156</v>
      </c>
      <c r="D24429" s="3" t="s">
        <v>34418</v>
      </c>
      <c r="E24429" s="4">
        <v>970</v>
      </c>
      <c r="F24429" s="3" t="s">
        <v>0</v>
      </c>
      <c r="G24429" s="4">
        <v>1</v>
      </c>
      <c r="H24429" s="3" t="s">
        <v>108</v>
      </c>
    </row>
    <row r="24430" spans="1:8" x14ac:dyDescent="0.25">
      <c r="A24430" s="3" t="s">
        <v>31197</v>
      </c>
      <c r="B24430" s="3" t="s">
        <v>19541</v>
      </c>
      <c r="C24430" s="3" t="s">
        <v>156</v>
      </c>
      <c r="D24430" s="3" t="s">
        <v>34418</v>
      </c>
      <c r="E24430" s="4">
        <v>277</v>
      </c>
      <c r="F24430" s="3" t="s">
        <v>0</v>
      </c>
      <c r="G24430" s="4">
        <v>1</v>
      </c>
      <c r="H24430" s="3" t="s">
        <v>108</v>
      </c>
    </row>
    <row r="24431" spans="1:8" x14ac:dyDescent="0.25">
      <c r="A24431" s="3" t="s">
        <v>31197</v>
      </c>
      <c r="B24431" s="3" t="s">
        <v>19542</v>
      </c>
      <c r="C24431" s="3" t="s">
        <v>156</v>
      </c>
      <c r="D24431" s="3" t="s">
        <v>34418</v>
      </c>
      <c r="E24431" s="4">
        <v>489</v>
      </c>
      <c r="F24431" s="3" t="s">
        <v>0</v>
      </c>
      <c r="G24431" s="4">
        <v>1</v>
      </c>
      <c r="H24431" s="3" t="s">
        <v>108</v>
      </c>
    </row>
    <row r="24432" spans="1:8" x14ac:dyDescent="0.25">
      <c r="A24432" s="3" t="s">
        <v>31197</v>
      </c>
      <c r="B24432" s="3" t="s">
        <v>19543</v>
      </c>
      <c r="C24432" s="3" t="s">
        <v>156</v>
      </c>
      <c r="D24432" s="3" t="s">
        <v>34418</v>
      </c>
      <c r="E24432" s="4">
        <v>636.79999999999905</v>
      </c>
      <c r="F24432" s="3" t="s">
        <v>0</v>
      </c>
      <c r="G24432" s="4">
        <v>1</v>
      </c>
      <c r="H24432" s="3" t="s">
        <v>108</v>
      </c>
    </row>
    <row r="24433" spans="1:8" x14ac:dyDescent="0.25">
      <c r="A24433" s="3" t="s">
        <v>31197</v>
      </c>
      <c r="B24433" s="3" t="s">
        <v>19544</v>
      </c>
      <c r="C24433" s="3" t="s">
        <v>156</v>
      </c>
      <c r="D24433" s="3" t="s">
        <v>34418</v>
      </c>
      <c r="E24433" s="4">
        <v>36599.699999999903</v>
      </c>
      <c r="F24433" s="3" t="s">
        <v>0</v>
      </c>
      <c r="G24433" s="4">
        <v>3</v>
      </c>
      <c r="H24433" s="3" t="s">
        <v>108</v>
      </c>
    </row>
    <row r="24434" spans="1:8" x14ac:dyDescent="0.25">
      <c r="A24434" s="3" t="s">
        <v>31197</v>
      </c>
      <c r="B24434" s="3" t="s">
        <v>19545</v>
      </c>
      <c r="C24434" s="3" t="s">
        <v>156</v>
      </c>
      <c r="D24434" s="3" t="s">
        <v>34418</v>
      </c>
      <c r="E24434" s="4">
        <v>2760</v>
      </c>
      <c r="F24434" s="3" t="s">
        <v>0</v>
      </c>
      <c r="G24434" s="4">
        <v>1</v>
      </c>
      <c r="H24434" s="3" t="s">
        <v>108</v>
      </c>
    </row>
    <row r="24435" spans="1:8" x14ac:dyDescent="0.25">
      <c r="A24435" s="3" t="s">
        <v>31197</v>
      </c>
      <c r="B24435" s="3" t="s">
        <v>19546</v>
      </c>
      <c r="C24435" s="3" t="s">
        <v>156</v>
      </c>
      <c r="D24435" s="3" t="s">
        <v>34418</v>
      </c>
      <c r="E24435" s="4">
        <v>7200</v>
      </c>
      <c r="F24435" s="3" t="s">
        <v>0</v>
      </c>
      <c r="G24435" s="4">
        <v>4</v>
      </c>
      <c r="H24435" s="3" t="s">
        <v>108</v>
      </c>
    </row>
    <row r="24436" spans="1:8" x14ac:dyDescent="0.25">
      <c r="A24436" s="3" t="s">
        <v>31197</v>
      </c>
      <c r="B24436" s="3" t="s">
        <v>19547</v>
      </c>
      <c r="C24436" s="3" t="s">
        <v>156</v>
      </c>
      <c r="D24436" s="3" t="s">
        <v>34418</v>
      </c>
      <c r="E24436" s="4">
        <v>17210</v>
      </c>
      <c r="F24436" s="3" t="s">
        <v>0</v>
      </c>
      <c r="G24436" s="4">
        <v>2</v>
      </c>
      <c r="H24436" s="3" t="s">
        <v>108</v>
      </c>
    </row>
    <row r="24437" spans="1:8" x14ac:dyDescent="0.25">
      <c r="A24437" s="3" t="s">
        <v>31197</v>
      </c>
      <c r="B24437" s="3" t="s">
        <v>19548</v>
      </c>
      <c r="C24437" s="3" t="s">
        <v>156</v>
      </c>
      <c r="D24437" s="3" t="s">
        <v>34418</v>
      </c>
      <c r="E24437" s="4">
        <v>19850</v>
      </c>
      <c r="F24437" s="3" t="s">
        <v>0</v>
      </c>
      <c r="G24437" s="4">
        <v>10</v>
      </c>
      <c r="H24437" s="3" t="s">
        <v>108</v>
      </c>
    </row>
    <row r="24438" spans="1:8" x14ac:dyDescent="0.25">
      <c r="A24438" s="3" t="s">
        <v>31197</v>
      </c>
      <c r="B24438" s="3" t="s">
        <v>19549</v>
      </c>
      <c r="C24438" s="3" t="s">
        <v>156</v>
      </c>
      <c r="D24438" s="3" t="s">
        <v>34418</v>
      </c>
      <c r="E24438" s="4">
        <v>63220</v>
      </c>
      <c r="F24438" s="3" t="s">
        <v>0</v>
      </c>
      <c r="G24438" s="4">
        <v>2</v>
      </c>
      <c r="H24438" s="3" t="s">
        <v>108</v>
      </c>
    </row>
    <row r="24439" spans="1:8" x14ac:dyDescent="0.25">
      <c r="A24439" s="3" t="s">
        <v>31197</v>
      </c>
      <c r="B24439" s="3" t="s">
        <v>19550</v>
      </c>
      <c r="C24439" s="3" t="s">
        <v>156</v>
      </c>
      <c r="D24439" s="3" t="s">
        <v>34418</v>
      </c>
      <c r="E24439" s="4">
        <v>4484.1000000000004</v>
      </c>
      <c r="F24439" s="3" t="s">
        <v>0</v>
      </c>
      <c r="G24439" s="4">
        <v>6</v>
      </c>
      <c r="H24439" s="3" t="s">
        <v>108</v>
      </c>
    </row>
    <row r="24440" spans="1:8" x14ac:dyDescent="0.25">
      <c r="A24440" s="3" t="s">
        <v>31197</v>
      </c>
      <c r="B24440" s="3" t="s">
        <v>19551</v>
      </c>
      <c r="C24440" s="3" t="s">
        <v>156</v>
      </c>
      <c r="D24440" s="3" t="s">
        <v>34418</v>
      </c>
      <c r="E24440" s="4">
        <v>2540</v>
      </c>
      <c r="F24440" s="3" t="s">
        <v>0</v>
      </c>
      <c r="G24440" s="4">
        <v>10</v>
      </c>
      <c r="H24440" s="3" t="s">
        <v>108</v>
      </c>
    </row>
    <row r="24441" spans="1:8" x14ac:dyDescent="0.25">
      <c r="A24441" s="3" t="s">
        <v>31197</v>
      </c>
      <c r="B24441" s="3" t="s">
        <v>19552</v>
      </c>
      <c r="C24441" s="3" t="s">
        <v>156</v>
      </c>
      <c r="D24441" s="3" t="s">
        <v>34418</v>
      </c>
      <c r="E24441" s="4">
        <v>11760</v>
      </c>
      <c r="F24441" s="3" t="s">
        <v>0</v>
      </c>
      <c r="G24441" s="4">
        <v>2</v>
      </c>
      <c r="H24441" s="3" t="s">
        <v>108</v>
      </c>
    </row>
    <row r="24442" spans="1:8" x14ac:dyDescent="0.25">
      <c r="A24442" s="3" t="s">
        <v>31197</v>
      </c>
      <c r="B24442" s="3" t="s">
        <v>19553</v>
      </c>
      <c r="C24442" s="3" t="s">
        <v>156</v>
      </c>
      <c r="D24442" s="3" t="s">
        <v>34418</v>
      </c>
      <c r="E24442" s="4">
        <v>81120</v>
      </c>
      <c r="F24442" s="3" t="s">
        <v>0</v>
      </c>
      <c r="G24442" s="4">
        <v>16</v>
      </c>
      <c r="H24442" s="3" t="s">
        <v>108</v>
      </c>
    </row>
    <row r="24443" spans="1:8" x14ac:dyDescent="0.25">
      <c r="A24443" s="3" t="s">
        <v>31197</v>
      </c>
      <c r="B24443" s="3" t="s">
        <v>19554</v>
      </c>
      <c r="C24443" s="3" t="s">
        <v>156</v>
      </c>
      <c r="D24443" s="3" t="s">
        <v>34418</v>
      </c>
      <c r="E24443" s="4">
        <v>19600</v>
      </c>
      <c r="F24443" s="3" t="s">
        <v>0</v>
      </c>
      <c r="G24443" s="4">
        <v>8</v>
      </c>
      <c r="H24443" s="3" t="s">
        <v>108</v>
      </c>
    </row>
    <row r="24444" spans="1:8" x14ac:dyDescent="0.25">
      <c r="A24444" s="3" t="s">
        <v>31197</v>
      </c>
      <c r="B24444" s="3" t="s">
        <v>19555</v>
      </c>
      <c r="C24444" s="3" t="s">
        <v>156</v>
      </c>
      <c r="D24444" s="3" t="s">
        <v>34418</v>
      </c>
      <c r="E24444" s="4">
        <v>5190</v>
      </c>
      <c r="F24444" s="3" t="s">
        <v>0</v>
      </c>
      <c r="G24444" s="4">
        <v>2</v>
      </c>
      <c r="H24444" s="3" t="s">
        <v>108</v>
      </c>
    </row>
    <row r="24445" spans="1:8" x14ac:dyDescent="0.25">
      <c r="A24445" s="3" t="s">
        <v>31197</v>
      </c>
      <c r="B24445" s="3" t="s">
        <v>19556</v>
      </c>
      <c r="C24445" s="3" t="s">
        <v>156</v>
      </c>
      <c r="D24445" s="3" t="s">
        <v>34418</v>
      </c>
      <c r="E24445" s="4">
        <v>315</v>
      </c>
      <c r="F24445" s="3" t="s">
        <v>0</v>
      </c>
      <c r="G24445" s="4">
        <v>1</v>
      </c>
      <c r="H24445" s="3" t="s">
        <v>108</v>
      </c>
    </row>
    <row r="24446" spans="1:8" x14ac:dyDescent="0.25">
      <c r="A24446" s="3" t="s">
        <v>31197</v>
      </c>
      <c r="B24446" s="3" t="s">
        <v>19557</v>
      </c>
      <c r="C24446" s="3" t="s">
        <v>156</v>
      </c>
      <c r="D24446" s="3" t="s">
        <v>34418</v>
      </c>
      <c r="E24446" s="4">
        <v>4730</v>
      </c>
      <c r="F24446" s="3" t="s">
        <v>0</v>
      </c>
      <c r="G24446" s="4">
        <v>1</v>
      </c>
      <c r="H24446" s="3" t="s">
        <v>108</v>
      </c>
    </row>
    <row r="24447" spans="1:8" x14ac:dyDescent="0.25">
      <c r="A24447" s="3" t="s">
        <v>31197</v>
      </c>
      <c r="B24447" s="3" t="s">
        <v>19558</v>
      </c>
      <c r="C24447" s="3" t="s">
        <v>156</v>
      </c>
      <c r="D24447" s="3" t="s">
        <v>34418</v>
      </c>
      <c r="E24447" s="4">
        <v>1074</v>
      </c>
      <c r="F24447" s="3" t="s">
        <v>0</v>
      </c>
      <c r="G24447" s="4">
        <v>2</v>
      </c>
      <c r="H24447" s="3" t="s">
        <v>108</v>
      </c>
    </row>
    <row r="24448" spans="1:8" x14ac:dyDescent="0.25">
      <c r="A24448" s="3" t="s">
        <v>31197</v>
      </c>
      <c r="B24448" s="3" t="s">
        <v>19559</v>
      </c>
      <c r="C24448" s="3" t="s">
        <v>156</v>
      </c>
      <c r="D24448" s="3" t="s">
        <v>34418</v>
      </c>
      <c r="E24448" s="4">
        <v>777</v>
      </c>
      <c r="F24448" s="3" t="s">
        <v>0</v>
      </c>
      <c r="G24448" s="4">
        <v>1</v>
      </c>
      <c r="H24448" s="3" t="s">
        <v>108</v>
      </c>
    </row>
    <row r="24449" spans="1:8" x14ac:dyDescent="0.25">
      <c r="A24449" s="3" t="s">
        <v>31197</v>
      </c>
      <c r="B24449" s="3" t="s">
        <v>19560</v>
      </c>
      <c r="C24449" s="3" t="s">
        <v>156</v>
      </c>
      <c r="D24449" s="3" t="s">
        <v>34418</v>
      </c>
      <c r="E24449" s="4">
        <v>2820</v>
      </c>
      <c r="F24449" s="3" t="s">
        <v>0</v>
      </c>
      <c r="G24449" s="4">
        <v>2</v>
      </c>
      <c r="H24449" s="3" t="s">
        <v>108</v>
      </c>
    </row>
    <row r="24450" spans="1:8" x14ac:dyDescent="0.25">
      <c r="A24450" s="3" t="s">
        <v>31197</v>
      </c>
      <c r="B24450" s="3" t="s">
        <v>19561</v>
      </c>
      <c r="C24450" s="3" t="s">
        <v>156</v>
      </c>
      <c r="D24450" s="3" t="s">
        <v>34418</v>
      </c>
      <c r="E24450" s="4">
        <v>25310</v>
      </c>
      <c r="F24450" s="3" t="s">
        <v>0</v>
      </c>
      <c r="G24450" s="4">
        <v>1</v>
      </c>
      <c r="H24450" s="3" t="s">
        <v>108</v>
      </c>
    </row>
    <row r="24451" spans="1:8" x14ac:dyDescent="0.25">
      <c r="A24451" s="3" t="s">
        <v>31197</v>
      </c>
      <c r="B24451" s="3" t="s">
        <v>19562</v>
      </c>
      <c r="C24451" s="3" t="s">
        <v>156</v>
      </c>
      <c r="D24451" s="3" t="s">
        <v>34418</v>
      </c>
      <c r="E24451" s="4">
        <v>12850</v>
      </c>
      <c r="F24451" s="3" t="s">
        <v>0</v>
      </c>
      <c r="G24451" s="4">
        <v>1</v>
      </c>
      <c r="H24451" s="3" t="s">
        <v>108</v>
      </c>
    </row>
    <row r="24452" spans="1:8" x14ac:dyDescent="0.25">
      <c r="A24452" s="3" t="s">
        <v>31197</v>
      </c>
      <c r="B24452" s="3" t="s">
        <v>19563</v>
      </c>
      <c r="C24452" s="3" t="s">
        <v>156</v>
      </c>
      <c r="D24452" s="3" t="s">
        <v>34418</v>
      </c>
      <c r="E24452" s="4">
        <v>7800</v>
      </c>
      <c r="F24452" s="3" t="s">
        <v>0</v>
      </c>
      <c r="G24452" s="4">
        <v>1</v>
      </c>
      <c r="H24452" s="3" t="s">
        <v>108</v>
      </c>
    </row>
    <row r="24453" spans="1:8" x14ac:dyDescent="0.25">
      <c r="A24453" s="3" t="s">
        <v>31197</v>
      </c>
      <c r="B24453" s="3" t="s">
        <v>19564</v>
      </c>
      <c r="C24453" s="3" t="s">
        <v>156</v>
      </c>
      <c r="D24453" s="3" t="s">
        <v>34418</v>
      </c>
      <c r="E24453" s="4">
        <v>17660</v>
      </c>
      <c r="F24453" s="3" t="s">
        <v>0</v>
      </c>
      <c r="G24453" s="4">
        <v>1</v>
      </c>
      <c r="H24453" s="3" t="s">
        <v>108</v>
      </c>
    </row>
    <row r="24454" spans="1:8" x14ac:dyDescent="0.25">
      <c r="A24454" s="3" t="s">
        <v>31197</v>
      </c>
      <c r="B24454" s="3" t="s">
        <v>19565</v>
      </c>
      <c r="C24454" s="3" t="s">
        <v>156</v>
      </c>
      <c r="D24454" s="3" t="s">
        <v>34418</v>
      </c>
      <c r="E24454" s="4">
        <v>29560</v>
      </c>
      <c r="F24454" s="3" t="s">
        <v>0</v>
      </c>
      <c r="G24454" s="4">
        <v>1</v>
      </c>
      <c r="H24454" s="3" t="s">
        <v>108</v>
      </c>
    </row>
    <row r="24455" spans="1:8" x14ac:dyDescent="0.25">
      <c r="A24455" s="3" t="s">
        <v>31197</v>
      </c>
      <c r="B24455" s="3" t="s">
        <v>19566</v>
      </c>
      <c r="C24455" s="3" t="s">
        <v>156</v>
      </c>
      <c r="D24455" s="3" t="s">
        <v>34418</v>
      </c>
      <c r="E24455" s="4">
        <v>3566</v>
      </c>
      <c r="F24455" s="3" t="s">
        <v>0</v>
      </c>
      <c r="G24455" s="4">
        <v>1</v>
      </c>
      <c r="H24455" s="3" t="s">
        <v>108</v>
      </c>
    </row>
    <row r="24456" spans="1:8" x14ac:dyDescent="0.25">
      <c r="A24456" s="3" t="s">
        <v>31197</v>
      </c>
      <c r="B24456" s="3" t="s">
        <v>19567</v>
      </c>
      <c r="C24456" s="3" t="s">
        <v>156</v>
      </c>
      <c r="D24456" s="3" t="s">
        <v>34418</v>
      </c>
      <c r="E24456" s="4">
        <v>1720</v>
      </c>
      <c r="F24456" s="3" t="s">
        <v>0</v>
      </c>
      <c r="G24456" s="4">
        <v>2</v>
      </c>
      <c r="H24456" s="3" t="s">
        <v>108</v>
      </c>
    </row>
    <row r="24457" spans="1:8" x14ac:dyDescent="0.25">
      <c r="A24457" s="3" t="s">
        <v>31197</v>
      </c>
      <c r="B24457" s="3" t="s">
        <v>19568</v>
      </c>
      <c r="C24457" s="3" t="s">
        <v>156</v>
      </c>
      <c r="D24457" s="3" t="s">
        <v>34418</v>
      </c>
      <c r="E24457" s="4">
        <v>4320</v>
      </c>
      <c r="F24457" s="3" t="s">
        <v>0</v>
      </c>
      <c r="G24457" s="4">
        <v>1</v>
      </c>
      <c r="H24457" s="3" t="s">
        <v>108</v>
      </c>
    </row>
    <row r="24458" spans="1:8" x14ac:dyDescent="0.25">
      <c r="A24458" s="3" t="s">
        <v>31197</v>
      </c>
      <c r="B24458" s="3" t="s">
        <v>19569</v>
      </c>
      <c r="C24458" s="3" t="s">
        <v>156</v>
      </c>
      <c r="D24458" s="3" t="s">
        <v>34418</v>
      </c>
      <c r="E24458" s="4">
        <v>490</v>
      </c>
      <c r="F24458" s="3" t="s">
        <v>0</v>
      </c>
      <c r="G24458" s="4">
        <v>1</v>
      </c>
      <c r="H24458" s="3" t="s">
        <v>108</v>
      </c>
    </row>
    <row r="24459" spans="1:8" x14ac:dyDescent="0.25">
      <c r="A24459" s="3" t="s">
        <v>31197</v>
      </c>
      <c r="B24459" s="3" t="s">
        <v>19570</v>
      </c>
      <c r="C24459" s="3" t="s">
        <v>156</v>
      </c>
      <c r="D24459" s="3" t="s">
        <v>34418</v>
      </c>
      <c r="E24459" s="4">
        <v>5700</v>
      </c>
      <c r="F24459" s="3" t="s">
        <v>0</v>
      </c>
      <c r="G24459" s="4">
        <v>5</v>
      </c>
      <c r="H24459" s="3" t="s">
        <v>108</v>
      </c>
    </row>
    <row r="24460" spans="1:8" x14ac:dyDescent="0.25">
      <c r="A24460" s="3" t="s">
        <v>31197</v>
      </c>
      <c r="B24460" s="3" t="s">
        <v>19571</v>
      </c>
      <c r="C24460" s="3" t="s">
        <v>156</v>
      </c>
      <c r="D24460" s="3" t="s">
        <v>34418</v>
      </c>
      <c r="E24460" s="4">
        <v>2060</v>
      </c>
      <c r="F24460" s="3" t="s">
        <v>0</v>
      </c>
      <c r="G24460" s="4">
        <v>1</v>
      </c>
      <c r="H24460" s="3" t="s">
        <v>108</v>
      </c>
    </row>
    <row r="24461" spans="1:8" x14ac:dyDescent="0.25">
      <c r="A24461" s="3" t="s">
        <v>31197</v>
      </c>
      <c r="B24461" s="3" t="s">
        <v>19572</v>
      </c>
      <c r="C24461" s="3" t="s">
        <v>156</v>
      </c>
      <c r="D24461" s="3" t="s">
        <v>34418</v>
      </c>
      <c r="E24461" s="4">
        <v>9960</v>
      </c>
      <c r="F24461" s="3" t="s">
        <v>0</v>
      </c>
      <c r="G24461" s="4">
        <v>1</v>
      </c>
      <c r="H24461" s="3" t="s">
        <v>108</v>
      </c>
    </row>
    <row r="24462" spans="1:8" x14ac:dyDescent="0.25">
      <c r="A24462" s="3" t="s">
        <v>31197</v>
      </c>
      <c r="B24462" s="3" t="s">
        <v>19573</v>
      </c>
      <c r="C24462" s="3" t="s">
        <v>156</v>
      </c>
      <c r="D24462" s="3" t="s">
        <v>34418</v>
      </c>
      <c r="E24462" s="4">
        <v>4900</v>
      </c>
      <c r="F24462" s="3" t="s">
        <v>0</v>
      </c>
      <c r="G24462" s="4">
        <v>2</v>
      </c>
      <c r="H24462" s="3" t="s">
        <v>108</v>
      </c>
    </row>
    <row r="24463" spans="1:8" x14ac:dyDescent="0.25">
      <c r="A24463" s="3" t="s">
        <v>31197</v>
      </c>
      <c r="B24463" s="3" t="s">
        <v>19574</v>
      </c>
      <c r="C24463" s="3" t="s">
        <v>156</v>
      </c>
      <c r="D24463" s="3" t="s">
        <v>34418</v>
      </c>
      <c r="E24463" s="4">
        <v>10700</v>
      </c>
      <c r="F24463" s="3" t="s">
        <v>0</v>
      </c>
      <c r="G24463" s="4">
        <v>1</v>
      </c>
      <c r="H24463" s="3" t="s">
        <v>108</v>
      </c>
    </row>
    <row r="24464" spans="1:8" x14ac:dyDescent="0.25">
      <c r="A24464" s="3" t="s">
        <v>31197</v>
      </c>
      <c r="B24464" s="3" t="s">
        <v>19575</v>
      </c>
      <c r="C24464" s="3" t="s">
        <v>156</v>
      </c>
      <c r="D24464" s="3" t="s">
        <v>34418</v>
      </c>
      <c r="E24464" s="4">
        <v>9940</v>
      </c>
      <c r="F24464" s="3" t="s">
        <v>0</v>
      </c>
      <c r="G24464" s="4">
        <v>2</v>
      </c>
      <c r="H24464" s="3" t="s">
        <v>108</v>
      </c>
    </row>
    <row r="24465" spans="1:8" x14ac:dyDescent="0.25">
      <c r="A24465" s="3" t="s">
        <v>31197</v>
      </c>
      <c r="B24465" s="3" t="s">
        <v>19576</v>
      </c>
      <c r="C24465" s="3" t="s">
        <v>156</v>
      </c>
      <c r="D24465" s="3" t="s">
        <v>34418</v>
      </c>
      <c r="E24465" s="4">
        <v>1330</v>
      </c>
      <c r="F24465" s="3" t="s">
        <v>0</v>
      </c>
      <c r="G24465" s="4">
        <v>1</v>
      </c>
      <c r="H24465" s="3" t="s">
        <v>108</v>
      </c>
    </row>
    <row r="24466" spans="1:8" x14ac:dyDescent="0.25">
      <c r="A24466" s="3" t="s">
        <v>31197</v>
      </c>
      <c r="B24466" s="3" t="s">
        <v>19577</v>
      </c>
      <c r="C24466" s="3" t="s">
        <v>156</v>
      </c>
      <c r="D24466" s="3" t="s">
        <v>34418</v>
      </c>
      <c r="E24466" s="4">
        <v>1510</v>
      </c>
      <c r="F24466" s="3" t="s">
        <v>0</v>
      </c>
      <c r="G24466" s="4">
        <v>1</v>
      </c>
      <c r="H24466" s="3" t="s">
        <v>108</v>
      </c>
    </row>
    <row r="24467" spans="1:8" x14ac:dyDescent="0.25">
      <c r="A24467" s="3" t="s">
        <v>31197</v>
      </c>
      <c r="B24467" s="3" t="s">
        <v>19578</v>
      </c>
      <c r="C24467" s="3" t="s">
        <v>156</v>
      </c>
      <c r="D24467" s="3" t="s">
        <v>34418</v>
      </c>
      <c r="E24467" s="4">
        <v>3430</v>
      </c>
      <c r="F24467" s="3" t="s">
        <v>0</v>
      </c>
      <c r="G24467" s="4">
        <v>1</v>
      </c>
      <c r="H24467" s="3" t="s">
        <v>108</v>
      </c>
    </row>
    <row r="24468" spans="1:8" x14ac:dyDescent="0.25">
      <c r="A24468" s="3" t="s">
        <v>31197</v>
      </c>
      <c r="B24468" s="3" t="s">
        <v>19579</v>
      </c>
      <c r="C24468" s="3" t="s">
        <v>156</v>
      </c>
      <c r="D24468" s="3" t="s">
        <v>34418</v>
      </c>
      <c r="E24468" s="4">
        <v>765</v>
      </c>
      <c r="F24468" s="3" t="s">
        <v>0</v>
      </c>
      <c r="G24468" s="4">
        <v>1</v>
      </c>
      <c r="H24468" s="3" t="s">
        <v>108</v>
      </c>
    </row>
    <row r="24469" spans="1:8" x14ac:dyDescent="0.25">
      <c r="A24469" s="3" t="s">
        <v>31197</v>
      </c>
      <c r="B24469" s="3" t="s">
        <v>19580</v>
      </c>
      <c r="C24469" s="3" t="s">
        <v>156</v>
      </c>
      <c r="D24469" s="3" t="s">
        <v>34418</v>
      </c>
      <c r="E24469" s="4">
        <v>1512</v>
      </c>
      <c r="F24469" s="3" t="s">
        <v>0</v>
      </c>
      <c r="G24469" s="4">
        <v>1</v>
      </c>
      <c r="H24469" s="3" t="s">
        <v>108</v>
      </c>
    </row>
    <row r="24470" spans="1:8" x14ac:dyDescent="0.25">
      <c r="A24470" s="3" t="s">
        <v>31197</v>
      </c>
      <c r="B24470" s="3" t="s">
        <v>19581</v>
      </c>
      <c r="C24470" s="3" t="s">
        <v>156</v>
      </c>
      <c r="D24470" s="3" t="s">
        <v>34418</v>
      </c>
      <c r="E24470" s="4">
        <v>12500</v>
      </c>
      <c r="F24470" s="3" t="s">
        <v>0</v>
      </c>
      <c r="G24470" s="4">
        <v>1</v>
      </c>
      <c r="H24470" s="3" t="s">
        <v>108</v>
      </c>
    </row>
    <row r="24471" spans="1:8" x14ac:dyDescent="0.25">
      <c r="A24471" s="3" t="s">
        <v>31197</v>
      </c>
      <c r="B24471" s="3" t="s">
        <v>19582</v>
      </c>
      <c r="C24471" s="3" t="s">
        <v>156</v>
      </c>
      <c r="D24471" s="3" t="s">
        <v>34418</v>
      </c>
      <c r="E24471" s="4">
        <v>10500</v>
      </c>
      <c r="F24471" s="3" t="s">
        <v>0</v>
      </c>
      <c r="G24471" s="4">
        <v>1</v>
      </c>
      <c r="H24471" s="3" t="s">
        <v>108</v>
      </c>
    </row>
    <row r="24472" spans="1:8" x14ac:dyDescent="0.25">
      <c r="A24472" s="3" t="s">
        <v>31197</v>
      </c>
      <c r="B24472" s="3" t="s">
        <v>19583</v>
      </c>
      <c r="C24472" s="3" t="s">
        <v>156</v>
      </c>
      <c r="D24472" s="3" t="s">
        <v>34418</v>
      </c>
      <c r="E24472" s="4">
        <v>1120</v>
      </c>
      <c r="F24472" s="3" t="s">
        <v>0</v>
      </c>
      <c r="G24472" s="4">
        <v>1</v>
      </c>
      <c r="H24472" s="3" t="s">
        <v>108</v>
      </c>
    </row>
    <row r="24473" spans="1:8" x14ac:dyDescent="0.25">
      <c r="A24473" s="3" t="s">
        <v>31197</v>
      </c>
      <c r="B24473" s="3" t="s">
        <v>19584</v>
      </c>
      <c r="C24473" s="3" t="s">
        <v>156</v>
      </c>
      <c r="D24473" s="3" t="s">
        <v>34418</v>
      </c>
      <c r="E24473" s="4">
        <v>5710</v>
      </c>
      <c r="F24473" s="3" t="s">
        <v>0</v>
      </c>
      <c r="G24473" s="4">
        <v>1</v>
      </c>
      <c r="H24473" s="3" t="s">
        <v>108</v>
      </c>
    </row>
    <row r="24474" spans="1:8" x14ac:dyDescent="0.25">
      <c r="A24474" s="3" t="s">
        <v>31197</v>
      </c>
      <c r="B24474" s="3" t="s">
        <v>19585</v>
      </c>
      <c r="C24474" s="3" t="s">
        <v>156</v>
      </c>
      <c r="D24474" s="3" t="s">
        <v>34418</v>
      </c>
      <c r="E24474" s="4">
        <v>3840</v>
      </c>
      <c r="F24474" s="3" t="s">
        <v>0</v>
      </c>
      <c r="G24474" s="4">
        <v>3</v>
      </c>
      <c r="H24474" s="3" t="s">
        <v>108</v>
      </c>
    </row>
    <row r="24475" spans="1:8" x14ac:dyDescent="0.25">
      <c r="A24475" s="3" t="s">
        <v>31197</v>
      </c>
      <c r="B24475" s="3" t="s">
        <v>19586</v>
      </c>
      <c r="C24475" s="3" t="s">
        <v>156</v>
      </c>
      <c r="D24475" s="3" t="s">
        <v>34418</v>
      </c>
      <c r="E24475" s="4">
        <v>110000</v>
      </c>
      <c r="F24475" s="3" t="s">
        <v>0</v>
      </c>
      <c r="G24475" s="4">
        <v>4</v>
      </c>
      <c r="H24475" s="3" t="s">
        <v>108</v>
      </c>
    </row>
    <row r="24476" spans="1:8" x14ac:dyDescent="0.25">
      <c r="A24476" s="3" t="s">
        <v>31197</v>
      </c>
      <c r="B24476" s="3" t="s">
        <v>19587</v>
      </c>
      <c r="C24476" s="3" t="s">
        <v>156</v>
      </c>
      <c r="D24476" s="3" t="s">
        <v>34418</v>
      </c>
      <c r="E24476" s="4">
        <v>230164.66</v>
      </c>
      <c r="F24476" s="3" t="s">
        <v>0</v>
      </c>
      <c r="G24476" s="4">
        <v>27</v>
      </c>
      <c r="H24476" s="3" t="s">
        <v>108</v>
      </c>
    </row>
    <row r="24477" spans="1:8" x14ac:dyDescent="0.25">
      <c r="A24477" s="3" t="s">
        <v>31197</v>
      </c>
      <c r="B24477" s="3" t="s">
        <v>19588</v>
      </c>
      <c r="C24477" s="3" t="s">
        <v>156</v>
      </c>
      <c r="D24477" s="3" t="s">
        <v>34418</v>
      </c>
      <c r="E24477" s="4">
        <v>63740</v>
      </c>
      <c r="F24477" s="3" t="s">
        <v>0</v>
      </c>
      <c r="G24477" s="4">
        <v>10</v>
      </c>
      <c r="H24477" s="3" t="s">
        <v>108</v>
      </c>
    </row>
    <row r="24478" spans="1:8" x14ac:dyDescent="0.25">
      <c r="A24478" s="3" t="s">
        <v>31197</v>
      </c>
      <c r="B24478" s="3" t="s">
        <v>19589</v>
      </c>
      <c r="C24478" s="3" t="s">
        <v>156</v>
      </c>
      <c r="D24478" s="3" t="s">
        <v>34418</v>
      </c>
      <c r="E24478" s="4">
        <v>151840</v>
      </c>
      <c r="F24478" s="3" t="s">
        <v>0</v>
      </c>
      <c r="G24478" s="4">
        <v>20</v>
      </c>
      <c r="H24478" s="3" t="s">
        <v>108</v>
      </c>
    </row>
    <row r="24479" spans="1:8" x14ac:dyDescent="0.25">
      <c r="A24479" s="3" t="s">
        <v>31197</v>
      </c>
      <c r="B24479" s="3" t="s">
        <v>19590</v>
      </c>
      <c r="C24479" s="3" t="s">
        <v>156</v>
      </c>
      <c r="D24479" s="3" t="s">
        <v>34418</v>
      </c>
      <c r="E24479" s="4">
        <v>2097.1999999999898</v>
      </c>
      <c r="F24479" s="3" t="s">
        <v>0</v>
      </c>
      <c r="G24479" s="4">
        <v>20</v>
      </c>
      <c r="H24479" s="3" t="s">
        <v>108</v>
      </c>
    </row>
    <row r="24480" spans="1:8" x14ac:dyDescent="0.25">
      <c r="A24480" s="3" t="s">
        <v>31197</v>
      </c>
      <c r="B24480" s="3" t="s">
        <v>19591</v>
      </c>
      <c r="C24480" s="3" t="s">
        <v>156</v>
      </c>
      <c r="D24480" s="3" t="s">
        <v>34418</v>
      </c>
      <c r="E24480" s="4">
        <v>48745.199999999903</v>
      </c>
      <c r="F24480" s="3" t="s">
        <v>0</v>
      </c>
      <c r="G24480" s="4">
        <v>4</v>
      </c>
      <c r="H24480" s="3" t="s">
        <v>108</v>
      </c>
    </row>
    <row r="24481" spans="1:8" x14ac:dyDescent="0.25">
      <c r="A24481" s="3" t="s">
        <v>31197</v>
      </c>
      <c r="B24481" s="3" t="s">
        <v>19592</v>
      </c>
      <c r="C24481" s="3" t="s">
        <v>156</v>
      </c>
      <c r="D24481" s="3" t="s">
        <v>34418</v>
      </c>
      <c r="E24481" s="4">
        <v>15508.5</v>
      </c>
      <c r="F24481" s="3" t="s">
        <v>0</v>
      </c>
      <c r="G24481" s="4">
        <v>150</v>
      </c>
      <c r="H24481" s="3" t="s">
        <v>108</v>
      </c>
    </row>
    <row r="24482" spans="1:8" x14ac:dyDescent="0.25">
      <c r="A24482" s="3" t="s">
        <v>31197</v>
      </c>
      <c r="B24482" s="3" t="s">
        <v>19593</v>
      </c>
      <c r="C24482" s="3" t="s">
        <v>156</v>
      </c>
      <c r="D24482" s="3" t="s">
        <v>34418</v>
      </c>
      <c r="E24482" s="4">
        <v>2885</v>
      </c>
      <c r="F24482" s="3" t="s">
        <v>0</v>
      </c>
      <c r="G24482" s="4">
        <v>55</v>
      </c>
      <c r="H24482" s="3" t="s">
        <v>108</v>
      </c>
    </row>
    <row r="24483" spans="1:8" x14ac:dyDescent="0.25">
      <c r="A24483" s="3" t="s">
        <v>31197</v>
      </c>
      <c r="B24483" s="3" t="s">
        <v>19594</v>
      </c>
      <c r="C24483" s="3" t="s">
        <v>156</v>
      </c>
      <c r="D24483" s="3" t="s">
        <v>34418</v>
      </c>
      <c r="E24483" s="4">
        <v>87699.33</v>
      </c>
      <c r="F24483" s="3" t="s">
        <v>0</v>
      </c>
      <c r="G24483" s="4">
        <v>11</v>
      </c>
      <c r="H24483" s="3" t="s">
        <v>108</v>
      </c>
    </row>
    <row r="24484" spans="1:8" x14ac:dyDescent="0.25">
      <c r="A24484" s="3" t="s">
        <v>31197</v>
      </c>
      <c r="B24484" s="3" t="s">
        <v>19595</v>
      </c>
      <c r="C24484" s="3" t="s">
        <v>156</v>
      </c>
      <c r="D24484" s="3" t="s">
        <v>34418</v>
      </c>
      <c r="E24484" s="4">
        <v>73741.02</v>
      </c>
      <c r="F24484" s="3" t="s">
        <v>0</v>
      </c>
      <c r="G24484" s="4">
        <v>6</v>
      </c>
      <c r="H24484" s="3" t="s">
        <v>108</v>
      </c>
    </row>
    <row r="24485" spans="1:8" x14ac:dyDescent="0.25">
      <c r="A24485" s="3" t="s">
        <v>31197</v>
      </c>
      <c r="B24485" s="3" t="s">
        <v>19596</v>
      </c>
      <c r="C24485" s="3" t="s">
        <v>156</v>
      </c>
      <c r="D24485" s="3" t="s">
        <v>34418</v>
      </c>
      <c r="E24485" s="4">
        <v>3688.9</v>
      </c>
      <c r="F24485" s="3" t="s">
        <v>0</v>
      </c>
      <c r="G24485" s="4">
        <v>60</v>
      </c>
      <c r="H24485" s="3" t="s">
        <v>108</v>
      </c>
    </row>
    <row r="24486" spans="1:8" x14ac:dyDescent="0.25">
      <c r="A24486" s="3" t="s">
        <v>31197</v>
      </c>
      <c r="B24486" s="3" t="s">
        <v>19597</v>
      </c>
      <c r="C24486" s="3" t="s">
        <v>156</v>
      </c>
      <c r="D24486" s="3" t="s">
        <v>34418</v>
      </c>
      <c r="E24486" s="4">
        <v>3209.5</v>
      </c>
      <c r="F24486" s="3" t="s">
        <v>0</v>
      </c>
      <c r="G24486" s="4">
        <v>50</v>
      </c>
      <c r="H24486" s="3" t="s">
        <v>108</v>
      </c>
    </row>
    <row r="24487" spans="1:8" x14ac:dyDescent="0.25">
      <c r="A24487" s="3" t="s">
        <v>31197</v>
      </c>
      <c r="B24487" s="3" t="s">
        <v>19598</v>
      </c>
      <c r="C24487" s="3" t="s">
        <v>156</v>
      </c>
      <c r="D24487" s="3" t="s">
        <v>34418</v>
      </c>
      <c r="E24487" s="4">
        <v>74981.759999999893</v>
      </c>
      <c r="F24487" s="3" t="s">
        <v>0</v>
      </c>
      <c r="G24487" s="4">
        <v>12</v>
      </c>
      <c r="H24487" s="3" t="s">
        <v>108</v>
      </c>
    </row>
    <row r="24488" spans="1:8" x14ac:dyDescent="0.25">
      <c r="A24488" s="3" t="s">
        <v>31197</v>
      </c>
      <c r="B24488" s="3" t="s">
        <v>19599</v>
      </c>
      <c r="C24488" s="3" t="s">
        <v>156</v>
      </c>
      <c r="D24488" s="3" t="s">
        <v>34418</v>
      </c>
      <c r="E24488" s="4">
        <v>11685</v>
      </c>
      <c r="F24488" s="3" t="s">
        <v>0</v>
      </c>
      <c r="G24488" s="4">
        <v>100</v>
      </c>
      <c r="H24488" s="3" t="s">
        <v>108</v>
      </c>
    </row>
    <row r="24489" spans="1:8" x14ac:dyDescent="0.25">
      <c r="A24489" s="3" t="s">
        <v>31197</v>
      </c>
      <c r="B24489" s="3" t="s">
        <v>19600</v>
      </c>
      <c r="C24489" s="3" t="s">
        <v>156</v>
      </c>
      <c r="D24489" s="3" t="s">
        <v>34418</v>
      </c>
      <c r="E24489" s="4">
        <v>8089.25</v>
      </c>
      <c r="F24489" s="3" t="s">
        <v>0</v>
      </c>
      <c r="G24489" s="4">
        <v>65</v>
      </c>
      <c r="H24489" s="3" t="s">
        <v>108</v>
      </c>
    </row>
    <row r="24490" spans="1:8" x14ac:dyDescent="0.25">
      <c r="A24490" s="3" t="s">
        <v>31197</v>
      </c>
      <c r="B24490" s="3" t="s">
        <v>19601</v>
      </c>
      <c r="C24490" s="3" t="s">
        <v>156</v>
      </c>
      <c r="D24490" s="3" t="s">
        <v>34418</v>
      </c>
      <c r="E24490" s="4">
        <v>13955.6</v>
      </c>
      <c r="F24490" s="3" t="s">
        <v>0</v>
      </c>
      <c r="G24490" s="4">
        <v>65</v>
      </c>
      <c r="H24490" s="3" t="s">
        <v>108</v>
      </c>
    </row>
    <row r="24491" spans="1:8" x14ac:dyDescent="0.25">
      <c r="A24491" s="3" t="s">
        <v>31197</v>
      </c>
      <c r="B24491" s="3" t="s">
        <v>19602</v>
      </c>
      <c r="C24491" s="3" t="s">
        <v>156</v>
      </c>
      <c r="D24491" s="3" t="s">
        <v>34418</v>
      </c>
      <c r="E24491" s="4">
        <v>8455</v>
      </c>
      <c r="F24491" s="3" t="s">
        <v>0</v>
      </c>
      <c r="G24491" s="4">
        <v>50</v>
      </c>
      <c r="H24491" s="3" t="s">
        <v>108</v>
      </c>
    </row>
    <row r="24492" spans="1:8" x14ac:dyDescent="0.25">
      <c r="A24492" s="3" t="s">
        <v>31197</v>
      </c>
      <c r="B24492" s="3" t="s">
        <v>19603</v>
      </c>
      <c r="C24492" s="3" t="s">
        <v>156</v>
      </c>
      <c r="D24492" s="3" t="s">
        <v>34418</v>
      </c>
      <c r="E24492" s="4">
        <v>6099</v>
      </c>
      <c r="F24492" s="3" t="s">
        <v>0</v>
      </c>
      <c r="G24492" s="4">
        <v>30</v>
      </c>
      <c r="H24492" s="3" t="s">
        <v>108</v>
      </c>
    </row>
    <row r="24493" spans="1:8" x14ac:dyDescent="0.25">
      <c r="A24493" s="3" t="s">
        <v>31197</v>
      </c>
      <c r="B24493" s="3" t="s">
        <v>19604</v>
      </c>
      <c r="C24493" s="3" t="s">
        <v>156</v>
      </c>
      <c r="D24493" s="3" t="s">
        <v>34418</v>
      </c>
      <c r="E24493" s="4">
        <v>13406.4</v>
      </c>
      <c r="F24493" s="3" t="s">
        <v>0</v>
      </c>
      <c r="G24493" s="4">
        <v>48</v>
      </c>
      <c r="H24493" s="3" t="s">
        <v>108</v>
      </c>
    </row>
    <row r="24494" spans="1:8" x14ac:dyDescent="0.25">
      <c r="A24494" s="3" t="s">
        <v>31197</v>
      </c>
      <c r="B24494" s="3" t="s">
        <v>19605</v>
      </c>
      <c r="C24494" s="3" t="s">
        <v>156</v>
      </c>
      <c r="D24494" s="3" t="s">
        <v>34418</v>
      </c>
      <c r="E24494" s="4">
        <v>8315.1599999999908</v>
      </c>
      <c r="F24494" s="3" t="s">
        <v>0</v>
      </c>
      <c r="G24494" s="4">
        <v>2</v>
      </c>
      <c r="H24494" s="3" t="s">
        <v>108</v>
      </c>
    </row>
    <row r="24495" spans="1:8" x14ac:dyDescent="0.25">
      <c r="A24495" s="3" t="s">
        <v>31197</v>
      </c>
      <c r="B24495" s="3" t="s">
        <v>19606</v>
      </c>
      <c r="C24495" s="3" t="s">
        <v>156</v>
      </c>
      <c r="D24495" s="3" t="s">
        <v>34418</v>
      </c>
      <c r="E24495" s="4">
        <v>8003.51</v>
      </c>
      <c r="F24495" s="3" t="s">
        <v>0</v>
      </c>
      <c r="G24495" s="4">
        <v>2</v>
      </c>
      <c r="H24495" s="3" t="s">
        <v>108</v>
      </c>
    </row>
    <row r="24496" spans="1:8" x14ac:dyDescent="0.25">
      <c r="A24496" s="3" t="s">
        <v>31197</v>
      </c>
      <c r="B24496" s="3" t="s">
        <v>19607</v>
      </c>
      <c r="C24496" s="3" t="s">
        <v>156</v>
      </c>
      <c r="D24496" s="3" t="s">
        <v>34418</v>
      </c>
      <c r="E24496" s="4">
        <v>4210.04</v>
      </c>
      <c r="F24496" s="3" t="s">
        <v>0</v>
      </c>
      <c r="G24496" s="4">
        <v>7</v>
      </c>
      <c r="H24496" s="3" t="s">
        <v>108</v>
      </c>
    </row>
    <row r="24497" spans="1:8" x14ac:dyDescent="0.25">
      <c r="A24497" s="3" t="s">
        <v>31197</v>
      </c>
      <c r="B24497" s="3" t="s">
        <v>19608</v>
      </c>
      <c r="C24497" s="3" t="s">
        <v>156</v>
      </c>
      <c r="D24497" s="3" t="s">
        <v>34418</v>
      </c>
      <c r="E24497" s="4">
        <v>19919.02</v>
      </c>
      <c r="F24497" s="3" t="s">
        <v>0</v>
      </c>
      <c r="G24497" s="4">
        <v>6</v>
      </c>
      <c r="H24497" s="3" t="s">
        <v>108</v>
      </c>
    </row>
    <row r="24498" spans="1:8" x14ac:dyDescent="0.25">
      <c r="A24498" s="3" t="s">
        <v>31197</v>
      </c>
      <c r="B24498" s="3" t="s">
        <v>19609</v>
      </c>
      <c r="C24498" s="3" t="s">
        <v>156</v>
      </c>
      <c r="D24498" s="3" t="s">
        <v>34418</v>
      </c>
      <c r="E24498" s="4">
        <v>7391</v>
      </c>
      <c r="F24498" s="3" t="s">
        <v>0</v>
      </c>
      <c r="G24498" s="4">
        <v>2</v>
      </c>
      <c r="H24498" s="3" t="s">
        <v>108</v>
      </c>
    </row>
    <row r="24499" spans="1:8" x14ac:dyDescent="0.25">
      <c r="A24499" s="3" t="s">
        <v>31197</v>
      </c>
      <c r="B24499" s="3" t="s">
        <v>19610</v>
      </c>
      <c r="C24499" s="3" t="s">
        <v>156</v>
      </c>
      <c r="D24499" s="3" t="s">
        <v>34418</v>
      </c>
      <c r="E24499" s="4">
        <v>274337.09999999899</v>
      </c>
      <c r="F24499" s="3" t="s">
        <v>0</v>
      </c>
      <c r="G24499" s="4">
        <v>46</v>
      </c>
      <c r="H24499" s="3" t="s">
        <v>108</v>
      </c>
    </row>
    <row r="24500" spans="1:8" x14ac:dyDescent="0.25">
      <c r="A24500" s="3" t="s">
        <v>31197</v>
      </c>
      <c r="B24500" s="3" t="s">
        <v>19611</v>
      </c>
      <c r="C24500" s="3" t="s">
        <v>156</v>
      </c>
      <c r="D24500" s="3" t="s">
        <v>34418</v>
      </c>
      <c r="E24500" s="4">
        <v>5909</v>
      </c>
      <c r="F24500" s="3" t="s">
        <v>0</v>
      </c>
      <c r="G24500" s="4">
        <v>1</v>
      </c>
      <c r="H24500" s="3" t="s">
        <v>108</v>
      </c>
    </row>
    <row r="24501" spans="1:8" x14ac:dyDescent="0.25">
      <c r="A24501" s="3" t="s">
        <v>31197</v>
      </c>
      <c r="B24501" s="3" t="s">
        <v>19612</v>
      </c>
      <c r="C24501" s="3" t="s">
        <v>156</v>
      </c>
      <c r="D24501" s="3" t="s">
        <v>34418</v>
      </c>
      <c r="E24501" s="4">
        <v>1024</v>
      </c>
      <c r="F24501" s="3" t="s">
        <v>0</v>
      </c>
      <c r="G24501" s="4">
        <v>2</v>
      </c>
      <c r="H24501" s="3" t="s">
        <v>108</v>
      </c>
    </row>
    <row r="24502" spans="1:8" x14ac:dyDescent="0.25">
      <c r="A24502" s="3" t="s">
        <v>31197</v>
      </c>
      <c r="B24502" s="3" t="s">
        <v>19613</v>
      </c>
      <c r="C24502" s="3" t="s">
        <v>156</v>
      </c>
      <c r="D24502" s="3" t="s">
        <v>34418</v>
      </c>
      <c r="E24502" s="4">
        <v>840</v>
      </c>
      <c r="F24502" s="3" t="s">
        <v>0</v>
      </c>
      <c r="G24502" s="4">
        <v>2</v>
      </c>
      <c r="H24502" s="3" t="s">
        <v>108</v>
      </c>
    </row>
    <row r="24503" spans="1:8" x14ac:dyDescent="0.25">
      <c r="A24503" s="3" t="s">
        <v>31197</v>
      </c>
      <c r="B24503" s="3" t="s">
        <v>19614</v>
      </c>
      <c r="C24503" s="3" t="s">
        <v>156</v>
      </c>
      <c r="D24503" s="3" t="s">
        <v>34418</v>
      </c>
      <c r="E24503" s="4">
        <v>23.6999999999999</v>
      </c>
      <c r="F24503" s="3" t="s">
        <v>0</v>
      </c>
      <c r="G24503" s="4">
        <v>1</v>
      </c>
      <c r="H24503" s="3" t="s">
        <v>108</v>
      </c>
    </row>
    <row r="24504" spans="1:8" x14ac:dyDescent="0.25">
      <c r="A24504" s="3" t="s">
        <v>31197</v>
      </c>
      <c r="B24504" s="3" t="s">
        <v>19615</v>
      </c>
      <c r="C24504" s="3" t="s">
        <v>156</v>
      </c>
      <c r="D24504" s="3" t="s">
        <v>34418</v>
      </c>
      <c r="E24504" s="4">
        <v>5190</v>
      </c>
      <c r="F24504" s="3" t="s">
        <v>0</v>
      </c>
      <c r="G24504" s="4">
        <v>3</v>
      </c>
      <c r="H24504" s="3" t="s">
        <v>108</v>
      </c>
    </row>
    <row r="24505" spans="1:8" x14ac:dyDescent="0.25">
      <c r="A24505" s="3" t="s">
        <v>31197</v>
      </c>
      <c r="B24505" s="3" t="s">
        <v>19616</v>
      </c>
      <c r="C24505" s="3" t="s">
        <v>156</v>
      </c>
      <c r="D24505" s="3" t="s">
        <v>34418</v>
      </c>
      <c r="E24505" s="4">
        <v>32000</v>
      </c>
      <c r="F24505" s="3" t="s">
        <v>0</v>
      </c>
      <c r="G24505" s="4">
        <v>1</v>
      </c>
      <c r="H24505" s="3" t="s">
        <v>108</v>
      </c>
    </row>
    <row r="24506" spans="1:8" x14ac:dyDescent="0.25">
      <c r="A24506" s="3" t="s">
        <v>31197</v>
      </c>
      <c r="B24506" s="3" t="s">
        <v>19617</v>
      </c>
      <c r="C24506" s="3" t="s">
        <v>156</v>
      </c>
      <c r="D24506" s="3" t="s">
        <v>34418</v>
      </c>
      <c r="E24506" s="4">
        <v>4300</v>
      </c>
      <c r="F24506" s="3" t="s">
        <v>0</v>
      </c>
      <c r="G24506" s="4">
        <v>1</v>
      </c>
      <c r="H24506" s="3" t="s">
        <v>108</v>
      </c>
    </row>
    <row r="24507" spans="1:8" x14ac:dyDescent="0.25">
      <c r="A24507" s="3" t="s">
        <v>31197</v>
      </c>
      <c r="B24507" s="3" t="s">
        <v>19618</v>
      </c>
      <c r="C24507" s="3" t="s">
        <v>156</v>
      </c>
      <c r="D24507" s="3" t="s">
        <v>34418</v>
      </c>
      <c r="E24507" s="4">
        <v>4680</v>
      </c>
      <c r="F24507" s="3" t="s">
        <v>0</v>
      </c>
      <c r="G24507" s="4">
        <v>1</v>
      </c>
      <c r="H24507" s="3" t="s">
        <v>108</v>
      </c>
    </row>
    <row r="24508" spans="1:8" x14ac:dyDescent="0.25">
      <c r="A24508" s="3" t="s">
        <v>31197</v>
      </c>
      <c r="B24508" s="3" t="s">
        <v>19619</v>
      </c>
      <c r="C24508" s="3" t="s">
        <v>156</v>
      </c>
      <c r="D24508" s="3" t="s">
        <v>34418</v>
      </c>
      <c r="E24508" s="4">
        <v>5315</v>
      </c>
      <c r="F24508" s="3" t="s">
        <v>0</v>
      </c>
      <c r="G24508" s="4">
        <v>1</v>
      </c>
      <c r="H24508" s="3" t="s">
        <v>108</v>
      </c>
    </row>
    <row r="24509" spans="1:8" x14ac:dyDescent="0.25">
      <c r="A24509" s="3" t="s">
        <v>31197</v>
      </c>
      <c r="B24509" s="3" t="s">
        <v>19620</v>
      </c>
      <c r="C24509" s="3" t="s">
        <v>156</v>
      </c>
      <c r="D24509" s="3" t="s">
        <v>34418</v>
      </c>
      <c r="E24509" s="4">
        <v>4915</v>
      </c>
      <c r="F24509" s="3" t="s">
        <v>0</v>
      </c>
      <c r="G24509" s="4">
        <v>1</v>
      </c>
      <c r="H24509" s="3" t="s">
        <v>108</v>
      </c>
    </row>
    <row r="24510" spans="1:8" x14ac:dyDescent="0.25">
      <c r="A24510" s="3" t="s">
        <v>31197</v>
      </c>
      <c r="B24510" s="3" t="s">
        <v>19621</v>
      </c>
      <c r="C24510" s="3" t="s">
        <v>156</v>
      </c>
      <c r="D24510" s="3" t="s">
        <v>34418</v>
      </c>
      <c r="E24510" s="4">
        <v>8550</v>
      </c>
      <c r="F24510" s="3" t="s">
        <v>0</v>
      </c>
      <c r="G24510" s="4">
        <v>1</v>
      </c>
      <c r="H24510" s="3" t="s">
        <v>108</v>
      </c>
    </row>
    <row r="24511" spans="1:8" x14ac:dyDescent="0.25">
      <c r="A24511" s="3" t="s">
        <v>31197</v>
      </c>
      <c r="B24511" s="3" t="s">
        <v>19622</v>
      </c>
      <c r="C24511" s="3" t="s">
        <v>156</v>
      </c>
      <c r="D24511" s="3" t="s">
        <v>34418</v>
      </c>
      <c r="E24511" s="4">
        <v>17490</v>
      </c>
      <c r="F24511" s="3" t="s">
        <v>0</v>
      </c>
      <c r="G24511" s="4">
        <v>1</v>
      </c>
      <c r="H24511" s="3" t="s">
        <v>108</v>
      </c>
    </row>
    <row r="24512" spans="1:8" x14ac:dyDescent="0.25">
      <c r="A24512" s="3" t="s">
        <v>31197</v>
      </c>
      <c r="B24512" s="3" t="s">
        <v>19623</v>
      </c>
      <c r="C24512" s="3" t="s">
        <v>156</v>
      </c>
      <c r="D24512" s="3" t="s">
        <v>34418</v>
      </c>
      <c r="E24512" s="4">
        <v>20500</v>
      </c>
      <c r="F24512" s="3" t="s">
        <v>0</v>
      </c>
      <c r="G24512" s="4">
        <v>1</v>
      </c>
      <c r="H24512" s="3" t="s">
        <v>108</v>
      </c>
    </row>
    <row r="24513" spans="1:8" x14ac:dyDescent="0.25">
      <c r="A24513" s="3" t="s">
        <v>31197</v>
      </c>
      <c r="B24513" s="3" t="s">
        <v>19624</v>
      </c>
      <c r="C24513" s="3" t="s">
        <v>156</v>
      </c>
      <c r="D24513" s="3" t="s">
        <v>34418</v>
      </c>
      <c r="E24513" s="4">
        <v>20500</v>
      </c>
      <c r="F24513" s="3" t="s">
        <v>0</v>
      </c>
      <c r="G24513" s="4">
        <v>1</v>
      </c>
      <c r="H24513" s="3" t="s">
        <v>108</v>
      </c>
    </row>
    <row r="24514" spans="1:8" x14ac:dyDescent="0.25">
      <c r="A24514" s="3" t="s">
        <v>31197</v>
      </c>
      <c r="B24514" s="3" t="s">
        <v>19625</v>
      </c>
      <c r="C24514" s="3" t="s">
        <v>156</v>
      </c>
      <c r="D24514" s="3" t="s">
        <v>34418</v>
      </c>
      <c r="E24514" s="4">
        <v>4750</v>
      </c>
      <c r="F24514" s="3" t="s">
        <v>0</v>
      </c>
      <c r="G24514" s="4">
        <v>1</v>
      </c>
      <c r="H24514" s="3" t="s">
        <v>108</v>
      </c>
    </row>
    <row r="24515" spans="1:8" x14ac:dyDescent="0.25">
      <c r="A24515" s="3" t="s">
        <v>31197</v>
      </c>
      <c r="B24515" s="3" t="s">
        <v>19626</v>
      </c>
      <c r="C24515" s="3" t="s">
        <v>156</v>
      </c>
      <c r="D24515" s="3" t="s">
        <v>34418</v>
      </c>
      <c r="E24515" s="4">
        <v>3650</v>
      </c>
      <c r="F24515" s="3" t="s">
        <v>0</v>
      </c>
      <c r="G24515" s="4">
        <v>1</v>
      </c>
      <c r="H24515" s="3" t="s">
        <v>108</v>
      </c>
    </row>
    <row r="24516" spans="1:8" x14ac:dyDescent="0.25">
      <c r="A24516" s="3" t="s">
        <v>31197</v>
      </c>
      <c r="B24516" s="3" t="s">
        <v>19627</v>
      </c>
      <c r="C24516" s="3" t="s">
        <v>156</v>
      </c>
      <c r="D24516" s="3" t="s">
        <v>34418</v>
      </c>
      <c r="E24516" s="4">
        <v>5030</v>
      </c>
      <c r="F24516" s="3" t="s">
        <v>0</v>
      </c>
      <c r="G24516" s="4">
        <v>1</v>
      </c>
      <c r="H24516" s="3" t="s">
        <v>108</v>
      </c>
    </row>
    <row r="24517" spans="1:8" x14ac:dyDescent="0.25">
      <c r="A24517" s="3" t="s">
        <v>31197</v>
      </c>
      <c r="B24517" s="3" t="s">
        <v>19628</v>
      </c>
      <c r="C24517" s="3" t="s">
        <v>156</v>
      </c>
      <c r="D24517" s="3" t="s">
        <v>34418</v>
      </c>
      <c r="E24517" s="4">
        <v>42000</v>
      </c>
      <c r="F24517" s="3" t="s">
        <v>0</v>
      </c>
      <c r="G24517" s="4">
        <v>3</v>
      </c>
      <c r="H24517" s="3" t="s">
        <v>108</v>
      </c>
    </row>
    <row r="24518" spans="1:8" x14ac:dyDescent="0.25">
      <c r="A24518" s="3" t="s">
        <v>31197</v>
      </c>
      <c r="B24518" s="3" t="s">
        <v>19629</v>
      </c>
      <c r="C24518" s="3" t="s">
        <v>156</v>
      </c>
      <c r="D24518" s="3" t="s">
        <v>34418</v>
      </c>
      <c r="E24518" s="4">
        <v>297</v>
      </c>
      <c r="F24518" s="3" t="s">
        <v>0</v>
      </c>
      <c r="G24518" s="4">
        <v>9</v>
      </c>
      <c r="H24518" s="3" t="s">
        <v>108</v>
      </c>
    </row>
    <row r="24519" spans="1:8" x14ac:dyDescent="0.25">
      <c r="A24519" s="3" t="s">
        <v>31197</v>
      </c>
      <c r="B24519" s="3" t="s">
        <v>19630</v>
      </c>
      <c r="C24519" s="3" t="s">
        <v>156</v>
      </c>
      <c r="D24519" s="3" t="s">
        <v>34418</v>
      </c>
      <c r="E24519" s="4">
        <v>47121</v>
      </c>
      <c r="F24519" s="3" t="s">
        <v>0</v>
      </c>
      <c r="G24519" s="4">
        <v>3</v>
      </c>
      <c r="H24519" s="3" t="s">
        <v>108</v>
      </c>
    </row>
    <row r="24520" spans="1:8" x14ac:dyDescent="0.25">
      <c r="A24520" s="3" t="s">
        <v>31197</v>
      </c>
      <c r="B24520" s="3" t="s">
        <v>19631</v>
      </c>
      <c r="C24520" s="3" t="s">
        <v>156</v>
      </c>
      <c r="D24520" s="3" t="s">
        <v>34418</v>
      </c>
      <c r="E24520" s="4">
        <v>56778</v>
      </c>
      <c r="F24520" s="3" t="s">
        <v>0</v>
      </c>
      <c r="G24520" s="4">
        <v>1</v>
      </c>
      <c r="H24520" s="3" t="s">
        <v>108</v>
      </c>
    </row>
    <row r="24521" spans="1:8" x14ac:dyDescent="0.25">
      <c r="A24521" s="3" t="s">
        <v>31197</v>
      </c>
      <c r="B24521" s="3" t="s">
        <v>19632</v>
      </c>
      <c r="C24521" s="3" t="s">
        <v>156</v>
      </c>
      <c r="D24521" s="3" t="s">
        <v>34418</v>
      </c>
      <c r="E24521" s="4">
        <v>57578</v>
      </c>
      <c r="F24521" s="3" t="s">
        <v>0</v>
      </c>
      <c r="G24521" s="4">
        <v>1</v>
      </c>
      <c r="H24521" s="3" t="s">
        <v>108</v>
      </c>
    </row>
    <row r="24522" spans="1:8" x14ac:dyDescent="0.25">
      <c r="A24522" s="3" t="s">
        <v>31197</v>
      </c>
      <c r="B24522" s="3" t="s">
        <v>19633</v>
      </c>
      <c r="C24522" s="3" t="s">
        <v>156</v>
      </c>
      <c r="D24522" s="3" t="s">
        <v>34418</v>
      </c>
      <c r="E24522" s="4">
        <v>1700</v>
      </c>
      <c r="F24522" s="3" t="s">
        <v>0</v>
      </c>
      <c r="G24522" s="4">
        <v>2</v>
      </c>
      <c r="H24522" s="3" t="s">
        <v>108</v>
      </c>
    </row>
    <row r="24523" spans="1:8" x14ac:dyDescent="0.25">
      <c r="A24523" s="3" t="s">
        <v>31197</v>
      </c>
      <c r="B24523" s="3" t="s">
        <v>19634</v>
      </c>
      <c r="C24523" s="3" t="s">
        <v>156</v>
      </c>
      <c r="D24523" s="3" t="s">
        <v>34418</v>
      </c>
      <c r="E24523" s="4">
        <v>12410</v>
      </c>
      <c r="F24523" s="3" t="s">
        <v>0</v>
      </c>
      <c r="G24523" s="4">
        <v>1</v>
      </c>
      <c r="H24523" s="3" t="s">
        <v>108</v>
      </c>
    </row>
    <row r="24524" spans="1:8" x14ac:dyDescent="0.25">
      <c r="A24524" s="3" t="s">
        <v>31197</v>
      </c>
      <c r="B24524" s="3" t="s">
        <v>19635</v>
      </c>
      <c r="C24524" s="3" t="s">
        <v>156</v>
      </c>
      <c r="D24524" s="3" t="s">
        <v>34418</v>
      </c>
      <c r="E24524" s="4">
        <v>11660</v>
      </c>
      <c r="F24524" s="3" t="s">
        <v>0</v>
      </c>
      <c r="G24524" s="4">
        <v>1</v>
      </c>
      <c r="H24524" s="3" t="s">
        <v>108</v>
      </c>
    </row>
    <row r="24525" spans="1:8" x14ac:dyDescent="0.25">
      <c r="A24525" s="3" t="s">
        <v>31197</v>
      </c>
      <c r="B24525" s="3" t="s">
        <v>19636</v>
      </c>
      <c r="C24525" s="3" t="s">
        <v>156</v>
      </c>
      <c r="D24525" s="3" t="s">
        <v>34418</v>
      </c>
      <c r="E24525" s="4">
        <v>5130</v>
      </c>
      <c r="F24525" s="3" t="s">
        <v>0</v>
      </c>
      <c r="G24525" s="4">
        <v>1</v>
      </c>
      <c r="H24525" s="3" t="s">
        <v>108</v>
      </c>
    </row>
    <row r="24526" spans="1:8" x14ac:dyDescent="0.25">
      <c r="A24526" s="3" t="s">
        <v>31197</v>
      </c>
      <c r="B24526" s="3" t="s">
        <v>19637</v>
      </c>
      <c r="C24526" s="3" t="s">
        <v>156</v>
      </c>
      <c r="D24526" s="3" t="s">
        <v>34418</v>
      </c>
      <c r="E24526" s="4">
        <v>43925</v>
      </c>
      <c r="F24526" s="3" t="s">
        <v>0</v>
      </c>
      <c r="G24526" s="4">
        <v>2</v>
      </c>
      <c r="H24526" s="3" t="s">
        <v>108</v>
      </c>
    </row>
    <row r="24527" spans="1:8" x14ac:dyDescent="0.25">
      <c r="A24527" s="3" t="s">
        <v>31197</v>
      </c>
      <c r="B24527" s="3" t="s">
        <v>19638</v>
      </c>
      <c r="C24527" s="3" t="s">
        <v>156</v>
      </c>
      <c r="D24527" s="3" t="s">
        <v>34418</v>
      </c>
      <c r="E24527" s="4">
        <v>43925</v>
      </c>
      <c r="F24527" s="3" t="s">
        <v>0</v>
      </c>
      <c r="G24527" s="4">
        <v>2</v>
      </c>
      <c r="H24527" s="3" t="s">
        <v>108</v>
      </c>
    </row>
    <row r="24528" spans="1:8" x14ac:dyDescent="0.25">
      <c r="A24528" s="3" t="s">
        <v>31197</v>
      </c>
      <c r="B24528" s="3" t="s">
        <v>19639</v>
      </c>
      <c r="C24528" s="3" t="s">
        <v>156</v>
      </c>
      <c r="D24528" s="3" t="s">
        <v>34418</v>
      </c>
      <c r="E24528" s="4">
        <v>43680</v>
      </c>
      <c r="F24528" s="3" t="s">
        <v>0</v>
      </c>
      <c r="G24528" s="4">
        <v>2</v>
      </c>
      <c r="H24528" s="3" t="s">
        <v>108</v>
      </c>
    </row>
    <row r="24529" spans="1:8" x14ac:dyDescent="0.25">
      <c r="A24529" s="3" t="s">
        <v>31197</v>
      </c>
      <c r="B24529" s="3" t="s">
        <v>19640</v>
      </c>
      <c r="C24529" s="3" t="s">
        <v>156</v>
      </c>
      <c r="D24529" s="3" t="s">
        <v>34418</v>
      </c>
      <c r="E24529" s="4">
        <v>43680</v>
      </c>
      <c r="F24529" s="3" t="s">
        <v>0</v>
      </c>
      <c r="G24529" s="4">
        <v>2</v>
      </c>
      <c r="H24529" s="3" t="s">
        <v>108</v>
      </c>
    </row>
    <row r="24530" spans="1:8" x14ac:dyDescent="0.25">
      <c r="A24530" s="3" t="s">
        <v>31197</v>
      </c>
      <c r="B24530" s="3" t="s">
        <v>19641</v>
      </c>
      <c r="C24530" s="3" t="s">
        <v>156</v>
      </c>
      <c r="D24530" s="3" t="s">
        <v>34418</v>
      </c>
      <c r="E24530" s="4">
        <v>14870</v>
      </c>
      <c r="F24530" s="3" t="s">
        <v>0</v>
      </c>
      <c r="G24530" s="4">
        <v>1</v>
      </c>
      <c r="H24530" s="3" t="s">
        <v>108</v>
      </c>
    </row>
    <row r="24531" spans="1:8" x14ac:dyDescent="0.25">
      <c r="A24531" s="3" t="s">
        <v>31197</v>
      </c>
      <c r="B24531" s="3" t="s">
        <v>19642</v>
      </c>
      <c r="C24531" s="3" t="s">
        <v>156</v>
      </c>
      <c r="D24531" s="3" t="s">
        <v>34418</v>
      </c>
      <c r="E24531" s="4">
        <v>19820</v>
      </c>
      <c r="F24531" s="3" t="s">
        <v>0</v>
      </c>
      <c r="G24531" s="4">
        <v>1</v>
      </c>
      <c r="H24531" s="3" t="s">
        <v>108</v>
      </c>
    </row>
    <row r="24532" spans="1:8" x14ac:dyDescent="0.25">
      <c r="A24532" s="3" t="s">
        <v>31197</v>
      </c>
      <c r="B24532" s="3" t="s">
        <v>19643</v>
      </c>
      <c r="C24532" s="3" t="s">
        <v>156</v>
      </c>
      <c r="D24532" s="3" t="s">
        <v>34418</v>
      </c>
      <c r="E24532" s="4">
        <v>548</v>
      </c>
      <c r="F24532" s="3" t="s">
        <v>0</v>
      </c>
      <c r="G24532" s="4">
        <v>10</v>
      </c>
      <c r="H24532" s="3" t="s">
        <v>108</v>
      </c>
    </row>
    <row r="24533" spans="1:8" x14ac:dyDescent="0.25">
      <c r="A24533" s="3" t="s">
        <v>31197</v>
      </c>
      <c r="B24533" s="3" t="s">
        <v>19644</v>
      </c>
      <c r="C24533" s="3" t="s">
        <v>156</v>
      </c>
      <c r="D24533" s="3" t="s">
        <v>34418</v>
      </c>
      <c r="E24533" s="4">
        <v>6320</v>
      </c>
      <c r="F24533" s="3" t="s">
        <v>0</v>
      </c>
      <c r="G24533" s="4">
        <v>4</v>
      </c>
      <c r="H24533" s="3" t="s">
        <v>108</v>
      </c>
    </row>
    <row r="24534" spans="1:8" x14ac:dyDescent="0.25">
      <c r="A24534" s="3" t="s">
        <v>31197</v>
      </c>
      <c r="B24534" s="3" t="s">
        <v>19645</v>
      </c>
      <c r="C24534" s="3" t="s">
        <v>156</v>
      </c>
      <c r="D24534" s="3" t="s">
        <v>34418</v>
      </c>
      <c r="E24534" s="4">
        <v>22760</v>
      </c>
      <c r="F24534" s="3" t="s">
        <v>0</v>
      </c>
      <c r="G24534" s="4">
        <v>1</v>
      </c>
      <c r="H24534" s="3" t="s">
        <v>108</v>
      </c>
    </row>
    <row r="24535" spans="1:8" x14ac:dyDescent="0.25">
      <c r="A24535" s="3" t="s">
        <v>31197</v>
      </c>
      <c r="B24535" s="3" t="s">
        <v>19646</v>
      </c>
      <c r="C24535" s="3" t="s">
        <v>156</v>
      </c>
      <c r="D24535" s="3" t="s">
        <v>34418</v>
      </c>
      <c r="E24535" s="4">
        <v>1500</v>
      </c>
      <c r="F24535" s="3" t="s">
        <v>0</v>
      </c>
      <c r="G24535" s="4">
        <v>4</v>
      </c>
      <c r="H24535" s="3" t="s">
        <v>108</v>
      </c>
    </row>
    <row r="24536" spans="1:8" x14ac:dyDescent="0.25">
      <c r="A24536" s="3" t="s">
        <v>31197</v>
      </c>
      <c r="B24536" s="3" t="s">
        <v>19647</v>
      </c>
      <c r="C24536" s="3" t="s">
        <v>156</v>
      </c>
      <c r="D24536" s="3" t="s">
        <v>34418</v>
      </c>
      <c r="E24536" s="4">
        <v>1000.5</v>
      </c>
      <c r="F24536" s="3" t="s">
        <v>0</v>
      </c>
      <c r="G24536" s="4">
        <v>2</v>
      </c>
      <c r="H24536" s="3" t="s">
        <v>108</v>
      </c>
    </row>
    <row r="24537" spans="1:8" x14ac:dyDescent="0.25">
      <c r="A24537" s="3" t="s">
        <v>31197</v>
      </c>
      <c r="B24537" s="3" t="s">
        <v>19648</v>
      </c>
      <c r="C24537" s="3" t="s">
        <v>156</v>
      </c>
      <c r="D24537" s="3" t="s">
        <v>34418</v>
      </c>
      <c r="E24537" s="4">
        <v>67300</v>
      </c>
      <c r="F24537" s="3" t="s">
        <v>0</v>
      </c>
      <c r="G24537" s="4">
        <v>1</v>
      </c>
      <c r="H24537" s="3" t="s">
        <v>108</v>
      </c>
    </row>
    <row r="24538" spans="1:8" x14ac:dyDescent="0.25">
      <c r="A24538" s="3" t="s">
        <v>31197</v>
      </c>
      <c r="B24538" s="3" t="s">
        <v>19649</v>
      </c>
      <c r="C24538" s="3" t="s">
        <v>156</v>
      </c>
      <c r="D24538" s="3" t="s">
        <v>34418</v>
      </c>
      <c r="E24538" s="4">
        <v>16380</v>
      </c>
      <c r="F24538" s="3" t="s">
        <v>0</v>
      </c>
      <c r="G24538" s="4">
        <v>28</v>
      </c>
      <c r="H24538" s="3" t="s">
        <v>108</v>
      </c>
    </row>
    <row r="24539" spans="1:8" x14ac:dyDescent="0.25">
      <c r="A24539" s="3" t="s">
        <v>31197</v>
      </c>
      <c r="B24539" s="3" t="s">
        <v>19650</v>
      </c>
      <c r="C24539" s="3" t="s">
        <v>156</v>
      </c>
      <c r="D24539" s="3" t="s">
        <v>34418</v>
      </c>
      <c r="E24539" s="4">
        <v>13580</v>
      </c>
      <c r="F24539" s="3" t="s">
        <v>0</v>
      </c>
      <c r="G24539" s="4">
        <v>28</v>
      </c>
      <c r="H24539" s="3" t="s">
        <v>108</v>
      </c>
    </row>
    <row r="24540" spans="1:8" x14ac:dyDescent="0.25">
      <c r="A24540" s="3" t="s">
        <v>31197</v>
      </c>
      <c r="B24540" s="3" t="s">
        <v>19651</v>
      </c>
      <c r="C24540" s="3" t="s">
        <v>156</v>
      </c>
      <c r="D24540" s="3" t="s">
        <v>34418</v>
      </c>
      <c r="E24540" s="4">
        <v>57680</v>
      </c>
      <c r="F24540" s="3" t="s">
        <v>0</v>
      </c>
      <c r="G24540" s="4">
        <v>112</v>
      </c>
      <c r="H24540" s="3" t="s">
        <v>108</v>
      </c>
    </row>
    <row r="24541" spans="1:8" x14ac:dyDescent="0.25">
      <c r="A24541" s="3" t="s">
        <v>31197</v>
      </c>
      <c r="B24541" s="3" t="s">
        <v>19652</v>
      </c>
      <c r="C24541" s="3" t="s">
        <v>156</v>
      </c>
      <c r="D24541" s="3" t="s">
        <v>34418</v>
      </c>
      <c r="E24541" s="4">
        <v>1052.22</v>
      </c>
      <c r="F24541" s="3" t="s">
        <v>0</v>
      </c>
      <c r="G24541" s="4">
        <v>1</v>
      </c>
      <c r="H24541" s="3" t="s">
        <v>108</v>
      </c>
    </row>
    <row r="24542" spans="1:8" x14ac:dyDescent="0.25">
      <c r="A24542" s="3" t="s">
        <v>31197</v>
      </c>
      <c r="B24542" s="3" t="s">
        <v>19653</v>
      </c>
      <c r="C24542" s="3" t="s">
        <v>156</v>
      </c>
      <c r="D24542" s="3" t="s">
        <v>34418</v>
      </c>
      <c r="E24542" s="4">
        <v>260000</v>
      </c>
      <c r="F24542" s="3" t="s">
        <v>0</v>
      </c>
      <c r="G24542" s="4">
        <v>4</v>
      </c>
      <c r="H24542" s="3" t="s">
        <v>108</v>
      </c>
    </row>
    <row r="24543" spans="1:8" x14ac:dyDescent="0.25">
      <c r="A24543" s="3" t="s">
        <v>31197</v>
      </c>
      <c r="B24543" s="3" t="s">
        <v>19654</v>
      </c>
      <c r="C24543" s="3" t="s">
        <v>156</v>
      </c>
      <c r="D24543" s="3" t="s">
        <v>34418</v>
      </c>
      <c r="E24543" s="4">
        <v>25880</v>
      </c>
      <c r="F24543" s="3" t="s">
        <v>0</v>
      </c>
      <c r="G24543" s="4">
        <v>2</v>
      </c>
      <c r="H24543" s="3" t="s">
        <v>108</v>
      </c>
    </row>
    <row r="24544" spans="1:8" x14ac:dyDescent="0.25">
      <c r="A24544" s="3" t="s">
        <v>31197</v>
      </c>
      <c r="B24544" s="3" t="s">
        <v>19655</v>
      </c>
      <c r="C24544" s="3" t="s">
        <v>156</v>
      </c>
      <c r="D24544" s="3" t="s">
        <v>34418</v>
      </c>
      <c r="E24544" s="4">
        <v>1762</v>
      </c>
      <c r="F24544" s="3" t="s">
        <v>0</v>
      </c>
      <c r="G24544" s="4">
        <v>2</v>
      </c>
      <c r="H24544" s="3" t="s">
        <v>108</v>
      </c>
    </row>
    <row r="24545" spans="1:8" x14ac:dyDescent="0.25">
      <c r="A24545" s="3" t="s">
        <v>31197</v>
      </c>
      <c r="B24545" s="3" t="s">
        <v>19656</v>
      </c>
      <c r="C24545" s="3" t="s">
        <v>156</v>
      </c>
      <c r="D24545" s="3" t="s">
        <v>34418</v>
      </c>
      <c r="E24545" s="4">
        <v>5600</v>
      </c>
      <c r="F24545" s="3" t="s">
        <v>0</v>
      </c>
      <c r="G24545" s="4">
        <v>4</v>
      </c>
      <c r="H24545" s="3" t="s">
        <v>108</v>
      </c>
    </row>
    <row r="24546" spans="1:8" x14ac:dyDescent="0.25">
      <c r="A24546" s="3" t="s">
        <v>31197</v>
      </c>
      <c r="B24546" s="3" t="s">
        <v>19657</v>
      </c>
      <c r="C24546" s="3" t="s">
        <v>156</v>
      </c>
      <c r="D24546" s="3" t="s">
        <v>34418</v>
      </c>
      <c r="E24546" s="4">
        <v>5600</v>
      </c>
      <c r="F24546" s="3" t="s">
        <v>0</v>
      </c>
      <c r="G24546" s="4">
        <v>8</v>
      </c>
      <c r="H24546" s="3" t="s">
        <v>108</v>
      </c>
    </row>
    <row r="24547" spans="1:8" x14ac:dyDescent="0.25">
      <c r="A24547" s="3" t="s">
        <v>31197</v>
      </c>
      <c r="B24547" s="3" t="s">
        <v>19658</v>
      </c>
      <c r="C24547" s="3" t="s">
        <v>156</v>
      </c>
      <c r="D24547" s="3" t="s">
        <v>34418</v>
      </c>
      <c r="E24547" s="4">
        <v>106500</v>
      </c>
      <c r="F24547" s="3" t="s">
        <v>0</v>
      </c>
      <c r="G24547" s="4">
        <v>6</v>
      </c>
      <c r="H24547" s="3" t="s">
        <v>108</v>
      </c>
    </row>
    <row r="24548" spans="1:8" x14ac:dyDescent="0.25">
      <c r="A24548" s="3" t="s">
        <v>31197</v>
      </c>
      <c r="B24548" s="3" t="s">
        <v>19659</v>
      </c>
      <c r="C24548" s="3" t="s">
        <v>156</v>
      </c>
      <c r="D24548" s="3" t="s">
        <v>34418</v>
      </c>
      <c r="E24548" s="4">
        <v>234429</v>
      </c>
      <c r="F24548" s="3" t="s">
        <v>0</v>
      </c>
      <c r="G24548" s="4">
        <v>2</v>
      </c>
      <c r="H24548" s="3" t="s">
        <v>108</v>
      </c>
    </row>
    <row r="24549" spans="1:8" x14ac:dyDescent="0.25">
      <c r="A24549" s="3" t="s">
        <v>31197</v>
      </c>
      <c r="B24549" s="3" t="s">
        <v>19660</v>
      </c>
      <c r="C24549" s="3" t="s">
        <v>156</v>
      </c>
      <c r="D24549" s="3" t="s">
        <v>34418</v>
      </c>
      <c r="E24549" s="4">
        <v>17868.310000000001</v>
      </c>
      <c r="F24549" s="3" t="s">
        <v>0</v>
      </c>
      <c r="G24549" s="4">
        <v>1</v>
      </c>
      <c r="H24549" s="3" t="s">
        <v>108</v>
      </c>
    </row>
    <row r="24550" spans="1:8" x14ac:dyDescent="0.25">
      <c r="A24550" s="3" t="s">
        <v>31197</v>
      </c>
      <c r="B24550" s="3" t="s">
        <v>19661</v>
      </c>
      <c r="C24550" s="3" t="s">
        <v>156</v>
      </c>
      <c r="D24550" s="3" t="s">
        <v>34418</v>
      </c>
      <c r="E24550" s="4">
        <v>347440</v>
      </c>
      <c r="F24550" s="3" t="s">
        <v>0</v>
      </c>
      <c r="G24550" s="4">
        <v>8</v>
      </c>
      <c r="H24550" s="3" t="s">
        <v>108</v>
      </c>
    </row>
    <row r="24551" spans="1:8" x14ac:dyDescent="0.25">
      <c r="A24551" s="3" t="s">
        <v>31197</v>
      </c>
      <c r="B24551" s="3" t="s">
        <v>19662</v>
      </c>
      <c r="C24551" s="3" t="s">
        <v>156</v>
      </c>
      <c r="D24551" s="3" t="s">
        <v>34418</v>
      </c>
      <c r="E24551" s="4">
        <v>52.32</v>
      </c>
      <c r="F24551" s="3" t="s">
        <v>0</v>
      </c>
      <c r="G24551" s="4">
        <v>1</v>
      </c>
      <c r="H24551" s="3" t="s">
        <v>108</v>
      </c>
    </row>
    <row r="24552" spans="1:8" x14ac:dyDescent="0.25">
      <c r="A24552" s="3" t="s">
        <v>31197</v>
      </c>
      <c r="B24552" s="3" t="s">
        <v>19663</v>
      </c>
      <c r="C24552" s="3" t="s">
        <v>156</v>
      </c>
      <c r="D24552" s="3" t="s">
        <v>34418</v>
      </c>
      <c r="E24552" s="4">
        <v>48.38</v>
      </c>
      <c r="F24552" s="3" t="s">
        <v>0</v>
      </c>
      <c r="G24552" s="4">
        <v>1</v>
      </c>
      <c r="H24552" s="3" t="s">
        <v>108</v>
      </c>
    </row>
    <row r="24553" spans="1:8" x14ac:dyDescent="0.25">
      <c r="A24553" s="3" t="s">
        <v>31197</v>
      </c>
      <c r="B24553" s="3" t="s">
        <v>19664</v>
      </c>
      <c r="C24553" s="3" t="s">
        <v>156</v>
      </c>
      <c r="D24553" s="3" t="s">
        <v>34418</v>
      </c>
      <c r="E24553" s="4">
        <v>6630</v>
      </c>
      <c r="F24553" s="3" t="s">
        <v>0</v>
      </c>
      <c r="G24553" s="4">
        <v>1</v>
      </c>
      <c r="H24553" s="3" t="s">
        <v>108</v>
      </c>
    </row>
    <row r="24554" spans="1:8" x14ac:dyDescent="0.25">
      <c r="A24554" s="3" t="s">
        <v>31197</v>
      </c>
      <c r="B24554" s="3" t="s">
        <v>19665</v>
      </c>
      <c r="C24554" s="3" t="s">
        <v>156</v>
      </c>
      <c r="D24554" s="3" t="s">
        <v>34418</v>
      </c>
      <c r="E24554" s="4">
        <v>2256</v>
      </c>
      <c r="F24554" s="3" t="s">
        <v>0</v>
      </c>
      <c r="G24554" s="4">
        <v>40</v>
      </c>
      <c r="H24554" s="3" t="s">
        <v>174</v>
      </c>
    </row>
    <row r="24555" spans="1:8" x14ac:dyDescent="0.25">
      <c r="A24555" s="3" t="s">
        <v>31197</v>
      </c>
      <c r="B24555" s="3" t="s">
        <v>19666</v>
      </c>
      <c r="C24555" s="3" t="s">
        <v>156</v>
      </c>
      <c r="D24555" s="3" t="s">
        <v>34418</v>
      </c>
      <c r="E24555" s="4">
        <v>23940</v>
      </c>
      <c r="F24555" s="3" t="s">
        <v>0</v>
      </c>
      <c r="G24555" s="4">
        <v>3</v>
      </c>
      <c r="H24555" s="3" t="s">
        <v>108</v>
      </c>
    </row>
    <row r="24556" spans="1:8" x14ac:dyDescent="0.25">
      <c r="A24556" s="3" t="s">
        <v>31197</v>
      </c>
      <c r="B24556" s="3" t="s">
        <v>19667</v>
      </c>
      <c r="C24556" s="3" t="s">
        <v>156</v>
      </c>
      <c r="D24556" s="3" t="s">
        <v>34418</v>
      </c>
      <c r="E24556" s="4">
        <v>5137.5</v>
      </c>
      <c r="F24556" s="3" t="s">
        <v>0</v>
      </c>
      <c r="G24556" s="4">
        <v>2</v>
      </c>
      <c r="H24556" s="3" t="s">
        <v>108</v>
      </c>
    </row>
    <row r="24557" spans="1:8" x14ac:dyDescent="0.25">
      <c r="A24557" s="3" t="s">
        <v>31197</v>
      </c>
      <c r="B24557" s="3" t="s">
        <v>19668</v>
      </c>
      <c r="C24557" s="3" t="s">
        <v>156</v>
      </c>
      <c r="D24557" s="3" t="s">
        <v>34418</v>
      </c>
      <c r="E24557" s="4">
        <v>19366.66</v>
      </c>
      <c r="F24557" s="3" t="s">
        <v>0</v>
      </c>
      <c r="G24557" s="4">
        <v>1</v>
      </c>
      <c r="H24557" s="3" t="s">
        <v>108</v>
      </c>
    </row>
    <row r="24558" spans="1:8" x14ac:dyDescent="0.25">
      <c r="A24558" s="3" t="s">
        <v>31197</v>
      </c>
      <c r="B24558" s="3" t="s">
        <v>19669</v>
      </c>
      <c r="C24558" s="3" t="s">
        <v>156</v>
      </c>
      <c r="D24558" s="3" t="s">
        <v>34418</v>
      </c>
      <c r="E24558" s="4">
        <v>10030</v>
      </c>
      <c r="F24558" s="3" t="s">
        <v>0</v>
      </c>
      <c r="G24558" s="4">
        <v>1</v>
      </c>
      <c r="H24558" s="3" t="s">
        <v>108</v>
      </c>
    </row>
    <row r="24559" spans="1:8" x14ac:dyDescent="0.25">
      <c r="A24559" s="3" t="s">
        <v>31197</v>
      </c>
      <c r="B24559" s="3" t="s">
        <v>19670</v>
      </c>
      <c r="C24559" s="3" t="s">
        <v>156</v>
      </c>
      <c r="D24559" s="3" t="s">
        <v>34418</v>
      </c>
      <c r="E24559" s="4">
        <v>12500</v>
      </c>
      <c r="F24559" s="3" t="s">
        <v>0</v>
      </c>
      <c r="G24559" s="4">
        <v>10</v>
      </c>
      <c r="H24559" s="3" t="s">
        <v>108</v>
      </c>
    </row>
    <row r="24560" spans="1:8" x14ac:dyDescent="0.25">
      <c r="A24560" s="3" t="s">
        <v>31197</v>
      </c>
      <c r="B24560" s="3" t="s">
        <v>19671</v>
      </c>
      <c r="C24560" s="3" t="s">
        <v>156</v>
      </c>
      <c r="D24560" s="3" t="s">
        <v>34418</v>
      </c>
      <c r="E24560" s="4">
        <v>16560</v>
      </c>
      <c r="F24560" s="3" t="s">
        <v>0</v>
      </c>
      <c r="G24560" s="4">
        <v>2</v>
      </c>
      <c r="H24560" s="3" t="s">
        <v>108</v>
      </c>
    </row>
    <row r="24561" spans="1:8" x14ac:dyDescent="0.25">
      <c r="A24561" s="3" t="s">
        <v>31197</v>
      </c>
      <c r="B24561" s="3" t="s">
        <v>19672</v>
      </c>
      <c r="C24561" s="3" t="s">
        <v>156</v>
      </c>
      <c r="D24561" s="3" t="s">
        <v>34418</v>
      </c>
      <c r="E24561" s="4">
        <v>12454.549999999899</v>
      </c>
      <c r="F24561" s="3" t="s">
        <v>0</v>
      </c>
      <c r="G24561" s="4">
        <v>10</v>
      </c>
      <c r="H24561" s="3" t="s">
        <v>108</v>
      </c>
    </row>
    <row r="24562" spans="1:8" x14ac:dyDescent="0.25">
      <c r="A24562" s="3" t="s">
        <v>31197</v>
      </c>
      <c r="B24562" s="3" t="s">
        <v>19673</v>
      </c>
      <c r="C24562" s="3" t="s">
        <v>156</v>
      </c>
      <c r="D24562" s="3" t="s">
        <v>34418</v>
      </c>
      <c r="E24562" s="4">
        <v>3160</v>
      </c>
      <c r="F24562" s="3" t="s">
        <v>0</v>
      </c>
      <c r="G24562" s="4">
        <v>4</v>
      </c>
      <c r="H24562" s="3" t="s">
        <v>108</v>
      </c>
    </row>
    <row r="24563" spans="1:8" x14ac:dyDescent="0.25">
      <c r="A24563" s="3" t="s">
        <v>31197</v>
      </c>
      <c r="B24563" s="3" t="s">
        <v>19674</v>
      </c>
      <c r="C24563" s="3" t="s">
        <v>156</v>
      </c>
      <c r="D24563" s="3" t="s">
        <v>34418</v>
      </c>
      <c r="E24563" s="4">
        <v>11766.92</v>
      </c>
      <c r="F24563" s="3" t="s">
        <v>0</v>
      </c>
      <c r="G24563" s="4">
        <v>1</v>
      </c>
      <c r="H24563" s="3" t="s">
        <v>108</v>
      </c>
    </row>
    <row r="24564" spans="1:8" x14ac:dyDescent="0.25">
      <c r="A24564" s="3" t="s">
        <v>31197</v>
      </c>
      <c r="B24564" s="3" t="s">
        <v>19675</v>
      </c>
      <c r="C24564" s="3" t="s">
        <v>156</v>
      </c>
      <c r="D24564" s="3" t="s">
        <v>34418</v>
      </c>
      <c r="E24564" s="4">
        <v>518.88</v>
      </c>
      <c r="F24564" s="3" t="s">
        <v>0</v>
      </c>
      <c r="G24564" s="4">
        <v>1</v>
      </c>
      <c r="H24564" s="3" t="s">
        <v>108</v>
      </c>
    </row>
    <row r="24565" spans="1:8" x14ac:dyDescent="0.25">
      <c r="A24565" s="3" t="s">
        <v>31197</v>
      </c>
      <c r="B24565" s="3" t="s">
        <v>19676</v>
      </c>
      <c r="C24565" s="3" t="s">
        <v>156</v>
      </c>
      <c r="D24565" s="3" t="s">
        <v>34418</v>
      </c>
      <c r="E24565" s="4">
        <v>24.44</v>
      </c>
      <c r="F24565" s="3" t="s">
        <v>0</v>
      </c>
      <c r="G24565" s="4">
        <v>1</v>
      </c>
      <c r="H24565" s="3" t="s">
        <v>108</v>
      </c>
    </row>
    <row r="24566" spans="1:8" x14ac:dyDescent="0.25">
      <c r="A24566" s="3" t="s">
        <v>31197</v>
      </c>
      <c r="B24566" s="3" t="s">
        <v>19677</v>
      </c>
      <c r="C24566" s="3" t="s">
        <v>156</v>
      </c>
      <c r="D24566" s="3" t="s">
        <v>34418</v>
      </c>
      <c r="E24566" s="4">
        <v>4599.42</v>
      </c>
      <c r="F24566" s="3" t="s">
        <v>0</v>
      </c>
      <c r="G24566" s="4">
        <v>3</v>
      </c>
      <c r="H24566" s="3" t="s">
        <v>108</v>
      </c>
    </row>
    <row r="24567" spans="1:8" x14ac:dyDescent="0.25">
      <c r="A24567" s="3" t="s">
        <v>31197</v>
      </c>
      <c r="B24567" s="3" t="s">
        <v>19678</v>
      </c>
      <c r="C24567" s="3" t="s">
        <v>156</v>
      </c>
      <c r="D24567" s="3" t="s">
        <v>34418</v>
      </c>
      <c r="E24567" s="4">
        <v>31938.65</v>
      </c>
      <c r="F24567" s="3" t="s">
        <v>0</v>
      </c>
      <c r="G24567" s="4">
        <v>1</v>
      </c>
      <c r="H24567" s="3" t="s">
        <v>108</v>
      </c>
    </row>
    <row r="24568" spans="1:8" x14ac:dyDescent="0.25">
      <c r="A24568" s="3" t="s">
        <v>31197</v>
      </c>
      <c r="B24568" s="3" t="s">
        <v>19679</v>
      </c>
      <c r="C24568" s="3" t="s">
        <v>156</v>
      </c>
      <c r="D24568" s="3" t="s">
        <v>34418</v>
      </c>
      <c r="E24568" s="4">
        <v>4900</v>
      </c>
      <c r="F24568" s="3" t="s">
        <v>0</v>
      </c>
      <c r="G24568" s="4">
        <v>1</v>
      </c>
      <c r="H24568" s="3" t="s">
        <v>108</v>
      </c>
    </row>
    <row r="24569" spans="1:8" x14ac:dyDescent="0.25">
      <c r="A24569" s="3" t="s">
        <v>31197</v>
      </c>
      <c r="B24569" s="3" t="s">
        <v>19680</v>
      </c>
      <c r="C24569" s="3" t="s">
        <v>156</v>
      </c>
      <c r="D24569" s="3" t="s">
        <v>34418</v>
      </c>
      <c r="E24569" s="4">
        <v>87081.75</v>
      </c>
      <c r="F24569" s="3" t="s">
        <v>0</v>
      </c>
      <c r="G24569" s="4">
        <v>1</v>
      </c>
      <c r="H24569" s="3" t="s">
        <v>108</v>
      </c>
    </row>
    <row r="24570" spans="1:8" x14ac:dyDescent="0.25">
      <c r="A24570" s="3" t="s">
        <v>31197</v>
      </c>
      <c r="B24570" s="3" t="s">
        <v>19681</v>
      </c>
      <c r="C24570" s="3" t="s">
        <v>156</v>
      </c>
      <c r="D24570" s="3" t="s">
        <v>34418</v>
      </c>
      <c r="E24570" s="4">
        <v>4990</v>
      </c>
      <c r="F24570" s="3" t="s">
        <v>0</v>
      </c>
      <c r="G24570" s="4">
        <v>1</v>
      </c>
      <c r="H24570" s="3" t="s">
        <v>108</v>
      </c>
    </row>
    <row r="24571" spans="1:8" x14ac:dyDescent="0.25">
      <c r="A24571" s="3" t="s">
        <v>31197</v>
      </c>
      <c r="B24571" s="3" t="s">
        <v>19682</v>
      </c>
      <c r="C24571" s="3" t="s">
        <v>156</v>
      </c>
      <c r="D24571" s="3" t="s">
        <v>34418</v>
      </c>
      <c r="E24571" s="4">
        <v>155</v>
      </c>
      <c r="F24571" s="3" t="s">
        <v>0</v>
      </c>
      <c r="G24571" s="4">
        <v>1</v>
      </c>
      <c r="H24571" s="3" t="s">
        <v>108</v>
      </c>
    </row>
    <row r="24572" spans="1:8" x14ac:dyDescent="0.25">
      <c r="A24572" s="3" t="s">
        <v>31197</v>
      </c>
      <c r="B24572" s="3" t="s">
        <v>19683</v>
      </c>
      <c r="C24572" s="3" t="s">
        <v>156</v>
      </c>
      <c r="D24572" s="3" t="s">
        <v>34418</v>
      </c>
      <c r="E24572" s="4">
        <v>281</v>
      </c>
      <c r="F24572" s="3" t="s">
        <v>0</v>
      </c>
      <c r="G24572" s="4">
        <v>1</v>
      </c>
      <c r="H24572" s="3" t="s">
        <v>108</v>
      </c>
    </row>
    <row r="24573" spans="1:8" x14ac:dyDescent="0.25">
      <c r="A24573" s="3" t="s">
        <v>31197</v>
      </c>
      <c r="B24573" s="3" t="s">
        <v>19684</v>
      </c>
      <c r="C24573" s="3" t="s">
        <v>156</v>
      </c>
      <c r="D24573" s="3" t="s">
        <v>34418</v>
      </c>
      <c r="E24573" s="4">
        <v>10550</v>
      </c>
      <c r="F24573" s="3" t="s">
        <v>0</v>
      </c>
      <c r="G24573" s="4">
        <v>1</v>
      </c>
      <c r="H24573" s="3" t="s">
        <v>108</v>
      </c>
    </row>
    <row r="24574" spans="1:8" x14ac:dyDescent="0.25">
      <c r="A24574" s="3" t="s">
        <v>31197</v>
      </c>
      <c r="B24574" s="3" t="s">
        <v>19685</v>
      </c>
      <c r="C24574" s="3" t="s">
        <v>156</v>
      </c>
      <c r="D24574" s="3" t="s">
        <v>34418</v>
      </c>
      <c r="E24574" s="4">
        <v>17180</v>
      </c>
      <c r="F24574" s="3" t="s">
        <v>0</v>
      </c>
      <c r="G24574" s="4">
        <v>1</v>
      </c>
      <c r="H24574" s="3" t="s">
        <v>108</v>
      </c>
    </row>
    <row r="24575" spans="1:8" x14ac:dyDescent="0.25">
      <c r="A24575" s="3" t="s">
        <v>31197</v>
      </c>
      <c r="B24575" s="3" t="s">
        <v>19686</v>
      </c>
      <c r="C24575" s="3" t="s">
        <v>156</v>
      </c>
      <c r="D24575" s="3" t="s">
        <v>34418</v>
      </c>
      <c r="E24575" s="4">
        <v>407</v>
      </c>
      <c r="F24575" s="3" t="s">
        <v>0</v>
      </c>
      <c r="G24575" s="4">
        <v>1</v>
      </c>
      <c r="H24575" s="3" t="s">
        <v>108</v>
      </c>
    </row>
    <row r="24576" spans="1:8" x14ac:dyDescent="0.25">
      <c r="A24576" s="3" t="s">
        <v>31197</v>
      </c>
      <c r="B24576" s="3" t="s">
        <v>19687</v>
      </c>
      <c r="C24576" s="3" t="s">
        <v>156</v>
      </c>
      <c r="D24576" s="3" t="s">
        <v>34418</v>
      </c>
      <c r="E24576" s="4">
        <v>184</v>
      </c>
      <c r="F24576" s="3" t="s">
        <v>0</v>
      </c>
      <c r="G24576" s="4">
        <v>1</v>
      </c>
      <c r="H24576" s="3" t="s">
        <v>108</v>
      </c>
    </row>
    <row r="24577" spans="1:8" x14ac:dyDescent="0.25">
      <c r="A24577" s="3" t="s">
        <v>31197</v>
      </c>
      <c r="B24577" s="3" t="s">
        <v>19688</v>
      </c>
      <c r="C24577" s="3" t="s">
        <v>156</v>
      </c>
      <c r="D24577" s="3" t="s">
        <v>34418</v>
      </c>
      <c r="E24577" s="4">
        <v>49000</v>
      </c>
      <c r="F24577" s="3" t="s">
        <v>0</v>
      </c>
      <c r="G24577" s="4">
        <v>2</v>
      </c>
      <c r="H24577" s="3" t="s">
        <v>108</v>
      </c>
    </row>
    <row r="24578" spans="1:8" x14ac:dyDescent="0.25">
      <c r="A24578" s="3" t="s">
        <v>31197</v>
      </c>
      <c r="B24578" s="3" t="s">
        <v>19689</v>
      </c>
      <c r="C24578" s="3" t="s">
        <v>156</v>
      </c>
      <c r="D24578" s="3" t="s">
        <v>34418</v>
      </c>
      <c r="E24578" s="4">
        <v>560</v>
      </c>
      <c r="F24578" s="3" t="s">
        <v>0</v>
      </c>
      <c r="G24578" s="4">
        <v>1</v>
      </c>
      <c r="H24578" s="3" t="s">
        <v>108</v>
      </c>
    </row>
    <row r="24579" spans="1:8" x14ac:dyDescent="0.25">
      <c r="A24579" s="3" t="s">
        <v>31197</v>
      </c>
      <c r="B24579" s="3" t="s">
        <v>19690</v>
      </c>
      <c r="C24579" s="3" t="s">
        <v>156</v>
      </c>
      <c r="D24579" s="3" t="s">
        <v>34418</v>
      </c>
      <c r="E24579" s="4">
        <v>1270</v>
      </c>
      <c r="F24579" s="3" t="s">
        <v>0</v>
      </c>
      <c r="G24579" s="4">
        <v>1</v>
      </c>
      <c r="H24579" s="3" t="s">
        <v>108</v>
      </c>
    </row>
    <row r="24580" spans="1:8" x14ac:dyDescent="0.25">
      <c r="A24580" s="3" t="s">
        <v>31197</v>
      </c>
      <c r="B24580" s="3" t="s">
        <v>19691</v>
      </c>
      <c r="C24580" s="3" t="s">
        <v>156</v>
      </c>
      <c r="D24580" s="3" t="s">
        <v>34418</v>
      </c>
      <c r="E24580" s="4">
        <v>533</v>
      </c>
      <c r="F24580" s="3" t="s">
        <v>0</v>
      </c>
      <c r="G24580" s="4">
        <v>1</v>
      </c>
      <c r="H24580" s="3" t="s">
        <v>108</v>
      </c>
    </row>
    <row r="24581" spans="1:8" x14ac:dyDescent="0.25">
      <c r="A24581" s="3" t="s">
        <v>31197</v>
      </c>
      <c r="B24581" s="3" t="s">
        <v>19692</v>
      </c>
      <c r="C24581" s="3" t="s">
        <v>156</v>
      </c>
      <c r="D24581" s="3" t="s">
        <v>34418</v>
      </c>
      <c r="E24581" s="4">
        <v>131</v>
      </c>
      <c r="F24581" s="3" t="s">
        <v>0</v>
      </c>
      <c r="G24581" s="4">
        <v>1</v>
      </c>
      <c r="H24581" s="3" t="s">
        <v>108</v>
      </c>
    </row>
    <row r="24582" spans="1:8" x14ac:dyDescent="0.25">
      <c r="A24582" s="3" t="s">
        <v>31197</v>
      </c>
      <c r="B24582" s="3" t="s">
        <v>19693</v>
      </c>
      <c r="C24582" s="3" t="s">
        <v>156</v>
      </c>
      <c r="D24582" s="3" t="s">
        <v>34418</v>
      </c>
      <c r="E24582" s="4">
        <v>365</v>
      </c>
      <c r="F24582" s="3" t="s">
        <v>0</v>
      </c>
      <c r="G24582" s="4">
        <v>1</v>
      </c>
      <c r="H24582" s="3" t="s">
        <v>108</v>
      </c>
    </row>
    <row r="24583" spans="1:8" x14ac:dyDescent="0.25">
      <c r="A24583" s="3" t="s">
        <v>31197</v>
      </c>
      <c r="B24583" s="3" t="s">
        <v>19694</v>
      </c>
      <c r="C24583" s="3" t="s">
        <v>156</v>
      </c>
      <c r="D24583" s="3" t="s">
        <v>34418</v>
      </c>
      <c r="E24583" s="4">
        <v>61.6</v>
      </c>
      <c r="F24583" s="3" t="s">
        <v>0</v>
      </c>
      <c r="G24583" s="4">
        <v>1</v>
      </c>
      <c r="H24583" s="3" t="s">
        <v>108</v>
      </c>
    </row>
    <row r="24584" spans="1:8" x14ac:dyDescent="0.25">
      <c r="A24584" s="3" t="s">
        <v>31197</v>
      </c>
      <c r="B24584" s="3" t="s">
        <v>19695</v>
      </c>
      <c r="C24584" s="3" t="s">
        <v>156</v>
      </c>
      <c r="D24584" s="3" t="s">
        <v>34418</v>
      </c>
      <c r="E24584" s="4">
        <v>10550</v>
      </c>
      <c r="F24584" s="3" t="s">
        <v>0</v>
      </c>
      <c r="G24584" s="4">
        <v>1</v>
      </c>
      <c r="H24584" s="3" t="s">
        <v>108</v>
      </c>
    </row>
    <row r="24585" spans="1:8" x14ac:dyDescent="0.25">
      <c r="A24585" s="3" t="s">
        <v>31197</v>
      </c>
      <c r="B24585" s="3" t="s">
        <v>19696</v>
      </c>
      <c r="C24585" s="3" t="s">
        <v>156</v>
      </c>
      <c r="D24585" s="3" t="s">
        <v>34418</v>
      </c>
      <c r="E24585" s="4">
        <v>240</v>
      </c>
      <c r="F24585" s="3" t="s">
        <v>0</v>
      </c>
      <c r="G24585" s="4">
        <v>1</v>
      </c>
      <c r="H24585" s="3" t="s">
        <v>108</v>
      </c>
    </row>
    <row r="24586" spans="1:8" x14ac:dyDescent="0.25">
      <c r="A24586" s="3" t="s">
        <v>31197</v>
      </c>
      <c r="B24586" s="3" t="s">
        <v>19697</v>
      </c>
      <c r="C24586" s="3" t="s">
        <v>156</v>
      </c>
      <c r="D24586" s="3" t="s">
        <v>34418</v>
      </c>
      <c r="E24586" s="4">
        <v>168</v>
      </c>
      <c r="F24586" s="3" t="s">
        <v>0</v>
      </c>
      <c r="G24586" s="4">
        <v>1</v>
      </c>
      <c r="H24586" s="3" t="s">
        <v>108</v>
      </c>
    </row>
    <row r="24587" spans="1:8" x14ac:dyDescent="0.25">
      <c r="A24587" s="3" t="s">
        <v>31197</v>
      </c>
      <c r="B24587" s="3" t="s">
        <v>19698</v>
      </c>
      <c r="C24587" s="3" t="s">
        <v>156</v>
      </c>
      <c r="D24587" s="3" t="s">
        <v>34418</v>
      </c>
      <c r="E24587" s="4">
        <v>778</v>
      </c>
      <c r="F24587" s="3" t="s">
        <v>0</v>
      </c>
      <c r="G24587" s="4">
        <v>1</v>
      </c>
      <c r="H24587" s="3" t="s">
        <v>108</v>
      </c>
    </row>
    <row r="24588" spans="1:8" x14ac:dyDescent="0.25">
      <c r="A24588" s="3" t="s">
        <v>31197</v>
      </c>
      <c r="B24588" s="3" t="s">
        <v>19699</v>
      </c>
      <c r="C24588" s="3" t="s">
        <v>156</v>
      </c>
      <c r="D24588" s="3" t="s">
        <v>34418</v>
      </c>
      <c r="E24588" s="4">
        <v>560</v>
      </c>
      <c r="F24588" s="3" t="s">
        <v>0</v>
      </c>
      <c r="G24588" s="4">
        <v>1</v>
      </c>
      <c r="H24588" s="3" t="s">
        <v>108</v>
      </c>
    </row>
    <row r="24589" spans="1:8" x14ac:dyDescent="0.25">
      <c r="A24589" s="3" t="s">
        <v>31197</v>
      </c>
      <c r="B24589" s="3" t="s">
        <v>19700</v>
      </c>
      <c r="C24589" s="3" t="s">
        <v>156</v>
      </c>
      <c r="D24589" s="3" t="s">
        <v>34418</v>
      </c>
      <c r="E24589" s="4">
        <v>273</v>
      </c>
      <c r="F24589" s="3" t="s">
        <v>0</v>
      </c>
      <c r="G24589" s="4">
        <v>1</v>
      </c>
      <c r="H24589" s="3" t="s">
        <v>108</v>
      </c>
    </row>
    <row r="24590" spans="1:8" x14ac:dyDescent="0.25">
      <c r="A24590" s="3" t="s">
        <v>31197</v>
      </c>
      <c r="B24590" s="3" t="s">
        <v>19701</v>
      </c>
      <c r="C24590" s="3" t="s">
        <v>156</v>
      </c>
      <c r="D24590" s="3" t="s">
        <v>34418</v>
      </c>
      <c r="E24590" s="4">
        <v>185</v>
      </c>
      <c r="F24590" s="3" t="s">
        <v>0</v>
      </c>
      <c r="G24590" s="4">
        <v>1</v>
      </c>
      <c r="H24590" s="3" t="s">
        <v>108</v>
      </c>
    </row>
    <row r="24591" spans="1:8" x14ac:dyDescent="0.25">
      <c r="A24591" s="3" t="s">
        <v>31197</v>
      </c>
      <c r="B24591" s="3" t="s">
        <v>19702</v>
      </c>
      <c r="C24591" s="3" t="s">
        <v>156</v>
      </c>
      <c r="D24591" s="3" t="s">
        <v>34418</v>
      </c>
      <c r="E24591" s="4">
        <v>280</v>
      </c>
      <c r="F24591" s="3" t="s">
        <v>0</v>
      </c>
      <c r="G24591" s="4">
        <v>1</v>
      </c>
      <c r="H24591" s="3" t="s">
        <v>108</v>
      </c>
    </row>
    <row r="24592" spans="1:8" x14ac:dyDescent="0.25">
      <c r="A24592" s="3" t="s">
        <v>31197</v>
      </c>
      <c r="B24592" s="3" t="s">
        <v>19703</v>
      </c>
      <c r="C24592" s="3" t="s">
        <v>156</v>
      </c>
      <c r="D24592" s="3" t="s">
        <v>34418</v>
      </c>
      <c r="E24592" s="4">
        <v>344</v>
      </c>
      <c r="F24592" s="3" t="s">
        <v>0</v>
      </c>
      <c r="G24592" s="4">
        <v>1</v>
      </c>
      <c r="H24592" s="3" t="s">
        <v>108</v>
      </c>
    </row>
    <row r="24593" spans="1:8" x14ac:dyDescent="0.25">
      <c r="A24593" s="3" t="s">
        <v>31197</v>
      </c>
      <c r="B24593" s="3" t="s">
        <v>19704</v>
      </c>
      <c r="C24593" s="3" t="s">
        <v>156</v>
      </c>
      <c r="D24593" s="3" t="s">
        <v>34418</v>
      </c>
      <c r="E24593" s="4">
        <v>295</v>
      </c>
      <c r="F24593" s="3" t="s">
        <v>0</v>
      </c>
      <c r="G24593" s="4">
        <v>1</v>
      </c>
      <c r="H24593" s="3" t="s">
        <v>108</v>
      </c>
    </row>
    <row r="24594" spans="1:8" x14ac:dyDescent="0.25">
      <c r="A24594" s="3" t="s">
        <v>31197</v>
      </c>
      <c r="B24594" s="3" t="s">
        <v>19705</v>
      </c>
      <c r="C24594" s="3" t="s">
        <v>156</v>
      </c>
      <c r="D24594" s="3" t="s">
        <v>34418</v>
      </c>
      <c r="E24594" s="4">
        <v>12750</v>
      </c>
      <c r="F24594" s="3" t="s">
        <v>0</v>
      </c>
      <c r="G24594" s="4">
        <v>30</v>
      </c>
      <c r="H24594" s="3" t="s">
        <v>108</v>
      </c>
    </row>
    <row r="24595" spans="1:8" x14ac:dyDescent="0.25">
      <c r="A24595" s="3" t="s">
        <v>31197</v>
      </c>
      <c r="B24595" s="3" t="s">
        <v>19706</v>
      </c>
      <c r="C24595" s="3" t="s">
        <v>156</v>
      </c>
      <c r="D24595" s="3" t="s">
        <v>34418</v>
      </c>
      <c r="E24595" s="4">
        <v>408</v>
      </c>
      <c r="F24595" s="3" t="s">
        <v>0</v>
      </c>
      <c r="G24595" s="4">
        <v>1</v>
      </c>
      <c r="H24595" s="3" t="s">
        <v>108</v>
      </c>
    </row>
    <row r="24596" spans="1:8" x14ac:dyDescent="0.25">
      <c r="A24596" s="3" t="s">
        <v>31197</v>
      </c>
      <c r="B24596" s="3" t="s">
        <v>19707</v>
      </c>
      <c r="C24596" s="3" t="s">
        <v>156</v>
      </c>
      <c r="D24596" s="3" t="s">
        <v>34418</v>
      </c>
      <c r="E24596" s="4">
        <v>1290</v>
      </c>
      <c r="F24596" s="3" t="s">
        <v>0</v>
      </c>
      <c r="G24596" s="4">
        <v>1</v>
      </c>
      <c r="H24596" s="3" t="s">
        <v>108</v>
      </c>
    </row>
    <row r="24597" spans="1:8" x14ac:dyDescent="0.25">
      <c r="A24597" s="3" t="s">
        <v>31197</v>
      </c>
      <c r="B24597" s="3" t="s">
        <v>19708</v>
      </c>
      <c r="C24597" s="3" t="s">
        <v>156</v>
      </c>
      <c r="D24597" s="3" t="s">
        <v>34418</v>
      </c>
      <c r="E24597" s="4">
        <v>1270</v>
      </c>
      <c r="F24597" s="3" t="s">
        <v>0</v>
      </c>
      <c r="G24597" s="4">
        <v>1</v>
      </c>
      <c r="H24597" s="3" t="s">
        <v>108</v>
      </c>
    </row>
    <row r="24598" spans="1:8" x14ac:dyDescent="0.25">
      <c r="A24598" s="3" t="s">
        <v>31197</v>
      </c>
      <c r="B24598" s="3" t="s">
        <v>19709</v>
      </c>
      <c r="C24598" s="3" t="s">
        <v>156</v>
      </c>
      <c r="D24598" s="3" t="s">
        <v>34418</v>
      </c>
      <c r="E24598" s="4">
        <v>5250</v>
      </c>
      <c r="F24598" s="3" t="s">
        <v>0</v>
      </c>
      <c r="G24598" s="4">
        <v>5</v>
      </c>
      <c r="H24598" s="3" t="s">
        <v>108</v>
      </c>
    </row>
    <row r="24599" spans="1:8" x14ac:dyDescent="0.25">
      <c r="A24599" s="3" t="s">
        <v>31197</v>
      </c>
      <c r="B24599" s="3" t="s">
        <v>19710</v>
      </c>
      <c r="C24599" s="3" t="s">
        <v>156</v>
      </c>
      <c r="D24599" s="3" t="s">
        <v>34418</v>
      </c>
      <c r="E24599" s="4">
        <v>684</v>
      </c>
      <c r="F24599" s="3" t="s">
        <v>0</v>
      </c>
      <c r="G24599" s="4">
        <v>1</v>
      </c>
      <c r="H24599" s="3" t="s">
        <v>108</v>
      </c>
    </row>
    <row r="24600" spans="1:8" x14ac:dyDescent="0.25">
      <c r="A24600" s="3" t="s">
        <v>31197</v>
      </c>
      <c r="B24600" s="3" t="s">
        <v>19711</v>
      </c>
      <c r="C24600" s="3" t="s">
        <v>156</v>
      </c>
      <c r="D24600" s="3" t="s">
        <v>34418</v>
      </c>
      <c r="E24600" s="4">
        <v>7842</v>
      </c>
      <c r="F24600" s="3" t="s">
        <v>0</v>
      </c>
      <c r="G24600" s="4">
        <v>1</v>
      </c>
      <c r="H24600" s="3" t="s">
        <v>108</v>
      </c>
    </row>
    <row r="24601" spans="1:8" x14ac:dyDescent="0.25">
      <c r="A24601" s="3" t="s">
        <v>31197</v>
      </c>
      <c r="B24601" s="3" t="s">
        <v>19712</v>
      </c>
      <c r="C24601" s="3" t="s">
        <v>156</v>
      </c>
      <c r="D24601" s="3" t="s">
        <v>34418</v>
      </c>
      <c r="E24601" s="4">
        <v>13170</v>
      </c>
      <c r="F24601" s="3" t="s">
        <v>0</v>
      </c>
      <c r="G24601" s="4">
        <v>1</v>
      </c>
      <c r="H24601" s="3" t="s">
        <v>108</v>
      </c>
    </row>
    <row r="24602" spans="1:8" x14ac:dyDescent="0.25">
      <c r="A24602" s="3" t="s">
        <v>31197</v>
      </c>
      <c r="B24602" s="3" t="s">
        <v>19713</v>
      </c>
      <c r="C24602" s="3" t="s">
        <v>156</v>
      </c>
      <c r="D24602" s="3" t="s">
        <v>34418</v>
      </c>
      <c r="E24602" s="4">
        <v>7914</v>
      </c>
      <c r="F24602" s="3" t="s">
        <v>0</v>
      </c>
      <c r="G24602" s="4">
        <v>1</v>
      </c>
      <c r="H24602" s="3" t="s">
        <v>108</v>
      </c>
    </row>
    <row r="24603" spans="1:8" x14ac:dyDescent="0.25">
      <c r="A24603" s="3" t="s">
        <v>31197</v>
      </c>
      <c r="B24603" s="3" t="s">
        <v>19714</v>
      </c>
      <c r="C24603" s="3" t="s">
        <v>156</v>
      </c>
      <c r="D24603" s="3" t="s">
        <v>34418</v>
      </c>
      <c r="E24603" s="4">
        <v>1210</v>
      </c>
      <c r="F24603" s="3" t="s">
        <v>0</v>
      </c>
      <c r="G24603" s="4">
        <v>1</v>
      </c>
      <c r="H24603" s="3" t="s">
        <v>108</v>
      </c>
    </row>
    <row r="24604" spans="1:8" x14ac:dyDescent="0.25">
      <c r="A24604" s="3" t="s">
        <v>31197</v>
      </c>
      <c r="B24604" s="3" t="s">
        <v>19715</v>
      </c>
      <c r="C24604" s="3" t="s">
        <v>156</v>
      </c>
      <c r="D24604" s="3" t="s">
        <v>34418</v>
      </c>
      <c r="E24604" s="4">
        <v>1812</v>
      </c>
      <c r="F24604" s="3" t="s">
        <v>0</v>
      </c>
      <c r="G24604" s="4">
        <v>3</v>
      </c>
      <c r="H24604" s="3" t="s">
        <v>108</v>
      </c>
    </row>
    <row r="24605" spans="1:8" x14ac:dyDescent="0.25">
      <c r="A24605" s="3" t="s">
        <v>31197</v>
      </c>
      <c r="B24605" s="3" t="s">
        <v>19716</v>
      </c>
      <c r="C24605" s="3" t="s">
        <v>156</v>
      </c>
      <c r="D24605" s="3" t="s">
        <v>34418</v>
      </c>
      <c r="E24605" s="4">
        <v>1210</v>
      </c>
      <c r="F24605" s="3" t="s">
        <v>0</v>
      </c>
      <c r="G24605" s="4">
        <v>1</v>
      </c>
      <c r="H24605" s="3" t="s">
        <v>108</v>
      </c>
    </row>
    <row r="24606" spans="1:8" x14ac:dyDescent="0.25">
      <c r="A24606" s="3" t="s">
        <v>31197</v>
      </c>
      <c r="B24606" s="3" t="s">
        <v>19717</v>
      </c>
      <c r="C24606" s="3" t="s">
        <v>156</v>
      </c>
      <c r="D24606" s="3" t="s">
        <v>34418</v>
      </c>
      <c r="E24606" s="4">
        <v>1450</v>
      </c>
      <c r="F24606" s="3" t="s">
        <v>0</v>
      </c>
      <c r="G24606" s="4">
        <v>1</v>
      </c>
      <c r="H24606" s="3" t="s">
        <v>108</v>
      </c>
    </row>
    <row r="24607" spans="1:8" x14ac:dyDescent="0.25">
      <c r="A24607" s="3" t="s">
        <v>31197</v>
      </c>
      <c r="B24607" s="3" t="s">
        <v>19718</v>
      </c>
      <c r="C24607" s="3" t="s">
        <v>156</v>
      </c>
      <c r="D24607" s="3" t="s">
        <v>34418</v>
      </c>
      <c r="E24607" s="4">
        <v>10500</v>
      </c>
      <c r="F24607" s="3" t="s">
        <v>0</v>
      </c>
      <c r="G24607" s="4">
        <v>1</v>
      </c>
      <c r="H24607" s="3" t="s">
        <v>108</v>
      </c>
    </row>
    <row r="24608" spans="1:8" x14ac:dyDescent="0.25">
      <c r="A24608" s="3" t="s">
        <v>31197</v>
      </c>
      <c r="B24608" s="3" t="s">
        <v>19719</v>
      </c>
      <c r="C24608" s="3" t="s">
        <v>156</v>
      </c>
      <c r="D24608" s="3" t="s">
        <v>34418</v>
      </c>
      <c r="E24608" s="4">
        <v>386.8</v>
      </c>
      <c r="F24608" s="3" t="s">
        <v>0</v>
      </c>
      <c r="G24608" s="4">
        <v>4</v>
      </c>
      <c r="H24608" s="3" t="s">
        <v>108</v>
      </c>
    </row>
    <row r="24609" spans="1:8" x14ac:dyDescent="0.25">
      <c r="A24609" s="3" t="s">
        <v>31197</v>
      </c>
      <c r="B24609" s="3" t="s">
        <v>19720</v>
      </c>
      <c r="C24609" s="3" t="s">
        <v>156</v>
      </c>
      <c r="D24609" s="3" t="s">
        <v>34418</v>
      </c>
      <c r="E24609" s="4">
        <v>51240</v>
      </c>
      <c r="F24609" s="3" t="s">
        <v>0</v>
      </c>
      <c r="G24609" s="4">
        <v>3</v>
      </c>
      <c r="H24609" s="3" t="s">
        <v>108</v>
      </c>
    </row>
    <row r="24610" spans="1:8" x14ac:dyDescent="0.25">
      <c r="A24610" s="3" t="s">
        <v>31197</v>
      </c>
      <c r="B24610" s="3" t="s">
        <v>19721</v>
      </c>
      <c r="C24610" s="3" t="s">
        <v>156</v>
      </c>
      <c r="D24610" s="3" t="s">
        <v>34418</v>
      </c>
      <c r="E24610" s="4">
        <v>1719</v>
      </c>
      <c r="F24610" s="3" t="s">
        <v>0</v>
      </c>
      <c r="G24610" s="4">
        <v>1</v>
      </c>
      <c r="H24610" s="3" t="s">
        <v>108</v>
      </c>
    </row>
    <row r="24611" spans="1:8" x14ac:dyDescent="0.25">
      <c r="A24611" s="3" t="s">
        <v>31197</v>
      </c>
      <c r="B24611" s="3" t="s">
        <v>19722</v>
      </c>
      <c r="C24611" s="3" t="s">
        <v>156</v>
      </c>
      <c r="D24611" s="3" t="s">
        <v>34418</v>
      </c>
      <c r="E24611" s="4">
        <v>1387</v>
      </c>
      <c r="F24611" s="3" t="s">
        <v>0</v>
      </c>
      <c r="G24611" s="4">
        <v>1</v>
      </c>
      <c r="H24611" s="3" t="s">
        <v>108</v>
      </c>
    </row>
    <row r="24612" spans="1:8" x14ac:dyDescent="0.25">
      <c r="A24612" s="3" t="s">
        <v>31197</v>
      </c>
      <c r="B24612" s="3" t="s">
        <v>19723</v>
      </c>
      <c r="C24612" s="3" t="s">
        <v>156</v>
      </c>
      <c r="D24612" s="3" t="s">
        <v>34418</v>
      </c>
      <c r="E24612" s="4">
        <v>6910</v>
      </c>
      <c r="F24612" s="3" t="s">
        <v>0</v>
      </c>
      <c r="G24612" s="4">
        <v>1</v>
      </c>
      <c r="H24612" s="3" t="s">
        <v>108</v>
      </c>
    </row>
    <row r="24613" spans="1:8" x14ac:dyDescent="0.25">
      <c r="A24613" s="3" t="s">
        <v>31197</v>
      </c>
      <c r="B24613" s="3" t="s">
        <v>19724</v>
      </c>
      <c r="C24613" s="3" t="s">
        <v>156</v>
      </c>
      <c r="D24613" s="3" t="s">
        <v>34418</v>
      </c>
      <c r="E24613" s="4">
        <v>2100</v>
      </c>
      <c r="F24613" s="3" t="s">
        <v>0</v>
      </c>
      <c r="G24613" s="4">
        <v>2</v>
      </c>
      <c r="H24613" s="3" t="s">
        <v>108</v>
      </c>
    </row>
    <row r="24614" spans="1:8" x14ac:dyDescent="0.25">
      <c r="A24614" s="3" t="s">
        <v>31197</v>
      </c>
      <c r="B24614" s="3" t="s">
        <v>19725</v>
      </c>
      <c r="C24614" s="3" t="s">
        <v>156</v>
      </c>
      <c r="D24614" s="3" t="s">
        <v>34418</v>
      </c>
      <c r="E24614" s="4">
        <v>1240</v>
      </c>
      <c r="F24614" s="3" t="s">
        <v>0</v>
      </c>
      <c r="G24614" s="4">
        <v>1</v>
      </c>
      <c r="H24614" s="3" t="s">
        <v>108</v>
      </c>
    </row>
    <row r="24615" spans="1:8" x14ac:dyDescent="0.25">
      <c r="A24615" s="3" t="s">
        <v>31197</v>
      </c>
      <c r="B24615" s="3" t="s">
        <v>19726</v>
      </c>
      <c r="C24615" s="3" t="s">
        <v>156</v>
      </c>
      <c r="D24615" s="3" t="s">
        <v>34418</v>
      </c>
      <c r="E24615" s="4">
        <v>3310</v>
      </c>
      <c r="F24615" s="3" t="s">
        <v>0</v>
      </c>
      <c r="G24615" s="4">
        <v>1</v>
      </c>
      <c r="H24615" s="3" t="s">
        <v>108</v>
      </c>
    </row>
    <row r="24616" spans="1:8" x14ac:dyDescent="0.25">
      <c r="A24616" s="3" t="s">
        <v>31197</v>
      </c>
      <c r="B24616" s="3" t="s">
        <v>19727</v>
      </c>
      <c r="C24616" s="3" t="s">
        <v>156</v>
      </c>
      <c r="D24616" s="3" t="s">
        <v>34418</v>
      </c>
      <c r="E24616" s="4">
        <v>17100</v>
      </c>
      <c r="F24616" s="3" t="s">
        <v>0</v>
      </c>
      <c r="G24616" s="4">
        <v>3</v>
      </c>
      <c r="H24616" s="3" t="s">
        <v>108</v>
      </c>
    </row>
    <row r="24617" spans="1:8" x14ac:dyDescent="0.25">
      <c r="A24617" s="3" t="s">
        <v>31197</v>
      </c>
      <c r="B24617" s="3" t="s">
        <v>19728</v>
      </c>
      <c r="C24617" s="3" t="s">
        <v>156</v>
      </c>
      <c r="D24617" s="3" t="s">
        <v>34418</v>
      </c>
      <c r="E24617" s="4">
        <v>19230</v>
      </c>
      <c r="F24617" s="3" t="s">
        <v>0</v>
      </c>
      <c r="G24617" s="4">
        <v>3</v>
      </c>
      <c r="H24617" s="3" t="s">
        <v>108</v>
      </c>
    </row>
    <row r="24618" spans="1:8" x14ac:dyDescent="0.25">
      <c r="A24618" s="3" t="s">
        <v>31197</v>
      </c>
      <c r="B24618" s="3" t="s">
        <v>19729</v>
      </c>
      <c r="C24618" s="3" t="s">
        <v>156</v>
      </c>
      <c r="D24618" s="3" t="s">
        <v>34418</v>
      </c>
      <c r="E24618" s="4">
        <v>6540</v>
      </c>
      <c r="F24618" s="3" t="s">
        <v>0</v>
      </c>
      <c r="G24618" s="4">
        <v>3</v>
      </c>
      <c r="H24618" s="3" t="s">
        <v>108</v>
      </c>
    </row>
    <row r="24619" spans="1:8" x14ac:dyDescent="0.25">
      <c r="A24619" s="3" t="s">
        <v>31197</v>
      </c>
      <c r="B24619" s="3" t="s">
        <v>19730</v>
      </c>
      <c r="C24619" s="3" t="s">
        <v>156</v>
      </c>
      <c r="D24619" s="3" t="s">
        <v>34418</v>
      </c>
      <c r="E24619" s="4">
        <v>12060</v>
      </c>
      <c r="F24619" s="3" t="s">
        <v>0</v>
      </c>
      <c r="G24619" s="4">
        <v>6</v>
      </c>
      <c r="H24619" s="3" t="s">
        <v>108</v>
      </c>
    </row>
    <row r="24620" spans="1:8" x14ac:dyDescent="0.25">
      <c r="A24620" s="3" t="s">
        <v>31197</v>
      </c>
      <c r="B24620" s="3" t="s">
        <v>19731</v>
      </c>
      <c r="C24620" s="3" t="s">
        <v>156</v>
      </c>
      <c r="D24620" s="3" t="s">
        <v>34418</v>
      </c>
      <c r="E24620" s="4">
        <v>4540</v>
      </c>
      <c r="F24620" s="3" t="s">
        <v>0</v>
      </c>
      <c r="G24620" s="4">
        <v>1</v>
      </c>
      <c r="H24620" s="3" t="s">
        <v>108</v>
      </c>
    </row>
    <row r="24621" spans="1:8" x14ac:dyDescent="0.25">
      <c r="A24621" s="3" t="s">
        <v>31197</v>
      </c>
      <c r="B24621" s="3" t="s">
        <v>19732</v>
      </c>
      <c r="C24621" s="3" t="s">
        <v>156</v>
      </c>
      <c r="D24621" s="3" t="s">
        <v>34418</v>
      </c>
      <c r="E24621" s="4">
        <v>10650</v>
      </c>
      <c r="F24621" s="3" t="s">
        <v>0</v>
      </c>
      <c r="G24621" s="4">
        <v>1</v>
      </c>
      <c r="H24621" s="3" t="s">
        <v>108</v>
      </c>
    </row>
    <row r="24622" spans="1:8" x14ac:dyDescent="0.25">
      <c r="A24622" s="3" t="s">
        <v>31197</v>
      </c>
      <c r="B24622" s="3" t="s">
        <v>19733</v>
      </c>
      <c r="C24622" s="3" t="s">
        <v>156</v>
      </c>
      <c r="D24622" s="3" t="s">
        <v>34418</v>
      </c>
      <c r="E24622" s="4">
        <v>30755</v>
      </c>
      <c r="F24622" s="3" t="s">
        <v>0</v>
      </c>
      <c r="G24622" s="4">
        <v>6</v>
      </c>
      <c r="H24622" s="3" t="s">
        <v>108</v>
      </c>
    </row>
    <row r="24623" spans="1:8" x14ac:dyDescent="0.25">
      <c r="A24623" s="3" t="s">
        <v>31197</v>
      </c>
      <c r="B24623" s="3" t="s">
        <v>19734</v>
      </c>
      <c r="C24623" s="3" t="s">
        <v>156</v>
      </c>
      <c r="D24623" s="3" t="s">
        <v>34418</v>
      </c>
      <c r="E24623" s="4">
        <v>797</v>
      </c>
      <c r="F24623" s="3" t="s">
        <v>0</v>
      </c>
      <c r="G24623" s="4">
        <v>1</v>
      </c>
      <c r="H24623" s="3" t="s">
        <v>108</v>
      </c>
    </row>
    <row r="24624" spans="1:8" x14ac:dyDescent="0.25">
      <c r="A24624" s="3" t="s">
        <v>31197</v>
      </c>
      <c r="B24624" s="3" t="s">
        <v>19735</v>
      </c>
      <c r="C24624" s="3" t="s">
        <v>156</v>
      </c>
      <c r="D24624" s="3" t="s">
        <v>34418</v>
      </c>
      <c r="E24624" s="4">
        <v>64350</v>
      </c>
      <c r="F24624" s="3" t="s">
        <v>0</v>
      </c>
      <c r="G24624" s="4">
        <v>15</v>
      </c>
      <c r="H24624" s="3" t="s">
        <v>108</v>
      </c>
    </row>
    <row r="24625" spans="1:8" x14ac:dyDescent="0.25">
      <c r="A24625" s="3" t="s">
        <v>31197</v>
      </c>
      <c r="B24625" s="3" t="s">
        <v>19736</v>
      </c>
      <c r="C24625" s="3" t="s">
        <v>156</v>
      </c>
      <c r="D24625" s="3" t="s">
        <v>34418</v>
      </c>
      <c r="E24625" s="4">
        <v>11540.6</v>
      </c>
      <c r="F24625" s="3" t="s">
        <v>0</v>
      </c>
      <c r="G24625" s="4">
        <v>20</v>
      </c>
      <c r="H24625" s="3" t="s">
        <v>108</v>
      </c>
    </row>
    <row r="24626" spans="1:8" x14ac:dyDescent="0.25">
      <c r="A24626" s="3" t="s">
        <v>31197</v>
      </c>
      <c r="B24626" s="3" t="s">
        <v>19737</v>
      </c>
      <c r="C24626" s="3" t="s">
        <v>156</v>
      </c>
      <c r="D24626" s="3" t="s">
        <v>34418</v>
      </c>
      <c r="E24626" s="4">
        <v>25560</v>
      </c>
      <c r="F24626" s="3" t="s">
        <v>0</v>
      </c>
      <c r="G24626" s="4">
        <v>4</v>
      </c>
      <c r="H24626" s="3" t="s">
        <v>108</v>
      </c>
    </row>
    <row r="24627" spans="1:8" x14ac:dyDescent="0.25">
      <c r="A24627" s="3" t="s">
        <v>31197</v>
      </c>
      <c r="B24627" s="3" t="s">
        <v>19738</v>
      </c>
      <c r="C24627" s="3" t="s">
        <v>156</v>
      </c>
      <c r="D24627" s="3" t="s">
        <v>34418</v>
      </c>
      <c r="E24627" s="4">
        <v>5686.67</v>
      </c>
      <c r="F24627" s="3" t="s">
        <v>0</v>
      </c>
      <c r="G24627" s="4">
        <v>4</v>
      </c>
      <c r="H24627" s="3" t="s">
        <v>108</v>
      </c>
    </row>
    <row r="24628" spans="1:8" x14ac:dyDescent="0.25">
      <c r="A24628" s="3" t="s">
        <v>31197</v>
      </c>
      <c r="B24628" s="3" t="s">
        <v>19739</v>
      </c>
      <c r="C24628" s="3" t="s">
        <v>156</v>
      </c>
      <c r="D24628" s="3" t="s">
        <v>34418</v>
      </c>
      <c r="E24628" s="4">
        <v>40440</v>
      </c>
      <c r="F24628" s="3" t="s">
        <v>0</v>
      </c>
      <c r="G24628" s="4">
        <v>3</v>
      </c>
      <c r="H24628" s="3" t="s">
        <v>108</v>
      </c>
    </row>
    <row r="24629" spans="1:8" x14ac:dyDescent="0.25">
      <c r="A24629" s="3" t="s">
        <v>31197</v>
      </c>
      <c r="B24629" s="3" t="s">
        <v>19740</v>
      </c>
      <c r="C24629" s="3" t="s">
        <v>156</v>
      </c>
      <c r="D24629" s="3" t="s">
        <v>34418</v>
      </c>
      <c r="E24629" s="4">
        <v>12540</v>
      </c>
      <c r="F24629" s="3" t="s">
        <v>0</v>
      </c>
      <c r="G24629" s="4">
        <v>3</v>
      </c>
      <c r="H24629" s="3" t="s">
        <v>108</v>
      </c>
    </row>
    <row r="24630" spans="1:8" x14ac:dyDescent="0.25">
      <c r="A24630" s="3" t="s">
        <v>31197</v>
      </c>
      <c r="B24630" s="3" t="s">
        <v>19741</v>
      </c>
      <c r="C24630" s="3" t="s">
        <v>156</v>
      </c>
      <c r="D24630" s="3" t="s">
        <v>34418</v>
      </c>
      <c r="E24630" s="4">
        <v>0.33</v>
      </c>
      <c r="F24630" s="3" t="s">
        <v>0</v>
      </c>
      <c r="G24630" s="4">
        <v>1</v>
      </c>
      <c r="H24630" s="3" t="s">
        <v>108</v>
      </c>
    </row>
    <row r="24631" spans="1:8" x14ac:dyDescent="0.25">
      <c r="A24631" s="3" t="s">
        <v>31197</v>
      </c>
      <c r="B24631" s="3" t="s">
        <v>19742</v>
      </c>
      <c r="C24631" s="3" t="s">
        <v>156</v>
      </c>
      <c r="D24631" s="3" t="s">
        <v>34418</v>
      </c>
      <c r="E24631" s="4">
        <v>168000</v>
      </c>
      <c r="F24631" s="3" t="s">
        <v>0</v>
      </c>
      <c r="G24631" s="4">
        <v>4</v>
      </c>
      <c r="H24631" s="3" t="s">
        <v>108</v>
      </c>
    </row>
    <row r="24632" spans="1:8" x14ac:dyDescent="0.25">
      <c r="A24632" s="3" t="s">
        <v>31197</v>
      </c>
      <c r="B24632" s="3" t="s">
        <v>19743</v>
      </c>
      <c r="C24632" s="3" t="s">
        <v>156</v>
      </c>
      <c r="D24632" s="3" t="s">
        <v>34418</v>
      </c>
      <c r="E24632" s="4">
        <v>900</v>
      </c>
      <c r="F24632" s="3" t="s">
        <v>0</v>
      </c>
      <c r="G24632" s="4">
        <v>1</v>
      </c>
      <c r="H24632" s="3" t="s">
        <v>108</v>
      </c>
    </row>
    <row r="24633" spans="1:8" x14ac:dyDescent="0.25">
      <c r="A24633" s="3" t="s">
        <v>31197</v>
      </c>
      <c r="B24633" s="3" t="s">
        <v>19744</v>
      </c>
      <c r="C24633" s="3" t="s">
        <v>156</v>
      </c>
      <c r="D24633" s="3" t="s">
        <v>34418</v>
      </c>
      <c r="E24633" s="4">
        <v>1</v>
      </c>
      <c r="F24633" s="3" t="s">
        <v>0</v>
      </c>
      <c r="G24633" s="4">
        <v>8</v>
      </c>
      <c r="H24633" s="3" t="s">
        <v>108</v>
      </c>
    </row>
    <row r="24634" spans="1:8" x14ac:dyDescent="0.25">
      <c r="A24634" s="3" t="s">
        <v>31197</v>
      </c>
      <c r="B24634" s="3" t="s">
        <v>19745</v>
      </c>
      <c r="C24634" s="3" t="s">
        <v>156</v>
      </c>
      <c r="D24634" s="3" t="s">
        <v>34418</v>
      </c>
      <c r="E24634" s="4">
        <v>8100</v>
      </c>
      <c r="F24634" s="3" t="s">
        <v>0</v>
      </c>
      <c r="G24634" s="4">
        <v>9</v>
      </c>
      <c r="H24634" s="3" t="s">
        <v>108</v>
      </c>
    </row>
    <row r="24635" spans="1:8" x14ac:dyDescent="0.25">
      <c r="A24635" s="3" t="s">
        <v>31197</v>
      </c>
      <c r="B24635" s="3" t="s">
        <v>19746</v>
      </c>
      <c r="C24635" s="3" t="s">
        <v>156</v>
      </c>
      <c r="D24635" s="3" t="s">
        <v>34418</v>
      </c>
      <c r="E24635" s="4">
        <v>19194.049999999901</v>
      </c>
      <c r="F24635" s="3" t="s">
        <v>0</v>
      </c>
      <c r="G24635" s="4">
        <v>2</v>
      </c>
      <c r="H24635" s="3" t="s">
        <v>108</v>
      </c>
    </row>
    <row r="24636" spans="1:8" x14ac:dyDescent="0.25">
      <c r="A24636" s="3" t="s">
        <v>31197</v>
      </c>
      <c r="B24636" s="3" t="s">
        <v>19747</v>
      </c>
      <c r="C24636" s="3" t="s">
        <v>156</v>
      </c>
      <c r="D24636" s="3" t="s">
        <v>34418</v>
      </c>
      <c r="E24636" s="4">
        <v>6266.97</v>
      </c>
      <c r="F24636" s="3" t="s">
        <v>0</v>
      </c>
      <c r="G24636" s="4">
        <v>8</v>
      </c>
      <c r="H24636" s="3" t="s">
        <v>108</v>
      </c>
    </row>
    <row r="24637" spans="1:8" x14ac:dyDescent="0.25">
      <c r="A24637" s="3" t="s">
        <v>31197</v>
      </c>
      <c r="B24637" s="3" t="s">
        <v>19748</v>
      </c>
      <c r="C24637" s="3" t="s">
        <v>156</v>
      </c>
      <c r="D24637" s="3" t="s">
        <v>34418</v>
      </c>
      <c r="E24637" s="4">
        <v>900</v>
      </c>
      <c r="F24637" s="3" t="s">
        <v>0</v>
      </c>
      <c r="G24637" s="4">
        <v>3</v>
      </c>
      <c r="H24637" s="3" t="s">
        <v>108</v>
      </c>
    </row>
    <row r="24638" spans="1:8" x14ac:dyDescent="0.25">
      <c r="A24638" s="3" t="s">
        <v>31197</v>
      </c>
      <c r="B24638" s="3" t="s">
        <v>19749</v>
      </c>
      <c r="C24638" s="3" t="s">
        <v>156</v>
      </c>
      <c r="D24638" s="3" t="s">
        <v>34418</v>
      </c>
      <c r="E24638" s="4">
        <v>1</v>
      </c>
      <c r="F24638" s="3" t="s">
        <v>0</v>
      </c>
      <c r="G24638" s="4">
        <v>8</v>
      </c>
      <c r="H24638" s="3" t="s">
        <v>108</v>
      </c>
    </row>
    <row r="24639" spans="1:8" x14ac:dyDescent="0.25">
      <c r="A24639" s="3" t="s">
        <v>31197</v>
      </c>
      <c r="B24639" s="3" t="s">
        <v>19750</v>
      </c>
      <c r="C24639" s="3" t="s">
        <v>156</v>
      </c>
      <c r="D24639" s="3" t="s">
        <v>34418</v>
      </c>
      <c r="E24639" s="4">
        <v>300</v>
      </c>
      <c r="F24639" s="3" t="s">
        <v>0</v>
      </c>
      <c r="G24639" s="4">
        <v>1</v>
      </c>
      <c r="H24639" s="3" t="s">
        <v>108</v>
      </c>
    </row>
    <row r="24640" spans="1:8" x14ac:dyDescent="0.25">
      <c r="A24640" s="3" t="s">
        <v>31197</v>
      </c>
      <c r="B24640" s="3" t="s">
        <v>19751</v>
      </c>
      <c r="C24640" s="3" t="s">
        <v>156</v>
      </c>
      <c r="D24640" s="3" t="s">
        <v>34418</v>
      </c>
      <c r="E24640" s="4">
        <v>1</v>
      </c>
      <c r="F24640" s="3" t="s">
        <v>0</v>
      </c>
      <c r="G24640" s="4">
        <v>6</v>
      </c>
      <c r="H24640" s="3" t="s">
        <v>108</v>
      </c>
    </row>
    <row r="24641" spans="1:8" x14ac:dyDescent="0.25">
      <c r="A24641" s="3" t="s">
        <v>31197</v>
      </c>
      <c r="B24641" s="3" t="s">
        <v>19752</v>
      </c>
      <c r="C24641" s="3" t="s">
        <v>156</v>
      </c>
      <c r="D24641" s="3" t="s">
        <v>34418</v>
      </c>
      <c r="E24641" s="4">
        <v>1000</v>
      </c>
      <c r="F24641" s="3" t="s">
        <v>0</v>
      </c>
      <c r="G24641" s="4">
        <v>5</v>
      </c>
      <c r="H24641" s="3" t="s">
        <v>108</v>
      </c>
    </row>
    <row r="24642" spans="1:8" x14ac:dyDescent="0.25">
      <c r="A24642" s="3" t="s">
        <v>31197</v>
      </c>
      <c r="B24642" s="3" t="s">
        <v>19753</v>
      </c>
      <c r="C24642" s="3" t="s">
        <v>156</v>
      </c>
      <c r="D24642" s="3" t="s">
        <v>34418</v>
      </c>
      <c r="E24642" s="4">
        <v>3215</v>
      </c>
      <c r="F24642" s="3" t="s">
        <v>0</v>
      </c>
      <c r="G24642" s="4">
        <v>2</v>
      </c>
      <c r="H24642" s="3" t="s">
        <v>108</v>
      </c>
    </row>
    <row r="24643" spans="1:8" x14ac:dyDescent="0.25">
      <c r="A24643" s="3" t="s">
        <v>31197</v>
      </c>
      <c r="B24643" s="3" t="s">
        <v>19754</v>
      </c>
      <c r="C24643" s="3" t="s">
        <v>156</v>
      </c>
      <c r="D24643" s="3" t="s">
        <v>34418</v>
      </c>
      <c r="E24643" s="4">
        <v>7220</v>
      </c>
      <c r="F24643" s="3" t="s">
        <v>0</v>
      </c>
      <c r="G24643" s="4">
        <v>2</v>
      </c>
      <c r="H24643" s="3" t="s">
        <v>108</v>
      </c>
    </row>
    <row r="24644" spans="1:8" x14ac:dyDescent="0.25">
      <c r="A24644" s="3" t="s">
        <v>31197</v>
      </c>
      <c r="B24644" s="3" t="s">
        <v>19755</v>
      </c>
      <c r="C24644" s="3" t="s">
        <v>156</v>
      </c>
      <c r="D24644" s="3" t="s">
        <v>34418</v>
      </c>
      <c r="E24644" s="4">
        <v>1504</v>
      </c>
      <c r="F24644" s="3" t="s">
        <v>0</v>
      </c>
      <c r="G24644" s="4">
        <v>2</v>
      </c>
      <c r="H24644" s="3" t="s">
        <v>108</v>
      </c>
    </row>
    <row r="24645" spans="1:8" x14ac:dyDescent="0.25">
      <c r="A24645" s="3" t="s">
        <v>31197</v>
      </c>
      <c r="B24645" s="3" t="s">
        <v>19756</v>
      </c>
      <c r="C24645" s="3" t="s">
        <v>156</v>
      </c>
      <c r="D24645" s="3" t="s">
        <v>34418</v>
      </c>
      <c r="E24645" s="4">
        <v>3500</v>
      </c>
      <c r="F24645" s="3" t="s">
        <v>0</v>
      </c>
      <c r="G24645" s="4">
        <v>2</v>
      </c>
      <c r="H24645" s="3" t="s">
        <v>108</v>
      </c>
    </row>
    <row r="24646" spans="1:8" x14ac:dyDescent="0.25">
      <c r="A24646" s="3" t="s">
        <v>31197</v>
      </c>
      <c r="B24646" s="3" t="s">
        <v>19757</v>
      </c>
      <c r="C24646" s="3" t="s">
        <v>156</v>
      </c>
      <c r="D24646" s="3" t="s">
        <v>34418</v>
      </c>
      <c r="E24646" s="4">
        <v>4780</v>
      </c>
      <c r="F24646" s="3" t="s">
        <v>0</v>
      </c>
      <c r="G24646" s="4">
        <v>2</v>
      </c>
      <c r="H24646" s="3" t="s">
        <v>108</v>
      </c>
    </row>
    <row r="24647" spans="1:8" x14ac:dyDescent="0.25">
      <c r="A24647" s="3" t="s">
        <v>31197</v>
      </c>
      <c r="B24647" s="3" t="s">
        <v>19758</v>
      </c>
      <c r="C24647" s="3" t="s">
        <v>156</v>
      </c>
      <c r="D24647" s="3" t="s">
        <v>34418</v>
      </c>
      <c r="E24647" s="4">
        <v>233540</v>
      </c>
      <c r="F24647" s="3" t="s">
        <v>0</v>
      </c>
      <c r="G24647" s="4">
        <v>2</v>
      </c>
      <c r="H24647" s="3" t="s">
        <v>108</v>
      </c>
    </row>
    <row r="24648" spans="1:8" x14ac:dyDescent="0.25">
      <c r="A24648" s="3" t="s">
        <v>31197</v>
      </c>
      <c r="B24648" s="3" t="s">
        <v>19759</v>
      </c>
      <c r="C24648" s="3" t="s">
        <v>156</v>
      </c>
      <c r="D24648" s="3" t="s">
        <v>34418</v>
      </c>
      <c r="E24648" s="4">
        <v>17800</v>
      </c>
      <c r="F24648" s="3" t="s">
        <v>0</v>
      </c>
      <c r="G24648" s="4">
        <v>2</v>
      </c>
      <c r="H24648" s="3" t="s">
        <v>108</v>
      </c>
    </row>
    <row r="24649" spans="1:8" x14ac:dyDescent="0.25">
      <c r="A24649" s="3" t="s">
        <v>31197</v>
      </c>
      <c r="B24649" s="3" t="s">
        <v>19760</v>
      </c>
      <c r="C24649" s="3" t="s">
        <v>156</v>
      </c>
      <c r="D24649" s="3" t="s">
        <v>34418</v>
      </c>
      <c r="E24649" s="4">
        <v>40180</v>
      </c>
      <c r="F24649" s="3" t="s">
        <v>0</v>
      </c>
      <c r="G24649" s="4">
        <v>2</v>
      </c>
      <c r="H24649" s="3" t="s">
        <v>108</v>
      </c>
    </row>
    <row r="24650" spans="1:8" x14ac:dyDescent="0.25">
      <c r="A24650" s="3" t="s">
        <v>31197</v>
      </c>
      <c r="B24650" s="3" t="s">
        <v>19761</v>
      </c>
      <c r="C24650" s="3" t="s">
        <v>156</v>
      </c>
      <c r="D24650" s="3" t="s">
        <v>34418</v>
      </c>
      <c r="E24650" s="4">
        <v>40180</v>
      </c>
      <c r="F24650" s="3" t="s">
        <v>0</v>
      </c>
      <c r="G24650" s="4">
        <v>2</v>
      </c>
      <c r="H24650" s="3" t="s">
        <v>108</v>
      </c>
    </row>
    <row r="24651" spans="1:8" x14ac:dyDescent="0.25">
      <c r="A24651" s="3" t="s">
        <v>31197</v>
      </c>
      <c r="B24651" s="3" t="s">
        <v>19762</v>
      </c>
      <c r="C24651" s="3" t="s">
        <v>156</v>
      </c>
      <c r="D24651" s="3" t="s">
        <v>34418</v>
      </c>
      <c r="E24651" s="4">
        <v>6880</v>
      </c>
      <c r="F24651" s="3" t="s">
        <v>0</v>
      </c>
      <c r="G24651" s="4">
        <v>2</v>
      </c>
      <c r="H24651" s="3" t="s">
        <v>108</v>
      </c>
    </row>
    <row r="24652" spans="1:8" x14ac:dyDescent="0.25">
      <c r="A24652" s="3" t="s">
        <v>31197</v>
      </c>
      <c r="B24652" s="3" t="s">
        <v>19763</v>
      </c>
      <c r="C24652" s="3" t="s">
        <v>156</v>
      </c>
      <c r="D24652" s="3" t="s">
        <v>34418</v>
      </c>
      <c r="E24652" s="4">
        <v>5620</v>
      </c>
      <c r="F24652" s="3" t="s">
        <v>0</v>
      </c>
      <c r="G24652" s="4">
        <v>2</v>
      </c>
      <c r="H24652" s="3" t="s">
        <v>108</v>
      </c>
    </row>
    <row r="24653" spans="1:8" x14ac:dyDescent="0.25">
      <c r="A24653" s="3" t="s">
        <v>31197</v>
      </c>
      <c r="B24653" s="3" t="s">
        <v>19764</v>
      </c>
      <c r="C24653" s="3" t="s">
        <v>156</v>
      </c>
      <c r="D24653" s="3" t="s">
        <v>34418</v>
      </c>
      <c r="E24653" s="4">
        <v>34017.889999999898</v>
      </c>
      <c r="F24653" s="3" t="s">
        <v>0</v>
      </c>
      <c r="G24653" s="4">
        <v>34</v>
      </c>
      <c r="H24653" s="3" t="s">
        <v>108</v>
      </c>
    </row>
    <row r="24654" spans="1:8" x14ac:dyDescent="0.25">
      <c r="A24654" s="3" t="s">
        <v>31197</v>
      </c>
      <c r="B24654" s="3" t="s">
        <v>19765</v>
      </c>
      <c r="C24654" s="3" t="s">
        <v>156</v>
      </c>
      <c r="D24654" s="3" t="s">
        <v>34418</v>
      </c>
      <c r="E24654" s="4">
        <v>18730</v>
      </c>
      <c r="F24654" s="3" t="s">
        <v>0</v>
      </c>
      <c r="G24654" s="4">
        <v>2</v>
      </c>
      <c r="H24654" s="3" t="s">
        <v>108</v>
      </c>
    </row>
    <row r="24655" spans="1:8" x14ac:dyDescent="0.25">
      <c r="A24655" s="3" t="s">
        <v>31197</v>
      </c>
      <c r="B24655" s="3" t="s">
        <v>19766</v>
      </c>
      <c r="C24655" s="3" t="s">
        <v>156</v>
      </c>
      <c r="D24655" s="3" t="s">
        <v>34418</v>
      </c>
      <c r="E24655" s="4">
        <v>4950</v>
      </c>
      <c r="F24655" s="3" t="s">
        <v>0</v>
      </c>
      <c r="G24655" s="4">
        <v>5</v>
      </c>
      <c r="H24655" s="3" t="s">
        <v>108</v>
      </c>
    </row>
    <row r="24656" spans="1:8" x14ac:dyDescent="0.25">
      <c r="A24656" s="3" t="s">
        <v>31197</v>
      </c>
      <c r="B24656" s="3" t="s">
        <v>19767</v>
      </c>
      <c r="C24656" s="3" t="s">
        <v>156</v>
      </c>
      <c r="D24656" s="3" t="s">
        <v>34418</v>
      </c>
      <c r="E24656" s="4">
        <v>7920</v>
      </c>
      <c r="F24656" s="3" t="s">
        <v>0</v>
      </c>
      <c r="G24656" s="4">
        <v>2</v>
      </c>
      <c r="H24656" s="3" t="s">
        <v>108</v>
      </c>
    </row>
    <row r="24657" spans="1:8" x14ac:dyDescent="0.25">
      <c r="A24657" s="3" t="s">
        <v>31197</v>
      </c>
      <c r="B24657" s="3" t="s">
        <v>19768</v>
      </c>
      <c r="C24657" s="3" t="s">
        <v>156</v>
      </c>
      <c r="D24657" s="3" t="s">
        <v>34418</v>
      </c>
      <c r="E24657" s="4">
        <v>17640</v>
      </c>
      <c r="F24657" s="3" t="s">
        <v>0</v>
      </c>
      <c r="G24657" s="4">
        <v>6</v>
      </c>
      <c r="H24657" s="3" t="s">
        <v>108</v>
      </c>
    </row>
    <row r="24658" spans="1:8" x14ac:dyDescent="0.25">
      <c r="A24658" s="3" t="s">
        <v>31197</v>
      </c>
      <c r="B24658" s="3" t="s">
        <v>19769</v>
      </c>
      <c r="C24658" s="3" t="s">
        <v>156</v>
      </c>
      <c r="D24658" s="3" t="s">
        <v>34418</v>
      </c>
      <c r="E24658" s="4">
        <v>1840</v>
      </c>
      <c r="F24658" s="3" t="s">
        <v>0</v>
      </c>
      <c r="G24658" s="4">
        <v>2</v>
      </c>
      <c r="H24658" s="3" t="s">
        <v>108</v>
      </c>
    </row>
    <row r="24659" spans="1:8" x14ac:dyDescent="0.25">
      <c r="A24659" s="3" t="s">
        <v>31197</v>
      </c>
      <c r="B24659" s="3" t="s">
        <v>19770</v>
      </c>
      <c r="C24659" s="3" t="s">
        <v>156</v>
      </c>
      <c r="D24659" s="3" t="s">
        <v>34418</v>
      </c>
      <c r="E24659" s="4">
        <v>389920</v>
      </c>
      <c r="F24659" s="3" t="s">
        <v>0</v>
      </c>
      <c r="G24659" s="4">
        <v>2</v>
      </c>
      <c r="H24659" s="3" t="s">
        <v>108</v>
      </c>
    </row>
    <row r="24660" spans="1:8" x14ac:dyDescent="0.25">
      <c r="A24660" s="3" t="s">
        <v>31197</v>
      </c>
      <c r="B24660" s="3" t="s">
        <v>19771</v>
      </c>
      <c r="C24660" s="3" t="s">
        <v>156</v>
      </c>
      <c r="D24660" s="3" t="s">
        <v>34418</v>
      </c>
      <c r="E24660" s="4">
        <v>212130</v>
      </c>
      <c r="F24660" s="3" t="s">
        <v>0</v>
      </c>
      <c r="G24660" s="4">
        <v>1</v>
      </c>
      <c r="H24660" s="3" t="s">
        <v>108</v>
      </c>
    </row>
    <row r="24661" spans="1:8" x14ac:dyDescent="0.25">
      <c r="A24661" s="3" t="s">
        <v>31197</v>
      </c>
      <c r="B24661" s="3" t="s">
        <v>19772</v>
      </c>
      <c r="C24661" s="3" t="s">
        <v>156</v>
      </c>
      <c r="D24661" s="3" t="s">
        <v>34418</v>
      </c>
      <c r="E24661" s="4">
        <v>196240</v>
      </c>
      <c r="F24661" s="3" t="s">
        <v>0</v>
      </c>
      <c r="G24661" s="4">
        <v>2</v>
      </c>
      <c r="H24661" s="3" t="s">
        <v>108</v>
      </c>
    </row>
    <row r="24662" spans="1:8" x14ac:dyDescent="0.25">
      <c r="A24662" s="3" t="s">
        <v>31197</v>
      </c>
      <c r="B24662" s="3" t="s">
        <v>19773</v>
      </c>
      <c r="C24662" s="3" t="s">
        <v>156</v>
      </c>
      <c r="D24662" s="3" t="s">
        <v>34418</v>
      </c>
      <c r="E24662" s="4">
        <v>18590</v>
      </c>
      <c r="F24662" s="3" t="s">
        <v>0</v>
      </c>
      <c r="G24662" s="4">
        <v>1</v>
      </c>
      <c r="H24662" s="3" t="s">
        <v>108</v>
      </c>
    </row>
    <row r="24663" spans="1:8" x14ac:dyDescent="0.25">
      <c r="A24663" s="3" t="s">
        <v>31197</v>
      </c>
      <c r="B24663" s="3" t="s">
        <v>19774</v>
      </c>
      <c r="C24663" s="3" t="s">
        <v>156</v>
      </c>
      <c r="D24663" s="3" t="s">
        <v>34418</v>
      </c>
      <c r="E24663" s="4">
        <v>59040</v>
      </c>
      <c r="F24663" s="3" t="s">
        <v>0</v>
      </c>
      <c r="G24663" s="4">
        <v>4</v>
      </c>
      <c r="H24663" s="3" t="s">
        <v>108</v>
      </c>
    </row>
    <row r="24664" spans="1:8" x14ac:dyDescent="0.25">
      <c r="A24664" s="3" t="s">
        <v>31197</v>
      </c>
      <c r="B24664" s="3" t="s">
        <v>19775</v>
      </c>
      <c r="C24664" s="3" t="s">
        <v>156</v>
      </c>
      <c r="D24664" s="3" t="s">
        <v>34418</v>
      </c>
      <c r="E24664" s="4">
        <v>347550</v>
      </c>
      <c r="F24664" s="3" t="s">
        <v>0</v>
      </c>
      <c r="G24664" s="4">
        <v>2</v>
      </c>
      <c r="H24664" s="3" t="s">
        <v>108</v>
      </c>
    </row>
    <row r="24665" spans="1:8" x14ac:dyDescent="0.25">
      <c r="A24665" s="3" t="s">
        <v>31197</v>
      </c>
      <c r="B24665" s="3" t="s">
        <v>19776</v>
      </c>
      <c r="C24665" s="3" t="s">
        <v>156</v>
      </c>
      <c r="D24665" s="3" t="s">
        <v>34418</v>
      </c>
      <c r="E24665" s="4">
        <v>118938</v>
      </c>
      <c r="F24665" s="3" t="s">
        <v>0</v>
      </c>
      <c r="G24665" s="4">
        <v>1</v>
      </c>
      <c r="H24665" s="3" t="s">
        <v>108</v>
      </c>
    </row>
    <row r="24666" spans="1:8" x14ac:dyDescent="0.25">
      <c r="A24666" s="3" t="s">
        <v>31197</v>
      </c>
      <c r="B24666" s="3" t="s">
        <v>19777</v>
      </c>
      <c r="C24666" s="3" t="s">
        <v>156</v>
      </c>
      <c r="D24666" s="3" t="s">
        <v>34418</v>
      </c>
      <c r="E24666" s="4">
        <v>80700</v>
      </c>
      <c r="F24666" s="3" t="s">
        <v>0</v>
      </c>
      <c r="G24666" s="4">
        <v>5</v>
      </c>
      <c r="H24666" s="3" t="s">
        <v>108</v>
      </c>
    </row>
    <row r="24667" spans="1:8" x14ac:dyDescent="0.25">
      <c r="A24667" s="3" t="s">
        <v>31197</v>
      </c>
      <c r="B24667" s="3" t="s">
        <v>19778</v>
      </c>
      <c r="C24667" s="3" t="s">
        <v>156</v>
      </c>
      <c r="D24667" s="3" t="s">
        <v>34418</v>
      </c>
      <c r="E24667" s="4">
        <v>1060</v>
      </c>
      <c r="F24667" s="3" t="s">
        <v>0</v>
      </c>
      <c r="G24667" s="4">
        <v>4</v>
      </c>
      <c r="H24667" s="3" t="s">
        <v>108</v>
      </c>
    </row>
    <row r="24668" spans="1:8" x14ac:dyDescent="0.25">
      <c r="A24668" s="3" t="s">
        <v>31197</v>
      </c>
      <c r="B24668" s="3" t="s">
        <v>19779</v>
      </c>
      <c r="C24668" s="3" t="s">
        <v>156</v>
      </c>
      <c r="D24668" s="3" t="s">
        <v>34418</v>
      </c>
      <c r="E24668" s="4">
        <v>3560</v>
      </c>
      <c r="F24668" s="3" t="s">
        <v>0</v>
      </c>
      <c r="G24668" s="4">
        <v>4</v>
      </c>
      <c r="H24668" s="3" t="s">
        <v>108</v>
      </c>
    </row>
    <row r="24669" spans="1:8" x14ac:dyDescent="0.25">
      <c r="A24669" s="3" t="s">
        <v>31197</v>
      </c>
      <c r="B24669" s="3" t="s">
        <v>19780</v>
      </c>
      <c r="C24669" s="3" t="s">
        <v>156</v>
      </c>
      <c r="D24669" s="3" t="s">
        <v>34418</v>
      </c>
      <c r="E24669" s="4">
        <v>6240</v>
      </c>
      <c r="F24669" s="3" t="s">
        <v>0</v>
      </c>
      <c r="G24669" s="4">
        <v>8</v>
      </c>
      <c r="H24669" s="3" t="s">
        <v>108</v>
      </c>
    </row>
    <row r="24670" spans="1:8" x14ac:dyDescent="0.25">
      <c r="A24670" s="3" t="s">
        <v>31197</v>
      </c>
      <c r="B24670" s="3" t="s">
        <v>19781</v>
      </c>
      <c r="C24670" s="3" t="s">
        <v>156</v>
      </c>
      <c r="D24670" s="3" t="s">
        <v>34418</v>
      </c>
      <c r="E24670" s="4">
        <v>10839.37</v>
      </c>
      <c r="F24670" s="3" t="s">
        <v>0</v>
      </c>
      <c r="G24670" s="4">
        <v>10</v>
      </c>
      <c r="H24670" s="3" t="s">
        <v>108</v>
      </c>
    </row>
    <row r="24671" spans="1:8" x14ac:dyDescent="0.25">
      <c r="A24671" s="3" t="s">
        <v>31197</v>
      </c>
      <c r="B24671" s="3" t="s">
        <v>19782</v>
      </c>
      <c r="C24671" s="3" t="s">
        <v>156</v>
      </c>
      <c r="D24671" s="3" t="s">
        <v>34418</v>
      </c>
      <c r="E24671" s="4">
        <v>22800</v>
      </c>
      <c r="F24671" s="3" t="s">
        <v>0</v>
      </c>
      <c r="G24671" s="4">
        <v>26</v>
      </c>
      <c r="H24671" s="3" t="s">
        <v>108</v>
      </c>
    </row>
    <row r="24672" spans="1:8" x14ac:dyDescent="0.25">
      <c r="A24672" s="3" t="s">
        <v>31197</v>
      </c>
      <c r="B24672" s="3" t="s">
        <v>19783</v>
      </c>
      <c r="C24672" s="3" t="s">
        <v>156</v>
      </c>
      <c r="D24672" s="3" t="s">
        <v>34418</v>
      </c>
      <c r="E24672" s="4">
        <v>60400</v>
      </c>
      <c r="F24672" s="3" t="s">
        <v>0</v>
      </c>
      <c r="G24672" s="4">
        <v>1</v>
      </c>
      <c r="H24672" s="3" t="s">
        <v>108</v>
      </c>
    </row>
    <row r="24673" spans="1:8" x14ac:dyDescent="0.25">
      <c r="A24673" s="3" t="s">
        <v>31197</v>
      </c>
      <c r="B24673" s="3" t="s">
        <v>19784</v>
      </c>
      <c r="C24673" s="3" t="s">
        <v>156</v>
      </c>
      <c r="D24673" s="3" t="s">
        <v>34418</v>
      </c>
      <c r="E24673" s="4">
        <v>75700</v>
      </c>
      <c r="F24673" s="3" t="s">
        <v>0</v>
      </c>
      <c r="G24673" s="4">
        <v>1</v>
      </c>
      <c r="H24673" s="3" t="s">
        <v>108</v>
      </c>
    </row>
    <row r="24674" spans="1:8" x14ac:dyDescent="0.25">
      <c r="A24674" s="3" t="s">
        <v>31197</v>
      </c>
      <c r="B24674" s="3" t="s">
        <v>19785</v>
      </c>
      <c r="C24674" s="3" t="s">
        <v>156</v>
      </c>
      <c r="D24674" s="3" t="s">
        <v>34418</v>
      </c>
      <c r="E24674" s="4">
        <v>24750</v>
      </c>
      <c r="F24674" s="3" t="s">
        <v>0</v>
      </c>
      <c r="G24674" s="4">
        <v>50</v>
      </c>
      <c r="H24674" s="3" t="s">
        <v>108</v>
      </c>
    </row>
    <row r="24675" spans="1:8" x14ac:dyDescent="0.25">
      <c r="A24675" s="3" t="s">
        <v>31197</v>
      </c>
      <c r="B24675" s="3" t="s">
        <v>19786</v>
      </c>
      <c r="C24675" s="3" t="s">
        <v>156</v>
      </c>
      <c r="D24675" s="3" t="s">
        <v>34418</v>
      </c>
      <c r="E24675" s="4">
        <v>11960</v>
      </c>
      <c r="F24675" s="3" t="s">
        <v>0</v>
      </c>
      <c r="G24675" s="4">
        <v>4</v>
      </c>
      <c r="H24675" s="3" t="s">
        <v>108</v>
      </c>
    </row>
    <row r="24676" spans="1:8" x14ac:dyDescent="0.25">
      <c r="A24676" s="3" t="s">
        <v>31197</v>
      </c>
      <c r="B24676" s="3" t="s">
        <v>19787</v>
      </c>
      <c r="C24676" s="3" t="s">
        <v>156</v>
      </c>
      <c r="D24676" s="3" t="s">
        <v>34418</v>
      </c>
      <c r="E24676" s="4">
        <v>9560</v>
      </c>
      <c r="F24676" s="3" t="s">
        <v>0</v>
      </c>
      <c r="G24676" s="4">
        <v>4</v>
      </c>
      <c r="H24676" s="3" t="s">
        <v>108</v>
      </c>
    </row>
    <row r="24677" spans="1:8" x14ac:dyDescent="0.25">
      <c r="A24677" s="3" t="s">
        <v>31197</v>
      </c>
      <c r="B24677" s="3" t="s">
        <v>19788</v>
      </c>
      <c r="C24677" s="3" t="s">
        <v>156</v>
      </c>
      <c r="D24677" s="3" t="s">
        <v>34418</v>
      </c>
      <c r="E24677" s="4">
        <v>2260</v>
      </c>
      <c r="F24677" s="3" t="s">
        <v>0</v>
      </c>
      <c r="G24677" s="4">
        <v>1</v>
      </c>
      <c r="H24677" s="3" t="s">
        <v>108</v>
      </c>
    </row>
    <row r="24678" spans="1:8" x14ac:dyDescent="0.25">
      <c r="A24678" s="3" t="s">
        <v>31197</v>
      </c>
      <c r="B24678" s="3" t="s">
        <v>19789</v>
      </c>
      <c r="C24678" s="3" t="s">
        <v>156</v>
      </c>
      <c r="D24678" s="3" t="s">
        <v>34418</v>
      </c>
      <c r="E24678" s="4">
        <v>9740</v>
      </c>
      <c r="F24678" s="3" t="s">
        <v>0</v>
      </c>
      <c r="G24678" s="4">
        <v>2</v>
      </c>
      <c r="H24678" s="3" t="s">
        <v>108</v>
      </c>
    </row>
    <row r="24679" spans="1:8" x14ac:dyDescent="0.25">
      <c r="A24679" s="3" t="s">
        <v>31197</v>
      </c>
      <c r="B24679" s="3" t="s">
        <v>19790</v>
      </c>
      <c r="C24679" s="3" t="s">
        <v>156</v>
      </c>
      <c r="D24679" s="3" t="s">
        <v>34418</v>
      </c>
      <c r="E24679" s="4">
        <v>54000</v>
      </c>
      <c r="F24679" s="3" t="s">
        <v>0</v>
      </c>
      <c r="G24679" s="4">
        <v>2</v>
      </c>
      <c r="H24679" s="3" t="s">
        <v>108</v>
      </c>
    </row>
    <row r="24680" spans="1:8" x14ac:dyDescent="0.25">
      <c r="A24680" s="3" t="s">
        <v>31197</v>
      </c>
      <c r="B24680" s="3" t="s">
        <v>19791</v>
      </c>
      <c r="C24680" s="3" t="s">
        <v>156</v>
      </c>
      <c r="D24680" s="3" t="s">
        <v>34418</v>
      </c>
      <c r="E24680" s="4">
        <v>4390</v>
      </c>
      <c r="F24680" s="3" t="s">
        <v>0</v>
      </c>
      <c r="G24680" s="4">
        <v>2</v>
      </c>
      <c r="H24680" s="3" t="s">
        <v>108</v>
      </c>
    </row>
    <row r="24681" spans="1:8" x14ac:dyDescent="0.25">
      <c r="A24681" s="3" t="s">
        <v>31197</v>
      </c>
      <c r="B24681" s="3" t="s">
        <v>19792</v>
      </c>
      <c r="C24681" s="3" t="s">
        <v>156</v>
      </c>
      <c r="D24681" s="3" t="s">
        <v>34418</v>
      </c>
      <c r="E24681" s="4">
        <v>7600</v>
      </c>
      <c r="F24681" s="3" t="s">
        <v>0</v>
      </c>
      <c r="G24681" s="4">
        <v>2</v>
      </c>
      <c r="H24681" s="3" t="s">
        <v>108</v>
      </c>
    </row>
    <row r="24682" spans="1:8" x14ac:dyDescent="0.25">
      <c r="A24682" s="3" t="s">
        <v>31197</v>
      </c>
      <c r="B24682" s="3" t="s">
        <v>19793</v>
      </c>
      <c r="C24682" s="3" t="s">
        <v>156</v>
      </c>
      <c r="D24682" s="3" t="s">
        <v>34418</v>
      </c>
      <c r="E24682" s="4">
        <v>1160.7</v>
      </c>
      <c r="F24682" s="3" t="s">
        <v>0</v>
      </c>
      <c r="G24682" s="4">
        <v>1</v>
      </c>
      <c r="H24682" s="3" t="s">
        <v>108</v>
      </c>
    </row>
    <row r="24683" spans="1:8" x14ac:dyDescent="0.25">
      <c r="A24683" s="3" t="s">
        <v>31197</v>
      </c>
      <c r="B24683" s="3" t="s">
        <v>19794</v>
      </c>
      <c r="C24683" s="3" t="s">
        <v>156</v>
      </c>
      <c r="D24683" s="3" t="s">
        <v>34418</v>
      </c>
      <c r="E24683" s="4">
        <v>1125</v>
      </c>
      <c r="F24683" s="3" t="s">
        <v>0</v>
      </c>
      <c r="G24683" s="4">
        <v>1</v>
      </c>
      <c r="H24683" s="3" t="s">
        <v>108</v>
      </c>
    </row>
    <row r="24684" spans="1:8" x14ac:dyDescent="0.25">
      <c r="A24684" s="3" t="s">
        <v>31197</v>
      </c>
      <c r="B24684" s="3" t="s">
        <v>19795</v>
      </c>
      <c r="C24684" s="3" t="s">
        <v>156</v>
      </c>
      <c r="D24684" s="3" t="s">
        <v>34418</v>
      </c>
      <c r="E24684" s="4">
        <v>5480</v>
      </c>
      <c r="F24684" s="3" t="s">
        <v>0</v>
      </c>
      <c r="G24684" s="4">
        <v>4</v>
      </c>
      <c r="H24684" s="3" t="s">
        <v>108</v>
      </c>
    </row>
    <row r="24685" spans="1:8" x14ac:dyDescent="0.25">
      <c r="A24685" s="3" t="s">
        <v>31197</v>
      </c>
      <c r="B24685" s="3" t="s">
        <v>19796</v>
      </c>
      <c r="C24685" s="3" t="s">
        <v>156</v>
      </c>
      <c r="D24685" s="3" t="s">
        <v>34418</v>
      </c>
      <c r="E24685" s="4">
        <v>7540</v>
      </c>
      <c r="F24685" s="3" t="s">
        <v>0</v>
      </c>
      <c r="G24685" s="4">
        <v>4</v>
      </c>
      <c r="H24685" s="3" t="s">
        <v>108</v>
      </c>
    </row>
    <row r="24686" spans="1:8" x14ac:dyDescent="0.25">
      <c r="A24686" s="3" t="s">
        <v>31197</v>
      </c>
      <c r="B24686" s="3" t="s">
        <v>19797</v>
      </c>
      <c r="C24686" s="3" t="s">
        <v>156</v>
      </c>
      <c r="D24686" s="3" t="s">
        <v>34418</v>
      </c>
      <c r="E24686" s="4">
        <v>15840.6</v>
      </c>
      <c r="F24686" s="3" t="s">
        <v>0</v>
      </c>
      <c r="G24686" s="4">
        <v>16</v>
      </c>
      <c r="H24686" s="3" t="s">
        <v>108</v>
      </c>
    </row>
    <row r="24687" spans="1:8" x14ac:dyDescent="0.25">
      <c r="A24687" s="3" t="s">
        <v>31197</v>
      </c>
      <c r="B24687" s="3" t="s">
        <v>19798</v>
      </c>
      <c r="C24687" s="3" t="s">
        <v>156</v>
      </c>
      <c r="D24687" s="3" t="s">
        <v>34418</v>
      </c>
      <c r="E24687" s="4">
        <v>42880</v>
      </c>
      <c r="F24687" s="3" t="s">
        <v>0</v>
      </c>
      <c r="G24687" s="4">
        <v>4</v>
      </c>
      <c r="H24687" s="3" t="s">
        <v>108</v>
      </c>
    </row>
    <row r="24688" spans="1:8" x14ac:dyDescent="0.25">
      <c r="A24688" s="3" t="s">
        <v>31197</v>
      </c>
      <c r="B24688" s="3" t="s">
        <v>19799</v>
      </c>
      <c r="C24688" s="3" t="s">
        <v>156</v>
      </c>
      <c r="D24688" s="3" t="s">
        <v>34418</v>
      </c>
      <c r="E24688" s="4">
        <v>24883.33</v>
      </c>
      <c r="F24688" s="3" t="s">
        <v>0</v>
      </c>
      <c r="G24688" s="4">
        <v>5</v>
      </c>
      <c r="H24688" s="3" t="s">
        <v>108</v>
      </c>
    </row>
    <row r="24689" spans="1:8" x14ac:dyDescent="0.25">
      <c r="A24689" s="3" t="s">
        <v>31197</v>
      </c>
      <c r="B24689" s="3" t="s">
        <v>19800</v>
      </c>
      <c r="C24689" s="3" t="s">
        <v>156</v>
      </c>
      <c r="D24689" s="3" t="s">
        <v>34418</v>
      </c>
      <c r="E24689" s="4">
        <v>14110</v>
      </c>
      <c r="F24689" s="3" t="s">
        <v>0</v>
      </c>
      <c r="G24689" s="4">
        <v>1</v>
      </c>
      <c r="H24689" s="3" t="s">
        <v>108</v>
      </c>
    </row>
    <row r="24690" spans="1:8" x14ac:dyDescent="0.25">
      <c r="A24690" s="3" t="s">
        <v>31197</v>
      </c>
      <c r="B24690" s="3" t="s">
        <v>19801</v>
      </c>
      <c r="C24690" s="3" t="s">
        <v>156</v>
      </c>
      <c r="D24690" s="3" t="s">
        <v>34418</v>
      </c>
      <c r="E24690" s="4">
        <v>75400</v>
      </c>
      <c r="F24690" s="3" t="s">
        <v>0</v>
      </c>
      <c r="G24690" s="4">
        <v>4</v>
      </c>
      <c r="H24690" s="3" t="s">
        <v>108</v>
      </c>
    </row>
    <row r="24691" spans="1:8" x14ac:dyDescent="0.25">
      <c r="A24691" s="3" t="s">
        <v>31197</v>
      </c>
      <c r="B24691" s="3" t="s">
        <v>19802</v>
      </c>
      <c r="C24691" s="3" t="s">
        <v>156</v>
      </c>
      <c r="D24691" s="3" t="s">
        <v>34418</v>
      </c>
      <c r="E24691" s="4">
        <v>75840</v>
      </c>
      <c r="F24691" s="3" t="s">
        <v>0</v>
      </c>
      <c r="G24691" s="4">
        <v>2</v>
      </c>
      <c r="H24691" s="3" t="s">
        <v>108</v>
      </c>
    </row>
    <row r="24692" spans="1:8" x14ac:dyDescent="0.25">
      <c r="A24692" s="3" t="s">
        <v>31197</v>
      </c>
      <c r="B24692" s="3" t="s">
        <v>19803</v>
      </c>
      <c r="C24692" s="3" t="s">
        <v>156</v>
      </c>
      <c r="D24692" s="3" t="s">
        <v>34418</v>
      </c>
      <c r="E24692" s="4">
        <v>152640</v>
      </c>
      <c r="F24692" s="3" t="s">
        <v>0</v>
      </c>
      <c r="G24692" s="4">
        <v>2</v>
      </c>
      <c r="H24692" s="3" t="s">
        <v>108</v>
      </c>
    </row>
    <row r="24693" spans="1:8" x14ac:dyDescent="0.25">
      <c r="A24693" s="3" t="s">
        <v>31197</v>
      </c>
      <c r="B24693" s="3" t="s">
        <v>19804</v>
      </c>
      <c r="C24693" s="3" t="s">
        <v>156</v>
      </c>
      <c r="D24693" s="3" t="s">
        <v>34418</v>
      </c>
      <c r="E24693" s="4">
        <v>28220</v>
      </c>
      <c r="F24693" s="3" t="s">
        <v>0</v>
      </c>
      <c r="G24693" s="4">
        <v>2</v>
      </c>
      <c r="H24693" s="3" t="s">
        <v>108</v>
      </c>
    </row>
    <row r="24694" spans="1:8" x14ac:dyDescent="0.25">
      <c r="A24694" s="3" t="s">
        <v>31197</v>
      </c>
      <c r="B24694" s="3" t="s">
        <v>19805</v>
      </c>
      <c r="C24694" s="3" t="s">
        <v>156</v>
      </c>
      <c r="D24694" s="3" t="s">
        <v>34418</v>
      </c>
      <c r="E24694" s="4">
        <v>13608</v>
      </c>
      <c r="F24694" s="3" t="s">
        <v>0</v>
      </c>
      <c r="G24694" s="4">
        <v>14</v>
      </c>
      <c r="H24694" s="3" t="s">
        <v>108</v>
      </c>
    </row>
    <row r="24695" spans="1:8" x14ac:dyDescent="0.25">
      <c r="A24695" s="3" t="s">
        <v>31197</v>
      </c>
      <c r="B24695" s="3" t="s">
        <v>19806</v>
      </c>
      <c r="C24695" s="3" t="s">
        <v>156</v>
      </c>
      <c r="D24695" s="3" t="s">
        <v>34418</v>
      </c>
      <c r="E24695" s="4">
        <v>23760</v>
      </c>
      <c r="F24695" s="3" t="s">
        <v>0</v>
      </c>
      <c r="G24695" s="4">
        <v>4</v>
      </c>
      <c r="H24695" s="3" t="s">
        <v>108</v>
      </c>
    </row>
    <row r="24696" spans="1:8" x14ac:dyDescent="0.25">
      <c r="A24696" s="3" t="s">
        <v>31197</v>
      </c>
      <c r="B24696" s="3" t="s">
        <v>19807</v>
      </c>
      <c r="C24696" s="3" t="s">
        <v>156</v>
      </c>
      <c r="D24696" s="3" t="s">
        <v>34418</v>
      </c>
      <c r="E24696" s="4">
        <v>15640</v>
      </c>
      <c r="F24696" s="3" t="s">
        <v>0</v>
      </c>
      <c r="G24696" s="4">
        <v>4</v>
      </c>
      <c r="H24696" s="3" t="s">
        <v>108</v>
      </c>
    </row>
    <row r="24697" spans="1:8" x14ac:dyDescent="0.25">
      <c r="A24697" s="3" t="s">
        <v>31197</v>
      </c>
      <c r="B24697" s="3" t="s">
        <v>19808</v>
      </c>
      <c r="C24697" s="3" t="s">
        <v>156</v>
      </c>
      <c r="D24697" s="3" t="s">
        <v>34418</v>
      </c>
      <c r="E24697" s="4">
        <v>17760</v>
      </c>
      <c r="F24697" s="3" t="s">
        <v>0</v>
      </c>
      <c r="G24697" s="4">
        <v>8</v>
      </c>
      <c r="H24697" s="3" t="s">
        <v>108</v>
      </c>
    </row>
    <row r="24698" spans="1:8" x14ac:dyDescent="0.25">
      <c r="A24698" s="3" t="s">
        <v>31197</v>
      </c>
      <c r="B24698" s="3" t="s">
        <v>19809</v>
      </c>
      <c r="C24698" s="3" t="s">
        <v>156</v>
      </c>
      <c r="D24698" s="3" t="s">
        <v>34418</v>
      </c>
      <c r="E24698" s="4">
        <v>27860</v>
      </c>
      <c r="F24698" s="3" t="s">
        <v>0</v>
      </c>
      <c r="G24698" s="4">
        <v>7</v>
      </c>
      <c r="H24698" s="3" t="s">
        <v>108</v>
      </c>
    </row>
    <row r="24699" spans="1:8" x14ac:dyDescent="0.25">
      <c r="A24699" s="3" t="s">
        <v>31197</v>
      </c>
      <c r="B24699" s="3" t="s">
        <v>19810</v>
      </c>
      <c r="C24699" s="3" t="s">
        <v>156</v>
      </c>
      <c r="D24699" s="3" t="s">
        <v>34418</v>
      </c>
      <c r="E24699" s="4">
        <v>209000</v>
      </c>
      <c r="F24699" s="3" t="s">
        <v>0</v>
      </c>
      <c r="G24699" s="4">
        <v>1</v>
      </c>
      <c r="H24699" s="3" t="s">
        <v>108</v>
      </c>
    </row>
    <row r="24700" spans="1:8" x14ac:dyDescent="0.25">
      <c r="A24700" s="3" t="s">
        <v>31197</v>
      </c>
      <c r="B24700" s="3" t="s">
        <v>19811</v>
      </c>
      <c r="C24700" s="3" t="s">
        <v>156</v>
      </c>
      <c r="D24700" s="3" t="s">
        <v>34418</v>
      </c>
      <c r="E24700" s="4">
        <v>62520.12</v>
      </c>
      <c r="F24700" s="3" t="s">
        <v>0</v>
      </c>
      <c r="G24700" s="4">
        <v>4</v>
      </c>
      <c r="H24700" s="3" t="s">
        <v>108</v>
      </c>
    </row>
    <row r="24701" spans="1:8" x14ac:dyDescent="0.25">
      <c r="A24701" s="3" t="s">
        <v>31197</v>
      </c>
      <c r="B24701" s="3" t="s">
        <v>19812</v>
      </c>
      <c r="C24701" s="3" t="s">
        <v>156</v>
      </c>
      <c r="D24701" s="3" t="s">
        <v>34418</v>
      </c>
      <c r="E24701" s="4">
        <v>79976.009999999893</v>
      </c>
      <c r="F24701" s="3" t="s">
        <v>0</v>
      </c>
      <c r="G24701" s="4">
        <v>5</v>
      </c>
      <c r="H24701" s="3" t="s">
        <v>108</v>
      </c>
    </row>
    <row r="24702" spans="1:8" x14ac:dyDescent="0.25">
      <c r="A24702" s="3" t="s">
        <v>31197</v>
      </c>
      <c r="B24702" s="3" t="s">
        <v>19813</v>
      </c>
      <c r="C24702" s="3" t="s">
        <v>156</v>
      </c>
      <c r="D24702" s="3" t="s">
        <v>34418</v>
      </c>
      <c r="E24702" s="4">
        <v>81980</v>
      </c>
      <c r="F24702" s="3" t="s">
        <v>0</v>
      </c>
      <c r="G24702" s="4">
        <v>2</v>
      </c>
      <c r="H24702" s="3" t="s">
        <v>108</v>
      </c>
    </row>
    <row r="24703" spans="1:8" x14ac:dyDescent="0.25">
      <c r="A24703" s="3" t="s">
        <v>31197</v>
      </c>
      <c r="B24703" s="3" t="s">
        <v>19814</v>
      </c>
      <c r="C24703" s="3" t="s">
        <v>156</v>
      </c>
      <c r="D24703" s="3" t="s">
        <v>34418</v>
      </c>
      <c r="E24703" s="4">
        <v>9560</v>
      </c>
      <c r="F24703" s="3" t="s">
        <v>0</v>
      </c>
      <c r="G24703" s="4">
        <v>2</v>
      </c>
      <c r="H24703" s="3" t="s">
        <v>108</v>
      </c>
    </row>
    <row r="24704" spans="1:8" x14ac:dyDescent="0.25">
      <c r="A24704" s="3" t="s">
        <v>31197</v>
      </c>
      <c r="B24704" s="3" t="s">
        <v>19815</v>
      </c>
      <c r="C24704" s="3" t="s">
        <v>156</v>
      </c>
      <c r="D24704" s="3" t="s">
        <v>34418</v>
      </c>
      <c r="E24704" s="4">
        <v>19600</v>
      </c>
      <c r="F24704" s="3" t="s">
        <v>0</v>
      </c>
      <c r="G24704" s="4">
        <v>40</v>
      </c>
      <c r="H24704" s="3" t="s">
        <v>108</v>
      </c>
    </row>
    <row r="24705" spans="1:8" x14ac:dyDescent="0.25">
      <c r="A24705" s="3" t="s">
        <v>31197</v>
      </c>
      <c r="B24705" s="3" t="s">
        <v>19816</v>
      </c>
      <c r="C24705" s="3" t="s">
        <v>156</v>
      </c>
      <c r="D24705" s="3" t="s">
        <v>34418</v>
      </c>
      <c r="E24705" s="4">
        <v>2731.09</v>
      </c>
      <c r="F24705" s="3" t="s">
        <v>0</v>
      </c>
      <c r="G24705" s="4">
        <v>8</v>
      </c>
      <c r="H24705" s="3" t="s">
        <v>108</v>
      </c>
    </row>
    <row r="24706" spans="1:8" x14ac:dyDescent="0.25">
      <c r="A24706" s="3" t="s">
        <v>31197</v>
      </c>
      <c r="B24706" s="3" t="s">
        <v>19817</v>
      </c>
      <c r="C24706" s="3" t="s">
        <v>156</v>
      </c>
      <c r="D24706" s="3" t="s">
        <v>34418</v>
      </c>
      <c r="E24706" s="4">
        <v>24360.959999999901</v>
      </c>
      <c r="F24706" s="3" t="s">
        <v>0</v>
      </c>
      <c r="G24706" s="4">
        <v>8</v>
      </c>
      <c r="H24706" s="3" t="s">
        <v>108</v>
      </c>
    </row>
    <row r="24707" spans="1:8" x14ac:dyDescent="0.25">
      <c r="A24707" s="3" t="s">
        <v>31197</v>
      </c>
      <c r="B24707" s="3" t="s">
        <v>19818</v>
      </c>
      <c r="C24707" s="3" t="s">
        <v>156</v>
      </c>
      <c r="D24707" s="3" t="s">
        <v>34418</v>
      </c>
      <c r="E24707" s="4">
        <v>91200</v>
      </c>
      <c r="F24707" s="3" t="s">
        <v>0</v>
      </c>
      <c r="G24707" s="4">
        <v>1</v>
      </c>
      <c r="H24707" s="3" t="s">
        <v>108</v>
      </c>
    </row>
    <row r="24708" spans="1:8" x14ac:dyDescent="0.25">
      <c r="A24708" s="3" t="s">
        <v>31197</v>
      </c>
      <c r="B24708" s="3" t="s">
        <v>19819</v>
      </c>
      <c r="C24708" s="3" t="s">
        <v>156</v>
      </c>
      <c r="D24708" s="3" t="s">
        <v>34418</v>
      </c>
      <c r="E24708" s="4">
        <v>103200</v>
      </c>
      <c r="F24708" s="3" t="s">
        <v>0</v>
      </c>
      <c r="G24708" s="4">
        <v>1</v>
      </c>
      <c r="H24708" s="3" t="s">
        <v>108</v>
      </c>
    </row>
    <row r="24709" spans="1:8" x14ac:dyDescent="0.25">
      <c r="A24709" s="3" t="s">
        <v>31197</v>
      </c>
      <c r="B24709" s="3" t="s">
        <v>19820</v>
      </c>
      <c r="C24709" s="3" t="s">
        <v>156</v>
      </c>
      <c r="D24709" s="3" t="s">
        <v>34418</v>
      </c>
      <c r="E24709" s="4">
        <v>16800</v>
      </c>
      <c r="F24709" s="3" t="s">
        <v>0</v>
      </c>
      <c r="G24709" s="4">
        <v>1</v>
      </c>
      <c r="H24709" s="3" t="s">
        <v>108</v>
      </c>
    </row>
    <row r="24710" spans="1:8" x14ac:dyDescent="0.25">
      <c r="A24710" s="3" t="s">
        <v>31197</v>
      </c>
      <c r="B24710" s="3" t="s">
        <v>19821</v>
      </c>
      <c r="C24710" s="3" t="s">
        <v>156</v>
      </c>
      <c r="D24710" s="3" t="s">
        <v>34418</v>
      </c>
      <c r="E24710" s="4">
        <v>137030.399999999</v>
      </c>
      <c r="F24710" s="3" t="s">
        <v>0</v>
      </c>
      <c r="G24710" s="4">
        <v>8</v>
      </c>
      <c r="H24710" s="3" t="s">
        <v>108</v>
      </c>
    </row>
    <row r="24711" spans="1:8" x14ac:dyDescent="0.25">
      <c r="A24711" s="3" t="s">
        <v>31197</v>
      </c>
      <c r="B24711" s="3" t="s">
        <v>19822</v>
      </c>
      <c r="C24711" s="3" t="s">
        <v>156</v>
      </c>
      <c r="D24711" s="3" t="s">
        <v>34418</v>
      </c>
      <c r="E24711" s="4">
        <v>149990.1</v>
      </c>
      <c r="F24711" s="3" t="s">
        <v>0</v>
      </c>
      <c r="G24711" s="4">
        <v>1</v>
      </c>
      <c r="H24711" s="3" t="s">
        <v>108</v>
      </c>
    </row>
    <row r="24712" spans="1:8" x14ac:dyDescent="0.25">
      <c r="A24712" s="3" t="s">
        <v>31197</v>
      </c>
      <c r="B24712" s="3" t="s">
        <v>19823</v>
      </c>
      <c r="C24712" s="3" t="s">
        <v>156</v>
      </c>
      <c r="D24712" s="3" t="s">
        <v>34418</v>
      </c>
      <c r="E24712" s="4">
        <v>38670</v>
      </c>
      <c r="F24712" s="3" t="s">
        <v>0</v>
      </c>
      <c r="G24712" s="4">
        <v>3</v>
      </c>
      <c r="H24712" s="3" t="s">
        <v>108</v>
      </c>
    </row>
    <row r="24713" spans="1:8" x14ac:dyDescent="0.25">
      <c r="A24713" s="3" t="s">
        <v>31197</v>
      </c>
      <c r="B24713" s="3" t="s">
        <v>32506</v>
      </c>
      <c r="C24713" s="3" t="s">
        <v>156</v>
      </c>
      <c r="D24713" s="3" t="s">
        <v>34418</v>
      </c>
      <c r="E24713" s="4">
        <v>46590</v>
      </c>
      <c r="F24713" s="3" t="s">
        <v>0</v>
      </c>
      <c r="G24713" s="4">
        <v>1</v>
      </c>
      <c r="H24713" s="3" t="s">
        <v>108</v>
      </c>
    </row>
    <row r="24714" spans="1:8" x14ac:dyDescent="0.25">
      <c r="A24714" s="3" t="s">
        <v>31197</v>
      </c>
      <c r="B24714" s="3" t="s">
        <v>19824</v>
      </c>
      <c r="C24714" s="3" t="s">
        <v>156</v>
      </c>
      <c r="D24714" s="3" t="s">
        <v>34418</v>
      </c>
      <c r="E24714" s="4">
        <v>36100</v>
      </c>
      <c r="F24714" s="3" t="s">
        <v>0</v>
      </c>
      <c r="G24714" s="4">
        <v>10</v>
      </c>
      <c r="H24714" s="3" t="s">
        <v>108</v>
      </c>
    </row>
    <row r="24715" spans="1:8" x14ac:dyDescent="0.25">
      <c r="A24715" s="3" t="s">
        <v>31197</v>
      </c>
      <c r="B24715" s="3" t="s">
        <v>19825</v>
      </c>
      <c r="C24715" s="3" t="s">
        <v>156</v>
      </c>
      <c r="D24715" s="3" t="s">
        <v>34418</v>
      </c>
      <c r="E24715" s="4">
        <v>4560</v>
      </c>
      <c r="F24715" s="3" t="s">
        <v>0</v>
      </c>
      <c r="G24715" s="4">
        <v>4</v>
      </c>
      <c r="H24715" s="3" t="s">
        <v>108</v>
      </c>
    </row>
    <row r="24716" spans="1:8" x14ac:dyDescent="0.25">
      <c r="A24716" s="3" t="s">
        <v>31197</v>
      </c>
      <c r="B24716" s="3" t="s">
        <v>19826</v>
      </c>
      <c r="C24716" s="3" t="s">
        <v>156</v>
      </c>
      <c r="D24716" s="3" t="s">
        <v>34418</v>
      </c>
      <c r="E24716" s="4">
        <v>15570</v>
      </c>
      <c r="F24716" s="3" t="s">
        <v>0</v>
      </c>
      <c r="G24716" s="4">
        <v>9</v>
      </c>
      <c r="H24716" s="3" t="s">
        <v>108</v>
      </c>
    </row>
    <row r="24717" spans="1:8" x14ac:dyDescent="0.25">
      <c r="A24717" s="3" t="s">
        <v>31197</v>
      </c>
      <c r="B24717" s="3" t="s">
        <v>19827</v>
      </c>
      <c r="C24717" s="3" t="s">
        <v>156</v>
      </c>
      <c r="D24717" s="3" t="s">
        <v>34418</v>
      </c>
      <c r="E24717" s="4">
        <v>51776.05</v>
      </c>
      <c r="F24717" s="3" t="s">
        <v>0</v>
      </c>
      <c r="G24717" s="4">
        <v>27</v>
      </c>
      <c r="H24717" s="3" t="s">
        <v>108</v>
      </c>
    </row>
    <row r="24718" spans="1:8" x14ac:dyDescent="0.25">
      <c r="A24718" s="3" t="s">
        <v>31197</v>
      </c>
      <c r="B24718" s="3" t="s">
        <v>19828</v>
      </c>
      <c r="C24718" s="3" t="s">
        <v>156</v>
      </c>
      <c r="D24718" s="3" t="s">
        <v>34418</v>
      </c>
      <c r="E24718" s="4">
        <v>342270</v>
      </c>
      <c r="F24718" s="3" t="s">
        <v>0</v>
      </c>
      <c r="G24718" s="4">
        <v>39</v>
      </c>
      <c r="H24718" s="3" t="s">
        <v>108</v>
      </c>
    </row>
    <row r="24719" spans="1:8" x14ac:dyDescent="0.25">
      <c r="A24719" s="3" t="s">
        <v>31197</v>
      </c>
      <c r="B24719" s="3" t="s">
        <v>19829</v>
      </c>
      <c r="C24719" s="3" t="s">
        <v>156</v>
      </c>
      <c r="D24719" s="3" t="s">
        <v>34418</v>
      </c>
      <c r="E24719" s="4">
        <v>32630</v>
      </c>
      <c r="F24719" s="3" t="s">
        <v>0</v>
      </c>
      <c r="G24719" s="4">
        <v>13</v>
      </c>
      <c r="H24719" s="3" t="s">
        <v>108</v>
      </c>
    </row>
    <row r="24720" spans="1:8" x14ac:dyDescent="0.25">
      <c r="A24720" s="3" t="s">
        <v>31197</v>
      </c>
      <c r="B24720" s="3" t="s">
        <v>19830</v>
      </c>
      <c r="C24720" s="3" t="s">
        <v>156</v>
      </c>
      <c r="D24720" s="3" t="s">
        <v>34418</v>
      </c>
      <c r="E24720" s="4">
        <v>22320</v>
      </c>
      <c r="F24720" s="3" t="s">
        <v>0</v>
      </c>
      <c r="G24720" s="4">
        <v>8</v>
      </c>
      <c r="H24720" s="3" t="s">
        <v>108</v>
      </c>
    </row>
    <row r="24721" spans="1:8" x14ac:dyDescent="0.25">
      <c r="A24721" s="3" t="s">
        <v>31197</v>
      </c>
      <c r="B24721" s="3" t="s">
        <v>19831</v>
      </c>
      <c r="C24721" s="3" t="s">
        <v>156</v>
      </c>
      <c r="D24721" s="3" t="s">
        <v>34418</v>
      </c>
      <c r="E24721" s="4">
        <v>44900</v>
      </c>
      <c r="F24721" s="3" t="s">
        <v>0</v>
      </c>
      <c r="G24721" s="4">
        <v>10</v>
      </c>
      <c r="H24721" s="3" t="s">
        <v>108</v>
      </c>
    </row>
    <row r="24722" spans="1:8" x14ac:dyDescent="0.25">
      <c r="A24722" s="3" t="s">
        <v>31197</v>
      </c>
      <c r="B24722" s="3" t="s">
        <v>19832</v>
      </c>
      <c r="C24722" s="3" t="s">
        <v>156</v>
      </c>
      <c r="D24722" s="3" t="s">
        <v>34418</v>
      </c>
      <c r="E24722" s="4">
        <v>34700</v>
      </c>
      <c r="F24722" s="3" t="s">
        <v>0</v>
      </c>
      <c r="G24722" s="4">
        <v>10</v>
      </c>
      <c r="H24722" s="3" t="s">
        <v>108</v>
      </c>
    </row>
    <row r="24723" spans="1:8" x14ac:dyDescent="0.25">
      <c r="A24723" s="3" t="s">
        <v>31197</v>
      </c>
      <c r="B24723" s="3" t="s">
        <v>19833</v>
      </c>
      <c r="C24723" s="3" t="s">
        <v>156</v>
      </c>
      <c r="D24723" s="3" t="s">
        <v>34418</v>
      </c>
      <c r="E24723" s="4">
        <v>32700</v>
      </c>
      <c r="F24723" s="3" t="s">
        <v>0</v>
      </c>
      <c r="G24723" s="4">
        <v>10</v>
      </c>
      <c r="H24723" s="3" t="s">
        <v>108</v>
      </c>
    </row>
    <row r="24724" spans="1:8" x14ac:dyDescent="0.25">
      <c r="A24724" s="3" t="s">
        <v>31197</v>
      </c>
      <c r="B24724" s="3" t="s">
        <v>19834</v>
      </c>
      <c r="C24724" s="3" t="s">
        <v>156</v>
      </c>
      <c r="D24724" s="3" t="s">
        <v>34418</v>
      </c>
      <c r="E24724" s="4">
        <v>15800</v>
      </c>
      <c r="F24724" s="3" t="s">
        <v>0</v>
      </c>
      <c r="G24724" s="4">
        <v>10</v>
      </c>
      <c r="H24724" s="3" t="s">
        <v>108</v>
      </c>
    </row>
    <row r="24725" spans="1:8" x14ac:dyDescent="0.25">
      <c r="A24725" s="3" t="s">
        <v>31197</v>
      </c>
      <c r="B24725" s="3" t="s">
        <v>19835</v>
      </c>
      <c r="C24725" s="3" t="s">
        <v>156</v>
      </c>
      <c r="D24725" s="3" t="s">
        <v>34418</v>
      </c>
      <c r="E24725" s="4">
        <v>7350</v>
      </c>
      <c r="F24725" s="3" t="s">
        <v>0</v>
      </c>
      <c r="G24725" s="4">
        <v>5</v>
      </c>
      <c r="H24725" s="3" t="s">
        <v>108</v>
      </c>
    </row>
    <row r="24726" spans="1:8" x14ac:dyDescent="0.25">
      <c r="A24726" s="3" t="s">
        <v>31197</v>
      </c>
      <c r="B24726" s="3" t="s">
        <v>19836</v>
      </c>
      <c r="C24726" s="3" t="s">
        <v>156</v>
      </c>
      <c r="D24726" s="3" t="s">
        <v>34418</v>
      </c>
      <c r="E24726" s="4">
        <v>31800</v>
      </c>
      <c r="F24726" s="3" t="s">
        <v>0</v>
      </c>
      <c r="G24726" s="4">
        <v>10</v>
      </c>
      <c r="H24726" s="3" t="s">
        <v>108</v>
      </c>
    </row>
    <row r="24727" spans="1:8" x14ac:dyDescent="0.25">
      <c r="A24727" s="3" t="s">
        <v>31197</v>
      </c>
      <c r="B24727" s="3" t="s">
        <v>19837</v>
      </c>
      <c r="C24727" s="3" t="s">
        <v>156</v>
      </c>
      <c r="D24727" s="3" t="s">
        <v>34418</v>
      </c>
      <c r="E24727" s="4">
        <v>30900</v>
      </c>
      <c r="F24727" s="3" t="s">
        <v>0</v>
      </c>
      <c r="G24727" s="4">
        <v>10</v>
      </c>
      <c r="H24727" s="3" t="s">
        <v>108</v>
      </c>
    </row>
    <row r="24728" spans="1:8" x14ac:dyDescent="0.25">
      <c r="A24728" s="3" t="s">
        <v>31197</v>
      </c>
      <c r="B24728" s="3" t="s">
        <v>19838</v>
      </c>
      <c r="C24728" s="3" t="s">
        <v>156</v>
      </c>
      <c r="D24728" s="3" t="s">
        <v>34418</v>
      </c>
      <c r="E24728" s="4">
        <v>11200</v>
      </c>
      <c r="F24728" s="3" t="s">
        <v>0</v>
      </c>
      <c r="G24728" s="4">
        <v>10</v>
      </c>
      <c r="H24728" s="3" t="s">
        <v>108</v>
      </c>
    </row>
    <row r="24729" spans="1:8" x14ac:dyDescent="0.25">
      <c r="A24729" s="3" t="s">
        <v>31197</v>
      </c>
      <c r="B24729" s="3" t="s">
        <v>19839</v>
      </c>
      <c r="C24729" s="3" t="s">
        <v>156</v>
      </c>
      <c r="D24729" s="3" t="s">
        <v>34418</v>
      </c>
      <c r="E24729" s="4">
        <v>9100</v>
      </c>
      <c r="F24729" s="3" t="s">
        <v>0</v>
      </c>
      <c r="G24729" s="4">
        <v>10</v>
      </c>
      <c r="H24729" s="3" t="s">
        <v>108</v>
      </c>
    </row>
    <row r="24730" spans="1:8" x14ac:dyDescent="0.25">
      <c r="A24730" s="3" t="s">
        <v>31197</v>
      </c>
      <c r="B24730" s="3" t="s">
        <v>19840</v>
      </c>
      <c r="C24730" s="3" t="s">
        <v>156</v>
      </c>
      <c r="D24730" s="3" t="s">
        <v>34418</v>
      </c>
      <c r="E24730" s="4">
        <v>2550</v>
      </c>
      <c r="F24730" s="3" t="s">
        <v>0</v>
      </c>
      <c r="G24730" s="4">
        <v>5</v>
      </c>
      <c r="H24730" s="3" t="s">
        <v>108</v>
      </c>
    </row>
    <row r="24731" spans="1:8" x14ac:dyDescent="0.25">
      <c r="A24731" s="3" t="s">
        <v>31197</v>
      </c>
      <c r="B24731" s="3" t="s">
        <v>19841</v>
      </c>
      <c r="C24731" s="3" t="s">
        <v>156</v>
      </c>
      <c r="D24731" s="3" t="s">
        <v>34418</v>
      </c>
      <c r="E24731" s="4">
        <v>13280</v>
      </c>
      <c r="F24731" s="3" t="s">
        <v>0</v>
      </c>
      <c r="G24731" s="4">
        <v>4</v>
      </c>
      <c r="H24731" s="3" t="s">
        <v>108</v>
      </c>
    </row>
    <row r="24732" spans="1:8" x14ac:dyDescent="0.25">
      <c r="A24732" s="3" t="s">
        <v>31197</v>
      </c>
      <c r="B24732" s="3" t="s">
        <v>19842</v>
      </c>
      <c r="C24732" s="3" t="s">
        <v>156</v>
      </c>
      <c r="D24732" s="3" t="s">
        <v>34418</v>
      </c>
      <c r="E24732" s="4">
        <v>14970</v>
      </c>
      <c r="F24732" s="3" t="s">
        <v>0</v>
      </c>
      <c r="G24732" s="4">
        <v>2</v>
      </c>
      <c r="H24732" s="3" t="s">
        <v>108</v>
      </c>
    </row>
    <row r="24733" spans="1:8" x14ac:dyDescent="0.25">
      <c r="A24733" s="3" t="s">
        <v>31197</v>
      </c>
      <c r="B24733" s="3" t="s">
        <v>19843</v>
      </c>
      <c r="C24733" s="3" t="s">
        <v>156</v>
      </c>
      <c r="D24733" s="3" t="s">
        <v>34418</v>
      </c>
      <c r="E24733" s="4">
        <v>19900</v>
      </c>
      <c r="F24733" s="3" t="s">
        <v>0</v>
      </c>
      <c r="G24733" s="4">
        <v>20</v>
      </c>
      <c r="H24733" s="3" t="s">
        <v>108</v>
      </c>
    </row>
    <row r="24734" spans="1:8" x14ac:dyDescent="0.25">
      <c r="A24734" s="3" t="s">
        <v>31197</v>
      </c>
      <c r="B24734" s="3" t="s">
        <v>19844</v>
      </c>
      <c r="C24734" s="3" t="s">
        <v>156</v>
      </c>
      <c r="D24734" s="3" t="s">
        <v>34418</v>
      </c>
      <c r="E24734" s="4">
        <v>12800</v>
      </c>
      <c r="F24734" s="3" t="s">
        <v>0</v>
      </c>
      <c r="G24734" s="4">
        <v>40</v>
      </c>
      <c r="H24734" s="3" t="s">
        <v>108</v>
      </c>
    </row>
    <row r="24735" spans="1:8" x14ac:dyDescent="0.25">
      <c r="A24735" s="3" t="s">
        <v>31197</v>
      </c>
      <c r="B24735" s="3" t="s">
        <v>19845</v>
      </c>
      <c r="C24735" s="3" t="s">
        <v>156</v>
      </c>
      <c r="D24735" s="3" t="s">
        <v>34418</v>
      </c>
      <c r="E24735" s="4">
        <v>1270</v>
      </c>
      <c r="F24735" s="3" t="s">
        <v>0</v>
      </c>
      <c r="G24735" s="4">
        <v>1</v>
      </c>
      <c r="H24735" s="3" t="s">
        <v>108</v>
      </c>
    </row>
    <row r="24736" spans="1:8" x14ac:dyDescent="0.25">
      <c r="A24736" s="3" t="s">
        <v>31197</v>
      </c>
      <c r="B24736" s="3" t="s">
        <v>19846</v>
      </c>
      <c r="C24736" s="3" t="s">
        <v>156</v>
      </c>
      <c r="D24736" s="3" t="s">
        <v>34418</v>
      </c>
      <c r="E24736" s="4">
        <v>3550</v>
      </c>
      <c r="F24736" s="3" t="s">
        <v>0</v>
      </c>
      <c r="G24736" s="4">
        <v>1</v>
      </c>
      <c r="H24736" s="3" t="s">
        <v>108</v>
      </c>
    </row>
    <row r="24737" spans="1:8" x14ac:dyDescent="0.25">
      <c r="A24737" s="3" t="s">
        <v>31197</v>
      </c>
      <c r="B24737" s="3" t="s">
        <v>19847</v>
      </c>
      <c r="C24737" s="3" t="s">
        <v>156</v>
      </c>
      <c r="D24737" s="3" t="s">
        <v>34418</v>
      </c>
      <c r="E24737" s="4">
        <v>4275</v>
      </c>
      <c r="F24737" s="3" t="s">
        <v>0</v>
      </c>
      <c r="G24737" s="4">
        <v>1</v>
      </c>
      <c r="H24737" s="3" t="s">
        <v>108</v>
      </c>
    </row>
    <row r="24738" spans="1:8" x14ac:dyDescent="0.25">
      <c r="A24738" s="3" t="s">
        <v>31197</v>
      </c>
      <c r="B24738" s="3" t="s">
        <v>19848</v>
      </c>
      <c r="C24738" s="3" t="s">
        <v>156</v>
      </c>
      <c r="D24738" s="3" t="s">
        <v>34418</v>
      </c>
      <c r="E24738" s="4">
        <v>5700</v>
      </c>
      <c r="F24738" s="3" t="s">
        <v>0</v>
      </c>
      <c r="G24738" s="4">
        <v>2</v>
      </c>
      <c r="H24738" s="3" t="s">
        <v>108</v>
      </c>
    </row>
    <row r="24739" spans="1:8" x14ac:dyDescent="0.25">
      <c r="A24739" s="3" t="s">
        <v>31197</v>
      </c>
      <c r="B24739" s="3" t="s">
        <v>19849</v>
      </c>
      <c r="C24739" s="3" t="s">
        <v>156</v>
      </c>
      <c r="D24739" s="3" t="s">
        <v>34418</v>
      </c>
      <c r="E24739" s="4">
        <v>2200</v>
      </c>
      <c r="F24739" s="3" t="s">
        <v>0</v>
      </c>
      <c r="G24739" s="4">
        <v>2</v>
      </c>
      <c r="H24739" s="3" t="s">
        <v>108</v>
      </c>
    </row>
    <row r="24740" spans="1:8" x14ac:dyDescent="0.25">
      <c r="A24740" s="3" t="s">
        <v>31197</v>
      </c>
      <c r="B24740" s="3" t="s">
        <v>19850</v>
      </c>
      <c r="C24740" s="3" t="s">
        <v>156</v>
      </c>
      <c r="D24740" s="3" t="s">
        <v>34418</v>
      </c>
      <c r="E24740" s="4">
        <v>5760</v>
      </c>
      <c r="F24740" s="3" t="s">
        <v>0</v>
      </c>
      <c r="G24740" s="4">
        <v>3</v>
      </c>
      <c r="H24740" s="3" t="s">
        <v>108</v>
      </c>
    </row>
    <row r="24741" spans="1:8" x14ac:dyDescent="0.25">
      <c r="A24741" s="3" t="s">
        <v>31197</v>
      </c>
      <c r="B24741" s="3" t="s">
        <v>19851</v>
      </c>
      <c r="C24741" s="3" t="s">
        <v>156</v>
      </c>
      <c r="D24741" s="3" t="s">
        <v>34418</v>
      </c>
      <c r="E24741" s="4">
        <v>8970</v>
      </c>
      <c r="F24741" s="3" t="s">
        <v>0</v>
      </c>
      <c r="G24741" s="4">
        <v>3</v>
      </c>
      <c r="H24741" s="3" t="s">
        <v>108</v>
      </c>
    </row>
    <row r="24742" spans="1:8" x14ac:dyDescent="0.25">
      <c r="A24742" s="3" t="s">
        <v>31197</v>
      </c>
      <c r="B24742" s="3" t="s">
        <v>19852</v>
      </c>
      <c r="C24742" s="3" t="s">
        <v>156</v>
      </c>
      <c r="D24742" s="3" t="s">
        <v>34418</v>
      </c>
      <c r="E24742" s="4">
        <v>11800</v>
      </c>
      <c r="F24742" s="3" t="s">
        <v>0</v>
      </c>
      <c r="G24742" s="4">
        <v>1</v>
      </c>
      <c r="H24742" s="3" t="s">
        <v>108</v>
      </c>
    </row>
    <row r="24743" spans="1:8" x14ac:dyDescent="0.25">
      <c r="A24743" s="3" t="s">
        <v>31197</v>
      </c>
      <c r="B24743" s="3" t="s">
        <v>19853</v>
      </c>
      <c r="C24743" s="3" t="s">
        <v>156</v>
      </c>
      <c r="D24743" s="3" t="s">
        <v>34418</v>
      </c>
      <c r="E24743" s="4">
        <v>6100</v>
      </c>
      <c r="F24743" s="3" t="s">
        <v>0</v>
      </c>
      <c r="G24743" s="4">
        <v>2</v>
      </c>
      <c r="H24743" s="3" t="s">
        <v>108</v>
      </c>
    </row>
    <row r="24744" spans="1:8" x14ac:dyDescent="0.25">
      <c r="A24744" s="3" t="s">
        <v>31197</v>
      </c>
      <c r="B24744" s="3" t="s">
        <v>19854</v>
      </c>
      <c r="C24744" s="3" t="s">
        <v>156</v>
      </c>
      <c r="D24744" s="3" t="s">
        <v>34418</v>
      </c>
      <c r="E24744" s="4">
        <v>532.89999999999895</v>
      </c>
      <c r="F24744" s="3" t="s">
        <v>0</v>
      </c>
      <c r="G24744" s="4">
        <v>5</v>
      </c>
      <c r="H24744" s="3" t="s">
        <v>108</v>
      </c>
    </row>
    <row r="24745" spans="1:8" x14ac:dyDescent="0.25">
      <c r="A24745" s="3" t="s">
        <v>31197</v>
      </c>
      <c r="B24745" s="3" t="s">
        <v>19855</v>
      </c>
      <c r="C24745" s="3" t="s">
        <v>156</v>
      </c>
      <c r="D24745" s="3" t="s">
        <v>34418</v>
      </c>
      <c r="E24745" s="4">
        <v>50.799999999999898</v>
      </c>
      <c r="F24745" s="3" t="s">
        <v>0</v>
      </c>
      <c r="G24745" s="4">
        <v>1</v>
      </c>
      <c r="H24745" s="3" t="s">
        <v>108</v>
      </c>
    </row>
    <row r="24746" spans="1:8" x14ac:dyDescent="0.25">
      <c r="A24746" s="3" t="s">
        <v>31197</v>
      </c>
      <c r="B24746" s="3" t="s">
        <v>19856</v>
      </c>
      <c r="C24746" s="3" t="s">
        <v>156</v>
      </c>
      <c r="D24746" s="3" t="s">
        <v>34418</v>
      </c>
      <c r="E24746" s="4">
        <v>12550</v>
      </c>
      <c r="F24746" s="3" t="s">
        <v>0</v>
      </c>
      <c r="G24746" s="4">
        <v>5</v>
      </c>
      <c r="H24746" s="3" t="s">
        <v>108</v>
      </c>
    </row>
    <row r="24747" spans="1:8" x14ac:dyDescent="0.25">
      <c r="A24747" s="3" t="s">
        <v>31197</v>
      </c>
      <c r="B24747" s="3" t="s">
        <v>19857</v>
      </c>
      <c r="C24747" s="3" t="s">
        <v>156</v>
      </c>
      <c r="D24747" s="3" t="s">
        <v>34418</v>
      </c>
      <c r="E24747" s="4">
        <v>6400</v>
      </c>
      <c r="F24747" s="3" t="s">
        <v>0</v>
      </c>
      <c r="G24747" s="4">
        <v>5</v>
      </c>
      <c r="H24747" s="3" t="s">
        <v>108</v>
      </c>
    </row>
    <row r="24748" spans="1:8" x14ac:dyDescent="0.25">
      <c r="A24748" s="3" t="s">
        <v>31197</v>
      </c>
      <c r="B24748" s="3" t="s">
        <v>19858</v>
      </c>
      <c r="C24748" s="3" t="s">
        <v>156</v>
      </c>
      <c r="D24748" s="3" t="s">
        <v>34418</v>
      </c>
      <c r="E24748" s="4">
        <v>37730</v>
      </c>
      <c r="F24748" s="3" t="s">
        <v>0</v>
      </c>
      <c r="G24748" s="4">
        <v>7</v>
      </c>
      <c r="H24748" s="3" t="s">
        <v>108</v>
      </c>
    </row>
    <row r="24749" spans="1:8" x14ac:dyDescent="0.25">
      <c r="A24749" s="3" t="s">
        <v>31197</v>
      </c>
      <c r="B24749" s="3" t="s">
        <v>19859</v>
      </c>
      <c r="C24749" s="3" t="s">
        <v>156</v>
      </c>
      <c r="D24749" s="3" t="s">
        <v>34418</v>
      </c>
      <c r="E24749" s="4">
        <v>398</v>
      </c>
      <c r="F24749" s="3" t="s">
        <v>0</v>
      </c>
      <c r="G24749" s="4">
        <v>1</v>
      </c>
      <c r="H24749" s="3" t="s">
        <v>108</v>
      </c>
    </row>
    <row r="24750" spans="1:8" x14ac:dyDescent="0.25">
      <c r="A24750" s="3" t="s">
        <v>31197</v>
      </c>
      <c r="B24750" s="3" t="s">
        <v>19860</v>
      </c>
      <c r="C24750" s="3" t="s">
        <v>156</v>
      </c>
      <c r="D24750" s="3" t="s">
        <v>34418</v>
      </c>
      <c r="E24750" s="4">
        <v>1789</v>
      </c>
      <c r="F24750" s="3" t="s">
        <v>0</v>
      </c>
      <c r="G24750" s="4">
        <v>1</v>
      </c>
      <c r="H24750" s="3" t="s">
        <v>108</v>
      </c>
    </row>
    <row r="24751" spans="1:8" x14ac:dyDescent="0.25">
      <c r="A24751" s="3" t="s">
        <v>31197</v>
      </c>
      <c r="B24751" s="3" t="s">
        <v>31604</v>
      </c>
      <c r="C24751" s="3" t="s">
        <v>156</v>
      </c>
      <c r="D24751" s="3" t="s">
        <v>34418</v>
      </c>
      <c r="E24751" s="4">
        <v>32490</v>
      </c>
      <c r="F24751" s="3" t="s">
        <v>0</v>
      </c>
      <c r="G24751" s="4">
        <v>3</v>
      </c>
      <c r="H24751" s="3" t="s">
        <v>108</v>
      </c>
    </row>
    <row r="24752" spans="1:8" x14ac:dyDescent="0.25">
      <c r="A24752" s="3" t="s">
        <v>31197</v>
      </c>
      <c r="B24752" s="3" t="s">
        <v>19861</v>
      </c>
      <c r="C24752" s="3" t="s">
        <v>156</v>
      </c>
      <c r="D24752" s="3" t="s">
        <v>34418</v>
      </c>
      <c r="E24752" s="4">
        <v>8980</v>
      </c>
      <c r="F24752" s="3" t="s">
        <v>0</v>
      </c>
      <c r="G24752" s="4">
        <v>2</v>
      </c>
      <c r="H24752" s="3" t="s">
        <v>108</v>
      </c>
    </row>
    <row r="24753" spans="1:8" x14ac:dyDescent="0.25">
      <c r="A24753" s="3" t="s">
        <v>31197</v>
      </c>
      <c r="B24753" s="3" t="s">
        <v>19862</v>
      </c>
      <c r="C24753" s="3" t="s">
        <v>156</v>
      </c>
      <c r="D24753" s="3" t="s">
        <v>34418</v>
      </c>
      <c r="E24753" s="4">
        <v>588.27999999999895</v>
      </c>
      <c r="F24753" s="3" t="s">
        <v>0</v>
      </c>
      <c r="G24753" s="4">
        <v>20</v>
      </c>
      <c r="H24753" s="3" t="s">
        <v>108</v>
      </c>
    </row>
    <row r="24754" spans="1:8" x14ac:dyDescent="0.25">
      <c r="A24754" s="3" t="s">
        <v>31197</v>
      </c>
      <c r="B24754" s="3" t="s">
        <v>19863</v>
      </c>
      <c r="C24754" s="3" t="s">
        <v>156</v>
      </c>
      <c r="D24754" s="3" t="s">
        <v>34418</v>
      </c>
      <c r="E24754" s="4">
        <v>20400</v>
      </c>
      <c r="F24754" s="3" t="s">
        <v>0</v>
      </c>
      <c r="G24754" s="4">
        <v>2</v>
      </c>
      <c r="H24754" s="3" t="s">
        <v>108</v>
      </c>
    </row>
    <row r="24755" spans="1:8" x14ac:dyDescent="0.25">
      <c r="A24755" s="3" t="s">
        <v>31197</v>
      </c>
      <c r="B24755" s="3" t="s">
        <v>19864</v>
      </c>
      <c r="C24755" s="3" t="s">
        <v>156</v>
      </c>
      <c r="D24755" s="3" t="s">
        <v>34418</v>
      </c>
      <c r="E24755" s="4">
        <v>87678.57</v>
      </c>
      <c r="F24755" s="3" t="s">
        <v>0</v>
      </c>
      <c r="G24755" s="4">
        <v>5</v>
      </c>
      <c r="H24755" s="3" t="s">
        <v>108</v>
      </c>
    </row>
    <row r="24756" spans="1:8" x14ac:dyDescent="0.25">
      <c r="A24756" s="3" t="s">
        <v>31197</v>
      </c>
      <c r="B24756" s="3" t="s">
        <v>19865</v>
      </c>
      <c r="C24756" s="3" t="s">
        <v>156</v>
      </c>
      <c r="D24756" s="3" t="s">
        <v>34418</v>
      </c>
      <c r="E24756" s="4">
        <v>4980</v>
      </c>
      <c r="F24756" s="3" t="s">
        <v>0</v>
      </c>
      <c r="G24756" s="4">
        <v>10</v>
      </c>
      <c r="H24756" s="3" t="s">
        <v>108</v>
      </c>
    </row>
    <row r="24757" spans="1:8" x14ac:dyDescent="0.25">
      <c r="A24757" s="3" t="s">
        <v>31197</v>
      </c>
      <c r="B24757" s="3" t="s">
        <v>19866</v>
      </c>
      <c r="C24757" s="3" t="s">
        <v>156</v>
      </c>
      <c r="D24757" s="3" t="s">
        <v>34418</v>
      </c>
      <c r="E24757" s="4">
        <v>2100</v>
      </c>
      <c r="F24757" s="3" t="s">
        <v>0</v>
      </c>
      <c r="G24757" s="4">
        <v>2</v>
      </c>
      <c r="H24757" s="3" t="s">
        <v>108</v>
      </c>
    </row>
    <row r="24758" spans="1:8" x14ac:dyDescent="0.25">
      <c r="A24758" s="3" t="s">
        <v>31197</v>
      </c>
      <c r="B24758" s="3" t="s">
        <v>19867</v>
      </c>
      <c r="C24758" s="3" t="s">
        <v>156</v>
      </c>
      <c r="D24758" s="3" t="s">
        <v>34418</v>
      </c>
      <c r="E24758" s="4">
        <v>197720</v>
      </c>
      <c r="F24758" s="3" t="s">
        <v>0</v>
      </c>
      <c r="G24758" s="4">
        <v>2</v>
      </c>
      <c r="H24758" s="3" t="s">
        <v>108</v>
      </c>
    </row>
    <row r="24759" spans="1:8" x14ac:dyDescent="0.25">
      <c r="A24759" s="3" t="s">
        <v>31197</v>
      </c>
      <c r="B24759" s="3" t="s">
        <v>19868</v>
      </c>
      <c r="C24759" s="3" t="s">
        <v>156</v>
      </c>
      <c r="D24759" s="3" t="s">
        <v>34418</v>
      </c>
      <c r="E24759" s="4">
        <v>174990</v>
      </c>
      <c r="F24759" s="3" t="s">
        <v>0</v>
      </c>
      <c r="G24759" s="4">
        <v>1</v>
      </c>
      <c r="H24759" s="3" t="s">
        <v>108</v>
      </c>
    </row>
    <row r="24760" spans="1:8" x14ac:dyDescent="0.25">
      <c r="A24760" s="3" t="s">
        <v>31197</v>
      </c>
      <c r="B24760" s="3" t="s">
        <v>19869</v>
      </c>
      <c r="C24760" s="3" t="s">
        <v>156</v>
      </c>
      <c r="D24760" s="3" t="s">
        <v>34418</v>
      </c>
      <c r="E24760" s="4">
        <v>5558</v>
      </c>
      <c r="F24760" s="3" t="s">
        <v>0</v>
      </c>
      <c r="G24760" s="4">
        <v>32</v>
      </c>
      <c r="H24760" s="3" t="s">
        <v>108</v>
      </c>
    </row>
    <row r="24761" spans="1:8" x14ac:dyDescent="0.25">
      <c r="A24761" s="3" t="s">
        <v>31197</v>
      </c>
      <c r="B24761" s="3" t="s">
        <v>19870</v>
      </c>
      <c r="C24761" s="3" t="s">
        <v>156</v>
      </c>
      <c r="D24761" s="3" t="s">
        <v>34418</v>
      </c>
      <c r="E24761" s="4">
        <v>15840</v>
      </c>
      <c r="F24761" s="3" t="s">
        <v>0</v>
      </c>
      <c r="G24761" s="4">
        <v>16</v>
      </c>
      <c r="H24761" s="3" t="s">
        <v>108</v>
      </c>
    </row>
    <row r="24762" spans="1:8" x14ac:dyDescent="0.25">
      <c r="A24762" s="3" t="s">
        <v>31197</v>
      </c>
      <c r="B24762" s="3" t="s">
        <v>19871</v>
      </c>
      <c r="C24762" s="3" t="s">
        <v>156</v>
      </c>
      <c r="D24762" s="3" t="s">
        <v>34418</v>
      </c>
      <c r="E24762" s="4">
        <v>71460</v>
      </c>
      <c r="F24762" s="3" t="s">
        <v>0</v>
      </c>
      <c r="G24762" s="4">
        <v>6</v>
      </c>
      <c r="H24762" s="3" t="s">
        <v>108</v>
      </c>
    </row>
    <row r="24763" spans="1:8" x14ac:dyDescent="0.25">
      <c r="A24763" s="3" t="s">
        <v>31197</v>
      </c>
      <c r="B24763" s="3" t="s">
        <v>19872</v>
      </c>
      <c r="C24763" s="3" t="s">
        <v>156</v>
      </c>
      <c r="D24763" s="3" t="s">
        <v>34418</v>
      </c>
      <c r="E24763" s="4">
        <v>193100</v>
      </c>
      <c r="F24763" s="3" t="s">
        <v>0</v>
      </c>
      <c r="G24763" s="4">
        <v>2</v>
      </c>
      <c r="H24763" s="3" t="s">
        <v>108</v>
      </c>
    </row>
    <row r="24764" spans="1:8" x14ac:dyDescent="0.25">
      <c r="A24764" s="3" t="s">
        <v>31197</v>
      </c>
      <c r="B24764" s="3" t="s">
        <v>19873</v>
      </c>
      <c r="C24764" s="3" t="s">
        <v>156</v>
      </c>
      <c r="D24764" s="3" t="s">
        <v>34418</v>
      </c>
      <c r="E24764" s="4">
        <v>5520</v>
      </c>
      <c r="F24764" s="3" t="s">
        <v>0</v>
      </c>
      <c r="G24764" s="4">
        <v>2</v>
      </c>
      <c r="H24764" s="3" t="s">
        <v>108</v>
      </c>
    </row>
    <row r="24765" spans="1:8" x14ac:dyDescent="0.25">
      <c r="A24765" s="3" t="s">
        <v>31197</v>
      </c>
      <c r="B24765" s="3" t="s">
        <v>19874</v>
      </c>
      <c r="C24765" s="3" t="s">
        <v>156</v>
      </c>
      <c r="D24765" s="3" t="s">
        <v>34418</v>
      </c>
      <c r="E24765" s="4">
        <v>5520</v>
      </c>
      <c r="F24765" s="3" t="s">
        <v>0</v>
      </c>
      <c r="G24765" s="4">
        <v>2</v>
      </c>
      <c r="H24765" s="3" t="s">
        <v>108</v>
      </c>
    </row>
    <row r="24766" spans="1:8" x14ac:dyDescent="0.25">
      <c r="A24766" s="3" t="s">
        <v>31197</v>
      </c>
      <c r="B24766" s="3" t="s">
        <v>19875</v>
      </c>
      <c r="C24766" s="3" t="s">
        <v>156</v>
      </c>
      <c r="D24766" s="3" t="s">
        <v>34418</v>
      </c>
      <c r="E24766" s="4">
        <v>8450</v>
      </c>
      <c r="F24766" s="3" t="s">
        <v>0</v>
      </c>
      <c r="G24766" s="4">
        <v>2</v>
      </c>
      <c r="H24766" s="3" t="s">
        <v>108</v>
      </c>
    </row>
    <row r="24767" spans="1:8" x14ac:dyDescent="0.25">
      <c r="A24767" s="3" t="s">
        <v>31197</v>
      </c>
      <c r="B24767" s="3" t="s">
        <v>19876</v>
      </c>
      <c r="C24767" s="3" t="s">
        <v>156</v>
      </c>
      <c r="D24767" s="3" t="s">
        <v>34418</v>
      </c>
      <c r="E24767" s="4">
        <v>3266</v>
      </c>
      <c r="F24767" s="3" t="s">
        <v>0</v>
      </c>
      <c r="G24767" s="4">
        <v>1</v>
      </c>
      <c r="H24767" s="3" t="s">
        <v>108</v>
      </c>
    </row>
    <row r="24768" spans="1:8" x14ac:dyDescent="0.25">
      <c r="A24768" s="3" t="s">
        <v>31197</v>
      </c>
      <c r="B24768" s="3" t="s">
        <v>19877</v>
      </c>
      <c r="C24768" s="3" t="s">
        <v>156</v>
      </c>
      <c r="D24768" s="3" t="s">
        <v>34418</v>
      </c>
      <c r="E24768" s="4">
        <v>37830</v>
      </c>
      <c r="F24768" s="3" t="s">
        <v>0</v>
      </c>
      <c r="G24768" s="4">
        <v>13</v>
      </c>
      <c r="H24768" s="3" t="s">
        <v>108</v>
      </c>
    </row>
    <row r="24769" spans="1:8" x14ac:dyDescent="0.25">
      <c r="A24769" s="3" t="s">
        <v>31197</v>
      </c>
      <c r="B24769" s="3" t="s">
        <v>19878</v>
      </c>
      <c r="C24769" s="3" t="s">
        <v>156</v>
      </c>
      <c r="D24769" s="3" t="s">
        <v>34418</v>
      </c>
      <c r="E24769" s="4">
        <v>10685</v>
      </c>
      <c r="F24769" s="3" t="s">
        <v>0</v>
      </c>
      <c r="G24769" s="4">
        <v>1</v>
      </c>
      <c r="H24769" s="3" t="s">
        <v>108</v>
      </c>
    </row>
    <row r="24770" spans="1:8" x14ac:dyDescent="0.25">
      <c r="A24770" s="3" t="s">
        <v>31197</v>
      </c>
      <c r="B24770" s="3" t="s">
        <v>19879</v>
      </c>
      <c r="C24770" s="3" t="s">
        <v>156</v>
      </c>
      <c r="D24770" s="3" t="s">
        <v>34418</v>
      </c>
      <c r="E24770" s="4">
        <v>23800</v>
      </c>
      <c r="F24770" s="3" t="s">
        <v>0</v>
      </c>
      <c r="G24770" s="4">
        <v>20</v>
      </c>
      <c r="H24770" s="3" t="s">
        <v>108</v>
      </c>
    </row>
    <row r="24771" spans="1:8" x14ac:dyDescent="0.25">
      <c r="A24771" s="3" t="s">
        <v>31197</v>
      </c>
      <c r="B24771" s="3" t="s">
        <v>19880</v>
      </c>
      <c r="C24771" s="3" t="s">
        <v>156</v>
      </c>
      <c r="D24771" s="3" t="s">
        <v>34418</v>
      </c>
      <c r="E24771" s="4">
        <v>281050</v>
      </c>
      <c r="F24771" s="3" t="s">
        <v>0</v>
      </c>
      <c r="G24771" s="4">
        <v>11</v>
      </c>
      <c r="H24771" s="3" t="s">
        <v>108</v>
      </c>
    </row>
    <row r="24772" spans="1:8" x14ac:dyDescent="0.25">
      <c r="A24772" s="3" t="s">
        <v>31197</v>
      </c>
      <c r="B24772" s="3" t="s">
        <v>19881</v>
      </c>
      <c r="C24772" s="3" t="s">
        <v>156</v>
      </c>
      <c r="D24772" s="3" t="s">
        <v>34418</v>
      </c>
      <c r="E24772" s="4">
        <v>1246.67</v>
      </c>
      <c r="F24772" s="3" t="s">
        <v>0</v>
      </c>
      <c r="G24772" s="4">
        <v>2</v>
      </c>
      <c r="H24772" s="3" t="s">
        <v>108</v>
      </c>
    </row>
    <row r="24773" spans="1:8" x14ac:dyDescent="0.25">
      <c r="A24773" s="3" t="s">
        <v>31197</v>
      </c>
      <c r="B24773" s="3" t="s">
        <v>19882</v>
      </c>
      <c r="C24773" s="3" t="s">
        <v>156</v>
      </c>
      <c r="D24773" s="3" t="s">
        <v>34418</v>
      </c>
      <c r="E24773" s="4">
        <v>157996</v>
      </c>
      <c r="F24773" s="3" t="s">
        <v>0</v>
      </c>
      <c r="G24773" s="4">
        <v>4</v>
      </c>
      <c r="H24773" s="3" t="s">
        <v>108</v>
      </c>
    </row>
    <row r="24774" spans="1:8" x14ac:dyDescent="0.25">
      <c r="A24774" s="3" t="s">
        <v>31197</v>
      </c>
      <c r="B24774" s="3" t="s">
        <v>19883</v>
      </c>
      <c r="C24774" s="3" t="s">
        <v>156</v>
      </c>
      <c r="D24774" s="3" t="s">
        <v>34418</v>
      </c>
      <c r="E24774" s="4">
        <v>13700</v>
      </c>
      <c r="F24774" s="3" t="s">
        <v>0</v>
      </c>
      <c r="G24774" s="4">
        <v>1</v>
      </c>
      <c r="H24774" s="3" t="s">
        <v>108</v>
      </c>
    </row>
    <row r="24775" spans="1:8" x14ac:dyDescent="0.25">
      <c r="A24775" s="3" t="s">
        <v>31197</v>
      </c>
      <c r="B24775" s="3" t="s">
        <v>19884</v>
      </c>
      <c r="C24775" s="3" t="s">
        <v>156</v>
      </c>
      <c r="D24775" s="3" t="s">
        <v>34418</v>
      </c>
      <c r="E24775" s="4">
        <v>15300</v>
      </c>
      <c r="F24775" s="3" t="s">
        <v>0</v>
      </c>
      <c r="G24775" s="4">
        <v>1</v>
      </c>
      <c r="H24775" s="3" t="s">
        <v>108</v>
      </c>
    </row>
    <row r="24776" spans="1:8" x14ac:dyDescent="0.25">
      <c r="A24776" s="3" t="s">
        <v>31197</v>
      </c>
      <c r="B24776" s="3" t="s">
        <v>19885</v>
      </c>
      <c r="C24776" s="3" t="s">
        <v>156</v>
      </c>
      <c r="D24776" s="3" t="s">
        <v>34418</v>
      </c>
      <c r="E24776" s="4">
        <v>8720</v>
      </c>
      <c r="F24776" s="3" t="s">
        <v>0</v>
      </c>
      <c r="G24776" s="4">
        <v>2</v>
      </c>
      <c r="H24776" s="3" t="s">
        <v>108</v>
      </c>
    </row>
    <row r="24777" spans="1:8" x14ac:dyDescent="0.25">
      <c r="A24777" s="3" t="s">
        <v>31197</v>
      </c>
      <c r="B24777" s="3" t="s">
        <v>19886</v>
      </c>
      <c r="C24777" s="3" t="s">
        <v>156</v>
      </c>
      <c r="D24777" s="3" t="s">
        <v>34418</v>
      </c>
      <c r="E24777" s="4">
        <v>7840</v>
      </c>
      <c r="F24777" s="3" t="s">
        <v>0</v>
      </c>
      <c r="G24777" s="4">
        <v>8</v>
      </c>
      <c r="H24777" s="3" t="s">
        <v>108</v>
      </c>
    </row>
    <row r="24778" spans="1:8" x14ac:dyDescent="0.25">
      <c r="A24778" s="3" t="s">
        <v>31197</v>
      </c>
      <c r="B24778" s="3" t="s">
        <v>19887</v>
      </c>
      <c r="C24778" s="3" t="s">
        <v>156</v>
      </c>
      <c r="D24778" s="3" t="s">
        <v>34418</v>
      </c>
      <c r="E24778" s="4">
        <v>59000</v>
      </c>
      <c r="F24778" s="3" t="s">
        <v>0</v>
      </c>
      <c r="G24778" s="4">
        <v>5</v>
      </c>
      <c r="H24778" s="3" t="s">
        <v>108</v>
      </c>
    </row>
    <row r="24779" spans="1:8" x14ac:dyDescent="0.25">
      <c r="A24779" s="3" t="s">
        <v>31197</v>
      </c>
      <c r="B24779" s="3" t="s">
        <v>19888</v>
      </c>
      <c r="C24779" s="3" t="s">
        <v>156</v>
      </c>
      <c r="D24779" s="3" t="s">
        <v>34418</v>
      </c>
      <c r="E24779" s="4">
        <v>37000</v>
      </c>
      <c r="F24779" s="3" t="s">
        <v>0</v>
      </c>
      <c r="G24779" s="4">
        <v>2</v>
      </c>
      <c r="H24779" s="3" t="s">
        <v>108</v>
      </c>
    </row>
    <row r="24780" spans="1:8" x14ac:dyDescent="0.25">
      <c r="A24780" s="3" t="s">
        <v>31197</v>
      </c>
      <c r="B24780" s="3" t="s">
        <v>19889</v>
      </c>
      <c r="C24780" s="3" t="s">
        <v>156</v>
      </c>
      <c r="D24780" s="3" t="s">
        <v>34418</v>
      </c>
      <c r="E24780" s="4">
        <v>14350</v>
      </c>
      <c r="F24780" s="3" t="s">
        <v>0</v>
      </c>
      <c r="G24780" s="4">
        <v>1</v>
      </c>
      <c r="H24780" s="3" t="s">
        <v>108</v>
      </c>
    </row>
    <row r="24781" spans="1:8" x14ac:dyDescent="0.25">
      <c r="A24781" s="3" t="s">
        <v>31197</v>
      </c>
      <c r="B24781" s="3" t="s">
        <v>19890</v>
      </c>
      <c r="C24781" s="3" t="s">
        <v>156</v>
      </c>
      <c r="D24781" s="3" t="s">
        <v>34418</v>
      </c>
      <c r="E24781" s="4">
        <v>51620</v>
      </c>
      <c r="F24781" s="3" t="s">
        <v>0</v>
      </c>
      <c r="G24781" s="4">
        <v>2</v>
      </c>
      <c r="H24781" s="3" t="s">
        <v>108</v>
      </c>
    </row>
    <row r="24782" spans="1:8" x14ac:dyDescent="0.25">
      <c r="A24782" s="3" t="s">
        <v>31197</v>
      </c>
      <c r="B24782" s="3" t="s">
        <v>19891</v>
      </c>
      <c r="C24782" s="3" t="s">
        <v>156</v>
      </c>
      <c r="D24782" s="3" t="s">
        <v>34418</v>
      </c>
      <c r="E24782" s="4">
        <v>23960</v>
      </c>
      <c r="F24782" s="3" t="s">
        <v>0</v>
      </c>
      <c r="G24782" s="4">
        <v>2</v>
      </c>
      <c r="H24782" s="3" t="s">
        <v>108</v>
      </c>
    </row>
    <row r="24783" spans="1:8" x14ac:dyDescent="0.25">
      <c r="A24783" s="3" t="s">
        <v>31197</v>
      </c>
      <c r="B24783" s="3" t="s">
        <v>19892</v>
      </c>
      <c r="C24783" s="3" t="s">
        <v>156</v>
      </c>
      <c r="D24783" s="3" t="s">
        <v>34418</v>
      </c>
      <c r="E24783" s="4">
        <v>11570</v>
      </c>
      <c r="F24783" s="3" t="s">
        <v>0</v>
      </c>
      <c r="G24783" s="4">
        <v>5</v>
      </c>
      <c r="H24783" s="3" t="s">
        <v>108</v>
      </c>
    </row>
    <row r="24784" spans="1:8" x14ac:dyDescent="0.25">
      <c r="A24784" s="3" t="s">
        <v>31197</v>
      </c>
      <c r="B24784" s="3" t="s">
        <v>19893</v>
      </c>
      <c r="C24784" s="3" t="s">
        <v>156</v>
      </c>
      <c r="D24784" s="3" t="s">
        <v>34418</v>
      </c>
      <c r="E24784" s="4">
        <v>6623.96</v>
      </c>
      <c r="F24784" s="3" t="s">
        <v>0</v>
      </c>
      <c r="G24784" s="4">
        <v>36</v>
      </c>
      <c r="H24784" s="3" t="s">
        <v>108</v>
      </c>
    </row>
    <row r="24785" spans="1:8" x14ac:dyDescent="0.25">
      <c r="A24785" s="3" t="s">
        <v>31197</v>
      </c>
      <c r="B24785" s="3" t="s">
        <v>19894</v>
      </c>
      <c r="C24785" s="3" t="s">
        <v>156</v>
      </c>
      <c r="D24785" s="3" t="s">
        <v>34418</v>
      </c>
      <c r="E24785" s="4">
        <v>9980</v>
      </c>
      <c r="F24785" s="3" t="s">
        <v>0</v>
      </c>
      <c r="G24785" s="4">
        <v>1</v>
      </c>
      <c r="H24785" s="3" t="s">
        <v>108</v>
      </c>
    </row>
    <row r="24786" spans="1:8" x14ac:dyDescent="0.25">
      <c r="A24786" s="3" t="s">
        <v>31197</v>
      </c>
      <c r="B24786" s="3" t="s">
        <v>19895</v>
      </c>
      <c r="C24786" s="3" t="s">
        <v>156</v>
      </c>
      <c r="D24786" s="3" t="s">
        <v>34418</v>
      </c>
      <c r="E24786" s="4">
        <v>34500</v>
      </c>
      <c r="F24786" s="3" t="s">
        <v>0</v>
      </c>
      <c r="G24786" s="4">
        <v>2</v>
      </c>
      <c r="H24786" s="3" t="s">
        <v>108</v>
      </c>
    </row>
    <row r="24787" spans="1:8" x14ac:dyDescent="0.25">
      <c r="A24787" s="3" t="s">
        <v>31197</v>
      </c>
      <c r="B24787" s="3" t="s">
        <v>19896</v>
      </c>
      <c r="C24787" s="3" t="s">
        <v>156</v>
      </c>
      <c r="D24787" s="3" t="s">
        <v>34418</v>
      </c>
      <c r="E24787" s="4">
        <v>15210</v>
      </c>
      <c r="F24787" s="3" t="s">
        <v>0</v>
      </c>
      <c r="G24787" s="4">
        <v>1</v>
      </c>
      <c r="H24787" s="3" t="s">
        <v>108</v>
      </c>
    </row>
    <row r="24788" spans="1:8" x14ac:dyDescent="0.25">
      <c r="A24788" s="3" t="s">
        <v>31197</v>
      </c>
      <c r="B24788" s="3" t="s">
        <v>19897</v>
      </c>
      <c r="C24788" s="3" t="s">
        <v>156</v>
      </c>
      <c r="D24788" s="3" t="s">
        <v>34418</v>
      </c>
      <c r="E24788" s="4">
        <v>283000</v>
      </c>
      <c r="F24788" s="3" t="s">
        <v>0</v>
      </c>
      <c r="G24788" s="4">
        <v>1</v>
      </c>
      <c r="H24788" s="3" t="s">
        <v>108</v>
      </c>
    </row>
    <row r="24789" spans="1:8" x14ac:dyDescent="0.25">
      <c r="A24789" s="3" t="s">
        <v>31197</v>
      </c>
      <c r="B24789" s="3" t="s">
        <v>19898</v>
      </c>
      <c r="C24789" s="3" t="s">
        <v>156</v>
      </c>
      <c r="D24789" s="3" t="s">
        <v>34418</v>
      </c>
      <c r="E24789" s="4">
        <v>52500</v>
      </c>
      <c r="F24789" s="3" t="s">
        <v>0</v>
      </c>
      <c r="G24789" s="4">
        <v>1</v>
      </c>
      <c r="H24789" s="3" t="s">
        <v>108</v>
      </c>
    </row>
    <row r="24790" spans="1:8" x14ac:dyDescent="0.25">
      <c r="A24790" s="3" t="s">
        <v>31197</v>
      </c>
      <c r="B24790" s="3" t="s">
        <v>19899</v>
      </c>
      <c r="C24790" s="3" t="s">
        <v>156</v>
      </c>
      <c r="D24790" s="3" t="s">
        <v>34418</v>
      </c>
      <c r="E24790" s="4">
        <v>10606.67</v>
      </c>
      <c r="F24790" s="3" t="s">
        <v>0</v>
      </c>
      <c r="G24790" s="4">
        <v>2</v>
      </c>
      <c r="H24790" s="3" t="s">
        <v>108</v>
      </c>
    </row>
    <row r="24791" spans="1:8" x14ac:dyDescent="0.25">
      <c r="A24791" s="3" t="s">
        <v>31197</v>
      </c>
      <c r="B24791" s="3" t="s">
        <v>19900</v>
      </c>
      <c r="C24791" s="3" t="s">
        <v>156</v>
      </c>
      <c r="D24791" s="3" t="s">
        <v>34418</v>
      </c>
      <c r="E24791" s="4">
        <v>7920</v>
      </c>
      <c r="F24791" s="3" t="s">
        <v>0</v>
      </c>
      <c r="G24791" s="4">
        <v>8</v>
      </c>
      <c r="H24791" s="3" t="s">
        <v>108</v>
      </c>
    </row>
    <row r="24792" spans="1:8" x14ac:dyDescent="0.25">
      <c r="A24792" s="3" t="s">
        <v>31197</v>
      </c>
      <c r="B24792" s="3" t="s">
        <v>19901</v>
      </c>
      <c r="C24792" s="3" t="s">
        <v>156</v>
      </c>
      <c r="D24792" s="3" t="s">
        <v>34418</v>
      </c>
      <c r="E24792" s="4">
        <v>4700</v>
      </c>
      <c r="F24792" s="3" t="s">
        <v>0</v>
      </c>
      <c r="G24792" s="4">
        <v>2</v>
      </c>
      <c r="H24792" s="3" t="s">
        <v>108</v>
      </c>
    </row>
    <row r="24793" spans="1:8" x14ac:dyDescent="0.25">
      <c r="A24793" s="3" t="s">
        <v>31197</v>
      </c>
      <c r="B24793" s="3" t="s">
        <v>19902</v>
      </c>
      <c r="C24793" s="3" t="s">
        <v>156</v>
      </c>
      <c r="D24793" s="3" t="s">
        <v>34418</v>
      </c>
      <c r="E24793" s="4">
        <v>3000</v>
      </c>
      <c r="F24793" s="3" t="s">
        <v>0</v>
      </c>
      <c r="G24793" s="4">
        <v>1</v>
      </c>
      <c r="H24793" s="3" t="s">
        <v>108</v>
      </c>
    </row>
    <row r="24794" spans="1:8" x14ac:dyDescent="0.25">
      <c r="A24794" s="3" t="s">
        <v>31197</v>
      </c>
      <c r="B24794" s="3" t="s">
        <v>19903</v>
      </c>
      <c r="C24794" s="3" t="s">
        <v>156</v>
      </c>
      <c r="D24794" s="3" t="s">
        <v>34418</v>
      </c>
      <c r="E24794" s="4">
        <v>3000</v>
      </c>
      <c r="F24794" s="3" t="s">
        <v>0</v>
      </c>
      <c r="G24794" s="4">
        <v>1</v>
      </c>
      <c r="H24794" s="3" t="s">
        <v>108</v>
      </c>
    </row>
    <row r="24795" spans="1:8" x14ac:dyDescent="0.25">
      <c r="A24795" s="3" t="s">
        <v>31197</v>
      </c>
      <c r="B24795" s="3" t="s">
        <v>19904</v>
      </c>
      <c r="C24795" s="3" t="s">
        <v>156</v>
      </c>
      <c r="D24795" s="3" t="s">
        <v>34418</v>
      </c>
      <c r="E24795" s="4">
        <v>33000</v>
      </c>
      <c r="F24795" s="3" t="s">
        <v>0</v>
      </c>
      <c r="G24795" s="4">
        <v>1</v>
      </c>
      <c r="H24795" s="3" t="s">
        <v>108</v>
      </c>
    </row>
    <row r="24796" spans="1:8" x14ac:dyDescent="0.25">
      <c r="A24796" s="3" t="s">
        <v>31197</v>
      </c>
      <c r="B24796" s="3" t="s">
        <v>19905</v>
      </c>
      <c r="C24796" s="3" t="s">
        <v>156</v>
      </c>
      <c r="D24796" s="3" t="s">
        <v>34418</v>
      </c>
      <c r="E24796" s="4">
        <v>11920</v>
      </c>
      <c r="F24796" s="3" t="s">
        <v>0</v>
      </c>
      <c r="G24796" s="4">
        <v>1</v>
      </c>
      <c r="H24796" s="3" t="s">
        <v>108</v>
      </c>
    </row>
    <row r="24797" spans="1:8" x14ac:dyDescent="0.25">
      <c r="A24797" s="3" t="s">
        <v>31197</v>
      </c>
      <c r="B24797" s="3" t="s">
        <v>19906</v>
      </c>
      <c r="C24797" s="3" t="s">
        <v>156</v>
      </c>
      <c r="D24797" s="3" t="s">
        <v>34418</v>
      </c>
      <c r="E24797" s="4">
        <v>14940</v>
      </c>
      <c r="F24797" s="3" t="s">
        <v>0</v>
      </c>
      <c r="G24797" s="4">
        <v>2</v>
      </c>
      <c r="H24797" s="3" t="s">
        <v>108</v>
      </c>
    </row>
    <row r="24798" spans="1:8" x14ac:dyDescent="0.25">
      <c r="A24798" s="3" t="s">
        <v>31197</v>
      </c>
      <c r="B24798" s="3" t="s">
        <v>19907</v>
      </c>
      <c r="C24798" s="3" t="s">
        <v>156</v>
      </c>
      <c r="D24798" s="3" t="s">
        <v>34418</v>
      </c>
      <c r="E24798" s="4">
        <v>19200</v>
      </c>
      <c r="F24798" s="3" t="s">
        <v>0</v>
      </c>
      <c r="G24798" s="4">
        <v>2</v>
      </c>
      <c r="H24798" s="3" t="s">
        <v>108</v>
      </c>
    </row>
    <row r="24799" spans="1:8" x14ac:dyDescent="0.25">
      <c r="A24799" s="3" t="s">
        <v>31197</v>
      </c>
      <c r="B24799" s="3" t="s">
        <v>19908</v>
      </c>
      <c r="C24799" s="3" t="s">
        <v>156</v>
      </c>
      <c r="D24799" s="3" t="s">
        <v>34418</v>
      </c>
      <c r="E24799" s="4">
        <v>11900</v>
      </c>
      <c r="F24799" s="3" t="s">
        <v>0</v>
      </c>
      <c r="G24799" s="4">
        <v>1</v>
      </c>
      <c r="H24799" s="3" t="s">
        <v>108</v>
      </c>
    </row>
    <row r="24800" spans="1:8" x14ac:dyDescent="0.25">
      <c r="A24800" s="3" t="s">
        <v>31197</v>
      </c>
      <c r="B24800" s="3" t="s">
        <v>19909</v>
      </c>
      <c r="C24800" s="3" t="s">
        <v>156</v>
      </c>
      <c r="D24800" s="3" t="s">
        <v>34418</v>
      </c>
      <c r="E24800" s="4">
        <v>946</v>
      </c>
      <c r="F24800" s="3" t="s">
        <v>0</v>
      </c>
      <c r="G24800" s="4">
        <v>1</v>
      </c>
      <c r="H24800" s="3" t="s">
        <v>108</v>
      </c>
    </row>
    <row r="24801" spans="1:8" x14ac:dyDescent="0.25">
      <c r="A24801" s="3" t="s">
        <v>31197</v>
      </c>
      <c r="B24801" s="3" t="s">
        <v>19910</v>
      </c>
      <c r="C24801" s="3" t="s">
        <v>156</v>
      </c>
      <c r="D24801" s="3" t="s">
        <v>34418</v>
      </c>
      <c r="E24801" s="4">
        <v>1320</v>
      </c>
      <c r="F24801" s="3" t="s">
        <v>0</v>
      </c>
      <c r="G24801" s="4">
        <v>1</v>
      </c>
      <c r="H24801" s="3" t="s">
        <v>108</v>
      </c>
    </row>
    <row r="24802" spans="1:8" x14ac:dyDescent="0.25">
      <c r="A24802" s="3" t="s">
        <v>31197</v>
      </c>
      <c r="B24802" s="3" t="s">
        <v>19911</v>
      </c>
      <c r="C24802" s="3" t="s">
        <v>156</v>
      </c>
      <c r="D24802" s="3" t="s">
        <v>34418</v>
      </c>
      <c r="E24802" s="4">
        <v>1460</v>
      </c>
      <c r="F24802" s="3" t="s">
        <v>0</v>
      </c>
      <c r="G24802" s="4">
        <v>1</v>
      </c>
      <c r="H24802" s="3" t="s">
        <v>108</v>
      </c>
    </row>
    <row r="24803" spans="1:8" x14ac:dyDescent="0.25">
      <c r="A24803" s="3" t="s">
        <v>31197</v>
      </c>
      <c r="B24803" s="3" t="s">
        <v>19912</v>
      </c>
      <c r="C24803" s="3" t="s">
        <v>156</v>
      </c>
      <c r="D24803" s="3" t="s">
        <v>34418</v>
      </c>
      <c r="E24803" s="4">
        <v>512</v>
      </c>
      <c r="F24803" s="3" t="s">
        <v>0</v>
      </c>
      <c r="G24803" s="4">
        <v>1</v>
      </c>
      <c r="H24803" s="3" t="s">
        <v>108</v>
      </c>
    </row>
    <row r="24804" spans="1:8" x14ac:dyDescent="0.25">
      <c r="A24804" s="3" t="s">
        <v>31197</v>
      </c>
      <c r="B24804" s="3" t="s">
        <v>19913</v>
      </c>
      <c r="C24804" s="3" t="s">
        <v>156</v>
      </c>
      <c r="D24804" s="3" t="s">
        <v>34418</v>
      </c>
      <c r="E24804" s="4">
        <v>190</v>
      </c>
      <c r="F24804" s="3" t="s">
        <v>0</v>
      </c>
      <c r="G24804" s="4">
        <v>1</v>
      </c>
      <c r="H24804" s="3" t="s">
        <v>108</v>
      </c>
    </row>
    <row r="24805" spans="1:8" x14ac:dyDescent="0.25">
      <c r="A24805" s="3" t="s">
        <v>31197</v>
      </c>
      <c r="B24805" s="3" t="s">
        <v>19914</v>
      </c>
      <c r="C24805" s="3" t="s">
        <v>156</v>
      </c>
      <c r="D24805" s="3" t="s">
        <v>34418</v>
      </c>
      <c r="E24805" s="4">
        <v>17480</v>
      </c>
      <c r="F24805" s="3" t="s">
        <v>0</v>
      </c>
      <c r="G24805" s="4">
        <v>1</v>
      </c>
      <c r="H24805" s="3" t="s">
        <v>108</v>
      </c>
    </row>
    <row r="24806" spans="1:8" x14ac:dyDescent="0.25">
      <c r="A24806" s="3" t="s">
        <v>31197</v>
      </c>
      <c r="B24806" s="3" t="s">
        <v>19915</v>
      </c>
      <c r="C24806" s="3" t="s">
        <v>156</v>
      </c>
      <c r="D24806" s="3" t="s">
        <v>34418</v>
      </c>
      <c r="E24806" s="4">
        <v>1780</v>
      </c>
      <c r="F24806" s="3" t="s">
        <v>0</v>
      </c>
      <c r="G24806" s="4">
        <v>1</v>
      </c>
      <c r="H24806" s="3" t="s">
        <v>108</v>
      </c>
    </row>
    <row r="24807" spans="1:8" x14ac:dyDescent="0.25">
      <c r="A24807" s="3" t="s">
        <v>31197</v>
      </c>
      <c r="B24807" s="3" t="s">
        <v>19916</v>
      </c>
      <c r="C24807" s="3" t="s">
        <v>156</v>
      </c>
      <c r="D24807" s="3" t="s">
        <v>34418</v>
      </c>
      <c r="E24807" s="4">
        <v>1580</v>
      </c>
      <c r="F24807" s="3" t="s">
        <v>0</v>
      </c>
      <c r="G24807" s="4">
        <v>1</v>
      </c>
      <c r="H24807" s="3" t="s">
        <v>108</v>
      </c>
    </row>
    <row r="24808" spans="1:8" x14ac:dyDescent="0.25">
      <c r="A24808" s="3" t="s">
        <v>31197</v>
      </c>
      <c r="B24808" s="3" t="s">
        <v>19917</v>
      </c>
      <c r="C24808" s="3" t="s">
        <v>156</v>
      </c>
      <c r="D24808" s="3" t="s">
        <v>34418</v>
      </c>
      <c r="E24808" s="4">
        <v>321</v>
      </c>
      <c r="F24808" s="3" t="s">
        <v>0</v>
      </c>
      <c r="G24808" s="4">
        <v>1</v>
      </c>
      <c r="H24808" s="3" t="s">
        <v>108</v>
      </c>
    </row>
    <row r="24809" spans="1:8" x14ac:dyDescent="0.25">
      <c r="A24809" s="3" t="s">
        <v>31197</v>
      </c>
      <c r="B24809" s="3" t="s">
        <v>19918</v>
      </c>
      <c r="C24809" s="3" t="s">
        <v>156</v>
      </c>
      <c r="D24809" s="3" t="s">
        <v>34418</v>
      </c>
      <c r="E24809" s="4">
        <v>1680</v>
      </c>
      <c r="F24809" s="3" t="s">
        <v>0</v>
      </c>
      <c r="G24809" s="4">
        <v>1</v>
      </c>
      <c r="H24809" s="3" t="s">
        <v>108</v>
      </c>
    </row>
    <row r="24810" spans="1:8" x14ac:dyDescent="0.25">
      <c r="A24810" s="3" t="s">
        <v>31197</v>
      </c>
      <c r="B24810" s="3" t="s">
        <v>19919</v>
      </c>
      <c r="C24810" s="3" t="s">
        <v>156</v>
      </c>
      <c r="D24810" s="3" t="s">
        <v>34418</v>
      </c>
      <c r="E24810" s="4">
        <v>1010</v>
      </c>
      <c r="F24810" s="3" t="s">
        <v>0</v>
      </c>
      <c r="G24810" s="4">
        <v>1</v>
      </c>
      <c r="H24810" s="3" t="s">
        <v>108</v>
      </c>
    </row>
    <row r="24811" spans="1:8" x14ac:dyDescent="0.25">
      <c r="A24811" s="3" t="s">
        <v>31197</v>
      </c>
      <c r="B24811" s="3" t="s">
        <v>19920</v>
      </c>
      <c r="C24811" s="3" t="s">
        <v>156</v>
      </c>
      <c r="D24811" s="3" t="s">
        <v>34418</v>
      </c>
      <c r="E24811" s="4">
        <v>1080</v>
      </c>
      <c r="F24811" s="3" t="s">
        <v>0</v>
      </c>
      <c r="G24811" s="4">
        <v>1</v>
      </c>
      <c r="H24811" s="3" t="s">
        <v>108</v>
      </c>
    </row>
    <row r="24812" spans="1:8" x14ac:dyDescent="0.25">
      <c r="A24812" s="3" t="s">
        <v>31197</v>
      </c>
      <c r="B24812" s="3" t="s">
        <v>19921</v>
      </c>
      <c r="C24812" s="3" t="s">
        <v>156</v>
      </c>
      <c r="D24812" s="3" t="s">
        <v>34418</v>
      </c>
      <c r="E24812" s="4">
        <v>199</v>
      </c>
      <c r="F24812" s="3" t="s">
        <v>0</v>
      </c>
      <c r="G24812" s="4">
        <v>1</v>
      </c>
      <c r="H24812" s="3" t="s">
        <v>108</v>
      </c>
    </row>
    <row r="24813" spans="1:8" x14ac:dyDescent="0.25">
      <c r="A24813" s="3" t="s">
        <v>31197</v>
      </c>
      <c r="B24813" s="3" t="s">
        <v>19922</v>
      </c>
      <c r="C24813" s="3" t="s">
        <v>156</v>
      </c>
      <c r="D24813" s="3" t="s">
        <v>34418</v>
      </c>
      <c r="E24813" s="4">
        <v>171</v>
      </c>
      <c r="F24813" s="3" t="s">
        <v>0</v>
      </c>
      <c r="G24813" s="4">
        <v>1</v>
      </c>
      <c r="H24813" s="3" t="s">
        <v>108</v>
      </c>
    </row>
    <row r="24814" spans="1:8" x14ac:dyDescent="0.25">
      <c r="A24814" s="3" t="s">
        <v>31197</v>
      </c>
      <c r="B24814" s="3" t="s">
        <v>19923</v>
      </c>
      <c r="C24814" s="3" t="s">
        <v>156</v>
      </c>
      <c r="D24814" s="3" t="s">
        <v>34418</v>
      </c>
      <c r="E24814" s="4">
        <v>1520</v>
      </c>
      <c r="F24814" s="3" t="s">
        <v>0</v>
      </c>
      <c r="G24814" s="4">
        <v>1</v>
      </c>
      <c r="H24814" s="3" t="s">
        <v>108</v>
      </c>
    </row>
    <row r="24815" spans="1:8" x14ac:dyDescent="0.25">
      <c r="A24815" s="3" t="s">
        <v>31197</v>
      </c>
      <c r="B24815" s="3" t="s">
        <v>19924</v>
      </c>
      <c r="C24815" s="3" t="s">
        <v>156</v>
      </c>
      <c r="D24815" s="3" t="s">
        <v>34418</v>
      </c>
      <c r="E24815" s="4">
        <v>2240</v>
      </c>
      <c r="F24815" s="3" t="s">
        <v>0</v>
      </c>
      <c r="G24815" s="4">
        <v>1</v>
      </c>
      <c r="H24815" s="3" t="s">
        <v>108</v>
      </c>
    </row>
    <row r="24816" spans="1:8" x14ac:dyDescent="0.25">
      <c r="A24816" s="3" t="s">
        <v>31197</v>
      </c>
      <c r="B24816" s="3" t="s">
        <v>19925</v>
      </c>
      <c r="C24816" s="3" t="s">
        <v>156</v>
      </c>
      <c r="D24816" s="3" t="s">
        <v>34418</v>
      </c>
      <c r="E24816" s="4">
        <v>598</v>
      </c>
      <c r="F24816" s="3" t="s">
        <v>0</v>
      </c>
      <c r="G24816" s="4">
        <v>1</v>
      </c>
      <c r="H24816" s="3" t="s">
        <v>108</v>
      </c>
    </row>
    <row r="24817" spans="1:8" x14ac:dyDescent="0.25">
      <c r="A24817" s="3" t="s">
        <v>31197</v>
      </c>
      <c r="B24817" s="3" t="s">
        <v>19926</v>
      </c>
      <c r="C24817" s="3" t="s">
        <v>156</v>
      </c>
      <c r="D24817" s="3" t="s">
        <v>34418</v>
      </c>
      <c r="E24817" s="4">
        <v>1370</v>
      </c>
      <c r="F24817" s="3" t="s">
        <v>0</v>
      </c>
      <c r="G24817" s="4">
        <v>1</v>
      </c>
      <c r="H24817" s="3" t="s">
        <v>108</v>
      </c>
    </row>
    <row r="24818" spans="1:8" x14ac:dyDescent="0.25">
      <c r="A24818" s="3" t="s">
        <v>31197</v>
      </c>
      <c r="B24818" s="3" t="s">
        <v>19927</v>
      </c>
      <c r="C24818" s="3" t="s">
        <v>156</v>
      </c>
      <c r="D24818" s="3" t="s">
        <v>34418</v>
      </c>
      <c r="E24818" s="4">
        <v>1630</v>
      </c>
      <c r="F24818" s="3" t="s">
        <v>0</v>
      </c>
      <c r="G24818" s="4">
        <v>1</v>
      </c>
      <c r="H24818" s="3" t="s">
        <v>108</v>
      </c>
    </row>
    <row r="24819" spans="1:8" x14ac:dyDescent="0.25">
      <c r="A24819" s="3" t="s">
        <v>31197</v>
      </c>
      <c r="B24819" s="3" t="s">
        <v>19928</v>
      </c>
      <c r="C24819" s="3" t="s">
        <v>156</v>
      </c>
      <c r="D24819" s="3" t="s">
        <v>34418</v>
      </c>
      <c r="E24819" s="4">
        <v>2150</v>
      </c>
      <c r="F24819" s="3" t="s">
        <v>0</v>
      </c>
      <c r="G24819" s="4">
        <v>1</v>
      </c>
      <c r="H24819" s="3" t="s">
        <v>108</v>
      </c>
    </row>
    <row r="24820" spans="1:8" x14ac:dyDescent="0.25">
      <c r="A24820" s="3" t="s">
        <v>31197</v>
      </c>
      <c r="B24820" s="3" t="s">
        <v>19929</v>
      </c>
      <c r="C24820" s="3" t="s">
        <v>156</v>
      </c>
      <c r="D24820" s="3" t="s">
        <v>34418</v>
      </c>
      <c r="E24820" s="4">
        <v>2000</v>
      </c>
      <c r="F24820" s="3" t="s">
        <v>0</v>
      </c>
      <c r="G24820" s="4">
        <v>1</v>
      </c>
      <c r="H24820" s="3" t="s">
        <v>108</v>
      </c>
    </row>
    <row r="24821" spans="1:8" x14ac:dyDescent="0.25">
      <c r="A24821" s="3" t="s">
        <v>31197</v>
      </c>
      <c r="B24821" s="3" t="s">
        <v>19930</v>
      </c>
      <c r="C24821" s="3" t="s">
        <v>156</v>
      </c>
      <c r="D24821" s="3" t="s">
        <v>34418</v>
      </c>
      <c r="E24821" s="4">
        <v>21000</v>
      </c>
      <c r="F24821" s="3" t="s">
        <v>0</v>
      </c>
      <c r="G24821" s="4">
        <v>6</v>
      </c>
      <c r="H24821" s="3" t="s">
        <v>108</v>
      </c>
    </row>
    <row r="24822" spans="1:8" x14ac:dyDescent="0.25">
      <c r="A24822" s="3" t="s">
        <v>31197</v>
      </c>
      <c r="B24822" s="3" t="s">
        <v>19931</v>
      </c>
      <c r="C24822" s="3" t="s">
        <v>156</v>
      </c>
      <c r="D24822" s="3" t="s">
        <v>34418</v>
      </c>
      <c r="E24822" s="4">
        <v>3640</v>
      </c>
      <c r="F24822" s="3" t="s">
        <v>0</v>
      </c>
      <c r="G24822" s="4">
        <v>2</v>
      </c>
      <c r="H24822" s="3" t="s">
        <v>108</v>
      </c>
    </row>
    <row r="24823" spans="1:8" x14ac:dyDescent="0.25">
      <c r="A24823" s="3" t="s">
        <v>31197</v>
      </c>
      <c r="B24823" s="3" t="s">
        <v>19932</v>
      </c>
      <c r="C24823" s="3" t="s">
        <v>156</v>
      </c>
      <c r="D24823" s="3" t="s">
        <v>34418</v>
      </c>
      <c r="E24823" s="4">
        <v>11013.32</v>
      </c>
      <c r="F24823" s="3" t="s">
        <v>0</v>
      </c>
      <c r="G24823" s="4">
        <v>2</v>
      </c>
      <c r="H24823" s="3" t="s">
        <v>108</v>
      </c>
    </row>
    <row r="24824" spans="1:8" x14ac:dyDescent="0.25">
      <c r="A24824" s="3" t="s">
        <v>31197</v>
      </c>
      <c r="B24824" s="3" t="s">
        <v>19933</v>
      </c>
      <c r="C24824" s="3" t="s">
        <v>156</v>
      </c>
      <c r="D24824" s="3" t="s">
        <v>34418</v>
      </c>
      <c r="E24824" s="4">
        <v>5790</v>
      </c>
      <c r="F24824" s="3" t="s">
        <v>0</v>
      </c>
      <c r="G24824" s="4">
        <v>1</v>
      </c>
      <c r="H24824" s="3" t="s">
        <v>108</v>
      </c>
    </row>
    <row r="24825" spans="1:8" x14ac:dyDescent="0.25">
      <c r="A24825" s="3" t="s">
        <v>31197</v>
      </c>
      <c r="B24825" s="3" t="s">
        <v>19934</v>
      </c>
      <c r="C24825" s="3" t="s">
        <v>156</v>
      </c>
      <c r="D24825" s="3" t="s">
        <v>34418</v>
      </c>
      <c r="E24825" s="4">
        <v>41610</v>
      </c>
      <c r="F24825" s="3" t="s">
        <v>0</v>
      </c>
      <c r="G24825" s="4">
        <v>19</v>
      </c>
      <c r="H24825" s="3" t="s">
        <v>108</v>
      </c>
    </row>
    <row r="24826" spans="1:8" x14ac:dyDescent="0.25">
      <c r="A24826" s="3" t="s">
        <v>31197</v>
      </c>
      <c r="B24826" s="3" t="s">
        <v>19935</v>
      </c>
      <c r="C24826" s="3" t="s">
        <v>156</v>
      </c>
      <c r="D24826" s="3" t="s">
        <v>34418</v>
      </c>
      <c r="E24826" s="4">
        <v>28880</v>
      </c>
      <c r="F24826" s="3" t="s">
        <v>0</v>
      </c>
      <c r="G24826" s="4">
        <v>19</v>
      </c>
      <c r="H24826" s="3" t="s">
        <v>108</v>
      </c>
    </row>
    <row r="24827" spans="1:8" x14ac:dyDescent="0.25">
      <c r="A24827" s="3" t="s">
        <v>31197</v>
      </c>
      <c r="B24827" s="3" t="s">
        <v>19936</v>
      </c>
      <c r="C24827" s="3" t="s">
        <v>156</v>
      </c>
      <c r="D24827" s="3" t="s">
        <v>34418</v>
      </c>
      <c r="E24827" s="4">
        <v>509410.59</v>
      </c>
      <c r="F24827" s="3" t="s">
        <v>0</v>
      </c>
      <c r="G24827" s="4">
        <v>126</v>
      </c>
      <c r="H24827" s="3" t="s">
        <v>108</v>
      </c>
    </row>
    <row r="24828" spans="1:8" x14ac:dyDescent="0.25">
      <c r="A24828" s="3" t="s">
        <v>31197</v>
      </c>
      <c r="B24828" s="3" t="s">
        <v>19937</v>
      </c>
      <c r="C24828" s="3" t="s">
        <v>156</v>
      </c>
      <c r="D24828" s="3" t="s">
        <v>34418</v>
      </c>
      <c r="E24828" s="4">
        <v>8555</v>
      </c>
      <c r="F24828" s="3" t="s">
        <v>0</v>
      </c>
      <c r="G24828" s="4">
        <v>29</v>
      </c>
      <c r="H24828" s="3" t="s">
        <v>108</v>
      </c>
    </row>
    <row r="24829" spans="1:8" x14ac:dyDescent="0.25">
      <c r="A24829" s="3" t="s">
        <v>31197</v>
      </c>
      <c r="B24829" s="3" t="s">
        <v>19938</v>
      </c>
      <c r="C24829" s="3" t="s">
        <v>156</v>
      </c>
      <c r="D24829" s="3" t="s">
        <v>34418</v>
      </c>
      <c r="E24829" s="4">
        <v>21120</v>
      </c>
      <c r="F24829" s="3" t="s">
        <v>0</v>
      </c>
      <c r="G24829" s="4">
        <v>12</v>
      </c>
      <c r="H24829" s="3" t="s">
        <v>108</v>
      </c>
    </row>
    <row r="24830" spans="1:8" x14ac:dyDescent="0.25">
      <c r="A24830" s="3" t="s">
        <v>31197</v>
      </c>
      <c r="B24830" s="3" t="s">
        <v>19939</v>
      </c>
      <c r="C24830" s="3" t="s">
        <v>156</v>
      </c>
      <c r="D24830" s="3" t="s">
        <v>34418</v>
      </c>
      <c r="E24830" s="4">
        <v>31960</v>
      </c>
      <c r="F24830" s="3" t="s">
        <v>0</v>
      </c>
      <c r="G24830" s="4">
        <v>8</v>
      </c>
      <c r="H24830" s="3" t="s">
        <v>108</v>
      </c>
    </row>
    <row r="24831" spans="1:8" x14ac:dyDescent="0.25">
      <c r="A24831" s="3" t="s">
        <v>31197</v>
      </c>
      <c r="B24831" s="3" t="s">
        <v>19940</v>
      </c>
      <c r="C24831" s="3" t="s">
        <v>156</v>
      </c>
      <c r="D24831" s="3" t="s">
        <v>34418</v>
      </c>
      <c r="E24831" s="4">
        <v>53490</v>
      </c>
      <c r="F24831" s="3" t="s">
        <v>0</v>
      </c>
      <c r="G24831" s="4">
        <v>1</v>
      </c>
      <c r="H24831" s="3" t="s">
        <v>108</v>
      </c>
    </row>
    <row r="24832" spans="1:8" x14ac:dyDescent="0.25">
      <c r="A24832" s="3" t="s">
        <v>31197</v>
      </c>
      <c r="B24832" s="3" t="s">
        <v>19941</v>
      </c>
      <c r="C24832" s="3" t="s">
        <v>156</v>
      </c>
      <c r="D24832" s="3" t="s">
        <v>34418</v>
      </c>
      <c r="E24832" s="4">
        <v>4900</v>
      </c>
      <c r="F24832" s="3" t="s">
        <v>0</v>
      </c>
      <c r="G24832" s="4">
        <v>1</v>
      </c>
      <c r="H24832" s="3" t="s">
        <v>108</v>
      </c>
    </row>
    <row r="24833" spans="1:8" x14ac:dyDescent="0.25">
      <c r="A24833" s="3" t="s">
        <v>31197</v>
      </c>
      <c r="B24833" s="3" t="s">
        <v>19942</v>
      </c>
      <c r="C24833" s="3" t="s">
        <v>156</v>
      </c>
      <c r="D24833" s="3" t="s">
        <v>34418</v>
      </c>
      <c r="E24833" s="4">
        <v>4700</v>
      </c>
      <c r="F24833" s="3" t="s">
        <v>0</v>
      </c>
      <c r="G24833" s="4">
        <v>1</v>
      </c>
      <c r="H24833" s="3" t="s">
        <v>108</v>
      </c>
    </row>
    <row r="24834" spans="1:8" x14ac:dyDescent="0.25">
      <c r="A24834" s="3" t="s">
        <v>31197</v>
      </c>
      <c r="B24834" s="3" t="s">
        <v>19943</v>
      </c>
      <c r="C24834" s="3" t="s">
        <v>156</v>
      </c>
      <c r="D24834" s="3" t="s">
        <v>34418</v>
      </c>
      <c r="E24834" s="4">
        <v>15765.1</v>
      </c>
      <c r="F24834" s="3" t="s">
        <v>0</v>
      </c>
      <c r="G24834" s="4">
        <v>1</v>
      </c>
      <c r="H24834" s="3" t="s">
        <v>108</v>
      </c>
    </row>
    <row r="24835" spans="1:8" x14ac:dyDescent="0.25">
      <c r="A24835" s="3" t="s">
        <v>31197</v>
      </c>
      <c r="B24835" s="3" t="s">
        <v>19944</v>
      </c>
      <c r="C24835" s="3" t="s">
        <v>156</v>
      </c>
      <c r="D24835" s="3" t="s">
        <v>34418</v>
      </c>
      <c r="E24835" s="4">
        <v>31280</v>
      </c>
      <c r="F24835" s="3" t="s">
        <v>0</v>
      </c>
      <c r="G24835" s="4">
        <v>8</v>
      </c>
      <c r="H24835" s="3" t="s">
        <v>108</v>
      </c>
    </row>
    <row r="24836" spans="1:8" x14ac:dyDescent="0.25">
      <c r="A24836" s="3" t="s">
        <v>31197</v>
      </c>
      <c r="B24836" s="3" t="s">
        <v>19945</v>
      </c>
      <c r="C24836" s="3" t="s">
        <v>156</v>
      </c>
      <c r="D24836" s="3" t="s">
        <v>34418</v>
      </c>
      <c r="E24836" s="4">
        <v>55720</v>
      </c>
      <c r="F24836" s="3" t="s">
        <v>0</v>
      </c>
      <c r="G24836" s="4">
        <v>14</v>
      </c>
      <c r="H24836" s="3" t="s">
        <v>108</v>
      </c>
    </row>
    <row r="24837" spans="1:8" x14ac:dyDescent="0.25">
      <c r="A24837" s="3" t="s">
        <v>31197</v>
      </c>
      <c r="B24837" s="3" t="s">
        <v>19946</v>
      </c>
      <c r="C24837" s="3" t="s">
        <v>156</v>
      </c>
      <c r="D24837" s="3" t="s">
        <v>34418</v>
      </c>
      <c r="E24837" s="4">
        <v>93920</v>
      </c>
      <c r="F24837" s="3" t="s">
        <v>0</v>
      </c>
      <c r="G24837" s="4">
        <v>16</v>
      </c>
      <c r="H24837" s="3" t="s">
        <v>1892</v>
      </c>
    </row>
    <row r="24838" spans="1:8" x14ac:dyDescent="0.25">
      <c r="A24838" s="3" t="s">
        <v>31197</v>
      </c>
      <c r="B24838" s="3" t="s">
        <v>19947</v>
      </c>
      <c r="C24838" s="3" t="s">
        <v>156</v>
      </c>
      <c r="D24838" s="3" t="s">
        <v>34418</v>
      </c>
      <c r="E24838" s="4">
        <v>2590</v>
      </c>
      <c r="F24838" s="3" t="s">
        <v>0</v>
      </c>
      <c r="G24838" s="4">
        <v>2</v>
      </c>
      <c r="H24838" s="3" t="s">
        <v>108</v>
      </c>
    </row>
    <row r="24839" spans="1:8" x14ac:dyDescent="0.25">
      <c r="A24839" s="3" t="s">
        <v>31197</v>
      </c>
      <c r="B24839" s="3" t="s">
        <v>19948</v>
      </c>
      <c r="C24839" s="3" t="s">
        <v>156</v>
      </c>
      <c r="D24839" s="3" t="s">
        <v>34418</v>
      </c>
      <c r="E24839" s="4">
        <v>1870</v>
      </c>
      <c r="F24839" s="3" t="s">
        <v>0</v>
      </c>
      <c r="G24839" s="4">
        <v>1</v>
      </c>
      <c r="H24839" s="3" t="s">
        <v>108</v>
      </c>
    </row>
    <row r="24840" spans="1:8" x14ac:dyDescent="0.25">
      <c r="A24840" s="3" t="s">
        <v>31197</v>
      </c>
      <c r="B24840" s="3" t="s">
        <v>19949</v>
      </c>
      <c r="C24840" s="3" t="s">
        <v>156</v>
      </c>
      <c r="D24840" s="3" t="s">
        <v>34418</v>
      </c>
      <c r="E24840" s="4">
        <v>3120</v>
      </c>
      <c r="F24840" s="3" t="s">
        <v>0</v>
      </c>
      <c r="G24840" s="4">
        <v>6</v>
      </c>
      <c r="H24840" s="3" t="s">
        <v>108</v>
      </c>
    </row>
    <row r="24841" spans="1:8" x14ac:dyDescent="0.25">
      <c r="A24841" s="3" t="s">
        <v>31197</v>
      </c>
      <c r="B24841" s="3" t="s">
        <v>19950</v>
      </c>
      <c r="C24841" s="3" t="s">
        <v>156</v>
      </c>
      <c r="D24841" s="3" t="s">
        <v>34418</v>
      </c>
      <c r="E24841" s="4">
        <v>1280</v>
      </c>
      <c r="F24841" s="3" t="s">
        <v>0</v>
      </c>
      <c r="G24841" s="4">
        <v>2</v>
      </c>
      <c r="H24841" s="3" t="s">
        <v>108</v>
      </c>
    </row>
    <row r="24842" spans="1:8" x14ac:dyDescent="0.25">
      <c r="A24842" s="3" t="s">
        <v>31197</v>
      </c>
      <c r="B24842" s="3" t="s">
        <v>19951</v>
      </c>
      <c r="C24842" s="3" t="s">
        <v>156</v>
      </c>
      <c r="D24842" s="3" t="s">
        <v>34418</v>
      </c>
      <c r="E24842" s="4">
        <v>1220</v>
      </c>
      <c r="F24842" s="3" t="s">
        <v>0</v>
      </c>
      <c r="G24842" s="4">
        <v>2</v>
      </c>
      <c r="H24842" s="3" t="s">
        <v>108</v>
      </c>
    </row>
    <row r="24843" spans="1:8" x14ac:dyDescent="0.25">
      <c r="A24843" s="3" t="s">
        <v>31197</v>
      </c>
      <c r="B24843" s="3" t="s">
        <v>19952</v>
      </c>
      <c r="C24843" s="3" t="s">
        <v>156</v>
      </c>
      <c r="D24843" s="3" t="s">
        <v>34418</v>
      </c>
      <c r="E24843" s="4">
        <v>8870</v>
      </c>
      <c r="F24843" s="3" t="s">
        <v>0</v>
      </c>
      <c r="G24843" s="4">
        <v>1</v>
      </c>
      <c r="H24843" s="3" t="s">
        <v>108</v>
      </c>
    </row>
    <row r="24844" spans="1:8" x14ac:dyDescent="0.25">
      <c r="A24844" s="3" t="s">
        <v>31197</v>
      </c>
      <c r="B24844" s="3" t="s">
        <v>19953</v>
      </c>
      <c r="C24844" s="3" t="s">
        <v>156</v>
      </c>
      <c r="D24844" s="3" t="s">
        <v>34418</v>
      </c>
      <c r="E24844" s="4">
        <v>6210</v>
      </c>
      <c r="F24844" s="3" t="s">
        <v>0</v>
      </c>
      <c r="G24844" s="4">
        <v>1</v>
      </c>
      <c r="H24844" s="3" t="s">
        <v>108</v>
      </c>
    </row>
    <row r="24845" spans="1:8" x14ac:dyDescent="0.25">
      <c r="A24845" s="3" t="s">
        <v>31197</v>
      </c>
      <c r="B24845" s="3" t="s">
        <v>19954</v>
      </c>
      <c r="C24845" s="3" t="s">
        <v>156</v>
      </c>
      <c r="D24845" s="3" t="s">
        <v>34418</v>
      </c>
      <c r="E24845" s="4">
        <v>23560</v>
      </c>
      <c r="F24845" s="3" t="s">
        <v>0</v>
      </c>
      <c r="G24845" s="4">
        <v>4</v>
      </c>
      <c r="H24845" s="3" t="s">
        <v>108</v>
      </c>
    </row>
    <row r="24846" spans="1:8" x14ac:dyDescent="0.25">
      <c r="A24846" s="3" t="s">
        <v>31197</v>
      </c>
      <c r="B24846" s="3" t="s">
        <v>19955</v>
      </c>
      <c r="C24846" s="3" t="s">
        <v>156</v>
      </c>
      <c r="D24846" s="3" t="s">
        <v>34418</v>
      </c>
      <c r="E24846" s="4">
        <v>10647</v>
      </c>
      <c r="F24846" s="3" t="s">
        <v>0</v>
      </c>
      <c r="G24846" s="4">
        <v>3</v>
      </c>
      <c r="H24846" s="3" t="s">
        <v>108</v>
      </c>
    </row>
    <row r="24847" spans="1:8" x14ac:dyDescent="0.25">
      <c r="A24847" s="3" t="s">
        <v>31197</v>
      </c>
      <c r="B24847" s="3" t="s">
        <v>19956</v>
      </c>
      <c r="C24847" s="3" t="s">
        <v>156</v>
      </c>
      <c r="D24847" s="3" t="s">
        <v>34418</v>
      </c>
      <c r="E24847" s="4">
        <v>7200</v>
      </c>
      <c r="F24847" s="3" t="s">
        <v>0</v>
      </c>
      <c r="G24847" s="4">
        <v>15</v>
      </c>
      <c r="H24847" s="3" t="s">
        <v>108</v>
      </c>
    </row>
    <row r="24848" spans="1:8" x14ac:dyDescent="0.25">
      <c r="A24848" s="3" t="s">
        <v>31197</v>
      </c>
      <c r="B24848" s="3" t="s">
        <v>19957</v>
      </c>
      <c r="C24848" s="3" t="s">
        <v>156</v>
      </c>
      <c r="D24848" s="3" t="s">
        <v>34418</v>
      </c>
      <c r="E24848" s="4">
        <v>229680</v>
      </c>
      <c r="F24848" s="3" t="s">
        <v>0</v>
      </c>
      <c r="G24848" s="4">
        <v>18</v>
      </c>
      <c r="H24848" s="3" t="s">
        <v>108</v>
      </c>
    </row>
    <row r="24849" spans="1:8" x14ac:dyDescent="0.25">
      <c r="A24849" s="3" t="s">
        <v>31197</v>
      </c>
      <c r="B24849" s="3" t="s">
        <v>19958</v>
      </c>
      <c r="C24849" s="3" t="s">
        <v>156</v>
      </c>
      <c r="D24849" s="3" t="s">
        <v>34418</v>
      </c>
      <c r="E24849" s="4">
        <v>26550</v>
      </c>
      <c r="F24849" s="3" t="s">
        <v>0</v>
      </c>
      <c r="G24849" s="4">
        <v>15</v>
      </c>
      <c r="H24849" s="3" t="s">
        <v>108</v>
      </c>
    </row>
    <row r="24850" spans="1:8" x14ac:dyDescent="0.25">
      <c r="A24850" s="3" t="s">
        <v>31197</v>
      </c>
      <c r="B24850" s="3" t="s">
        <v>19959</v>
      </c>
      <c r="C24850" s="3" t="s">
        <v>156</v>
      </c>
      <c r="D24850" s="3" t="s">
        <v>34418</v>
      </c>
      <c r="E24850" s="4">
        <v>18750</v>
      </c>
      <c r="F24850" s="3" t="s">
        <v>0</v>
      </c>
      <c r="G24850" s="4">
        <v>15</v>
      </c>
      <c r="H24850" s="3" t="s">
        <v>108</v>
      </c>
    </row>
    <row r="24851" spans="1:8" x14ac:dyDescent="0.25">
      <c r="A24851" s="3" t="s">
        <v>31197</v>
      </c>
      <c r="B24851" s="3" t="s">
        <v>19960</v>
      </c>
      <c r="C24851" s="3" t="s">
        <v>156</v>
      </c>
      <c r="D24851" s="3" t="s">
        <v>34418</v>
      </c>
      <c r="E24851" s="4">
        <v>2610</v>
      </c>
      <c r="F24851" s="3" t="s">
        <v>0</v>
      </c>
      <c r="G24851" s="4">
        <v>15</v>
      </c>
      <c r="H24851" s="3" t="s">
        <v>108</v>
      </c>
    </row>
    <row r="24852" spans="1:8" x14ac:dyDescent="0.25">
      <c r="A24852" s="3" t="s">
        <v>31197</v>
      </c>
      <c r="B24852" s="3" t="s">
        <v>19961</v>
      </c>
      <c r="C24852" s="3" t="s">
        <v>156</v>
      </c>
      <c r="D24852" s="3" t="s">
        <v>34418</v>
      </c>
      <c r="E24852" s="4">
        <v>111120</v>
      </c>
      <c r="F24852" s="3" t="s">
        <v>0</v>
      </c>
      <c r="G24852" s="4">
        <v>6</v>
      </c>
      <c r="H24852" s="3" t="s">
        <v>108</v>
      </c>
    </row>
    <row r="24853" spans="1:8" x14ac:dyDescent="0.25">
      <c r="A24853" s="3" t="s">
        <v>31197</v>
      </c>
      <c r="B24853" s="3" t="s">
        <v>19962</v>
      </c>
      <c r="C24853" s="3" t="s">
        <v>156</v>
      </c>
      <c r="D24853" s="3" t="s">
        <v>34418</v>
      </c>
      <c r="E24853" s="4">
        <v>64800</v>
      </c>
      <c r="F24853" s="3" t="s">
        <v>0</v>
      </c>
      <c r="G24853" s="4">
        <v>6</v>
      </c>
      <c r="H24853" s="3" t="s">
        <v>108</v>
      </c>
    </row>
    <row r="24854" spans="1:8" x14ac:dyDescent="0.25">
      <c r="A24854" s="3" t="s">
        <v>31197</v>
      </c>
      <c r="B24854" s="3" t="s">
        <v>19963</v>
      </c>
      <c r="C24854" s="3" t="s">
        <v>156</v>
      </c>
      <c r="D24854" s="3" t="s">
        <v>34418</v>
      </c>
      <c r="E24854" s="4">
        <v>115200</v>
      </c>
      <c r="F24854" s="3" t="s">
        <v>0</v>
      </c>
      <c r="G24854" s="4">
        <v>9</v>
      </c>
      <c r="H24854" s="3" t="s">
        <v>108</v>
      </c>
    </row>
    <row r="24855" spans="1:8" x14ac:dyDescent="0.25">
      <c r="A24855" s="3" t="s">
        <v>31197</v>
      </c>
      <c r="B24855" s="3" t="s">
        <v>19964</v>
      </c>
      <c r="C24855" s="3" t="s">
        <v>156</v>
      </c>
      <c r="D24855" s="3" t="s">
        <v>34418</v>
      </c>
      <c r="E24855" s="4">
        <v>103500</v>
      </c>
      <c r="F24855" s="3" t="s">
        <v>0</v>
      </c>
      <c r="G24855" s="4">
        <v>9</v>
      </c>
      <c r="H24855" s="3" t="s">
        <v>108</v>
      </c>
    </row>
    <row r="24856" spans="1:8" x14ac:dyDescent="0.25">
      <c r="A24856" s="3" t="s">
        <v>31197</v>
      </c>
      <c r="B24856" s="3" t="s">
        <v>19965</v>
      </c>
      <c r="C24856" s="3" t="s">
        <v>156</v>
      </c>
      <c r="D24856" s="3" t="s">
        <v>34418</v>
      </c>
      <c r="E24856" s="4">
        <v>76800</v>
      </c>
      <c r="F24856" s="3" t="s">
        <v>0</v>
      </c>
      <c r="G24856" s="4">
        <v>6</v>
      </c>
      <c r="H24856" s="3" t="s">
        <v>108</v>
      </c>
    </row>
    <row r="24857" spans="1:8" x14ac:dyDescent="0.25">
      <c r="A24857" s="3" t="s">
        <v>31197</v>
      </c>
      <c r="B24857" s="3" t="s">
        <v>19966</v>
      </c>
      <c r="C24857" s="3" t="s">
        <v>156</v>
      </c>
      <c r="D24857" s="3" t="s">
        <v>34418</v>
      </c>
      <c r="E24857" s="4">
        <v>356400</v>
      </c>
      <c r="F24857" s="3" t="s">
        <v>0</v>
      </c>
      <c r="G24857" s="4">
        <v>18</v>
      </c>
      <c r="H24857" s="3" t="s">
        <v>108</v>
      </c>
    </row>
    <row r="24858" spans="1:8" x14ac:dyDescent="0.25">
      <c r="A24858" s="3" t="s">
        <v>31197</v>
      </c>
      <c r="B24858" s="3" t="s">
        <v>19967</v>
      </c>
      <c r="C24858" s="3" t="s">
        <v>156</v>
      </c>
      <c r="D24858" s="3" t="s">
        <v>34418</v>
      </c>
      <c r="E24858" s="4">
        <v>72300</v>
      </c>
      <c r="F24858" s="3" t="s">
        <v>0</v>
      </c>
      <c r="G24858" s="4">
        <v>3</v>
      </c>
      <c r="H24858" s="3" t="s">
        <v>108</v>
      </c>
    </row>
    <row r="24859" spans="1:8" x14ac:dyDescent="0.25">
      <c r="A24859" s="3" t="s">
        <v>31197</v>
      </c>
      <c r="B24859" s="3" t="s">
        <v>19968</v>
      </c>
      <c r="C24859" s="3" t="s">
        <v>156</v>
      </c>
      <c r="D24859" s="3" t="s">
        <v>34418</v>
      </c>
      <c r="E24859" s="4">
        <v>29500</v>
      </c>
      <c r="F24859" s="3" t="s">
        <v>0</v>
      </c>
      <c r="G24859" s="4">
        <v>1</v>
      </c>
      <c r="H24859" s="3" t="s">
        <v>108</v>
      </c>
    </row>
    <row r="24860" spans="1:8" x14ac:dyDescent="0.25">
      <c r="A24860" s="3" t="s">
        <v>31197</v>
      </c>
      <c r="B24860" s="3" t="s">
        <v>19969</v>
      </c>
      <c r="C24860" s="3" t="s">
        <v>156</v>
      </c>
      <c r="D24860" s="3" t="s">
        <v>34418</v>
      </c>
      <c r="E24860" s="4">
        <v>119500</v>
      </c>
      <c r="F24860" s="3" t="s">
        <v>0</v>
      </c>
      <c r="G24860" s="4">
        <v>5</v>
      </c>
      <c r="H24860" s="3" t="s">
        <v>108</v>
      </c>
    </row>
    <row r="24861" spans="1:8" x14ac:dyDescent="0.25">
      <c r="A24861" s="3" t="s">
        <v>31197</v>
      </c>
      <c r="B24861" s="3" t="s">
        <v>19970</v>
      </c>
      <c r="C24861" s="3" t="s">
        <v>156</v>
      </c>
      <c r="D24861" s="3" t="s">
        <v>34418</v>
      </c>
      <c r="E24861" s="4">
        <v>22000</v>
      </c>
      <c r="F24861" s="3" t="s">
        <v>0</v>
      </c>
      <c r="G24861" s="4">
        <v>25</v>
      </c>
      <c r="H24861" s="3" t="s">
        <v>108</v>
      </c>
    </row>
    <row r="24862" spans="1:8" x14ac:dyDescent="0.25">
      <c r="A24862" s="3" t="s">
        <v>31197</v>
      </c>
      <c r="B24862" s="3" t="s">
        <v>19971</v>
      </c>
      <c r="C24862" s="3" t="s">
        <v>156</v>
      </c>
      <c r="D24862" s="3" t="s">
        <v>34418</v>
      </c>
      <c r="E24862" s="4">
        <v>1132752</v>
      </c>
      <c r="F24862" s="3" t="s">
        <v>0</v>
      </c>
      <c r="G24862" s="4">
        <v>48</v>
      </c>
      <c r="H24862" s="3" t="s">
        <v>108</v>
      </c>
    </row>
    <row r="24863" spans="1:8" x14ac:dyDescent="0.25">
      <c r="A24863" s="3" t="s">
        <v>31197</v>
      </c>
      <c r="B24863" s="3" t="s">
        <v>19972</v>
      </c>
      <c r="C24863" s="3" t="s">
        <v>156</v>
      </c>
      <c r="D24863" s="3" t="s">
        <v>34418</v>
      </c>
      <c r="E24863" s="4">
        <v>377584</v>
      </c>
      <c r="F24863" s="3" t="s">
        <v>0</v>
      </c>
      <c r="G24863" s="4">
        <v>16</v>
      </c>
      <c r="H24863" s="3" t="s">
        <v>108</v>
      </c>
    </row>
    <row r="24864" spans="1:8" x14ac:dyDescent="0.25">
      <c r="A24864" s="3" t="s">
        <v>31197</v>
      </c>
      <c r="B24864" s="3" t="s">
        <v>19973</v>
      </c>
      <c r="C24864" s="3" t="s">
        <v>156</v>
      </c>
      <c r="D24864" s="3" t="s">
        <v>34418</v>
      </c>
      <c r="E24864" s="4">
        <v>748768</v>
      </c>
      <c r="F24864" s="3" t="s">
        <v>0</v>
      </c>
      <c r="G24864" s="4">
        <v>32</v>
      </c>
      <c r="H24864" s="3" t="s">
        <v>108</v>
      </c>
    </row>
    <row r="24865" spans="1:8" x14ac:dyDescent="0.25">
      <c r="A24865" s="3" t="s">
        <v>31197</v>
      </c>
      <c r="B24865" s="3" t="s">
        <v>19974</v>
      </c>
      <c r="C24865" s="3" t="s">
        <v>156</v>
      </c>
      <c r="D24865" s="3" t="s">
        <v>34418</v>
      </c>
      <c r="E24865" s="4">
        <v>375984</v>
      </c>
      <c r="F24865" s="3" t="s">
        <v>0</v>
      </c>
      <c r="G24865" s="4">
        <v>16</v>
      </c>
      <c r="H24865" s="3" t="s">
        <v>108</v>
      </c>
    </row>
    <row r="24866" spans="1:8" x14ac:dyDescent="0.25">
      <c r="A24866" s="3" t="s">
        <v>31197</v>
      </c>
      <c r="B24866" s="3" t="s">
        <v>19975</v>
      </c>
      <c r="C24866" s="3" t="s">
        <v>156</v>
      </c>
      <c r="D24866" s="3" t="s">
        <v>34418</v>
      </c>
      <c r="E24866" s="4">
        <v>107950</v>
      </c>
      <c r="F24866" s="3" t="s">
        <v>0</v>
      </c>
      <c r="G24866" s="4">
        <v>50</v>
      </c>
      <c r="H24866" s="3" t="s">
        <v>108</v>
      </c>
    </row>
    <row r="24867" spans="1:8" x14ac:dyDescent="0.25">
      <c r="A24867" s="3" t="s">
        <v>31197</v>
      </c>
      <c r="B24867" s="3" t="s">
        <v>19976</v>
      </c>
      <c r="C24867" s="3" t="s">
        <v>156</v>
      </c>
      <c r="D24867" s="3" t="s">
        <v>34418</v>
      </c>
      <c r="E24867" s="4">
        <v>32944</v>
      </c>
      <c r="F24867" s="3" t="s">
        <v>0</v>
      </c>
      <c r="G24867" s="4">
        <v>16</v>
      </c>
      <c r="H24867" s="3" t="s">
        <v>108</v>
      </c>
    </row>
    <row r="24868" spans="1:8" x14ac:dyDescent="0.25">
      <c r="A24868" s="3" t="s">
        <v>31197</v>
      </c>
      <c r="B24868" s="3" t="s">
        <v>19977</v>
      </c>
      <c r="C24868" s="3" t="s">
        <v>156</v>
      </c>
      <c r="D24868" s="3" t="s">
        <v>34418</v>
      </c>
      <c r="E24868" s="4">
        <v>107730</v>
      </c>
      <c r="F24868" s="3" t="s">
        <v>0</v>
      </c>
      <c r="G24868" s="4">
        <v>70</v>
      </c>
      <c r="H24868" s="3" t="s">
        <v>108</v>
      </c>
    </row>
    <row r="24869" spans="1:8" x14ac:dyDescent="0.25">
      <c r="A24869" s="3" t="s">
        <v>31197</v>
      </c>
      <c r="B24869" s="3" t="s">
        <v>19978</v>
      </c>
      <c r="C24869" s="3" t="s">
        <v>156</v>
      </c>
      <c r="D24869" s="3" t="s">
        <v>34418</v>
      </c>
      <c r="E24869" s="4">
        <v>143900</v>
      </c>
      <c r="F24869" s="3" t="s">
        <v>0</v>
      </c>
      <c r="G24869" s="4">
        <v>100</v>
      </c>
      <c r="H24869" s="3" t="s">
        <v>108</v>
      </c>
    </row>
    <row r="24870" spans="1:8" x14ac:dyDescent="0.25">
      <c r="A24870" s="3" t="s">
        <v>31197</v>
      </c>
      <c r="B24870" s="3" t="s">
        <v>19979</v>
      </c>
      <c r="C24870" s="3" t="s">
        <v>156</v>
      </c>
      <c r="D24870" s="3" t="s">
        <v>34418</v>
      </c>
      <c r="E24870" s="4">
        <v>878376</v>
      </c>
      <c r="F24870" s="3" t="s">
        <v>0</v>
      </c>
      <c r="G24870" s="4">
        <v>24</v>
      </c>
      <c r="H24870" s="3" t="s">
        <v>108</v>
      </c>
    </row>
    <row r="24871" spans="1:8" x14ac:dyDescent="0.25">
      <c r="A24871" s="3" t="s">
        <v>31197</v>
      </c>
      <c r="B24871" s="3" t="s">
        <v>19980</v>
      </c>
      <c r="C24871" s="3" t="s">
        <v>156</v>
      </c>
      <c r="D24871" s="3" t="s">
        <v>34418</v>
      </c>
      <c r="E24871" s="4">
        <v>292792</v>
      </c>
      <c r="F24871" s="3" t="s">
        <v>0</v>
      </c>
      <c r="G24871" s="4">
        <v>8</v>
      </c>
      <c r="H24871" s="3" t="s">
        <v>108</v>
      </c>
    </row>
    <row r="24872" spans="1:8" x14ac:dyDescent="0.25">
      <c r="A24872" s="3" t="s">
        <v>31197</v>
      </c>
      <c r="B24872" s="3" t="s">
        <v>19981</v>
      </c>
      <c r="C24872" s="3" t="s">
        <v>156</v>
      </c>
      <c r="D24872" s="3" t="s">
        <v>34418</v>
      </c>
      <c r="E24872" s="4">
        <v>295992</v>
      </c>
      <c r="F24872" s="3" t="s">
        <v>0</v>
      </c>
      <c r="G24872" s="4">
        <v>8</v>
      </c>
      <c r="H24872" s="3" t="s">
        <v>108</v>
      </c>
    </row>
    <row r="24873" spans="1:8" x14ac:dyDescent="0.25">
      <c r="A24873" s="3" t="s">
        <v>31197</v>
      </c>
      <c r="B24873" s="3" t="s">
        <v>19982</v>
      </c>
      <c r="C24873" s="3" t="s">
        <v>156</v>
      </c>
      <c r="D24873" s="3" t="s">
        <v>34418</v>
      </c>
      <c r="E24873" s="4">
        <v>585584</v>
      </c>
      <c r="F24873" s="3" t="s">
        <v>0</v>
      </c>
      <c r="G24873" s="4">
        <v>16</v>
      </c>
      <c r="H24873" s="3" t="s">
        <v>108</v>
      </c>
    </row>
    <row r="24874" spans="1:8" x14ac:dyDescent="0.25">
      <c r="A24874" s="3" t="s">
        <v>31197</v>
      </c>
      <c r="B24874" s="3" t="s">
        <v>19983</v>
      </c>
      <c r="C24874" s="3" t="s">
        <v>156</v>
      </c>
      <c r="D24874" s="3" t="s">
        <v>34418</v>
      </c>
      <c r="E24874" s="4">
        <v>20552</v>
      </c>
      <c r="F24874" s="3" t="s">
        <v>0</v>
      </c>
      <c r="G24874" s="4">
        <v>8</v>
      </c>
      <c r="H24874" s="3" t="s">
        <v>108</v>
      </c>
    </row>
    <row r="24875" spans="1:8" x14ac:dyDescent="0.25">
      <c r="A24875" s="3" t="s">
        <v>31197</v>
      </c>
      <c r="B24875" s="3" t="s">
        <v>19984</v>
      </c>
      <c r="C24875" s="3" t="s">
        <v>156</v>
      </c>
      <c r="D24875" s="3" t="s">
        <v>34418</v>
      </c>
      <c r="E24875" s="4">
        <v>47016</v>
      </c>
      <c r="F24875" s="3" t="s">
        <v>0</v>
      </c>
      <c r="G24875" s="4">
        <v>24</v>
      </c>
      <c r="H24875" s="3" t="s">
        <v>108</v>
      </c>
    </row>
    <row r="24876" spans="1:8" x14ac:dyDescent="0.25">
      <c r="A24876" s="3" t="s">
        <v>31197</v>
      </c>
      <c r="B24876" s="3" t="s">
        <v>19985</v>
      </c>
      <c r="C24876" s="3" t="s">
        <v>156</v>
      </c>
      <c r="D24876" s="3" t="s">
        <v>34418</v>
      </c>
      <c r="E24876" s="4">
        <v>36936</v>
      </c>
      <c r="F24876" s="3" t="s">
        <v>0</v>
      </c>
      <c r="G24876" s="4">
        <v>24</v>
      </c>
      <c r="H24876" s="3" t="s">
        <v>108</v>
      </c>
    </row>
    <row r="24877" spans="1:8" x14ac:dyDescent="0.25">
      <c r="A24877" s="3" t="s">
        <v>31197</v>
      </c>
      <c r="B24877" s="3" t="s">
        <v>19986</v>
      </c>
      <c r="C24877" s="3" t="s">
        <v>156</v>
      </c>
      <c r="D24877" s="3" t="s">
        <v>34418</v>
      </c>
      <c r="E24877" s="4">
        <v>49888</v>
      </c>
      <c r="F24877" s="3" t="s">
        <v>0</v>
      </c>
      <c r="G24877" s="4">
        <v>32</v>
      </c>
      <c r="H24877" s="3" t="s">
        <v>108</v>
      </c>
    </row>
    <row r="24878" spans="1:8" x14ac:dyDescent="0.25">
      <c r="A24878" s="3" t="s">
        <v>31197</v>
      </c>
      <c r="B24878" s="3" t="s">
        <v>19987</v>
      </c>
      <c r="C24878" s="3" t="s">
        <v>156</v>
      </c>
      <c r="D24878" s="3" t="s">
        <v>34418</v>
      </c>
      <c r="E24878" s="4">
        <v>47736</v>
      </c>
      <c r="F24878" s="3" t="s">
        <v>0</v>
      </c>
      <c r="G24878" s="4">
        <v>24</v>
      </c>
      <c r="H24878" s="3" t="s">
        <v>108</v>
      </c>
    </row>
    <row r="24879" spans="1:8" x14ac:dyDescent="0.25">
      <c r="A24879" s="3" t="s">
        <v>31197</v>
      </c>
      <c r="B24879" s="3" t="s">
        <v>19988</v>
      </c>
      <c r="C24879" s="3" t="s">
        <v>156</v>
      </c>
      <c r="D24879" s="3" t="s">
        <v>34418</v>
      </c>
      <c r="E24879" s="4">
        <v>239912</v>
      </c>
      <c r="F24879" s="3" t="s">
        <v>0</v>
      </c>
      <c r="G24879" s="4">
        <v>16</v>
      </c>
      <c r="H24879" s="3" t="s">
        <v>108</v>
      </c>
    </row>
    <row r="24880" spans="1:8" x14ac:dyDescent="0.25">
      <c r="A24880" s="3" t="s">
        <v>31197</v>
      </c>
      <c r="B24880" s="3" t="s">
        <v>19989</v>
      </c>
      <c r="C24880" s="3" t="s">
        <v>156</v>
      </c>
      <c r="D24880" s="3" t="s">
        <v>34418</v>
      </c>
      <c r="E24880" s="4">
        <v>52800</v>
      </c>
      <c r="F24880" s="3" t="s">
        <v>0</v>
      </c>
      <c r="G24880" s="4">
        <v>600</v>
      </c>
      <c r="H24880" s="3" t="s">
        <v>108</v>
      </c>
    </row>
    <row r="24881" spans="1:8" x14ac:dyDescent="0.25">
      <c r="A24881" s="3" t="s">
        <v>31197</v>
      </c>
      <c r="B24881" s="3" t="s">
        <v>19990</v>
      </c>
      <c r="C24881" s="3" t="s">
        <v>156</v>
      </c>
      <c r="D24881" s="3" t="s">
        <v>34418</v>
      </c>
      <c r="E24881" s="4">
        <v>16806.5999999999</v>
      </c>
      <c r="F24881" s="3" t="s">
        <v>0</v>
      </c>
      <c r="G24881" s="4">
        <v>2</v>
      </c>
      <c r="H24881" s="3" t="s">
        <v>108</v>
      </c>
    </row>
    <row r="24882" spans="1:8" x14ac:dyDescent="0.25">
      <c r="A24882" s="3" t="s">
        <v>31197</v>
      </c>
      <c r="B24882" s="3" t="s">
        <v>19991</v>
      </c>
      <c r="C24882" s="3" t="s">
        <v>156</v>
      </c>
      <c r="D24882" s="3" t="s">
        <v>34418</v>
      </c>
      <c r="E24882" s="4">
        <v>44766.669999999896</v>
      </c>
      <c r="F24882" s="3" t="s">
        <v>0</v>
      </c>
      <c r="G24882" s="4">
        <v>5</v>
      </c>
      <c r="H24882" s="3" t="s">
        <v>108</v>
      </c>
    </row>
    <row r="24883" spans="1:8" x14ac:dyDescent="0.25">
      <c r="A24883" s="3" t="s">
        <v>31197</v>
      </c>
      <c r="B24883" s="3" t="s">
        <v>19992</v>
      </c>
      <c r="C24883" s="3" t="s">
        <v>156</v>
      </c>
      <c r="D24883" s="3" t="s">
        <v>34418</v>
      </c>
      <c r="E24883" s="4">
        <v>27580</v>
      </c>
      <c r="F24883" s="3" t="s">
        <v>0</v>
      </c>
      <c r="G24883" s="4">
        <v>28</v>
      </c>
      <c r="H24883" s="3" t="s">
        <v>108</v>
      </c>
    </row>
    <row r="24884" spans="1:8" x14ac:dyDescent="0.25">
      <c r="A24884" s="3" t="s">
        <v>31197</v>
      </c>
      <c r="B24884" s="3" t="s">
        <v>19993</v>
      </c>
      <c r="C24884" s="3" t="s">
        <v>156</v>
      </c>
      <c r="D24884" s="3" t="s">
        <v>34418</v>
      </c>
      <c r="E24884" s="4">
        <v>37900</v>
      </c>
      <c r="F24884" s="3" t="s">
        <v>0</v>
      </c>
      <c r="G24884" s="4">
        <v>40</v>
      </c>
      <c r="H24884" s="3" t="s">
        <v>108</v>
      </c>
    </row>
    <row r="24885" spans="1:8" x14ac:dyDescent="0.25">
      <c r="A24885" s="3" t="s">
        <v>31197</v>
      </c>
      <c r="B24885" s="3" t="s">
        <v>19994</v>
      </c>
      <c r="C24885" s="3" t="s">
        <v>156</v>
      </c>
      <c r="D24885" s="3" t="s">
        <v>34418</v>
      </c>
      <c r="E24885" s="4">
        <v>157320</v>
      </c>
      <c r="F24885" s="3" t="s">
        <v>0</v>
      </c>
      <c r="G24885" s="4">
        <v>18</v>
      </c>
      <c r="H24885" s="3" t="s">
        <v>108</v>
      </c>
    </row>
    <row r="24886" spans="1:8" x14ac:dyDescent="0.25">
      <c r="A24886" s="3" t="s">
        <v>31197</v>
      </c>
      <c r="B24886" s="3" t="s">
        <v>19995</v>
      </c>
      <c r="C24886" s="3" t="s">
        <v>156</v>
      </c>
      <c r="D24886" s="3" t="s">
        <v>34418</v>
      </c>
      <c r="E24886" s="4">
        <v>14958.219999999899</v>
      </c>
      <c r="F24886" s="3" t="s">
        <v>0</v>
      </c>
      <c r="G24886" s="4">
        <v>16</v>
      </c>
      <c r="H24886" s="3" t="s">
        <v>108</v>
      </c>
    </row>
    <row r="24887" spans="1:8" x14ac:dyDescent="0.25">
      <c r="A24887" s="3" t="s">
        <v>31197</v>
      </c>
      <c r="B24887" s="3" t="s">
        <v>19996</v>
      </c>
      <c r="C24887" s="3" t="s">
        <v>156</v>
      </c>
      <c r="D24887" s="3" t="s">
        <v>34418</v>
      </c>
      <c r="E24887" s="4">
        <v>5680</v>
      </c>
      <c r="F24887" s="3" t="s">
        <v>0</v>
      </c>
      <c r="G24887" s="4">
        <v>8</v>
      </c>
      <c r="H24887" s="3" t="s">
        <v>108</v>
      </c>
    </row>
    <row r="24888" spans="1:8" x14ac:dyDescent="0.25">
      <c r="A24888" s="3" t="s">
        <v>31197</v>
      </c>
      <c r="B24888" s="3" t="s">
        <v>19997</v>
      </c>
      <c r="C24888" s="3" t="s">
        <v>156</v>
      </c>
      <c r="D24888" s="3" t="s">
        <v>34418</v>
      </c>
      <c r="E24888" s="4">
        <v>14820</v>
      </c>
      <c r="F24888" s="3" t="s">
        <v>0</v>
      </c>
      <c r="G24888" s="4">
        <v>26</v>
      </c>
      <c r="H24888" s="3" t="s">
        <v>108</v>
      </c>
    </row>
    <row r="24889" spans="1:8" x14ac:dyDescent="0.25">
      <c r="A24889" s="3" t="s">
        <v>31197</v>
      </c>
      <c r="B24889" s="3" t="s">
        <v>19998</v>
      </c>
      <c r="C24889" s="3" t="s">
        <v>156</v>
      </c>
      <c r="D24889" s="3" t="s">
        <v>34418</v>
      </c>
      <c r="E24889" s="4">
        <v>20416</v>
      </c>
      <c r="F24889" s="3" t="s">
        <v>0</v>
      </c>
      <c r="G24889" s="4">
        <v>28</v>
      </c>
      <c r="H24889" s="3" t="s">
        <v>108</v>
      </c>
    </row>
    <row r="24890" spans="1:8" x14ac:dyDescent="0.25">
      <c r="A24890" s="3" t="s">
        <v>31197</v>
      </c>
      <c r="B24890" s="3" t="s">
        <v>19999</v>
      </c>
      <c r="C24890" s="3" t="s">
        <v>156</v>
      </c>
      <c r="D24890" s="3" t="s">
        <v>34418</v>
      </c>
      <c r="E24890" s="4">
        <v>242200</v>
      </c>
      <c r="F24890" s="3" t="s">
        <v>0</v>
      </c>
      <c r="G24890" s="4">
        <v>20</v>
      </c>
      <c r="H24890" s="3" t="s">
        <v>108</v>
      </c>
    </row>
    <row r="24891" spans="1:8" x14ac:dyDescent="0.25">
      <c r="A24891" s="3" t="s">
        <v>31197</v>
      </c>
      <c r="B24891" s="3" t="s">
        <v>20000</v>
      </c>
      <c r="C24891" s="3" t="s">
        <v>156</v>
      </c>
      <c r="D24891" s="3" t="s">
        <v>34418</v>
      </c>
      <c r="E24891" s="4">
        <v>161450</v>
      </c>
      <c r="F24891" s="3" t="s">
        <v>0</v>
      </c>
      <c r="G24891" s="4">
        <v>10</v>
      </c>
      <c r="H24891" s="3" t="s">
        <v>108</v>
      </c>
    </row>
    <row r="24892" spans="1:8" x14ac:dyDescent="0.25">
      <c r="A24892" s="3" t="s">
        <v>31197</v>
      </c>
      <c r="B24892" s="3" t="s">
        <v>20001</v>
      </c>
      <c r="C24892" s="3" t="s">
        <v>156</v>
      </c>
      <c r="D24892" s="3" t="s">
        <v>34418</v>
      </c>
      <c r="E24892" s="4">
        <v>108480</v>
      </c>
      <c r="F24892" s="3" t="s">
        <v>0</v>
      </c>
      <c r="G24892" s="4">
        <v>32</v>
      </c>
      <c r="H24892" s="3" t="s">
        <v>108</v>
      </c>
    </row>
    <row r="24893" spans="1:8" x14ac:dyDescent="0.25">
      <c r="A24893" s="3" t="s">
        <v>31197</v>
      </c>
      <c r="B24893" s="3" t="s">
        <v>20002</v>
      </c>
      <c r="C24893" s="3" t="s">
        <v>156</v>
      </c>
      <c r="D24893" s="3" t="s">
        <v>34418</v>
      </c>
      <c r="E24893" s="4">
        <v>85800</v>
      </c>
      <c r="F24893" s="3" t="s">
        <v>0</v>
      </c>
      <c r="G24893" s="4">
        <v>20</v>
      </c>
      <c r="H24893" s="3" t="s">
        <v>108</v>
      </c>
    </row>
    <row r="24894" spans="1:8" x14ac:dyDescent="0.25">
      <c r="A24894" s="3" t="s">
        <v>31197</v>
      </c>
      <c r="B24894" s="3" t="s">
        <v>20003</v>
      </c>
      <c r="C24894" s="3" t="s">
        <v>156</v>
      </c>
      <c r="D24894" s="3" t="s">
        <v>34418</v>
      </c>
      <c r="E24894" s="4">
        <v>75600</v>
      </c>
      <c r="F24894" s="3" t="s">
        <v>0</v>
      </c>
      <c r="G24894" s="4">
        <v>6</v>
      </c>
      <c r="H24894" s="3" t="s">
        <v>108</v>
      </c>
    </row>
    <row r="24895" spans="1:8" x14ac:dyDescent="0.25">
      <c r="A24895" s="3" t="s">
        <v>31197</v>
      </c>
      <c r="B24895" s="3" t="s">
        <v>20004</v>
      </c>
      <c r="C24895" s="3" t="s">
        <v>156</v>
      </c>
      <c r="D24895" s="3" t="s">
        <v>34418</v>
      </c>
      <c r="E24895" s="4">
        <v>245000</v>
      </c>
      <c r="F24895" s="3" t="s">
        <v>0</v>
      </c>
      <c r="G24895" s="4">
        <v>19</v>
      </c>
      <c r="H24895" s="3" t="s">
        <v>108</v>
      </c>
    </row>
    <row r="24896" spans="1:8" x14ac:dyDescent="0.25">
      <c r="A24896" s="3" t="s">
        <v>31197</v>
      </c>
      <c r="B24896" s="3" t="s">
        <v>20005</v>
      </c>
      <c r="C24896" s="3" t="s">
        <v>156</v>
      </c>
      <c r="D24896" s="3" t="s">
        <v>34418</v>
      </c>
      <c r="E24896" s="4">
        <v>31840</v>
      </c>
      <c r="F24896" s="3" t="s">
        <v>0</v>
      </c>
      <c r="G24896" s="4">
        <v>16</v>
      </c>
      <c r="H24896" s="3" t="s">
        <v>108</v>
      </c>
    </row>
    <row r="24897" spans="1:8" x14ac:dyDescent="0.25">
      <c r="A24897" s="3" t="s">
        <v>31197</v>
      </c>
      <c r="B24897" s="3" t="s">
        <v>20006</v>
      </c>
      <c r="C24897" s="3" t="s">
        <v>156</v>
      </c>
      <c r="D24897" s="3" t="s">
        <v>34418</v>
      </c>
      <c r="E24897" s="4">
        <v>236471.84</v>
      </c>
      <c r="F24897" s="3" t="s">
        <v>0</v>
      </c>
      <c r="G24897" s="4">
        <v>141</v>
      </c>
      <c r="H24897" s="3" t="s">
        <v>108</v>
      </c>
    </row>
    <row r="24898" spans="1:8" x14ac:dyDescent="0.25">
      <c r="A24898" s="3" t="s">
        <v>31197</v>
      </c>
      <c r="B24898" s="3" t="s">
        <v>20007</v>
      </c>
      <c r="C24898" s="3" t="s">
        <v>156</v>
      </c>
      <c r="D24898" s="3" t="s">
        <v>34418</v>
      </c>
      <c r="E24898" s="4">
        <v>19620</v>
      </c>
      <c r="F24898" s="3" t="s">
        <v>0</v>
      </c>
      <c r="G24898" s="4">
        <v>18</v>
      </c>
      <c r="H24898" s="3" t="s">
        <v>108</v>
      </c>
    </row>
    <row r="24899" spans="1:8" x14ac:dyDescent="0.25">
      <c r="A24899" s="3" t="s">
        <v>31197</v>
      </c>
      <c r="B24899" s="3" t="s">
        <v>20008</v>
      </c>
      <c r="C24899" s="3" t="s">
        <v>156</v>
      </c>
      <c r="D24899" s="3" t="s">
        <v>34418</v>
      </c>
      <c r="E24899" s="4">
        <v>23220</v>
      </c>
      <c r="F24899" s="3" t="s">
        <v>0</v>
      </c>
      <c r="G24899" s="4">
        <v>18</v>
      </c>
      <c r="H24899" s="3" t="s">
        <v>108</v>
      </c>
    </row>
    <row r="24900" spans="1:8" x14ac:dyDescent="0.25">
      <c r="A24900" s="3" t="s">
        <v>31197</v>
      </c>
      <c r="B24900" s="3" t="s">
        <v>20009</v>
      </c>
      <c r="C24900" s="3" t="s">
        <v>156</v>
      </c>
      <c r="D24900" s="3" t="s">
        <v>34418</v>
      </c>
      <c r="E24900" s="4">
        <v>2520</v>
      </c>
      <c r="F24900" s="3" t="s">
        <v>0</v>
      </c>
      <c r="G24900" s="4">
        <v>4</v>
      </c>
      <c r="H24900" s="3" t="s">
        <v>108</v>
      </c>
    </row>
    <row r="24901" spans="1:8" x14ac:dyDescent="0.25">
      <c r="A24901" s="3" t="s">
        <v>31197</v>
      </c>
      <c r="B24901" s="3" t="s">
        <v>20010</v>
      </c>
      <c r="C24901" s="3" t="s">
        <v>156</v>
      </c>
      <c r="D24901" s="3" t="s">
        <v>34418</v>
      </c>
      <c r="E24901" s="4">
        <v>13400</v>
      </c>
      <c r="F24901" s="3" t="s">
        <v>0</v>
      </c>
      <c r="G24901" s="4">
        <v>40</v>
      </c>
      <c r="H24901" s="3" t="s">
        <v>108</v>
      </c>
    </row>
    <row r="24902" spans="1:8" x14ac:dyDescent="0.25">
      <c r="A24902" s="3" t="s">
        <v>31197</v>
      </c>
      <c r="B24902" s="3" t="s">
        <v>20011</v>
      </c>
      <c r="C24902" s="3" t="s">
        <v>156</v>
      </c>
      <c r="D24902" s="3" t="s">
        <v>34418</v>
      </c>
      <c r="E24902" s="4">
        <v>9180</v>
      </c>
      <c r="F24902" s="3" t="s">
        <v>0</v>
      </c>
      <c r="G24902" s="4">
        <v>6</v>
      </c>
      <c r="H24902" s="3" t="s">
        <v>108</v>
      </c>
    </row>
    <row r="24903" spans="1:8" x14ac:dyDescent="0.25">
      <c r="A24903" s="3" t="s">
        <v>31197</v>
      </c>
      <c r="B24903" s="3" t="s">
        <v>20012</v>
      </c>
      <c r="C24903" s="3" t="s">
        <v>156</v>
      </c>
      <c r="D24903" s="3" t="s">
        <v>34418</v>
      </c>
      <c r="E24903" s="4">
        <v>7700</v>
      </c>
      <c r="F24903" s="3" t="s">
        <v>0</v>
      </c>
      <c r="G24903" s="4">
        <v>14</v>
      </c>
      <c r="H24903" s="3" t="s">
        <v>108</v>
      </c>
    </row>
    <row r="24904" spans="1:8" x14ac:dyDescent="0.25">
      <c r="A24904" s="3" t="s">
        <v>31197</v>
      </c>
      <c r="B24904" s="3" t="s">
        <v>20013</v>
      </c>
      <c r="C24904" s="3" t="s">
        <v>156</v>
      </c>
      <c r="D24904" s="3" t="s">
        <v>34418</v>
      </c>
      <c r="E24904" s="4">
        <v>24400</v>
      </c>
      <c r="F24904" s="3" t="s">
        <v>0</v>
      </c>
      <c r="G24904" s="4">
        <v>1</v>
      </c>
      <c r="H24904" s="3" t="s">
        <v>108</v>
      </c>
    </row>
    <row r="24905" spans="1:8" x14ac:dyDescent="0.25">
      <c r="A24905" s="3" t="s">
        <v>31197</v>
      </c>
      <c r="B24905" s="3" t="s">
        <v>20014</v>
      </c>
      <c r="C24905" s="3" t="s">
        <v>156</v>
      </c>
      <c r="D24905" s="3" t="s">
        <v>34418</v>
      </c>
      <c r="E24905" s="4">
        <v>72300</v>
      </c>
      <c r="F24905" s="3" t="s">
        <v>0</v>
      </c>
      <c r="G24905" s="4">
        <v>3</v>
      </c>
      <c r="H24905" s="3" t="s">
        <v>108</v>
      </c>
    </row>
    <row r="24906" spans="1:8" x14ac:dyDescent="0.25">
      <c r="A24906" s="3" t="s">
        <v>31197</v>
      </c>
      <c r="B24906" s="3" t="s">
        <v>20015</v>
      </c>
      <c r="C24906" s="3" t="s">
        <v>156</v>
      </c>
      <c r="D24906" s="3" t="s">
        <v>34418</v>
      </c>
      <c r="E24906" s="4">
        <v>33834.169999999896</v>
      </c>
      <c r="F24906" s="3" t="s">
        <v>0</v>
      </c>
      <c r="G24906" s="4">
        <v>22</v>
      </c>
      <c r="H24906" s="3" t="s">
        <v>108</v>
      </c>
    </row>
    <row r="24907" spans="1:8" x14ac:dyDescent="0.25">
      <c r="A24907" s="3" t="s">
        <v>31197</v>
      </c>
      <c r="B24907" s="3" t="s">
        <v>20016</v>
      </c>
      <c r="C24907" s="3" t="s">
        <v>156</v>
      </c>
      <c r="D24907" s="3" t="s">
        <v>34418</v>
      </c>
      <c r="E24907" s="4">
        <v>24480</v>
      </c>
      <c r="F24907" s="3" t="s">
        <v>0</v>
      </c>
      <c r="G24907" s="4">
        <v>18</v>
      </c>
      <c r="H24907" s="3" t="s">
        <v>108</v>
      </c>
    </row>
    <row r="24908" spans="1:8" x14ac:dyDescent="0.25">
      <c r="A24908" s="3" t="s">
        <v>31197</v>
      </c>
      <c r="B24908" s="3" t="s">
        <v>20017</v>
      </c>
      <c r="C24908" s="3" t="s">
        <v>156</v>
      </c>
      <c r="D24908" s="3" t="s">
        <v>34418</v>
      </c>
      <c r="E24908" s="4">
        <v>170400</v>
      </c>
      <c r="F24908" s="3" t="s">
        <v>0</v>
      </c>
      <c r="G24908" s="4">
        <v>12</v>
      </c>
      <c r="H24908" s="3" t="s">
        <v>108</v>
      </c>
    </row>
    <row r="24909" spans="1:8" x14ac:dyDescent="0.25">
      <c r="A24909" s="3" t="s">
        <v>31197</v>
      </c>
      <c r="B24909" s="3" t="s">
        <v>20018</v>
      </c>
      <c r="C24909" s="3" t="s">
        <v>156</v>
      </c>
      <c r="D24909" s="3" t="s">
        <v>34418</v>
      </c>
      <c r="E24909" s="4">
        <v>34200</v>
      </c>
      <c r="F24909" s="3" t="s">
        <v>0</v>
      </c>
      <c r="G24909" s="4">
        <v>24</v>
      </c>
      <c r="H24909" s="3" t="s">
        <v>108</v>
      </c>
    </row>
    <row r="24910" spans="1:8" x14ac:dyDescent="0.25">
      <c r="A24910" s="3" t="s">
        <v>31197</v>
      </c>
      <c r="B24910" s="3" t="s">
        <v>20019</v>
      </c>
      <c r="C24910" s="3" t="s">
        <v>156</v>
      </c>
      <c r="D24910" s="3" t="s">
        <v>34418</v>
      </c>
      <c r="E24910" s="4">
        <v>4760</v>
      </c>
      <c r="F24910" s="3" t="s">
        <v>0</v>
      </c>
      <c r="G24910" s="4">
        <v>8</v>
      </c>
      <c r="H24910" s="3" t="s">
        <v>108</v>
      </c>
    </row>
    <row r="24911" spans="1:8" x14ac:dyDescent="0.25">
      <c r="A24911" s="3" t="s">
        <v>31197</v>
      </c>
      <c r="B24911" s="3" t="s">
        <v>20020</v>
      </c>
      <c r="C24911" s="3" t="s">
        <v>156</v>
      </c>
      <c r="D24911" s="3" t="s">
        <v>34418</v>
      </c>
      <c r="E24911" s="4">
        <v>2940</v>
      </c>
      <c r="F24911" s="3" t="s">
        <v>0</v>
      </c>
      <c r="G24911" s="4">
        <v>3</v>
      </c>
      <c r="H24911" s="3" t="s">
        <v>108</v>
      </c>
    </row>
    <row r="24912" spans="1:8" x14ac:dyDescent="0.25">
      <c r="A24912" s="3" t="s">
        <v>31197</v>
      </c>
      <c r="B24912" s="3" t="s">
        <v>20021</v>
      </c>
      <c r="C24912" s="3" t="s">
        <v>156</v>
      </c>
      <c r="D24912" s="3" t="s">
        <v>34418</v>
      </c>
      <c r="E24912" s="4">
        <v>15464.139999999899</v>
      </c>
      <c r="F24912" s="3" t="s">
        <v>0</v>
      </c>
      <c r="G24912" s="4">
        <v>17</v>
      </c>
      <c r="H24912" s="3" t="s">
        <v>108</v>
      </c>
    </row>
    <row r="24913" spans="1:8" x14ac:dyDescent="0.25">
      <c r="A24913" s="3" t="s">
        <v>31197</v>
      </c>
      <c r="B24913" s="3" t="s">
        <v>20022</v>
      </c>
      <c r="C24913" s="3" t="s">
        <v>156</v>
      </c>
      <c r="D24913" s="3" t="s">
        <v>34418</v>
      </c>
      <c r="E24913" s="4">
        <v>33750</v>
      </c>
      <c r="F24913" s="3" t="s">
        <v>0</v>
      </c>
      <c r="G24913" s="4">
        <v>25</v>
      </c>
      <c r="H24913" s="3" t="s">
        <v>108</v>
      </c>
    </row>
    <row r="24914" spans="1:8" x14ac:dyDescent="0.25">
      <c r="A24914" s="3" t="s">
        <v>31197</v>
      </c>
      <c r="B24914" s="3" t="s">
        <v>20023</v>
      </c>
      <c r="C24914" s="3" t="s">
        <v>156</v>
      </c>
      <c r="D24914" s="3" t="s">
        <v>34418</v>
      </c>
      <c r="E24914" s="4">
        <v>9800</v>
      </c>
      <c r="F24914" s="3" t="s">
        <v>0</v>
      </c>
      <c r="G24914" s="4">
        <v>2</v>
      </c>
      <c r="H24914" s="3" t="s">
        <v>108</v>
      </c>
    </row>
    <row r="24915" spans="1:8" x14ac:dyDescent="0.25">
      <c r="A24915" s="3" t="s">
        <v>31197</v>
      </c>
      <c r="B24915" s="3" t="s">
        <v>20024</v>
      </c>
      <c r="C24915" s="3" t="s">
        <v>156</v>
      </c>
      <c r="D24915" s="3" t="s">
        <v>34418</v>
      </c>
      <c r="E24915" s="4">
        <v>1780</v>
      </c>
      <c r="F24915" s="3" t="s">
        <v>0</v>
      </c>
      <c r="G24915" s="4">
        <v>2</v>
      </c>
      <c r="H24915" s="3" t="s">
        <v>108</v>
      </c>
    </row>
    <row r="24916" spans="1:8" x14ac:dyDescent="0.25">
      <c r="A24916" s="3" t="s">
        <v>31197</v>
      </c>
      <c r="B24916" s="3" t="s">
        <v>20025</v>
      </c>
      <c r="C24916" s="3" t="s">
        <v>156</v>
      </c>
      <c r="D24916" s="3" t="s">
        <v>34418</v>
      </c>
      <c r="E24916" s="4">
        <v>9100</v>
      </c>
      <c r="F24916" s="3" t="s">
        <v>0</v>
      </c>
      <c r="G24916" s="4">
        <v>50</v>
      </c>
      <c r="H24916" s="3" t="s">
        <v>108</v>
      </c>
    </row>
    <row r="24917" spans="1:8" x14ac:dyDescent="0.25">
      <c r="A24917" s="3" t="s">
        <v>31197</v>
      </c>
      <c r="B24917" s="3" t="s">
        <v>20026</v>
      </c>
      <c r="C24917" s="3" t="s">
        <v>156</v>
      </c>
      <c r="D24917" s="3" t="s">
        <v>34418</v>
      </c>
      <c r="E24917" s="4">
        <v>9700</v>
      </c>
      <c r="F24917" s="3" t="s">
        <v>0</v>
      </c>
      <c r="G24917" s="4">
        <v>50</v>
      </c>
      <c r="H24917" s="3" t="s">
        <v>108</v>
      </c>
    </row>
    <row r="24918" spans="1:8" x14ac:dyDescent="0.25">
      <c r="A24918" s="3" t="s">
        <v>31197</v>
      </c>
      <c r="B24918" s="3" t="s">
        <v>20027</v>
      </c>
      <c r="C24918" s="3" t="s">
        <v>156</v>
      </c>
      <c r="D24918" s="3" t="s">
        <v>34418</v>
      </c>
      <c r="E24918" s="4">
        <v>11493</v>
      </c>
      <c r="F24918" s="3" t="s">
        <v>0</v>
      </c>
      <c r="G24918" s="4">
        <v>9</v>
      </c>
      <c r="H24918" s="3" t="s">
        <v>108</v>
      </c>
    </row>
    <row r="24919" spans="1:8" x14ac:dyDescent="0.25">
      <c r="A24919" s="3" t="s">
        <v>31197</v>
      </c>
      <c r="B24919" s="3" t="s">
        <v>20028</v>
      </c>
      <c r="C24919" s="3" t="s">
        <v>156</v>
      </c>
      <c r="D24919" s="3" t="s">
        <v>34418</v>
      </c>
      <c r="E24919" s="4">
        <v>1970</v>
      </c>
      <c r="F24919" s="3" t="s">
        <v>0</v>
      </c>
      <c r="G24919" s="4">
        <v>1</v>
      </c>
      <c r="H24919" s="3" t="s">
        <v>108</v>
      </c>
    </row>
    <row r="24920" spans="1:8" x14ac:dyDescent="0.25">
      <c r="A24920" s="3" t="s">
        <v>31197</v>
      </c>
      <c r="B24920" s="3" t="s">
        <v>20029</v>
      </c>
      <c r="C24920" s="3" t="s">
        <v>156</v>
      </c>
      <c r="D24920" s="3" t="s">
        <v>34418</v>
      </c>
      <c r="E24920" s="4">
        <v>116200</v>
      </c>
      <c r="F24920" s="3" t="s">
        <v>0</v>
      </c>
      <c r="G24920" s="4">
        <v>14</v>
      </c>
      <c r="H24920" s="3" t="s">
        <v>1892</v>
      </c>
    </row>
    <row r="24921" spans="1:8" x14ac:dyDescent="0.25">
      <c r="A24921" s="3" t="s">
        <v>31197</v>
      </c>
      <c r="B24921" s="3" t="s">
        <v>20030</v>
      </c>
      <c r="C24921" s="3" t="s">
        <v>156</v>
      </c>
      <c r="D24921" s="3" t="s">
        <v>34418</v>
      </c>
      <c r="E24921" s="4">
        <v>26390</v>
      </c>
      <c r="F24921" s="3" t="s">
        <v>0</v>
      </c>
      <c r="G24921" s="4">
        <v>14</v>
      </c>
      <c r="H24921" s="3" t="s">
        <v>108</v>
      </c>
    </row>
    <row r="24922" spans="1:8" x14ac:dyDescent="0.25">
      <c r="A24922" s="3" t="s">
        <v>31197</v>
      </c>
      <c r="B24922" s="3" t="s">
        <v>20031</v>
      </c>
      <c r="C24922" s="3" t="s">
        <v>156</v>
      </c>
      <c r="D24922" s="3" t="s">
        <v>34418</v>
      </c>
      <c r="E24922" s="4">
        <v>74970</v>
      </c>
      <c r="F24922" s="3" t="s">
        <v>0</v>
      </c>
      <c r="G24922" s="4">
        <v>17</v>
      </c>
      <c r="H24922" s="3" t="s">
        <v>108</v>
      </c>
    </row>
    <row r="24923" spans="1:8" x14ac:dyDescent="0.25">
      <c r="A24923" s="3" t="s">
        <v>31197</v>
      </c>
      <c r="B24923" s="3" t="s">
        <v>20032</v>
      </c>
      <c r="C24923" s="3" t="s">
        <v>156</v>
      </c>
      <c r="D24923" s="3" t="s">
        <v>34418</v>
      </c>
      <c r="E24923" s="4">
        <v>33880</v>
      </c>
      <c r="F24923" s="3" t="s">
        <v>0</v>
      </c>
      <c r="G24923" s="4">
        <v>42</v>
      </c>
      <c r="H24923" s="3" t="s">
        <v>108</v>
      </c>
    </row>
    <row r="24924" spans="1:8" x14ac:dyDescent="0.25">
      <c r="A24924" s="3" t="s">
        <v>31197</v>
      </c>
      <c r="B24924" s="3" t="s">
        <v>20033</v>
      </c>
      <c r="C24924" s="3" t="s">
        <v>156</v>
      </c>
      <c r="D24924" s="3" t="s">
        <v>34418</v>
      </c>
      <c r="E24924" s="4">
        <v>71940</v>
      </c>
      <c r="F24924" s="3" t="s">
        <v>0</v>
      </c>
      <c r="G24924" s="4">
        <v>6</v>
      </c>
      <c r="H24924" s="3" t="s">
        <v>108</v>
      </c>
    </row>
    <row r="24925" spans="1:8" x14ac:dyDescent="0.25">
      <c r="A24925" s="3" t="s">
        <v>31197</v>
      </c>
      <c r="B24925" s="3" t="s">
        <v>20034</v>
      </c>
      <c r="C24925" s="3" t="s">
        <v>156</v>
      </c>
      <c r="D24925" s="3" t="s">
        <v>34418</v>
      </c>
      <c r="E24925" s="4">
        <v>34860</v>
      </c>
      <c r="F24925" s="3" t="s">
        <v>0</v>
      </c>
      <c r="G24925" s="4">
        <v>6</v>
      </c>
      <c r="H24925" s="3" t="s">
        <v>108</v>
      </c>
    </row>
    <row r="24926" spans="1:8" x14ac:dyDescent="0.25">
      <c r="A24926" s="3" t="s">
        <v>31197</v>
      </c>
      <c r="B24926" s="3" t="s">
        <v>20035</v>
      </c>
      <c r="C24926" s="3" t="s">
        <v>156</v>
      </c>
      <c r="D24926" s="3" t="s">
        <v>34418</v>
      </c>
      <c r="E24926" s="4">
        <v>18200</v>
      </c>
      <c r="F24926" s="3" t="s">
        <v>0</v>
      </c>
      <c r="G24926" s="4">
        <v>2</v>
      </c>
      <c r="H24926" s="3" t="s">
        <v>108</v>
      </c>
    </row>
    <row r="24927" spans="1:8" x14ac:dyDescent="0.25">
      <c r="A24927" s="3" t="s">
        <v>31197</v>
      </c>
      <c r="B24927" s="3" t="s">
        <v>20036</v>
      </c>
      <c r="C24927" s="3" t="s">
        <v>156</v>
      </c>
      <c r="D24927" s="3" t="s">
        <v>34418</v>
      </c>
      <c r="E24927" s="4">
        <v>99100</v>
      </c>
      <c r="F24927" s="3" t="s">
        <v>0</v>
      </c>
      <c r="G24927" s="4">
        <v>1</v>
      </c>
      <c r="H24927" s="3" t="s">
        <v>108</v>
      </c>
    </row>
    <row r="24928" spans="1:8" x14ac:dyDescent="0.25">
      <c r="A24928" s="3" t="s">
        <v>31197</v>
      </c>
      <c r="B24928" s="3" t="s">
        <v>20037</v>
      </c>
      <c r="C24928" s="3" t="s">
        <v>156</v>
      </c>
      <c r="D24928" s="3" t="s">
        <v>34418</v>
      </c>
      <c r="E24928" s="4">
        <v>8742.3999999999905</v>
      </c>
      <c r="F24928" s="3" t="s">
        <v>0</v>
      </c>
      <c r="G24928" s="4">
        <v>8</v>
      </c>
      <c r="H24928" s="3" t="s">
        <v>108</v>
      </c>
    </row>
    <row r="24929" spans="1:8" x14ac:dyDescent="0.25">
      <c r="A24929" s="3" t="s">
        <v>31197</v>
      </c>
      <c r="B24929" s="3" t="s">
        <v>20038</v>
      </c>
      <c r="C24929" s="3" t="s">
        <v>156</v>
      </c>
      <c r="D24929" s="3" t="s">
        <v>34418</v>
      </c>
      <c r="E24929" s="4">
        <v>8400</v>
      </c>
      <c r="F24929" s="3" t="s">
        <v>0</v>
      </c>
      <c r="G24929" s="4">
        <v>4</v>
      </c>
      <c r="H24929" s="3" t="s">
        <v>108</v>
      </c>
    </row>
    <row r="24930" spans="1:8" x14ac:dyDescent="0.25">
      <c r="A24930" s="3" t="s">
        <v>31197</v>
      </c>
      <c r="B24930" s="3" t="s">
        <v>20039</v>
      </c>
      <c r="C24930" s="3" t="s">
        <v>156</v>
      </c>
      <c r="D24930" s="3" t="s">
        <v>34418</v>
      </c>
      <c r="E24930" s="4">
        <v>8810</v>
      </c>
      <c r="F24930" s="3" t="s">
        <v>0</v>
      </c>
      <c r="G24930" s="4">
        <v>5</v>
      </c>
      <c r="H24930" s="3" t="s">
        <v>108</v>
      </c>
    </row>
    <row r="24931" spans="1:8" x14ac:dyDescent="0.25">
      <c r="A24931" s="3" t="s">
        <v>31197</v>
      </c>
      <c r="B24931" s="3" t="s">
        <v>20040</v>
      </c>
      <c r="C24931" s="3" t="s">
        <v>156</v>
      </c>
      <c r="D24931" s="3" t="s">
        <v>34418</v>
      </c>
      <c r="E24931" s="4">
        <v>36800</v>
      </c>
      <c r="F24931" s="3" t="s">
        <v>0</v>
      </c>
      <c r="G24931" s="4">
        <v>16</v>
      </c>
      <c r="H24931" s="3" t="s">
        <v>108</v>
      </c>
    </row>
    <row r="24932" spans="1:8" x14ac:dyDescent="0.25">
      <c r="A24932" s="3" t="s">
        <v>31197</v>
      </c>
      <c r="B24932" s="3" t="s">
        <v>20041</v>
      </c>
      <c r="C24932" s="3" t="s">
        <v>156</v>
      </c>
      <c r="D24932" s="3" t="s">
        <v>34418</v>
      </c>
      <c r="E24932" s="4">
        <v>20600</v>
      </c>
      <c r="F24932" s="3" t="s">
        <v>0</v>
      </c>
      <c r="G24932" s="4">
        <v>2</v>
      </c>
      <c r="H24932" s="3" t="s">
        <v>108</v>
      </c>
    </row>
    <row r="24933" spans="1:8" x14ac:dyDescent="0.25">
      <c r="A24933" s="3" t="s">
        <v>31197</v>
      </c>
      <c r="B24933" s="3" t="s">
        <v>20042</v>
      </c>
      <c r="C24933" s="3" t="s">
        <v>156</v>
      </c>
      <c r="D24933" s="3" t="s">
        <v>34418</v>
      </c>
      <c r="E24933" s="4">
        <v>63800</v>
      </c>
      <c r="F24933" s="3" t="s">
        <v>0</v>
      </c>
      <c r="G24933" s="4">
        <v>2</v>
      </c>
      <c r="H24933" s="3" t="s">
        <v>108</v>
      </c>
    </row>
    <row r="24934" spans="1:8" x14ac:dyDescent="0.25">
      <c r="A24934" s="3" t="s">
        <v>31197</v>
      </c>
      <c r="B24934" s="3" t="s">
        <v>20043</v>
      </c>
      <c r="C24934" s="3" t="s">
        <v>156</v>
      </c>
      <c r="D24934" s="3" t="s">
        <v>34418</v>
      </c>
      <c r="E24934" s="4">
        <v>14380</v>
      </c>
      <c r="F24934" s="3" t="s">
        <v>0</v>
      </c>
      <c r="G24934" s="4">
        <v>2</v>
      </c>
      <c r="H24934" s="3" t="s">
        <v>108</v>
      </c>
    </row>
    <row r="24935" spans="1:8" x14ac:dyDescent="0.25">
      <c r="A24935" s="3" t="s">
        <v>31197</v>
      </c>
      <c r="B24935" s="3" t="s">
        <v>20044</v>
      </c>
      <c r="C24935" s="3" t="s">
        <v>156</v>
      </c>
      <c r="D24935" s="3" t="s">
        <v>34418</v>
      </c>
      <c r="E24935" s="4">
        <v>8208</v>
      </c>
      <c r="F24935" s="3" t="s">
        <v>0</v>
      </c>
      <c r="G24935" s="4">
        <v>16</v>
      </c>
      <c r="H24935" s="3" t="s">
        <v>108</v>
      </c>
    </row>
    <row r="24936" spans="1:8" x14ac:dyDescent="0.25">
      <c r="A24936" s="3" t="s">
        <v>31197</v>
      </c>
      <c r="B24936" s="3" t="s">
        <v>20045</v>
      </c>
      <c r="C24936" s="3" t="s">
        <v>156</v>
      </c>
      <c r="D24936" s="3" t="s">
        <v>34418</v>
      </c>
      <c r="E24936" s="4">
        <v>2544</v>
      </c>
      <c r="F24936" s="3" t="s">
        <v>0</v>
      </c>
      <c r="G24936" s="4">
        <v>6</v>
      </c>
      <c r="H24936" s="3" t="s">
        <v>108</v>
      </c>
    </row>
    <row r="24937" spans="1:8" x14ac:dyDescent="0.25">
      <c r="A24937" s="3" t="s">
        <v>31197</v>
      </c>
      <c r="B24937" s="3" t="s">
        <v>20046</v>
      </c>
      <c r="C24937" s="3" t="s">
        <v>156</v>
      </c>
      <c r="D24937" s="3" t="s">
        <v>34418</v>
      </c>
      <c r="E24937" s="4">
        <v>15100</v>
      </c>
      <c r="F24937" s="3" t="s">
        <v>0</v>
      </c>
      <c r="G24937" s="4">
        <v>1</v>
      </c>
      <c r="H24937" s="3" t="s">
        <v>108</v>
      </c>
    </row>
    <row r="24938" spans="1:8" x14ac:dyDescent="0.25">
      <c r="A24938" s="3" t="s">
        <v>31197</v>
      </c>
      <c r="B24938" s="3" t="s">
        <v>20047</v>
      </c>
      <c r="C24938" s="3" t="s">
        <v>156</v>
      </c>
      <c r="D24938" s="3" t="s">
        <v>34418</v>
      </c>
      <c r="E24938" s="4">
        <v>15100</v>
      </c>
      <c r="F24938" s="3" t="s">
        <v>0</v>
      </c>
      <c r="G24938" s="4">
        <v>1</v>
      </c>
      <c r="H24938" s="3" t="s">
        <v>108</v>
      </c>
    </row>
    <row r="24939" spans="1:8" x14ac:dyDescent="0.25">
      <c r="A24939" s="3" t="s">
        <v>31197</v>
      </c>
      <c r="B24939" s="3" t="s">
        <v>20048</v>
      </c>
      <c r="C24939" s="3" t="s">
        <v>156</v>
      </c>
      <c r="D24939" s="3" t="s">
        <v>34418</v>
      </c>
      <c r="E24939" s="4">
        <v>82960</v>
      </c>
      <c r="F24939" s="3" t="s">
        <v>0</v>
      </c>
      <c r="G24939" s="4">
        <v>2</v>
      </c>
      <c r="H24939" s="3" t="s">
        <v>108</v>
      </c>
    </row>
    <row r="24940" spans="1:8" x14ac:dyDescent="0.25">
      <c r="A24940" s="3" t="s">
        <v>31197</v>
      </c>
      <c r="B24940" s="3" t="s">
        <v>20049</v>
      </c>
      <c r="C24940" s="3" t="s">
        <v>156</v>
      </c>
      <c r="D24940" s="3" t="s">
        <v>34418</v>
      </c>
      <c r="E24940" s="4">
        <v>11820</v>
      </c>
      <c r="F24940" s="3" t="s">
        <v>0</v>
      </c>
      <c r="G24940" s="4">
        <v>1</v>
      </c>
      <c r="H24940" s="3" t="s">
        <v>108</v>
      </c>
    </row>
    <row r="24941" spans="1:8" x14ac:dyDescent="0.25">
      <c r="A24941" s="3" t="s">
        <v>31197</v>
      </c>
      <c r="B24941" s="3" t="s">
        <v>20050</v>
      </c>
      <c r="C24941" s="3" t="s">
        <v>156</v>
      </c>
      <c r="D24941" s="3" t="s">
        <v>34418</v>
      </c>
      <c r="E24941" s="4">
        <v>7600</v>
      </c>
      <c r="F24941" s="3" t="s">
        <v>0</v>
      </c>
      <c r="G24941" s="4">
        <v>2</v>
      </c>
      <c r="H24941" s="3" t="s">
        <v>108</v>
      </c>
    </row>
    <row r="24942" spans="1:8" x14ac:dyDescent="0.25">
      <c r="A24942" s="3" t="s">
        <v>31197</v>
      </c>
      <c r="B24942" s="3" t="s">
        <v>20051</v>
      </c>
      <c r="C24942" s="3" t="s">
        <v>156</v>
      </c>
      <c r="D24942" s="3" t="s">
        <v>34418</v>
      </c>
      <c r="E24942" s="4">
        <v>16000</v>
      </c>
      <c r="F24942" s="3" t="s">
        <v>0</v>
      </c>
      <c r="G24942" s="4">
        <v>2</v>
      </c>
      <c r="H24942" s="3" t="s">
        <v>108</v>
      </c>
    </row>
    <row r="24943" spans="1:8" x14ac:dyDescent="0.25">
      <c r="A24943" s="3" t="s">
        <v>31197</v>
      </c>
      <c r="B24943" s="3" t="s">
        <v>20052</v>
      </c>
      <c r="C24943" s="3" t="s">
        <v>156</v>
      </c>
      <c r="D24943" s="3" t="s">
        <v>34418</v>
      </c>
      <c r="E24943" s="4">
        <v>87980</v>
      </c>
      <c r="F24943" s="3" t="s">
        <v>0</v>
      </c>
      <c r="G24943" s="4">
        <v>2</v>
      </c>
      <c r="H24943" s="3" t="s">
        <v>108</v>
      </c>
    </row>
    <row r="24944" spans="1:8" x14ac:dyDescent="0.25">
      <c r="A24944" s="3" t="s">
        <v>31197</v>
      </c>
      <c r="B24944" s="3" t="s">
        <v>20053</v>
      </c>
      <c r="C24944" s="3" t="s">
        <v>156</v>
      </c>
      <c r="D24944" s="3" t="s">
        <v>34418</v>
      </c>
      <c r="E24944" s="4">
        <v>5440</v>
      </c>
      <c r="F24944" s="3" t="s">
        <v>0</v>
      </c>
      <c r="G24944" s="4">
        <v>4</v>
      </c>
      <c r="H24944" s="3" t="s">
        <v>108</v>
      </c>
    </row>
    <row r="24945" spans="1:8" x14ac:dyDescent="0.25">
      <c r="A24945" s="3" t="s">
        <v>31197</v>
      </c>
      <c r="B24945" s="3" t="s">
        <v>20054</v>
      </c>
      <c r="C24945" s="3" t="s">
        <v>156</v>
      </c>
      <c r="D24945" s="3" t="s">
        <v>34418</v>
      </c>
      <c r="E24945" s="4">
        <v>1640</v>
      </c>
      <c r="F24945" s="3" t="s">
        <v>0</v>
      </c>
      <c r="G24945" s="4">
        <v>4</v>
      </c>
      <c r="H24945" s="3" t="s">
        <v>108</v>
      </c>
    </row>
    <row r="24946" spans="1:8" x14ac:dyDescent="0.25">
      <c r="A24946" s="3" t="s">
        <v>31197</v>
      </c>
      <c r="B24946" s="3" t="s">
        <v>20055</v>
      </c>
      <c r="C24946" s="3" t="s">
        <v>156</v>
      </c>
      <c r="D24946" s="3" t="s">
        <v>34418</v>
      </c>
      <c r="E24946" s="4">
        <v>10800</v>
      </c>
      <c r="F24946" s="3" t="s">
        <v>0</v>
      </c>
      <c r="G24946" s="4">
        <v>2</v>
      </c>
      <c r="H24946" s="3" t="s">
        <v>108</v>
      </c>
    </row>
    <row r="24947" spans="1:8" x14ac:dyDescent="0.25">
      <c r="A24947" s="3" t="s">
        <v>31197</v>
      </c>
      <c r="B24947" s="3" t="s">
        <v>20056</v>
      </c>
      <c r="C24947" s="3" t="s">
        <v>156</v>
      </c>
      <c r="D24947" s="3" t="s">
        <v>34418</v>
      </c>
      <c r="E24947" s="4">
        <v>9940</v>
      </c>
      <c r="F24947" s="3" t="s">
        <v>0</v>
      </c>
      <c r="G24947" s="4">
        <v>2</v>
      </c>
      <c r="H24947" s="3" t="s">
        <v>108</v>
      </c>
    </row>
    <row r="24948" spans="1:8" x14ac:dyDescent="0.25">
      <c r="A24948" s="3" t="s">
        <v>31197</v>
      </c>
      <c r="B24948" s="3" t="s">
        <v>20057</v>
      </c>
      <c r="C24948" s="3" t="s">
        <v>156</v>
      </c>
      <c r="D24948" s="3" t="s">
        <v>34418</v>
      </c>
      <c r="E24948" s="4">
        <v>10780</v>
      </c>
      <c r="F24948" s="3" t="s">
        <v>0</v>
      </c>
      <c r="G24948" s="4">
        <v>2</v>
      </c>
      <c r="H24948" s="3" t="s">
        <v>108</v>
      </c>
    </row>
    <row r="24949" spans="1:8" x14ac:dyDescent="0.25">
      <c r="A24949" s="3" t="s">
        <v>31197</v>
      </c>
      <c r="B24949" s="3" t="s">
        <v>20058</v>
      </c>
      <c r="C24949" s="3" t="s">
        <v>156</v>
      </c>
      <c r="D24949" s="3" t="s">
        <v>34418</v>
      </c>
      <c r="E24949" s="4">
        <v>8700</v>
      </c>
      <c r="F24949" s="3" t="s">
        <v>0</v>
      </c>
      <c r="G24949" s="4">
        <v>6</v>
      </c>
      <c r="H24949" s="3" t="s">
        <v>108</v>
      </c>
    </row>
    <row r="24950" spans="1:8" x14ac:dyDescent="0.25">
      <c r="A24950" s="3" t="s">
        <v>31197</v>
      </c>
      <c r="B24950" s="3" t="s">
        <v>20059</v>
      </c>
      <c r="C24950" s="3" t="s">
        <v>156</v>
      </c>
      <c r="D24950" s="3" t="s">
        <v>34418</v>
      </c>
      <c r="E24950" s="4">
        <v>6300</v>
      </c>
      <c r="F24950" s="3" t="s">
        <v>0</v>
      </c>
      <c r="G24950" s="4">
        <v>5</v>
      </c>
      <c r="H24950" s="3" t="s">
        <v>108</v>
      </c>
    </row>
    <row r="24951" spans="1:8" x14ac:dyDescent="0.25">
      <c r="A24951" s="3" t="s">
        <v>31197</v>
      </c>
      <c r="B24951" s="3" t="s">
        <v>20060</v>
      </c>
      <c r="C24951" s="3" t="s">
        <v>156</v>
      </c>
      <c r="D24951" s="3" t="s">
        <v>34418</v>
      </c>
      <c r="E24951" s="4">
        <v>3600</v>
      </c>
      <c r="F24951" s="3" t="s">
        <v>0</v>
      </c>
      <c r="G24951" s="4">
        <v>12</v>
      </c>
      <c r="H24951" s="3" t="s">
        <v>108</v>
      </c>
    </row>
    <row r="24952" spans="1:8" x14ac:dyDescent="0.25">
      <c r="A24952" s="3" t="s">
        <v>31197</v>
      </c>
      <c r="B24952" s="3" t="s">
        <v>20061</v>
      </c>
      <c r="C24952" s="3" t="s">
        <v>156</v>
      </c>
      <c r="D24952" s="3" t="s">
        <v>34418</v>
      </c>
      <c r="E24952" s="4">
        <v>9150</v>
      </c>
      <c r="F24952" s="3" t="s">
        <v>0</v>
      </c>
      <c r="G24952" s="4">
        <v>1</v>
      </c>
      <c r="H24952" s="3" t="s">
        <v>108</v>
      </c>
    </row>
    <row r="24953" spans="1:8" x14ac:dyDescent="0.25">
      <c r="A24953" s="3" t="s">
        <v>31197</v>
      </c>
      <c r="B24953" s="3" t="s">
        <v>20062</v>
      </c>
      <c r="C24953" s="3" t="s">
        <v>156</v>
      </c>
      <c r="D24953" s="3" t="s">
        <v>34418</v>
      </c>
      <c r="E24953" s="4">
        <v>9150</v>
      </c>
      <c r="F24953" s="3" t="s">
        <v>0</v>
      </c>
      <c r="G24953" s="4">
        <v>1</v>
      </c>
      <c r="H24953" s="3" t="s">
        <v>108</v>
      </c>
    </row>
    <row r="24954" spans="1:8" x14ac:dyDescent="0.25">
      <c r="A24954" s="3" t="s">
        <v>31197</v>
      </c>
      <c r="B24954" s="3" t="s">
        <v>20063</v>
      </c>
      <c r="C24954" s="3" t="s">
        <v>156</v>
      </c>
      <c r="D24954" s="3" t="s">
        <v>34418</v>
      </c>
      <c r="E24954" s="4">
        <v>26620</v>
      </c>
      <c r="F24954" s="3" t="s">
        <v>0</v>
      </c>
      <c r="G24954" s="4">
        <v>1</v>
      </c>
      <c r="H24954" s="3" t="s">
        <v>108</v>
      </c>
    </row>
    <row r="24955" spans="1:8" x14ac:dyDescent="0.25">
      <c r="A24955" s="3" t="s">
        <v>31197</v>
      </c>
      <c r="B24955" s="3" t="s">
        <v>20064</v>
      </c>
      <c r="C24955" s="3" t="s">
        <v>156</v>
      </c>
      <c r="D24955" s="3" t="s">
        <v>34418</v>
      </c>
      <c r="E24955" s="4">
        <v>27500</v>
      </c>
      <c r="F24955" s="3" t="s">
        <v>0</v>
      </c>
      <c r="G24955" s="4">
        <v>1</v>
      </c>
      <c r="H24955" s="3" t="s">
        <v>108</v>
      </c>
    </row>
    <row r="24956" spans="1:8" x14ac:dyDescent="0.25">
      <c r="A24956" s="3" t="s">
        <v>31197</v>
      </c>
      <c r="B24956" s="3" t="s">
        <v>20065</v>
      </c>
      <c r="C24956" s="3" t="s">
        <v>156</v>
      </c>
      <c r="D24956" s="3" t="s">
        <v>34418</v>
      </c>
      <c r="E24956" s="4">
        <v>26620</v>
      </c>
      <c r="F24956" s="3" t="s">
        <v>0</v>
      </c>
      <c r="G24956" s="4">
        <v>1</v>
      </c>
      <c r="H24956" s="3" t="s">
        <v>108</v>
      </c>
    </row>
    <row r="24957" spans="1:8" x14ac:dyDescent="0.25">
      <c r="A24957" s="3" t="s">
        <v>31197</v>
      </c>
      <c r="B24957" s="3" t="s">
        <v>20066</v>
      </c>
      <c r="C24957" s="3" t="s">
        <v>156</v>
      </c>
      <c r="D24957" s="3" t="s">
        <v>34418</v>
      </c>
      <c r="E24957" s="4">
        <v>27500</v>
      </c>
      <c r="F24957" s="3" t="s">
        <v>0</v>
      </c>
      <c r="G24957" s="4">
        <v>1</v>
      </c>
      <c r="H24957" s="3" t="s">
        <v>108</v>
      </c>
    </row>
    <row r="24958" spans="1:8" x14ac:dyDescent="0.25">
      <c r="A24958" s="3" t="s">
        <v>31197</v>
      </c>
      <c r="B24958" s="3" t="s">
        <v>20067</v>
      </c>
      <c r="C24958" s="3" t="s">
        <v>156</v>
      </c>
      <c r="D24958" s="3" t="s">
        <v>34418</v>
      </c>
      <c r="E24958" s="4">
        <v>3240</v>
      </c>
      <c r="F24958" s="3" t="s">
        <v>0</v>
      </c>
      <c r="G24958" s="4">
        <v>2</v>
      </c>
      <c r="H24958" s="3" t="s">
        <v>108</v>
      </c>
    </row>
    <row r="24959" spans="1:8" x14ac:dyDescent="0.25">
      <c r="A24959" s="3" t="s">
        <v>31197</v>
      </c>
      <c r="B24959" s="3" t="s">
        <v>20068</v>
      </c>
      <c r="C24959" s="3" t="s">
        <v>156</v>
      </c>
      <c r="D24959" s="3" t="s">
        <v>34418</v>
      </c>
      <c r="E24959" s="4">
        <v>21140</v>
      </c>
      <c r="F24959" s="3" t="s">
        <v>0</v>
      </c>
      <c r="G24959" s="4">
        <v>2</v>
      </c>
      <c r="H24959" s="3" t="s">
        <v>108</v>
      </c>
    </row>
    <row r="24960" spans="1:8" x14ac:dyDescent="0.25">
      <c r="A24960" s="3" t="s">
        <v>31197</v>
      </c>
      <c r="B24960" s="3" t="s">
        <v>20069</v>
      </c>
      <c r="C24960" s="3" t="s">
        <v>156</v>
      </c>
      <c r="D24960" s="3" t="s">
        <v>34418</v>
      </c>
      <c r="E24960" s="4">
        <v>4700</v>
      </c>
      <c r="F24960" s="3" t="s">
        <v>0</v>
      </c>
      <c r="G24960" s="4">
        <v>2</v>
      </c>
      <c r="H24960" s="3" t="s">
        <v>108</v>
      </c>
    </row>
    <row r="24961" spans="1:8" x14ac:dyDescent="0.25">
      <c r="A24961" s="3" t="s">
        <v>31197</v>
      </c>
      <c r="B24961" s="3" t="s">
        <v>20070</v>
      </c>
      <c r="C24961" s="3" t="s">
        <v>156</v>
      </c>
      <c r="D24961" s="3" t="s">
        <v>34418</v>
      </c>
      <c r="E24961" s="4">
        <v>3020</v>
      </c>
      <c r="F24961" s="3" t="s">
        <v>0</v>
      </c>
      <c r="G24961" s="4">
        <v>1</v>
      </c>
      <c r="H24961" s="3" t="s">
        <v>108</v>
      </c>
    </row>
    <row r="24962" spans="1:8" x14ac:dyDescent="0.25">
      <c r="A24962" s="3" t="s">
        <v>31197</v>
      </c>
      <c r="B24962" s="3" t="s">
        <v>20071</v>
      </c>
      <c r="C24962" s="3" t="s">
        <v>156</v>
      </c>
      <c r="D24962" s="3" t="s">
        <v>34418</v>
      </c>
      <c r="E24962" s="4">
        <v>33355</v>
      </c>
      <c r="F24962" s="3" t="s">
        <v>0</v>
      </c>
      <c r="G24962" s="4">
        <v>1</v>
      </c>
      <c r="H24962" s="3" t="s">
        <v>108</v>
      </c>
    </row>
    <row r="24963" spans="1:8" x14ac:dyDescent="0.25">
      <c r="A24963" s="3" t="s">
        <v>31197</v>
      </c>
      <c r="B24963" s="3" t="s">
        <v>20072</v>
      </c>
      <c r="C24963" s="3" t="s">
        <v>156</v>
      </c>
      <c r="D24963" s="3" t="s">
        <v>34418</v>
      </c>
      <c r="E24963" s="4">
        <v>33355</v>
      </c>
      <c r="F24963" s="3" t="s">
        <v>0</v>
      </c>
      <c r="G24963" s="4">
        <v>1</v>
      </c>
      <c r="H24963" s="3" t="s">
        <v>108</v>
      </c>
    </row>
    <row r="24964" spans="1:8" x14ac:dyDescent="0.25">
      <c r="A24964" s="3" t="s">
        <v>31197</v>
      </c>
      <c r="B24964" s="3" t="s">
        <v>20073</v>
      </c>
      <c r="C24964" s="3" t="s">
        <v>156</v>
      </c>
      <c r="D24964" s="3" t="s">
        <v>34418</v>
      </c>
      <c r="E24964" s="4">
        <v>50140</v>
      </c>
      <c r="F24964" s="3" t="s">
        <v>0</v>
      </c>
      <c r="G24964" s="4">
        <v>1</v>
      </c>
      <c r="H24964" s="3" t="s">
        <v>108</v>
      </c>
    </row>
    <row r="24965" spans="1:8" x14ac:dyDescent="0.25">
      <c r="A24965" s="3" t="s">
        <v>31197</v>
      </c>
      <c r="B24965" s="3" t="s">
        <v>20074</v>
      </c>
      <c r="C24965" s="3" t="s">
        <v>156</v>
      </c>
      <c r="D24965" s="3" t="s">
        <v>34418</v>
      </c>
      <c r="E24965" s="4">
        <v>57690</v>
      </c>
      <c r="F24965" s="3" t="s">
        <v>0</v>
      </c>
      <c r="G24965" s="4">
        <v>2</v>
      </c>
      <c r="H24965" s="3" t="s">
        <v>108</v>
      </c>
    </row>
    <row r="24966" spans="1:8" x14ac:dyDescent="0.25">
      <c r="A24966" s="3" t="s">
        <v>31197</v>
      </c>
      <c r="B24966" s="3" t="s">
        <v>20075</v>
      </c>
      <c r="C24966" s="3" t="s">
        <v>156</v>
      </c>
      <c r="D24966" s="3" t="s">
        <v>34418</v>
      </c>
      <c r="E24966" s="4">
        <v>67100</v>
      </c>
      <c r="F24966" s="3" t="s">
        <v>0</v>
      </c>
      <c r="G24966" s="4">
        <v>2</v>
      </c>
      <c r="H24966" s="3" t="s">
        <v>108</v>
      </c>
    </row>
    <row r="24967" spans="1:8" x14ac:dyDescent="0.25">
      <c r="A24967" s="3" t="s">
        <v>31197</v>
      </c>
      <c r="B24967" s="3" t="s">
        <v>20076</v>
      </c>
      <c r="C24967" s="3" t="s">
        <v>156</v>
      </c>
      <c r="D24967" s="3" t="s">
        <v>34418</v>
      </c>
      <c r="E24967" s="4">
        <v>30345</v>
      </c>
      <c r="F24967" s="3" t="s">
        <v>0</v>
      </c>
      <c r="G24967" s="4">
        <v>3</v>
      </c>
      <c r="H24967" s="3" t="s">
        <v>108</v>
      </c>
    </row>
    <row r="24968" spans="1:8" x14ac:dyDescent="0.25">
      <c r="A24968" s="3" t="s">
        <v>31197</v>
      </c>
      <c r="B24968" s="3" t="s">
        <v>20077</v>
      </c>
      <c r="C24968" s="3" t="s">
        <v>156</v>
      </c>
      <c r="D24968" s="3" t="s">
        <v>34418</v>
      </c>
      <c r="E24968" s="4">
        <v>31590</v>
      </c>
      <c r="F24968" s="3" t="s">
        <v>0</v>
      </c>
      <c r="G24968" s="4">
        <v>6</v>
      </c>
      <c r="H24968" s="3" t="s">
        <v>108</v>
      </c>
    </row>
    <row r="24969" spans="1:8" x14ac:dyDescent="0.25">
      <c r="A24969" s="3" t="s">
        <v>31197</v>
      </c>
      <c r="B24969" s="3" t="s">
        <v>20078</v>
      </c>
      <c r="C24969" s="3" t="s">
        <v>156</v>
      </c>
      <c r="D24969" s="3" t="s">
        <v>34418</v>
      </c>
      <c r="E24969" s="4">
        <v>3980</v>
      </c>
      <c r="F24969" s="3" t="s">
        <v>0</v>
      </c>
      <c r="G24969" s="4">
        <v>2</v>
      </c>
      <c r="H24969" s="3" t="s">
        <v>108</v>
      </c>
    </row>
    <row r="24970" spans="1:8" x14ac:dyDescent="0.25">
      <c r="A24970" s="3" t="s">
        <v>31197</v>
      </c>
      <c r="B24970" s="3" t="s">
        <v>20079</v>
      </c>
      <c r="C24970" s="3" t="s">
        <v>156</v>
      </c>
      <c r="D24970" s="3" t="s">
        <v>34418</v>
      </c>
      <c r="E24970" s="4">
        <v>28870</v>
      </c>
      <c r="F24970" s="3" t="s">
        <v>0</v>
      </c>
      <c r="G24970" s="4">
        <v>2</v>
      </c>
      <c r="H24970" s="3" t="s">
        <v>108</v>
      </c>
    </row>
    <row r="24971" spans="1:8" x14ac:dyDescent="0.25">
      <c r="A24971" s="3" t="s">
        <v>31197</v>
      </c>
      <c r="B24971" s="3" t="s">
        <v>20080</v>
      </c>
      <c r="C24971" s="3" t="s">
        <v>156</v>
      </c>
      <c r="D24971" s="3" t="s">
        <v>34418</v>
      </c>
      <c r="E24971" s="4">
        <v>19460</v>
      </c>
      <c r="F24971" s="3" t="s">
        <v>0</v>
      </c>
      <c r="G24971" s="4">
        <v>4</v>
      </c>
      <c r="H24971" s="3" t="s">
        <v>108</v>
      </c>
    </row>
    <row r="24972" spans="1:8" x14ac:dyDescent="0.25">
      <c r="A24972" s="3" t="s">
        <v>31197</v>
      </c>
      <c r="B24972" s="3" t="s">
        <v>20081</v>
      </c>
      <c r="C24972" s="3" t="s">
        <v>156</v>
      </c>
      <c r="D24972" s="3" t="s">
        <v>34418</v>
      </c>
      <c r="E24972" s="4">
        <v>27920</v>
      </c>
      <c r="F24972" s="3" t="s">
        <v>0</v>
      </c>
      <c r="G24972" s="4">
        <v>8</v>
      </c>
      <c r="H24972" s="3" t="s">
        <v>108</v>
      </c>
    </row>
    <row r="24973" spans="1:8" x14ac:dyDescent="0.25">
      <c r="A24973" s="3" t="s">
        <v>31197</v>
      </c>
      <c r="B24973" s="3" t="s">
        <v>20082</v>
      </c>
      <c r="C24973" s="3" t="s">
        <v>156</v>
      </c>
      <c r="D24973" s="3" t="s">
        <v>34418</v>
      </c>
      <c r="E24973" s="4">
        <v>6500</v>
      </c>
      <c r="F24973" s="3" t="s">
        <v>0</v>
      </c>
      <c r="G24973" s="4">
        <v>2</v>
      </c>
      <c r="H24973" s="3" t="s">
        <v>108</v>
      </c>
    </row>
    <row r="24974" spans="1:8" x14ac:dyDescent="0.25">
      <c r="A24974" s="3" t="s">
        <v>31197</v>
      </c>
      <c r="B24974" s="3" t="s">
        <v>20083</v>
      </c>
      <c r="C24974" s="3" t="s">
        <v>156</v>
      </c>
      <c r="D24974" s="3" t="s">
        <v>34418</v>
      </c>
      <c r="E24974" s="4">
        <v>9619.8999999999905</v>
      </c>
      <c r="F24974" s="3" t="s">
        <v>0</v>
      </c>
      <c r="G24974" s="4">
        <v>8</v>
      </c>
      <c r="H24974" s="3" t="s">
        <v>108</v>
      </c>
    </row>
    <row r="24975" spans="1:8" x14ac:dyDescent="0.25">
      <c r="A24975" s="3" t="s">
        <v>31197</v>
      </c>
      <c r="B24975" s="3" t="s">
        <v>20084</v>
      </c>
      <c r="C24975" s="3" t="s">
        <v>156</v>
      </c>
      <c r="D24975" s="3" t="s">
        <v>34418</v>
      </c>
      <c r="E24975" s="4">
        <v>463510.52</v>
      </c>
      <c r="F24975" s="3" t="s">
        <v>0</v>
      </c>
      <c r="G24975" s="4">
        <v>19</v>
      </c>
      <c r="H24975" s="3" t="s">
        <v>108</v>
      </c>
    </row>
    <row r="24976" spans="1:8" x14ac:dyDescent="0.25">
      <c r="A24976" s="3" t="s">
        <v>31197</v>
      </c>
      <c r="B24976" s="3" t="s">
        <v>20085</v>
      </c>
      <c r="C24976" s="3" t="s">
        <v>156</v>
      </c>
      <c r="D24976" s="3" t="s">
        <v>34418</v>
      </c>
      <c r="E24976" s="4">
        <v>51600</v>
      </c>
      <c r="F24976" s="3" t="s">
        <v>0</v>
      </c>
      <c r="G24976" s="4">
        <v>12</v>
      </c>
      <c r="H24976" s="3" t="s">
        <v>108</v>
      </c>
    </row>
    <row r="24977" spans="1:8" x14ac:dyDescent="0.25">
      <c r="A24977" s="3" t="s">
        <v>31197</v>
      </c>
      <c r="B24977" s="3" t="s">
        <v>20086</v>
      </c>
      <c r="C24977" s="3" t="s">
        <v>156</v>
      </c>
      <c r="D24977" s="3" t="s">
        <v>34418</v>
      </c>
      <c r="E24977" s="4">
        <v>26000</v>
      </c>
      <c r="F24977" s="3" t="s">
        <v>0</v>
      </c>
      <c r="G24977" s="4">
        <v>8</v>
      </c>
      <c r="H24977" s="3" t="s">
        <v>108</v>
      </c>
    </row>
    <row r="24978" spans="1:8" x14ac:dyDescent="0.25">
      <c r="A24978" s="3" t="s">
        <v>31197</v>
      </c>
      <c r="B24978" s="3" t="s">
        <v>20087</v>
      </c>
      <c r="C24978" s="3" t="s">
        <v>156</v>
      </c>
      <c r="D24978" s="3" t="s">
        <v>34418</v>
      </c>
      <c r="E24978" s="4">
        <v>7200</v>
      </c>
      <c r="F24978" s="3" t="s">
        <v>0</v>
      </c>
      <c r="G24978" s="4">
        <v>18</v>
      </c>
      <c r="H24978" s="3" t="s">
        <v>108</v>
      </c>
    </row>
    <row r="24979" spans="1:8" x14ac:dyDescent="0.25">
      <c r="A24979" s="3" t="s">
        <v>31197</v>
      </c>
      <c r="B24979" s="3" t="s">
        <v>20088</v>
      </c>
      <c r="C24979" s="3" t="s">
        <v>156</v>
      </c>
      <c r="D24979" s="3" t="s">
        <v>34418</v>
      </c>
      <c r="E24979" s="4">
        <v>14400</v>
      </c>
      <c r="F24979" s="3" t="s">
        <v>0</v>
      </c>
      <c r="G24979" s="4">
        <v>20</v>
      </c>
      <c r="H24979" s="3" t="s">
        <v>108</v>
      </c>
    </row>
    <row r="24980" spans="1:8" x14ac:dyDescent="0.25">
      <c r="A24980" s="3" t="s">
        <v>31197</v>
      </c>
      <c r="B24980" s="3" t="s">
        <v>20089</v>
      </c>
      <c r="C24980" s="3" t="s">
        <v>156</v>
      </c>
      <c r="D24980" s="3" t="s">
        <v>34418</v>
      </c>
      <c r="E24980" s="4">
        <v>19380</v>
      </c>
      <c r="F24980" s="3" t="s">
        <v>0</v>
      </c>
      <c r="G24980" s="4">
        <v>12</v>
      </c>
      <c r="H24980" s="3" t="s">
        <v>108</v>
      </c>
    </row>
    <row r="24981" spans="1:8" x14ac:dyDescent="0.25">
      <c r="A24981" s="3" t="s">
        <v>31197</v>
      </c>
      <c r="B24981" s="3" t="s">
        <v>20090</v>
      </c>
      <c r="C24981" s="3" t="s">
        <v>156</v>
      </c>
      <c r="D24981" s="3" t="s">
        <v>34418</v>
      </c>
      <c r="E24981" s="4">
        <v>11400</v>
      </c>
      <c r="F24981" s="3" t="s">
        <v>0</v>
      </c>
      <c r="G24981" s="4">
        <v>12</v>
      </c>
      <c r="H24981" s="3" t="s">
        <v>108</v>
      </c>
    </row>
    <row r="24982" spans="1:8" x14ac:dyDescent="0.25">
      <c r="A24982" s="3" t="s">
        <v>31197</v>
      </c>
      <c r="B24982" s="3" t="s">
        <v>20091</v>
      </c>
      <c r="C24982" s="3" t="s">
        <v>156</v>
      </c>
      <c r="D24982" s="3" t="s">
        <v>34418</v>
      </c>
      <c r="E24982" s="4">
        <v>48300</v>
      </c>
      <c r="F24982" s="3" t="s">
        <v>0</v>
      </c>
      <c r="G24982" s="4">
        <v>23</v>
      </c>
      <c r="H24982" s="3" t="s">
        <v>108</v>
      </c>
    </row>
    <row r="24983" spans="1:8" x14ac:dyDescent="0.25">
      <c r="A24983" s="3" t="s">
        <v>31197</v>
      </c>
      <c r="B24983" s="3" t="s">
        <v>20092</v>
      </c>
      <c r="C24983" s="3" t="s">
        <v>156</v>
      </c>
      <c r="D24983" s="3" t="s">
        <v>34418</v>
      </c>
      <c r="E24983" s="4">
        <v>13560</v>
      </c>
      <c r="F24983" s="3" t="s">
        <v>0</v>
      </c>
      <c r="G24983" s="4">
        <v>12</v>
      </c>
      <c r="H24983" s="3" t="s">
        <v>108</v>
      </c>
    </row>
    <row r="24984" spans="1:8" x14ac:dyDescent="0.25">
      <c r="A24984" s="3" t="s">
        <v>31197</v>
      </c>
      <c r="B24984" s="3" t="s">
        <v>20093</v>
      </c>
      <c r="C24984" s="3" t="s">
        <v>156</v>
      </c>
      <c r="D24984" s="3" t="s">
        <v>34418</v>
      </c>
      <c r="E24984" s="4">
        <v>27160</v>
      </c>
      <c r="F24984" s="3" t="s">
        <v>0</v>
      </c>
      <c r="G24984" s="4">
        <v>7</v>
      </c>
      <c r="H24984" s="3" t="s">
        <v>108</v>
      </c>
    </row>
    <row r="24985" spans="1:8" x14ac:dyDescent="0.25">
      <c r="A24985" s="3" t="s">
        <v>31197</v>
      </c>
      <c r="B24985" s="3" t="s">
        <v>20094</v>
      </c>
      <c r="C24985" s="3" t="s">
        <v>156</v>
      </c>
      <c r="D24985" s="3" t="s">
        <v>34418</v>
      </c>
      <c r="E24985" s="4">
        <v>163240</v>
      </c>
      <c r="F24985" s="3" t="s">
        <v>0</v>
      </c>
      <c r="G24985" s="4">
        <v>7</v>
      </c>
      <c r="H24985" s="3" t="s">
        <v>108</v>
      </c>
    </row>
    <row r="24986" spans="1:8" x14ac:dyDescent="0.25">
      <c r="A24986" s="3" t="s">
        <v>31197</v>
      </c>
      <c r="B24986" s="3" t="s">
        <v>20095</v>
      </c>
      <c r="C24986" s="3" t="s">
        <v>156</v>
      </c>
      <c r="D24986" s="3" t="s">
        <v>34418</v>
      </c>
      <c r="E24986" s="4">
        <v>117482</v>
      </c>
      <c r="F24986" s="3" t="s">
        <v>0</v>
      </c>
      <c r="G24986" s="4">
        <v>40</v>
      </c>
      <c r="H24986" s="3" t="s">
        <v>108</v>
      </c>
    </row>
    <row r="24987" spans="1:8" x14ac:dyDescent="0.25">
      <c r="A24987" s="3" t="s">
        <v>31197</v>
      </c>
      <c r="B24987" s="3" t="s">
        <v>20096</v>
      </c>
      <c r="C24987" s="3" t="s">
        <v>156</v>
      </c>
      <c r="D24987" s="3" t="s">
        <v>34418</v>
      </c>
      <c r="E24987" s="4">
        <v>682000</v>
      </c>
      <c r="F24987" s="3" t="s">
        <v>0</v>
      </c>
      <c r="G24987" s="4">
        <v>22</v>
      </c>
      <c r="H24987" s="3" t="s">
        <v>108</v>
      </c>
    </row>
    <row r="24988" spans="1:8" x14ac:dyDescent="0.25">
      <c r="A24988" s="3" t="s">
        <v>31197</v>
      </c>
      <c r="B24988" s="3" t="s">
        <v>20097</v>
      </c>
      <c r="C24988" s="3" t="s">
        <v>156</v>
      </c>
      <c r="D24988" s="3" t="s">
        <v>34418</v>
      </c>
      <c r="E24988" s="4">
        <v>976800</v>
      </c>
      <c r="F24988" s="3" t="s">
        <v>0</v>
      </c>
      <c r="G24988" s="4">
        <v>33</v>
      </c>
      <c r="H24988" s="3" t="s">
        <v>108</v>
      </c>
    </row>
    <row r="24989" spans="1:8" x14ac:dyDescent="0.25">
      <c r="A24989" s="3" t="s">
        <v>31197</v>
      </c>
      <c r="B24989" s="3" t="s">
        <v>20098</v>
      </c>
      <c r="C24989" s="3" t="s">
        <v>156</v>
      </c>
      <c r="D24989" s="3" t="s">
        <v>34418</v>
      </c>
      <c r="E24989" s="4">
        <v>328790</v>
      </c>
      <c r="F24989" s="3" t="s">
        <v>0</v>
      </c>
      <c r="G24989" s="4">
        <v>11</v>
      </c>
      <c r="H24989" s="3" t="s">
        <v>108</v>
      </c>
    </row>
    <row r="24990" spans="1:8" x14ac:dyDescent="0.25">
      <c r="A24990" s="3" t="s">
        <v>31197</v>
      </c>
      <c r="B24990" s="3" t="s">
        <v>20099</v>
      </c>
      <c r="C24990" s="3" t="s">
        <v>156</v>
      </c>
      <c r="D24990" s="3" t="s">
        <v>34418</v>
      </c>
      <c r="E24990" s="4">
        <v>389400</v>
      </c>
      <c r="F24990" s="3" t="s">
        <v>0</v>
      </c>
      <c r="G24990" s="4">
        <v>11</v>
      </c>
      <c r="H24990" s="3" t="s">
        <v>108</v>
      </c>
    </row>
    <row r="24991" spans="1:8" x14ac:dyDescent="0.25">
      <c r="A24991" s="3" t="s">
        <v>31197</v>
      </c>
      <c r="B24991" s="3" t="s">
        <v>20100</v>
      </c>
      <c r="C24991" s="3" t="s">
        <v>156</v>
      </c>
      <c r="D24991" s="3" t="s">
        <v>34418</v>
      </c>
      <c r="E24991" s="4">
        <v>737143.33999999904</v>
      </c>
      <c r="F24991" s="3" t="s">
        <v>0</v>
      </c>
      <c r="G24991" s="4">
        <v>26</v>
      </c>
      <c r="H24991" s="3" t="s">
        <v>108</v>
      </c>
    </row>
    <row r="24992" spans="1:8" x14ac:dyDescent="0.25">
      <c r="A24992" s="3" t="s">
        <v>31197</v>
      </c>
      <c r="B24992" s="3" t="s">
        <v>20101</v>
      </c>
      <c r="C24992" s="3" t="s">
        <v>156</v>
      </c>
      <c r="D24992" s="3" t="s">
        <v>34418</v>
      </c>
      <c r="E24992" s="4">
        <v>29000</v>
      </c>
      <c r="F24992" s="3" t="s">
        <v>0</v>
      </c>
      <c r="G24992" s="4">
        <v>5</v>
      </c>
      <c r="H24992" s="3" t="s">
        <v>108</v>
      </c>
    </row>
    <row r="24993" spans="1:8" x14ac:dyDescent="0.25">
      <c r="A24993" s="3" t="s">
        <v>31197</v>
      </c>
      <c r="B24993" s="3" t="s">
        <v>20102</v>
      </c>
      <c r="C24993" s="3" t="s">
        <v>156</v>
      </c>
      <c r="D24993" s="3" t="s">
        <v>34418</v>
      </c>
      <c r="E24993" s="4">
        <v>214800</v>
      </c>
      <c r="F24993" s="3" t="s">
        <v>0</v>
      </c>
      <c r="G24993" s="4">
        <v>6</v>
      </c>
      <c r="H24993" s="3" t="s">
        <v>108</v>
      </c>
    </row>
    <row r="24994" spans="1:8" x14ac:dyDescent="0.25">
      <c r="A24994" s="3" t="s">
        <v>31197</v>
      </c>
      <c r="B24994" s="3" t="s">
        <v>20103</v>
      </c>
      <c r="C24994" s="3" t="s">
        <v>156</v>
      </c>
      <c r="D24994" s="3" t="s">
        <v>34418</v>
      </c>
      <c r="E24994" s="4">
        <v>179000.1</v>
      </c>
      <c r="F24994" s="3" t="s">
        <v>0</v>
      </c>
      <c r="G24994" s="4">
        <v>5</v>
      </c>
      <c r="H24994" s="3" t="s">
        <v>108</v>
      </c>
    </row>
    <row r="24995" spans="1:8" x14ac:dyDescent="0.25">
      <c r="A24995" s="3" t="s">
        <v>31197</v>
      </c>
      <c r="B24995" s="3" t="s">
        <v>20104</v>
      </c>
      <c r="C24995" s="3" t="s">
        <v>156</v>
      </c>
      <c r="D24995" s="3" t="s">
        <v>34418</v>
      </c>
      <c r="E24995" s="4">
        <v>154820</v>
      </c>
      <c r="F24995" s="3" t="s">
        <v>0</v>
      </c>
      <c r="G24995" s="4">
        <v>4</v>
      </c>
      <c r="H24995" s="3" t="s">
        <v>108</v>
      </c>
    </row>
    <row r="24996" spans="1:8" x14ac:dyDescent="0.25">
      <c r="A24996" s="3" t="s">
        <v>31197</v>
      </c>
      <c r="B24996" s="3" t="s">
        <v>20105</v>
      </c>
      <c r="C24996" s="3" t="s">
        <v>156</v>
      </c>
      <c r="D24996" s="3" t="s">
        <v>34418</v>
      </c>
      <c r="E24996" s="4">
        <v>119760</v>
      </c>
      <c r="F24996" s="3" t="s">
        <v>0</v>
      </c>
      <c r="G24996" s="4">
        <v>3</v>
      </c>
      <c r="H24996" s="3" t="s">
        <v>108</v>
      </c>
    </row>
    <row r="24997" spans="1:8" x14ac:dyDescent="0.25">
      <c r="A24997" s="3" t="s">
        <v>31197</v>
      </c>
      <c r="B24997" s="3" t="s">
        <v>20106</v>
      </c>
      <c r="C24997" s="3" t="s">
        <v>156</v>
      </c>
      <c r="D24997" s="3" t="s">
        <v>34418</v>
      </c>
      <c r="E24997" s="4">
        <v>13289.969999999899</v>
      </c>
      <c r="F24997" s="3" t="s">
        <v>0</v>
      </c>
      <c r="G24997" s="4">
        <v>30</v>
      </c>
      <c r="H24997" s="3" t="s">
        <v>108</v>
      </c>
    </row>
    <row r="24998" spans="1:8" x14ac:dyDescent="0.25">
      <c r="A24998" s="3" t="s">
        <v>31197</v>
      </c>
      <c r="B24998" s="3" t="s">
        <v>20107</v>
      </c>
      <c r="C24998" s="3" t="s">
        <v>156</v>
      </c>
      <c r="D24998" s="3" t="s">
        <v>34418</v>
      </c>
      <c r="E24998" s="4">
        <v>9895.3999999999905</v>
      </c>
      <c r="F24998" s="3" t="s">
        <v>0</v>
      </c>
      <c r="G24998" s="4">
        <v>22</v>
      </c>
      <c r="H24998" s="3" t="s">
        <v>108</v>
      </c>
    </row>
    <row r="24999" spans="1:8" x14ac:dyDescent="0.25">
      <c r="A24999" s="3" t="s">
        <v>31197</v>
      </c>
      <c r="B24999" s="3" t="s">
        <v>20108</v>
      </c>
      <c r="C24999" s="3" t="s">
        <v>156</v>
      </c>
      <c r="D24999" s="3" t="s">
        <v>34418</v>
      </c>
      <c r="E24999" s="4">
        <v>9895</v>
      </c>
      <c r="F24999" s="3" t="s">
        <v>0</v>
      </c>
      <c r="G24999" s="4">
        <v>22</v>
      </c>
      <c r="H24999" s="3" t="s">
        <v>108</v>
      </c>
    </row>
    <row r="25000" spans="1:8" x14ac:dyDescent="0.25">
      <c r="A25000" s="3" t="s">
        <v>31197</v>
      </c>
      <c r="B25000" s="3" t="s">
        <v>20109</v>
      </c>
      <c r="C25000" s="3" t="s">
        <v>156</v>
      </c>
      <c r="D25000" s="3" t="s">
        <v>34418</v>
      </c>
      <c r="E25000" s="4">
        <v>52256.65</v>
      </c>
      <c r="F25000" s="3" t="s">
        <v>0</v>
      </c>
      <c r="G25000" s="4">
        <v>1</v>
      </c>
      <c r="H25000" s="3" t="s">
        <v>108</v>
      </c>
    </row>
    <row r="25001" spans="1:8" x14ac:dyDescent="0.25">
      <c r="A25001" s="3" t="s">
        <v>31197</v>
      </c>
      <c r="B25001" s="3" t="s">
        <v>20110</v>
      </c>
      <c r="C25001" s="3" t="s">
        <v>156</v>
      </c>
      <c r="D25001" s="3" t="s">
        <v>34418</v>
      </c>
      <c r="E25001" s="4">
        <v>13720</v>
      </c>
      <c r="F25001" s="3" t="s">
        <v>0</v>
      </c>
      <c r="G25001" s="4">
        <v>2</v>
      </c>
      <c r="H25001" s="3" t="s">
        <v>108</v>
      </c>
    </row>
    <row r="25002" spans="1:8" x14ac:dyDescent="0.25">
      <c r="A25002" s="3" t="s">
        <v>31197</v>
      </c>
      <c r="B25002" s="3" t="s">
        <v>20111</v>
      </c>
      <c r="C25002" s="3" t="s">
        <v>156</v>
      </c>
      <c r="D25002" s="3" t="s">
        <v>34418</v>
      </c>
      <c r="E25002" s="4">
        <v>9850</v>
      </c>
      <c r="F25002" s="3" t="s">
        <v>0</v>
      </c>
      <c r="G25002" s="4">
        <v>1</v>
      </c>
      <c r="H25002" s="3" t="s">
        <v>108</v>
      </c>
    </row>
    <row r="25003" spans="1:8" x14ac:dyDescent="0.25">
      <c r="A25003" s="3" t="s">
        <v>31197</v>
      </c>
      <c r="B25003" s="3" t="s">
        <v>20112</v>
      </c>
      <c r="C25003" s="3" t="s">
        <v>156</v>
      </c>
      <c r="D25003" s="3" t="s">
        <v>34418</v>
      </c>
      <c r="E25003" s="4">
        <v>19560</v>
      </c>
      <c r="F25003" s="3" t="s">
        <v>0</v>
      </c>
      <c r="G25003" s="4">
        <v>6</v>
      </c>
      <c r="H25003" s="3" t="s">
        <v>108</v>
      </c>
    </row>
    <row r="25004" spans="1:8" x14ac:dyDescent="0.25">
      <c r="A25004" s="3" t="s">
        <v>31197</v>
      </c>
      <c r="B25004" s="3" t="s">
        <v>20113</v>
      </c>
      <c r="C25004" s="3" t="s">
        <v>156</v>
      </c>
      <c r="D25004" s="3" t="s">
        <v>34418</v>
      </c>
      <c r="E25004" s="4">
        <v>2772</v>
      </c>
      <c r="F25004" s="3" t="s">
        <v>0</v>
      </c>
      <c r="G25004" s="4">
        <v>100</v>
      </c>
      <c r="H25004" s="3" t="s">
        <v>108</v>
      </c>
    </row>
    <row r="25005" spans="1:8" x14ac:dyDescent="0.25">
      <c r="A25005" s="3" t="s">
        <v>31197</v>
      </c>
      <c r="B25005" s="3" t="s">
        <v>20114</v>
      </c>
      <c r="C25005" s="3" t="s">
        <v>156</v>
      </c>
      <c r="D25005" s="3" t="s">
        <v>34418</v>
      </c>
      <c r="E25005" s="4">
        <v>17670</v>
      </c>
      <c r="F25005" s="3" t="s">
        <v>0</v>
      </c>
      <c r="G25005" s="4">
        <v>3</v>
      </c>
      <c r="H25005" s="3" t="s">
        <v>108</v>
      </c>
    </row>
    <row r="25006" spans="1:8" x14ac:dyDescent="0.25">
      <c r="A25006" s="3" t="s">
        <v>31197</v>
      </c>
      <c r="B25006" s="3" t="s">
        <v>20115</v>
      </c>
      <c r="C25006" s="3" t="s">
        <v>156</v>
      </c>
      <c r="D25006" s="3" t="s">
        <v>34418</v>
      </c>
      <c r="E25006" s="4">
        <v>48000</v>
      </c>
      <c r="F25006" s="3" t="s">
        <v>0</v>
      </c>
      <c r="G25006" s="4">
        <v>6</v>
      </c>
      <c r="H25006" s="3" t="s">
        <v>108</v>
      </c>
    </row>
    <row r="25007" spans="1:8" x14ac:dyDescent="0.25">
      <c r="A25007" s="3" t="s">
        <v>31197</v>
      </c>
      <c r="B25007" s="3" t="s">
        <v>20116</v>
      </c>
      <c r="C25007" s="3" t="s">
        <v>156</v>
      </c>
      <c r="D25007" s="3" t="s">
        <v>34418</v>
      </c>
      <c r="E25007" s="4">
        <v>10230</v>
      </c>
      <c r="F25007" s="3" t="s">
        <v>0</v>
      </c>
      <c r="G25007" s="4">
        <v>1</v>
      </c>
      <c r="H25007" s="3" t="s">
        <v>108</v>
      </c>
    </row>
    <row r="25008" spans="1:8" x14ac:dyDescent="0.25">
      <c r="A25008" s="3" t="s">
        <v>31197</v>
      </c>
      <c r="B25008" s="3" t="s">
        <v>20117</v>
      </c>
      <c r="C25008" s="3" t="s">
        <v>156</v>
      </c>
      <c r="D25008" s="3" t="s">
        <v>34418</v>
      </c>
      <c r="E25008" s="4">
        <v>9000</v>
      </c>
      <c r="F25008" s="3" t="s">
        <v>0</v>
      </c>
      <c r="G25008" s="4">
        <v>1</v>
      </c>
      <c r="H25008" s="3" t="s">
        <v>108</v>
      </c>
    </row>
    <row r="25009" spans="1:8" x14ac:dyDescent="0.25">
      <c r="A25009" s="3" t="s">
        <v>31197</v>
      </c>
      <c r="B25009" s="3" t="s">
        <v>20118</v>
      </c>
      <c r="C25009" s="3" t="s">
        <v>156</v>
      </c>
      <c r="D25009" s="3" t="s">
        <v>34418</v>
      </c>
      <c r="E25009" s="4">
        <v>3740</v>
      </c>
      <c r="F25009" s="3" t="s">
        <v>0</v>
      </c>
      <c r="G25009" s="4">
        <v>1</v>
      </c>
      <c r="H25009" s="3" t="s">
        <v>108</v>
      </c>
    </row>
    <row r="25010" spans="1:8" x14ac:dyDescent="0.25">
      <c r="A25010" s="3" t="s">
        <v>31197</v>
      </c>
      <c r="B25010" s="3" t="s">
        <v>20119</v>
      </c>
      <c r="C25010" s="3" t="s">
        <v>156</v>
      </c>
      <c r="D25010" s="3" t="s">
        <v>34418</v>
      </c>
      <c r="E25010" s="4">
        <v>2821</v>
      </c>
      <c r="F25010" s="3" t="s">
        <v>0</v>
      </c>
      <c r="G25010" s="4">
        <v>1</v>
      </c>
      <c r="H25010" s="3" t="s">
        <v>108</v>
      </c>
    </row>
    <row r="25011" spans="1:8" x14ac:dyDescent="0.25">
      <c r="A25011" s="3" t="s">
        <v>31197</v>
      </c>
      <c r="B25011" s="3" t="s">
        <v>20120</v>
      </c>
      <c r="C25011" s="3" t="s">
        <v>156</v>
      </c>
      <c r="D25011" s="3" t="s">
        <v>34418</v>
      </c>
      <c r="E25011" s="4">
        <v>27820</v>
      </c>
      <c r="F25011" s="3" t="s">
        <v>0</v>
      </c>
      <c r="G25011" s="4">
        <v>2</v>
      </c>
      <c r="H25011" s="3" t="s">
        <v>108</v>
      </c>
    </row>
    <row r="25012" spans="1:8" x14ac:dyDescent="0.25">
      <c r="A25012" s="3" t="s">
        <v>31197</v>
      </c>
      <c r="B25012" s="3" t="s">
        <v>20121</v>
      </c>
      <c r="C25012" s="3" t="s">
        <v>156</v>
      </c>
      <c r="D25012" s="3" t="s">
        <v>34418</v>
      </c>
      <c r="E25012" s="4">
        <v>3760</v>
      </c>
      <c r="F25012" s="3" t="s">
        <v>0</v>
      </c>
      <c r="G25012" s="4">
        <v>1</v>
      </c>
      <c r="H25012" s="3" t="s">
        <v>108</v>
      </c>
    </row>
    <row r="25013" spans="1:8" x14ac:dyDescent="0.25">
      <c r="A25013" s="3" t="s">
        <v>31197</v>
      </c>
      <c r="B25013" s="3" t="s">
        <v>20122</v>
      </c>
      <c r="C25013" s="3" t="s">
        <v>156</v>
      </c>
      <c r="D25013" s="3" t="s">
        <v>34418</v>
      </c>
      <c r="E25013" s="4">
        <v>955</v>
      </c>
      <c r="F25013" s="3" t="s">
        <v>0</v>
      </c>
      <c r="G25013" s="4">
        <v>1</v>
      </c>
      <c r="H25013" s="3" t="s">
        <v>108</v>
      </c>
    </row>
    <row r="25014" spans="1:8" x14ac:dyDescent="0.25">
      <c r="A25014" s="3" t="s">
        <v>31197</v>
      </c>
      <c r="B25014" s="3" t="s">
        <v>20123</v>
      </c>
      <c r="C25014" s="3" t="s">
        <v>156</v>
      </c>
      <c r="D25014" s="3" t="s">
        <v>34418</v>
      </c>
      <c r="E25014" s="4">
        <v>955</v>
      </c>
      <c r="F25014" s="3" t="s">
        <v>0</v>
      </c>
      <c r="G25014" s="4">
        <v>1</v>
      </c>
      <c r="H25014" s="3" t="s">
        <v>108</v>
      </c>
    </row>
    <row r="25015" spans="1:8" x14ac:dyDescent="0.25">
      <c r="A25015" s="3" t="s">
        <v>31197</v>
      </c>
      <c r="B25015" s="3" t="s">
        <v>20124</v>
      </c>
      <c r="C25015" s="3" t="s">
        <v>156</v>
      </c>
      <c r="D25015" s="3" t="s">
        <v>34418</v>
      </c>
      <c r="E25015" s="4">
        <v>4860</v>
      </c>
      <c r="F25015" s="3" t="s">
        <v>0</v>
      </c>
      <c r="G25015" s="4">
        <v>12</v>
      </c>
      <c r="H25015" s="3" t="s">
        <v>108</v>
      </c>
    </row>
    <row r="25016" spans="1:8" x14ac:dyDescent="0.25">
      <c r="A25016" s="3" t="s">
        <v>31197</v>
      </c>
      <c r="B25016" s="3" t="s">
        <v>20125</v>
      </c>
      <c r="C25016" s="3" t="s">
        <v>156</v>
      </c>
      <c r="D25016" s="3" t="s">
        <v>34418</v>
      </c>
      <c r="E25016" s="4">
        <v>247</v>
      </c>
      <c r="F25016" s="3" t="s">
        <v>0</v>
      </c>
      <c r="G25016" s="4">
        <v>1</v>
      </c>
      <c r="H25016" s="3" t="s">
        <v>108</v>
      </c>
    </row>
    <row r="25017" spans="1:8" x14ac:dyDescent="0.25">
      <c r="A25017" s="3" t="s">
        <v>31197</v>
      </c>
      <c r="B25017" s="3" t="s">
        <v>20126</v>
      </c>
      <c r="C25017" s="3" t="s">
        <v>156</v>
      </c>
      <c r="D25017" s="3" t="s">
        <v>34418</v>
      </c>
      <c r="E25017" s="4">
        <v>24990</v>
      </c>
      <c r="F25017" s="3" t="s">
        <v>0</v>
      </c>
      <c r="G25017" s="4">
        <v>1</v>
      </c>
      <c r="H25017" s="3" t="s">
        <v>108</v>
      </c>
    </row>
    <row r="25018" spans="1:8" x14ac:dyDescent="0.25">
      <c r="A25018" s="3" t="s">
        <v>31197</v>
      </c>
      <c r="B25018" s="3" t="s">
        <v>20127</v>
      </c>
      <c r="C25018" s="3" t="s">
        <v>156</v>
      </c>
      <c r="D25018" s="3" t="s">
        <v>34418</v>
      </c>
      <c r="E25018" s="4">
        <v>45880</v>
      </c>
      <c r="F25018" s="3" t="s">
        <v>0</v>
      </c>
      <c r="G25018" s="4">
        <v>1</v>
      </c>
      <c r="H25018" s="3" t="s">
        <v>108</v>
      </c>
    </row>
    <row r="25019" spans="1:8" x14ac:dyDescent="0.25">
      <c r="A25019" s="3" t="s">
        <v>31197</v>
      </c>
      <c r="B25019" s="3" t="s">
        <v>20128</v>
      </c>
      <c r="C25019" s="3" t="s">
        <v>156</v>
      </c>
      <c r="D25019" s="3" t="s">
        <v>34418</v>
      </c>
      <c r="E25019" s="4">
        <v>8900</v>
      </c>
      <c r="F25019" s="3" t="s">
        <v>0</v>
      </c>
      <c r="G25019" s="4">
        <v>2</v>
      </c>
      <c r="H25019" s="3" t="s">
        <v>108</v>
      </c>
    </row>
    <row r="25020" spans="1:8" x14ac:dyDescent="0.25">
      <c r="A25020" s="3" t="s">
        <v>31197</v>
      </c>
      <c r="B25020" s="3" t="s">
        <v>20129</v>
      </c>
      <c r="C25020" s="3" t="s">
        <v>156</v>
      </c>
      <c r="D25020" s="3" t="s">
        <v>34418</v>
      </c>
      <c r="E25020" s="4">
        <v>849</v>
      </c>
      <c r="F25020" s="3" t="s">
        <v>0</v>
      </c>
      <c r="G25020" s="4">
        <v>1</v>
      </c>
      <c r="H25020" s="3" t="s">
        <v>108</v>
      </c>
    </row>
    <row r="25021" spans="1:8" x14ac:dyDescent="0.25">
      <c r="A25021" s="3" t="s">
        <v>31197</v>
      </c>
      <c r="B25021" s="3" t="s">
        <v>20130</v>
      </c>
      <c r="C25021" s="3" t="s">
        <v>156</v>
      </c>
      <c r="D25021" s="3" t="s">
        <v>34418</v>
      </c>
      <c r="E25021" s="4">
        <v>986</v>
      </c>
      <c r="F25021" s="3" t="s">
        <v>0</v>
      </c>
      <c r="G25021" s="4">
        <v>2</v>
      </c>
      <c r="H25021" s="3" t="s">
        <v>108</v>
      </c>
    </row>
    <row r="25022" spans="1:8" x14ac:dyDescent="0.25">
      <c r="A25022" s="3" t="s">
        <v>31197</v>
      </c>
      <c r="B25022" s="3" t="s">
        <v>20131</v>
      </c>
      <c r="C25022" s="3" t="s">
        <v>156</v>
      </c>
      <c r="D25022" s="3" t="s">
        <v>34418</v>
      </c>
      <c r="E25022" s="4">
        <v>331</v>
      </c>
      <c r="F25022" s="3" t="s">
        <v>0</v>
      </c>
      <c r="G25022" s="4">
        <v>1</v>
      </c>
      <c r="H25022" s="3" t="s">
        <v>108</v>
      </c>
    </row>
    <row r="25023" spans="1:8" x14ac:dyDescent="0.25">
      <c r="A25023" s="3" t="s">
        <v>31197</v>
      </c>
      <c r="B25023" s="3" t="s">
        <v>20132</v>
      </c>
      <c r="C25023" s="3" t="s">
        <v>156</v>
      </c>
      <c r="D25023" s="3" t="s">
        <v>34418</v>
      </c>
      <c r="E25023" s="4">
        <v>974</v>
      </c>
      <c r="F25023" s="3" t="s">
        <v>0</v>
      </c>
      <c r="G25023" s="4">
        <v>2</v>
      </c>
      <c r="H25023" s="3" t="s">
        <v>108</v>
      </c>
    </row>
    <row r="25024" spans="1:8" x14ac:dyDescent="0.25">
      <c r="A25024" s="3" t="s">
        <v>31197</v>
      </c>
      <c r="B25024" s="3" t="s">
        <v>20133</v>
      </c>
      <c r="C25024" s="3" t="s">
        <v>156</v>
      </c>
      <c r="D25024" s="3" t="s">
        <v>34418</v>
      </c>
      <c r="E25024" s="4">
        <v>702</v>
      </c>
      <c r="F25024" s="3" t="s">
        <v>0</v>
      </c>
      <c r="G25024" s="4">
        <v>1</v>
      </c>
      <c r="H25024" s="3" t="s">
        <v>108</v>
      </c>
    </row>
    <row r="25025" spans="1:8" x14ac:dyDescent="0.25">
      <c r="A25025" s="3" t="s">
        <v>31197</v>
      </c>
      <c r="B25025" s="3" t="s">
        <v>20134</v>
      </c>
      <c r="C25025" s="3" t="s">
        <v>156</v>
      </c>
      <c r="D25025" s="3" t="s">
        <v>34418</v>
      </c>
      <c r="E25025" s="4">
        <v>2230</v>
      </c>
      <c r="F25025" s="3" t="s">
        <v>0</v>
      </c>
      <c r="G25025" s="4">
        <v>1</v>
      </c>
      <c r="H25025" s="3" t="s">
        <v>108</v>
      </c>
    </row>
    <row r="25026" spans="1:8" x14ac:dyDescent="0.25">
      <c r="A25026" s="3" t="s">
        <v>31197</v>
      </c>
      <c r="B25026" s="3" t="s">
        <v>20135</v>
      </c>
      <c r="C25026" s="3" t="s">
        <v>156</v>
      </c>
      <c r="D25026" s="3" t="s">
        <v>34418</v>
      </c>
      <c r="E25026" s="4">
        <v>598</v>
      </c>
      <c r="F25026" s="3" t="s">
        <v>0</v>
      </c>
      <c r="G25026" s="4">
        <v>2</v>
      </c>
      <c r="H25026" s="3" t="s">
        <v>108</v>
      </c>
    </row>
    <row r="25027" spans="1:8" x14ac:dyDescent="0.25">
      <c r="A25027" s="3" t="s">
        <v>31197</v>
      </c>
      <c r="B25027" s="3" t="s">
        <v>20136</v>
      </c>
      <c r="C25027" s="3" t="s">
        <v>156</v>
      </c>
      <c r="D25027" s="3" t="s">
        <v>34418</v>
      </c>
      <c r="E25027" s="4">
        <v>8200</v>
      </c>
      <c r="F25027" s="3" t="s">
        <v>0</v>
      </c>
      <c r="G25027" s="4">
        <v>2</v>
      </c>
      <c r="H25027" s="3" t="s">
        <v>108</v>
      </c>
    </row>
    <row r="25028" spans="1:8" x14ac:dyDescent="0.25">
      <c r="A25028" s="3" t="s">
        <v>31197</v>
      </c>
      <c r="B25028" s="3" t="s">
        <v>20137</v>
      </c>
      <c r="C25028" s="3" t="s">
        <v>156</v>
      </c>
      <c r="D25028" s="3" t="s">
        <v>34418</v>
      </c>
      <c r="E25028" s="4">
        <v>852</v>
      </c>
      <c r="F25028" s="3" t="s">
        <v>0</v>
      </c>
      <c r="G25028" s="4">
        <v>2</v>
      </c>
      <c r="H25028" s="3" t="s">
        <v>108</v>
      </c>
    </row>
    <row r="25029" spans="1:8" x14ac:dyDescent="0.25">
      <c r="A25029" s="3" t="s">
        <v>31197</v>
      </c>
      <c r="B25029" s="3" t="s">
        <v>20138</v>
      </c>
      <c r="C25029" s="3" t="s">
        <v>156</v>
      </c>
      <c r="D25029" s="3" t="s">
        <v>34418</v>
      </c>
      <c r="E25029" s="4">
        <v>1161.5</v>
      </c>
      <c r="F25029" s="3" t="s">
        <v>0</v>
      </c>
      <c r="G25029" s="4">
        <v>2</v>
      </c>
      <c r="H25029" s="3" t="s">
        <v>108</v>
      </c>
    </row>
    <row r="25030" spans="1:8" x14ac:dyDescent="0.25">
      <c r="A25030" s="3" t="s">
        <v>31197</v>
      </c>
      <c r="B25030" s="3" t="s">
        <v>20139</v>
      </c>
      <c r="C25030" s="3" t="s">
        <v>156</v>
      </c>
      <c r="D25030" s="3" t="s">
        <v>34418</v>
      </c>
      <c r="E25030" s="4">
        <v>3190</v>
      </c>
      <c r="F25030" s="3" t="s">
        <v>0</v>
      </c>
      <c r="G25030" s="4">
        <v>5</v>
      </c>
      <c r="H25030" s="3" t="s">
        <v>108</v>
      </c>
    </row>
    <row r="25031" spans="1:8" x14ac:dyDescent="0.25">
      <c r="A25031" s="3" t="s">
        <v>31197</v>
      </c>
      <c r="B25031" s="3" t="s">
        <v>20140</v>
      </c>
      <c r="C25031" s="3" t="s">
        <v>156</v>
      </c>
      <c r="D25031" s="3" t="s">
        <v>34418</v>
      </c>
      <c r="E25031" s="4">
        <v>2122</v>
      </c>
      <c r="F25031" s="3" t="s">
        <v>0</v>
      </c>
      <c r="G25031" s="4">
        <v>1</v>
      </c>
      <c r="H25031" s="3" t="s">
        <v>108</v>
      </c>
    </row>
    <row r="25032" spans="1:8" x14ac:dyDescent="0.25">
      <c r="A25032" s="3" t="s">
        <v>31197</v>
      </c>
      <c r="B25032" s="3" t="s">
        <v>20141</v>
      </c>
      <c r="C25032" s="3" t="s">
        <v>156</v>
      </c>
      <c r="D25032" s="3" t="s">
        <v>34418</v>
      </c>
      <c r="E25032" s="4">
        <v>12900</v>
      </c>
      <c r="F25032" s="3" t="s">
        <v>0</v>
      </c>
      <c r="G25032" s="4">
        <v>1</v>
      </c>
      <c r="H25032" s="3" t="s">
        <v>108</v>
      </c>
    </row>
    <row r="25033" spans="1:8" x14ac:dyDescent="0.25">
      <c r="A25033" s="3" t="s">
        <v>31197</v>
      </c>
      <c r="B25033" s="3" t="s">
        <v>20142</v>
      </c>
      <c r="C25033" s="3" t="s">
        <v>156</v>
      </c>
      <c r="D25033" s="3" t="s">
        <v>34418</v>
      </c>
      <c r="E25033" s="4">
        <v>4600</v>
      </c>
      <c r="F25033" s="3" t="s">
        <v>0</v>
      </c>
      <c r="G25033" s="4">
        <v>2</v>
      </c>
      <c r="H25033" s="3" t="s">
        <v>108</v>
      </c>
    </row>
    <row r="25034" spans="1:8" x14ac:dyDescent="0.25">
      <c r="A25034" s="3" t="s">
        <v>31197</v>
      </c>
      <c r="B25034" s="3" t="s">
        <v>20143</v>
      </c>
      <c r="C25034" s="3" t="s">
        <v>156</v>
      </c>
      <c r="D25034" s="3" t="s">
        <v>34418</v>
      </c>
      <c r="E25034" s="4">
        <v>2500</v>
      </c>
      <c r="F25034" s="3" t="s">
        <v>0</v>
      </c>
      <c r="G25034" s="4">
        <v>1</v>
      </c>
      <c r="H25034" s="3" t="s">
        <v>108</v>
      </c>
    </row>
    <row r="25035" spans="1:8" x14ac:dyDescent="0.25">
      <c r="A25035" s="3" t="s">
        <v>31197</v>
      </c>
      <c r="B25035" s="3" t="s">
        <v>20144</v>
      </c>
      <c r="C25035" s="3" t="s">
        <v>156</v>
      </c>
      <c r="D25035" s="3" t="s">
        <v>34418</v>
      </c>
      <c r="E25035" s="4">
        <v>12420</v>
      </c>
      <c r="F25035" s="3" t="s">
        <v>0</v>
      </c>
      <c r="G25035" s="4">
        <v>2</v>
      </c>
      <c r="H25035" s="3" t="s">
        <v>108</v>
      </c>
    </row>
    <row r="25036" spans="1:8" x14ac:dyDescent="0.25">
      <c r="A25036" s="3" t="s">
        <v>31197</v>
      </c>
      <c r="B25036" s="3" t="s">
        <v>20145</v>
      </c>
      <c r="C25036" s="3" t="s">
        <v>156</v>
      </c>
      <c r="D25036" s="3" t="s">
        <v>34418</v>
      </c>
      <c r="E25036" s="4">
        <v>3615</v>
      </c>
      <c r="F25036" s="3" t="s">
        <v>0</v>
      </c>
      <c r="G25036" s="4">
        <v>1</v>
      </c>
      <c r="H25036" s="3" t="s">
        <v>108</v>
      </c>
    </row>
    <row r="25037" spans="1:8" x14ac:dyDescent="0.25">
      <c r="A25037" s="3" t="s">
        <v>31197</v>
      </c>
      <c r="B25037" s="3" t="s">
        <v>20146</v>
      </c>
      <c r="C25037" s="3" t="s">
        <v>156</v>
      </c>
      <c r="D25037" s="3" t="s">
        <v>34418</v>
      </c>
      <c r="E25037" s="4">
        <v>31400</v>
      </c>
      <c r="F25037" s="3" t="s">
        <v>0</v>
      </c>
      <c r="G25037" s="4">
        <v>2</v>
      </c>
      <c r="H25037" s="3" t="s">
        <v>108</v>
      </c>
    </row>
    <row r="25038" spans="1:8" x14ac:dyDescent="0.25">
      <c r="A25038" s="3" t="s">
        <v>31197</v>
      </c>
      <c r="B25038" s="3" t="s">
        <v>20147</v>
      </c>
      <c r="C25038" s="3" t="s">
        <v>156</v>
      </c>
      <c r="D25038" s="3" t="s">
        <v>34418</v>
      </c>
      <c r="E25038" s="4">
        <v>3390</v>
      </c>
      <c r="F25038" s="3" t="s">
        <v>0</v>
      </c>
      <c r="G25038" s="4">
        <v>1</v>
      </c>
      <c r="H25038" s="3" t="s">
        <v>108</v>
      </c>
    </row>
    <row r="25039" spans="1:8" x14ac:dyDescent="0.25">
      <c r="A25039" s="3" t="s">
        <v>31197</v>
      </c>
      <c r="B25039" s="3" t="s">
        <v>20148</v>
      </c>
      <c r="C25039" s="3" t="s">
        <v>156</v>
      </c>
      <c r="D25039" s="3" t="s">
        <v>34418</v>
      </c>
      <c r="E25039" s="4">
        <v>2194.9</v>
      </c>
      <c r="F25039" s="3" t="s">
        <v>0</v>
      </c>
      <c r="G25039" s="4">
        <v>1</v>
      </c>
      <c r="H25039" s="3" t="s">
        <v>108</v>
      </c>
    </row>
    <row r="25040" spans="1:8" x14ac:dyDescent="0.25">
      <c r="A25040" s="3" t="s">
        <v>31197</v>
      </c>
      <c r="B25040" s="3" t="s">
        <v>20149</v>
      </c>
      <c r="C25040" s="3" t="s">
        <v>156</v>
      </c>
      <c r="D25040" s="3" t="s">
        <v>34418</v>
      </c>
      <c r="E25040" s="4">
        <v>2850</v>
      </c>
      <c r="F25040" s="3" t="s">
        <v>0</v>
      </c>
      <c r="G25040" s="4">
        <v>1</v>
      </c>
      <c r="H25040" s="3" t="s">
        <v>108</v>
      </c>
    </row>
    <row r="25041" spans="1:8" x14ac:dyDescent="0.25">
      <c r="A25041" s="3" t="s">
        <v>31197</v>
      </c>
      <c r="B25041" s="3" t="s">
        <v>20150</v>
      </c>
      <c r="C25041" s="3" t="s">
        <v>156</v>
      </c>
      <c r="D25041" s="3" t="s">
        <v>34418</v>
      </c>
      <c r="E25041" s="4">
        <v>7742.97</v>
      </c>
      <c r="F25041" s="3" t="s">
        <v>0</v>
      </c>
      <c r="G25041" s="4">
        <v>2</v>
      </c>
      <c r="H25041" s="3" t="s">
        <v>108</v>
      </c>
    </row>
    <row r="25042" spans="1:8" x14ac:dyDescent="0.25">
      <c r="A25042" s="3" t="s">
        <v>31197</v>
      </c>
      <c r="B25042" s="3" t="s">
        <v>20151</v>
      </c>
      <c r="C25042" s="3" t="s">
        <v>156</v>
      </c>
      <c r="D25042" s="3" t="s">
        <v>34418</v>
      </c>
      <c r="E25042" s="4">
        <v>2398</v>
      </c>
      <c r="F25042" s="3" t="s">
        <v>0</v>
      </c>
      <c r="G25042" s="4">
        <v>2</v>
      </c>
      <c r="H25042" s="3" t="s">
        <v>108</v>
      </c>
    </row>
    <row r="25043" spans="1:8" x14ac:dyDescent="0.25">
      <c r="A25043" s="3" t="s">
        <v>31197</v>
      </c>
      <c r="B25043" s="3" t="s">
        <v>20152</v>
      </c>
      <c r="C25043" s="3" t="s">
        <v>156</v>
      </c>
      <c r="D25043" s="3" t="s">
        <v>34418</v>
      </c>
      <c r="E25043" s="4">
        <v>5578</v>
      </c>
      <c r="F25043" s="3" t="s">
        <v>0</v>
      </c>
      <c r="G25043" s="4">
        <v>2</v>
      </c>
      <c r="H25043" s="3" t="s">
        <v>108</v>
      </c>
    </row>
    <row r="25044" spans="1:8" x14ac:dyDescent="0.25">
      <c r="A25044" s="3" t="s">
        <v>31197</v>
      </c>
      <c r="B25044" s="3" t="s">
        <v>20153</v>
      </c>
      <c r="C25044" s="3" t="s">
        <v>156</v>
      </c>
      <c r="D25044" s="3" t="s">
        <v>34418</v>
      </c>
      <c r="E25044" s="4">
        <v>5380</v>
      </c>
      <c r="F25044" s="3" t="s">
        <v>0</v>
      </c>
      <c r="G25044" s="4">
        <v>2</v>
      </c>
      <c r="H25044" s="3" t="s">
        <v>108</v>
      </c>
    </row>
    <row r="25045" spans="1:8" x14ac:dyDescent="0.25">
      <c r="A25045" s="3" t="s">
        <v>31197</v>
      </c>
      <c r="B25045" s="3" t="s">
        <v>20154</v>
      </c>
      <c r="C25045" s="3" t="s">
        <v>156</v>
      </c>
      <c r="D25045" s="3" t="s">
        <v>34418</v>
      </c>
      <c r="E25045" s="4">
        <v>794</v>
      </c>
      <c r="F25045" s="3" t="s">
        <v>0</v>
      </c>
      <c r="G25045" s="4">
        <v>1</v>
      </c>
      <c r="H25045" s="3" t="s">
        <v>108</v>
      </c>
    </row>
    <row r="25046" spans="1:8" x14ac:dyDescent="0.25">
      <c r="A25046" s="3" t="s">
        <v>31197</v>
      </c>
      <c r="B25046" s="3" t="s">
        <v>20155</v>
      </c>
      <c r="C25046" s="3" t="s">
        <v>156</v>
      </c>
      <c r="D25046" s="3" t="s">
        <v>34418</v>
      </c>
      <c r="E25046" s="4">
        <v>518</v>
      </c>
      <c r="F25046" s="3" t="s">
        <v>0</v>
      </c>
      <c r="G25046" s="4">
        <v>2</v>
      </c>
      <c r="H25046" s="3" t="s">
        <v>108</v>
      </c>
    </row>
    <row r="25047" spans="1:8" x14ac:dyDescent="0.25">
      <c r="A25047" s="3" t="s">
        <v>31197</v>
      </c>
      <c r="B25047" s="3" t="s">
        <v>20156</v>
      </c>
      <c r="C25047" s="3" t="s">
        <v>156</v>
      </c>
      <c r="D25047" s="3" t="s">
        <v>34418</v>
      </c>
      <c r="E25047" s="4">
        <v>3980</v>
      </c>
      <c r="F25047" s="3" t="s">
        <v>0</v>
      </c>
      <c r="G25047" s="4">
        <v>2</v>
      </c>
      <c r="H25047" s="3" t="s">
        <v>108</v>
      </c>
    </row>
    <row r="25048" spans="1:8" x14ac:dyDescent="0.25">
      <c r="A25048" s="3" t="s">
        <v>31197</v>
      </c>
      <c r="B25048" s="3" t="s">
        <v>20157</v>
      </c>
      <c r="C25048" s="3" t="s">
        <v>156</v>
      </c>
      <c r="D25048" s="3" t="s">
        <v>34418</v>
      </c>
      <c r="E25048" s="4">
        <v>7280</v>
      </c>
      <c r="F25048" s="3" t="s">
        <v>0</v>
      </c>
      <c r="G25048" s="4">
        <v>4</v>
      </c>
      <c r="H25048" s="3" t="s">
        <v>108</v>
      </c>
    </row>
    <row r="25049" spans="1:8" x14ac:dyDescent="0.25">
      <c r="A25049" s="3" t="s">
        <v>31197</v>
      </c>
      <c r="B25049" s="3" t="s">
        <v>20158</v>
      </c>
      <c r="C25049" s="3" t="s">
        <v>156</v>
      </c>
      <c r="D25049" s="3" t="s">
        <v>34418</v>
      </c>
      <c r="E25049" s="4">
        <v>7920</v>
      </c>
      <c r="F25049" s="3" t="s">
        <v>0</v>
      </c>
      <c r="G25049" s="4">
        <v>2</v>
      </c>
      <c r="H25049" s="3" t="s">
        <v>108</v>
      </c>
    </row>
    <row r="25050" spans="1:8" x14ac:dyDescent="0.25">
      <c r="A25050" s="3" t="s">
        <v>31197</v>
      </c>
      <c r="B25050" s="3" t="s">
        <v>20159</v>
      </c>
      <c r="C25050" s="3" t="s">
        <v>156</v>
      </c>
      <c r="D25050" s="3" t="s">
        <v>34418</v>
      </c>
      <c r="E25050" s="4">
        <v>5330.8299999999899</v>
      </c>
      <c r="F25050" s="3" t="s">
        <v>0</v>
      </c>
      <c r="G25050" s="4">
        <v>2</v>
      </c>
      <c r="H25050" s="3" t="s">
        <v>108</v>
      </c>
    </row>
    <row r="25051" spans="1:8" x14ac:dyDescent="0.25">
      <c r="A25051" s="3" t="s">
        <v>31197</v>
      </c>
      <c r="B25051" s="3" t="s">
        <v>20160</v>
      </c>
      <c r="C25051" s="3" t="s">
        <v>156</v>
      </c>
      <c r="D25051" s="3" t="s">
        <v>34418</v>
      </c>
      <c r="E25051" s="4">
        <v>12200</v>
      </c>
      <c r="F25051" s="3" t="s">
        <v>0</v>
      </c>
      <c r="G25051" s="4">
        <v>2</v>
      </c>
      <c r="H25051" s="3" t="s">
        <v>108</v>
      </c>
    </row>
    <row r="25052" spans="1:8" x14ac:dyDescent="0.25">
      <c r="A25052" s="3" t="s">
        <v>31197</v>
      </c>
      <c r="B25052" s="3" t="s">
        <v>20161</v>
      </c>
      <c r="C25052" s="3" t="s">
        <v>156</v>
      </c>
      <c r="D25052" s="3" t="s">
        <v>34418</v>
      </c>
      <c r="E25052" s="4">
        <v>9897.8799999999901</v>
      </c>
      <c r="F25052" s="3" t="s">
        <v>0</v>
      </c>
      <c r="G25052" s="4">
        <v>2</v>
      </c>
      <c r="H25052" s="3" t="s">
        <v>108</v>
      </c>
    </row>
    <row r="25053" spans="1:8" x14ac:dyDescent="0.25">
      <c r="A25053" s="3" t="s">
        <v>31197</v>
      </c>
      <c r="B25053" s="3" t="s">
        <v>20162</v>
      </c>
      <c r="C25053" s="3" t="s">
        <v>156</v>
      </c>
      <c r="D25053" s="3" t="s">
        <v>34418</v>
      </c>
      <c r="E25053" s="4">
        <v>4950</v>
      </c>
      <c r="F25053" s="3" t="s">
        <v>0</v>
      </c>
      <c r="G25053" s="4">
        <v>5</v>
      </c>
      <c r="H25053" s="3" t="s">
        <v>108</v>
      </c>
    </row>
    <row r="25054" spans="1:8" x14ac:dyDescent="0.25">
      <c r="A25054" s="3" t="s">
        <v>31197</v>
      </c>
      <c r="B25054" s="3" t="s">
        <v>20163</v>
      </c>
      <c r="C25054" s="3" t="s">
        <v>156</v>
      </c>
      <c r="D25054" s="3" t="s">
        <v>34418</v>
      </c>
      <c r="E25054" s="4">
        <v>11940</v>
      </c>
      <c r="F25054" s="3" t="s">
        <v>0</v>
      </c>
      <c r="G25054" s="4">
        <v>3</v>
      </c>
      <c r="H25054" s="3" t="s">
        <v>108</v>
      </c>
    </row>
    <row r="25055" spans="1:8" x14ac:dyDescent="0.25">
      <c r="A25055" s="3" t="s">
        <v>31197</v>
      </c>
      <c r="B25055" s="3" t="s">
        <v>20164</v>
      </c>
      <c r="C25055" s="3" t="s">
        <v>156</v>
      </c>
      <c r="D25055" s="3" t="s">
        <v>34418</v>
      </c>
      <c r="E25055" s="4">
        <v>2768</v>
      </c>
      <c r="F25055" s="3" t="s">
        <v>0</v>
      </c>
      <c r="G25055" s="4">
        <v>8</v>
      </c>
      <c r="H25055" s="3" t="s">
        <v>108</v>
      </c>
    </row>
    <row r="25056" spans="1:8" x14ac:dyDescent="0.25">
      <c r="A25056" s="3" t="s">
        <v>31197</v>
      </c>
      <c r="B25056" s="3" t="s">
        <v>20165</v>
      </c>
      <c r="C25056" s="3" t="s">
        <v>156</v>
      </c>
      <c r="D25056" s="3" t="s">
        <v>34418</v>
      </c>
      <c r="E25056" s="4">
        <v>6000</v>
      </c>
      <c r="F25056" s="3" t="s">
        <v>0</v>
      </c>
      <c r="G25056" s="4">
        <v>8</v>
      </c>
      <c r="H25056" s="3" t="s">
        <v>108</v>
      </c>
    </row>
    <row r="25057" spans="1:8" x14ac:dyDescent="0.25">
      <c r="A25057" s="3" t="s">
        <v>31197</v>
      </c>
      <c r="B25057" s="3" t="s">
        <v>20166</v>
      </c>
      <c r="C25057" s="3" t="s">
        <v>156</v>
      </c>
      <c r="D25057" s="3" t="s">
        <v>34418</v>
      </c>
      <c r="E25057" s="4">
        <v>136</v>
      </c>
      <c r="F25057" s="3" t="s">
        <v>0</v>
      </c>
      <c r="G25057" s="4">
        <v>1</v>
      </c>
      <c r="H25057" s="3" t="s">
        <v>108</v>
      </c>
    </row>
    <row r="25058" spans="1:8" x14ac:dyDescent="0.25">
      <c r="A25058" s="3" t="s">
        <v>31197</v>
      </c>
      <c r="B25058" s="3" t="s">
        <v>20167</v>
      </c>
      <c r="C25058" s="3" t="s">
        <v>156</v>
      </c>
      <c r="D25058" s="3" t="s">
        <v>34418</v>
      </c>
      <c r="E25058" s="4">
        <v>5880</v>
      </c>
      <c r="F25058" s="3" t="s">
        <v>0</v>
      </c>
      <c r="G25058" s="4">
        <v>6</v>
      </c>
      <c r="H25058" s="3" t="s">
        <v>108</v>
      </c>
    </row>
    <row r="25059" spans="1:8" x14ac:dyDescent="0.25">
      <c r="A25059" s="3" t="s">
        <v>31197</v>
      </c>
      <c r="B25059" s="3" t="s">
        <v>20168</v>
      </c>
      <c r="C25059" s="3" t="s">
        <v>156</v>
      </c>
      <c r="D25059" s="3" t="s">
        <v>34418</v>
      </c>
      <c r="E25059" s="4">
        <v>402</v>
      </c>
      <c r="F25059" s="3" t="s">
        <v>0</v>
      </c>
      <c r="G25059" s="4">
        <v>1</v>
      </c>
      <c r="H25059" s="3" t="s">
        <v>108</v>
      </c>
    </row>
    <row r="25060" spans="1:8" x14ac:dyDescent="0.25">
      <c r="A25060" s="3" t="s">
        <v>31197</v>
      </c>
      <c r="B25060" s="3" t="s">
        <v>20169</v>
      </c>
      <c r="C25060" s="3" t="s">
        <v>156</v>
      </c>
      <c r="D25060" s="3" t="s">
        <v>34418</v>
      </c>
      <c r="E25060" s="4">
        <v>9750</v>
      </c>
      <c r="F25060" s="3" t="s">
        <v>0</v>
      </c>
      <c r="G25060" s="4">
        <v>1</v>
      </c>
      <c r="H25060" s="3" t="s">
        <v>108</v>
      </c>
    </row>
    <row r="25061" spans="1:8" x14ac:dyDescent="0.25">
      <c r="A25061" s="3" t="s">
        <v>31197</v>
      </c>
      <c r="B25061" s="3" t="s">
        <v>20170</v>
      </c>
      <c r="C25061" s="3" t="s">
        <v>156</v>
      </c>
      <c r="D25061" s="3" t="s">
        <v>34418</v>
      </c>
      <c r="E25061" s="4">
        <v>558000</v>
      </c>
      <c r="F25061" s="3" t="s">
        <v>0</v>
      </c>
      <c r="G25061" s="4">
        <v>9</v>
      </c>
      <c r="H25061" s="3" t="s">
        <v>108</v>
      </c>
    </row>
    <row r="25062" spans="1:8" x14ac:dyDescent="0.25">
      <c r="A25062" s="3" t="s">
        <v>31197</v>
      </c>
      <c r="B25062" s="3" t="s">
        <v>20171</v>
      </c>
      <c r="C25062" s="3" t="s">
        <v>156</v>
      </c>
      <c r="D25062" s="3" t="s">
        <v>34418</v>
      </c>
      <c r="E25062" s="4">
        <v>1550</v>
      </c>
      <c r="F25062" s="3" t="s">
        <v>0</v>
      </c>
      <c r="G25062" s="4">
        <v>5</v>
      </c>
      <c r="H25062" s="3" t="s">
        <v>108</v>
      </c>
    </row>
    <row r="25063" spans="1:8" x14ac:dyDescent="0.25">
      <c r="A25063" s="3" t="s">
        <v>31197</v>
      </c>
      <c r="B25063" s="3" t="s">
        <v>20172</v>
      </c>
      <c r="C25063" s="3" t="s">
        <v>156</v>
      </c>
      <c r="D25063" s="3" t="s">
        <v>34418</v>
      </c>
      <c r="E25063" s="4">
        <v>28600</v>
      </c>
      <c r="F25063" s="3" t="s">
        <v>0</v>
      </c>
      <c r="G25063" s="4">
        <v>10</v>
      </c>
      <c r="H25063" s="3" t="s">
        <v>108</v>
      </c>
    </row>
    <row r="25064" spans="1:8" x14ac:dyDescent="0.25">
      <c r="A25064" s="3" t="s">
        <v>31197</v>
      </c>
      <c r="B25064" s="3" t="s">
        <v>20173</v>
      </c>
      <c r="C25064" s="3" t="s">
        <v>156</v>
      </c>
      <c r="D25064" s="3" t="s">
        <v>34418</v>
      </c>
      <c r="E25064" s="4">
        <v>14850</v>
      </c>
      <c r="F25064" s="3" t="s">
        <v>0</v>
      </c>
      <c r="G25064" s="4">
        <v>3</v>
      </c>
      <c r="H25064" s="3" t="s">
        <v>108</v>
      </c>
    </row>
    <row r="25065" spans="1:8" x14ac:dyDescent="0.25">
      <c r="A25065" s="3" t="s">
        <v>31197</v>
      </c>
      <c r="B25065" s="3" t="s">
        <v>20174</v>
      </c>
      <c r="C25065" s="3" t="s">
        <v>156</v>
      </c>
      <c r="D25065" s="3" t="s">
        <v>34418</v>
      </c>
      <c r="E25065" s="4">
        <v>47912</v>
      </c>
      <c r="F25065" s="3" t="s">
        <v>0</v>
      </c>
      <c r="G25065" s="4">
        <v>8</v>
      </c>
      <c r="H25065" s="3" t="s">
        <v>108</v>
      </c>
    </row>
    <row r="25066" spans="1:8" x14ac:dyDescent="0.25">
      <c r="A25066" s="3" t="s">
        <v>31197</v>
      </c>
      <c r="B25066" s="3" t="s">
        <v>20175</v>
      </c>
      <c r="C25066" s="3" t="s">
        <v>156</v>
      </c>
      <c r="D25066" s="3" t="s">
        <v>34418</v>
      </c>
      <c r="E25066" s="4">
        <v>19740</v>
      </c>
      <c r="F25066" s="3" t="s">
        <v>0</v>
      </c>
      <c r="G25066" s="4">
        <v>6</v>
      </c>
      <c r="H25066" s="3" t="s">
        <v>108</v>
      </c>
    </row>
    <row r="25067" spans="1:8" x14ac:dyDescent="0.25">
      <c r="A25067" s="3" t="s">
        <v>31197</v>
      </c>
      <c r="B25067" s="3" t="s">
        <v>20176</v>
      </c>
      <c r="C25067" s="3" t="s">
        <v>156</v>
      </c>
      <c r="D25067" s="3" t="s">
        <v>34418</v>
      </c>
      <c r="E25067" s="4">
        <v>166020</v>
      </c>
      <c r="F25067" s="3" t="s">
        <v>0</v>
      </c>
      <c r="G25067" s="4">
        <v>6</v>
      </c>
      <c r="H25067" s="3" t="s">
        <v>108</v>
      </c>
    </row>
    <row r="25068" spans="1:8" x14ac:dyDescent="0.25">
      <c r="A25068" s="3" t="s">
        <v>31197</v>
      </c>
      <c r="B25068" s="3" t="s">
        <v>20177</v>
      </c>
      <c r="C25068" s="3" t="s">
        <v>156</v>
      </c>
      <c r="D25068" s="3" t="s">
        <v>34418</v>
      </c>
      <c r="E25068" s="4">
        <v>169000</v>
      </c>
      <c r="F25068" s="3" t="s">
        <v>0</v>
      </c>
      <c r="G25068" s="4">
        <v>10</v>
      </c>
      <c r="H25068" s="3" t="s">
        <v>108</v>
      </c>
    </row>
    <row r="25069" spans="1:8" x14ac:dyDescent="0.25">
      <c r="A25069" s="3" t="s">
        <v>31197</v>
      </c>
      <c r="B25069" s="3" t="s">
        <v>20178</v>
      </c>
      <c r="C25069" s="3" t="s">
        <v>156</v>
      </c>
      <c r="D25069" s="3" t="s">
        <v>34418</v>
      </c>
      <c r="E25069" s="4">
        <v>39959.4</v>
      </c>
      <c r="F25069" s="3" t="s">
        <v>0</v>
      </c>
      <c r="G25069" s="4">
        <v>2</v>
      </c>
      <c r="H25069" s="3" t="s">
        <v>108</v>
      </c>
    </row>
    <row r="25070" spans="1:8" x14ac:dyDescent="0.25">
      <c r="A25070" s="3" t="s">
        <v>31197</v>
      </c>
      <c r="B25070" s="3" t="s">
        <v>20179</v>
      </c>
      <c r="C25070" s="3" t="s">
        <v>156</v>
      </c>
      <c r="D25070" s="3" t="s">
        <v>34418</v>
      </c>
      <c r="E25070" s="4">
        <v>129650</v>
      </c>
      <c r="F25070" s="3" t="s">
        <v>0</v>
      </c>
      <c r="G25070" s="4">
        <v>1</v>
      </c>
      <c r="H25070" s="3" t="s">
        <v>108</v>
      </c>
    </row>
    <row r="25071" spans="1:8" x14ac:dyDescent="0.25">
      <c r="A25071" s="3" t="s">
        <v>31197</v>
      </c>
      <c r="B25071" s="3" t="s">
        <v>20180</v>
      </c>
      <c r="C25071" s="3" t="s">
        <v>156</v>
      </c>
      <c r="D25071" s="3" t="s">
        <v>34418</v>
      </c>
      <c r="E25071" s="4">
        <v>8220</v>
      </c>
      <c r="F25071" s="3" t="s">
        <v>0</v>
      </c>
      <c r="G25071" s="4">
        <v>2</v>
      </c>
      <c r="H25071" s="3" t="s">
        <v>108</v>
      </c>
    </row>
    <row r="25072" spans="1:8" x14ac:dyDescent="0.25">
      <c r="A25072" s="3" t="s">
        <v>31197</v>
      </c>
      <c r="B25072" s="3" t="s">
        <v>20181</v>
      </c>
      <c r="C25072" s="3" t="s">
        <v>156</v>
      </c>
      <c r="D25072" s="3" t="s">
        <v>34418</v>
      </c>
      <c r="E25072" s="4">
        <v>126784</v>
      </c>
      <c r="F25072" s="3" t="s">
        <v>0</v>
      </c>
      <c r="G25072" s="4">
        <v>4</v>
      </c>
      <c r="H25072" s="3" t="s">
        <v>108</v>
      </c>
    </row>
    <row r="25073" spans="1:8" x14ac:dyDescent="0.25">
      <c r="A25073" s="3" t="s">
        <v>31197</v>
      </c>
      <c r="B25073" s="3" t="s">
        <v>20182</v>
      </c>
      <c r="C25073" s="3" t="s">
        <v>156</v>
      </c>
      <c r="D25073" s="3" t="s">
        <v>34418</v>
      </c>
      <c r="E25073" s="4">
        <v>7160</v>
      </c>
      <c r="F25073" s="3" t="s">
        <v>0</v>
      </c>
      <c r="G25073" s="4">
        <v>2</v>
      </c>
      <c r="H25073" s="3" t="s">
        <v>108</v>
      </c>
    </row>
    <row r="25074" spans="1:8" x14ac:dyDescent="0.25">
      <c r="A25074" s="3" t="s">
        <v>31197</v>
      </c>
      <c r="B25074" s="3" t="s">
        <v>20183</v>
      </c>
      <c r="C25074" s="3" t="s">
        <v>156</v>
      </c>
      <c r="D25074" s="3" t="s">
        <v>34418</v>
      </c>
      <c r="E25074" s="4">
        <v>5940</v>
      </c>
      <c r="F25074" s="3" t="s">
        <v>0</v>
      </c>
      <c r="G25074" s="4">
        <v>3</v>
      </c>
      <c r="H25074" s="3" t="s">
        <v>108</v>
      </c>
    </row>
    <row r="25075" spans="1:8" x14ac:dyDescent="0.25">
      <c r="A25075" s="3" t="s">
        <v>31197</v>
      </c>
      <c r="B25075" s="3" t="s">
        <v>20184</v>
      </c>
      <c r="C25075" s="3" t="s">
        <v>156</v>
      </c>
      <c r="D25075" s="3" t="s">
        <v>34418</v>
      </c>
      <c r="E25075" s="4">
        <v>6200</v>
      </c>
      <c r="F25075" s="3" t="s">
        <v>0</v>
      </c>
      <c r="G25075" s="4">
        <v>5</v>
      </c>
      <c r="H25075" s="3" t="s">
        <v>108</v>
      </c>
    </row>
    <row r="25076" spans="1:8" x14ac:dyDescent="0.25">
      <c r="A25076" s="3" t="s">
        <v>31197</v>
      </c>
      <c r="B25076" s="3" t="s">
        <v>20185</v>
      </c>
      <c r="C25076" s="3" t="s">
        <v>156</v>
      </c>
      <c r="D25076" s="3" t="s">
        <v>34418</v>
      </c>
      <c r="E25076" s="4">
        <v>3480</v>
      </c>
      <c r="F25076" s="3" t="s">
        <v>0</v>
      </c>
      <c r="G25076" s="4">
        <v>3</v>
      </c>
      <c r="H25076" s="3" t="s">
        <v>108</v>
      </c>
    </row>
    <row r="25077" spans="1:8" x14ac:dyDescent="0.25">
      <c r="A25077" s="3" t="s">
        <v>31197</v>
      </c>
      <c r="B25077" s="3" t="s">
        <v>20186</v>
      </c>
      <c r="C25077" s="3" t="s">
        <v>156</v>
      </c>
      <c r="D25077" s="3" t="s">
        <v>34418</v>
      </c>
      <c r="E25077" s="4">
        <v>1755</v>
      </c>
      <c r="F25077" s="3" t="s">
        <v>0</v>
      </c>
      <c r="G25077" s="4">
        <v>3</v>
      </c>
      <c r="H25077" s="3" t="s">
        <v>108</v>
      </c>
    </row>
    <row r="25078" spans="1:8" x14ac:dyDescent="0.25">
      <c r="A25078" s="3" t="s">
        <v>31197</v>
      </c>
      <c r="B25078" s="3" t="s">
        <v>20187</v>
      </c>
      <c r="C25078" s="3" t="s">
        <v>156</v>
      </c>
      <c r="D25078" s="3" t="s">
        <v>34418</v>
      </c>
      <c r="E25078" s="4">
        <v>1950</v>
      </c>
      <c r="F25078" s="3" t="s">
        <v>0</v>
      </c>
      <c r="G25078" s="4">
        <v>3</v>
      </c>
      <c r="H25078" s="3" t="s">
        <v>108</v>
      </c>
    </row>
    <row r="25079" spans="1:8" x14ac:dyDescent="0.25">
      <c r="A25079" s="3" t="s">
        <v>31197</v>
      </c>
      <c r="B25079" s="3" t="s">
        <v>20188</v>
      </c>
      <c r="C25079" s="3" t="s">
        <v>156</v>
      </c>
      <c r="D25079" s="3" t="s">
        <v>34418</v>
      </c>
      <c r="E25079" s="4">
        <v>5820</v>
      </c>
      <c r="F25079" s="3" t="s">
        <v>0</v>
      </c>
      <c r="G25079" s="4">
        <v>3</v>
      </c>
      <c r="H25079" s="3" t="s">
        <v>108</v>
      </c>
    </row>
    <row r="25080" spans="1:8" x14ac:dyDescent="0.25">
      <c r="A25080" s="3" t="s">
        <v>31197</v>
      </c>
      <c r="B25080" s="3" t="s">
        <v>20189</v>
      </c>
      <c r="C25080" s="3" t="s">
        <v>156</v>
      </c>
      <c r="D25080" s="3" t="s">
        <v>34418</v>
      </c>
      <c r="E25080" s="4">
        <v>7180</v>
      </c>
      <c r="F25080" s="3" t="s">
        <v>0</v>
      </c>
      <c r="G25080" s="4">
        <v>2</v>
      </c>
      <c r="H25080" s="3" t="s">
        <v>108</v>
      </c>
    </row>
    <row r="25081" spans="1:8" x14ac:dyDescent="0.25">
      <c r="A25081" s="3" t="s">
        <v>31197</v>
      </c>
      <c r="B25081" s="3" t="s">
        <v>20190</v>
      </c>
      <c r="C25081" s="3" t="s">
        <v>156</v>
      </c>
      <c r="D25081" s="3" t="s">
        <v>34418</v>
      </c>
      <c r="E25081" s="4">
        <v>413240</v>
      </c>
      <c r="F25081" s="3" t="s">
        <v>0</v>
      </c>
      <c r="G25081" s="4">
        <v>1</v>
      </c>
      <c r="H25081" s="3" t="s">
        <v>108</v>
      </c>
    </row>
    <row r="25082" spans="1:8" x14ac:dyDescent="0.25">
      <c r="A25082" s="3" t="s">
        <v>31197</v>
      </c>
      <c r="B25082" s="3" t="s">
        <v>32478</v>
      </c>
      <c r="C25082" s="3" t="s">
        <v>156</v>
      </c>
      <c r="D25082" s="3" t="s">
        <v>34418</v>
      </c>
      <c r="E25082" s="4">
        <v>427580</v>
      </c>
      <c r="F25082" s="3" t="s">
        <v>0</v>
      </c>
      <c r="G25082" s="4">
        <v>1</v>
      </c>
      <c r="H25082" s="3" t="s">
        <v>108</v>
      </c>
    </row>
    <row r="25083" spans="1:8" x14ac:dyDescent="0.25">
      <c r="A25083" s="3" t="s">
        <v>31197</v>
      </c>
      <c r="B25083" s="3" t="s">
        <v>20191</v>
      </c>
      <c r="C25083" s="3" t="s">
        <v>156</v>
      </c>
      <c r="D25083" s="3" t="s">
        <v>34418</v>
      </c>
      <c r="E25083" s="4">
        <v>96000</v>
      </c>
      <c r="F25083" s="3" t="s">
        <v>0</v>
      </c>
      <c r="G25083" s="4">
        <v>5</v>
      </c>
      <c r="H25083" s="3" t="s">
        <v>108</v>
      </c>
    </row>
    <row r="25084" spans="1:8" x14ac:dyDescent="0.25">
      <c r="A25084" s="3" t="s">
        <v>31197</v>
      </c>
      <c r="B25084" s="3" t="s">
        <v>20192</v>
      </c>
      <c r="C25084" s="3" t="s">
        <v>156</v>
      </c>
      <c r="D25084" s="3" t="s">
        <v>34418</v>
      </c>
      <c r="E25084" s="4">
        <v>185550</v>
      </c>
      <c r="F25084" s="3" t="s">
        <v>0</v>
      </c>
      <c r="G25084" s="4">
        <v>13</v>
      </c>
      <c r="H25084" s="3" t="s">
        <v>108</v>
      </c>
    </row>
    <row r="25085" spans="1:8" x14ac:dyDescent="0.25">
      <c r="A25085" s="3" t="s">
        <v>31197</v>
      </c>
      <c r="B25085" s="3" t="s">
        <v>20193</v>
      </c>
      <c r="C25085" s="3" t="s">
        <v>156</v>
      </c>
      <c r="D25085" s="3" t="s">
        <v>34418</v>
      </c>
      <c r="E25085" s="4">
        <v>45000</v>
      </c>
      <c r="F25085" s="3" t="s">
        <v>0</v>
      </c>
      <c r="G25085" s="4">
        <v>6</v>
      </c>
      <c r="H25085" s="3" t="s">
        <v>108</v>
      </c>
    </row>
    <row r="25086" spans="1:8" x14ac:dyDescent="0.25">
      <c r="A25086" s="3" t="s">
        <v>31197</v>
      </c>
      <c r="B25086" s="3" t="s">
        <v>20194</v>
      </c>
      <c r="C25086" s="3" t="s">
        <v>156</v>
      </c>
      <c r="D25086" s="3" t="s">
        <v>34418</v>
      </c>
      <c r="E25086" s="4">
        <v>10140</v>
      </c>
      <c r="F25086" s="3" t="s">
        <v>0</v>
      </c>
      <c r="G25086" s="4">
        <v>6</v>
      </c>
      <c r="H25086" s="3" t="s">
        <v>108</v>
      </c>
    </row>
    <row r="25087" spans="1:8" x14ac:dyDescent="0.25">
      <c r="A25087" s="3" t="s">
        <v>31197</v>
      </c>
      <c r="B25087" s="3" t="s">
        <v>20195</v>
      </c>
      <c r="C25087" s="3" t="s">
        <v>156</v>
      </c>
      <c r="D25087" s="3" t="s">
        <v>34418</v>
      </c>
      <c r="E25087" s="4">
        <v>8340</v>
      </c>
      <c r="F25087" s="3" t="s">
        <v>0</v>
      </c>
      <c r="G25087" s="4">
        <v>6</v>
      </c>
      <c r="H25087" s="3" t="s">
        <v>108</v>
      </c>
    </row>
    <row r="25088" spans="1:8" x14ac:dyDescent="0.25">
      <c r="A25088" s="3" t="s">
        <v>31197</v>
      </c>
      <c r="B25088" s="3" t="s">
        <v>20196</v>
      </c>
      <c r="C25088" s="3" t="s">
        <v>156</v>
      </c>
      <c r="D25088" s="3" t="s">
        <v>34418</v>
      </c>
      <c r="E25088" s="4">
        <v>40750</v>
      </c>
      <c r="F25088" s="3" t="s">
        <v>0</v>
      </c>
      <c r="G25088" s="4">
        <v>5</v>
      </c>
      <c r="H25088" s="3" t="s">
        <v>108</v>
      </c>
    </row>
    <row r="25089" spans="1:8" x14ac:dyDescent="0.25">
      <c r="A25089" s="3" t="s">
        <v>31197</v>
      </c>
      <c r="B25089" s="3" t="s">
        <v>20197</v>
      </c>
      <c r="C25089" s="3" t="s">
        <v>156</v>
      </c>
      <c r="D25089" s="3" t="s">
        <v>34418</v>
      </c>
      <c r="E25089" s="4">
        <v>40750</v>
      </c>
      <c r="F25089" s="3" t="s">
        <v>0</v>
      </c>
      <c r="G25089" s="4">
        <v>5</v>
      </c>
      <c r="H25089" s="3" t="s">
        <v>108</v>
      </c>
    </row>
    <row r="25090" spans="1:8" x14ac:dyDescent="0.25">
      <c r="A25090" s="3" t="s">
        <v>31197</v>
      </c>
      <c r="B25090" s="3" t="s">
        <v>20198</v>
      </c>
      <c r="C25090" s="3" t="s">
        <v>156</v>
      </c>
      <c r="D25090" s="3" t="s">
        <v>34418</v>
      </c>
      <c r="E25090" s="4">
        <v>35040</v>
      </c>
      <c r="F25090" s="3" t="s">
        <v>0</v>
      </c>
      <c r="G25090" s="4">
        <v>6</v>
      </c>
      <c r="H25090" s="3" t="s">
        <v>108</v>
      </c>
    </row>
    <row r="25091" spans="1:8" x14ac:dyDescent="0.25">
      <c r="A25091" s="3" t="s">
        <v>31197</v>
      </c>
      <c r="B25091" s="3" t="s">
        <v>20199</v>
      </c>
      <c r="C25091" s="3" t="s">
        <v>156</v>
      </c>
      <c r="D25091" s="3" t="s">
        <v>34418</v>
      </c>
      <c r="E25091" s="4">
        <v>38950</v>
      </c>
      <c r="F25091" s="3" t="s">
        <v>0</v>
      </c>
      <c r="G25091" s="4">
        <v>5</v>
      </c>
      <c r="H25091" s="3" t="s">
        <v>108</v>
      </c>
    </row>
    <row r="25092" spans="1:8" x14ac:dyDescent="0.25">
      <c r="A25092" s="3" t="s">
        <v>31197</v>
      </c>
      <c r="B25092" s="3" t="s">
        <v>20200</v>
      </c>
      <c r="C25092" s="3" t="s">
        <v>156</v>
      </c>
      <c r="D25092" s="3" t="s">
        <v>34418</v>
      </c>
      <c r="E25092" s="4">
        <v>38950</v>
      </c>
      <c r="F25092" s="3" t="s">
        <v>0</v>
      </c>
      <c r="G25092" s="4">
        <v>5</v>
      </c>
      <c r="H25092" s="3" t="s">
        <v>108</v>
      </c>
    </row>
    <row r="25093" spans="1:8" x14ac:dyDescent="0.25">
      <c r="A25093" s="3" t="s">
        <v>31197</v>
      </c>
      <c r="B25093" s="3" t="s">
        <v>20201</v>
      </c>
      <c r="C25093" s="3" t="s">
        <v>156</v>
      </c>
      <c r="D25093" s="3" t="s">
        <v>34418</v>
      </c>
      <c r="E25093" s="4">
        <v>371039.91999999899</v>
      </c>
      <c r="F25093" s="3" t="s">
        <v>0</v>
      </c>
      <c r="G25093" s="4">
        <v>1</v>
      </c>
      <c r="H25093" s="3" t="s">
        <v>108</v>
      </c>
    </row>
    <row r="25094" spans="1:8" x14ac:dyDescent="0.25">
      <c r="A25094" s="3" t="s">
        <v>31197</v>
      </c>
      <c r="B25094" s="3" t="s">
        <v>20202</v>
      </c>
      <c r="C25094" s="3" t="s">
        <v>156</v>
      </c>
      <c r="D25094" s="3" t="s">
        <v>34418</v>
      </c>
      <c r="E25094" s="4">
        <v>25720</v>
      </c>
      <c r="F25094" s="3" t="s">
        <v>0</v>
      </c>
      <c r="G25094" s="4">
        <v>2</v>
      </c>
      <c r="H25094" s="3" t="s">
        <v>108</v>
      </c>
    </row>
    <row r="25095" spans="1:8" x14ac:dyDescent="0.25">
      <c r="A25095" s="3" t="s">
        <v>31197</v>
      </c>
      <c r="B25095" s="3" t="s">
        <v>20203</v>
      </c>
      <c r="C25095" s="3" t="s">
        <v>156</v>
      </c>
      <c r="D25095" s="3" t="s">
        <v>34418</v>
      </c>
      <c r="E25095" s="4">
        <v>2875</v>
      </c>
      <c r="F25095" s="3" t="s">
        <v>0</v>
      </c>
      <c r="G25095" s="4">
        <v>5</v>
      </c>
      <c r="H25095" s="3" t="s">
        <v>108</v>
      </c>
    </row>
    <row r="25096" spans="1:8" x14ac:dyDescent="0.25">
      <c r="A25096" s="3" t="s">
        <v>31197</v>
      </c>
      <c r="B25096" s="3" t="s">
        <v>20204</v>
      </c>
      <c r="C25096" s="3" t="s">
        <v>156</v>
      </c>
      <c r="D25096" s="3" t="s">
        <v>34418</v>
      </c>
      <c r="E25096" s="4">
        <v>12945.37</v>
      </c>
      <c r="F25096" s="3" t="s">
        <v>0</v>
      </c>
      <c r="G25096" s="4">
        <v>3</v>
      </c>
      <c r="H25096" s="3" t="s">
        <v>108</v>
      </c>
    </row>
    <row r="25097" spans="1:8" x14ac:dyDescent="0.25">
      <c r="A25097" s="3" t="s">
        <v>31197</v>
      </c>
      <c r="B25097" s="3" t="s">
        <v>20205</v>
      </c>
      <c r="C25097" s="3" t="s">
        <v>156</v>
      </c>
      <c r="D25097" s="3" t="s">
        <v>34418</v>
      </c>
      <c r="E25097" s="4">
        <v>14200.4</v>
      </c>
      <c r="F25097" s="3" t="s">
        <v>0</v>
      </c>
      <c r="G25097" s="4">
        <v>4</v>
      </c>
      <c r="H25097" s="3" t="s">
        <v>108</v>
      </c>
    </row>
    <row r="25098" spans="1:8" x14ac:dyDescent="0.25">
      <c r="A25098" s="3" t="s">
        <v>31197</v>
      </c>
      <c r="B25098" s="3" t="s">
        <v>20206</v>
      </c>
      <c r="C25098" s="3" t="s">
        <v>156</v>
      </c>
      <c r="D25098" s="3" t="s">
        <v>34418</v>
      </c>
      <c r="E25098" s="4">
        <v>11980</v>
      </c>
      <c r="F25098" s="3" t="s">
        <v>0</v>
      </c>
      <c r="G25098" s="4">
        <v>2</v>
      </c>
      <c r="H25098" s="3" t="s">
        <v>108</v>
      </c>
    </row>
    <row r="25099" spans="1:8" x14ac:dyDescent="0.25">
      <c r="A25099" s="3" t="s">
        <v>31197</v>
      </c>
      <c r="B25099" s="3" t="s">
        <v>20207</v>
      </c>
      <c r="C25099" s="3" t="s">
        <v>156</v>
      </c>
      <c r="D25099" s="3" t="s">
        <v>34418</v>
      </c>
      <c r="E25099" s="4">
        <v>11600</v>
      </c>
      <c r="F25099" s="3" t="s">
        <v>0</v>
      </c>
      <c r="G25099" s="4">
        <v>1</v>
      </c>
      <c r="H25099" s="3" t="s">
        <v>108</v>
      </c>
    </row>
    <row r="25100" spans="1:8" x14ac:dyDescent="0.25">
      <c r="A25100" s="3" t="s">
        <v>31197</v>
      </c>
      <c r="B25100" s="3" t="s">
        <v>20208</v>
      </c>
      <c r="C25100" s="3" t="s">
        <v>156</v>
      </c>
      <c r="D25100" s="3" t="s">
        <v>34418</v>
      </c>
      <c r="E25100" s="4">
        <v>47960</v>
      </c>
      <c r="F25100" s="3" t="s">
        <v>0</v>
      </c>
      <c r="G25100" s="4">
        <v>2</v>
      </c>
      <c r="H25100" s="3" t="s">
        <v>108</v>
      </c>
    </row>
    <row r="25101" spans="1:8" x14ac:dyDescent="0.25">
      <c r="A25101" s="3" t="s">
        <v>31197</v>
      </c>
      <c r="B25101" s="3" t="s">
        <v>20209</v>
      </c>
      <c r="C25101" s="3" t="s">
        <v>156</v>
      </c>
      <c r="D25101" s="3" t="s">
        <v>34418</v>
      </c>
      <c r="E25101" s="4">
        <v>49990.199999999903</v>
      </c>
      <c r="F25101" s="3" t="s">
        <v>0</v>
      </c>
      <c r="G25101" s="4">
        <v>1</v>
      </c>
      <c r="H25101" s="3" t="s">
        <v>108</v>
      </c>
    </row>
    <row r="25102" spans="1:8" x14ac:dyDescent="0.25">
      <c r="A25102" s="3" t="s">
        <v>31197</v>
      </c>
      <c r="B25102" s="3" t="s">
        <v>20210</v>
      </c>
      <c r="C25102" s="3" t="s">
        <v>156</v>
      </c>
      <c r="D25102" s="3" t="s">
        <v>34418</v>
      </c>
      <c r="E25102" s="4">
        <v>49990</v>
      </c>
      <c r="F25102" s="3" t="s">
        <v>0</v>
      </c>
      <c r="G25102" s="4">
        <v>1</v>
      </c>
      <c r="H25102" s="3" t="s">
        <v>108</v>
      </c>
    </row>
    <row r="25103" spans="1:8" x14ac:dyDescent="0.25">
      <c r="A25103" s="3" t="s">
        <v>31197</v>
      </c>
      <c r="B25103" s="3" t="s">
        <v>20211</v>
      </c>
      <c r="C25103" s="3" t="s">
        <v>156</v>
      </c>
      <c r="D25103" s="3" t="s">
        <v>34418</v>
      </c>
      <c r="E25103" s="4">
        <v>149</v>
      </c>
      <c r="F25103" s="3" t="s">
        <v>0</v>
      </c>
      <c r="G25103" s="4">
        <v>1</v>
      </c>
      <c r="H25103" s="3" t="s">
        <v>108</v>
      </c>
    </row>
    <row r="25104" spans="1:8" x14ac:dyDescent="0.25">
      <c r="A25104" s="3" t="s">
        <v>31197</v>
      </c>
      <c r="B25104" s="3" t="s">
        <v>20212</v>
      </c>
      <c r="C25104" s="3" t="s">
        <v>156</v>
      </c>
      <c r="D25104" s="3" t="s">
        <v>34418</v>
      </c>
      <c r="E25104" s="4">
        <v>654</v>
      </c>
      <c r="F25104" s="3" t="s">
        <v>0</v>
      </c>
      <c r="G25104" s="4">
        <v>2</v>
      </c>
      <c r="H25104" s="3" t="s">
        <v>108</v>
      </c>
    </row>
    <row r="25105" spans="1:8" x14ac:dyDescent="0.25">
      <c r="A25105" s="3" t="s">
        <v>31197</v>
      </c>
      <c r="B25105" s="3" t="s">
        <v>20213</v>
      </c>
      <c r="C25105" s="3" t="s">
        <v>156</v>
      </c>
      <c r="D25105" s="3" t="s">
        <v>34418</v>
      </c>
      <c r="E25105" s="4">
        <v>654</v>
      </c>
      <c r="F25105" s="3" t="s">
        <v>0</v>
      </c>
      <c r="G25105" s="4">
        <v>2</v>
      </c>
      <c r="H25105" s="3" t="s">
        <v>108</v>
      </c>
    </row>
    <row r="25106" spans="1:8" x14ac:dyDescent="0.25">
      <c r="A25106" s="3" t="s">
        <v>31197</v>
      </c>
      <c r="B25106" s="3" t="s">
        <v>20214</v>
      </c>
      <c r="C25106" s="3" t="s">
        <v>156</v>
      </c>
      <c r="D25106" s="3" t="s">
        <v>34418</v>
      </c>
      <c r="E25106" s="4">
        <v>2880</v>
      </c>
      <c r="F25106" s="3" t="s">
        <v>0</v>
      </c>
      <c r="G25106" s="4">
        <v>2</v>
      </c>
      <c r="H25106" s="3" t="s">
        <v>108</v>
      </c>
    </row>
    <row r="25107" spans="1:8" x14ac:dyDescent="0.25">
      <c r="A25107" s="3" t="s">
        <v>31197</v>
      </c>
      <c r="B25107" s="3" t="s">
        <v>20215</v>
      </c>
      <c r="C25107" s="3" t="s">
        <v>156</v>
      </c>
      <c r="D25107" s="3" t="s">
        <v>34418</v>
      </c>
      <c r="E25107" s="4">
        <v>230</v>
      </c>
      <c r="F25107" s="3" t="s">
        <v>0</v>
      </c>
      <c r="G25107" s="4">
        <v>2</v>
      </c>
      <c r="H25107" s="3" t="s">
        <v>108</v>
      </c>
    </row>
    <row r="25108" spans="1:8" x14ac:dyDescent="0.25">
      <c r="A25108" s="3" t="s">
        <v>31197</v>
      </c>
      <c r="B25108" s="3" t="s">
        <v>20216</v>
      </c>
      <c r="C25108" s="3" t="s">
        <v>156</v>
      </c>
      <c r="D25108" s="3" t="s">
        <v>34418</v>
      </c>
      <c r="E25108" s="4">
        <v>1842</v>
      </c>
      <c r="F25108" s="3" t="s">
        <v>0</v>
      </c>
      <c r="G25108" s="4">
        <v>2</v>
      </c>
      <c r="H25108" s="3" t="s">
        <v>108</v>
      </c>
    </row>
    <row r="25109" spans="1:8" x14ac:dyDescent="0.25">
      <c r="A25109" s="3" t="s">
        <v>31197</v>
      </c>
      <c r="B25109" s="3" t="s">
        <v>20217</v>
      </c>
      <c r="C25109" s="3" t="s">
        <v>156</v>
      </c>
      <c r="D25109" s="3" t="s">
        <v>34418</v>
      </c>
      <c r="E25109" s="4">
        <v>1830</v>
      </c>
      <c r="F25109" s="3" t="s">
        <v>0</v>
      </c>
      <c r="G25109" s="4">
        <v>1</v>
      </c>
      <c r="H25109" s="3" t="s">
        <v>108</v>
      </c>
    </row>
    <row r="25110" spans="1:8" x14ac:dyDescent="0.25">
      <c r="A25110" s="3" t="s">
        <v>31197</v>
      </c>
      <c r="B25110" s="3" t="s">
        <v>20218</v>
      </c>
      <c r="C25110" s="3" t="s">
        <v>156</v>
      </c>
      <c r="D25110" s="3" t="s">
        <v>34418</v>
      </c>
      <c r="E25110" s="4">
        <v>246</v>
      </c>
      <c r="F25110" s="3" t="s">
        <v>0</v>
      </c>
      <c r="G25110" s="4">
        <v>2</v>
      </c>
      <c r="H25110" s="3" t="s">
        <v>108</v>
      </c>
    </row>
    <row r="25111" spans="1:8" x14ac:dyDescent="0.25">
      <c r="A25111" s="3" t="s">
        <v>31197</v>
      </c>
      <c r="B25111" s="3" t="s">
        <v>20219</v>
      </c>
      <c r="C25111" s="3" t="s">
        <v>156</v>
      </c>
      <c r="D25111" s="3" t="s">
        <v>34418</v>
      </c>
      <c r="E25111" s="4">
        <v>314</v>
      </c>
      <c r="F25111" s="3" t="s">
        <v>0</v>
      </c>
      <c r="G25111" s="4">
        <v>2</v>
      </c>
      <c r="H25111" s="3" t="s">
        <v>108</v>
      </c>
    </row>
    <row r="25112" spans="1:8" x14ac:dyDescent="0.25">
      <c r="A25112" s="3" t="s">
        <v>31197</v>
      </c>
      <c r="B25112" s="3" t="s">
        <v>20220</v>
      </c>
      <c r="C25112" s="3" t="s">
        <v>156</v>
      </c>
      <c r="D25112" s="3" t="s">
        <v>34418</v>
      </c>
      <c r="E25112" s="4">
        <v>176</v>
      </c>
      <c r="F25112" s="3" t="s">
        <v>0</v>
      </c>
      <c r="G25112" s="4">
        <v>1</v>
      </c>
      <c r="H25112" s="3" t="s">
        <v>108</v>
      </c>
    </row>
    <row r="25113" spans="1:8" x14ac:dyDescent="0.25">
      <c r="A25113" s="3" t="s">
        <v>31197</v>
      </c>
      <c r="B25113" s="3" t="s">
        <v>20221</v>
      </c>
      <c r="C25113" s="3" t="s">
        <v>156</v>
      </c>
      <c r="D25113" s="3" t="s">
        <v>34418</v>
      </c>
      <c r="E25113" s="4">
        <v>240</v>
      </c>
      <c r="F25113" s="3" t="s">
        <v>0</v>
      </c>
      <c r="G25113" s="4">
        <v>2</v>
      </c>
      <c r="H25113" s="3" t="s">
        <v>108</v>
      </c>
    </row>
    <row r="25114" spans="1:8" x14ac:dyDescent="0.25">
      <c r="A25114" s="3" t="s">
        <v>31197</v>
      </c>
      <c r="B25114" s="3" t="s">
        <v>20222</v>
      </c>
      <c r="C25114" s="3" t="s">
        <v>156</v>
      </c>
      <c r="D25114" s="3" t="s">
        <v>34418</v>
      </c>
      <c r="E25114" s="4">
        <v>246</v>
      </c>
      <c r="F25114" s="3" t="s">
        <v>0</v>
      </c>
      <c r="G25114" s="4">
        <v>2</v>
      </c>
      <c r="H25114" s="3" t="s">
        <v>108</v>
      </c>
    </row>
    <row r="25115" spans="1:8" x14ac:dyDescent="0.25">
      <c r="A25115" s="3" t="s">
        <v>31197</v>
      </c>
      <c r="B25115" s="3" t="s">
        <v>20223</v>
      </c>
      <c r="C25115" s="3" t="s">
        <v>156</v>
      </c>
      <c r="D25115" s="3" t="s">
        <v>34418</v>
      </c>
      <c r="E25115" s="4">
        <v>298</v>
      </c>
      <c r="F25115" s="3" t="s">
        <v>0</v>
      </c>
      <c r="G25115" s="4">
        <v>2</v>
      </c>
      <c r="H25115" s="3" t="s">
        <v>108</v>
      </c>
    </row>
    <row r="25116" spans="1:8" x14ac:dyDescent="0.25">
      <c r="A25116" s="3" t="s">
        <v>31197</v>
      </c>
      <c r="B25116" s="3" t="s">
        <v>20224</v>
      </c>
      <c r="C25116" s="3" t="s">
        <v>156</v>
      </c>
      <c r="D25116" s="3" t="s">
        <v>34418</v>
      </c>
      <c r="E25116" s="4">
        <v>272</v>
      </c>
      <c r="F25116" s="3" t="s">
        <v>0</v>
      </c>
      <c r="G25116" s="4">
        <v>2</v>
      </c>
      <c r="H25116" s="3" t="s">
        <v>108</v>
      </c>
    </row>
    <row r="25117" spans="1:8" x14ac:dyDescent="0.25">
      <c r="A25117" s="3" t="s">
        <v>31197</v>
      </c>
      <c r="B25117" s="3" t="s">
        <v>20225</v>
      </c>
      <c r="C25117" s="3" t="s">
        <v>156</v>
      </c>
      <c r="D25117" s="3" t="s">
        <v>34418</v>
      </c>
      <c r="E25117" s="4">
        <v>296</v>
      </c>
      <c r="F25117" s="3" t="s">
        <v>0</v>
      </c>
      <c r="G25117" s="4">
        <v>2</v>
      </c>
      <c r="H25117" s="3" t="s">
        <v>108</v>
      </c>
    </row>
    <row r="25118" spans="1:8" x14ac:dyDescent="0.25">
      <c r="A25118" s="3" t="s">
        <v>31197</v>
      </c>
      <c r="B25118" s="3" t="s">
        <v>20226</v>
      </c>
      <c r="C25118" s="3" t="s">
        <v>156</v>
      </c>
      <c r="D25118" s="3" t="s">
        <v>34418</v>
      </c>
      <c r="E25118" s="4">
        <v>689</v>
      </c>
      <c r="F25118" s="3" t="s">
        <v>0</v>
      </c>
      <c r="G25118" s="4">
        <v>1</v>
      </c>
      <c r="H25118" s="3" t="s">
        <v>108</v>
      </c>
    </row>
    <row r="25119" spans="1:8" x14ac:dyDescent="0.25">
      <c r="A25119" s="3" t="s">
        <v>31197</v>
      </c>
      <c r="B25119" s="3" t="s">
        <v>20227</v>
      </c>
      <c r="C25119" s="3" t="s">
        <v>156</v>
      </c>
      <c r="D25119" s="3" t="s">
        <v>34418</v>
      </c>
      <c r="E25119" s="4">
        <v>2000</v>
      </c>
      <c r="F25119" s="3" t="s">
        <v>0</v>
      </c>
      <c r="G25119" s="4">
        <v>1</v>
      </c>
      <c r="H25119" s="3" t="s">
        <v>108</v>
      </c>
    </row>
    <row r="25120" spans="1:8" x14ac:dyDescent="0.25">
      <c r="A25120" s="3" t="s">
        <v>31197</v>
      </c>
      <c r="B25120" s="3" t="s">
        <v>20228</v>
      </c>
      <c r="C25120" s="3" t="s">
        <v>156</v>
      </c>
      <c r="D25120" s="3" t="s">
        <v>34418</v>
      </c>
      <c r="E25120" s="4">
        <v>326</v>
      </c>
      <c r="F25120" s="3" t="s">
        <v>0</v>
      </c>
      <c r="G25120" s="4">
        <v>2</v>
      </c>
      <c r="H25120" s="3" t="s">
        <v>108</v>
      </c>
    </row>
    <row r="25121" spans="1:8" x14ac:dyDescent="0.25">
      <c r="A25121" s="3" t="s">
        <v>31197</v>
      </c>
      <c r="B25121" s="3" t="s">
        <v>20229</v>
      </c>
      <c r="C25121" s="3" t="s">
        <v>156</v>
      </c>
      <c r="D25121" s="3" t="s">
        <v>34418</v>
      </c>
      <c r="E25121" s="4">
        <v>334</v>
      </c>
      <c r="F25121" s="3" t="s">
        <v>0</v>
      </c>
      <c r="G25121" s="4">
        <v>2</v>
      </c>
      <c r="H25121" s="3" t="s">
        <v>108</v>
      </c>
    </row>
    <row r="25122" spans="1:8" x14ac:dyDescent="0.25">
      <c r="A25122" s="3" t="s">
        <v>31197</v>
      </c>
      <c r="B25122" s="3" t="s">
        <v>20230</v>
      </c>
      <c r="C25122" s="3" t="s">
        <v>156</v>
      </c>
      <c r="D25122" s="3" t="s">
        <v>34418</v>
      </c>
      <c r="E25122" s="4">
        <v>2020</v>
      </c>
      <c r="F25122" s="3" t="s">
        <v>0</v>
      </c>
      <c r="G25122" s="4">
        <v>2</v>
      </c>
      <c r="H25122" s="3" t="s">
        <v>108</v>
      </c>
    </row>
    <row r="25123" spans="1:8" x14ac:dyDescent="0.25">
      <c r="A25123" s="3" t="s">
        <v>31197</v>
      </c>
      <c r="B25123" s="3" t="s">
        <v>20231</v>
      </c>
      <c r="C25123" s="3" t="s">
        <v>156</v>
      </c>
      <c r="D25123" s="3" t="s">
        <v>34418</v>
      </c>
      <c r="E25123" s="4">
        <v>1770</v>
      </c>
      <c r="F25123" s="3" t="s">
        <v>0</v>
      </c>
      <c r="G25123" s="4">
        <v>2</v>
      </c>
      <c r="H25123" s="3" t="s">
        <v>108</v>
      </c>
    </row>
    <row r="25124" spans="1:8" x14ac:dyDescent="0.25">
      <c r="A25124" s="3" t="s">
        <v>31197</v>
      </c>
      <c r="B25124" s="3" t="s">
        <v>20232</v>
      </c>
      <c r="C25124" s="3" t="s">
        <v>156</v>
      </c>
      <c r="D25124" s="3" t="s">
        <v>34418</v>
      </c>
      <c r="E25124" s="4">
        <v>830</v>
      </c>
      <c r="F25124" s="3" t="s">
        <v>0</v>
      </c>
      <c r="G25124" s="4">
        <v>1</v>
      </c>
      <c r="H25124" s="3" t="s">
        <v>108</v>
      </c>
    </row>
    <row r="25125" spans="1:8" x14ac:dyDescent="0.25">
      <c r="A25125" s="3" t="s">
        <v>31197</v>
      </c>
      <c r="B25125" s="3" t="s">
        <v>20233</v>
      </c>
      <c r="C25125" s="3" t="s">
        <v>156</v>
      </c>
      <c r="D25125" s="3" t="s">
        <v>34418</v>
      </c>
      <c r="E25125" s="4">
        <v>719</v>
      </c>
      <c r="F25125" s="3" t="s">
        <v>0</v>
      </c>
      <c r="G25125" s="4">
        <v>1</v>
      </c>
      <c r="H25125" s="3" t="s">
        <v>108</v>
      </c>
    </row>
    <row r="25126" spans="1:8" x14ac:dyDescent="0.25">
      <c r="A25126" s="3" t="s">
        <v>31197</v>
      </c>
      <c r="B25126" s="3" t="s">
        <v>20234</v>
      </c>
      <c r="C25126" s="3" t="s">
        <v>156</v>
      </c>
      <c r="D25126" s="3" t="s">
        <v>34418</v>
      </c>
      <c r="E25126" s="4">
        <v>11800</v>
      </c>
      <c r="F25126" s="3" t="s">
        <v>0</v>
      </c>
      <c r="G25126" s="4">
        <v>2</v>
      </c>
      <c r="H25126" s="3" t="s">
        <v>108</v>
      </c>
    </row>
    <row r="25127" spans="1:8" x14ac:dyDescent="0.25">
      <c r="A25127" s="3" t="s">
        <v>31197</v>
      </c>
      <c r="B25127" s="3" t="s">
        <v>20235</v>
      </c>
      <c r="C25127" s="3" t="s">
        <v>156</v>
      </c>
      <c r="D25127" s="3" t="s">
        <v>34418</v>
      </c>
      <c r="E25127" s="4">
        <v>2380</v>
      </c>
      <c r="F25127" s="3" t="s">
        <v>0</v>
      </c>
      <c r="G25127" s="4">
        <v>2</v>
      </c>
      <c r="H25127" s="3" t="s">
        <v>108</v>
      </c>
    </row>
    <row r="25128" spans="1:8" x14ac:dyDescent="0.25">
      <c r="A25128" s="3" t="s">
        <v>31197</v>
      </c>
      <c r="B25128" s="3" t="s">
        <v>20236</v>
      </c>
      <c r="C25128" s="3" t="s">
        <v>156</v>
      </c>
      <c r="D25128" s="3" t="s">
        <v>34418</v>
      </c>
      <c r="E25128" s="4">
        <v>174</v>
      </c>
      <c r="F25128" s="3" t="s">
        <v>0</v>
      </c>
      <c r="G25128" s="4">
        <v>1</v>
      </c>
      <c r="H25128" s="3" t="s">
        <v>108</v>
      </c>
    </row>
    <row r="25129" spans="1:8" x14ac:dyDescent="0.25">
      <c r="A25129" s="3" t="s">
        <v>31197</v>
      </c>
      <c r="B25129" s="3" t="s">
        <v>20237</v>
      </c>
      <c r="C25129" s="3" t="s">
        <v>156</v>
      </c>
      <c r="D25129" s="3" t="s">
        <v>34418</v>
      </c>
      <c r="E25129" s="4">
        <v>1210</v>
      </c>
      <c r="F25129" s="3" t="s">
        <v>0</v>
      </c>
      <c r="G25129" s="4">
        <v>2</v>
      </c>
      <c r="H25129" s="3" t="s">
        <v>108</v>
      </c>
    </row>
    <row r="25130" spans="1:8" x14ac:dyDescent="0.25">
      <c r="A25130" s="3" t="s">
        <v>31197</v>
      </c>
      <c r="B25130" s="3" t="s">
        <v>20238</v>
      </c>
      <c r="C25130" s="3" t="s">
        <v>156</v>
      </c>
      <c r="D25130" s="3" t="s">
        <v>34418</v>
      </c>
      <c r="E25130" s="4">
        <v>19920</v>
      </c>
      <c r="F25130" s="3" t="s">
        <v>0</v>
      </c>
      <c r="G25130" s="4">
        <v>2</v>
      </c>
      <c r="H25130" s="3" t="s">
        <v>108</v>
      </c>
    </row>
    <row r="25131" spans="1:8" x14ac:dyDescent="0.25">
      <c r="A25131" s="3" t="s">
        <v>31197</v>
      </c>
      <c r="B25131" s="3" t="s">
        <v>20239</v>
      </c>
      <c r="C25131" s="3" t="s">
        <v>156</v>
      </c>
      <c r="D25131" s="3" t="s">
        <v>34418</v>
      </c>
      <c r="E25131" s="4">
        <v>1710</v>
      </c>
      <c r="F25131" s="3" t="s">
        <v>0</v>
      </c>
      <c r="G25131" s="4">
        <v>1</v>
      </c>
      <c r="H25131" s="3" t="s">
        <v>108</v>
      </c>
    </row>
    <row r="25132" spans="1:8" x14ac:dyDescent="0.25">
      <c r="A25132" s="3" t="s">
        <v>31197</v>
      </c>
      <c r="B25132" s="3" t="s">
        <v>20240</v>
      </c>
      <c r="C25132" s="3" t="s">
        <v>156</v>
      </c>
      <c r="D25132" s="3" t="s">
        <v>34418</v>
      </c>
      <c r="E25132" s="4">
        <v>7136.67</v>
      </c>
      <c r="F25132" s="3" t="s">
        <v>0</v>
      </c>
      <c r="G25132" s="4">
        <v>1</v>
      </c>
      <c r="H25132" s="3" t="s">
        <v>108</v>
      </c>
    </row>
    <row r="25133" spans="1:8" x14ac:dyDescent="0.25">
      <c r="A25133" s="3" t="s">
        <v>31197</v>
      </c>
      <c r="B25133" s="3" t="s">
        <v>20241</v>
      </c>
      <c r="C25133" s="3" t="s">
        <v>156</v>
      </c>
      <c r="D25133" s="3" t="s">
        <v>34418</v>
      </c>
      <c r="E25133" s="4">
        <v>6565</v>
      </c>
      <c r="F25133" s="3" t="s">
        <v>0</v>
      </c>
      <c r="G25133" s="4">
        <v>1</v>
      </c>
      <c r="H25133" s="3" t="s">
        <v>108</v>
      </c>
    </row>
    <row r="25134" spans="1:8" x14ac:dyDescent="0.25">
      <c r="A25134" s="3" t="s">
        <v>31197</v>
      </c>
      <c r="B25134" s="3" t="s">
        <v>20242</v>
      </c>
      <c r="C25134" s="3" t="s">
        <v>156</v>
      </c>
      <c r="D25134" s="3" t="s">
        <v>34418</v>
      </c>
      <c r="E25134" s="4">
        <v>23500</v>
      </c>
      <c r="F25134" s="3" t="s">
        <v>0</v>
      </c>
      <c r="G25134" s="4">
        <v>10</v>
      </c>
      <c r="H25134" s="3" t="s">
        <v>108</v>
      </c>
    </row>
    <row r="25135" spans="1:8" x14ac:dyDescent="0.25">
      <c r="A25135" s="3" t="s">
        <v>31197</v>
      </c>
      <c r="B25135" s="3" t="s">
        <v>20243</v>
      </c>
      <c r="C25135" s="3" t="s">
        <v>156</v>
      </c>
      <c r="D25135" s="3" t="s">
        <v>34418</v>
      </c>
      <c r="E25135" s="4">
        <v>46600</v>
      </c>
      <c r="F25135" s="3" t="s">
        <v>0</v>
      </c>
      <c r="G25135" s="4">
        <v>10</v>
      </c>
      <c r="H25135" s="3" t="s">
        <v>108</v>
      </c>
    </row>
    <row r="25136" spans="1:8" x14ac:dyDescent="0.25">
      <c r="A25136" s="3" t="s">
        <v>31197</v>
      </c>
      <c r="B25136" s="3" t="s">
        <v>20244</v>
      </c>
      <c r="C25136" s="3" t="s">
        <v>156</v>
      </c>
      <c r="D25136" s="3" t="s">
        <v>34418</v>
      </c>
      <c r="E25136" s="4">
        <v>1243.6600000000001</v>
      </c>
      <c r="F25136" s="3" t="s">
        <v>0</v>
      </c>
      <c r="G25136" s="4">
        <v>2</v>
      </c>
      <c r="H25136" s="3" t="s">
        <v>108</v>
      </c>
    </row>
    <row r="25137" spans="1:8" x14ac:dyDescent="0.25">
      <c r="A25137" s="3" t="s">
        <v>31197</v>
      </c>
      <c r="B25137" s="3" t="s">
        <v>20245</v>
      </c>
      <c r="C25137" s="3" t="s">
        <v>156</v>
      </c>
      <c r="D25137" s="3" t="s">
        <v>34418</v>
      </c>
      <c r="E25137" s="4">
        <v>41588.57</v>
      </c>
      <c r="F25137" s="3" t="s">
        <v>0</v>
      </c>
      <c r="G25137" s="4">
        <v>12</v>
      </c>
      <c r="H25137" s="3" t="s">
        <v>108</v>
      </c>
    </row>
    <row r="25138" spans="1:8" x14ac:dyDescent="0.25">
      <c r="A25138" s="3" t="s">
        <v>31197</v>
      </c>
      <c r="B25138" s="3" t="s">
        <v>20246</v>
      </c>
      <c r="C25138" s="3" t="s">
        <v>156</v>
      </c>
      <c r="D25138" s="3" t="s">
        <v>34418</v>
      </c>
      <c r="E25138" s="4">
        <v>49630</v>
      </c>
      <c r="F25138" s="3" t="s">
        <v>0</v>
      </c>
      <c r="G25138" s="4">
        <v>14</v>
      </c>
      <c r="H25138" s="3" t="s">
        <v>108</v>
      </c>
    </row>
    <row r="25139" spans="1:8" x14ac:dyDescent="0.25">
      <c r="A25139" s="3" t="s">
        <v>31197</v>
      </c>
      <c r="B25139" s="3" t="s">
        <v>20247</v>
      </c>
      <c r="C25139" s="3" t="s">
        <v>156</v>
      </c>
      <c r="D25139" s="3" t="s">
        <v>34418</v>
      </c>
      <c r="E25139" s="4">
        <v>6950</v>
      </c>
      <c r="F25139" s="3" t="s">
        <v>0</v>
      </c>
      <c r="G25139" s="4">
        <v>5</v>
      </c>
      <c r="H25139" s="3" t="s">
        <v>108</v>
      </c>
    </row>
    <row r="25140" spans="1:8" x14ac:dyDescent="0.25">
      <c r="A25140" s="3" t="s">
        <v>31197</v>
      </c>
      <c r="B25140" s="3" t="s">
        <v>20248</v>
      </c>
      <c r="C25140" s="3" t="s">
        <v>156</v>
      </c>
      <c r="D25140" s="3" t="s">
        <v>34418</v>
      </c>
      <c r="E25140" s="4">
        <v>1933.7</v>
      </c>
      <c r="F25140" s="3" t="s">
        <v>0</v>
      </c>
      <c r="G25140" s="4">
        <v>2</v>
      </c>
      <c r="H25140" s="3" t="s">
        <v>108</v>
      </c>
    </row>
    <row r="25141" spans="1:8" x14ac:dyDescent="0.25">
      <c r="A25141" s="3" t="s">
        <v>31197</v>
      </c>
      <c r="B25141" s="3" t="s">
        <v>20249</v>
      </c>
      <c r="C25141" s="3" t="s">
        <v>156</v>
      </c>
      <c r="D25141" s="3" t="s">
        <v>34418</v>
      </c>
      <c r="E25141" s="4">
        <v>19200</v>
      </c>
      <c r="F25141" s="3" t="s">
        <v>0</v>
      </c>
      <c r="G25141" s="4">
        <v>10</v>
      </c>
      <c r="H25141" s="3" t="s">
        <v>108</v>
      </c>
    </row>
    <row r="25142" spans="1:8" x14ac:dyDescent="0.25">
      <c r="A25142" s="3" t="s">
        <v>31197</v>
      </c>
      <c r="B25142" s="3" t="s">
        <v>20250</v>
      </c>
      <c r="C25142" s="3" t="s">
        <v>156</v>
      </c>
      <c r="D25142" s="3" t="s">
        <v>34418</v>
      </c>
      <c r="E25142" s="4">
        <v>2280</v>
      </c>
      <c r="F25142" s="3" t="s">
        <v>0</v>
      </c>
      <c r="G25142" s="4">
        <v>2</v>
      </c>
      <c r="H25142" s="3" t="s">
        <v>108</v>
      </c>
    </row>
    <row r="25143" spans="1:8" x14ac:dyDescent="0.25">
      <c r="A25143" s="3" t="s">
        <v>31197</v>
      </c>
      <c r="B25143" s="3" t="s">
        <v>20251</v>
      </c>
      <c r="C25143" s="3" t="s">
        <v>156</v>
      </c>
      <c r="D25143" s="3" t="s">
        <v>34418</v>
      </c>
      <c r="E25143" s="4">
        <v>9090</v>
      </c>
      <c r="F25143" s="3" t="s">
        <v>0</v>
      </c>
      <c r="G25143" s="4">
        <v>1</v>
      </c>
      <c r="H25143" s="3" t="s">
        <v>108</v>
      </c>
    </row>
    <row r="25144" spans="1:8" x14ac:dyDescent="0.25">
      <c r="A25144" s="3" t="s">
        <v>31197</v>
      </c>
      <c r="B25144" s="3" t="s">
        <v>20252</v>
      </c>
      <c r="C25144" s="3" t="s">
        <v>156</v>
      </c>
      <c r="D25144" s="3" t="s">
        <v>34418</v>
      </c>
      <c r="E25144" s="4">
        <v>31760</v>
      </c>
      <c r="F25144" s="3" t="s">
        <v>0</v>
      </c>
      <c r="G25144" s="4">
        <v>4</v>
      </c>
      <c r="H25144" s="3" t="s">
        <v>108</v>
      </c>
    </row>
    <row r="25145" spans="1:8" x14ac:dyDescent="0.25">
      <c r="A25145" s="3" t="s">
        <v>31197</v>
      </c>
      <c r="B25145" s="3" t="s">
        <v>20253</v>
      </c>
      <c r="C25145" s="3" t="s">
        <v>156</v>
      </c>
      <c r="D25145" s="3" t="s">
        <v>34418</v>
      </c>
      <c r="E25145" s="4">
        <v>17600</v>
      </c>
      <c r="F25145" s="3" t="s">
        <v>0</v>
      </c>
      <c r="G25145" s="4">
        <v>2</v>
      </c>
      <c r="H25145" s="3" t="s">
        <v>108</v>
      </c>
    </row>
    <row r="25146" spans="1:8" x14ac:dyDescent="0.25">
      <c r="A25146" s="3" t="s">
        <v>31197</v>
      </c>
      <c r="B25146" s="3" t="s">
        <v>20254</v>
      </c>
      <c r="C25146" s="3" t="s">
        <v>156</v>
      </c>
      <c r="D25146" s="3" t="s">
        <v>34418</v>
      </c>
      <c r="E25146" s="4">
        <v>14200</v>
      </c>
      <c r="F25146" s="3" t="s">
        <v>0</v>
      </c>
      <c r="G25146" s="4">
        <v>10</v>
      </c>
      <c r="H25146" s="3" t="s">
        <v>108</v>
      </c>
    </row>
    <row r="25147" spans="1:8" x14ac:dyDescent="0.25">
      <c r="A25147" s="3" t="s">
        <v>31197</v>
      </c>
      <c r="B25147" s="3" t="s">
        <v>20255</v>
      </c>
      <c r="C25147" s="3" t="s">
        <v>156</v>
      </c>
      <c r="D25147" s="3" t="s">
        <v>34418</v>
      </c>
      <c r="E25147" s="4">
        <v>3050</v>
      </c>
      <c r="F25147" s="3" t="s">
        <v>0</v>
      </c>
      <c r="G25147" s="4">
        <v>10</v>
      </c>
      <c r="H25147" s="3" t="s">
        <v>108</v>
      </c>
    </row>
    <row r="25148" spans="1:8" x14ac:dyDescent="0.25">
      <c r="A25148" s="3" t="s">
        <v>31197</v>
      </c>
      <c r="B25148" s="3" t="s">
        <v>20256</v>
      </c>
      <c r="C25148" s="3" t="s">
        <v>156</v>
      </c>
      <c r="D25148" s="3" t="s">
        <v>34418</v>
      </c>
      <c r="E25148" s="4">
        <v>8340</v>
      </c>
      <c r="F25148" s="3" t="s">
        <v>0</v>
      </c>
      <c r="G25148" s="4">
        <v>6</v>
      </c>
      <c r="H25148" s="3" t="s">
        <v>108</v>
      </c>
    </row>
    <row r="25149" spans="1:8" x14ac:dyDescent="0.25">
      <c r="A25149" s="3" t="s">
        <v>31197</v>
      </c>
      <c r="B25149" s="3" t="s">
        <v>20257</v>
      </c>
      <c r="C25149" s="3" t="s">
        <v>156</v>
      </c>
      <c r="D25149" s="3" t="s">
        <v>34418</v>
      </c>
      <c r="E25149" s="4">
        <v>7034.64</v>
      </c>
      <c r="F25149" s="3" t="s">
        <v>0</v>
      </c>
      <c r="G25149" s="4">
        <v>2</v>
      </c>
      <c r="H25149" s="3" t="s">
        <v>108</v>
      </c>
    </row>
    <row r="25150" spans="1:8" x14ac:dyDescent="0.25">
      <c r="A25150" s="3" t="s">
        <v>31197</v>
      </c>
      <c r="B25150" s="3" t="s">
        <v>20258</v>
      </c>
      <c r="C25150" s="3" t="s">
        <v>156</v>
      </c>
      <c r="D25150" s="3" t="s">
        <v>34418</v>
      </c>
      <c r="E25150" s="4">
        <v>30640</v>
      </c>
      <c r="F25150" s="3" t="s">
        <v>0</v>
      </c>
      <c r="G25150" s="4">
        <v>4</v>
      </c>
      <c r="H25150" s="3" t="s">
        <v>108</v>
      </c>
    </row>
    <row r="25151" spans="1:8" x14ac:dyDescent="0.25">
      <c r="A25151" s="3" t="s">
        <v>31197</v>
      </c>
      <c r="B25151" s="3" t="s">
        <v>20259</v>
      </c>
      <c r="C25151" s="3" t="s">
        <v>156</v>
      </c>
      <c r="D25151" s="3" t="s">
        <v>34418</v>
      </c>
      <c r="E25151" s="4">
        <v>9471.3999999999905</v>
      </c>
      <c r="F25151" s="3" t="s">
        <v>0</v>
      </c>
      <c r="G25151" s="4">
        <v>5</v>
      </c>
      <c r="H25151" s="3" t="s">
        <v>108</v>
      </c>
    </row>
    <row r="25152" spans="1:8" x14ac:dyDescent="0.25">
      <c r="A25152" s="3" t="s">
        <v>31197</v>
      </c>
      <c r="B25152" s="3" t="s">
        <v>20260</v>
      </c>
      <c r="C25152" s="3" t="s">
        <v>156</v>
      </c>
      <c r="D25152" s="3" t="s">
        <v>34418</v>
      </c>
      <c r="E25152" s="4">
        <v>17475</v>
      </c>
      <c r="F25152" s="3" t="s">
        <v>0</v>
      </c>
      <c r="G25152" s="4">
        <v>5</v>
      </c>
      <c r="H25152" s="3" t="s">
        <v>108</v>
      </c>
    </row>
    <row r="25153" spans="1:8" x14ac:dyDescent="0.25">
      <c r="A25153" s="3" t="s">
        <v>31197</v>
      </c>
      <c r="B25153" s="3" t="s">
        <v>20261</v>
      </c>
      <c r="C25153" s="3" t="s">
        <v>156</v>
      </c>
      <c r="D25153" s="3" t="s">
        <v>34418</v>
      </c>
      <c r="E25153" s="4">
        <v>71.900000000000006</v>
      </c>
      <c r="F25153" s="3" t="s">
        <v>0</v>
      </c>
      <c r="G25153" s="4">
        <v>1</v>
      </c>
      <c r="H25153" s="3" t="s">
        <v>108</v>
      </c>
    </row>
    <row r="25154" spans="1:8" x14ac:dyDescent="0.25">
      <c r="A25154" s="3" t="s">
        <v>31197</v>
      </c>
      <c r="B25154" s="3" t="s">
        <v>20262</v>
      </c>
      <c r="C25154" s="3" t="s">
        <v>156</v>
      </c>
      <c r="D25154" s="3" t="s">
        <v>34418</v>
      </c>
      <c r="E25154" s="4">
        <v>2325.8000000000002</v>
      </c>
      <c r="F25154" s="3" t="s">
        <v>0</v>
      </c>
      <c r="G25154" s="4">
        <v>1</v>
      </c>
      <c r="H25154" s="3" t="s">
        <v>108</v>
      </c>
    </row>
    <row r="25155" spans="1:8" x14ac:dyDescent="0.25">
      <c r="A25155" s="3" t="s">
        <v>31197</v>
      </c>
      <c r="B25155" s="3" t="s">
        <v>20263</v>
      </c>
      <c r="C25155" s="3" t="s">
        <v>156</v>
      </c>
      <c r="D25155" s="3" t="s">
        <v>34418</v>
      </c>
      <c r="E25155" s="4">
        <v>1300</v>
      </c>
      <c r="F25155" s="3" t="s">
        <v>0</v>
      </c>
      <c r="G25155" s="4">
        <v>2</v>
      </c>
      <c r="H25155" s="3" t="s">
        <v>108</v>
      </c>
    </row>
    <row r="25156" spans="1:8" x14ac:dyDescent="0.25">
      <c r="A25156" s="3" t="s">
        <v>31197</v>
      </c>
      <c r="B25156" s="3" t="s">
        <v>20264</v>
      </c>
      <c r="C25156" s="3" t="s">
        <v>156</v>
      </c>
      <c r="D25156" s="3" t="s">
        <v>34418</v>
      </c>
      <c r="E25156" s="4">
        <v>1030</v>
      </c>
      <c r="F25156" s="3" t="s">
        <v>0</v>
      </c>
      <c r="G25156" s="4">
        <v>1</v>
      </c>
      <c r="H25156" s="3" t="s">
        <v>108</v>
      </c>
    </row>
    <row r="25157" spans="1:8" x14ac:dyDescent="0.25">
      <c r="A25157" s="3" t="s">
        <v>31197</v>
      </c>
      <c r="B25157" s="3" t="s">
        <v>20265</v>
      </c>
      <c r="C25157" s="3" t="s">
        <v>156</v>
      </c>
      <c r="D25157" s="3" t="s">
        <v>34418</v>
      </c>
      <c r="E25157" s="4">
        <v>1610</v>
      </c>
      <c r="F25157" s="3" t="s">
        <v>0</v>
      </c>
      <c r="G25157" s="4">
        <v>2</v>
      </c>
      <c r="H25157" s="3" t="s">
        <v>108</v>
      </c>
    </row>
    <row r="25158" spans="1:8" x14ac:dyDescent="0.25">
      <c r="A25158" s="3" t="s">
        <v>31197</v>
      </c>
      <c r="B25158" s="3" t="s">
        <v>20266</v>
      </c>
      <c r="C25158" s="3" t="s">
        <v>156</v>
      </c>
      <c r="D25158" s="3" t="s">
        <v>34418</v>
      </c>
      <c r="E25158" s="4">
        <v>2400</v>
      </c>
      <c r="F25158" s="3" t="s">
        <v>0</v>
      </c>
      <c r="G25158" s="4">
        <v>2</v>
      </c>
      <c r="H25158" s="3" t="s">
        <v>108</v>
      </c>
    </row>
    <row r="25159" spans="1:8" x14ac:dyDescent="0.25">
      <c r="A25159" s="3" t="s">
        <v>31197</v>
      </c>
      <c r="B25159" s="3" t="s">
        <v>20267</v>
      </c>
      <c r="C25159" s="3" t="s">
        <v>156</v>
      </c>
      <c r="D25159" s="3" t="s">
        <v>34418</v>
      </c>
      <c r="E25159" s="4">
        <v>2400</v>
      </c>
      <c r="F25159" s="3" t="s">
        <v>0</v>
      </c>
      <c r="G25159" s="4">
        <v>2</v>
      </c>
      <c r="H25159" s="3" t="s">
        <v>108</v>
      </c>
    </row>
    <row r="25160" spans="1:8" x14ac:dyDescent="0.25">
      <c r="A25160" s="3" t="s">
        <v>31197</v>
      </c>
      <c r="B25160" s="3" t="s">
        <v>20268</v>
      </c>
      <c r="C25160" s="3" t="s">
        <v>156</v>
      </c>
      <c r="D25160" s="3" t="s">
        <v>34418</v>
      </c>
      <c r="E25160" s="4">
        <v>952</v>
      </c>
      <c r="F25160" s="3" t="s">
        <v>0</v>
      </c>
      <c r="G25160" s="4">
        <v>1</v>
      </c>
      <c r="H25160" s="3" t="s">
        <v>108</v>
      </c>
    </row>
    <row r="25161" spans="1:8" x14ac:dyDescent="0.25">
      <c r="A25161" s="3" t="s">
        <v>31197</v>
      </c>
      <c r="B25161" s="3" t="s">
        <v>20269</v>
      </c>
      <c r="C25161" s="3" t="s">
        <v>156</v>
      </c>
      <c r="D25161" s="3" t="s">
        <v>34418</v>
      </c>
      <c r="E25161" s="4">
        <v>9612</v>
      </c>
      <c r="F25161" s="3" t="s">
        <v>0</v>
      </c>
      <c r="G25161" s="4">
        <v>2</v>
      </c>
      <c r="H25161" s="3" t="s">
        <v>108</v>
      </c>
    </row>
    <row r="25162" spans="1:8" x14ac:dyDescent="0.25">
      <c r="A25162" s="3" t="s">
        <v>31197</v>
      </c>
      <c r="B25162" s="3" t="s">
        <v>20270</v>
      </c>
      <c r="C25162" s="3" t="s">
        <v>156</v>
      </c>
      <c r="D25162" s="3" t="s">
        <v>34418</v>
      </c>
      <c r="E25162" s="4">
        <v>103500</v>
      </c>
      <c r="F25162" s="3" t="s">
        <v>0</v>
      </c>
      <c r="G25162" s="4">
        <v>3</v>
      </c>
      <c r="H25162" s="3" t="s">
        <v>108</v>
      </c>
    </row>
    <row r="25163" spans="1:8" x14ac:dyDescent="0.25">
      <c r="A25163" s="3" t="s">
        <v>31197</v>
      </c>
      <c r="B25163" s="3" t="s">
        <v>20271</v>
      </c>
      <c r="C25163" s="3" t="s">
        <v>156</v>
      </c>
      <c r="D25163" s="3" t="s">
        <v>34418</v>
      </c>
      <c r="E25163" s="4">
        <v>38400</v>
      </c>
      <c r="F25163" s="3" t="s">
        <v>0</v>
      </c>
      <c r="G25163" s="4">
        <v>3</v>
      </c>
      <c r="H25163" s="3" t="s">
        <v>108</v>
      </c>
    </row>
    <row r="25164" spans="1:8" x14ac:dyDescent="0.25">
      <c r="A25164" s="3" t="s">
        <v>31197</v>
      </c>
      <c r="B25164" s="3" t="s">
        <v>20272</v>
      </c>
      <c r="C25164" s="3" t="s">
        <v>156</v>
      </c>
      <c r="D25164" s="3" t="s">
        <v>34418</v>
      </c>
      <c r="E25164" s="4">
        <v>65910</v>
      </c>
      <c r="F25164" s="3" t="s">
        <v>0</v>
      </c>
      <c r="G25164" s="4">
        <v>3</v>
      </c>
      <c r="H25164" s="3" t="s">
        <v>108</v>
      </c>
    </row>
    <row r="25165" spans="1:8" x14ac:dyDescent="0.25">
      <c r="A25165" s="3" t="s">
        <v>31197</v>
      </c>
      <c r="B25165" s="3" t="s">
        <v>20273</v>
      </c>
      <c r="C25165" s="3" t="s">
        <v>156</v>
      </c>
      <c r="D25165" s="3" t="s">
        <v>34418</v>
      </c>
      <c r="E25165" s="4">
        <v>6120</v>
      </c>
      <c r="F25165" s="3" t="s">
        <v>0</v>
      </c>
      <c r="G25165" s="4">
        <v>6</v>
      </c>
      <c r="H25165" s="3" t="s">
        <v>108</v>
      </c>
    </row>
    <row r="25166" spans="1:8" x14ac:dyDescent="0.25">
      <c r="A25166" s="3" t="s">
        <v>31197</v>
      </c>
      <c r="B25166" s="3" t="s">
        <v>20274</v>
      </c>
      <c r="C25166" s="3" t="s">
        <v>156</v>
      </c>
      <c r="D25166" s="3" t="s">
        <v>34418</v>
      </c>
      <c r="E25166" s="4">
        <v>7950</v>
      </c>
      <c r="F25166" s="3" t="s">
        <v>0</v>
      </c>
      <c r="G25166" s="4">
        <v>3</v>
      </c>
      <c r="H25166" s="3" t="s">
        <v>108</v>
      </c>
    </row>
    <row r="25167" spans="1:8" x14ac:dyDescent="0.25">
      <c r="A25167" s="3" t="s">
        <v>31197</v>
      </c>
      <c r="B25167" s="3" t="s">
        <v>20275</v>
      </c>
      <c r="C25167" s="3" t="s">
        <v>156</v>
      </c>
      <c r="D25167" s="3" t="s">
        <v>34418</v>
      </c>
      <c r="E25167" s="4">
        <v>765713.69999999902</v>
      </c>
      <c r="F25167" s="3" t="s">
        <v>0</v>
      </c>
      <c r="G25167" s="4">
        <v>4</v>
      </c>
      <c r="H25167" s="3" t="s">
        <v>108</v>
      </c>
    </row>
    <row r="25168" spans="1:8" x14ac:dyDescent="0.25">
      <c r="A25168" s="3" t="s">
        <v>31197</v>
      </c>
      <c r="B25168" s="3" t="s">
        <v>20276</v>
      </c>
      <c r="C25168" s="3" t="s">
        <v>156</v>
      </c>
      <c r="D25168" s="3" t="s">
        <v>34418</v>
      </c>
      <c r="E25168" s="4">
        <v>25960</v>
      </c>
      <c r="F25168" s="3" t="s">
        <v>0</v>
      </c>
      <c r="G25168" s="4">
        <v>4</v>
      </c>
      <c r="H25168" s="3" t="s">
        <v>108</v>
      </c>
    </row>
    <row r="25169" spans="1:8" x14ac:dyDescent="0.25">
      <c r="A25169" s="3" t="s">
        <v>31197</v>
      </c>
      <c r="B25169" s="3" t="s">
        <v>20277</v>
      </c>
      <c r="C25169" s="3" t="s">
        <v>156</v>
      </c>
      <c r="D25169" s="3" t="s">
        <v>34418</v>
      </c>
      <c r="E25169" s="4">
        <v>52900</v>
      </c>
      <c r="F25169" s="3" t="s">
        <v>0</v>
      </c>
      <c r="G25169" s="4">
        <v>1</v>
      </c>
      <c r="H25169" s="3" t="s">
        <v>108</v>
      </c>
    </row>
    <row r="25170" spans="1:8" x14ac:dyDescent="0.25">
      <c r="A25170" s="3" t="s">
        <v>31197</v>
      </c>
      <c r="B25170" s="3" t="s">
        <v>20278</v>
      </c>
      <c r="C25170" s="3" t="s">
        <v>156</v>
      </c>
      <c r="D25170" s="3" t="s">
        <v>34418</v>
      </c>
      <c r="E25170" s="4">
        <v>28640</v>
      </c>
      <c r="F25170" s="3" t="s">
        <v>0</v>
      </c>
      <c r="G25170" s="4">
        <v>16</v>
      </c>
      <c r="H25170" s="3" t="s">
        <v>108</v>
      </c>
    </row>
    <row r="25171" spans="1:8" x14ac:dyDescent="0.25">
      <c r="A25171" s="3" t="s">
        <v>31197</v>
      </c>
      <c r="B25171" s="3" t="s">
        <v>20279</v>
      </c>
      <c r="C25171" s="3" t="s">
        <v>156</v>
      </c>
      <c r="D25171" s="3" t="s">
        <v>34418</v>
      </c>
      <c r="E25171" s="4">
        <v>53850</v>
      </c>
      <c r="F25171" s="3" t="s">
        <v>0</v>
      </c>
      <c r="G25171" s="4">
        <v>3</v>
      </c>
      <c r="H25171" s="3" t="s">
        <v>108</v>
      </c>
    </row>
    <row r="25172" spans="1:8" x14ac:dyDescent="0.25">
      <c r="A25172" s="3" t="s">
        <v>31197</v>
      </c>
      <c r="B25172" s="3" t="s">
        <v>20280</v>
      </c>
      <c r="C25172" s="3" t="s">
        <v>156</v>
      </c>
      <c r="D25172" s="3" t="s">
        <v>34418</v>
      </c>
      <c r="E25172" s="4">
        <v>15900</v>
      </c>
      <c r="F25172" s="3" t="s">
        <v>0</v>
      </c>
      <c r="G25172" s="4">
        <v>10</v>
      </c>
      <c r="H25172" s="3" t="s">
        <v>108</v>
      </c>
    </row>
    <row r="25173" spans="1:8" x14ac:dyDescent="0.25">
      <c r="A25173" s="3" t="s">
        <v>31197</v>
      </c>
      <c r="B25173" s="3" t="s">
        <v>20281</v>
      </c>
      <c r="C25173" s="3" t="s">
        <v>156</v>
      </c>
      <c r="D25173" s="3" t="s">
        <v>34418</v>
      </c>
      <c r="E25173" s="4">
        <v>302399.01</v>
      </c>
      <c r="F25173" s="3" t="s">
        <v>0</v>
      </c>
      <c r="G25173" s="4">
        <v>8</v>
      </c>
      <c r="H25173" s="3" t="s">
        <v>108</v>
      </c>
    </row>
    <row r="25174" spans="1:8" x14ac:dyDescent="0.25">
      <c r="A25174" s="3" t="s">
        <v>31197</v>
      </c>
      <c r="B25174" s="3" t="s">
        <v>20282</v>
      </c>
      <c r="C25174" s="3" t="s">
        <v>156</v>
      </c>
      <c r="D25174" s="3" t="s">
        <v>34418</v>
      </c>
      <c r="E25174" s="4">
        <v>10080</v>
      </c>
      <c r="F25174" s="3" t="s">
        <v>0</v>
      </c>
      <c r="G25174" s="4">
        <v>14</v>
      </c>
      <c r="H25174" s="3" t="s">
        <v>108</v>
      </c>
    </row>
    <row r="25175" spans="1:8" x14ac:dyDescent="0.25">
      <c r="A25175" s="3" t="s">
        <v>31197</v>
      </c>
      <c r="B25175" s="3" t="s">
        <v>20283</v>
      </c>
      <c r="C25175" s="3" t="s">
        <v>156</v>
      </c>
      <c r="D25175" s="3" t="s">
        <v>34418</v>
      </c>
      <c r="E25175" s="4">
        <v>183912.1</v>
      </c>
      <c r="F25175" s="3" t="s">
        <v>0</v>
      </c>
      <c r="G25175" s="4">
        <v>8</v>
      </c>
      <c r="H25175" s="3" t="s">
        <v>108</v>
      </c>
    </row>
    <row r="25176" spans="1:8" x14ac:dyDescent="0.25">
      <c r="A25176" s="3" t="s">
        <v>31197</v>
      </c>
      <c r="B25176" s="3" t="s">
        <v>20284</v>
      </c>
      <c r="C25176" s="3" t="s">
        <v>156</v>
      </c>
      <c r="D25176" s="3" t="s">
        <v>34418</v>
      </c>
      <c r="E25176" s="4">
        <v>12040</v>
      </c>
      <c r="F25176" s="3" t="s">
        <v>0</v>
      </c>
      <c r="G25176" s="4">
        <v>14</v>
      </c>
      <c r="H25176" s="3" t="s">
        <v>108</v>
      </c>
    </row>
    <row r="25177" spans="1:8" x14ac:dyDescent="0.25">
      <c r="A25177" s="3" t="s">
        <v>31197</v>
      </c>
      <c r="B25177" s="3" t="s">
        <v>20285</v>
      </c>
      <c r="C25177" s="3" t="s">
        <v>156</v>
      </c>
      <c r="D25177" s="3" t="s">
        <v>34418</v>
      </c>
      <c r="E25177" s="4">
        <v>117740</v>
      </c>
      <c r="F25177" s="3" t="s">
        <v>0</v>
      </c>
      <c r="G25177" s="4">
        <v>14</v>
      </c>
      <c r="H25177" s="3" t="s">
        <v>108</v>
      </c>
    </row>
    <row r="25178" spans="1:8" x14ac:dyDescent="0.25">
      <c r="A25178" s="3" t="s">
        <v>31197</v>
      </c>
      <c r="B25178" s="3" t="s">
        <v>20286</v>
      </c>
      <c r="C25178" s="3" t="s">
        <v>156</v>
      </c>
      <c r="D25178" s="3" t="s">
        <v>34418</v>
      </c>
      <c r="E25178" s="4">
        <v>13875</v>
      </c>
      <c r="F25178" s="3" t="s">
        <v>0</v>
      </c>
      <c r="G25178" s="4">
        <v>25</v>
      </c>
      <c r="H25178" s="3" t="s">
        <v>108</v>
      </c>
    </row>
    <row r="25179" spans="1:8" x14ac:dyDescent="0.25">
      <c r="A25179" s="3" t="s">
        <v>31197</v>
      </c>
      <c r="B25179" s="3" t="s">
        <v>20287</v>
      </c>
      <c r="C25179" s="3" t="s">
        <v>156</v>
      </c>
      <c r="D25179" s="3" t="s">
        <v>34418</v>
      </c>
      <c r="E25179" s="4">
        <v>6520</v>
      </c>
      <c r="F25179" s="3" t="s">
        <v>0</v>
      </c>
      <c r="G25179" s="4">
        <v>4</v>
      </c>
      <c r="H25179" s="3" t="s">
        <v>108</v>
      </c>
    </row>
    <row r="25180" spans="1:8" x14ac:dyDescent="0.25">
      <c r="A25180" s="3" t="s">
        <v>31197</v>
      </c>
      <c r="B25180" s="3" t="s">
        <v>20288</v>
      </c>
      <c r="C25180" s="3" t="s">
        <v>156</v>
      </c>
      <c r="D25180" s="3" t="s">
        <v>34418</v>
      </c>
      <c r="E25180" s="4">
        <v>27760</v>
      </c>
      <c r="F25180" s="3" t="s">
        <v>0</v>
      </c>
      <c r="G25180" s="4">
        <v>8</v>
      </c>
      <c r="H25180" s="3" t="s">
        <v>108</v>
      </c>
    </row>
    <row r="25181" spans="1:8" x14ac:dyDescent="0.25">
      <c r="A25181" s="3" t="s">
        <v>31197</v>
      </c>
      <c r="B25181" s="3" t="s">
        <v>20289</v>
      </c>
      <c r="C25181" s="3" t="s">
        <v>156</v>
      </c>
      <c r="D25181" s="3" t="s">
        <v>34418</v>
      </c>
      <c r="E25181" s="4">
        <v>12700</v>
      </c>
      <c r="F25181" s="3" t="s">
        <v>0</v>
      </c>
      <c r="G25181" s="4">
        <v>2</v>
      </c>
      <c r="H25181" s="3" t="s">
        <v>108</v>
      </c>
    </row>
    <row r="25182" spans="1:8" x14ac:dyDescent="0.25">
      <c r="A25182" s="3" t="s">
        <v>31197</v>
      </c>
      <c r="B25182" s="3" t="s">
        <v>20290</v>
      </c>
      <c r="C25182" s="3" t="s">
        <v>156</v>
      </c>
      <c r="D25182" s="3" t="s">
        <v>34418</v>
      </c>
      <c r="E25182" s="4">
        <v>11560</v>
      </c>
      <c r="F25182" s="3" t="s">
        <v>0</v>
      </c>
      <c r="G25182" s="4">
        <v>4</v>
      </c>
      <c r="H25182" s="3" t="s">
        <v>108</v>
      </c>
    </row>
    <row r="25183" spans="1:8" x14ac:dyDescent="0.25">
      <c r="A25183" s="3" t="s">
        <v>31197</v>
      </c>
      <c r="B25183" s="3" t="s">
        <v>20291</v>
      </c>
      <c r="C25183" s="3" t="s">
        <v>156</v>
      </c>
      <c r="D25183" s="3" t="s">
        <v>34418</v>
      </c>
      <c r="E25183" s="4">
        <v>8400</v>
      </c>
      <c r="F25183" s="3" t="s">
        <v>0</v>
      </c>
      <c r="G25183" s="4">
        <v>4</v>
      </c>
      <c r="H25183" s="3" t="s">
        <v>108</v>
      </c>
    </row>
    <row r="25184" spans="1:8" x14ac:dyDescent="0.25">
      <c r="A25184" s="3" t="s">
        <v>31197</v>
      </c>
      <c r="B25184" s="3" t="s">
        <v>20292</v>
      </c>
      <c r="C25184" s="3" t="s">
        <v>156</v>
      </c>
      <c r="D25184" s="3" t="s">
        <v>34418</v>
      </c>
      <c r="E25184" s="4">
        <v>4360</v>
      </c>
      <c r="F25184" s="3" t="s">
        <v>0</v>
      </c>
      <c r="G25184" s="4">
        <v>4</v>
      </c>
      <c r="H25184" s="3" t="s">
        <v>108</v>
      </c>
    </row>
    <row r="25185" spans="1:8" x14ac:dyDescent="0.25">
      <c r="A25185" s="3" t="s">
        <v>31197</v>
      </c>
      <c r="B25185" s="3" t="s">
        <v>20293</v>
      </c>
      <c r="C25185" s="3" t="s">
        <v>156</v>
      </c>
      <c r="D25185" s="3" t="s">
        <v>34418</v>
      </c>
      <c r="E25185" s="4">
        <v>24880</v>
      </c>
      <c r="F25185" s="3" t="s">
        <v>0</v>
      </c>
      <c r="G25185" s="4">
        <v>8</v>
      </c>
      <c r="H25185" s="3" t="s">
        <v>108</v>
      </c>
    </row>
    <row r="25186" spans="1:8" x14ac:dyDescent="0.25">
      <c r="A25186" s="3" t="s">
        <v>31197</v>
      </c>
      <c r="B25186" s="3" t="s">
        <v>20294</v>
      </c>
      <c r="C25186" s="3" t="s">
        <v>156</v>
      </c>
      <c r="D25186" s="3" t="s">
        <v>34418</v>
      </c>
      <c r="E25186" s="4">
        <v>25340</v>
      </c>
      <c r="F25186" s="3" t="s">
        <v>0</v>
      </c>
      <c r="G25186" s="4">
        <v>7</v>
      </c>
      <c r="H25186" s="3" t="s">
        <v>108</v>
      </c>
    </row>
    <row r="25187" spans="1:8" x14ac:dyDescent="0.25">
      <c r="A25187" s="3" t="s">
        <v>31197</v>
      </c>
      <c r="B25187" s="3" t="s">
        <v>20295</v>
      </c>
      <c r="C25187" s="3" t="s">
        <v>156</v>
      </c>
      <c r="D25187" s="3" t="s">
        <v>34418</v>
      </c>
      <c r="E25187" s="4">
        <v>56480</v>
      </c>
      <c r="F25187" s="3" t="s">
        <v>0</v>
      </c>
      <c r="G25187" s="4">
        <v>4</v>
      </c>
      <c r="H25187" s="3" t="s">
        <v>108</v>
      </c>
    </row>
    <row r="25188" spans="1:8" x14ac:dyDescent="0.25">
      <c r="A25188" s="3" t="s">
        <v>31197</v>
      </c>
      <c r="B25188" s="3" t="s">
        <v>20296</v>
      </c>
      <c r="C25188" s="3" t="s">
        <v>156</v>
      </c>
      <c r="D25188" s="3" t="s">
        <v>34418</v>
      </c>
      <c r="E25188" s="4">
        <v>67600</v>
      </c>
      <c r="F25188" s="3" t="s">
        <v>0</v>
      </c>
      <c r="G25188" s="4">
        <v>4</v>
      </c>
      <c r="H25188" s="3" t="s">
        <v>108</v>
      </c>
    </row>
    <row r="25189" spans="1:8" x14ac:dyDescent="0.25">
      <c r="A25189" s="3" t="s">
        <v>31197</v>
      </c>
      <c r="B25189" s="3" t="s">
        <v>20297</v>
      </c>
      <c r="C25189" s="3" t="s">
        <v>156</v>
      </c>
      <c r="D25189" s="3" t="s">
        <v>34418</v>
      </c>
      <c r="E25189" s="4">
        <v>21160</v>
      </c>
      <c r="F25189" s="3" t="s">
        <v>0</v>
      </c>
      <c r="G25189" s="4">
        <v>4</v>
      </c>
      <c r="H25189" s="3" t="s">
        <v>108</v>
      </c>
    </row>
    <row r="25190" spans="1:8" x14ac:dyDescent="0.25">
      <c r="A25190" s="3" t="s">
        <v>31197</v>
      </c>
      <c r="B25190" s="3" t="s">
        <v>20298</v>
      </c>
      <c r="C25190" s="3" t="s">
        <v>156</v>
      </c>
      <c r="D25190" s="3" t="s">
        <v>34418</v>
      </c>
      <c r="E25190" s="4">
        <v>9400</v>
      </c>
      <c r="F25190" s="3" t="s">
        <v>0</v>
      </c>
      <c r="G25190" s="4">
        <v>4</v>
      </c>
      <c r="H25190" s="3" t="s">
        <v>108</v>
      </c>
    </row>
    <row r="25191" spans="1:8" x14ac:dyDescent="0.25">
      <c r="A25191" s="3" t="s">
        <v>31197</v>
      </c>
      <c r="B25191" s="3" t="s">
        <v>20299</v>
      </c>
      <c r="C25191" s="3" t="s">
        <v>156</v>
      </c>
      <c r="D25191" s="3" t="s">
        <v>34418</v>
      </c>
      <c r="E25191" s="4">
        <v>20700</v>
      </c>
      <c r="F25191" s="3" t="s">
        <v>0</v>
      </c>
      <c r="G25191" s="4">
        <v>6</v>
      </c>
      <c r="H25191" s="3" t="s">
        <v>108</v>
      </c>
    </row>
    <row r="25192" spans="1:8" x14ac:dyDescent="0.25">
      <c r="A25192" s="3" t="s">
        <v>31197</v>
      </c>
      <c r="B25192" s="3" t="s">
        <v>20300</v>
      </c>
      <c r="C25192" s="3" t="s">
        <v>156</v>
      </c>
      <c r="D25192" s="3" t="s">
        <v>34418</v>
      </c>
      <c r="E25192" s="4">
        <v>1560</v>
      </c>
      <c r="F25192" s="3" t="s">
        <v>0</v>
      </c>
      <c r="G25192" s="4">
        <v>4</v>
      </c>
      <c r="H25192" s="3" t="s">
        <v>108</v>
      </c>
    </row>
    <row r="25193" spans="1:8" x14ac:dyDescent="0.25">
      <c r="A25193" s="3" t="s">
        <v>31197</v>
      </c>
      <c r="B25193" s="3" t="s">
        <v>20301</v>
      </c>
      <c r="C25193" s="3" t="s">
        <v>156</v>
      </c>
      <c r="D25193" s="3" t="s">
        <v>34418</v>
      </c>
      <c r="E25193" s="4">
        <v>1760</v>
      </c>
      <c r="F25193" s="3" t="s">
        <v>0</v>
      </c>
      <c r="G25193" s="4">
        <v>4</v>
      </c>
      <c r="H25193" s="3" t="s">
        <v>108</v>
      </c>
    </row>
    <row r="25194" spans="1:8" x14ac:dyDescent="0.25">
      <c r="A25194" s="3" t="s">
        <v>31197</v>
      </c>
      <c r="B25194" s="3" t="s">
        <v>20302</v>
      </c>
      <c r="C25194" s="3" t="s">
        <v>156</v>
      </c>
      <c r="D25194" s="3" t="s">
        <v>34418</v>
      </c>
      <c r="E25194" s="4">
        <v>18690</v>
      </c>
      <c r="F25194" s="3" t="s">
        <v>0</v>
      </c>
      <c r="G25194" s="4">
        <v>7</v>
      </c>
      <c r="H25194" s="3" t="s">
        <v>108</v>
      </c>
    </row>
    <row r="25195" spans="1:8" x14ac:dyDescent="0.25">
      <c r="A25195" s="3" t="s">
        <v>31197</v>
      </c>
      <c r="B25195" s="3" t="s">
        <v>20303</v>
      </c>
      <c r="C25195" s="3" t="s">
        <v>156</v>
      </c>
      <c r="D25195" s="3" t="s">
        <v>34418</v>
      </c>
      <c r="E25195" s="4">
        <v>190800</v>
      </c>
      <c r="F25195" s="3" t="s">
        <v>0</v>
      </c>
      <c r="G25195" s="4">
        <v>4</v>
      </c>
      <c r="H25195" s="3" t="s">
        <v>108</v>
      </c>
    </row>
    <row r="25196" spans="1:8" x14ac:dyDescent="0.25">
      <c r="A25196" s="3" t="s">
        <v>31197</v>
      </c>
      <c r="B25196" s="3" t="s">
        <v>20304</v>
      </c>
      <c r="C25196" s="3" t="s">
        <v>156</v>
      </c>
      <c r="D25196" s="3" t="s">
        <v>34418</v>
      </c>
      <c r="E25196" s="4">
        <v>13200</v>
      </c>
      <c r="F25196" s="3" t="s">
        <v>0</v>
      </c>
      <c r="G25196" s="4">
        <v>4</v>
      </c>
      <c r="H25196" s="3" t="s">
        <v>108</v>
      </c>
    </row>
    <row r="25197" spans="1:8" x14ac:dyDescent="0.25">
      <c r="A25197" s="3" t="s">
        <v>31197</v>
      </c>
      <c r="B25197" s="3" t="s">
        <v>20305</v>
      </c>
      <c r="C25197" s="3" t="s">
        <v>156</v>
      </c>
      <c r="D25197" s="3" t="s">
        <v>34418</v>
      </c>
      <c r="E25197" s="4">
        <v>49520</v>
      </c>
      <c r="F25197" s="3" t="s">
        <v>0</v>
      </c>
      <c r="G25197" s="4">
        <v>8</v>
      </c>
      <c r="H25197" s="3" t="s">
        <v>108</v>
      </c>
    </row>
    <row r="25198" spans="1:8" x14ac:dyDescent="0.25">
      <c r="A25198" s="3" t="s">
        <v>31197</v>
      </c>
      <c r="B25198" s="3" t="s">
        <v>20306</v>
      </c>
      <c r="C25198" s="3" t="s">
        <v>156</v>
      </c>
      <c r="D25198" s="3" t="s">
        <v>34418</v>
      </c>
      <c r="E25198" s="4">
        <v>30400</v>
      </c>
      <c r="F25198" s="3" t="s">
        <v>0</v>
      </c>
      <c r="G25198" s="4">
        <v>8</v>
      </c>
      <c r="H25198" s="3" t="s">
        <v>108</v>
      </c>
    </row>
    <row r="25199" spans="1:8" x14ac:dyDescent="0.25">
      <c r="A25199" s="3" t="s">
        <v>31197</v>
      </c>
      <c r="B25199" s="3" t="s">
        <v>20307</v>
      </c>
      <c r="C25199" s="3" t="s">
        <v>156</v>
      </c>
      <c r="D25199" s="3" t="s">
        <v>34418</v>
      </c>
      <c r="E25199" s="4">
        <v>11600</v>
      </c>
      <c r="F25199" s="3" t="s">
        <v>0</v>
      </c>
      <c r="G25199" s="4">
        <v>8</v>
      </c>
      <c r="H25199" s="3" t="s">
        <v>108</v>
      </c>
    </row>
    <row r="25200" spans="1:8" x14ac:dyDescent="0.25">
      <c r="A25200" s="3" t="s">
        <v>31197</v>
      </c>
      <c r="B25200" s="3" t="s">
        <v>20308</v>
      </c>
      <c r="C25200" s="3" t="s">
        <v>156</v>
      </c>
      <c r="D25200" s="3" t="s">
        <v>34418</v>
      </c>
      <c r="E25200" s="4">
        <v>6500</v>
      </c>
      <c r="F25200" s="3" t="s">
        <v>0</v>
      </c>
      <c r="G25200" s="4">
        <v>4</v>
      </c>
      <c r="H25200" s="3" t="s">
        <v>108</v>
      </c>
    </row>
    <row r="25201" spans="1:8" x14ac:dyDescent="0.25">
      <c r="A25201" s="3" t="s">
        <v>31197</v>
      </c>
      <c r="B25201" s="3" t="s">
        <v>20309</v>
      </c>
      <c r="C25201" s="3" t="s">
        <v>156</v>
      </c>
      <c r="D25201" s="3" t="s">
        <v>34418</v>
      </c>
      <c r="E25201" s="4">
        <v>34160</v>
      </c>
      <c r="F25201" s="3" t="s">
        <v>0</v>
      </c>
      <c r="G25201" s="4">
        <v>4</v>
      </c>
      <c r="H25201" s="3" t="s">
        <v>108</v>
      </c>
    </row>
    <row r="25202" spans="1:8" x14ac:dyDescent="0.25">
      <c r="A25202" s="3" t="s">
        <v>31197</v>
      </c>
      <c r="B25202" s="3" t="s">
        <v>20310</v>
      </c>
      <c r="C25202" s="3" t="s">
        <v>156</v>
      </c>
      <c r="D25202" s="3" t="s">
        <v>34418</v>
      </c>
      <c r="E25202" s="4">
        <v>31250</v>
      </c>
      <c r="F25202" s="3" t="s">
        <v>0</v>
      </c>
      <c r="G25202" s="4">
        <v>5</v>
      </c>
      <c r="H25202" s="3" t="s">
        <v>108</v>
      </c>
    </row>
    <row r="25203" spans="1:8" x14ac:dyDescent="0.25">
      <c r="A25203" s="3" t="s">
        <v>31197</v>
      </c>
      <c r="B25203" s="3" t="s">
        <v>20311</v>
      </c>
      <c r="C25203" s="3" t="s">
        <v>156</v>
      </c>
      <c r="D25203" s="3" t="s">
        <v>34418</v>
      </c>
      <c r="E25203" s="4">
        <v>45000</v>
      </c>
      <c r="F25203" s="3" t="s">
        <v>0</v>
      </c>
      <c r="G25203" s="4">
        <v>6</v>
      </c>
      <c r="H25203" s="3" t="s">
        <v>108</v>
      </c>
    </row>
    <row r="25204" spans="1:8" x14ac:dyDescent="0.25">
      <c r="A25204" s="3" t="s">
        <v>31197</v>
      </c>
      <c r="B25204" s="3" t="s">
        <v>20312</v>
      </c>
      <c r="C25204" s="3" t="s">
        <v>156</v>
      </c>
      <c r="D25204" s="3" t="s">
        <v>34418</v>
      </c>
      <c r="E25204" s="4">
        <v>2760</v>
      </c>
      <c r="F25204" s="3" t="s">
        <v>0</v>
      </c>
      <c r="G25204" s="4">
        <v>4</v>
      </c>
      <c r="H25204" s="3" t="s">
        <v>108</v>
      </c>
    </row>
    <row r="25205" spans="1:8" x14ac:dyDescent="0.25">
      <c r="A25205" s="3" t="s">
        <v>31197</v>
      </c>
      <c r="B25205" s="3" t="s">
        <v>20313</v>
      </c>
      <c r="C25205" s="3" t="s">
        <v>156</v>
      </c>
      <c r="D25205" s="3" t="s">
        <v>34418</v>
      </c>
      <c r="E25205" s="4">
        <v>3000</v>
      </c>
      <c r="F25205" s="3" t="s">
        <v>0</v>
      </c>
      <c r="G25205" s="4">
        <v>4</v>
      </c>
      <c r="H25205" s="3" t="s">
        <v>108</v>
      </c>
    </row>
    <row r="25206" spans="1:8" x14ac:dyDescent="0.25">
      <c r="A25206" s="3" t="s">
        <v>31197</v>
      </c>
      <c r="B25206" s="3" t="s">
        <v>20314</v>
      </c>
      <c r="C25206" s="3" t="s">
        <v>156</v>
      </c>
      <c r="D25206" s="3" t="s">
        <v>34418</v>
      </c>
      <c r="E25206" s="4">
        <v>79120</v>
      </c>
      <c r="F25206" s="3" t="s">
        <v>0</v>
      </c>
      <c r="G25206" s="4">
        <v>8</v>
      </c>
      <c r="H25206" s="3" t="s">
        <v>108</v>
      </c>
    </row>
    <row r="25207" spans="1:8" x14ac:dyDescent="0.25">
      <c r="A25207" s="3" t="s">
        <v>31197</v>
      </c>
      <c r="B25207" s="3" t="s">
        <v>20315</v>
      </c>
      <c r="C25207" s="3" t="s">
        <v>156</v>
      </c>
      <c r="D25207" s="3" t="s">
        <v>34418</v>
      </c>
      <c r="E25207" s="4">
        <v>17280</v>
      </c>
      <c r="F25207" s="3" t="s">
        <v>0</v>
      </c>
      <c r="G25207" s="4">
        <v>8</v>
      </c>
      <c r="H25207" s="3" t="s">
        <v>108</v>
      </c>
    </row>
    <row r="25208" spans="1:8" x14ac:dyDescent="0.25">
      <c r="A25208" s="3" t="s">
        <v>31197</v>
      </c>
      <c r="B25208" s="3" t="s">
        <v>20316</v>
      </c>
      <c r="C25208" s="3" t="s">
        <v>156</v>
      </c>
      <c r="D25208" s="3" t="s">
        <v>34418</v>
      </c>
      <c r="E25208" s="4">
        <v>9320</v>
      </c>
      <c r="F25208" s="3" t="s">
        <v>0</v>
      </c>
      <c r="G25208" s="4">
        <v>8</v>
      </c>
      <c r="H25208" s="3" t="s">
        <v>108</v>
      </c>
    </row>
    <row r="25209" spans="1:8" x14ac:dyDescent="0.25">
      <c r="A25209" s="3" t="s">
        <v>31197</v>
      </c>
      <c r="B25209" s="3" t="s">
        <v>20317</v>
      </c>
      <c r="C25209" s="3" t="s">
        <v>156</v>
      </c>
      <c r="D25209" s="3" t="s">
        <v>34418</v>
      </c>
      <c r="E25209" s="4">
        <v>10840</v>
      </c>
      <c r="F25209" s="3" t="s">
        <v>0</v>
      </c>
      <c r="G25209" s="4">
        <v>8</v>
      </c>
      <c r="H25209" s="3" t="s">
        <v>108</v>
      </c>
    </row>
    <row r="25210" spans="1:8" x14ac:dyDescent="0.25">
      <c r="A25210" s="3" t="s">
        <v>31197</v>
      </c>
      <c r="B25210" s="3" t="s">
        <v>20318</v>
      </c>
      <c r="C25210" s="3" t="s">
        <v>156</v>
      </c>
      <c r="D25210" s="3" t="s">
        <v>34418</v>
      </c>
      <c r="E25210" s="4">
        <v>11950</v>
      </c>
      <c r="F25210" s="3" t="s">
        <v>0</v>
      </c>
      <c r="G25210" s="4">
        <v>5</v>
      </c>
      <c r="H25210" s="3" t="s">
        <v>108</v>
      </c>
    </row>
    <row r="25211" spans="1:8" x14ac:dyDescent="0.25">
      <c r="A25211" s="3" t="s">
        <v>31197</v>
      </c>
      <c r="B25211" s="3" t="s">
        <v>20319</v>
      </c>
      <c r="C25211" s="3" t="s">
        <v>156</v>
      </c>
      <c r="D25211" s="3" t="s">
        <v>34418</v>
      </c>
      <c r="E25211" s="4">
        <v>24960</v>
      </c>
      <c r="F25211" s="3" t="s">
        <v>0</v>
      </c>
      <c r="G25211" s="4">
        <v>8</v>
      </c>
      <c r="H25211" s="3" t="s">
        <v>108</v>
      </c>
    </row>
    <row r="25212" spans="1:8" x14ac:dyDescent="0.25">
      <c r="A25212" s="3" t="s">
        <v>31197</v>
      </c>
      <c r="B25212" s="3" t="s">
        <v>20320</v>
      </c>
      <c r="C25212" s="3" t="s">
        <v>156</v>
      </c>
      <c r="D25212" s="3" t="s">
        <v>34418</v>
      </c>
      <c r="E25212" s="4">
        <v>21939.82</v>
      </c>
      <c r="F25212" s="3" t="s">
        <v>0</v>
      </c>
      <c r="G25212" s="4">
        <v>134</v>
      </c>
      <c r="H25212" s="3" t="s">
        <v>108</v>
      </c>
    </row>
    <row r="25213" spans="1:8" x14ac:dyDescent="0.25">
      <c r="A25213" s="3" t="s">
        <v>31197</v>
      </c>
      <c r="B25213" s="3" t="s">
        <v>20321</v>
      </c>
      <c r="C25213" s="3" t="s">
        <v>156</v>
      </c>
      <c r="D25213" s="3" t="s">
        <v>34418</v>
      </c>
      <c r="E25213" s="4">
        <v>7405</v>
      </c>
      <c r="F25213" s="3" t="s">
        <v>0</v>
      </c>
      <c r="G25213" s="4">
        <v>1</v>
      </c>
      <c r="H25213" s="3" t="s">
        <v>108</v>
      </c>
    </row>
    <row r="25214" spans="1:8" x14ac:dyDescent="0.25">
      <c r="A25214" s="3" t="s">
        <v>31197</v>
      </c>
      <c r="B25214" s="3" t="s">
        <v>20322</v>
      </c>
      <c r="C25214" s="3" t="s">
        <v>156</v>
      </c>
      <c r="D25214" s="3" t="s">
        <v>34418</v>
      </c>
      <c r="E25214" s="4">
        <v>4030.3</v>
      </c>
      <c r="F25214" s="3" t="s">
        <v>0</v>
      </c>
      <c r="G25214" s="4">
        <v>5</v>
      </c>
      <c r="H25214" s="3" t="s">
        <v>108</v>
      </c>
    </row>
    <row r="25215" spans="1:8" x14ac:dyDescent="0.25">
      <c r="A25215" s="3" t="s">
        <v>31197</v>
      </c>
      <c r="B25215" s="3" t="s">
        <v>20323</v>
      </c>
      <c r="C25215" s="3" t="s">
        <v>156</v>
      </c>
      <c r="D25215" s="3" t="s">
        <v>34418</v>
      </c>
      <c r="E25215" s="4">
        <v>2093.96</v>
      </c>
      <c r="F25215" s="3" t="s">
        <v>0</v>
      </c>
      <c r="G25215" s="4">
        <v>6</v>
      </c>
      <c r="H25215" s="3" t="s">
        <v>108</v>
      </c>
    </row>
    <row r="25216" spans="1:8" x14ac:dyDescent="0.25">
      <c r="A25216" s="3" t="s">
        <v>31197</v>
      </c>
      <c r="B25216" s="3" t="s">
        <v>20324</v>
      </c>
      <c r="C25216" s="3" t="s">
        <v>156</v>
      </c>
      <c r="D25216" s="3" t="s">
        <v>34418</v>
      </c>
      <c r="E25216" s="4">
        <v>10680.2</v>
      </c>
      <c r="F25216" s="3" t="s">
        <v>0</v>
      </c>
      <c r="G25216" s="4">
        <v>4</v>
      </c>
      <c r="H25216" s="3" t="s">
        <v>108</v>
      </c>
    </row>
    <row r="25217" spans="1:8" x14ac:dyDescent="0.25">
      <c r="A25217" s="3" t="s">
        <v>31197</v>
      </c>
      <c r="B25217" s="3" t="s">
        <v>20325</v>
      </c>
      <c r="C25217" s="3" t="s">
        <v>156</v>
      </c>
      <c r="D25217" s="3" t="s">
        <v>34418</v>
      </c>
      <c r="E25217" s="4">
        <v>9060.3999999999905</v>
      </c>
      <c r="F25217" s="3" t="s">
        <v>0</v>
      </c>
      <c r="G25217" s="4">
        <v>2</v>
      </c>
      <c r="H25217" s="3" t="s">
        <v>108</v>
      </c>
    </row>
    <row r="25218" spans="1:8" x14ac:dyDescent="0.25">
      <c r="A25218" s="3" t="s">
        <v>31197</v>
      </c>
      <c r="B25218" s="3" t="s">
        <v>20326</v>
      </c>
      <c r="C25218" s="3" t="s">
        <v>156</v>
      </c>
      <c r="D25218" s="3" t="s">
        <v>34418</v>
      </c>
      <c r="E25218" s="4">
        <v>22833.33</v>
      </c>
      <c r="F25218" s="3" t="s">
        <v>0</v>
      </c>
      <c r="G25218" s="4">
        <v>60</v>
      </c>
      <c r="H25218" s="3" t="s">
        <v>108</v>
      </c>
    </row>
    <row r="25219" spans="1:8" x14ac:dyDescent="0.25">
      <c r="A25219" s="3" t="s">
        <v>31197</v>
      </c>
      <c r="B25219" s="3" t="s">
        <v>20327</v>
      </c>
      <c r="C25219" s="3" t="s">
        <v>156</v>
      </c>
      <c r="D25219" s="3" t="s">
        <v>34418</v>
      </c>
      <c r="E25219" s="4">
        <v>233984.329999999</v>
      </c>
      <c r="F25219" s="3" t="s">
        <v>0</v>
      </c>
      <c r="G25219" s="4">
        <v>1</v>
      </c>
      <c r="H25219" s="3" t="s">
        <v>108</v>
      </c>
    </row>
    <row r="25220" spans="1:8" x14ac:dyDescent="0.25">
      <c r="A25220" s="3" t="s">
        <v>31197</v>
      </c>
      <c r="B25220" s="3" t="s">
        <v>20328</v>
      </c>
      <c r="C25220" s="3" t="s">
        <v>156</v>
      </c>
      <c r="D25220" s="3" t="s">
        <v>34418</v>
      </c>
      <c r="E25220" s="4">
        <v>23000</v>
      </c>
      <c r="F25220" s="3" t="s">
        <v>0</v>
      </c>
      <c r="G25220" s="4">
        <v>1</v>
      </c>
      <c r="H25220" s="3" t="s">
        <v>108</v>
      </c>
    </row>
    <row r="25221" spans="1:8" x14ac:dyDescent="0.25">
      <c r="A25221" s="3" t="s">
        <v>31197</v>
      </c>
      <c r="B25221" s="3" t="s">
        <v>20329</v>
      </c>
      <c r="C25221" s="3" t="s">
        <v>156</v>
      </c>
      <c r="D25221" s="3" t="s">
        <v>34418</v>
      </c>
      <c r="E25221" s="4">
        <v>9420</v>
      </c>
      <c r="F25221" s="3" t="s">
        <v>0</v>
      </c>
      <c r="G25221" s="4">
        <v>1</v>
      </c>
      <c r="H25221" s="3" t="s">
        <v>108</v>
      </c>
    </row>
    <row r="25222" spans="1:8" x14ac:dyDescent="0.25">
      <c r="A25222" s="3" t="s">
        <v>31197</v>
      </c>
      <c r="B25222" s="3" t="s">
        <v>20330</v>
      </c>
      <c r="C25222" s="3" t="s">
        <v>156</v>
      </c>
      <c r="D25222" s="3" t="s">
        <v>34418</v>
      </c>
      <c r="E25222" s="4">
        <v>34600</v>
      </c>
      <c r="F25222" s="3" t="s">
        <v>0</v>
      </c>
      <c r="G25222" s="4">
        <v>2</v>
      </c>
      <c r="H25222" s="3" t="s">
        <v>108</v>
      </c>
    </row>
    <row r="25223" spans="1:8" x14ac:dyDescent="0.25">
      <c r="A25223" s="3" t="s">
        <v>31197</v>
      </c>
      <c r="B25223" s="3" t="s">
        <v>20331</v>
      </c>
      <c r="C25223" s="3" t="s">
        <v>156</v>
      </c>
      <c r="D25223" s="3" t="s">
        <v>34418</v>
      </c>
      <c r="E25223" s="4">
        <v>602730</v>
      </c>
      <c r="F25223" s="3" t="s">
        <v>0</v>
      </c>
      <c r="G25223" s="4">
        <v>3</v>
      </c>
      <c r="H25223" s="3" t="s">
        <v>108</v>
      </c>
    </row>
    <row r="25224" spans="1:8" x14ac:dyDescent="0.25">
      <c r="A25224" s="3" t="s">
        <v>31197</v>
      </c>
      <c r="B25224" s="3" t="s">
        <v>20332</v>
      </c>
      <c r="C25224" s="3" t="s">
        <v>156</v>
      </c>
      <c r="D25224" s="3" t="s">
        <v>34418</v>
      </c>
      <c r="E25224" s="4">
        <v>15700</v>
      </c>
      <c r="F25224" s="3" t="s">
        <v>0</v>
      </c>
      <c r="G25224" s="4">
        <v>1</v>
      </c>
      <c r="H25224" s="3" t="s">
        <v>108</v>
      </c>
    </row>
    <row r="25225" spans="1:8" x14ac:dyDescent="0.25">
      <c r="A25225" s="3" t="s">
        <v>31197</v>
      </c>
      <c r="B25225" s="3" t="s">
        <v>20333</v>
      </c>
      <c r="C25225" s="3" t="s">
        <v>156</v>
      </c>
      <c r="D25225" s="3" t="s">
        <v>34418</v>
      </c>
      <c r="E25225" s="4">
        <v>15000</v>
      </c>
      <c r="F25225" s="3" t="s">
        <v>0</v>
      </c>
      <c r="G25225" s="4">
        <v>2</v>
      </c>
      <c r="H25225" s="3" t="s">
        <v>108</v>
      </c>
    </row>
    <row r="25226" spans="1:8" x14ac:dyDescent="0.25">
      <c r="A25226" s="3" t="s">
        <v>31197</v>
      </c>
      <c r="B25226" s="3" t="s">
        <v>20334</v>
      </c>
      <c r="C25226" s="3" t="s">
        <v>156</v>
      </c>
      <c r="D25226" s="3" t="s">
        <v>34418</v>
      </c>
      <c r="E25226" s="4">
        <v>7410</v>
      </c>
      <c r="F25226" s="3" t="s">
        <v>0</v>
      </c>
      <c r="G25226" s="4">
        <v>1</v>
      </c>
      <c r="H25226" s="3" t="s">
        <v>108</v>
      </c>
    </row>
    <row r="25227" spans="1:8" x14ac:dyDescent="0.25">
      <c r="A25227" s="3" t="s">
        <v>31197</v>
      </c>
      <c r="B25227" s="3" t="s">
        <v>20335</v>
      </c>
      <c r="C25227" s="3" t="s">
        <v>156</v>
      </c>
      <c r="D25227" s="3" t="s">
        <v>34418</v>
      </c>
      <c r="E25227" s="4">
        <v>339996.799999999</v>
      </c>
      <c r="F25227" s="3" t="s">
        <v>0</v>
      </c>
      <c r="G25227" s="4">
        <v>1</v>
      </c>
      <c r="H25227" s="3" t="s">
        <v>108</v>
      </c>
    </row>
    <row r="25228" spans="1:8" x14ac:dyDescent="0.25">
      <c r="A25228" s="3" t="s">
        <v>31197</v>
      </c>
      <c r="B25228" s="3" t="s">
        <v>20336</v>
      </c>
      <c r="C25228" s="3" t="s">
        <v>156</v>
      </c>
      <c r="D25228" s="3" t="s">
        <v>34418</v>
      </c>
      <c r="E25228" s="4">
        <v>3500</v>
      </c>
      <c r="F25228" s="3" t="s">
        <v>0</v>
      </c>
      <c r="G25228" s="4">
        <v>1</v>
      </c>
      <c r="H25228" s="3" t="s">
        <v>108</v>
      </c>
    </row>
    <row r="25229" spans="1:8" x14ac:dyDescent="0.25">
      <c r="A25229" s="3" t="s">
        <v>31197</v>
      </c>
      <c r="B25229" s="3" t="s">
        <v>20337</v>
      </c>
      <c r="C25229" s="3" t="s">
        <v>156</v>
      </c>
      <c r="D25229" s="3" t="s">
        <v>34418</v>
      </c>
      <c r="E25229" s="4">
        <v>670</v>
      </c>
      <c r="F25229" s="3" t="s">
        <v>0</v>
      </c>
      <c r="G25229" s="4">
        <v>20</v>
      </c>
      <c r="H25229" s="3" t="s">
        <v>108</v>
      </c>
    </row>
    <row r="25230" spans="1:8" x14ac:dyDescent="0.25">
      <c r="A25230" s="3" t="s">
        <v>31197</v>
      </c>
      <c r="B25230" s="3" t="s">
        <v>20338</v>
      </c>
      <c r="C25230" s="3" t="s">
        <v>156</v>
      </c>
      <c r="D25230" s="3" t="s">
        <v>34418</v>
      </c>
      <c r="E25230" s="4">
        <v>6950.3</v>
      </c>
      <c r="F25230" s="3" t="s">
        <v>0</v>
      </c>
      <c r="G25230" s="4">
        <v>10</v>
      </c>
      <c r="H25230" s="3" t="s">
        <v>174</v>
      </c>
    </row>
    <row r="25231" spans="1:8" x14ac:dyDescent="0.25">
      <c r="A25231" s="3" t="s">
        <v>31197</v>
      </c>
      <c r="B25231" s="3" t="s">
        <v>20339</v>
      </c>
      <c r="C25231" s="3" t="s">
        <v>156</v>
      </c>
      <c r="D25231" s="3" t="s">
        <v>34418</v>
      </c>
      <c r="E25231" s="4">
        <v>440</v>
      </c>
      <c r="F25231" s="3" t="s">
        <v>0</v>
      </c>
      <c r="G25231" s="4">
        <v>10</v>
      </c>
      <c r="H25231" s="3" t="s">
        <v>108</v>
      </c>
    </row>
    <row r="25232" spans="1:8" x14ac:dyDescent="0.25">
      <c r="A25232" s="3" t="s">
        <v>31197</v>
      </c>
      <c r="B25232" s="3" t="s">
        <v>20340</v>
      </c>
      <c r="C25232" s="3" t="s">
        <v>156</v>
      </c>
      <c r="D25232" s="3" t="s">
        <v>34418</v>
      </c>
      <c r="E25232" s="4">
        <v>2840</v>
      </c>
      <c r="F25232" s="3" t="s">
        <v>0</v>
      </c>
      <c r="G25232" s="4">
        <v>1</v>
      </c>
      <c r="H25232" s="3" t="s">
        <v>108</v>
      </c>
    </row>
    <row r="25233" spans="1:8" x14ac:dyDescent="0.25">
      <c r="A25233" s="3" t="s">
        <v>31197</v>
      </c>
      <c r="B25233" s="3" t="s">
        <v>20341</v>
      </c>
      <c r="C25233" s="3" t="s">
        <v>156</v>
      </c>
      <c r="D25233" s="3" t="s">
        <v>34418</v>
      </c>
      <c r="E25233" s="4">
        <v>1410</v>
      </c>
      <c r="F25233" s="3" t="s">
        <v>0</v>
      </c>
      <c r="G25233" s="4">
        <v>1</v>
      </c>
      <c r="H25233" s="3" t="s">
        <v>108</v>
      </c>
    </row>
    <row r="25234" spans="1:8" x14ac:dyDescent="0.25">
      <c r="A25234" s="3" t="s">
        <v>31197</v>
      </c>
      <c r="B25234" s="3" t="s">
        <v>20342</v>
      </c>
      <c r="C25234" s="3" t="s">
        <v>156</v>
      </c>
      <c r="D25234" s="3" t="s">
        <v>34418</v>
      </c>
      <c r="E25234" s="4">
        <v>1260</v>
      </c>
      <c r="F25234" s="3" t="s">
        <v>0</v>
      </c>
      <c r="G25234" s="4">
        <v>1</v>
      </c>
      <c r="H25234" s="3" t="s">
        <v>108</v>
      </c>
    </row>
    <row r="25235" spans="1:8" x14ac:dyDescent="0.25">
      <c r="A25235" s="3" t="s">
        <v>31197</v>
      </c>
      <c r="B25235" s="3" t="s">
        <v>20343</v>
      </c>
      <c r="C25235" s="3" t="s">
        <v>156</v>
      </c>
      <c r="D25235" s="3" t="s">
        <v>34418</v>
      </c>
      <c r="E25235" s="4">
        <v>914</v>
      </c>
      <c r="F25235" s="3" t="s">
        <v>0</v>
      </c>
      <c r="G25235" s="4">
        <v>1</v>
      </c>
      <c r="H25235" s="3" t="s">
        <v>108</v>
      </c>
    </row>
    <row r="25236" spans="1:8" x14ac:dyDescent="0.25">
      <c r="A25236" s="3" t="s">
        <v>31197</v>
      </c>
      <c r="B25236" s="3" t="s">
        <v>20344</v>
      </c>
      <c r="C25236" s="3" t="s">
        <v>156</v>
      </c>
      <c r="D25236" s="3" t="s">
        <v>34418</v>
      </c>
      <c r="E25236" s="4">
        <v>100</v>
      </c>
      <c r="F25236" s="3" t="s">
        <v>0</v>
      </c>
      <c r="G25236" s="4">
        <v>1</v>
      </c>
      <c r="H25236" s="3" t="s">
        <v>108</v>
      </c>
    </row>
    <row r="25237" spans="1:8" x14ac:dyDescent="0.25">
      <c r="A25237" s="3" t="s">
        <v>31197</v>
      </c>
      <c r="B25237" s="3" t="s">
        <v>20345</v>
      </c>
      <c r="C25237" s="3" t="s">
        <v>156</v>
      </c>
      <c r="D25237" s="3" t="s">
        <v>34418</v>
      </c>
      <c r="E25237" s="4">
        <v>98.099999999999895</v>
      </c>
      <c r="F25237" s="3" t="s">
        <v>0</v>
      </c>
      <c r="G25237" s="4">
        <v>1</v>
      </c>
      <c r="H25237" s="3" t="s">
        <v>108</v>
      </c>
    </row>
    <row r="25238" spans="1:8" x14ac:dyDescent="0.25">
      <c r="A25238" s="3" t="s">
        <v>31197</v>
      </c>
      <c r="B25238" s="3" t="s">
        <v>20346</v>
      </c>
      <c r="C25238" s="3" t="s">
        <v>156</v>
      </c>
      <c r="D25238" s="3" t="s">
        <v>34418</v>
      </c>
      <c r="E25238" s="4">
        <v>725</v>
      </c>
      <c r="F25238" s="3" t="s">
        <v>0</v>
      </c>
      <c r="G25238" s="4">
        <v>1</v>
      </c>
      <c r="H25238" s="3" t="s">
        <v>108</v>
      </c>
    </row>
    <row r="25239" spans="1:8" x14ac:dyDescent="0.25">
      <c r="A25239" s="3" t="s">
        <v>31197</v>
      </c>
      <c r="B25239" s="3" t="s">
        <v>20347</v>
      </c>
      <c r="C25239" s="3" t="s">
        <v>156</v>
      </c>
      <c r="D25239" s="3" t="s">
        <v>34418</v>
      </c>
      <c r="E25239" s="4">
        <v>320</v>
      </c>
      <c r="F25239" s="3" t="s">
        <v>0</v>
      </c>
      <c r="G25239" s="4">
        <v>1</v>
      </c>
      <c r="H25239" s="3" t="s">
        <v>108</v>
      </c>
    </row>
    <row r="25240" spans="1:8" x14ac:dyDescent="0.25">
      <c r="A25240" s="3" t="s">
        <v>31197</v>
      </c>
      <c r="B25240" s="3" t="s">
        <v>20348</v>
      </c>
      <c r="C25240" s="3" t="s">
        <v>156</v>
      </c>
      <c r="D25240" s="3" t="s">
        <v>34418</v>
      </c>
      <c r="E25240" s="4">
        <v>6764.76</v>
      </c>
      <c r="F25240" s="3" t="s">
        <v>0</v>
      </c>
      <c r="G25240" s="4">
        <v>3</v>
      </c>
      <c r="H25240" s="3" t="s">
        <v>108</v>
      </c>
    </row>
    <row r="25241" spans="1:8" x14ac:dyDescent="0.25">
      <c r="A25241" s="3" t="s">
        <v>31197</v>
      </c>
      <c r="B25241" s="3" t="s">
        <v>20349</v>
      </c>
      <c r="C25241" s="3" t="s">
        <v>156</v>
      </c>
      <c r="D25241" s="3" t="s">
        <v>34418</v>
      </c>
      <c r="E25241" s="4">
        <v>45345</v>
      </c>
      <c r="F25241" s="3" t="s">
        <v>0</v>
      </c>
      <c r="G25241" s="4">
        <v>1</v>
      </c>
      <c r="H25241" s="3" t="s">
        <v>108</v>
      </c>
    </row>
    <row r="25242" spans="1:8" x14ac:dyDescent="0.25">
      <c r="A25242" s="3" t="s">
        <v>31197</v>
      </c>
      <c r="B25242" s="3" t="s">
        <v>20350</v>
      </c>
      <c r="C25242" s="3" t="s">
        <v>156</v>
      </c>
      <c r="D25242" s="3" t="s">
        <v>34418</v>
      </c>
      <c r="E25242" s="4">
        <v>174</v>
      </c>
      <c r="F25242" s="3" t="s">
        <v>0</v>
      </c>
      <c r="G25242" s="4">
        <v>1</v>
      </c>
      <c r="H25242" s="3" t="s">
        <v>108</v>
      </c>
    </row>
    <row r="25243" spans="1:8" x14ac:dyDescent="0.25">
      <c r="A25243" s="3" t="s">
        <v>31197</v>
      </c>
      <c r="B25243" s="3" t="s">
        <v>20351</v>
      </c>
      <c r="C25243" s="3" t="s">
        <v>156</v>
      </c>
      <c r="D25243" s="3" t="s">
        <v>34418</v>
      </c>
      <c r="E25243" s="4">
        <v>1710</v>
      </c>
      <c r="F25243" s="3" t="s">
        <v>0</v>
      </c>
      <c r="G25243" s="4">
        <v>1</v>
      </c>
      <c r="H25243" s="3" t="s">
        <v>108</v>
      </c>
    </row>
    <row r="25244" spans="1:8" x14ac:dyDescent="0.25">
      <c r="A25244" s="3" t="s">
        <v>31197</v>
      </c>
      <c r="B25244" s="3" t="s">
        <v>20352</v>
      </c>
      <c r="C25244" s="3" t="s">
        <v>156</v>
      </c>
      <c r="D25244" s="3" t="s">
        <v>34418</v>
      </c>
      <c r="E25244" s="4">
        <v>577.91999999999905</v>
      </c>
      <c r="F25244" s="3" t="s">
        <v>0</v>
      </c>
      <c r="G25244" s="4">
        <v>1</v>
      </c>
      <c r="H25244" s="3" t="s">
        <v>108</v>
      </c>
    </row>
    <row r="25245" spans="1:8" x14ac:dyDescent="0.25">
      <c r="A25245" s="3" t="s">
        <v>31197</v>
      </c>
      <c r="B25245" s="3" t="s">
        <v>20353</v>
      </c>
      <c r="C25245" s="3" t="s">
        <v>156</v>
      </c>
      <c r="D25245" s="3" t="s">
        <v>34418</v>
      </c>
      <c r="E25245" s="4">
        <v>8668.61</v>
      </c>
      <c r="F25245" s="3" t="s">
        <v>0</v>
      </c>
      <c r="G25245" s="4">
        <v>1</v>
      </c>
      <c r="H25245" s="3" t="s">
        <v>108</v>
      </c>
    </row>
    <row r="25246" spans="1:8" x14ac:dyDescent="0.25">
      <c r="A25246" s="3" t="s">
        <v>31197</v>
      </c>
      <c r="B25246" s="3" t="s">
        <v>20354</v>
      </c>
      <c r="C25246" s="3" t="s">
        <v>156</v>
      </c>
      <c r="D25246" s="3" t="s">
        <v>34418</v>
      </c>
      <c r="E25246" s="4">
        <v>116000</v>
      </c>
      <c r="F25246" s="3" t="s">
        <v>0</v>
      </c>
      <c r="G25246" s="4">
        <v>4</v>
      </c>
      <c r="H25246" s="3" t="s">
        <v>108</v>
      </c>
    </row>
    <row r="25247" spans="1:8" x14ac:dyDescent="0.25">
      <c r="A25247" s="3" t="s">
        <v>31197</v>
      </c>
      <c r="B25247" s="3" t="s">
        <v>20355</v>
      </c>
      <c r="C25247" s="3" t="s">
        <v>156</v>
      </c>
      <c r="D25247" s="3" t="s">
        <v>34418</v>
      </c>
      <c r="E25247" s="4">
        <v>204</v>
      </c>
      <c r="F25247" s="3" t="s">
        <v>0</v>
      </c>
      <c r="G25247" s="4">
        <v>1</v>
      </c>
      <c r="H25247" s="3" t="s">
        <v>108</v>
      </c>
    </row>
    <row r="25248" spans="1:8" x14ac:dyDescent="0.25">
      <c r="A25248" s="3" t="s">
        <v>31197</v>
      </c>
      <c r="B25248" s="3" t="s">
        <v>20356</v>
      </c>
      <c r="C25248" s="3" t="s">
        <v>156</v>
      </c>
      <c r="D25248" s="3" t="s">
        <v>34418</v>
      </c>
      <c r="E25248" s="4">
        <v>510</v>
      </c>
      <c r="F25248" s="3" t="s">
        <v>0</v>
      </c>
      <c r="G25248" s="4">
        <v>1</v>
      </c>
      <c r="H25248" s="3" t="s">
        <v>108</v>
      </c>
    </row>
    <row r="25249" spans="1:8" x14ac:dyDescent="0.25">
      <c r="A25249" s="3" t="s">
        <v>31197</v>
      </c>
      <c r="B25249" s="3" t="s">
        <v>20357</v>
      </c>
      <c r="C25249" s="3" t="s">
        <v>156</v>
      </c>
      <c r="D25249" s="3" t="s">
        <v>34418</v>
      </c>
      <c r="E25249" s="4">
        <v>334</v>
      </c>
      <c r="F25249" s="3" t="s">
        <v>0</v>
      </c>
      <c r="G25249" s="4">
        <v>1</v>
      </c>
      <c r="H25249" s="3" t="s">
        <v>108</v>
      </c>
    </row>
    <row r="25250" spans="1:8" x14ac:dyDescent="0.25">
      <c r="A25250" s="3" t="s">
        <v>31197</v>
      </c>
      <c r="B25250" s="3" t="s">
        <v>20358</v>
      </c>
      <c r="C25250" s="3" t="s">
        <v>156</v>
      </c>
      <c r="D25250" s="3" t="s">
        <v>34418</v>
      </c>
      <c r="E25250" s="4">
        <v>334</v>
      </c>
      <c r="F25250" s="3" t="s">
        <v>0</v>
      </c>
      <c r="G25250" s="4">
        <v>1</v>
      </c>
      <c r="H25250" s="3" t="s">
        <v>108</v>
      </c>
    </row>
    <row r="25251" spans="1:8" x14ac:dyDescent="0.25">
      <c r="A25251" s="3" t="s">
        <v>31197</v>
      </c>
      <c r="B25251" s="3" t="s">
        <v>20359</v>
      </c>
      <c r="C25251" s="3" t="s">
        <v>156</v>
      </c>
      <c r="D25251" s="3" t="s">
        <v>34418</v>
      </c>
      <c r="E25251" s="4">
        <v>9600</v>
      </c>
      <c r="F25251" s="3" t="s">
        <v>0</v>
      </c>
      <c r="G25251" s="4">
        <v>1</v>
      </c>
      <c r="H25251" s="3" t="s">
        <v>108</v>
      </c>
    </row>
    <row r="25252" spans="1:8" x14ac:dyDescent="0.25">
      <c r="A25252" s="3" t="s">
        <v>31197</v>
      </c>
      <c r="B25252" s="3" t="s">
        <v>20360</v>
      </c>
      <c r="C25252" s="3" t="s">
        <v>156</v>
      </c>
      <c r="D25252" s="3" t="s">
        <v>34418</v>
      </c>
      <c r="E25252" s="4">
        <v>3510</v>
      </c>
      <c r="F25252" s="3" t="s">
        <v>0</v>
      </c>
      <c r="G25252" s="4">
        <v>1</v>
      </c>
      <c r="H25252" s="3" t="s">
        <v>108</v>
      </c>
    </row>
    <row r="25253" spans="1:8" x14ac:dyDescent="0.25">
      <c r="A25253" s="3" t="s">
        <v>31197</v>
      </c>
      <c r="B25253" s="3" t="s">
        <v>20361</v>
      </c>
      <c r="C25253" s="3" t="s">
        <v>156</v>
      </c>
      <c r="D25253" s="3" t="s">
        <v>34418</v>
      </c>
      <c r="E25253" s="4">
        <v>2160</v>
      </c>
      <c r="F25253" s="3" t="s">
        <v>0</v>
      </c>
      <c r="G25253" s="4">
        <v>1</v>
      </c>
      <c r="H25253" s="3" t="s">
        <v>108</v>
      </c>
    </row>
    <row r="25254" spans="1:8" x14ac:dyDescent="0.25">
      <c r="A25254" s="3" t="s">
        <v>31197</v>
      </c>
      <c r="B25254" s="3" t="s">
        <v>20362</v>
      </c>
      <c r="C25254" s="3" t="s">
        <v>156</v>
      </c>
      <c r="D25254" s="3" t="s">
        <v>34418</v>
      </c>
      <c r="E25254" s="4">
        <v>846</v>
      </c>
      <c r="F25254" s="3" t="s">
        <v>0</v>
      </c>
      <c r="G25254" s="4">
        <v>2</v>
      </c>
      <c r="H25254" s="3" t="s">
        <v>108</v>
      </c>
    </row>
    <row r="25255" spans="1:8" x14ac:dyDescent="0.25">
      <c r="A25255" s="3" t="s">
        <v>31197</v>
      </c>
      <c r="B25255" s="3" t="s">
        <v>20363</v>
      </c>
      <c r="C25255" s="3" t="s">
        <v>156</v>
      </c>
      <c r="D25255" s="3" t="s">
        <v>34418</v>
      </c>
      <c r="E25255" s="4">
        <v>1260</v>
      </c>
      <c r="F25255" s="3" t="s">
        <v>0</v>
      </c>
      <c r="G25255" s="4">
        <v>1</v>
      </c>
      <c r="H25255" s="3" t="s">
        <v>108</v>
      </c>
    </row>
    <row r="25256" spans="1:8" x14ac:dyDescent="0.25">
      <c r="A25256" s="3" t="s">
        <v>31197</v>
      </c>
      <c r="B25256" s="3" t="s">
        <v>20364</v>
      </c>
      <c r="C25256" s="3" t="s">
        <v>156</v>
      </c>
      <c r="D25256" s="3" t="s">
        <v>34418</v>
      </c>
      <c r="E25256" s="4">
        <v>158</v>
      </c>
      <c r="F25256" s="3" t="s">
        <v>0</v>
      </c>
      <c r="G25256" s="4">
        <v>1</v>
      </c>
      <c r="H25256" s="3" t="s">
        <v>108</v>
      </c>
    </row>
    <row r="25257" spans="1:8" x14ac:dyDescent="0.25">
      <c r="A25257" s="3" t="s">
        <v>31197</v>
      </c>
      <c r="B25257" s="3" t="s">
        <v>20365</v>
      </c>
      <c r="C25257" s="3" t="s">
        <v>156</v>
      </c>
      <c r="D25257" s="3" t="s">
        <v>34418</v>
      </c>
      <c r="E25257" s="4">
        <v>241</v>
      </c>
      <c r="F25257" s="3" t="s">
        <v>0</v>
      </c>
      <c r="G25257" s="4">
        <v>1</v>
      </c>
      <c r="H25257" s="3" t="s">
        <v>108</v>
      </c>
    </row>
    <row r="25258" spans="1:8" x14ac:dyDescent="0.25">
      <c r="A25258" s="3" t="s">
        <v>31197</v>
      </c>
      <c r="B25258" s="3" t="s">
        <v>20366</v>
      </c>
      <c r="C25258" s="3" t="s">
        <v>156</v>
      </c>
      <c r="D25258" s="3" t="s">
        <v>34418</v>
      </c>
      <c r="E25258" s="4">
        <v>522</v>
      </c>
      <c r="F25258" s="3" t="s">
        <v>0</v>
      </c>
      <c r="G25258" s="4">
        <v>1</v>
      </c>
      <c r="H25258" s="3" t="s">
        <v>108</v>
      </c>
    </row>
    <row r="25259" spans="1:8" x14ac:dyDescent="0.25">
      <c r="A25259" s="3" t="s">
        <v>31197</v>
      </c>
      <c r="B25259" s="3" t="s">
        <v>20367</v>
      </c>
      <c r="C25259" s="3" t="s">
        <v>156</v>
      </c>
      <c r="D25259" s="3" t="s">
        <v>34418</v>
      </c>
      <c r="E25259" s="4">
        <v>4850</v>
      </c>
      <c r="F25259" s="3" t="s">
        <v>0</v>
      </c>
      <c r="G25259" s="4">
        <v>1</v>
      </c>
      <c r="H25259" s="3" t="s">
        <v>108</v>
      </c>
    </row>
    <row r="25260" spans="1:8" x14ac:dyDescent="0.25">
      <c r="A25260" s="3" t="s">
        <v>31197</v>
      </c>
      <c r="B25260" s="3" t="s">
        <v>20368</v>
      </c>
      <c r="C25260" s="3" t="s">
        <v>156</v>
      </c>
      <c r="D25260" s="3" t="s">
        <v>34418</v>
      </c>
      <c r="E25260" s="4">
        <v>636</v>
      </c>
      <c r="F25260" s="3" t="s">
        <v>0</v>
      </c>
      <c r="G25260" s="4">
        <v>1</v>
      </c>
      <c r="H25260" s="3" t="s">
        <v>108</v>
      </c>
    </row>
    <row r="25261" spans="1:8" x14ac:dyDescent="0.25">
      <c r="A25261" s="3" t="s">
        <v>31197</v>
      </c>
      <c r="B25261" s="3" t="s">
        <v>20369</v>
      </c>
      <c r="C25261" s="3" t="s">
        <v>156</v>
      </c>
      <c r="D25261" s="3" t="s">
        <v>34418</v>
      </c>
      <c r="E25261" s="4">
        <v>1490</v>
      </c>
      <c r="F25261" s="3" t="s">
        <v>0</v>
      </c>
      <c r="G25261" s="4">
        <v>1</v>
      </c>
      <c r="H25261" s="3" t="s">
        <v>108</v>
      </c>
    </row>
    <row r="25262" spans="1:8" x14ac:dyDescent="0.25">
      <c r="A25262" s="3" t="s">
        <v>31197</v>
      </c>
      <c r="B25262" s="3" t="s">
        <v>20370</v>
      </c>
      <c r="C25262" s="3" t="s">
        <v>156</v>
      </c>
      <c r="D25262" s="3" t="s">
        <v>34418</v>
      </c>
      <c r="E25262" s="4">
        <v>2245</v>
      </c>
      <c r="F25262" s="3" t="s">
        <v>0</v>
      </c>
      <c r="G25262" s="4">
        <v>1</v>
      </c>
      <c r="H25262" s="3" t="s">
        <v>108</v>
      </c>
    </row>
    <row r="25263" spans="1:8" x14ac:dyDescent="0.25">
      <c r="A25263" s="3" t="s">
        <v>31197</v>
      </c>
      <c r="B25263" s="3" t="s">
        <v>20371</v>
      </c>
      <c r="C25263" s="3" t="s">
        <v>156</v>
      </c>
      <c r="D25263" s="3" t="s">
        <v>34418</v>
      </c>
      <c r="E25263" s="4">
        <v>9200</v>
      </c>
      <c r="F25263" s="3" t="s">
        <v>0</v>
      </c>
      <c r="G25263" s="4">
        <v>1</v>
      </c>
      <c r="H25263" s="3" t="s">
        <v>108</v>
      </c>
    </row>
    <row r="25264" spans="1:8" x14ac:dyDescent="0.25">
      <c r="A25264" s="3" t="s">
        <v>31197</v>
      </c>
      <c r="B25264" s="3" t="s">
        <v>20372</v>
      </c>
      <c r="C25264" s="3" t="s">
        <v>156</v>
      </c>
      <c r="D25264" s="3" t="s">
        <v>34418</v>
      </c>
      <c r="E25264" s="4">
        <v>348</v>
      </c>
      <c r="F25264" s="3" t="s">
        <v>0</v>
      </c>
      <c r="G25264" s="4">
        <v>2</v>
      </c>
      <c r="H25264" s="3" t="s">
        <v>108</v>
      </c>
    </row>
    <row r="25265" spans="1:8" x14ac:dyDescent="0.25">
      <c r="A25265" s="3" t="s">
        <v>31197</v>
      </c>
      <c r="B25265" s="3" t="s">
        <v>20373</v>
      </c>
      <c r="C25265" s="3" t="s">
        <v>156</v>
      </c>
      <c r="D25265" s="3" t="s">
        <v>34418</v>
      </c>
      <c r="E25265" s="4">
        <v>6150</v>
      </c>
      <c r="F25265" s="3" t="s">
        <v>0</v>
      </c>
      <c r="G25265" s="4">
        <v>1</v>
      </c>
      <c r="H25265" s="3" t="s">
        <v>108</v>
      </c>
    </row>
    <row r="25266" spans="1:8" x14ac:dyDescent="0.25">
      <c r="A25266" s="3" t="s">
        <v>31197</v>
      </c>
      <c r="B25266" s="3" t="s">
        <v>20374</v>
      </c>
      <c r="C25266" s="3" t="s">
        <v>156</v>
      </c>
      <c r="D25266" s="3" t="s">
        <v>34418</v>
      </c>
      <c r="E25266" s="4">
        <v>2690</v>
      </c>
      <c r="F25266" s="3" t="s">
        <v>0</v>
      </c>
      <c r="G25266" s="4">
        <v>1</v>
      </c>
      <c r="H25266" s="3" t="s">
        <v>108</v>
      </c>
    </row>
    <row r="25267" spans="1:8" x14ac:dyDescent="0.25">
      <c r="A25267" s="3" t="s">
        <v>31197</v>
      </c>
      <c r="B25267" s="3" t="s">
        <v>20375</v>
      </c>
      <c r="C25267" s="3" t="s">
        <v>156</v>
      </c>
      <c r="D25267" s="3" t="s">
        <v>34418</v>
      </c>
      <c r="E25267" s="4">
        <v>4600</v>
      </c>
      <c r="F25267" s="3" t="s">
        <v>0</v>
      </c>
      <c r="G25267" s="4">
        <v>1</v>
      </c>
      <c r="H25267" s="3" t="s">
        <v>108</v>
      </c>
    </row>
    <row r="25268" spans="1:8" x14ac:dyDescent="0.25">
      <c r="A25268" s="3" t="s">
        <v>31197</v>
      </c>
      <c r="B25268" s="3" t="s">
        <v>20376</v>
      </c>
      <c r="C25268" s="3" t="s">
        <v>156</v>
      </c>
      <c r="D25268" s="3" t="s">
        <v>34418</v>
      </c>
      <c r="E25268" s="4">
        <v>2140</v>
      </c>
      <c r="F25268" s="3" t="s">
        <v>0</v>
      </c>
      <c r="G25268" s="4">
        <v>1</v>
      </c>
      <c r="H25268" s="3" t="s">
        <v>108</v>
      </c>
    </row>
    <row r="25269" spans="1:8" x14ac:dyDescent="0.25">
      <c r="A25269" s="3" t="s">
        <v>31197</v>
      </c>
      <c r="B25269" s="3" t="s">
        <v>20377</v>
      </c>
      <c r="C25269" s="3" t="s">
        <v>156</v>
      </c>
      <c r="D25269" s="3" t="s">
        <v>34418</v>
      </c>
      <c r="E25269" s="4">
        <v>31160</v>
      </c>
      <c r="F25269" s="3" t="s">
        <v>0</v>
      </c>
      <c r="G25269" s="4">
        <v>1</v>
      </c>
      <c r="H25269" s="3" t="s">
        <v>108</v>
      </c>
    </row>
    <row r="25270" spans="1:8" x14ac:dyDescent="0.25">
      <c r="A25270" s="3" t="s">
        <v>31197</v>
      </c>
      <c r="B25270" s="3" t="s">
        <v>20378</v>
      </c>
      <c r="C25270" s="3" t="s">
        <v>156</v>
      </c>
      <c r="D25270" s="3" t="s">
        <v>34418</v>
      </c>
      <c r="E25270" s="4">
        <v>987</v>
      </c>
      <c r="F25270" s="3" t="s">
        <v>0</v>
      </c>
      <c r="G25270" s="4">
        <v>1</v>
      </c>
      <c r="H25270" s="3" t="s">
        <v>108</v>
      </c>
    </row>
    <row r="25271" spans="1:8" x14ac:dyDescent="0.25">
      <c r="A25271" s="3" t="s">
        <v>31197</v>
      </c>
      <c r="B25271" s="3" t="s">
        <v>20379</v>
      </c>
      <c r="C25271" s="3" t="s">
        <v>156</v>
      </c>
      <c r="D25271" s="3" t="s">
        <v>34418</v>
      </c>
      <c r="E25271" s="4">
        <v>1994</v>
      </c>
      <c r="F25271" s="3" t="s">
        <v>0</v>
      </c>
      <c r="G25271" s="4">
        <v>1</v>
      </c>
      <c r="H25271" s="3" t="s">
        <v>108</v>
      </c>
    </row>
    <row r="25272" spans="1:8" x14ac:dyDescent="0.25">
      <c r="A25272" s="3" t="s">
        <v>31197</v>
      </c>
      <c r="B25272" s="3" t="s">
        <v>20380</v>
      </c>
      <c r="C25272" s="3" t="s">
        <v>156</v>
      </c>
      <c r="D25272" s="3" t="s">
        <v>34418</v>
      </c>
      <c r="E25272" s="4">
        <v>373</v>
      </c>
      <c r="F25272" s="3" t="s">
        <v>0</v>
      </c>
      <c r="G25272" s="4">
        <v>1</v>
      </c>
      <c r="H25272" s="3" t="s">
        <v>108</v>
      </c>
    </row>
    <row r="25273" spans="1:8" x14ac:dyDescent="0.25">
      <c r="A25273" s="3" t="s">
        <v>31197</v>
      </c>
      <c r="B25273" s="3" t="s">
        <v>20381</v>
      </c>
      <c r="C25273" s="3" t="s">
        <v>156</v>
      </c>
      <c r="D25273" s="3" t="s">
        <v>34418</v>
      </c>
      <c r="E25273" s="4">
        <v>4976</v>
      </c>
      <c r="F25273" s="3" t="s">
        <v>0</v>
      </c>
      <c r="G25273" s="4">
        <v>1</v>
      </c>
      <c r="H25273" s="3" t="s">
        <v>108</v>
      </c>
    </row>
    <row r="25274" spans="1:8" x14ac:dyDescent="0.25">
      <c r="A25274" s="3" t="s">
        <v>31197</v>
      </c>
      <c r="B25274" s="3" t="s">
        <v>20382</v>
      </c>
      <c r="C25274" s="3" t="s">
        <v>156</v>
      </c>
      <c r="D25274" s="3" t="s">
        <v>34418</v>
      </c>
      <c r="E25274" s="4">
        <v>2420</v>
      </c>
      <c r="F25274" s="3" t="s">
        <v>0</v>
      </c>
      <c r="G25274" s="4">
        <v>1</v>
      </c>
      <c r="H25274" s="3" t="s">
        <v>108</v>
      </c>
    </row>
    <row r="25275" spans="1:8" x14ac:dyDescent="0.25">
      <c r="A25275" s="3" t="s">
        <v>31197</v>
      </c>
      <c r="B25275" s="3" t="s">
        <v>20383</v>
      </c>
      <c r="C25275" s="3" t="s">
        <v>156</v>
      </c>
      <c r="D25275" s="3" t="s">
        <v>34418</v>
      </c>
      <c r="E25275" s="4">
        <v>15990</v>
      </c>
      <c r="F25275" s="3" t="s">
        <v>0</v>
      </c>
      <c r="G25275" s="4">
        <v>1</v>
      </c>
      <c r="H25275" s="3" t="s">
        <v>108</v>
      </c>
    </row>
    <row r="25276" spans="1:8" x14ac:dyDescent="0.25">
      <c r="A25276" s="3" t="s">
        <v>31197</v>
      </c>
      <c r="B25276" s="3" t="s">
        <v>20384</v>
      </c>
      <c r="C25276" s="3" t="s">
        <v>156</v>
      </c>
      <c r="D25276" s="3" t="s">
        <v>34418</v>
      </c>
      <c r="E25276" s="4">
        <v>4660</v>
      </c>
      <c r="F25276" s="3" t="s">
        <v>0</v>
      </c>
      <c r="G25276" s="4">
        <v>1</v>
      </c>
      <c r="H25276" s="3" t="s">
        <v>108</v>
      </c>
    </row>
    <row r="25277" spans="1:8" x14ac:dyDescent="0.25">
      <c r="A25277" s="3" t="s">
        <v>31197</v>
      </c>
      <c r="B25277" s="3" t="s">
        <v>20385</v>
      </c>
      <c r="C25277" s="3" t="s">
        <v>156</v>
      </c>
      <c r="D25277" s="3" t="s">
        <v>34418</v>
      </c>
      <c r="E25277" s="4">
        <v>14900</v>
      </c>
      <c r="F25277" s="3" t="s">
        <v>0</v>
      </c>
      <c r="G25277" s="4">
        <v>1</v>
      </c>
      <c r="H25277" s="3" t="s">
        <v>108</v>
      </c>
    </row>
    <row r="25278" spans="1:8" x14ac:dyDescent="0.25">
      <c r="A25278" s="3" t="s">
        <v>31197</v>
      </c>
      <c r="B25278" s="3" t="s">
        <v>20386</v>
      </c>
      <c r="C25278" s="3" t="s">
        <v>156</v>
      </c>
      <c r="D25278" s="3" t="s">
        <v>34418</v>
      </c>
      <c r="E25278" s="4">
        <v>14900</v>
      </c>
      <c r="F25278" s="3" t="s">
        <v>0</v>
      </c>
      <c r="G25278" s="4">
        <v>1</v>
      </c>
      <c r="H25278" s="3" t="s">
        <v>108</v>
      </c>
    </row>
    <row r="25279" spans="1:8" x14ac:dyDescent="0.25">
      <c r="A25279" s="3" t="s">
        <v>31197</v>
      </c>
      <c r="B25279" s="3" t="s">
        <v>20387</v>
      </c>
      <c r="C25279" s="3" t="s">
        <v>156</v>
      </c>
      <c r="D25279" s="3" t="s">
        <v>34418</v>
      </c>
      <c r="E25279" s="4">
        <v>77192.619999999893</v>
      </c>
      <c r="F25279" s="3" t="s">
        <v>0</v>
      </c>
      <c r="G25279" s="4">
        <v>1</v>
      </c>
      <c r="H25279" s="3" t="s">
        <v>108</v>
      </c>
    </row>
    <row r="25280" spans="1:8" x14ac:dyDescent="0.25">
      <c r="A25280" s="3" t="s">
        <v>31197</v>
      </c>
      <c r="B25280" s="3" t="s">
        <v>20388</v>
      </c>
      <c r="C25280" s="3" t="s">
        <v>156</v>
      </c>
      <c r="D25280" s="3" t="s">
        <v>34418</v>
      </c>
      <c r="E25280" s="4">
        <v>16366</v>
      </c>
      <c r="F25280" s="3" t="s">
        <v>0</v>
      </c>
      <c r="G25280" s="4">
        <v>2</v>
      </c>
      <c r="H25280" s="3" t="s">
        <v>108</v>
      </c>
    </row>
    <row r="25281" spans="1:8" x14ac:dyDescent="0.25">
      <c r="A25281" s="3" t="s">
        <v>31197</v>
      </c>
      <c r="B25281" s="3" t="s">
        <v>20389</v>
      </c>
      <c r="C25281" s="3" t="s">
        <v>156</v>
      </c>
      <c r="D25281" s="3" t="s">
        <v>34418</v>
      </c>
      <c r="E25281" s="4">
        <v>41980</v>
      </c>
      <c r="F25281" s="3" t="s">
        <v>0</v>
      </c>
      <c r="G25281" s="4">
        <v>2</v>
      </c>
      <c r="H25281" s="3" t="s">
        <v>108</v>
      </c>
    </row>
    <row r="25282" spans="1:8" x14ac:dyDescent="0.25">
      <c r="A25282" s="3" t="s">
        <v>31197</v>
      </c>
      <c r="B25282" s="3" t="s">
        <v>20390</v>
      </c>
      <c r="C25282" s="3" t="s">
        <v>156</v>
      </c>
      <c r="D25282" s="3" t="s">
        <v>34418</v>
      </c>
      <c r="E25282" s="4">
        <v>7636.55</v>
      </c>
      <c r="F25282" s="3" t="s">
        <v>0</v>
      </c>
      <c r="G25282" s="4">
        <v>1</v>
      </c>
      <c r="H25282" s="3" t="s">
        <v>108</v>
      </c>
    </row>
    <row r="25283" spans="1:8" x14ac:dyDescent="0.25">
      <c r="A25283" s="3" t="s">
        <v>31197</v>
      </c>
      <c r="B25283" s="3" t="s">
        <v>20391</v>
      </c>
      <c r="C25283" s="3" t="s">
        <v>156</v>
      </c>
      <c r="D25283" s="3" t="s">
        <v>34418</v>
      </c>
      <c r="E25283" s="4">
        <v>8202.2199999999903</v>
      </c>
      <c r="F25283" s="3" t="s">
        <v>0</v>
      </c>
      <c r="G25283" s="4">
        <v>1</v>
      </c>
      <c r="H25283" s="3" t="s">
        <v>108</v>
      </c>
    </row>
    <row r="25284" spans="1:8" x14ac:dyDescent="0.25">
      <c r="A25284" s="3" t="s">
        <v>31197</v>
      </c>
      <c r="B25284" s="3" t="s">
        <v>20392</v>
      </c>
      <c r="C25284" s="3" t="s">
        <v>156</v>
      </c>
      <c r="D25284" s="3" t="s">
        <v>34418</v>
      </c>
      <c r="E25284" s="4">
        <v>29700</v>
      </c>
      <c r="F25284" s="3" t="s">
        <v>0</v>
      </c>
      <c r="G25284" s="4">
        <v>2</v>
      </c>
      <c r="H25284" s="3" t="s">
        <v>108</v>
      </c>
    </row>
    <row r="25285" spans="1:8" x14ac:dyDescent="0.25">
      <c r="A25285" s="3" t="s">
        <v>31197</v>
      </c>
      <c r="B25285" s="3" t="s">
        <v>20393</v>
      </c>
      <c r="C25285" s="3" t="s">
        <v>156</v>
      </c>
      <c r="D25285" s="3" t="s">
        <v>34418</v>
      </c>
      <c r="E25285" s="4">
        <v>2280</v>
      </c>
      <c r="F25285" s="3" t="s">
        <v>0</v>
      </c>
      <c r="G25285" s="4">
        <v>1</v>
      </c>
      <c r="H25285" s="3" t="s">
        <v>108</v>
      </c>
    </row>
    <row r="25286" spans="1:8" x14ac:dyDescent="0.25">
      <c r="A25286" s="3" t="s">
        <v>31197</v>
      </c>
      <c r="B25286" s="3" t="s">
        <v>20394</v>
      </c>
      <c r="C25286" s="3" t="s">
        <v>156</v>
      </c>
      <c r="D25286" s="3" t="s">
        <v>34418</v>
      </c>
      <c r="E25286" s="4">
        <v>8000</v>
      </c>
      <c r="F25286" s="3" t="s">
        <v>0</v>
      </c>
      <c r="G25286" s="4">
        <v>1</v>
      </c>
      <c r="H25286" s="3" t="s">
        <v>108</v>
      </c>
    </row>
    <row r="25287" spans="1:8" x14ac:dyDescent="0.25">
      <c r="A25287" s="3" t="s">
        <v>31197</v>
      </c>
      <c r="B25287" s="3" t="s">
        <v>20395</v>
      </c>
      <c r="C25287" s="3" t="s">
        <v>156</v>
      </c>
      <c r="D25287" s="3" t="s">
        <v>34418</v>
      </c>
      <c r="E25287" s="4">
        <v>3100</v>
      </c>
      <c r="F25287" s="3" t="s">
        <v>0</v>
      </c>
      <c r="G25287" s="4">
        <v>1</v>
      </c>
      <c r="H25287" s="3" t="s">
        <v>108</v>
      </c>
    </row>
    <row r="25288" spans="1:8" x14ac:dyDescent="0.25">
      <c r="A25288" s="3" t="s">
        <v>31197</v>
      </c>
      <c r="B25288" s="3" t="s">
        <v>20396</v>
      </c>
      <c r="C25288" s="3" t="s">
        <v>156</v>
      </c>
      <c r="D25288" s="3" t="s">
        <v>34418</v>
      </c>
      <c r="E25288" s="4">
        <v>1550</v>
      </c>
      <c r="F25288" s="3" t="s">
        <v>0</v>
      </c>
      <c r="G25288" s="4">
        <v>1</v>
      </c>
      <c r="H25288" s="3" t="s">
        <v>108</v>
      </c>
    </row>
    <row r="25289" spans="1:8" x14ac:dyDescent="0.25">
      <c r="A25289" s="3" t="s">
        <v>31197</v>
      </c>
      <c r="B25289" s="3" t="s">
        <v>20397</v>
      </c>
      <c r="C25289" s="3" t="s">
        <v>156</v>
      </c>
      <c r="D25289" s="3" t="s">
        <v>34418</v>
      </c>
      <c r="E25289" s="4">
        <v>1550</v>
      </c>
      <c r="F25289" s="3" t="s">
        <v>0</v>
      </c>
      <c r="G25289" s="4">
        <v>1</v>
      </c>
      <c r="H25289" s="3" t="s">
        <v>108</v>
      </c>
    </row>
    <row r="25290" spans="1:8" x14ac:dyDescent="0.25">
      <c r="A25290" s="3" t="s">
        <v>31197</v>
      </c>
      <c r="B25290" s="3" t="s">
        <v>20398</v>
      </c>
      <c r="C25290" s="3" t="s">
        <v>156</v>
      </c>
      <c r="D25290" s="3" t="s">
        <v>34418</v>
      </c>
      <c r="E25290" s="4">
        <v>18960</v>
      </c>
      <c r="F25290" s="3" t="s">
        <v>0</v>
      </c>
      <c r="G25290" s="4">
        <v>16</v>
      </c>
      <c r="H25290" s="3" t="s">
        <v>108</v>
      </c>
    </row>
    <row r="25291" spans="1:8" x14ac:dyDescent="0.25">
      <c r="A25291" s="3" t="s">
        <v>31197</v>
      </c>
      <c r="B25291" s="3" t="s">
        <v>20399</v>
      </c>
      <c r="C25291" s="3" t="s">
        <v>156</v>
      </c>
      <c r="D25291" s="3" t="s">
        <v>34418</v>
      </c>
      <c r="E25291" s="4">
        <v>14336</v>
      </c>
      <c r="F25291" s="3" t="s">
        <v>0</v>
      </c>
      <c r="G25291" s="4">
        <v>32</v>
      </c>
      <c r="H25291" s="3" t="s">
        <v>108</v>
      </c>
    </row>
    <row r="25292" spans="1:8" x14ac:dyDescent="0.25">
      <c r="A25292" s="3" t="s">
        <v>31197</v>
      </c>
      <c r="B25292" s="3" t="s">
        <v>20400</v>
      </c>
      <c r="C25292" s="3" t="s">
        <v>156</v>
      </c>
      <c r="D25292" s="3" t="s">
        <v>34418</v>
      </c>
      <c r="E25292" s="4">
        <v>23500</v>
      </c>
      <c r="F25292" s="3" t="s">
        <v>0</v>
      </c>
      <c r="G25292" s="4">
        <v>1</v>
      </c>
      <c r="H25292" s="3" t="s">
        <v>108</v>
      </c>
    </row>
    <row r="25293" spans="1:8" x14ac:dyDescent="0.25">
      <c r="A25293" s="3" t="s">
        <v>31197</v>
      </c>
      <c r="B25293" s="3" t="s">
        <v>20401</v>
      </c>
      <c r="C25293" s="3" t="s">
        <v>156</v>
      </c>
      <c r="D25293" s="3" t="s">
        <v>34418</v>
      </c>
      <c r="E25293" s="4">
        <v>31200</v>
      </c>
      <c r="F25293" s="3" t="s">
        <v>0</v>
      </c>
      <c r="G25293" s="4">
        <v>3</v>
      </c>
      <c r="H25293" s="3" t="s">
        <v>108</v>
      </c>
    </row>
    <row r="25294" spans="1:8" x14ac:dyDescent="0.25">
      <c r="A25294" s="3" t="s">
        <v>31197</v>
      </c>
      <c r="B25294" s="3" t="s">
        <v>20402</v>
      </c>
      <c r="C25294" s="3" t="s">
        <v>156</v>
      </c>
      <c r="D25294" s="3" t="s">
        <v>34418</v>
      </c>
      <c r="E25294" s="4">
        <v>1991.18</v>
      </c>
      <c r="F25294" s="3" t="s">
        <v>0</v>
      </c>
      <c r="G25294" s="4">
        <v>1</v>
      </c>
      <c r="H25294" s="3" t="s">
        <v>108</v>
      </c>
    </row>
    <row r="25295" spans="1:8" x14ac:dyDescent="0.25">
      <c r="A25295" s="3" t="s">
        <v>31197</v>
      </c>
      <c r="B25295" s="3" t="s">
        <v>20403</v>
      </c>
      <c r="C25295" s="3" t="s">
        <v>156</v>
      </c>
      <c r="D25295" s="3" t="s">
        <v>34418</v>
      </c>
      <c r="E25295" s="4">
        <v>1881.5</v>
      </c>
      <c r="F25295" s="3" t="s">
        <v>0</v>
      </c>
      <c r="G25295" s="4">
        <v>1</v>
      </c>
      <c r="H25295" s="3" t="s">
        <v>108</v>
      </c>
    </row>
    <row r="25296" spans="1:8" x14ac:dyDescent="0.25">
      <c r="A25296" s="3" t="s">
        <v>31197</v>
      </c>
      <c r="B25296" s="3" t="s">
        <v>20404</v>
      </c>
      <c r="C25296" s="3" t="s">
        <v>156</v>
      </c>
      <c r="D25296" s="3" t="s">
        <v>34418</v>
      </c>
      <c r="E25296" s="4">
        <v>2560</v>
      </c>
      <c r="F25296" s="3" t="s">
        <v>0</v>
      </c>
      <c r="G25296" s="4">
        <v>1</v>
      </c>
      <c r="H25296" s="3" t="s">
        <v>108</v>
      </c>
    </row>
    <row r="25297" spans="1:8" x14ac:dyDescent="0.25">
      <c r="A25297" s="3" t="s">
        <v>31197</v>
      </c>
      <c r="B25297" s="3" t="s">
        <v>20405</v>
      </c>
      <c r="C25297" s="3" t="s">
        <v>156</v>
      </c>
      <c r="D25297" s="3" t="s">
        <v>34418</v>
      </c>
      <c r="E25297" s="4">
        <v>2320</v>
      </c>
      <c r="F25297" s="3" t="s">
        <v>0</v>
      </c>
      <c r="G25297" s="4">
        <v>1</v>
      </c>
      <c r="H25297" s="3" t="s">
        <v>108</v>
      </c>
    </row>
    <row r="25298" spans="1:8" x14ac:dyDescent="0.25">
      <c r="A25298" s="3" t="s">
        <v>31197</v>
      </c>
      <c r="B25298" s="3" t="s">
        <v>20406</v>
      </c>
      <c r="C25298" s="3" t="s">
        <v>156</v>
      </c>
      <c r="D25298" s="3" t="s">
        <v>34418</v>
      </c>
      <c r="E25298" s="4">
        <v>75640.100000000006</v>
      </c>
      <c r="F25298" s="3" t="s">
        <v>0</v>
      </c>
      <c r="G25298" s="4">
        <v>6</v>
      </c>
      <c r="H25298" s="3" t="s">
        <v>108</v>
      </c>
    </row>
    <row r="25299" spans="1:8" x14ac:dyDescent="0.25">
      <c r="A25299" s="3" t="s">
        <v>31197</v>
      </c>
      <c r="B25299" s="3" t="s">
        <v>20407</v>
      </c>
      <c r="C25299" s="3" t="s">
        <v>156</v>
      </c>
      <c r="D25299" s="3" t="s">
        <v>34418</v>
      </c>
      <c r="E25299" s="4">
        <v>18690.0999999999</v>
      </c>
      <c r="F25299" s="3" t="s">
        <v>0</v>
      </c>
      <c r="G25299" s="4">
        <v>1</v>
      </c>
      <c r="H25299" s="3" t="s">
        <v>108</v>
      </c>
    </row>
    <row r="25300" spans="1:8" x14ac:dyDescent="0.25">
      <c r="A25300" s="3" t="s">
        <v>31197</v>
      </c>
      <c r="B25300" s="3" t="s">
        <v>20408</v>
      </c>
      <c r="C25300" s="3" t="s">
        <v>156</v>
      </c>
      <c r="D25300" s="3" t="s">
        <v>34418</v>
      </c>
      <c r="E25300" s="4">
        <v>38750</v>
      </c>
      <c r="F25300" s="3" t="s">
        <v>0</v>
      </c>
      <c r="G25300" s="4">
        <v>1</v>
      </c>
      <c r="H25300" s="3" t="s">
        <v>108</v>
      </c>
    </row>
    <row r="25301" spans="1:8" x14ac:dyDescent="0.25">
      <c r="A25301" s="3" t="s">
        <v>31197</v>
      </c>
      <c r="B25301" s="3" t="s">
        <v>20409</v>
      </c>
      <c r="C25301" s="3" t="s">
        <v>156</v>
      </c>
      <c r="D25301" s="3" t="s">
        <v>34418</v>
      </c>
      <c r="E25301" s="4">
        <v>77500</v>
      </c>
      <c r="F25301" s="3" t="s">
        <v>0</v>
      </c>
      <c r="G25301" s="4">
        <v>2</v>
      </c>
      <c r="H25301" s="3" t="s">
        <v>108</v>
      </c>
    </row>
    <row r="25302" spans="1:8" x14ac:dyDescent="0.25">
      <c r="A25302" s="3" t="s">
        <v>31197</v>
      </c>
      <c r="B25302" s="3" t="s">
        <v>20410</v>
      </c>
      <c r="C25302" s="3" t="s">
        <v>156</v>
      </c>
      <c r="D25302" s="3" t="s">
        <v>34418</v>
      </c>
      <c r="E25302" s="4">
        <v>39920</v>
      </c>
      <c r="F25302" s="3" t="s">
        <v>0</v>
      </c>
      <c r="G25302" s="4">
        <v>8</v>
      </c>
      <c r="H25302" s="3" t="s">
        <v>108</v>
      </c>
    </row>
    <row r="25303" spans="1:8" x14ac:dyDescent="0.25">
      <c r="A25303" s="3" t="s">
        <v>31197</v>
      </c>
      <c r="B25303" s="3" t="s">
        <v>20411</v>
      </c>
      <c r="C25303" s="3" t="s">
        <v>156</v>
      </c>
      <c r="D25303" s="3" t="s">
        <v>34418</v>
      </c>
      <c r="E25303" s="4">
        <v>44798.959999999897</v>
      </c>
      <c r="F25303" s="3" t="s">
        <v>0</v>
      </c>
      <c r="G25303" s="4">
        <v>1</v>
      </c>
      <c r="H25303" s="3" t="s">
        <v>108</v>
      </c>
    </row>
    <row r="25304" spans="1:8" x14ac:dyDescent="0.25">
      <c r="A25304" s="3" t="s">
        <v>31197</v>
      </c>
      <c r="B25304" s="3" t="s">
        <v>20412</v>
      </c>
      <c r="C25304" s="3" t="s">
        <v>156</v>
      </c>
      <c r="D25304" s="3" t="s">
        <v>34418</v>
      </c>
      <c r="E25304" s="4">
        <v>7620</v>
      </c>
      <c r="F25304" s="3" t="s">
        <v>0</v>
      </c>
      <c r="G25304" s="4">
        <v>2</v>
      </c>
      <c r="H25304" s="3" t="s">
        <v>108</v>
      </c>
    </row>
    <row r="25305" spans="1:8" x14ac:dyDescent="0.25">
      <c r="A25305" s="3" t="s">
        <v>31197</v>
      </c>
      <c r="B25305" s="3" t="s">
        <v>20413</v>
      </c>
      <c r="C25305" s="3" t="s">
        <v>156</v>
      </c>
      <c r="D25305" s="3" t="s">
        <v>34418</v>
      </c>
      <c r="E25305" s="4">
        <v>1530</v>
      </c>
      <c r="F25305" s="3" t="s">
        <v>0</v>
      </c>
      <c r="G25305" s="4">
        <v>1</v>
      </c>
      <c r="H25305" s="3" t="s">
        <v>108</v>
      </c>
    </row>
    <row r="25306" spans="1:8" x14ac:dyDescent="0.25">
      <c r="A25306" s="3" t="s">
        <v>31197</v>
      </c>
      <c r="B25306" s="3" t="s">
        <v>20414</v>
      </c>
      <c r="C25306" s="3" t="s">
        <v>156</v>
      </c>
      <c r="D25306" s="3" t="s">
        <v>34418</v>
      </c>
      <c r="E25306" s="4">
        <v>3600</v>
      </c>
      <c r="F25306" s="3" t="s">
        <v>0</v>
      </c>
      <c r="G25306" s="4">
        <v>1</v>
      </c>
      <c r="H25306" s="3" t="s">
        <v>108</v>
      </c>
    </row>
    <row r="25307" spans="1:8" x14ac:dyDescent="0.25">
      <c r="A25307" s="3" t="s">
        <v>31197</v>
      </c>
      <c r="B25307" s="3" t="s">
        <v>20415</v>
      </c>
      <c r="C25307" s="3" t="s">
        <v>156</v>
      </c>
      <c r="D25307" s="3" t="s">
        <v>34418</v>
      </c>
      <c r="E25307" s="4">
        <v>1666.5699999999899</v>
      </c>
      <c r="F25307" s="3" t="s">
        <v>0</v>
      </c>
      <c r="G25307" s="4">
        <v>1</v>
      </c>
      <c r="H25307" s="3" t="s">
        <v>108</v>
      </c>
    </row>
    <row r="25308" spans="1:8" x14ac:dyDescent="0.25">
      <c r="A25308" s="3" t="s">
        <v>31197</v>
      </c>
      <c r="B25308" s="3" t="s">
        <v>20416</v>
      </c>
      <c r="C25308" s="3" t="s">
        <v>156</v>
      </c>
      <c r="D25308" s="3" t="s">
        <v>34418</v>
      </c>
      <c r="E25308" s="4">
        <v>11373.85</v>
      </c>
      <c r="F25308" s="3" t="s">
        <v>0</v>
      </c>
      <c r="G25308" s="4">
        <v>1</v>
      </c>
      <c r="H25308" s="3" t="s">
        <v>108</v>
      </c>
    </row>
    <row r="25309" spans="1:8" x14ac:dyDescent="0.25">
      <c r="A25309" s="3" t="s">
        <v>31197</v>
      </c>
      <c r="B25309" s="3" t="s">
        <v>20417</v>
      </c>
      <c r="C25309" s="3" t="s">
        <v>156</v>
      </c>
      <c r="D25309" s="3" t="s">
        <v>34418</v>
      </c>
      <c r="E25309" s="4">
        <v>7390</v>
      </c>
      <c r="F25309" s="3" t="s">
        <v>0</v>
      </c>
      <c r="G25309" s="4">
        <v>1</v>
      </c>
      <c r="H25309" s="3" t="s">
        <v>108</v>
      </c>
    </row>
    <row r="25310" spans="1:8" x14ac:dyDescent="0.25">
      <c r="A25310" s="3" t="s">
        <v>31197</v>
      </c>
      <c r="B25310" s="3" t="s">
        <v>20418</v>
      </c>
      <c r="C25310" s="3" t="s">
        <v>156</v>
      </c>
      <c r="D25310" s="3" t="s">
        <v>34418</v>
      </c>
      <c r="E25310" s="4">
        <v>6125</v>
      </c>
      <c r="F25310" s="3" t="s">
        <v>0</v>
      </c>
      <c r="G25310" s="4">
        <v>1</v>
      </c>
      <c r="H25310" s="3" t="s">
        <v>108</v>
      </c>
    </row>
    <row r="25311" spans="1:8" x14ac:dyDescent="0.25">
      <c r="A25311" s="3" t="s">
        <v>31197</v>
      </c>
      <c r="B25311" s="3" t="s">
        <v>20419</v>
      </c>
      <c r="C25311" s="3" t="s">
        <v>156</v>
      </c>
      <c r="D25311" s="3" t="s">
        <v>34418</v>
      </c>
      <c r="E25311" s="4">
        <v>5350</v>
      </c>
      <c r="F25311" s="3" t="s">
        <v>0</v>
      </c>
      <c r="G25311" s="4">
        <v>1</v>
      </c>
      <c r="H25311" s="3" t="s">
        <v>108</v>
      </c>
    </row>
    <row r="25312" spans="1:8" x14ac:dyDescent="0.25">
      <c r="A25312" s="3" t="s">
        <v>31197</v>
      </c>
      <c r="B25312" s="3" t="s">
        <v>20420</v>
      </c>
      <c r="C25312" s="3" t="s">
        <v>156</v>
      </c>
      <c r="D25312" s="3" t="s">
        <v>34418</v>
      </c>
      <c r="E25312" s="4">
        <v>7040</v>
      </c>
      <c r="F25312" s="3" t="s">
        <v>0</v>
      </c>
      <c r="G25312" s="4">
        <v>1</v>
      </c>
      <c r="H25312" s="3" t="s">
        <v>108</v>
      </c>
    </row>
    <row r="25313" spans="1:8" x14ac:dyDescent="0.25">
      <c r="A25313" s="3" t="s">
        <v>31197</v>
      </c>
      <c r="B25313" s="3" t="s">
        <v>20421</v>
      </c>
      <c r="C25313" s="3" t="s">
        <v>156</v>
      </c>
      <c r="D25313" s="3" t="s">
        <v>34418</v>
      </c>
      <c r="E25313" s="4">
        <v>1060</v>
      </c>
      <c r="F25313" s="3" t="s">
        <v>0</v>
      </c>
      <c r="G25313" s="4">
        <v>1</v>
      </c>
      <c r="H25313" s="3" t="s">
        <v>108</v>
      </c>
    </row>
    <row r="25314" spans="1:8" x14ac:dyDescent="0.25">
      <c r="A25314" s="3" t="s">
        <v>31197</v>
      </c>
      <c r="B25314" s="3" t="s">
        <v>20422</v>
      </c>
      <c r="C25314" s="3" t="s">
        <v>156</v>
      </c>
      <c r="D25314" s="3" t="s">
        <v>34418</v>
      </c>
      <c r="E25314" s="4">
        <v>94950</v>
      </c>
      <c r="F25314" s="3" t="s">
        <v>0</v>
      </c>
      <c r="G25314" s="4">
        <v>9</v>
      </c>
      <c r="H25314" s="3" t="s">
        <v>108</v>
      </c>
    </row>
    <row r="25315" spans="1:8" x14ac:dyDescent="0.25">
      <c r="A25315" s="3" t="s">
        <v>31197</v>
      </c>
      <c r="B25315" s="3" t="s">
        <v>20423</v>
      </c>
      <c r="C25315" s="3" t="s">
        <v>156</v>
      </c>
      <c r="D25315" s="3" t="s">
        <v>34418</v>
      </c>
      <c r="E25315" s="4">
        <v>1900</v>
      </c>
      <c r="F25315" s="3" t="s">
        <v>0</v>
      </c>
      <c r="G25315" s="4">
        <v>1</v>
      </c>
      <c r="H25315" s="3" t="s">
        <v>108</v>
      </c>
    </row>
    <row r="25316" spans="1:8" x14ac:dyDescent="0.25">
      <c r="A25316" s="3" t="s">
        <v>31197</v>
      </c>
      <c r="B25316" s="3" t="s">
        <v>20424</v>
      </c>
      <c r="C25316" s="3" t="s">
        <v>156</v>
      </c>
      <c r="D25316" s="3" t="s">
        <v>34418</v>
      </c>
      <c r="E25316" s="4">
        <v>12450</v>
      </c>
      <c r="F25316" s="3" t="s">
        <v>0</v>
      </c>
      <c r="G25316" s="4">
        <v>5</v>
      </c>
      <c r="H25316" s="3" t="s">
        <v>108</v>
      </c>
    </row>
    <row r="25317" spans="1:8" x14ac:dyDescent="0.25">
      <c r="A25317" s="3" t="s">
        <v>31197</v>
      </c>
      <c r="B25317" s="3" t="s">
        <v>20425</v>
      </c>
      <c r="C25317" s="3" t="s">
        <v>156</v>
      </c>
      <c r="D25317" s="3" t="s">
        <v>34418</v>
      </c>
      <c r="E25317" s="4">
        <v>10900</v>
      </c>
      <c r="F25317" s="3" t="s">
        <v>0</v>
      </c>
      <c r="G25317" s="4">
        <v>5</v>
      </c>
      <c r="H25317" s="3" t="s">
        <v>108</v>
      </c>
    </row>
    <row r="25318" spans="1:8" x14ac:dyDescent="0.25">
      <c r="A25318" s="3" t="s">
        <v>31197</v>
      </c>
      <c r="B25318" s="3" t="s">
        <v>20426</v>
      </c>
      <c r="C25318" s="3" t="s">
        <v>156</v>
      </c>
      <c r="D25318" s="3" t="s">
        <v>34418</v>
      </c>
      <c r="E25318" s="4">
        <v>3360</v>
      </c>
      <c r="F25318" s="3" t="s">
        <v>0</v>
      </c>
      <c r="G25318" s="4">
        <v>6</v>
      </c>
      <c r="H25318" s="3" t="s">
        <v>108</v>
      </c>
    </row>
    <row r="25319" spans="1:8" x14ac:dyDescent="0.25">
      <c r="A25319" s="3" t="s">
        <v>31197</v>
      </c>
      <c r="B25319" s="3" t="s">
        <v>20427</v>
      </c>
      <c r="C25319" s="3" t="s">
        <v>156</v>
      </c>
      <c r="D25319" s="3" t="s">
        <v>34418</v>
      </c>
      <c r="E25319" s="4">
        <v>12100</v>
      </c>
      <c r="F25319" s="3" t="s">
        <v>0</v>
      </c>
      <c r="G25319" s="4">
        <v>5</v>
      </c>
      <c r="H25319" s="3" t="s">
        <v>108</v>
      </c>
    </row>
    <row r="25320" spans="1:8" x14ac:dyDescent="0.25">
      <c r="A25320" s="3" t="s">
        <v>31197</v>
      </c>
      <c r="B25320" s="3" t="s">
        <v>20428</v>
      </c>
      <c r="C25320" s="3" t="s">
        <v>156</v>
      </c>
      <c r="D25320" s="3" t="s">
        <v>34418</v>
      </c>
      <c r="E25320" s="4">
        <v>1990</v>
      </c>
      <c r="F25320" s="3" t="s">
        <v>0</v>
      </c>
      <c r="G25320" s="4">
        <v>1</v>
      </c>
      <c r="H25320" s="3" t="s">
        <v>108</v>
      </c>
    </row>
    <row r="25321" spans="1:8" x14ac:dyDescent="0.25">
      <c r="A25321" s="3" t="s">
        <v>31197</v>
      </c>
      <c r="B25321" s="3" t="s">
        <v>20429</v>
      </c>
      <c r="C25321" s="3" t="s">
        <v>156</v>
      </c>
      <c r="D25321" s="3" t="s">
        <v>34418</v>
      </c>
      <c r="E25321" s="4">
        <v>2560</v>
      </c>
      <c r="F25321" s="3" t="s">
        <v>0</v>
      </c>
      <c r="G25321" s="4">
        <v>1</v>
      </c>
      <c r="H25321" s="3" t="s">
        <v>108</v>
      </c>
    </row>
    <row r="25322" spans="1:8" x14ac:dyDescent="0.25">
      <c r="A25322" s="3" t="s">
        <v>31197</v>
      </c>
      <c r="B25322" s="3" t="s">
        <v>20430</v>
      </c>
      <c r="C25322" s="3" t="s">
        <v>156</v>
      </c>
      <c r="D25322" s="3" t="s">
        <v>34418</v>
      </c>
      <c r="E25322" s="4">
        <v>2020</v>
      </c>
      <c r="F25322" s="3" t="s">
        <v>0</v>
      </c>
      <c r="G25322" s="4">
        <v>1</v>
      </c>
      <c r="H25322" s="3" t="s">
        <v>108</v>
      </c>
    </row>
    <row r="25323" spans="1:8" x14ac:dyDescent="0.25">
      <c r="A25323" s="3" t="s">
        <v>31197</v>
      </c>
      <c r="B25323" s="3" t="s">
        <v>20431</v>
      </c>
      <c r="C25323" s="3" t="s">
        <v>156</v>
      </c>
      <c r="D25323" s="3" t="s">
        <v>34418</v>
      </c>
      <c r="E25323" s="4">
        <v>2560</v>
      </c>
      <c r="F25323" s="3" t="s">
        <v>0</v>
      </c>
      <c r="G25323" s="4">
        <v>1</v>
      </c>
      <c r="H25323" s="3" t="s">
        <v>108</v>
      </c>
    </row>
    <row r="25324" spans="1:8" x14ac:dyDescent="0.25">
      <c r="A25324" s="3" t="s">
        <v>31197</v>
      </c>
      <c r="B25324" s="3" t="s">
        <v>20432</v>
      </c>
      <c r="C25324" s="3" t="s">
        <v>156</v>
      </c>
      <c r="D25324" s="3" t="s">
        <v>34418</v>
      </c>
      <c r="E25324" s="4">
        <v>59880</v>
      </c>
      <c r="F25324" s="3" t="s">
        <v>0</v>
      </c>
      <c r="G25324" s="4">
        <v>1</v>
      </c>
      <c r="H25324" s="3" t="s">
        <v>108</v>
      </c>
    </row>
    <row r="25325" spans="1:8" x14ac:dyDescent="0.25">
      <c r="A25325" s="3" t="s">
        <v>31197</v>
      </c>
      <c r="B25325" s="3" t="s">
        <v>20433</v>
      </c>
      <c r="C25325" s="3" t="s">
        <v>156</v>
      </c>
      <c r="D25325" s="3" t="s">
        <v>34418</v>
      </c>
      <c r="E25325" s="4">
        <v>82243.429999999906</v>
      </c>
      <c r="F25325" s="3" t="s">
        <v>0</v>
      </c>
      <c r="G25325" s="4">
        <v>1</v>
      </c>
      <c r="H25325" s="3" t="s">
        <v>108</v>
      </c>
    </row>
    <row r="25326" spans="1:8" x14ac:dyDescent="0.25">
      <c r="A25326" s="3" t="s">
        <v>31197</v>
      </c>
      <c r="B25326" s="3" t="s">
        <v>20434</v>
      </c>
      <c r="C25326" s="3" t="s">
        <v>156</v>
      </c>
      <c r="D25326" s="3" t="s">
        <v>34418</v>
      </c>
      <c r="E25326" s="4">
        <v>32624.4399999999</v>
      </c>
      <c r="F25326" s="3" t="s">
        <v>0</v>
      </c>
      <c r="G25326" s="4">
        <v>1</v>
      </c>
      <c r="H25326" s="3" t="s">
        <v>108</v>
      </c>
    </row>
    <row r="25327" spans="1:8" x14ac:dyDescent="0.25">
      <c r="A25327" s="3" t="s">
        <v>31197</v>
      </c>
      <c r="B25327" s="3" t="s">
        <v>20435</v>
      </c>
      <c r="C25327" s="3" t="s">
        <v>156</v>
      </c>
      <c r="D25327" s="3" t="s">
        <v>34418</v>
      </c>
      <c r="E25327" s="4">
        <v>2100</v>
      </c>
      <c r="F25327" s="3" t="s">
        <v>0</v>
      </c>
      <c r="G25327" s="4">
        <v>1</v>
      </c>
      <c r="H25327" s="3" t="s">
        <v>108</v>
      </c>
    </row>
    <row r="25328" spans="1:8" x14ac:dyDescent="0.25">
      <c r="A25328" s="3" t="s">
        <v>31197</v>
      </c>
      <c r="B25328" s="3" t="s">
        <v>20436</v>
      </c>
      <c r="C25328" s="3" t="s">
        <v>156</v>
      </c>
      <c r="D25328" s="3" t="s">
        <v>34418</v>
      </c>
      <c r="E25328" s="4">
        <v>13784</v>
      </c>
      <c r="F25328" s="3" t="s">
        <v>0</v>
      </c>
      <c r="G25328" s="4">
        <v>1</v>
      </c>
      <c r="H25328" s="3" t="s">
        <v>108</v>
      </c>
    </row>
    <row r="25329" spans="1:8" x14ac:dyDescent="0.25">
      <c r="A25329" s="3" t="s">
        <v>31197</v>
      </c>
      <c r="B25329" s="3" t="s">
        <v>20437</v>
      </c>
      <c r="C25329" s="3" t="s">
        <v>156</v>
      </c>
      <c r="D25329" s="3" t="s">
        <v>34418</v>
      </c>
      <c r="E25329" s="4">
        <v>6800</v>
      </c>
      <c r="F25329" s="3" t="s">
        <v>0</v>
      </c>
      <c r="G25329" s="4">
        <v>1</v>
      </c>
      <c r="H25329" s="3" t="s">
        <v>108</v>
      </c>
    </row>
    <row r="25330" spans="1:8" x14ac:dyDescent="0.25">
      <c r="A25330" s="3" t="s">
        <v>31197</v>
      </c>
      <c r="B25330" s="3" t="s">
        <v>20438</v>
      </c>
      <c r="C25330" s="3" t="s">
        <v>156</v>
      </c>
      <c r="D25330" s="3" t="s">
        <v>34418</v>
      </c>
      <c r="E25330" s="4">
        <v>6850</v>
      </c>
      <c r="F25330" s="3" t="s">
        <v>0</v>
      </c>
      <c r="G25330" s="4">
        <v>1</v>
      </c>
      <c r="H25330" s="3" t="s">
        <v>108</v>
      </c>
    </row>
    <row r="25331" spans="1:8" x14ac:dyDescent="0.25">
      <c r="A25331" s="3" t="s">
        <v>31197</v>
      </c>
      <c r="B25331" s="3" t="s">
        <v>20439</v>
      </c>
      <c r="C25331" s="3" t="s">
        <v>156</v>
      </c>
      <c r="D25331" s="3" t="s">
        <v>34418</v>
      </c>
      <c r="E25331" s="4">
        <v>5600</v>
      </c>
      <c r="F25331" s="3" t="s">
        <v>0</v>
      </c>
      <c r="G25331" s="4">
        <v>1</v>
      </c>
      <c r="H25331" s="3" t="s">
        <v>108</v>
      </c>
    </row>
    <row r="25332" spans="1:8" x14ac:dyDescent="0.25">
      <c r="A25332" s="3" t="s">
        <v>31197</v>
      </c>
      <c r="B25332" s="3" t="s">
        <v>20440</v>
      </c>
      <c r="C25332" s="3" t="s">
        <v>156</v>
      </c>
      <c r="D25332" s="3" t="s">
        <v>34418</v>
      </c>
      <c r="E25332" s="4">
        <v>5600</v>
      </c>
      <c r="F25332" s="3" t="s">
        <v>0</v>
      </c>
      <c r="G25332" s="4">
        <v>1</v>
      </c>
      <c r="H25332" s="3" t="s">
        <v>108</v>
      </c>
    </row>
    <row r="25333" spans="1:8" x14ac:dyDescent="0.25">
      <c r="A25333" s="3" t="s">
        <v>31197</v>
      </c>
      <c r="B25333" s="3" t="s">
        <v>20441</v>
      </c>
      <c r="C25333" s="3" t="s">
        <v>156</v>
      </c>
      <c r="D25333" s="3" t="s">
        <v>34418</v>
      </c>
      <c r="E25333" s="4">
        <v>11050</v>
      </c>
      <c r="F25333" s="3" t="s">
        <v>0</v>
      </c>
      <c r="G25333" s="4">
        <v>1</v>
      </c>
      <c r="H25333" s="3" t="s">
        <v>108</v>
      </c>
    </row>
    <row r="25334" spans="1:8" x14ac:dyDescent="0.25">
      <c r="A25334" s="3" t="s">
        <v>31197</v>
      </c>
      <c r="B25334" s="3" t="s">
        <v>20442</v>
      </c>
      <c r="C25334" s="3" t="s">
        <v>156</v>
      </c>
      <c r="D25334" s="3" t="s">
        <v>34418</v>
      </c>
      <c r="E25334" s="4">
        <v>10860</v>
      </c>
      <c r="F25334" s="3" t="s">
        <v>0</v>
      </c>
      <c r="G25334" s="4">
        <v>1</v>
      </c>
      <c r="H25334" s="3" t="s">
        <v>108</v>
      </c>
    </row>
    <row r="25335" spans="1:8" x14ac:dyDescent="0.25">
      <c r="A25335" s="3" t="s">
        <v>31197</v>
      </c>
      <c r="B25335" s="3" t="s">
        <v>20443</v>
      </c>
      <c r="C25335" s="3" t="s">
        <v>156</v>
      </c>
      <c r="D25335" s="3" t="s">
        <v>34418</v>
      </c>
      <c r="E25335" s="4">
        <v>285480</v>
      </c>
      <c r="F25335" s="3" t="s">
        <v>0</v>
      </c>
      <c r="G25335" s="4">
        <v>12</v>
      </c>
      <c r="H25335" s="3" t="s">
        <v>108</v>
      </c>
    </row>
    <row r="25336" spans="1:8" x14ac:dyDescent="0.25">
      <c r="A25336" s="3" t="s">
        <v>31197</v>
      </c>
      <c r="B25336" s="3" t="s">
        <v>20444</v>
      </c>
      <c r="C25336" s="3" t="s">
        <v>156</v>
      </c>
      <c r="D25336" s="3" t="s">
        <v>34418</v>
      </c>
      <c r="E25336" s="4">
        <v>23120</v>
      </c>
      <c r="F25336" s="3" t="s">
        <v>0</v>
      </c>
      <c r="G25336" s="4">
        <v>16</v>
      </c>
      <c r="H25336" s="3" t="s">
        <v>108</v>
      </c>
    </row>
    <row r="25337" spans="1:8" x14ac:dyDescent="0.25">
      <c r="A25337" s="3" t="s">
        <v>31197</v>
      </c>
      <c r="B25337" s="3" t="s">
        <v>20445</v>
      </c>
      <c r="C25337" s="3" t="s">
        <v>156</v>
      </c>
      <c r="D25337" s="3" t="s">
        <v>34418</v>
      </c>
      <c r="E25337" s="4">
        <v>14400</v>
      </c>
      <c r="F25337" s="3" t="s">
        <v>0</v>
      </c>
      <c r="G25337" s="4">
        <v>3</v>
      </c>
      <c r="H25337" s="3" t="s">
        <v>108</v>
      </c>
    </row>
    <row r="25338" spans="1:8" x14ac:dyDescent="0.25">
      <c r="A25338" s="3" t="s">
        <v>31197</v>
      </c>
      <c r="B25338" s="3" t="s">
        <v>21337</v>
      </c>
      <c r="C25338" s="3" t="s">
        <v>156</v>
      </c>
      <c r="D25338" s="3" t="s">
        <v>34418</v>
      </c>
      <c r="E25338" s="4">
        <v>1280.5699999999899</v>
      </c>
      <c r="F25338" s="3" t="s">
        <v>0</v>
      </c>
      <c r="G25338" s="4">
        <v>2</v>
      </c>
      <c r="H25338" s="3" t="s">
        <v>108</v>
      </c>
    </row>
    <row r="25339" spans="1:8" x14ac:dyDescent="0.25">
      <c r="A25339" s="3" t="s">
        <v>31197</v>
      </c>
      <c r="B25339" s="3" t="s">
        <v>23217</v>
      </c>
      <c r="C25339" s="3" t="s">
        <v>156</v>
      </c>
      <c r="D25339" s="3" t="s">
        <v>34418</v>
      </c>
      <c r="E25339" s="4">
        <v>4840</v>
      </c>
      <c r="F25339" s="3" t="s">
        <v>0</v>
      </c>
      <c r="G25339" s="4">
        <v>2</v>
      </c>
      <c r="H25339" s="3" t="s">
        <v>108</v>
      </c>
    </row>
    <row r="25340" spans="1:8" x14ac:dyDescent="0.25">
      <c r="A25340" s="3" t="s">
        <v>31197</v>
      </c>
      <c r="B25340" s="3" t="s">
        <v>23226</v>
      </c>
      <c r="C25340" s="3" t="s">
        <v>156</v>
      </c>
      <c r="D25340" s="3" t="s">
        <v>34418</v>
      </c>
      <c r="E25340" s="4">
        <v>126880</v>
      </c>
      <c r="F25340" s="3" t="s">
        <v>0</v>
      </c>
      <c r="G25340" s="4">
        <v>8</v>
      </c>
      <c r="H25340" s="3" t="s">
        <v>108</v>
      </c>
    </row>
    <row r="25341" spans="1:8" x14ac:dyDescent="0.25">
      <c r="A25341" s="3" t="s">
        <v>31197</v>
      </c>
      <c r="B25341" s="3" t="s">
        <v>23227</v>
      </c>
      <c r="C25341" s="3" t="s">
        <v>156</v>
      </c>
      <c r="D25341" s="3" t="s">
        <v>34418</v>
      </c>
      <c r="E25341" s="4">
        <v>26800</v>
      </c>
      <c r="F25341" s="3" t="s">
        <v>0</v>
      </c>
      <c r="G25341" s="4">
        <v>8</v>
      </c>
      <c r="H25341" s="3" t="s">
        <v>108</v>
      </c>
    </row>
    <row r="25342" spans="1:8" x14ac:dyDescent="0.25">
      <c r="A25342" s="3" t="s">
        <v>31197</v>
      </c>
      <c r="B25342" s="3" t="s">
        <v>23239</v>
      </c>
      <c r="C25342" s="3" t="s">
        <v>156</v>
      </c>
      <c r="D25342" s="3" t="s">
        <v>34418</v>
      </c>
      <c r="E25342" s="4">
        <v>318360</v>
      </c>
      <c r="F25342" s="3" t="s">
        <v>0</v>
      </c>
      <c r="G25342" s="4">
        <v>6</v>
      </c>
      <c r="H25342" s="3" t="s">
        <v>108</v>
      </c>
    </row>
    <row r="25343" spans="1:8" x14ac:dyDescent="0.25">
      <c r="A25343" s="3" t="s">
        <v>31197</v>
      </c>
      <c r="B25343" s="3" t="s">
        <v>23241</v>
      </c>
      <c r="C25343" s="3" t="s">
        <v>156</v>
      </c>
      <c r="D25343" s="3" t="s">
        <v>34418</v>
      </c>
      <c r="E25343" s="4">
        <v>62430</v>
      </c>
      <c r="F25343" s="3" t="s">
        <v>0</v>
      </c>
      <c r="G25343" s="4">
        <v>3</v>
      </c>
      <c r="H25343" s="3" t="s">
        <v>108</v>
      </c>
    </row>
    <row r="25344" spans="1:8" x14ac:dyDescent="0.25">
      <c r="A25344" s="3" t="s">
        <v>31197</v>
      </c>
      <c r="B25344" s="3" t="s">
        <v>23243</v>
      </c>
      <c r="C25344" s="3" t="s">
        <v>156</v>
      </c>
      <c r="D25344" s="3" t="s">
        <v>34418</v>
      </c>
      <c r="E25344" s="4">
        <v>37480</v>
      </c>
      <c r="F25344" s="3" t="s">
        <v>0</v>
      </c>
      <c r="G25344" s="4">
        <v>2</v>
      </c>
      <c r="H25344" s="3" t="s">
        <v>108</v>
      </c>
    </row>
    <row r="25345" spans="1:8" x14ac:dyDescent="0.25">
      <c r="A25345" s="3" t="s">
        <v>31197</v>
      </c>
      <c r="B25345" s="3" t="s">
        <v>23244</v>
      </c>
      <c r="C25345" s="3" t="s">
        <v>156</v>
      </c>
      <c r="D25345" s="3" t="s">
        <v>34418</v>
      </c>
      <c r="E25345" s="4">
        <v>79960</v>
      </c>
      <c r="F25345" s="3" t="s">
        <v>0</v>
      </c>
      <c r="G25345" s="4">
        <v>2</v>
      </c>
      <c r="H25345" s="3" t="s">
        <v>108</v>
      </c>
    </row>
    <row r="25346" spans="1:8" x14ac:dyDescent="0.25">
      <c r="A25346" s="3" t="s">
        <v>31197</v>
      </c>
      <c r="B25346" s="3" t="s">
        <v>23245</v>
      </c>
      <c r="C25346" s="3" t="s">
        <v>156</v>
      </c>
      <c r="D25346" s="3" t="s">
        <v>34418</v>
      </c>
      <c r="E25346" s="4">
        <v>20830</v>
      </c>
      <c r="F25346" s="3" t="s">
        <v>0</v>
      </c>
      <c r="G25346" s="4">
        <v>1</v>
      </c>
      <c r="H25346" s="3" t="s">
        <v>108</v>
      </c>
    </row>
    <row r="25347" spans="1:8" x14ac:dyDescent="0.25">
      <c r="A25347" s="3" t="s">
        <v>31197</v>
      </c>
      <c r="B25347" s="3" t="s">
        <v>23246</v>
      </c>
      <c r="C25347" s="3" t="s">
        <v>156</v>
      </c>
      <c r="D25347" s="3" t="s">
        <v>34418</v>
      </c>
      <c r="E25347" s="4">
        <v>69810</v>
      </c>
      <c r="F25347" s="3" t="s">
        <v>0</v>
      </c>
      <c r="G25347" s="4">
        <v>1</v>
      </c>
      <c r="H25347" s="3" t="s">
        <v>108</v>
      </c>
    </row>
    <row r="25348" spans="1:8" x14ac:dyDescent="0.25">
      <c r="A25348" s="3" t="s">
        <v>31197</v>
      </c>
      <c r="B25348" s="3" t="s">
        <v>23247</v>
      </c>
      <c r="C25348" s="3" t="s">
        <v>156</v>
      </c>
      <c r="D25348" s="3" t="s">
        <v>34418</v>
      </c>
      <c r="E25348" s="4">
        <v>88686.669999999896</v>
      </c>
      <c r="F25348" s="3" t="s">
        <v>0</v>
      </c>
      <c r="G25348" s="4">
        <v>6</v>
      </c>
      <c r="H25348" s="3" t="s">
        <v>108</v>
      </c>
    </row>
    <row r="25349" spans="1:8" x14ac:dyDescent="0.25">
      <c r="A25349" s="3" t="s">
        <v>31197</v>
      </c>
      <c r="B25349" s="3" t="s">
        <v>23248</v>
      </c>
      <c r="C25349" s="3" t="s">
        <v>156</v>
      </c>
      <c r="D25349" s="3" t="s">
        <v>34418</v>
      </c>
      <c r="E25349" s="4">
        <v>121160</v>
      </c>
      <c r="F25349" s="3" t="s">
        <v>0</v>
      </c>
      <c r="G25349" s="4">
        <v>2</v>
      </c>
      <c r="H25349" s="3" t="s">
        <v>108</v>
      </c>
    </row>
    <row r="25350" spans="1:8" x14ac:dyDescent="0.25">
      <c r="A25350" s="3" t="s">
        <v>31197</v>
      </c>
      <c r="B25350" s="3" t="s">
        <v>23249</v>
      </c>
      <c r="C25350" s="3" t="s">
        <v>156</v>
      </c>
      <c r="D25350" s="3" t="s">
        <v>34418</v>
      </c>
      <c r="E25350" s="4">
        <v>176660</v>
      </c>
      <c r="F25350" s="3" t="s">
        <v>0</v>
      </c>
      <c r="G25350" s="4">
        <v>2</v>
      </c>
      <c r="H25350" s="3" t="s">
        <v>108</v>
      </c>
    </row>
    <row r="25351" spans="1:8" x14ac:dyDescent="0.25">
      <c r="A25351" s="3" t="s">
        <v>31197</v>
      </c>
      <c r="B25351" s="3" t="s">
        <v>23255</v>
      </c>
      <c r="C25351" s="3" t="s">
        <v>156</v>
      </c>
      <c r="D25351" s="3" t="s">
        <v>34418</v>
      </c>
      <c r="E25351" s="4">
        <v>48341.919999999896</v>
      </c>
      <c r="F25351" s="3" t="s">
        <v>0</v>
      </c>
      <c r="G25351" s="4">
        <v>40</v>
      </c>
      <c r="H25351" s="3" t="s">
        <v>108</v>
      </c>
    </row>
    <row r="25352" spans="1:8" x14ac:dyDescent="0.25">
      <c r="A25352" s="3" t="s">
        <v>31197</v>
      </c>
      <c r="B25352" s="3" t="s">
        <v>23257</v>
      </c>
      <c r="C25352" s="3" t="s">
        <v>156</v>
      </c>
      <c r="D25352" s="3" t="s">
        <v>34418</v>
      </c>
      <c r="E25352" s="4">
        <v>5440</v>
      </c>
      <c r="F25352" s="3" t="s">
        <v>0</v>
      </c>
      <c r="G25352" s="4">
        <v>4</v>
      </c>
      <c r="H25352" s="3" t="s">
        <v>108</v>
      </c>
    </row>
    <row r="25353" spans="1:8" x14ac:dyDescent="0.25">
      <c r="A25353" s="3" t="s">
        <v>31197</v>
      </c>
      <c r="B25353" s="3" t="s">
        <v>23258</v>
      </c>
      <c r="C25353" s="3" t="s">
        <v>156</v>
      </c>
      <c r="D25353" s="3" t="s">
        <v>34418</v>
      </c>
      <c r="E25353" s="4">
        <v>191312.399999999</v>
      </c>
      <c r="F25353" s="3" t="s">
        <v>0</v>
      </c>
      <c r="G25353" s="4">
        <v>1</v>
      </c>
      <c r="H25353" s="3" t="s">
        <v>108</v>
      </c>
    </row>
    <row r="25354" spans="1:8" x14ac:dyDescent="0.25">
      <c r="A25354" s="3" t="s">
        <v>31197</v>
      </c>
      <c r="B25354" s="3" t="s">
        <v>23259</v>
      </c>
      <c r="C25354" s="3" t="s">
        <v>156</v>
      </c>
      <c r="D25354" s="3" t="s">
        <v>34418</v>
      </c>
      <c r="E25354" s="4">
        <v>237333.34</v>
      </c>
      <c r="F25354" s="3" t="s">
        <v>0</v>
      </c>
      <c r="G25354" s="4">
        <v>8</v>
      </c>
      <c r="H25354" s="3" t="s">
        <v>108</v>
      </c>
    </row>
    <row r="25355" spans="1:8" x14ac:dyDescent="0.25">
      <c r="A25355" s="3" t="s">
        <v>31197</v>
      </c>
      <c r="B25355" s="3" t="s">
        <v>23263</v>
      </c>
      <c r="C25355" s="3" t="s">
        <v>156</v>
      </c>
      <c r="D25355" s="3" t="s">
        <v>34418</v>
      </c>
      <c r="E25355" s="4">
        <v>74750</v>
      </c>
      <c r="F25355" s="3" t="s">
        <v>0</v>
      </c>
      <c r="G25355" s="4">
        <v>250</v>
      </c>
      <c r="H25355" s="3" t="s">
        <v>108</v>
      </c>
    </row>
    <row r="25356" spans="1:8" x14ac:dyDescent="0.25">
      <c r="A25356" s="3" t="s">
        <v>31197</v>
      </c>
      <c r="B25356" s="3" t="s">
        <v>23264</v>
      </c>
      <c r="C25356" s="3" t="s">
        <v>156</v>
      </c>
      <c r="D25356" s="3" t="s">
        <v>34418</v>
      </c>
      <c r="E25356" s="4">
        <v>78750</v>
      </c>
      <c r="F25356" s="3" t="s">
        <v>0</v>
      </c>
      <c r="G25356" s="4">
        <v>250</v>
      </c>
      <c r="H25356" s="3" t="s">
        <v>108</v>
      </c>
    </row>
    <row r="25357" spans="1:8" x14ac:dyDescent="0.25">
      <c r="A25357" s="3" t="s">
        <v>31197</v>
      </c>
      <c r="B25357" s="3" t="s">
        <v>23287</v>
      </c>
      <c r="C25357" s="3" t="s">
        <v>156</v>
      </c>
      <c r="D25357" s="3" t="s">
        <v>34418</v>
      </c>
      <c r="E25357" s="4">
        <v>18914.5</v>
      </c>
      <c r="F25357" s="3" t="s">
        <v>0</v>
      </c>
      <c r="G25357" s="4">
        <v>1</v>
      </c>
      <c r="H25357" s="3" t="s">
        <v>108</v>
      </c>
    </row>
    <row r="25358" spans="1:8" x14ac:dyDescent="0.25">
      <c r="A25358" s="3" t="s">
        <v>31197</v>
      </c>
      <c r="B25358" s="3" t="s">
        <v>23290</v>
      </c>
      <c r="C25358" s="3" t="s">
        <v>156</v>
      </c>
      <c r="D25358" s="3" t="s">
        <v>34418</v>
      </c>
      <c r="E25358" s="4">
        <v>809196</v>
      </c>
      <c r="F25358" s="3" t="s">
        <v>0</v>
      </c>
      <c r="G25358" s="4">
        <v>4</v>
      </c>
      <c r="H25358" s="3" t="s">
        <v>108</v>
      </c>
    </row>
    <row r="25359" spans="1:8" x14ac:dyDescent="0.25">
      <c r="A25359" s="3" t="s">
        <v>31197</v>
      </c>
      <c r="B25359" s="3" t="s">
        <v>23306</v>
      </c>
      <c r="C25359" s="3" t="s">
        <v>156</v>
      </c>
      <c r="D25359" s="3" t="s">
        <v>34418</v>
      </c>
      <c r="E25359" s="4">
        <v>53680</v>
      </c>
      <c r="F25359" s="3" t="s">
        <v>0</v>
      </c>
      <c r="G25359" s="4">
        <v>8</v>
      </c>
      <c r="H25359" s="3" t="s">
        <v>108</v>
      </c>
    </row>
    <row r="25360" spans="1:8" x14ac:dyDescent="0.25">
      <c r="A25360" s="3" t="s">
        <v>31197</v>
      </c>
      <c r="B25360" s="3" t="s">
        <v>23307</v>
      </c>
      <c r="C25360" s="3" t="s">
        <v>156</v>
      </c>
      <c r="D25360" s="3" t="s">
        <v>34418</v>
      </c>
      <c r="E25360" s="4">
        <v>20910</v>
      </c>
      <c r="F25360" s="3" t="s">
        <v>0</v>
      </c>
      <c r="G25360" s="4">
        <v>1</v>
      </c>
      <c r="H25360" s="3" t="s">
        <v>108</v>
      </c>
    </row>
    <row r="25361" spans="1:8" x14ac:dyDescent="0.25">
      <c r="A25361" s="3" t="s">
        <v>31197</v>
      </c>
      <c r="B25361" s="3" t="s">
        <v>23331</v>
      </c>
      <c r="C25361" s="3" t="s">
        <v>156</v>
      </c>
      <c r="D25361" s="3" t="s">
        <v>34418</v>
      </c>
      <c r="E25361" s="4">
        <v>12700</v>
      </c>
      <c r="F25361" s="3" t="s">
        <v>0</v>
      </c>
      <c r="G25361" s="4">
        <v>100</v>
      </c>
      <c r="H25361" s="3" t="s">
        <v>108</v>
      </c>
    </row>
    <row r="25362" spans="1:8" x14ac:dyDescent="0.25">
      <c r="A25362" s="3" t="s">
        <v>31197</v>
      </c>
      <c r="B25362" s="3" t="s">
        <v>23332</v>
      </c>
      <c r="C25362" s="3" t="s">
        <v>156</v>
      </c>
      <c r="D25362" s="3" t="s">
        <v>34418</v>
      </c>
      <c r="E25362" s="4">
        <v>4970</v>
      </c>
      <c r="F25362" s="3" t="s">
        <v>0</v>
      </c>
      <c r="G25362" s="4">
        <v>35</v>
      </c>
      <c r="H25362" s="3" t="s">
        <v>108</v>
      </c>
    </row>
    <row r="25363" spans="1:8" x14ac:dyDescent="0.25">
      <c r="A25363" s="3" t="s">
        <v>31197</v>
      </c>
      <c r="B25363" s="3" t="s">
        <v>23334</v>
      </c>
      <c r="C25363" s="3" t="s">
        <v>156</v>
      </c>
      <c r="D25363" s="3" t="s">
        <v>34418</v>
      </c>
      <c r="E25363" s="4">
        <v>76783.33</v>
      </c>
      <c r="F25363" s="3" t="s">
        <v>0</v>
      </c>
      <c r="G25363" s="4">
        <v>5</v>
      </c>
      <c r="H25363" s="3" t="s">
        <v>108</v>
      </c>
    </row>
    <row r="25364" spans="1:8" x14ac:dyDescent="0.25">
      <c r="A25364" s="3" t="s">
        <v>31197</v>
      </c>
      <c r="B25364" s="3" t="s">
        <v>23335</v>
      </c>
      <c r="C25364" s="3" t="s">
        <v>156</v>
      </c>
      <c r="D25364" s="3" t="s">
        <v>34418</v>
      </c>
      <c r="E25364" s="4">
        <v>76900</v>
      </c>
      <c r="F25364" s="3" t="s">
        <v>0</v>
      </c>
      <c r="G25364" s="4">
        <v>1</v>
      </c>
      <c r="H25364" s="3" t="s">
        <v>108</v>
      </c>
    </row>
    <row r="25365" spans="1:8" x14ac:dyDescent="0.25">
      <c r="A25365" s="3" t="s">
        <v>31197</v>
      </c>
      <c r="B25365" s="3" t="s">
        <v>23338</v>
      </c>
      <c r="C25365" s="3" t="s">
        <v>156</v>
      </c>
      <c r="D25365" s="3" t="s">
        <v>34418</v>
      </c>
      <c r="E25365" s="4">
        <v>6534.77</v>
      </c>
      <c r="F25365" s="3" t="s">
        <v>0</v>
      </c>
      <c r="G25365" s="4">
        <v>2</v>
      </c>
      <c r="H25365" s="3" t="s">
        <v>108</v>
      </c>
    </row>
    <row r="25366" spans="1:8" x14ac:dyDescent="0.25">
      <c r="A25366" s="3" t="s">
        <v>31197</v>
      </c>
      <c r="B25366" s="3" t="s">
        <v>23339</v>
      </c>
      <c r="C25366" s="3" t="s">
        <v>156</v>
      </c>
      <c r="D25366" s="3" t="s">
        <v>34418</v>
      </c>
      <c r="E25366" s="4">
        <v>4021.3899999999899</v>
      </c>
      <c r="F25366" s="3" t="s">
        <v>0</v>
      </c>
      <c r="G25366" s="4">
        <v>2</v>
      </c>
      <c r="H25366" s="3" t="s">
        <v>108</v>
      </c>
    </row>
    <row r="25367" spans="1:8" x14ac:dyDescent="0.25">
      <c r="A25367" s="3" t="s">
        <v>31197</v>
      </c>
      <c r="B25367" s="3" t="s">
        <v>23342</v>
      </c>
      <c r="C25367" s="3" t="s">
        <v>156</v>
      </c>
      <c r="D25367" s="3" t="s">
        <v>34418</v>
      </c>
      <c r="E25367" s="4">
        <v>3600</v>
      </c>
      <c r="F25367" s="3" t="s">
        <v>0</v>
      </c>
      <c r="G25367" s="4">
        <v>1</v>
      </c>
      <c r="H25367" s="3" t="s">
        <v>108</v>
      </c>
    </row>
    <row r="25368" spans="1:8" x14ac:dyDescent="0.25">
      <c r="A25368" s="3" t="s">
        <v>31197</v>
      </c>
      <c r="B25368" s="3" t="s">
        <v>23343</v>
      </c>
      <c r="C25368" s="3" t="s">
        <v>156</v>
      </c>
      <c r="D25368" s="3" t="s">
        <v>34418</v>
      </c>
      <c r="E25368" s="4">
        <v>33240</v>
      </c>
      <c r="F25368" s="3" t="s">
        <v>0</v>
      </c>
      <c r="G25368" s="4">
        <v>6</v>
      </c>
      <c r="H25368" s="3" t="s">
        <v>108</v>
      </c>
    </row>
    <row r="25369" spans="1:8" x14ac:dyDescent="0.25">
      <c r="A25369" s="3" t="s">
        <v>31197</v>
      </c>
      <c r="B25369" s="3" t="s">
        <v>23404</v>
      </c>
      <c r="C25369" s="3" t="s">
        <v>156</v>
      </c>
      <c r="D25369" s="3" t="s">
        <v>34418</v>
      </c>
      <c r="E25369" s="4">
        <v>678000</v>
      </c>
      <c r="F25369" s="3" t="s">
        <v>0</v>
      </c>
      <c r="G25369" s="4">
        <v>3</v>
      </c>
      <c r="H25369" s="3" t="s">
        <v>108</v>
      </c>
    </row>
    <row r="25370" spans="1:8" x14ac:dyDescent="0.25">
      <c r="A25370" s="3" t="s">
        <v>31197</v>
      </c>
      <c r="B25370" s="3" t="s">
        <v>23405</v>
      </c>
      <c r="C25370" s="3" t="s">
        <v>156</v>
      </c>
      <c r="D25370" s="3" t="s">
        <v>34418</v>
      </c>
      <c r="E25370" s="4">
        <v>17279.91</v>
      </c>
      <c r="F25370" s="3" t="s">
        <v>0</v>
      </c>
      <c r="G25370" s="4">
        <v>4</v>
      </c>
      <c r="H25370" s="3" t="s">
        <v>108</v>
      </c>
    </row>
    <row r="25371" spans="1:8" x14ac:dyDescent="0.25">
      <c r="A25371" s="3" t="s">
        <v>31197</v>
      </c>
      <c r="B25371" s="3" t="s">
        <v>23406</v>
      </c>
      <c r="C25371" s="3" t="s">
        <v>156</v>
      </c>
      <c r="D25371" s="3" t="s">
        <v>34418</v>
      </c>
      <c r="E25371" s="4">
        <v>58360</v>
      </c>
      <c r="F25371" s="3" t="s">
        <v>0</v>
      </c>
      <c r="G25371" s="4">
        <v>4</v>
      </c>
      <c r="H25371" s="3" t="s">
        <v>108</v>
      </c>
    </row>
    <row r="25372" spans="1:8" x14ac:dyDescent="0.25">
      <c r="A25372" s="3" t="s">
        <v>31197</v>
      </c>
      <c r="B25372" s="3" t="s">
        <v>23407</v>
      </c>
      <c r="C25372" s="3" t="s">
        <v>156</v>
      </c>
      <c r="D25372" s="3" t="s">
        <v>34418</v>
      </c>
      <c r="E25372" s="4">
        <v>32980</v>
      </c>
      <c r="F25372" s="3" t="s">
        <v>0</v>
      </c>
      <c r="G25372" s="4">
        <v>4</v>
      </c>
      <c r="H25372" s="3" t="s">
        <v>108</v>
      </c>
    </row>
    <row r="25373" spans="1:8" x14ac:dyDescent="0.25">
      <c r="A25373" s="3" t="s">
        <v>31197</v>
      </c>
      <c r="B25373" s="3" t="s">
        <v>23408</v>
      </c>
      <c r="C25373" s="3" t="s">
        <v>156</v>
      </c>
      <c r="D25373" s="3" t="s">
        <v>34418</v>
      </c>
      <c r="E25373" s="4">
        <v>168154.67</v>
      </c>
      <c r="F25373" s="3" t="s">
        <v>0</v>
      </c>
      <c r="G25373" s="4">
        <v>17</v>
      </c>
      <c r="H25373" s="3" t="s">
        <v>108</v>
      </c>
    </row>
    <row r="25374" spans="1:8" x14ac:dyDescent="0.25">
      <c r="A25374" s="3" t="s">
        <v>31197</v>
      </c>
      <c r="B25374" s="3" t="s">
        <v>23409</v>
      </c>
      <c r="C25374" s="3" t="s">
        <v>156</v>
      </c>
      <c r="D25374" s="3" t="s">
        <v>34418</v>
      </c>
      <c r="E25374" s="4">
        <v>79280</v>
      </c>
      <c r="F25374" s="3" t="s">
        <v>0</v>
      </c>
      <c r="G25374" s="4">
        <v>4</v>
      </c>
      <c r="H25374" s="3" t="s">
        <v>108</v>
      </c>
    </row>
    <row r="25375" spans="1:8" x14ac:dyDescent="0.25">
      <c r="A25375" s="3" t="s">
        <v>31197</v>
      </c>
      <c r="B25375" s="3" t="s">
        <v>23410</v>
      </c>
      <c r="C25375" s="3" t="s">
        <v>156</v>
      </c>
      <c r="D25375" s="3" t="s">
        <v>34418</v>
      </c>
      <c r="E25375" s="4">
        <v>118040</v>
      </c>
      <c r="F25375" s="3" t="s">
        <v>0</v>
      </c>
      <c r="G25375" s="4">
        <v>14</v>
      </c>
      <c r="H25375" s="3" t="s">
        <v>108</v>
      </c>
    </row>
    <row r="25376" spans="1:8" x14ac:dyDescent="0.25">
      <c r="A25376" s="3" t="s">
        <v>31197</v>
      </c>
      <c r="B25376" s="3" t="s">
        <v>23527</v>
      </c>
      <c r="C25376" s="3" t="s">
        <v>156</v>
      </c>
      <c r="D25376" s="3" t="s">
        <v>34418</v>
      </c>
      <c r="E25376" s="4">
        <v>1750.93</v>
      </c>
      <c r="F25376" s="3" t="s">
        <v>0</v>
      </c>
      <c r="G25376" s="4">
        <v>1</v>
      </c>
      <c r="H25376" s="3" t="s">
        <v>108</v>
      </c>
    </row>
    <row r="25377" spans="1:8" x14ac:dyDescent="0.25">
      <c r="A25377" s="3" t="s">
        <v>31197</v>
      </c>
      <c r="B25377" s="3" t="s">
        <v>23534</v>
      </c>
      <c r="C25377" s="3" t="s">
        <v>156</v>
      </c>
      <c r="D25377" s="3" t="s">
        <v>34418</v>
      </c>
      <c r="E25377" s="4">
        <v>24800</v>
      </c>
      <c r="F25377" s="3" t="s">
        <v>0</v>
      </c>
      <c r="G25377" s="4">
        <v>1</v>
      </c>
      <c r="H25377" s="3" t="s">
        <v>108</v>
      </c>
    </row>
    <row r="25378" spans="1:8" x14ac:dyDescent="0.25">
      <c r="A25378" s="3" t="s">
        <v>31197</v>
      </c>
      <c r="B25378" s="3" t="s">
        <v>23540</v>
      </c>
      <c r="C25378" s="3" t="s">
        <v>156</v>
      </c>
      <c r="D25378" s="3" t="s">
        <v>34418</v>
      </c>
      <c r="E25378" s="4">
        <v>4340</v>
      </c>
      <c r="F25378" s="3" t="s">
        <v>0</v>
      </c>
      <c r="G25378" s="4">
        <v>2</v>
      </c>
      <c r="H25378" s="3" t="s">
        <v>108</v>
      </c>
    </row>
    <row r="25379" spans="1:8" x14ac:dyDescent="0.25">
      <c r="A25379" s="3" t="s">
        <v>31197</v>
      </c>
      <c r="B25379" s="3" t="s">
        <v>23541</v>
      </c>
      <c r="C25379" s="3" t="s">
        <v>156</v>
      </c>
      <c r="D25379" s="3" t="s">
        <v>34418</v>
      </c>
      <c r="E25379" s="4">
        <v>5588.3299999999899</v>
      </c>
      <c r="F25379" s="3" t="s">
        <v>0</v>
      </c>
      <c r="G25379" s="4">
        <v>1</v>
      </c>
      <c r="H25379" s="3" t="s">
        <v>108</v>
      </c>
    </row>
    <row r="25380" spans="1:8" x14ac:dyDescent="0.25">
      <c r="A25380" s="3" t="s">
        <v>31197</v>
      </c>
      <c r="B25380" s="3" t="s">
        <v>23542</v>
      </c>
      <c r="C25380" s="3" t="s">
        <v>156</v>
      </c>
      <c r="D25380" s="3" t="s">
        <v>34418</v>
      </c>
      <c r="E25380" s="4">
        <v>6897.5</v>
      </c>
      <c r="F25380" s="3" t="s">
        <v>0</v>
      </c>
      <c r="G25380" s="4">
        <v>1</v>
      </c>
      <c r="H25380" s="3" t="s">
        <v>108</v>
      </c>
    </row>
    <row r="25381" spans="1:8" x14ac:dyDescent="0.25">
      <c r="A25381" s="3" t="s">
        <v>31197</v>
      </c>
      <c r="B25381" s="3" t="s">
        <v>23550</v>
      </c>
      <c r="C25381" s="3" t="s">
        <v>156</v>
      </c>
      <c r="D25381" s="3" t="s">
        <v>34418</v>
      </c>
      <c r="E25381" s="4">
        <v>2984</v>
      </c>
      <c r="F25381" s="3" t="s">
        <v>0</v>
      </c>
      <c r="G25381" s="4">
        <v>4</v>
      </c>
      <c r="H25381" s="3" t="s">
        <v>108</v>
      </c>
    </row>
    <row r="25382" spans="1:8" x14ac:dyDescent="0.25">
      <c r="A25382" s="3" t="s">
        <v>31197</v>
      </c>
      <c r="B25382" s="3" t="s">
        <v>23551</v>
      </c>
      <c r="C25382" s="3" t="s">
        <v>156</v>
      </c>
      <c r="D25382" s="3" t="s">
        <v>34418</v>
      </c>
      <c r="E25382" s="4">
        <v>19980</v>
      </c>
      <c r="F25382" s="3" t="s">
        <v>0</v>
      </c>
      <c r="G25382" s="4">
        <v>2</v>
      </c>
      <c r="H25382" s="3" t="s">
        <v>108</v>
      </c>
    </row>
    <row r="25383" spans="1:8" x14ac:dyDescent="0.25">
      <c r="A25383" s="3" t="s">
        <v>31197</v>
      </c>
      <c r="B25383" s="3" t="s">
        <v>23552</v>
      </c>
      <c r="C25383" s="3" t="s">
        <v>156</v>
      </c>
      <c r="D25383" s="3" t="s">
        <v>34418</v>
      </c>
      <c r="E25383" s="4">
        <v>7900</v>
      </c>
      <c r="F25383" s="3" t="s">
        <v>0</v>
      </c>
      <c r="G25383" s="4">
        <v>1</v>
      </c>
      <c r="H25383" s="3" t="s">
        <v>108</v>
      </c>
    </row>
    <row r="25384" spans="1:8" x14ac:dyDescent="0.25">
      <c r="A25384" s="3" t="s">
        <v>31197</v>
      </c>
      <c r="B25384" s="3" t="s">
        <v>23553</v>
      </c>
      <c r="C25384" s="3" t="s">
        <v>156</v>
      </c>
      <c r="D25384" s="3" t="s">
        <v>34418</v>
      </c>
      <c r="E25384" s="4">
        <v>42500</v>
      </c>
      <c r="F25384" s="3" t="s">
        <v>0</v>
      </c>
      <c r="G25384" s="4">
        <v>68</v>
      </c>
      <c r="H25384" s="3" t="s">
        <v>108</v>
      </c>
    </row>
    <row r="25385" spans="1:8" x14ac:dyDescent="0.25">
      <c r="A25385" s="3" t="s">
        <v>31197</v>
      </c>
      <c r="B25385" s="3" t="s">
        <v>23554</v>
      </c>
      <c r="C25385" s="3" t="s">
        <v>156</v>
      </c>
      <c r="D25385" s="3" t="s">
        <v>34418</v>
      </c>
      <c r="E25385" s="4">
        <v>56109.8</v>
      </c>
      <c r="F25385" s="3" t="s">
        <v>0</v>
      </c>
      <c r="G25385" s="4">
        <v>1</v>
      </c>
      <c r="H25385" s="3" t="s">
        <v>108</v>
      </c>
    </row>
    <row r="25386" spans="1:8" x14ac:dyDescent="0.25">
      <c r="A25386" s="3" t="s">
        <v>31197</v>
      </c>
      <c r="B25386" s="3" t="s">
        <v>23555</v>
      </c>
      <c r="C25386" s="3" t="s">
        <v>156</v>
      </c>
      <c r="D25386" s="3" t="s">
        <v>34418</v>
      </c>
      <c r="E25386" s="4">
        <v>2043.3099999999899</v>
      </c>
      <c r="F25386" s="3" t="s">
        <v>0</v>
      </c>
      <c r="G25386" s="4">
        <v>1</v>
      </c>
      <c r="H25386" s="3" t="s">
        <v>108</v>
      </c>
    </row>
    <row r="25387" spans="1:8" x14ac:dyDescent="0.25">
      <c r="A25387" s="3" t="s">
        <v>31197</v>
      </c>
      <c r="B25387" s="3" t="s">
        <v>23556</v>
      </c>
      <c r="C25387" s="3" t="s">
        <v>156</v>
      </c>
      <c r="D25387" s="3" t="s">
        <v>34418</v>
      </c>
      <c r="E25387" s="4">
        <v>35773.849999999897</v>
      </c>
      <c r="F25387" s="3" t="s">
        <v>0</v>
      </c>
      <c r="G25387" s="4">
        <v>1</v>
      </c>
      <c r="H25387" s="3" t="s">
        <v>108</v>
      </c>
    </row>
    <row r="25388" spans="1:8" x14ac:dyDescent="0.25">
      <c r="A25388" s="3" t="s">
        <v>31197</v>
      </c>
      <c r="B25388" s="3" t="s">
        <v>23557</v>
      </c>
      <c r="C25388" s="3" t="s">
        <v>156</v>
      </c>
      <c r="D25388" s="3" t="s">
        <v>34418</v>
      </c>
      <c r="E25388" s="4">
        <v>3428.44</v>
      </c>
      <c r="F25388" s="3" t="s">
        <v>0</v>
      </c>
      <c r="G25388" s="4">
        <v>2</v>
      </c>
      <c r="H25388" s="3" t="s">
        <v>108</v>
      </c>
    </row>
    <row r="25389" spans="1:8" x14ac:dyDescent="0.25">
      <c r="A25389" s="3" t="s">
        <v>31197</v>
      </c>
      <c r="B25389" s="3" t="s">
        <v>23558</v>
      </c>
      <c r="C25389" s="3" t="s">
        <v>156</v>
      </c>
      <c r="D25389" s="3" t="s">
        <v>34418</v>
      </c>
      <c r="E25389" s="4">
        <v>12914.1</v>
      </c>
      <c r="F25389" s="3" t="s">
        <v>0</v>
      </c>
      <c r="G25389" s="4">
        <v>3</v>
      </c>
      <c r="H25389" s="3" t="s">
        <v>108</v>
      </c>
    </row>
    <row r="25390" spans="1:8" x14ac:dyDescent="0.25">
      <c r="A25390" s="3" t="s">
        <v>31197</v>
      </c>
      <c r="B25390" s="3" t="s">
        <v>23559</v>
      </c>
      <c r="C25390" s="3" t="s">
        <v>156</v>
      </c>
      <c r="D25390" s="3" t="s">
        <v>34418</v>
      </c>
      <c r="E25390" s="4">
        <v>7156.4899999999898</v>
      </c>
      <c r="F25390" s="3" t="s">
        <v>0</v>
      </c>
      <c r="G25390" s="4">
        <v>2</v>
      </c>
      <c r="H25390" s="3" t="s">
        <v>108</v>
      </c>
    </row>
    <row r="25391" spans="1:8" x14ac:dyDescent="0.25">
      <c r="A25391" s="3" t="s">
        <v>31197</v>
      </c>
      <c r="B25391" s="3" t="s">
        <v>23560</v>
      </c>
      <c r="C25391" s="3" t="s">
        <v>156</v>
      </c>
      <c r="D25391" s="3" t="s">
        <v>34418</v>
      </c>
      <c r="E25391" s="4">
        <v>31320.09</v>
      </c>
      <c r="F25391" s="3" t="s">
        <v>0</v>
      </c>
      <c r="G25391" s="4">
        <v>3</v>
      </c>
      <c r="H25391" s="3" t="s">
        <v>108</v>
      </c>
    </row>
    <row r="25392" spans="1:8" x14ac:dyDescent="0.25">
      <c r="A25392" s="3" t="s">
        <v>31197</v>
      </c>
      <c r="B25392" s="3" t="s">
        <v>23561</v>
      </c>
      <c r="C25392" s="3" t="s">
        <v>156</v>
      </c>
      <c r="D25392" s="3" t="s">
        <v>34418</v>
      </c>
      <c r="E25392" s="4">
        <v>47076.639999999898</v>
      </c>
      <c r="F25392" s="3" t="s">
        <v>0</v>
      </c>
      <c r="G25392" s="4">
        <v>3</v>
      </c>
      <c r="H25392" s="3" t="s">
        <v>108</v>
      </c>
    </row>
    <row r="25393" spans="1:8" x14ac:dyDescent="0.25">
      <c r="A25393" s="3" t="s">
        <v>31197</v>
      </c>
      <c r="B25393" s="3" t="s">
        <v>23562</v>
      </c>
      <c r="C25393" s="3" t="s">
        <v>156</v>
      </c>
      <c r="D25393" s="3" t="s">
        <v>34418</v>
      </c>
      <c r="E25393" s="4">
        <v>242645.39</v>
      </c>
      <c r="F25393" s="3" t="s">
        <v>0</v>
      </c>
      <c r="G25393" s="4">
        <v>3</v>
      </c>
      <c r="H25393" s="3" t="s">
        <v>108</v>
      </c>
    </row>
    <row r="25394" spans="1:8" x14ac:dyDescent="0.25">
      <c r="A25394" s="3" t="s">
        <v>31197</v>
      </c>
      <c r="B25394" s="3" t="s">
        <v>23563</v>
      </c>
      <c r="C25394" s="3" t="s">
        <v>156</v>
      </c>
      <c r="D25394" s="3" t="s">
        <v>34418</v>
      </c>
      <c r="E25394" s="4">
        <v>7014.05</v>
      </c>
      <c r="F25394" s="3" t="s">
        <v>0</v>
      </c>
      <c r="G25394" s="4">
        <v>1</v>
      </c>
      <c r="H25394" s="3" t="s">
        <v>108</v>
      </c>
    </row>
    <row r="25395" spans="1:8" x14ac:dyDescent="0.25">
      <c r="A25395" s="3" t="s">
        <v>31197</v>
      </c>
      <c r="B25395" s="3" t="s">
        <v>23564</v>
      </c>
      <c r="C25395" s="3" t="s">
        <v>156</v>
      </c>
      <c r="D25395" s="3" t="s">
        <v>34418</v>
      </c>
      <c r="E25395" s="4">
        <v>18966.9199999999</v>
      </c>
      <c r="F25395" s="3" t="s">
        <v>0</v>
      </c>
      <c r="G25395" s="4">
        <v>1</v>
      </c>
      <c r="H25395" s="3" t="s">
        <v>108</v>
      </c>
    </row>
    <row r="25396" spans="1:8" x14ac:dyDescent="0.25">
      <c r="A25396" s="3" t="s">
        <v>31197</v>
      </c>
      <c r="B25396" s="3" t="s">
        <v>23566</v>
      </c>
      <c r="C25396" s="3" t="s">
        <v>156</v>
      </c>
      <c r="D25396" s="3" t="s">
        <v>34418</v>
      </c>
      <c r="E25396" s="4">
        <v>69700</v>
      </c>
      <c r="F25396" s="3" t="s">
        <v>0</v>
      </c>
      <c r="G25396" s="4">
        <v>1</v>
      </c>
      <c r="H25396" s="3" t="s">
        <v>108</v>
      </c>
    </row>
    <row r="25397" spans="1:8" x14ac:dyDescent="0.25">
      <c r="A25397" s="3" t="s">
        <v>31197</v>
      </c>
      <c r="B25397" s="3" t="s">
        <v>23567</v>
      </c>
      <c r="C25397" s="3" t="s">
        <v>156</v>
      </c>
      <c r="D25397" s="3" t="s">
        <v>34418</v>
      </c>
      <c r="E25397" s="4">
        <v>102200</v>
      </c>
      <c r="F25397" s="3" t="s">
        <v>0</v>
      </c>
      <c r="G25397" s="4">
        <v>2</v>
      </c>
      <c r="H25397" s="3" t="s">
        <v>108</v>
      </c>
    </row>
    <row r="25398" spans="1:8" x14ac:dyDescent="0.25">
      <c r="A25398" s="3" t="s">
        <v>31197</v>
      </c>
      <c r="B25398" s="3" t="s">
        <v>23572</v>
      </c>
      <c r="C25398" s="3" t="s">
        <v>156</v>
      </c>
      <c r="D25398" s="3" t="s">
        <v>34418</v>
      </c>
      <c r="E25398" s="4">
        <v>8520</v>
      </c>
      <c r="F25398" s="3" t="s">
        <v>0</v>
      </c>
      <c r="G25398" s="4">
        <v>12</v>
      </c>
      <c r="H25398" s="3" t="s">
        <v>108</v>
      </c>
    </row>
    <row r="25399" spans="1:8" x14ac:dyDescent="0.25">
      <c r="A25399" s="3" t="s">
        <v>31197</v>
      </c>
      <c r="B25399" s="3" t="s">
        <v>23573</v>
      </c>
      <c r="C25399" s="3" t="s">
        <v>156</v>
      </c>
      <c r="D25399" s="3" t="s">
        <v>34418</v>
      </c>
      <c r="E25399" s="4">
        <v>25480</v>
      </c>
      <c r="F25399" s="3" t="s">
        <v>0</v>
      </c>
      <c r="G25399" s="4">
        <v>1</v>
      </c>
      <c r="H25399" s="3" t="s">
        <v>108</v>
      </c>
    </row>
    <row r="25400" spans="1:8" x14ac:dyDescent="0.25">
      <c r="A25400" s="3" t="s">
        <v>31197</v>
      </c>
      <c r="B25400" s="3" t="s">
        <v>23574</v>
      </c>
      <c r="C25400" s="3" t="s">
        <v>156</v>
      </c>
      <c r="D25400" s="3" t="s">
        <v>34418</v>
      </c>
      <c r="E25400" s="4">
        <v>121980</v>
      </c>
      <c r="F25400" s="3" t="s">
        <v>0</v>
      </c>
      <c r="G25400" s="4">
        <v>2</v>
      </c>
      <c r="H25400" s="3" t="s">
        <v>108</v>
      </c>
    </row>
    <row r="25401" spans="1:8" x14ac:dyDescent="0.25">
      <c r="A25401" s="3" t="s">
        <v>31197</v>
      </c>
      <c r="B25401" s="3" t="s">
        <v>23575</v>
      </c>
      <c r="C25401" s="3" t="s">
        <v>156</v>
      </c>
      <c r="D25401" s="3" t="s">
        <v>34418</v>
      </c>
      <c r="E25401" s="4">
        <v>12300</v>
      </c>
      <c r="F25401" s="3" t="s">
        <v>0</v>
      </c>
      <c r="G25401" s="4">
        <v>3</v>
      </c>
      <c r="H25401" s="3" t="s">
        <v>108</v>
      </c>
    </row>
    <row r="25402" spans="1:8" x14ac:dyDescent="0.25">
      <c r="A25402" s="3" t="s">
        <v>31197</v>
      </c>
      <c r="B25402" s="3" t="s">
        <v>23576</v>
      </c>
      <c r="C25402" s="3" t="s">
        <v>156</v>
      </c>
      <c r="D25402" s="3" t="s">
        <v>34418</v>
      </c>
      <c r="E25402" s="4">
        <v>14550</v>
      </c>
      <c r="F25402" s="3" t="s">
        <v>0</v>
      </c>
      <c r="G25402" s="4">
        <v>10</v>
      </c>
      <c r="H25402" s="3" t="s">
        <v>108</v>
      </c>
    </row>
    <row r="25403" spans="1:8" x14ac:dyDescent="0.25">
      <c r="A25403" s="3" t="s">
        <v>31197</v>
      </c>
      <c r="B25403" s="3" t="s">
        <v>23583</v>
      </c>
      <c r="C25403" s="3" t="s">
        <v>156</v>
      </c>
      <c r="D25403" s="3" t="s">
        <v>34418</v>
      </c>
      <c r="E25403" s="4">
        <v>30267.9399999999</v>
      </c>
      <c r="F25403" s="3" t="s">
        <v>0</v>
      </c>
      <c r="G25403" s="4">
        <v>3</v>
      </c>
      <c r="H25403" s="3" t="s">
        <v>108</v>
      </c>
    </row>
    <row r="25404" spans="1:8" x14ac:dyDescent="0.25">
      <c r="A25404" s="3" t="s">
        <v>31197</v>
      </c>
      <c r="B25404" s="3" t="s">
        <v>23599</v>
      </c>
      <c r="C25404" s="3" t="s">
        <v>156</v>
      </c>
      <c r="D25404" s="3" t="s">
        <v>34418</v>
      </c>
      <c r="E25404" s="4">
        <v>17000</v>
      </c>
      <c r="F25404" s="3" t="s">
        <v>0</v>
      </c>
      <c r="G25404" s="4">
        <v>2</v>
      </c>
      <c r="H25404" s="3" t="s">
        <v>108</v>
      </c>
    </row>
    <row r="25405" spans="1:8" x14ac:dyDescent="0.25">
      <c r="A25405" s="3" t="s">
        <v>31197</v>
      </c>
      <c r="B25405" s="3" t="s">
        <v>23600</v>
      </c>
      <c r="C25405" s="3" t="s">
        <v>156</v>
      </c>
      <c r="D25405" s="3" t="s">
        <v>34418</v>
      </c>
      <c r="E25405" s="4">
        <v>39960</v>
      </c>
      <c r="F25405" s="3" t="s">
        <v>0</v>
      </c>
      <c r="G25405" s="4">
        <v>4</v>
      </c>
      <c r="H25405" s="3" t="s">
        <v>108</v>
      </c>
    </row>
    <row r="25406" spans="1:8" x14ac:dyDescent="0.25">
      <c r="A25406" s="3" t="s">
        <v>31197</v>
      </c>
      <c r="B25406" s="3" t="s">
        <v>23606</v>
      </c>
      <c r="C25406" s="3" t="s">
        <v>156</v>
      </c>
      <c r="D25406" s="3" t="s">
        <v>34418</v>
      </c>
      <c r="E25406" s="4">
        <v>283240</v>
      </c>
      <c r="F25406" s="3" t="s">
        <v>0</v>
      </c>
      <c r="G25406" s="4">
        <v>1</v>
      </c>
      <c r="H25406" s="3" t="s">
        <v>108</v>
      </c>
    </row>
    <row r="25407" spans="1:8" x14ac:dyDescent="0.25">
      <c r="A25407" s="3" t="s">
        <v>31197</v>
      </c>
      <c r="B25407" s="3" t="s">
        <v>23608</v>
      </c>
      <c r="C25407" s="3" t="s">
        <v>156</v>
      </c>
      <c r="D25407" s="3" t="s">
        <v>34418</v>
      </c>
      <c r="E25407" s="4">
        <v>9240</v>
      </c>
      <c r="F25407" s="3" t="s">
        <v>0</v>
      </c>
      <c r="G25407" s="4">
        <v>4</v>
      </c>
      <c r="H25407" s="3" t="s">
        <v>108</v>
      </c>
    </row>
    <row r="25408" spans="1:8" x14ac:dyDescent="0.25">
      <c r="A25408" s="3" t="s">
        <v>31197</v>
      </c>
      <c r="B25408" s="3" t="s">
        <v>23613</v>
      </c>
      <c r="C25408" s="3" t="s">
        <v>156</v>
      </c>
      <c r="D25408" s="3" t="s">
        <v>34418</v>
      </c>
      <c r="E25408" s="4">
        <v>149700</v>
      </c>
      <c r="F25408" s="3" t="s">
        <v>0</v>
      </c>
      <c r="G25408" s="4">
        <v>3</v>
      </c>
      <c r="H25408" s="3" t="s">
        <v>108</v>
      </c>
    </row>
    <row r="25409" spans="1:8" x14ac:dyDescent="0.25">
      <c r="A25409" s="3" t="s">
        <v>31197</v>
      </c>
      <c r="B25409" s="3" t="s">
        <v>23617</v>
      </c>
      <c r="C25409" s="3" t="s">
        <v>156</v>
      </c>
      <c r="D25409" s="3" t="s">
        <v>34418</v>
      </c>
      <c r="E25409" s="4">
        <v>16100</v>
      </c>
      <c r="F25409" s="3" t="s">
        <v>0</v>
      </c>
      <c r="G25409" s="4">
        <v>1</v>
      </c>
      <c r="H25409" s="3" t="s">
        <v>108</v>
      </c>
    </row>
    <row r="25410" spans="1:8" x14ac:dyDescent="0.25">
      <c r="A25410" s="3" t="s">
        <v>31197</v>
      </c>
      <c r="B25410" s="3" t="s">
        <v>23618</v>
      </c>
      <c r="C25410" s="3" t="s">
        <v>156</v>
      </c>
      <c r="D25410" s="3" t="s">
        <v>34418</v>
      </c>
      <c r="E25410" s="4">
        <v>88261.19</v>
      </c>
      <c r="F25410" s="3" t="s">
        <v>0</v>
      </c>
      <c r="G25410" s="4">
        <v>1</v>
      </c>
      <c r="H25410" s="3" t="s">
        <v>108</v>
      </c>
    </row>
    <row r="25411" spans="1:8" x14ac:dyDescent="0.25">
      <c r="A25411" s="3" t="s">
        <v>31197</v>
      </c>
      <c r="B25411" s="3" t="s">
        <v>23619</v>
      </c>
      <c r="C25411" s="3" t="s">
        <v>156</v>
      </c>
      <c r="D25411" s="3" t="s">
        <v>34418</v>
      </c>
      <c r="E25411" s="4">
        <v>137619.799999999</v>
      </c>
      <c r="F25411" s="3" t="s">
        <v>0</v>
      </c>
      <c r="G25411" s="4">
        <v>24</v>
      </c>
      <c r="H25411" s="3" t="s">
        <v>108</v>
      </c>
    </row>
    <row r="25412" spans="1:8" x14ac:dyDescent="0.25">
      <c r="A25412" s="3" t="s">
        <v>31197</v>
      </c>
      <c r="B25412" s="3" t="s">
        <v>23620</v>
      </c>
      <c r="C25412" s="3" t="s">
        <v>156</v>
      </c>
      <c r="D25412" s="3" t="s">
        <v>34418</v>
      </c>
      <c r="E25412" s="4">
        <v>40950</v>
      </c>
      <c r="F25412" s="3" t="s">
        <v>0</v>
      </c>
      <c r="G25412" s="4">
        <v>5</v>
      </c>
      <c r="H25412" s="3" t="s">
        <v>108</v>
      </c>
    </row>
    <row r="25413" spans="1:8" x14ac:dyDescent="0.25">
      <c r="A25413" s="3" t="s">
        <v>31197</v>
      </c>
      <c r="B25413" s="3" t="s">
        <v>23621</v>
      </c>
      <c r="C25413" s="3" t="s">
        <v>156</v>
      </c>
      <c r="D25413" s="3" t="s">
        <v>34418</v>
      </c>
      <c r="E25413" s="4">
        <v>15480</v>
      </c>
      <c r="F25413" s="3" t="s">
        <v>0</v>
      </c>
      <c r="G25413" s="4">
        <v>12</v>
      </c>
      <c r="H25413" s="3" t="s">
        <v>108</v>
      </c>
    </row>
    <row r="25414" spans="1:8" x14ac:dyDescent="0.25">
      <c r="A25414" s="3" t="s">
        <v>31197</v>
      </c>
      <c r="B25414" s="3" t="s">
        <v>23622</v>
      </c>
      <c r="C25414" s="3" t="s">
        <v>156</v>
      </c>
      <c r="D25414" s="3" t="s">
        <v>34418</v>
      </c>
      <c r="E25414" s="4">
        <v>11980</v>
      </c>
      <c r="F25414" s="3" t="s">
        <v>0</v>
      </c>
      <c r="G25414" s="4">
        <v>2</v>
      </c>
      <c r="H25414" s="3" t="s">
        <v>108</v>
      </c>
    </row>
    <row r="25415" spans="1:8" x14ac:dyDescent="0.25">
      <c r="A25415" s="3" t="s">
        <v>31197</v>
      </c>
      <c r="B25415" s="3" t="s">
        <v>23623</v>
      </c>
      <c r="C25415" s="3" t="s">
        <v>156</v>
      </c>
      <c r="D25415" s="3" t="s">
        <v>34418</v>
      </c>
      <c r="E25415" s="4">
        <v>31990</v>
      </c>
      <c r="F25415" s="3" t="s">
        <v>0</v>
      </c>
      <c r="G25415" s="4">
        <v>1</v>
      </c>
      <c r="H25415" s="3" t="s">
        <v>108</v>
      </c>
    </row>
    <row r="25416" spans="1:8" x14ac:dyDescent="0.25">
      <c r="A25416" s="3" t="s">
        <v>31197</v>
      </c>
      <c r="B25416" s="3" t="s">
        <v>23624</v>
      </c>
      <c r="C25416" s="3" t="s">
        <v>156</v>
      </c>
      <c r="D25416" s="3" t="s">
        <v>34418</v>
      </c>
      <c r="E25416" s="4">
        <v>24250</v>
      </c>
      <c r="F25416" s="3" t="s">
        <v>0</v>
      </c>
      <c r="G25416" s="4">
        <v>5</v>
      </c>
      <c r="H25416" s="3" t="s">
        <v>108</v>
      </c>
    </row>
    <row r="25417" spans="1:8" x14ac:dyDescent="0.25">
      <c r="A25417" s="3" t="s">
        <v>31197</v>
      </c>
      <c r="B25417" s="3" t="s">
        <v>23627</v>
      </c>
      <c r="C25417" s="3" t="s">
        <v>156</v>
      </c>
      <c r="D25417" s="3" t="s">
        <v>34418</v>
      </c>
      <c r="E25417" s="4">
        <v>221595</v>
      </c>
      <c r="F25417" s="3" t="s">
        <v>0</v>
      </c>
      <c r="G25417" s="4">
        <v>3</v>
      </c>
      <c r="H25417" s="3" t="s">
        <v>108</v>
      </c>
    </row>
    <row r="25418" spans="1:8" x14ac:dyDescent="0.25">
      <c r="A25418" s="3" t="s">
        <v>31197</v>
      </c>
      <c r="B25418" s="3" t="s">
        <v>23633</v>
      </c>
      <c r="C25418" s="3" t="s">
        <v>156</v>
      </c>
      <c r="D25418" s="3" t="s">
        <v>34418</v>
      </c>
      <c r="E25418" s="4">
        <v>9120</v>
      </c>
      <c r="F25418" s="3" t="s">
        <v>0</v>
      </c>
      <c r="G25418" s="4">
        <v>4</v>
      </c>
      <c r="H25418" s="3" t="s">
        <v>108</v>
      </c>
    </row>
    <row r="25419" spans="1:8" x14ac:dyDescent="0.25">
      <c r="A25419" s="3" t="s">
        <v>31197</v>
      </c>
      <c r="B25419" s="3" t="s">
        <v>23634</v>
      </c>
      <c r="C25419" s="3" t="s">
        <v>156</v>
      </c>
      <c r="D25419" s="3" t="s">
        <v>34418</v>
      </c>
      <c r="E25419" s="4">
        <v>29760.06</v>
      </c>
      <c r="F25419" s="3" t="s">
        <v>0</v>
      </c>
      <c r="G25419" s="4">
        <v>1</v>
      </c>
      <c r="H25419" s="3" t="s">
        <v>108</v>
      </c>
    </row>
    <row r="25420" spans="1:8" x14ac:dyDescent="0.25">
      <c r="A25420" s="3" t="s">
        <v>31197</v>
      </c>
      <c r="B25420" s="3" t="s">
        <v>23636</v>
      </c>
      <c r="C25420" s="3" t="s">
        <v>156</v>
      </c>
      <c r="D25420" s="3" t="s">
        <v>34418</v>
      </c>
      <c r="E25420" s="4">
        <v>42516.669999999896</v>
      </c>
      <c r="F25420" s="3" t="s">
        <v>0</v>
      </c>
      <c r="G25420" s="4">
        <v>5</v>
      </c>
      <c r="H25420" s="3" t="s">
        <v>108</v>
      </c>
    </row>
    <row r="25421" spans="1:8" x14ac:dyDescent="0.25">
      <c r="A25421" s="3" t="s">
        <v>31197</v>
      </c>
      <c r="B25421" s="3" t="s">
        <v>23637</v>
      </c>
      <c r="C25421" s="3" t="s">
        <v>156</v>
      </c>
      <c r="D25421" s="3" t="s">
        <v>34418</v>
      </c>
      <c r="E25421" s="4">
        <v>13700</v>
      </c>
      <c r="F25421" s="3" t="s">
        <v>0</v>
      </c>
      <c r="G25421" s="4">
        <v>2</v>
      </c>
      <c r="H25421" s="3" t="s">
        <v>108</v>
      </c>
    </row>
    <row r="25422" spans="1:8" x14ac:dyDescent="0.25">
      <c r="A25422" s="3" t="s">
        <v>31197</v>
      </c>
      <c r="B25422" s="3" t="s">
        <v>23638</v>
      </c>
      <c r="C25422" s="3" t="s">
        <v>156</v>
      </c>
      <c r="D25422" s="3" t="s">
        <v>34418</v>
      </c>
      <c r="E25422" s="4">
        <v>51800</v>
      </c>
      <c r="F25422" s="3" t="s">
        <v>0</v>
      </c>
      <c r="G25422" s="4">
        <v>4</v>
      </c>
      <c r="H25422" s="3" t="s">
        <v>108</v>
      </c>
    </row>
    <row r="25423" spans="1:8" x14ac:dyDescent="0.25">
      <c r="A25423" s="3" t="s">
        <v>31197</v>
      </c>
      <c r="B25423" s="3" t="s">
        <v>23639</v>
      </c>
      <c r="C25423" s="3" t="s">
        <v>156</v>
      </c>
      <c r="D25423" s="3" t="s">
        <v>34418</v>
      </c>
      <c r="E25423" s="4">
        <v>2600</v>
      </c>
      <c r="F25423" s="3" t="s">
        <v>0</v>
      </c>
      <c r="G25423" s="4">
        <v>10</v>
      </c>
      <c r="H25423" s="3" t="s">
        <v>108</v>
      </c>
    </row>
    <row r="25424" spans="1:8" x14ac:dyDescent="0.25">
      <c r="A25424" s="3" t="s">
        <v>31197</v>
      </c>
      <c r="B25424" s="3" t="s">
        <v>23640</v>
      </c>
      <c r="C25424" s="3" t="s">
        <v>156</v>
      </c>
      <c r="D25424" s="3" t="s">
        <v>34418</v>
      </c>
      <c r="E25424" s="4">
        <v>8830</v>
      </c>
      <c r="F25424" s="3" t="s">
        <v>0</v>
      </c>
      <c r="G25424" s="4">
        <v>1</v>
      </c>
      <c r="H25424" s="3" t="s">
        <v>108</v>
      </c>
    </row>
    <row r="25425" spans="1:8" x14ac:dyDescent="0.25">
      <c r="A25425" s="3" t="s">
        <v>31197</v>
      </c>
      <c r="B25425" s="3" t="s">
        <v>23641</v>
      </c>
      <c r="C25425" s="3" t="s">
        <v>156</v>
      </c>
      <c r="D25425" s="3" t="s">
        <v>34418</v>
      </c>
      <c r="E25425" s="4">
        <v>71800</v>
      </c>
      <c r="F25425" s="3" t="s">
        <v>0</v>
      </c>
      <c r="G25425" s="4">
        <v>20</v>
      </c>
      <c r="H25425" s="3" t="s">
        <v>108</v>
      </c>
    </row>
    <row r="25426" spans="1:8" x14ac:dyDescent="0.25">
      <c r="A25426" s="3" t="s">
        <v>31197</v>
      </c>
      <c r="B25426" s="3" t="s">
        <v>23642</v>
      </c>
      <c r="C25426" s="3" t="s">
        <v>156</v>
      </c>
      <c r="D25426" s="3" t="s">
        <v>34418</v>
      </c>
      <c r="E25426" s="4">
        <v>99840</v>
      </c>
      <c r="F25426" s="3" t="s">
        <v>0</v>
      </c>
      <c r="G25426" s="4">
        <v>12</v>
      </c>
      <c r="H25426" s="3" t="s">
        <v>108</v>
      </c>
    </row>
    <row r="25427" spans="1:8" x14ac:dyDescent="0.25">
      <c r="A25427" s="3" t="s">
        <v>31197</v>
      </c>
      <c r="B25427" s="3" t="s">
        <v>23643</v>
      </c>
      <c r="C25427" s="3" t="s">
        <v>156</v>
      </c>
      <c r="D25427" s="3" t="s">
        <v>34418</v>
      </c>
      <c r="E25427" s="4">
        <v>69120</v>
      </c>
      <c r="F25427" s="3" t="s">
        <v>0</v>
      </c>
      <c r="G25427" s="4">
        <v>12</v>
      </c>
      <c r="H25427" s="3" t="s">
        <v>108</v>
      </c>
    </row>
    <row r="25428" spans="1:8" x14ac:dyDescent="0.25">
      <c r="A25428" s="3" t="s">
        <v>31197</v>
      </c>
      <c r="B25428" s="3" t="s">
        <v>23644</v>
      </c>
      <c r="C25428" s="3" t="s">
        <v>156</v>
      </c>
      <c r="D25428" s="3" t="s">
        <v>34418</v>
      </c>
      <c r="E25428" s="4">
        <v>57600</v>
      </c>
      <c r="F25428" s="3" t="s">
        <v>0</v>
      </c>
      <c r="G25428" s="4">
        <v>8</v>
      </c>
      <c r="H25428" s="3" t="s">
        <v>108</v>
      </c>
    </row>
    <row r="25429" spans="1:8" x14ac:dyDescent="0.25">
      <c r="A25429" s="3" t="s">
        <v>31197</v>
      </c>
      <c r="B25429" s="3" t="s">
        <v>23645</v>
      </c>
      <c r="C25429" s="3" t="s">
        <v>156</v>
      </c>
      <c r="D25429" s="3" t="s">
        <v>34418</v>
      </c>
      <c r="E25429" s="4">
        <v>54600</v>
      </c>
      <c r="F25429" s="3" t="s">
        <v>0</v>
      </c>
      <c r="G25429" s="4">
        <v>1</v>
      </c>
      <c r="H25429" s="3" t="s">
        <v>108</v>
      </c>
    </row>
    <row r="25430" spans="1:8" x14ac:dyDescent="0.25">
      <c r="A25430" s="3" t="s">
        <v>31197</v>
      </c>
      <c r="B25430" s="3" t="s">
        <v>23650</v>
      </c>
      <c r="C25430" s="3" t="s">
        <v>156</v>
      </c>
      <c r="D25430" s="3" t="s">
        <v>34418</v>
      </c>
      <c r="E25430" s="4">
        <v>4250</v>
      </c>
      <c r="F25430" s="3" t="s">
        <v>0</v>
      </c>
      <c r="G25430" s="4">
        <v>1</v>
      </c>
      <c r="H25430" s="3" t="s">
        <v>108</v>
      </c>
    </row>
    <row r="25431" spans="1:8" x14ac:dyDescent="0.25">
      <c r="A25431" s="3" t="s">
        <v>31197</v>
      </c>
      <c r="B25431" s="3" t="s">
        <v>23651</v>
      </c>
      <c r="C25431" s="3" t="s">
        <v>156</v>
      </c>
      <c r="D25431" s="3" t="s">
        <v>34418</v>
      </c>
      <c r="E25431" s="4">
        <v>4040</v>
      </c>
      <c r="F25431" s="3" t="s">
        <v>0</v>
      </c>
      <c r="G25431" s="4">
        <v>1</v>
      </c>
      <c r="H25431" s="3" t="s">
        <v>108</v>
      </c>
    </row>
    <row r="25432" spans="1:8" x14ac:dyDescent="0.25">
      <c r="A25432" s="3" t="s">
        <v>31197</v>
      </c>
      <c r="B25432" s="3" t="s">
        <v>23652</v>
      </c>
      <c r="C25432" s="3" t="s">
        <v>156</v>
      </c>
      <c r="D25432" s="3" t="s">
        <v>34418</v>
      </c>
      <c r="E25432" s="4">
        <v>3310</v>
      </c>
      <c r="F25432" s="3" t="s">
        <v>0</v>
      </c>
      <c r="G25432" s="4">
        <v>1</v>
      </c>
      <c r="H25432" s="3" t="s">
        <v>108</v>
      </c>
    </row>
    <row r="25433" spans="1:8" x14ac:dyDescent="0.25">
      <c r="A25433" s="3" t="s">
        <v>31197</v>
      </c>
      <c r="B25433" s="3" t="s">
        <v>23653</v>
      </c>
      <c r="C25433" s="3" t="s">
        <v>156</v>
      </c>
      <c r="D25433" s="3" t="s">
        <v>34418</v>
      </c>
      <c r="E25433" s="4">
        <v>6900</v>
      </c>
      <c r="F25433" s="3" t="s">
        <v>0</v>
      </c>
      <c r="G25433" s="4">
        <v>1</v>
      </c>
      <c r="H25433" s="3" t="s">
        <v>108</v>
      </c>
    </row>
    <row r="25434" spans="1:8" x14ac:dyDescent="0.25">
      <c r="A25434" s="3" t="s">
        <v>31197</v>
      </c>
      <c r="B25434" s="3" t="s">
        <v>23659</v>
      </c>
      <c r="C25434" s="3" t="s">
        <v>156</v>
      </c>
      <c r="D25434" s="3" t="s">
        <v>34418</v>
      </c>
      <c r="E25434" s="4">
        <v>4140</v>
      </c>
      <c r="F25434" s="3" t="s">
        <v>0</v>
      </c>
      <c r="G25434" s="4">
        <v>2</v>
      </c>
      <c r="H25434" s="3" t="s">
        <v>108</v>
      </c>
    </row>
    <row r="25435" spans="1:8" x14ac:dyDescent="0.25">
      <c r="A25435" s="3" t="s">
        <v>31197</v>
      </c>
      <c r="B25435" s="3" t="s">
        <v>23660</v>
      </c>
      <c r="C25435" s="3" t="s">
        <v>156</v>
      </c>
      <c r="D25435" s="3" t="s">
        <v>34418</v>
      </c>
      <c r="E25435" s="4">
        <v>1169.7</v>
      </c>
      <c r="F25435" s="3" t="s">
        <v>0</v>
      </c>
      <c r="G25435" s="4">
        <v>3</v>
      </c>
      <c r="H25435" s="3" t="s">
        <v>108</v>
      </c>
    </row>
    <row r="25436" spans="1:8" x14ac:dyDescent="0.25">
      <c r="A25436" s="3" t="s">
        <v>31197</v>
      </c>
      <c r="B25436" s="3" t="s">
        <v>23676</v>
      </c>
      <c r="C25436" s="3" t="s">
        <v>156</v>
      </c>
      <c r="D25436" s="3" t="s">
        <v>34418</v>
      </c>
      <c r="E25436" s="4">
        <v>260371.66</v>
      </c>
      <c r="F25436" s="3" t="s">
        <v>0</v>
      </c>
      <c r="G25436" s="4">
        <v>1</v>
      </c>
      <c r="H25436" s="3" t="s">
        <v>108</v>
      </c>
    </row>
    <row r="25437" spans="1:8" x14ac:dyDescent="0.25">
      <c r="A25437" s="3" t="s">
        <v>31197</v>
      </c>
      <c r="B25437" s="3" t="s">
        <v>23684</v>
      </c>
      <c r="C25437" s="3" t="s">
        <v>156</v>
      </c>
      <c r="D25437" s="3" t="s">
        <v>34418</v>
      </c>
      <c r="E25437" s="4">
        <v>8550</v>
      </c>
      <c r="F25437" s="3" t="s">
        <v>0</v>
      </c>
      <c r="G25437" s="4">
        <v>1</v>
      </c>
      <c r="H25437" s="3" t="s">
        <v>108</v>
      </c>
    </row>
    <row r="25438" spans="1:8" x14ac:dyDescent="0.25">
      <c r="A25438" s="3" t="s">
        <v>31197</v>
      </c>
      <c r="B25438" s="3" t="s">
        <v>23685</v>
      </c>
      <c r="C25438" s="3" t="s">
        <v>156</v>
      </c>
      <c r="D25438" s="3" t="s">
        <v>34418</v>
      </c>
      <c r="E25438" s="4">
        <v>17490</v>
      </c>
      <c r="F25438" s="3" t="s">
        <v>0</v>
      </c>
      <c r="G25438" s="4">
        <v>1</v>
      </c>
      <c r="H25438" s="3" t="s">
        <v>108</v>
      </c>
    </row>
    <row r="25439" spans="1:8" x14ac:dyDescent="0.25">
      <c r="A25439" s="3" t="s">
        <v>31197</v>
      </c>
      <c r="B25439" s="3" t="s">
        <v>23686</v>
      </c>
      <c r="C25439" s="3" t="s">
        <v>156</v>
      </c>
      <c r="D25439" s="3" t="s">
        <v>34418</v>
      </c>
      <c r="E25439" s="4">
        <v>20250</v>
      </c>
      <c r="F25439" s="3" t="s">
        <v>0</v>
      </c>
      <c r="G25439" s="4">
        <v>3</v>
      </c>
      <c r="H25439" s="3" t="s">
        <v>108</v>
      </c>
    </row>
    <row r="25440" spans="1:8" x14ac:dyDescent="0.25">
      <c r="A25440" s="3" t="s">
        <v>31197</v>
      </c>
      <c r="B25440" s="3" t="s">
        <v>23693</v>
      </c>
      <c r="C25440" s="3" t="s">
        <v>156</v>
      </c>
      <c r="D25440" s="3" t="s">
        <v>34418</v>
      </c>
      <c r="E25440" s="4">
        <v>11200</v>
      </c>
      <c r="F25440" s="3" t="s">
        <v>0</v>
      </c>
      <c r="G25440" s="4">
        <v>2</v>
      </c>
      <c r="H25440" s="3" t="s">
        <v>108</v>
      </c>
    </row>
    <row r="25441" spans="1:8" x14ac:dyDescent="0.25">
      <c r="A25441" s="3" t="s">
        <v>31197</v>
      </c>
      <c r="B25441" s="3" t="s">
        <v>23694</v>
      </c>
      <c r="C25441" s="3" t="s">
        <v>156</v>
      </c>
      <c r="D25441" s="3" t="s">
        <v>34418</v>
      </c>
      <c r="E25441" s="4">
        <v>7660</v>
      </c>
      <c r="F25441" s="3" t="s">
        <v>0</v>
      </c>
      <c r="G25441" s="4">
        <v>2</v>
      </c>
      <c r="H25441" s="3" t="s">
        <v>108</v>
      </c>
    </row>
    <row r="25442" spans="1:8" x14ac:dyDescent="0.25">
      <c r="A25442" s="3" t="s">
        <v>31197</v>
      </c>
      <c r="B25442" s="3" t="s">
        <v>23696</v>
      </c>
      <c r="C25442" s="3" t="s">
        <v>156</v>
      </c>
      <c r="D25442" s="3" t="s">
        <v>34418</v>
      </c>
      <c r="E25442" s="4">
        <v>27900</v>
      </c>
      <c r="F25442" s="3" t="s">
        <v>0</v>
      </c>
      <c r="G25442" s="4">
        <v>1</v>
      </c>
      <c r="H25442" s="3" t="s">
        <v>108</v>
      </c>
    </row>
    <row r="25443" spans="1:8" x14ac:dyDescent="0.25">
      <c r="A25443" s="3" t="s">
        <v>31197</v>
      </c>
      <c r="B25443" s="3" t="s">
        <v>23716</v>
      </c>
      <c r="C25443" s="3" t="s">
        <v>156</v>
      </c>
      <c r="D25443" s="3" t="s">
        <v>34418</v>
      </c>
      <c r="E25443" s="4">
        <v>7245</v>
      </c>
      <c r="F25443" s="3" t="s">
        <v>0</v>
      </c>
      <c r="G25443" s="4">
        <v>9</v>
      </c>
      <c r="H25443" s="3" t="s">
        <v>108</v>
      </c>
    </row>
    <row r="25444" spans="1:8" x14ac:dyDescent="0.25">
      <c r="A25444" s="3" t="s">
        <v>31197</v>
      </c>
      <c r="B25444" s="3" t="s">
        <v>23717</v>
      </c>
      <c r="C25444" s="3" t="s">
        <v>156</v>
      </c>
      <c r="D25444" s="3" t="s">
        <v>34418</v>
      </c>
      <c r="E25444" s="4">
        <v>16790</v>
      </c>
      <c r="F25444" s="3" t="s">
        <v>0</v>
      </c>
      <c r="G25444" s="4">
        <v>2</v>
      </c>
      <c r="H25444" s="3" t="s">
        <v>108</v>
      </c>
    </row>
    <row r="25445" spans="1:8" x14ac:dyDescent="0.25">
      <c r="A25445" s="3" t="s">
        <v>31197</v>
      </c>
      <c r="B25445" s="3" t="s">
        <v>23725</v>
      </c>
      <c r="C25445" s="3" t="s">
        <v>156</v>
      </c>
      <c r="D25445" s="3" t="s">
        <v>34418</v>
      </c>
      <c r="E25445" s="4">
        <v>19890</v>
      </c>
      <c r="F25445" s="3" t="s">
        <v>0</v>
      </c>
      <c r="G25445" s="4">
        <v>10</v>
      </c>
      <c r="H25445" s="3" t="s">
        <v>174</v>
      </c>
    </row>
    <row r="25446" spans="1:8" x14ac:dyDescent="0.25">
      <c r="A25446" s="3" t="s">
        <v>31197</v>
      </c>
      <c r="B25446" s="3" t="s">
        <v>23732</v>
      </c>
      <c r="C25446" s="3" t="s">
        <v>156</v>
      </c>
      <c r="D25446" s="3" t="s">
        <v>34418</v>
      </c>
      <c r="E25446" s="4">
        <v>14927.28</v>
      </c>
      <c r="F25446" s="3" t="s">
        <v>0</v>
      </c>
      <c r="G25446" s="4">
        <v>2</v>
      </c>
      <c r="H25446" s="3" t="s">
        <v>108</v>
      </c>
    </row>
    <row r="25447" spans="1:8" x14ac:dyDescent="0.25">
      <c r="A25447" s="3" t="s">
        <v>31197</v>
      </c>
      <c r="B25447" s="3" t="s">
        <v>23733</v>
      </c>
      <c r="C25447" s="3" t="s">
        <v>156</v>
      </c>
      <c r="D25447" s="3" t="s">
        <v>34418</v>
      </c>
      <c r="E25447" s="4">
        <v>31005.95</v>
      </c>
      <c r="F25447" s="3" t="s">
        <v>0</v>
      </c>
      <c r="G25447" s="4">
        <v>5</v>
      </c>
      <c r="H25447" s="3" t="s">
        <v>108</v>
      </c>
    </row>
    <row r="25448" spans="1:8" x14ac:dyDescent="0.25">
      <c r="A25448" s="3" t="s">
        <v>31197</v>
      </c>
      <c r="B25448" s="3" t="s">
        <v>23739</v>
      </c>
      <c r="C25448" s="3" t="s">
        <v>156</v>
      </c>
      <c r="D25448" s="3" t="s">
        <v>34418</v>
      </c>
      <c r="E25448" s="4">
        <v>76689.919999999896</v>
      </c>
      <c r="F25448" s="3" t="s">
        <v>0</v>
      </c>
      <c r="G25448" s="4">
        <v>10</v>
      </c>
      <c r="H25448" s="3" t="s">
        <v>108</v>
      </c>
    </row>
    <row r="25449" spans="1:8" x14ac:dyDescent="0.25">
      <c r="A25449" s="3" t="s">
        <v>31197</v>
      </c>
      <c r="B25449" s="3" t="s">
        <v>23741</v>
      </c>
      <c r="C25449" s="3" t="s">
        <v>156</v>
      </c>
      <c r="D25449" s="3" t="s">
        <v>34418</v>
      </c>
      <c r="E25449" s="4">
        <v>228</v>
      </c>
      <c r="F25449" s="3" t="s">
        <v>0</v>
      </c>
      <c r="G25449" s="4">
        <v>10</v>
      </c>
      <c r="H25449" s="3" t="s">
        <v>108</v>
      </c>
    </row>
    <row r="25450" spans="1:8" x14ac:dyDescent="0.25">
      <c r="A25450" s="3" t="s">
        <v>31197</v>
      </c>
      <c r="B25450" s="3" t="s">
        <v>23742</v>
      </c>
      <c r="C25450" s="3" t="s">
        <v>156</v>
      </c>
      <c r="D25450" s="3" t="s">
        <v>34418</v>
      </c>
      <c r="E25450" s="4">
        <v>228.24</v>
      </c>
      <c r="F25450" s="3" t="s">
        <v>0</v>
      </c>
      <c r="G25450" s="4">
        <v>10</v>
      </c>
      <c r="H25450" s="3" t="s">
        <v>108</v>
      </c>
    </row>
    <row r="25451" spans="1:8" x14ac:dyDescent="0.25">
      <c r="A25451" s="3" t="s">
        <v>31197</v>
      </c>
      <c r="B25451" s="3" t="s">
        <v>23743</v>
      </c>
      <c r="C25451" s="3" t="s">
        <v>156</v>
      </c>
      <c r="D25451" s="3" t="s">
        <v>34418</v>
      </c>
      <c r="E25451" s="4">
        <v>27050</v>
      </c>
      <c r="F25451" s="3" t="s">
        <v>0</v>
      </c>
      <c r="G25451" s="4">
        <v>1</v>
      </c>
      <c r="H25451" s="3" t="s">
        <v>108</v>
      </c>
    </row>
    <row r="25452" spans="1:8" x14ac:dyDescent="0.25">
      <c r="A25452" s="3" t="s">
        <v>31197</v>
      </c>
      <c r="B25452" s="3" t="s">
        <v>23747</v>
      </c>
      <c r="C25452" s="3" t="s">
        <v>156</v>
      </c>
      <c r="D25452" s="3" t="s">
        <v>34418</v>
      </c>
      <c r="E25452" s="4">
        <v>23990</v>
      </c>
      <c r="F25452" s="3" t="s">
        <v>0</v>
      </c>
      <c r="G25452" s="4">
        <v>1</v>
      </c>
      <c r="H25452" s="3" t="s">
        <v>108</v>
      </c>
    </row>
    <row r="25453" spans="1:8" x14ac:dyDescent="0.25">
      <c r="A25453" s="3" t="s">
        <v>31197</v>
      </c>
      <c r="B25453" s="3" t="s">
        <v>23748</v>
      </c>
      <c r="C25453" s="3" t="s">
        <v>156</v>
      </c>
      <c r="D25453" s="3" t="s">
        <v>34418</v>
      </c>
      <c r="E25453" s="4">
        <v>9384</v>
      </c>
      <c r="F25453" s="3" t="s">
        <v>0</v>
      </c>
      <c r="G25453" s="4">
        <v>4</v>
      </c>
      <c r="H25453" s="3" t="s">
        <v>108</v>
      </c>
    </row>
    <row r="25454" spans="1:8" x14ac:dyDescent="0.25">
      <c r="A25454" s="3" t="s">
        <v>31197</v>
      </c>
      <c r="B25454" s="3" t="s">
        <v>23749</v>
      </c>
      <c r="C25454" s="3" t="s">
        <v>156</v>
      </c>
      <c r="D25454" s="3" t="s">
        <v>34418</v>
      </c>
      <c r="E25454" s="4">
        <v>249205</v>
      </c>
      <c r="F25454" s="3" t="s">
        <v>0</v>
      </c>
      <c r="G25454" s="4">
        <v>1</v>
      </c>
      <c r="H25454" s="3" t="s">
        <v>108</v>
      </c>
    </row>
    <row r="25455" spans="1:8" x14ac:dyDescent="0.25">
      <c r="A25455" s="3" t="s">
        <v>31197</v>
      </c>
      <c r="B25455" s="3" t="s">
        <v>23752</v>
      </c>
      <c r="C25455" s="3" t="s">
        <v>156</v>
      </c>
      <c r="D25455" s="3" t="s">
        <v>34418</v>
      </c>
      <c r="E25455" s="4">
        <v>12400</v>
      </c>
      <c r="F25455" s="3" t="s">
        <v>0</v>
      </c>
      <c r="G25455" s="4">
        <v>50</v>
      </c>
      <c r="H25455" s="3" t="s">
        <v>108</v>
      </c>
    </row>
    <row r="25456" spans="1:8" x14ac:dyDescent="0.25">
      <c r="A25456" s="3" t="s">
        <v>31197</v>
      </c>
      <c r="B25456" s="3" t="s">
        <v>23760</v>
      </c>
      <c r="C25456" s="3" t="s">
        <v>156</v>
      </c>
      <c r="D25456" s="3" t="s">
        <v>34418</v>
      </c>
      <c r="E25456" s="4">
        <v>79980</v>
      </c>
      <c r="F25456" s="3" t="s">
        <v>0</v>
      </c>
      <c r="G25456" s="4">
        <v>2</v>
      </c>
      <c r="H25456" s="3" t="s">
        <v>108</v>
      </c>
    </row>
    <row r="25457" spans="1:8" x14ac:dyDescent="0.25">
      <c r="A25457" s="3" t="s">
        <v>31197</v>
      </c>
      <c r="B25457" s="3" t="s">
        <v>23767</v>
      </c>
      <c r="C25457" s="3" t="s">
        <v>156</v>
      </c>
      <c r="D25457" s="3" t="s">
        <v>34418</v>
      </c>
      <c r="E25457" s="4">
        <v>60990</v>
      </c>
      <c r="F25457" s="3" t="s">
        <v>0</v>
      </c>
      <c r="G25457" s="4">
        <v>1</v>
      </c>
      <c r="H25457" s="3" t="s">
        <v>108</v>
      </c>
    </row>
    <row r="25458" spans="1:8" x14ac:dyDescent="0.25">
      <c r="A25458" s="3" t="s">
        <v>31197</v>
      </c>
      <c r="B25458" s="3" t="s">
        <v>23768</v>
      </c>
      <c r="C25458" s="3" t="s">
        <v>156</v>
      </c>
      <c r="D25458" s="3" t="s">
        <v>34418</v>
      </c>
      <c r="E25458" s="4">
        <v>4400</v>
      </c>
      <c r="F25458" s="3" t="s">
        <v>0</v>
      </c>
      <c r="G25458" s="4">
        <v>2</v>
      </c>
      <c r="H25458" s="3" t="s">
        <v>108</v>
      </c>
    </row>
    <row r="25459" spans="1:8" x14ac:dyDescent="0.25">
      <c r="A25459" s="3" t="s">
        <v>31197</v>
      </c>
      <c r="B25459" s="3" t="s">
        <v>23776</v>
      </c>
      <c r="C25459" s="3" t="s">
        <v>156</v>
      </c>
      <c r="D25459" s="3" t="s">
        <v>34418</v>
      </c>
      <c r="E25459" s="4">
        <v>391200</v>
      </c>
      <c r="F25459" s="3" t="s">
        <v>0</v>
      </c>
      <c r="G25459" s="4">
        <v>4</v>
      </c>
      <c r="H25459" s="3" t="s">
        <v>108</v>
      </c>
    </row>
    <row r="25460" spans="1:8" x14ac:dyDescent="0.25">
      <c r="A25460" s="3" t="s">
        <v>31197</v>
      </c>
      <c r="B25460" s="3" t="s">
        <v>23778</v>
      </c>
      <c r="C25460" s="3" t="s">
        <v>156</v>
      </c>
      <c r="D25460" s="3" t="s">
        <v>34418</v>
      </c>
      <c r="E25460" s="4">
        <v>11220</v>
      </c>
      <c r="F25460" s="3" t="s">
        <v>0</v>
      </c>
      <c r="G25460" s="4">
        <v>22</v>
      </c>
      <c r="H25460" s="3" t="s">
        <v>108</v>
      </c>
    </row>
    <row r="25461" spans="1:8" x14ac:dyDescent="0.25">
      <c r="A25461" s="3" t="s">
        <v>31197</v>
      </c>
      <c r="B25461" s="3" t="s">
        <v>23779</v>
      </c>
      <c r="C25461" s="3" t="s">
        <v>156</v>
      </c>
      <c r="D25461" s="3" t="s">
        <v>34418</v>
      </c>
      <c r="E25461" s="4">
        <v>5300</v>
      </c>
      <c r="F25461" s="3" t="s">
        <v>0</v>
      </c>
      <c r="G25461" s="4">
        <v>2</v>
      </c>
      <c r="H25461" s="3" t="s">
        <v>108</v>
      </c>
    </row>
    <row r="25462" spans="1:8" x14ac:dyDescent="0.25">
      <c r="A25462" s="3" t="s">
        <v>31197</v>
      </c>
      <c r="B25462" s="3" t="s">
        <v>23780</v>
      </c>
      <c r="C25462" s="3" t="s">
        <v>156</v>
      </c>
      <c r="D25462" s="3" t="s">
        <v>34418</v>
      </c>
      <c r="E25462" s="4">
        <v>14880</v>
      </c>
      <c r="F25462" s="3" t="s">
        <v>0</v>
      </c>
      <c r="G25462" s="4">
        <v>2</v>
      </c>
      <c r="H25462" s="3" t="s">
        <v>108</v>
      </c>
    </row>
    <row r="25463" spans="1:8" x14ac:dyDescent="0.25">
      <c r="A25463" s="3" t="s">
        <v>31197</v>
      </c>
      <c r="B25463" s="3" t="s">
        <v>23784</v>
      </c>
      <c r="C25463" s="3" t="s">
        <v>156</v>
      </c>
      <c r="D25463" s="3" t="s">
        <v>34418</v>
      </c>
      <c r="E25463" s="4">
        <v>6780</v>
      </c>
      <c r="F25463" s="3" t="s">
        <v>0</v>
      </c>
      <c r="G25463" s="4">
        <v>2</v>
      </c>
      <c r="H25463" s="3" t="s">
        <v>108</v>
      </c>
    </row>
    <row r="25464" spans="1:8" x14ac:dyDescent="0.25">
      <c r="A25464" s="3" t="s">
        <v>31197</v>
      </c>
      <c r="B25464" s="3" t="s">
        <v>23785</v>
      </c>
      <c r="C25464" s="3" t="s">
        <v>156</v>
      </c>
      <c r="D25464" s="3" t="s">
        <v>34418</v>
      </c>
      <c r="E25464" s="4">
        <v>31750</v>
      </c>
      <c r="F25464" s="3" t="s">
        <v>0</v>
      </c>
      <c r="G25464" s="4">
        <v>1</v>
      </c>
      <c r="H25464" s="3" t="s">
        <v>108</v>
      </c>
    </row>
    <row r="25465" spans="1:8" x14ac:dyDescent="0.25">
      <c r="A25465" s="3" t="s">
        <v>31197</v>
      </c>
      <c r="B25465" s="3" t="s">
        <v>23786</v>
      </c>
      <c r="C25465" s="3" t="s">
        <v>156</v>
      </c>
      <c r="D25465" s="3" t="s">
        <v>34418</v>
      </c>
      <c r="E25465" s="4">
        <v>14200</v>
      </c>
      <c r="F25465" s="3" t="s">
        <v>0</v>
      </c>
      <c r="G25465" s="4">
        <v>1</v>
      </c>
      <c r="H25465" s="3" t="s">
        <v>108</v>
      </c>
    </row>
    <row r="25466" spans="1:8" x14ac:dyDescent="0.25">
      <c r="A25466" s="3" t="s">
        <v>31197</v>
      </c>
      <c r="B25466" s="3" t="s">
        <v>23787</v>
      </c>
      <c r="C25466" s="3" t="s">
        <v>156</v>
      </c>
      <c r="D25466" s="3" t="s">
        <v>34418</v>
      </c>
      <c r="E25466" s="4">
        <v>7470</v>
      </c>
      <c r="F25466" s="3" t="s">
        <v>0</v>
      </c>
      <c r="G25466" s="4">
        <v>1</v>
      </c>
      <c r="H25466" s="3" t="s">
        <v>108</v>
      </c>
    </row>
    <row r="25467" spans="1:8" x14ac:dyDescent="0.25">
      <c r="A25467" s="3" t="s">
        <v>31197</v>
      </c>
      <c r="B25467" s="3" t="s">
        <v>23798</v>
      </c>
      <c r="C25467" s="3" t="s">
        <v>156</v>
      </c>
      <c r="D25467" s="3" t="s">
        <v>34418</v>
      </c>
      <c r="E25467" s="4">
        <v>12505</v>
      </c>
      <c r="F25467" s="3" t="s">
        <v>0</v>
      </c>
      <c r="G25467" s="4">
        <v>1</v>
      </c>
      <c r="H25467" s="3" t="s">
        <v>108</v>
      </c>
    </row>
    <row r="25468" spans="1:8" x14ac:dyDescent="0.25">
      <c r="A25468" s="3" t="s">
        <v>31197</v>
      </c>
      <c r="B25468" s="3" t="s">
        <v>23802</v>
      </c>
      <c r="C25468" s="3" t="s">
        <v>156</v>
      </c>
      <c r="D25468" s="3" t="s">
        <v>34418</v>
      </c>
      <c r="E25468" s="4">
        <v>15150</v>
      </c>
      <c r="F25468" s="3" t="s">
        <v>0</v>
      </c>
      <c r="G25468" s="4">
        <v>1</v>
      </c>
      <c r="H25468" s="3" t="s">
        <v>108</v>
      </c>
    </row>
    <row r="25469" spans="1:8" x14ac:dyDescent="0.25">
      <c r="A25469" s="3" t="s">
        <v>31197</v>
      </c>
      <c r="B25469" s="3" t="s">
        <v>23803</v>
      </c>
      <c r="C25469" s="3" t="s">
        <v>156</v>
      </c>
      <c r="D25469" s="3" t="s">
        <v>34418</v>
      </c>
      <c r="E25469" s="4">
        <v>260</v>
      </c>
      <c r="F25469" s="3" t="s">
        <v>0</v>
      </c>
      <c r="G25469" s="4">
        <v>1</v>
      </c>
      <c r="H25469" s="3" t="s">
        <v>108</v>
      </c>
    </row>
    <row r="25470" spans="1:8" x14ac:dyDescent="0.25">
      <c r="A25470" s="3" t="s">
        <v>31197</v>
      </c>
      <c r="B25470" s="3" t="s">
        <v>23804</v>
      </c>
      <c r="C25470" s="3" t="s">
        <v>156</v>
      </c>
      <c r="D25470" s="3" t="s">
        <v>34418</v>
      </c>
      <c r="E25470" s="4">
        <v>75200</v>
      </c>
      <c r="F25470" s="3" t="s">
        <v>0</v>
      </c>
      <c r="G25470" s="4">
        <v>4</v>
      </c>
      <c r="H25470" s="3" t="s">
        <v>108</v>
      </c>
    </row>
    <row r="25471" spans="1:8" x14ac:dyDescent="0.25">
      <c r="A25471" s="3" t="s">
        <v>31197</v>
      </c>
      <c r="B25471" s="3" t="s">
        <v>23805</v>
      </c>
      <c r="C25471" s="3" t="s">
        <v>156</v>
      </c>
      <c r="D25471" s="3" t="s">
        <v>34418</v>
      </c>
      <c r="E25471" s="4">
        <v>11880</v>
      </c>
      <c r="F25471" s="3" t="s">
        <v>0</v>
      </c>
      <c r="G25471" s="4">
        <v>4</v>
      </c>
      <c r="H25471" s="3" t="s">
        <v>108</v>
      </c>
    </row>
    <row r="25472" spans="1:8" x14ac:dyDescent="0.25">
      <c r="A25472" s="3" t="s">
        <v>31197</v>
      </c>
      <c r="B25472" s="3" t="s">
        <v>23806</v>
      </c>
      <c r="C25472" s="3" t="s">
        <v>156</v>
      </c>
      <c r="D25472" s="3" t="s">
        <v>34418</v>
      </c>
      <c r="E25472" s="4">
        <v>19900</v>
      </c>
      <c r="F25472" s="3" t="s">
        <v>0</v>
      </c>
      <c r="G25472" s="4">
        <v>4</v>
      </c>
      <c r="H25472" s="3" t="s">
        <v>108</v>
      </c>
    </row>
    <row r="25473" spans="1:8" x14ac:dyDescent="0.25">
      <c r="A25473" s="3" t="s">
        <v>31197</v>
      </c>
      <c r="B25473" s="3" t="s">
        <v>23820</v>
      </c>
      <c r="C25473" s="3" t="s">
        <v>156</v>
      </c>
      <c r="D25473" s="3" t="s">
        <v>34418</v>
      </c>
      <c r="E25473" s="4">
        <v>900</v>
      </c>
      <c r="F25473" s="3" t="s">
        <v>0</v>
      </c>
      <c r="G25473" s="4">
        <v>2</v>
      </c>
      <c r="H25473" s="3" t="s">
        <v>108</v>
      </c>
    </row>
    <row r="25474" spans="1:8" x14ac:dyDescent="0.25">
      <c r="A25474" s="3" t="s">
        <v>31197</v>
      </c>
      <c r="B25474" s="3" t="s">
        <v>23827</v>
      </c>
      <c r="C25474" s="3" t="s">
        <v>156</v>
      </c>
      <c r="D25474" s="3" t="s">
        <v>34418</v>
      </c>
      <c r="E25474" s="4">
        <v>12850</v>
      </c>
      <c r="F25474" s="3" t="s">
        <v>0</v>
      </c>
      <c r="G25474" s="4">
        <v>1</v>
      </c>
      <c r="H25474" s="3" t="s">
        <v>108</v>
      </c>
    </row>
    <row r="25475" spans="1:8" x14ac:dyDescent="0.25">
      <c r="A25475" s="3" t="s">
        <v>31197</v>
      </c>
      <c r="B25475" s="3" t="s">
        <v>23828</v>
      </c>
      <c r="C25475" s="3" t="s">
        <v>156</v>
      </c>
      <c r="D25475" s="3" t="s">
        <v>34418</v>
      </c>
      <c r="E25475" s="4">
        <v>16200</v>
      </c>
      <c r="F25475" s="3" t="s">
        <v>0</v>
      </c>
      <c r="G25475" s="4">
        <v>1</v>
      </c>
      <c r="H25475" s="3" t="s">
        <v>108</v>
      </c>
    </row>
    <row r="25476" spans="1:8" x14ac:dyDescent="0.25">
      <c r="A25476" s="3" t="s">
        <v>31197</v>
      </c>
      <c r="B25476" s="3" t="s">
        <v>23829</v>
      </c>
      <c r="C25476" s="3" t="s">
        <v>156</v>
      </c>
      <c r="D25476" s="3" t="s">
        <v>34418</v>
      </c>
      <c r="E25476" s="4">
        <v>17800</v>
      </c>
      <c r="F25476" s="3" t="s">
        <v>0</v>
      </c>
      <c r="G25476" s="4">
        <v>1</v>
      </c>
      <c r="H25476" s="3" t="s">
        <v>108</v>
      </c>
    </row>
    <row r="25477" spans="1:8" x14ac:dyDescent="0.25">
      <c r="A25477" s="3" t="s">
        <v>31197</v>
      </c>
      <c r="B25477" s="3" t="s">
        <v>23830</v>
      </c>
      <c r="C25477" s="3" t="s">
        <v>156</v>
      </c>
      <c r="D25477" s="3" t="s">
        <v>34418</v>
      </c>
      <c r="E25477" s="4">
        <v>19600</v>
      </c>
      <c r="F25477" s="3" t="s">
        <v>0</v>
      </c>
      <c r="G25477" s="4">
        <v>1</v>
      </c>
      <c r="H25477" s="3" t="s">
        <v>108</v>
      </c>
    </row>
    <row r="25478" spans="1:8" x14ac:dyDescent="0.25">
      <c r="A25478" s="3" t="s">
        <v>31197</v>
      </c>
      <c r="B25478" s="3" t="s">
        <v>23859</v>
      </c>
      <c r="C25478" s="3" t="s">
        <v>156</v>
      </c>
      <c r="D25478" s="3" t="s">
        <v>34418</v>
      </c>
      <c r="E25478" s="4">
        <v>1600</v>
      </c>
      <c r="F25478" s="3" t="s">
        <v>0</v>
      </c>
      <c r="G25478" s="4">
        <v>10</v>
      </c>
      <c r="H25478" s="3" t="s">
        <v>108</v>
      </c>
    </row>
    <row r="25479" spans="1:8" x14ac:dyDescent="0.25">
      <c r="A25479" s="3" t="s">
        <v>31197</v>
      </c>
      <c r="B25479" s="3" t="s">
        <v>23860</v>
      </c>
      <c r="C25479" s="3" t="s">
        <v>156</v>
      </c>
      <c r="D25479" s="3" t="s">
        <v>34418</v>
      </c>
      <c r="E25479" s="4">
        <v>3400</v>
      </c>
      <c r="F25479" s="3" t="s">
        <v>0</v>
      </c>
      <c r="G25479" s="4">
        <v>20</v>
      </c>
      <c r="H25479" s="3" t="s">
        <v>108</v>
      </c>
    </row>
    <row r="25480" spans="1:8" x14ac:dyDescent="0.25">
      <c r="A25480" s="3" t="s">
        <v>31197</v>
      </c>
      <c r="B25480" s="3" t="s">
        <v>23861</v>
      </c>
      <c r="C25480" s="3" t="s">
        <v>156</v>
      </c>
      <c r="D25480" s="3" t="s">
        <v>34418</v>
      </c>
      <c r="E25480" s="4">
        <v>28800</v>
      </c>
      <c r="F25480" s="3" t="s">
        <v>0</v>
      </c>
      <c r="G25480" s="4">
        <v>20</v>
      </c>
      <c r="H25480" s="3" t="s">
        <v>108</v>
      </c>
    </row>
    <row r="25481" spans="1:8" x14ac:dyDescent="0.25">
      <c r="A25481" s="3" t="s">
        <v>31197</v>
      </c>
      <c r="B25481" s="3" t="s">
        <v>23862</v>
      </c>
      <c r="C25481" s="3" t="s">
        <v>156</v>
      </c>
      <c r="D25481" s="3" t="s">
        <v>34418</v>
      </c>
      <c r="E25481" s="4">
        <v>18400</v>
      </c>
      <c r="F25481" s="3" t="s">
        <v>0</v>
      </c>
      <c r="G25481" s="4">
        <v>2</v>
      </c>
      <c r="H25481" s="3" t="s">
        <v>108</v>
      </c>
    </row>
    <row r="25482" spans="1:8" x14ac:dyDescent="0.25">
      <c r="A25482" s="3" t="s">
        <v>31197</v>
      </c>
      <c r="B25482" s="3" t="s">
        <v>23875</v>
      </c>
      <c r="C25482" s="3" t="s">
        <v>156</v>
      </c>
      <c r="D25482" s="3" t="s">
        <v>34418</v>
      </c>
      <c r="E25482" s="4">
        <v>8900</v>
      </c>
      <c r="F25482" s="3" t="s">
        <v>0</v>
      </c>
      <c r="G25482" s="4">
        <v>1</v>
      </c>
      <c r="H25482" s="3" t="s">
        <v>108</v>
      </c>
    </row>
    <row r="25483" spans="1:8" x14ac:dyDescent="0.25">
      <c r="A25483" s="3" t="s">
        <v>31197</v>
      </c>
      <c r="B25483" s="3" t="s">
        <v>23891</v>
      </c>
      <c r="C25483" s="3" t="s">
        <v>156</v>
      </c>
      <c r="D25483" s="3" t="s">
        <v>34418</v>
      </c>
      <c r="E25483" s="4">
        <v>9760</v>
      </c>
      <c r="F25483" s="3" t="s">
        <v>0</v>
      </c>
      <c r="G25483" s="4">
        <v>4</v>
      </c>
      <c r="H25483" s="3" t="s">
        <v>108</v>
      </c>
    </row>
    <row r="25484" spans="1:8" x14ac:dyDescent="0.25">
      <c r="A25484" s="3" t="s">
        <v>31197</v>
      </c>
      <c r="B25484" s="3" t="s">
        <v>23892</v>
      </c>
      <c r="C25484" s="3" t="s">
        <v>156</v>
      </c>
      <c r="D25484" s="3" t="s">
        <v>34418</v>
      </c>
      <c r="E25484" s="4">
        <v>7880</v>
      </c>
      <c r="F25484" s="3" t="s">
        <v>0</v>
      </c>
      <c r="G25484" s="4">
        <v>4</v>
      </c>
      <c r="H25484" s="3" t="s">
        <v>108</v>
      </c>
    </row>
    <row r="25485" spans="1:8" x14ac:dyDescent="0.25">
      <c r="A25485" s="3" t="s">
        <v>31197</v>
      </c>
      <c r="B25485" s="3" t="s">
        <v>23896</v>
      </c>
      <c r="C25485" s="3" t="s">
        <v>156</v>
      </c>
      <c r="D25485" s="3" t="s">
        <v>34418</v>
      </c>
      <c r="E25485" s="4">
        <v>11160</v>
      </c>
      <c r="F25485" s="3" t="s">
        <v>0</v>
      </c>
      <c r="G25485" s="4">
        <v>4</v>
      </c>
      <c r="H25485" s="3" t="s">
        <v>108</v>
      </c>
    </row>
    <row r="25486" spans="1:8" x14ac:dyDescent="0.25">
      <c r="A25486" s="3" t="s">
        <v>31197</v>
      </c>
      <c r="B25486" s="3" t="s">
        <v>23897</v>
      </c>
      <c r="C25486" s="3" t="s">
        <v>156</v>
      </c>
      <c r="D25486" s="3" t="s">
        <v>34418</v>
      </c>
      <c r="E25486" s="4">
        <v>38560</v>
      </c>
      <c r="F25486" s="3" t="s">
        <v>0</v>
      </c>
      <c r="G25486" s="4">
        <v>8</v>
      </c>
      <c r="H25486" s="3" t="s">
        <v>108</v>
      </c>
    </row>
    <row r="25487" spans="1:8" x14ac:dyDescent="0.25">
      <c r="A25487" s="3" t="s">
        <v>31197</v>
      </c>
      <c r="B25487" s="3" t="s">
        <v>23898</v>
      </c>
      <c r="C25487" s="3" t="s">
        <v>156</v>
      </c>
      <c r="D25487" s="3" t="s">
        <v>34418</v>
      </c>
      <c r="E25487" s="4">
        <v>4050</v>
      </c>
      <c r="F25487" s="3" t="s">
        <v>0</v>
      </c>
      <c r="G25487" s="4">
        <v>6</v>
      </c>
      <c r="H25487" s="3" t="s">
        <v>108</v>
      </c>
    </row>
    <row r="25488" spans="1:8" x14ac:dyDescent="0.25">
      <c r="A25488" s="3" t="s">
        <v>31197</v>
      </c>
      <c r="B25488" s="3" t="s">
        <v>23904</v>
      </c>
      <c r="C25488" s="3" t="s">
        <v>156</v>
      </c>
      <c r="D25488" s="3" t="s">
        <v>34418</v>
      </c>
      <c r="E25488" s="4">
        <v>290600</v>
      </c>
      <c r="F25488" s="3" t="s">
        <v>0</v>
      </c>
      <c r="G25488" s="4">
        <v>2</v>
      </c>
      <c r="H25488" s="3" t="s">
        <v>108</v>
      </c>
    </row>
    <row r="25489" spans="1:8" x14ac:dyDescent="0.25">
      <c r="A25489" s="3" t="s">
        <v>31197</v>
      </c>
      <c r="B25489" s="3" t="s">
        <v>23910</v>
      </c>
      <c r="C25489" s="3" t="s">
        <v>156</v>
      </c>
      <c r="D25489" s="3" t="s">
        <v>34418</v>
      </c>
      <c r="E25489" s="4">
        <v>111820</v>
      </c>
      <c r="F25489" s="3" t="s">
        <v>0</v>
      </c>
      <c r="G25489" s="4">
        <v>26</v>
      </c>
      <c r="H25489" s="3" t="s">
        <v>108</v>
      </c>
    </row>
    <row r="25490" spans="1:8" x14ac:dyDescent="0.25">
      <c r="A25490" s="3" t="s">
        <v>31197</v>
      </c>
      <c r="B25490" s="3" t="s">
        <v>23915</v>
      </c>
      <c r="C25490" s="3" t="s">
        <v>156</v>
      </c>
      <c r="D25490" s="3" t="s">
        <v>34418</v>
      </c>
      <c r="E25490" s="4">
        <v>102190</v>
      </c>
      <c r="F25490" s="3" t="s">
        <v>0</v>
      </c>
      <c r="G25490" s="4">
        <v>2</v>
      </c>
      <c r="H25490" s="3" t="s">
        <v>108</v>
      </c>
    </row>
    <row r="25491" spans="1:8" x14ac:dyDescent="0.25">
      <c r="A25491" s="3" t="s">
        <v>31197</v>
      </c>
      <c r="B25491" s="3" t="s">
        <v>23916</v>
      </c>
      <c r="C25491" s="3" t="s">
        <v>156</v>
      </c>
      <c r="D25491" s="3" t="s">
        <v>34418</v>
      </c>
      <c r="E25491" s="4">
        <v>34300</v>
      </c>
      <c r="F25491" s="3" t="s">
        <v>0</v>
      </c>
      <c r="G25491" s="4">
        <v>14</v>
      </c>
      <c r="H25491" s="3" t="s">
        <v>108</v>
      </c>
    </row>
    <row r="25492" spans="1:8" x14ac:dyDescent="0.25">
      <c r="A25492" s="3" t="s">
        <v>31197</v>
      </c>
      <c r="B25492" s="3" t="s">
        <v>23921</v>
      </c>
      <c r="C25492" s="3" t="s">
        <v>156</v>
      </c>
      <c r="D25492" s="3" t="s">
        <v>34418</v>
      </c>
      <c r="E25492" s="4">
        <v>6990</v>
      </c>
      <c r="F25492" s="3" t="s">
        <v>0</v>
      </c>
      <c r="G25492" s="4">
        <v>1</v>
      </c>
      <c r="H25492" s="3" t="s">
        <v>108</v>
      </c>
    </row>
    <row r="25493" spans="1:8" x14ac:dyDescent="0.25">
      <c r="A25493" s="3" t="s">
        <v>31197</v>
      </c>
      <c r="B25493" s="3" t="s">
        <v>23922</v>
      </c>
      <c r="C25493" s="3" t="s">
        <v>156</v>
      </c>
      <c r="D25493" s="3" t="s">
        <v>34418</v>
      </c>
      <c r="E25493" s="4">
        <v>122000</v>
      </c>
      <c r="F25493" s="3" t="s">
        <v>0</v>
      </c>
      <c r="G25493" s="4">
        <v>1</v>
      </c>
      <c r="H25493" s="3" t="s">
        <v>108</v>
      </c>
    </row>
    <row r="25494" spans="1:8" x14ac:dyDescent="0.25">
      <c r="A25494" s="3" t="s">
        <v>31197</v>
      </c>
      <c r="B25494" s="3" t="s">
        <v>23923</v>
      </c>
      <c r="C25494" s="3" t="s">
        <v>156</v>
      </c>
      <c r="D25494" s="3" t="s">
        <v>34418</v>
      </c>
      <c r="E25494" s="4">
        <v>5380</v>
      </c>
      <c r="F25494" s="3" t="s">
        <v>0</v>
      </c>
      <c r="G25494" s="4">
        <v>2</v>
      </c>
      <c r="H25494" s="3" t="s">
        <v>108</v>
      </c>
    </row>
    <row r="25495" spans="1:8" x14ac:dyDescent="0.25">
      <c r="A25495" s="3" t="s">
        <v>31197</v>
      </c>
      <c r="B25495" s="3" t="s">
        <v>23925</v>
      </c>
      <c r="C25495" s="3" t="s">
        <v>156</v>
      </c>
      <c r="D25495" s="3" t="s">
        <v>34418</v>
      </c>
      <c r="E25495" s="4">
        <v>15650</v>
      </c>
      <c r="F25495" s="3" t="s">
        <v>0</v>
      </c>
      <c r="G25495" s="4">
        <v>2</v>
      </c>
      <c r="H25495" s="3" t="s">
        <v>108</v>
      </c>
    </row>
    <row r="25496" spans="1:8" x14ac:dyDescent="0.25">
      <c r="A25496" s="3" t="s">
        <v>31197</v>
      </c>
      <c r="B25496" s="3" t="s">
        <v>23929</v>
      </c>
      <c r="C25496" s="3" t="s">
        <v>156</v>
      </c>
      <c r="D25496" s="3" t="s">
        <v>34418</v>
      </c>
      <c r="E25496" s="4">
        <v>1720</v>
      </c>
      <c r="F25496" s="3" t="s">
        <v>0</v>
      </c>
      <c r="G25496" s="4">
        <v>1</v>
      </c>
      <c r="H25496" s="3" t="s">
        <v>108</v>
      </c>
    </row>
    <row r="25497" spans="1:8" x14ac:dyDescent="0.25">
      <c r="A25497" s="3" t="s">
        <v>31197</v>
      </c>
      <c r="B25497" s="3" t="s">
        <v>23930</v>
      </c>
      <c r="C25497" s="3" t="s">
        <v>156</v>
      </c>
      <c r="D25497" s="3" t="s">
        <v>34418</v>
      </c>
      <c r="E25497" s="4">
        <v>106320</v>
      </c>
      <c r="F25497" s="3" t="s">
        <v>0</v>
      </c>
      <c r="G25497" s="4">
        <v>2</v>
      </c>
      <c r="H25497" s="3" t="s">
        <v>108</v>
      </c>
    </row>
    <row r="25498" spans="1:8" x14ac:dyDescent="0.25">
      <c r="A25498" s="3" t="s">
        <v>31197</v>
      </c>
      <c r="B25498" s="3" t="s">
        <v>23931</v>
      </c>
      <c r="C25498" s="3" t="s">
        <v>156</v>
      </c>
      <c r="D25498" s="3" t="s">
        <v>34418</v>
      </c>
      <c r="E25498" s="4">
        <v>15500</v>
      </c>
      <c r="F25498" s="3" t="s">
        <v>0</v>
      </c>
      <c r="G25498" s="4">
        <v>50</v>
      </c>
      <c r="H25498" s="3" t="s">
        <v>108</v>
      </c>
    </row>
    <row r="25499" spans="1:8" x14ac:dyDescent="0.25">
      <c r="A25499" s="3" t="s">
        <v>31197</v>
      </c>
      <c r="B25499" s="3" t="s">
        <v>23932</v>
      </c>
      <c r="C25499" s="3" t="s">
        <v>156</v>
      </c>
      <c r="D25499" s="3" t="s">
        <v>34418</v>
      </c>
      <c r="E25499" s="4">
        <v>12720</v>
      </c>
      <c r="F25499" s="3" t="s">
        <v>0</v>
      </c>
      <c r="G25499" s="4">
        <v>2</v>
      </c>
      <c r="H25499" s="3" t="s">
        <v>108</v>
      </c>
    </row>
    <row r="25500" spans="1:8" x14ac:dyDescent="0.25">
      <c r="A25500" s="3" t="s">
        <v>31197</v>
      </c>
      <c r="B25500" s="3" t="s">
        <v>23933</v>
      </c>
      <c r="C25500" s="3" t="s">
        <v>156</v>
      </c>
      <c r="D25500" s="3" t="s">
        <v>34418</v>
      </c>
      <c r="E25500" s="4">
        <v>52000</v>
      </c>
      <c r="F25500" s="3" t="s">
        <v>0</v>
      </c>
      <c r="G25500" s="4">
        <v>1</v>
      </c>
      <c r="H25500" s="3" t="s">
        <v>108</v>
      </c>
    </row>
    <row r="25501" spans="1:8" x14ac:dyDescent="0.25">
      <c r="A25501" s="3" t="s">
        <v>31197</v>
      </c>
      <c r="B25501" s="3" t="s">
        <v>23938</v>
      </c>
      <c r="C25501" s="3" t="s">
        <v>156</v>
      </c>
      <c r="D25501" s="3" t="s">
        <v>34418</v>
      </c>
      <c r="E25501" s="4">
        <v>2800</v>
      </c>
      <c r="F25501" s="3" t="s">
        <v>0</v>
      </c>
      <c r="G25501" s="4">
        <v>2</v>
      </c>
      <c r="H25501" s="3" t="s">
        <v>108</v>
      </c>
    </row>
    <row r="25502" spans="1:8" x14ac:dyDescent="0.25">
      <c r="A25502" s="3" t="s">
        <v>31197</v>
      </c>
      <c r="B25502" s="3" t="s">
        <v>23939</v>
      </c>
      <c r="C25502" s="3" t="s">
        <v>156</v>
      </c>
      <c r="D25502" s="3" t="s">
        <v>34418</v>
      </c>
      <c r="E25502" s="4">
        <v>1230</v>
      </c>
      <c r="F25502" s="3" t="s">
        <v>0</v>
      </c>
      <c r="G25502" s="4">
        <v>2</v>
      </c>
      <c r="H25502" s="3" t="s">
        <v>108</v>
      </c>
    </row>
    <row r="25503" spans="1:8" x14ac:dyDescent="0.25">
      <c r="A25503" s="3" t="s">
        <v>31197</v>
      </c>
      <c r="B25503" s="3" t="s">
        <v>23948</v>
      </c>
      <c r="C25503" s="3" t="s">
        <v>156</v>
      </c>
      <c r="D25503" s="3" t="s">
        <v>34418</v>
      </c>
      <c r="E25503" s="4">
        <v>11800.4</v>
      </c>
      <c r="F25503" s="3" t="s">
        <v>0</v>
      </c>
      <c r="G25503" s="4">
        <v>4</v>
      </c>
      <c r="H25503" s="3" t="s">
        <v>108</v>
      </c>
    </row>
    <row r="25504" spans="1:8" x14ac:dyDescent="0.25">
      <c r="A25504" s="3" t="s">
        <v>31197</v>
      </c>
      <c r="B25504" s="3" t="s">
        <v>23949</v>
      </c>
      <c r="C25504" s="3" t="s">
        <v>156</v>
      </c>
      <c r="D25504" s="3" t="s">
        <v>34418</v>
      </c>
      <c r="E25504" s="4">
        <v>8035.9399999999896</v>
      </c>
      <c r="F25504" s="3" t="s">
        <v>0</v>
      </c>
      <c r="G25504" s="4">
        <v>14</v>
      </c>
      <c r="H25504" s="3" t="s">
        <v>108</v>
      </c>
    </row>
    <row r="25505" spans="1:8" x14ac:dyDescent="0.25">
      <c r="A25505" s="3" t="s">
        <v>31197</v>
      </c>
      <c r="B25505" s="3" t="s">
        <v>23956</v>
      </c>
      <c r="C25505" s="3" t="s">
        <v>156</v>
      </c>
      <c r="D25505" s="3" t="s">
        <v>34418</v>
      </c>
      <c r="E25505" s="4">
        <v>25680</v>
      </c>
      <c r="F25505" s="3" t="s">
        <v>0</v>
      </c>
      <c r="G25505" s="4">
        <v>3</v>
      </c>
      <c r="H25505" s="3" t="s">
        <v>108</v>
      </c>
    </row>
    <row r="25506" spans="1:8" x14ac:dyDescent="0.25">
      <c r="A25506" s="3" t="s">
        <v>31197</v>
      </c>
      <c r="B25506" s="3" t="s">
        <v>23957</v>
      </c>
      <c r="C25506" s="3" t="s">
        <v>156</v>
      </c>
      <c r="D25506" s="3" t="s">
        <v>34418</v>
      </c>
      <c r="E25506" s="4">
        <v>479520</v>
      </c>
      <c r="F25506" s="3" t="s">
        <v>0</v>
      </c>
      <c r="G25506" s="4">
        <v>48</v>
      </c>
      <c r="H25506" s="3" t="s">
        <v>108</v>
      </c>
    </row>
    <row r="25507" spans="1:8" x14ac:dyDescent="0.25">
      <c r="A25507" s="3" t="s">
        <v>31197</v>
      </c>
      <c r="B25507" s="3" t="s">
        <v>23958</v>
      </c>
      <c r="C25507" s="3" t="s">
        <v>156</v>
      </c>
      <c r="D25507" s="3" t="s">
        <v>34418</v>
      </c>
      <c r="E25507" s="4">
        <v>129220</v>
      </c>
      <c r="F25507" s="3" t="s">
        <v>0</v>
      </c>
      <c r="G25507" s="4">
        <v>13</v>
      </c>
      <c r="H25507" s="3" t="s">
        <v>108</v>
      </c>
    </row>
    <row r="25508" spans="1:8" x14ac:dyDescent="0.25">
      <c r="A25508" s="3" t="s">
        <v>31197</v>
      </c>
      <c r="B25508" s="3" t="s">
        <v>23962</v>
      </c>
      <c r="C25508" s="3" t="s">
        <v>156</v>
      </c>
      <c r="D25508" s="3" t="s">
        <v>34418</v>
      </c>
      <c r="E25508" s="4">
        <v>3682</v>
      </c>
      <c r="F25508" s="3" t="s">
        <v>0</v>
      </c>
      <c r="G25508" s="4">
        <v>1</v>
      </c>
      <c r="H25508" s="3" t="s">
        <v>108</v>
      </c>
    </row>
    <row r="25509" spans="1:8" x14ac:dyDescent="0.25">
      <c r="A25509" s="3" t="s">
        <v>31197</v>
      </c>
      <c r="B25509" s="3" t="s">
        <v>23963</v>
      </c>
      <c r="C25509" s="3" t="s">
        <v>156</v>
      </c>
      <c r="D25509" s="3" t="s">
        <v>34418</v>
      </c>
      <c r="E25509" s="4">
        <v>18180</v>
      </c>
      <c r="F25509" s="3" t="s">
        <v>0</v>
      </c>
      <c r="G25509" s="4">
        <v>2</v>
      </c>
      <c r="H25509" s="3" t="s">
        <v>108</v>
      </c>
    </row>
    <row r="25510" spans="1:8" x14ac:dyDescent="0.25">
      <c r="A25510" s="3" t="s">
        <v>31197</v>
      </c>
      <c r="B25510" s="3" t="s">
        <v>23964</v>
      </c>
      <c r="C25510" s="3" t="s">
        <v>156</v>
      </c>
      <c r="D25510" s="3" t="s">
        <v>34418</v>
      </c>
      <c r="E25510" s="4">
        <v>10220</v>
      </c>
      <c r="F25510" s="3" t="s">
        <v>0</v>
      </c>
      <c r="G25510" s="4">
        <v>10</v>
      </c>
      <c r="H25510" s="3" t="s">
        <v>108</v>
      </c>
    </row>
    <row r="25511" spans="1:8" x14ac:dyDescent="0.25">
      <c r="A25511" s="3" t="s">
        <v>31197</v>
      </c>
      <c r="B25511" s="3" t="s">
        <v>23965</v>
      </c>
      <c r="C25511" s="3" t="s">
        <v>156</v>
      </c>
      <c r="D25511" s="3" t="s">
        <v>34418</v>
      </c>
      <c r="E25511" s="4">
        <v>6110</v>
      </c>
      <c r="F25511" s="3" t="s">
        <v>0</v>
      </c>
      <c r="G25511" s="4">
        <v>1</v>
      </c>
      <c r="H25511" s="3" t="s">
        <v>108</v>
      </c>
    </row>
    <row r="25512" spans="1:8" x14ac:dyDescent="0.25">
      <c r="A25512" s="3" t="s">
        <v>31197</v>
      </c>
      <c r="B25512" s="3" t="s">
        <v>23966</v>
      </c>
      <c r="C25512" s="3" t="s">
        <v>156</v>
      </c>
      <c r="D25512" s="3" t="s">
        <v>34418</v>
      </c>
      <c r="E25512" s="4">
        <v>15200</v>
      </c>
      <c r="F25512" s="3" t="s">
        <v>0</v>
      </c>
      <c r="G25512" s="4">
        <v>2</v>
      </c>
      <c r="H25512" s="3" t="s">
        <v>108</v>
      </c>
    </row>
    <row r="25513" spans="1:8" x14ac:dyDescent="0.25">
      <c r="A25513" s="3" t="s">
        <v>31197</v>
      </c>
      <c r="B25513" s="3" t="s">
        <v>23971</v>
      </c>
      <c r="C25513" s="3" t="s">
        <v>156</v>
      </c>
      <c r="D25513" s="3" t="s">
        <v>34418</v>
      </c>
      <c r="E25513" s="4">
        <v>5718</v>
      </c>
      <c r="F25513" s="3" t="s">
        <v>0</v>
      </c>
      <c r="G25513" s="4">
        <v>2</v>
      </c>
      <c r="H25513" s="3" t="s">
        <v>108</v>
      </c>
    </row>
    <row r="25514" spans="1:8" x14ac:dyDescent="0.25">
      <c r="A25514" s="3" t="s">
        <v>31197</v>
      </c>
      <c r="B25514" s="3" t="s">
        <v>23972</v>
      </c>
      <c r="C25514" s="3" t="s">
        <v>156</v>
      </c>
      <c r="D25514" s="3" t="s">
        <v>34418</v>
      </c>
      <c r="E25514" s="4">
        <v>7166.96</v>
      </c>
      <c r="F25514" s="3" t="s">
        <v>0</v>
      </c>
      <c r="G25514" s="4">
        <v>13</v>
      </c>
      <c r="H25514" s="3" t="s">
        <v>108</v>
      </c>
    </row>
    <row r="25515" spans="1:8" x14ac:dyDescent="0.25">
      <c r="A25515" s="3" t="s">
        <v>31197</v>
      </c>
      <c r="B25515" s="3" t="s">
        <v>23973</v>
      </c>
      <c r="C25515" s="3" t="s">
        <v>156</v>
      </c>
      <c r="D25515" s="3" t="s">
        <v>34418</v>
      </c>
      <c r="E25515" s="4">
        <v>2740</v>
      </c>
      <c r="F25515" s="3" t="s">
        <v>0</v>
      </c>
      <c r="G25515" s="4">
        <v>1</v>
      </c>
      <c r="H25515" s="3" t="s">
        <v>108</v>
      </c>
    </row>
    <row r="25516" spans="1:8" x14ac:dyDescent="0.25">
      <c r="A25516" s="3" t="s">
        <v>31197</v>
      </c>
      <c r="B25516" s="3" t="s">
        <v>23977</v>
      </c>
      <c r="C25516" s="3" t="s">
        <v>156</v>
      </c>
      <c r="D25516" s="3" t="s">
        <v>34418</v>
      </c>
      <c r="E25516" s="4">
        <v>566</v>
      </c>
      <c r="F25516" s="3" t="s">
        <v>0</v>
      </c>
      <c r="G25516" s="4">
        <v>2</v>
      </c>
      <c r="H25516" s="3" t="s">
        <v>108</v>
      </c>
    </row>
    <row r="25517" spans="1:8" x14ac:dyDescent="0.25">
      <c r="A25517" s="3" t="s">
        <v>31197</v>
      </c>
      <c r="B25517" s="3" t="s">
        <v>23978</v>
      </c>
      <c r="C25517" s="3" t="s">
        <v>156</v>
      </c>
      <c r="D25517" s="3" t="s">
        <v>34418</v>
      </c>
      <c r="E25517" s="4">
        <v>53208.239999999903</v>
      </c>
      <c r="F25517" s="3" t="s">
        <v>0</v>
      </c>
      <c r="G25517" s="4">
        <v>64</v>
      </c>
      <c r="H25517" s="3" t="s">
        <v>108</v>
      </c>
    </row>
    <row r="25518" spans="1:8" x14ac:dyDescent="0.25">
      <c r="A25518" s="3" t="s">
        <v>31197</v>
      </c>
      <c r="B25518" s="3" t="s">
        <v>23983</v>
      </c>
      <c r="C25518" s="3" t="s">
        <v>156</v>
      </c>
      <c r="D25518" s="3" t="s">
        <v>34418</v>
      </c>
      <c r="E25518" s="4">
        <v>1790</v>
      </c>
      <c r="F25518" s="3" t="s">
        <v>0</v>
      </c>
      <c r="G25518" s="4">
        <v>1</v>
      </c>
      <c r="H25518" s="3" t="s">
        <v>108</v>
      </c>
    </row>
    <row r="25519" spans="1:8" x14ac:dyDescent="0.25">
      <c r="A25519" s="3" t="s">
        <v>31197</v>
      </c>
      <c r="B25519" s="3" t="s">
        <v>23985</v>
      </c>
      <c r="C25519" s="3" t="s">
        <v>156</v>
      </c>
      <c r="D25519" s="3" t="s">
        <v>34418</v>
      </c>
      <c r="E25519" s="4">
        <v>16080.04</v>
      </c>
      <c r="F25519" s="3" t="s">
        <v>0</v>
      </c>
      <c r="G25519" s="4">
        <v>1</v>
      </c>
      <c r="H25519" s="3" t="s">
        <v>108</v>
      </c>
    </row>
    <row r="25520" spans="1:8" x14ac:dyDescent="0.25">
      <c r="A25520" s="3" t="s">
        <v>31197</v>
      </c>
      <c r="B25520" s="3" t="s">
        <v>23986</v>
      </c>
      <c r="C25520" s="3" t="s">
        <v>156</v>
      </c>
      <c r="D25520" s="3" t="s">
        <v>34418</v>
      </c>
      <c r="E25520" s="4">
        <v>24120.049999999901</v>
      </c>
      <c r="F25520" s="3" t="s">
        <v>0</v>
      </c>
      <c r="G25520" s="4">
        <v>1</v>
      </c>
      <c r="H25520" s="3" t="s">
        <v>108</v>
      </c>
    </row>
    <row r="25521" spans="1:8" x14ac:dyDescent="0.25">
      <c r="A25521" s="3" t="s">
        <v>31197</v>
      </c>
      <c r="B25521" s="3" t="s">
        <v>23987</v>
      </c>
      <c r="C25521" s="3" t="s">
        <v>156</v>
      </c>
      <c r="D25521" s="3" t="s">
        <v>34418</v>
      </c>
      <c r="E25521" s="4">
        <v>52398.739999999903</v>
      </c>
      <c r="F25521" s="3" t="s">
        <v>0</v>
      </c>
      <c r="G25521" s="4">
        <v>1</v>
      </c>
      <c r="H25521" s="3" t="s">
        <v>108</v>
      </c>
    </row>
    <row r="25522" spans="1:8" x14ac:dyDescent="0.25">
      <c r="A25522" s="3" t="s">
        <v>31197</v>
      </c>
      <c r="B25522" s="3" t="s">
        <v>23988</v>
      </c>
      <c r="C25522" s="3" t="s">
        <v>156</v>
      </c>
      <c r="D25522" s="3" t="s">
        <v>34418</v>
      </c>
      <c r="E25522" s="4">
        <v>2023.8699999999899</v>
      </c>
      <c r="F25522" s="3" t="s">
        <v>0</v>
      </c>
      <c r="G25522" s="4">
        <v>1</v>
      </c>
      <c r="H25522" s="3" t="s">
        <v>108</v>
      </c>
    </row>
    <row r="25523" spans="1:8" x14ac:dyDescent="0.25">
      <c r="A25523" s="3" t="s">
        <v>31197</v>
      </c>
      <c r="B25523" s="3" t="s">
        <v>23989</v>
      </c>
      <c r="C25523" s="3" t="s">
        <v>156</v>
      </c>
      <c r="D25523" s="3" t="s">
        <v>34418</v>
      </c>
      <c r="E25523" s="4">
        <v>3095</v>
      </c>
      <c r="F25523" s="3" t="s">
        <v>0</v>
      </c>
      <c r="G25523" s="4">
        <v>1</v>
      </c>
      <c r="H25523" s="3" t="s">
        <v>108</v>
      </c>
    </row>
    <row r="25524" spans="1:8" x14ac:dyDescent="0.25">
      <c r="A25524" s="3" t="s">
        <v>31197</v>
      </c>
      <c r="B25524" s="3" t="s">
        <v>23990</v>
      </c>
      <c r="C25524" s="3" t="s">
        <v>156</v>
      </c>
      <c r="D25524" s="3" t="s">
        <v>34418</v>
      </c>
      <c r="E25524" s="4">
        <v>3145</v>
      </c>
      <c r="F25524" s="3" t="s">
        <v>0</v>
      </c>
      <c r="G25524" s="4">
        <v>1</v>
      </c>
      <c r="H25524" s="3" t="s">
        <v>108</v>
      </c>
    </row>
    <row r="25525" spans="1:8" x14ac:dyDescent="0.25">
      <c r="A25525" s="3" t="s">
        <v>31197</v>
      </c>
      <c r="B25525" s="3" t="s">
        <v>23991</v>
      </c>
      <c r="C25525" s="3" t="s">
        <v>156</v>
      </c>
      <c r="D25525" s="3" t="s">
        <v>34418</v>
      </c>
      <c r="E25525" s="4">
        <v>3315</v>
      </c>
      <c r="F25525" s="3" t="s">
        <v>0</v>
      </c>
      <c r="G25525" s="4">
        <v>1</v>
      </c>
      <c r="H25525" s="3" t="s">
        <v>108</v>
      </c>
    </row>
    <row r="25526" spans="1:8" x14ac:dyDescent="0.25">
      <c r="A25526" s="3" t="s">
        <v>31197</v>
      </c>
      <c r="B25526" s="3" t="s">
        <v>23992</v>
      </c>
      <c r="C25526" s="3" t="s">
        <v>156</v>
      </c>
      <c r="D25526" s="3" t="s">
        <v>34418</v>
      </c>
      <c r="E25526" s="4">
        <v>140200</v>
      </c>
      <c r="F25526" s="3" t="s">
        <v>0</v>
      </c>
      <c r="G25526" s="4">
        <v>4</v>
      </c>
      <c r="H25526" s="3" t="s">
        <v>108</v>
      </c>
    </row>
    <row r="25527" spans="1:8" x14ac:dyDescent="0.25">
      <c r="A25527" s="3" t="s">
        <v>31197</v>
      </c>
      <c r="B25527" s="3" t="s">
        <v>23993</v>
      </c>
      <c r="C25527" s="3" t="s">
        <v>156</v>
      </c>
      <c r="D25527" s="3" t="s">
        <v>34418</v>
      </c>
      <c r="E25527" s="4">
        <v>97140</v>
      </c>
      <c r="F25527" s="3" t="s">
        <v>0</v>
      </c>
      <c r="G25527" s="4">
        <v>3</v>
      </c>
      <c r="H25527" s="3" t="s">
        <v>108</v>
      </c>
    </row>
    <row r="25528" spans="1:8" x14ac:dyDescent="0.25">
      <c r="A25528" s="3" t="s">
        <v>31197</v>
      </c>
      <c r="B25528" s="3" t="s">
        <v>23994</v>
      </c>
      <c r="C25528" s="3" t="s">
        <v>156</v>
      </c>
      <c r="D25528" s="3" t="s">
        <v>34418</v>
      </c>
      <c r="E25528" s="4">
        <v>28140</v>
      </c>
      <c r="F25528" s="3" t="s">
        <v>0</v>
      </c>
      <c r="G25528" s="4">
        <v>1</v>
      </c>
      <c r="H25528" s="3" t="s">
        <v>108</v>
      </c>
    </row>
    <row r="25529" spans="1:8" x14ac:dyDescent="0.25">
      <c r="A25529" s="3" t="s">
        <v>31197</v>
      </c>
      <c r="B25529" s="3" t="s">
        <v>23995</v>
      </c>
      <c r="C25529" s="3" t="s">
        <v>156</v>
      </c>
      <c r="D25529" s="3" t="s">
        <v>34418</v>
      </c>
      <c r="E25529" s="4">
        <v>37170</v>
      </c>
      <c r="F25529" s="3" t="s">
        <v>0</v>
      </c>
      <c r="G25529" s="4">
        <v>1</v>
      </c>
      <c r="H25529" s="3" t="s">
        <v>108</v>
      </c>
    </row>
    <row r="25530" spans="1:8" x14ac:dyDescent="0.25">
      <c r="A25530" s="3" t="s">
        <v>31197</v>
      </c>
      <c r="B25530" s="3" t="s">
        <v>23996</v>
      </c>
      <c r="C25530" s="3" t="s">
        <v>156</v>
      </c>
      <c r="D25530" s="3" t="s">
        <v>34418</v>
      </c>
      <c r="E25530" s="4">
        <v>2356.3000000000002</v>
      </c>
      <c r="F25530" s="3" t="s">
        <v>0</v>
      </c>
      <c r="G25530" s="4">
        <v>2</v>
      </c>
      <c r="H25530" s="3" t="s">
        <v>108</v>
      </c>
    </row>
    <row r="25531" spans="1:8" x14ac:dyDescent="0.25">
      <c r="A25531" s="3" t="s">
        <v>31197</v>
      </c>
      <c r="B25531" s="3" t="s">
        <v>23997</v>
      </c>
      <c r="C25531" s="3" t="s">
        <v>156</v>
      </c>
      <c r="D25531" s="3" t="s">
        <v>34418</v>
      </c>
      <c r="E25531" s="4">
        <v>4820</v>
      </c>
      <c r="F25531" s="3" t="s">
        <v>0</v>
      </c>
      <c r="G25531" s="4">
        <v>2</v>
      </c>
      <c r="H25531" s="3" t="s">
        <v>108</v>
      </c>
    </row>
    <row r="25532" spans="1:8" x14ac:dyDescent="0.25">
      <c r="A25532" s="3" t="s">
        <v>31197</v>
      </c>
      <c r="B25532" s="3" t="s">
        <v>23998</v>
      </c>
      <c r="C25532" s="3" t="s">
        <v>156</v>
      </c>
      <c r="D25532" s="3" t="s">
        <v>34418</v>
      </c>
      <c r="E25532" s="4">
        <v>1793.3399999999899</v>
      </c>
      <c r="F25532" s="3" t="s">
        <v>0</v>
      </c>
      <c r="G25532" s="4">
        <v>2</v>
      </c>
      <c r="H25532" s="3" t="s">
        <v>108</v>
      </c>
    </row>
    <row r="25533" spans="1:8" x14ac:dyDescent="0.25">
      <c r="A25533" s="3" t="s">
        <v>31197</v>
      </c>
      <c r="B25533" s="3" t="s">
        <v>23999</v>
      </c>
      <c r="C25533" s="3" t="s">
        <v>156</v>
      </c>
      <c r="D25533" s="3" t="s">
        <v>34418</v>
      </c>
      <c r="E25533" s="4">
        <v>6765</v>
      </c>
      <c r="F25533" s="3" t="s">
        <v>0</v>
      </c>
      <c r="G25533" s="4">
        <v>3</v>
      </c>
      <c r="H25533" s="3" t="s">
        <v>108</v>
      </c>
    </row>
    <row r="25534" spans="1:8" x14ac:dyDescent="0.25">
      <c r="A25534" s="3" t="s">
        <v>31197</v>
      </c>
      <c r="B25534" s="3" t="s">
        <v>24000</v>
      </c>
      <c r="C25534" s="3" t="s">
        <v>156</v>
      </c>
      <c r="D25534" s="3" t="s">
        <v>34418</v>
      </c>
      <c r="E25534" s="4">
        <v>164400</v>
      </c>
      <c r="F25534" s="3" t="s">
        <v>0</v>
      </c>
      <c r="G25534" s="4">
        <v>4</v>
      </c>
      <c r="H25534" s="3" t="s">
        <v>108</v>
      </c>
    </row>
    <row r="25535" spans="1:8" x14ac:dyDescent="0.25">
      <c r="A25535" s="3" t="s">
        <v>31197</v>
      </c>
      <c r="B25535" s="3" t="s">
        <v>24001</v>
      </c>
      <c r="C25535" s="3" t="s">
        <v>156</v>
      </c>
      <c r="D25535" s="3" t="s">
        <v>34418</v>
      </c>
      <c r="E25535" s="4">
        <v>980</v>
      </c>
      <c r="F25535" s="3" t="s">
        <v>0</v>
      </c>
      <c r="G25535" s="4">
        <v>4</v>
      </c>
      <c r="H25535" s="3" t="s">
        <v>108</v>
      </c>
    </row>
    <row r="25536" spans="1:8" x14ac:dyDescent="0.25">
      <c r="A25536" s="3" t="s">
        <v>31197</v>
      </c>
      <c r="B25536" s="3" t="s">
        <v>24010</v>
      </c>
      <c r="C25536" s="3" t="s">
        <v>156</v>
      </c>
      <c r="D25536" s="3" t="s">
        <v>34418</v>
      </c>
      <c r="E25536" s="4">
        <v>20440</v>
      </c>
      <c r="F25536" s="3" t="s">
        <v>0</v>
      </c>
      <c r="G25536" s="4">
        <v>4</v>
      </c>
      <c r="H25536" s="3" t="s">
        <v>108</v>
      </c>
    </row>
    <row r="25537" spans="1:8" x14ac:dyDescent="0.25">
      <c r="A25537" s="3" t="s">
        <v>31197</v>
      </c>
      <c r="B25537" s="3" t="s">
        <v>24011</v>
      </c>
      <c r="C25537" s="3" t="s">
        <v>156</v>
      </c>
      <c r="D25537" s="3" t="s">
        <v>34418</v>
      </c>
      <c r="E25537" s="4">
        <v>23360</v>
      </c>
      <c r="F25537" s="3" t="s">
        <v>0</v>
      </c>
      <c r="G25537" s="4">
        <v>4</v>
      </c>
      <c r="H25537" s="3" t="s">
        <v>108</v>
      </c>
    </row>
    <row r="25538" spans="1:8" x14ac:dyDescent="0.25">
      <c r="A25538" s="3" t="s">
        <v>31197</v>
      </c>
      <c r="B25538" s="3" t="s">
        <v>24012</v>
      </c>
      <c r="C25538" s="3" t="s">
        <v>156</v>
      </c>
      <c r="D25538" s="3" t="s">
        <v>34418</v>
      </c>
      <c r="E25538" s="4">
        <v>11680</v>
      </c>
      <c r="F25538" s="3" t="s">
        <v>0</v>
      </c>
      <c r="G25538" s="4">
        <v>2</v>
      </c>
      <c r="H25538" s="3" t="s">
        <v>108</v>
      </c>
    </row>
    <row r="25539" spans="1:8" x14ac:dyDescent="0.25">
      <c r="A25539" s="3" t="s">
        <v>31197</v>
      </c>
      <c r="B25539" s="3" t="s">
        <v>24016</v>
      </c>
      <c r="C25539" s="3" t="s">
        <v>156</v>
      </c>
      <c r="D25539" s="3" t="s">
        <v>34418</v>
      </c>
      <c r="E25539" s="4">
        <v>13080</v>
      </c>
      <c r="F25539" s="3" t="s">
        <v>0</v>
      </c>
      <c r="G25539" s="4">
        <v>12</v>
      </c>
      <c r="H25539" s="3" t="s">
        <v>108</v>
      </c>
    </row>
    <row r="25540" spans="1:8" x14ac:dyDescent="0.25">
      <c r="A25540" s="3" t="s">
        <v>31197</v>
      </c>
      <c r="B25540" s="3" t="s">
        <v>24017</v>
      </c>
      <c r="C25540" s="3" t="s">
        <v>156</v>
      </c>
      <c r="D25540" s="3" t="s">
        <v>34418</v>
      </c>
      <c r="E25540" s="4">
        <v>10120</v>
      </c>
      <c r="F25540" s="3" t="s">
        <v>0</v>
      </c>
      <c r="G25540" s="4">
        <v>4</v>
      </c>
      <c r="H25540" s="3" t="s">
        <v>108</v>
      </c>
    </row>
    <row r="25541" spans="1:8" x14ac:dyDescent="0.25">
      <c r="A25541" s="3" t="s">
        <v>31197</v>
      </c>
      <c r="B25541" s="3" t="s">
        <v>24018</v>
      </c>
      <c r="C25541" s="3" t="s">
        <v>156</v>
      </c>
      <c r="D25541" s="3" t="s">
        <v>34418</v>
      </c>
      <c r="E25541" s="4">
        <v>242720</v>
      </c>
      <c r="F25541" s="3" t="s">
        <v>0</v>
      </c>
      <c r="G25541" s="4">
        <v>1</v>
      </c>
      <c r="H25541" s="3" t="s">
        <v>108</v>
      </c>
    </row>
    <row r="25542" spans="1:8" x14ac:dyDescent="0.25">
      <c r="A25542" s="3" t="s">
        <v>31197</v>
      </c>
      <c r="B25542" s="3" t="s">
        <v>24019</v>
      </c>
      <c r="C25542" s="3" t="s">
        <v>156</v>
      </c>
      <c r="D25542" s="3" t="s">
        <v>34418</v>
      </c>
      <c r="E25542" s="4">
        <v>7466</v>
      </c>
      <c r="F25542" s="3" t="s">
        <v>0</v>
      </c>
      <c r="G25542" s="4">
        <v>6</v>
      </c>
      <c r="H25542" s="3" t="s">
        <v>108</v>
      </c>
    </row>
    <row r="25543" spans="1:8" x14ac:dyDescent="0.25">
      <c r="A25543" s="3" t="s">
        <v>31197</v>
      </c>
      <c r="B25543" s="3" t="s">
        <v>24020</v>
      </c>
      <c r="C25543" s="3" t="s">
        <v>156</v>
      </c>
      <c r="D25543" s="3" t="s">
        <v>34418</v>
      </c>
      <c r="E25543" s="4">
        <v>6160</v>
      </c>
      <c r="F25543" s="3" t="s">
        <v>0</v>
      </c>
      <c r="G25543" s="4">
        <v>4</v>
      </c>
      <c r="H25543" s="3" t="s">
        <v>108</v>
      </c>
    </row>
    <row r="25544" spans="1:8" x14ac:dyDescent="0.25">
      <c r="A25544" s="3" t="s">
        <v>31197</v>
      </c>
      <c r="B25544" s="3" t="s">
        <v>24021</v>
      </c>
      <c r="C25544" s="3" t="s">
        <v>156</v>
      </c>
      <c r="D25544" s="3" t="s">
        <v>34418</v>
      </c>
      <c r="E25544" s="4">
        <v>3100</v>
      </c>
      <c r="F25544" s="3" t="s">
        <v>0</v>
      </c>
      <c r="G25544" s="4">
        <v>1</v>
      </c>
      <c r="H25544" s="3" t="s">
        <v>108</v>
      </c>
    </row>
    <row r="25545" spans="1:8" x14ac:dyDescent="0.25">
      <c r="A25545" s="3" t="s">
        <v>31197</v>
      </c>
      <c r="B25545" s="3" t="s">
        <v>24022</v>
      </c>
      <c r="C25545" s="3" t="s">
        <v>156</v>
      </c>
      <c r="D25545" s="3" t="s">
        <v>34418</v>
      </c>
      <c r="E25545" s="4">
        <v>10200</v>
      </c>
      <c r="F25545" s="3" t="s">
        <v>0</v>
      </c>
      <c r="G25545" s="4">
        <v>1</v>
      </c>
      <c r="H25545" s="3" t="s">
        <v>108</v>
      </c>
    </row>
    <row r="25546" spans="1:8" x14ac:dyDescent="0.25">
      <c r="A25546" s="3" t="s">
        <v>31197</v>
      </c>
      <c r="B25546" s="3" t="s">
        <v>24023</v>
      </c>
      <c r="C25546" s="3" t="s">
        <v>156</v>
      </c>
      <c r="D25546" s="3" t="s">
        <v>34418</v>
      </c>
      <c r="E25546" s="4">
        <v>26220</v>
      </c>
      <c r="F25546" s="3" t="s">
        <v>0</v>
      </c>
      <c r="G25546" s="4">
        <v>2</v>
      </c>
      <c r="H25546" s="3" t="s">
        <v>108</v>
      </c>
    </row>
    <row r="25547" spans="1:8" x14ac:dyDescent="0.25">
      <c r="A25547" s="3" t="s">
        <v>31197</v>
      </c>
      <c r="B25547" s="3" t="s">
        <v>24024</v>
      </c>
      <c r="C25547" s="3" t="s">
        <v>156</v>
      </c>
      <c r="D25547" s="3" t="s">
        <v>34418</v>
      </c>
      <c r="E25547" s="4">
        <v>32250</v>
      </c>
      <c r="F25547" s="3" t="s">
        <v>0</v>
      </c>
      <c r="G25547" s="4">
        <v>1</v>
      </c>
      <c r="H25547" s="3" t="s">
        <v>108</v>
      </c>
    </row>
    <row r="25548" spans="1:8" x14ac:dyDescent="0.25">
      <c r="A25548" s="3" t="s">
        <v>31197</v>
      </c>
      <c r="B25548" s="3" t="s">
        <v>24025</v>
      </c>
      <c r="C25548" s="3" t="s">
        <v>156</v>
      </c>
      <c r="D25548" s="3" t="s">
        <v>34418</v>
      </c>
      <c r="E25548" s="4">
        <v>51500</v>
      </c>
      <c r="F25548" s="3" t="s">
        <v>0</v>
      </c>
      <c r="G25548" s="4">
        <v>1</v>
      </c>
      <c r="H25548" s="3" t="s">
        <v>108</v>
      </c>
    </row>
    <row r="25549" spans="1:8" x14ac:dyDescent="0.25">
      <c r="A25549" s="3" t="s">
        <v>31197</v>
      </c>
      <c r="B25549" s="3" t="s">
        <v>24026</v>
      </c>
      <c r="C25549" s="3" t="s">
        <v>156</v>
      </c>
      <c r="D25549" s="3" t="s">
        <v>34418</v>
      </c>
      <c r="E25549" s="4">
        <v>5400</v>
      </c>
      <c r="F25549" s="3" t="s">
        <v>0</v>
      </c>
      <c r="G25549" s="4">
        <v>2</v>
      </c>
      <c r="H25549" s="3" t="s">
        <v>108</v>
      </c>
    </row>
    <row r="25550" spans="1:8" x14ac:dyDescent="0.25">
      <c r="A25550" s="3" t="s">
        <v>31197</v>
      </c>
      <c r="B25550" s="3" t="s">
        <v>24027</v>
      </c>
      <c r="C25550" s="3" t="s">
        <v>156</v>
      </c>
      <c r="D25550" s="3" t="s">
        <v>34418</v>
      </c>
      <c r="E25550" s="4">
        <v>270.19999999999902</v>
      </c>
      <c r="F25550" s="3" t="s">
        <v>0</v>
      </c>
      <c r="G25550" s="4">
        <v>1</v>
      </c>
      <c r="H25550" s="3" t="s">
        <v>108</v>
      </c>
    </row>
    <row r="25551" spans="1:8" x14ac:dyDescent="0.25">
      <c r="A25551" s="3" t="s">
        <v>31197</v>
      </c>
      <c r="B25551" s="3" t="s">
        <v>24028</v>
      </c>
      <c r="C25551" s="3" t="s">
        <v>156</v>
      </c>
      <c r="D25551" s="3" t="s">
        <v>34418</v>
      </c>
      <c r="E25551" s="4">
        <v>32436</v>
      </c>
      <c r="F25551" s="3" t="s">
        <v>0</v>
      </c>
      <c r="G25551" s="4">
        <v>20</v>
      </c>
      <c r="H25551" s="3" t="s">
        <v>108</v>
      </c>
    </row>
    <row r="25552" spans="1:8" x14ac:dyDescent="0.25">
      <c r="A25552" s="3" t="s">
        <v>31197</v>
      </c>
      <c r="B25552" s="3" t="s">
        <v>24029</v>
      </c>
      <c r="C25552" s="3" t="s">
        <v>156</v>
      </c>
      <c r="D25552" s="3" t="s">
        <v>34418</v>
      </c>
      <c r="E25552" s="4">
        <v>439589.62</v>
      </c>
      <c r="F25552" s="3" t="s">
        <v>0</v>
      </c>
      <c r="G25552" s="4">
        <v>4</v>
      </c>
      <c r="H25552" s="3" t="s">
        <v>108</v>
      </c>
    </row>
    <row r="25553" spans="1:8" x14ac:dyDescent="0.25">
      <c r="A25553" s="3" t="s">
        <v>31197</v>
      </c>
      <c r="B25553" s="3" t="s">
        <v>24030</v>
      </c>
      <c r="C25553" s="3" t="s">
        <v>156</v>
      </c>
      <c r="D25553" s="3" t="s">
        <v>34418</v>
      </c>
      <c r="E25553" s="4">
        <v>22500</v>
      </c>
      <c r="F25553" s="3" t="s">
        <v>0</v>
      </c>
      <c r="G25553" s="4">
        <v>2</v>
      </c>
      <c r="H25553" s="3" t="s">
        <v>108</v>
      </c>
    </row>
    <row r="25554" spans="1:8" x14ac:dyDescent="0.25">
      <c r="A25554" s="3" t="s">
        <v>31197</v>
      </c>
      <c r="B25554" s="3" t="s">
        <v>24031</v>
      </c>
      <c r="C25554" s="3" t="s">
        <v>156</v>
      </c>
      <c r="D25554" s="3" t="s">
        <v>34418</v>
      </c>
      <c r="E25554" s="4">
        <v>50372</v>
      </c>
      <c r="F25554" s="3" t="s">
        <v>0</v>
      </c>
      <c r="G25554" s="4">
        <v>28</v>
      </c>
      <c r="H25554" s="3" t="s">
        <v>108</v>
      </c>
    </row>
    <row r="25555" spans="1:8" x14ac:dyDescent="0.25">
      <c r="A25555" s="3" t="s">
        <v>31197</v>
      </c>
      <c r="B25555" s="3" t="s">
        <v>24032</v>
      </c>
      <c r="C25555" s="3" t="s">
        <v>156</v>
      </c>
      <c r="D25555" s="3" t="s">
        <v>34418</v>
      </c>
      <c r="E25555" s="4">
        <v>89950</v>
      </c>
      <c r="F25555" s="3" t="s">
        <v>0</v>
      </c>
      <c r="G25555" s="4">
        <v>50</v>
      </c>
      <c r="H25555" s="3" t="s">
        <v>108</v>
      </c>
    </row>
    <row r="25556" spans="1:8" x14ac:dyDescent="0.25">
      <c r="A25556" s="3" t="s">
        <v>31197</v>
      </c>
      <c r="B25556" s="3" t="s">
        <v>24033</v>
      </c>
      <c r="C25556" s="3" t="s">
        <v>156</v>
      </c>
      <c r="D25556" s="3" t="s">
        <v>34418</v>
      </c>
      <c r="E25556" s="4">
        <v>28500</v>
      </c>
      <c r="F25556" s="3" t="s">
        <v>0</v>
      </c>
      <c r="G25556" s="4">
        <v>10</v>
      </c>
      <c r="H25556" s="3" t="s">
        <v>108</v>
      </c>
    </row>
    <row r="25557" spans="1:8" x14ac:dyDescent="0.25">
      <c r="A25557" s="3" t="s">
        <v>31197</v>
      </c>
      <c r="B25557" s="3" t="s">
        <v>24034</v>
      </c>
      <c r="C25557" s="3" t="s">
        <v>156</v>
      </c>
      <c r="D25557" s="3" t="s">
        <v>34418</v>
      </c>
      <c r="E25557" s="4">
        <v>3400</v>
      </c>
      <c r="F25557" s="3" t="s">
        <v>0</v>
      </c>
      <c r="G25557" s="4">
        <v>4</v>
      </c>
      <c r="H25557" s="3" t="s">
        <v>108</v>
      </c>
    </row>
    <row r="25558" spans="1:8" x14ac:dyDescent="0.25">
      <c r="A25558" s="3" t="s">
        <v>31197</v>
      </c>
      <c r="B25558" s="3" t="s">
        <v>24035</v>
      </c>
      <c r="C25558" s="3" t="s">
        <v>156</v>
      </c>
      <c r="D25558" s="3" t="s">
        <v>34418</v>
      </c>
      <c r="E25558" s="4">
        <v>159070.37</v>
      </c>
      <c r="F25558" s="3" t="s">
        <v>0</v>
      </c>
      <c r="G25558" s="4">
        <v>5</v>
      </c>
      <c r="H25558" s="3" t="s">
        <v>108</v>
      </c>
    </row>
    <row r="25559" spans="1:8" x14ac:dyDescent="0.25">
      <c r="A25559" s="3" t="s">
        <v>31197</v>
      </c>
      <c r="B25559" s="3" t="s">
        <v>24036</v>
      </c>
      <c r="C25559" s="3" t="s">
        <v>156</v>
      </c>
      <c r="D25559" s="3" t="s">
        <v>34418</v>
      </c>
      <c r="E25559" s="4">
        <v>3100</v>
      </c>
      <c r="F25559" s="3" t="s">
        <v>0</v>
      </c>
      <c r="G25559" s="4">
        <v>1</v>
      </c>
      <c r="H25559" s="3" t="s">
        <v>108</v>
      </c>
    </row>
    <row r="25560" spans="1:8" x14ac:dyDescent="0.25">
      <c r="A25560" s="3" t="s">
        <v>31197</v>
      </c>
      <c r="B25560" s="3" t="s">
        <v>24037</v>
      </c>
      <c r="C25560" s="3" t="s">
        <v>156</v>
      </c>
      <c r="D25560" s="3" t="s">
        <v>34418</v>
      </c>
      <c r="E25560" s="4">
        <v>2100</v>
      </c>
      <c r="F25560" s="3" t="s">
        <v>0</v>
      </c>
      <c r="G25560" s="4">
        <v>1</v>
      </c>
      <c r="H25560" s="3" t="s">
        <v>108</v>
      </c>
    </row>
    <row r="25561" spans="1:8" x14ac:dyDescent="0.25">
      <c r="A25561" s="3" t="s">
        <v>31197</v>
      </c>
      <c r="B25561" s="3" t="s">
        <v>24039</v>
      </c>
      <c r="C25561" s="3" t="s">
        <v>156</v>
      </c>
      <c r="D25561" s="3" t="s">
        <v>34418</v>
      </c>
      <c r="E25561" s="4">
        <v>7211</v>
      </c>
      <c r="F25561" s="3" t="s">
        <v>0</v>
      </c>
      <c r="G25561" s="4">
        <v>1</v>
      </c>
      <c r="H25561" s="3" t="s">
        <v>108</v>
      </c>
    </row>
    <row r="25562" spans="1:8" x14ac:dyDescent="0.25">
      <c r="A25562" s="3" t="s">
        <v>31197</v>
      </c>
      <c r="B25562" s="3" t="s">
        <v>24040</v>
      </c>
      <c r="C25562" s="3" t="s">
        <v>156</v>
      </c>
      <c r="D25562" s="3" t="s">
        <v>34418</v>
      </c>
      <c r="E25562" s="4">
        <v>41460</v>
      </c>
      <c r="F25562" s="3" t="s">
        <v>0</v>
      </c>
      <c r="G25562" s="4">
        <v>6</v>
      </c>
      <c r="H25562" s="3" t="s">
        <v>108</v>
      </c>
    </row>
    <row r="25563" spans="1:8" x14ac:dyDescent="0.25">
      <c r="A25563" s="3" t="s">
        <v>31197</v>
      </c>
      <c r="B25563" s="3" t="s">
        <v>24041</v>
      </c>
      <c r="C25563" s="3" t="s">
        <v>156</v>
      </c>
      <c r="D25563" s="3" t="s">
        <v>34418</v>
      </c>
      <c r="E25563" s="4">
        <v>65100</v>
      </c>
      <c r="F25563" s="3" t="s">
        <v>0</v>
      </c>
      <c r="G25563" s="4">
        <v>6</v>
      </c>
      <c r="H25563" s="3" t="s">
        <v>108</v>
      </c>
    </row>
    <row r="25564" spans="1:8" x14ac:dyDescent="0.25">
      <c r="A25564" s="3" t="s">
        <v>31197</v>
      </c>
      <c r="B25564" s="3" t="s">
        <v>24042</v>
      </c>
      <c r="C25564" s="3" t="s">
        <v>156</v>
      </c>
      <c r="D25564" s="3" t="s">
        <v>34418</v>
      </c>
      <c r="E25564" s="4">
        <v>72800</v>
      </c>
      <c r="F25564" s="3" t="s">
        <v>0</v>
      </c>
      <c r="G25564" s="4">
        <v>6</v>
      </c>
      <c r="H25564" s="3" t="s">
        <v>108</v>
      </c>
    </row>
    <row r="25565" spans="1:8" x14ac:dyDescent="0.25">
      <c r="A25565" s="3" t="s">
        <v>31197</v>
      </c>
      <c r="B25565" s="3" t="s">
        <v>24043</v>
      </c>
      <c r="C25565" s="3" t="s">
        <v>156</v>
      </c>
      <c r="D25565" s="3" t="s">
        <v>34418</v>
      </c>
      <c r="E25565" s="4">
        <v>66420</v>
      </c>
      <c r="F25565" s="3" t="s">
        <v>0</v>
      </c>
      <c r="G25565" s="4">
        <v>6</v>
      </c>
      <c r="H25565" s="3" t="s">
        <v>108</v>
      </c>
    </row>
    <row r="25566" spans="1:8" x14ac:dyDescent="0.25">
      <c r="A25566" s="3" t="s">
        <v>31197</v>
      </c>
      <c r="B25566" s="3" t="s">
        <v>24044</v>
      </c>
      <c r="C25566" s="3" t="s">
        <v>156</v>
      </c>
      <c r="D25566" s="3" t="s">
        <v>34418</v>
      </c>
      <c r="E25566" s="4">
        <v>33800</v>
      </c>
      <c r="F25566" s="3" t="s">
        <v>0</v>
      </c>
      <c r="G25566" s="4">
        <v>2</v>
      </c>
      <c r="H25566" s="3" t="s">
        <v>108</v>
      </c>
    </row>
    <row r="25567" spans="1:8" x14ac:dyDescent="0.25">
      <c r="A25567" s="3" t="s">
        <v>31197</v>
      </c>
      <c r="B25567" s="3" t="s">
        <v>24045</v>
      </c>
      <c r="C25567" s="3" t="s">
        <v>156</v>
      </c>
      <c r="D25567" s="3" t="s">
        <v>34418</v>
      </c>
      <c r="E25567" s="4">
        <v>6240</v>
      </c>
      <c r="F25567" s="3" t="s">
        <v>0</v>
      </c>
      <c r="G25567" s="4">
        <v>4</v>
      </c>
      <c r="H25567" s="3" t="s">
        <v>108</v>
      </c>
    </row>
    <row r="25568" spans="1:8" x14ac:dyDescent="0.25">
      <c r="A25568" s="3" t="s">
        <v>31197</v>
      </c>
      <c r="B25568" s="3" t="s">
        <v>24046</v>
      </c>
      <c r="C25568" s="3" t="s">
        <v>156</v>
      </c>
      <c r="D25568" s="3" t="s">
        <v>34418</v>
      </c>
      <c r="E25568" s="4">
        <v>17300</v>
      </c>
      <c r="F25568" s="3" t="s">
        <v>0</v>
      </c>
      <c r="G25568" s="4">
        <v>2</v>
      </c>
      <c r="H25568" s="3" t="s">
        <v>108</v>
      </c>
    </row>
    <row r="25569" spans="1:8" x14ac:dyDescent="0.25">
      <c r="A25569" s="3" t="s">
        <v>31197</v>
      </c>
      <c r="B25569" s="3" t="s">
        <v>24047</v>
      </c>
      <c r="C25569" s="3" t="s">
        <v>156</v>
      </c>
      <c r="D25569" s="3" t="s">
        <v>34418</v>
      </c>
      <c r="E25569" s="4">
        <v>48100</v>
      </c>
      <c r="F25569" s="3" t="s">
        <v>0</v>
      </c>
      <c r="G25569" s="4">
        <v>1</v>
      </c>
      <c r="H25569" s="3" t="s">
        <v>108</v>
      </c>
    </row>
    <row r="25570" spans="1:8" x14ac:dyDescent="0.25">
      <c r="A25570" s="3" t="s">
        <v>31197</v>
      </c>
      <c r="B25570" s="3" t="s">
        <v>24048</v>
      </c>
      <c r="C25570" s="3" t="s">
        <v>156</v>
      </c>
      <c r="D25570" s="3" t="s">
        <v>34418</v>
      </c>
      <c r="E25570" s="4">
        <v>6980</v>
      </c>
      <c r="F25570" s="3" t="s">
        <v>0</v>
      </c>
      <c r="G25570" s="4">
        <v>10</v>
      </c>
      <c r="H25570" s="3" t="s">
        <v>108</v>
      </c>
    </row>
    <row r="25571" spans="1:8" x14ac:dyDescent="0.25">
      <c r="A25571" s="3" t="s">
        <v>31197</v>
      </c>
      <c r="B25571" s="3" t="s">
        <v>24049</v>
      </c>
      <c r="C25571" s="3" t="s">
        <v>156</v>
      </c>
      <c r="D25571" s="3" t="s">
        <v>34418</v>
      </c>
      <c r="E25571" s="4">
        <v>2960</v>
      </c>
      <c r="F25571" s="3" t="s">
        <v>0</v>
      </c>
      <c r="G25571" s="4">
        <v>2</v>
      </c>
      <c r="H25571" s="3" t="s">
        <v>108</v>
      </c>
    </row>
    <row r="25572" spans="1:8" x14ac:dyDescent="0.25">
      <c r="A25572" s="3" t="s">
        <v>31197</v>
      </c>
      <c r="B25572" s="3" t="s">
        <v>24050</v>
      </c>
      <c r="C25572" s="3" t="s">
        <v>156</v>
      </c>
      <c r="D25572" s="3" t="s">
        <v>34418</v>
      </c>
      <c r="E25572" s="4">
        <v>278</v>
      </c>
      <c r="F25572" s="3" t="s">
        <v>0</v>
      </c>
      <c r="G25572" s="4">
        <v>1</v>
      </c>
      <c r="H25572" s="3" t="s">
        <v>108</v>
      </c>
    </row>
    <row r="25573" spans="1:8" x14ac:dyDescent="0.25">
      <c r="A25573" s="3" t="s">
        <v>31197</v>
      </c>
      <c r="B25573" s="3" t="s">
        <v>24056</v>
      </c>
      <c r="C25573" s="3" t="s">
        <v>156</v>
      </c>
      <c r="D25573" s="3" t="s">
        <v>34418</v>
      </c>
      <c r="E25573" s="4">
        <v>4560</v>
      </c>
      <c r="F25573" s="3" t="s">
        <v>0</v>
      </c>
      <c r="G25573" s="4">
        <v>4</v>
      </c>
      <c r="H25573" s="3" t="s">
        <v>108</v>
      </c>
    </row>
    <row r="25574" spans="1:8" x14ac:dyDescent="0.25">
      <c r="A25574" s="3" t="s">
        <v>31197</v>
      </c>
      <c r="B25574" s="3" t="s">
        <v>24058</v>
      </c>
      <c r="C25574" s="3" t="s">
        <v>156</v>
      </c>
      <c r="D25574" s="3" t="s">
        <v>34418</v>
      </c>
      <c r="E25574" s="4">
        <v>63400</v>
      </c>
      <c r="F25574" s="3" t="s">
        <v>0</v>
      </c>
      <c r="G25574" s="4">
        <v>2</v>
      </c>
      <c r="H25574" s="3" t="s">
        <v>108</v>
      </c>
    </row>
    <row r="25575" spans="1:8" x14ac:dyDescent="0.25">
      <c r="A25575" s="3" t="s">
        <v>31197</v>
      </c>
      <c r="B25575" s="3" t="s">
        <v>24059</v>
      </c>
      <c r="C25575" s="3" t="s">
        <v>156</v>
      </c>
      <c r="D25575" s="3" t="s">
        <v>34418</v>
      </c>
      <c r="E25575" s="4">
        <v>13400</v>
      </c>
      <c r="F25575" s="3" t="s">
        <v>0</v>
      </c>
      <c r="G25575" s="4">
        <v>2</v>
      </c>
      <c r="H25575" s="3" t="s">
        <v>108</v>
      </c>
    </row>
    <row r="25576" spans="1:8" x14ac:dyDescent="0.25">
      <c r="A25576" s="3" t="s">
        <v>31197</v>
      </c>
      <c r="B25576" s="3" t="s">
        <v>24060</v>
      </c>
      <c r="C25576" s="3" t="s">
        <v>156</v>
      </c>
      <c r="D25576" s="3" t="s">
        <v>34418</v>
      </c>
      <c r="E25576" s="4">
        <v>2600</v>
      </c>
      <c r="F25576" s="3" t="s">
        <v>0</v>
      </c>
      <c r="G25576" s="4">
        <v>10</v>
      </c>
      <c r="H25576" s="3" t="s">
        <v>108</v>
      </c>
    </row>
    <row r="25577" spans="1:8" x14ac:dyDescent="0.25">
      <c r="A25577" s="3" t="s">
        <v>31197</v>
      </c>
      <c r="B25577" s="3" t="s">
        <v>24062</v>
      </c>
      <c r="C25577" s="3" t="s">
        <v>156</v>
      </c>
      <c r="D25577" s="3" t="s">
        <v>34418</v>
      </c>
      <c r="E25577" s="4">
        <v>5160</v>
      </c>
      <c r="F25577" s="3" t="s">
        <v>0</v>
      </c>
      <c r="G25577" s="4">
        <v>6</v>
      </c>
      <c r="H25577" s="3" t="s">
        <v>108</v>
      </c>
    </row>
    <row r="25578" spans="1:8" x14ac:dyDescent="0.25">
      <c r="A25578" s="3" t="s">
        <v>31197</v>
      </c>
      <c r="B25578" s="3" t="s">
        <v>24092</v>
      </c>
      <c r="C25578" s="3" t="s">
        <v>156</v>
      </c>
      <c r="D25578" s="3" t="s">
        <v>34418</v>
      </c>
      <c r="E25578" s="4">
        <v>57570</v>
      </c>
      <c r="F25578" s="3" t="s">
        <v>0</v>
      </c>
      <c r="G25578" s="4">
        <v>1</v>
      </c>
      <c r="H25578" s="3" t="s">
        <v>108</v>
      </c>
    </row>
    <row r="25579" spans="1:8" x14ac:dyDescent="0.25">
      <c r="A25579" s="3" t="s">
        <v>31197</v>
      </c>
      <c r="B25579" s="3" t="s">
        <v>24094</v>
      </c>
      <c r="C25579" s="3" t="s">
        <v>156</v>
      </c>
      <c r="D25579" s="3" t="s">
        <v>34418</v>
      </c>
      <c r="E25579" s="4">
        <v>870</v>
      </c>
      <c r="F25579" s="3" t="s">
        <v>0</v>
      </c>
      <c r="G25579" s="4">
        <v>2</v>
      </c>
      <c r="H25579" s="3" t="s">
        <v>108</v>
      </c>
    </row>
    <row r="25580" spans="1:8" x14ac:dyDescent="0.25">
      <c r="A25580" s="3" t="s">
        <v>31197</v>
      </c>
      <c r="B25580" s="3" t="s">
        <v>24095</v>
      </c>
      <c r="C25580" s="3" t="s">
        <v>156</v>
      </c>
      <c r="D25580" s="3" t="s">
        <v>34418</v>
      </c>
      <c r="E25580" s="4">
        <v>98000</v>
      </c>
      <c r="F25580" s="3" t="s">
        <v>0</v>
      </c>
      <c r="G25580" s="4">
        <v>1</v>
      </c>
      <c r="H25580" s="3" t="s">
        <v>108</v>
      </c>
    </row>
    <row r="25581" spans="1:8" x14ac:dyDescent="0.25">
      <c r="A25581" s="3" t="s">
        <v>31197</v>
      </c>
      <c r="B25581" s="3" t="s">
        <v>24096</v>
      </c>
      <c r="C25581" s="3" t="s">
        <v>156</v>
      </c>
      <c r="D25581" s="3" t="s">
        <v>34418</v>
      </c>
      <c r="E25581" s="4">
        <v>52350</v>
      </c>
      <c r="F25581" s="3" t="s">
        <v>0</v>
      </c>
      <c r="G25581" s="4">
        <v>1</v>
      </c>
      <c r="H25581" s="3" t="s">
        <v>108</v>
      </c>
    </row>
    <row r="25582" spans="1:8" x14ac:dyDescent="0.25">
      <c r="A25582" s="3" t="s">
        <v>31197</v>
      </c>
      <c r="B25582" s="3" t="s">
        <v>24097</v>
      </c>
      <c r="C25582" s="3" t="s">
        <v>156</v>
      </c>
      <c r="D25582" s="3" t="s">
        <v>34418</v>
      </c>
      <c r="E25582" s="4">
        <v>63500</v>
      </c>
      <c r="F25582" s="3" t="s">
        <v>0</v>
      </c>
      <c r="G25582" s="4">
        <v>1</v>
      </c>
      <c r="H25582" s="3" t="s">
        <v>108</v>
      </c>
    </row>
    <row r="25583" spans="1:8" x14ac:dyDescent="0.25">
      <c r="A25583" s="3" t="s">
        <v>31197</v>
      </c>
      <c r="B25583" s="3" t="s">
        <v>24098</v>
      </c>
      <c r="C25583" s="3" t="s">
        <v>156</v>
      </c>
      <c r="D25583" s="3" t="s">
        <v>34418</v>
      </c>
      <c r="E25583" s="4">
        <v>400</v>
      </c>
      <c r="F25583" s="3" t="s">
        <v>0</v>
      </c>
      <c r="G25583" s="4">
        <v>1</v>
      </c>
      <c r="H25583" s="3" t="s">
        <v>108</v>
      </c>
    </row>
    <row r="25584" spans="1:8" x14ac:dyDescent="0.25">
      <c r="A25584" s="3" t="s">
        <v>31197</v>
      </c>
      <c r="B25584" s="3" t="s">
        <v>24099</v>
      </c>
      <c r="C25584" s="3" t="s">
        <v>156</v>
      </c>
      <c r="D25584" s="3" t="s">
        <v>34418</v>
      </c>
      <c r="E25584" s="4">
        <v>84400</v>
      </c>
      <c r="F25584" s="3" t="s">
        <v>0</v>
      </c>
      <c r="G25584" s="4">
        <v>2</v>
      </c>
      <c r="H25584" s="3" t="s">
        <v>108</v>
      </c>
    </row>
    <row r="25585" spans="1:8" x14ac:dyDescent="0.25">
      <c r="A25585" s="3" t="s">
        <v>31197</v>
      </c>
      <c r="B25585" s="3" t="s">
        <v>24100</v>
      </c>
      <c r="C25585" s="3" t="s">
        <v>156</v>
      </c>
      <c r="D25585" s="3" t="s">
        <v>34418</v>
      </c>
      <c r="E25585" s="4">
        <v>9810</v>
      </c>
      <c r="F25585" s="3" t="s">
        <v>0</v>
      </c>
      <c r="G25585" s="4">
        <v>1</v>
      </c>
      <c r="H25585" s="3" t="s">
        <v>108</v>
      </c>
    </row>
    <row r="25586" spans="1:8" x14ac:dyDescent="0.25">
      <c r="A25586" s="3" t="s">
        <v>31197</v>
      </c>
      <c r="B25586" s="3" t="s">
        <v>24101</v>
      </c>
      <c r="C25586" s="3" t="s">
        <v>156</v>
      </c>
      <c r="D25586" s="3" t="s">
        <v>34418</v>
      </c>
      <c r="E25586" s="4">
        <v>1520</v>
      </c>
      <c r="F25586" s="3" t="s">
        <v>0</v>
      </c>
      <c r="G25586" s="4">
        <v>4</v>
      </c>
      <c r="H25586" s="3" t="s">
        <v>108</v>
      </c>
    </row>
    <row r="25587" spans="1:8" x14ac:dyDescent="0.25">
      <c r="A25587" s="3" t="s">
        <v>31197</v>
      </c>
      <c r="B25587" s="3" t="s">
        <v>24102</v>
      </c>
      <c r="C25587" s="3" t="s">
        <v>156</v>
      </c>
      <c r="D25587" s="3" t="s">
        <v>34418</v>
      </c>
      <c r="E25587" s="4">
        <v>1240</v>
      </c>
      <c r="F25587" s="3" t="s">
        <v>0</v>
      </c>
      <c r="G25587" s="4">
        <v>4</v>
      </c>
      <c r="H25587" s="3" t="s">
        <v>108</v>
      </c>
    </row>
    <row r="25588" spans="1:8" x14ac:dyDescent="0.25">
      <c r="A25588" s="3" t="s">
        <v>31197</v>
      </c>
      <c r="B25588" s="3" t="s">
        <v>24103</v>
      </c>
      <c r="C25588" s="3" t="s">
        <v>156</v>
      </c>
      <c r="D25588" s="3" t="s">
        <v>34418</v>
      </c>
      <c r="E25588" s="4">
        <v>19680</v>
      </c>
      <c r="F25588" s="3" t="s">
        <v>0</v>
      </c>
      <c r="G25588" s="4">
        <v>2</v>
      </c>
      <c r="H25588" s="3" t="s">
        <v>108</v>
      </c>
    </row>
    <row r="25589" spans="1:8" x14ac:dyDescent="0.25">
      <c r="A25589" s="3" t="s">
        <v>31197</v>
      </c>
      <c r="B25589" s="3" t="s">
        <v>24116</v>
      </c>
      <c r="C25589" s="3" t="s">
        <v>156</v>
      </c>
      <c r="D25589" s="3" t="s">
        <v>34418</v>
      </c>
      <c r="E25589" s="4">
        <v>8400</v>
      </c>
      <c r="F25589" s="3" t="s">
        <v>0</v>
      </c>
      <c r="G25589" s="4">
        <v>3</v>
      </c>
      <c r="H25589" s="3" t="s">
        <v>108</v>
      </c>
    </row>
    <row r="25590" spans="1:8" x14ac:dyDescent="0.25">
      <c r="A25590" s="3" t="s">
        <v>31197</v>
      </c>
      <c r="B25590" s="3" t="s">
        <v>24117</v>
      </c>
      <c r="C25590" s="3" t="s">
        <v>156</v>
      </c>
      <c r="D25590" s="3" t="s">
        <v>34418</v>
      </c>
      <c r="E25590" s="4">
        <v>10300</v>
      </c>
      <c r="F25590" s="3" t="s">
        <v>0</v>
      </c>
      <c r="G25590" s="4">
        <v>10</v>
      </c>
      <c r="H25590" s="3" t="s">
        <v>108</v>
      </c>
    </row>
    <row r="25591" spans="1:8" x14ac:dyDescent="0.25">
      <c r="A25591" s="3" t="s">
        <v>31197</v>
      </c>
      <c r="B25591" s="3" t="s">
        <v>24118</v>
      </c>
      <c r="C25591" s="3" t="s">
        <v>156</v>
      </c>
      <c r="D25591" s="3" t="s">
        <v>34418</v>
      </c>
      <c r="E25591" s="4">
        <v>3870</v>
      </c>
      <c r="F25591" s="3" t="s">
        <v>0</v>
      </c>
      <c r="G25591" s="4">
        <v>3</v>
      </c>
      <c r="H25591" s="3" t="s">
        <v>108</v>
      </c>
    </row>
    <row r="25592" spans="1:8" x14ac:dyDescent="0.25">
      <c r="A25592" s="3" t="s">
        <v>31197</v>
      </c>
      <c r="B25592" s="3" t="s">
        <v>24124</v>
      </c>
      <c r="C25592" s="3" t="s">
        <v>156</v>
      </c>
      <c r="D25592" s="3" t="s">
        <v>34418</v>
      </c>
      <c r="E25592" s="4">
        <v>26180</v>
      </c>
      <c r="F25592" s="3" t="s">
        <v>0</v>
      </c>
      <c r="G25592" s="4">
        <v>2</v>
      </c>
      <c r="H25592" s="3" t="s">
        <v>108</v>
      </c>
    </row>
    <row r="25593" spans="1:8" x14ac:dyDescent="0.25">
      <c r="A25593" s="3" t="s">
        <v>31197</v>
      </c>
      <c r="B25593" s="3" t="s">
        <v>24125</v>
      </c>
      <c r="C25593" s="3" t="s">
        <v>156</v>
      </c>
      <c r="D25593" s="3" t="s">
        <v>34418</v>
      </c>
      <c r="E25593" s="4">
        <v>106702</v>
      </c>
      <c r="F25593" s="3" t="s">
        <v>0</v>
      </c>
      <c r="G25593" s="4">
        <v>1</v>
      </c>
      <c r="H25593" s="3" t="s">
        <v>108</v>
      </c>
    </row>
    <row r="25594" spans="1:8" x14ac:dyDescent="0.25">
      <c r="A25594" s="3" t="s">
        <v>31197</v>
      </c>
      <c r="B25594" s="3" t="s">
        <v>24127</v>
      </c>
      <c r="C25594" s="3" t="s">
        <v>156</v>
      </c>
      <c r="D25594" s="3" t="s">
        <v>34418</v>
      </c>
      <c r="E25594" s="4">
        <v>355040</v>
      </c>
      <c r="F25594" s="3" t="s">
        <v>0</v>
      </c>
      <c r="G25594" s="4">
        <v>2</v>
      </c>
      <c r="H25594" s="3" t="s">
        <v>108</v>
      </c>
    </row>
    <row r="25595" spans="1:8" x14ac:dyDescent="0.25">
      <c r="A25595" s="3" t="s">
        <v>31197</v>
      </c>
      <c r="B25595" s="3" t="s">
        <v>24128</v>
      </c>
      <c r="C25595" s="3" t="s">
        <v>156</v>
      </c>
      <c r="D25595" s="3" t="s">
        <v>34418</v>
      </c>
      <c r="E25595" s="4">
        <v>29750</v>
      </c>
      <c r="F25595" s="3" t="s">
        <v>0</v>
      </c>
      <c r="G25595" s="4">
        <v>1</v>
      </c>
      <c r="H25595" s="3" t="s">
        <v>108</v>
      </c>
    </row>
    <row r="25596" spans="1:8" x14ac:dyDescent="0.25">
      <c r="A25596" s="3" t="s">
        <v>31197</v>
      </c>
      <c r="B25596" s="3" t="s">
        <v>24129</v>
      </c>
      <c r="C25596" s="3" t="s">
        <v>156</v>
      </c>
      <c r="D25596" s="3" t="s">
        <v>34418</v>
      </c>
      <c r="E25596" s="4">
        <v>53680</v>
      </c>
      <c r="F25596" s="3" t="s">
        <v>0</v>
      </c>
      <c r="G25596" s="4">
        <v>2</v>
      </c>
      <c r="H25596" s="3" t="s">
        <v>108</v>
      </c>
    </row>
    <row r="25597" spans="1:8" x14ac:dyDescent="0.25">
      <c r="A25597" s="3" t="s">
        <v>31197</v>
      </c>
      <c r="B25597" s="3" t="s">
        <v>24133</v>
      </c>
      <c r="C25597" s="3" t="s">
        <v>156</v>
      </c>
      <c r="D25597" s="3" t="s">
        <v>34418</v>
      </c>
      <c r="E25597" s="4">
        <v>800</v>
      </c>
      <c r="F25597" s="3" t="s">
        <v>0</v>
      </c>
      <c r="G25597" s="4">
        <v>1</v>
      </c>
      <c r="H25597" s="3" t="s">
        <v>108</v>
      </c>
    </row>
    <row r="25598" spans="1:8" x14ac:dyDescent="0.25">
      <c r="A25598" s="3" t="s">
        <v>31197</v>
      </c>
      <c r="B25598" s="3" t="s">
        <v>24134</v>
      </c>
      <c r="C25598" s="3" t="s">
        <v>156</v>
      </c>
      <c r="D25598" s="3" t="s">
        <v>34418</v>
      </c>
      <c r="E25598" s="4">
        <v>1460</v>
      </c>
      <c r="F25598" s="3" t="s">
        <v>0</v>
      </c>
      <c r="G25598" s="4">
        <v>4</v>
      </c>
      <c r="H25598" s="3" t="s">
        <v>108</v>
      </c>
    </row>
    <row r="25599" spans="1:8" x14ac:dyDescent="0.25">
      <c r="A25599" s="3" t="s">
        <v>31197</v>
      </c>
      <c r="B25599" s="3" t="s">
        <v>24135</v>
      </c>
      <c r="C25599" s="3" t="s">
        <v>156</v>
      </c>
      <c r="D25599" s="3" t="s">
        <v>34418</v>
      </c>
      <c r="E25599" s="4">
        <v>231040</v>
      </c>
      <c r="F25599" s="3" t="s">
        <v>0</v>
      </c>
      <c r="G25599" s="4">
        <v>4</v>
      </c>
      <c r="H25599" s="3" t="s">
        <v>108</v>
      </c>
    </row>
    <row r="25600" spans="1:8" x14ac:dyDescent="0.25">
      <c r="A25600" s="3" t="s">
        <v>31197</v>
      </c>
      <c r="B25600" s="3" t="s">
        <v>24136</v>
      </c>
      <c r="C25600" s="3" t="s">
        <v>156</v>
      </c>
      <c r="D25600" s="3" t="s">
        <v>34418</v>
      </c>
      <c r="E25600" s="4">
        <v>14710</v>
      </c>
      <c r="F25600" s="3" t="s">
        <v>0</v>
      </c>
      <c r="G25600" s="4">
        <v>1</v>
      </c>
      <c r="H25600" s="3" t="s">
        <v>108</v>
      </c>
    </row>
    <row r="25601" spans="1:8" x14ac:dyDescent="0.25">
      <c r="A25601" s="3" t="s">
        <v>31197</v>
      </c>
      <c r="B25601" s="3" t="s">
        <v>24138</v>
      </c>
      <c r="C25601" s="3" t="s">
        <v>156</v>
      </c>
      <c r="D25601" s="3" t="s">
        <v>34418</v>
      </c>
      <c r="E25601" s="4">
        <v>55050</v>
      </c>
      <c r="F25601" s="3" t="s">
        <v>0</v>
      </c>
      <c r="G25601" s="4">
        <v>1</v>
      </c>
      <c r="H25601" s="3" t="s">
        <v>108</v>
      </c>
    </row>
    <row r="25602" spans="1:8" x14ac:dyDescent="0.25">
      <c r="A25602" s="3" t="s">
        <v>31197</v>
      </c>
      <c r="B25602" s="3" t="s">
        <v>24152</v>
      </c>
      <c r="C25602" s="3" t="s">
        <v>156</v>
      </c>
      <c r="D25602" s="3" t="s">
        <v>34418</v>
      </c>
      <c r="E25602" s="4">
        <v>39154.639999999898</v>
      </c>
      <c r="F25602" s="3" t="s">
        <v>0</v>
      </c>
      <c r="G25602" s="4">
        <v>1</v>
      </c>
      <c r="H25602" s="3" t="s">
        <v>108</v>
      </c>
    </row>
    <row r="25603" spans="1:8" x14ac:dyDescent="0.25">
      <c r="A25603" s="3" t="s">
        <v>31197</v>
      </c>
      <c r="B25603" s="3" t="s">
        <v>24187</v>
      </c>
      <c r="C25603" s="3" t="s">
        <v>156</v>
      </c>
      <c r="D25603" s="3" t="s">
        <v>34418</v>
      </c>
      <c r="E25603" s="4">
        <v>20980</v>
      </c>
      <c r="F25603" s="3" t="s">
        <v>0</v>
      </c>
      <c r="G25603" s="4">
        <v>2</v>
      </c>
      <c r="H25603" s="3" t="s">
        <v>108</v>
      </c>
    </row>
    <row r="25604" spans="1:8" x14ac:dyDescent="0.25">
      <c r="A25604" s="3" t="s">
        <v>31197</v>
      </c>
      <c r="B25604" s="3" t="s">
        <v>24201</v>
      </c>
      <c r="C25604" s="3" t="s">
        <v>156</v>
      </c>
      <c r="D25604" s="3" t="s">
        <v>34418</v>
      </c>
      <c r="E25604" s="4">
        <v>211950</v>
      </c>
      <c r="F25604" s="3" t="s">
        <v>0</v>
      </c>
      <c r="G25604" s="4">
        <v>9</v>
      </c>
      <c r="H25604" s="3" t="s">
        <v>108</v>
      </c>
    </row>
    <row r="25605" spans="1:8" x14ac:dyDescent="0.25">
      <c r="A25605" s="3" t="s">
        <v>31197</v>
      </c>
      <c r="B25605" s="3" t="s">
        <v>24202</v>
      </c>
      <c r="C25605" s="3" t="s">
        <v>156</v>
      </c>
      <c r="D25605" s="3" t="s">
        <v>34418</v>
      </c>
      <c r="E25605" s="4">
        <v>37800</v>
      </c>
      <c r="F25605" s="3" t="s">
        <v>0</v>
      </c>
      <c r="G25605" s="4">
        <v>2</v>
      </c>
      <c r="H25605" s="3" t="s">
        <v>108</v>
      </c>
    </row>
    <row r="25606" spans="1:8" x14ac:dyDescent="0.25">
      <c r="A25606" s="3" t="s">
        <v>31197</v>
      </c>
      <c r="B25606" s="3" t="s">
        <v>24220</v>
      </c>
      <c r="C25606" s="3" t="s">
        <v>156</v>
      </c>
      <c r="D25606" s="3" t="s">
        <v>34418</v>
      </c>
      <c r="E25606" s="4">
        <v>8160</v>
      </c>
      <c r="F25606" s="3" t="s">
        <v>0</v>
      </c>
      <c r="G25606" s="4">
        <v>3</v>
      </c>
      <c r="H25606" s="3" t="s">
        <v>108</v>
      </c>
    </row>
    <row r="25607" spans="1:8" x14ac:dyDescent="0.25">
      <c r="A25607" s="3" t="s">
        <v>31197</v>
      </c>
      <c r="B25607" s="3" t="s">
        <v>24221</v>
      </c>
      <c r="C25607" s="3" t="s">
        <v>156</v>
      </c>
      <c r="D25607" s="3" t="s">
        <v>34418</v>
      </c>
      <c r="E25607" s="4">
        <v>2690</v>
      </c>
      <c r="F25607" s="3" t="s">
        <v>0</v>
      </c>
      <c r="G25607" s="4">
        <v>1</v>
      </c>
      <c r="H25607" s="3" t="s">
        <v>108</v>
      </c>
    </row>
    <row r="25608" spans="1:8" x14ac:dyDescent="0.25">
      <c r="A25608" s="3" t="s">
        <v>31197</v>
      </c>
      <c r="B25608" s="3" t="s">
        <v>24224</v>
      </c>
      <c r="C25608" s="3" t="s">
        <v>156</v>
      </c>
      <c r="D25608" s="3" t="s">
        <v>34418</v>
      </c>
      <c r="E25608" s="4">
        <v>27700</v>
      </c>
      <c r="F25608" s="3" t="s">
        <v>0</v>
      </c>
      <c r="G25608" s="4">
        <v>2</v>
      </c>
      <c r="H25608" s="3" t="s">
        <v>108</v>
      </c>
    </row>
    <row r="25609" spans="1:8" x14ac:dyDescent="0.25">
      <c r="A25609" s="3" t="s">
        <v>31197</v>
      </c>
      <c r="B25609" s="3" t="s">
        <v>24225</v>
      </c>
      <c r="C25609" s="3" t="s">
        <v>156</v>
      </c>
      <c r="D25609" s="3" t="s">
        <v>34418</v>
      </c>
      <c r="E25609" s="4">
        <v>31900</v>
      </c>
      <c r="F25609" s="3" t="s">
        <v>0</v>
      </c>
      <c r="G25609" s="4">
        <v>1</v>
      </c>
      <c r="H25609" s="3" t="s">
        <v>108</v>
      </c>
    </row>
    <row r="25610" spans="1:8" x14ac:dyDescent="0.25">
      <c r="A25610" s="3" t="s">
        <v>31197</v>
      </c>
      <c r="B25610" s="3" t="s">
        <v>24226</v>
      </c>
      <c r="C25610" s="3" t="s">
        <v>156</v>
      </c>
      <c r="D25610" s="3" t="s">
        <v>34418</v>
      </c>
      <c r="E25610" s="4">
        <v>32234</v>
      </c>
      <c r="F25610" s="3" t="s">
        <v>0</v>
      </c>
      <c r="G25610" s="4">
        <v>6</v>
      </c>
      <c r="H25610" s="3" t="s">
        <v>108</v>
      </c>
    </row>
    <row r="25611" spans="1:8" x14ac:dyDescent="0.25">
      <c r="A25611" s="3" t="s">
        <v>31197</v>
      </c>
      <c r="B25611" s="3" t="s">
        <v>24227</v>
      </c>
      <c r="C25611" s="3" t="s">
        <v>156</v>
      </c>
      <c r="D25611" s="3" t="s">
        <v>34418</v>
      </c>
      <c r="E25611" s="4">
        <v>9700</v>
      </c>
      <c r="F25611" s="3" t="s">
        <v>0</v>
      </c>
      <c r="G25611" s="4">
        <v>1</v>
      </c>
      <c r="H25611" s="3" t="s">
        <v>108</v>
      </c>
    </row>
    <row r="25612" spans="1:8" x14ac:dyDescent="0.25">
      <c r="A25612" s="3" t="s">
        <v>31197</v>
      </c>
      <c r="B25612" s="3" t="s">
        <v>24231</v>
      </c>
      <c r="C25612" s="3" t="s">
        <v>156</v>
      </c>
      <c r="D25612" s="3" t="s">
        <v>34418</v>
      </c>
      <c r="E25612" s="4">
        <v>2008</v>
      </c>
      <c r="F25612" s="3" t="s">
        <v>0</v>
      </c>
      <c r="G25612" s="4">
        <v>4</v>
      </c>
      <c r="H25612" s="3" t="s">
        <v>108</v>
      </c>
    </row>
    <row r="25613" spans="1:8" x14ac:dyDescent="0.25">
      <c r="A25613" s="3" t="s">
        <v>31197</v>
      </c>
      <c r="B25613" s="3" t="s">
        <v>24239</v>
      </c>
      <c r="C25613" s="3" t="s">
        <v>156</v>
      </c>
      <c r="D25613" s="3" t="s">
        <v>34418</v>
      </c>
      <c r="E25613" s="4">
        <v>9990</v>
      </c>
      <c r="F25613" s="3" t="s">
        <v>0</v>
      </c>
      <c r="G25613" s="4">
        <v>1</v>
      </c>
      <c r="H25613" s="3" t="s">
        <v>108</v>
      </c>
    </row>
    <row r="25614" spans="1:8" x14ac:dyDescent="0.25">
      <c r="A25614" s="3" t="s">
        <v>31197</v>
      </c>
      <c r="B25614" s="3" t="s">
        <v>24240</v>
      </c>
      <c r="C25614" s="3" t="s">
        <v>156</v>
      </c>
      <c r="D25614" s="3" t="s">
        <v>34418</v>
      </c>
      <c r="E25614" s="4">
        <v>49950.080000000002</v>
      </c>
      <c r="F25614" s="3" t="s">
        <v>0</v>
      </c>
      <c r="G25614" s="4">
        <v>5</v>
      </c>
      <c r="H25614" s="3" t="s">
        <v>108</v>
      </c>
    </row>
    <row r="25615" spans="1:8" x14ac:dyDescent="0.25">
      <c r="A25615" s="3" t="s">
        <v>31197</v>
      </c>
      <c r="B25615" s="3" t="s">
        <v>24246</v>
      </c>
      <c r="C25615" s="3" t="s">
        <v>156</v>
      </c>
      <c r="D25615" s="3" t="s">
        <v>34418</v>
      </c>
      <c r="E25615" s="4">
        <v>15800</v>
      </c>
      <c r="F25615" s="3" t="s">
        <v>0</v>
      </c>
      <c r="G25615" s="4">
        <v>2</v>
      </c>
      <c r="H25615" s="3" t="s">
        <v>108</v>
      </c>
    </row>
    <row r="25616" spans="1:8" x14ac:dyDescent="0.25">
      <c r="A25616" s="3" t="s">
        <v>31197</v>
      </c>
      <c r="B25616" s="3" t="s">
        <v>24251</v>
      </c>
      <c r="C25616" s="3" t="s">
        <v>156</v>
      </c>
      <c r="D25616" s="3" t="s">
        <v>34418</v>
      </c>
      <c r="E25616" s="4">
        <v>210000</v>
      </c>
      <c r="F25616" s="3" t="s">
        <v>0</v>
      </c>
      <c r="G25616" s="4">
        <v>1</v>
      </c>
      <c r="H25616" s="3" t="s">
        <v>108</v>
      </c>
    </row>
    <row r="25617" spans="1:8" x14ac:dyDescent="0.25">
      <c r="A25617" s="3" t="s">
        <v>31197</v>
      </c>
      <c r="B25617" s="3" t="s">
        <v>24253</v>
      </c>
      <c r="C25617" s="3" t="s">
        <v>156</v>
      </c>
      <c r="D25617" s="3" t="s">
        <v>34418</v>
      </c>
      <c r="E25617" s="4">
        <v>680</v>
      </c>
      <c r="F25617" s="3" t="s">
        <v>0</v>
      </c>
      <c r="G25617" s="4">
        <v>1</v>
      </c>
      <c r="H25617" s="3" t="s">
        <v>108</v>
      </c>
    </row>
    <row r="25618" spans="1:8" x14ac:dyDescent="0.25">
      <c r="A25618" s="3" t="s">
        <v>31197</v>
      </c>
      <c r="B25618" s="3" t="s">
        <v>24254</v>
      </c>
      <c r="C25618" s="3" t="s">
        <v>156</v>
      </c>
      <c r="D25618" s="3" t="s">
        <v>34418</v>
      </c>
      <c r="E25618" s="4">
        <v>2779.5999999999899</v>
      </c>
      <c r="F25618" s="3" t="s">
        <v>0</v>
      </c>
      <c r="G25618" s="4">
        <v>10</v>
      </c>
      <c r="H25618" s="3" t="s">
        <v>108</v>
      </c>
    </row>
    <row r="25619" spans="1:8" x14ac:dyDescent="0.25">
      <c r="A25619" s="3" t="s">
        <v>31197</v>
      </c>
      <c r="B25619" s="3" t="s">
        <v>24255</v>
      </c>
      <c r="C25619" s="3" t="s">
        <v>156</v>
      </c>
      <c r="D25619" s="3" t="s">
        <v>34418</v>
      </c>
      <c r="E25619" s="4">
        <v>3160</v>
      </c>
      <c r="F25619" s="3" t="s">
        <v>0</v>
      </c>
      <c r="G25619" s="4">
        <v>10</v>
      </c>
      <c r="H25619" s="3" t="s">
        <v>108</v>
      </c>
    </row>
    <row r="25620" spans="1:8" x14ac:dyDescent="0.25">
      <c r="A25620" s="3" t="s">
        <v>31197</v>
      </c>
      <c r="B25620" s="3" t="s">
        <v>24259</v>
      </c>
      <c r="C25620" s="3" t="s">
        <v>156</v>
      </c>
      <c r="D25620" s="3" t="s">
        <v>34418</v>
      </c>
      <c r="E25620" s="4">
        <v>38000</v>
      </c>
      <c r="F25620" s="3" t="s">
        <v>0</v>
      </c>
      <c r="G25620" s="4">
        <v>2</v>
      </c>
      <c r="H25620" s="3" t="s">
        <v>108</v>
      </c>
    </row>
    <row r="25621" spans="1:8" x14ac:dyDescent="0.25">
      <c r="A25621" s="3" t="s">
        <v>31197</v>
      </c>
      <c r="B25621" s="3" t="s">
        <v>24260</v>
      </c>
      <c r="C25621" s="3" t="s">
        <v>156</v>
      </c>
      <c r="D25621" s="3" t="s">
        <v>34418</v>
      </c>
      <c r="E25621" s="4">
        <v>189300</v>
      </c>
      <c r="F25621" s="3" t="s">
        <v>0</v>
      </c>
      <c r="G25621" s="4">
        <v>2</v>
      </c>
      <c r="H25621" s="3" t="s">
        <v>108</v>
      </c>
    </row>
    <row r="25622" spans="1:8" x14ac:dyDescent="0.25">
      <c r="A25622" s="3" t="s">
        <v>31197</v>
      </c>
      <c r="B25622" s="3" t="s">
        <v>24261</v>
      </c>
      <c r="C25622" s="3" t="s">
        <v>156</v>
      </c>
      <c r="D25622" s="3" t="s">
        <v>34418</v>
      </c>
      <c r="E25622" s="4">
        <v>24060</v>
      </c>
      <c r="F25622" s="3" t="s">
        <v>0</v>
      </c>
      <c r="G25622" s="4">
        <v>2</v>
      </c>
      <c r="H25622" s="3" t="s">
        <v>108</v>
      </c>
    </row>
    <row r="25623" spans="1:8" x14ac:dyDescent="0.25">
      <c r="A25623" s="3" t="s">
        <v>31197</v>
      </c>
      <c r="B25623" s="3" t="s">
        <v>24270</v>
      </c>
      <c r="C25623" s="3" t="s">
        <v>156</v>
      </c>
      <c r="D25623" s="3" t="s">
        <v>34418</v>
      </c>
      <c r="E25623" s="4">
        <v>1156</v>
      </c>
      <c r="F25623" s="3" t="s">
        <v>0</v>
      </c>
      <c r="G25623" s="4">
        <v>4</v>
      </c>
      <c r="H25623" s="3" t="s">
        <v>108</v>
      </c>
    </row>
    <row r="25624" spans="1:8" x14ac:dyDescent="0.25">
      <c r="A25624" s="3" t="s">
        <v>31197</v>
      </c>
      <c r="B25624" s="3" t="s">
        <v>24286</v>
      </c>
      <c r="C25624" s="3" t="s">
        <v>156</v>
      </c>
      <c r="D25624" s="3" t="s">
        <v>34418</v>
      </c>
      <c r="E25624" s="4">
        <v>19200</v>
      </c>
      <c r="F25624" s="3" t="s">
        <v>0</v>
      </c>
      <c r="G25624" s="4">
        <v>2</v>
      </c>
      <c r="H25624" s="3" t="s">
        <v>108</v>
      </c>
    </row>
    <row r="25625" spans="1:8" x14ac:dyDescent="0.25">
      <c r="A25625" s="3" t="s">
        <v>31197</v>
      </c>
      <c r="B25625" s="3" t="s">
        <v>24287</v>
      </c>
      <c r="C25625" s="3" t="s">
        <v>156</v>
      </c>
      <c r="D25625" s="3" t="s">
        <v>34418</v>
      </c>
      <c r="E25625" s="4">
        <v>89120</v>
      </c>
      <c r="F25625" s="3" t="s">
        <v>0</v>
      </c>
      <c r="G25625" s="4">
        <v>1</v>
      </c>
      <c r="H25625" s="3" t="s">
        <v>108</v>
      </c>
    </row>
    <row r="25626" spans="1:8" x14ac:dyDescent="0.25">
      <c r="A25626" s="3" t="s">
        <v>31197</v>
      </c>
      <c r="B25626" s="3" t="s">
        <v>24288</v>
      </c>
      <c r="C25626" s="3" t="s">
        <v>156</v>
      </c>
      <c r="D25626" s="3" t="s">
        <v>34418</v>
      </c>
      <c r="E25626" s="4">
        <v>2200</v>
      </c>
      <c r="F25626" s="3" t="s">
        <v>0</v>
      </c>
      <c r="G25626" s="4">
        <v>2</v>
      </c>
      <c r="H25626" s="3" t="s">
        <v>108</v>
      </c>
    </row>
    <row r="25627" spans="1:8" x14ac:dyDescent="0.25">
      <c r="A25627" s="3" t="s">
        <v>31197</v>
      </c>
      <c r="B25627" s="3" t="s">
        <v>24289</v>
      </c>
      <c r="C25627" s="3" t="s">
        <v>156</v>
      </c>
      <c r="D25627" s="3" t="s">
        <v>34418</v>
      </c>
      <c r="E25627" s="4">
        <v>136000</v>
      </c>
      <c r="F25627" s="3" t="s">
        <v>0</v>
      </c>
      <c r="G25627" s="4">
        <v>4</v>
      </c>
      <c r="H25627" s="3" t="s">
        <v>108</v>
      </c>
    </row>
    <row r="25628" spans="1:8" x14ac:dyDescent="0.25">
      <c r="A25628" s="3" t="s">
        <v>31197</v>
      </c>
      <c r="B25628" s="3" t="s">
        <v>24290</v>
      </c>
      <c r="C25628" s="3" t="s">
        <v>156</v>
      </c>
      <c r="D25628" s="3" t="s">
        <v>34418</v>
      </c>
      <c r="E25628" s="4">
        <v>9000</v>
      </c>
      <c r="F25628" s="3" t="s">
        <v>0</v>
      </c>
      <c r="G25628" s="4">
        <v>2</v>
      </c>
      <c r="H25628" s="3" t="s">
        <v>108</v>
      </c>
    </row>
    <row r="25629" spans="1:8" x14ac:dyDescent="0.25">
      <c r="A25629" s="3" t="s">
        <v>31197</v>
      </c>
      <c r="B25629" s="3" t="s">
        <v>24307</v>
      </c>
      <c r="C25629" s="3" t="s">
        <v>156</v>
      </c>
      <c r="D25629" s="3" t="s">
        <v>34418</v>
      </c>
      <c r="E25629" s="4">
        <v>690</v>
      </c>
      <c r="F25629" s="3" t="s">
        <v>0</v>
      </c>
      <c r="G25629" s="4">
        <v>2</v>
      </c>
      <c r="H25629" s="3" t="s">
        <v>108</v>
      </c>
    </row>
    <row r="25630" spans="1:8" x14ac:dyDescent="0.25">
      <c r="A25630" s="3" t="s">
        <v>31197</v>
      </c>
      <c r="B25630" s="3" t="s">
        <v>24333</v>
      </c>
      <c r="C25630" s="3" t="s">
        <v>156</v>
      </c>
      <c r="D25630" s="3" t="s">
        <v>34418</v>
      </c>
      <c r="E25630" s="4">
        <v>7800</v>
      </c>
      <c r="F25630" s="3" t="s">
        <v>0</v>
      </c>
      <c r="G25630" s="4">
        <v>2</v>
      </c>
      <c r="H25630" s="3" t="s">
        <v>108</v>
      </c>
    </row>
    <row r="25631" spans="1:8" x14ac:dyDescent="0.25">
      <c r="A25631" s="3" t="s">
        <v>31197</v>
      </c>
      <c r="B25631" s="3" t="s">
        <v>24337</v>
      </c>
      <c r="C25631" s="3" t="s">
        <v>156</v>
      </c>
      <c r="D25631" s="3" t="s">
        <v>34418</v>
      </c>
      <c r="E25631" s="4">
        <v>59980</v>
      </c>
      <c r="F25631" s="3" t="s">
        <v>0</v>
      </c>
      <c r="G25631" s="4">
        <v>2</v>
      </c>
      <c r="H25631" s="3" t="s">
        <v>108</v>
      </c>
    </row>
    <row r="25632" spans="1:8" x14ac:dyDescent="0.25">
      <c r="A25632" s="3" t="s">
        <v>31197</v>
      </c>
      <c r="B25632" s="3" t="s">
        <v>24339</v>
      </c>
      <c r="C25632" s="3" t="s">
        <v>156</v>
      </c>
      <c r="D25632" s="3" t="s">
        <v>34418</v>
      </c>
      <c r="E25632" s="4">
        <v>51100</v>
      </c>
      <c r="F25632" s="3" t="s">
        <v>0</v>
      </c>
      <c r="G25632" s="4">
        <v>1</v>
      </c>
      <c r="H25632" s="3" t="s">
        <v>108</v>
      </c>
    </row>
    <row r="25633" spans="1:8" x14ac:dyDescent="0.25">
      <c r="A25633" s="3" t="s">
        <v>31197</v>
      </c>
      <c r="B25633" s="3" t="s">
        <v>24343</v>
      </c>
      <c r="C25633" s="3" t="s">
        <v>156</v>
      </c>
      <c r="D25633" s="3" t="s">
        <v>34418</v>
      </c>
      <c r="E25633" s="4">
        <v>14400</v>
      </c>
      <c r="F25633" s="3" t="s">
        <v>0</v>
      </c>
      <c r="G25633" s="4">
        <v>5</v>
      </c>
      <c r="H25633" s="3" t="s">
        <v>108</v>
      </c>
    </row>
    <row r="25634" spans="1:8" x14ac:dyDescent="0.25">
      <c r="A25634" s="3" t="s">
        <v>31197</v>
      </c>
      <c r="B25634" s="3" t="s">
        <v>24349</v>
      </c>
      <c r="C25634" s="3" t="s">
        <v>156</v>
      </c>
      <c r="D25634" s="3" t="s">
        <v>34418</v>
      </c>
      <c r="E25634" s="4">
        <v>14670</v>
      </c>
      <c r="F25634" s="3" t="s">
        <v>0</v>
      </c>
      <c r="G25634" s="4">
        <v>3</v>
      </c>
      <c r="H25634" s="3" t="s">
        <v>108</v>
      </c>
    </row>
    <row r="25635" spans="1:8" x14ac:dyDescent="0.25">
      <c r="A25635" s="3" t="s">
        <v>31197</v>
      </c>
      <c r="B25635" s="3" t="s">
        <v>24350</v>
      </c>
      <c r="C25635" s="3" t="s">
        <v>156</v>
      </c>
      <c r="D25635" s="3" t="s">
        <v>34418</v>
      </c>
      <c r="E25635" s="4">
        <v>16160</v>
      </c>
      <c r="F25635" s="3" t="s">
        <v>0</v>
      </c>
      <c r="G25635" s="4">
        <v>40</v>
      </c>
      <c r="H25635" s="3" t="s">
        <v>108</v>
      </c>
    </row>
    <row r="25636" spans="1:8" x14ac:dyDescent="0.25">
      <c r="A25636" s="3" t="s">
        <v>31197</v>
      </c>
      <c r="B25636" s="3" t="s">
        <v>24351</v>
      </c>
      <c r="C25636" s="3" t="s">
        <v>156</v>
      </c>
      <c r="D25636" s="3" t="s">
        <v>34418</v>
      </c>
      <c r="E25636" s="4">
        <v>339640</v>
      </c>
      <c r="F25636" s="3" t="s">
        <v>0</v>
      </c>
      <c r="G25636" s="4">
        <v>2</v>
      </c>
      <c r="H25636" s="3" t="s">
        <v>108</v>
      </c>
    </row>
    <row r="25637" spans="1:8" x14ac:dyDescent="0.25">
      <c r="A25637" s="3" t="s">
        <v>31197</v>
      </c>
      <c r="B25637" s="3" t="s">
        <v>24359</v>
      </c>
      <c r="C25637" s="3" t="s">
        <v>156</v>
      </c>
      <c r="D25637" s="3" t="s">
        <v>34418</v>
      </c>
      <c r="E25637" s="4">
        <v>7300</v>
      </c>
      <c r="F25637" s="3" t="s">
        <v>0</v>
      </c>
      <c r="G25637" s="4">
        <v>10</v>
      </c>
      <c r="H25637" s="3" t="s">
        <v>108</v>
      </c>
    </row>
    <row r="25638" spans="1:8" x14ac:dyDescent="0.25">
      <c r="A25638" s="3" t="s">
        <v>31197</v>
      </c>
      <c r="B25638" s="3" t="s">
        <v>24360</v>
      </c>
      <c r="C25638" s="3" t="s">
        <v>156</v>
      </c>
      <c r="D25638" s="3" t="s">
        <v>34418</v>
      </c>
      <c r="E25638" s="4">
        <v>14960</v>
      </c>
      <c r="F25638" s="3" t="s">
        <v>0</v>
      </c>
      <c r="G25638" s="4">
        <v>8</v>
      </c>
      <c r="H25638" s="3" t="s">
        <v>108</v>
      </c>
    </row>
    <row r="25639" spans="1:8" x14ac:dyDescent="0.25">
      <c r="A25639" s="3" t="s">
        <v>31197</v>
      </c>
      <c r="B25639" s="3" t="s">
        <v>24361</v>
      </c>
      <c r="C25639" s="3" t="s">
        <v>156</v>
      </c>
      <c r="D25639" s="3" t="s">
        <v>34418</v>
      </c>
      <c r="E25639" s="4">
        <v>5300</v>
      </c>
      <c r="F25639" s="3" t="s">
        <v>0</v>
      </c>
      <c r="G25639" s="4">
        <v>20</v>
      </c>
      <c r="H25639" s="3" t="s">
        <v>108</v>
      </c>
    </row>
    <row r="25640" spans="1:8" x14ac:dyDescent="0.25">
      <c r="A25640" s="3" t="s">
        <v>31197</v>
      </c>
      <c r="B25640" s="3" t="s">
        <v>24365</v>
      </c>
      <c r="C25640" s="3" t="s">
        <v>156</v>
      </c>
      <c r="D25640" s="3" t="s">
        <v>34418</v>
      </c>
      <c r="E25640" s="4">
        <v>63940</v>
      </c>
      <c r="F25640" s="3" t="s">
        <v>0</v>
      </c>
      <c r="G25640" s="4">
        <v>2</v>
      </c>
      <c r="H25640" s="3" t="s">
        <v>108</v>
      </c>
    </row>
    <row r="25641" spans="1:8" x14ac:dyDescent="0.25">
      <c r="A25641" s="3" t="s">
        <v>31197</v>
      </c>
      <c r="B25641" s="3" t="s">
        <v>24376</v>
      </c>
      <c r="C25641" s="3" t="s">
        <v>156</v>
      </c>
      <c r="D25641" s="3" t="s">
        <v>34418</v>
      </c>
      <c r="E25641" s="4">
        <v>3700</v>
      </c>
      <c r="F25641" s="3" t="s">
        <v>0</v>
      </c>
      <c r="G25641" s="4">
        <v>10</v>
      </c>
      <c r="H25641" s="3" t="s">
        <v>108</v>
      </c>
    </row>
    <row r="25642" spans="1:8" x14ac:dyDescent="0.25">
      <c r="A25642" s="3" t="s">
        <v>31197</v>
      </c>
      <c r="B25642" s="3" t="s">
        <v>24377</v>
      </c>
      <c r="C25642" s="3" t="s">
        <v>156</v>
      </c>
      <c r="D25642" s="3" t="s">
        <v>34418</v>
      </c>
      <c r="E25642" s="4">
        <v>8720.1299999999901</v>
      </c>
      <c r="F25642" s="3" t="s">
        <v>0</v>
      </c>
      <c r="G25642" s="4">
        <v>8</v>
      </c>
      <c r="H25642" s="3" t="s">
        <v>108</v>
      </c>
    </row>
    <row r="25643" spans="1:8" x14ac:dyDescent="0.25">
      <c r="A25643" s="3" t="s">
        <v>31197</v>
      </c>
      <c r="B25643" s="3" t="s">
        <v>24385</v>
      </c>
      <c r="C25643" s="3" t="s">
        <v>156</v>
      </c>
      <c r="D25643" s="3" t="s">
        <v>34418</v>
      </c>
      <c r="E25643" s="4">
        <v>7140</v>
      </c>
      <c r="F25643" s="3" t="s">
        <v>0</v>
      </c>
      <c r="G25643" s="4">
        <v>6</v>
      </c>
      <c r="H25643" s="3" t="s">
        <v>108</v>
      </c>
    </row>
    <row r="25644" spans="1:8" x14ac:dyDescent="0.25">
      <c r="A25644" s="3" t="s">
        <v>31197</v>
      </c>
      <c r="B25644" s="3" t="s">
        <v>24386</v>
      </c>
      <c r="C25644" s="3" t="s">
        <v>156</v>
      </c>
      <c r="D25644" s="3" t="s">
        <v>34418</v>
      </c>
      <c r="E25644" s="4">
        <v>7200</v>
      </c>
      <c r="F25644" s="3" t="s">
        <v>0</v>
      </c>
      <c r="G25644" s="4">
        <v>10</v>
      </c>
      <c r="H25644" s="3" t="s">
        <v>108</v>
      </c>
    </row>
    <row r="25645" spans="1:8" x14ac:dyDescent="0.25">
      <c r="A25645" s="3" t="s">
        <v>31197</v>
      </c>
      <c r="B25645" s="3" t="s">
        <v>24387</v>
      </c>
      <c r="C25645" s="3" t="s">
        <v>156</v>
      </c>
      <c r="D25645" s="3" t="s">
        <v>34418</v>
      </c>
      <c r="E25645" s="4">
        <v>135800</v>
      </c>
      <c r="F25645" s="3" t="s">
        <v>0</v>
      </c>
      <c r="G25645" s="4">
        <v>7</v>
      </c>
      <c r="H25645" s="3" t="s">
        <v>108</v>
      </c>
    </row>
    <row r="25646" spans="1:8" x14ac:dyDescent="0.25">
      <c r="A25646" s="3" t="s">
        <v>31197</v>
      </c>
      <c r="B25646" s="3" t="s">
        <v>24388</v>
      </c>
      <c r="C25646" s="3" t="s">
        <v>156</v>
      </c>
      <c r="D25646" s="3" t="s">
        <v>34418</v>
      </c>
      <c r="E25646" s="4">
        <v>10416</v>
      </c>
      <c r="F25646" s="3" t="s">
        <v>0</v>
      </c>
      <c r="G25646" s="4">
        <v>28</v>
      </c>
      <c r="H25646" s="3" t="s">
        <v>108</v>
      </c>
    </row>
    <row r="25647" spans="1:8" x14ac:dyDescent="0.25">
      <c r="A25647" s="3" t="s">
        <v>31197</v>
      </c>
      <c r="B25647" s="3" t="s">
        <v>24393</v>
      </c>
      <c r="C25647" s="3" t="s">
        <v>156</v>
      </c>
      <c r="D25647" s="3" t="s">
        <v>34418</v>
      </c>
      <c r="E25647" s="4">
        <v>211000</v>
      </c>
      <c r="F25647" s="3" t="s">
        <v>0</v>
      </c>
      <c r="G25647" s="4">
        <v>1</v>
      </c>
      <c r="H25647" s="3" t="s">
        <v>108</v>
      </c>
    </row>
    <row r="25648" spans="1:8" x14ac:dyDescent="0.25">
      <c r="A25648" s="3" t="s">
        <v>31197</v>
      </c>
      <c r="B25648" s="3" t="s">
        <v>24394</v>
      </c>
      <c r="C25648" s="3" t="s">
        <v>156</v>
      </c>
      <c r="D25648" s="3" t="s">
        <v>34418</v>
      </c>
      <c r="E25648" s="4">
        <v>38200</v>
      </c>
      <c r="F25648" s="3" t="s">
        <v>0</v>
      </c>
      <c r="G25648" s="4">
        <v>2</v>
      </c>
      <c r="H25648" s="3" t="s">
        <v>108</v>
      </c>
    </row>
    <row r="25649" spans="1:8" x14ac:dyDescent="0.25">
      <c r="A25649" s="3" t="s">
        <v>31197</v>
      </c>
      <c r="B25649" s="3" t="s">
        <v>24395</v>
      </c>
      <c r="C25649" s="3" t="s">
        <v>156</v>
      </c>
      <c r="D25649" s="3" t="s">
        <v>34418</v>
      </c>
      <c r="E25649" s="4">
        <v>34500</v>
      </c>
      <c r="F25649" s="3" t="s">
        <v>0</v>
      </c>
      <c r="G25649" s="4">
        <v>10</v>
      </c>
      <c r="H25649" s="3" t="s">
        <v>108</v>
      </c>
    </row>
    <row r="25650" spans="1:8" x14ac:dyDescent="0.25">
      <c r="A25650" s="3" t="s">
        <v>31197</v>
      </c>
      <c r="B25650" s="3" t="s">
        <v>24396</v>
      </c>
      <c r="C25650" s="3" t="s">
        <v>156</v>
      </c>
      <c r="D25650" s="3" t="s">
        <v>34418</v>
      </c>
      <c r="E25650" s="4">
        <v>16950</v>
      </c>
      <c r="F25650" s="3" t="s">
        <v>0</v>
      </c>
      <c r="G25650" s="4">
        <v>5</v>
      </c>
      <c r="H25650" s="3" t="s">
        <v>108</v>
      </c>
    </row>
    <row r="25651" spans="1:8" x14ac:dyDescent="0.25">
      <c r="A25651" s="3" t="s">
        <v>31197</v>
      </c>
      <c r="B25651" s="3" t="s">
        <v>24397</v>
      </c>
      <c r="C25651" s="3" t="s">
        <v>156</v>
      </c>
      <c r="D25651" s="3" t="s">
        <v>34418</v>
      </c>
      <c r="E25651" s="4">
        <v>33000</v>
      </c>
      <c r="F25651" s="3" t="s">
        <v>0</v>
      </c>
      <c r="G25651" s="4">
        <v>2</v>
      </c>
      <c r="H25651" s="3" t="s">
        <v>108</v>
      </c>
    </row>
    <row r="25652" spans="1:8" x14ac:dyDescent="0.25">
      <c r="A25652" s="3" t="s">
        <v>31197</v>
      </c>
      <c r="B25652" s="3" t="s">
        <v>24398</v>
      </c>
      <c r="C25652" s="3" t="s">
        <v>156</v>
      </c>
      <c r="D25652" s="3" t="s">
        <v>34418</v>
      </c>
      <c r="E25652" s="4">
        <v>10950</v>
      </c>
      <c r="F25652" s="3" t="s">
        <v>0</v>
      </c>
      <c r="G25652" s="4">
        <v>3</v>
      </c>
      <c r="H25652" s="3" t="s">
        <v>108</v>
      </c>
    </row>
    <row r="25653" spans="1:8" x14ac:dyDescent="0.25">
      <c r="A25653" s="3" t="s">
        <v>31197</v>
      </c>
      <c r="B25653" s="3" t="s">
        <v>24399</v>
      </c>
      <c r="C25653" s="3" t="s">
        <v>156</v>
      </c>
      <c r="D25653" s="3" t="s">
        <v>34418</v>
      </c>
      <c r="E25653" s="4">
        <v>30410</v>
      </c>
      <c r="F25653" s="3" t="s">
        <v>0</v>
      </c>
      <c r="G25653" s="4">
        <v>3</v>
      </c>
      <c r="H25653" s="3" t="s">
        <v>108</v>
      </c>
    </row>
    <row r="25654" spans="1:8" x14ac:dyDescent="0.25">
      <c r="A25654" s="3" t="s">
        <v>31197</v>
      </c>
      <c r="B25654" s="3" t="s">
        <v>24400</v>
      </c>
      <c r="C25654" s="3" t="s">
        <v>156</v>
      </c>
      <c r="D25654" s="3" t="s">
        <v>34418</v>
      </c>
      <c r="E25654" s="4">
        <v>11880</v>
      </c>
      <c r="F25654" s="3" t="s">
        <v>0</v>
      </c>
      <c r="G25654" s="4">
        <v>4</v>
      </c>
      <c r="H25654" s="3" t="s">
        <v>108</v>
      </c>
    </row>
    <row r="25655" spans="1:8" x14ac:dyDescent="0.25">
      <c r="A25655" s="3" t="s">
        <v>31197</v>
      </c>
      <c r="B25655" s="3" t="s">
        <v>24401</v>
      </c>
      <c r="C25655" s="3" t="s">
        <v>156</v>
      </c>
      <c r="D25655" s="3" t="s">
        <v>34418</v>
      </c>
      <c r="E25655" s="4">
        <v>10340</v>
      </c>
      <c r="F25655" s="3" t="s">
        <v>0</v>
      </c>
      <c r="G25655" s="4">
        <v>1</v>
      </c>
      <c r="H25655" s="3" t="s">
        <v>108</v>
      </c>
    </row>
    <row r="25656" spans="1:8" x14ac:dyDescent="0.25">
      <c r="A25656" s="3" t="s">
        <v>31197</v>
      </c>
      <c r="B25656" s="3" t="s">
        <v>24402</v>
      </c>
      <c r="C25656" s="3" t="s">
        <v>156</v>
      </c>
      <c r="D25656" s="3" t="s">
        <v>34418</v>
      </c>
      <c r="E25656" s="4">
        <v>11670</v>
      </c>
      <c r="F25656" s="3" t="s">
        <v>0</v>
      </c>
      <c r="G25656" s="4">
        <v>1</v>
      </c>
      <c r="H25656" s="3" t="s">
        <v>108</v>
      </c>
    </row>
    <row r="25657" spans="1:8" x14ac:dyDescent="0.25">
      <c r="A25657" s="3" t="s">
        <v>31197</v>
      </c>
      <c r="B25657" s="3" t="s">
        <v>24405</v>
      </c>
      <c r="C25657" s="3" t="s">
        <v>156</v>
      </c>
      <c r="D25657" s="3" t="s">
        <v>34418</v>
      </c>
      <c r="E25657" s="4">
        <v>4489.9099999999899</v>
      </c>
      <c r="F25657" s="3" t="s">
        <v>0</v>
      </c>
      <c r="G25657" s="4">
        <v>4</v>
      </c>
      <c r="H25657" s="3" t="s">
        <v>108</v>
      </c>
    </row>
    <row r="25658" spans="1:8" x14ac:dyDescent="0.25">
      <c r="A25658" s="3" t="s">
        <v>31197</v>
      </c>
      <c r="B25658" s="3" t="s">
        <v>24406</v>
      </c>
      <c r="C25658" s="3" t="s">
        <v>156</v>
      </c>
      <c r="D25658" s="3" t="s">
        <v>34418</v>
      </c>
      <c r="E25658" s="4">
        <v>21120.299999999901</v>
      </c>
      <c r="F25658" s="3" t="s">
        <v>0</v>
      </c>
      <c r="G25658" s="4">
        <v>2</v>
      </c>
      <c r="H25658" s="3" t="s">
        <v>108</v>
      </c>
    </row>
    <row r="25659" spans="1:8" x14ac:dyDescent="0.25">
      <c r="A25659" s="3" t="s">
        <v>31197</v>
      </c>
      <c r="B25659" s="3" t="s">
        <v>24407</v>
      </c>
      <c r="C25659" s="3" t="s">
        <v>156</v>
      </c>
      <c r="D25659" s="3" t="s">
        <v>34418</v>
      </c>
      <c r="E25659" s="4">
        <v>18850</v>
      </c>
      <c r="F25659" s="3" t="s">
        <v>0</v>
      </c>
      <c r="G25659" s="4">
        <v>2</v>
      </c>
      <c r="H25659" s="3" t="s">
        <v>108</v>
      </c>
    </row>
    <row r="25660" spans="1:8" x14ac:dyDescent="0.25">
      <c r="A25660" s="3" t="s">
        <v>31197</v>
      </c>
      <c r="B25660" s="3" t="s">
        <v>24408</v>
      </c>
      <c r="C25660" s="3" t="s">
        <v>156</v>
      </c>
      <c r="D25660" s="3" t="s">
        <v>34418</v>
      </c>
      <c r="E25660" s="4">
        <v>1640</v>
      </c>
      <c r="F25660" s="3" t="s">
        <v>0</v>
      </c>
      <c r="G25660" s="4">
        <v>8</v>
      </c>
      <c r="H25660" s="3" t="s">
        <v>108</v>
      </c>
    </row>
    <row r="25661" spans="1:8" x14ac:dyDescent="0.25">
      <c r="A25661" s="3" t="s">
        <v>31197</v>
      </c>
      <c r="B25661" s="3" t="s">
        <v>24409</v>
      </c>
      <c r="C25661" s="3" t="s">
        <v>156</v>
      </c>
      <c r="D25661" s="3" t="s">
        <v>34418</v>
      </c>
      <c r="E25661" s="4">
        <v>35320</v>
      </c>
      <c r="F25661" s="3" t="s">
        <v>0</v>
      </c>
      <c r="G25661" s="4">
        <v>2</v>
      </c>
      <c r="H25661" s="3" t="s">
        <v>108</v>
      </c>
    </row>
    <row r="25662" spans="1:8" x14ac:dyDescent="0.25">
      <c r="A25662" s="3" t="s">
        <v>31197</v>
      </c>
      <c r="B25662" s="3" t="s">
        <v>24418</v>
      </c>
      <c r="C25662" s="3" t="s">
        <v>156</v>
      </c>
      <c r="D25662" s="3" t="s">
        <v>34418</v>
      </c>
      <c r="E25662" s="4">
        <v>18760</v>
      </c>
      <c r="F25662" s="3" t="s">
        <v>0</v>
      </c>
      <c r="G25662" s="4">
        <v>4</v>
      </c>
      <c r="H25662" s="3" t="s">
        <v>108</v>
      </c>
    </row>
    <row r="25663" spans="1:8" x14ac:dyDescent="0.25">
      <c r="A25663" s="3" t="s">
        <v>31197</v>
      </c>
      <c r="B25663" s="3" t="s">
        <v>24419</v>
      </c>
      <c r="C25663" s="3" t="s">
        <v>156</v>
      </c>
      <c r="D25663" s="3" t="s">
        <v>34418</v>
      </c>
      <c r="E25663" s="4">
        <v>8050</v>
      </c>
      <c r="F25663" s="3" t="s">
        <v>0</v>
      </c>
      <c r="G25663" s="4">
        <v>10</v>
      </c>
      <c r="H25663" s="3" t="s">
        <v>108</v>
      </c>
    </row>
    <row r="25664" spans="1:8" x14ac:dyDescent="0.25">
      <c r="A25664" s="3" t="s">
        <v>31197</v>
      </c>
      <c r="B25664" s="3" t="s">
        <v>24420</v>
      </c>
      <c r="C25664" s="3" t="s">
        <v>156</v>
      </c>
      <c r="D25664" s="3" t="s">
        <v>34418</v>
      </c>
      <c r="E25664" s="4">
        <v>5300</v>
      </c>
      <c r="F25664" s="3" t="s">
        <v>0</v>
      </c>
      <c r="G25664" s="4">
        <v>10</v>
      </c>
      <c r="H25664" s="3" t="s">
        <v>108</v>
      </c>
    </row>
    <row r="25665" spans="1:8" x14ac:dyDescent="0.25">
      <c r="A25665" s="3" t="s">
        <v>31197</v>
      </c>
      <c r="B25665" s="3" t="s">
        <v>24421</v>
      </c>
      <c r="C25665" s="3" t="s">
        <v>156</v>
      </c>
      <c r="D25665" s="3" t="s">
        <v>34418</v>
      </c>
      <c r="E25665" s="4">
        <v>6100</v>
      </c>
      <c r="F25665" s="3" t="s">
        <v>0</v>
      </c>
      <c r="G25665" s="4">
        <v>10</v>
      </c>
      <c r="H25665" s="3" t="s">
        <v>108</v>
      </c>
    </row>
    <row r="25666" spans="1:8" x14ac:dyDescent="0.25">
      <c r="A25666" s="3" t="s">
        <v>31197</v>
      </c>
      <c r="B25666" s="3" t="s">
        <v>24422</v>
      </c>
      <c r="C25666" s="3" t="s">
        <v>156</v>
      </c>
      <c r="D25666" s="3" t="s">
        <v>34418</v>
      </c>
      <c r="E25666" s="4">
        <v>5775</v>
      </c>
      <c r="F25666" s="3" t="s">
        <v>0</v>
      </c>
      <c r="G25666" s="4">
        <v>5</v>
      </c>
      <c r="H25666" s="3" t="s">
        <v>108</v>
      </c>
    </row>
    <row r="25667" spans="1:8" x14ac:dyDescent="0.25">
      <c r="A25667" s="3" t="s">
        <v>31197</v>
      </c>
      <c r="B25667" s="3" t="s">
        <v>24423</v>
      </c>
      <c r="C25667" s="3" t="s">
        <v>156</v>
      </c>
      <c r="D25667" s="3" t="s">
        <v>34418</v>
      </c>
      <c r="E25667" s="4">
        <v>9750</v>
      </c>
      <c r="F25667" s="3" t="s">
        <v>0</v>
      </c>
      <c r="G25667" s="4">
        <v>5</v>
      </c>
      <c r="H25667" s="3" t="s">
        <v>108</v>
      </c>
    </row>
    <row r="25668" spans="1:8" x14ac:dyDescent="0.25">
      <c r="A25668" s="3" t="s">
        <v>31197</v>
      </c>
      <c r="B25668" s="3" t="s">
        <v>24424</v>
      </c>
      <c r="C25668" s="3" t="s">
        <v>156</v>
      </c>
      <c r="D25668" s="3" t="s">
        <v>34418</v>
      </c>
      <c r="E25668" s="4">
        <v>18740</v>
      </c>
      <c r="F25668" s="3" t="s">
        <v>0</v>
      </c>
      <c r="G25668" s="4">
        <v>2</v>
      </c>
      <c r="H25668" s="3" t="s">
        <v>108</v>
      </c>
    </row>
    <row r="25669" spans="1:8" x14ac:dyDescent="0.25">
      <c r="A25669" s="3" t="s">
        <v>31197</v>
      </c>
      <c r="B25669" s="3" t="s">
        <v>24425</v>
      </c>
      <c r="C25669" s="3" t="s">
        <v>156</v>
      </c>
      <c r="D25669" s="3" t="s">
        <v>34418</v>
      </c>
      <c r="E25669" s="4">
        <v>35790</v>
      </c>
      <c r="F25669" s="3" t="s">
        <v>0</v>
      </c>
      <c r="G25669" s="4">
        <v>1</v>
      </c>
      <c r="H25669" s="3" t="s">
        <v>108</v>
      </c>
    </row>
    <row r="25670" spans="1:8" x14ac:dyDescent="0.25">
      <c r="A25670" s="3" t="s">
        <v>31197</v>
      </c>
      <c r="B25670" s="3" t="s">
        <v>24426</v>
      </c>
      <c r="C25670" s="3" t="s">
        <v>156</v>
      </c>
      <c r="D25670" s="3" t="s">
        <v>34418</v>
      </c>
      <c r="E25670" s="4">
        <v>6700</v>
      </c>
      <c r="F25670" s="3" t="s">
        <v>0</v>
      </c>
      <c r="G25670" s="4">
        <v>1</v>
      </c>
      <c r="H25670" s="3" t="s">
        <v>108</v>
      </c>
    </row>
    <row r="25671" spans="1:8" x14ac:dyDescent="0.25">
      <c r="A25671" s="3" t="s">
        <v>31197</v>
      </c>
      <c r="B25671" s="3" t="s">
        <v>24428</v>
      </c>
      <c r="C25671" s="3" t="s">
        <v>156</v>
      </c>
      <c r="D25671" s="3" t="s">
        <v>34418</v>
      </c>
      <c r="E25671" s="4">
        <v>2800</v>
      </c>
      <c r="F25671" s="3" t="s">
        <v>0</v>
      </c>
      <c r="G25671" s="4">
        <v>1</v>
      </c>
      <c r="H25671" s="3" t="s">
        <v>108</v>
      </c>
    </row>
    <row r="25672" spans="1:8" x14ac:dyDescent="0.25">
      <c r="A25672" s="3" t="s">
        <v>31197</v>
      </c>
      <c r="B25672" s="3" t="s">
        <v>24430</v>
      </c>
      <c r="C25672" s="3" t="s">
        <v>156</v>
      </c>
      <c r="D25672" s="3" t="s">
        <v>34418</v>
      </c>
      <c r="E25672" s="4">
        <v>509.1</v>
      </c>
      <c r="F25672" s="3" t="s">
        <v>0</v>
      </c>
      <c r="G25672" s="4">
        <v>2</v>
      </c>
      <c r="H25672" s="3" t="s">
        <v>108</v>
      </c>
    </row>
    <row r="25673" spans="1:8" x14ac:dyDescent="0.25">
      <c r="A25673" s="3" t="s">
        <v>31197</v>
      </c>
      <c r="B25673" s="3" t="s">
        <v>24431</v>
      </c>
      <c r="C25673" s="3" t="s">
        <v>156</v>
      </c>
      <c r="D25673" s="3" t="s">
        <v>34418</v>
      </c>
      <c r="E25673" s="4">
        <v>114240</v>
      </c>
      <c r="F25673" s="3" t="s">
        <v>0</v>
      </c>
      <c r="G25673" s="4">
        <v>16</v>
      </c>
      <c r="H25673" s="3" t="s">
        <v>108</v>
      </c>
    </row>
    <row r="25674" spans="1:8" x14ac:dyDescent="0.25">
      <c r="A25674" s="3" t="s">
        <v>31197</v>
      </c>
      <c r="B25674" s="3" t="s">
        <v>24432</v>
      </c>
      <c r="C25674" s="3" t="s">
        <v>156</v>
      </c>
      <c r="D25674" s="3" t="s">
        <v>34418</v>
      </c>
      <c r="E25674" s="4">
        <v>87600</v>
      </c>
      <c r="F25674" s="3" t="s">
        <v>0</v>
      </c>
      <c r="G25674" s="4">
        <v>12</v>
      </c>
      <c r="H25674" s="3" t="s">
        <v>108</v>
      </c>
    </row>
    <row r="25675" spans="1:8" x14ac:dyDescent="0.25">
      <c r="A25675" s="3" t="s">
        <v>31197</v>
      </c>
      <c r="B25675" s="3" t="s">
        <v>24434</v>
      </c>
      <c r="C25675" s="3" t="s">
        <v>156</v>
      </c>
      <c r="D25675" s="3" t="s">
        <v>34418</v>
      </c>
      <c r="E25675" s="4">
        <v>66750</v>
      </c>
      <c r="F25675" s="3" t="s">
        <v>0</v>
      </c>
      <c r="G25675" s="4">
        <v>1</v>
      </c>
      <c r="H25675" s="3" t="s">
        <v>108</v>
      </c>
    </row>
    <row r="25676" spans="1:8" x14ac:dyDescent="0.25">
      <c r="A25676" s="3" t="s">
        <v>31197</v>
      </c>
      <c r="B25676" s="3" t="s">
        <v>24435</v>
      </c>
      <c r="C25676" s="3" t="s">
        <v>156</v>
      </c>
      <c r="D25676" s="3" t="s">
        <v>34418</v>
      </c>
      <c r="E25676" s="4">
        <v>19140</v>
      </c>
      <c r="F25676" s="3" t="s">
        <v>0</v>
      </c>
      <c r="G25676" s="4">
        <v>4</v>
      </c>
      <c r="H25676" s="3" t="s">
        <v>108</v>
      </c>
    </row>
    <row r="25677" spans="1:8" x14ac:dyDescent="0.25">
      <c r="A25677" s="3" t="s">
        <v>31197</v>
      </c>
      <c r="B25677" s="3" t="s">
        <v>24436</v>
      </c>
      <c r="C25677" s="3" t="s">
        <v>156</v>
      </c>
      <c r="D25677" s="3" t="s">
        <v>34418</v>
      </c>
      <c r="E25677" s="4">
        <v>4760</v>
      </c>
      <c r="F25677" s="3" t="s">
        <v>0</v>
      </c>
      <c r="G25677" s="4">
        <v>2</v>
      </c>
      <c r="H25677" s="3" t="s">
        <v>108</v>
      </c>
    </row>
    <row r="25678" spans="1:8" x14ac:dyDescent="0.25">
      <c r="A25678" s="3" t="s">
        <v>31197</v>
      </c>
      <c r="B25678" s="3" t="s">
        <v>24437</v>
      </c>
      <c r="C25678" s="3" t="s">
        <v>156</v>
      </c>
      <c r="D25678" s="3" t="s">
        <v>34418</v>
      </c>
      <c r="E25678" s="4">
        <v>12700</v>
      </c>
      <c r="F25678" s="3" t="s">
        <v>0</v>
      </c>
      <c r="G25678" s="4">
        <v>10</v>
      </c>
      <c r="H25678" s="3" t="s">
        <v>108</v>
      </c>
    </row>
    <row r="25679" spans="1:8" x14ac:dyDescent="0.25">
      <c r="A25679" s="3" t="s">
        <v>31197</v>
      </c>
      <c r="B25679" s="3" t="s">
        <v>24438</v>
      </c>
      <c r="C25679" s="3" t="s">
        <v>156</v>
      </c>
      <c r="D25679" s="3" t="s">
        <v>34418</v>
      </c>
      <c r="E25679" s="4">
        <v>3380</v>
      </c>
      <c r="F25679" s="3" t="s">
        <v>0</v>
      </c>
      <c r="G25679" s="4">
        <v>2</v>
      </c>
      <c r="H25679" s="3" t="s">
        <v>108</v>
      </c>
    </row>
    <row r="25680" spans="1:8" x14ac:dyDescent="0.25">
      <c r="A25680" s="3" t="s">
        <v>31197</v>
      </c>
      <c r="B25680" s="3" t="s">
        <v>24439</v>
      </c>
      <c r="C25680" s="3" t="s">
        <v>156</v>
      </c>
      <c r="D25680" s="3" t="s">
        <v>34418</v>
      </c>
      <c r="E25680" s="4">
        <v>57660</v>
      </c>
      <c r="F25680" s="3" t="s">
        <v>0</v>
      </c>
      <c r="G25680" s="4">
        <v>1</v>
      </c>
      <c r="H25680" s="3" t="s">
        <v>108</v>
      </c>
    </row>
    <row r="25681" spans="1:8" x14ac:dyDescent="0.25">
      <c r="A25681" s="3" t="s">
        <v>31197</v>
      </c>
      <c r="B25681" s="3" t="s">
        <v>24440</v>
      </c>
      <c r="C25681" s="3" t="s">
        <v>156</v>
      </c>
      <c r="D25681" s="3" t="s">
        <v>34418</v>
      </c>
      <c r="E25681" s="4">
        <v>24110</v>
      </c>
      <c r="F25681" s="3" t="s">
        <v>0</v>
      </c>
      <c r="G25681" s="4">
        <v>1</v>
      </c>
      <c r="H25681" s="3" t="s">
        <v>108</v>
      </c>
    </row>
    <row r="25682" spans="1:8" x14ac:dyDescent="0.25">
      <c r="A25682" s="3" t="s">
        <v>31197</v>
      </c>
      <c r="B25682" s="3" t="s">
        <v>24442</v>
      </c>
      <c r="C25682" s="3" t="s">
        <v>156</v>
      </c>
      <c r="D25682" s="3" t="s">
        <v>34418</v>
      </c>
      <c r="E25682" s="4">
        <v>51953.33</v>
      </c>
      <c r="F25682" s="3" t="s">
        <v>0</v>
      </c>
      <c r="G25682" s="4">
        <v>2</v>
      </c>
      <c r="H25682" s="3" t="s">
        <v>108</v>
      </c>
    </row>
    <row r="25683" spans="1:8" x14ac:dyDescent="0.25">
      <c r="A25683" s="3" t="s">
        <v>31197</v>
      </c>
      <c r="B25683" s="3" t="s">
        <v>24443</v>
      </c>
      <c r="C25683" s="3" t="s">
        <v>156</v>
      </c>
      <c r="D25683" s="3" t="s">
        <v>34418</v>
      </c>
      <c r="E25683" s="4">
        <v>367640</v>
      </c>
      <c r="F25683" s="3" t="s">
        <v>0</v>
      </c>
      <c r="G25683" s="4">
        <v>4</v>
      </c>
      <c r="H25683" s="3" t="s">
        <v>108</v>
      </c>
    </row>
    <row r="25684" spans="1:8" x14ac:dyDescent="0.25">
      <c r="A25684" s="3" t="s">
        <v>31197</v>
      </c>
      <c r="B25684" s="3" t="s">
        <v>24444</v>
      </c>
      <c r="C25684" s="3" t="s">
        <v>156</v>
      </c>
      <c r="D25684" s="3" t="s">
        <v>34418</v>
      </c>
      <c r="E25684" s="4">
        <v>1880</v>
      </c>
      <c r="F25684" s="3" t="s">
        <v>0</v>
      </c>
      <c r="G25684" s="4">
        <v>2</v>
      </c>
      <c r="H25684" s="3" t="s">
        <v>108</v>
      </c>
    </row>
    <row r="25685" spans="1:8" x14ac:dyDescent="0.25">
      <c r="A25685" s="3" t="s">
        <v>31197</v>
      </c>
      <c r="B25685" s="3" t="s">
        <v>24445</v>
      </c>
      <c r="C25685" s="3" t="s">
        <v>156</v>
      </c>
      <c r="D25685" s="3" t="s">
        <v>34418</v>
      </c>
      <c r="E25685" s="4">
        <v>2270</v>
      </c>
      <c r="F25685" s="3" t="s">
        <v>0</v>
      </c>
      <c r="G25685" s="4">
        <v>2</v>
      </c>
      <c r="H25685" s="3" t="s">
        <v>108</v>
      </c>
    </row>
    <row r="25686" spans="1:8" x14ac:dyDescent="0.25">
      <c r="A25686" s="3" t="s">
        <v>31197</v>
      </c>
      <c r="B25686" s="3" t="s">
        <v>24446</v>
      </c>
      <c r="C25686" s="3" t="s">
        <v>156</v>
      </c>
      <c r="D25686" s="3" t="s">
        <v>34418</v>
      </c>
      <c r="E25686" s="4">
        <v>1440</v>
      </c>
      <c r="F25686" s="3" t="s">
        <v>0</v>
      </c>
      <c r="G25686" s="4">
        <v>4</v>
      </c>
      <c r="H25686" s="3" t="s">
        <v>108</v>
      </c>
    </row>
    <row r="25687" spans="1:8" x14ac:dyDescent="0.25">
      <c r="A25687" s="3" t="s">
        <v>31197</v>
      </c>
      <c r="B25687" s="3" t="s">
        <v>24447</v>
      </c>
      <c r="C25687" s="3" t="s">
        <v>156</v>
      </c>
      <c r="D25687" s="3" t="s">
        <v>34418</v>
      </c>
      <c r="E25687" s="4">
        <v>2270</v>
      </c>
      <c r="F25687" s="3" t="s">
        <v>0</v>
      </c>
      <c r="G25687" s="4">
        <v>2</v>
      </c>
      <c r="H25687" s="3" t="s">
        <v>108</v>
      </c>
    </row>
    <row r="25688" spans="1:8" x14ac:dyDescent="0.25">
      <c r="A25688" s="3" t="s">
        <v>31197</v>
      </c>
      <c r="B25688" s="3" t="s">
        <v>24448</v>
      </c>
      <c r="C25688" s="3" t="s">
        <v>156</v>
      </c>
      <c r="D25688" s="3" t="s">
        <v>34418</v>
      </c>
      <c r="E25688" s="4">
        <v>15400</v>
      </c>
      <c r="F25688" s="3" t="s">
        <v>0</v>
      </c>
      <c r="G25688" s="4">
        <v>4</v>
      </c>
      <c r="H25688" s="3" t="s">
        <v>108</v>
      </c>
    </row>
    <row r="25689" spans="1:8" x14ac:dyDescent="0.25">
      <c r="A25689" s="3" t="s">
        <v>31197</v>
      </c>
      <c r="B25689" s="3" t="s">
        <v>24449</v>
      </c>
      <c r="C25689" s="3" t="s">
        <v>156</v>
      </c>
      <c r="D25689" s="3" t="s">
        <v>34418</v>
      </c>
      <c r="E25689" s="4">
        <v>68250</v>
      </c>
      <c r="F25689" s="3" t="s">
        <v>0</v>
      </c>
      <c r="G25689" s="4">
        <v>1</v>
      </c>
      <c r="H25689" s="3" t="s">
        <v>108</v>
      </c>
    </row>
    <row r="25690" spans="1:8" x14ac:dyDescent="0.25">
      <c r="A25690" s="3" t="s">
        <v>31197</v>
      </c>
      <c r="B25690" s="3" t="s">
        <v>24450</v>
      </c>
      <c r="C25690" s="3" t="s">
        <v>156</v>
      </c>
      <c r="D25690" s="3" t="s">
        <v>34418</v>
      </c>
      <c r="E25690" s="4">
        <v>38800</v>
      </c>
      <c r="F25690" s="3" t="s">
        <v>0</v>
      </c>
      <c r="G25690" s="4">
        <v>2</v>
      </c>
      <c r="H25690" s="3" t="s">
        <v>108</v>
      </c>
    </row>
    <row r="25691" spans="1:8" x14ac:dyDescent="0.25">
      <c r="A25691" s="3" t="s">
        <v>31197</v>
      </c>
      <c r="B25691" s="3" t="s">
        <v>24451</v>
      </c>
      <c r="C25691" s="3" t="s">
        <v>156</v>
      </c>
      <c r="D25691" s="3" t="s">
        <v>34418</v>
      </c>
      <c r="E25691" s="4">
        <v>1810</v>
      </c>
      <c r="F25691" s="3" t="s">
        <v>0</v>
      </c>
      <c r="G25691" s="4">
        <v>2</v>
      </c>
      <c r="H25691" s="3" t="s">
        <v>108</v>
      </c>
    </row>
    <row r="25692" spans="1:8" x14ac:dyDescent="0.25">
      <c r="A25692" s="3" t="s">
        <v>31197</v>
      </c>
      <c r="B25692" s="3" t="s">
        <v>24452</v>
      </c>
      <c r="C25692" s="3" t="s">
        <v>156</v>
      </c>
      <c r="D25692" s="3" t="s">
        <v>34418</v>
      </c>
      <c r="E25692" s="4">
        <v>905</v>
      </c>
      <c r="F25692" s="3" t="s">
        <v>0</v>
      </c>
      <c r="G25692" s="4">
        <v>1</v>
      </c>
      <c r="H25692" s="3" t="s">
        <v>108</v>
      </c>
    </row>
    <row r="25693" spans="1:8" x14ac:dyDescent="0.25">
      <c r="A25693" s="3" t="s">
        <v>31197</v>
      </c>
      <c r="B25693" s="3" t="s">
        <v>24453</v>
      </c>
      <c r="C25693" s="3" t="s">
        <v>156</v>
      </c>
      <c r="D25693" s="3" t="s">
        <v>34418</v>
      </c>
      <c r="E25693" s="4">
        <v>38540</v>
      </c>
      <c r="F25693" s="3" t="s">
        <v>0</v>
      </c>
      <c r="G25693" s="4">
        <v>10</v>
      </c>
      <c r="H25693" s="3" t="s">
        <v>108</v>
      </c>
    </row>
    <row r="25694" spans="1:8" x14ac:dyDescent="0.25">
      <c r="A25694" s="3" t="s">
        <v>31197</v>
      </c>
      <c r="B25694" s="3" t="s">
        <v>24454</v>
      </c>
      <c r="C25694" s="3" t="s">
        <v>156</v>
      </c>
      <c r="D25694" s="3" t="s">
        <v>34418</v>
      </c>
      <c r="E25694" s="4">
        <v>2740</v>
      </c>
      <c r="F25694" s="3" t="s">
        <v>0</v>
      </c>
      <c r="G25694" s="4">
        <v>4</v>
      </c>
      <c r="H25694" s="3" t="s">
        <v>108</v>
      </c>
    </row>
    <row r="25695" spans="1:8" x14ac:dyDescent="0.25">
      <c r="A25695" s="3" t="s">
        <v>31197</v>
      </c>
      <c r="B25695" s="3" t="s">
        <v>24455</v>
      </c>
      <c r="C25695" s="3" t="s">
        <v>156</v>
      </c>
      <c r="D25695" s="3" t="s">
        <v>34418</v>
      </c>
      <c r="E25695" s="4">
        <v>4260</v>
      </c>
      <c r="F25695" s="3" t="s">
        <v>0</v>
      </c>
      <c r="G25695" s="4">
        <v>3</v>
      </c>
      <c r="H25695" s="3" t="s">
        <v>108</v>
      </c>
    </row>
    <row r="25696" spans="1:8" x14ac:dyDescent="0.25">
      <c r="A25696" s="3" t="s">
        <v>31197</v>
      </c>
      <c r="B25696" s="3" t="s">
        <v>24456</v>
      </c>
      <c r="C25696" s="3" t="s">
        <v>156</v>
      </c>
      <c r="D25696" s="3" t="s">
        <v>34418</v>
      </c>
      <c r="E25696" s="4">
        <v>12200</v>
      </c>
      <c r="F25696" s="3" t="s">
        <v>0</v>
      </c>
      <c r="G25696" s="4">
        <v>1</v>
      </c>
      <c r="H25696" s="3" t="s">
        <v>108</v>
      </c>
    </row>
    <row r="25697" spans="1:8" x14ac:dyDescent="0.25">
      <c r="A25697" s="3" t="s">
        <v>31197</v>
      </c>
      <c r="B25697" s="3" t="s">
        <v>24457</v>
      </c>
      <c r="C25697" s="3" t="s">
        <v>156</v>
      </c>
      <c r="D25697" s="3" t="s">
        <v>34418</v>
      </c>
      <c r="E25697" s="4">
        <v>3400</v>
      </c>
      <c r="F25697" s="3" t="s">
        <v>0</v>
      </c>
      <c r="G25697" s="4">
        <v>4</v>
      </c>
      <c r="H25697" s="3" t="s">
        <v>108</v>
      </c>
    </row>
    <row r="25698" spans="1:8" x14ac:dyDescent="0.25">
      <c r="A25698" s="3" t="s">
        <v>31197</v>
      </c>
      <c r="B25698" s="3" t="s">
        <v>24458</v>
      </c>
      <c r="C25698" s="3" t="s">
        <v>156</v>
      </c>
      <c r="D25698" s="3" t="s">
        <v>34418</v>
      </c>
      <c r="E25698" s="4">
        <v>55480</v>
      </c>
      <c r="F25698" s="3" t="s">
        <v>0</v>
      </c>
      <c r="G25698" s="4">
        <v>1</v>
      </c>
      <c r="H25698" s="3" t="s">
        <v>108</v>
      </c>
    </row>
    <row r="25699" spans="1:8" x14ac:dyDescent="0.25">
      <c r="A25699" s="3" t="s">
        <v>31197</v>
      </c>
      <c r="B25699" s="3" t="s">
        <v>24459</v>
      </c>
      <c r="C25699" s="3" t="s">
        <v>156</v>
      </c>
      <c r="D25699" s="3" t="s">
        <v>34418</v>
      </c>
      <c r="E25699" s="4">
        <v>10210</v>
      </c>
      <c r="F25699" s="3" t="s">
        <v>0</v>
      </c>
      <c r="G25699" s="4">
        <v>1</v>
      </c>
      <c r="H25699" s="3" t="s">
        <v>108</v>
      </c>
    </row>
    <row r="25700" spans="1:8" x14ac:dyDescent="0.25">
      <c r="A25700" s="3" t="s">
        <v>31197</v>
      </c>
      <c r="B25700" s="3" t="s">
        <v>24460</v>
      </c>
      <c r="C25700" s="3" t="s">
        <v>156</v>
      </c>
      <c r="D25700" s="3" t="s">
        <v>34418</v>
      </c>
      <c r="E25700" s="4">
        <v>4400</v>
      </c>
      <c r="F25700" s="3" t="s">
        <v>0</v>
      </c>
      <c r="G25700" s="4">
        <v>4</v>
      </c>
      <c r="H25700" s="3" t="s">
        <v>108</v>
      </c>
    </row>
    <row r="25701" spans="1:8" x14ac:dyDescent="0.25">
      <c r="A25701" s="3" t="s">
        <v>31197</v>
      </c>
      <c r="B25701" s="3" t="s">
        <v>24461</v>
      </c>
      <c r="C25701" s="3" t="s">
        <v>156</v>
      </c>
      <c r="D25701" s="3" t="s">
        <v>34418</v>
      </c>
      <c r="E25701" s="4">
        <v>1130</v>
      </c>
      <c r="F25701" s="3" t="s">
        <v>0</v>
      </c>
      <c r="G25701" s="4">
        <v>2</v>
      </c>
      <c r="H25701" s="3" t="s">
        <v>108</v>
      </c>
    </row>
    <row r="25702" spans="1:8" x14ac:dyDescent="0.25">
      <c r="A25702" s="3" t="s">
        <v>31197</v>
      </c>
      <c r="B25702" s="3" t="s">
        <v>24462</v>
      </c>
      <c r="C25702" s="3" t="s">
        <v>156</v>
      </c>
      <c r="D25702" s="3" t="s">
        <v>34418</v>
      </c>
      <c r="E25702" s="4">
        <v>2060</v>
      </c>
      <c r="F25702" s="3" t="s">
        <v>0</v>
      </c>
      <c r="G25702" s="4">
        <v>4</v>
      </c>
      <c r="H25702" s="3" t="s">
        <v>108</v>
      </c>
    </row>
    <row r="25703" spans="1:8" x14ac:dyDescent="0.25">
      <c r="A25703" s="3" t="s">
        <v>31197</v>
      </c>
      <c r="B25703" s="3" t="s">
        <v>24463</v>
      </c>
      <c r="C25703" s="3" t="s">
        <v>156</v>
      </c>
      <c r="D25703" s="3" t="s">
        <v>34418</v>
      </c>
      <c r="E25703" s="4">
        <v>19590</v>
      </c>
      <c r="F25703" s="3" t="s">
        <v>0</v>
      </c>
      <c r="G25703" s="4">
        <v>1</v>
      </c>
      <c r="H25703" s="3" t="s">
        <v>108</v>
      </c>
    </row>
    <row r="25704" spans="1:8" x14ac:dyDescent="0.25">
      <c r="A25704" s="3" t="s">
        <v>31197</v>
      </c>
      <c r="B25704" s="3" t="s">
        <v>24464</v>
      </c>
      <c r="C25704" s="3" t="s">
        <v>156</v>
      </c>
      <c r="D25704" s="3" t="s">
        <v>34418</v>
      </c>
      <c r="E25704" s="4">
        <v>625</v>
      </c>
      <c r="F25704" s="3" t="s">
        <v>0</v>
      </c>
      <c r="G25704" s="4">
        <v>1</v>
      </c>
      <c r="H25704" s="3" t="s">
        <v>108</v>
      </c>
    </row>
    <row r="25705" spans="1:8" x14ac:dyDescent="0.25">
      <c r="A25705" s="3" t="s">
        <v>31197</v>
      </c>
      <c r="B25705" s="3" t="s">
        <v>24465</v>
      </c>
      <c r="C25705" s="3" t="s">
        <v>156</v>
      </c>
      <c r="D25705" s="3" t="s">
        <v>34418</v>
      </c>
      <c r="E25705" s="4">
        <v>1520</v>
      </c>
      <c r="F25705" s="3" t="s">
        <v>0</v>
      </c>
      <c r="G25705" s="4">
        <v>4</v>
      </c>
      <c r="H25705" s="3" t="s">
        <v>108</v>
      </c>
    </row>
    <row r="25706" spans="1:8" x14ac:dyDescent="0.25">
      <c r="A25706" s="3" t="s">
        <v>31197</v>
      </c>
      <c r="B25706" s="3" t="s">
        <v>24466</v>
      </c>
      <c r="C25706" s="3" t="s">
        <v>156</v>
      </c>
      <c r="D25706" s="3" t="s">
        <v>34418</v>
      </c>
      <c r="E25706" s="4">
        <v>2620</v>
      </c>
      <c r="F25706" s="3" t="s">
        <v>0</v>
      </c>
      <c r="G25706" s="4">
        <v>4</v>
      </c>
      <c r="H25706" s="3" t="s">
        <v>108</v>
      </c>
    </row>
    <row r="25707" spans="1:8" x14ac:dyDescent="0.25">
      <c r="A25707" s="3" t="s">
        <v>31197</v>
      </c>
      <c r="B25707" s="3" t="s">
        <v>24467</v>
      </c>
      <c r="C25707" s="3" t="s">
        <v>156</v>
      </c>
      <c r="D25707" s="3" t="s">
        <v>34418</v>
      </c>
      <c r="E25707" s="4">
        <v>2080</v>
      </c>
      <c r="F25707" s="3" t="s">
        <v>0</v>
      </c>
      <c r="G25707" s="4">
        <v>4</v>
      </c>
      <c r="H25707" s="3" t="s">
        <v>108</v>
      </c>
    </row>
    <row r="25708" spans="1:8" x14ac:dyDescent="0.25">
      <c r="A25708" s="3" t="s">
        <v>31197</v>
      </c>
      <c r="B25708" s="3" t="s">
        <v>24468</v>
      </c>
      <c r="C25708" s="3" t="s">
        <v>156</v>
      </c>
      <c r="D25708" s="3" t="s">
        <v>34418</v>
      </c>
      <c r="E25708" s="4">
        <v>18150</v>
      </c>
      <c r="F25708" s="3" t="s">
        <v>0</v>
      </c>
      <c r="G25708" s="4">
        <v>1</v>
      </c>
      <c r="H25708" s="3" t="s">
        <v>108</v>
      </c>
    </row>
    <row r="25709" spans="1:8" x14ac:dyDescent="0.25">
      <c r="A25709" s="3" t="s">
        <v>31197</v>
      </c>
      <c r="B25709" s="3" t="s">
        <v>24469</v>
      </c>
      <c r="C25709" s="3" t="s">
        <v>156</v>
      </c>
      <c r="D25709" s="3" t="s">
        <v>34418</v>
      </c>
      <c r="E25709" s="4">
        <v>784</v>
      </c>
      <c r="F25709" s="3" t="s">
        <v>0</v>
      </c>
      <c r="G25709" s="4">
        <v>8</v>
      </c>
      <c r="H25709" s="3" t="s">
        <v>108</v>
      </c>
    </row>
    <row r="25710" spans="1:8" x14ac:dyDescent="0.25">
      <c r="A25710" s="3" t="s">
        <v>31197</v>
      </c>
      <c r="B25710" s="3" t="s">
        <v>24470</v>
      </c>
      <c r="C25710" s="3" t="s">
        <v>156</v>
      </c>
      <c r="D25710" s="3" t="s">
        <v>34418</v>
      </c>
      <c r="E25710" s="4">
        <v>23820</v>
      </c>
      <c r="F25710" s="3" t="s">
        <v>0</v>
      </c>
      <c r="G25710" s="4">
        <v>4</v>
      </c>
      <c r="H25710" s="3" t="s">
        <v>108</v>
      </c>
    </row>
    <row r="25711" spans="1:8" x14ac:dyDescent="0.25">
      <c r="A25711" s="3" t="s">
        <v>31197</v>
      </c>
      <c r="B25711" s="3" t="s">
        <v>24471</v>
      </c>
      <c r="C25711" s="3" t="s">
        <v>156</v>
      </c>
      <c r="D25711" s="3" t="s">
        <v>34418</v>
      </c>
      <c r="E25711" s="4">
        <v>13930</v>
      </c>
      <c r="F25711" s="3" t="s">
        <v>0</v>
      </c>
      <c r="G25711" s="4">
        <v>14</v>
      </c>
      <c r="H25711" s="3" t="s">
        <v>108</v>
      </c>
    </row>
    <row r="25712" spans="1:8" x14ac:dyDescent="0.25">
      <c r="A25712" s="3" t="s">
        <v>31197</v>
      </c>
      <c r="B25712" s="3" t="s">
        <v>24472</v>
      </c>
      <c r="C25712" s="3" t="s">
        <v>156</v>
      </c>
      <c r="D25712" s="3" t="s">
        <v>34418</v>
      </c>
      <c r="E25712" s="4">
        <v>22550.5</v>
      </c>
      <c r="F25712" s="3" t="s">
        <v>0</v>
      </c>
      <c r="G25712" s="4">
        <v>5</v>
      </c>
      <c r="H25712" s="3" t="s">
        <v>108</v>
      </c>
    </row>
    <row r="25713" spans="1:8" x14ac:dyDescent="0.25">
      <c r="A25713" s="3" t="s">
        <v>31197</v>
      </c>
      <c r="B25713" s="3" t="s">
        <v>24473</v>
      </c>
      <c r="C25713" s="3" t="s">
        <v>156</v>
      </c>
      <c r="D25713" s="3" t="s">
        <v>34418</v>
      </c>
      <c r="E25713" s="4">
        <v>18600</v>
      </c>
      <c r="F25713" s="3" t="s">
        <v>0</v>
      </c>
      <c r="G25713" s="4">
        <v>2</v>
      </c>
      <c r="H25713" s="3" t="s">
        <v>108</v>
      </c>
    </row>
    <row r="25714" spans="1:8" x14ac:dyDescent="0.25">
      <c r="A25714" s="3" t="s">
        <v>31197</v>
      </c>
      <c r="B25714" s="3" t="s">
        <v>24474</v>
      </c>
      <c r="C25714" s="3" t="s">
        <v>156</v>
      </c>
      <c r="D25714" s="3" t="s">
        <v>34418</v>
      </c>
      <c r="E25714" s="4">
        <v>3180</v>
      </c>
      <c r="F25714" s="3" t="s">
        <v>0</v>
      </c>
      <c r="G25714" s="4">
        <v>2</v>
      </c>
      <c r="H25714" s="3" t="s">
        <v>108</v>
      </c>
    </row>
    <row r="25715" spans="1:8" x14ac:dyDescent="0.25">
      <c r="A25715" s="3" t="s">
        <v>31197</v>
      </c>
      <c r="B25715" s="3" t="s">
        <v>24475</v>
      </c>
      <c r="C25715" s="3" t="s">
        <v>156</v>
      </c>
      <c r="D25715" s="3" t="s">
        <v>34418</v>
      </c>
      <c r="E25715" s="4">
        <v>27740</v>
      </c>
      <c r="F25715" s="3" t="s">
        <v>0</v>
      </c>
      <c r="G25715" s="4">
        <v>2</v>
      </c>
      <c r="H25715" s="3" t="s">
        <v>108</v>
      </c>
    </row>
    <row r="25716" spans="1:8" x14ac:dyDescent="0.25">
      <c r="A25716" s="3" t="s">
        <v>31197</v>
      </c>
      <c r="B25716" s="3" t="s">
        <v>24476</v>
      </c>
      <c r="C25716" s="3" t="s">
        <v>156</v>
      </c>
      <c r="D25716" s="3" t="s">
        <v>34418</v>
      </c>
      <c r="E25716" s="4">
        <v>1500</v>
      </c>
      <c r="F25716" s="3" t="s">
        <v>0</v>
      </c>
      <c r="G25716" s="4">
        <v>4</v>
      </c>
      <c r="H25716" s="3" t="s">
        <v>108</v>
      </c>
    </row>
    <row r="25717" spans="1:8" x14ac:dyDescent="0.25">
      <c r="A25717" s="3" t="s">
        <v>31197</v>
      </c>
      <c r="B25717" s="3" t="s">
        <v>24477</v>
      </c>
      <c r="C25717" s="3" t="s">
        <v>156</v>
      </c>
      <c r="D25717" s="3" t="s">
        <v>34418</v>
      </c>
      <c r="E25717" s="4">
        <v>57070</v>
      </c>
      <c r="F25717" s="3" t="s">
        <v>0</v>
      </c>
      <c r="G25717" s="4">
        <v>26</v>
      </c>
      <c r="H25717" s="3" t="s">
        <v>108</v>
      </c>
    </row>
    <row r="25718" spans="1:8" x14ac:dyDescent="0.25">
      <c r="A25718" s="3" t="s">
        <v>31197</v>
      </c>
      <c r="B25718" s="3" t="s">
        <v>24478</v>
      </c>
      <c r="C25718" s="3" t="s">
        <v>156</v>
      </c>
      <c r="D25718" s="3" t="s">
        <v>34418</v>
      </c>
      <c r="E25718" s="4">
        <v>16816.6699999999</v>
      </c>
      <c r="F25718" s="3" t="s">
        <v>0</v>
      </c>
      <c r="G25718" s="4">
        <v>10</v>
      </c>
      <c r="H25718" s="3" t="s">
        <v>108</v>
      </c>
    </row>
    <row r="25719" spans="1:8" x14ac:dyDescent="0.25">
      <c r="A25719" s="3" t="s">
        <v>31197</v>
      </c>
      <c r="B25719" s="3" t="s">
        <v>24479</v>
      </c>
      <c r="C25719" s="3" t="s">
        <v>156</v>
      </c>
      <c r="D25719" s="3" t="s">
        <v>34418</v>
      </c>
      <c r="E25719" s="4">
        <v>2260</v>
      </c>
      <c r="F25719" s="3" t="s">
        <v>0</v>
      </c>
      <c r="G25719" s="4">
        <v>2</v>
      </c>
      <c r="H25719" s="3" t="s">
        <v>108</v>
      </c>
    </row>
    <row r="25720" spans="1:8" x14ac:dyDescent="0.25">
      <c r="A25720" s="3" t="s">
        <v>31197</v>
      </c>
      <c r="B25720" s="3" t="s">
        <v>24480</v>
      </c>
      <c r="C25720" s="3" t="s">
        <v>156</v>
      </c>
      <c r="D25720" s="3" t="s">
        <v>34418</v>
      </c>
      <c r="E25720" s="4">
        <v>251960</v>
      </c>
      <c r="F25720" s="3" t="s">
        <v>0</v>
      </c>
      <c r="G25720" s="4">
        <v>2</v>
      </c>
      <c r="H25720" s="3" t="s">
        <v>108</v>
      </c>
    </row>
    <row r="25721" spans="1:8" x14ac:dyDescent="0.25">
      <c r="A25721" s="3" t="s">
        <v>31197</v>
      </c>
      <c r="B25721" s="3" t="s">
        <v>24481</v>
      </c>
      <c r="C25721" s="3" t="s">
        <v>156</v>
      </c>
      <c r="D25721" s="3" t="s">
        <v>34418</v>
      </c>
      <c r="E25721" s="4">
        <v>6880</v>
      </c>
      <c r="F25721" s="3" t="s">
        <v>0</v>
      </c>
      <c r="G25721" s="4">
        <v>10</v>
      </c>
      <c r="H25721" s="3" t="s">
        <v>108</v>
      </c>
    </row>
    <row r="25722" spans="1:8" x14ac:dyDescent="0.25">
      <c r="A25722" s="3" t="s">
        <v>31197</v>
      </c>
      <c r="B25722" s="3" t="s">
        <v>24482</v>
      </c>
      <c r="C25722" s="3" t="s">
        <v>156</v>
      </c>
      <c r="D25722" s="3" t="s">
        <v>34418</v>
      </c>
      <c r="E25722" s="4">
        <v>9800</v>
      </c>
      <c r="F25722" s="3" t="s">
        <v>0</v>
      </c>
      <c r="G25722" s="4">
        <v>2</v>
      </c>
      <c r="H25722" s="3" t="s">
        <v>108</v>
      </c>
    </row>
    <row r="25723" spans="1:8" x14ac:dyDescent="0.25">
      <c r="A25723" s="3" t="s">
        <v>31197</v>
      </c>
      <c r="B25723" s="3" t="s">
        <v>24483</v>
      </c>
      <c r="C25723" s="3" t="s">
        <v>156</v>
      </c>
      <c r="D25723" s="3" t="s">
        <v>34418</v>
      </c>
      <c r="E25723" s="4">
        <v>14600</v>
      </c>
      <c r="F25723" s="3" t="s">
        <v>0</v>
      </c>
      <c r="G25723" s="4">
        <v>4</v>
      </c>
      <c r="H25723" s="3" t="s">
        <v>108</v>
      </c>
    </row>
    <row r="25724" spans="1:8" x14ac:dyDescent="0.25">
      <c r="A25724" s="3" t="s">
        <v>31197</v>
      </c>
      <c r="B25724" s="3" t="s">
        <v>24484</v>
      </c>
      <c r="C25724" s="3" t="s">
        <v>156</v>
      </c>
      <c r="D25724" s="3" t="s">
        <v>34418</v>
      </c>
      <c r="E25724" s="4">
        <v>12720</v>
      </c>
      <c r="F25724" s="3" t="s">
        <v>0</v>
      </c>
      <c r="G25724" s="4">
        <v>4</v>
      </c>
      <c r="H25724" s="3" t="s">
        <v>108</v>
      </c>
    </row>
    <row r="25725" spans="1:8" x14ac:dyDescent="0.25">
      <c r="A25725" s="3" t="s">
        <v>31197</v>
      </c>
      <c r="B25725" s="3" t="s">
        <v>24485</v>
      </c>
      <c r="C25725" s="3" t="s">
        <v>156</v>
      </c>
      <c r="D25725" s="3" t="s">
        <v>34418</v>
      </c>
      <c r="E25725" s="4">
        <v>8960</v>
      </c>
      <c r="F25725" s="3" t="s">
        <v>0</v>
      </c>
      <c r="G25725" s="4">
        <v>8</v>
      </c>
      <c r="H25725" s="3" t="s">
        <v>108</v>
      </c>
    </row>
    <row r="25726" spans="1:8" x14ac:dyDescent="0.25">
      <c r="A25726" s="3" t="s">
        <v>31197</v>
      </c>
      <c r="B25726" s="3" t="s">
        <v>24486</v>
      </c>
      <c r="C25726" s="3" t="s">
        <v>156</v>
      </c>
      <c r="D25726" s="3" t="s">
        <v>34418</v>
      </c>
      <c r="E25726" s="4">
        <v>1760</v>
      </c>
      <c r="F25726" s="3" t="s">
        <v>0</v>
      </c>
      <c r="G25726" s="4">
        <v>4</v>
      </c>
      <c r="H25726" s="3" t="s">
        <v>108</v>
      </c>
    </row>
    <row r="25727" spans="1:8" x14ac:dyDescent="0.25">
      <c r="A25727" s="3" t="s">
        <v>31197</v>
      </c>
      <c r="B25727" s="3" t="s">
        <v>24487</v>
      </c>
      <c r="C25727" s="3" t="s">
        <v>156</v>
      </c>
      <c r="D25727" s="3" t="s">
        <v>34418</v>
      </c>
      <c r="E25727" s="4">
        <v>21890</v>
      </c>
      <c r="F25727" s="3" t="s">
        <v>0</v>
      </c>
      <c r="G25727" s="4">
        <v>1</v>
      </c>
      <c r="H25727" s="3" t="s">
        <v>108</v>
      </c>
    </row>
    <row r="25728" spans="1:8" x14ac:dyDescent="0.25">
      <c r="A25728" s="3" t="s">
        <v>31197</v>
      </c>
      <c r="B25728" s="3" t="s">
        <v>24488</v>
      </c>
      <c r="C25728" s="3" t="s">
        <v>156</v>
      </c>
      <c r="D25728" s="3" t="s">
        <v>34418</v>
      </c>
      <c r="E25728" s="4">
        <v>107990</v>
      </c>
      <c r="F25728" s="3" t="s">
        <v>0</v>
      </c>
      <c r="G25728" s="4">
        <v>1</v>
      </c>
      <c r="H25728" s="3" t="s">
        <v>108</v>
      </c>
    </row>
    <row r="25729" spans="1:8" x14ac:dyDescent="0.25">
      <c r="A25729" s="3" t="s">
        <v>31197</v>
      </c>
      <c r="B25729" s="3" t="s">
        <v>24489</v>
      </c>
      <c r="C25729" s="3" t="s">
        <v>156</v>
      </c>
      <c r="D25729" s="3" t="s">
        <v>34418</v>
      </c>
      <c r="E25729" s="4">
        <v>5075</v>
      </c>
      <c r="F25729" s="3" t="s">
        <v>0</v>
      </c>
      <c r="G25729" s="4">
        <v>1</v>
      </c>
      <c r="H25729" s="3" t="s">
        <v>108</v>
      </c>
    </row>
    <row r="25730" spans="1:8" x14ac:dyDescent="0.25">
      <c r="A25730" s="3" t="s">
        <v>31197</v>
      </c>
      <c r="B25730" s="3" t="s">
        <v>24490</v>
      </c>
      <c r="C25730" s="3" t="s">
        <v>156</v>
      </c>
      <c r="D25730" s="3" t="s">
        <v>34418</v>
      </c>
      <c r="E25730" s="4">
        <v>19260</v>
      </c>
      <c r="F25730" s="3" t="s">
        <v>0</v>
      </c>
      <c r="G25730" s="4">
        <v>6</v>
      </c>
      <c r="H25730" s="3" t="s">
        <v>108</v>
      </c>
    </row>
    <row r="25731" spans="1:8" x14ac:dyDescent="0.25">
      <c r="A25731" s="3" t="s">
        <v>31197</v>
      </c>
      <c r="B25731" s="3" t="s">
        <v>24493</v>
      </c>
      <c r="C25731" s="3" t="s">
        <v>156</v>
      </c>
      <c r="D25731" s="3" t="s">
        <v>34418</v>
      </c>
      <c r="E25731" s="4">
        <v>908</v>
      </c>
      <c r="F25731" s="3" t="s">
        <v>0</v>
      </c>
      <c r="G25731" s="4">
        <v>4</v>
      </c>
      <c r="H25731" s="3" t="s">
        <v>108</v>
      </c>
    </row>
    <row r="25732" spans="1:8" x14ac:dyDescent="0.25">
      <c r="A25732" s="3" t="s">
        <v>31197</v>
      </c>
      <c r="B25732" s="3" t="s">
        <v>24499</v>
      </c>
      <c r="C25732" s="3" t="s">
        <v>156</v>
      </c>
      <c r="D25732" s="3" t="s">
        <v>34418</v>
      </c>
      <c r="E25732" s="4">
        <v>9452.5</v>
      </c>
      <c r="F25732" s="3" t="s">
        <v>0</v>
      </c>
      <c r="G25732" s="4">
        <v>50</v>
      </c>
      <c r="H25732" s="3" t="s">
        <v>108</v>
      </c>
    </row>
    <row r="25733" spans="1:8" x14ac:dyDescent="0.25">
      <c r="A25733" s="3" t="s">
        <v>31197</v>
      </c>
      <c r="B25733" s="3" t="s">
        <v>24505</v>
      </c>
      <c r="C25733" s="3" t="s">
        <v>156</v>
      </c>
      <c r="D25733" s="3" t="s">
        <v>34418</v>
      </c>
      <c r="E25733" s="4">
        <v>3750</v>
      </c>
      <c r="F25733" s="3" t="s">
        <v>0</v>
      </c>
      <c r="G25733" s="4">
        <v>3</v>
      </c>
      <c r="H25733" s="3" t="s">
        <v>108</v>
      </c>
    </row>
    <row r="25734" spans="1:8" x14ac:dyDescent="0.25">
      <c r="A25734" s="3" t="s">
        <v>31197</v>
      </c>
      <c r="B25734" s="3" t="s">
        <v>24506</v>
      </c>
      <c r="C25734" s="3" t="s">
        <v>156</v>
      </c>
      <c r="D25734" s="3" t="s">
        <v>34418</v>
      </c>
      <c r="E25734" s="4">
        <v>545938</v>
      </c>
      <c r="F25734" s="3" t="s">
        <v>0</v>
      </c>
      <c r="G25734" s="4">
        <v>1</v>
      </c>
      <c r="H25734" s="3" t="s">
        <v>108</v>
      </c>
    </row>
    <row r="25735" spans="1:8" x14ac:dyDescent="0.25">
      <c r="A25735" s="3" t="s">
        <v>31197</v>
      </c>
      <c r="B25735" s="3" t="s">
        <v>24508</v>
      </c>
      <c r="C25735" s="3" t="s">
        <v>156</v>
      </c>
      <c r="D25735" s="3" t="s">
        <v>34418</v>
      </c>
      <c r="E25735" s="4">
        <v>222000</v>
      </c>
      <c r="F25735" s="3" t="s">
        <v>0</v>
      </c>
      <c r="G25735" s="4">
        <v>10</v>
      </c>
      <c r="H25735" s="3" t="s">
        <v>108</v>
      </c>
    </row>
    <row r="25736" spans="1:8" x14ac:dyDescent="0.25">
      <c r="A25736" s="3" t="s">
        <v>31197</v>
      </c>
      <c r="B25736" s="3" t="s">
        <v>24512</v>
      </c>
      <c r="C25736" s="3" t="s">
        <v>156</v>
      </c>
      <c r="D25736" s="3" t="s">
        <v>34418</v>
      </c>
      <c r="E25736" s="4">
        <v>12300</v>
      </c>
      <c r="F25736" s="3" t="s">
        <v>0</v>
      </c>
      <c r="G25736" s="4">
        <v>2</v>
      </c>
      <c r="H25736" s="3" t="s">
        <v>108</v>
      </c>
    </row>
    <row r="25737" spans="1:8" x14ac:dyDescent="0.25">
      <c r="A25737" s="3" t="s">
        <v>31197</v>
      </c>
      <c r="B25737" s="3" t="s">
        <v>24513</v>
      </c>
      <c r="C25737" s="3" t="s">
        <v>156</v>
      </c>
      <c r="D25737" s="3" t="s">
        <v>34418</v>
      </c>
      <c r="E25737" s="4">
        <v>11000</v>
      </c>
      <c r="F25737" s="3" t="s">
        <v>0</v>
      </c>
      <c r="G25737" s="4">
        <v>10</v>
      </c>
      <c r="H25737" s="3" t="s">
        <v>108</v>
      </c>
    </row>
    <row r="25738" spans="1:8" x14ac:dyDescent="0.25">
      <c r="A25738" s="3" t="s">
        <v>31197</v>
      </c>
      <c r="B25738" s="3" t="s">
        <v>24514</v>
      </c>
      <c r="C25738" s="3" t="s">
        <v>156</v>
      </c>
      <c r="D25738" s="3" t="s">
        <v>34418</v>
      </c>
      <c r="E25738" s="4">
        <v>10400</v>
      </c>
      <c r="F25738" s="3" t="s">
        <v>0</v>
      </c>
      <c r="G25738" s="4">
        <v>2</v>
      </c>
      <c r="H25738" s="3" t="s">
        <v>108</v>
      </c>
    </row>
    <row r="25739" spans="1:8" x14ac:dyDescent="0.25">
      <c r="A25739" s="3" t="s">
        <v>31197</v>
      </c>
      <c r="B25739" s="3" t="s">
        <v>24515</v>
      </c>
      <c r="C25739" s="3" t="s">
        <v>156</v>
      </c>
      <c r="D25739" s="3" t="s">
        <v>34418</v>
      </c>
      <c r="E25739" s="4">
        <v>23100</v>
      </c>
      <c r="F25739" s="3" t="s">
        <v>0</v>
      </c>
      <c r="G25739" s="4">
        <v>10</v>
      </c>
      <c r="H25739" s="3" t="s">
        <v>108</v>
      </c>
    </row>
    <row r="25740" spans="1:8" x14ac:dyDescent="0.25">
      <c r="A25740" s="3" t="s">
        <v>31197</v>
      </c>
      <c r="B25740" s="3" t="s">
        <v>24516</v>
      </c>
      <c r="C25740" s="3" t="s">
        <v>156</v>
      </c>
      <c r="D25740" s="3" t="s">
        <v>34418</v>
      </c>
      <c r="E25740" s="4">
        <v>11462</v>
      </c>
      <c r="F25740" s="3" t="s">
        <v>0</v>
      </c>
      <c r="G25740" s="4">
        <v>2</v>
      </c>
      <c r="H25740" s="3" t="s">
        <v>108</v>
      </c>
    </row>
    <row r="25741" spans="1:8" x14ac:dyDescent="0.25">
      <c r="A25741" s="3" t="s">
        <v>31197</v>
      </c>
      <c r="B25741" s="3" t="s">
        <v>24517</v>
      </c>
      <c r="C25741" s="3" t="s">
        <v>156</v>
      </c>
      <c r="D25741" s="3" t="s">
        <v>34418</v>
      </c>
      <c r="E25741" s="4">
        <v>28890</v>
      </c>
      <c r="F25741" s="3" t="s">
        <v>0</v>
      </c>
      <c r="G25741" s="4">
        <v>1</v>
      </c>
      <c r="H25741" s="3" t="s">
        <v>108</v>
      </c>
    </row>
    <row r="25742" spans="1:8" x14ac:dyDescent="0.25">
      <c r="A25742" s="3" t="s">
        <v>31197</v>
      </c>
      <c r="B25742" s="3" t="s">
        <v>24518</v>
      </c>
      <c r="C25742" s="3" t="s">
        <v>156</v>
      </c>
      <c r="D25742" s="3" t="s">
        <v>34418</v>
      </c>
      <c r="E25742" s="4">
        <v>23310.0999999999</v>
      </c>
      <c r="F25742" s="3" t="s">
        <v>0</v>
      </c>
      <c r="G25742" s="4">
        <v>3</v>
      </c>
      <c r="H25742" s="3" t="s">
        <v>108</v>
      </c>
    </row>
    <row r="25743" spans="1:8" x14ac:dyDescent="0.25">
      <c r="A25743" s="3" t="s">
        <v>31197</v>
      </c>
      <c r="B25743" s="3" t="s">
        <v>24519</v>
      </c>
      <c r="C25743" s="3" t="s">
        <v>156</v>
      </c>
      <c r="D25743" s="3" t="s">
        <v>34418</v>
      </c>
      <c r="E25743" s="4">
        <v>10470</v>
      </c>
      <c r="F25743" s="3" t="s">
        <v>0</v>
      </c>
      <c r="G25743" s="4">
        <v>3</v>
      </c>
      <c r="H25743" s="3" t="s">
        <v>108</v>
      </c>
    </row>
    <row r="25744" spans="1:8" x14ac:dyDescent="0.25">
      <c r="A25744" s="3" t="s">
        <v>31197</v>
      </c>
      <c r="B25744" s="3" t="s">
        <v>24520</v>
      </c>
      <c r="C25744" s="3" t="s">
        <v>156</v>
      </c>
      <c r="D25744" s="3" t="s">
        <v>34418</v>
      </c>
      <c r="E25744" s="4">
        <v>18040</v>
      </c>
      <c r="F25744" s="3" t="s">
        <v>0</v>
      </c>
      <c r="G25744" s="4">
        <v>4</v>
      </c>
      <c r="H25744" s="3" t="s">
        <v>108</v>
      </c>
    </row>
    <row r="25745" spans="1:8" x14ac:dyDescent="0.25">
      <c r="A25745" s="3" t="s">
        <v>31197</v>
      </c>
      <c r="B25745" s="3" t="s">
        <v>24521</v>
      </c>
      <c r="C25745" s="3" t="s">
        <v>156</v>
      </c>
      <c r="D25745" s="3" t="s">
        <v>34418</v>
      </c>
      <c r="E25745" s="4">
        <v>5680</v>
      </c>
      <c r="F25745" s="3" t="s">
        <v>0</v>
      </c>
      <c r="G25745" s="4">
        <v>4</v>
      </c>
      <c r="H25745" s="3" t="s">
        <v>108</v>
      </c>
    </row>
    <row r="25746" spans="1:8" x14ac:dyDescent="0.25">
      <c r="A25746" s="3" t="s">
        <v>31197</v>
      </c>
      <c r="B25746" s="3" t="s">
        <v>24522</v>
      </c>
      <c r="C25746" s="3" t="s">
        <v>156</v>
      </c>
      <c r="D25746" s="3" t="s">
        <v>34418</v>
      </c>
      <c r="E25746" s="4">
        <v>9800</v>
      </c>
      <c r="F25746" s="3" t="s">
        <v>0</v>
      </c>
      <c r="G25746" s="4">
        <v>2</v>
      </c>
      <c r="H25746" s="3" t="s">
        <v>108</v>
      </c>
    </row>
    <row r="25747" spans="1:8" x14ac:dyDescent="0.25">
      <c r="A25747" s="3" t="s">
        <v>31197</v>
      </c>
      <c r="B25747" s="3" t="s">
        <v>24531</v>
      </c>
      <c r="C25747" s="3" t="s">
        <v>156</v>
      </c>
      <c r="D25747" s="3" t="s">
        <v>34418</v>
      </c>
      <c r="E25747" s="4">
        <v>36075</v>
      </c>
      <c r="F25747" s="3" t="s">
        <v>0</v>
      </c>
      <c r="G25747" s="4">
        <v>5</v>
      </c>
      <c r="H25747" s="3" t="s">
        <v>108</v>
      </c>
    </row>
    <row r="25748" spans="1:8" x14ac:dyDescent="0.25">
      <c r="A25748" s="3" t="s">
        <v>31197</v>
      </c>
      <c r="B25748" s="3" t="s">
        <v>24532</v>
      </c>
      <c r="C25748" s="3" t="s">
        <v>156</v>
      </c>
      <c r="D25748" s="3" t="s">
        <v>34418</v>
      </c>
      <c r="E25748" s="4">
        <v>10450</v>
      </c>
      <c r="F25748" s="3" t="s">
        <v>0</v>
      </c>
      <c r="G25748" s="4">
        <v>1</v>
      </c>
      <c r="H25748" s="3" t="s">
        <v>108</v>
      </c>
    </row>
    <row r="25749" spans="1:8" x14ac:dyDescent="0.25">
      <c r="A25749" s="3" t="s">
        <v>31197</v>
      </c>
      <c r="B25749" s="3" t="s">
        <v>24533</v>
      </c>
      <c r="C25749" s="3" t="s">
        <v>156</v>
      </c>
      <c r="D25749" s="3" t="s">
        <v>34418</v>
      </c>
      <c r="E25749" s="4">
        <v>13280</v>
      </c>
      <c r="F25749" s="3" t="s">
        <v>0</v>
      </c>
      <c r="G25749" s="4">
        <v>8</v>
      </c>
      <c r="H25749" s="3" t="s">
        <v>108</v>
      </c>
    </row>
    <row r="25750" spans="1:8" x14ac:dyDescent="0.25">
      <c r="A25750" s="3" t="s">
        <v>31197</v>
      </c>
      <c r="B25750" s="3" t="s">
        <v>24535</v>
      </c>
      <c r="C25750" s="3" t="s">
        <v>156</v>
      </c>
      <c r="D25750" s="3" t="s">
        <v>34418</v>
      </c>
      <c r="E25750" s="4">
        <v>2380</v>
      </c>
      <c r="F25750" s="3" t="s">
        <v>0</v>
      </c>
      <c r="G25750" s="4">
        <v>2</v>
      </c>
      <c r="H25750" s="3" t="s">
        <v>108</v>
      </c>
    </row>
    <row r="25751" spans="1:8" x14ac:dyDescent="0.25">
      <c r="A25751" s="3" t="s">
        <v>31197</v>
      </c>
      <c r="B25751" s="3" t="s">
        <v>24536</v>
      </c>
      <c r="C25751" s="3" t="s">
        <v>156</v>
      </c>
      <c r="D25751" s="3" t="s">
        <v>34418</v>
      </c>
      <c r="E25751" s="4">
        <v>3790</v>
      </c>
      <c r="F25751" s="3" t="s">
        <v>0</v>
      </c>
      <c r="G25751" s="4">
        <v>1</v>
      </c>
      <c r="H25751" s="3" t="s">
        <v>108</v>
      </c>
    </row>
    <row r="25752" spans="1:8" x14ac:dyDescent="0.25">
      <c r="A25752" s="3" t="s">
        <v>31197</v>
      </c>
      <c r="B25752" s="3" t="s">
        <v>24537</v>
      </c>
      <c r="C25752" s="3" t="s">
        <v>156</v>
      </c>
      <c r="D25752" s="3" t="s">
        <v>34418</v>
      </c>
      <c r="E25752" s="4">
        <v>6960</v>
      </c>
      <c r="F25752" s="3" t="s">
        <v>0</v>
      </c>
      <c r="G25752" s="4">
        <v>8</v>
      </c>
      <c r="H25752" s="3" t="s">
        <v>108</v>
      </c>
    </row>
    <row r="25753" spans="1:8" x14ac:dyDescent="0.25">
      <c r="A25753" s="3" t="s">
        <v>31197</v>
      </c>
      <c r="B25753" s="3" t="s">
        <v>24541</v>
      </c>
      <c r="C25753" s="3" t="s">
        <v>156</v>
      </c>
      <c r="D25753" s="3" t="s">
        <v>34418</v>
      </c>
      <c r="E25753" s="4">
        <v>15330</v>
      </c>
      <c r="F25753" s="3" t="s">
        <v>0</v>
      </c>
      <c r="G25753" s="4">
        <v>5</v>
      </c>
      <c r="H25753" s="3" t="s">
        <v>108</v>
      </c>
    </row>
    <row r="25754" spans="1:8" x14ac:dyDescent="0.25">
      <c r="A25754" s="3" t="s">
        <v>31197</v>
      </c>
      <c r="B25754" s="3" t="s">
        <v>24542</v>
      </c>
      <c r="C25754" s="3" t="s">
        <v>156</v>
      </c>
      <c r="D25754" s="3" t="s">
        <v>34418</v>
      </c>
      <c r="E25754" s="4">
        <v>18960</v>
      </c>
      <c r="F25754" s="3" t="s">
        <v>0</v>
      </c>
      <c r="G25754" s="4">
        <v>12</v>
      </c>
      <c r="H25754" s="3" t="s">
        <v>108</v>
      </c>
    </row>
    <row r="25755" spans="1:8" x14ac:dyDescent="0.25">
      <c r="A25755" s="3" t="s">
        <v>31197</v>
      </c>
      <c r="B25755" s="3" t="s">
        <v>24543</v>
      </c>
      <c r="C25755" s="3" t="s">
        <v>156</v>
      </c>
      <c r="D25755" s="3" t="s">
        <v>34418</v>
      </c>
      <c r="E25755" s="4">
        <v>2355</v>
      </c>
      <c r="F25755" s="3" t="s">
        <v>0</v>
      </c>
      <c r="G25755" s="4">
        <v>15</v>
      </c>
      <c r="H25755" s="3" t="s">
        <v>108</v>
      </c>
    </row>
    <row r="25756" spans="1:8" x14ac:dyDescent="0.25">
      <c r="A25756" s="3" t="s">
        <v>31197</v>
      </c>
      <c r="B25756" s="3" t="s">
        <v>24544</v>
      </c>
      <c r="C25756" s="3" t="s">
        <v>156</v>
      </c>
      <c r="D25756" s="3" t="s">
        <v>34418</v>
      </c>
      <c r="E25756" s="4">
        <v>13915</v>
      </c>
      <c r="F25756" s="3" t="s">
        <v>0</v>
      </c>
      <c r="G25756" s="4">
        <v>23</v>
      </c>
      <c r="H25756" s="3" t="s">
        <v>108</v>
      </c>
    </row>
    <row r="25757" spans="1:8" x14ac:dyDescent="0.25">
      <c r="A25757" s="3" t="s">
        <v>31197</v>
      </c>
      <c r="B25757" s="3" t="s">
        <v>24545</v>
      </c>
      <c r="C25757" s="3" t="s">
        <v>156</v>
      </c>
      <c r="D25757" s="3" t="s">
        <v>34418</v>
      </c>
      <c r="E25757" s="4">
        <v>121800</v>
      </c>
      <c r="F25757" s="3" t="s">
        <v>0</v>
      </c>
      <c r="G25757" s="4">
        <v>7</v>
      </c>
      <c r="H25757" s="3" t="s">
        <v>108</v>
      </c>
    </row>
    <row r="25758" spans="1:8" x14ac:dyDescent="0.25">
      <c r="A25758" s="3" t="s">
        <v>31197</v>
      </c>
      <c r="B25758" s="3" t="s">
        <v>24546</v>
      </c>
      <c r="C25758" s="3" t="s">
        <v>156</v>
      </c>
      <c r="D25758" s="3" t="s">
        <v>34418</v>
      </c>
      <c r="E25758" s="4">
        <v>107443.06</v>
      </c>
      <c r="F25758" s="3" t="s">
        <v>0</v>
      </c>
      <c r="G25758" s="4">
        <v>6</v>
      </c>
      <c r="H25758" s="3" t="s">
        <v>108</v>
      </c>
    </row>
    <row r="25759" spans="1:8" x14ac:dyDescent="0.25">
      <c r="A25759" s="3" t="s">
        <v>31197</v>
      </c>
      <c r="B25759" s="3" t="s">
        <v>24554</v>
      </c>
      <c r="C25759" s="3" t="s">
        <v>156</v>
      </c>
      <c r="D25759" s="3" t="s">
        <v>34418</v>
      </c>
      <c r="E25759" s="4">
        <v>22980</v>
      </c>
      <c r="F25759" s="3" t="s">
        <v>0</v>
      </c>
      <c r="G25759" s="4">
        <v>1</v>
      </c>
      <c r="H25759" s="3" t="s">
        <v>108</v>
      </c>
    </row>
    <row r="25760" spans="1:8" x14ac:dyDescent="0.25">
      <c r="A25760" s="3" t="s">
        <v>31197</v>
      </c>
      <c r="B25760" s="3" t="s">
        <v>24555</v>
      </c>
      <c r="C25760" s="3" t="s">
        <v>156</v>
      </c>
      <c r="D25760" s="3" t="s">
        <v>34418</v>
      </c>
      <c r="E25760" s="4">
        <v>9600</v>
      </c>
      <c r="F25760" s="3" t="s">
        <v>0</v>
      </c>
      <c r="G25760" s="4">
        <v>4</v>
      </c>
      <c r="H25760" s="3" t="s">
        <v>108</v>
      </c>
    </row>
    <row r="25761" spans="1:8" x14ac:dyDescent="0.25">
      <c r="A25761" s="3" t="s">
        <v>31197</v>
      </c>
      <c r="B25761" s="3" t="s">
        <v>24556</v>
      </c>
      <c r="C25761" s="3" t="s">
        <v>156</v>
      </c>
      <c r="D25761" s="3" t="s">
        <v>34418</v>
      </c>
      <c r="E25761" s="4">
        <v>65700</v>
      </c>
      <c r="F25761" s="3" t="s">
        <v>0</v>
      </c>
      <c r="G25761" s="4">
        <v>30</v>
      </c>
      <c r="H25761" s="3" t="s">
        <v>108</v>
      </c>
    </row>
    <row r="25762" spans="1:8" x14ac:dyDescent="0.25">
      <c r="A25762" s="3" t="s">
        <v>31197</v>
      </c>
      <c r="B25762" s="3" t="s">
        <v>24561</v>
      </c>
      <c r="C25762" s="3" t="s">
        <v>156</v>
      </c>
      <c r="D25762" s="3" t="s">
        <v>34418</v>
      </c>
      <c r="E25762" s="4">
        <v>76900</v>
      </c>
      <c r="F25762" s="3" t="s">
        <v>0</v>
      </c>
      <c r="G25762" s="4">
        <v>4</v>
      </c>
      <c r="H25762" s="3" t="s">
        <v>108</v>
      </c>
    </row>
    <row r="25763" spans="1:8" x14ac:dyDescent="0.25">
      <c r="A25763" s="3" t="s">
        <v>31197</v>
      </c>
      <c r="B25763" s="3" t="s">
        <v>24562</v>
      </c>
      <c r="C25763" s="3" t="s">
        <v>156</v>
      </c>
      <c r="D25763" s="3" t="s">
        <v>34418</v>
      </c>
      <c r="E25763" s="4">
        <v>76900</v>
      </c>
      <c r="F25763" s="3" t="s">
        <v>0</v>
      </c>
      <c r="G25763" s="4">
        <v>4</v>
      </c>
      <c r="H25763" s="3" t="s">
        <v>108</v>
      </c>
    </row>
    <row r="25764" spans="1:8" x14ac:dyDescent="0.25">
      <c r="A25764" s="3" t="s">
        <v>31197</v>
      </c>
      <c r="B25764" s="3" t="s">
        <v>24572</v>
      </c>
      <c r="C25764" s="3" t="s">
        <v>156</v>
      </c>
      <c r="D25764" s="3" t="s">
        <v>34418</v>
      </c>
      <c r="E25764" s="4">
        <v>35520</v>
      </c>
      <c r="F25764" s="3" t="s">
        <v>0</v>
      </c>
      <c r="G25764" s="4">
        <v>16</v>
      </c>
      <c r="H25764" s="3" t="s">
        <v>108</v>
      </c>
    </row>
    <row r="25765" spans="1:8" x14ac:dyDescent="0.25">
      <c r="A25765" s="3" t="s">
        <v>31197</v>
      </c>
      <c r="B25765" s="3" t="s">
        <v>24576</v>
      </c>
      <c r="C25765" s="3" t="s">
        <v>156</v>
      </c>
      <c r="D25765" s="3" t="s">
        <v>34418</v>
      </c>
      <c r="E25765" s="4">
        <v>8060</v>
      </c>
      <c r="F25765" s="3" t="s">
        <v>0</v>
      </c>
      <c r="G25765" s="4">
        <v>2</v>
      </c>
      <c r="H25765" s="3" t="s">
        <v>108</v>
      </c>
    </row>
    <row r="25766" spans="1:8" x14ac:dyDescent="0.25">
      <c r="A25766" s="3" t="s">
        <v>31197</v>
      </c>
      <c r="B25766" s="3" t="s">
        <v>24580</v>
      </c>
      <c r="C25766" s="3" t="s">
        <v>156</v>
      </c>
      <c r="D25766" s="3" t="s">
        <v>34418</v>
      </c>
      <c r="E25766" s="4">
        <v>192560</v>
      </c>
      <c r="F25766" s="3" t="s">
        <v>0</v>
      </c>
      <c r="G25766" s="4">
        <v>1</v>
      </c>
      <c r="H25766" s="3" t="s">
        <v>108</v>
      </c>
    </row>
    <row r="25767" spans="1:8" x14ac:dyDescent="0.25">
      <c r="A25767" s="3" t="s">
        <v>31197</v>
      </c>
      <c r="B25767" s="3" t="s">
        <v>24590</v>
      </c>
      <c r="C25767" s="3" t="s">
        <v>156</v>
      </c>
      <c r="D25767" s="3" t="s">
        <v>34418</v>
      </c>
      <c r="E25767" s="4">
        <v>45750</v>
      </c>
      <c r="F25767" s="3" t="s">
        <v>0</v>
      </c>
      <c r="G25767" s="4">
        <v>30</v>
      </c>
      <c r="H25767" s="3" t="s">
        <v>108</v>
      </c>
    </row>
    <row r="25768" spans="1:8" x14ac:dyDescent="0.25">
      <c r="A25768" s="3" t="s">
        <v>31197</v>
      </c>
      <c r="B25768" s="3" t="s">
        <v>24606</v>
      </c>
      <c r="C25768" s="3" t="s">
        <v>156</v>
      </c>
      <c r="D25768" s="3" t="s">
        <v>34418</v>
      </c>
      <c r="E25768" s="4">
        <v>48980</v>
      </c>
      <c r="F25768" s="3" t="s">
        <v>0</v>
      </c>
      <c r="G25768" s="4">
        <v>2</v>
      </c>
      <c r="H25768" s="3" t="s">
        <v>108</v>
      </c>
    </row>
    <row r="25769" spans="1:8" x14ac:dyDescent="0.25">
      <c r="A25769" s="3" t="s">
        <v>31197</v>
      </c>
      <c r="B25769" s="3" t="s">
        <v>24607</v>
      </c>
      <c r="C25769" s="3" t="s">
        <v>156</v>
      </c>
      <c r="D25769" s="3" t="s">
        <v>34418</v>
      </c>
      <c r="E25769" s="4">
        <v>12300</v>
      </c>
      <c r="F25769" s="3" t="s">
        <v>0</v>
      </c>
      <c r="G25769" s="4">
        <v>1</v>
      </c>
      <c r="H25769" s="3" t="s">
        <v>108</v>
      </c>
    </row>
    <row r="25770" spans="1:8" x14ac:dyDescent="0.25">
      <c r="A25770" s="3" t="s">
        <v>31197</v>
      </c>
      <c r="B25770" s="3" t="s">
        <v>24608</v>
      </c>
      <c r="C25770" s="3" t="s">
        <v>156</v>
      </c>
      <c r="D25770" s="3" t="s">
        <v>34418</v>
      </c>
      <c r="E25770" s="4">
        <v>75540</v>
      </c>
      <c r="F25770" s="3" t="s">
        <v>0</v>
      </c>
      <c r="G25770" s="4">
        <v>1</v>
      </c>
      <c r="H25770" s="3" t="s">
        <v>108</v>
      </c>
    </row>
    <row r="25771" spans="1:8" x14ac:dyDescent="0.25">
      <c r="A25771" s="3" t="s">
        <v>31197</v>
      </c>
      <c r="B25771" s="3" t="s">
        <v>24614</v>
      </c>
      <c r="C25771" s="3" t="s">
        <v>156</v>
      </c>
      <c r="D25771" s="3" t="s">
        <v>34418</v>
      </c>
      <c r="E25771" s="4">
        <v>134800</v>
      </c>
      <c r="F25771" s="3" t="s">
        <v>0</v>
      </c>
      <c r="G25771" s="4">
        <v>4</v>
      </c>
      <c r="H25771" s="3" t="s">
        <v>108</v>
      </c>
    </row>
    <row r="25772" spans="1:8" x14ac:dyDescent="0.25">
      <c r="A25772" s="3" t="s">
        <v>31197</v>
      </c>
      <c r="B25772" s="3" t="s">
        <v>24615</v>
      </c>
      <c r="C25772" s="3" t="s">
        <v>156</v>
      </c>
      <c r="D25772" s="3" t="s">
        <v>34418</v>
      </c>
      <c r="E25772" s="4">
        <v>52140</v>
      </c>
      <c r="F25772" s="3" t="s">
        <v>0</v>
      </c>
      <c r="G25772" s="4">
        <v>6</v>
      </c>
      <c r="H25772" s="3" t="s">
        <v>108</v>
      </c>
    </row>
    <row r="25773" spans="1:8" x14ac:dyDescent="0.25">
      <c r="A25773" s="3" t="s">
        <v>31197</v>
      </c>
      <c r="B25773" s="3" t="s">
        <v>24616</v>
      </c>
      <c r="C25773" s="3" t="s">
        <v>156</v>
      </c>
      <c r="D25773" s="3" t="s">
        <v>34418</v>
      </c>
      <c r="E25773" s="4">
        <v>32727.5</v>
      </c>
      <c r="F25773" s="3" t="s">
        <v>0</v>
      </c>
      <c r="G25773" s="4">
        <v>1</v>
      </c>
      <c r="H25773" s="3" t="s">
        <v>108</v>
      </c>
    </row>
    <row r="25774" spans="1:8" x14ac:dyDescent="0.25">
      <c r="A25774" s="3" t="s">
        <v>31197</v>
      </c>
      <c r="B25774" s="3" t="s">
        <v>24617</v>
      </c>
      <c r="C25774" s="3" t="s">
        <v>156</v>
      </c>
      <c r="D25774" s="3" t="s">
        <v>34418</v>
      </c>
      <c r="E25774" s="4">
        <v>70820</v>
      </c>
      <c r="F25774" s="3" t="s">
        <v>0</v>
      </c>
      <c r="G25774" s="4">
        <v>2</v>
      </c>
      <c r="H25774" s="3" t="s">
        <v>108</v>
      </c>
    </row>
    <row r="25775" spans="1:8" x14ac:dyDescent="0.25">
      <c r="A25775" s="3" t="s">
        <v>31197</v>
      </c>
      <c r="B25775" s="3" t="s">
        <v>24618</v>
      </c>
      <c r="C25775" s="3" t="s">
        <v>156</v>
      </c>
      <c r="D25775" s="3" t="s">
        <v>34418</v>
      </c>
      <c r="E25775" s="4">
        <v>7096</v>
      </c>
      <c r="F25775" s="3" t="s">
        <v>0</v>
      </c>
      <c r="G25775" s="4">
        <v>4</v>
      </c>
      <c r="H25775" s="3" t="s">
        <v>108</v>
      </c>
    </row>
    <row r="25776" spans="1:8" x14ac:dyDescent="0.25">
      <c r="A25776" s="3" t="s">
        <v>31197</v>
      </c>
      <c r="B25776" s="3" t="s">
        <v>24619</v>
      </c>
      <c r="C25776" s="3" t="s">
        <v>156</v>
      </c>
      <c r="D25776" s="3" t="s">
        <v>34418</v>
      </c>
      <c r="E25776" s="4">
        <v>22320</v>
      </c>
      <c r="F25776" s="3" t="s">
        <v>0</v>
      </c>
      <c r="G25776" s="4">
        <v>18</v>
      </c>
      <c r="H25776" s="3" t="s">
        <v>108</v>
      </c>
    </row>
    <row r="25777" spans="1:8" x14ac:dyDescent="0.25">
      <c r="A25777" s="3" t="s">
        <v>31197</v>
      </c>
      <c r="B25777" s="3" t="s">
        <v>24620</v>
      </c>
      <c r="C25777" s="3" t="s">
        <v>156</v>
      </c>
      <c r="D25777" s="3" t="s">
        <v>34418</v>
      </c>
      <c r="E25777" s="4">
        <v>24600</v>
      </c>
      <c r="F25777" s="3" t="s">
        <v>0</v>
      </c>
      <c r="G25777" s="4">
        <v>2</v>
      </c>
      <c r="H25777" s="3" t="s">
        <v>108</v>
      </c>
    </row>
    <row r="25778" spans="1:8" x14ac:dyDescent="0.25">
      <c r="A25778" s="3" t="s">
        <v>31197</v>
      </c>
      <c r="B25778" s="3" t="s">
        <v>24628</v>
      </c>
      <c r="C25778" s="3" t="s">
        <v>156</v>
      </c>
      <c r="D25778" s="3" t="s">
        <v>34418</v>
      </c>
      <c r="E25778" s="4">
        <v>10500</v>
      </c>
      <c r="F25778" s="3" t="s">
        <v>0</v>
      </c>
      <c r="G25778" s="4">
        <v>1</v>
      </c>
      <c r="H25778" s="3" t="s">
        <v>108</v>
      </c>
    </row>
    <row r="25779" spans="1:8" x14ac:dyDescent="0.25">
      <c r="A25779" s="3" t="s">
        <v>31197</v>
      </c>
      <c r="B25779" s="3" t="s">
        <v>24629</v>
      </c>
      <c r="C25779" s="3" t="s">
        <v>156</v>
      </c>
      <c r="D25779" s="3" t="s">
        <v>34418</v>
      </c>
      <c r="E25779" s="4">
        <v>2499</v>
      </c>
      <c r="F25779" s="3" t="s">
        <v>0</v>
      </c>
      <c r="G25779" s="4">
        <v>1</v>
      </c>
      <c r="H25779" s="3" t="s">
        <v>108</v>
      </c>
    </row>
    <row r="25780" spans="1:8" x14ac:dyDescent="0.25">
      <c r="A25780" s="3" t="s">
        <v>31197</v>
      </c>
      <c r="B25780" s="3" t="s">
        <v>24632</v>
      </c>
      <c r="C25780" s="3" t="s">
        <v>156</v>
      </c>
      <c r="D25780" s="3" t="s">
        <v>34418</v>
      </c>
      <c r="E25780" s="4">
        <v>32250</v>
      </c>
      <c r="F25780" s="3" t="s">
        <v>0</v>
      </c>
      <c r="G25780" s="4">
        <v>2</v>
      </c>
      <c r="H25780" s="3" t="s">
        <v>108</v>
      </c>
    </row>
    <row r="25781" spans="1:8" x14ac:dyDescent="0.25">
      <c r="A25781" s="3" t="s">
        <v>31197</v>
      </c>
      <c r="B25781" s="3" t="s">
        <v>24633</v>
      </c>
      <c r="C25781" s="3" t="s">
        <v>156</v>
      </c>
      <c r="D25781" s="3" t="s">
        <v>34418</v>
      </c>
      <c r="E25781" s="4">
        <v>29950</v>
      </c>
      <c r="F25781" s="3" t="s">
        <v>0</v>
      </c>
      <c r="G25781" s="4">
        <v>2</v>
      </c>
      <c r="H25781" s="3" t="s">
        <v>108</v>
      </c>
    </row>
    <row r="25782" spans="1:8" x14ac:dyDescent="0.25">
      <c r="A25782" s="3" t="s">
        <v>31197</v>
      </c>
      <c r="B25782" s="3" t="s">
        <v>24640</v>
      </c>
      <c r="C25782" s="3" t="s">
        <v>156</v>
      </c>
      <c r="D25782" s="3" t="s">
        <v>34418</v>
      </c>
      <c r="E25782" s="4">
        <v>10006.73</v>
      </c>
      <c r="F25782" s="3" t="s">
        <v>0</v>
      </c>
      <c r="G25782" s="4">
        <v>2</v>
      </c>
      <c r="H25782" s="3" t="s">
        <v>108</v>
      </c>
    </row>
    <row r="25783" spans="1:8" x14ac:dyDescent="0.25">
      <c r="A25783" s="3" t="s">
        <v>31197</v>
      </c>
      <c r="B25783" s="3" t="s">
        <v>24646</v>
      </c>
      <c r="C25783" s="3" t="s">
        <v>156</v>
      </c>
      <c r="D25783" s="3" t="s">
        <v>34418</v>
      </c>
      <c r="E25783" s="4">
        <v>70600</v>
      </c>
      <c r="F25783" s="3" t="s">
        <v>0</v>
      </c>
      <c r="G25783" s="4">
        <v>4</v>
      </c>
      <c r="H25783" s="3" t="s">
        <v>108</v>
      </c>
    </row>
    <row r="25784" spans="1:8" x14ac:dyDescent="0.25">
      <c r="A25784" s="3" t="s">
        <v>31197</v>
      </c>
      <c r="B25784" s="3" t="s">
        <v>24651</v>
      </c>
      <c r="C25784" s="3" t="s">
        <v>156</v>
      </c>
      <c r="D25784" s="3" t="s">
        <v>34418</v>
      </c>
      <c r="E25784" s="4">
        <v>13520</v>
      </c>
      <c r="F25784" s="3" t="s">
        <v>0</v>
      </c>
      <c r="G25784" s="4">
        <v>8</v>
      </c>
      <c r="H25784" s="3" t="s">
        <v>108</v>
      </c>
    </row>
    <row r="25785" spans="1:8" x14ac:dyDescent="0.25">
      <c r="A25785" s="3" t="s">
        <v>31197</v>
      </c>
      <c r="B25785" s="3" t="s">
        <v>24655</v>
      </c>
      <c r="C25785" s="3" t="s">
        <v>156</v>
      </c>
      <c r="D25785" s="3" t="s">
        <v>34418</v>
      </c>
      <c r="E25785" s="4">
        <v>10080</v>
      </c>
      <c r="F25785" s="3" t="s">
        <v>0</v>
      </c>
      <c r="G25785" s="4">
        <v>9</v>
      </c>
      <c r="H25785" s="3" t="s">
        <v>108</v>
      </c>
    </row>
    <row r="25786" spans="1:8" x14ac:dyDescent="0.25">
      <c r="A25786" s="3" t="s">
        <v>31197</v>
      </c>
      <c r="B25786" s="3" t="s">
        <v>24656</v>
      </c>
      <c r="C25786" s="3" t="s">
        <v>156</v>
      </c>
      <c r="D25786" s="3" t="s">
        <v>34418</v>
      </c>
      <c r="E25786" s="4">
        <v>4873.3299999999899</v>
      </c>
      <c r="F25786" s="3" t="s">
        <v>0</v>
      </c>
      <c r="G25786" s="4">
        <v>4</v>
      </c>
      <c r="H25786" s="3" t="s">
        <v>108</v>
      </c>
    </row>
    <row r="25787" spans="1:8" x14ac:dyDescent="0.25">
      <c r="A25787" s="3" t="s">
        <v>31197</v>
      </c>
      <c r="B25787" s="3" t="s">
        <v>24677</v>
      </c>
      <c r="C25787" s="3" t="s">
        <v>156</v>
      </c>
      <c r="D25787" s="3" t="s">
        <v>34418</v>
      </c>
      <c r="E25787" s="4">
        <v>40120</v>
      </c>
      <c r="F25787" s="3" t="s">
        <v>0</v>
      </c>
      <c r="G25787" s="4">
        <v>1</v>
      </c>
      <c r="H25787" s="3" t="s">
        <v>108</v>
      </c>
    </row>
    <row r="25788" spans="1:8" x14ac:dyDescent="0.25">
      <c r="A25788" s="3" t="s">
        <v>31197</v>
      </c>
      <c r="B25788" s="3" t="s">
        <v>24692</v>
      </c>
      <c r="C25788" s="3" t="s">
        <v>156</v>
      </c>
      <c r="D25788" s="3" t="s">
        <v>34418</v>
      </c>
      <c r="E25788" s="4">
        <v>5300</v>
      </c>
      <c r="F25788" s="3" t="s">
        <v>0</v>
      </c>
      <c r="G25788" s="4">
        <v>2</v>
      </c>
      <c r="H25788" s="3" t="s">
        <v>108</v>
      </c>
    </row>
    <row r="25789" spans="1:8" x14ac:dyDescent="0.25">
      <c r="A25789" s="3" t="s">
        <v>31197</v>
      </c>
      <c r="B25789" s="3" t="s">
        <v>24738</v>
      </c>
      <c r="C25789" s="3" t="s">
        <v>156</v>
      </c>
      <c r="D25789" s="3" t="s">
        <v>34418</v>
      </c>
      <c r="E25789" s="4">
        <v>920</v>
      </c>
      <c r="F25789" s="3" t="s">
        <v>0</v>
      </c>
      <c r="G25789" s="4">
        <v>2</v>
      </c>
      <c r="H25789" s="3" t="s">
        <v>108</v>
      </c>
    </row>
    <row r="25790" spans="1:8" x14ac:dyDescent="0.25">
      <c r="A25790" s="3" t="s">
        <v>31197</v>
      </c>
      <c r="B25790" s="3" t="s">
        <v>24739</v>
      </c>
      <c r="C25790" s="3" t="s">
        <v>156</v>
      </c>
      <c r="D25790" s="3" t="s">
        <v>34418</v>
      </c>
      <c r="E25790" s="4">
        <v>6160</v>
      </c>
      <c r="F25790" s="3" t="s">
        <v>0</v>
      </c>
      <c r="G25790" s="4">
        <v>4</v>
      </c>
      <c r="H25790" s="3" t="s">
        <v>108</v>
      </c>
    </row>
    <row r="25791" spans="1:8" x14ac:dyDescent="0.25">
      <c r="A25791" s="3" t="s">
        <v>31197</v>
      </c>
      <c r="B25791" s="3" t="s">
        <v>24740</v>
      </c>
      <c r="C25791" s="3" t="s">
        <v>156</v>
      </c>
      <c r="D25791" s="3" t="s">
        <v>34418</v>
      </c>
      <c r="E25791" s="4">
        <v>3420</v>
      </c>
      <c r="F25791" s="3" t="s">
        <v>0</v>
      </c>
      <c r="G25791" s="4">
        <v>1</v>
      </c>
      <c r="H25791" s="3" t="s">
        <v>108</v>
      </c>
    </row>
    <row r="25792" spans="1:8" x14ac:dyDescent="0.25">
      <c r="A25792" s="3" t="s">
        <v>31197</v>
      </c>
      <c r="B25792" s="3" t="s">
        <v>24741</v>
      </c>
      <c r="C25792" s="3" t="s">
        <v>156</v>
      </c>
      <c r="D25792" s="3" t="s">
        <v>34418</v>
      </c>
      <c r="E25792" s="4">
        <v>6000</v>
      </c>
      <c r="F25792" s="3" t="s">
        <v>0</v>
      </c>
      <c r="G25792" s="4">
        <v>4</v>
      </c>
      <c r="H25792" s="3" t="s">
        <v>108</v>
      </c>
    </row>
    <row r="25793" spans="1:8" x14ac:dyDescent="0.25">
      <c r="A25793" s="3" t="s">
        <v>31197</v>
      </c>
      <c r="B25793" s="3" t="s">
        <v>24742</v>
      </c>
      <c r="C25793" s="3" t="s">
        <v>156</v>
      </c>
      <c r="D25793" s="3" t="s">
        <v>34418</v>
      </c>
      <c r="E25793" s="4">
        <v>5960</v>
      </c>
      <c r="F25793" s="3" t="s">
        <v>0</v>
      </c>
      <c r="G25793" s="4">
        <v>2</v>
      </c>
      <c r="H25793" s="3" t="s">
        <v>108</v>
      </c>
    </row>
    <row r="25794" spans="1:8" x14ac:dyDescent="0.25">
      <c r="A25794" s="3" t="s">
        <v>31197</v>
      </c>
      <c r="B25794" s="3" t="s">
        <v>24749</v>
      </c>
      <c r="C25794" s="3" t="s">
        <v>156</v>
      </c>
      <c r="D25794" s="3" t="s">
        <v>34418</v>
      </c>
      <c r="E25794" s="4">
        <v>7239.6</v>
      </c>
      <c r="F25794" s="3" t="s">
        <v>0</v>
      </c>
      <c r="G25794" s="4">
        <v>2</v>
      </c>
      <c r="H25794" s="3" t="s">
        <v>108</v>
      </c>
    </row>
    <row r="25795" spans="1:8" x14ac:dyDescent="0.25">
      <c r="A25795" s="3" t="s">
        <v>31197</v>
      </c>
      <c r="B25795" s="3" t="s">
        <v>24750</v>
      </c>
      <c r="C25795" s="3" t="s">
        <v>156</v>
      </c>
      <c r="D25795" s="3" t="s">
        <v>34418</v>
      </c>
      <c r="E25795" s="4">
        <v>19980</v>
      </c>
      <c r="F25795" s="3" t="s">
        <v>0</v>
      </c>
      <c r="G25795" s="4">
        <v>2</v>
      </c>
      <c r="H25795" s="3" t="s">
        <v>108</v>
      </c>
    </row>
    <row r="25796" spans="1:8" x14ac:dyDescent="0.25">
      <c r="A25796" s="3" t="s">
        <v>31197</v>
      </c>
      <c r="B25796" s="3" t="s">
        <v>24751</v>
      </c>
      <c r="C25796" s="3" t="s">
        <v>156</v>
      </c>
      <c r="D25796" s="3" t="s">
        <v>34418</v>
      </c>
      <c r="E25796" s="4">
        <v>5340</v>
      </c>
      <c r="F25796" s="3" t="s">
        <v>0</v>
      </c>
      <c r="G25796" s="4">
        <v>6</v>
      </c>
      <c r="H25796" s="3" t="s">
        <v>108</v>
      </c>
    </row>
    <row r="25797" spans="1:8" x14ac:dyDescent="0.25">
      <c r="A25797" s="3" t="s">
        <v>31197</v>
      </c>
      <c r="B25797" s="3" t="s">
        <v>24752</v>
      </c>
      <c r="C25797" s="3" t="s">
        <v>156</v>
      </c>
      <c r="D25797" s="3" t="s">
        <v>34418</v>
      </c>
      <c r="E25797" s="4">
        <v>32880</v>
      </c>
      <c r="F25797" s="3" t="s">
        <v>0</v>
      </c>
      <c r="G25797" s="4">
        <v>1</v>
      </c>
      <c r="H25797" s="3" t="s">
        <v>108</v>
      </c>
    </row>
    <row r="25798" spans="1:8" x14ac:dyDescent="0.25">
      <c r="A25798" s="3" t="s">
        <v>31197</v>
      </c>
      <c r="B25798" s="3" t="s">
        <v>24773</v>
      </c>
      <c r="C25798" s="3" t="s">
        <v>156</v>
      </c>
      <c r="D25798" s="3" t="s">
        <v>34418</v>
      </c>
      <c r="E25798" s="4">
        <v>15102.45</v>
      </c>
      <c r="F25798" s="3" t="s">
        <v>0</v>
      </c>
      <c r="G25798" s="4">
        <v>1</v>
      </c>
      <c r="H25798" s="3" t="s">
        <v>108</v>
      </c>
    </row>
    <row r="25799" spans="1:8" x14ac:dyDescent="0.25">
      <c r="A25799" s="3" t="s">
        <v>31197</v>
      </c>
      <c r="B25799" s="3" t="s">
        <v>24774</v>
      </c>
      <c r="C25799" s="3" t="s">
        <v>156</v>
      </c>
      <c r="D25799" s="3" t="s">
        <v>34418</v>
      </c>
      <c r="E25799" s="4">
        <v>14113.209999999901</v>
      </c>
      <c r="F25799" s="3" t="s">
        <v>0</v>
      </c>
      <c r="G25799" s="4">
        <v>1</v>
      </c>
      <c r="H25799" s="3" t="s">
        <v>108</v>
      </c>
    </row>
    <row r="25800" spans="1:8" x14ac:dyDescent="0.25">
      <c r="A25800" s="3" t="s">
        <v>31197</v>
      </c>
      <c r="B25800" s="3" t="s">
        <v>24775</v>
      </c>
      <c r="C25800" s="3" t="s">
        <v>156</v>
      </c>
      <c r="D25800" s="3" t="s">
        <v>34418</v>
      </c>
      <c r="E25800" s="4">
        <v>9726.75</v>
      </c>
      <c r="F25800" s="3" t="s">
        <v>0</v>
      </c>
      <c r="G25800" s="4">
        <v>1</v>
      </c>
      <c r="H25800" s="3" t="s">
        <v>108</v>
      </c>
    </row>
    <row r="25801" spans="1:8" x14ac:dyDescent="0.25">
      <c r="A25801" s="3" t="s">
        <v>31197</v>
      </c>
      <c r="B25801" s="3" t="s">
        <v>24776</v>
      </c>
      <c r="C25801" s="3" t="s">
        <v>156</v>
      </c>
      <c r="D25801" s="3" t="s">
        <v>34418</v>
      </c>
      <c r="E25801" s="4">
        <v>11399.85</v>
      </c>
      <c r="F25801" s="3" t="s">
        <v>0</v>
      </c>
      <c r="G25801" s="4">
        <v>1</v>
      </c>
      <c r="H25801" s="3" t="s">
        <v>108</v>
      </c>
    </row>
    <row r="25802" spans="1:8" x14ac:dyDescent="0.25">
      <c r="A25802" s="3" t="s">
        <v>31197</v>
      </c>
      <c r="B25802" s="3" t="s">
        <v>24777</v>
      </c>
      <c r="C25802" s="3" t="s">
        <v>156</v>
      </c>
      <c r="D25802" s="3" t="s">
        <v>34418</v>
      </c>
      <c r="E25802" s="4">
        <v>18126.900000000001</v>
      </c>
      <c r="F25802" s="3" t="s">
        <v>0</v>
      </c>
      <c r="G25802" s="4">
        <v>2</v>
      </c>
      <c r="H25802" s="3" t="s">
        <v>108</v>
      </c>
    </row>
    <row r="25803" spans="1:8" x14ac:dyDescent="0.25">
      <c r="A25803" s="3" t="s">
        <v>31197</v>
      </c>
      <c r="B25803" s="3" t="s">
        <v>24778</v>
      </c>
      <c r="C25803" s="3" t="s">
        <v>156</v>
      </c>
      <c r="D25803" s="3" t="s">
        <v>34418</v>
      </c>
      <c r="E25803" s="4">
        <v>22071.0999999999</v>
      </c>
      <c r="F25803" s="3" t="s">
        <v>0</v>
      </c>
      <c r="G25803" s="4">
        <v>2</v>
      </c>
      <c r="H25803" s="3" t="s">
        <v>108</v>
      </c>
    </row>
    <row r="25804" spans="1:8" x14ac:dyDescent="0.25">
      <c r="A25804" s="3" t="s">
        <v>31197</v>
      </c>
      <c r="B25804" s="3" t="s">
        <v>24779</v>
      </c>
      <c r="C25804" s="3" t="s">
        <v>156</v>
      </c>
      <c r="D25804" s="3" t="s">
        <v>34418</v>
      </c>
      <c r="E25804" s="4">
        <v>13488.75</v>
      </c>
      <c r="F25804" s="3" t="s">
        <v>0</v>
      </c>
      <c r="G25804" s="4">
        <v>1</v>
      </c>
      <c r="H25804" s="3" t="s">
        <v>108</v>
      </c>
    </row>
    <row r="25805" spans="1:8" x14ac:dyDescent="0.25">
      <c r="A25805" s="3" t="s">
        <v>31197</v>
      </c>
      <c r="B25805" s="3" t="s">
        <v>24781</v>
      </c>
      <c r="C25805" s="3" t="s">
        <v>156</v>
      </c>
      <c r="D25805" s="3" t="s">
        <v>34418</v>
      </c>
      <c r="E25805" s="4">
        <v>3066</v>
      </c>
      <c r="F25805" s="3" t="s">
        <v>0</v>
      </c>
      <c r="G25805" s="4">
        <v>2</v>
      </c>
      <c r="H25805" s="3" t="s">
        <v>108</v>
      </c>
    </row>
    <row r="25806" spans="1:8" x14ac:dyDescent="0.25">
      <c r="A25806" s="3" t="s">
        <v>31197</v>
      </c>
      <c r="B25806" s="3" t="s">
        <v>24782</v>
      </c>
      <c r="C25806" s="3" t="s">
        <v>156</v>
      </c>
      <c r="D25806" s="3" t="s">
        <v>34418</v>
      </c>
      <c r="E25806" s="4">
        <v>3560</v>
      </c>
      <c r="F25806" s="3" t="s">
        <v>0</v>
      </c>
      <c r="G25806" s="4">
        <v>2</v>
      </c>
      <c r="H25806" s="3" t="s">
        <v>108</v>
      </c>
    </row>
    <row r="25807" spans="1:8" x14ac:dyDescent="0.25">
      <c r="A25807" s="3" t="s">
        <v>31197</v>
      </c>
      <c r="B25807" s="3" t="s">
        <v>24783</v>
      </c>
      <c r="C25807" s="3" t="s">
        <v>156</v>
      </c>
      <c r="D25807" s="3" t="s">
        <v>34418</v>
      </c>
      <c r="E25807" s="4">
        <v>3960</v>
      </c>
      <c r="F25807" s="3" t="s">
        <v>0</v>
      </c>
      <c r="G25807" s="4">
        <v>4</v>
      </c>
      <c r="H25807" s="3" t="s">
        <v>108</v>
      </c>
    </row>
    <row r="25808" spans="1:8" x14ac:dyDescent="0.25">
      <c r="A25808" s="3" t="s">
        <v>31197</v>
      </c>
      <c r="B25808" s="3" t="s">
        <v>24784</v>
      </c>
      <c r="C25808" s="3" t="s">
        <v>156</v>
      </c>
      <c r="D25808" s="3" t="s">
        <v>34418</v>
      </c>
      <c r="E25808" s="4">
        <v>2200</v>
      </c>
      <c r="F25808" s="3" t="s">
        <v>0</v>
      </c>
      <c r="G25808" s="4">
        <v>4</v>
      </c>
      <c r="H25808" s="3" t="s">
        <v>108</v>
      </c>
    </row>
    <row r="25809" spans="1:8" x14ac:dyDescent="0.25">
      <c r="A25809" s="3" t="s">
        <v>31197</v>
      </c>
      <c r="B25809" s="3" t="s">
        <v>24799</v>
      </c>
      <c r="C25809" s="3" t="s">
        <v>156</v>
      </c>
      <c r="D25809" s="3" t="s">
        <v>34418</v>
      </c>
      <c r="E25809" s="4">
        <v>8575</v>
      </c>
      <c r="F25809" s="3" t="s">
        <v>0</v>
      </c>
      <c r="G25809" s="4">
        <v>1</v>
      </c>
      <c r="H25809" s="3" t="s">
        <v>108</v>
      </c>
    </row>
    <row r="25810" spans="1:8" x14ac:dyDescent="0.25">
      <c r="A25810" s="3" t="s">
        <v>31197</v>
      </c>
      <c r="B25810" s="3" t="s">
        <v>24800</v>
      </c>
      <c r="C25810" s="3" t="s">
        <v>156</v>
      </c>
      <c r="D25810" s="3" t="s">
        <v>34418</v>
      </c>
      <c r="E25810" s="4">
        <v>16931.299999999901</v>
      </c>
      <c r="F25810" s="3" t="s">
        <v>0</v>
      </c>
      <c r="G25810" s="4">
        <v>2</v>
      </c>
      <c r="H25810" s="3" t="s">
        <v>108</v>
      </c>
    </row>
    <row r="25811" spans="1:8" x14ac:dyDescent="0.25">
      <c r="A25811" s="3" t="s">
        <v>31197</v>
      </c>
      <c r="B25811" s="3" t="s">
        <v>24802</v>
      </c>
      <c r="C25811" s="3" t="s">
        <v>156</v>
      </c>
      <c r="D25811" s="3" t="s">
        <v>34418</v>
      </c>
      <c r="E25811" s="4">
        <v>9360</v>
      </c>
      <c r="F25811" s="3" t="s">
        <v>0</v>
      </c>
      <c r="G25811" s="4">
        <v>2</v>
      </c>
      <c r="H25811" s="3" t="s">
        <v>108</v>
      </c>
    </row>
    <row r="25812" spans="1:8" x14ac:dyDescent="0.25">
      <c r="A25812" s="3" t="s">
        <v>31197</v>
      </c>
      <c r="B25812" s="3" t="s">
        <v>24803</v>
      </c>
      <c r="C25812" s="3" t="s">
        <v>156</v>
      </c>
      <c r="D25812" s="3" t="s">
        <v>34418</v>
      </c>
      <c r="E25812" s="4">
        <v>14250</v>
      </c>
      <c r="F25812" s="3" t="s">
        <v>0</v>
      </c>
      <c r="G25812" s="4">
        <v>3</v>
      </c>
      <c r="H25812" s="3" t="s">
        <v>108</v>
      </c>
    </row>
    <row r="25813" spans="1:8" x14ac:dyDescent="0.25">
      <c r="A25813" s="3" t="s">
        <v>31197</v>
      </c>
      <c r="B25813" s="3" t="s">
        <v>24806</v>
      </c>
      <c r="C25813" s="3" t="s">
        <v>156</v>
      </c>
      <c r="D25813" s="3" t="s">
        <v>34418</v>
      </c>
      <c r="E25813" s="4">
        <v>33960.080000000002</v>
      </c>
      <c r="F25813" s="3" t="s">
        <v>0</v>
      </c>
      <c r="G25813" s="4">
        <v>1</v>
      </c>
      <c r="H25813" s="3" t="s">
        <v>108</v>
      </c>
    </row>
    <row r="25814" spans="1:8" x14ac:dyDescent="0.25">
      <c r="A25814" s="3" t="s">
        <v>31197</v>
      </c>
      <c r="B25814" s="3" t="s">
        <v>24817</v>
      </c>
      <c r="C25814" s="3" t="s">
        <v>156</v>
      </c>
      <c r="D25814" s="3" t="s">
        <v>34418</v>
      </c>
      <c r="E25814" s="4">
        <v>770</v>
      </c>
      <c r="F25814" s="3" t="s">
        <v>0</v>
      </c>
      <c r="G25814" s="4">
        <v>2</v>
      </c>
      <c r="H25814" s="3" t="s">
        <v>108</v>
      </c>
    </row>
    <row r="25815" spans="1:8" x14ac:dyDescent="0.25">
      <c r="A25815" s="3" t="s">
        <v>31197</v>
      </c>
      <c r="B25815" s="3" t="s">
        <v>24818</v>
      </c>
      <c r="C25815" s="3" t="s">
        <v>156</v>
      </c>
      <c r="D25815" s="3" t="s">
        <v>34418</v>
      </c>
      <c r="E25815" s="4">
        <v>1920</v>
      </c>
      <c r="F25815" s="3" t="s">
        <v>0</v>
      </c>
      <c r="G25815" s="4">
        <v>4</v>
      </c>
      <c r="H25815" s="3" t="s">
        <v>108</v>
      </c>
    </row>
    <row r="25816" spans="1:8" x14ac:dyDescent="0.25">
      <c r="A25816" s="3" t="s">
        <v>31197</v>
      </c>
      <c r="B25816" s="3" t="s">
        <v>24821</v>
      </c>
      <c r="C25816" s="3" t="s">
        <v>156</v>
      </c>
      <c r="D25816" s="3" t="s">
        <v>34418</v>
      </c>
      <c r="E25816" s="4">
        <v>43920</v>
      </c>
      <c r="F25816" s="3" t="s">
        <v>0</v>
      </c>
      <c r="G25816" s="4">
        <v>4</v>
      </c>
      <c r="H25816" s="3" t="s">
        <v>108</v>
      </c>
    </row>
    <row r="25817" spans="1:8" x14ac:dyDescent="0.25">
      <c r="A25817" s="3" t="s">
        <v>31197</v>
      </c>
      <c r="B25817" s="3" t="s">
        <v>24822</v>
      </c>
      <c r="C25817" s="3" t="s">
        <v>156</v>
      </c>
      <c r="D25817" s="3" t="s">
        <v>34418</v>
      </c>
      <c r="E25817" s="4">
        <v>43920</v>
      </c>
      <c r="F25817" s="3" t="s">
        <v>0</v>
      </c>
      <c r="G25817" s="4">
        <v>4</v>
      </c>
      <c r="H25817" s="3" t="s">
        <v>108</v>
      </c>
    </row>
    <row r="25818" spans="1:8" x14ac:dyDescent="0.25">
      <c r="A25818" s="3" t="s">
        <v>31197</v>
      </c>
      <c r="B25818" s="3" t="s">
        <v>24826</v>
      </c>
      <c r="C25818" s="3" t="s">
        <v>156</v>
      </c>
      <c r="D25818" s="3" t="s">
        <v>34418</v>
      </c>
      <c r="E25818" s="4">
        <v>4345.3299999999899</v>
      </c>
      <c r="F25818" s="3" t="s">
        <v>0</v>
      </c>
      <c r="G25818" s="4">
        <v>2</v>
      </c>
      <c r="H25818" s="3" t="s">
        <v>108</v>
      </c>
    </row>
    <row r="25819" spans="1:8" x14ac:dyDescent="0.25">
      <c r="A25819" s="3" t="s">
        <v>31197</v>
      </c>
      <c r="B25819" s="3" t="s">
        <v>24829</v>
      </c>
      <c r="C25819" s="3" t="s">
        <v>156</v>
      </c>
      <c r="D25819" s="3" t="s">
        <v>34418</v>
      </c>
      <c r="E25819" s="4">
        <v>15280</v>
      </c>
      <c r="F25819" s="3" t="s">
        <v>0</v>
      </c>
      <c r="G25819" s="4">
        <v>4</v>
      </c>
      <c r="H25819" s="3" t="s">
        <v>108</v>
      </c>
    </row>
    <row r="25820" spans="1:8" x14ac:dyDescent="0.25">
      <c r="A25820" s="3" t="s">
        <v>31197</v>
      </c>
      <c r="B25820" s="3" t="s">
        <v>24830</v>
      </c>
      <c r="C25820" s="3" t="s">
        <v>156</v>
      </c>
      <c r="D25820" s="3" t="s">
        <v>34418</v>
      </c>
      <c r="E25820" s="4">
        <v>22800</v>
      </c>
      <c r="F25820" s="3" t="s">
        <v>0</v>
      </c>
      <c r="G25820" s="4">
        <v>2</v>
      </c>
      <c r="H25820" s="3" t="s">
        <v>108</v>
      </c>
    </row>
    <row r="25821" spans="1:8" x14ac:dyDescent="0.25">
      <c r="A25821" s="3" t="s">
        <v>31197</v>
      </c>
      <c r="B25821" s="3" t="s">
        <v>32509</v>
      </c>
      <c r="C25821" s="3" t="s">
        <v>156</v>
      </c>
      <c r="D25821" s="3" t="s">
        <v>34418</v>
      </c>
      <c r="E25821" s="4">
        <v>38730</v>
      </c>
      <c r="F25821" s="3" t="s">
        <v>0</v>
      </c>
      <c r="G25821" s="4">
        <v>1</v>
      </c>
      <c r="H25821" s="3" t="s">
        <v>108</v>
      </c>
    </row>
    <row r="25822" spans="1:8" x14ac:dyDescent="0.25">
      <c r="A25822" s="3" t="s">
        <v>31197</v>
      </c>
      <c r="B25822" s="3" t="s">
        <v>24835</v>
      </c>
      <c r="C25822" s="3" t="s">
        <v>156</v>
      </c>
      <c r="D25822" s="3" t="s">
        <v>34418</v>
      </c>
      <c r="E25822" s="4">
        <v>105000</v>
      </c>
      <c r="F25822" s="3" t="s">
        <v>0</v>
      </c>
      <c r="G25822" s="4">
        <v>6</v>
      </c>
      <c r="H25822" s="3" t="s">
        <v>108</v>
      </c>
    </row>
    <row r="25823" spans="1:8" x14ac:dyDescent="0.25">
      <c r="A25823" s="3" t="s">
        <v>31197</v>
      </c>
      <c r="B25823" s="3" t="s">
        <v>24836</v>
      </c>
      <c r="C25823" s="3" t="s">
        <v>156</v>
      </c>
      <c r="D25823" s="3" t="s">
        <v>34418</v>
      </c>
      <c r="E25823" s="4">
        <v>75200</v>
      </c>
      <c r="F25823" s="3" t="s">
        <v>0</v>
      </c>
      <c r="G25823" s="4">
        <v>4</v>
      </c>
      <c r="H25823" s="3" t="s">
        <v>108</v>
      </c>
    </row>
    <row r="25824" spans="1:8" x14ac:dyDescent="0.25">
      <c r="A25824" s="3" t="s">
        <v>31197</v>
      </c>
      <c r="B25824" s="3" t="s">
        <v>24837</v>
      </c>
      <c r="C25824" s="3" t="s">
        <v>156</v>
      </c>
      <c r="D25824" s="3" t="s">
        <v>34418</v>
      </c>
      <c r="E25824" s="4">
        <v>41600</v>
      </c>
      <c r="F25824" s="3" t="s">
        <v>0</v>
      </c>
      <c r="G25824" s="4">
        <v>2</v>
      </c>
      <c r="H25824" s="3" t="s">
        <v>108</v>
      </c>
    </row>
    <row r="25825" spans="1:8" x14ac:dyDescent="0.25">
      <c r="A25825" s="3" t="s">
        <v>31197</v>
      </c>
      <c r="B25825" s="3" t="s">
        <v>24838</v>
      </c>
      <c r="C25825" s="3" t="s">
        <v>156</v>
      </c>
      <c r="D25825" s="3" t="s">
        <v>34418</v>
      </c>
      <c r="E25825" s="4">
        <v>41600</v>
      </c>
      <c r="F25825" s="3" t="s">
        <v>0</v>
      </c>
      <c r="G25825" s="4">
        <v>2</v>
      </c>
      <c r="H25825" s="3" t="s">
        <v>108</v>
      </c>
    </row>
    <row r="25826" spans="1:8" x14ac:dyDescent="0.25">
      <c r="A25826" s="3" t="s">
        <v>31197</v>
      </c>
      <c r="B25826" s="3" t="s">
        <v>24839</v>
      </c>
      <c r="C25826" s="3" t="s">
        <v>156</v>
      </c>
      <c r="D25826" s="3" t="s">
        <v>34418</v>
      </c>
      <c r="E25826" s="4">
        <v>117200</v>
      </c>
      <c r="F25826" s="3" t="s">
        <v>0</v>
      </c>
      <c r="G25826" s="4">
        <v>4</v>
      </c>
      <c r="H25826" s="3" t="s">
        <v>108</v>
      </c>
    </row>
    <row r="25827" spans="1:8" x14ac:dyDescent="0.25">
      <c r="A25827" s="3" t="s">
        <v>31197</v>
      </c>
      <c r="B25827" s="3" t="s">
        <v>24840</v>
      </c>
      <c r="C25827" s="3" t="s">
        <v>156</v>
      </c>
      <c r="D25827" s="3" t="s">
        <v>34418</v>
      </c>
      <c r="E25827" s="4">
        <v>147720</v>
      </c>
      <c r="F25827" s="3" t="s">
        <v>0</v>
      </c>
      <c r="G25827" s="4">
        <v>4</v>
      </c>
      <c r="H25827" s="3" t="s">
        <v>108</v>
      </c>
    </row>
    <row r="25828" spans="1:8" x14ac:dyDescent="0.25">
      <c r="A25828" s="3" t="s">
        <v>31197</v>
      </c>
      <c r="B25828" s="3" t="s">
        <v>24841</v>
      </c>
      <c r="C25828" s="3" t="s">
        <v>156</v>
      </c>
      <c r="D25828" s="3" t="s">
        <v>34418</v>
      </c>
      <c r="E25828" s="4">
        <v>42560</v>
      </c>
      <c r="F25828" s="3" t="s">
        <v>0</v>
      </c>
      <c r="G25828" s="4">
        <v>2</v>
      </c>
      <c r="H25828" s="3" t="s">
        <v>108</v>
      </c>
    </row>
    <row r="25829" spans="1:8" x14ac:dyDescent="0.25">
      <c r="A25829" s="3" t="s">
        <v>31197</v>
      </c>
      <c r="B25829" s="3" t="s">
        <v>24842</v>
      </c>
      <c r="C25829" s="3" t="s">
        <v>156</v>
      </c>
      <c r="D25829" s="3" t="s">
        <v>34418</v>
      </c>
      <c r="E25829" s="4">
        <v>79500</v>
      </c>
      <c r="F25829" s="3" t="s">
        <v>0</v>
      </c>
      <c r="G25829" s="4">
        <v>3</v>
      </c>
      <c r="H25829" s="3" t="s">
        <v>108</v>
      </c>
    </row>
    <row r="25830" spans="1:8" x14ac:dyDescent="0.25">
      <c r="A25830" s="3" t="s">
        <v>31197</v>
      </c>
      <c r="B25830" s="3" t="s">
        <v>24843</v>
      </c>
      <c r="C25830" s="3" t="s">
        <v>156</v>
      </c>
      <c r="D25830" s="3" t="s">
        <v>34418</v>
      </c>
      <c r="E25830" s="4">
        <v>28000</v>
      </c>
      <c r="F25830" s="3" t="s">
        <v>0</v>
      </c>
      <c r="G25830" s="4">
        <v>8</v>
      </c>
      <c r="H25830" s="3" t="s">
        <v>108</v>
      </c>
    </row>
    <row r="25831" spans="1:8" x14ac:dyDescent="0.25">
      <c r="A25831" s="3" t="s">
        <v>31197</v>
      </c>
      <c r="B25831" s="3" t="s">
        <v>24850</v>
      </c>
      <c r="C25831" s="3" t="s">
        <v>156</v>
      </c>
      <c r="D25831" s="3" t="s">
        <v>34418</v>
      </c>
      <c r="E25831" s="4">
        <v>15500</v>
      </c>
      <c r="F25831" s="3" t="s">
        <v>0</v>
      </c>
      <c r="G25831" s="4">
        <v>1</v>
      </c>
      <c r="H25831" s="3" t="s">
        <v>108</v>
      </c>
    </row>
    <row r="25832" spans="1:8" x14ac:dyDescent="0.25">
      <c r="A25832" s="3" t="s">
        <v>31197</v>
      </c>
      <c r="B25832" s="3" t="s">
        <v>24853</v>
      </c>
      <c r="C25832" s="3" t="s">
        <v>156</v>
      </c>
      <c r="D25832" s="3" t="s">
        <v>34418</v>
      </c>
      <c r="E25832" s="4">
        <v>138100</v>
      </c>
      <c r="F25832" s="3" t="s">
        <v>0</v>
      </c>
      <c r="G25832" s="4">
        <v>1</v>
      </c>
      <c r="H25832" s="3" t="s">
        <v>108</v>
      </c>
    </row>
    <row r="25833" spans="1:8" x14ac:dyDescent="0.25">
      <c r="A25833" s="3" t="s">
        <v>31197</v>
      </c>
      <c r="B25833" s="3" t="s">
        <v>24857</v>
      </c>
      <c r="C25833" s="3" t="s">
        <v>156</v>
      </c>
      <c r="D25833" s="3" t="s">
        <v>34418</v>
      </c>
      <c r="E25833" s="4">
        <v>12900</v>
      </c>
      <c r="F25833" s="3" t="s">
        <v>0</v>
      </c>
      <c r="G25833" s="4">
        <v>3</v>
      </c>
      <c r="H25833" s="3" t="s">
        <v>108</v>
      </c>
    </row>
    <row r="25834" spans="1:8" x14ac:dyDescent="0.25">
      <c r="A25834" s="3" t="s">
        <v>31197</v>
      </c>
      <c r="B25834" s="3" t="s">
        <v>24875</v>
      </c>
      <c r="C25834" s="3" t="s">
        <v>156</v>
      </c>
      <c r="D25834" s="3" t="s">
        <v>34418</v>
      </c>
      <c r="E25834" s="4">
        <v>6110</v>
      </c>
      <c r="F25834" s="3" t="s">
        <v>0</v>
      </c>
      <c r="G25834" s="4">
        <v>1</v>
      </c>
      <c r="H25834" s="3" t="s">
        <v>108</v>
      </c>
    </row>
    <row r="25835" spans="1:8" x14ac:dyDescent="0.25">
      <c r="A25835" s="3" t="s">
        <v>31197</v>
      </c>
      <c r="B25835" s="3" t="s">
        <v>24876</v>
      </c>
      <c r="C25835" s="3" t="s">
        <v>156</v>
      </c>
      <c r="D25835" s="3" t="s">
        <v>34418</v>
      </c>
      <c r="E25835" s="4">
        <v>8920</v>
      </c>
      <c r="F25835" s="3" t="s">
        <v>0</v>
      </c>
      <c r="G25835" s="4">
        <v>2</v>
      </c>
      <c r="H25835" s="3" t="s">
        <v>108</v>
      </c>
    </row>
    <row r="25836" spans="1:8" x14ac:dyDescent="0.25">
      <c r="A25836" s="3" t="s">
        <v>31197</v>
      </c>
      <c r="B25836" s="3" t="s">
        <v>24880</v>
      </c>
      <c r="C25836" s="3" t="s">
        <v>156</v>
      </c>
      <c r="D25836" s="3" t="s">
        <v>34418</v>
      </c>
      <c r="E25836" s="4">
        <v>3070</v>
      </c>
      <c r="F25836" s="3" t="s">
        <v>0</v>
      </c>
      <c r="G25836" s="4">
        <v>1</v>
      </c>
      <c r="H25836" s="3" t="s">
        <v>108</v>
      </c>
    </row>
    <row r="25837" spans="1:8" x14ac:dyDescent="0.25">
      <c r="A25837" s="3" t="s">
        <v>31197</v>
      </c>
      <c r="B25837" s="3" t="s">
        <v>24883</v>
      </c>
      <c r="C25837" s="3" t="s">
        <v>156</v>
      </c>
      <c r="D25837" s="3" t="s">
        <v>34418</v>
      </c>
      <c r="E25837" s="4">
        <v>73200</v>
      </c>
      <c r="F25837" s="3" t="s">
        <v>0</v>
      </c>
      <c r="G25837" s="4">
        <v>4</v>
      </c>
      <c r="H25837" s="3" t="s">
        <v>108</v>
      </c>
    </row>
    <row r="25838" spans="1:8" x14ac:dyDescent="0.25">
      <c r="A25838" s="3" t="s">
        <v>31197</v>
      </c>
      <c r="B25838" s="3" t="s">
        <v>24903</v>
      </c>
      <c r="C25838" s="3" t="s">
        <v>156</v>
      </c>
      <c r="D25838" s="3" t="s">
        <v>34418</v>
      </c>
      <c r="E25838" s="4">
        <v>3350</v>
      </c>
      <c r="F25838" s="3" t="s">
        <v>0</v>
      </c>
      <c r="G25838" s="4">
        <v>1</v>
      </c>
      <c r="H25838" s="3" t="s">
        <v>108</v>
      </c>
    </row>
    <row r="25839" spans="1:8" x14ac:dyDescent="0.25">
      <c r="A25839" s="3" t="s">
        <v>31197</v>
      </c>
      <c r="B25839" s="3" t="s">
        <v>24904</v>
      </c>
      <c r="C25839" s="3" t="s">
        <v>156</v>
      </c>
      <c r="D25839" s="3" t="s">
        <v>34418</v>
      </c>
      <c r="E25839" s="4">
        <v>11900</v>
      </c>
      <c r="F25839" s="3" t="s">
        <v>0</v>
      </c>
      <c r="G25839" s="4">
        <v>2</v>
      </c>
      <c r="H25839" s="3" t="s">
        <v>108</v>
      </c>
    </row>
    <row r="25840" spans="1:8" x14ac:dyDescent="0.25">
      <c r="A25840" s="3" t="s">
        <v>31197</v>
      </c>
      <c r="B25840" s="3" t="s">
        <v>24942</v>
      </c>
      <c r="C25840" s="3" t="s">
        <v>156</v>
      </c>
      <c r="D25840" s="3" t="s">
        <v>34418</v>
      </c>
      <c r="E25840" s="4">
        <v>2740</v>
      </c>
      <c r="F25840" s="3" t="s">
        <v>0</v>
      </c>
      <c r="G25840" s="4">
        <v>2</v>
      </c>
      <c r="H25840" s="3" t="s">
        <v>108</v>
      </c>
    </row>
    <row r="25841" spans="1:8" x14ac:dyDescent="0.25">
      <c r="A25841" s="3" t="s">
        <v>31197</v>
      </c>
      <c r="B25841" s="3" t="s">
        <v>24943</v>
      </c>
      <c r="C25841" s="3" t="s">
        <v>156</v>
      </c>
      <c r="D25841" s="3" t="s">
        <v>34418</v>
      </c>
      <c r="E25841" s="4">
        <v>4380</v>
      </c>
      <c r="F25841" s="3" t="s">
        <v>0</v>
      </c>
      <c r="G25841" s="4">
        <v>1</v>
      </c>
      <c r="H25841" s="3" t="s">
        <v>108</v>
      </c>
    </row>
    <row r="25842" spans="1:8" x14ac:dyDescent="0.25">
      <c r="A25842" s="3" t="s">
        <v>31197</v>
      </c>
      <c r="B25842" s="3" t="s">
        <v>24944</v>
      </c>
      <c r="C25842" s="3" t="s">
        <v>156</v>
      </c>
      <c r="D25842" s="3" t="s">
        <v>34418</v>
      </c>
      <c r="E25842" s="4">
        <v>1520</v>
      </c>
      <c r="F25842" s="3" t="s">
        <v>0</v>
      </c>
      <c r="G25842" s="4">
        <v>2</v>
      </c>
      <c r="H25842" s="3" t="s">
        <v>108</v>
      </c>
    </row>
    <row r="25843" spans="1:8" x14ac:dyDescent="0.25">
      <c r="A25843" s="3" t="s">
        <v>31197</v>
      </c>
      <c r="B25843" s="3" t="s">
        <v>24945</v>
      </c>
      <c r="C25843" s="3" t="s">
        <v>156</v>
      </c>
      <c r="D25843" s="3" t="s">
        <v>34418</v>
      </c>
      <c r="E25843" s="4">
        <v>1080</v>
      </c>
      <c r="F25843" s="3" t="s">
        <v>0</v>
      </c>
      <c r="G25843" s="4">
        <v>2</v>
      </c>
      <c r="H25843" s="3" t="s">
        <v>108</v>
      </c>
    </row>
    <row r="25844" spans="1:8" x14ac:dyDescent="0.25">
      <c r="A25844" s="3" t="s">
        <v>31197</v>
      </c>
      <c r="B25844" s="3" t="s">
        <v>24946</v>
      </c>
      <c r="C25844" s="3" t="s">
        <v>156</v>
      </c>
      <c r="D25844" s="3" t="s">
        <v>34418</v>
      </c>
      <c r="E25844" s="4">
        <v>94500</v>
      </c>
      <c r="F25844" s="3" t="s">
        <v>0</v>
      </c>
      <c r="G25844" s="4">
        <v>1</v>
      </c>
      <c r="H25844" s="3" t="s">
        <v>108</v>
      </c>
    </row>
    <row r="25845" spans="1:8" x14ac:dyDescent="0.25">
      <c r="A25845" s="3" t="s">
        <v>31197</v>
      </c>
      <c r="B25845" s="3" t="s">
        <v>24958</v>
      </c>
      <c r="C25845" s="3" t="s">
        <v>156</v>
      </c>
      <c r="D25845" s="3" t="s">
        <v>34418</v>
      </c>
      <c r="E25845" s="4">
        <v>51420</v>
      </c>
      <c r="F25845" s="3" t="s">
        <v>0</v>
      </c>
      <c r="G25845" s="4">
        <v>2</v>
      </c>
      <c r="H25845" s="3" t="s">
        <v>108</v>
      </c>
    </row>
    <row r="25846" spans="1:8" x14ac:dyDescent="0.25">
      <c r="A25846" s="3" t="s">
        <v>31197</v>
      </c>
      <c r="B25846" s="3" t="s">
        <v>24959</v>
      </c>
      <c r="C25846" s="3" t="s">
        <v>156</v>
      </c>
      <c r="D25846" s="3" t="s">
        <v>34418</v>
      </c>
      <c r="E25846" s="4">
        <v>12060</v>
      </c>
      <c r="F25846" s="3" t="s">
        <v>0</v>
      </c>
      <c r="G25846" s="4">
        <v>6</v>
      </c>
      <c r="H25846" s="3" t="s">
        <v>108</v>
      </c>
    </row>
    <row r="25847" spans="1:8" x14ac:dyDescent="0.25">
      <c r="A25847" s="3" t="s">
        <v>31197</v>
      </c>
      <c r="B25847" s="3" t="s">
        <v>24960</v>
      </c>
      <c r="C25847" s="3" t="s">
        <v>156</v>
      </c>
      <c r="D25847" s="3" t="s">
        <v>34418</v>
      </c>
      <c r="E25847" s="4">
        <v>11520</v>
      </c>
      <c r="F25847" s="3" t="s">
        <v>0</v>
      </c>
      <c r="G25847" s="4">
        <v>4</v>
      </c>
      <c r="H25847" s="3" t="s">
        <v>108</v>
      </c>
    </row>
    <row r="25848" spans="1:8" x14ac:dyDescent="0.25">
      <c r="A25848" s="3" t="s">
        <v>31197</v>
      </c>
      <c r="B25848" s="3" t="s">
        <v>24961</v>
      </c>
      <c r="C25848" s="3" t="s">
        <v>156</v>
      </c>
      <c r="D25848" s="3" t="s">
        <v>34418</v>
      </c>
      <c r="E25848" s="4">
        <v>31960</v>
      </c>
      <c r="F25848" s="3" t="s">
        <v>0</v>
      </c>
      <c r="G25848" s="4">
        <v>4</v>
      </c>
      <c r="H25848" s="3" t="s">
        <v>108</v>
      </c>
    </row>
    <row r="25849" spans="1:8" x14ac:dyDescent="0.25">
      <c r="A25849" s="3" t="s">
        <v>31197</v>
      </c>
      <c r="B25849" s="3" t="s">
        <v>24962</v>
      </c>
      <c r="C25849" s="3" t="s">
        <v>156</v>
      </c>
      <c r="D25849" s="3" t="s">
        <v>34418</v>
      </c>
      <c r="E25849" s="4">
        <v>7340</v>
      </c>
      <c r="F25849" s="3" t="s">
        <v>0</v>
      </c>
      <c r="G25849" s="4">
        <v>2</v>
      </c>
      <c r="H25849" s="3" t="s">
        <v>108</v>
      </c>
    </row>
    <row r="25850" spans="1:8" x14ac:dyDescent="0.25">
      <c r="A25850" s="3" t="s">
        <v>31197</v>
      </c>
      <c r="B25850" s="3" t="s">
        <v>24963</v>
      </c>
      <c r="C25850" s="3" t="s">
        <v>156</v>
      </c>
      <c r="D25850" s="3" t="s">
        <v>34418</v>
      </c>
      <c r="E25850" s="4">
        <v>1990</v>
      </c>
      <c r="F25850" s="3" t="s">
        <v>0</v>
      </c>
      <c r="G25850" s="4">
        <v>2</v>
      </c>
      <c r="H25850" s="3" t="s">
        <v>108</v>
      </c>
    </row>
    <row r="25851" spans="1:8" x14ac:dyDescent="0.25">
      <c r="A25851" s="3" t="s">
        <v>31197</v>
      </c>
      <c r="B25851" s="3" t="s">
        <v>24964</v>
      </c>
      <c r="C25851" s="3" t="s">
        <v>156</v>
      </c>
      <c r="D25851" s="3" t="s">
        <v>34418</v>
      </c>
      <c r="E25851" s="4">
        <v>5960</v>
      </c>
      <c r="F25851" s="3" t="s">
        <v>0</v>
      </c>
      <c r="G25851" s="4">
        <v>2</v>
      </c>
      <c r="H25851" s="3" t="s">
        <v>108</v>
      </c>
    </row>
    <row r="25852" spans="1:8" x14ac:dyDescent="0.25">
      <c r="A25852" s="3" t="s">
        <v>31197</v>
      </c>
      <c r="B25852" s="3" t="s">
        <v>24965</v>
      </c>
      <c r="C25852" s="3" t="s">
        <v>156</v>
      </c>
      <c r="D25852" s="3" t="s">
        <v>34418</v>
      </c>
      <c r="E25852" s="4">
        <v>3680</v>
      </c>
      <c r="F25852" s="3" t="s">
        <v>0</v>
      </c>
      <c r="G25852" s="4">
        <v>2</v>
      </c>
      <c r="H25852" s="3" t="s">
        <v>108</v>
      </c>
    </row>
    <row r="25853" spans="1:8" x14ac:dyDescent="0.25">
      <c r="A25853" s="3" t="s">
        <v>31197</v>
      </c>
      <c r="B25853" s="3" t="s">
        <v>24966</v>
      </c>
      <c r="C25853" s="3" t="s">
        <v>156</v>
      </c>
      <c r="D25853" s="3" t="s">
        <v>34418</v>
      </c>
      <c r="E25853" s="4">
        <v>28040</v>
      </c>
      <c r="F25853" s="3" t="s">
        <v>0</v>
      </c>
      <c r="G25853" s="4">
        <v>16</v>
      </c>
      <c r="H25853" s="3" t="s">
        <v>108</v>
      </c>
    </row>
    <row r="25854" spans="1:8" x14ac:dyDescent="0.25">
      <c r="A25854" s="3" t="s">
        <v>31197</v>
      </c>
      <c r="B25854" s="3" t="s">
        <v>24967</v>
      </c>
      <c r="C25854" s="3" t="s">
        <v>156</v>
      </c>
      <c r="D25854" s="3" t="s">
        <v>34418</v>
      </c>
      <c r="E25854" s="4">
        <v>5820</v>
      </c>
      <c r="F25854" s="3" t="s">
        <v>0</v>
      </c>
      <c r="G25854" s="4">
        <v>6</v>
      </c>
      <c r="H25854" s="3" t="s">
        <v>108</v>
      </c>
    </row>
    <row r="25855" spans="1:8" x14ac:dyDescent="0.25">
      <c r="A25855" s="3" t="s">
        <v>31197</v>
      </c>
      <c r="B25855" s="3" t="s">
        <v>24971</v>
      </c>
      <c r="C25855" s="3" t="s">
        <v>156</v>
      </c>
      <c r="D25855" s="3" t="s">
        <v>34418</v>
      </c>
      <c r="E25855" s="4">
        <v>5040</v>
      </c>
      <c r="F25855" s="3" t="s">
        <v>0</v>
      </c>
      <c r="G25855" s="4">
        <v>6</v>
      </c>
      <c r="H25855" s="3" t="s">
        <v>108</v>
      </c>
    </row>
    <row r="25856" spans="1:8" x14ac:dyDescent="0.25">
      <c r="A25856" s="3" t="s">
        <v>31197</v>
      </c>
      <c r="B25856" s="3" t="s">
        <v>24984</v>
      </c>
      <c r="C25856" s="3" t="s">
        <v>156</v>
      </c>
      <c r="D25856" s="3" t="s">
        <v>34418</v>
      </c>
      <c r="E25856" s="4">
        <v>11010</v>
      </c>
      <c r="F25856" s="3" t="s">
        <v>0</v>
      </c>
      <c r="G25856" s="4">
        <v>3</v>
      </c>
      <c r="H25856" s="3" t="s">
        <v>108</v>
      </c>
    </row>
    <row r="25857" spans="1:8" x14ac:dyDescent="0.25">
      <c r="A25857" s="3" t="s">
        <v>31197</v>
      </c>
      <c r="B25857" s="3" t="s">
        <v>24985</v>
      </c>
      <c r="C25857" s="3" t="s">
        <v>156</v>
      </c>
      <c r="D25857" s="3" t="s">
        <v>34418</v>
      </c>
      <c r="E25857" s="4">
        <v>36990</v>
      </c>
      <c r="F25857" s="3" t="s">
        <v>0</v>
      </c>
      <c r="G25857" s="4">
        <v>1</v>
      </c>
      <c r="H25857" s="3" t="s">
        <v>108</v>
      </c>
    </row>
    <row r="25858" spans="1:8" x14ac:dyDescent="0.25">
      <c r="A25858" s="3" t="s">
        <v>31197</v>
      </c>
      <c r="B25858" s="3" t="s">
        <v>24988</v>
      </c>
      <c r="C25858" s="3" t="s">
        <v>156</v>
      </c>
      <c r="D25858" s="3" t="s">
        <v>34418</v>
      </c>
      <c r="E25858" s="4">
        <v>15100</v>
      </c>
      <c r="F25858" s="3" t="s">
        <v>0</v>
      </c>
      <c r="G25858" s="4">
        <v>2</v>
      </c>
      <c r="H25858" s="3" t="s">
        <v>108</v>
      </c>
    </row>
    <row r="25859" spans="1:8" x14ac:dyDescent="0.25">
      <c r="A25859" s="3" t="s">
        <v>31197</v>
      </c>
      <c r="B25859" s="3" t="s">
        <v>24989</v>
      </c>
      <c r="C25859" s="3" t="s">
        <v>156</v>
      </c>
      <c r="D25859" s="3" t="s">
        <v>34418</v>
      </c>
      <c r="E25859" s="4">
        <v>5220</v>
      </c>
      <c r="F25859" s="3" t="s">
        <v>0</v>
      </c>
      <c r="G25859" s="4">
        <v>2</v>
      </c>
      <c r="H25859" s="3" t="s">
        <v>108</v>
      </c>
    </row>
    <row r="25860" spans="1:8" x14ac:dyDescent="0.25">
      <c r="A25860" s="3" t="s">
        <v>31197</v>
      </c>
      <c r="B25860" s="3" t="s">
        <v>24991</v>
      </c>
      <c r="C25860" s="3" t="s">
        <v>156</v>
      </c>
      <c r="D25860" s="3" t="s">
        <v>34418</v>
      </c>
      <c r="E25860" s="4">
        <v>25000</v>
      </c>
      <c r="F25860" s="3" t="s">
        <v>0</v>
      </c>
      <c r="G25860" s="4">
        <v>2</v>
      </c>
      <c r="H25860" s="3" t="s">
        <v>108</v>
      </c>
    </row>
    <row r="25861" spans="1:8" x14ac:dyDescent="0.25">
      <c r="A25861" s="3" t="s">
        <v>31197</v>
      </c>
      <c r="B25861" s="3" t="s">
        <v>24994</v>
      </c>
      <c r="C25861" s="3" t="s">
        <v>156</v>
      </c>
      <c r="D25861" s="3" t="s">
        <v>34418</v>
      </c>
      <c r="E25861" s="4">
        <v>108400</v>
      </c>
      <c r="F25861" s="3" t="s">
        <v>0</v>
      </c>
      <c r="G25861" s="4">
        <v>4</v>
      </c>
      <c r="H25861" s="3" t="s">
        <v>108</v>
      </c>
    </row>
    <row r="25862" spans="1:8" x14ac:dyDescent="0.25">
      <c r="A25862" s="3" t="s">
        <v>31197</v>
      </c>
      <c r="B25862" s="3" t="s">
        <v>24995</v>
      </c>
      <c r="C25862" s="3" t="s">
        <v>156</v>
      </c>
      <c r="D25862" s="3" t="s">
        <v>34418</v>
      </c>
      <c r="E25862" s="4">
        <v>108400</v>
      </c>
      <c r="F25862" s="3" t="s">
        <v>0</v>
      </c>
      <c r="G25862" s="4">
        <v>4</v>
      </c>
      <c r="H25862" s="3" t="s">
        <v>108</v>
      </c>
    </row>
    <row r="25863" spans="1:8" x14ac:dyDescent="0.25">
      <c r="A25863" s="3" t="s">
        <v>31197</v>
      </c>
      <c r="B25863" s="3" t="s">
        <v>24998</v>
      </c>
      <c r="C25863" s="3" t="s">
        <v>156</v>
      </c>
      <c r="D25863" s="3" t="s">
        <v>34418</v>
      </c>
      <c r="E25863" s="4">
        <v>22450</v>
      </c>
      <c r="F25863" s="3" t="s">
        <v>0</v>
      </c>
      <c r="G25863" s="4">
        <v>5</v>
      </c>
      <c r="H25863" s="3" t="s">
        <v>108</v>
      </c>
    </row>
    <row r="25864" spans="1:8" x14ac:dyDescent="0.25">
      <c r="A25864" s="3" t="s">
        <v>31197</v>
      </c>
      <c r="B25864" s="3" t="s">
        <v>25003</v>
      </c>
      <c r="C25864" s="3" t="s">
        <v>156</v>
      </c>
      <c r="D25864" s="3" t="s">
        <v>34418</v>
      </c>
      <c r="E25864" s="4">
        <v>9280</v>
      </c>
      <c r="F25864" s="3" t="s">
        <v>0</v>
      </c>
      <c r="G25864" s="4">
        <v>8</v>
      </c>
      <c r="H25864" s="3" t="s">
        <v>108</v>
      </c>
    </row>
    <row r="25865" spans="1:8" x14ac:dyDescent="0.25">
      <c r="A25865" s="3" t="s">
        <v>31197</v>
      </c>
      <c r="B25865" s="3" t="s">
        <v>25004</v>
      </c>
      <c r="C25865" s="3" t="s">
        <v>156</v>
      </c>
      <c r="D25865" s="3" t="s">
        <v>34418</v>
      </c>
      <c r="E25865" s="4">
        <v>4625.4499999999898</v>
      </c>
      <c r="F25865" s="3" t="s">
        <v>0</v>
      </c>
      <c r="G25865" s="4">
        <v>1</v>
      </c>
      <c r="H25865" s="3" t="s">
        <v>108</v>
      </c>
    </row>
    <row r="25866" spans="1:8" x14ac:dyDescent="0.25">
      <c r="A25866" s="3" t="s">
        <v>31197</v>
      </c>
      <c r="B25866" s="3" t="s">
        <v>25009</v>
      </c>
      <c r="C25866" s="3" t="s">
        <v>156</v>
      </c>
      <c r="D25866" s="3" t="s">
        <v>34418</v>
      </c>
      <c r="E25866" s="4">
        <v>38220.199999999903</v>
      </c>
      <c r="F25866" s="3" t="s">
        <v>0</v>
      </c>
      <c r="G25866" s="4">
        <v>1</v>
      </c>
      <c r="H25866" s="3" t="s">
        <v>108</v>
      </c>
    </row>
    <row r="25867" spans="1:8" x14ac:dyDescent="0.25">
      <c r="A25867" s="3" t="s">
        <v>31197</v>
      </c>
      <c r="B25867" s="3" t="s">
        <v>25012</v>
      </c>
      <c r="C25867" s="3" t="s">
        <v>156</v>
      </c>
      <c r="D25867" s="3" t="s">
        <v>34418</v>
      </c>
      <c r="E25867" s="4">
        <v>18690</v>
      </c>
      <c r="F25867" s="3" t="s">
        <v>0</v>
      </c>
      <c r="G25867" s="4">
        <v>1</v>
      </c>
      <c r="H25867" s="3" t="s">
        <v>108</v>
      </c>
    </row>
    <row r="25868" spans="1:8" x14ac:dyDescent="0.25">
      <c r="A25868" s="3" t="s">
        <v>31197</v>
      </c>
      <c r="B25868" s="3" t="s">
        <v>25013</v>
      </c>
      <c r="C25868" s="3" t="s">
        <v>156</v>
      </c>
      <c r="D25868" s="3" t="s">
        <v>34418</v>
      </c>
      <c r="E25868" s="4">
        <v>24090.2</v>
      </c>
      <c r="F25868" s="3" t="s">
        <v>0</v>
      </c>
      <c r="G25868" s="4">
        <v>1</v>
      </c>
      <c r="H25868" s="3" t="s">
        <v>108</v>
      </c>
    </row>
    <row r="25869" spans="1:8" x14ac:dyDescent="0.25">
      <c r="A25869" s="3" t="s">
        <v>31197</v>
      </c>
      <c r="B25869" s="3" t="s">
        <v>25014</v>
      </c>
      <c r="C25869" s="3" t="s">
        <v>156</v>
      </c>
      <c r="D25869" s="3" t="s">
        <v>34418</v>
      </c>
      <c r="E25869" s="4">
        <v>30138.9399999999</v>
      </c>
      <c r="F25869" s="3" t="s">
        <v>0</v>
      </c>
      <c r="G25869" s="4">
        <v>1</v>
      </c>
      <c r="H25869" s="3" t="s">
        <v>108</v>
      </c>
    </row>
    <row r="25870" spans="1:8" x14ac:dyDescent="0.25">
      <c r="A25870" s="3" t="s">
        <v>31197</v>
      </c>
      <c r="B25870" s="3" t="s">
        <v>25015</v>
      </c>
      <c r="C25870" s="3" t="s">
        <v>156</v>
      </c>
      <c r="D25870" s="3" t="s">
        <v>34418</v>
      </c>
      <c r="E25870" s="4">
        <v>12830.65</v>
      </c>
      <c r="F25870" s="3" t="s">
        <v>0</v>
      </c>
      <c r="G25870" s="4">
        <v>2</v>
      </c>
      <c r="H25870" s="3" t="s">
        <v>108</v>
      </c>
    </row>
    <row r="25871" spans="1:8" x14ac:dyDescent="0.25">
      <c r="A25871" s="3" t="s">
        <v>31197</v>
      </c>
      <c r="B25871" s="3" t="s">
        <v>25025</v>
      </c>
      <c r="C25871" s="3" t="s">
        <v>156</v>
      </c>
      <c r="D25871" s="3" t="s">
        <v>34418</v>
      </c>
      <c r="E25871" s="4">
        <v>31500</v>
      </c>
      <c r="F25871" s="3" t="s">
        <v>0</v>
      </c>
      <c r="G25871" s="4">
        <v>1</v>
      </c>
      <c r="H25871" s="3" t="s">
        <v>108</v>
      </c>
    </row>
    <row r="25872" spans="1:8" x14ac:dyDescent="0.25">
      <c r="A25872" s="3" t="s">
        <v>31197</v>
      </c>
      <c r="B25872" s="3" t="s">
        <v>25028</v>
      </c>
      <c r="C25872" s="3" t="s">
        <v>156</v>
      </c>
      <c r="D25872" s="3" t="s">
        <v>34418</v>
      </c>
      <c r="E25872" s="4">
        <v>15300</v>
      </c>
      <c r="F25872" s="3" t="s">
        <v>0</v>
      </c>
      <c r="G25872" s="4">
        <v>6</v>
      </c>
      <c r="H25872" s="3" t="s">
        <v>108</v>
      </c>
    </row>
    <row r="25873" spans="1:8" x14ac:dyDescent="0.25">
      <c r="A25873" s="3" t="s">
        <v>31197</v>
      </c>
      <c r="B25873" s="3" t="s">
        <v>25029</v>
      </c>
      <c r="C25873" s="3" t="s">
        <v>156</v>
      </c>
      <c r="D25873" s="3" t="s">
        <v>34418</v>
      </c>
      <c r="E25873" s="4">
        <v>7800</v>
      </c>
      <c r="F25873" s="3" t="s">
        <v>0</v>
      </c>
      <c r="G25873" s="4">
        <v>4</v>
      </c>
      <c r="H25873" s="3" t="s">
        <v>108</v>
      </c>
    </row>
    <row r="25874" spans="1:8" x14ac:dyDescent="0.25">
      <c r="A25874" s="3" t="s">
        <v>31197</v>
      </c>
      <c r="B25874" s="3" t="s">
        <v>25030</v>
      </c>
      <c r="C25874" s="3" t="s">
        <v>156</v>
      </c>
      <c r="D25874" s="3" t="s">
        <v>34418</v>
      </c>
      <c r="E25874" s="4">
        <v>17220</v>
      </c>
      <c r="F25874" s="3" t="s">
        <v>0</v>
      </c>
      <c r="G25874" s="4">
        <v>6</v>
      </c>
      <c r="H25874" s="3" t="s">
        <v>108</v>
      </c>
    </row>
    <row r="25875" spans="1:8" x14ac:dyDescent="0.25">
      <c r="A25875" s="3" t="s">
        <v>31197</v>
      </c>
      <c r="B25875" s="3" t="s">
        <v>25040</v>
      </c>
      <c r="C25875" s="3" t="s">
        <v>156</v>
      </c>
      <c r="D25875" s="3" t="s">
        <v>34418</v>
      </c>
      <c r="E25875" s="4">
        <v>23475</v>
      </c>
      <c r="F25875" s="3" t="s">
        <v>0</v>
      </c>
      <c r="G25875" s="4">
        <v>15</v>
      </c>
      <c r="H25875" s="3" t="s">
        <v>108</v>
      </c>
    </row>
    <row r="25876" spans="1:8" x14ac:dyDescent="0.25">
      <c r="A25876" s="3" t="s">
        <v>31197</v>
      </c>
      <c r="B25876" s="3" t="s">
        <v>25041</v>
      </c>
      <c r="C25876" s="3" t="s">
        <v>156</v>
      </c>
      <c r="D25876" s="3" t="s">
        <v>34418</v>
      </c>
      <c r="E25876" s="4">
        <v>16725</v>
      </c>
      <c r="F25876" s="3" t="s">
        <v>0</v>
      </c>
      <c r="G25876" s="4">
        <v>15</v>
      </c>
      <c r="H25876" s="3" t="s">
        <v>108</v>
      </c>
    </row>
    <row r="25877" spans="1:8" x14ac:dyDescent="0.25">
      <c r="A25877" s="3" t="s">
        <v>31197</v>
      </c>
      <c r="B25877" s="3" t="s">
        <v>25048</v>
      </c>
      <c r="C25877" s="3" t="s">
        <v>156</v>
      </c>
      <c r="D25877" s="3" t="s">
        <v>34418</v>
      </c>
      <c r="E25877" s="4">
        <v>10580</v>
      </c>
      <c r="F25877" s="3" t="s">
        <v>0</v>
      </c>
      <c r="G25877" s="4">
        <v>20</v>
      </c>
      <c r="H25877" s="3" t="s">
        <v>108</v>
      </c>
    </row>
    <row r="25878" spans="1:8" x14ac:dyDescent="0.25">
      <c r="A25878" s="3" t="s">
        <v>31197</v>
      </c>
      <c r="B25878" s="3" t="s">
        <v>25049</v>
      </c>
      <c r="C25878" s="3" t="s">
        <v>156</v>
      </c>
      <c r="D25878" s="3" t="s">
        <v>34418</v>
      </c>
      <c r="E25878" s="4">
        <v>21160</v>
      </c>
      <c r="F25878" s="3" t="s">
        <v>0</v>
      </c>
      <c r="G25878" s="4">
        <v>40</v>
      </c>
      <c r="H25878" s="3" t="s">
        <v>108</v>
      </c>
    </row>
    <row r="25879" spans="1:8" x14ac:dyDescent="0.25">
      <c r="A25879" s="3" t="s">
        <v>31197</v>
      </c>
      <c r="B25879" s="3" t="s">
        <v>25050</v>
      </c>
      <c r="C25879" s="3" t="s">
        <v>156</v>
      </c>
      <c r="D25879" s="3" t="s">
        <v>34418</v>
      </c>
      <c r="E25879" s="4">
        <v>28500</v>
      </c>
      <c r="F25879" s="3" t="s">
        <v>0</v>
      </c>
      <c r="G25879" s="4">
        <v>100</v>
      </c>
      <c r="H25879" s="3" t="s">
        <v>108</v>
      </c>
    </row>
    <row r="25880" spans="1:8" x14ac:dyDescent="0.25">
      <c r="A25880" s="3" t="s">
        <v>31197</v>
      </c>
      <c r="B25880" s="3" t="s">
        <v>25051</v>
      </c>
      <c r="C25880" s="3" t="s">
        <v>156</v>
      </c>
      <c r="D25880" s="3" t="s">
        <v>34418</v>
      </c>
      <c r="E25880" s="4">
        <v>25500</v>
      </c>
      <c r="F25880" s="3" t="s">
        <v>0</v>
      </c>
      <c r="G25880" s="4">
        <v>100</v>
      </c>
      <c r="H25880" s="3" t="s">
        <v>108</v>
      </c>
    </row>
    <row r="25881" spans="1:8" x14ac:dyDescent="0.25">
      <c r="A25881" s="3" t="s">
        <v>31197</v>
      </c>
      <c r="B25881" s="3" t="s">
        <v>25059</v>
      </c>
      <c r="C25881" s="3" t="s">
        <v>156</v>
      </c>
      <c r="D25881" s="3" t="s">
        <v>34418</v>
      </c>
      <c r="E25881" s="4">
        <v>23960</v>
      </c>
      <c r="F25881" s="3" t="s">
        <v>0</v>
      </c>
      <c r="G25881" s="4">
        <v>1</v>
      </c>
      <c r="H25881" s="3" t="s">
        <v>108</v>
      </c>
    </row>
    <row r="25882" spans="1:8" x14ac:dyDescent="0.25">
      <c r="A25882" s="3" t="s">
        <v>31197</v>
      </c>
      <c r="B25882" s="3" t="s">
        <v>25060</v>
      </c>
      <c r="C25882" s="3" t="s">
        <v>156</v>
      </c>
      <c r="D25882" s="3" t="s">
        <v>34418</v>
      </c>
      <c r="E25882" s="4">
        <v>9350</v>
      </c>
      <c r="F25882" s="3" t="s">
        <v>0</v>
      </c>
      <c r="G25882" s="4">
        <v>1</v>
      </c>
      <c r="H25882" s="3" t="s">
        <v>108</v>
      </c>
    </row>
    <row r="25883" spans="1:8" x14ac:dyDescent="0.25">
      <c r="A25883" s="3" t="s">
        <v>31197</v>
      </c>
      <c r="B25883" s="3" t="s">
        <v>25062</v>
      </c>
      <c r="C25883" s="3" t="s">
        <v>156</v>
      </c>
      <c r="D25883" s="3" t="s">
        <v>34418</v>
      </c>
      <c r="E25883" s="4">
        <v>63560</v>
      </c>
      <c r="F25883" s="3" t="s">
        <v>0</v>
      </c>
      <c r="G25883" s="4">
        <v>4</v>
      </c>
      <c r="H25883" s="3" t="s">
        <v>108</v>
      </c>
    </row>
    <row r="25884" spans="1:8" x14ac:dyDescent="0.25">
      <c r="A25884" s="3" t="s">
        <v>31197</v>
      </c>
      <c r="B25884" s="3" t="s">
        <v>25063</v>
      </c>
      <c r="C25884" s="3" t="s">
        <v>156</v>
      </c>
      <c r="D25884" s="3" t="s">
        <v>34418</v>
      </c>
      <c r="E25884" s="4">
        <v>4200</v>
      </c>
      <c r="F25884" s="3" t="s">
        <v>0</v>
      </c>
      <c r="G25884" s="4">
        <v>1</v>
      </c>
      <c r="H25884" s="3" t="s">
        <v>108</v>
      </c>
    </row>
    <row r="25885" spans="1:8" x14ac:dyDescent="0.25">
      <c r="A25885" s="3" t="s">
        <v>31197</v>
      </c>
      <c r="B25885" s="3" t="s">
        <v>25072</v>
      </c>
      <c r="C25885" s="3" t="s">
        <v>156</v>
      </c>
      <c r="D25885" s="3" t="s">
        <v>34418</v>
      </c>
      <c r="E25885" s="4">
        <v>6560</v>
      </c>
      <c r="F25885" s="3" t="s">
        <v>0</v>
      </c>
      <c r="G25885" s="4">
        <v>4</v>
      </c>
      <c r="H25885" s="3" t="s">
        <v>108</v>
      </c>
    </row>
    <row r="25886" spans="1:8" x14ac:dyDescent="0.25">
      <c r="A25886" s="3" t="s">
        <v>31197</v>
      </c>
      <c r="B25886" s="3" t="s">
        <v>25074</v>
      </c>
      <c r="C25886" s="3" t="s">
        <v>156</v>
      </c>
      <c r="D25886" s="3" t="s">
        <v>34418</v>
      </c>
      <c r="E25886" s="4">
        <v>26480</v>
      </c>
      <c r="F25886" s="3" t="s">
        <v>0</v>
      </c>
      <c r="G25886" s="4">
        <v>1</v>
      </c>
      <c r="H25886" s="3" t="s">
        <v>108</v>
      </c>
    </row>
    <row r="25887" spans="1:8" x14ac:dyDescent="0.25">
      <c r="A25887" s="3" t="s">
        <v>31197</v>
      </c>
      <c r="B25887" s="3" t="s">
        <v>25075</v>
      </c>
      <c r="C25887" s="3" t="s">
        <v>156</v>
      </c>
      <c r="D25887" s="3" t="s">
        <v>34418</v>
      </c>
      <c r="E25887" s="4">
        <v>29880</v>
      </c>
      <c r="F25887" s="3" t="s">
        <v>0</v>
      </c>
      <c r="G25887" s="4">
        <v>1</v>
      </c>
      <c r="H25887" s="3" t="s">
        <v>108</v>
      </c>
    </row>
    <row r="25888" spans="1:8" x14ac:dyDescent="0.25">
      <c r="A25888" s="3" t="s">
        <v>31197</v>
      </c>
      <c r="B25888" s="3" t="s">
        <v>25077</v>
      </c>
      <c r="C25888" s="3" t="s">
        <v>156</v>
      </c>
      <c r="D25888" s="3" t="s">
        <v>34418</v>
      </c>
      <c r="E25888" s="4">
        <v>25350</v>
      </c>
      <c r="F25888" s="3" t="s">
        <v>0</v>
      </c>
      <c r="G25888" s="4">
        <v>3</v>
      </c>
      <c r="H25888" s="3" t="s">
        <v>108</v>
      </c>
    </row>
    <row r="25889" spans="1:8" x14ac:dyDescent="0.25">
      <c r="A25889" s="3" t="s">
        <v>31197</v>
      </c>
      <c r="B25889" s="3" t="s">
        <v>25085</v>
      </c>
      <c r="C25889" s="3" t="s">
        <v>156</v>
      </c>
      <c r="D25889" s="3" t="s">
        <v>34418</v>
      </c>
      <c r="E25889" s="4">
        <v>1040</v>
      </c>
      <c r="F25889" s="3" t="s">
        <v>0</v>
      </c>
      <c r="G25889" s="4">
        <v>4</v>
      </c>
      <c r="H25889" s="3" t="s">
        <v>108</v>
      </c>
    </row>
    <row r="25890" spans="1:8" x14ac:dyDescent="0.25">
      <c r="A25890" s="3" t="s">
        <v>31197</v>
      </c>
      <c r="B25890" s="3" t="s">
        <v>25086</v>
      </c>
      <c r="C25890" s="3" t="s">
        <v>156</v>
      </c>
      <c r="D25890" s="3" t="s">
        <v>34418</v>
      </c>
      <c r="E25890" s="4">
        <v>550</v>
      </c>
      <c r="F25890" s="3" t="s">
        <v>0</v>
      </c>
      <c r="G25890" s="4">
        <v>1</v>
      </c>
      <c r="H25890" s="3" t="s">
        <v>108</v>
      </c>
    </row>
    <row r="25891" spans="1:8" x14ac:dyDescent="0.25">
      <c r="A25891" s="3" t="s">
        <v>31197</v>
      </c>
      <c r="B25891" s="3" t="s">
        <v>25087</v>
      </c>
      <c r="C25891" s="3" t="s">
        <v>156</v>
      </c>
      <c r="D25891" s="3" t="s">
        <v>34418</v>
      </c>
      <c r="E25891" s="4">
        <v>372.1</v>
      </c>
      <c r="F25891" s="3" t="s">
        <v>0</v>
      </c>
      <c r="G25891" s="4">
        <v>1</v>
      </c>
      <c r="H25891" s="3" t="s">
        <v>108</v>
      </c>
    </row>
    <row r="25892" spans="1:8" x14ac:dyDescent="0.25">
      <c r="A25892" s="3" t="s">
        <v>31197</v>
      </c>
      <c r="B25892" s="3" t="s">
        <v>25088</v>
      </c>
      <c r="C25892" s="3" t="s">
        <v>156</v>
      </c>
      <c r="D25892" s="3" t="s">
        <v>34418</v>
      </c>
      <c r="E25892" s="4">
        <v>2140</v>
      </c>
      <c r="F25892" s="3" t="s">
        <v>0</v>
      </c>
      <c r="G25892" s="4">
        <v>4</v>
      </c>
      <c r="H25892" s="3" t="s">
        <v>108</v>
      </c>
    </row>
    <row r="25893" spans="1:8" x14ac:dyDescent="0.25">
      <c r="A25893" s="3" t="s">
        <v>31197</v>
      </c>
      <c r="B25893" s="3" t="s">
        <v>25089</v>
      </c>
      <c r="C25893" s="3" t="s">
        <v>156</v>
      </c>
      <c r="D25893" s="3" t="s">
        <v>34418</v>
      </c>
      <c r="E25893" s="4">
        <v>2190</v>
      </c>
      <c r="F25893" s="3" t="s">
        <v>0</v>
      </c>
      <c r="G25893" s="4">
        <v>1</v>
      </c>
      <c r="H25893" s="3" t="s">
        <v>108</v>
      </c>
    </row>
    <row r="25894" spans="1:8" x14ac:dyDescent="0.25">
      <c r="A25894" s="3" t="s">
        <v>31197</v>
      </c>
      <c r="B25894" s="3" t="s">
        <v>25090</v>
      </c>
      <c r="C25894" s="3" t="s">
        <v>156</v>
      </c>
      <c r="D25894" s="3" t="s">
        <v>34418</v>
      </c>
      <c r="E25894" s="4">
        <v>550</v>
      </c>
      <c r="F25894" s="3" t="s">
        <v>0</v>
      </c>
      <c r="G25894" s="4">
        <v>1</v>
      </c>
      <c r="H25894" s="3" t="s">
        <v>108</v>
      </c>
    </row>
    <row r="25895" spans="1:8" x14ac:dyDescent="0.25">
      <c r="A25895" s="3" t="s">
        <v>31197</v>
      </c>
      <c r="B25895" s="3" t="s">
        <v>25091</v>
      </c>
      <c r="C25895" s="3" t="s">
        <v>156</v>
      </c>
      <c r="D25895" s="3" t="s">
        <v>34418</v>
      </c>
      <c r="E25895" s="4">
        <v>992</v>
      </c>
      <c r="F25895" s="3" t="s">
        <v>0</v>
      </c>
      <c r="G25895" s="4">
        <v>4</v>
      </c>
      <c r="H25895" s="3" t="s">
        <v>108</v>
      </c>
    </row>
    <row r="25896" spans="1:8" x14ac:dyDescent="0.25">
      <c r="A25896" s="3" t="s">
        <v>31197</v>
      </c>
      <c r="B25896" s="3" t="s">
        <v>25092</v>
      </c>
      <c r="C25896" s="3" t="s">
        <v>156</v>
      </c>
      <c r="D25896" s="3" t="s">
        <v>34418</v>
      </c>
      <c r="E25896" s="4">
        <v>1470</v>
      </c>
      <c r="F25896" s="3" t="s">
        <v>0</v>
      </c>
      <c r="G25896" s="4">
        <v>1</v>
      </c>
      <c r="H25896" s="3" t="s">
        <v>108</v>
      </c>
    </row>
    <row r="25897" spans="1:8" x14ac:dyDescent="0.25">
      <c r="A25897" s="3" t="s">
        <v>31197</v>
      </c>
      <c r="B25897" s="3" t="s">
        <v>25093</v>
      </c>
      <c r="C25897" s="3" t="s">
        <v>156</v>
      </c>
      <c r="D25897" s="3" t="s">
        <v>34418</v>
      </c>
      <c r="E25897" s="4">
        <v>1080</v>
      </c>
      <c r="F25897" s="3" t="s">
        <v>0</v>
      </c>
      <c r="G25897" s="4">
        <v>1</v>
      </c>
      <c r="H25897" s="3" t="s">
        <v>108</v>
      </c>
    </row>
    <row r="25898" spans="1:8" x14ac:dyDescent="0.25">
      <c r="A25898" s="3" t="s">
        <v>31197</v>
      </c>
      <c r="B25898" s="3" t="s">
        <v>25094</v>
      </c>
      <c r="C25898" s="3" t="s">
        <v>156</v>
      </c>
      <c r="D25898" s="3" t="s">
        <v>34418</v>
      </c>
      <c r="E25898" s="4">
        <v>1720</v>
      </c>
      <c r="F25898" s="3" t="s">
        <v>0</v>
      </c>
      <c r="G25898" s="4">
        <v>4</v>
      </c>
      <c r="H25898" s="3" t="s">
        <v>108</v>
      </c>
    </row>
    <row r="25899" spans="1:8" x14ac:dyDescent="0.25">
      <c r="A25899" s="3" t="s">
        <v>31197</v>
      </c>
      <c r="B25899" s="3" t="s">
        <v>25095</v>
      </c>
      <c r="C25899" s="3" t="s">
        <v>156</v>
      </c>
      <c r="D25899" s="3" t="s">
        <v>34418</v>
      </c>
      <c r="E25899" s="4">
        <v>14250</v>
      </c>
      <c r="F25899" s="3" t="s">
        <v>0</v>
      </c>
      <c r="G25899" s="4">
        <v>10</v>
      </c>
      <c r="H25899" s="3" t="s">
        <v>108</v>
      </c>
    </row>
    <row r="25900" spans="1:8" x14ac:dyDescent="0.25">
      <c r="A25900" s="3" t="s">
        <v>31197</v>
      </c>
      <c r="B25900" s="3" t="s">
        <v>25102</v>
      </c>
      <c r="C25900" s="3" t="s">
        <v>156</v>
      </c>
      <c r="D25900" s="3" t="s">
        <v>34418</v>
      </c>
      <c r="E25900" s="4">
        <v>22446.04</v>
      </c>
      <c r="F25900" s="3" t="s">
        <v>0</v>
      </c>
      <c r="G25900" s="4">
        <v>1</v>
      </c>
      <c r="H25900" s="3" t="s">
        <v>108</v>
      </c>
    </row>
    <row r="25901" spans="1:8" x14ac:dyDescent="0.25">
      <c r="A25901" s="3" t="s">
        <v>31197</v>
      </c>
      <c r="B25901" s="3" t="s">
        <v>25108</v>
      </c>
      <c r="C25901" s="3" t="s">
        <v>156</v>
      </c>
      <c r="D25901" s="3" t="s">
        <v>34418</v>
      </c>
      <c r="E25901" s="4">
        <v>32130</v>
      </c>
      <c r="F25901" s="3" t="s">
        <v>0</v>
      </c>
      <c r="G25901" s="4">
        <v>7</v>
      </c>
      <c r="H25901" s="3" t="s">
        <v>108</v>
      </c>
    </row>
    <row r="25902" spans="1:8" x14ac:dyDescent="0.25">
      <c r="A25902" s="3" t="s">
        <v>31197</v>
      </c>
      <c r="B25902" s="3" t="s">
        <v>25110</v>
      </c>
      <c r="C25902" s="3" t="s">
        <v>156</v>
      </c>
      <c r="D25902" s="3" t="s">
        <v>34418</v>
      </c>
      <c r="E25902" s="4">
        <v>17895</v>
      </c>
      <c r="F25902" s="3" t="s">
        <v>0</v>
      </c>
      <c r="G25902" s="4">
        <v>5</v>
      </c>
      <c r="H25902" s="3" t="s">
        <v>108</v>
      </c>
    </row>
    <row r="25903" spans="1:8" x14ac:dyDescent="0.25">
      <c r="A25903" s="3" t="s">
        <v>31197</v>
      </c>
      <c r="B25903" s="3" t="s">
        <v>25111</v>
      </c>
      <c r="C25903" s="3" t="s">
        <v>156</v>
      </c>
      <c r="D25903" s="3" t="s">
        <v>34418</v>
      </c>
      <c r="E25903" s="4">
        <v>7990</v>
      </c>
      <c r="F25903" s="3" t="s">
        <v>0</v>
      </c>
      <c r="G25903" s="4">
        <v>1</v>
      </c>
      <c r="H25903" s="3" t="s">
        <v>108</v>
      </c>
    </row>
    <row r="25904" spans="1:8" x14ac:dyDescent="0.25">
      <c r="A25904" s="3" t="s">
        <v>31197</v>
      </c>
      <c r="B25904" s="3" t="s">
        <v>25112</v>
      </c>
      <c r="C25904" s="3" t="s">
        <v>156</v>
      </c>
      <c r="D25904" s="3" t="s">
        <v>34418</v>
      </c>
      <c r="E25904" s="4">
        <v>29970</v>
      </c>
      <c r="F25904" s="3" t="s">
        <v>0</v>
      </c>
      <c r="G25904" s="4">
        <v>3</v>
      </c>
      <c r="H25904" s="3" t="s">
        <v>108</v>
      </c>
    </row>
    <row r="25905" spans="1:8" x14ac:dyDescent="0.25">
      <c r="A25905" s="3" t="s">
        <v>31197</v>
      </c>
      <c r="B25905" s="3" t="s">
        <v>25113</v>
      </c>
      <c r="C25905" s="3" t="s">
        <v>156</v>
      </c>
      <c r="D25905" s="3" t="s">
        <v>34418</v>
      </c>
      <c r="E25905" s="4">
        <v>31890</v>
      </c>
      <c r="F25905" s="3" t="s">
        <v>0</v>
      </c>
      <c r="G25905" s="4">
        <v>3</v>
      </c>
      <c r="H25905" s="3" t="s">
        <v>108</v>
      </c>
    </row>
    <row r="25906" spans="1:8" x14ac:dyDescent="0.25">
      <c r="A25906" s="3" t="s">
        <v>31197</v>
      </c>
      <c r="B25906" s="3" t="s">
        <v>25119</v>
      </c>
      <c r="C25906" s="3" t="s">
        <v>156</v>
      </c>
      <c r="D25906" s="3" t="s">
        <v>34418</v>
      </c>
      <c r="E25906" s="4">
        <v>22500</v>
      </c>
      <c r="F25906" s="3" t="s">
        <v>0</v>
      </c>
      <c r="G25906" s="4">
        <v>10</v>
      </c>
      <c r="H25906" s="3" t="s">
        <v>108</v>
      </c>
    </row>
    <row r="25907" spans="1:8" x14ac:dyDescent="0.25">
      <c r="A25907" s="3" t="s">
        <v>31197</v>
      </c>
      <c r="B25907" s="3" t="s">
        <v>25126</v>
      </c>
      <c r="C25907" s="3" t="s">
        <v>156</v>
      </c>
      <c r="D25907" s="3" t="s">
        <v>34418</v>
      </c>
      <c r="E25907" s="4">
        <v>5990</v>
      </c>
      <c r="F25907" s="3" t="s">
        <v>0</v>
      </c>
      <c r="G25907" s="4">
        <v>2</v>
      </c>
      <c r="H25907" s="3" t="s">
        <v>108</v>
      </c>
    </row>
    <row r="25908" spans="1:8" x14ac:dyDescent="0.25">
      <c r="A25908" s="3" t="s">
        <v>31197</v>
      </c>
      <c r="B25908" s="3" t="s">
        <v>25127</v>
      </c>
      <c r="C25908" s="3" t="s">
        <v>156</v>
      </c>
      <c r="D25908" s="3" t="s">
        <v>34418</v>
      </c>
      <c r="E25908" s="4">
        <v>93272</v>
      </c>
      <c r="F25908" s="3" t="s">
        <v>0</v>
      </c>
      <c r="G25908" s="4">
        <v>8</v>
      </c>
      <c r="H25908" s="3" t="s">
        <v>108</v>
      </c>
    </row>
    <row r="25909" spans="1:8" x14ac:dyDescent="0.25">
      <c r="A25909" s="3" t="s">
        <v>31197</v>
      </c>
      <c r="B25909" s="3" t="s">
        <v>25128</v>
      </c>
      <c r="C25909" s="3" t="s">
        <v>156</v>
      </c>
      <c r="D25909" s="3" t="s">
        <v>34418</v>
      </c>
      <c r="E25909" s="4">
        <v>3150</v>
      </c>
      <c r="F25909" s="3" t="s">
        <v>0</v>
      </c>
      <c r="G25909" s="4">
        <v>3</v>
      </c>
      <c r="H25909" s="3" t="s">
        <v>108</v>
      </c>
    </row>
    <row r="25910" spans="1:8" x14ac:dyDescent="0.25">
      <c r="A25910" s="3" t="s">
        <v>31197</v>
      </c>
      <c r="B25910" s="3" t="s">
        <v>25129</v>
      </c>
      <c r="C25910" s="3" t="s">
        <v>156</v>
      </c>
      <c r="D25910" s="3" t="s">
        <v>34418</v>
      </c>
      <c r="E25910" s="4">
        <v>12456.66</v>
      </c>
      <c r="F25910" s="3" t="s">
        <v>0</v>
      </c>
      <c r="G25910" s="4">
        <v>1</v>
      </c>
      <c r="H25910" s="3" t="s">
        <v>108</v>
      </c>
    </row>
    <row r="25911" spans="1:8" x14ac:dyDescent="0.25">
      <c r="A25911" s="3" t="s">
        <v>31197</v>
      </c>
      <c r="B25911" s="3" t="s">
        <v>25130</v>
      </c>
      <c r="C25911" s="3" t="s">
        <v>156</v>
      </c>
      <c r="D25911" s="3" t="s">
        <v>34418</v>
      </c>
      <c r="E25911" s="4">
        <v>16470</v>
      </c>
      <c r="F25911" s="3" t="s">
        <v>0</v>
      </c>
      <c r="G25911" s="4">
        <v>3</v>
      </c>
      <c r="H25911" s="3" t="s">
        <v>108</v>
      </c>
    </row>
    <row r="25912" spans="1:8" x14ac:dyDescent="0.25">
      <c r="A25912" s="3" t="s">
        <v>31197</v>
      </c>
      <c r="B25912" s="3" t="s">
        <v>25141</v>
      </c>
      <c r="C25912" s="3" t="s">
        <v>156</v>
      </c>
      <c r="D25912" s="3" t="s">
        <v>34418</v>
      </c>
      <c r="E25912" s="4">
        <v>7220</v>
      </c>
      <c r="F25912" s="3" t="s">
        <v>0</v>
      </c>
      <c r="G25912" s="4">
        <v>1</v>
      </c>
      <c r="H25912" s="3" t="s">
        <v>108</v>
      </c>
    </row>
    <row r="25913" spans="1:8" x14ac:dyDescent="0.25">
      <c r="A25913" s="3" t="s">
        <v>31197</v>
      </c>
      <c r="B25913" s="3" t="s">
        <v>25142</v>
      </c>
      <c r="C25913" s="3" t="s">
        <v>156</v>
      </c>
      <c r="D25913" s="3" t="s">
        <v>34418</v>
      </c>
      <c r="E25913" s="4">
        <v>12530</v>
      </c>
      <c r="F25913" s="3" t="s">
        <v>0</v>
      </c>
      <c r="G25913" s="4">
        <v>1</v>
      </c>
      <c r="H25913" s="3" t="s">
        <v>108</v>
      </c>
    </row>
    <row r="25914" spans="1:8" x14ac:dyDescent="0.25">
      <c r="A25914" s="3" t="s">
        <v>31197</v>
      </c>
      <c r="B25914" s="3" t="s">
        <v>25143</v>
      </c>
      <c r="C25914" s="3" t="s">
        <v>156</v>
      </c>
      <c r="D25914" s="3" t="s">
        <v>34418</v>
      </c>
      <c r="E25914" s="4">
        <v>10330</v>
      </c>
      <c r="F25914" s="3" t="s">
        <v>0</v>
      </c>
      <c r="G25914" s="4">
        <v>1</v>
      </c>
      <c r="H25914" s="3" t="s">
        <v>108</v>
      </c>
    </row>
    <row r="25915" spans="1:8" x14ac:dyDescent="0.25">
      <c r="A25915" s="3" t="s">
        <v>31197</v>
      </c>
      <c r="B25915" s="3" t="s">
        <v>25144</v>
      </c>
      <c r="C25915" s="3" t="s">
        <v>156</v>
      </c>
      <c r="D25915" s="3" t="s">
        <v>34418</v>
      </c>
      <c r="E25915" s="4">
        <v>43340</v>
      </c>
      <c r="F25915" s="3" t="s">
        <v>0</v>
      </c>
      <c r="G25915" s="4">
        <v>1</v>
      </c>
      <c r="H25915" s="3" t="s">
        <v>108</v>
      </c>
    </row>
    <row r="25916" spans="1:8" x14ac:dyDescent="0.25">
      <c r="A25916" s="3" t="s">
        <v>31197</v>
      </c>
      <c r="B25916" s="3" t="s">
        <v>25145</v>
      </c>
      <c r="C25916" s="3" t="s">
        <v>156</v>
      </c>
      <c r="D25916" s="3" t="s">
        <v>34418</v>
      </c>
      <c r="E25916" s="4">
        <v>15219</v>
      </c>
      <c r="F25916" s="3" t="s">
        <v>0</v>
      </c>
      <c r="G25916" s="4">
        <v>1</v>
      </c>
      <c r="H25916" s="3" t="s">
        <v>108</v>
      </c>
    </row>
    <row r="25917" spans="1:8" x14ac:dyDescent="0.25">
      <c r="A25917" s="3" t="s">
        <v>31197</v>
      </c>
      <c r="B25917" s="3" t="s">
        <v>25146</v>
      </c>
      <c r="C25917" s="3" t="s">
        <v>156</v>
      </c>
      <c r="D25917" s="3" t="s">
        <v>34418</v>
      </c>
      <c r="E25917" s="4">
        <v>1380</v>
      </c>
      <c r="F25917" s="3" t="s">
        <v>0</v>
      </c>
      <c r="G25917" s="4">
        <v>20</v>
      </c>
      <c r="H25917" s="3" t="s">
        <v>108</v>
      </c>
    </row>
    <row r="25918" spans="1:8" x14ac:dyDescent="0.25">
      <c r="A25918" s="3" t="s">
        <v>31197</v>
      </c>
      <c r="B25918" s="3" t="s">
        <v>25152</v>
      </c>
      <c r="C25918" s="3" t="s">
        <v>156</v>
      </c>
      <c r="D25918" s="3" t="s">
        <v>34418</v>
      </c>
      <c r="E25918" s="4">
        <v>7200</v>
      </c>
      <c r="F25918" s="3" t="s">
        <v>0</v>
      </c>
      <c r="G25918" s="4">
        <v>5</v>
      </c>
      <c r="H25918" s="3" t="s">
        <v>108</v>
      </c>
    </row>
    <row r="25919" spans="1:8" x14ac:dyDescent="0.25">
      <c r="A25919" s="3" t="s">
        <v>31197</v>
      </c>
      <c r="B25919" s="3" t="s">
        <v>25157</v>
      </c>
      <c r="C25919" s="3" t="s">
        <v>156</v>
      </c>
      <c r="D25919" s="3" t="s">
        <v>34418</v>
      </c>
      <c r="E25919" s="4">
        <v>85785</v>
      </c>
      <c r="F25919" s="3" t="s">
        <v>0</v>
      </c>
      <c r="G25919" s="4">
        <v>3</v>
      </c>
      <c r="H25919" s="3" t="s">
        <v>108</v>
      </c>
    </row>
    <row r="25920" spans="1:8" x14ac:dyDescent="0.25">
      <c r="A25920" s="3" t="s">
        <v>31197</v>
      </c>
      <c r="B25920" s="3" t="s">
        <v>25158</v>
      </c>
      <c r="C25920" s="3" t="s">
        <v>156</v>
      </c>
      <c r="D25920" s="3" t="s">
        <v>34418</v>
      </c>
      <c r="E25920" s="4">
        <v>26790</v>
      </c>
      <c r="F25920" s="3" t="s">
        <v>0</v>
      </c>
      <c r="G25920" s="4">
        <v>1</v>
      </c>
      <c r="H25920" s="3" t="s">
        <v>108</v>
      </c>
    </row>
    <row r="25921" spans="1:8" x14ac:dyDescent="0.25">
      <c r="A25921" s="3" t="s">
        <v>31197</v>
      </c>
      <c r="B25921" s="3" t="s">
        <v>25159</v>
      </c>
      <c r="C25921" s="3" t="s">
        <v>156</v>
      </c>
      <c r="D25921" s="3" t="s">
        <v>34418</v>
      </c>
      <c r="E25921" s="4">
        <v>816</v>
      </c>
      <c r="F25921" s="3" t="s">
        <v>0</v>
      </c>
      <c r="G25921" s="4">
        <v>4</v>
      </c>
      <c r="H25921" s="3" t="s">
        <v>108</v>
      </c>
    </row>
    <row r="25922" spans="1:8" x14ac:dyDescent="0.25">
      <c r="A25922" s="3" t="s">
        <v>31197</v>
      </c>
      <c r="B25922" s="3" t="s">
        <v>25160</v>
      </c>
      <c r="C25922" s="3" t="s">
        <v>156</v>
      </c>
      <c r="D25922" s="3" t="s">
        <v>34418</v>
      </c>
      <c r="E25922" s="4">
        <v>747.6</v>
      </c>
      <c r="F25922" s="3" t="s">
        <v>0</v>
      </c>
      <c r="G25922" s="4">
        <v>6</v>
      </c>
      <c r="H25922" s="3" t="s">
        <v>108</v>
      </c>
    </row>
    <row r="25923" spans="1:8" x14ac:dyDescent="0.25">
      <c r="A25923" s="3" t="s">
        <v>31197</v>
      </c>
      <c r="B25923" s="3" t="s">
        <v>25162</v>
      </c>
      <c r="C25923" s="3" t="s">
        <v>156</v>
      </c>
      <c r="D25923" s="3" t="s">
        <v>34418</v>
      </c>
      <c r="E25923" s="4">
        <v>312936</v>
      </c>
      <c r="F25923" s="3" t="s">
        <v>0</v>
      </c>
      <c r="G25923" s="4">
        <v>24</v>
      </c>
      <c r="H25923" s="3" t="s">
        <v>108</v>
      </c>
    </row>
    <row r="25924" spans="1:8" x14ac:dyDescent="0.25">
      <c r="A25924" s="3" t="s">
        <v>31197</v>
      </c>
      <c r="B25924" s="3" t="s">
        <v>25164</v>
      </c>
      <c r="C25924" s="3" t="s">
        <v>156</v>
      </c>
      <c r="D25924" s="3" t="s">
        <v>34418</v>
      </c>
      <c r="E25924" s="4">
        <v>319900</v>
      </c>
      <c r="F25924" s="3" t="s">
        <v>0</v>
      </c>
      <c r="G25924" s="4">
        <v>1</v>
      </c>
      <c r="H25924" s="3" t="s">
        <v>108</v>
      </c>
    </row>
    <row r="25925" spans="1:8" x14ac:dyDescent="0.25">
      <c r="A25925" s="3" t="s">
        <v>31197</v>
      </c>
      <c r="B25925" s="3" t="s">
        <v>25165</v>
      </c>
      <c r="C25925" s="3" t="s">
        <v>156</v>
      </c>
      <c r="D25925" s="3" t="s">
        <v>34418</v>
      </c>
      <c r="E25925" s="4">
        <v>319900</v>
      </c>
      <c r="F25925" s="3" t="s">
        <v>0</v>
      </c>
      <c r="G25925" s="4">
        <v>1</v>
      </c>
      <c r="H25925" s="3" t="s">
        <v>108</v>
      </c>
    </row>
    <row r="25926" spans="1:8" x14ac:dyDescent="0.25">
      <c r="A25926" s="3" t="s">
        <v>31197</v>
      </c>
      <c r="B25926" s="3" t="s">
        <v>25166</v>
      </c>
      <c r="C25926" s="3" t="s">
        <v>156</v>
      </c>
      <c r="D25926" s="3" t="s">
        <v>34418</v>
      </c>
      <c r="E25926" s="4">
        <v>1000</v>
      </c>
      <c r="F25926" s="3" t="s">
        <v>0</v>
      </c>
      <c r="G25926" s="4">
        <v>4</v>
      </c>
      <c r="H25926" s="3" t="s">
        <v>108</v>
      </c>
    </row>
    <row r="25927" spans="1:8" x14ac:dyDescent="0.25">
      <c r="A25927" s="3" t="s">
        <v>31197</v>
      </c>
      <c r="B25927" s="3" t="s">
        <v>25167</v>
      </c>
      <c r="C25927" s="3" t="s">
        <v>156</v>
      </c>
      <c r="D25927" s="3" t="s">
        <v>34418</v>
      </c>
      <c r="E25927" s="4">
        <v>137880</v>
      </c>
      <c r="F25927" s="3" t="s">
        <v>0</v>
      </c>
      <c r="G25927" s="4">
        <v>4</v>
      </c>
      <c r="H25927" s="3" t="s">
        <v>108</v>
      </c>
    </row>
    <row r="25928" spans="1:8" x14ac:dyDescent="0.25">
      <c r="A25928" s="3" t="s">
        <v>31197</v>
      </c>
      <c r="B25928" s="3" t="s">
        <v>25168</v>
      </c>
      <c r="C25928" s="3" t="s">
        <v>156</v>
      </c>
      <c r="D25928" s="3" t="s">
        <v>34418</v>
      </c>
      <c r="E25928" s="4">
        <v>96390</v>
      </c>
      <c r="F25928" s="3" t="s">
        <v>0</v>
      </c>
      <c r="G25928" s="4">
        <v>7</v>
      </c>
      <c r="H25928" s="3" t="s">
        <v>108</v>
      </c>
    </row>
    <row r="25929" spans="1:8" x14ac:dyDescent="0.25">
      <c r="A25929" s="3" t="s">
        <v>31197</v>
      </c>
      <c r="B25929" s="3" t="s">
        <v>25169</v>
      </c>
      <c r="C25929" s="3" t="s">
        <v>156</v>
      </c>
      <c r="D25929" s="3" t="s">
        <v>34418</v>
      </c>
      <c r="E25929" s="4">
        <v>183800</v>
      </c>
      <c r="F25929" s="3" t="s">
        <v>0</v>
      </c>
      <c r="G25929" s="4">
        <v>4</v>
      </c>
      <c r="H25929" s="3" t="s">
        <v>108</v>
      </c>
    </row>
    <row r="25930" spans="1:8" x14ac:dyDescent="0.25">
      <c r="A25930" s="3" t="s">
        <v>31197</v>
      </c>
      <c r="B25930" s="3" t="s">
        <v>25188</v>
      </c>
      <c r="C25930" s="3" t="s">
        <v>156</v>
      </c>
      <c r="D25930" s="3" t="s">
        <v>34418</v>
      </c>
      <c r="E25930" s="4">
        <v>158440</v>
      </c>
      <c r="F25930" s="3" t="s">
        <v>0</v>
      </c>
      <c r="G25930" s="4">
        <v>10</v>
      </c>
      <c r="H25930" s="3" t="s">
        <v>108</v>
      </c>
    </row>
    <row r="25931" spans="1:8" x14ac:dyDescent="0.25">
      <c r="A25931" s="3" t="s">
        <v>31197</v>
      </c>
      <c r="B25931" s="3" t="s">
        <v>25189</v>
      </c>
      <c r="C25931" s="3" t="s">
        <v>156</v>
      </c>
      <c r="D25931" s="3" t="s">
        <v>34418</v>
      </c>
      <c r="E25931" s="4">
        <v>11374.27</v>
      </c>
      <c r="F25931" s="3" t="s">
        <v>0</v>
      </c>
      <c r="G25931" s="4">
        <v>2</v>
      </c>
      <c r="H25931" s="3" t="s">
        <v>108</v>
      </c>
    </row>
    <row r="25932" spans="1:8" x14ac:dyDescent="0.25">
      <c r="A25932" s="3" t="s">
        <v>31197</v>
      </c>
      <c r="B25932" s="3" t="s">
        <v>25191</v>
      </c>
      <c r="C25932" s="3" t="s">
        <v>156</v>
      </c>
      <c r="D25932" s="3" t="s">
        <v>34418</v>
      </c>
      <c r="E25932" s="4">
        <v>3900</v>
      </c>
      <c r="F25932" s="3" t="s">
        <v>0</v>
      </c>
      <c r="G25932" s="4">
        <v>4</v>
      </c>
      <c r="H25932" s="3" t="s">
        <v>108</v>
      </c>
    </row>
    <row r="25933" spans="1:8" x14ac:dyDescent="0.25">
      <c r="A25933" s="3" t="s">
        <v>31197</v>
      </c>
      <c r="B25933" s="3" t="s">
        <v>25196</v>
      </c>
      <c r="C25933" s="3" t="s">
        <v>156</v>
      </c>
      <c r="D25933" s="3" t="s">
        <v>34418</v>
      </c>
      <c r="E25933" s="4">
        <v>169150</v>
      </c>
      <c r="F25933" s="3" t="s">
        <v>0</v>
      </c>
      <c r="G25933" s="4">
        <v>17</v>
      </c>
      <c r="H25933" s="3" t="s">
        <v>108</v>
      </c>
    </row>
    <row r="25934" spans="1:8" x14ac:dyDescent="0.25">
      <c r="A25934" s="3" t="s">
        <v>31197</v>
      </c>
      <c r="B25934" s="3" t="s">
        <v>25197</v>
      </c>
      <c r="C25934" s="3" t="s">
        <v>156</v>
      </c>
      <c r="D25934" s="3" t="s">
        <v>34418</v>
      </c>
      <c r="E25934" s="4">
        <v>23150</v>
      </c>
      <c r="F25934" s="3" t="s">
        <v>0</v>
      </c>
      <c r="G25934" s="4">
        <v>1</v>
      </c>
      <c r="H25934" s="3" t="s">
        <v>108</v>
      </c>
    </row>
    <row r="25935" spans="1:8" x14ac:dyDescent="0.25">
      <c r="A25935" s="3" t="s">
        <v>31197</v>
      </c>
      <c r="B25935" s="3" t="s">
        <v>25202</v>
      </c>
      <c r="C25935" s="3" t="s">
        <v>156</v>
      </c>
      <c r="D25935" s="3" t="s">
        <v>34418</v>
      </c>
      <c r="E25935" s="4">
        <v>51307.16</v>
      </c>
      <c r="F25935" s="3" t="s">
        <v>0</v>
      </c>
      <c r="G25935" s="4">
        <v>1</v>
      </c>
      <c r="H25935" s="3" t="s">
        <v>108</v>
      </c>
    </row>
    <row r="25936" spans="1:8" x14ac:dyDescent="0.25">
      <c r="A25936" s="3" t="s">
        <v>31197</v>
      </c>
      <c r="B25936" s="3" t="s">
        <v>25203</v>
      </c>
      <c r="C25936" s="3" t="s">
        <v>156</v>
      </c>
      <c r="D25936" s="3" t="s">
        <v>34418</v>
      </c>
      <c r="E25936" s="4">
        <v>19221.9199999999</v>
      </c>
      <c r="F25936" s="3" t="s">
        <v>0</v>
      </c>
      <c r="G25936" s="4">
        <v>1</v>
      </c>
      <c r="H25936" s="3" t="s">
        <v>108</v>
      </c>
    </row>
    <row r="25937" spans="1:8" x14ac:dyDescent="0.25">
      <c r="A25937" s="3" t="s">
        <v>31197</v>
      </c>
      <c r="B25937" s="3" t="s">
        <v>25204</v>
      </c>
      <c r="C25937" s="3" t="s">
        <v>156</v>
      </c>
      <c r="D25937" s="3" t="s">
        <v>34418</v>
      </c>
      <c r="E25937" s="4">
        <v>23558.75</v>
      </c>
      <c r="F25937" s="3" t="s">
        <v>0</v>
      </c>
      <c r="G25937" s="4">
        <v>1</v>
      </c>
      <c r="H25937" s="3" t="s">
        <v>108</v>
      </c>
    </row>
    <row r="25938" spans="1:8" x14ac:dyDescent="0.25">
      <c r="A25938" s="3" t="s">
        <v>31197</v>
      </c>
      <c r="B25938" s="3" t="s">
        <v>25205</v>
      </c>
      <c r="C25938" s="3" t="s">
        <v>156</v>
      </c>
      <c r="D25938" s="3" t="s">
        <v>34418</v>
      </c>
      <c r="E25938" s="4">
        <v>16299.969999999899</v>
      </c>
      <c r="F25938" s="3" t="s">
        <v>0</v>
      </c>
      <c r="G25938" s="4">
        <v>1</v>
      </c>
      <c r="H25938" s="3" t="s">
        <v>108</v>
      </c>
    </row>
    <row r="25939" spans="1:8" x14ac:dyDescent="0.25">
      <c r="A25939" s="3" t="s">
        <v>31197</v>
      </c>
      <c r="B25939" s="3" t="s">
        <v>25206</v>
      </c>
      <c r="C25939" s="3" t="s">
        <v>156</v>
      </c>
      <c r="D25939" s="3" t="s">
        <v>34418</v>
      </c>
      <c r="E25939" s="4">
        <v>18525.75</v>
      </c>
      <c r="F25939" s="3" t="s">
        <v>0</v>
      </c>
      <c r="G25939" s="4">
        <v>1</v>
      </c>
      <c r="H25939" s="3" t="s">
        <v>108</v>
      </c>
    </row>
    <row r="25940" spans="1:8" x14ac:dyDescent="0.25">
      <c r="A25940" s="3" t="s">
        <v>31197</v>
      </c>
      <c r="B25940" s="3" t="s">
        <v>25207</v>
      </c>
      <c r="C25940" s="3" t="s">
        <v>156</v>
      </c>
      <c r="D25940" s="3" t="s">
        <v>34418</v>
      </c>
      <c r="E25940" s="4">
        <v>11595.62</v>
      </c>
      <c r="F25940" s="3" t="s">
        <v>0</v>
      </c>
      <c r="G25940" s="4">
        <v>1</v>
      </c>
      <c r="H25940" s="3" t="s">
        <v>108</v>
      </c>
    </row>
    <row r="25941" spans="1:8" x14ac:dyDescent="0.25">
      <c r="A25941" s="3" t="s">
        <v>31197</v>
      </c>
      <c r="B25941" s="3" t="s">
        <v>25212</v>
      </c>
      <c r="C25941" s="3" t="s">
        <v>156</v>
      </c>
      <c r="D25941" s="3" t="s">
        <v>34418</v>
      </c>
      <c r="E25941" s="4">
        <v>23110</v>
      </c>
      <c r="F25941" s="3" t="s">
        <v>0</v>
      </c>
      <c r="G25941" s="4">
        <v>1</v>
      </c>
      <c r="H25941" s="3" t="s">
        <v>108</v>
      </c>
    </row>
    <row r="25942" spans="1:8" x14ac:dyDescent="0.25">
      <c r="A25942" s="3" t="s">
        <v>31197</v>
      </c>
      <c r="B25942" s="3" t="s">
        <v>25219</v>
      </c>
      <c r="C25942" s="3" t="s">
        <v>156</v>
      </c>
      <c r="D25942" s="3" t="s">
        <v>34418</v>
      </c>
      <c r="E25942" s="4">
        <v>15800</v>
      </c>
      <c r="F25942" s="3" t="s">
        <v>0</v>
      </c>
      <c r="G25942" s="4">
        <v>2</v>
      </c>
      <c r="H25942" s="3" t="s">
        <v>108</v>
      </c>
    </row>
    <row r="25943" spans="1:8" x14ac:dyDescent="0.25">
      <c r="A25943" s="3" t="s">
        <v>31197</v>
      </c>
      <c r="B25943" s="3" t="s">
        <v>25221</v>
      </c>
      <c r="C25943" s="3" t="s">
        <v>156</v>
      </c>
      <c r="D25943" s="3" t="s">
        <v>34418</v>
      </c>
      <c r="E25943" s="4">
        <v>5849.75</v>
      </c>
      <c r="F25943" s="3" t="s">
        <v>0</v>
      </c>
      <c r="G25943" s="4">
        <v>1</v>
      </c>
      <c r="H25943" s="3" t="s">
        <v>108</v>
      </c>
    </row>
    <row r="25944" spans="1:8" x14ac:dyDescent="0.25">
      <c r="A25944" s="3" t="s">
        <v>31197</v>
      </c>
      <c r="B25944" s="3" t="s">
        <v>25222</v>
      </c>
      <c r="C25944" s="3" t="s">
        <v>156</v>
      </c>
      <c r="D25944" s="3" t="s">
        <v>34418</v>
      </c>
      <c r="E25944" s="4">
        <v>27280</v>
      </c>
      <c r="F25944" s="3" t="s">
        <v>0</v>
      </c>
      <c r="G25944" s="4">
        <v>8</v>
      </c>
      <c r="H25944" s="3" t="s">
        <v>108</v>
      </c>
    </row>
    <row r="25945" spans="1:8" x14ac:dyDescent="0.25">
      <c r="A25945" s="3" t="s">
        <v>31197</v>
      </c>
      <c r="B25945" s="3" t="s">
        <v>25230</v>
      </c>
      <c r="C25945" s="3" t="s">
        <v>156</v>
      </c>
      <c r="D25945" s="3" t="s">
        <v>34418</v>
      </c>
      <c r="E25945" s="4">
        <v>11230</v>
      </c>
      <c r="F25945" s="3" t="s">
        <v>0</v>
      </c>
      <c r="G25945" s="4">
        <v>1</v>
      </c>
      <c r="H25945" s="3" t="s">
        <v>108</v>
      </c>
    </row>
    <row r="25946" spans="1:8" x14ac:dyDescent="0.25">
      <c r="A25946" s="3" t="s">
        <v>31197</v>
      </c>
      <c r="B25946" s="3" t="s">
        <v>25231</v>
      </c>
      <c r="C25946" s="3" t="s">
        <v>156</v>
      </c>
      <c r="D25946" s="3" t="s">
        <v>34418</v>
      </c>
      <c r="E25946" s="4">
        <v>27780</v>
      </c>
      <c r="F25946" s="3" t="s">
        <v>0</v>
      </c>
      <c r="G25946" s="4">
        <v>3</v>
      </c>
      <c r="H25946" s="3" t="s">
        <v>108</v>
      </c>
    </row>
    <row r="25947" spans="1:8" x14ac:dyDescent="0.25">
      <c r="A25947" s="3" t="s">
        <v>31197</v>
      </c>
      <c r="B25947" s="3" t="s">
        <v>25232</v>
      </c>
      <c r="C25947" s="3" t="s">
        <v>156</v>
      </c>
      <c r="D25947" s="3" t="s">
        <v>34418</v>
      </c>
      <c r="E25947" s="4">
        <v>18790</v>
      </c>
      <c r="F25947" s="3" t="s">
        <v>0</v>
      </c>
      <c r="G25947" s="4">
        <v>1</v>
      </c>
      <c r="H25947" s="3" t="s">
        <v>108</v>
      </c>
    </row>
    <row r="25948" spans="1:8" x14ac:dyDescent="0.25">
      <c r="A25948" s="3" t="s">
        <v>31197</v>
      </c>
      <c r="B25948" s="3" t="s">
        <v>25233</v>
      </c>
      <c r="C25948" s="3" t="s">
        <v>156</v>
      </c>
      <c r="D25948" s="3" t="s">
        <v>34418</v>
      </c>
      <c r="E25948" s="4">
        <v>5250</v>
      </c>
      <c r="F25948" s="3" t="s">
        <v>0</v>
      </c>
      <c r="G25948" s="4">
        <v>1</v>
      </c>
      <c r="H25948" s="3" t="s">
        <v>108</v>
      </c>
    </row>
    <row r="25949" spans="1:8" x14ac:dyDescent="0.25">
      <c r="A25949" s="3" t="s">
        <v>31197</v>
      </c>
      <c r="B25949" s="3" t="s">
        <v>25236</v>
      </c>
      <c r="C25949" s="3" t="s">
        <v>156</v>
      </c>
      <c r="D25949" s="3" t="s">
        <v>34418</v>
      </c>
      <c r="E25949" s="4">
        <v>28650</v>
      </c>
      <c r="F25949" s="3" t="s">
        <v>0</v>
      </c>
      <c r="G25949" s="4">
        <v>1</v>
      </c>
      <c r="H25949" s="3" t="s">
        <v>108</v>
      </c>
    </row>
    <row r="25950" spans="1:8" x14ac:dyDescent="0.25">
      <c r="A25950" s="3" t="s">
        <v>31197</v>
      </c>
      <c r="B25950" s="3" t="s">
        <v>25237</v>
      </c>
      <c r="C25950" s="3" t="s">
        <v>156</v>
      </c>
      <c r="D25950" s="3" t="s">
        <v>34418</v>
      </c>
      <c r="E25950" s="4">
        <v>10080</v>
      </c>
      <c r="F25950" s="3" t="s">
        <v>0</v>
      </c>
      <c r="G25950" s="4">
        <v>4</v>
      </c>
      <c r="H25950" s="3" t="s">
        <v>108</v>
      </c>
    </row>
    <row r="25951" spans="1:8" x14ac:dyDescent="0.25">
      <c r="A25951" s="3" t="s">
        <v>31197</v>
      </c>
      <c r="B25951" s="3" t="s">
        <v>25238</v>
      </c>
      <c r="C25951" s="3" t="s">
        <v>156</v>
      </c>
      <c r="D25951" s="3" t="s">
        <v>34418</v>
      </c>
      <c r="E25951" s="4">
        <v>6720</v>
      </c>
      <c r="F25951" s="3" t="s">
        <v>0</v>
      </c>
      <c r="G25951" s="4">
        <v>8</v>
      </c>
      <c r="H25951" s="3" t="s">
        <v>108</v>
      </c>
    </row>
    <row r="25952" spans="1:8" x14ac:dyDescent="0.25">
      <c r="A25952" s="3" t="s">
        <v>31197</v>
      </c>
      <c r="B25952" s="3" t="s">
        <v>25245</v>
      </c>
      <c r="C25952" s="3" t="s">
        <v>156</v>
      </c>
      <c r="D25952" s="3" t="s">
        <v>34418</v>
      </c>
      <c r="E25952" s="4">
        <v>11280.03</v>
      </c>
      <c r="F25952" s="3" t="s">
        <v>0</v>
      </c>
      <c r="G25952" s="4">
        <v>4</v>
      </c>
      <c r="H25952" s="3" t="s">
        <v>108</v>
      </c>
    </row>
    <row r="25953" spans="1:8" x14ac:dyDescent="0.25">
      <c r="A25953" s="3" t="s">
        <v>31197</v>
      </c>
      <c r="B25953" s="3" t="s">
        <v>25246</v>
      </c>
      <c r="C25953" s="3" t="s">
        <v>156</v>
      </c>
      <c r="D25953" s="3" t="s">
        <v>34418</v>
      </c>
      <c r="E25953" s="4">
        <v>18900</v>
      </c>
      <c r="F25953" s="3" t="s">
        <v>0</v>
      </c>
      <c r="G25953" s="4">
        <v>4</v>
      </c>
      <c r="H25953" s="3" t="s">
        <v>108</v>
      </c>
    </row>
    <row r="25954" spans="1:8" x14ac:dyDescent="0.25">
      <c r="A25954" s="3" t="s">
        <v>31197</v>
      </c>
      <c r="B25954" s="3" t="s">
        <v>25247</v>
      </c>
      <c r="C25954" s="3" t="s">
        <v>156</v>
      </c>
      <c r="D25954" s="3" t="s">
        <v>34418</v>
      </c>
      <c r="E25954" s="4">
        <v>1680</v>
      </c>
      <c r="F25954" s="3" t="s">
        <v>0</v>
      </c>
      <c r="G25954" s="4">
        <v>4</v>
      </c>
      <c r="H25954" s="3" t="s">
        <v>108</v>
      </c>
    </row>
    <row r="25955" spans="1:8" x14ac:dyDescent="0.25">
      <c r="A25955" s="3" t="s">
        <v>31197</v>
      </c>
      <c r="B25955" s="3" t="s">
        <v>25255</v>
      </c>
      <c r="C25955" s="3" t="s">
        <v>156</v>
      </c>
      <c r="D25955" s="3" t="s">
        <v>34418</v>
      </c>
      <c r="E25955" s="4">
        <v>388.56</v>
      </c>
      <c r="F25955" s="3" t="s">
        <v>0</v>
      </c>
      <c r="G25955" s="4">
        <v>1</v>
      </c>
      <c r="H25955" s="3" t="s">
        <v>108</v>
      </c>
    </row>
    <row r="25956" spans="1:8" x14ac:dyDescent="0.25">
      <c r="A25956" s="3" t="s">
        <v>31197</v>
      </c>
      <c r="B25956" s="3" t="s">
        <v>25257</v>
      </c>
      <c r="C25956" s="3" t="s">
        <v>156</v>
      </c>
      <c r="D25956" s="3" t="s">
        <v>34418</v>
      </c>
      <c r="E25956" s="4">
        <v>3433.54</v>
      </c>
      <c r="F25956" s="3" t="s">
        <v>0</v>
      </c>
      <c r="G25956" s="4">
        <v>1</v>
      </c>
      <c r="H25956" s="3" t="s">
        <v>108</v>
      </c>
    </row>
    <row r="25957" spans="1:8" x14ac:dyDescent="0.25">
      <c r="A25957" s="3" t="s">
        <v>31197</v>
      </c>
      <c r="B25957" s="3" t="s">
        <v>25258</v>
      </c>
      <c r="C25957" s="3" t="s">
        <v>156</v>
      </c>
      <c r="D25957" s="3" t="s">
        <v>34418</v>
      </c>
      <c r="E25957" s="4">
        <v>2233.54</v>
      </c>
      <c r="F25957" s="3" t="s">
        <v>0</v>
      </c>
      <c r="G25957" s="4">
        <v>1</v>
      </c>
      <c r="H25957" s="3" t="s">
        <v>108</v>
      </c>
    </row>
    <row r="25958" spans="1:8" x14ac:dyDescent="0.25">
      <c r="A25958" s="3" t="s">
        <v>31197</v>
      </c>
      <c r="B25958" s="3" t="s">
        <v>25261</v>
      </c>
      <c r="C25958" s="3" t="s">
        <v>156</v>
      </c>
      <c r="D25958" s="3" t="s">
        <v>34418</v>
      </c>
      <c r="E25958" s="4">
        <v>268.89999999999901</v>
      </c>
      <c r="F25958" s="3" t="s">
        <v>0</v>
      </c>
      <c r="G25958" s="4">
        <v>1</v>
      </c>
      <c r="H25958" s="3" t="s">
        <v>108</v>
      </c>
    </row>
    <row r="25959" spans="1:8" x14ac:dyDescent="0.25">
      <c r="A25959" s="3" t="s">
        <v>31197</v>
      </c>
      <c r="B25959" s="3" t="s">
        <v>25262</v>
      </c>
      <c r="C25959" s="3" t="s">
        <v>156</v>
      </c>
      <c r="D25959" s="3" t="s">
        <v>34418</v>
      </c>
      <c r="E25959" s="4">
        <v>8172.81</v>
      </c>
      <c r="F25959" s="3" t="s">
        <v>0</v>
      </c>
      <c r="G25959" s="4">
        <v>1</v>
      </c>
      <c r="H25959" s="3" t="s">
        <v>108</v>
      </c>
    </row>
    <row r="25960" spans="1:8" x14ac:dyDescent="0.25">
      <c r="A25960" s="3" t="s">
        <v>31197</v>
      </c>
      <c r="B25960" s="3" t="s">
        <v>25263</v>
      </c>
      <c r="C25960" s="3" t="s">
        <v>156</v>
      </c>
      <c r="D25960" s="3" t="s">
        <v>34418</v>
      </c>
      <c r="E25960" s="4">
        <v>2251.8899999999899</v>
      </c>
      <c r="F25960" s="3" t="s">
        <v>0</v>
      </c>
      <c r="G25960" s="4">
        <v>5</v>
      </c>
      <c r="H25960" s="3" t="s">
        <v>108</v>
      </c>
    </row>
    <row r="25961" spans="1:8" x14ac:dyDescent="0.25">
      <c r="A25961" s="3" t="s">
        <v>31197</v>
      </c>
      <c r="B25961" s="3" t="s">
        <v>25266</v>
      </c>
      <c r="C25961" s="3" t="s">
        <v>156</v>
      </c>
      <c r="D25961" s="3" t="s">
        <v>34418</v>
      </c>
      <c r="E25961" s="4">
        <v>38942.639999999898</v>
      </c>
      <c r="F25961" s="3" t="s">
        <v>0</v>
      </c>
      <c r="G25961" s="4">
        <v>1</v>
      </c>
      <c r="H25961" s="3" t="s">
        <v>108</v>
      </c>
    </row>
    <row r="25962" spans="1:8" x14ac:dyDescent="0.25">
      <c r="A25962" s="3" t="s">
        <v>31197</v>
      </c>
      <c r="B25962" s="3" t="s">
        <v>25267</v>
      </c>
      <c r="C25962" s="3" t="s">
        <v>156</v>
      </c>
      <c r="D25962" s="3" t="s">
        <v>34418</v>
      </c>
      <c r="E25962" s="4">
        <v>25900.209999999901</v>
      </c>
      <c r="F25962" s="3" t="s">
        <v>0</v>
      </c>
      <c r="G25962" s="4">
        <v>1</v>
      </c>
      <c r="H25962" s="3" t="s">
        <v>108</v>
      </c>
    </row>
    <row r="25963" spans="1:8" x14ac:dyDescent="0.25">
      <c r="A25963" s="3" t="s">
        <v>31197</v>
      </c>
      <c r="B25963" s="3" t="s">
        <v>25268</v>
      </c>
      <c r="C25963" s="3" t="s">
        <v>156</v>
      </c>
      <c r="D25963" s="3" t="s">
        <v>34418</v>
      </c>
      <c r="E25963" s="4">
        <v>22391.6899999999</v>
      </c>
      <c r="F25963" s="3" t="s">
        <v>0</v>
      </c>
      <c r="G25963" s="4">
        <v>1</v>
      </c>
      <c r="H25963" s="3" t="s">
        <v>108</v>
      </c>
    </row>
    <row r="25964" spans="1:8" x14ac:dyDescent="0.25">
      <c r="A25964" s="3" t="s">
        <v>31197</v>
      </c>
      <c r="B25964" s="3" t="s">
        <v>25269</v>
      </c>
      <c r="C25964" s="3" t="s">
        <v>156</v>
      </c>
      <c r="D25964" s="3" t="s">
        <v>34418</v>
      </c>
      <c r="E25964" s="4">
        <v>5109.3199999999897</v>
      </c>
      <c r="F25964" s="3" t="s">
        <v>0</v>
      </c>
      <c r="G25964" s="4">
        <v>1</v>
      </c>
      <c r="H25964" s="3" t="s">
        <v>108</v>
      </c>
    </row>
    <row r="25965" spans="1:8" x14ac:dyDescent="0.25">
      <c r="A25965" s="3" t="s">
        <v>31197</v>
      </c>
      <c r="B25965" s="3" t="s">
        <v>25270</v>
      </c>
      <c r="C25965" s="3" t="s">
        <v>156</v>
      </c>
      <c r="D25965" s="3" t="s">
        <v>34418</v>
      </c>
      <c r="E25965" s="4">
        <v>1260</v>
      </c>
      <c r="F25965" s="3" t="s">
        <v>0</v>
      </c>
      <c r="G25965" s="4">
        <v>3</v>
      </c>
      <c r="H25965" s="3" t="s">
        <v>108</v>
      </c>
    </row>
    <row r="25966" spans="1:8" x14ac:dyDescent="0.25">
      <c r="A25966" s="3" t="s">
        <v>31197</v>
      </c>
      <c r="B25966" s="3" t="s">
        <v>25271</v>
      </c>
      <c r="C25966" s="3" t="s">
        <v>156</v>
      </c>
      <c r="D25966" s="3" t="s">
        <v>34418</v>
      </c>
      <c r="E25966" s="4">
        <v>1590</v>
      </c>
      <c r="F25966" s="3" t="s">
        <v>0</v>
      </c>
      <c r="G25966" s="4">
        <v>3</v>
      </c>
      <c r="H25966" s="3" t="s">
        <v>108</v>
      </c>
    </row>
    <row r="25967" spans="1:8" x14ac:dyDescent="0.25">
      <c r="A25967" s="3" t="s">
        <v>31197</v>
      </c>
      <c r="B25967" s="3" t="s">
        <v>25272</v>
      </c>
      <c r="C25967" s="3" t="s">
        <v>156</v>
      </c>
      <c r="D25967" s="3" t="s">
        <v>34418</v>
      </c>
      <c r="E25967" s="4">
        <v>13620</v>
      </c>
      <c r="F25967" s="3" t="s">
        <v>0</v>
      </c>
      <c r="G25967" s="4">
        <v>6</v>
      </c>
      <c r="H25967" s="3" t="s">
        <v>108</v>
      </c>
    </row>
    <row r="25968" spans="1:8" x14ac:dyDescent="0.25">
      <c r="A25968" s="3" t="s">
        <v>31197</v>
      </c>
      <c r="B25968" s="3" t="s">
        <v>25274</v>
      </c>
      <c r="C25968" s="3" t="s">
        <v>156</v>
      </c>
      <c r="D25968" s="3" t="s">
        <v>34418</v>
      </c>
      <c r="E25968" s="4">
        <v>3381.19</v>
      </c>
      <c r="F25968" s="3" t="s">
        <v>0</v>
      </c>
      <c r="G25968" s="4">
        <v>5</v>
      </c>
      <c r="H25968" s="3" t="s">
        <v>108</v>
      </c>
    </row>
    <row r="25969" spans="1:8" x14ac:dyDescent="0.25">
      <c r="A25969" s="3" t="s">
        <v>31197</v>
      </c>
      <c r="B25969" s="3" t="s">
        <v>25275</v>
      </c>
      <c r="C25969" s="3" t="s">
        <v>156</v>
      </c>
      <c r="D25969" s="3" t="s">
        <v>34418</v>
      </c>
      <c r="E25969" s="4">
        <v>556.64999999999895</v>
      </c>
      <c r="F25969" s="3" t="s">
        <v>0</v>
      </c>
      <c r="G25969" s="4">
        <v>2</v>
      </c>
      <c r="H25969" s="3" t="s">
        <v>108</v>
      </c>
    </row>
    <row r="25970" spans="1:8" x14ac:dyDescent="0.25">
      <c r="A25970" s="3" t="s">
        <v>31197</v>
      </c>
      <c r="B25970" s="3" t="s">
        <v>25276</v>
      </c>
      <c r="C25970" s="3" t="s">
        <v>156</v>
      </c>
      <c r="D25970" s="3" t="s">
        <v>34418</v>
      </c>
      <c r="E25970" s="4">
        <v>14366.26</v>
      </c>
      <c r="F25970" s="3" t="s">
        <v>0</v>
      </c>
      <c r="G25970" s="4">
        <v>1</v>
      </c>
      <c r="H25970" s="3" t="s">
        <v>108</v>
      </c>
    </row>
    <row r="25971" spans="1:8" x14ac:dyDescent="0.25">
      <c r="A25971" s="3" t="s">
        <v>31197</v>
      </c>
      <c r="B25971" s="3" t="s">
        <v>25277</v>
      </c>
      <c r="C25971" s="3" t="s">
        <v>156</v>
      </c>
      <c r="D25971" s="3" t="s">
        <v>34418</v>
      </c>
      <c r="E25971" s="4">
        <v>18950</v>
      </c>
      <c r="F25971" s="3" t="s">
        <v>0</v>
      </c>
      <c r="G25971" s="4">
        <v>1</v>
      </c>
      <c r="H25971" s="3" t="s">
        <v>108</v>
      </c>
    </row>
    <row r="25972" spans="1:8" x14ac:dyDescent="0.25">
      <c r="A25972" s="3" t="s">
        <v>31197</v>
      </c>
      <c r="B25972" s="3" t="s">
        <v>25280</v>
      </c>
      <c r="C25972" s="3" t="s">
        <v>156</v>
      </c>
      <c r="D25972" s="3" t="s">
        <v>34418</v>
      </c>
      <c r="E25972" s="4">
        <v>29049.68</v>
      </c>
      <c r="F25972" s="3" t="s">
        <v>0</v>
      </c>
      <c r="G25972" s="4">
        <v>2</v>
      </c>
      <c r="H25972" s="3" t="s">
        <v>108</v>
      </c>
    </row>
    <row r="25973" spans="1:8" x14ac:dyDescent="0.25">
      <c r="A25973" s="3" t="s">
        <v>31197</v>
      </c>
      <c r="B25973" s="3" t="s">
        <v>25286</v>
      </c>
      <c r="C25973" s="3" t="s">
        <v>156</v>
      </c>
      <c r="D25973" s="3" t="s">
        <v>34418</v>
      </c>
      <c r="E25973" s="4">
        <v>79350</v>
      </c>
      <c r="F25973" s="3" t="s">
        <v>0</v>
      </c>
      <c r="G25973" s="4">
        <v>3</v>
      </c>
      <c r="H25973" s="3" t="s">
        <v>108</v>
      </c>
    </row>
    <row r="25974" spans="1:8" x14ac:dyDescent="0.25">
      <c r="A25974" s="3" t="s">
        <v>31197</v>
      </c>
      <c r="B25974" s="3" t="s">
        <v>25313</v>
      </c>
      <c r="C25974" s="3" t="s">
        <v>156</v>
      </c>
      <c r="D25974" s="3" t="s">
        <v>34418</v>
      </c>
      <c r="E25974" s="4">
        <v>12980</v>
      </c>
      <c r="F25974" s="3" t="s">
        <v>0</v>
      </c>
      <c r="G25974" s="4">
        <v>1</v>
      </c>
      <c r="H25974" s="3" t="s">
        <v>108</v>
      </c>
    </row>
    <row r="25975" spans="1:8" x14ac:dyDescent="0.25">
      <c r="A25975" s="3" t="s">
        <v>31197</v>
      </c>
      <c r="B25975" s="3" t="s">
        <v>25314</v>
      </c>
      <c r="C25975" s="3" t="s">
        <v>156</v>
      </c>
      <c r="D25975" s="3" t="s">
        <v>34418</v>
      </c>
      <c r="E25975" s="4">
        <v>9740</v>
      </c>
      <c r="F25975" s="3" t="s">
        <v>0</v>
      </c>
      <c r="G25975" s="4">
        <v>1</v>
      </c>
      <c r="H25975" s="3" t="s">
        <v>108</v>
      </c>
    </row>
    <row r="25976" spans="1:8" x14ac:dyDescent="0.25">
      <c r="A25976" s="3" t="s">
        <v>31197</v>
      </c>
      <c r="B25976" s="3" t="s">
        <v>25315</v>
      </c>
      <c r="C25976" s="3" t="s">
        <v>156</v>
      </c>
      <c r="D25976" s="3" t="s">
        <v>34418</v>
      </c>
      <c r="E25976" s="4">
        <v>15888</v>
      </c>
      <c r="F25976" s="3" t="s">
        <v>0</v>
      </c>
      <c r="G25976" s="4">
        <v>1</v>
      </c>
      <c r="H25976" s="3" t="s">
        <v>108</v>
      </c>
    </row>
    <row r="25977" spans="1:8" x14ac:dyDescent="0.25">
      <c r="A25977" s="3" t="s">
        <v>31197</v>
      </c>
      <c r="B25977" s="3" t="s">
        <v>25316</v>
      </c>
      <c r="C25977" s="3" t="s">
        <v>156</v>
      </c>
      <c r="D25977" s="3" t="s">
        <v>34418</v>
      </c>
      <c r="E25977" s="4">
        <v>25090</v>
      </c>
      <c r="F25977" s="3" t="s">
        <v>0</v>
      </c>
      <c r="G25977" s="4">
        <v>1</v>
      </c>
      <c r="H25977" s="3" t="s">
        <v>108</v>
      </c>
    </row>
    <row r="25978" spans="1:8" x14ac:dyDescent="0.25">
      <c r="A25978" s="3" t="s">
        <v>31197</v>
      </c>
      <c r="B25978" s="3" t="s">
        <v>25317</v>
      </c>
      <c r="C25978" s="3" t="s">
        <v>156</v>
      </c>
      <c r="D25978" s="3" t="s">
        <v>34418</v>
      </c>
      <c r="E25978" s="4">
        <v>3420</v>
      </c>
      <c r="F25978" s="3" t="s">
        <v>0</v>
      </c>
      <c r="G25978" s="4">
        <v>1</v>
      </c>
      <c r="H25978" s="3" t="s">
        <v>108</v>
      </c>
    </row>
    <row r="25979" spans="1:8" x14ac:dyDescent="0.25">
      <c r="A25979" s="3" t="s">
        <v>31197</v>
      </c>
      <c r="B25979" s="3" t="s">
        <v>25318</v>
      </c>
      <c r="C25979" s="3" t="s">
        <v>156</v>
      </c>
      <c r="D25979" s="3" t="s">
        <v>34418</v>
      </c>
      <c r="E25979" s="4">
        <v>7370</v>
      </c>
      <c r="F25979" s="3" t="s">
        <v>0</v>
      </c>
      <c r="G25979" s="4">
        <v>1</v>
      </c>
      <c r="H25979" s="3" t="s">
        <v>108</v>
      </c>
    </row>
    <row r="25980" spans="1:8" x14ac:dyDescent="0.25">
      <c r="A25980" s="3" t="s">
        <v>31197</v>
      </c>
      <c r="B25980" s="3" t="s">
        <v>25321</v>
      </c>
      <c r="C25980" s="3" t="s">
        <v>156</v>
      </c>
      <c r="D25980" s="3" t="s">
        <v>34418</v>
      </c>
      <c r="E25980" s="4">
        <v>3500</v>
      </c>
      <c r="F25980" s="3" t="s">
        <v>0</v>
      </c>
      <c r="G25980" s="4">
        <v>2</v>
      </c>
      <c r="H25980" s="3" t="s">
        <v>108</v>
      </c>
    </row>
    <row r="25981" spans="1:8" x14ac:dyDescent="0.25">
      <c r="A25981" s="3" t="s">
        <v>31197</v>
      </c>
      <c r="B25981" s="3" t="s">
        <v>25329</v>
      </c>
      <c r="C25981" s="3" t="s">
        <v>156</v>
      </c>
      <c r="D25981" s="3" t="s">
        <v>34418</v>
      </c>
      <c r="E25981" s="4">
        <v>188227.56</v>
      </c>
      <c r="F25981" s="3" t="s">
        <v>0</v>
      </c>
      <c r="G25981" s="4">
        <v>1</v>
      </c>
      <c r="H25981" s="3" t="s">
        <v>108</v>
      </c>
    </row>
    <row r="25982" spans="1:8" x14ac:dyDescent="0.25">
      <c r="A25982" s="3" t="s">
        <v>31197</v>
      </c>
      <c r="B25982" s="3" t="s">
        <v>25334</v>
      </c>
      <c r="C25982" s="3" t="s">
        <v>156</v>
      </c>
      <c r="D25982" s="3" t="s">
        <v>34418</v>
      </c>
      <c r="E25982" s="4">
        <v>54684.199999999903</v>
      </c>
      <c r="F25982" s="3" t="s">
        <v>0</v>
      </c>
      <c r="G25982" s="4">
        <v>6</v>
      </c>
      <c r="H25982" s="3" t="s">
        <v>108</v>
      </c>
    </row>
    <row r="25983" spans="1:8" x14ac:dyDescent="0.25">
      <c r="A25983" s="3" t="s">
        <v>31197</v>
      </c>
      <c r="B25983" s="3" t="s">
        <v>25342</v>
      </c>
      <c r="C25983" s="3" t="s">
        <v>156</v>
      </c>
      <c r="D25983" s="3" t="s">
        <v>34418</v>
      </c>
      <c r="E25983" s="4">
        <v>55966.51</v>
      </c>
      <c r="F25983" s="3" t="s">
        <v>0</v>
      </c>
      <c r="G25983" s="4">
        <v>1</v>
      </c>
      <c r="H25983" s="3" t="s">
        <v>108</v>
      </c>
    </row>
    <row r="25984" spans="1:8" x14ac:dyDescent="0.25">
      <c r="A25984" s="3" t="s">
        <v>31197</v>
      </c>
      <c r="B25984" s="3" t="s">
        <v>25343</v>
      </c>
      <c r="C25984" s="3" t="s">
        <v>156</v>
      </c>
      <c r="D25984" s="3" t="s">
        <v>34418</v>
      </c>
      <c r="E25984" s="4">
        <v>5391.6599999999899</v>
      </c>
      <c r="F25984" s="3" t="s">
        <v>0</v>
      </c>
      <c r="G25984" s="4">
        <v>1</v>
      </c>
      <c r="H25984" s="3" t="s">
        <v>108</v>
      </c>
    </row>
    <row r="25985" spans="1:8" x14ac:dyDescent="0.25">
      <c r="A25985" s="3" t="s">
        <v>31197</v>
      </c>
      <c r="B25985" s="3" t="s">
        <v>25344</v>
      </c>
      <c r="C25985" s="3" t="s">
        <v>156</v>
      </c>
      <c r="D25985" s="3" t="s">
        <v>34418</v>
      </c>
      <c r="E25985" s="4">
        <v>4396.6599999999899</v>
      </c>
      <c r="F25985" s="3" t="s">
        <v>0</v>
      </c>
      <c r="G25985" s="4">
        <v>1</v>
      </c>
      <c r="H25985" s="3" t="s">
        <v>108</v>
      </c>
    </row>
    <row r="25986" spans="1:8" x14ac:dyDescent="0.25">
      <c r="A25986" s="3" t="s">
        <v>31197</v>
      </c>
      <c r="B25986" s="3" t="s">
        <v>25345</v>
      </c>
      <c r="C25986" s="3" t="s">
        <v>156</v>
      </c>
      <c r="D25986" s="3" t="s">
        <v>34418</v>
      </c>
      <c r="E25986" s="4">
        <v>9432.27</v>
      </c>
      <c r="F25986" s="3" t="s">
        <v>0</v>
      </c>
      <c r="G25986" s="4">
        <v>1</v>
      </c>
      <c r="H25986" s="3" t="s">
        <v>108</v>
      </c>
    </row>
    <row r="25987" spans="1:8" x14ac:dyDescent="0.25">
      <c r="A25987" s="3" t="s">
        <v>31197</v>
      </c>
      <c r="B25987" s="3" t="s">
        <v>25346</v>
      </c>
      <c r="C25987" s="3" t="s">
        <v>156</v>
      </c>
      <c r="D25987" s="3" t="s">
        <v>34418</v>
      </c>
      <c r="E25987" s="4">
        <v>4948.88</v>
      </c>
      <c r="F25987" s="3" t="s">
        <v>0</v>
      </c>
      <c r="G25987" s="4">
        <v>1</v>
      </c>
      <c r="H25987" s="3" t="s">
        <v>108</v>
      </c>
    </row>
    <row r="25988" spans="1:8" x14ac:dyDescent="0.25">
      <c r="A25988" s="3" t="s">
        <v>31197</v>
      </c>
      <c r="B25988" s="3" t="s">
        <v>25347</v>
      </c>
      <c r="C25988" s="3" t="s">
        <v>156</v>
      </c>
      <c r="D25988" s="3" t="s">
        <v>34418</v>
      </c>
      <c r="E25988" s="4">
        <v>19506.73</v>
      </c>
      <c r="F25988" s="3" t="s">
        <v>0</v>
      </c>
      <c r="G25988" s="4">
        <v>1</v>
      </c>
      <c r="H25988" s="3" t="s">
        <v>108</v>
      </c>
    </row>
    <row r="25989" spans="1:8" x14ac:dyDescent="0.25">
      <c r="A25989" s="3" t="s">
        <v>31197</v>
      </c>
      <c r="B25989" s="3" t="s">
        <v>25348</v>
      </c>
      <c r="C25989" s="3" t="s">
        <v>156</v>
      </c>
      <c r="D25989" s="3" t="s">
        <v>34418</v>
      </c>
      <c r="E25989" s="4">
        <v>29188.61</v>
      </c>
      <c r="F25989" s="3" t="s">
        <v>0</v>
      </c>
      <c r="G25989" s="4">
        <v>1</v>
      </c>
      <c r="H25989" s="3" t="s">
        <v>108</v>
      </c>
    </row>
    <row r="25990" spans="1:8" x14ac:dyDescent="0.25">
      <c r="A25990" s="3" t="s">
        <v>31197</v>
      </c>
      <c r="B25990" s="3" t="s">
        <v>25351</v>
      </c>
      <c r="C25990" s="3" t="s">
        <v>156</v>
      </c>
      <c r="D25990" s="3" t="s">
        <v>34418</v>
      </c>
      <c r="E25990" s="4">
        <v>127100</v>
      </c>
      <c r="F25990" s="3" t="s">
        <v>0</v>
      </c>
      <c r="G25990" s="4">
        <v>1</v>
      </c>
      <c r="H25990" s="3" t="s">
        <v>108</v>
      </c>
    </row>
    <row r="25991" spans="1:8" x14ac:dyDescent="0.25">
      <c r="A25991" s="3" t="s">
        <v>31197</v>
      </c>
      <c r="B25991" s="3" t="s">
        <v>25353</v>
      </c>
      <c r="C25991" s="3" t="s">
        <v>156</v>
      </c>
      <c r="D25991" s="3" t="s">
        <v>34418</v>
      </c>
      <c r="E25991" s="4">
        <v>178580</v>
      </c>
      <c r="F25991" s="3" t="s">
        <v>0</v>
      </c>
      <c r="G25991" s="4">
        <v>2</v>
      </c>
      <c r="H25991" s="3" t="s">
        <v>108</v>
      </c>
    </row>
    <row r="25992" spans="1:8" x14ac:dyDescent="0.25">
      <c r="A25992" s="3" t="s">
        <v>31197</v>
      </c>
      <c r="B25992" s="3" t="s">
        <v>25364</v>
      </c>
      <c r="C25992" s="3" t="s">
        <v>156</v>
      </c>
      <c r="D25992" s="3" t="s">
        <v>34418</v>
      </c>
      <c r="E25992" s="4">
        <v>18050.0099999999</v>
      </c>
      <c r="F25992" s="3" t="s">
        <v>0</v>
      </c>
      <c r="G25992" s="4">
        <v>3</v>
      </c>
      <c r="H25992" s="3" t="s">
        <v>108</v>
      </c>
    </row>
    <row r="25993" spans="1:8" x14ac:dyDescent="0.25">
      <c r="A25993" s="3" t="s">
        <v>31197</v>
      </c>
      <c r="B25993" s="3" t="s">
        <v>25365</v>
      </c>
      <c r="C25993" s="3" t="s">
        <v>156</v>
      </c>
      <c r="D25993" s="3" t="s">
        <v>34418</v>
      </c>
      <c r="E25993" s="4">
        <v>340</v>
      </c>
      <c r="F25993" s="3" t="s">
        <v>0</v>
      </c>
      <c r="G25993" s="4">
        <v>2</v>
      </c>
      <c r="H25993" s="3" t="s">
        <v>108</v>
      </c>
    </row>
    <row r="25994" spans="1:8" x14ac:dyDescent="0.25">
      <c r="A25994" s="3" t="s">
        <v>31197</v>
      </c>
      <c r="B25994" s="3" t="s">
        <v>25366</v>
      </c>
      <c r="C25994" s="3" t="s">
        <v>156</v>
      </c>
      <c r="D25994" s="3" t="s">
        <v>34418</v>
      </c>
      <c r="E25994" s="4">
        <v>34400.25</v>
      </c>
      <c r="F25994" s="3" t="s">
        <v>0</v>
      </c>
      <c r="G25994" s="4">
        <v>4</v>
      </c>
      <c r="H25994" s="3" t="s">
        <v>108</v>
      </c>
    </row>
    <row r="25995" spans="1:8" x14ac:dyDescent="0.25">
      <c r="A25995" s="3" t="s">
        <v>31197</v>
      </c>
      <c r="B25995" s="3" t="s">
        <v>25368</v>
      </c>
      <c r="C25995" s="3" t="s">
        <v>156</v>
      </c>
      <c r="D25995" s="3" t="s">
        <v>34418</v>
      </c>
      <c r="E25995" s="4">
        <v>27512.560000000001</v>
      </c>
      <c r="F25995" s="3" t="s">
        <v>0</v>
      </c>
      <c r="G25995" s="4">
        <v>10</v>
      </c>
      <c r="H25995" s="3" t="s">
        <v>108</v>
      </c>
    </row>
    <row r="25996" spans="1:8" x14ac:dyDescent="0.25">
      <c r="A25996" s="3" t="s">
        <v>31197</v>
      </c>
      <c r="B25996" s="3" t="s">
        <v>25369</v>
      </c>
      <c r="C25996" s="3" t="s">
        <v>156</v>
      </c>
      <c r="D25996" s="3" t="s">
        <v>34418</v>
      </c>
      <c r="E25996" s="4">
        <v>27596.16</v>
      </c>
      <c r="F25996" s="3" t="s">
        <v>0</v>
      </c>
      <c r="G25996" s="4">
        <v>10</v>
      </c>
      <c r="H25996" s="3" t="s">
        <v>108</v>
      </c>
    </row>
    <row r="25997" spans="1:8" x14ac:dyDescent="0.25">
      <c r="A25997" s="3" t="s">
        <v>31197</v>
      </c>
      <c r="B25997" s="3" t="s">
        <v>25370</v>
      </c>
      <c r="C25997" s="3" t="s">
        <v>156</v>
      </c>
      <c r="D25997" s="3" t="s">
        <v>34418</v>
      </c>
      <c r="E25997" s="4">
        <v>12523.98</v>
      </c>
      <c r="F25997" s="3" t="s">
        <v>0</v>
      </c>
      <c r="G25997" s="4">
        <v>5</v>
      </c>
      <c r="H25997" s="3" t="s">
        <v>108</v>
      </c>
    </row>
    <row r="25998" spans="1:8" x14ac:dyDescent="0.25">
      <c r="A25998" s="3" t="s">
        <v>31197</v>
      </c>
      <c r="B25998" s="3" t="s">
        <v>25371</v>
      </c>
      <c r="C25998" s="3" t="s">
        <v>156</v>
      </c>
      <c r="D25998" s="3" t="s">
        <v>34418</v>
      </c>
      <c r="E25998" s="4">
        <v>12550.37</v>
      </c>
      <c r="F25998" s="3" t="s">
        <v>0</v>
      </c>
      <c r="G25998" s="4">
        <v>5</v>
      </c>
      <c r="H25998" s="3" t="s">
        <v>108</v>
      </c>
    </row>
    <row r="25999" spans="1:8" x14ac:dyDescent="0.25">
      <c r="A25999" s="3" t="s">
        <v>31197</v>
      </c>
      <c r="B25999" s="3" t="s">
        <v>25375</v>
      </c>
      <c r="C25999" s="3" t="s">
        <v>156</v>
      </c>
      <c r="D25999" s="3" t="s">
        <v>34418</v>
      </c>
      <c r="E25999" s="4">
        <v>6150</v>
      </c>
      <c r="F25999" s="3" t="s">
        <v>0</v>
      </c>
      <c r="G25999" s="4">
        <v>10</v>
      </c>
      <c r="H25999" s="3" t="s">
        <v>108</v>
      </c>
    </row>
    <row r="26000" spans="1:8" x14ac:dyDescent="0.25">
      <c r="A26000" s="3" t="s">
        <v>31197</v>
      </c>
      <c r="B26000" s="3" t="s">
        <v>25377</v>
      </c>
      <c r="C26000" s="3" t="s">
        <v>156</v>
      </c>
      <c r="D26000" s="3" t="s">
        <v>34418</v>
      </c>
      <c r="E26000" s="4">
        <v>18840</v>
      </c>
      <c r="F26000" s="3" t="s">
        <v>0</v>
      </c>
      <c r="G26000" s="4">
        <v>6</v>
      </c>
      <c r="H26000" s="3" t="s">
        <v>108</v>
      </c>
    </row>
    <row r="26001" spans="1:8" x14ac:dyDescent="0.25">
      <c r="A26001" s="3" t="s">
        <v>31197</v>
      </c>
      <c r="B26001" s="3" t="s">
        <v>25379</v>
      </c>
      <c r="C26001" s="3" t="s">
        <v>156</v>
      </c>
      <c r="D26001" s="3" t="s">
        <v>34418</v>
      </c>
      <c r="E26001" s="4">
        <v>15540</v>
      </c>
      <c r="F26001" s="3" t="s">
        <v>0</v>
      </c>
      <c r="G26001" s="4">
        <v>6</v>
      </c>
      <c r="H26001" s="3" t="s">
        <v>108</v>
      </c>
    </row>
    <row r="26002" spans="1:8" x14ac:dyDescent="0.25">
      <c r="A26002" s="3" t="s">
        <v>31197</v>
      </c>
      <c r="B26002" s="3" t="s">
        <v>25380</v>
      </c>
      <c r="C26002" s="3" t="s">
        <v>156</v>
      </c>
      <c r="D26002" s="3" t="s">
        <v>34418</v>
      </c>
      <c r="E26002" s="4">
        <v>2260</v>
      </c>
      <c r="F26002" s="3" t="s">
        <v>0</v>
      </c>
      <c r="G26002" s="4">
        <v>2</v>
      </c>
      <c r="H26002" s="3" t="s">
        <v>108</v>
      </c>
    </row>
    <row r="26003" spans="1:8" x14ac:dyDescent="0.25">
      <c r="A26003" s="3" t="s">
        <v>31197</v>
      </c>
      <c r="B26003" s="3" t="s">
        <v>25381</v>
      </c>
      <c r="C26003" s="3" t="s">
        <v>156</v>
      </c>
      <c r="D26003" s="3" t="s">
        <v>34418</v>
      </c>
      <c r="E26003" s="4">
        <v>3780</v>
      </c>
      <c r="F26003" s="3" t="s">
        <v>0</v>
      </c>
      <c r="G26003" s="4">
        <v>2</v>
      </c>
      <c r="H26003" s="3" t="s">
        <v>108</v>
      </c>
    </row>
    <row r="26004" spans="1:8" x14ac:dyDescent="0.25">
      <c r="A26004" s="3" t="s">
        <v>31197</v>
      </c>
      <c r="B26004" s="3" t="s">
        <v>25382</v>
      </c>
      <c r="C26004" s="3" t="s">
        <v>156</v>
      </c>
      <c r="D26004" s="3" t="s">
        <v>34418</v>
      </c>
      <c r="E26004" s="4">
        <v>8380</v>
      </c>
      <c r="F26004" s="3" t="s">
        <v>0</v>
      </c>
      <c r="G26004" s="4">
        <v>2</v>
      </c>
      <c r="H26004" s="3" t="s">
        <v>108</v>
      </c>
    </row>
    <row r="26005" spans="1:8" x14ac:dyDescent="0.25">
      <c r="A26005" s="3" t="s">
        <v>31197</v>
      </c>
      <c r="B26005" s="3" t="s">
        <v>25383</v>
      </c>
      <c r="C26005" s="3" t="s">
        <v>156</v>
      </c>
      <c r="D26005" s="3" t="s">
        <v>34418</v>
      </c>
      <c r="E26005" s="4">
        <v>15920</v>
      </c>
      <c r="F26005" s="3" t="s">
        <v>0</v>
      </c>
      <c r="G26005" s="4">
        <v>8</v>
      </c>
      <c r="H26005" s="3" t="s">
        <v>108</v>
      </c>
    </row>
    <row r="26006" spans="1:8" x14ac:dyDescent="0.25">
      <c r="A26006" s="3" t="s">
        <v>31197</v>
      </c>
      <c r="B26006" s="3" t="s">
        <v>25412</v>
      </c>
      <c r="C26006" s="3" t="s">
        <v>156</v>
      </c>
      <c r="D26006" s="3" t="s">
        <v>34418</v>
      </c>
      <c r="E26006" s="4">
        <v>6240</v>
      </c>
      <c r="F26006" s="3" t="s">
        <v>0</v>
      </c>
      <c r="G26006" s="4">
        <v>20</v>
      </c>
      <c r="H26006" s="3" t="s">
        <v>108</v>
      </c>
    </row>
    <row r="26007" spans="1:8" x14ac:dyDescent="0.25">
      <c r="A26007" s="3" t="s">
        <v>31197</v>
      </c>
      <c r="B26007" s="3" t="s">
        <v>25413</v>
      </c>
      <c r="C26007" s="3" t="s">
        <v>156</v>
      </c>
      <c r="D26007" s="3" t="s">
        <v>34418</v>
      </c>
      <c r="E26007" s="4">
        <v>7320</v>
      </c>
      <c r="F26007" s="3" t="s">
        <v>0</v>
      </c>
      <c r="G26007" s="4">
        <v>20</v>
      </c>
      <c r="H26007" s="3" t="s">
        <v>108</v>
      </c>
    </row>
    <row r="26008" spans="1:8" x14ac:dyDescent="0.25">
      <c r="A26008" s="3" t="s">
        <v>31197</v>
      </c>
      <c r="B26008" s="3" t="s">
        <v>25428</v>
      </c>
      <c r="C26008" s="3" t="s">
        <v>156</v>
      </c>
      <c r="D26008" s="3" t="s">
        <v>34418</v>
      </c>
      <c r="E26008" s="4">
        <v>4800</v>
      </c>
      <c r="F26008" s="3" t="s">
        <v>0</v>
      </c>
      <c r="G26008" s="4">
        <v>4</v>
      </c>
      <c r="H26008" s="3" t="s">
        <v>108</v>
      </c>
    </row>
    <row r="26009" spans="1:8" x14ac:dyDescent="0.25">
      <c r="A26009" s="3" t="s">
        <v>31197</v>
      </c>
      <c r="B26009" s="3" t="s">
        <v>25429</v>
      </c>
      <c r="C26009" s="3" t="s">
        <v>156</v>
      </c>
      <c r="D26009" s="3" t="s">
        <v>34418</v>
      </c>
      <c r="E26009" s="4">
        <v>37960</v>
      </c>
      <c r="F26009" s="3" t="s">
        <v>0</v>
      </c>
      <c r="G26009" s="4">
        <v>4</v>
      </c>
      <c r="H26009" s="3" t="s">
        <v>108</v>
      </c>
    </row>
    <row r="26010" spans="1:8" x14ac:dyDescent="0.25">
      <c r="A26010" s="3" t="s">
        <v>31197</v>
      </c>
      <c r="B26010" s="3" t="s">
        <v>25430</v>
      </c>
      <c r="C26010" s="3" t="s">
        <v>156</v>
      </c>
      <c r="D26010" s="3" t="s">
        <v>34418</v>
      </c>
      <c r="E26010" s="4">
        <v>4800</v>
      </c>
      <c r="F26010" s="3" t="s">
        <v>0</v>
      </c>
      <c r="G26010" s="4">
        <v>4</v>
      </c>
      <c r="H26010" s="3" t="s">
        <v>108</v>
      </c>
    </row>
    <row r="26011" spans="1:8" x14ac:dyDescent="0.25">
      <c r="A26011" s="3" t="s">
        <v>31197</v>
      </c>
      <c r="B26011" s="3" t="s">
        <v>25431</v>
      </c>
      <c r="C26011" s="3" t="s">
        <v>156</v>
      </c>
      <c r="D26011" s="3" t="s">
        <v>34418</v>
      </c>
      <c r="E26011" s="4">
        <v>600</v>
      </c>
      <c r="F26011" s="3" t="s">
        <v>0</v>
      </c>
      <c r="G26011" s="4">
        <v>2</v>
      </c>
      <c r="H26011" s="3" t="s">
        <v>108</v>
      </c>
    </row>
    <row r="26012" spans="1:8" x14ac:dyDescent="0.25">
      <c r="A26012" s="3" t="s">
        <v>31197</v>
      </c>
      <c r="B26012" s="3" t="s">
        <v>25432</v>
      </c>
      <c r="C26012" s="3" t="s">
        <v>156</v>
      </c>
      <c r="D26012" s="3" t="s">
        <v>34418</v>
      </c>
      <c r="E26012" s="4">
        <v>21550</v>
      </c>
      <c r="F26012" s="3" t="s">
        <v>0</v>
      </c>
      <c r="G26012" s="4">
        <v>1</v>
      </c>
      <c r="H26012" s="3" t="s">
        <v>108</v>
      </c>
    </row>
    <row r="26013" spans="1:8" x14ac:dyDescent="0.25">
      <c r="A26013" s="3" t="s">
        <v>31197</v>
      </c>
      <c r="B26013" s="3" t="s">
        <v>25433</v>
      </c>
      <c r="C26013" s="3" t="s">
        <v>156</v>
      </c>
      <c r="D26013" s="3" t="s">
        <v>34418</v>
      </c>
      <c r="E26013" s="4">
        <v>116940</v>
      </c>
      <c r="F26013" s="3" t="s">
        <v>0</v>
      </c>
      <c r="G26013" s="4">
        <v>2</v>
      </c>
      <c r="H26013" s="3" t="s">
        <v>108</v>
      </c>
    </row>
    <row r="26014" spans="1:8" x14ac:dyDescent="0.25">
      <c r="A26014" s="3" t="s">
        <v>31197</v>
      </c>
      <c r="B26014" s="3" t="s">
        <v>25434</v>
      </c>
      <c r="C26014" s="3" t="s">
        <v>156</v>
      </c>
      <c r="D26014" s="3" t="s">
        <v>34418</v>
      </c>
      <c r="E26014" s="4">
        <v>15990</v>
      </c>
      <c r="F26014" s="3" t="s">
        <v>0</v>
      </c>
      <c r="G26014" s="4">
        <v>1</v>
      </c>
      <c r="H26014" s="3" t="s">
        <v>108</v>
      </c>
    </row>
    <row r="26015" spans="1:8" x14ac:dyDescent="0.25">
      <c r="A26015" s="3" t="s">
        <v>31197</v>
      </c>
      <c r="B26015" s="3" t="s">
        <v>25435</v>
      </c>
      <c r="C26015" s="3" t="s">
        <v>156</v>
      </c>
      <c r="D26015" s="3" t="s">
        <v>34418</v>
      </c>
      <c r="E26015" s="4">
        <v>20280</v>
      </c>
      <c r="F26015" s="3" t="s">
        <v>0</v>
      </c>
      <c r="G26015" s="4">
        <v>12</v>
      </c>
      <c r="H26015" s="3" t="s">
        <v>108</v>
      </c>
    </row>
    <row r="26016" spans="1:8" x14ac:dyDescent="0.25">
      <c r="A26016" s="3" t="s">
        <v>31197</v>
      </c>
      <c r="B26016" s="3" t="s">
        <v>25436</v>
      </c>
      <c r="C26016" s="3" t="s">
        <v>156</v>
      </c>
      <c r="D26016" s="3" t="s">
        <v>34418</v>
      </c>
      <c r="E26016" s="4">
        <v>53840</v>
      </c>
      <c r="F26016" s="3" t="s">
        <v>0</v>
      </c>
      <c r="G26016" s="4">
        <v>4</v>
      </c>
      <c r="H26016" s="3" t="s">
        <v>108</v>
      </c>
    </row>
    <row r="26017" spans="1:8" x14ac:dyDescent="0.25">
      <c r="A26017" s="3" t="s">
        <v>31197</v>
      </c>
      <c r="B26017" s="3" t="s">
        <v>25437</v>
      </c>
      <c r="C26017" s="3" t="s">
        <v>156</v>
      </c>
      <c r="D26017" s="3" t="s">
        <v>34418</v>
      </c>
      <c r="E26017" s="4">
        <v>8500</v>
      </c>
      <c r="F26017" s="3" t="s">
        <v>0</v>
      </c>
      <c r="G26017" s="4">
        <v>1</v>
      </c>
      <c r="H26017" s="3" t="s">
        <v>108</v>
      </c>
    </row>
    <row r="26018" spans="1:8" x14ac:dyDescent="0.25">
      <c r="A26018" s="3" t="s">
        <v>31197</v>
      </c>
      <c r="B26018" s="3" t="s">
        <v>25443</v>
      </c>
      <c r="C26018" s="3" t="s">
        <v>156</v>
      </c>
      <c r="D26018" s="3" t="s">
        <v>34418</v>
      </c>
      <c r="E26018" s="4">
        <v>9471</v>
      </c>
      <c r="F26018" s="3" t="s">
        <v>0</v>
      </c>
      <c r="G26018" s="4">
        <v>3</v>
      </c>
      <c r="H26018" s="3" t="s">
        <v>108</v>
      </c>
    </row>
    <row r="26019" spans="1:8" x14ac:dyDescent="0.25">
      <c r="A26019" s="3" t="s">
        <v>31197</v>
      </c>
      <c r="B26019" s="3" t="s">
        <v>25444</v>
      </c>
      <c r="C26019" s="3" t="s">
        <v>156</v>
      </c>
      <c r="D26019" s="3" t="s">
        <v>34418</v>
      </c>
      <c r="E26019" s="4">
        <v>10893.4</v>
      </c>
      <c r="F26019" s="3" t="s">
        <v>0</v>
      </c>
      <c r="G26019" s="4">
        <v>5</v>
      </c>
      <c r="H26019" s="3" t="s">
        <v>108</v>
      </c>
    </row>
    <row r="26020" spans="1:8" x14ac:dyDescent="0.25">
      <c r="A26020" s="3" t="s">
        <v>31197</v>
      </c>
      <c r="B26020" s="3" t="s">
        <v>25460</v>
      </c>
      <c r="C26020" s="3" t="s">
        <v>156</v>
      </c>
      <c r="D26020" s="3" t="s">
        <v>34418</v>
      </c>
      <c r="E26020" s="4">
        <v>4240</v>
      </c>
      <c r="F26020" s="3" t="s">
        <v>0</v>
      </c>
      <c r="G26020" s="4">
        <v>4</v>
      </c>
      <c r="H26020" s="3" t="s">
        <v>108</v>
      </c>
    </row>
    <row r="26021" spans="1:8" x14ac:dyDescent="0.25">
      <c r="A26021" s="3" t="s">
        <v>31197</v>
      </c>
      <c r="B26021" s="3" t="s">
        <v>25461</v>
      </c>
      <c r="C26021" s="3" t="s">
        <v>156</v>
      </c>
      <c r="D26021" s="3" t="s">
        <v>34418</v>
      </c>
      <c r="E26021" s="4">
        <v>17000</v>
      </c>
      <c r="F26021" s="3" t="s">
        <v>0</v>
      </c>
      <c r="G26021" s="4">
        <v>4</v>
      </c>
      <c r="H26021" s="3" t="s">
        <v>108</v>
      </c>
    </row>
    <row r="26022" spans="1:8" x14ac:dyDescent="0.25">
      <c r="A26022" s="3" t="s">
        <v>31197</v>
      </c>
      <c r="B26022" s="3" t="s">
        <v>25462</v>
      </c>
      <c r="C26022" s="3" t="s">
        <v>156</v>
      </c>
      <c r="D26022" s="3" t="s">
        <v>34418</v>
      </c>
      <c r="E26022" s="4">
        <v>4140</v>
      </c>
      <c r="F26022" s="3" t="s">
        <v>0</v>
      </c>
      <c r="G26022" s="4">
        <v>6</v>
      </c>
      <c r="H26022" s="3" t="s">
        <v>108</v>
      </c>
    </row>
    <row r="26023" spans="1:8" x14ac:dyDescent="0.25">
      <c r="A26023" s="3" t="s">
        <v>31197</v>
      </c>
      <c r="B26023" s="3" t="s">
        <v>25463</v>
      </c>
      <c r="C26023" s="3" t="s">
        <v>156</v>
      </c>
      <c r="D26023" s="3" t="s">
        <v>34418</v>
      </c>
      <c r="E26023" s="4">
        <v>2340</v>
      </c>
      <c r="F26023" s="3" t="s">
        <v>0</v>
      </c>
      <c r="G26023" s="4">
        <v>6</v>
      </c>
      <c r="H26023" s="3" t="s">
        <v>108</v>
      </c>
    </row>
    <row r="26024" spans="1:8" x14ac:dyDescent="0.25">
      <c r="A26024" s="3" t="s">
        <v>31197</v>
      </c>
      <c r="B26024" s="3" t="s">
        <v>25464</v>
      </c>
      <c r="C26024" s="3" t="s">
        <v>156</v>
      </c>
      <c r="D26024" s="3" t="s">
        <v>34418</v>
      </c>
      <c r="E26024" s="4">
        <v>14300</v>
      </c>
      <c r="F26024" s="3" t="s">
        <v>0</v>
      </c>
      <c r="G26024" s="4">
        <v>2</v>
      </c>
      <c r="H26024" s="3" t="s">
        <v>108</v>
      </c>
    </row>
    <row r="26025" spans="1:8" x14ac:dyDescent="0.25">
      <c r="A26025" s="3" t="s">
        <v>31197</v>
      </c>
      <c r="B26025" s="3" t="s">
        <v>25465</v>
      </c>
      <c r="C26025" s="3" t="s">
        <v>156</v>
      </c>
      <c r="D26025" s="3" t="s">
        <v>34418</v>
      </c>
      <c r="E26025" s="4">
        <v>7620</v>
      </c>
      <c r="F26025" s="3" t="s">
        <v>0</v>
      </c>
      <c r="G26025" s="4">
        <v>2</v>
      </c>
      <c r="H26025" s="3" t="s">
        <v>108</v>
      </c>
    </row>
    <row r="26026" spans="1:8" x14ac:dyDescent="0.25">
      <c r="A26026" s="3" t="s">
        <v>31197</v>
      </c>
      <c r="B26026" s="3" t="s">
        <v>25466</v>
      </c>
      <c r="C26026" s="3" t="s">
        <v>156</v>
      </c>
      <c r="D26026" s="3" t="s">
        <v>34418</v>
      </c>
      <c r="E26026" s="4">
        <v>23700</v>
      </c>
      <c r="F26026" s="3" t="s">
        <v>0</v>
      </c>
      <c r="G26026" s="4">
        <v>2</v>
      </c>
      <c r="H26026" s="3" t="s">
        <v>108</v>
      </c>
    </row>
    <row r="26027" spans="1:8" x14ac:dyDescent="0.25">
      <c r="A26027" s="3" t="s">
        <v>31197</v>
      </c>
      <c r="B26027" s="3" t="s">
        <v>25471</v>
      </c>
      <c r="C26027" s="3" t="s">
        <v>156</v>
      </c>
      <c r="D26027" s="3" t="s">
        <v>34418</v>
      </c>
      <c r="E26027" s="4">
        <v>22720</v>
      </c>
      <c r="F26027" s="3" t="s">
        <v>0</v>
      </c>
      <c r="G26027" s="4">
        <v>4</v>
      </c>
      <c r="H26027" s="3" t="s">
        <v>108</v>
      </c>
    </row>
    <row r="26028" spans="1:8" x14ac:dyDescent="0.25">
      <c r="A26028" s="3" t="s">
        <v>31197</v>
      </c>
      <c r="B26028" s="3" t="s">
        <v>25472</v>
      </c>
      <c r="C26028" s="3" t="s">
        <v>156</v>
      </c>
      <c r="D26028" s="3" t="s">
        <v>34418</v>
      </c>
      <c r="E26028" s="4">
        <v>14800</v>
      </c>
      <c r="F26028" s="3" t="s">
        <v>0</v>
      </c>
      <c r="G26028" s="4">
        <v>10</v>
      </c>
      <c r="H26028" s="3" t="s">
        <v>108</v>
      </c>
    </row>
    <row r="26029" spans="1:8" x14ac:dyDescent="0.25">
      <c r="A26029" s="3" t="s">
        <v>31197</v>
      </c>
      <c r="B26029" s="3" t="s">
        <v>25473</v>
      </c>
      <c r="C26029" s="3" t="s">
        <v>156</v>
      </c>
      <c r="D26029" s="3" t="s">
        <v>34418</v>
      </c>
      <c r="E26029" s="4">
        <v>10450</v>
      </c>
      <c r="F26029" s="3" t="s">
        <v>0</v>
      </c>
      <c r="G26029" s="4">
        <v>5</v>
      </c>
      <c r="H26029" s="3" t="s">
        <v>108</v>
      </c>
    </row>
    <row r="26030" spans="1:8" x14ac:dyDescent="0.25">
      <c r="A26030" s="3" t="s">
        <v>31197</v>
      </c>
      <c r="B26030" s="3" t="s">
        <v>25474</v>
      </c>
      <c r="C26030" s="3" t="s">
        <v>156</v>
      </c>
      <c r="D26030" s="3" t="s">
        <v>34418</v>
      </c>
      <c r="E26030" s="4">
        <v>775</v>
      </c>
      <c r="F26030" s="3" t="s">
        <v>0</v>
      </c>
      <c r="G26030" s="4">
        <v>5</v>
      </c>
      <c r="H26030" s="3" t="s">
        <v>108</v>
      </c>
    </row>
    <row r="26031" spans="1:8" x14ac:dyDescent="0.25">
      <c r="A26031" s="3" t="s">
        <v>31197</v>
      </c>
      <c r="B26031" s="3" t="s">
        <v>25482</v>
      </c>
      <c r="C26031" s="3" t="s">
        <v>156</v>
      </c>
      <c r="D26031" s="3" t="s">
        <v>34418</v>
      </c>
      <c r="E26031" s="4">
        <v>25620</v>
      </c>
      <c r="F26031" s="3" t="s">
        <v>0</v>
      </c>
      <c r="G26031" s="4">
        <v>14</v>
      </c>
      <c r="H26031" s="3" t="s">
        <v>108</v>
      </c>
    </row>
    <row r="26032" spans="1:8" x14ac:dyDescent="0.25">
      <c r="A26032" s="3" t="s">
        <v>31197</v>
      </c>
      <c r="B26032" s="3" t="s">
        <v>25483</v>
      </c>
      <c r="C26032" s="3" t="s">
        <v>156</v>
      </c>
      <c r="D26032" s="3" t="s">
        <v>34418</v>
      </c>
      <c r="E26032" s="4">
        <v>5480</v>
      </c>
      <c r="F26032" s="3" t="s">
        <v>0</v>
      </c>
      <c r="G26032" s="4">
        <v>4</v>
      </c>
      <c r="H26032" s="3" t="s">
        <v>108</v>
      </c>
    </row>
    <row r="26033" spans="1:8" x14ac:dyDescent="0.25">
      <c r="A26033" s="3" t="s">
        <v>31197</v>
      </c>
      <c r="B26033" s="3" t="s">
        <v>25485</v>
      </c>
      <c r="C26033" s="3" t="s">
        <v>156</v>
      </c>
      <c r="D26033" s="3" t="s">
        <v>34418</v>
      </c>
      <c r="E26033" s="4">
        <v>35800</v>
      </c>
      <c r="F26033" s="3" t="s">
        <v>0</v>
      </c>
      <c r="G26033" s="4">
        <v>4</v>
      </c>
      <c r="H26033" s="3" t="s">
        <v>108</v>
      </c>
    </row>
    <row r="26034" spans="1:8" x14ac:dyDescent="0.25">
      <c r="A26034" s="3" t="s">
        <v>31197</v>
      </c>
      <c r="B26034" s="3" t="s">
        <v>25486</v>
      </c>
      <c r="C26034" s="3" t="s">
        <v>156</v>
      </c>
      <c r="D26034" s="3" t="s">
        <v>34418</v>
      </c>
      <c r="E26034" s="4">
        <v>11030</v>
      </c>
      <c r="F26034" s="3" t="s">
        <v>0</v>
      </c>
      <c r="G26034" s="4">
        <v>1</v>
      </c>
      <c r="H26034" s="3" t="s">
        <v>108</v>
      </c>
    </row>
    <row r="26035" spans="1:8" x14ac:dyDescent="0.25">
      <c r="A26035" s="3" t="s">
        <v>31197</v>
      </c>
      <c r="B26035" s="3" t="s">
        <v>25487</v>
      </c>
      <c r="C26035" s="3" t="s">
        <v>156</v>
      </c>
      <c r="D26035" s="3" t="s">
        <v>34418</v>
      </c>
      <c r="E26035" s="4">
        <v>31440</v>
      </c>
      <c r="F26035" s="3" t="s">
        <v>0</v>
      </c>
      <c r="G26035" s="4">
        <v>4</v>
      </c>
      <c r="H26035" s="3" t="s">
        <v>108</v>
      </c>
    </row>
    <row r="26036" spans="1:8" x14ac:dyDescent="0.25">
      <c r="A26036" s="3" t="s">
        <v>31197</v>
      </c>
      <c r="B26036" s="3" t="s">
        <v>25488</v>
      </c>
      <c r="C26036" s="3" t="s">
        <v>156</v>
      </c>
      <c r="D26036" s="3" t="s">
        <v>34418</v>
      </c>
      <c r="E26036" s="4">
        <v>17050</v>
      </c>
      <c r="F26036" s="3" t="s">
        <v>0</v>
      </c>
      <c r="G26036" s="4">
        <v>1</v>
      </c>
      <c r="H26036" s="3" t="s">
        <v>108</v>
      </c>
    </row>
    <row r="26037" spans="1:8" x14ac:dyDescent="0.25">
      <c r="A26037" s="3" t="s">
        <v>31197</v>
      </c>
      <c r="B26037" s="3" t="s">
        <v>25489</v>
      </c>
      <c r="C26037" s="3" t="s">
        <v>156</v>
      </c>
      <c r="D26037" s="3" t="s">
        <v>34418</v>
      </c>
      <c r="E26037" s="4">
        <v>6090</v>
      </c>
      <c r="F26037" s="3" t="s">
        <v>0</v>
      </c>
      <c r="G26037" s="4">
        <v>1</v>
      </c>
      <c r="H26037" s="3" t="s">
        <v>108</v>
      </c>
    </row>
    <row r="26038" spans="1:8" x14ac:dyDescent="0.25">
      <c r="A26038" s="3" t="s">
        <v>31197</v>
      </c>
      <c r="B26038" s="3" t="s">
        <v>25490</v>
      </c>
      <c r="C26038" s="3" t="s">
        <v>156</v>
      </c>
      <c r="D26038" s="3" t="s">
        <v>34418</v>
      </c>
      <c r="E26038" s="4">
        <v>18350</v>
      </c>
      <c r="F26038" s="3" t="s">
        <v>0</v>
      </c>
      <c r="G26038" s="4">
        <v>1</v>
      </c>
      <c r="H26038" s="3" t="s">
        <v>108</v>
      </c>
    </row>
    <row r="26039" spans="1:8" x14ac:dyDescent="0.25">
      <c r="A26039" s="3" t="s">
        <v>31197</v>
      </c>
      <c r="B26039" s="3" t="s">
        <v>25491</v>
      </c>
      <c r="C26039" s="3" t="s">
        <v>156</v>
      </c>
      <c r="D26039" s="3" t="s">
        <v>34418</v>
      </c>
      <c r="E26039" s="4">
        <v>13970</v>
      </c>
      <c r="F26039" s="3" t="s">
        <v>0</v>
      </c>
      <c r="G26039" s="4">
        <v>1</v>
      </c>
      <c r="H26039" s="3" t="s">
        <v>108</v>
      </c>
    </row>
    <row r="26040" spans="1:8" x14ac:dyDescent="0.25">
      <c r="A26040" s="3" t="s">
        <v>31197</v>
      </c>
      <c r="B26040" s="3" t="s">
        <v>25497</v>
      </c>
      <c r="C26040" s="3" t="s">
        <v>156</v>
      </c>
      <c r="D26040" s="3" t="s">
        <v>34418</v>
      </c>
      <c r="E26040" s="4">
        <v>21250</v>
      </c>
      <c r="F26040" s="3" t="s">
        <v>0</v>
      </c>
      <c r="G26040" s="4">
        <v>5</v>
      </c>
      <c r="H26040" s="3" t="s">
        <v>108</v>
      </c>
    </row>
    <row r="26041" spans="1:8" x14ac:dyDescent="0.25">
      <c r="A26041" s="3" t="s">
        <v>31197</v>
      </c>
      <c r="B26041" s="3" t="s">
        <v>25499</v>
      </c>
      <c r="C26041" s="3" t="s">
        <v>156</v>
      </c>
      <c r="D26041" s="3" t="s">
        <v>34418</v>
      </c>
      <c r="E26041" s="4">
        <v>4290</v>
      </c>
      <c r="F26041" s="3" t="s">
        <v>0</v>
      </c>
      <c r="G26041" s="4">
        <v>2</v>
      </c>
      <c r="H26041" s="3" t="s">
        <v>108</v>
      </c>
    </row>
    <row r="26042" spans="1:8" x14ac:dyDescent="0.25">
      <c r="A26042" s="3" t="s">
        <v>31197</v>
      </c>
      <c r="B26042" s="3" t="s">
        <v>25502</v>
      </c>
      <c r="C26042" s="3" t="s">
        <v>156</v>
      </c>
      <c r="D26042" s="3" t="s">
        <v>34418</v>
      </c>
      <c r="E26042" s="4">
        <v>3680</v>
      </c>
      <c r="F26042" s="3" t="s">
        <v>0</v>
      </c>
      <c r="G26042" s="4">
        <v>2</v>
      </c>
      <c r="H26042" s="3" t="s">
        <v>108</v>
      </c>
    </row>
    <row r="26043" spans="1:8" x14ac:dyDescent="0.25">
      <c r="A26043" s="3" t="s">
        <v>31197</v>
      </c>
      <c r="B26043" s="3" t="s">
        <v>25504</v>
      </c>
      <c r="C26043" s="3" t="s">
        <v>156</v>
      </c>
      <c r="D26043" s="3" t="s">
        <v>34418</v>
      </c>
      <c r="E26043" s="4">
        <v>17896.5</v>
      </c>
      <c r="F26043" s="3" t="s">
        <v>0</v>
      </c>
      <c r="G26043" s="4">
        <v>1</v>
      </c>
      <c r="H26043" s="3" t="s">
        <v>108</v>
      </c>
    </row>
    <row r="26044" spans="1:8" x14ac:dyDescent="0.25">
      <c r="A26044" s="3" t="s">
        <v>31197</v>
      </c>
      <c r="B26044" s="3" t="s">
        <v>25505</v>
      </c>
      <c r="C26044" s="3" t="s">
        <v>156</v>
      </c>
      <c r="D26044" s="3" t="s">
        <v>34418</v>
      </c>
      <c r="E26044" s="4">
        <v>89302.5</v>
      </c>
      <c r="F26044" s="3" t="s">
        <v>0</v>
      </c>
      <c r="G26044" s="4">
        <v>1</v>
      </c>
      <c r="H26044" s="3" t="s">
        <v>108</v>
      </c>
    </row>
    <row r="26045" spans="1:8" x14ac:dyDescent="0.25">
      <c r="A26045" s="3" t="s">
        <v>31197</v>
      </c>
      <c r="B26045" s="3" t="s">
        <v>25506</v>
      </c>
      <c r="C26045" s="3" t="s">
        <v>156</v>
      </c>
      <c r="D26045" s="3" t="s">
        <v>34418</v>
      </c>
      <c r="E26045" s="4">
        <v>59194.8</v>
      </c>
      <c r="F26045" s="3" t="s">
        <v>0</v>
      </c>
      <c r="G26045" s="4">
        <v>1</v>
      </c>
      <c r="H26045" s="3" t="s">
        <v>108</v>
      </c>
    </row>
    <row r="26046" spans="1:8" x14ac:dyDescent="0.25">
      <c r="A26046" s="3" t="s">
        <v>31197</v>
      </c>
      <c r="B26046" s="3" t="s">
        <v>25507</v>
      </c>
      <c r="C26046" s="3" t="s">
        <v>156</v>
      </c>
      <c r="D26046" s="3" t="s">
        <v>34418</v>
      </c>
      <c r="E26046" s="4">
        <v>2835</v>
      </c>
      <c r="F26046" s="3" t="s">
        <v>0</v>
      </c>
      <c r="G26046" s="4">
        <v>1</v>
      </c>
      <c r="H26046" s="3" t="s">
        <v>108</v>
      </c>
    </row>
    <row r="26047" spans="1:8" x14ac:dyDescent="0.25">
      <c r="A26047" s="3" t="s">
        <v>31197</v>
      </c>
      <c r="B26047" s="3" t="s">
        <v>25508</v>
      </c>
      <c r="C26047" s="3" t="s">
        <v>156</v>
      </c>
      <c r="D26047" s="3" t="s">
        <v>34418</v>
      </c>
      <c r="E26047" s="4">
        <v>1111.3199999999899</v>
      </c>
      <c r="F26047" s="3" t="s">
        <v>0</v>
      </c>
      <c r="G26047" s="4">
        <v>1</v>
      </c>
      <c r="H26047" s="3" t="s">
        <v>108</v>
      </c>
    </row>
    <row r="26048" spans="1:8" x14ac:dyDescent="0.25">
      <c r="A26048" s="3" t="s">
        <v>31197</v>
      </c>
      <c r="B26048" s="3" t="s">
        <v>25583</v>
      </c>
      <c r="C26048" s="3" t="s">
        <v>156</v>
      </c>
      <c r="D26048" s="3" t="s">
        <v>34418</v>
      </c>
      <c r="E26048" s="4">
        <v>19960</v>
      </c>
      <c r="F26048" s="3" t="s">
        <v>0</v>
      </c>
      <c r="G26048" s="4">
        <v>2</v>
      </c>
      <c r="H26048" s="3" t="s">
        <v>108</v>
      </c>
    </row>
    <row r="26049" spans="1:8" x14ac:dyDescent="0.25">
      <c r="A26049" s="3" t="s">
        <v>31197</v>
      </c>
      <c r="B26049" s="3" t="s">
        <v>25584</v>
      </c>
      <c r="C26049" s="3" t="s">
        <v>156</v>
      </c>
      <c r="D26049" s="3" t="s">
        <v>34418</v>
      </c>
      <c r="E26049" s="4">
        <v>38000</v>
      </c>
      <c r="F26049" s="3" t="s">
        <v>0</v>
      </c>
      <c r="G26049" s="4">
        <v>4</v>
      </c>
      <c r="H26049" s="3" t="s">
        <v>108</v>
      </c>
    </row>
    <row r="26050" spans="1:8" x14ac:dyDescent="0.25">
      <c r="A26050" s="3" t="s">
        <v>31197</v>
      </c>
      <c r="B26050" s="3" t="s">
        <v>25585</v>
      </c>
      <c r="C26050" s="3" t="s">
        <v>156</v>
      </c>
      <c r="D26050" s="3" t="s">
        <v>34418</v>
      </c>
      <c r="E26050" s="4">
        <v>35980</v>
      </c>
      <c r="F26050" s="3" t="s">
        <v>0</v>
      </c>
      <c r="G26050" s="4">
        <v>4</v>
      </c>
      <c r="H26050" s="3" t="s">
        <v>108</v>
      </c>
    </row>
    <row r="26051" spans="1:8" x14ac:dyDescent="0.25">
      <c r="A26051" s="3" t="s">
        <v>31197</v>
      </c>
      <c r="B26051" s="3" t="s">
        <v>25586</v>
      </c>
      <c r="C26051" s="3" t="s">
        <v>156</v>
      </c>
      <c r="D26051" s="3" t="s">
        <v>34418</v>
      </c>
      <c r="E26051" s="4">
        <v>14360</v>
      </c>
      <c r="F26051" s="3" t="s">
        <v>0</v>
      </c>
      <c r="G26051" s="4">
        <v>4</v>
      </c>
      <c r="H26051" s="3" t="s">
        <v>108</v>
      </c>
    </row>
    <row r="26052" spans="1:8" x14ac:dyDescent="0.25">
      <c r="A26052" s="3" t="s">
        <v>31197</v>
      </c>
      <c r="B26052" s="3" t="s">
        <v>25591</v>
      </c>
      <c r="C26052" s="3" t="s">
        <v>156</v>
      </c>
      <c r="D26052" s="3" t="s">
        <v>34418</v>
      </c>
      <c r="E26052" s="4">
        <v>15840</v>
      </c>
      <c r="F26052" s="3" t="s">
        <v>0</v>
      </c>
      <c r="G26052" s="4">
        <v>4</v>
      </c>
      <c r="H26052" s="3" t="s">
        <v>108</v>
      </c>
    </row>
    <row r="26053" spans="1:8" x14ac:dyDescent="0.25">
      <c r="A26053" s="3" t="s">
        <v>31197</v>
      </c>
      <c r="B26053" s="3" t="s">
        <v>25592</v>
      </c>
      <c r="C26053" s="3" t="s">
        <v>156</v>
      </c>
      <c r="D26053" s="3" t="s">
        <v>34418</v>
      </c>
      <c r="E26053" s="4">
        <v>9440</v>
      </c>
      <c r="F26053" s="3" t="s">
        <v>0</v>
      </c>
      <c r="G26053" s="4">
        <v>4</v>
      </c>
      <c r="H26053" s="3" t="s">
        <v>108</v>
      </c>
    </row>
    <row r="26054" spans="1:8" x14ac:dyDescent="0.25">
      <c r="A26054" s="3" t="s">
        <v>31197</v>
      </c>
      <c r="B26054" s="3" t="s">
        <v>25595</v>
      </c>
      <c r="C26054" s="3" t="s">
        <v>156</v>
      </c>
      <c r="D26054" s="3" t="s">
        <v>34418</v>
      </c>
      <c r="E26054" s="4">
        <v>16180</v>
      </c>
      <c r="F26054" s="3" t="s">
        <v>0</v>
      </c>
      <c r="G26054" s="4">
        <v>2</v>
      </c>
      <c r="H26054" s="3" t="s">
        <v>108</v>
      </c>
    </row>
    <row r="26055" spans="1:8" x14ac:dyDescent="0.25">
      <c r="A26055" s="3" t="s">
        <v>31197</v>
      </c>
      <c r="B26055" s="3" t="s">
        <v>25596</v>
      </c>
      <c r="C26055" s="3" t="s">
        <v>156</v>
      </c>
      <c r="D26055" s="3" t="s">
        <v>34418</v>
      </c>
      <c r="E26055" s="4">
        <v>8440</v>
      </c>
      <c r="F26055" s="3" t="s">
        <v>0</v>
      </c>
      <c r="G26055" s="4">
        <v>2</v>
      </c>
      <c r="H26055" s="3" t="s">
        <v>108</v>
      </c>
    </row>
    <row r="26056" spans="1:8" x14ac:dyDescent="0.25">
      <c r="A26056" s="3" t="s">
        <v>31197</v>
      </c>
      <c r="B26056" s="3" t="s">
        <v>25597</v>
      </c>
      <c r="C26056" s="3" t="s">
        <v>156</v>
      </c>
      <c r="D26056" s="3" t="s">
        <v>34418</v>
      </c>
      <c r="E26056" s="4">
        <v>14100</v>
      </c>
      <c r="F26056" s="3" t="s">
        <v>0</v>
      </c>
      <c r="G26056" s="4">
        <v>1</v>
      </c>
      <c r="H26056" s="3" t="s">
        <v>108</v>
      </c>
    </row>
    <row r="26057" spans="1:8" x14ac:dyDescent="0.25">
      <c r="A26057" s="3" t="s">
        <v>31197</v>
      </c>
      <c r="B26057" s="3" t="s">
        <v>25598</v>
      </c>
      <c r="C26057" s="3" t="s">
        <v>156</v>
      </c>
      <c r="D26057" s="3" t="s">
        <v>34418</v>
      </c>
      <c r="E26057" s="4">
        <v>1990</v>
      </c>
      <c r="F26057" s="3" t="s">
        <v>0</v>
      </c>
      <c r="G26057" s="4">
        <v>1</v>
      </c>
      <c r="H26057" s="3" t="s">
        <v>108</v>
      </c>
    </row>
    <row r="26058" spans="1:8" x14ac:dyDescent="0.25">
      <c r="A26058" s="3" t="s">
        <v>31197</v>
      </c>
      <c r="B26058" s="3" t="s">
        <v>25599</v>
      </c>
      <c r="C26058" s="3" t="s">
        <v>156</v>
      </c>
      <c r="D26058" s="3" t="s">
        <v>34418</v>
      </c>
      <c r="E26058" s="4">
        <v>1990</v>
      </c>
      <c r="F26058" s="3" t="s">
        <v>0</v>
      </c>
      <c r="G26058" s="4">
        <v>1</v>
      </c>
      <c r="H26058" s="3" t="s">
        <v>108</v>
      </c>
    </row>
    <row r="26059" spans="1:8" x14ac:dyDescent="0.25">
      <c r="A26059" s="3" t="s">
        <v>31197</v>
      </c>
      <c r="B26059" s="3" t="s">
        <v>25601</v>
      </c>
      <c r="C26059" s="3" t="s">
        <v>156</v>
      </c>
      <c r="D26059" s="3" t="s">
        <v>34418</v>
      </c>
      <c r="E26059" s="4">
        <v>10400</v>
      </c>
      <c r="F26059" s="3" t="s">
        <v>0</v>
      </c>
      <c r="G26059" s="4">
        <v>2</v>
      </c>
      <c r="H26059" s="3" t="s">
        <v>108</v>
      </c>
    </row>
    <row r="26060" spans="1:8" x14ac:dyDescent="0.25">
      <c r="A26060" s="3" t="s">
        <v>31197</v>
      </c>
      <c r="B26060" s="3" t="s">
        <v>25604</v>
      </c>
      <c r="C26060" s="3" t="s">
        <v>156</v>
      </c>
      <c r="D26060" s="3" t="s">
        <v>34418</v>
      </c>
      <c r="E26060" s="4">
        <v>17080</v>
      </c>
      <c r="F26060" s="3" t="s">
        <v>0</v>
      </c>
      <c r="G26060" s="4">
        <v>2</v>
      </c>
      <c r="H26060" s="3" t="s">
        <v>108</v>
      </c>
    </row>
    <row r="26061" spans="1:8" x14ac:dyDescent="0.25">
      <c r="A26061" s="3" t="s">
        <v>31197</v>
      </c>
      <c r="B26061" s="3" t="s">
        <v>25605</v>
      </c>
      <c r="C26061" s="3" t="s">
        <v>156</v>
      </c>
      <c r="D26061" s="3" t="s">
        <v>34418</v>
      </c>
      <c r="E26061" s="4">
        <v>16320</v>
      </c>
      <c r="F26061" s="3" t="s">
        <v>0</v>
      </c>
      <c r="G26061" s="4">
        <v>2</v>
      </c>
      <c r="H26061" s="3" t="s">
        <v>108</v>
      </c>
    </row>
    <row r="26062" spans="1:8" x14ac:dyDescent="0.25">
      <c r="A26062" s="3" t="s">
        <v>31197</v>
      </c>
      <c r="B26062" s="3" t="s">
        <v>25606</v>
      </c>
      <c r="C26062" s="3" t="s">
        <v>156</v>
      </c>
      <c r="D26062" s="3" t="s">
        <v>34418</v>
      </c>
      <c r="E26062" s="4">
        <v>19840</v>
      </c>
      <c r="F26062" s="3" t="s">
        <v>0</v>
      </c>
      <c r="G26062" s="4">
        <v>8</v>
      </c>
      <c r="H26062" s="3" t="s">
        <v>108</v>
      </c>
    </row>
    <row r="26063" spans="1:8" x14ac:dyDescent="0.25">
      <c r="A26063" s="3" t="s">
        <v>31197</v>
      </c>
      <c r="B26063" s="3" t="s">
        <v>25615</v>
      </c>
      <c r="C26063" s="3" t="s">
        <v>156</v>
      </c>
      <c r="D26063" s="3" t="s">
        <v>34418</v>
      </c>
      <c r="E26063" s="4">
        <v>16309</v>
      </c>
      <c r="F26063" s="3" t="s">
        <v>0</v>
      </c>
      <c r="G26063" s="4">
        <v>1</v>
      </c>
      <c r="H26063" s="3" t="s">
        <v>108</v>
      </c>
    </row>
    <row r="26064" spans="1:8" x14ac:dyDescent="0.25">
      <c r="A26064" s="3" t="s">
        <v>31197</v>
      </c>
      <c r="B26064" s="3" t="s">
        <v>25616</v>
      </c>
      <c r="C26064" s="3" t="s">
        <v>156</v>
      </c>
      <c r="D26064" s="3" t="s">
        <v>34418</v>
      </c>
      <c r="E26064" s="4">
        <v>15354</v>
      </c>
      <c r="F26064" s="3" t="s">
        <v>0</v>
      </c>
      <c r="G26064" s="4">
        <v>2</v>
      </c>
      <c r="H26064" s="3" t="s">
        <v>108</v>
      </c>
    </row>
    <row r="26065" spans="1:8" x14ac:dyDescent="0.25">
      <c r="A26065" s="3" t="s">
        <v>31197</v>
      </c>
      <c r="B26065" s="3" t="s">
        <v>25617</v>
      </c>
      <c r="C26065" s="3" t="s">
        <v>156</v>
      </c>
      <c r="D26065" s="3" t="s">
        <v>34418</v>
      </c>
      <c r="E26065" s="4">
        <v>9220</v>
      </c>
      <c r="F26065" s="3" t="s">
        <v>0</v>
      </c>
      <c r="G26065" s="4">
        <v>2</v>
      </c>
      <c r="H26065" s="3" t="s">
        <v>108</v>
      </c>
    </row>
    <row r="26066" spans="1:8" x14ac:dyDescent="0.25">
      <c r="A26066" s="3" t="s">
        <v>31197</v>
      </c>
      <c r="B26066" s="3" t="s">
        <v>25633</v>
      </c>
      <c r="C26066" s="3" t="s">
        <v>156</v>
      </c>
      <c r="D26066" s="3" t="s">
        <v>34418</v>
      </c>
      <c r="E26066" s="4">
        <v>17550</v>
      </c>
      <c r="F26066" s="3" t="s">
        <v>0</v>
      </c>
      <c r="G26066" s="4">
        <v>1</v>
      </c>
      <c r="H26066" s="3" t="s">
        <v>108</v>
      </c>
    </row>
    <row r="26067" spans="1:8" x14ac:dyDescent="0.25">
      <c r="A26067" s="3" t="s">
        <v>31197</v>
      </c>
      <c r="B26067" s="3" t="s">
        <v>25634</v>
      </c>
      <c r="C26067" s="3" t="s">
        <v>156</v>
      </c>
      <c r="D26067" s="3" t="s">
        <v>34418</v>
      </c>
      <c r="E26067" s="4">
        <v>16700</v>
      </c>
      <c r="F26067" s="3" t="s">
        <v>0</v>
      </c>
      <c r="G26067" s="4">
        <v>1</v>
      </c>
      <c r="H26067" s="3" t="s">
        <v>108</v>
      </c>
    </row>
    <row r="26068" spans="1:8" x14ac:dyDescent="0.25">
      <c r="A26068" s="3" t="s">
        <v>31197</v>
      </c>
      <c r="B26068" s="3" t="s">
        <v>25662</v>
      </c>
      <c r="C26068" s="3" t="s">
        <v>156</v>
      </c>
      <c r="D26068" s="3" t="s">
        <v>34418</v>
      </c>
      <c r="E26068" s="4">
        <v>15750</v>
      </c>
      <c r="F26068" s="3" t="s">
        <v>0</v>
      </c>
      <c r="G26068" s="4">
        <v>5</v>
      </c>
      <c r="H26068" s="3" t="s">
        <v>108</v>
      </c>
    </row>
    <row r="26069" spans="1:8" x14ac:dyDescent="0.25">
      <c r="A26069" s="3" t="s">
        <v>31197</v>
      </c>
      <c r="B26069" s="3" t="s">
        <v>25663</v>
      </c>
      <c r="C26069" s="3" t="s">
        <v>156</v>
      </c>
      <c r="D26069" s="3" t="s">
        <v>34418</v>
      </c>
      <c r="E26069" s="4">
        <v>8400</v>
      </c>
      <c r="F26069" s="3" t="s">
        <v>0</v>
      </c>
      <c r="G26069" s="4">
        <v>2</v>
      </c>
      <c r="H26069" s="3" t="s">
        <v>108</v>
      </c>
    </row>
    <row r="26070" spans="1:8" x14ac:dyDescent="0.25">
      <c r="A26070" s="3" t="s">
        <v>31197</v>
      </c>
      <c r="B26070" s="3" t="s">
        <v>25664</v>
      </c>
      <c r="C26070" s="3" t="s">
        <v>156</v>
      </c>
      <c r="D26070" s="3" t="s">
        <v>34418</v>
      </c>
      <c r="E26070" s="4">
        <v>8400</v>
      </c>
      <c r="F26070" s="3" t="s">
        <v>0</v>
      </c>
      <c r="G26070" s="4">
        <v>2</v>
      </c>
      <c r="H26070" s="3" t="s">
        <v>108</v>
      </c>
    </row>
    <row r="26071" spans="1:8" x14ac:dyDescent="0.25">
      <c r="A26071" s="3" t="s">
        <v>31197</v>
      </c>
      <c r="B26071" s="3" t="s">
        <v>25665</v>
      </c>
      <c r="C26071" s="3" t="s">
        <v>156</v>
      </c>
      <c r="D26071" s="3" t="s">
        <v>34418</v>
      </c>
      <c r="E26071" s="4">
        <v>7300</v>
      </c>
      <c r="F26071" s="3" t="s">
        <v>0</v>
      </c>
      <c r="G26071" s="4">
        <v>1</v>
      </c>
      <c r="H26071" s="3" t="s">
        <v>108</v>
      </c>
    </row>
    <row r="26072" spans="1:8" x14ac:dyDescent="0.25">
      <c r="A26072" s="3" t="s">
        <v>31197</v>
      </c>
      <c r="B26072" s="3" t="s">
        <v>25666</v>
      </c>
      <c r="C26072" s="3" t="s">
        <v>156</v>
      </c>
      <c r="D26072" s="3" t="s">
        <v>34418</v>
      </c>
      <c r="E26072" s="4">
        <v>7100</v>
      </c>
      <c r="F26072" s="3" t="s">
        <v>0</v>
      </c>
      <c r="G26072" s="4">
        <v>1</v>
      </c>
      <c r="H26072" s="3" t="s">
        <v>108</v>
      </c>
    </row>
    <row r="26073" spans="1:8" x14ac:dyDescent="0.25">
      <c r="A26073" s="3" t="s">
        <v>31197</v>
      </c>
      <c r="B26073" s="3" t="s">
        <v>25667</v>
      </c>
      <c r="C26073" s="3" t="s">
        <v>156</v>
      </c>
      <c r="D26073" s="3" t="s">
        <v>34418</v>
      </c>
      <c r="E26073" s="4">
        <v>7800</v>
      </c>
      <c r="F26073" s="3" t="s">
        <v>0</v>
      </c>
      <c r="G26073" s="4">
        <v>1</v>
      </c>
      <c r="H26073" s="3" t="s">
        <v>108</v>
      </c>
    </row>
    <row r="26074" spans="1:8" x14ac:dyDescent="0.25">
      <c r="A26074" s="3" t="s">
        <v>31197</v>
      </c>
      <c r="B26074" s="3" t="s">
        <v>25668</v>
      </c>
      <c r="C26074" s="3" t="s">
        <v>156</v>
      </c>
      <c r="D26074" s="3" t="s">
        <v>34418</v>
      </c>
      <c r="E26074" s="4">
        <v>10600</v>
      </c>
      <c r="F26074" s="3" t="s">
        <v>0</v>
      </c>
      <c r="G26074" s="4">
        <v>2</v>
      </c>
      <c r="H26074" s="3" t="s">
        <v>108</v>
      </c>
    </row>
    <row r="26075" spans="1:8" x14ac:dyDescent="0.25">
      <c r="A26075" s="3" t="s">
        <v>31197</v>
      </c>
      <c r="B26075" s="3" t="s">
        <v>25669</v>
      </c>
      <c r="C26075" s="3" t="s">
        <v>156</v>
      </c>
      <c r="D26075" s="3" t="s">
        <v>34418</v>
      </c>
      <c r="E26075" s="4">
        <v>166930</v>
      </c>
      <c r="F26075" s="3" t="s">
        <v>0</v>
      </c>
      <c r="G26075" s="4">
        <v>1</v>
      </c>
      <c r="H26075" s="3" t="s">
        <v>108</v>
      </c>
    </row>
    <row r="26076" spans="1:8" x14ac:dyDescent="0.25">
      <c r="A26076" s="3" t="s">
        <v>31197</v>
      </c>
      <c r="B26076" s="3" t="s">
        <v>25670</v>
      </c>
      <c r="C26076" s="3" t="s">
        <v>156</v>
      </c>
      <c r="D26076" s="3" t="s">
        <v>34418</v>
      </c>
      <c r="E26076" s="4">
        <v>700.64999999999895</v>
      </c>
      <c r="F26076" s="3" t="s">
        <v>0</v>
      </c>
      <c r="G26076" s="4">
        <v>1</v>
      </c>
      <c r="H26076" s="3" t="s">
        <v>108</v>
      </c>
    </row>
    <row r="26077" spans="1:8" x14ac:dyDescent="0.25">
      <c r="A26077" s="3" t="s">
        <v>31197</v>
      </c>
      <c r="B26077" s="3" t="s">
        <v>25671</v>
      </c>
      <c r="C26077" s="3" t="s">
        <v>156</v>
      </c>
      <c r="D26077" s="3" t="s">
        <v>34418</v>
      </c>
      <c r="E26077" s="4">
        <v>900</v>
      </c>
      <c r="F26077" s="3" t="s">
        <v>0</v>
      </c>
      <c r="G26077" s="4">
        <v>3</v>
      </c>
      <c r="H26077" s="3" t="s">
        <v>108</v>
      </c>
    </row>
    <row r="26078" spans="1:8" x14ac:dyDescent="0.25">
      <c r="A26078" s="3" t="s">
        <v>31197</v>
      </c>
      <c r="B26078" s="3" t="s">
        <v>25672</v>
      </c>
      <c r="C26078" s="3" t="s">
        <v>156</v>
      </c>
      <c r="D26078" s="3" t="s">
        <v>34418</v>
      </c>
      <c r="E26078" s="4">
        <v>586180</v>
      </c>
      <c r="F26078" s="3" t="s">
        <v>0</v>
      </c>
      <c r="G26078" s="4">
        <v>1</v>
      </c>
      <c r="H26078" s="3" t="s">
        <v>108</v>
      </c>
    </row>
    <row r="26079" spans="1:8" x14ac:dyDescent="0.25">
      <c r="A26079" s="3" t="s">
        <v>31197</v>
      </c>
      <c r="B26079" s="3" t="s">
        <v>25676</v>
      </c>
      <c r="C26079" s="3" t="s">
        <v>156</v>
      </c>
      <c r="D26079" s="3" t="s">
        <v>34418</v>
      </c>
      <c r="E26079" s="4">
        <v>39780</v>
      </c>
      <c r="F26079" s="3" t="s">
        <v>0</v>
      </c>
      <c r="G26079" s="4">
        <v>2</v>
      </c>
      <c r="H26079" s="3" t="s">
        <v>108</v>
      </c>
    </row>
    <row r="26080" spans="1:8" x14ac:dyDescent="0.25">
      <c r="A26080" s="3" t="s">
        <v>31197</v>
      </c>
      <c r="B26080" s="3" t="s">
        <v>25677</v>
      </c>
      <c r="C26080" s="3" t="s">
        <v>156</v>
      </c>
      <c r="D26080" s="3" t="s">
        <v>34418</v>
      </c>
      <c r="E26080" s="4">
        <v>8810</v>
      </c>
      <c r="F26080" s="3" t="s">
        <v>0</v>
      </c>
      <c r="G26080" s="4">
        <v>2</v>
      </c>
      <c r="H26080" s="3" t="s">
        <v>108</v>
      </c>
    </row>
    <row r="26081" spans="1:8" x14ac:dyDescent="0.25">
      <c r="A26081" s="3" t="s">
        <v>31197</v>
      </c>
      <c r="B26081" s="3" t="s">
        <v>25685</v>
      </c>
      <c r="C26081" s="3" t="s">
        <v>156</v>
      </c>
      <c r="D26081" s="3" t="s">
        <v>34418</v>
      </c>
      <c r="E26081" s="4">
        <v>2860</v>
      </c>
      <c r="F26081" s="3" t="s">
        <v>0</v>
      </c>
      <c r="G26081" s="4">
        <v>1</v>
      </c>
      <c r="H26081" s="3" t="s">
        <v>108</v>
      </c>
    </row>
    <row r="26082" spans="1:8" x14ac:dyDescent="0.25">
      <c r="A26082" s="3" t="s">
        <v>31197</v>
      </c>
      <c r="B26082" s="3" t="s">
        <v>25686</v>
      </c>
      <c r="C26082" s="3" t="s">
        <v>156</v>
      </c>
      <c r="D26082" s="3" t="s">
        <v>34418</v>
      </c>
      <c r="E26082" s="4">
        <v>10950.5</v>
      </c>
      <c r="F26082" s="3" t="s">
        <v>0</v>
      </c>
      <c r="G26082" s="4">
        <v>1</v>
      </c>
      <c r="H26082" s="3" t="s">
        <v>108</v>
      </c>
    </row>
    <row r="26083" spans="1:8" x14ac:dyDescent="0.25">
      <c r="A26083" s="3" t="s">
        <v>31197</v>
      </c>
      <c r="B26083" s="3" t="s">
        <v>25687</v>
      </c>
      <c r="C26083" s="3" t="s">
        <v>156</v>
      </c>
      <c r="D26083" s="3" t="s">
        <v>34418</v>
      </c>
      <c r="E26083" s="4">
        <v>6510.6999999999898</v>
      </c>
      <c r="F26083" s="3" t="s">
        <v>0</v>
      </c>
      <c r="G26083" s="4">
        <v>1</v>
      </c>
      <c r="H26083" s="3" t="s">
        <v>108</v>
      </c>
    </row>
    <row r="26084" spans="1:8" x14ac:dyDescent="0.25">
      <c r="A26084" s="3" t="s">
        <v>31197</v>
      </c>
      <c r="B26084" s="3" t="s">
        <v>25688</v>
      </c>
      <c r="C26084" s="3" t="s">
        <v>156</v>
      </c>
      <c r="D26084" s="3" t="s">
        <v>34418</v>
      </c>
      <c r="E26084" s="4">
        <v>2085</v>
      </c>
      <c r="F26084" s="3" t="s">
        <v>0</v>
      </c>
      <c r="G26084" s="4">
        <v>3</v>
      </c>
      <c r="H26084" s="3" t="s">
        <v>108</v>
      </c>
    </row>
    <row r="26085" spans="1:8" x14ac:dyDescent="0.25">
      <c r="A26085" s="3" t="s">
        <v>31197</v>
      </c>
      <c r="B26085" s="3" t="s">
        <v>25695</v>
      </c>
      <c r="C26085" s="3" t="s">
        <v>156</v>
      </c>
      <c r="D26085" s="3" t="s">
        <v>34418</v>
      </c>
      <c r="E26085" s="4">
        <v>25500</v>
      </c>
      <c r="F26085" s="3" t="s">
        <v>0</v>
      </c>
      <c r="G26085" s="4">
        <v>3</v>
      </c>
      <c r="H26085" s="3" t="s">
        <v>108</v>
      </c>
    </row>
    <row r="26086" spans="1:8" x14ac:dyDescent="0.25">
      <c r="A26086" s="3" t="s">
        <v>31197</v>
      </c>
      <c r="B26086" s="3" t="s">
        <v>25696</v>
      </c>
      <c r="C26086" s="3" t="s">
        <v>156</v>
      </c>
      <c r="D26086" s="3" t="s">
        <v>34418</v>
      </c>
      <c r="E26086" s="4">
        <v>1980</v>
      </c>
      <c r="F26086" s="3" t="s">
        <v>0</v>
      </c>
      <c r="G26086" s="4">
        <v>3</v>
      </c>
      <c r="H26086" s="3" t="s">
        <v>108</v>
      </c>
    </row>
    <row r="26087" spans="1:8" x14ac:dyDescent="0.25">
      <c r="A26087" s="3" t="s">
        <v>31197</v>
      </c>
      <c r="B26087" s="3" t="s">
        <v>25713</v>
      </c>
      <c r="C26087" s="3" t="s">
        <v>156</v>
      </c>
      <c r="D26087" s="3" t="s">
        <v>34418</v>
      </c>
      <c r="E26087" s="4">
        <v>1560</v>
      </c>
      <c r="F26087" s="3" t="s">
        <v>0</v>
      </c>
      <c r="G26087" s="4">
        <v>24</v>
      </c>
      <c r="H26087" s="3" t="s">
        <v>108</v>
      </c>
    </row>
    <row r="26088" spans="1:8" x14ac:dyDescent="0.25">
      <c r="A26088" s="3" t="s">
        <v>31197</v>
      </c>
      <c r="B26088" s="3" t="s">
        <v>25714</v>
      </c>
      <c r="C26088" s="3" t="s">
        <v>156</v>
      </c>
      <c r="D26088" s="3" t="s">
        <v>34418</v>
      </c>
      <c r="E26088" s="4">
        <v>11800</v>
      </c>
      <c r="F26088" s="3" t="s">
        <v>0</v>
      </c>
      <c r="G26088" s="4">
        <v>10</v>
      </c>
      <c r="H26088" s="3" t="s">
        <v>108</v>
      </c>
    </row>
    <row r="26089" spans="1:8" x14ac:dyDescent="0.25">
      <c r="A26089" s="3" t="s">
        <v>31197</v>
      </c>
      <c r="B26089" s="3" t="s">
        <v>25716</v>
      </c>
      <c r="C26089" s="3" t="s">
        <v>156</v>
      </c>
      <c r="D26089" s="3" t="s">
        <v>34418</v>
      </c>
      <c r="E26089" s="4">
        <v>122554.94</v>
      </c>
      <c r="F26089" s="3" t="s">
        <v>0</v>
      </c>
      <c r="G26089" s="4">
        <v>1</v>
      </c>
      <c r="H26089" s="3" t="s">
        <v>108</v>
      </c>
    </row>
    <row r="26090" spans="1:8" x14ac:dyDescent="0.25">
      <c r="A26090" s="3" t="s">
        <v>31197</v>
      </c>
      <c r="B26090" s="3" t="s">
        <v>25722</v>
      </c>
      <c r="C26090" s="3" t="s">
        <v>156</v>
      </c>
      <c r="D26090" s="3" t="s">
        <v>34418</v>
      </c>
      <c r="E26090" s="4">
        <v>85672.52</v>
      </c>
      <c r="F26090" s="3" t="s">
        <v>0</v>
      </c>
      <c r="G26090" s="4">
        <v>1</v>
      </c>
      <c r="H26090" s="3" t="s">
        <v>108</v>
      </c>
    </row>
    <row r="26091" spans="1:8" x14ac:dyDescent="0.25">
      <c r="A26091" s="3" t="s">
        <v>31197</v>
      </c>
      <c r="B26091" s="3" t="s">
        <v>25723</v>
      </c>
      <c r="C26091" s="3" t="s">
        <v>156</v>
      </c>
      <c r="D26091" s="3" t="s">
        <v>34418</v>
      </c>
      <c r="E26091" s="4">
        <v>73841.449999999895</v>
      </c>
      <c r="F26091" s="3" t="s">
        <v>0</v>
      </c>
      <c r="G26091" s="4">
        <v>1</v>
      </c>
      <c r="H26091" s="3" t="s">
        <v>108</v>
      </c>
    </row>
    <row r="26092" spans="1:8" x14ac:dyDescent="0.25">
      <c r="A26092" s="3" t="s">
        <v>31197</v>
      </c>
      <c r="B26092" s="3" t="s">
        <v>25724</v>
      </c>
      <c r="C26092" s="3" t="s">
        <v>156</v>
      </c>
      <c r="D26092" s="3" t="s">
        <v>34418</v>
      </c>
      <c r="E26092" s="4">
        <v>1631.8599999999899</v>
      </c>
      <c r="F26092" s="3" t="s">
        <v>0</v>
      </c>
      <c r="G26092" s="4">
        <v>1</v>
      </c>
      <c r="H26092" s="3" t="s">
        <v>108</v>
      </c>
    </row>
    <row r="26093" spans="1:8" x14ac:dyDescent="0.25">
      <c r="A26093" s="3" t="s">
        <v>31197</v>
      </c>
      <c r="B26093" s="3" t="s">
        <v>25725</v>
      </c>
      <c r="C26093" s="3" t="s">
        <v>156</v>
      </c>
      <c r="D26093" s="3" t="s">
        <v>34418</v>
      </c>
      <c r="E26093" s="4">
        <v>18575.88</v>
      </c>
      <c r="F26093" s="3" t="s">
        <v>0</v>
      </c>
      <c r="G26093" s="4">
        <v>1</v>
      </c>
      <c r="H26093" s="3" t="s">
        <v>108</v>
      </c>
    </row>
    <row r="26094" spans="1:8" x14ac:dyDescent="0.25">
      <c r="A26094" s="3" t="s">
        <v>31197</v>
      </c>
      <c r="B26094" s="3" t="s">
        <v>25726</v>
      </c>
      <c r="C26094" s="3" t="s">
        <v>156</v>
      </c>
      <c r="D26094" s="3" t="s">
        <v>34418</v>
      </c>
      <c r="E26094" s="4">
        <v>2980</v>
      </c>
      <c r="F26094" s="3" t="s">
        <v>0</v>
      </c>
      <c r="G26094" s="4">
        <v>10</v>
      </c>
      <c r="H26094" s="3" t="s">
        <v>108</v>
      </c>
    </row>
    <row r="26095" spans="1:8" x14ac:dyDescent="0.25">
      <c r="A26095" s="3" t="s">
        <v>31197</v>
      </c>
      <c r="B26095" s="3" t="s">
        <v>25760</v>
      </c>
      <c r="C26095" s="3" t="s">
        <v>156</v>
      </c>
      <c r="D26095" s="3" t="s">
        <v>34418</v>
      </c>
      <c r="E26095" s="4">
        <v>5300</v>
      </c>
      <c r="F26095" s="3" t="s">
        <v>0</v>
      </c>
      <c r="G26095" s="4">
        <v>2</v>
      </c>
      <c r="H26095" s="3" t="s">
        <v>108</v>
      </c>
    </row>
    <row r="26096" spans="1:8" x14ac:dyDescent="0.25">
      <c r="A26096" s="3" t="s">
        <v>31197</v>
      </c>
      <c r="B26096" s="3" t="s">
        <v>25769</v>
      </c>
      <c r="C26096" s="3" t="s">
        <v>156</v>
      </c>
      <c r="D26096" s="3" t="s">
        <v>34418</v>
      </c>
      <c r="E26096" s="4">
        <v>2640</v>
      </c>
      <c r="F26096" s="3" t="s">
        <v>0</v>
      </c>
      <c r="G26096" s="4">
        <v>4</v>
      </c>
      <c r="H26096" s="3" t="s">
        <v>108</v>
      </c>
    </row>
    <row r="26097" spans="1:8" x14ac:dyDescent="0.25">
      <c r="A26097" s="3" t="s">
        <v>31197</v>
      </c>
      <c r="B26097" s="3" t="s">
        <v>25770</v>
      </c>
      <c r="C26097" s="3" t="s">
        <v>156</v>
      </c>
      <c r="D26097" s="3" t="s">
        <v>34418</v>
      </c>
      <c r="E26097" s="4">
        <v>25819.799999999901</v>
      </c>
      <c r="F26097" s="3" t="s">
        <v>0</v>
      </c>
      <c r="G26097" s="4">
        <v>1</v>
      </c>
      <c r="H26097" s="3" t="s">
        <v>108</v>
      </c>
    </row>
    <row r="26098" spans="1:8" x14ac:dyDescent="0.25">
      <c r="A26098" s="3" t="s">
        <v>31197</v>
      </c>
      <c r="B26098" s="3" t="s">
        <v>25772</v>
      </c>
      <c r="C26098" s="3" t="s">
        <v>156</v>
      </c>
      <c r="D26098" s="3" t="s">
        <v>34418</v>
      </c>
      <c r="E26098" s="4">
        <v>15808.69</v>
      </c>
      <c r="F26098" s="3" t="s">
        <v>0</v>
      </c>
      <c r="G26098" s="4">
        <v>1</v>
      </c>
      <c r="H26098" s="3" t="s">
        <v>108</v>
      </c>
    </row>
    <row r="26099" spans="1:8" x14ac:dyDescent="0.25">
      <c r="A26099" s="3" t="s">
        <v>31197</v>
      </c>
      <c r="B26099" s="3" t="s">
        <v>25773</v>
      </c>
      <c r="C26099" s="3" t="s">
        <v>156</v>
      </c>
      <c r="D26099" s="3" t="s">
        <v>34418</v>
      </c>
      <c r="E26099" s="4">
        <v>49975.69</v>
      </c>
      <c r="F26099" s="3" t="s">
        <v>0</v>
      </c>
      <c r="G26099" s="4">
        <v>1</v>
      </c>
      <c r="H26099" s="3" t="s">
        <v>108</v>
      </c>
    </row>
    <row r="26100" spans="1:8" x14ac:dyDescent="0.25">
      <c r="A26100" s="3" t="s">
        <v>31197</v>
      </c>
      <c r="B26100" s="3" t="s">
        <v>25774</v>
      </c>
      <c r="C26100" s="3" t="s">
        <v>156</v>
      </c>
      <c r="D26100" s="3" t="s">
        <v>34418</v>
      </c>
      <c r="E26100" s="4">
        <v>4780.01</v>
      </c>
      <c r="F26100" s="3" t="s">
        <v>0</v>
      </c>
      <c r="G26100" s="4">
        <v>1</v>
      </c>
      <c r="H26100" s="3" t="s">
        <v>108</v>
      </c>
    </row>
    <row r="26101" spans="1:8" x14ac:dyDescent="0.25">
      <c r="A26101" s="3" t="s">
        <v>31197</v>
      </c>
      <c r="B26101" s="3" t="s">
        <v>25775</v>
      </c>
      <c r="C26101" s="3" t="s">
        <v>156</v>
      </c>
      <c r="D26101" s="3" t="s">
        <v>34418</v>
      </c>
      <c r="E26101" s="4">
        <v>6347.71</v>
      </c>
      <c r="F26101" s="3" t="s">
        <v>0</v>
      </c>
      <c r="G26101" s="4">
        <v>1</v>
      </c>
      <c r="H26101" s="3" t="s">
        <v>108</v>
      </c>
    </row>
    <row r="26102" spans="1:8" x14ac:dyDescent="0.25">
      <c r="A26102" s="3" t="s">
        <v>31197</v>
      </c>
      <c r="B26102" s="3" t="s">
        <v>25776</v>
      </c>
      <c r="C26102" s="3" t="s">
        <v>156</v>
      </c>
      <c r="D26102" s="3" t="s">
        <v>34418</v>
      </c>
      <c r="E26102" s="4">
        <v>4963.5200000000004</v>
      </c>
      <c r="F26102" s="3" t="s">
        <v>0</v>
      </c>
      <c r="G26102" s="4">
        <v>1</v>
      </c>
      <c r="H26102" s="3" t="s">
        <v>108</v>
      </c>
    </row>
    <row r="26103" spans="1:8" x14ac:dyDescent="0.25">
      <c r="A26103" s="3" t="s">
        <v>31197</v>
      </c>
      <c r="B26103" s="3" t="s">
        <v>25783</v>
      </c>
      <c r="C26103" s="3" t="s">
        <v>156</v>
      </c>
      <c r="D26103" s="3" t="s">
        <v>34418</v>
      </c>
      <c r="E26103" s="4">
        <v>4418.3</v>
      </c>
      <c r="F26103" s="3" t="s">
        <v>0</v>
      </c>
      <c r="G26103" s="4">
        <v>1</v>
      </c>
      <c r="H26103" s="3" t="s">
        <v>108</v>
      </c>
    </row>
    <row r="26104" spans="1:8" x14ac:dyDescent="0.25">
      <c r="A26104" s="3" t="s">
        <v>31197</v>
      </c>
      <c r="B26104" s="3" t="s">
        <v>25784</v>
      </c>
      <c r="C26104" s="3" t="s">
        <v>156</v>
      </c>
      <c r="D26104" s="3" t="s">
        <v>34418</v>
      </c>
      <c r="E26104" s="4">
        <v>95650.5</v>
      </c>
      <c r="F26104" s="3" t="s">
        <v>0</v>
      </c>
      <c r="G26104" s="4">
        <v>1</v>
      </c>
      <c r="H26104" s="3" t="s">
        <v>108</v>
      </c>
    </row>
    <row r="26105" spans="1:8" x14ac:dyDescent="0.25">
      <c r="A26105" s="3" t="s">
        <v>31197</v>
      </c>
      <c r="B26105" s="3" t="s">
        <v>25791</v>
      </c>
      <c r="C26105" s="3" t="s">
        <v>156</v>
      </c>
      <c r="D26105" s="3" t="s">
        <v>34418</v>
      </c>
      <c r="E26105" s="4">
        <v>2160</v>
      </c>
      <c r="F26105" s="3" t="s">
        <v>0</v>
      </c>
      <c r="G26105" s="4">
        <v>9</v>
      </c>
      <c r="H26105" s="3" t="s">
        <v>108</v>
      </c>
    </row>
    <row r="26106" spans="1:8" x14ac:dyDescent="0.25">
      <c r="A26106" s="3" t="s">
        <v>31197</v>
      </c>
      <c r="B26106" s="3" t="s">
        <v>25792</v>
      </c>
      <c r="C26106" s="3" t="s">
        <v>156</v>
      </c>
      <c r="D26106" s="3" t="s">
        <v>34418</v>
      </c>
      <c r="E26106" s="4">
        <v>32160</v>
      </c>
      <c r="F26106" s="3" t="s">
        <v>0</v>
      </c>
      <c r="G26106" s="4">
        <v>12</v>
      </c>
      <c r="H26106" s="3" t="s">
        <v>108</v>
      </c>
    </row>
    <row r="26107" spans="1:8" x14ac:dyDescent="0.25">
      <c r="A26107" s="3" t="s">
        <v>31197</v>
      </c>
      <c r="B26107" s="3" t="s">
        <v>25793</v>
      </c>
      <c r="C26107" s="3" t="s">
        <v>156</v>
      </c>
      <c r="D26107" s="3" t="s">
        <v>34418</v>
      </c>
      <c r="E26107" s="4">
        <v>26220</v>
      </c>
      <c r="F26107" s="3" t="s">
        <v>0</v>
      </c>
      <c r="G26107" s="4">
        <v>19</v>
      </c>
      <c r="H26107" s="3" t="s">
        <v>108</v>
      </c>
    </row>
    <row r="26108" spans="1:8" x14ac:dyDescent="0.25">
      <c r="A26108" s="3" t="s">
        <v>31197</v>
      </c>
      <c r="B26108" s="3" t="s">
        <v>25794</v>
      </c>
      <c r="C26108" s="3" t="s">
        <v>156</v>
      </c>
      <c r="D26108" s="3" t="s">
        <v>34418</v>
      </c>
      <c r="E26108" s="4">
        <v>9300</v>
      </c>
      <c r="F26108" s="3" t="s">
        <v>0</v>
      </c>
      <c r="G26108" s="4">
        <v>3</v>
      </c>
      <c r="H26108" s="3" t="s">
        <v>108</v>
      </c>
    </row>
    <row r="26109" spans="1:8" x14ac:dyDescent="0.25">
      <c r="A26109" s="3" t="s">
        <v>31197</v>
      </c>
      <c r="B26109" s="3" t="s">
        <v>25795</v>
      </c>
      <c r="C26109" s="3" t="s">
        <v>156</v>
      </c>
      <c r="D26109" s="3" t="s">
        <v>34418</v>
      </c>
      <c r="E26109" s="4">
        <v>8520</v>
      </c>
      <c r="F26109" s="3" t="s">
        <v>0</v>
      </c>
      <c r="G26109" s="4">
        <v>6</v>
      </c>
      <c r="H26109" s="3" t="s">
        <v>108</v>
      </c>
    </row>
    <row r="26110" spans="1:8" x14ac:dyDescent="0.25">
      <c r="A26110" s="3" t="s">
        <v>31197</v>
      </c>
      <c r="B26110" s="3" t="s">
        <v>25796</v>
      </c>
      <c r="C26110" s="3" t="s">
        <v>156</v>
      </c>
      <c r="D26110" s="3" t="s">
        <v>34418</v>
      </c>
      <c r="E26110" s="4">
        <v>18800</v>
      </c>
      <c r="F26110" s="3" t="s">
        <v>0</v>
      </c>
      <c r="G26110" s="4">
        <v>20</v>
      </c>
      <c r="H26110" s="3" t="s">
        <v>108</v>
      </c>
    </row>
    <row r="26111" spans="1:8" x14ac:dyDescent="0.25">
      <c r="A26111" s="3" t="s">
        <v>31197</v>
      </c>
      <c r="B26111" s="3" t="s">
        <v>25797</v>
      </c>
      <c r="C26111" s="3" t="s">
        <v>156</v>
      </c>
      <c r="D26111" s="3" t="s">
        <v>34418</v>
      </c>
      <c r="E26111" s="4">
        <v>14400</v>
      </c>
      <c r="F26111" s="3" t="s">
        <v>0</v>
      </c>
      <c r="G26111" s="4">
        <v>20</v>
      </c>
      <c r="H26111" s="3" t="s">
        <v>108</v>
      </c>
    </row>
    <row r="26112" spans="1:8" x14ac:dyDescent="0.25">
      <c r="A26112" s="3" t="s">
        <v>31197</v>
      </c>
      <c r="B26112" s="3" t="s">
        <v>25798</v>
      </c>
      <c r="C26112" s="3" t="s">
        <v>156</v>
      </c>
      <c r="D26112" s="3" t="s">
        <v>34418</v>
      </c>
      <c r="E26112" s="4">
        <v>6480</v>
      </c>
      <c r="F26112" s="3" t="s">
        <v>0</v>
      </c>
      <c r="G26112" s="4">
        <v>6</v>
      </c>
      <c r="H26112" s="3" t="s">
        <v>108</v>
      </c>
    </row>
    <row r="26113" spans="1:8" x14ac:dyDescent="0.25">
      <c r="A26113" s="3" t="s">
        <v>31197</v>
      </c>
      <c r="B26113" s="3" t="s">
        <v>25799</v>
      </c>
      <c r="C26113" s="3" t="s">
        <v>156</v>
      </c>
      <c r="D26113" s="3" t="s">
        <v>34418</v>
      </c>
      <c r="E26113" s="4">
        <v>29400</v>
      </c>
      <c r="F26113" s="3" t="s">
        <v>0</v>
      </c>
      <c r="G26113" s="4">
        <v>6</v>
      </c>
      <c r="H26113" s="3" t="s">
        <v>108</v>
      </c>
    </row>
    <row r="26114" spans="1:8" x14ac:dyDescent="0.25">
      <c r="A26114" s="3" t="s">
        <v>31197</v>
      </c>
      <c r="B26114" s="3" t="s">
        <v>25804</v>
      </c>
      <c r="C26114" s="3" t="s">
        <v>156</v>
      </c>
      <c r="D26114" s="3" t="s">
        <v>34418</v>
      </c>
      <c r="E26114" s="4">
        <v>7140</v>
      </c>
      <c r="F26114" s="3" t="s">
        <v>0</v>
      </c>
      <c r="G26114" s="4">
        <v>6</v>
      </c>
      <c r="H26114" s="3" t="s">
        <v>108</v>
      </c>
    </row>
    <row r="26115" spans="1:8" x14ac:dyDescent="0.25">
      <c r="A26115" s="3" t="s">
        <v>31197</v>
      </c>
      <c r="B26115" s="3" t="s">
        <v>25805</v>
      </c>
      <c r="C26115" s="3" t="s">
        <v>156</v>
      </c>
      <c r="D26115" s="3" t="s">
        <v>34418</v>
      </c>
      <c r="E26115" s="4">
        <v>24920</v>
      </c>
      <c r="F26115" s="3" t="s">
        <v>0</v>
      </c>
      <c r="G26115" s="4">
        <v>1</v>
      </c>
      <c r="H26115" s="3" t="s">
        <v>108</v>
      </c>
    </row>
    <row r="26116" spans="1:8" x14ac:dyDescent="0.25">
      <c r="A26116" s="3" t="s">
        <v>31197</v>
      </c>
      <c r="B26116" s="3" t="s">
        <v>25855</v>
      </c>
      <c r="C26116" s="3" t="s">
        <v>156</v>
      </c>
      <c r="D26116" s="3" t="s">
        <v>34418</v>
      </c>
      <c r="E26116" s="4">
        <v>6260</v>
      </c>
      <c r="F26116" s="3" t="s">
        <v>0</v>
      </c>
      <c r="G26116" s="4">
        <v>1</v>
      </c>
      <c r="H26116" s="3" t="s">
        <v>108</v>
      </c>
    </row>
    <row r="26117" spans="1:8" x14ac:dyDescent="0.25">
      <c r="A26117" s="3" t="s">
        <v>31197</v>
      </c>
      <c r="B26117" s="3" t="s">
        <v>25856</v>
      </c>
      <c r="C26117" s="3" t="s">
        <v>156</v>
      </c>
      <c r="D26117" s="3" t="s">
        <v>34418</v>
      </c>
      <c r="E26117" s="4">
        <v>6590</v>
      </c>
      <c r="F26117" s="3" t="s">
        <v>0</v>
      </c>
      <c r="G26117" s="4">
        <v>1</v>
      </c>
      <c r="H26117" s="3" t="s">
        <v>108</v>
      </c>
    </row>
    <row r="26118" spans="1:8" x14ac:dyDescent="0.25">
      <c r="A26118" s="3" t="s">
        <v>31197</v>
      </c>
      <c r="B26118" s="3" t="s">
        <v>25859</v>
      </c>
      <c r="C26118" s="3" t="s">
        <v>156</v>
      </c>
      <c r="D26118" s="3" t="s">
        <v>34418</v>
      </c>
      <c r="E26118" s="4">
        <v>6500</v>
      </c>
      <c r="F26118" s="3" t="s">
        <v>0</v>
      </c>
      <c r="G26118" s="4">
        <v>1</v>
      </c>
      <c r="H26118" s="3" t="s">
        <v>108</v>
      </c>
    </row>
    <row r="26119" spans="1:8" x14ac:dyDescent="0.25">
      <c r="A26119" s="3" t="s">
        <v>31197</v>
      </c>
      <c r="B26119" s="3" t="s">
        <v>25860</v>
      </c>
      <c r="C26119" s="3" t="s">
        <v>156</v>
      </c>
      <c r="D26119" s="3" t="s">
        <v>34418</v>
      </c>
      <c r="E26119" s="4">
        <v>5980</v>
      </c>
      <c r="F26119" s="3" t="s">
        <v>0</v>
      </c>
      <c r="G26119" s="4">
        <v>2</v>
      </c>
      <c r="H26119" s="3" t="s">
        <v>108</v>
      </c>
    </row>
    <row r="26120" spans="1:8" x14ac:dyDescent="0.25">
      <c r="A26120" s="3" t="s">
        <v>31197</v>
      </c>
      <c r="B26120" s="3" t="s">
        <v>25861</v>
      </c>
      <c r="C26120" s="3" t="s">
        <v>156</v>
      </c>
      <c r="D26120" s="3" t="s">
        <v>34418</v>
      </c>
      <c r="E26120" s="4">
        <v>52331.5</v>
      </c>
      <c r="F26120" s="3" t="s">
        <v>0</v>
      </c>
      <c r="G26120" s="4">
        <v>1</v>
      </c>
      <c r="H26120" s="3" t="s">
        <v>108</v>
      </c>
    </row>
    <row r="26121" spans="1:8" x14ac:dyDescent="0.25">
      <c r="A26121" s="3" t="s">
        <v>31197</v>
      </c>
      <c r="B26121" s="3" t="s">
        <v>25862</v>
      </c>
      <c r="C26121" s="3" t="s">
        <v>156</v>
      </c>
      <c r="D26121" s="3" t="s">
        <v>34418</v>
      </c>
      <c r="E26121" s="4">
        <v>9991.36</v>
      </c>
      <c r="F26121" s="3" t="s">
        <v>0</v>
      </c>
      <c r="G26121" s="4">
        <v>1</v>
      </c>
      <c r="H26121" s="3" t="s">
        <v>108</v>
      </c>
    </row>
    <row r="26122" spans="1:8" x14ac:dyDescent="0.25">
      <c r="A26122" s="3" t="s">
        <v>31197</v>
      </c>
      <c r="B26122" s="3" t="s">
        <v>25863</v>
      </c>
      <c r="C26122" s="3" t="s">
        <v>156</v>
      </c>
      <c r="D26122" s="3" t="s">
        <v>34418</v>
      </c>
      <c r="E26122" s="4">
        <v>24765.31</v>
      </c>
      <c r="F26122" s="3" t="s">
        <v>0</v>
      </c>
      <c r="G26122" s="4">
        <v>1</v>
      </c>
      <c r="H26122" s="3" t="s">
        <v>108</v>
      </c>
    </row>
    <row r="26123" spans="1:8" x14ac:dyDescent="0.25">
      <c r="A26123" s="3" t="s">
        <v>31197</v>
      </c>
      <c r="B26123" s="3" t="s">
        <v>25864</v>
      </c>
      <c r="C26123" s="3" t="s">
        <v>156</v>
      </c>
      <c r="D26123" s="3" t="s">
        <v>34418</v>
      </c>
      <c r="E26123" s="4">
        <v>32057.57</v>
      </c>
      <c r="F26123" s="3" t="s">
        <v>0</v>
      </c>
      <c r="G26123" s="4">
        <v>1</v>
      </c>
      <c r="H26123" s="3" t="s">
        <v>108</v>
      </c>
    </row>
    <row r="26124" spans="1:8" x14ac:dyDescent="0.25">
      <c r="A26124" s="3" t="s">
        <v>31197</v>
      </c>
      <c r="B26124" s="3" t="s">
        <v>25865</v>
      </c>
      <c r="C26124" s="3" t="s">
        <v>156</v>
      </c>
      <c r="D26124" s="3" t="s">
        <v>34418</v>
      </c>
      <c r="E26124" s="4">
        <v>17070.54</v>
      </c>
      <c r="F26124" s="3" t="s">
        <v>0</v>
      </c>
      <c r="G26124" s="4">
        <v>1</v>
      </c>
      <c r="H26124" s="3" t="s">
        <v>108</v>
      </c>
    </row>
    <row r="26125" spans="1:8" x14ac:dyDescent="0.25">
      <c r="A26125" s="3" t="s">
        <v>31197</v>
      </c>
      <c r="B26125" s="3" t="s">
        <v>25866</v>
      </c>
      <c r="C26125" s="3" t="s">
        <v>156</v>
      </c>
      <c r="D26125" s="3" t="s">
        <v>34418</v>
      </c>
      <c r="E26125" s="4">
        <v>9470.4799999999905</v>
      </c>
      <c r="F26125" s="3" t="s">
        <v>0</v>
      </c>
      <c r="G26125" s="4">
        <v>1</v>
      </c>
      <c r="H26125" s="3" t="s">
        <v>108</v>
      </c>
    </row>
    <row r="26126" spans="1:8" x14ac:dyDescent="0.25">
      <c r="A26126" s="3" t="s">
        <v>31197</v>
      </c>
      <c r="B26126" s="3" t="s">
        <v>25867</v>
      </c>
      <c r="C26126" s="3" t="s">
        <v>156</v>
      </c>
      <c r="D26126" s="3" t="s">
        <v>34418</v>
      </c>
      <c r="E26126" s="4">
        <v>4190.6899999999896</v>
      </c>
      <c r="F26126" s="3" t="s">
        <v>0</v>
      </c>
      <c r="G26126" s="4">
        <v>1</v>
      </c>
      <c r="H26126" s="3" t="s">
        <v>108</v>
      </c>
    </row>
    <row r="26127" spans="1:8" x14ac:dyDescent="0.25">
      <c r="A26127" s="3" t="s">
        <v>31197</v>
      </c>
      <c r="B26127" s="3" t="s">
        <v>25868</v>
      </c>
      <c r="C26127" s="3" t="s">
        <v>156</v>
      </c>
      <c r="D26127" s="3" t="s">
        <v>34418</v>
      </c>
      <c r="E26127" s="4">
        <v>4474.8</v>
      </c>
      <c r="F26127" s="3" t="s">
        <v>0</v>
      </c>
      <c r="G26127" s="4">
        <v>1</v>
      </c>
      <c r="H26127" s="3" t="s">
        <v>108</v>
      </c>
    </row>
    <row r="26128" spans="1:8" x14ac:dyDescent="0.25">
      <c r="A26128" s="3" t="s">
        <v>31197</v>
      </c>
      <c r="B26128" s="3" t="s">
        <v>25869</v>
      </c>
      <c r="C26128" s="3" t="s">
        <v>156</v>
      </c>
      <c r="D26128" s="3" t="s">
        <v>34418</v>
      </c>
      <c r="E26128" s="4">
        <v>2651.73</v>
      </c>
      <c r="F26128" s="3" t="s">
        <v>0</v>
      </c>
      <c r="G26128" s="4">
        <v>1</v>
      </c>
      <c r="H26128" s="3" t="s">
        <v>108</v>
      </c>
    </row>
    <row r="26129" spans="1:8" x14ac:dyDescent="0.25">
      <c r="A26129" s="3" t="s">
        <v>31197</v>
      </c>
      <c r="B26129" s="3" t="s">
        <v>25870</v>
      </c>
      <c r="C26129" s="3" t="s">
        <v>156</v>
      </c>
      <c r="D26129" s="3" t="s">
        <v>34418</v>
      </c>
      <c r="E26129" s="4">
        <v>6771.39</v>
      </c>
      <c r="F26129" s="3" t="s">
        <v>0</v>
      </c>
      <c r="G26129" s="4">
        <v>1</v>
      </c>
      <c r="H26129" s="3" t="s">
        <v>108</v>
      </c>
    </row>
    <row r="26130" spans="1:8" x14ac:dyDescent="0.25">
      <c r="A26130" s="3" t="s">
        <v>31197</v>
      </c>
      <c r="B26130" s="3" t="s">
        <v>25871</v>
      </c>
      <c r="C26130" s="3" t="s">
        <v>156</v>
      </c>
      <c r="D26130" s="3" t="s">
        <v>34418</v>
      </c>
      <c r="E26130" s="4">
        <v>2722.76</v>
      </c>
      <c r="F26130" s="3" t="s">
        <v>0</v>
      </c>
      <c r="G26130" s="4">
        <v>1</v>
      </c>
      <c r="H26130" s="3" t="s">
        <v>108</v>
      </c>
    </row>
    <row r="26131" spans="1:8" x14ac:dyDescent="0.25">
      <c r="A26131" s="3" t="s">
        <v>31197</v>
      </c>
      <c r="B26131" s="3" t="s">
        <v>25872</v>
      </c>
      <c r="C26131" s="3" t="s">
        <v>156</v>
      </c>
      <c r="D26131" s="3" t="s">
        <v>34418</v>
      </c>
      <c r="E26131" s="4">
        <v>5634.9399999999896</v>
      </c>
      <c r="F26131" s="3" t="s">
        <v>0</v>
      </c>
      <c r="G26131" s="4">
        <v>1</v>
      </c>
      <c r="H26131" s="3" t="s">
        <v>108</v>
      </c>
    </row>
    <row r="26132" spans="1:8" x14ac:dyDescent="0.25">
      <c r="A26132" s="3" t="s">
        <v>31197</v>
      </c>
      <c r="B26132" s="3" t="s">
        <v>25873</v>
      </c>
      <c r="C26132" s="3" t="s">
        <v>156</v>
      </c>
      <c r="D26132" s="3" t="s">
        <v>34418</v>
      </c>
      <c r="E26132" s="4">
        <v>2651.73</v>
      </c>
      <c r="F26132" s="3" t="s">
        <v>0</v>
      </c>
      <c r="G26132" s="4">
        <v>1</v>
      </c>
      <c r="H26132" s="3" t="s">
        <v>108</v>
      </c>
    </row>
    <row r="26133" spans="1:8" x14ac:dyDescent="0.25">
      <c r="A26133" s="3" t="s">
        <v>31197</v>
      </c>
      <c r="B26133" s="3" t="s">
        <v>25874</v>
      </c>
      <c r="C26133" s="3" t="s">
        <v>156</v>
      </c>
      <c r="D26133" s="3" t="s">
        <v>34418</v>
      </c>
      <c r="E26133" s="4">
        <v>7647.4099999999899</v>
      </c>
      <c r="F26133" s="3" t="s">
        <v>0</v>
      </c>
      <c r="G26133" s="4">
        <v>1</v>
      </c>
      <c r="H26133" s="3" t="s">
        <v>108</v>
      </c>
    </row>
    <row r="26134" spans="1:8" x14ac:dyDescent="0.25">
      <c r="A26134" s="3" t="s">
        <v>31197</v>
      </c>
      <c r="B26134" s="3" t="s">
        <v>25875</v>
      </c>
      <c r="C26134" s="3" t="s">
        <v>156</v>
      </c>
      <c r="D26134" s="3" t="s">
        <v>34418</v>
      </c>
      <c r="E26134" s="4">
        <v>119564.81</v>
      </c>
      <c r="F26134" s="3" t="s">
        <v>0</v>
      </c>
      <c r="G26134" s="4">
        <v>1</v>
      </c>
      <c r="H26134" s="3" t="s">
        <v>108</v>
      </c>
    </row>
    <row r="26135" spans="1:8" x14ac:dyDescent="0.25">
      <c r="A26135" s="3" t="s">
        <v>31197</v>
      </c>
      <c r="B26135" s="3" t="s">
        <v>25876</v>
      </c>
      <c r="C26135" s="3" t="s">
        <v>156</v>
      </c>
      <c r="D26135" s="3" t="s">
        <v>34418</v>
      </c>
      <c r="E26135" s="4">
        <v>58006.69</v>
      </c>
      <c r="F26135" s="3" t="s">
        <v>0</v>
      </c>
      <c r="G26135" s="4">
        <v>1</v>
      </c>
      <c r="H26135" s="3" t="s">
        <v>108</v>
      </c>
    </row>
    <row r="26136" spans="1:8" x14ac:dyDescent="0.25">
      <c r="A26136" s="3" t="s">
        <v>31197</v>
      </c>
      <c r="B26136" s="3" t="s">
        <v>25877</v>
      </c>
      <c r="C26136" s="3" t="s">
        <v>156</v>
      </c>
      <c r="D26136" s="3" t="s">
        <v>34418</v>
      </c>
      <c r="E26136" s="4">
        <v>59261.529999999897</v>
      </c>
      <c r="F26136" s="3" t="s">
        <v>0</v>
      </c>
      <c r="G26136" s="4">
        <v>1</v>
      </c>
      <c r="H26136" s="3" t="s">
        <v>108</v>
      </c>
    </row>
    <row r="26137" spans="1:8" x14ac:dyDescent="0.25">
      <c r="A26137" s="3" t="s">
        <v>31197</v>
      </c>
      <c r="B26137" s="3" t="s">
        <v>25878</v>
      </c>
      <c r="C26137" s="3" t="s">
        <v>156</v>
      </c>
      <c r="D26137" s="3" t="s">
        <v>34418</v>
      </c>
      <c r="E26137" s="4">
        <v>3575.11</v>
      </c>
      <c r="F26137" s="3" t="s">
        <v>0</v>
      </c>
      <c r="G26137" s="4">
        <v>1</v>
      </c>
      <c r="H26137" s="3" t="s">
        <v>108</v>
      </c>
    </row>
    <row r="26138" spans="1:8" x14ac:dyDescent="0.25">
      <c r="A26138" s="3" t="s">
        <v>31197</v>
      </c>
      <c r="B26138" s="3" t="s">
        <v>25879</v>
      </c>
      <c r="C26138" s="3" t="s">
        <v>156</v>
      </c>
      <c r="D26138" s="3" t="s">
        <v>34418</v>
      </c>
      <c r="E26138" s="4">
        <v>7576.38</v>
      </c>
      <c r="F26138" s="3" t="s">
        <v>0</v>
      </c>
      <c r="G26138" s="4">
        <v>1</v>
      </c>
      <c r="H26138" s="3" t="s">
        <v>108</v>
      </c>
    </row>
    <row r="26139" spans="1:8" x14ac:dyDescent="0.25">
      <c r="A26139" s="3" t="s">
        <v>31197</v>
      </c>
      <c r="B26139" s="3" t="s">
        <v>25880</v>
      </c>
      <c r="C26139" s="3" t="s">
        <v>156</v>
      </c>
      <c r="D26139" s="3" t="s">
        <v>34418</v>
      </c>
      <c r="E26139" s="4">
        <v>3930.25</v>
      </c>
      <c r="F26139" s="3" t="s">
        <v>0</v>
      </c>
      <c r="G26139" s="4">
        <v>1</v>
      </c>
      <c r="H26139" s="3" t="s">
        <v>108</v>
      </c>
    </row>
    <row r="26140" spans="1:8" x14ac:dyDescent="0.25">
      <c r="A26140" s="3" t="s">
        <v>31197</v>
      </c>
      <c r="B26140" s="3" t="s">
        <v>25881</v>
      </c>
      <c r="C26140" s="3" t="s">
        <v>156</v>
      </c>
      <c r="D26140" s="3" t="s">
        <v>34418</v>
      </c>
      <c r="E26140" s="4">
        <v>4261.72</v>
      </c>
      <c r="F26140" s="3" t="s">
        <v>0</v>
      </c>
      <c r="G26140" s="4">
        <v>1</v>
      </c>
      <c r="H26140" s="3" t="s">
        <v>108</v>
      </c>
    </row>
    <row r="26141" spans="1:8" x14ac:dyDescent="0.25">
      <c r="A26141" s="3" t="s">
        <v>31197</v>
      </c>
      <c r="B26141" s="3" t="s">
        <v>25882</v>
      </c>
      <c r="C26141" s="3" t="s">
        <v>156</v>
      </c>
      <c r="D26141" s="3" t="s">
        <v>34418</v>
      </c>
      <c r="E26141" s="4">
        <v>1728.6199999999899</v>
      </c>
      <c r="F26141" s="3" t="s">
        <v>0</v>
      </c>
      <c r="G26141" s="4">
        <v>1</v>
      </c>
      <c r="H26141" s="3" t="s">
        <v>108</v>
      </c>
    </row>
    <row r="26142" spans="1:8" x14ac:dyDescent="0.25">
      <c r="A26142" s="3" t="s">
        <v>31197</v>
      </c>
      <c r="B26142" s="3" t="s">
        <v>25883</v>
      </c>
      <c r="C26142" s="3" t="s">
        <v>156</v>
      </c>
      <c r="D26142" s="3" t="s">
        <v>34418</v>
      </c>
      <c r="E26142" s="4">
        <v>2201.8899999999899</v>
      </c>
      <c r="F26142" s="3" t="s">
        <v>0</v>
      </c>
      <c r="G26142" s="4">
        <v>1</v>
      </c>
      <c r="H26142" s="3" t="s">
        <v>108</v>
      </c>
    </row>
    <row r="26143" spans="1:8" x14ac:dyDescent="0.25">
      <c r="A26143" s="3" t="s">
        <v>31197</v>
      </c>
      <c r="B26143" s="3" t="s">
        <v>25890</v>
      </c>
      <c r="C26143" s="3" t="s">
        <v>156</v>
      </c>
      <c r="D26143" s="3" t="s">
        <v>34418</v>
      </c>
      <c r="E26143" s="4">
        <v>10780</v>
      </c>
      <c r="F26143" s="3" t="s">
        <v>0</v>
      </c>
      <c r="G26143" s="4">
        <v>2</v>
      </c>
      <c r="H26143" s="3" t="s">
        <v>108</v>
      </c>
    </row>
    <row r="26144" spans="1:8" x14ac:dyDescent="0.25">
      <c r="A26144" s="3" t="s">
        <v>31197</v>
      </c>
      <c r="B26144" s="3" t="s">
        <v>25894</v>
      </c>
      <c r="C26144" s="3" t="s">
        <v>156</v>
      </c>
      <c r="D26144" s="3" t="s">
        <v>34418</v>
      </c>
      <c r="E26144" s="4">
        <v>2050</v>
      </c>
      <c r="F26144" s="3" t="s">
        <v>0</v>
      </c>
      <c r="G26144" s="4">
        <v>1</v>
      </c>
      <c r="H26144" s="3" t="s">
        <v>108</v>
      </c>
    </row>
    <row r="26145" spans="1:8" x14ac:dyDescent="0.25">
      <c r="A26145" s="3" t="s">
        <v>31197</v>
      </c>
      <c r="B26145" s="3" t="s">
        <v>25896</v>
      </c>
      <c r="C26145" s="3" t="s">
        <v>156</v>
      </c>
      <c r="D26145" s="3" t="s">
        <v>34418</v>
      </c>
      <c r="E26145" s="4">
        <v>23950</v>
      </c>
      <c r="F26145" s="3" t="s">
        <v>0</v>
      </c>
      <c r="G26145" s="4">
        <v>5</v>
      </c>
      <c r="H26145" s="3" t="s">
        <v>108</v>
      </c>
    </row>
    <row r="26146" spans="1:8" x14ac:dyDescent="0.25">
      <c r="A26146" s="3" t="s">
        <v>31197</v>
      </c>
      <c r="B26146" s="3" t="s">
        <v>25897</v>
      </c>
      <c r="C26146" s="3" t="s">
        <v>156</v>
      </c>
      <c r="D26146" s="3" t="s">
        <v>34418</v>
      </c>
      <c r="E26146" s="4">
        <v>6950</v>
      </c>
      <c r="F26146" s="3" t="s">
        <v>0</v>
      </c>
      <c r="G26146" s="4">
        <v>1</v>
      </c>
      <c r="H26146" s="3" t="s">
        <v>108</v>
      </c>
    </row>
    <row r="26147" spans="1:8" x14ac:dyDescent="0.25">
      <c r="A26147" s="3" t="s">
        <v>31197</v>
      </c>
      <c r="B26147" s="3" t="s">
        <v>25898</v>
      </c>
      <c r="C26147" s="3" t="s">
        <v>156</v>
      </c>
      <c r="D26147" s="3" t="s">
        <v>34418</v>
      </c>
      <c r="E26147" s="4">
        <v>85232</v>
      </c>
      <c r="F26147" s="3" t="s">
        <v>0</v>
      </c>
      <c r="G26147" s="4">
        <v>1</v>
      </c>
      <c r="H26147" s="3" t="s">
        <v>108</v>
      </c>
    </row>
    <row r="26148" spans="1:8" x14ac:dyDescent="0.25">
      <c r="A26148" s="3" t="s">
        <v>31197</v>
      </c>
      <c r="B26148" s="3" t="s">
        <v>25902</v>
      </c>
      <c r="C26148" s="3" t="s">
        <v>156</v>
      </c>
      <c r="D26148" s="3" t="s">
        <v>34418</v>
      </c>
      <c r="E26148" s="4">
        <v>28180.869999999901</v>
      </c>
      <c r="F26148" s="3" t="s">
        <v>0</v>
      </c>
      <c r="G26148" s="4">
        <v>20</v>
      </c>
      <c r="H26148" s="3" t="s">
        <v>108</v>
      </c>
    </row>
    <row r="26149" spans="1:8" x14ac:dyDescent="0.25">
      <c r="A26149" s="3" t="s">
        <v>31197</v>
      </c>
      <c r="B26149" s="3" t="s">
        <v>25907</v>
      </c>
      <c r="C26149" s="3" t="s">
        <v>156</v>
      </c>
      <c r="D26149" s="3" t="s">
        <v>34418</v>
      </c>
      <c r="E26149" s="4">
        <v>24358.15</v>
      </c>
      <c r="F26149" s="3" t="s">
        <v>0</v>
      </c>
      <c r="G26149" s="4">
        <v>1</v>
      </c>
      <c r="H26149" s="3" t="s">
        <v>108</v>
      </c>
    </row>
    <row r="26150" spans="1:8" x14ac:dyDescent="0.25">
      <c r="A26150" s="3" t="s">
        <v>31197</v>
      </c>
      <c r="B26150" s="3" t="s">
        <v>25908</v>
      </c>
      <c r="C26150" s="3" t="s">
        <v>156</v>
      </c>
      <c r="D26150" s="3" t="s">
        <v>34418</v>
      </c>
      <c r="E26150" s="4">
        <v>5304</v>
      </c>
      <c r="F26150" s="3" t="s">
        <v>0</v>
      </c>
      <c r="G26150" s="4">
        <v>17</v>
      </c>
      <c r="H26150" s="3" t="s">
        <v>108</v>
      </c>
    </row>
    <row r="26151" spans="1:8" x14ac:dyDescent="0.25">
      <c r="A26151" s="3" t="s">
        <v>31197</v>
      </c>
      <c r="B26151" s="3" t="s">
        <v>25909</v>
      </c>
      <c r="C26151" s="3" t="s">
        <v>156</v>
      </c>
      <c r="D26151" s="3" t="s">
        <v>34418</v>
      </c>
      <c r="E26151" s="4">
        <v>3024</v>
      </c>
      <c r="F26151" s="3" t="s">
        <v>0</v>
      </c>
      <c r="G26151" s="4">
        <v>21</v>
      </c>
      <c r="H26151" s="3" t="s">
        <v>108</v>
      </c>
    </row>
    <row r="26152" spans="1:8" x14ac:dyDescent="0.25">
      <c r="A26152" s="3" t="s">
        <v>31197</v>
      </c>
      <c r="B26152" s="3" t="s">
        <v>25910</v>
      </c>
      <c r="C26152" s="3" t="s">
        <v>156</v>
      </c>
      <c r="D26152" s="3" t="s">
        <v>34418</v>
      </c>
      <c r="E26152" s="4">
        <v>5148</v>
      </c>
      <c r="F26152" s="3" t="s">
        <v>0</v>
      </c>
      <c r="G26152" s="4">
        <v>18</v>
      </c>
      <c r="H26152" s="3" t="s">
        <v>108</v>
      </c>
    </row>
    <row r="26153" spans="1:8" x14ac:dyDescent="0.25">
      <c r="A26153" s="3" t="s">
        <v>31197</v>
      </c>
      <c r="B26153" s="3" t="s">
        <v>25911</v>
      </c>
      <c r="C26153" s="3" t="s">
        <v>156</v>
      </c>
      <c r="D26153" s="3" t="s">
        <v>34418</v>
      </c>
      <c r="E26153" s="4">
        <v>2240</v>
      </c>
      <c r="F26153" s="3" t="s">
        <v>0</v>
      </c>
      <c r="G26153" s="4">
        <v>8</v>
      </c>
      <c r="H26153" s="3" t="s">
        <v>108</v>
      </c>
    </row>
    <row r="26154" spans="1:8" x14ac:dyDescent="0.25">
      <c r="A26154" s="3" t="s">
        <v>31197</v>
      </c>
      <c r="B26154" s="3" t="s">
        <v>25912</v>
      </c>
      <c r="C26154" s="3" t="s">
        <v>156</v>
      </c>
      <c r="D26154" s="3" t="s">
        <v>34418</v>
      </c>
      <c r="E26154" s="4">
        <v>1320</v>
      </c>
      <c r="F26154" s="3" t="s">
        <v>0</v>
      </c>
      <c r="G26154" s="4">
        <v>8</v>
      </c>
      <c r="H26154" s="3" t="s">
        <v>108</v>
      </c>
    </row>
    <row r="26155" spans="1:8" x14ac:dyDescent="0.25">
      <c r="A26155" s="3" t="s">
        <v>31197</v>
      </c>
      <c r="B26155" s="3" t="s">
        <v>25913</v>
      </c>
      <c r="C26155" s="3" t="s">
        <v>156</v>
      </c>
      <c r="D26155" s="3" t="s">
        <v>34418</v>
      </c>
      <c r="E26155" s="4">
        <v>1360</v>
      </c>
      <c r="F26155" s="3" t="s">
        <v>0</v>
      </c>
      <c r="G26155" s="4">
        <v>8</v>
      </c>
      <c r="H26155" s="3" t="s">
        <v>108</v>
      </c>
    </row>
    <row r="26156" spans="1:8" x14ac:dyDescent="0.25">
      <c r="A26156" s="3" t="s">
        <v>31197</v>
      </c>
      <c r="B26156" s="3" t="s">
        <v>25914</v>
      </c>
      <c r="C26156" s="3" t="s">
        <v>156</v>
      </c>
      <c r="D26156" s="3" t="s">
        <v>34418</v>
      </c>
      <c r="E26156" s="4">
        <v>1520</v>
      </c>
      <c r="F26156" s="3" t="s">
        <v>0</v>
      </c>
      <c r="G26156" s="4">
        <v>8</v>
      </c>
      <c r="H26156" s="3" t="s">
        <v>108</v>
      </c>
    </row>
    <row r="26157" spans="1:8" x14ac:dyDescent="0.25">
      <c r="A26157" s="3" t="s">
        <v>31197</v>
      </c>
      <c r="B26157" s="3" t="s">
        <v>25915</v>
      </c>
      <c r="C26157" s="3" t="s">
        <v>156</v>
      </c>
      <c r="D26157" s="3" t="s">
        <v>34418</v>
      </c>
      <c r="E26157" s="4">
        <v>3640</v>
      </c>
      <c r="F26157" s="3" t="s">
        <v>0</v>
      </c>
      <c r="G26157" s="4">
        <v>26</v>
      </c>
      <c r="H26157" s="3" t="s">
        <v>108</v>
      </c>
    </row>
    <row r="26158" spans="1:8" x14ac:dyDescent="0.25">
      <c r="A26158" s="3" t="s">
        <v>31197</v>
      </c>
      <c r="B26158" s="3" t="s">
        <v>25916</v>
      </c>
      <c r="C26158" s="3" t="s">
        <v>156</v>
      </c>
      <c r="D26158" s="3" t="s">
        <v>34418</v>
      </c>
      <c r="E26158" s="4">
        <v>4800</v>
      </c>
      <c r="F26158" s="3" t="s">
        <v>0</v>
      </c>
      <c r="G26158" s="4">
        <v>20</v>
      </c>
      <c r="H26158" s="3" t="s">
        <v>108</v>
      </c>
    </row>
    <row r="26159" spans="1:8" x14ac:dyDescent="0.25">
      <c r="A26159" s="3" t="s">
        <v>31197</v>
      </c>
      <c r="B26159" s="3" t="s">
        <v>25917</v>
      </c>
      <c r="C26159" s="3" t="s">
        <v>156</v>
      </c>
      <c r="D26159" s="3" t="s">
        <v>34418</v>
      </c>
      <c r="E26159" s="4">
        <v>9800</v>
      </c>
      <c r="F26159" s="3" t="s">
        <v>0</v>
      </c>
      <c r="G26159" s="4">
        <v>20</v>
      </c>
      <c r="H26159" s="3" t="s">
        <v>108</v>
      </c>
    </row>
    <row r="26160" spans="1:8" x14ac:dyDescent="0.25">
      <c r="A26160" s="3" t="s">
        <v>31197</v>
      </c>
      <c r="B26160" s="3" t="s">
        <v>25918</v>
      </c>
      <c r="C26160" s="3" t="s">
        <v>156</v>
      </c>
      <c r="D26160" s="3" t="s">
        <v>34418</v>
      </c>
      <c r="E26160" s="4">
        <v>5000</v>
      </c>
      <c r="F26160" s="3" t="s">
        <v>0</v>
      </c>
      <c r="G26160" s="4">
        <v>20</v>
      </c>
      <c r="H26160" s="3" t="s">
        <v>108</v>
      </c>
    </row>
    <row r="26161" spans="1:8" x14ac:dyDescent="0.25">
      <c r="A26161" s="3" t="s">
        <v>31197</v>
      </c>
      <c r="B26161" s="3" t="s">
        <v>25919</v>
      </c>
      <c r="C26161" s="3" t="s">
        <v>156</v>
      </c>
      <c r="D26161" s="3" t="s">
        <v>34418</v>
      </c>
      <c r="E26161" s="4">
        <v>6000</v>
      </c>
      <c r="F26161" s="3" t="s">
        <v>0</v>
      </c>
      <c r="G26161" s="4">
        <v>20</v>
      </c>
      <c r="H26161" s="3" t="s">
        <v>108</v>
      </c>
    </row>
    <row r="26162" spans="1:8" x14ac:dyDescent="0.25">
      <c r="A26162" s="3" t="s">
        <v>31197</v>
      </c>
      <c r="B26162" s="3" t="s">
        <v>25920</v>
      </c>
      <c r="C26162" s="3" t="s">
        <v>156</v>
      </c>
      <c r="D26162" s="3" t="s">
        <v>34418</v>
      </c>
      <c r="E26162" s="4">
        <v>14400</v>
      </c>
      <c r="F26162" s="3" t="s">
        <v>0</v>
      </c>
      <c r="G26162" s="4">
        <v>60</v>
      </c>
      <c r="H26162" s="3" t="s">
        <v>108</v>
      </c>
    </row>
    <row r="26163" spans="1:8" x14ac:dyDescent="0.25">
      <c r="A26163" s="3" t="s">
        <v>31197</v>
      </c>
      <c r="B26163" s="3" t="s">
        <v>25921</v>
      </c>
      <c r="C26163" s="3" t="s">
        <v>156</v>
      </c>
      <c r="D26163" s="3" t="s">
        <v>34418</v>
      </c>
      <c r="E26163" s="4">
        <v>4400</v>
      </c>
      <c r="F26163" s="3" t="s">
        <v>0</v>
      </c>
      <c r="G26163" s="4">
        <v>4</v>
      </c>
      <c r="H26163" s="3" t="s">
        <v>108</v>
      </c>
    </row>
    <row r="26164" spans="1:8" x14ac:dyDescent="0.25">
      <c r="A26164" s="3" t="s">
        <v>31197</v>
      </c>
      <c r="B26164" s="3" t="s">
        <v>25936</v>
      </c>
      <c r="C26164" s="3" t="s">
        <v>156</v>
      </c>
      <c r="D26164" s="3" t="s">
        <v>34418</v>
      </c>
      <c r="E26164" s="4">
        <v>70015.229999999894</v>
      </c>
      <c r="F26164" s="3" t="s">
        <v>0</v>
      </c>
      <c r="G26164" s="4">
        <v>1</v>
      </c>
      <c r="H26164" s="3" t="s">
        <v>108</v>
      </c>
    </row>
    <row r="26165" spans="1:8" x14ac:dyDescent="0.25">
      <c r="A26165" s="3" t="s">
        <v>31197</v>
      </c>
      <c r="B26165" s="3" t="s">
        <v>25952</v>
      </c>
      <c r="C26165" s="3" t="s">
        <v>156</v>
      </c>
      <c r="D26165" s="3" t="s">
        <v>34418</v>
      </c>
      <c r="E26165" s="4">
        <v>50445.459999999897</v>
      </c>
      <c r="F26165" s="3" t="s">
        <v>0</v>
      </c>
      <c r="G26165" s="4">
        <v>3</v>
      </c>
      <c r="H26165" s="3" t="s">
        <v>108</v>
      </c>
    </row>
    <row r="26166" spans="1:8" x14ac:dyDescent="0.25">
      <c r="A26166" s="3" t="s">
        <v>31197</v>
      </c>
      <c r="B26166" s="3" t="s">
        <v>25959</v>
      </c>
      <c r="C26166" s="3" t="s">
        <v>156</v>
      </c>
      <c r="D26166" s="3" t="s">
        <v>34418</v>
      </c>
      <c r="E26166" s="4">
        <v>87880</v>
      </c>
      <c r="F26166" s="3" t="s">
        <v>0</v>
      </c>
      <c r="G26166" s="4">
        <v>52</v>
      </c>
      <c r="H26166" s="3" t="s">
        <v>108</v>
      </c>
    </row>
    <row r="26167" spans="1:8" x14ac:dyDescent="0.25">
      <c r="A26167" s="3" t="s">
        <v>31197</v>
      </c>
      <c r="B26167" s="3" t="s">
        <v>25964</v>
      </c>
      <c r="C26167" s="3" t="s">
        <v>156</v>
      </c>
      <c r="D26167" s="3" t="s">
        <v>34418</v>
      </c>
      <c r="E26167" s="4">
        <v>91780</v>
      </c>
      <c r="F26167" s="3" t="s">
        <v>0</v>
      </c>
      <c r="G26167" s="4">
        <v>2</v>
      </c>
      <c r="H26167" s="3" t="s">
        <v>108</v>
      </c>
    </row>
    <row r="26168" spans="1:8" x14ac:dyDescent="0.25">
      <c r="A26168" s="3" t="s">
        <v>31197</v>
      </c>
      <c r="B26168" s="3" t="s">
        <v>25965</v>
      </c>
      <c r="C26168" s="3" t="s">
        <v>156</v>
      </c>
      <c r="D26168" s="3" t="s">
        <v>34418</v>
      </c>
      <c r="E26168" s="4">
        <v>5570</v>
      </c>
      <c r="F26168" s="3" t="s">
        <v>0</v>
      </c>
      <c r="G26168" s="4">
        <v>1</v>
      </c>
      <c r="H26168" s="3" t="s">
        <v>108</v>
      </c>
    </row>
    <row r="26169" spans="1:8" x14ac:dyDescent="0.25">
      <c r="A26169" s="3" t="s">
        <v>31197</v>
      </c>
      <c r="B26169" s="3" t="s">
        <v>25967</v>
      </c>
      <c r="C26169" s="3" t="s">
        <v>156</v>
      </c>
      <c r="D26169" s="3" t="s">
        <v>34418</v>
      </c>
      <c r="E26169" s="4">
        <v>18545</v>
      </c>
      <c r="F26169" s="3" t="s">
        <v>0</v>
      </c>
      <c r="G26169" s="4">
        <v>1</v>
      </c>
      <c r="H26169" s="3" t="s">
        <v>108</v>
      </c>
    </row>
    <row r="26170" spans="1:8" x14ac:dyDescent="0.25">
      <c r="A26170" s="3" t="s">
        <v>31197</v>
      </c>
      <c r="B26170" s="3" t="s">
        <v>25968</v>
      </c>
      <c r="C26170" s="3" t="s">
        <v>156</v>
      </c>
      <c r="D26170" s="3" t="s">
        <v>34418</v>
      </c>
      <c r="E26170" s="4">
        <v>28603</v>
      </c>
      <c r="F26170" s="3" t="s">
        <v>0</v>
      </c>
      <c r="G26170" s="4">
        <v>1</v>
      </c>
      <c r="H26170" s="3" t="s">
        <v>108</v>
      </c>
    </row>
    <row r="26171" spans="1:8" x14ac:dyDescent="0.25">
      <c r="A26171" s="3" t="s">
        <v>31197</v>
      </c>
      <c r="B26171" s="3" t="s">
        <v>25969</v>
      </c>
      <c r="C26171" s="3" t="s">
        <v>156</v>
      </c>
      <c r="D26171" s="3" t="s">
        <v>34418</v>
      </c>
      <c r="E26171" s="4">
        <v>173520</v>
      </c>
      <c r="F26171" s="3" t="s">
        <v>0</v>
      </c>
      <c r="G26171" s="4">
        <v>9</v>
      </c>
      <c r="H26171" s="3" t="s">
        <v>108</v>
      </c>
    </row>
    <row r="26172" spans="1:8" x14ac:dyDescent="0.25">
      <c r="A26172" s="3" t="s">
        <v>31197</v>
      </c>
      <c r="B26172" s="3" t="s">
        <v>25970</v>
      </c>
      <c r="C26172" s="3" t="s">
        <v>156</v>
      </c>
      <c r="D26172" s="3" t="s">
        <v>34418</v>
      </c>
      <c r="E26172" s="4">
        <v>45500</v>
      </c>
      <c r="F26172" s="3" t="s">
        <v>0</v>
      </c>
      <c r="G26172" s="4">
        <v>7</v>
      </c>
      <c r="H26172" s="3" t="s">
        <v>108</v>
      </c>
    </row>
    <row r="26173" spans="1:8" x14ac:dyDescent="0.25">
      <c r="A26173" s="3" t="s">
        <v>31197</v>
      </c>
      <c r="B26173" s="3" t="s">
        <v>25971</v>
      </c>
      <c r="C26173" s="3" t="s">
        <v>156</v>
      </c>
      <c r="D26173" s="3" t="s">
        <v>34418</v>
      </c>
      <c r="E26173" s="4">
        <v>117000</v>
      </c>
      <c r="F26173" s="3" t="s">
        <v>0</v>
      </c>
      <c r="G26173" s="4">
        <v>30</v>
      </c>
      <c r="H26173" s="3" t="s">
        <v>108</v>
      </c>
    </row>
    <row r="26174" spans="1:8" x14ac:dyDescent="0.25">
      <c r="A26174" s="3" t="s">
        <v>31197</v>
      </c>
      <c r="B26174" s="3" t="s">
        <v>25974</v>
      </c>
      <c r="C26174" s="3" t="s">
        <v>156</v>
      </c>
      <c r="D26174" s="3" t="s">
        <v>34418</v>
      </c>
      <c r="E26174" s="4">
        <v>70344</v>
      </c>
      <c r="F26174" s="3" t="s">
        <v>0</v>
      </c>
      <c r="G26174" s="4">
        <v>1</v>
      </c>
      <c r="H26174" s="3" t="s">
        <v>108</v>
      </c>
    </row>
    <row r="26175" spans="1:8" x14ac:dyDescent="0.25">
      <c r="A26175" s="3" t="s">
        <v>31197</v>
      </c>
      <c r="B26175" s="3" t="s">
        <v>25975</v>
      </c>
      <c r="C26175" s="3" t="s">
        <v>156</v>
      </c>
      <c r="D26175" s="3" t="s">
        <v>34418</v>
      </c>
      <c r="E26175" s="4">
        <v>29236</v>
      </c>
      <c r="F26175" s="3" t="s">
        <v>0</v>
      </c>
      <c r="G26175" s="4">
        <v>1</v>
      </c>
      <c r="H26175" s="3" t="s">
        <v>108</v>
      </c>
    </row>
    <row r="26176" spans="1:8" x14ac:dyDescent="0.25">
      <c r="A26176" s="3" t="s">
        <v>31197</v>
      </c>
      <c r="B26176" s="3" t="s">
        <v>26005</v>
      </c>
      <c r="C26176" s="3" t="s">
        <v>156</v>
      </c>
      <c r="D26176" s="3" t="s">
        <v>34418</v>
      </c>
      <c r="E26176" s="4">
        <v>24300</v>
      </c>
      <c r="F26176" s="3" t="s">
        <v>0</v>
      </c>
      <c r="G26176" s="4">
        <v>3</v>
      </c>
      <c r="H26176" s="3" t="s">
        <v>108</v>
      </c>
    </row>
    <row r="26177" spans="1:8" x14ac:dyDescent="0.25">
      <c r="A26177" s="3" t="s">
        <v>31197</v>
      </c>
      <c r="B26177" s="3" t="s">
        <v>26086</v>
      </c>
      <c r="C26177" s="3" t="s">
        <v>156</v>
      </c>
      <c r="D26177" s="3" t="s">
        <v>34418</v>
      </c>
      <c r="E26177" s="4">
        <v>4760</v>
      </c>
      <c r="F26177" s="3" t="s">
        <v>0</v>
      </c>
      <c r="G26177" s="4">
        <v>4</v>
      </c>
      <c r="H26177" s="3" t="s">
        <v>108</v>
      </c>
    </row>
    <row r="26178" spans="1:8" x14ac:dyDescent="0.25">
      <c r="A26178" s="3" t="s">
        <v>31197</v>
      </c>
      <c r="B26178" s="3" t="s">
        <v>26192</v>
      </c>
      <c r="C26178" s="3" t="s">
        <v>156</v>
      </c>
      <c r="D26178" s="3" t="s">
        <v>34418</v>
      </c>
      <c r="E26178" s="4">
        <v>8960</v>
      </c>
      <c r="F26178" s="3" t="s">
        <v>0</v>
      </c>
      <c r="G26178" s="4">
        <v>1</v>
      </c>
      <c r="H26178" s="3" t="s">
        <v>108</v>
      </c>
    </row>
    <row r="26179" spans="1:8" x14ac:dyDescent="0.25">
      <c r="A26179" s="3" t="s">
        <v>31197</v>
      </c>
      <c r="B26179" s="3" t="s">
        <v>26193</v>
      </c>
      <c r="C26179" s="3" t="s">
        <v>156</v>
      </c>
      <c r="D26179" s="3" t="s">
        <v>34418</v>
      </c>
      <c r="E26179" s="4">
        <v>3550</v>
      </c>
      <c r="F26179" s="3" t="s">
        <v>0</v>
      </c>
      <c r="G26179" s="4">
        <v>1</v>
      </c>
      <c r="H26179" s="3" t="s">
        <v>108</v>
      </c>
    </row>
    <row r="26180" spans="1:8" x14ac:dyDescent="0.25">
      <c r="A26180" s="3" t="s">
        <v>31197</v>
      </c>
      <c r="B26180" s="3" t="s">
        <v>26252</v>
      </c>
      <c r="C26180" s="3" t="s">
        <v>156</v>
      </c>
      <c r="D26180" s="3" t="s">
        <v>34418</v>
      </c>
      <c r="E26180" s="4">
        <v>76.329999999999899</v>
      </c>
      <c r="F26180" s="3" t="s">
        <v>0</v>
      </c>
      <c r="G26180" s="4">
        <v>1</v>
      </c>
      <c r="H26180" s="3" t="s">
        <v>108</v>
      </c>
    </row>
    <row r="26181" spans="1:8" x14ac:dyDescent="0.25">
      <c r="A26181" s="3" t="s">
        <v>31197</v>
      </c>
      <c r="B26181" s="3" t="s">
        <v>26276</v>
      </c>
      <c r="C26181" s="3" t="s">
        <v>156</v>
      </c>
      <c r="D26181" s="3" t="s">
        <v>34418</v>
      </c>
      <c r="E26181" s="4">
        <v>66950</v>
      </c>
      <c r="F26181" s="3" t="s">
        <v>0</v>
      </c>
      <c r="G26181" s="4">
        <v>10</v>
      </c>
      <c r="H26181" s="3" t="s">
        <v>108</v>
      </c>
    </row>
    <row r="26182" spans="1:8" x14ac:dyDescent="0.25">
      <c r="A26182" s="3" t="s">
        <v>31197</v>
      </c>
      <c r="B26182" s="3" t="s">
        <v>26294</v>
      </c>
      <c r="C26182" s="3" t="s">
        <v>156</v>
      </c>
      <c r="D26182" s="3" t="s">
        <v>34418</v>
      </c>
      <c r="E26182" s="4">
        <v>28860</v>
      </c>
      <c r="F26182" s="3" t="s">
        <v>0</v>
      </c>
      <c r="G26182" s="4">
        <v>2</v>
      </c>
      <c r="H26182" s="3" t="s">
        <v>108</v>
      </c>
    </row>
    <row r="26183" spans="1:8" x14ac:dyDescent="0.25">
      <c r="A26183" s="3" t="s">
        <v>31197</v>
      </c>
      <c r="B26183" s="3" t="s">
        <v>26296</v>
      </c>
      <c r="C26183" s="3" t="s">
        <v>156</v>
      </c>
      <c r="D26183" s="3" t="s">
        <v>34418</v>
      </c>
      <c r="E26183" s="4">
        <v>15156</v>
      </c>
      <c r="F26183" s="3" t="s">
        <v>0</v>
      </c>
      <c r="G26183" s="4">
        <v>1</v>
      </c>
      <c r="H26183" s="3" t="s">
        <v>108</v>
      </c>
    </row>
    <row r="26184" spans="1:8" x14ac:dyDescent="0.25">
      <c r="A26184" s="3" t="s">
        <v>31197</v>
      </c>
      <c r="B26184" s="3" t="s">
        <v>26297</v>
      </c>
      <c r="C26184" s="3" t="s">
        <v>156</v>
      </c>
      <c r="D26184" s="3" t="s">
        <v>34418</v>
      </c>
      <c r="E26184" s="4">
        <v>5580</v>
      </c>
      <c r="F26184" s="3" t="s">
        <v>0</v>
      </c>
      <c r="G26184" s="4">
        <v>1</v>
      </c>
      <c r="H26184" s="3" t="s">
        <v>108</v>
      </c>
    </row>
    <row r="26185" spans="1:8" x14ac:dyDescent="0.25">
      <c r="A26185" s="3" t="s">
        <v>31197</v>
      </c>
      <c r="B26185" s="3" t="s">
        <v>26298</v>
      </c>
      <c r="C26185" s="3" t="s">
        <v>156</v>
      </c>
      <c r="D26185" s="3" t="s">
        <v>34418</v>
      </c>
      <c r="E26185" s="4">
        <v>2205</v>
      </c>
      <c r="F26185" s="3" t="s">
        <v>0</v>
      </c>
      <c r="G26185" s="4">
        <v>1</v>
      </c>
      <c r="H26185" s="3" t="s">
        <v>108</v>
      </c>
    </row>
    <row r="26186" spans="1:8" x14ac:dyDescent="0.25">
      <c r="A26186" s="3" t="s">
        <v>31197</v>
      </c>
      <c r="B26186" s="3" t="s">
        <v>26300</v>
      </c>
      <c r="C26186" s="3" t="s">
        <v>156</v>
      </c>
      <c r="D26186" s="3" t="s">
        <v>34418</v>
      </c>
      <c r="E26186" s="4">
        <v>197700</v>
      </c>
      <c r="F26186" s="3" t="s">
        <v>0</v>
      </c>
      <c r="G26186" s="4">
        <v>3</v>
      </c>
      <c r="H26186" s="3" t="s">
        <v>108</v>
      </c>
    </row>
    <row r="26187" spans="1:8" x14ac:dyDescent="0.25">
      <c r="A26187" s="3" t="s">
        <v>31197</v>
      </c>
      <c r="B26187" s="3" t="s">
        <v>26308</v>
      </c>
      <c r="C26187" s="3" t="s">
        <v>156</v>
      </c>
      <c r="D26187" s="3" t="s">
        <v>34418</v>
      </c>
      <c r="E26187" s="4">
        <v>113500</v>
      </c>
      <c r="F26187" s="3" t="s">
        <v>0</v>
      </c>
      <c r="G26187" s="4">
        <v>1</v>
      </c>
      <c r="H26187" s="3" t="s">
        <v>108</v>
      </c>
    </row>
    <row r="26188" spans="1:8" x14ac:dyDescent="0.25">
      <c r="A26188" s="3" t="s">
        <v>31197</v>
      </c>
      <c r="B26188" s="3" t="s">
        <v>26311</v>
      </c>
      <c r="C26188" s="3" t="s">
        <v>156</v>
      </c>
      <c r="D26188" s="3" t="s">
        <v>34418</v>
      </c>
      <c r="E26188" s="4">
        <v>108990</v>
      </c>
      <c r="F26188" s="3" t="s">
        <v>0</v>
      </c>
      <c r="G26188" s="4">
        <v>1</v>
      </c>
      <c r="H26188" s="3" t="s">
        <v>108</v>
      </c>
    </row>
    <row r="26189" spans="1:8" x14ac:dyDescent="0.25">
      <c r="A26189" s="3" t="s">
        <v>31197</v>
      </c>
      <c r="B26189" s="3" t="s">
        <v>26312</v>
      </c>
      <c r="C26189" s="3" t="s">
        <v>156</v>
      </c>
      <c r="D26189" s="3" t="s">
        <v>34418</v>
      </c>
      <c r="E26189" s="4">
        <v>7560</v>
      </c>
      <c r="F26189" s="3" t="s">
        <v>0</v>
      </c>
      <c r="G26189" s="4">
        <v>3</v>
      </c>
      <c r="H26189" s="3" t="s">
        <v>108</v>
      </c>
    </row>
    <row r="26190" spans="1:8" x14ac:dyDescent="0.25">
      <c r="A26190" s="3" t="s">
        <v>31197</v>
      </c>
      <c r="B26190" s="3" t="s">
        <v>26313</v>
      </c>
      <c r="C26190" s="3" t="s">
        <v>156</v>
      </c>
      <c r="D26190" s="3" t="s">
        <v>34418</v>
      </c>
      <c r="E26190" s="4">
        <v>4395</v>
      </c>
      <c r="F26190" s="3" t="s">
        <v>0</v>
      </c>
      <c r="G26190" s="4">
        <v>3</v>
      </c>
      <c r="H26190" s="3" t="s">
        <v>108</v>
      </c>
    </row>
    <row r="26191" spans="1:8" x14ac:dyDescent="0.25">
      <c r="A26191" s="3" t="s">
        <v>31197</v>
      </c>
      <c r="B26191" s="3" t="s">
        <v>26319</v>
      </c>
      <c r="C26191" s="3" t="s">
        <v>156</v>
      </c>
      <c r="D26191" s="3" t="s">
        <v>34418</v>
      </c>
      <c r="E26191" s="4">
        <v>4500</v>
      </c>
      <c r="F26191" s="3" t="s">
        <v>0</v>
      </c>
      <c r="G26191" s="4">
        <v>3</v>
      </c>
      <c r="H26191" s="3" t="s">
        <v>108</v>
      </c>
    </row>
    <row r="26192" spans="1:8" x14ac:dyDescent="0.25">
      <c r="A26192" s="3" t="s">
        <v>31197</v>
      </c>
      <c r="B26192" s="3" t="s">
        <v>26320</v>
      </c>
      <c r="C26192" s="3" t="s">
        <v>156</v>
      </c>
      <c r="D26192" s="3" t="s">
        <v>34418</v>
      </c>
      <c r="E26192" s="4">
        <v>16120</v>
      </c>
      <c r="F26192" s="3" t="s">
        <v>0</v>
      </c>
      <c r="G26192" s="4">
        <v>8</v>
      </c>
      <c r="H26192" s="3" t="s">
        <v>108</v>
      </c>
    </row>
    <row r="26193" spans="1:8" x14ac:dyDescent="0.25">
      <c r="A26193" s="3" t="s">
        <v>31197</v>
      </c>
      <c r="B26193" s="3" t="s">
        <v>26321</v>
      </c>
      <c r="C26193" s="3" t="s">
        <v>156</v>
      </c>
      <c r="D26193" s="3" t="s">
        <v>34418</v>
      </c>
      <c r="E26193" s="4">
        <v>3420</v>
      </c>
      <c r="F26193" s="3" t="s">
        <v>0</v>
      </c>
      <c r="G26193" s="4">
        <v>5</v>
      </c>
      <c r="H26193" s="3" t="s">
        <v>108</v>
      </c>
    </row>
    <row r="26194" spans="1:8" x14ac:dyDescent="0.25">
      <c r="A26194" s="3" t="s">
        <v>31197</v>
      </c>
      <c r="B26194" s="3" t="s">
        <v>26322</v>
      </c>
      <c r="C26194" s="3" t="s">
        <v>156</v>
      </c>
      <c r="D26194" s="3" t="s">
        <v>34418</v>
      </c>
      <c r="E26194" s="4">
        <v>185710</v>
      </c>
      <c r="F26194" s="3" t="s">
        <v>0</v>
      </c>
      <c r="G26194" s="4">
        <v>1</v>
      </c>
      <c r="H26194" s="3" t="s">
        <v>108</v>
      </c>
    </row>
    <row r="26195" spans="1:8" x14ac:dyDescent="0.25">
      <c r="A26195" s="3" t="s">
        <v>31197</v>
      </c>
      <c r="B26195" s="3" t="s">
        <v>26327</v>
      </c>
      <c r="C26195" s="3" t="s">
        <v>156</v>
      </c>
      <c r="D26195" s="3" t="s">
        <v>34418</v>
      </c>
      <c r="E26195" s="4">
        <v>124286</v>
      </c>
      <c r="F26195" s="3" t="s">
        <v>0</v>
      </c>
      <c r="G26195" s="4">
        <v>1</v>
      </c>
      <c r="H26195" s="3" t="s">
        <v>108</v>
      </c>
    </row>
    <row r="26196" spans="1:8" x14ac:dyDescent="0.25">
      <c r="A26196" s="3" t="s">
        <v>31197</v>
      </c>
      <c r="B26196" s="3" t="s">
        <v>26358</v>
      </c>
      <c r="C26196" s="3" t="s">
        <v>156</v>
      </c>
      <c r="D26196" s="3" t="s">
        <v>34418</v>
      </c>
      <c r="E26196" s="4">
        <v>50566.269999999902</v>
      </c>
      <c r="F26196" s="3" t="s">
        <v>0</v>
      </c>
      <c r="G26196" s="4">
        <v>1</v>
      </c>
      <c r="H26196" s="3" t="s">
        <v>108</v>
      </c>
    </row>
    <row r="26197" spans="1:8" x14ac:dyDescent="0.25">
      <c r="A26197" s="3" t="s">
        <v>31197</v>
      </c>
      <c r="B26197" s="3" t="s">
        <v>26359</v>
      </c>
      <c r="C26197" s="3" t="s">
        <v>156</v>
      </c>
      <c r="D26197" s="3" t="s">
        <v>34418</v>
      </c>
      <c r="E26197" s="4">
        <v>24875</v>
      </c>
      <c r="F26197" s="3" t="s">
        <v>0</v>
      </c>
      <c r="G26197" s="4">
        <v>5</v>
      </c>
      <c r="H26197" s="3" t="s">
        <v>108</v>
      </c>
    </row>
    <row r="26198" spans="1:8" x14ac:dyDescent="0.25">
      <c r="A26198" s="3" t="s">
        <v>31197</v>
      </c>
      <c r="B26198" s="3" t="s">
        <v>26361</v>
      </c>
      <c r="C26198" s="3" t="s">
        <v>156</v>
      </c>
      <c r="D26198" s="3" t="s">
        <v>34418</v>
      </c>
      <c r="E26198" s="4">
        <v>6730</v>
      </c>
      <c r="F26198" s="3" t="s">
        <v>0</v>
      </c>
      <c r="G26198" s="4">
        <v>1</v>
      </c>
      <c r="H26198" s="3" t="s">
        <v>108</v>
      </c>
    </row>
    <row r="26199" spans="1:8" x14ac:dyDescent="0.25">
      <c r="A26199" s="3" t="s">
        <v>31197</v>
      </c>
      <c r="B26199" s="3" t="s">
        <v>26388</v>
      </c>
      <c r="C26199" s="3" t="s">
        <v>156</v>
      </c>
      <c r="D26199" s="3" t="s">
        <v>34418</v>
      </c>
      <c r="E26199" s="4">
        <v>10550</v>
      </c>
      <c r="F26199" s="3" t="s">
        <v>0</v>
      </c>
      <c r="G26199" s="4">
        <v>5</v>
      </c>
      <c r="H26199" s="3" t="s">
        <v>108</v>
      </c>
    </row>
    <row r="26200" spans="1:8" x14ac:dyDescent="0.25">
      <c r="A26200" s="3" t="s">
        <v>31197</v>
      </c>
      <c r="B26200" s="3" t="s">
        <v>26389</v>
      </c>
      <c r="C26200" s="3" t="s">
        <v>156</v>
      </c>
      <c r="D26200" s="3" t="s">
        <v>34418</v>
      </c>
      <c r="E26200" s="4">
        <v>11650</v>
      </c>
      <c r="F26200" s="3" t="s">
        <v>0</v>
      </c>
      <c r="G26200" s="4">
        <v>5</v>
      </c>
      <c r="H26200" s="3" t="s">
        <v>108</v>
      </c>
    </row>
    <row r="26201" spans="1:8" x14ac:dyDescent="0.25">
      <c r="A26201" s="3" t="s">
        <v>31197</v>
      </c>
      <c r="B26201" s="3" t="s">
        <v>26390</v>
      </c>
      <c r="C26201" s="3" t="s">
        <v>156</v>
      </c>
      <c r="D26201" s="3" t="s">
        <v>34418</v>
      </c>
      <c r="E26201" s="4">
        <v>25200</v>
      </c>
      <c r="F26201" s="3" t="s">
        <v>0</v>
      </c>
      <c r="G26201" s="4">
        <v>3</v>
      </c>
      <c r="H26201" s="3" t="s">
        <v>108</v>
      </c>
    </row>
    <row r="26202" spans="1:8" x14ac:dyDescent="0.25">
      <c r="A26202" s="3" t="s">
        <v>31197</v>
      </c>
      <c r="B26202" s="3" t="s">
        <v>26391</v>
      </c>
      <c r="C26202" s="3" t="s">
        <v>156</v>
      </c>
      <c r="D26202" s="3" t="s">
        <v>34418</v>
      </c>
      <c r="E26202" s="4">
        <v>79920</v>
      </c>
      <c r="F26202" s="3" t="s">
        <v>0</v>
      </c>
      <c r="G26202" s="4">
        <v>8</v>
      </c>
      <c r="H26202" s="3" t="s">
        <v>108</v>
      </c>
    </row>
    <row r="26203" spans="1:8" x14ac:dyDescent="0.25">
      <c r="A26203" s="3" t="s">
        <v>31197</v>
      </c>
      <c r="B26203" s="3" t="s">
        <v>26397</v>
      </c>
      <c r="C26203" s="3" t="s">
        <v>156</v>
      </c>
      <c r="D26203" s="3" t="s">
        <v>34418</v>
      </c>
      <c r="E26203" s="4">
        <v>7600</v>
      </c>
      <c r="F26203" s="3" t="s">
        <v>0</v>
      </c>
      <c r="G26203" s="4">
        <v>1</v>
      </c>
      <c r="H26203" s="3" t="s">
        <v>108</v>
      </c>
    </row>
    <row r="26204" spans="1:8" x14ac:dyDescent="0.25">
      <c r="A26204" s="3" t="s">
        <v>31197</v>
      </c>
      <c r="B26204" s="3" t="s">
        <v>26414</v>
      </c>
      <c r="C26204" s="3" t="s">
        <v>156</v>
      </c>
      <c r="D26204" s="3" t="s">
        <v>34418</v>
      </c>
      <c r="E26204" s="4">
        <v>20479.2</v>
      </c>
      <c r="F26204" s="3" t="s">
        <v>0</v>
      </c>
      <c r="G26204" s="4">
        <v>2</v>
      </c>
      <c r="H26204" s="3" t="s">
        <v>1892</v>
      </c>
    </row>
    <row r="26205" spans="1:8" x14ac:dyDescent="0.25">
      <c r="A26205" s="3" t="s">
        <v>31197</v>
      </c>
      <c r="B26205" s="3" t="s">
        <v>26417</v>
      </c>
      <c r="C26205" s="3" t="s">
        <v>156</v>
      </c>
      <c r="D26205" s="3" t="s">
        <v>34418</v>
      </c>
      <c r="E26205" s="4">
        <v>5450</v>
      </c>
      <c r="F26205" s="3" t="s">
        <v>0</v>
      </c>
      <c r="G26205" s="4">
        <v>1</v>
      </c>
      <c r="H26205" s="3" t="s">
        <v>108</v>
      </c>
    </row>
    <row r="26206" spans="1:8" x14ac:dyDescent="0.25">
      <c r="A26206" s="3" t="s">
        <v>31197</v>
      </c>
      <c r="B26206" s="3" t="s">
        <v>26427</v>
      </c>
      <c r="C26206" s="3" t="s">
        <v>156</v>
      </c>
      <c r="D26206" s="3" t="s">
        <v>34418</v>
      </c>
      <c r="E26206" s="4">
        <v>23700</v>
      </c>
      <c r="F26206" s="3" t="s">
        <v>0</v>
      </c>
      <c r="G26206" s="4">
        <v>3</v>
      </c>
      <c r="H26206" s="3" t="s">
        <v>108</v>
      </c>
    </row>
    <row r="26207" spans="1:8" x14ac:dyDescent="0.25">
      <c r="A26207" s="3" t="s">
        <v>31197</v>
      </c>
      <c r="B26207" s="3" t="s">
        <v>26437</v>
      </c>
      <c r="C26207" s="3" t="s">
        <v>156</v>
      </c>
      <c r="D26207" s="3" t="s">
        <v>34418</v>
      </c>
      <c r="E26207" s="4">
        <v>27240</v>
      </c>
      <c r="F26207" s="3" t="s">
        <v>0</v>
      </c>
      <c r="G26207" s="4">
        <v>12</v>
      </c>
      <c r="H26207" s="3" t="s">
        <v>108</v>
      </c>
    </row>
    <row r="26208" spans="1:8" x14ac:dyDescent="0.25">
      <c r="A26208" s="3" t="s">
        <v>31197</v>
      </c>
      <c r="B26208" s="3" t="s">
        <v>26438</v>
      </c>
      <c r="C26208" s="3" t="s">
        <v>156</v>
      </c>
      <c r="D26208" s="3" t="s">
        <v>34418</v>
      </c>
      <c r="E26208" s="4">
        <v>13570</v>
      </c>
      <c r="F26208" s="3" t="s">
        <v>0</v>
      </c>
      <c r="G26208" s="4">
        <v>5</v>
      </c>
      <c r="H26208" s="3" t="s">
        <v>108</v>
      </c>
    </row>
    <row r="26209" spans="1:8" x14ac:dyDescent="0.25">
      <c r="A26209" s="3" t="s">
        <v>31197</v>
      </c>
      <c r="B26209" s="3" t="s">
        <v>26459</v>
      </c>
      <c r="C26209" s="3" t="s">
        <v>156</v>
      </c>
      <c r="D26209" s="3" t="s">
        <v>34418</v>
      </c>
      <c r="E26209" s="4">
        <v>22890</v>
      </c>
      <c r="F26209" s="3" t="s">
        <v>0</v>
      </c>
      <c r="G26209" s="4">
        <v>1</v>
      </c>
      <c r="H26209" s="3" t="s">
        <v>108</v>
      </c>
    </row>
    <row r="26210" spans="1:8" x14ac:dyDescent="0.25">
      <c r="A26210" s="3" t="s">
        <v>31197</v>
      </c>
      <c r="B26210" s="3" t="s">
        <v>26461</v>
      </c>
      <c r="C26210" s="3" t="s">
        <v>156</v>
      </c>
      <c r="D26210" s="3" t="s">
        <v>34418</v>
      </c>
      <c r="E26210" s="4">
        <v>9900</v>
      </c>
      <c r="F26210" s="3" t="s">
        <v>0</v>
      </c>
      <c r="G26210" s="4">
        <v>50</v>
      </c>
      <c r="H26210" s="3" t="s">
        <v>108</v>
      </c>
    </row>
    <row r="26211" spans="1:8" x14ac:dyDescent="0.25">
      <c r="A26211" s="3" t="s">
        <v>31197</v>
      </c>
      <c r="B26211" s="3" t="s">
        <v>26473</v>
      </c>
      <c r="C26211" s="3" t="s">
        <v>156</v>
      </c>
      <c r="D26211" s="3" t="s">
        <v>34418</v>
      </c>
      <c r="E26211" s="4">
        <v>9650</v>
      </c>
      <c r="F26211" s="3" t="s">
        <v>0</v>
      </c>
      <c r="G26211" s="4">
        <v>5</v>
      </c>
      <c r="H26211" s="3" t="s">
        <v>108</v>
      </c>
    </row>
    <row r="26212" spans="1:8" x14ac:dyDescent="0.25">
      <c r="A26212" s="3" t="s">
        <v>31197</v>
      </c>
      <c r="B26212" s="3" t="s">
        <v>26477</v>
      </c>
      <c r="C26212" s="3" t="s">
        <v>156</v>
      </c>
      <c r="D26212" s="3" t="s">
        <v>34418</v>
      </c>
      <c r="E26212" s="4">
        <v>20990</v>
      </c>
      <c r="F26212" s="3" t="s">
        <v>0</v>
      </c>
      <c r="G26212" s="4">
        <v>4</v>
      </c>
      <c r="H26212" s="3" t="s">
        <v>108</v>
      </c>
    </row>
    <row r="26213" spans="1:8" x14ac:dyDescent="0.25">
      <c r="A26213" s="3" t="s">
        <v>31197</v>
      </c>
      <c r="B26213" s="3" t="s">
        <v>26478</v>
      </c>
      <c r="C26213" s="3" t="s">
        <v>156</v>
      </c>
      <c r="D26213" s="3" t="s">
        <v>34418</v>
      </c>
      <c r="E26213" s="4">
        <v>5600</v>
      </c>
      <c r="F26213" s="3" t="s">
        <v>0</v>
      </c>
      <c r="G26213" s="4">
        <v>2</v>
      </c>
      <c r="H26213" s="3" t="s">
        <v>108</v>
      </c>
    </row>
    <row r="26214" spans="1:8" x14ac:dyDescent="0.25">
      <c r="A26214" s="3" t="s">
        <v>31197</v>
      </c>
      <c r="B26214" s="3" t="s">
        <v>26479</v>
      </c>
      <c r="C26214" s="3" t="s">
        <v>156</v>
      </c>
      <c r="D26214" s="3" t="s">
        <v>34418</v>
      </c>
      <c r="E26214" s="4">
        <v>6400</v>
      </c>
      <c r="F26214" s="3" t="s">
        <v>0</v>
      </c>
      <c r="G26214" s="4">
        <v>2</v>
      </c>
      <c r="H26214" s="3" t="s">
        <v>108</v>
      </c>
    </row>
    <row r="26215" spans="1:8" x14ac:dyDescent="0.25">
      <c r="A26215" s="3" t="s">
        <v>31197</v>
      </c>
      <c r="B26215" s="3" t="s">
        <v>26483</v>
      </c>
      <c r="C26215" s="3" t="s">
        <v>156</v>
      </c>
      <c r="D26215" s="3" t="s">
        <v>34418</v>
      </c>
      <c r="E26215" s="4">
        <v>3000</v>
      </c>
      <c r="F26215" s="3" t="s">
        <v>0</v>
      </c>
      <c r="G26215" s="4">
        <v>1</v>
      </c>
      <c r="H26215" s="3" t="s">
        <v>108</v>
      </c>
    </row>
    <row r="26216" spans="1:8" x14ac:dyDescent="0.25">
      <c r="A26216" s="3" t="s">
        <v>31197</v>
      </c>
      <c r="B26216" s="3" t="s">
        <v>26484</v>
      </c>
      <c r="C26216" s="3" t="s">
        <v>156</v>
      </c>
      <c r="D26216" s="3" t="s">
        <v>34418</v>
      </c>
      <c r="E26216" s="4">
        <v>1000</v>
      </c>
      <c r="F26216" s="3" t="s">
        <v>0</v>
      </c>
      <c r="G26216" s="4">
        <v>1</v>
      </c>
      <c r="H26216" s="3" t="s">
        <v>108</v>
      </c>
    </row>
    <row r="26217" spans="1:8" x14ac:dyDescent="0.25">
      <c r="A26217" s="3" t="s">
        <v>31197</v>
      </c>
      <c r="B26217" s="3" t="s">
        <v>26485</v>
      </c>
      <c r="C26217" s="3" t="s">
        <v>156</v>
      </c>
      <c r="D26217" s="3" t="s">
        <v>34418</v>
      </c>
      <c r="E26217" s="4">
        <v>3500</v>
      </c>
      <c r="F26217" s="3" t="s">
        <v>0</v>
      </c>
      <c r="G26217" s="4">
        <v>1</v>
      </c>
      <c r="H26217" s="3" t="s">
        <v>108</v>
      </c>
    </row>
    <row r="26218" spans="1:8" x14ac:dyDescent="0.25">
      <c r="A26218" s="3" t="s">
        <v>31197</v>
      </c>
      <c r="B26218" s="3" t="s">
        <v>26486</v>
      </c>
      <c r="C26218" s="3" t="s">
        <v>156</v>
      </c>
      <c r="D26218" s="3" t="s">
        <v>34418</v>
      </c>
      <c r="E26218" s="4">
        <v>2000</v>
      </c>
      <c r="F26218" s="3" t="s">
        <v>0</v>
      </c>
      <c r="G26218" s="4">
        <v>1</v>
      </c>
      <c r="H26218" s="3" t="s">
        <v>108</v>
      </c>
    </row>
    <row r="26219" spans="1:8" x14ac:dyDescent="0.25">
      <c r="A26219" s="3" t="s">
        <v>31197</v>
      </c>
      <c r="B26219" s="3" t="s">
        <v>26487</v>
      </c>
      <c r="C26219" s="3" t="s">
        <v>156</v>
      </c>
      <c r="D26219" s="3" t="s">
        <v>34418</v>
      </c>
      <c r="E26219" s="4">
        <v>300</v>
      </c>
      <c r="F26219" s="3" t="s">
        <v>0</v>
      </c>
      <c r="G26219" s="4">
        <v>1</v>
      </c>
      <c r="H26219" s="3" t="s">
        <v>108</v>
      </c>
    </row>
    <row r="26220" spans="1:8" x14ac:dyDescent="0.25">
      <c r="A26220" s="3" t="s">
        <v>31197</v>
      </c>
      <c r="B26220" s="3" t="s">
        <v>26495</v>
      </c>
      <c r="C26220" s="3" t="s">
        <v>156</v>
      </c>
      <c r="D26220" s="3" t="s">
        <v>34418</v>
      </c>
      <c r="E26220" s="4">
        <v>244</v>
      </c>
      <c r="F26220" s="3" t="s">
        <v>0</v>
      </c>
      <c r="G26220" s="4">
        <v>1</v>
      </c>
      <c r="H26220" s="3" t="s">
        <v>108</v>
      </c>
    </row>
    <row r="26221" spans="1:8" x14ac:dyDescent="0.25">
      <c r="A26221" s="3" t="s">
        <v>31197</v>
      </c>
      <c r="B26221" s="3" t="s">
        <v>26500</v>
      </c>
      <c r="C26221" s="3" t="s">
        <v>156</v>
      </c>
      <c r="D26221" s="3" t="s">
        <v>34418</v>
      </c>
      <c r="E26221" s="4">
        <v>5850</v>
      </c>
      <c r="F26221" s="3" t="s">
        <v>0</v>
      </c>
      <c r="G26221" s="4">
        <v>1</v>
      </c>
      <c r="H26221" s="3" t="s">
        <v>108</v>
      </c>
    </row>
    <row r="26222" spans="1:8" x14ac:dyDescent="0.25">
      <c r="A26222" s="3" t="s">
        <v>31197</v>
      </c>
      <c r="B26222" s="3" t="s">
        <v>26552</v>
      </c>
      <c r="C26222" s="3" t="s">
        <v>156</v>
      </c>
      <c r="D26222" s="3" t="s">
        <v>34418</v>
      </c>
      <c r="E26222" s="4">
        <v>26460.2</v>
      </c>
      <c r="F26222" s="3" t="s">
        <v>0</v>
      </c>
      <c r="G26222" s="4">
        <v>3</v>
      </c>
      <c r="H26222" s="3" t="s">
        <v>174</v>
      </c>
    </row>
    <row r="26223" spans="1:8" x14ac:dyDescent="0.25">
      <c r="A26223" s="3" t="s">
        <v>31197</v>
      </c>
      <c r="B26223" s="3" t="s">
        <v>26554</v>
      </c>
      <c r="C26223" s="3" t="s">
        <v>156</v>
      </c>
      <c r="D26223" s="3" t="s">
        <v>34418</v>
      </c>
      <c r="E26223" s="4">
        <v>213000</v>
      </c>
      <c r="F26223" s="3" t="s">
        <v>0</v>
      </c>
      <c r="G26223" s="4">
        <v>6</v>
      </c>
      <c r="H26223" s="3" t="s">
        <v>108</v>
      </c>
    </row>
    <row r="26224" spans="1:8" x14ac:dyDescent="0.25">
      <c r="A26224" s="3" t="s">
        <v>31197</v>
      </c>
      <c r="B26224" s="3" t="s">
        <v>26555</v>
      </c>
      <c r="C26224" s="3" t="s">
        <v>156</v>
      </c>
      <c r="D26224" s="3" t="s">
        <v>34418</v>
      </c>
      <c r="E26224" s="4">
        <v>53760</v>
      </c>
      <c r="F26224" s="3" t="s">
        <v>0</v>
      </c>
      <c r="G26224" s="4">
        <v>7</v>
      </c>
      <c r="H26224" s="3" t="s">
        <v>108</v>
      </c>
    </row>
    <row r="26225" spans="1:8" x14ac:dyDescent="0.25">
      <c r="A26225" s="3" t="s">
        <v>31197</v>
      </c>
      <c r="B26225" s="3" t="s">
        <v>26556</v>
      </c>
      <c r="C26225" s="3" t="s">
        <v>156</v>
      </c>
      <c r="D26225" s="3" t="s">
        <v>34418</v>
      </c>
      <c r="E26225" s="4">
        <v>4760</v>
      </c>
      <c r="F26225" s="3" t="s">
        <v>0</v>
      </c>
      <c r="G26225" s="4">
        <v>7</v>
      </c>
      <c r="H26225" s="3" t="s">
        <v>108</v>
      </c>
    </row>
    <row r="26226" spans="1:8" x14ac:dyDescent="0.25">
      <c r="A26226" s="3" t="s">
        <v>31197</v>
      </c>
      <c r="B26226" s="3" t="s">
        <v>26560</v>
      </c>
      <c r="C26226" s="3" t="s">
        <v>156</v>
      </c>
      <c r="D26226" s="3" t="s">
        <v>34418</v>
      </c>
      <c r="E26226" s="4">
        <v>9520</v>
      </c>
      <c r="F26226" s="3" t="s">
        <v>0</v>
      </c>
      <c r="G26226" s="4">
        <v>2</v>
      </c>
      <c r="H26226" s="3" t="s">
        <v>108</v>
      </c>
    </row>
    <row r="26227" spans="1:8" x14ac:dyDescent="0.25">
      <c r="A26227" s="3" t="s">
        <v>31197</v>
      </c>
      <c r="B26227" s="3" t="s">
        <v>26562</v>
      </c>
      <c r="C26227" s="3" t="s">
        <v>156</v>
      </c>
      <c r="D26227" s="3" t="s">
        <v>34418</v>
      </c>
      <c r="E26227" s="4">
        <v>68800</v>
      </c>
      <c r="F26227" s="3" t="s">
        <v>0</v>
      </c>
      <c r="G26227" s="4">
        <v>4</v>
      </c>
      <c r="H26227" s="3" t="s">
        <v>108</v>
      </c>
    </row>
    <row r="26228" spans="1:8" x14ac:dyDescent="0.25">
      <c r="A26228" s="3" t="s">
        <v>31197</v>
      </c>
      <c r="B26228" s="3" t="s">
        <v>26563</v>
      </c>
      <c r="C26228" s="3" t="s">
        <v>156</v>
      </c>
      <c r="D26228" s="3" t="s">
        <v>34418</v>
      </c>
      <c r="E26228" s="4">
        <v>22000</v>
      </c>
      <c r="F26228" s="3" t="s">
        <v>0</v>
      </c>
      <c r="G26228" s="4">
        <v>4</v>
      </c>
      <c r="H26228" s="3" t="s">
        <v>108</v>
      </c>
    </row>
    <row r="26229" spans="1:8" x14ac:dyDescent="0.25">
      <c r="A26229" s="3" t="s">
        <v>31197</v>
      </c>
      <c r="B26229" s="3" t="s">
        <v>26580</v>
      </c>
      <c r="C26229" s="3" t="s">
        <v>156</v>
      </c>
      <c r="D26229" s="3" t="s">
        <v>34418</v>
      </c>
      <c r="E26229" s="4">
        <v>79300</v>
      </c>
      <c r="F26229" s="3" t="s">
        <v>0</v>
      </c>
      <c r="G26229" s="4">
        <v>5</v>
      </c>
      <c r="H26229" s="3" t="s">
        <v>108</v>
      </c>
    </row>
    <row r="26230" spans="1:8" x14ac:dyDescent="0.25">
      <c r="A26230" s="3" t="s">
        <v>31197</v>
      </c>
      <c r="B26230" s="3" t="s">
        <v>26587</v>
      </c>
      <c r="C26230" s="3" t="s">
        <v>156</v>
      </c>
      <c r="D26230" s="3" t="s">
        <v>34418</v>
      </c>
      <c r="E26230" s="4">
        <v>12490</v>
      </c>
      <c r="F26230" s="3" t="s">
        <v>0</v>
      </c>
      <c r="G26230" s="4">
        <v>1</v>
      </c>
      <c r="H26230" s="3" t="s">
        <v>108</v>
      </c>
    </row>
    <row r="26231" spans="1:8" x14ac:dyDescent="0.25">
      <c r="A26231" s="3" t="s">
        <v>31197</v>
      </c>
      <c r="B26231" s="3" t="s">
        <v>26588</v>
      </c>
      <c r="C26231" s="3" t="s">
        <v>156</v>
      </c>
      <c r="D26231" s="3" t="s">
        <v>34418</v>
      </c>
      <c r="E26231" s="4">
        <v>50249.889999999898</v>
      </c>
      <c r="F26231" s="3" t="s">
        <v>0</v>
      </c>
      <c r="G26231" s="4">
        <v>1</v>
      </c>
      <c r="H26231" s="3" t="s">
        <v>108</v>
      </c>
    </row>
    <row r="26232" spans="1:8" x14ac:dyDescent="0.25">
      <c r="A26232" s="3" t="s">
        <v>31197</v>
      </c>
      <c r="B26232" s="3" t="s">
        <v>26589</v>
      </c>
      <c r="C26232" s="3" t="s">
        <v>156</v>
      </c>
      <c r="D26232" s="3" t="s">
        <v>34418</v>
      </c>
      <c r="E26232" s="4">
        <v>126322.84</v>
      </c>
      <c r="F26232" s="3" t="s">
        <v>0</v>
      </c>
      <c r="G26232" s="4">
        <v>1</v>
      </c>
      <c r="H26232" s="3" t="s">
        <v>108</v>
      </c>
    </row>
    <row r="26233" spans="1:8" x14ac:dyDescent="0.25">
      <c r="A26233" s="3" t="s">
        <v>31197</v>
      </c>
      <c r="B26233" s="3" t="s">
        <v>26590</v>
      </c>
      <c r="C26233" s="3" t="s">
        <v>156</v>
      </c>
      <c r="D26233" s="3" t="s">
        <v>34418</v>
      </c>
      <c r="E26233" s="4">
        <v>674719.82999999903</v>
      </c>
      <c r="F26233" s="3" t="s">
        <v>0</v>
      </c>
      <c r="G26233" s="4">
        <v>3</v>
      </c>
      <c r="H26233" s="3" t="s">
        <v>108</v>
      </c>
    </row>
    <row r="26234" spans="1:8" x14ac:dyDescent="0.25">
      <c r="A26234" s="3" t="s">
        <v>31197</v>
      </c>
      <c r="B26234" s="3" t="s">
        <v>26591</v>
      </c>
      <c r="C26234" s="3" t="s">
        <v>156</v>
      </c>
      <c r="D26234" s="3" t="s">
        <v>34418</v>
      </c>
      <c r="E26234" s="4">
        <v>15485.99</v>
      </c>
      <c r="F26234" s="3" t="s">
        <v>0</v>
      </c>
      <c r="G26234" s="4">
        <v>2</v>
      </c>
      <c r="H26234" s="3" t="s">
        <v>108</v>
      </c>
    </row>
    <row r="26235" spans="1:8" x14ac:dyDescent="0.25">
      <c r="A26235" s="3" t="s">
        <v>31197</v>
      </c>
      <c r="B26235" s="3" t="s">
        <v>26592</v>
      </c>
      <c r="C26235" s="3" t="s">
        <v>156</v>
      </c>
      <c r="D26235" s="3" t="s">
        <v>34418</v>
      </c>
      <c r="E26235" s="4">
        <v>14051.65</v>
      </c>
      <c r="F26235" s="3" t="s">
        <v>0</v>
      </c>
      <c r="G26235" s="4">
        <v>2</v>
      </c>
      <c r="H26235" s="3" t="s">
        <v>108</v>
      </c>
    </row>
    <row r="26236" spans="1:8" x14ac:dyDescent="0.25">
      <c r="A26236" s="3" t="s">
        <v>31197</v>
      </c>
      <c r="B26236" s="3" t="s">
        <v>26593</v>
      </c>
      <c r="C26236" s="3" t="s">
        <v>156</v>
      </c>
      <c r="D26236" s="3" t="s">
        <v>34418</v>
      </c>
      <c r="E26236" s="4">
        <v>46788.94</v>
      </c>
      <c r="F26236" s="3" t="s">
        <v>0</v>
      </c>
      <c r="G26236" s="4">
        <v>1</v>
      </c>
      <c r="H26236" s="3" t="s">
        <v>108</v>
      </c>
    </row>
    <row r="26237" spans="1:8" x14ac:dyDescent="0.25">
      <c r="A26237" s="3" t="s">
        <v>31197</v>
      </c>
      <c r="B26237" s="3" t="s">
        <v>26594</v>
      </c>
      <c r="C26237" s="3" t="s">
        <v>156</v>
      </c>
      <c r="D26237" s="3" t="s">
        <v>34418</v>
      </c>
      <c r="E26237" s="4">
        <v>40600.79</v>
      </c>
      <c r="F26237" s="3" t="s">
        <v>0</v>
      </c>
      <c r="G26237" s="4">
        <v>1</v>
      </c>
      <c r="H26237" s="3" t="s">
        <v>108</v>
      </c>
    </row>
    <row r="26238" spans="1:8" x14ac:dyDescent="0.25">
      <c r="A26238" s="3" t="s">
        <v>31197</v>
      </c>
      <c r="B26238" s="3" t="s">
        <v>26595</v>
      </c>
      <c r="C26238" s="3" t="s">
        <v>156</v>
      </c>
      <c r="D26238" s="3" t="s">
        <v>34418</v>
      </c>
      <c r="E26238" s="4">
        <v>799.2</v>
      </c>
      <c r="F26238" s="3" t="s">
        <v>0</v>
      </c>
      <c r="G26238" s="4">
        <v>1</v>
      </c>
      <c r="H26238" s="3" t="s">
        <v>108</v>
      </c>
    </row>
    <row r="26239" spans="1:8" x14ac:dyDescent="0.25">
      <c r="A26239" s="3" t="s">
        <v>31197</v>
      </c>
      <c r="B26239" s="3" t="s">
        <v>26596</v>
      </c>
      <c r="C26239" s="3" t="s">
        <v>156</v>
      </c>
      <c r="D26239" s="3" t="s">
        <v>34418</v>
      </c>
      <c r="E26239" s="4">
        <v>117.599999999999</v>
      </c>
      <c r="F26239" s="3" t="s">
        <v>0</v>
      </c>
      <c r="G26239" s="4">
        <v>1</v>
      </c>
      <c r="H26239" s="3" t="s">
        <v>108</v>
      </c>
    </row>
    <row r="26240" spans="1:8" x14ac:dyDescent="0.25">
      <c r="A26240" s="3" t="s">
        <v>31197</v>
      </c>
      <c r="B26240" s="3" t="s">
        <v>26603</v>
      </c>
      <c r="C26240" s="3" t="s">
        <v>156</v>
      </c>
      <c r="D26240" s="3" t="s">
        <v>34418</v>
      </c>
      <c r="E26240" s="4">
        <v>4170</v>
      </c>
      <c r="F26240" s="3" t="s">
        <v>0</v>
      </c>
      <c r="G26240" s="4">
        <v>3</v>
      </c>
      <c r="H26240" s="3" t="s">
        <v>108</v>
      </c>
    </row>
    <row r="26241" spans="1:8" x14ac:dyDescent="0.25">
      <c r="A26241" s="3" t="s">
        <v>31197</v>
      </c>
      <c r="B26241" s="3" t="s">
        <v>26604</v>
      </c>
      <c r="C26241" s="3" t="s">
        <v>156</v>
      </c>
      <c r="D26241" s="3" t="s">
        <v>34418</v>
      </c>
      <c r="E26241" s="4">
        <v>758800</v>
      </c>
      <c r="F26241" s="3" t="s">
        <v>0</v>
      </c>
      <c r="G26241" s="4">
        <v>1</v>
      </c>
      <c r="H26241" s="3" t="s">
        <v>108</v>
      </c>
    </row>
    <row r="26242" spans="1:8" x14ac:dyDescent="0.25">
      <c r="A26242" s="3" t="s">
        <v>31197</v>
      </c>
      <c r="B26242" s="3" t="s">
        <v>26606</v>
      </c>
      <c r="C26242" s="3" t="s">
        <v>156</v>
      </c>
      <c r="D26242" s="3" t="s">
        <v>34418</v>
      </c>
      <c r="E26242" s="4">
        <v>7890</v>
      </c>
      <c r="F26242" s="3" t="s">
        <v>0</v>
      </c>
      <c r="G26242" s="4">
        <v>1</v>
      </c>
      <c r="H26242" s="3" t="s">
        <v>108</v>
      </c>
    </row>
    <row r="26243" spans="1:8" x14ac:dyDescent="0.25">
      <c r="A26243" s="3" t="s">
        <v>31197</v>
      </c>
      <c r="B26243" s="3" t="s">
        <v>26608</v>
      </c>
      <c r="C26243" s="3" t="s">
        <v>156</v>
      </c>
      <c r="D26243" s="3" t="s">
        <v>34418</v>
      </c>
      <c r="E26243" s="4">
        <v>66760</v>
      </c>
      <c r="F26243" s="3" t="s">
        <v>0</v>
      </c>
      <c r="G26243" s="4">
        <v>1</v>
      </c>
      <c r="H26243" s="3" t="s">
        <v>108</v>
      </c>
    </row>
    <row r="26244" spans="1:8" x14ac:dyDescent="0.25">
      <c r="A26244" s="3" t="s">
        <v>31197</v>
      </c>
      <c r="B26244" s="3" t="s">
        <v>26609</v>
      </c>
      <c r="C26244" s="3" t="s">
        <v>156</v>
      </c>
      <c r="D26244" s="3" t="s">
        <v>34418</v>
      </c>
      <c r="E26244" s="4">
        <v>16440</v>
      </c>
      <c r="F26244" s="3" t="s">
        <v>0</v>
      </c>
      <c r="G26244" s="4">
        <v>1</v>
      </c>
      <c r="H26244" s="3" t="s">
        <v>108</v>
      </c>
    </row>
    <row r="26245" spans="1:8" x14ac:dyDescent="0.25">
      <c r="A26245" s="3" t="s">
        <v>31197</v>
      </c>
      <c r="B26245" s="3" t="s">
        <v>26610</v>
      </c>
      <c r="C26245" s="3" t="s">
        <v>156</v>
      </c>
      <c r="D26245" s="3" t="s">
        <v>34418</v>
      </c>
      <c r="E26245" s="4">
        <v>5990</v>
      </c>
      <c r="F26245" s="3" t="s">
        <v>0</v>
      </c>
      <c r="G26245" s="4">
        <v>1</v>
      </c>
      <c r="H26245" s="3" t="s">
        <v>108</v>
      </c>
    </row>
    <row r="26246" spans="1:8" x14ac:dyDescent="0.25">
      <c r="A26246" s="3" t="s">
        <v>31197</v>
      </c>
      <c r="B26246" s="3" t="s">
        <v>26611</v>
      </c>
      <c r="C26246" s="3" t="s">
        <v>156</v>
      </c>
      <c r="D26246" s="3" t="s">
        <v>34418</v>
      </c>
      <c r="E26246" s="4">
        <v>6990</v>
      </c>
      <c r="F26246" s="3" t="s">
        <v>0</v>
      </c>
      <c r="G26246" s="4">
        <v>1</v>
      </c>
      <c r="H26246" s="3" t="s">
        <v>108</v>
      </c>
    </row>
    <row r="26247" spans="1:8" x14ac:dyDescent="0.25">
      <c r="A26247" s="3" t="s">
        <v>31197</v>
      </c>
      <c r="B26247" s="3" t="s">
        <v>26612</v>
      </c>
      <c r="C26247" s="3" t="s">
        <v>156</v>
      </c>
      <c r="D26247" s="3" t="s">
        <v>34418</v>
      </c>
      <c r="E26247" s="4">
        <v>6990</v>
      </c>
      <c r="F26247" s="3" t="s">
        <v>0</v>
      </c>
      <c r="G26247" s="4">
        <v>1</v>
      </c>
      <c r="H26247" s="3" t="s">
        <v>108</v>
      </c>
    </row>
    <row r="26248" spans="1:8" x14ac:dyDescent="0.25">
      <c r="A26248" s="3" t="s">
        <v>31197</v>
      </c>
      <c r="B26248" s="3" t="s">
        <v>26616</v>
      </c>
      <c r="C26248" s="3" t="s">
        <v>156</v>
      </c>
      <c r="D26248" s="3" t="s">
        <v>34418</v>
      </c>
      <c r="E26248" s="4">
        <v>2320</v>
      </c>
      <c r="F26248" s="3" t="s">
        <v>0</v>
      </c>
      <c r="G26248" s="4">
        <v>4</v>
      </c>
      <c r="H26248" s="3" t="s">
        <v>108</v>
      </c>
    </row>
    <row r="26249" spans="1:8" x14ac:dyDescent="0.25">
      <c r="A26249" s="3" t="s">
        <v>31197</v>
      </c>
      <c r="B26249" s="3" t="s">
        <v>26617</v>
      </c>
      <c r="C26249" s="3" t="s">
        <v>156</v>
      </c>
      <c r="D26249" s="3" t="s">
        <v>34418</v>
      </c>
      <c r="E26249" s="4">
        <v>12700</v>
      </c>
      <c r="F26249" s="3" t="s">
        <v>0</v>
      </c>
      <c r="G26249" s="4">
        <v>2</v>
      </c>
      <c r="H26249" s="3" t="s">
        <v>108</v>
      </c>
    </row>
    <row r="26250" spans="1:8" x14ac:dyDescent="0.25">
      <c r="A26250" s="3" t="s">
        <v>31197</v>
      </c>
      <c r="B26250" s="3" t="s">
        <v>26618</v>
      </c>
      <c r="C26250" s="3" t="s">
        <v>156</v>
      </c>
      <c r="D26250" s="3" t="s">
        <v>34418</v>
      </c>
      <c r="E26250" s="4">
        <v>16850</v>
      </c>
      <c r="F26250" s="3" t="s">
        <v>0</v>
      </c>
      <c r="G26250" s="4">
        <v>2</v>
      </c>
      <c r="H26250" s="3" t="s">
        <v>108</v>
      </c>
    </row>
    <row r="26251" spans="1:8" x14ac:dyDescent="0.25">
      <c r="A26251" s="3" t="s">
        <v>31197</v>
      </c>
      <c r="B26251" s="3" t="s">
        <v>26619</v>
      </c>
      <c r="C26251" s="3" t="s">
        <v>156</v>
      </c>
      <c r="D26251" s="3" t="s">
        <v>34418</v>
      </c>
      <c r="E26251" s="4">
        <v>6160</v>
      </c>
      <c r="F26251" s="3" t="s">
        <v>0</v>
      </c>
      <c r="G26251" s="4">
        <v>4</v>
      </c>
      <c r="H26251" s="3" t="s">
        <v>108</v>
      </c>
    </row>
    <row r="26252" spans="1:8" x14ac:dyDescent="0.25">
      <c r="A26252" s="3" t="s">
        <v>31197</v>
      </c>
      <c r="B26252" s="3" t="s">
        <v>26620</v>
      </c>
      <c r="C26252" s="3" t="s">
        <v>156</v>
      </c>
      <c r="D26252" s="3" t="s">
        <v>34418</v>
      </c>
      <c r="E26252" s="4">
        <v>3300</v>
      </c>
      <c r="F26252" s="3" t="s">
        <v>0</v>
      </c>
      <c r="G26252" s="4">
        <v>2</v>
      </c>
      <c r="H26252" s="3" t="s">
        <v>108</v>
      </c>
    </row>
    <row r="26253" spans="1:8" x14ac:dyDescent="0.25">
      <c r="A26253" s="3" t="s">
        <v>31197</v>
      </c>
      <c r="B26253" s="3" t="s">
        <v>26621</v>
      </c>
      <c r="C26253" s="3" t="s">
        <v>156</v>
      </c>
      <c r="D26253" s="3" t="s">
        <v>34418</v>
      </c>
      <c r="E26253" s="4">
        <v>2180</v>
      </c>
      <c r="F26253" s="3" t="s">
        <v>0</v>
      </c>
      <c r="G26253" s="4">
        <v>2</v>
      </c>
      <c r="H26253" s="3" t="s">
        <v>108</v>
      </c>
    </row>
    <row r="26254" spans="1:8" x14ac:dyDescent="0.25">
      <c r="A26254" s="3" t="s">
        <v>31197</v>
      </c>
      <c r="B26254" s="3" t="s">
        <v>26622</v>
      </c>
      <c r="C26254" s="3" t="s">
        <v>156</v>
      </c>
      <c r="D26254" s="3" t="s">
        <v>34418</v>
      </c>
      <c r="E26254" s="4">
        <v>4740</v>
      </c>
      <c r="F26254" s="3" t="s">
        <v>0</v>
      </c>
      <c r="G26254" s="4">
        <v>6</v>
      </c>
      <c r="H26254" s="3" t="s">
        <v>108</v>
      </c>
    </row>
    <row r="26255" spans="1:8" x14ac:dyDescent="0.25">
      <c r="A26255" s="3" t="s">
        <v>31197</v>
      </c>
      <c r="B26255" s="3" t="s">
        <v>26623</v>
      </c>
      <c r="C26255" s="3" t="s">
        <v>156</v>
      </c>
      <c r="D26255" s="3" t="s">
        <v>34418</v>
      </c>
      <c r="E26255" s="4">
        <v>11000</v>
      </c>
      <c r="F26255" s="3" t="s">
        <v>0</v>
      </c>
      <c r="G26255" s="4">
        <v>10</v>
      </c>
      <c r="H26255" s="3" t="s">
        <v>108</v>
      </c>
    </row>
    <row r="26256" spans="1:8" x14ac:dyDescent="0.25">
      <c r="A26256" s="3" t="s">
        <v>31197</v>
      </c>
      <c r="B26256" s="3" t="s">
        <v>26703</v>
      </c>
      <c r="C26256" s="3" t="s">
        <v>156</v>
      </c>
      <c r="D26256" s="3" t="s">
        <v>34418</v>
      </c>
      <c r="E26256" s="4">
        <v>11098</v>
      </c>
      <c r="F26256" s="3" t="s">
        <v>0</v>
      </c>
      <c r="G26256" s="4">
        <v>1</v>
      </c>
      <c r="H26256" s="3" t="s">
        <v>108</v>
      </c>
    </row>
    <row r="26257" spans="1:8" x14ac:dyDescent="0.25">
      <c r="A26257" s="3" t="s">
        <v>31197</v>
      </c>
      <c r="B26257" s="3" t="s">
        <v>26704</v>
      </c>
      <c r="C26257" s="3" t="s">
        <v>156</v>
      </c>
      <c r="D26257" s="3" t="s">
        <v>34418</v>
      </c>
      <c r="E26257" s="4">
        <v>51000</v>
      </c>
      <c r="F26257" s="3" t="s">
        <v>0</v>
      </c>
      <c r="G26257" s="4">
        <v>1</v>
      </c>
      <c r="H26257" s="3" t="s">
        <v>108</v>
      </c>
    </row>
    <row r="26258" spans="1:8" x14ac:dyDescent="0.25">
      <c r="A26258" s="3" t="s">
        <v>31197</v>
      </c>
      <c r="B26258" s="3" t="s">
        <v>26709</v>
      </c>
      <c r="C26258" s="3" t="s">
        <v>156</v>
      </c>
      <c r="D26258" s="3" t="s">
        <v>34418</v>
      </c>
      <c r="E26258" s="4">
        <v>47040</v>
      </c>
      <c r="F26258" s="3" t="s">
        <v>0</v>
      </c>
      <c r="G26258" s="4">
        <v>24</v>
      </c>
      <c r="H26258" s="3" t="s">
        <v>108</v>
      </c>
    </row>
    <row r="26259" spans="1:8" x14ac:dyDescent="0.25">
      <c r="A26259" s="3" t="s">
        <v>31197</v>
      </c>
      <c r="B26259" s="3" t="s">
        <v>26710</v>
      </c>
      <c r="C26259" s="3" t="s">
        <v>156</v>
      </c>
      <c r="D26259" s="3" t="s">
        <v>34418</v>
      </c>
      <c r="E26259" s="4">
        <v>97800</v>
      </c>
      <c r="F26259" s="3" t="s">
        <v>0</v>
      </c>
      <c r="G26259" s="4">
        <v>12</v>
      </c>
      <c r="H26259" s="3" t="s">
        <v>108</v>
      </c>
    </row>
    <row r="26260" spans="1:8" x14ac:dyDescent="0.25">
      <c r="A26260" s="3" t="s">
        <v>31197</v>
      </c>
      <c r="B26260" s="3" t="s">
        <v>26744</v>
      </c>
      <c r="C26260" s="3" t="s">
        <v>156</v>
      </c>
      <c r="D26260" s="3" t="s">
        <v>34418</v>
      </c>
      <c r="E26260" s="4">
        <v>1299000</v>
      </c>
      <c r="F26260" s="3" t="s">
        <v>0</v>
      </c>
      <c r="G26260" s="4">
        <v>6</v>
      </c>
      <c r="H26260" s="3" t="s">
        <v>108</v>
      </c>
    </row>
    <row r="26261" spans="1:8" x14ac:dyDescent="0.25">
      <c r="A26261" s="3" t="s">
        <v>31197</v>
      </c>
      <c r="B26261" s="3" t="s">
        <v>26749</v>
      </c>
      <c r="C26261" s="3" t="s">
        <v>156</v>
      </c>
      <c r="D26261" s="3" t="s">
        <v>34418</v>
      </c>
      <c r="E26261" s="4">
        <v>13000</v>
      </c>
      <c r="F26261" s="3" t="s">
        <v>0</v>
      </c>
      <c r="G26261" s="4">
        <v>2</v>
      </c>
      <c r="H26261" s="3" t="s">
        <v>108</v>
      </c>
    </row>
    <row r="26262" spans="1:8" x14ac:dyDescent="0.25">
      <c r="A26262" s="3" t="s">
        <v>31197</v>
      </c>
      <c r="B26262" s="3" t="s">
        <v>26750</v>
      </c>
      <c r="C26262" s="3" t="s">
        <v>156</v>
      </c>
      <c r="D26262" s="3" t="s">
        <v>34418</v>
      </c>
      <c r="E26262" s="4">
        <v>15920</v>
      </c>
      <c r="F26262" s="3" t="s">
        <v>0</v>
      </c>
      <c r="G26262" s="4">
        <v>4</v>
      </c>
      <c r="H26262" s="3" t="s">
        <v>108</v>
      </c>
    </row>
    <row r="26263" spans="1:8" x14ac:dyDescent="0.25">
      <c r="A26263" s="3" t="s">
        <v>31197</v>
      </c>
      <c r="B26263" s="3" t="s">
        <v>26751</v>
      </c>
      <c r="C26263" s="3" t="s">
        <v>156</v>
      </c>
      <c r="D26263" s="3" t="s">
        <v>34418</v>
      </c>
      <c r="E26263" s="4">
        <v>57560</v>
      </c>
      <c r="F26263" s="3" t="s">
        <v>0</v>
      </c>
      <c r="G26263" s="4">
        <v>8</v>
      </c>
      <c r="H26263" s="3" t="s">
        <v>108</v>
      </c>
    </row>
    <row r="26264" spans="1:8" x14ac:dyDescent="0.25">
      <c r="A26264" s="3" t="s">
        <v>31197</v>
      </c>
      <c r="B26264" s="3" t="s">
        <v>26764</v>
      </c>
      <c r="C26264" s="3" t="s">
        <v>156</v>
      </c>
      <c r="D26264" s="3" t="s">
        <v>34418</v>
      </c>
      <c r="E26264" s="4">
        <v>19440</v>
      </c>
      <c r="F26264" s="3" t="s">
        <v>0</v>
      </c>
      <c r="G26264" s="4">
        <v>3</v>
      </c>
      <c r="H26264" s="3" t="s">
        <v>108</v>
      </c>
    </row>
    <row r="26265" spans="1:8" x14ac:dyDescent="0.25">
      <c r="A26265" s="3" t="s">
        <v>31197</v>
      </c>
      <c r="B26265" s="3" t="s">
        <v>26765</v>
      </c>
      <c r="C26265" s="3" t="s">
        <v>156</v>
      </c>
      <c r="D26265" s="3" t="s">
        <v>34418</v>
      </c>
      <c r="E26265" s="4">
        <v>13680</v>
      </c>
      <c r="F26265" s="3" t="s">
        <v>0</v>
      </c>
      <c r="G26265" s="4">
        <v>6</v>
      </c>
      <c r="H26265" s="3" t="s">
        <v>108</v>
      </c>
    </row>
    <row r="26266" spans="1:8" x14ac:dyDescent="0.25">
      <c r="A26266" s="3" t="s">
        <v>31197</v>
      </c>
      <c r="B26266" s="3" t="s">
        <v>26766</v>
      </c>
      <c r="C26266" s="3" t="s">
        <v>156</v>
      </c>
      <c r="D26266" s="3" t="s">
        <v>34418</v>
      </c>
      <c r="E26266" s="4">
        <v>8510</v>
      </c>
      <c r="F26266" s="3" t="s">
        <v>0</v>
      </c>
      <c r="G26266" s="4">
        <v>2</v>
      </c>
      <c r="H26266" s="3" t="s">
        <v>108</v>
      </c>
    </row>
    <row r="26267" spans="1:8" x14ac:dyDescent="0.25">
      <c r="A26267" s="3" t="s">
        <v>31197</v>
      </c>
      <c r="B26267" s="3" t="s">
        <v>26767</v>
      </c>
      <c r="C26267" s="3" t="s">
        <v>156</v>
      </c>
      <c r="D26267" s="3" t="s">
        <v>34418</v>
      </c>
      <c r="E26267" s="4">
        <v>82020</v>
      </c>
      <c r="F26267" s="3" t="s">
        <v>0</v>
      </c>
      <c r="G26267" s="4">
        <v>24</v>
      </c>
      <c r="H26267" s="3" t="s">
        <v>108</v>
      </c>
    </row>
    <row r="26268" spans="1:8" x14ac:dyDescent="0.25">
      <c r="A26268" s="3" t="s">
        <v>31197</v>
      </c>
      <c r="B26268" s="3" t="s">
        <v>26773</v>
      </c>
      <c r="C26268" s="3" t="s">
        <v>156</v>
      </c>
      <c r="D26268" s="3" t="s">
        <v>34418</v>
      </c>
      <c r="E26268" s="4">
        <v>12880</v>
      </c>
      <c r="F26268" s="3" t="s">
        <v>0</v>
      </c>
      <c r="G26268" s="4">
        <v>8</v>
      </c>
      <c r="H26268" s="3" t="s">
        <v>108</v>
      </c>
    </row>
    <row r="26269" spans="1:8" x14ac:dyDescent="0.25">
      <c r="A26269" s="3" t="s">
        <v>31197</v>
      </c>
      <c r="B26269" s="3" t="s">
        <v>26774</v>
      </c>
      <c r="C26269" s="3" t="s">
        <v>156</v>
      </c>
      <c r="D26269" s="3" t="s">
        <v>34418</v>
      </c>
      <c r="E26269" s="4">
        <v>14900</v>
      </c>
      <c r="F26269" s="3" t="s">
        <v>0</v>
      </c>
      <c r="G26269" s="4">
        <v>5</v>
      </c>
      <c r="H26269" s="3" t="s">
        <v>108</v>
      </c>
    </row>
    <row r="26270" spans="1:8" x14ac:dyDescent="0.25">
      <c r="A26270" s="3" t="s">
        <v>31197</v>
      </c>
      <c r="B26270" s="3" t="s">
        <v>26780</v>
      </c>
      <c r="C26270" s="3" t="s">
        <v>156</v>
      </c>
      <c r="D26270" s="3" t="s">
        <v>34418</v>
      </c>
      <c r="E26270" s="4">
        <v>8970</v>
      </c>
      <c r="F26270" s="3" t="s">
        <v>0</v>
      </c>
      <c r="G26270" s="4">
        <v>1</v>
      </c>
      <c r="H26270" s="3" t="s">
        <v>108</v>
      </c>
    </row>
    <row r="26271" spans="1:8" x14ac:dyDescent="0.25">
      <c r="A26271" s="3" t="s">
        <v>31197</v>
      </c>
      <c r="B26271" s="3" t="s">
        <v>26785</v>
      </c>
      <c r="C26271" s="3" t="s">
        <v>156</v>
      </c>
      <c r="D26271" s="3" t="s">
        <v>34418</v>
      </c>
      <c r="E26271" s="4">
        <v>10850</v>
      </c>
      <c r="F26271" s="3" t="s">
        <v>0</v>
      </c>
      <c r="G26271" s="4">
        <v>1</v>
      </c>
      <c r="H26271" s="3" t="s">
        <v>108</v>
      </c>
    </row>
    <row r="26272" spans="1:8" x14ac:dyDescent="0.25">
      <c r="A26272" s="3" t="s">
        <v>31197</v>
      </c>
      <c r="B26272" s="3" t="s">
        <v>26786</v>
      </c>
      <c r="C26272" s="3" t="s">
        <v>156</v>
      </c>
      <c r="D26272" s="3" t="s">
        <v>34418</v>
      </c>
      <c r="E26272" s="4">
        <v>8180</v>
      </c>
      <c r="F26272" s="3" t="s">
        <v>0</v>
      </c>
      <c r="G26272" s="4">
        <v>1</v>
      </c>
      <c r="H26272" s="3" t="s">
        <v>108</v>
      </c>
    </row>
    <row r="26273" spans="1:8" x14ac:dyDescent="0.25">
      <c r="A26273" s="3" t="s">
        <v>31197</v>
      </c>
      <c r="B26273" s="3" t="s">
        <v>26789</v>
      </c>
      <c r="C26273" s="3" t="s">
        <v>156</v>
      </c>
      <c r="D26273" s="3" t="s">
        <v>34418</v>
      </c>
      <c r="E26273" s="4">
        <v>32100</v>
      </c>
      <c r="F26273" s="3" t="s">
        <v>0</v>
      </c>
      <c r="G26273" s="4">
        <v>1</v>
      </c>
      <c r="H26273" s="3" t="s">
        <v>108</v>
      </c>
    </row>
    <row r="26274" spans="1:8" x14ac:dyDescent="0.25">
      <c r="A26274" s="3" t="s">
        <v>31197</v>
      </c>
      <c r="B26274" s="3" t="s">
        <v>26916</v>
      </c>
      <c r="C26274" s="3" t="s">
        <v>156</v>
      </c>
      <c r="D26274" s="3" t="s">
        <v>34418</v>
      </c>
      <c r="E26274" s="4">
        <v>18000</v>
      </c>
      <c r="F26274" s="3" t="s">
        <v>0</v>
      </c>
      <c r="G26274" s="4">
        <v>16</v>
      </c>
      <c r="H26274" s="3" t="s">
        <v>108</v>
      </c>
    </row>
    <row r="26275" spans="1:8" x14ac:dyDescent="0.25">
      <c r="A26275" s="3" t="s">
        <v>31197</v>
      </c>
      <c r="B26275" s="3" t="s">
        <v>26917</v>
      </c>
      <c r="C26275" s="3" t="s">
        <v>156</v>
      </c>
      <c r="D26275" s="3" t="s">
        <v>34418</v>
      </c>
      <c r="E26275" s="4">
        <v>34930</v>
      </c>
      <c r="F26275" s="3" t="s">
        <v>0</v>
      </c>
      <c r="G26275" s="4">
        <v>7</v>
      </c>
      <c r="H26275" s="3" t="s">
        <v>108</v>
      </c>
    </row>
    <row r="26276" spans="1:8" x14ac:dyDescent="0.25">
      <c r="A26276" s="3" t="s">
        <v>31197</v>
      </c>
      <c r="B26276" s="3" t="s">
        <v>26918</v>
      </c>
      <c r="C26276" s="3" t="s">
        <v>156</v>
      </c>
      <c r="D26276" s="3" t="s">
        <v>34418</v>
      </c>
      <c r="E26276" s="4">
        <v>7260</v>
      </c>
      <c r="F26276" s="3" t="s">
        <v>0</v>
      </c>
      <c r="G26276" s="4">
        <v>6</v>
      </c>
      <c r="H26276" s="3" t="s">
        <v>108</v>
      </c>
    </row>
    <row r="26277" spans="1:8" x14ac:dyDescent="0.25">
      <c r="A26277" s="3" t="s">
        <v>31197</v>
      </c>
      <c r="B26277" s="3" t="s">
        <v>26919</v>
      </c>
      <c r="C26277" s="3" t="s">
        <v>156</v>
      </c>
      <c r="D26277" s="3" t="s">
        <v>34418</v>
      </c>
      <c r="E26277" s="4">
        <v>4830</v>
      </c>
      <c r="F26277" s="3" t="s">
        <v>0</v>
      </c>
      <c r="G26277" s="4">
        <v>7</v>
      </c>
      <c r="H26277" s="3" t="s">
        <v>108</v>
      </c>
    </row>
    <row r="26278" spans="1:8" x14ac:dyDescent="0.25">
      <c r="A26278" s="3" t="s">
        <v>31197</v>
      </c>
      <c r="B26278" s="3" t="s">
        <v>26920</v>
      </c>
      <c r="C26278" s="3" t="s">
        <v>156</v>
      </c>
      <c r="D26278" s="3" t="s">
        <v>34418</v>
      </c>
      <c r="E26278" s="4">
        <v>1295</v>
      </c>
      <c r="F26278" s="3" t="s">
        <v>0</v>
      </c>
      <c r="G26278" s="4">
        <v>7</v>
      </c>
      <c r="H26278" s="3" t="s">
        <v>108</v>
      </c>
    </row>
    <row r="26279" spans="1:8" x14ac:dyDescent="0.25">
      <c r="A26279" s="3" t="s">
        <v>31197</v>
      </c>
      <c r="B26279" s="3" t="s">
        <v>26921</v>
      </c>
      <c r="C26279" s="3" t="s">
        <v>156</v>
      </c>
      <c r="D26279" s="3" t="s">
        <v>34418</v>
      </c>
      <c r="E26279" s="4">
        <v>1620</v>
      </c>
      <c r="F26279" s="3" t="s">
        <v>0</v>
      </c>
      <c r="G26279" s="4">
        <v>1</v>
      </c>
      <c r="H26279" s="3" t="s">
        <v>108</v>
      </c>
    </row>
    <row r="26280" spans="1:8" x14ac:dyDescent="0.25">
      <c r="A26280" s="3" t="s">
        <v>31197</v>
      </c>
      <c r="B26280" s="3" t="s">
        <v>26922</v>
      </c>
      <c r="C26280" s="3" t="s">
        <v>156</v>
      </c>
      <c r="D26280" s="3" t="s">
        <v>34418</v>
      </c>
      <c r="E26280" s="4">
        <v>6870</v>
      </c>
      <c r="F26280" s="3" t="s">
        <v>0</v>
      </c>
      <c r="G26280" s="4">
        <v>1</v>
      </c>
      <c r="H26280" s="3" t="s">
        <v>108</v>
      </c>
    </row>
    <row r="26281" spans="1:8" x14ac:dyDescent="0.25">
      <c r="A26281" s="3" t="s">
        <v>31197</v>
      </c>
      <c r="B26281" s="3" t="s">
        <v>26923</v>
      </c>
      <c r="C26281" s="3" t="s">
        <v>156</v>
      </c>
      <c r="D26281" s="3" t="s">
        <v>34418</v>
      </c>
      <c r="E26281" s="4">
        <v>5740</v>
      </c>
      <c r="F26281" s="3" t="s">
        <v>0</v>
      </c>
      <c r="G26281" s="4">
        <v>2</v>
      </c>
      <c r="H26281" s="3" t="s">
        <v>108</v>
      </c>
    </row>
    <row r="26282" spans="1:8" x14ac:dyDescent="0.25">
      <c r="A26282" s="3" t="s">
        <v>31197</v>
      </c>
      <c r="B26282" s="3" t="s">
        <v>26924</v>
      </c>
      <c r="C26282" s="3" t="s">
        <v>156</v>
      </c>
      <c r="D26282" s="3" t="s">
        <v>34418</v>
      </c>
      <c r="E26282" s="4">
        <v>8210</v>
      </c>
      <c r="F26282" s="3" t="s">
        <v>0</v>
      </c>
      <c r="G26282" s="4">
        <v>1</v>
      </c>
      <c r="H26282" s="3" t="s">
        <v>108</v>
      </c>
    </row>
    <row r="26283" spans="1:8" x14ac:dyDescent="0.25">
      <c r="A26283" s="3" t="s">
        <v>31197</v>
      </c>
      <c r="B26283" s="3" t="s">
        <v>26931</v>
      </c>
      <c r="C26283" s="3" t="s">
        <v>156</v>
      </c>
      <c r="D26283" s="3" t="s">
        <v>34418</v>
      </c>
      <c r="E26283" s="4">
        <v>7800</v>
      </c>
      <c r="F26283" s="3" t="s">
        <v>0</v>
      </c>
      <c r="G26283" s="4">
        <v>10</v>
      </c>
      <c r="H26283" s="3" t="s">
        <v>108</v>
      </c>
    </row>
    <row r="26284" spans="1:8" x14ac:dyDescent="0.25">
      <c r="A26284" s="3" t="s">
        <v>31197</v>
      </c>
      <c r="B26284" s="3" t="s">
        <v>26932</v>
      </c>
      <c r="C26284" s="3" t="s">
        <v>156</v>
      </c>
      <c r="D26284" s="3" t="s">
        <v>34418</v>
      </c>
      <c r="E26284" s="4">
        <v>6900</v>
      </c>
      <c r="F26284" s="3" t="s">
        <v>0</v>
      </c>
      <c r="G26284" s="4">
        <v>6</v>
      </c>
      <c r="H26284" s="3" t="s">
        <v>108</v>
      </c>
    </row>
    <row r="26285" spans="1:8" x14ac:dyDescent="0.25">
      <c r="A26285" s="3" t="s">
        <v>31197</v>
      </c>
      <c r="B26285" s="3" t="s">
        <v>26944</v>
      </c>
      <c r="C26285" s="3" t="s">
        <v>156</v>
      </c>
      <c r="D26285" s="3" t="s">
        <v>34418</v>
      </c>
      <c r="E26285" s="4">
        <v>17507.490000000002</v>
      </c>
      <c r="F26285" s="3" t="s">
        <v>0</v>
      </c>
      <c r="G26285" s="4">
        <v>1</v>
      </c>
      <c r="H26285" s="3" t="s">
        <v>108</v>
      </c>
    </row>
    <row r="26286" spans="1:8" x14ac:dyDescent="0.25">
      <c r="A26286" s="3" t="s">
        <v>31197</v>
      </c>
      <c r="B26286" s="3" t="s">
        <v>26947</v>
      </c>
      <c r="C26286" s="3" t="s">
        <v>156</v>
      </c>
      <c r="D26286" s="3" t="s">
        <v>34418</v>
      </c>
      <c r="E26286" s="4">
        <v>9040</v>
      </c>
      <c r="F26286" s="3" t="s">
        <v>0</v>
      </c>
      <c r="G26286" s="4">
        <v>2</v>
      </c>
      <c r="H26286" s="3" t="s">
        <v>108</v>
      </c>
    </row>
    <row r="26287" spans="1:8" x14ac:dyDescent="0.25">
      <c r="A26287" s="3" t="s">
        <v>31197</v>
      </c>
      <c r="B26287" s="3" t="s">
        <v>32497</v>
      </c>
      <c r="C26287" s="3" t="s">
        <v>156</v>
      </c>
      <c r="D26287" s="3" t="s">
        <v>34418</v>
      </c>
      <c r="E26287" s="4">
        <v>92460</v>
      </c>
      <c r="F26287" s="3" t="s">
        <v>0</v>
      </c>
      <c r="G26287" s="4">
        <v>3</v>
      </c>
      <c r="H26287" s="3" t="s">
        <v>108</v>
      </c>
    </row>
    <row r="26288" spans="1:8" x14ac:dyDescent="0.25">
      <c r="A26288" s="3" t="s">
        <v>31197</v>
      </c>
      <c r="B26288" s="3" t="s">
        <v>26948</v>
      </c>
      <c r="C26288" s="3" t="s">
        <v>156</v>
      </c>
      <c r="D26288" s="3" t="s">
        <v>34418</v>
      </c>
      <c r="E26288" s="4">
        <v>55000.029999999897</v>
      </c>
      <c r="F26288" s="3" t="s">
        <v>0</v>
      </c>
      <c r="G26288" s="4">
        <v>2</v>
      </c>
      <c r="H26288" s="3" t="s">
        <v>108</v>
      </c>
    </row>
    <row r="26289" spans="1:8" x14ac:dyDescent="0.25">
      <c r="A26289" s="3" t="s">
        <v>31197</v>
      </c>
      <c r="B26289" s="3" t="s">
        <v>26949</v>
      </c>
      <c r="C26289" s="3" t="s">
        <v>156</v>
      </c>
      <c r="D26289" s="3" t="s">
        <v>34418</v>
      </c>
      <c r="E26289" s="4">
        <v>61240</v>
      </c>
      <c r="F26289" s="3" t="s">
        <v>0</v>
      </c>
      <c r="G26289" s="4">
        <v>2</v>
      </c>
      <c r="H26289" s="3" t="s">
        <v>108</v>
      </c>
    </row>
    <row r="26290" spans="1:8" x14ac:dyDescent="0.25">
      <c r="A26290" s="3" t="s">
        <v>31197</v>
      </c>
      <c r="B26290" s="3" t="s">
        <v>26950</v>
      </c>
      <c r="C26290" s="3" t="s">
        <v>156</v>
      </c>
      <c r="D26290" s="3" t="s">
        <v>34418</v>
      </c>
      <c r="E26290" s="4">
        <v>6400</v>
      </c>
      <c r="F26290" s="3" t="s">
        <v>0</v>
      </c>
      <c r="G26290" s="4">
        <v>1</v>
      </c>
      <c r="H26290" s="3" t="s">
        <v>108</v>
      </c>
    </row>
    <row r="26291" spans="1:8" x14ac:dyDescent="0.25">
      <c r="A26291" s="3" t="s">
        <v>31197</v>
      </c>
      <c r="B26291" s="3" t="s">
        <v>26951</v>
      </c>
      <c r="C26291" s="3" t="s">
        <v>156</v>
      </c>
      <c r="D26291" s="3" t="s">
        <v>34418</v>
      </c>
      <c r="E26291" s="4">
        <v>7600</v>
      </c>
      <c r="F26291" s="3" t="s">
        <v>0</v>
      </c>
      <c r="G26291" s="4">
        <v>1</v>
      </c>
      <c r="H26291" s="3" t="s">
        <v>108</v>
      </c>
    </row>
    <row r="26292" spans="1:8" x14ac:dyDescent="0.25">
      <c r="A26292" s="3" t="s">
        <v>31197</v>
      </c>
      <c r="B26292" s="3" t="s">
        <v>26952</v>
      </c>
      <c r="C26292" s="3" t="s">
        <v>156</v>
      </c>
      <c r="D26292" s="3" t="s">
        <v>34418</v>
      </c>
      <c r="E26292" s="4">
        <v>6200</v>
      </c>
      <c r="F26292" s="3" t="s">
        <v>0</v>
      </c>
      <c r="G26292" s="4">
        <v>4</v>
      </c>
      <c r="H26292" s="3" t="s">
        <v>108</v>
      </c>
    </row>
    <row r="26293" spans="1:8" x14ac:dyDescent="0.25">
      <c r="A26293" s="3" t="s">
        <v>31197</v>
      </c>
      <c r="B26293" s="3" t="s">
        <v>26953</v>
      </c>
      <c r="C26293" s="3" t="s">
        <v>156</v>
      </c>
      <c r="D26293" s="3" t="s">
        <v>34418</v>
      </c>
      <c r="E26293" s="4">
        <v>6000</v>
      </c>
      <c r="F26293" s="3" t="s">
        <v>0</v>
      </c>
      <c r="G26293" s="4">
        <v>8</v>
      </c>
      <c r="H26293" s="3" t="s">
        <v>108</v>
      </c>
    </row>
    <row r="26294" spans="1:8" x14ac:dyDescent="0.25">
      <c r="A26294" s="3" t="s">
        <v>31197</v>
      </c>
      <c r="B26294" s="3" t="s">
        <v>26954</v>
      </c>
      <c r="C26294" s="3" t="s">
        <v>156</v>
      </c>
      <c r="D26294" s="3" t="s">
        <v>34418</v>
      </c>
      <c r="E26294" s="4">
        <v>79800</v>
      </c>
      <c r="F26294" s="3" t="s">
        <v>0</v>
      </c>
      <c r="G26294" s="4">
        <v>4</v>
      </c>
      <c r="H26294" s="3" t="s">
        <v>108</v>
      </c>
    </row>
    <row r="26295" spans="1:8" x14ac:dyDescent="0.25">
      <c r="A26295" s="3" t="s">
        <v>31197</v>
      </c>
      <c r="B26295" s="3" t="s">
        <v>26955</v>
      </c>
      <c r="C26295" s="3" t="s">
        <v>156</v>
      </c>
      <c r="D26295" s="3" t="s">
        <v>34418</v>
      </c>
      <c r="E26295" s="4">
        <v>36800</v>
      </c>
      <c r="F26295" s="3" t="s">
        <v>0</v>
      </c>
      <c r="G26295" s="4">
        <v>2</v>
      </c>
      <c r="H26295" s="3" t="s">
        <v>108</v>
      </c>
    </row>
    <row r="26296" spans="1:8" x14ac:dyDescent="0.25">
      <c r="A26296" s="3" t="s">
        <v>31197</v>
      </c>
      <c r="B26296" s="3" t="s">
        <v>26957</v>
      </c>
      <c r="C26296" s="3" t="s">
        <v>156</v>
      </c>
      <c r="D26296" s="3" t="s">
        <v>34418</v>
      </c>
      <c r="E26296" s="4">
        <v>4100</v>
      </c>
      <c r="F26296" s="3" t="s">
        <v>0</v>
      </c>
      <c r="G26296" s="4">
        <v>1</v>
      </c>
      <c r="H26296" s="3" t="s">
        <v>108</v>
      </c>
    </row>
    <row r="26297" spans="1:8" x14ac:dyDescent="0.25">
      <c r="A26297" s="3" t="s">
        <v>31197</v>
      </c>
      <c r="B26297" s="3" t="s">
        <v>26958</v>
      </c>
      <c r="C26297" s="3" t="s">
        <v>156</v>
      </c>
      <c r="D26297" s="3" t="s">
        <v>34418</v>
      </c>
      <c r="E26297" s="4">
        <v>5200</v>
      </c>
      <c r="F26297" s="3" t="s">
        <v>0</v>
      </c>
      <c r="G26297" s="4">
        <v>1</v>
      </c>
      <c r="H26297" s="3" t="s">
        <v>108</v>
      </c>
    </row>
    <row r="26298" spans="1:8" x14ac:dyDescent="0.25">
      <c r="A26298" s="3" t="s">
        <v>31197</v>
      </c>
      <c r="B26298" s="3" t="s">
        <v>26960</v>
      </c>
      <c r="C26298" s="3" t="s">
        <v>156</v>
      </c>
      <c r="D26298" s="3" t="s">
        <v>34418</v>
      </c>
      <c r="E26298" s="4">
        <v>19100</v>
      </c>
      <c r="F26298" s="3" t="s">
        <v>0</v>
      </c>
      <c r="G26298" s="4">
        <v>5</v>
      </c>
      <c r="H26298" s="3" t="s">
        <v>108</v>
      </c>
    </row>
    <row r="26299" spans="1:8" x14ac:dyDescent="0.25">
      <c r="A26299" s="3" t="s">
        <v>31197</v>
      </c>
      <c r="B26299" s="3" t="s">
        <v>26987</v>
      </c>
      <c r="C26299" s="3" t="s">
        <v>156</v>
      </c>
      <c r="D26299" s="3" t="s">
        <v>34418</v>
      </c>
      <c r="E26299" s="4">
        <v>25340</v>
      </c>
      <c r="F26299" s="3" t="s">
        <v>0</v>
      </c>
      <c r="G26299" s="4">
        <v>2</v>
      </c>
      <c r="H26299" s="3" t="s">
        <v>108</v>
      </c>
    </row>
    <row r="26300" spans="1:8" x14ac:dyDescent="0.25">
      <c r="A26300" s="3" t="s">
        <v>31197</v>
      </c>
      <c r="B26300" s="3" t="s">
        <v>26989</v>
      </c>
      <c r="C26300" s="3" t="s">
        <v>156</v>
      </c>
      <c r="D26300" s="3" t="s">
        <v>34418</v>
      </c>
      <c r="E26300" s="4">
        <v>18990</v>
      </c>
      <c r="F26300" s="3" t="s">
        <v>0</v>
      </c>
      <c r="G26300" s="4">
        <v>2</v>
      </c>
      <c r="H26300" s="3" t="s">
        <v>108</v>
      </c>
    </row>
    <row r="26301" spans="1:8" x14ac:dyDescent="0.25">
      <c r="A26301" s="3" t="s">
        <v>31197</v>
      </c>
      <c r="B26301" s="3" t="s">
        <v>26990</v>
      </c>
      <c r="C26301" s="3" t="s">
        <v>156</v>
      </c>
      <c r="D26301" s="3" t="s">
        <v>34418</v>
      </c>
      <c r="E26301" s="4">
        <v>12490</v>
      </c>
      <c r="F26301" s="3" t="s">
        <v>0</v>
      </c>
      <c r="G26301" s="4">
        <v>1</v>
      </c>
      <c r="H26301" s="3" t="s">
        <v>108</v>
      </c>
    </row>
    <row r="26302" spans="1:8" x14ac:dyDescent="0.25">
      <c r="A26302" s="3" t="s">
        <v>31197</v>
      </c>
      <c r="B26302" s="3" t="s">
        <v>26991</v>
      </c>
      <c r="C26302" s="3" t="s">
        <v>156</v>
      </c>
      <c r="D26302" s="3" t="s">
        <v>34418</v>
      </c>
      <c r="E26302" s="4">
        <v>63680</v>
      </c>
      <c r="F26302" s="3" t="s">
        <v>0</v>
      </c>
      <c r="G26302" s="4">
        <v>8</v>
      </c>
      <c r="H26302" s="3" t="s">
        <v>108</v>
      </c>
    </row>
    <row r="26303" spans="1:8" x14ac:dyDescent="0.25">
      <c r="A26303" s="3" t="s">
        <v>31197</v>
      </c>
      <c r="B26303" s="3" t="s">
        <v>26992</v>
      </c>
      <c r="C26303" s="3" t="s">
        <v>156</v>
      </c>
      <c r="D26303" s="3" t="s">
        <v>34418</v>
      </c>
      <c r="E26303" s="4">
        <v>12330</v>
      </c>
      <c r="F26303" s="3" t="s">
        <v>0</v>
      </c>
      <c r="G26303" s="4">
        <v>9</v>
      </c>
      <c r="H26303" s="3" t="s">
        <v>108</v>
      </c>
    </row>
    <row r="26304" spans="1:8" x14ac:dyDescent="0.25">
      <c r="A26304" s="3" t="s">
        <v>31197</v>
      </c>
      <c r="B26304" s="3" t="s">
        <v>26993</v>
      </c>
      <c r="C26304" s="3" t="s">
        <v>156</v>
      </c>
      <c r="D26304" s="3" t="s">
        <v>34418</v>
      </c>
      <c r="E26304" s="4">
        <v>5100</v>
      </c>
      <c r="F26304" s="3" t="s">
        <v>0</v>
      </c>
      <c r="G26304" s="4">
        <v>20</v>
      </c>
      <c r="H26304" s="3" t="s">
        <v>108</v>
      </c>
    </row>
    <row r="26305" spans="1:8" x14ac:dyDescent="0.25">
      <c r="A26305" s="3" t="s">
        <v>31197</v>
      </c>
      <c r="B26305" s="3" t="s">
        <v>26994</v>
      </c>
      <c r="C26305" s="3" t="s">
        <v>156</v>
      </c>
      <c r="D26305" s="3" t="s">
        <v>34418</v>
      </c>
      <c r="E26305" s="4">
        <v>7500</v>
      </c>
      <c r="F26305" s="3" t="s">
        <v>0</v>
      </c>
      <c r="G26305" s="4">
        <v>10</v>
      </c>
      <c r="H26305" s="3" t="s">
        <v>108</v>
      </c>
    </row>
    <row r="26306" spans="1:8" x14ac:dyDescent="0.25">
      <c r="A26306" s="3" t="s">
        <v>31197</v>
      </c>
      <c r="B26306" s="3" t="s">
        <v>26995</v>
      </c>
      <c r="C26306" s="3" t="s">
        <v>156</v>
      </c>
      <c r="D26306" s="3" t="s">
        <v>34418</v>
      </c>
      <c r="E26306" s="4">
        <v>59980.199999999903</v>
      </c>
      <c r="F26306" s="3" t="s">
        <v>0</v>
      </c>
      <c r="G26306" s="4">
        <v>2</v>
      </c>
      <c r="H26306" s="3" t="s">
        <v>108</v>
      </c>
    </row>
    <row r="26307" spans="1:8" x14ac:dyDescent="0.25">
      <c r="A26307" s="3" t="s">
        <v>31197</v>
      </c>
      <c r="B26307" s="3" t="s">
        <v>27017</v>
      </c>
      <c r="C26307" s="3" t="s">
        <v>156</v>
      </c>
      <c r="D26307" s="3" t="s">
        <v>34418</v>
      </c>
      <c r="E26307" s="4">
        <v>112000</v>
      </c>
      <c r="F26307" s="3" t="s">
        <v>0</v>
      </c>
      <c r="G26307" s="4">
        <v>1</v>
      </c>
      <c r="H26307" s="3" t="s">
        <v>108</v>
      </c>
    </row>
    <row r="26308" spans="1:8" x14ac:dyDescent="0.25">
      <c r="A26308" s="3" t="s">
        <v>31197</v>
      </c>
      <c r="B26308" s="3" t="s">
        <v>27031</v>
      </c>
      <c r="C26308" s="3" t="s">
        <v>156</v>
      </c>
      <c r="D26308" s="3" t="s">
        <v>34418</v>
      </c>
      <c r="E26308" s="4">
        <v>6320</v>
      </c>
      <c r="F26308" s="3" t="s">
        <v>0</v>
      </c>
      <c r="G26308" s="4">
        <v>4</v>
      </c>
      <c r="H26308" s="3" t="s">
        <v>108</v>
      </c>
    </row>
    <row r="26309" spans="1:8" x14ac:dyDescent="0.25">
      <c r="A26309" s="3" t="s">
        <v>31197</v>
      </c>
      <c r="B26309" s="3" t="s">
        <v>27032</v>
      </c>
      <c r="C26309" s="3" t="s">
        <v>156</v>
      </c>
      <c r="D26309" s="3" t="s">
        <v>34418</v>
      </c>
      <c r="E26309" s="4">
        <v>14840</v>
      </c>
      <c r="F26309" s="3" t="s">
        <v>0</v>
      </c>
      <c r="G26309" s="4">
        <v>7</v>
      </c>
      <c r="H26309" s="3" t="s">
        <v>108</v>
      </c>
    </row>
    <row r="26310" spans="1:8" x14ac:dyDescent="0.25">
      <c r="A26310" s="3" t="s">
        <v>31197</v>
      </c>
      <c r="B26310" s="3" t="s">
        <v>27033</v>
      </c>
      <c r="C26310" s="3" t="s">
        <v>156</v>
      </c>
      <c r="D26310" s="3" t="s">
        <v>34418</v>
      </c>
      <c r="E26310" s="4">
        <v>1696</v>
      </c>
      <c r="F26310" s="3" t="s">
        <v>0</v>
      </c>
      <c r="G26310" s="4">
        <v>8</v>
      </c>
      <c r="H26310" s="3" t="s">
        <v>108</v>
      </c>
    </row>
    <row r="26311" spans="1:8" x14ac:dyDescent="0.25">
      <c r="A26311" s="3" t="s">
        <v>31197</v>
      </c>
      <c r="B26311" s="3" t="s">
        <v>27034</v>
      </c>
      <c r="C26311" s="3" t="s">
        <v>156</v>
      </c>
      <c r="D26311" s="3" t="s">
        <v>34418</v>
      </c>
      <c r="E26311" s="4">
        <v>13980</v>
      </c>
      <c r="F26311" s="3" t="s">
        <v>0</v>
      </c>
      <c r="G26311" s="4">
        <v>2</v>
      </c>
      <c r="H26311" s="3" t="s">
        <v>108</v>
      </c>
    </row>
    <row r="26312" spans="1:8" x14ac:dyDescent="0.25">
      <c r="A26312" s="3" t="s">
        <v>31197</v>
      </c>
      <c r="B26312" s="3" t="s">
        <v>27105</v>
      </c>
      <c r="C26312" s="3" t="s">
        <v>156</v>
      </c>
      <c r="D26312" s="3" t="s">
        <v>34418</v>
      </c>
      <c r="E26312" s="4">
        <v>6399.8999999999896</v>
      </c>
      <c r="F26312" s="3" t="s">
        <v>0</v>
      </c>
      <c r="G26312" s="4">
        <v>20</v>
      </c>
      <c r="H26312" s="3" t="s">
        <v>108</v>
      </c>
    </row>
    <row r="26313" spans="1:8" x14ac:dyDescent="0.25">
      <c r="A26313" s="3" t="s">
        <v>31197</v>
      </c>
      <c r="B26313" s="3" t="s">
        <v>27106</v>
      </c>
      <c r="C26313" s="3" t="s">
        <v>156</v>
      </c>
      <c r="D26313" s="3" t="s">
        <v>34418</v>
      </c>
      <c r="E26313" s="4">
        <v>59590</v>
      </c>
      <c r="F26313" s="3" t="s">
        <v>0</v>
      </c>
      <c r="G26313" s="4">
        <v>1</v>
      </c>
      <c r="H26313" s="3" t="s">
        <v>108</v>
      </c>
    </row>
    <row r="26314" spans="1:8" x14ac:dyDescent="0.25">
      <c r="A26314" s="3" t="s">
        <v>31197</v>
      </c>
      <c r="B26314" s="3" t="s">
        <v>27111</v>
      </c>
      <c r="C26314" s="3" t="s">
        <v>156</v>
      </c>
      <c r="D26314" s="3" t="s">
        <v>34418</v>
      </c>
      <c r="E26314" s="4">
        <v>6250</v>
      </c>
      <c r="F26314" s="3" t="s">
        <v>0</v>
      </c>
      <c r="G26314" s="4">
        <v>1</v>
      </c>
      <c r="H26314" s="3" t="s">
        <v>108</v>
      </c>
    </row>
    <row r="26315" spans="1:8" x14ac:dyDescent="0.25">
      <c r="A26315" s="3" t="s">
        <v>31197</v>
      </c>
      <c r="B26315" s="3" t="s">
        <v>27112</v>
      </c>
      <c r="C26315" s="3" t="s">
        <v>156</v>
      </c>
      <c r="D26315" s="3" t="s">
        <v>34418</v>
      </c>
      <c r="E26315" s="4">
        <v>19080</v>
      </c>
      <c r="F26315" s="3" t="s">
        <v>0</v>
      </c>
      <c r="G26315" s="4">
        <v>1</v>
      </c>
      <c r="H26315" s="3" t="s">
        <v>108</v>
      </c>
    </row>
    <row r="26316" spans="1:8" x14ac:dyDescent="0.25">
      <c r="A26316" s="3" t="s">
        <v>31197</v>
      </c>
      <c r="B26316" s="3" t="s">
        <v>27113</v>
      </c>
      <c r="C26316" s="3" t="s">
        <v>156</v>
      </c>
      <c r="D26316" s="3" t="s">
        <v>34418</v>
      </c>
      <c r="E26316" s="4">
        <v>11880</v>
      </c>
      <c r="F26316" s="3" t="s">
        <v>0</v>
      </c>
      <c r="G26316" s="4">
        <v>1</v>
      </c>
      <c r="H26316" s="3" t="s">
        <v>108</v>
      </c>
    </row>
    <row r="26317" spans="1:8" x14ac:dyDescent="0.25">
      <c r="A26317" s="3" t="s">
        <v>31197</v>
      </c>
      <c r="B26317" s="3" t="s">
        <v>27114</v>
      </c>
      <c r="C26317" s="3" t="s">
        <v>156</v>
      </c>
      <c r="D26317" s="3" t="s">
        <v>34418</v>
      </c>
      <c r="E26317" s="4">
        <v>4906</v>
      </c>
      <c r="F26317" s="3" t="s">
        <v>0</v>
      </c>
      <c r="G26317" s="4">
        <v>2</v>
      </c>
      <c r="H26317" s="3" t="s">
        <v>108</v>
      </c>
    </row>
    <row r="26318" spans="1:8" x14ac:dyDescent="0.25">
      <c r="A26318" s="3" t="s">
        <v>31197</v>
      </c>
      <c r="B26318" s="3" t="s">
        <v>27115</v>
      </c>
      <c r="C26318" s="3" t="s">
        <v>156</v>
      </c>
      <c r="D26318" s="3" t="s">
        <v>34418</v>
      </c>
      <c r="E26318" s="4">
        <v>24300.0999999999</v>
      </c>
      <c r="F26318" s="3" t="s">
        <v>0</v>
      </c>
      <c r="G26318" s="4">
        <v>1</v>
      </c>
      <c r="H26318" s="3" t="s">
        <v>108</v>
      </c>
    </row>
    <row r="26319" spans="1:8" x14ac:dyDescent="0.25">
      <c r="A26319" s="3" t="s">
        <v>31197</v>
      </c>
      <c r="B26319" s="3" t="s">
        <v>27116</v>
      </c>
      <c r="C26319" s="3" t="s">
        <v>156</v>
      </c>
      <c r="D26319" s="3" t="s">
        <v>34418</v>
      </c>
      <c r="E26319" s="4">
        <v>4650</v>
      </c>
      <c r="F26319" s="3" t="s">
        <v>0</v>
      </c>
      <c r="G26319" s="4">
        <v>3</v>
      </c>
      <c r="H26319" s="3" t="s">
        <v>108</v>
      </c>
    </row>
    <row r="26320" spans="1:8" x14ac:dyDescent="0.25">
      <c r="A26320" s="3" t="s">
        <v>31197</v>
      </c>
      <c r="B26320" s="3" t="s">
        <v>27121</v>
      </c>
      <c r="C26320" s="3" t="s">
        <v>156</v>
      </c>
      <c r="D26320" s="3" t="s">
        <v>34418</v>
      </c>
      <c r="E26320" s="4">
        <v>9960</v>
      </c>
      <c r="F26320" s="3" t="s">
        <v>0</v>
      </c>
      <c r="G26320" s="4">
        <v>4</v>
      </c>
      <c r="H26320" s="3" t="s">
        <v>108</v>
      </c>
    </row>
    <row r="26321" spans="1:8" x14ac:dyDescent="0.25">
      <c r="A26321" s="3" t="s">
        <v>31197</v>
      </c>
      <c r="B26321" s="3" t="s">
        <v>27123</v>
      </c>
      <c r="C26321" s="3" t="s">
        <v>156</v>
      </c>
      <c r="D26321" s="3" t="s">
        <v>34418</v>
      </c>
      <c r="E26321" s="4">
        <v>15380</v>
      </c>
      <c r="F26321" s="3" t="s">
        <v>0</v>
      </c>
      <c r="G26321" s="4">
        <v>2</v>
      </c>
      <c r="H26321" s="3" t="s">
        <v>108</v>
      </c>
    </row>
    <row r="26322" spans="1:8" x14ac:dyDescent="0.25">
      <c r="A26322" s="3" t="s">
        <v>31197</v>
      </c>
      <c r="B26322" s="3" t="s">
        <v>27124</v>
      </c>
      <c r="C26322" s="3" t="s">
        <v>156</v>
      </c>
      <c r="D26322" s="3" t="s">
        <v>34418</v>
      </c>
      <c r="E26322" s="4">
        <v>2820</v>
      </c>
      <c r="F26322" s="3" t="s">
        <v>0</v>
      </c>
      <c r="G26322" s="4">
        <v>1</v>
      </c>
      <c r="H26322" s="3" t="s">
        <v>108</v>
      </c>
    </row>
    <row r="26323" spans="1:8" x14ac:dyDescent="0.25">
      <c r="A26323" s="3" t="s">
        <v>31197</v>
      </c>
      <c r="B26323" s="3" t="s">
        <v>27125</v>
      </c>
      <c r="C26323" s="3" t="s">
        <v>156</v>
      </c>
      <c r="D26323" s="3" t="s">
        <v>34418</v>
      </c>
      <c r="E26323" s="4">
        <v>3170</v>
      </c>
      <c r="F26323" s="3" t="s">
        <v>0</v>
      </c>
      <c r="G26323" s="4">
        <v>1</v>
      </c>
      <c r="H26323" s="3" t="s">
        <v>108</v>
      </c>
    </row>
    <row r="26324" spans="1:8" x14ac:dyDescent="0.25">
      <c r="A26324" s="3" t="s">
        <v>31197</v>
      </c>
      <c r="B26324" s="3" t="s">
        <v>27126</v>
      </c>
      <c r="C26324" s="3" t="s">
        <v>156</v>
      </c>
      <c r="D26324" s="3" t="s">
        <v>34418</v>
      </c>
      <c r="E26324" s="4">
        <v>12700</v>
      </c>
      <c r="F26324" s="3" t="s">
        <v>0</v>
      </c>
      <c r="G26324" s="4">
        <v>2</v>
      </c>
      <c r="H26324" s="3" t="s">
        <v>108</v>
      </c>
    </row>
    <row r="26325" spans="1:8" x14ac:dyDescent="0.25">
      <c r="A26325" s="3" t="s">
        <v>31197</v>
      </c>
      <c r="B26325" s="3" t="s">
        <v>27127</v>
      </c>
      <c r="C26325" s="3" t="s">
        <v>156</v>
      </c>
      <c r="D26325" s="3" t="s">
        <v>34418</v>
      </c>
      <c r="E26325" s="4">
        <v>1520</v>
      </c>
      <c r="F26325" s="3" t="s">
        <v>0</v>
      </c>
      <c r="G26325" s="4">
        <v>2</v>
      </c>
      <c r="H26325" s="3" t="s">
        <v>108</v>
      </c>
    </row>
    <row r="26326" spans="1:8" x14ac:dyDescent="0.25">
      <c r="A26326" s="3" t="s">
        <v>31197</v>
      </c>
      <c r="B26326" s="3" t="s">
        <v>27128</v>
      </c>
      <c r="C26326" s="3" t="s">
        <v>156</v>
      </c>
      <c r="D26326" s="3" t="s">
        <v>34418</v>
      </c>
      <c r="E26326" s="4">
        <v>2840</v>
      </c>
      <c r="F26326" s="3" t="s">
        <v>0</v>
      </c>
      <c r="G26326" s="4">
        <v>4</v>
      </c>
      <c r="H26326" s="3" t="s">
        <v>108</v>
      </c>
    </row>
    <row r="26327" spans="1:8" x14ac:dyDescent="0.25">
      <c r="A26327" s="3" t="s">
        <v>31197</v>
      </c>
      <c r="B26327" s="3" t="s">
        <v>27140</v>
      </c>
      <c r="C26327" s="3" t="s">
        <v>156</v>
      </c>
      <c r="D26327" s="3" t="s">
        <v>34418</v>
      </c>
      <c r="E26327" s="4">
        <v>8995</v>
      </c>
      <c r="F26327" s="3" t="s">
        <v>0</v>
      </c>
      <c r="G26327" s="4">
        <v>1</v>
      </c>
      <c r="H26327" s="3" t="s">
        <v>108</v>
      </c>
    </row>
    <row r="26328" spans="1:8" x14ac:dyDescent="0.25">
      <c r="A26328" s="3" t="s">
        <v>31197</v>
      </c>
      <c r="B26328" s="3" t="s">
        <v>27150</v>
      </c>
      <c r="C26328" s="3" t="s">
        <v>156</v>
      </c>
      <c r="D26328" s="3" t="s">
        <v>34418</v>
      </c>
      <c r="E26328" s="4">
        <v>87910</v>
      </c>
      <c r="F26328" s="3" t="s">
        <v>0</v>
      </c>
      <c r="G26328" s="4">
        <v>1</v>
      </c>
      <c r="H26328" s="3" t="s">
        <v>108</v>
      </c>
    </row>
    <row r="26329" spans="1:8" x14ac:dyDescent="0.25">
      <c r="A26329" s="3" t="s">
        <v>31197</v>
      </c>
      <c r="B26329" s="3" t="s">
        <v>27151</v>
      </c>
      <c r="C26329" s="3" t="s">
        <v>156</v>
      </c>
      <c r="D26329" s="3" t="s">
        <v>34418</v>
      </c>
      <c r="E26329" s="4">
        <v>3680</v>
      </c>
      <c r="F26329" s="3" t="s">
        <v>0</v>
      </c>
      <c r="G26329" s="4">
        <v>6</v>
      </c>
      <c r="H26329" s="3" t="s">
        <v>108</v>
      </c>
    </row>
    <row r="26330" spans="1:8" x14ac:dyDescent="0.25">
      <c r="A26330" s="3" t="s">
        <v>31197</v>
      </c>
      <c r="B26330" s="3" t="s">
        <v>27152</v>
      </c>
      <c r="C26330" s="3" t="s">
        <v>156</v>
      </c>
      <c r="D26330" s="3" t="s">
        <v>34418</v>
      </c>
      <c r="E26330" s="4">
        <v>4660</v>
      </c>
      <c r="F26330" s="3" t="s">
        <v>0</v>
      </c>
      <c r="G26330" s="4">
        <v>6</v>
      </c>
      <c r="H26330" s="3" t="s">
        <v>108</v>
      </c>
    </row>
    <row r="26331" spans="1:8" x14ac:dyDescent="0.25">
      <c r="A26331" s="3" t="s">
        <v>31197</v>
      </c>
      <c r="B26331" s="3" t="s">
        <v>27155</v>
      </c>
      <c r="C26331" s="3" t="s">
        <v>156</v>
      </c>
      <c r="D26331" s="3" t="s">
        <v>34418</v>
      </c>
      <c r="E26331" s="4">
        <v>424179.75</v>
      </c>
      <c r="F26331" s="3" t="s">
        <v>0</v>
      </c>
      <c r="G26331" s="4">
        <v>1</v>
      </c>
      <c r="H26331" s="3" t="s">
        <v>108</v>
      </c>
    </row>
    <row r="26332" spans="1:8" x14ac:dyDescent="0.25">
      <c r="A26332" s="3" t="s">
        <v>31197</v>
      </c>
      <c r="B26332" s="3" t="s">
        <v>27156</v>
      </c>
      <c r="C26332" s="3" t="s">
        <v>156</v>
      </c>
      <c r="D26332" s="3" t="s">
        <v>34418</v>
      </c>
      <c r="E26332" s="4">
        <v>493782</v>
      </c>
      <c r="F26332" s="3" t="s">
        <v>0</v>
      </c>
      <c r="G26332" s="4">
        <v>1</v>
      </c>
      <c r="H26332" s="3" t="s">
        <v>108</v>
      </c>
    </row>
    <row r="26333" spans="1:8" x14ac:dyDescent="0.25">
      <c r="A26333" s="3" t="s">
        <v>31197</v>
      </c>
      <c r="B26333" s="3" t="s">
        <v>27157</v>
      </c>
      <c r="C26333" s="3" t="s">
        <v>156</v>
      </c>
      <c r="D26333" s="3" t="s">
        <v>34418</v>
      </c>
      <c r="E26333" s="4">
        <v>101440</v>
      </c>
      <c r="F26333" s="3" t="s">
        <v>0</v>
      </c>
      <c r="G26333" s="4">
        <v>8</v>
      </c>
      <c r="H26333" s="3" t="s">
        <v>108</v>
      </c>
    </row>
    <row r="26334" spans="1:8" x14ac:dyDescent="0.25">
      <c r="A26334" s="3" t="s">
        <v>31197</v>
      </c>
      <c r="B26334" s="3" t="s">
        <v>27159</v>
      </c>
      <c r="C26334" s="3" t="s">
        <v>156</v>
      </c>
      <c r="D26334" s="3" t="s">
        <v>34418</v>
      </c>
      <c r="E26334" s="4">
        <v>15840</v>
      </c>
      <c r="F26334" s="3" t="s">
        <v>0</v>
      </c>
      <c r="G26334" s="4">
        <v>8</v>
      </c>
      <c r="H26334" s="3" t="s">
        <v>108</v>
      </c>
    </row>
    <row r="26335" spans="1:8" x14ac:dyDescent="0.25">
      <c r="A26335" s="3" t="s">
        <v>31197</v>
      </c>
      <c r="B26335" s="3" t="s">
        <v>27160</v>
      </c>
      <c r="C26335" s="3" t="s">
        <v>156</v>
      </c>
      <c r="D26335" s="3" t="s">
        <v>34418</v>
      </c>
      <c r="E26335" s="4">
        <v>11200</v>
      </c>
      <c r="F26335" s="3" t="s">
        <v>0</v>
      </c>
      <c r="G26335" s="4">
        <v>8</v>
      </c>
      <c r="H26335" s="3" t="s">
        <v>108</v>
      </c>
    </row>
    <row r="26336" spans="1:8" x14ac:dyDescent="0.25">
      <c r="A26336" s="3" t="s">
        <v>31197</v>
      </c>
      <c r="B26336" s="3" t="s">
        <v>27179</v>
      </c>
      <c r="C26336" s="3" t="s">
        <v>156</v>
      </c>
      <c r="D26336" s="3" t="s">
        <v>34418</v>
      </c>
      <c r="E26336" s="4">
        <v>15960</v>
      </c>
      <c r="F26336" s="3" t="s">
        <v>0</v>
      </c>
      <c r="G26336" s="4">
        <v>4</v>
      </c>
      <c r="H26336" s="3" t="s">
        <v>108</v>
      </c>
    </row>
    <row r="26337" spans="1:8" x14ac:dyDescent="0.25">
      <c r="A26337" s="3" t="s">
        <v>31197</v>
      </c>
      <c r="B26337" s="3" t="s">
        <v>27180</v>
      </c>
      <c r="C26337" s="3" t="s">
        <v>156</v>
      </c>
      <c r="D26337" s="3" t="s">
        <v>34418</v>
      </c>
      <c r="E26337" s="4">
        <v>16600</v>
      </c>
      <c r="F26337" s="3" t="s">
        <v>0</v>
      </c>
      <c r="G26337" s="4">
        <v>4</v>
      </c>
      <c r="H26337" s="3" t="s">
        <v>108</v>
      </c>
    </row>
    <row r="26338" spans="1:8" x14ac:dyDescent="0.25">
      <c r="A26338" s="3" t="s">
        <v>31197</v>
      </c>
      <c r="B26338" s="3" t="s">
        <v>27181</v>
      </c>
      <c r="C26338" s="3" t="s">
        <v>156</v>
      </c>
      <c r="D26338" s="3" t="s">
        <v>34418</v>
      </c>
      <c r="E26338" s="4">
        <v>17800</v>
      </c>
      <c r="F26338" s="3" t="s">
        <v>0</v>
      </c>
      <c r="G26338" s="4">
        <v>4</v>
      </c>
      <c r="H26338" s="3" t="s">
        <v>108</v>
      </c>
    </row>
    <row r="26339" spans="1:8" x14ac:dyDescent="0.25">
      <c r="A26339" s="3" t="s">
        <v>31197</v>
      </c>
      <c r="B26339" s="3" t="s">
        <v>27195</v>
      </c>
      <c r="C26339" s="3" t="s">
        <v>156</v>
      </c>
      <c r="D26339" s="3" t="s">
        <v>34418</v>
      </c>
      <c r="E26339" s="4">
        <v>13340.02</v>
      </c>
      <c r="F26339" s="3" t="s">
        <v>0</v>
      </c>
      <c r="G26339" s="4">
        <v>2</v>
      </c>
      <c r="H26339" s="3" t="s">
        <v>108</v>
      </c>
    </row>
    <row r="26340" spans="1:8" x14ac:dyDescent="0.25">
      <c r="A26340" s="3" t="s">
        <v>31197</v>
      </c>
      <c r="B26340" s="3" t="s">
        <v>27216</v>
      </c>
      <c r="C26340" s="3" t="s">
        <v>156</v>
      </c>
      <c r="D26340" s="3" t="s">
        <v>34418</v>
      </c>
      <c r="E26340" s="4">
        <v>47100</v>
      </c>
      <c r="F26340" s="3" t="s">
        <v>0</v>
      </c>
      <c r="G26340" s="4">
        <v>2</v>
      </c>
      <c r="H26340" s="3" t="s">
        <v>108</v>
      </c>
    </row>
    <row r="26341" spans="1:8" x14ac:dyDescent="0.25">
      <c r="A26341" s="3" t="s">
        <v>31197</v>
      </c>
      <c r="B26341" s="3" t="s">
        <v>27221</v>
      </c>
      <c r="C26341" s="3" t="s">
        <v>156</v>
      </c>
      <c r="D26341" s="3" t="s">
        <v>34418</v>
      </c>
      <c r="E26341" s="4">
        <v>2970</v>
      </c>
      <c r="F26341" s="3" t="s">
        <v>0</v>
      </c>
      <c r="G26341" s="4">
        <v>1</v>
      </c>
      <c r="H26341" s="3" t="s">
        <v>108</v>
      </c>
    </row>
    <row r="26342" spans="1:8" x14ac:dyDescent="0.25">
      <c r="A26342" s="3" t="s">
        <v>31197</v>
      </c>
      <c r="B26342" s="3" t="s">
        <v>27227</v>
      </c>
      <c r="C26342" s="3" t="s">
        <v>156</v>
      </c>
      <c r="D26342" s="3" t="s">
        <v>34418</v>
      </c>
      <c r="E26342" s="4">
        <v>52500.3</v>
      </c>
      <c r="F26342" s="3" t="s">
        <v>0</v>
      </c>
      <c r="G26342" s="4">
        <v>140</v>
      </c>
      <c r="H26342" s="3" t="s">
        <v>108</v>
      </c>
    </row>
    <row r="26343" spans="1:8" x14ac:dyDescent="0.25">
      <c r="A26343" s="3" t="s">
        <v>31197</v>
      </c>
      <c r="B26343" s="3" t="s">
        <v>27228</v>
      </c>
      <c r="C26343" s="3" t="s">
        <v>156</v>
      </c>
      <c r="D26343" s="3" t="s">
        <v>34418</v>
      </c>
      <c r="E26343" s="4">
        <v>52700</v>
      </c>
      <c r="F26343" s="3" t="s">
        <v>0</v>
      </c>
      <c r="G26343" s="4">
        <v>170</v>
      </c>
      <c r="H26343" s="3" t="s">
        <v>108</v>
      </c>
    </row>
    <row r="26344" spans="1:8" x14ac:dyDescent="0.25">
      <c r="A26344" s="3" t="s">
        <v>31197</v>
      </c>
      <c r="B26344" s="3" t="s">
        <v>27229</v>
      </c>
      <c r="C26344" s="3" t="s">
        <v>156</v>
      </c>
      <c r="D26344" s="3" t="s">
        <v>34418</v>
      </c>
      <c r="E26344" s="4">
        <v>52700</v>
      </c>
      <c r="F26344" s="3" t="s">
        <v>0</v>
      </c>
      <c r="G26344" s="4">
        <v>170</v>
      </c>
      <c r="H26344" s="3" t="s">
        <v>108</v>
      </c>
    </row>
    <row r="26345" spans="1:8" x14ac:dyDescent="0.25">
      <c r="A26345" s="3" t="s">
        <v>31197</v>
      </c>
      <c r="B26345" s="3" t="s">
        <v>27243</v>
      </c>
      <c r="C26345" s="3" t="s">
        <v>156</v>
      </c>
      <c r="D26345" s="3" t="s">
        <v>34418</v>
      </c>
      <c r="E26345" s="4">
        <v>5490</v>
      </c>
      <c r="F26345" s="3" t="s">
        <v>0</v>
      </c>
      <c r="G26345" s="4">
        <v>1</v>
      </c>
      <c r="H26345" s="3" t="s">
        <v>108</v>
      </c>
    </row>
    <row r="26346" spans="1:8" x14ac:dyDescent="0.25">
      <c r="A26346" s="3" t="s">
        <v>31197</v>
      </c>
      <c r="B26346" s="3" t="s">
        <v>27244</v>
      </c>
      <c r="C26346" s="3" t="s">
        <v>156</v>
      </c>
      <c r="D26346" s="3" t="s">
        <v>34418</v>
      </c>
      <c r="E26346" s="4">
        <v>12405</v>
      </c>
      <c r="F26346" s="3" t="s">
        <v>0</v>
      </c>
      <c r="G26346" s="4">
        <v>3</v>
      </c>
      <c r="H26346" s="3" t="s">
        <v>108</v>
      </c>
    </row>
    <row r="26347" spans="1:8" x14ac:dyDescent="0.25">
      <c r="A26347" s="3" t="s">
        <v>31197</v>
      </c>
      <c r="B26347" s="3" t="s">
        <v>27292</v>
      </c>
      <c r="C26347" s="3" t="s">
        <v>156</v>
      </c>
      <c r="D26347" s="3" t="s">
        <v>34418</v>
      </c>
      <c r="E26347" s="4">
        <v>49460.099999999897</v>
      </c>
      <c r="F26347" s="3" t="s">
        <v>0</v>
      </c>
      <c r="G26347" s="4">
        <v>4</v>
      </c>
      <c r="H26347" s="3" t="s">
        <v>108</v>
      </c>
    </row>
    <row r="26348" spans="1:8" x14ac:dyDescent="0.25">
      <c r="A26348" s="3" t="s">
        <v>31197</v>
      </c>
      <c r="B26348" s="3" t="s">
        <v>27295</v>
      </c>
      <c r="C26348" s="3" t="s">
        <v>156</v>
      </c>
      <c r="D26348" s="3" t="s">
        <v>34418</v>
      </c>
      <c r="E26348" s="4">
        <v>26990</v>
      </c>
      <c r="F26348" s="3" t="s">
        <v>0</v>
      </c>
      <c r="G26348" s="4">
        <v>1</v>
      </c>
      <c r="H26348" s="3" t="s">
        <v>108</v>
      </c>
    </row>
    <row r="26349" spans="1:8" x14ac:dyDescent="0.25">
      <c r="A26349" s="3" t="s">
        <v>31197</v>
      </c>
      <c r="B26349" s="3" t="s">
        <v>27309</v>
      </c>
      <c r="C26349" s="3" t="s">
        <v>156</v>
      </c>
      <c r="D26349" s="3" t="s">
        <v>34418</v>
      </c>
      <c r="E26349" s="4">
        <v>16250</v>
      </c>
      <c r="F26349" s="3" t="s">
        <v>0</v>
      </c>
      <c r="G26349" s="4">
        <v>2</v>
      </c>
      <c r="H26349" s="3" t="s">
        <v>108</v>
      </c>
    </row>
    <row r="26350" spans="1:8" x14ac:dyDescent="0.25">
      <c r="A26350" s="3" t="s">
        <v>31197</v>
      </c>
      <c r="B26350" s="3" t="s">
        <v>27310</v>
      </c>
      <c r="C26350" s="3" t="s">
        <v>156</v>
      </c>
      <c r="D26350" s="3" t="s">
        <v>34418</v>
      </c>
      <c r="E26350" s="4">
        <v>5820</v>
      </c>
      <c r="F26350" s="3" t="s">
        <v>0</v>
      </c>
      <c r="G26350" s="4">
        <v>6</v>
      </c>
      <c r="H26350" s="3" t="s">
        <v>108</v>
      </c>
    </row>
    <row r="26351" spans="1:8" x14ac:dyDescent="0.25">
      <c r="A26351" s="3" t="s">
        <v>31197</v>
      </c>
      <c r="B26351" s="3" t="s">
        <v>27314</v>
      </c>
      <c r="C26351" s="3" t="s">
        <v>156</v>
      </c>
      <c r="D26351" s="3" t="s">
        <v>34418</v>
      </c>
      <c r="E26351" s="4">
        <v>690</v>
      </c>
      <c r="F26351" s="3" t="s">
        <v>0</v>
      </c>
      <c r="G26351" s="4">
        <v>1</v>
      </c>
      <c r="H26351" s="3" t="s">
        <v>108</v>
      </c>
    </row>
    <row r="26352" spans="1:8" x14ac:dyDescent="0.25">
      <c r="A26352" s="3" t="s">
        <v>31197</v>
      </c>
      <c r="B26352" s="3" t="s">
        <v>27315</v>
      </c>
      <c r="C26352" s="3" t="s">
        <v>156</v>
      </c>
      <c r="D26352" s="3" t="s">
        <v>34418</v>
      </c>
      <c r="E26352" s="4">
        <v>2760</v>
      </c>
      <c r="F26352" s="3" t="s">
        <v>0</v>
      </c>
      <c r="G26352" s="4">
        <v>4</v>
      </c>
      <c r="H26352" s="3" t="s">
        <v>108</v>
      </c>
    </row>
    <row r="26353" spans="1:8" x14ac:dyDescent="0.25">
      <c r="A26353" s="3" t="s">
        <v>31197</v>
      </c>
      <c r="B26353" s="3" t="s">
        <v>27316</v>
      </c>
      <c r="C26353" s="3" t="s">
        <v>156</v>
      </c>
      <c r="D26353" s="3" t="s">
        <v>34418</v>
      </c>
      <c r="E26353" s="4">
        <v>4190</v>
      </c>
      <c r="F26353" s="3" t="s">
        <v>0</v>
      </c>
      <c r="G26353" s="4">
        <v>1</v>
      </c>
      <c r="H26353" s="3" t="s">
        <v>108</v>
      </c>
    </row>
    <row r="26354" spans="1:8" x14ac:dyDescent="0.25">
      <c r="A26354" s="3" t="s">
        <v>31197</v>
      </c>
      <c r="B26354" s="3" t="s">
        <v>27317</v>
      </c>
      <c r="C26354" s="3" t="s">
        <v>156</v>
      </c>
      <c r="D26354" s="3" t="s">
        <v>34418</v>
      </c>
      <c r="E26354" s="4">
        <v>11080</v>
      </c>
      <c r="F26354" s="3" t="s">
        <v>0</v>
      </c>
      <c r="G26354" s="4">
        <v>2</v>
      </c>
      <c r="H26354" s="3" t="s">
        <v>108</v>
      </c>
    </row>
    <row r="26355" spans="1:8" x14ac:dyDescent="0.25">
      <c r="A26355" s="3" t="s">
        <v>31197</v>
      </c>
      <c r="B26355" s="3" t="s">
        <v>27318</v>
      </c>
      <c r="C26355" s="3" t="s">
        <v>156</v>
      </c>
      <c r="D26355" s="3" t="s">
        <v>34418</v>
      </c>
      <c r="E26355" s="4">
        <v>2550</v>
      </c>
      <c r="F26355" s="3" t="s">
        <v>0</v>
      </c>
      <c r="G26355" s="4">
        <v>10</v>
      </c>
      <c r="H26355" s="3" t="s">
        <v>108</v>
      </c>
    </row>
    <row r="26356" spans="1:8" x14ac:dyDescent="0.25">
      <c r="A26356" s="3" t="s">
        <v>31197</v>
      </c>
      <c r="B26356" s="3" t="s">
        <v>27320</v>
      </c>
      <c r="C26356" s="3" t="s">
        <v>156</v>
      </c>
      <c r="D26356" s="3" t="s">
        <v>34418</v>
      </c>
      <c r="E26356" s="4">
        <v>5025</v>
      </c>
      <c r="F26356" s="3" t="s">
        <v>0</v>
      </c>
      <c r="G26356" s="4">
        <v>3</v>
      </c>
      <c r="H26356" s="3" t="s">
        <v>108</v>
      </c>
    </row>
    <row r="26357" spans="1:8" x14ac:dyDescent="0.25">
      <c r="A26357" s="3" t="s">
        <v>31197</v>
      </c>
      <c r="B26357" s="3" t="s">
        <v>27323</v>
      </c>
      <c r="C26357" s="3" t="s">
        <v>156</v>
      </c>
      <c r="D26357" s="3" t="s">
        <v>34418</v>
      </c>
      <c r="E26357" s="4">
        <v>20000</v>
      </c>
      <c r="F26357" s="3" t="s">
        <v>0</v>
      </c>
      <c r="G26357" s="4">
        <v>40</v>
      </c>
      <c r="H26357" s="3" t="s">
        <v>108</v>
      </c>
    </row>
    <row r="26358" spans="1:8" x14ac:dyDescent="0.25">
      <c r="A26358" s="3" t="s">
        <v>31197</v>
      </c>
      <c r="B26358" s="3" t="s">
        <v>27324</v>
      </c>
      <c r="C26358" s="3" t="s">
        <v>156</v>
      </c>
      <c r="D26358" s="3" t="s">
        <v>34418</v>
      </c>
      <c r="E26358" s="4">
        <v>17600</v>
      </c>
      <c r="F26358" s="3" t="s">
        <v>0</v>
      </c>
      <c r="G26358" s="4">
        <v>2</v>
      </c>
      <c r="H26358" s="3" t="s">
        <v>108</v>
      </c>
    </row>
    <row r="26359" spans="1:8" x14ac:dyDescent="0.25">
      <c r="A26359" s="3" t="s">
        <v>31197</v>
      </c>
      <c r="B26359" s="3" t="s">
        <v>27325</v>
      </c>
      <c r="C26359" s="3" t="s">
        <v>156</v>
      </c>
      <c r="D26359" s="3" t="s">
        <v>34418</v>
      </c>
      <c r="E26359" s="4">
        <v>20880</v>
      </c>
      <c r="F26359" s="3" t="s">
        <v>0</v>
      </c>
      <c r="G26359" s="4">
        <v>8</v>
      </c>
      <c r="H26359" s="3" t="s">
        <v>108</v>
      </c>
    </row>
    <row r="26360" spans="1:8" x14ac:dyDescent="0.25">
      <c r="A26360" s="3" t="s">
        <v>31197</v>
      </c>
      <c r="B26360" s="3" t="s">
        <v>27326</v>
      </c>
      <c r="C26360" s="3" t="s">
        <v>156</v>
      </c>
      <c r="D26360" s="3" t="s">
        <v>34418</v>
      </c>
      <c r="E26360" s="4">
        <v>41200</v>
      </c>
      <c r="F26360" s="3" t="s">
        <v>0</v>
      </c>
      <c r="G26360" s="4">
        <v>1</v>
      </c>
      <c r="H26360" s="3" t="s">
        <v>108</v>
      </c>
    </row>
    <row r="26361" spans="1:8" x14ac:dyDescent="0.25">
      <c r="A26361" s="3" t="s">
        <v>31197</v>
      </c>
      <c r="B26361" s="3" t="s">
        <v>27345</v>
      </c>
      <c r="C26361" s="3" t="s">
        <v>156</v>
      </c>
      <c r="D26361" s="3" t="s">
        <v>34418</v>
      </c>
      <c r="E26361" s="4">
        <v>31900</v>
      </c>
      <c r="F26361" s="3" t="s">
        <v>0</v>
      </c>
      <c r="G26361" s="4">
        <v>1</v>
      </c>
      <c r="H26361" s="3" t="s">
        <v>108</v>
      </c>
    </row>
    <row r="26362" spans="1:8" x14ac:dyDescent="0.25">
      <c r="A26362" s="3" t="s">
        <v>31197</v>
      </c>
      <c r="B26362" s="3" t="s">
        <v>27360</v>
      </c>
      <c r="C26362" s="3" t="s">
        <v>156</v>
      </c>
      <c r="D26362" s="3" t="s">
        <v>34418</v>
      </c>
      <c r="E26362" s="4">
        <v>9460</v>
      </c>
      <c r="F26362" s="3" t="s">
        <v>0</v>
      </c>
      <c r="G26362" s="4">
        <v>1</v>
      </c>
      <c r="H26362" s="3" t="s">
        <v>108</v>
      </c>
    </row>
    <row r="26363" spans="1:8" x14ac:dyDescent="0.25">
      <c r="A26363" s="3" t="s">
        <v>31197</v>
      </c>
      <c r="B26363" s="3" t="s">
        <v>27362</v>
      </c>
      <c r="C26363" s="3" t="s">
        <v>156</v>
      </c>
      <c r="D26363" s="3" t="s">
        <v>34418</v>
      </c>
      <c r="E26363" s="4">
        <v>2560</v>
      </c>
      <c r="F26363" s="3" t="s">
        <v>0</v>
      </c>
      <c r="G26363" s="4">
        <v>1</v>
      </c>
      <c r="H26363" s="3" t="s">
        <v>108</v>
      </c>
    </row>
    <row r="26364" spans="1:8" x14ac:dyDescent="0.25">
      <c r="A26364" s="3" t="s">
        <v>31197</v>
      </c>
      <c r="B26364" s="3" t="s">
        <v>27375</v>
      </c>
      <c r="C26364" s="3" t="s">
        <v>156</v>
      </c>
      <c r="D26364" s="3" t="s">
        <v>34418</v>
      </c>
      <c r="E26364" s="4">
        <v>23780.0999999999</v>
      </c>
      <c r="F26364" s="3" t="s">
        <v>0</v>
      </c>
      <c r="G26364" s="4">
        <v>2</v>
      </c>
      <c r="H26364" s="3" t="s">
        <v>108</v>
      </c>
    </row>
    <row r="26365" spans="1:8" x14ac:dyDescent="0.25">
      <c r="A26365" s="3" t="s">
        <v>31197</v>
      </c>
      <c r="B26365" s="3" t="s">
        <v>27377</v>
      </c>
      <c r="C26365" s="3" t="s">
        <v>156</v>
      </c>
      <c r="D26365" s="3" t="s">
        <v>34418</v>
      </c>
      <c r="E26365" s="4">
        <v>27092</v>
      </c>
      <c r="F26365" s="3" t="s">
        <v>0</v>
      </c>
      <c r="G26365" s="4">
        <v>20</v>
      </c>
      <c r="H26365" s="3" t="s">
        <v>108</v>
      </c>
    </row>
    <row r="26366" spans="1:8" x14ac:dyDescent="0.25">
      <c r="A26366" s="3" t="s">
        <v>31197</v>
      </c>
      <c r="B26366" s="3" t="s">
        <v>27378</v>
      </c>
      <c r="C26366" s="3" t="s">
        <v>156</v>
      </c>
      <c r="D26366" s="3" t="s">
        <v>34418</v>
      </c>
      <c r="E26366" s="4">
        <v>23291.360000000001</v>
      </c>
      <c r="F26366" s="3" t="s">
        <v>0</v>
      </c>
      <c r="G26366" s="4">
        <v>20</v>
      </c>
      <c r="H26366" s="3" t="s">
        <v>108</v>
      </c>
    </row>
    <row r="26367" spans="1:8" x14ac:dyDescent="0.25">
      <c r="A26367" s="3" t="s">
        <v>31197</v>
      </c>
      <c r="B26367" s="3" t="s">
        <v>27379</v>
      </c>
      <c r="C26367" s="3" t="s">
        <v>156</v>
      </c>
      <c r="D26367" s="3" t="s">
        <v>34418</v>
      </c>
      <c r="E26367" s="4">
        <v>11480</v>
      </c>
      <c r="F26367" s="3" t="s">
        <v>0</v>
      </c>
      <c r="G26367" s="4">
        <v>4</v>
      </c>
      <c r="H26367" s="3" t="s">
        <v>108</v>
      </c>
    </row>
    <row r="26368" spans="1:8" x14ac:dyDescent="0.25">
      <c r="A26368" s="3" t="s">
        <v>31197</v>
      </c>
      <c r="B26368" s="3" t="s">
        <v>27422</v>
      </c>
      <c r="C26368" s="3" t="s">
        <v>156</v>
      </c>
      <c r="D26368" s="3" t="s">
        <v>34418</v>
      </c>
      <c r="E26368" s="4">
        <v>29000</v>
      </c>
      <c r="F26368" s="3" t="s">
        <v>0</v>
      </c>
      <c r="G26368" s="4">
        <v>10</v>
      </c>
      <c r="H26368" s="3" t="s">
        <v>108</v>
      </c>
    </row>
    <row r="26369" spans="1:8" x14ac:dyDescent="0.25">
      <c r="A26369" s="3" t="s">
        <v>31197</v>
      </c>
      <c r="B26369" s="3" t="s">
        <v>27424</v>
      </c>
      <c r="C26369" s="3" t="s">
        <v>156</v>
      </c>
      <c r="D26369" s="3" t="s">
        <v>34418</v>
      </c>
      <c r="E26369" s="4">
        <v>9080</v>
      </c>
      <c r="F26369" s="3" t="s">
        <v>0</v>
      </c>
      <c r="G26369" s="4">
        <v>4</v>
      </c>
      <c r="H26369" s="3" t="s">
        <v>108</v>
      </c>
    </row>
    <row r="26370" spans="1:8" x14ac:dyDescent="0.25">
      <c r="A26370" s="3" t="s">
        <v>31197</v>
      </c>
      <c r="B26370" s="3" t="s">
        <v>27475</v>
      </c>
      <c r="C26370" s="3" t="s">
        <v>156</v>
      </c>
      <c r="D26370" s="3" t="s">
        <v>34418</v>
      </c>
      <c r="E26370" s="4">
        <v>37800</v>
      </c>
      <c r="F26370" s="3" t="s">
        <v>0</v>
      </c>
      <c r="G26370" s="4">
        <v>10</v>
      </c>
      <c r="H26370" s="3" t="s">
        <v>108</v>
      </c>
    </row>
    <row r="26371" spans="1:8" x14ac:dyDescent="0.25">
      <c r="A26371" s="3" t="s">
        <v>31197</v>
      </c>
      <c r="B26371" s="3" t="s">
        <v>27476</v>
      </c>
      <c r="C26371" s="3" t="s">
        <v>156</v>
      </c>
      <c r="D26371" s="3" t="s">
        <v>34418</v>
      </c>
      <c r="E26371" s="4">
        <v>282464.09000000003</v>
      </c>
      <c r="F26371" s="3" t="s">
        <v>0</v>
      </c>
      <c r="G26371" s="4">
        <v>7</v>
      </c>
      <c r="H26371" s="3" t="s">
        <v>108</v>
      </c>
    </row>
    <row r="26372" spans="1:8" x14ac:dyDescent="0.25">
      <c r="A26372" s="3" t="s">
        <v>31197</v>
      </c>
      <c r="B26372" s="3" t="s">
        <v>27481</v>
      </c>
      <c r="C26372" s="3" t="s">
        <v>156</v>
      </c>
      <c r="D26372" s="3" t="s">
        <v>34418</v>
      </c>
      <c r="E26372" s="4">
        <v>14920</v>
      </c>
      <c r="F26372" s="3" t="s">
        <v>0</v>
      </c>
      <c r="G26372" s="4">
        <v>1</v>
      </c>
      <c r="H26372" s="3" t="s">
        <v>108</v>
      </c>
    </row>
    <row r="26373" spans="1:8" x14ac:dyDescent="0.25">
      <c r="A26373" s="3" t="s">
        <v>31197</v>
      </c>
      <c r="B26373" s="3" t="s">
        <v>27482</v>
      </c>
      <c r="C26373" s="3" t="s">
        <v>156</v>
      </c>
      <c r="D26373" s="3" t="s">
        <v>34418</v>
      </c>
      <c r="E26373" s="4">
        <v>12770</v>
      </c>
      <c r="F26373" s="3" t="s">
        <v>0</v>
      </c>
      <c r="G26373" s="4">
        <v>1</v>
      </c>
      <c r="H26373" s="3" t="s">
        <v>108</v>
      </c>
    </row>
    <row r="26374" spans="1:8" x14ac:dyDescent="0.25">
      <c r="A26374" s="3" t="s">
        <v>31197</v>
      </c>
      <c r="B26374" s="3" t="s">
        <v>27483</v>
      </c>
      <c r="C26374" s="3" t="s">
        <v>156</v>
      </c>
      <c r="D26374" s="3" t="s">
        <v>34418</v>
      </c>
      <c r="E26374" s="4">
        <v>2960</v>
      </c>
      <c r="F26374" s="3" t="s">
        <v>0</v>
      </c>
      <c r="G26374" s="4">
        <v>1</v>
      </c>
      <c r="H26374" s="3" t="s">
        <v>108</v>
      </c>
    </row>
    <row r="26375" spans="1:8" x14ac:dyDescent="0.25">
      <c r="A26375" s="3" t="s">
        <v>31197</v>
      </c>
      <c r="B26375" s="3" t="s">
        <v>27490</v>
      </c>
      <c r="C26375" s="3" t="s">
        <v>156</v>
      </c>
      <c r="D26375" s="3" t="s">
        <v>34418</v>
      </c>
      <c r="E26375" s="4">
        <v>21000</v>
      </c>
      <c r="F26375" s="3" t="s">
        <v>0</v>
      </c>
      <c r="G26375" s="4">
        <v>50</v>
      </c>
      <c r="H26375" s="3" t="s">
        <v>108</v>
      </c>
    </row>
    <row r="26376" spans="1:8" x14ac:dyDescent="0.25">
      <c r="A26376" s="3" t="s">
        <v>31197</v>
      </c>
      <c r="B26376" s="3" t="s">
        <v>27491</v>
      </c>
      <c r="C26376" s="3" t="s">
        <v>156</v>
      </c>
      <c r="D26376" s="3" t="s">
        <v>34418</v>
      </c>
      <c r="E26376" s="4">
        <v>18000</v>
      </c>
      <c r="F26376" s="3" t="s">
        <v>0</v>
      </c>
      <c r="G26376" s="4">
        <v>20</v>
      </c>
      <c r="H26376" s="3" t="s">
        <v>108</v>
      </c>
    </row>
    <row r="26377" spans="1:8" x14ac:dyDescent="0.25">
      <c r="A26377" s="3" t="s">
        <v>31197</v>
      </c>
      <c r="B26377" s="3" t="s">
        <v>27492</v>
      </c>
      <c r="C26377" s="3" t="s">
        <v>156</v>
      </c>
      <c r="D26377" s="3" t="s">
        <v>34418</v>
      </c>
      <c r="E26377" s="4">
        <v>2440</v>
      </c>
      <c r="F26377" s="3" t="s">
        <v>0</v>
      </c>
      <c r="G26377" s="4">
        <v>2</v>
      </c>
      <c r="H26377" s="3" t="s">
        <v>108</v>
      </c>
    </row>
    <row r="26378" spans="1:8" x14ac:dyDescent="0.25">
      <c r="A26378" s="3" t="s">
        <v>31197</v>
      </c>
      <c r="B26378" s="3" t="s">
        <v>27493</v>
      </c>
      <c r="C26378" s="3" t="s">
        <v>156</v>
      </c>
      <c r="D26378" s="3" t="s">
        <v>34418</v>
      </c>
      <c r="E26378" s="4">
        <v>29500</v>
      </c>
      <c r="F26378" s="3" t="s">
        <v>0</v>
      </c>
      <c r="G26378" s="4">
        <v>10</v>
      </c>
      <c r="H26378" s="3" t="s">
        <v>108</v>
      </c>
    </row>
    <row r="26379" spans="1:8" x14ac:dyDescent="0.25">
      <c r="A26379" s="3" t="s">
        <v>31197</v>
      </c>
      <c r="B26379" s="3" t="s">
        <v>27495</v>
      </c>
      <c r="C26379" s="3" t="s">
        <v>156</v>
      </c>
      <c r="D26379" s="3" t="s">
        <v>34418</v>
      </c>
      <c r="E26379" s="4">
        <v>120000</v>
      </c>
      <c r="F26379" s="3" t="s">
        <v>0</v>
      </c>
      <c r="G26379" s="4">
        <v>6</v>
      </c>
      <c r="H26379" s="3" t="s">
        <v>108</v>
      </c>
    </row>
    <row r="26380" spans="1:8" x14ac:dyDescent="0.25">
      <c r="A26380" s="3" t="s">
        <v>31197</v>
      </c>
      <c r="B26380" s="3" t="s">
        <v>27501</v>
      </c>
      <c r="C26380" s="3" t="s">
        <v>156</v>
      </c>
      <c r="D26380" s="3" t="s">
        <v>34418</v>
      </c>
      <c r="E26380" s="4">
        <v>17720</v>
      </c>
      <c r="F26380" s="3" t="s">
        <v>0</v>
      </c>
      <c r="G26380" s="4">
        <v>2</v>
      </c>
      <c r="H26380" s="3" t="s">
        <v>108</v>
      </c>
    </row>
    <row r="26381" spans="1:8" x14ac:dyDescent="0.25">
      <c r="A26381" s="3" t="s">
        <v>31197</v>
      </c>
      <c r="B26381" s="3" t="s">
        <v>27502</v>
      </c>
      <c r="C26381" s="3" t="s">
        <v>156</v>
      </c>
      <c r="D26381" s="3" t="s">
        <v>34418</v>
      </c>
      <c r="E26381" s="4">
        <v>36300</v>
      </c>
      <c r="F26381" s="3" t="s">
        <v>0</v>
      </c>
      <c r="G26381" s="4">
        <v>10</v>
      </c>
      <c r="H26381" s="3" t="s">
        <v>108</v>
      </c>
    </row>
    <row r="26382" spans="1:8" x14ac:dyDescent="0.25">
      <c r="A26382" s="3" t="s">
        <v>31197</v>
      </c>
      <c r="B26382" s="3" t="s">
        <v>27503</v>
      </c>
      <c r="C26382" s="3" t="s">
        <v>156</v>
      </c>
      <c r="D26382" s="3" t="s">
        <v>34418</v>
      </c>
      <c r="E26382" s="4">
        <v>44200</v>
      </c>
      <c r="F26382" s="3" t="s">
        <v>0</v>
      </c>
      <c r="G26382" s="4">
        <v>1</v>
      </c>
      <c r="H26382" s="3" t="s">
        <v>108</v>
      </c>
    </row>
    <row r="26383" spans="1:8" x14ac:dyDescent="0.25">
      <c r="A26383" s="3" t="s">
        <v>31197</v>
      </c>
      <c r="B26383" s="3" t="s">
        <v>27508</v>
      </c>
      <c r="C26383" s="3" t="s">
        <v>156</v>
      </c>
      <c r="D26383" s="3" t="s">
        <v>34418</v>
      </c>
      <c r="E26383" s="4">
        <v>12800</v>
      </c>
      <c r="F26383" s="3" t="s">
        <v>0</v>
      </c>
      <c r="G26383" s="4">
        <v>4</v>
      </c>
      <c r="H26383" s="3" t="s">
        <v>108</v>
      </c>
    </row>
    <row r="26384" spans="1:8" x14ac:dyDescent="0.25">
      <c r="A26384" s="3" t="s">
        <v>31197</v>
      </c>
      <c r="B26384" s="3" t="s">
        <v>27509</v>
      </c>
      <c r="C26384" s="3" t="s">
        <v>156</v>
      </c>
      <c r="D26384" s="3" t="s">
        <v>34418</v>
      </c>
      <c r="E26384" s="4">
        <v>4200</v>
      </c>
      <c r="F26384" s="3" t="s">
        <v>0</v>
      </c>
      <c r="G26384" s="4">
        <v>10</v>
      </c>
      <c r="H26384" s="3" t="s">
        <v>108</v>
      </c>
    </row>
    <row r="26385" spans="1:8" x14ac:dyDescent="0.25">
      <c r="A26385" s="3" t="s">
        <v>31197</v>
      </c>
      <c r="B26385" s="3" t="s">
        <v>27510</v>
      </c>
      <c r="C26385" s="3" t="s">
        <v>156</v>
      </c>
      <c r="D26385" s="3" t="s">
        <v>34418</v>
      </c>
      <c r="E26385" s="4">
        <v>3400</v>
      </c>
      <c r="F26385" s="3" t="s">
        <v>0</v>
      </c>
      <c r="G26385" s="4">
        <v>20</v>
      </c>
      <c r="H26385" s="3" t="s">
        <v>108</v>
      </c>
    </row>
    <row r="26386" spans="1:8" x14ac:dyDescent="0.25">
      <c r="A26386" s="3" t="s">
        <v>31197</v>
      </c>
      <c r="B26386" s="3" t="s">
        <v>27513</v>
      </c>
      <c r="C26386" s="3" t="s">
        <v>156</v>
      </c>
      <c r="D26386" s="3" t="s">
        <v>34418</v>
      </c>
      <c r="E26386" s="4">
        <v>41994</v>
      </c>
      <c r="F26386" s="3" t="s">
        <v>0</v>
      </c>
      <c r="G26386" s="4">
        <v>6</v>
      </c>
      <c r="H26386" s="3" t="s">
        <v>108</v>
      </c>
    </row>
    <row r="26387" spans="1:8" x14ac:dyDescent="0.25">
      <c r="A26387" s="3" t="s">
        <v>31197</v>
      </c>
      <c r="B26387" s="3" t="s">
        <v>27516</v>
      </c>
      <c r="C26387" s="3" t="s">
        <v>156</v>
      </c>
      <c r="D26387" s="3" t="s">
        <v>34418</v>
      </c>
      <c r="E26387" s="4">
        <v>6520</v>
      </c>
      <c r="F26387" s="3" t="s">
        <v>0</v>
      </c>
      <c r="G26387" s="4">
        <v>20</v>
      </c>
      <c r="H26387" s="3" t="s">
        <v>108</v>
      </c>
    </row>
    <row r="26388" spans="1:8" x14ac:dyDescent="0.25">
      <c r="A26388" s="3" t="s">
        <v>31197</v>
      </c>
      <c r="B26388" s="3" t="s">
        <v>27517</v>
      </c>
      <c r="C26388" s="3" t="s">
        <v>156</v>
      </c>
      <c r="D26388" s="3" t="s">
        <v>34418</v>
      </c>
      <c r="E26388" s="4">
        <v>32740</v>
      </c>
      <c r="F26388" s="3" t="s">
        <v>0</v>
      </c>
      <c r="G26388" s="4">
        <v>1</v>
      </c>
      <c r="H26388" s="3" t="s">
        <v>108</v>
      </c>
    </row>
    <row r="26389" spans="1:8" x14ac:dyDescent="0.25">
      <c r="A26389" s="3" t="s">
        <v>31197</v>
      </c>
      <c r="B26389" s="3" t="s">
        <v>27518</v>
      </c>
      <c r="C26389" s="3" t="s">
        <v>156</v>
      </c>
      <c r="D26389" s="3" t="s">
        <v>34418</v>
      </c>
      <c r="E26389" s="4">
        <v>14120</v>
      </c>
      <c r="F26389" s="3" t="s">
        <v>0</v>
      </c>
      <c r="G26389" s="4">
        <v>2</v>
      </c>
      <c r="H26389" s="3" t="s">
        <v>108</v>
      </c>
    </row>
    <row r="26390" spans="1:8" x14ac:dyDescent="0.25">
      <c r="A26390" s="3" t="s">
        <v>31197</v>
      </c>
      <c r="B26390" s="3" t="s">
        <v>27519</v>
      </c>
      <c r="C26390" s="3" t="s">
        <v>156</v>
      </c>
      <c r="D26390" s="3" t="s">
        <v>34418</v>
      </c>
      <c r="E26390" s="4">
        <v>8400</v>
      </c>
      <c r="F26390" s="3" t="s">
        <v>0</v>
      </c>
      <c r="G26390" s="4">
        <v>30</v>
      </c>
      <c r="H26390" s="3" t="s">
        <v>108</v>
      </c>
    </row>
    <row r="26391" spans="1:8" x14ac:dyDescent="0.25">
      <c r="A26391" s="3" t="s">
        <v>31197</v>
      </c>
      <c r="B26391" s="3" t="s">
        <v>27524</v>
      </c>
      <c r="C26391" s="3" t="s">
        <v>156</v>
      </c>
      <c r="D26391" s="3" t="s">
        <v>34418</v>
      </c>
      <c r="E26391" s="4">
        <v>99990</v>
      </c>
      <c r="F26391" s="3" t="s">
        <v>0</v>
      </c>
      <c r="G26391" s="4">
        <v>1</v>
      </c>
      <c r="H26391" s="3" t="s">
        <v>108</v>
      </c>
    </row>
    <row r="26392" spans="1:8" x14ac:dyDescent="0.25">
      <c r="A26392" s="3" t="s">
        <v>31197</v>
      </c>
      <c r="B26392" s="3" t="s">
        <v>27525</v>
      </c>
      <c r="C26392" s="3" t="s">
        <v>156</v>
      </c>
      <c r="D26392" s="3" t="s">
        <v>34418</v>
      </c>
      <c r="E26392" s="4">
        <v>85249</v>
      </c>
      <c r="F26392" s="3" t="s">
        <v>0</v>
      </c>
      <c r="G26392" s="4">
        <v>2</v>
      </c>
      <c r="H26392" s="3" t="s">
        <v>108</v>
      </c>
    </row>
    <row r="26393" spans="1:8" x14ac:dyDescent="0.25">
      <c r="A26393" s="3" t="s">
        <v>31197</v>
      </c>
      <c r="B26393" s="3" t="s">
        <v>27526</v>
      </c>
      <c r="C26393" s="3" t="s">
        <v>156</v>
      </c>
      <c r="D26393" s="3" t="s">
        <v>34418</v>
      </c>
      <c r="E26393" s="4">
        <v>15320.299999999899</v>
      </c>
      <c r="F26393" s="3" t="s">
        <v>0</v>
      </c>
      <c r="G26393" s="4">
        <v>1</v>
      </c>
      <c r="H26393" s="3" t="s">
        <v>108</v>
      </c>
    </row>
    <row r="26394" spans="1:8" x14ac:dyDescent="0.25">
      <c r="A26394" s="3" t="s">
        <v>31197</v>
      </c>
      <c r="B26394" s="3" t="s">
        <v>27529</v>
      </c>
      <c r="C26394" s="3" t="s">
        <v>156</v>
      </c>
      <c r="D26394" s="3" t="s">
        <v>34418</v>
      </c>
      <c r="E26394" s="4">
        <v>75730</v>
      </c>
      <c r="F26394" s="3" t="s">
        <v>0</v>
      </c>
      <c r="G26394" s="4">
        <v>1</v>
      </c>
      <c r="H26394" s="3" t="s">
        <v>108</v>
      </c>
    </row>
    <row r="26395" spans="1:8" x14ac:dyDescent="0.25">
      <c r="A26395" s="3" t="s">
        <v>31197</v>
      </c>
      <c r="B26395" s="3" t="s">
        <v>27530</v>
      </c>
      <c r="C26395" s="3" t="s">
        <v>156</v>
      </c>
      <c r="D26395" s="3" t="s">
        <v>34418</v>
      </c>
      <c r="E26395" s="4">
        <v>4410</v>
      </c>
      <c r="F26395" s="3" t="s">
        <v>0</v>
      </c>
      <c r="G26395" s="4">
        <v>6</v>
      </c>
      <c r="H26395" s="3" t="s">
        <v>108</v>
      </c>
    </row>
    <row r="26396" spans="1:8" x14ac:dyDescent="0.25">
      <c r="A26396" s="3" t="s">
        <v>31197</v>
      </c>
      <c r="B26396" s="3" t="s">
        <v>27531</v>
      </c>
      <c r="C26396" s="3" t="s">
        <v>156</v>
      </c>
      <c r="D26396" s="3" t="s">
        <v>34418</v>
      </c>
      <c r="E26396" s="4">
        <v>21000</v>
      </c>
      <c r="F26396" s="3" t="s">
        <v>0</v>
      </c>
      <c r="G26396" s="4">
        <v>40</v>
      </c>
      <c r="H26396" s="3" t="s">
        <v>108</v>
      </c>
    </row>
    <row r="26397" spans="1:8" x14ac:dyDescent="0.25">
      <c r="A26397" s="3" t="s">
        <v>31197</v>
      </c>
      <c r="B26397" s="3" t="s">
        <v>27532</v>
      </c>
      <c r="C26397" s="3" t="s">
        <v>156</v>
      </c>
      <c r="D26397" s="3" t="s">
        <v>34418</v>
      </c>
      <c r="E26397" s="4">
        <v>49980</v>
      </c>
      <c r="F26397" s="3" t="s">
        <v>0</v>
      </c>
      <c r="G26397" s="4">
        <v>6</v>
      </c>
      <c r="H26397" s="3" t="s">
        <v>108</v>
      </c>
    </row>
    <row r="26398" spans="1:8" x14ac:dyDescent="0.25">
      <c r="A26398" s="3" t="s">
        <v>31197</v>
      </c>
      <c r="B26398" s="3" t="s">
        <v>27538</v>
      </c>
      <c r="C26398" s="3" t="s">
        <v>156</v>
      </c>
      <c r="D26398" s="3" t="s">
        <v>34418</v>
      </c>
      <c r="E26398" s="4">
        <v>100542</v>
      </c>
      <c r="F26398" s="3" t="s">
        <v>0</v>
      </c>
      <c r="G26398" s="4">
        <v>6</v>
      </c>
      <c r="H26398" s="3" t="s">
        <v>108</v>
      </c>
    </row>
    <row r="26399" spans="1:8" x14ac:dyDescent="0.25">
      <c r="A26399" s="3" t="s">
        <v>31197</v>
      </c>
      <c r="B26399" s="3" t="s">
        <v>27539</v>
      </c>
      <c r="C26399" s="3" t="s">
        <v>156</v>
      </c>
      <c r="D26399" s="3" t="s">
        <v>34418</v>
      </c>
      <c r="E26399" s="4">
        <v>94416.02</v>
      </c>
      <c r="F26399" s="3" t="s">
        <v>0</v>
      </c>
      <c r="G26399" s="4">
        <v>6</v>
      </c>
      <c r="H26399" s="3" t="s">
        <v>108</v>
      </c>
    </row>
    <row r="26400" spans="1:8" x14ac:dyDescent="0.25">
      <c r="A26400" s="3" t="s">
        <v>31197</v>
      </c>
      <c r="B26400" s="3" t="s">
        <v>27540</v>
      </c>
      <c r="C26400" s="3" t="s">
        <v>156</v>
      </c>
      <c r="D26400" s="3" t="s">
        <v>34418</v>
      </c>
      <c r="E26400" s="4">
        <v>5400</v>
      </c>
      <c r="F26400" s="3" t="s">
        <v>0</v>
      </c>
      <c r="G26400" s="4">
        <v>12</v>
      </c>
      <c r="H26400" s="3" t="s">
        <v>108</v>
      </c>
    </row>
    <row r="26401" spans="1:8" x14ac:dyDescent="0.25">
      <c r="A26401" s="3" t="s">
        <v>31197</v>
      </c>
      <c r="B26401" s="3" t="s">
        <v>27541</v>
      </c>
      <c r="C26401" s="3" t="s">
        <v>156</v>
      </c>
      <c r="D26401" s="3" t="s">
        <v>34418</v>
      </c>
      <c r="E26401" s="4">
        <v>3060</v>
      </c>
      <c r="F26401" s="3" t="s">
        <v>0</v>
      </c>
      <c r="G26401" s="4">
        <v>6</v>
      </c>
      <c r="H26401" s="3" t="s">
        <v>108</v>
      </c>
    </row>
    <row r="26402" spans="1:8" x14ac:dyDescent="0.25">
      <c r="A26402" s="3" t="s">
        <v>31197</v>
      </c>
      <c r="B26402" s="3" t="s">
        <v>27542</v>
      </c>
      <c r="C26402" s="3" t="s">
        <v>156</v>
      </c>
      <c r="D26402" s="3" t="s">
        <v>34418</v>
      </c>
      <c r="E26402" s="4">
        <v>2720</v>
      </c>
      <c r="F26402" s="3" t="s">
        <v>0</v>
      </c>
      <c r="G26402" s="4">
        <v>4</v>
      </c>
      <c r="H26402" s="3" t="s">
        <v>108</v>
      </c>
    </row>
    <row r="26403" spans="1:8" x14ac:dyDescent="0.25">
      <c r="A26403" s="3" t="s">
        <v>31197</v>
      </c>
      <c r="B26403" s="3" t="s">
        <v>27543</v>
      </c>
      <c r="C26403" s="3" t="s">
        <v>156</v>
      </c>
      <c r="D26403" s="3" t="s">
        <v>34418</v>
      </c>
      <c r="E26403" s="4">
        <v>14278</v>
      </c>
      <c r="F26403" s="3" t="s">
        <v>0</v>
      </c>
      <c r="G26403" s="4">
        <v>22</v>
      </c>
      <c r="H26403" s="3" t="s">
        <v>108</v>
      </c>
    </row>
    <row r="26404" spans="1:8" x14ac:dyDescent="0.25">
      <c r="A26404" s="3" t="s">
        <v>31197</v>
      </c>
      <c r="B26404" s="3" t="s">
        <v>27545</v>
      </c>
      <c r="C26404" s="3" t="s">
        <v>156</v>
      </c>
      <c r="D26404" s="3" t="s">
        <v>34418</v>
      </c>
      <c r="E26404" s="4">
        <v>64800</v>
      </c>
      <c r="F26404" s="3" t="s">
        <v>0</v>
      </c>
      <c r="G26404" s="4">
        <v>3</v>
      </c>
      <c r="H26404" s="3" t="s">
        <v>108</v>
      </c>
    </row>
    <row r="26405" spans="1:8" x14ac:dyDescent="0.25">
      <c r="A26405" s="3" t="s">
        <v>31197</v>
      </c>
      <c r="B26405" s="3" t="s">
        <v>27546</v>
      </c>
      <c r="C26405" s="3" t="s">
        <v>156</v>
      </c>
      <c r="D26405" s="3" t="s">
        <v>34418</v>
      </c>
      <c r="E26405" s="4">
        <v>312998</v>
      </c>
      <c r="F26405" s="3" t="s">
        <v>0</v>
      </c>
      <c r="G26405" s="4">
        <v>2</v>
      </c>
      <c r="H26405" s="3" t="s">
        <v>108</v>
      </c>
    </row>
    <row r="26406" spans="1:8" x14ac:dyDescent="0.25">
      <c r="A26406" s="3" t="s">
        <v>31197</v>
      </c>
      <c r="B26406" s="3" t="s">
        <v>27551</v>
      </c>
      <c r="C26406" s="3" t="s">
        <v>156</v>
      </c>
      <c r="D26406" s="3" t="s">
        <v>34418</v>
      </c>
      <c r="E26406" s="4">
        <v>238980</v>
      </c>
      <c r="F26406" s="3" t="s">
        <v>0</v>
      </c>
      <c r="G26406" s="4">
        <v>1</v>
      </c>
      <c r="H26406" s="3" t="s">
        <v>108</v>
      </c>
    </row>
    <row r="26407" spans="1:8" x14ac:dyDescent="0.25">
      <c r="A26407" s="3" t="s">
        <v>31197</v>
      </c>
      <c r="B26407" s="3" t="s">
        <v>27552</v>
      </c>
      <c r="C26407" s="3" t="s">
        <v>156</v>
      </c>
      <c r="D26407" s="3" t="s">
        <v>34418</v>
      </c>
      <c r="E26407" s="4">
        <v>104550</v>
      </c>
      <c r="F26407" s="3" t="s">
        <v>0</v>
      </c>
      <c r="G26407" s="4">
        <v>3</v>
      </c>
      <c r="H26407" s="3" t="s">
        <v>108</v>
      </c>
    </row>
    <row r="26408" spans="1:8" x14ac:dyDescent="0.25">
      <c r="A26408" s="3" t="s">
        <v>31197</v>
      </c>
      <c r="B26408" s="3" t="s">
        <v>27553</v>
      </c>
      <c r="C26408" s="3" t="s">
        <v>156</v>
      </c>
      <c r="D26408" s="3" t="s">
        <v>34418</v>
      </c>
      <c r="E26408" s="4">
        <v>76800</v>
      </c>
      <c r="F26408" s="3" t="s">
        <v>0</v>
      </c>
      <c r="G26408" s="4">
        <v>4</v>
      </c>
      <c r="H26408" s="3" t="s">
        <v>108</v>
      </c>
    </row>
    <row r="26409" spans="1:8" x14ac:dyDescent="0.25">
      <c r="A26409" s="3" t="s">
        <v>31197</v>
      </c>
      <c r="B26409" s="3" t="s">
        <v>27554</v>
      </c>
      <c r="C26409" s="3" t="s">
        <v>156</v>
      </c>
      <c r="D26409" s="3" t="s">
        <v>34418</v>
      </c>
      <c r="E26409" s="4">
        <v>45866.66</v>
      </c>
      <c r="F26409" s="3" t="s">
        <v>0</v>
      </c>
      <c r="G26409" s="4">
        <v>8</v>
      </c>
      <c r="H26409" s="3" t="s">
        <v>108</v>
      </c>
    </row>
    <row r="26410" spans="1:8" x14ac:dyDescent="0.25">
      <c r="A26410" s="3" t="s">
        <v>31197</v>
      </c>
      <c r="B26410" s="3" t="s">
        <v>27556</v>
      </c>
      <c r="C26410" s="3" t="s">
        <v>156</v>
      </c>
      <c r="D26410" s="3" t="s">
        <v>34418</v>
      </c>
      <c r="E26410" s="4">
        <v>5100</v>
      </c>
      <c r="F26410" s="3" t="s">
        <v>0</v>
      </c>
      <c r="G26410" s="4">
        <v>10</v>
      </c>
      <c r="H26410" s="3" t="s">
        <v>108</v>
      </c>
    </row>
    <row r="26411" spans="1:8" x14ac:dyDescent="0.25">
      <c r="A26411" s="3" t="s">
        <v>31197</v>
      </c>
      <c r="B26411" s="3" t="s">
        <v>27560</v>
      </c>
      <c r="C26411" s="3" t="s">
        <v>156</v>
      </c>
      <c r="D26411" s="3" t="s">
        <v>34418</v>
      </c>
      <c r="E26411" s="4">
        <v>34400</v>
      </c>
      <c r="F26411" s="3" t="s">
        <v>0</v>
      </c>
      <c r="G26411" s="4">
        <v>4</v>
      </c>
      <c r="H26411" s="3" t="s">
        <v>108</v>
      </c>
    </row>
    <row r="26412" spans="1:8" x14ac:dyDescent="0.25">
      <c r="A26412" s="3" t="s">
        <v>31197</v>
      </c>
      <c r="B26412" s="3" t="s">
        <v>27564</v>
      </c>
      <c r="C26412" s="3" t="s">
        <v>156</v>
      </c>
      <c r="D26412" s="3" t="s">
        <v>34418</v>
      </c>
      <c r="E26412" s="4">
        <v>32160</v>
      </c>
      <c r="F26412" s="3" t="s">
        <v>0</v>
      </c>
      <c r="G26412" s="4">
        <v>40</v>
      </c>
      <c r="H26412" s="3" t="s">
        <v>108</v>
      </c>
    </row>
    <row r="26413" spans="1:8" x14ac:dyDescent="0.25">
      <c r="A26413" s="3" t="s">
        <v>31197</v>
      </c>
      <c r="B26413" s="3" t="s">
        <v>27565</v>
      </c>
      <c r="C26413" s="3" t="s">
        <v>156</v>
      </c>
      <c r="D26413" s="3" t="s">
        <v>34418</v>
      </c>
      <c r="E26413" s="4">
        <v>15840</v>
      </c>
      <c r="F26413" s="3" t="s">
        <v>0</v>
      </c>
      <c r="G26413" s="4">
        <v>40</v>
      </c>
      <c r="H26413" s="3" t="s">
        <v>108</v>
      </c>
    </row>
    <row r="26414" spans="1:8" x14ac:dyDescent="0.25">
      <c r="A26414" s="3" t="s">
        <v>31197</v>
      </c>
      <c r="B26414" s="3" t="s">
        <v>27566</v>
      </c>
      <c r="C26414" s="3" t="s">
        <v>156</v>
      </c>
      <c r="D26414" s="3" t="s">
        <v>34418</v>
      </c>
      <c r="E26414" s="4">
        <v>15840</v>
      </c>
      <c r="F26414" s="3" t="s">
        <v>0</v>
      </c>
      <c r="G26414" s="4">
        <v>40</v>
      </c>
      <c r="H26414" s="3" t="s">
        <v>108</v>
      </c>
    </row>
    <row r="26415" spans="1:8" x14ac:dyDescent="0.25">
      <c r="A26415" s="3" t="s">
        <v>31197</v>
      </c>
      <c r="B26415" s="3" t="s">
        <v>27567</v>
      </c>
      <c r="C26415" s="3" t="s">
        <v>156</v>
      </c>
      <c r="D26415" s="3" t="s">
        <v>34418</v>
      </c>
      <c r="E26415" s="4">
        <v>16299</v>
      </c>
      <c r="F26415" s="3" t="s">
        <v>0</v>
      </c>
      <c r="G26415" s="4">
        <v>1</v>
      </c>
      <c r="H26415" s="3" t="s">
        <v>108</v>
      </c>
    </row>
    <row r="26416" spans="1:8" x14ac:dyDescent="0.25">
      <c r="A26416" s="3" t="s">
        <v>31197</v>
      </c>
      <c r="B26416" s="3" t="s">
        <v>27568</v>
      </c>
      <c r="C26416" s="3" t="s">
        <v>156</v>
      </c>
      <c r="D26416" s="3" t="s">
        <v>34418</v>
      </c>
      <c r="E26416" s="4">
        <v>15699</v>
      </c>
      <c r="F26416" s="3" t="s">
        <v>0</v>
      </c>
      <c r="G26416" s="4">
        <v>1</v>
      </c>
      <c r="H26416" s="3" t="s">
        <v>108</v>
      </c>
    </row>
    <row r="26417" spans="1:8" x14ac:dyDescent="0.25">
      <c r="A26417" s="3" t="s">
        <v>31197</v>
      </c>
      <c r="B26417" s="3" t="s">
        <v>27569</v>
      </c>
      <c r="C26417" s="3" t="s">
        <v>156</v>
      </c>
      <c r="D26417" s="3" t="s">
        <v>34418</v>
      </c>
      <c r="E26417" s="4">
        <v>15699</v>
      </c>
      <c r="F26417" s="3" t="s">
        <v>0</v>
      </c>
      <c r="G26417" s="4">
        <v>1</v>
      </c>
      <c r="H26417" s="3" t="s">
        <v>108</v>
      </c>
    </row>
    <row r="26418" spans="1:8" x14ac:dyDescent="0.25">
      <c r="A26418" s="3" t="s">
        <v>31197</v>
      </c>
      <c r="B26418" s="3" t="s">
        <v>27570</v>
      </c>
      <c r="C26418" s="3" t="s">
        <v>156</v>
      </c>
      <c r="D26418" s="3" t="s">
        <v>34418</v>
      </c>
      <c r="E26418" s="4">
        <v>12990</v>
      </c>
      <c r="F26418" s="3" t="s">
        <v>0</v>
      </c>
      <c r="G26418" s="4">
        <v>1</v>
      </c>
      <c r="H26418" s="3" t="s">
        <v>108</v>
      </c>
    </row>
    <row r="26419" spans="1:8" x14ac:dyDescent="0.25">
      <c r="A26419" s="3" t="s">
        <v>31197</v>
      </c>
      <c r="B26419" s="3" t="s">
        <v>27571</v>
      </c>
      <c r="C26419" s="3" t="s">
        <v>156</v>
      </c>
      <c r="D26419" s="3" t="s">
        <v>34418</v>
      </c>
      <c r="E26419" s="4">
        <v>14400</v>
      </c>
      <c r="F26419" s="3" t="s">
        <v>0</v>
      </c>
      <c r="G26419" s="4">
        <v>5</v>
      </c>
      <c r="H26419" s="3" t="s">
        <v>108</v>
      </c>
    </row>
    <row r="26420" spans="1:8" x14ac:dyDescent="0.25">
      <c r="A26420" s="3" t="s">
        <v>31197</v>
      </c>
      <c r="B26420" s="3" t="s">
        <v>27577</v>
      </c>
      <c r="C26420" s="3" t="s">
        <v>156</v>
      </c>
      <c r="D26420" s="3" t="s">
        <v>34418</v>
      </c>
      <c r="E26420" s="4">
        <v>28140</v>
      </c>
      <c r="F26420" s="3" t="s">
        <v>0</v>
      </c>
      <c r="G26420" s="4">
        <v>6</v>
      </c>
      <c r="H26420" s="3" t="s">
        <v>108</v>
      </c>
    </row>
    <row r="26421" spans="1:8" x14ac:dyDescent="0.25">
      <c r="A26421" s="3" t="s">
        <v>31197</v>
      </c>
      <c r="B26421" s="3" t="s">
        <v>27578</v>
      </c>
      <c r="C26421" s="3" t="s">
        <v>156</v>
      </c>
      <c r="D26421" s="3" t="s">
        <v>34418</v>
      </c>
      <c r="E26421" s="4">
        <v>3560</v>
      </c>
      <c r="F26421" s="3" t="s">
        <v>0</v>
      </c>
      <c r="G26421" s="4">
        <v>20</v>
      </c>
      <c r="H26421" s="3" t="s">
        <v>108</v>
      </c>
    </row>
    <row r="26422" spans="1:8" x14ac:dyDescent="0.25">
      <c r="A26422" s="3" t="s">
        <v>31197</v>
      </c>
      <c r="B26422" s="3" t="s">
        <v>27579</v>
      </c>
      <c r="C26422" s="3" t="s">
        <v>156</v>
      </c>
      <c r="D26422" s="3" t="s">
        <v>34418</v>
      </c>
      <c r="E26422" s="4">
        <v>3560</v>
      </c>
      <c r="F26422" s="3" t="s">
        <v>0</v>
      </c>
      <c r="G26422" s="4">
        <v>20</v>
      </c>
      <c r="H26422" s="3" t="s">
        <v>108</v>
      </c>
    </row>
    <row r="26423" spans="1:8" x14ac:dyDescent="0.25">
      <c r="A26423" s="3" t="s">
        <v>31197</v>
      </c>
      <c r="B26423" s="3" t="s">
        <v>27580</v>
      </c>
      <c r="C26423" s="3" t="s">
        <v>156</v>
      </c>
      <c r="D26423" s="3" t="s">
        <v>34418</v>
      </c>
      <c r="E26423" s="4">
        <v>3560</v>
      </c>
      <c r="F26423" s="3" t="s">
        <v>0</v>
      </c>
      <c r="G26423" s="4">
        <v>20</v>
      </c>
      <c r="H26423" s="3" t="s">
        <v>108</v>
      </c>
    </row>
    <row r="26424" spans="1:8" x14ac:dyDescent="0.25">
      <c r="A26424" s="3" t="s">
        <v>31197</v>
      </c>
      <c r="B26424" s="3" t="s">
        <v>27582</v>
      </c>
      <c r="C26424" s="3" t="s">
        <v>156</v>
      </c>
      <c r="D26424" s="3" t="s">
        <v>34418</v>
      </c>
      <c r="E26424" s="4">
        <v>91779</v>
      </c>
      <c r="F26424" s="3" t="s">
        <v>0</v>
      </c>
      <c r="G26424" s="4">
        <v>3</v>
      </c>
      <c r="H26424" s="3" t="s">
        <v>108</v>
      </c>
    </row>
    <row r="26425" spans="1:8" x14ac:dyDescent="0.25">
      <c r="A26425" s="3" t="s">
        <v>31197</v>
      </c>
      <c r="B26425" s="3" t="s">
        <v>27583</v>
      </c>
      <c r="C26425" s="3" t="s">
        <v>156</v>
      </c>
      <c r="D26425" s="3" t="s">
        <v>34418</v>
      </c>
      <c r="E26425" s="4">
        <v>50459.709999999897</v>
      </c>
      <c r="F26425" s="3" t="s">
        <v>0</v>
      </c>
      <c r="G26425" s="4">
        <v>12</v>
      </c>
      <c r="H26425" s="3" t="s">
        <v>108</v>
      </c>
    </row>
    <row r="26426" spans="1:8" x14ac:dyDescent="0.25">
      <c r="A26426" s="3" t="s">
        <v>31197</v>
      </c>
      <c r="B26426" s="3" t="s">
        <v>27584</v>
      </c>
      <c r="C26426" s="3" t="s">
        <v>156</v>
      </c>
      <c r="D26426" s="3" t="s">
        <v>34418</v>
      </c>
      <c r="E26426" s="4">
        <v>27528</v>
      </c>
      <c r="F26426" s="3" t="s">
        <v>0</v>
      </c>
      <c r="G26426" s="4">
        <v>24</v>
      </c>
      <c r="H26426" s="3" t="s">
        <v>108</v>
      </c>
    </row>
    <row r="26427" spans="1:8" x14ac:dyDescent="0.25">
      <c r="A26427" s="3" t="s">
        <v>31197</v>
      </c>
      <c r="B26427" s="3" t="s">
        <v>27588</v>
      </c>
      <c r="C26427" s="3" t="s">
        <v>156</v>
      </c>
      <c r="D26427" s="3" t="s">
        <v>34418</v>
      </c>
      <c r="E26427" s="4">
        <v>140949.03</v>
      </c>
      <c r="F26427" s="3" t="s">
        <v>0</v>
      </c>
      <c r="G26427" s="4">
        <v>17</v>
      </c>
      <c r="H26427" s="3" t="s">
        <v>108</v>
      </c>
    </row>
    <row r="26428" spans="1:8" x14ac:dyDescent="0.25">
      <c r="A26428" s="3" t="s">
        <v>31197</v>
      </c>
      <c r="B26428" s="3" t="s">
        <v>27589</v>
      </c>
      <c r="C26428" s="3" t="s">
        <v>156</v>
      </c>
      <c r="D26428" s="3" t="s">
        <v>34418</v>
      </c>
      <c r="E26428" s="4">
        <v>391561.57</v>
      </c>
      <c r="F26428" s="3" t="s">
        <v>0</v>
      </c>
      <c r="G26428" s="4">
        <v>38</v>
      </c>
      <c r="H26428" s="3" t="s">
        <v>108</v>
      </c>
    </row>
    <row r="26429" spans="1:8" x14ac:dyDescent="0.25">
      <c r="A26429" s="3" t="s">
        <v>31197</v>
      </c>
      <c r="B26429" s="3" t="s">
        <v>27591</v>
      </c>
      <c r="C26429" s="3" t="s">
        <v>156</v>
      </c>
      <c r="D26429" s="3" t="s">
        <v>34418</v>
      </c>
      <c r="E26429" s="4">
        <v>226970</v>
      </c>
      <c r="F26429" s="3" t="s">
        <v>0</v>
      </c>
      <c r="G26429" s="4">
        <v>1</v>
      </c>
      <c r="H26429" s="3" t="s">
        <v>108</v>
      </c>
    </row>
    <row r="26430" spans="1:8" x14ac:dyDescent="0.25">
      <c r="A26430" s="3" t="s">
        <v>31197</v>
      </c>
      <c r="B26430" s="3" t="s">
        <v>27592</v>
      </c>
      <c r="C26430" s="3" t="s">
        <v>156</v>
      </c>
      <c r="D26430" s="3" t="s">
        <v>34418</v>
      </c>
      <c r="E26430" s="4">
        <v>241810</v>
      </c>
      <c r="F26430" s="3" t="s">
        <v>0</v>
      </c>
      <c r="G26430" s="4">
        <v>1</v>
      </c>
      <c r="H26430" s="3" t="s">
        <v>108</v>
      </c>
    </row>
    <row r="26431" spans="1:8" x14ac:dyDescent="0.25">
      <c r="A26431" s="3" t="s">
        <v>31197</v>
      </c>
      <c r="B26431" s="3" t="s">
        <v>27594</v>
      </c>
      <c r="C26431" s="3" t="s">
        <v>156</v>
      </c>
      <c r="D26431" s="3" t="s">
        <v>34418</v>
      </c>
      <c r="E26431" s="4">
        <v>4890</v>
      </c>
      <c r="F26431" s="3" t="s">
        <v>0</v>
      </c>
      <c r="G26431" s="4">
        <v>3</v>
      </c>
      <c r="H26431" s="3" t="s">
        <v>108</v>
      </c>
    </row>
    <row r="26432" spans="1:8" x14ac:dyDescent="0.25">
      <c r="A26432" s="3" t="s">
        <v>31197</v>
      </c>
      <c r="B26432" s="3" t="s">
        <v>27634</v>
      </c>
      <c r="C26432" s="3" t="s">
        <v>156</v>
      </c>
      <c r="D26432" s="3" t="s">
        <v>34418</v>
      </c>
      <c r="E26432" s="4">
        <v>108000</v>
      </c>
      <c r="F26432" s="3" t="s">
        <v>0</v>
      </c>
      <c r="G26432" s="4">
        <v>5</v>
      </c>
      <c r="H26432" s="3" t="s">
        <v>108</v>
      </c>
    </row>
    <row r="26433" spans="1:8" x14ac:dyDescent="0.25">
      <c r="A26433" s="3" t="s">
        <v>31197</v>
      </c>
      <c r="B26433" s="3" t="s">
        <v>27638</v>
      </c>
      <c r="C26433" s="3" t="s">
        <v>156</v>
      </c>
      <c r="D26433" s="3" t="s">
        <v>34418</v>
      </c>
      <c r="E26433" s="4">
        <v>2280</v>
      </c>
      <c r="F26433" s="3" t="s">
        <v>0</v>
      </c>
      <c r="G26433" s="4">
        <v>6</v>
      </c>
      <c r="H26433" s="3" t="s">
        <v>108</v>
      </c>
    </row>
    <row r="26434" spans="1:8" x14ac:dyDescent="0.25">
      <c r="A26434" s="3" t="s">
        <v>31197</v>
      </c>
      <c r="B26434" s="3" t="s">
        <v>27639</v>
      </c>
      <c r="C26434" s="3" t="s">
        <v>156</v>
      </c>
      <c r="D26434" s="3" t="s">
        <v>34418</v>
      </c>
      <c r="E26434" s="4">
        <v>9560</v>
      </c>
      <c r="F26434" s="3" t="s">
        <v>0</v>
      </c>
      <c r="G26434" s="4">
        <v>20</v>
      </c>
      <c r="H26434" s="3" t="s">
        <v>108</v>
      </c>
    </row>
    <row r="26435" spans="1:8" x14ac:dyDescent="0.25">
      <c r="A26435" s="3" t="s">
        <v>31197</v>
      </c>
      <c r="B26435" s="3" t="s">
        <v>27647</v>
      </c>
      <c r="C26435" s="3" t="s">
        <v>156</v>
      </c>
      <c r="D26435" s="3" t="s">
        <v>34418</v>
      </c>
      <c r="E26435" s="4">
        <v>8733.3299999999908</v>
      </c>
      <c r="F26435" s="3" t="s">
        <v>0</v>
      </c>
      <c r="G26435" s="4">
        <v>1</v>
      </c>
      <c r="H26435" s="3" t="s">
        <v>108</v>
      </c>
    </row>
    <row r="26436" spans="1:8" x14ac:dyDescent="0.25">
      <c r="A26436" s="3" t="s">
        <v>31197</v>
      </c>
      <c r="B26436" s="3" t="s">
        <v>27648</v>
      </c>
      <c r="C26436" s="3" t="s">
        <v>156</v>
      </c>
      <c r="D26436" s="3" t="s">
        <v>34418</v>
      </c>
      <c r="E26436" s="4">
        <v>25900</v>
      </c>
      <c r="F26436" s="3" t="s">
        <v>0</v>
      </c>
      <c r="G26436" s="4">
        <v>1</v>
      </c>
      <c r="H26436" s="3" t="s">
        <v>108</v>
      </c>
    </row>
    <row r="26437" spans="1:8" x14ac:dyDescent="0.25">
      <c r="A26437" s="3" t="s">
        <v>31197</v>
      </c>
      <c r="B26437" s="3" t="s">
        <v>27652</v>
      </c>
      <c r="C26437" s="3" t="s">
        <v>156</v>
      </c>
      <c r="D26437" s="3" t="s">
        <v>34418</v>
      </c>
      <c r="E26437" s="4">
        <v>2860840</v>
      </c>
      <c r="F26437" s="3" t="s">
        <v>0</v>
      </c>
      <c r="G26437" s="4">
        <v>1</v>
      </c>
      <c r="H26437" s="3" t="s">
        <v>108</v>
      </c>
    </row>
    <row r="26438" spans="1:8" x14ac:dyDescent="0.25">
      <c r="A26438" s="3" t="s">
        <v>31197</v>
      </c>
      <c r="B26438" s="3" t="s">
        <v>27653</v>
      </c>
      <c r="C26438" s="3" t="s">
        <v>156</v>
      </c>
      <c r="D26438" s="3" t="s">
        <v>34418</v>
      </c>
      <c r="E26438" s="4">
        <v>93300</v>
      </c>
      <c r="F26438" s="3" t="s">
        <v>0</v>
      </c>
      <c r="G26438" s="4">
        <v>1</v>
      </c>
      <c r="H26438" s="3" t="s">
        <v>108</v>
      </c>
    </row>
    <row r="26439" spans="1:8" x14ac:dyDescent="0.25">
      <c r="A26439" s="3" t="s">
        <v>31197</v>
      </c>
      <c r="B26439" s="3" t="s">
        <v>27654</v>
      </c>
      <c r="C26439" s="3" t="s">
        <v>156</v>
      </c>
      <c r="D26439" s="3" t="s">
        <v>34418</v>
      </c>
      <c r="E26439" s="4">
        <v>33200</v>
      </c>
      <c r="F26439" s="3" t="s">
        <v>0</v>
      </c>
      <c r="G26439" s="4">
        <v>80</v>
      </c>
      <c r="H26439" s="3" t="s">
        <v>108</v>
      </c>
    </row>
    <row r="26440" spans="1:8" x14ac:dyDescent="0.25">
      <c r="A26440" s="3" t="s">
        <v>31197</v>
      </c>
      <c r="B26440" s="3" t="s">
        <v>27655</v>
      </c>
      <c r="C26440" s="3" t="s">
        <v>156</v>
      </c>
      <c r="D26440" s="3" t="s">
        <v>34418</v>
      </c>
      <c r="E26440" s="4">
        <v>43840</v>
      </c>
      <c r="F26440" s="3" t="s">
        <v>0</v>
      </c>
      <c r="G26440" s="4">
        <v>80</v>
      </c>
      <c r="H26440" s="3" t="s">
        <v>108</v>
      </c>
    </row>
    <row r="26441" spans="1:8" x14ac:dyDescent="0.25">
      <c r="A26441" s="3" t="s">
        <v>31197</v>
      </c>
      <c r="B26441" s="3" t="s">
        <v>27656</v>
      </c>
      <c r="C26441" s="3" t="s">
        <v>156</v>
      </c>
      <c r="D26441" s="3" t="s">
        <v>34418</v>
      </c>
      <c r="E26441" s="4">
        <v>23950</v>
      </c>
      <c r="F26441" s="3" t="s">
        <v>0</v>
      </c>
      <c r="G26441" s="4">
        <v>5</v>
      </c>
      <c r="H26441" s="3" t="s">
        <v>108</v>
      </c>
    </row>
    <row r="26442" spans="1:8" x14ac:dyDescent="0.25">
      <c r="A26442" s="3" t="s">
        <v>31197</v>
      </c>
      <c r="B26442" s="3" t="s">
        <v>27657</v>
      </c>
      <c r="C26442" s="3" t="s">
        <v>156</v>
      </c>
      <c r="D26442" s="3" t="s">
        <v>34418</v>
      </c>
      <c r="E26442" s="4">
        <v>10200.299999999899</v>
      </c>
      <c r="F26442" s="3" t="s">
        <v>0</v>
      </c>
      <c r="G26442" s="4">
        <v>6</v>
      </c>
      <c r="H26442" s="3" t="s">
        <v>108</v>
      </c>
    </row>
    <row r="26443" spans="1:8" x14ac:dyDescent="0.25">
      <c r="A26443" s="3" t="s">
        <v>31197</v>
      </c>
      <c r="B26443" s="3" t="s">
        <v>27658</v>
      </c>
      <c r="C26443" s="3" t="s">
        <v>156</v>
      </c>
      <c r="D26443" s="3" t="s">
        <v>34418</v>
      </c>
      <c r="E26443" s="4">
        <v>4850</v>
      </c>
      <c r="F26443" s="3" t="s">
        <v>0</v>
      </c>
      <c r="G26443" s="4">
        <v>5</v>
      </c>
      <c r="H26443" s="3" t="s">
        <v>108</v>
      </c>
    </row>
    <row r="26444" spans="1:8" x14ac:dyDescent="0.25">
      <c r="A26444" s="3" t="s">
        <v>31197</v>
      </c>
      <c r="B26444" s="3" t="s">
        <v>27659</v>
      </c>
      <c r="C26444" s="3" t="s">
        <v>156</v>
      </c>
      <c r="D26444" s="3" t="s">
        <v>34418</v>
      </c>
      <c r="E26444" s="4">
        <v>2179840</v>
      </c>
      <c r="F26444" s="3" t="s">
        <v>0</v>
      </c>
      <c r="G26444" s="4">
        <v>8</v>
      </c>
      <c r="H26444" s="3" t="s">
        <v>108</v>
      </c>
    </row>
    <row r="26445" spans="1:8" x14ac:dyDescent="0.25">
      <c r="A26445" s="3" t="s">
        <v>31197</v>
      </c>
      <c r="B26445" s="3" t="s">
        <v>27666</v>
      </c>
      <c r="C26445" s="3" t="s">
        <v>156</v>
      </c>
      <c r="D26445" s="3" t="s">
        <v>34418</v>
      </c>
      <c r="E26445" s="4">
        <v>3700</v>
      </c>
      <c r="F26445" s="3" t="s">
        <v>0</v>
      </c>
      <c r="G26445" s="4">
        <v>2</v>
      </c>
      <c r="H26445" s="3" t="s">
        <v>108</v>
      </c>
    </row>
    <row r="26446" spans="1:8" x14ac:dyDescent="0.25">
      <c r="A26446" s="3" t="s">
        <v>31197</v>
      </c>
      <c r="B26446" s="3" t="s">
        <v>27667</v>
      </c>
      <c r="C26446" s="3" t="s">
        <v>156</v>
      </c>
      <c r="D26446" s="3" t="s">
        <v>34418</v>
      </c>
      <c r="E26446" s="4">
        <v>1310</v>
      </c>
      <c r="F26446" s="3" t="s">
        <v>0</v>
      </c>
      <c r="G26446" s="4">
        <v>2</v>
      </c>
      <c r="H26446" s="3" t="s">
        <v>108</v>
      </c>
    </row>
    <row r="26447" spans="1:8" x14ac:dyDescent="0.25">
      <c r="A26447" s="3" t="s">
        <v>31197</v>
      </c>
      <c r="B26447" s="3" t="s">
        <v>27689</v>
      </c>
      <c r="C26447" s="3" t="s">
        <v>156</v>
      </c>
      <c r="D26447" s="3" t="s">
        <v>34418</v>
      </c>
      <c r="E26447" s="4">
        <v>21840</v>
      </c>
      <c r="F26447" s="3" t="s">
        <v>0</v>
      </c>
      <c r="G26447" s="4">
        <v>21</v>
      </c>
      <c r="H26447" s="3" t="s">
        <v>108</v>
      </c>
    </row>
    <row r="26448" spans="1:8" x14ac:dyDescent="0.25">
      <c r="A26448" s="3" t="s">
        <v>31197</v>
      </c>
      <c r="B26448" s="3" t="s">
        <v>27690</v>
      </c>
      <c r="C26448" s="3" t="s">
        <v>156</v>
      </c>
      <c r="D26448" s="3" t="s">
        <v>34418</v>
      </c>
      <c r="E26448" s="4">
        <v>25350</v>
      </c>
      <c r="F26448" s="3" t="s">
        <v>0</v>
      </c>
      <c r="G26448" s="4">
        <v>26</v>
      </c>
      <c r="H26448" s="3" t="s">
        <v>108</v>
      </c>
    </row>
    <row r="26449" spans="1:8" x14ac:dyDescent="0.25">
      <c r="A26449" s="3" t="s">
        <v>31197</v>
      </c>
      <c r="B26449" s="3" t="s">
        <v>27691</v>
      </c>
      <c r="C26449" s="3" t="s">
        <v>156</v>
      </c>
      <c r="D26449" s="3" t="s">
        <v>34418</v>
      </c>
      <c r="E26449" s="4">
        <v>15450</v>
      </c>
      <c r="F26449" s="3" t="s">
        <v>0</v>
      </c>
      <c r="G26449" s="4">
        <v>5</v>
      </c>
      <c r="H26449" s="3" t="s">
        <v>108</v>
      </c>
    </row>
    <row r="26450" spans="1:8" x14ac:dyDescent="0.25">
      <c r="A26450" s="3" t="s">
        <v>31197</v>
      </c>
      <c r="B26450" s="3" t="s">
        <v>27715</v>
      </c>
      <c r="C26450" s="3" t="s">
        <v>156</v>
      </c>
      <c r="D26450" s="3" t="s">
        <v>34418</v>
      </c>
      <c r="E26450" s="4">
        <v>18970</v>
      </c>
      <c r="F26450" s="3" t="s">
        <v>0</v>
      </c>
      <c r="G26450" s="4">
        <v>1</v>
      </c>
      <c r="H26450" s="3" t="s">
        <v>108</v>
      </c>
    </row>
    <row r="26451" spans="1:8" x14ac:dyDescent="0.25">
      <c r="A26451" s="3" t="s">
        <v>31197</v>
      </c>
      <c r="B26451" s="3" t="s">
        <v>27716</v>
      </c>
      <c r="C26451" s="3" t="s">
        <v>156</v>
      </c>
      <c r="D26451" s="3" t="s">
        <v>34418</v>
      </c>
      <c r="E26451" s="4">
        <v>475</v>
      </c>
      <c r="F26451" s="3" t="s">
        <v>0</v>
      </c>
      <c r="G26451" s="4">
        <v>1</v>
      </c>
      <c r="H26451" s="3" t="s">
        <v>108</v>
      </c>
    </row>
    <row r="26452" spans="1:8" x14ac:dyDescent="0.25">
      <c r="A26452" s="3" t="s">
        <v>31197</v>
      </c>
      <c r="B26452" s="3" t="s">
        <v>27717</v>
      </c>
      <c r="C26452" s="3" t="s">
        <v>156</v>
      </c>
      <c r="D26452" s="3" t="s">
        <v>34418</v>
      </c>
      <c r="E26452" s="4">
        <v>12580</v>
      </c>
      <c r="F26452" s="3" t="s">
        <v>0</v>
      </c>
      <c r="G26452" s="4">
        <v>1</v>
      </c>
      <c r="H26452" s="3" t="s">
        <v>108</v>
      </c>
    </row>
    <row r="26453" spans="1:8" x14ac:dyDescent="0.25">
      <c r="A26453" s="3" t="s">
        <v>31197</v>
      </c>
      <c r="B26453" s="3" t="s">
        <v>27722</v>
      </c>
      <c r="C26453" s="3" t="s">
        <v>156</v>
      </c>
      <c r="D26453" s="3" t="s">
        <v>34418</v>
      </c>
      <c r="E26453" s="4">
        <v>2958800</v>
      </c>
      <c r="F26453" s="3" t="s">
        <v>0</v>
      </c>
      <c r="G26453" s="4">
        <v>2</v>
      </c>
      <c r="H26453" s="3" t="s">
        <v>108</v>
      </c>
    </row>
    <row r="26454" spans="1:8" x14ac:dyDescent="0.25">
      <c r="A26454" s="3" t="s">
        <v>31197</v>
      </c>
      <c r="B26454" s="3" t="s">
        <v>27736</v>
      </c>
      <c r="C26454" s="3" t="s">
        <v>156</v>
      </c>
      <c r="D26454" s="3" t="s">
        <v>34418</v>
      </c>
      <c r="E26454" s="4">
        <v>111000</v>
      </c>
      <c r="F26454" s="3" t="s">
        <v>0</v>
      </c>
      <c r="G26454" s="4">
        <v>1</v>
      </c>
      <c r="H26454" s="3" t="s">
        <v>108</v>
      </c>
    </row>
    <row r="26455" spans="1:8" x14ac:dyDescent="0.25">
      <c r="A26455" s="3" t="s">
        <v>31197</v>
      </c>
      <c r="B26455" s="3" t="s">
        <v>27737</v>
      </c>
      <c r="C26455" s="3" t="s">
        <v>156</v>
      </c>
      <c r="D26455" s="3" t="s">
        <v>34418</v>
      </c>
      <c r="E26455" s="4">
        <v>69000</v>
      </c>
      <c r="F26455" s="3" t="s">
        <v>0</v>
      </c>
      <c r="G26455" s="4">
        <v>1</v>
      </c>
      <c r="H26455" s="3" t="s">
        <v>108</v>
      </c>
    </row>
    <row r="26456" spans="1:8" x14ac:dyDescent="0.25">
      <c r="A26456" s="3" t="s">
        <v>31197</v>
      </c>
      <c r="B26456" s="3" t="s">
        <v>27738</v>
      </c>
      <c r="C26456" s="3" t="s">
        <v>156</v>
      </c>
      <c r="D26456" s="3" t="s">
        <v>34418</v>
      </c>
      <c r="E26456" s="4">
        <v>51500</v>
      </c>
      <c r="F26456" s="3" t="s">
        <v>0</v>
      </c>
      <c r="G26456" s="4">
        <v>1</v>
      </c>
      <c r="H26456" s="3" t="s">
        <v>108</v>
      </c>
    </row>
    <row r="26457" spans="1:8" x14ac:dyDescent="0.25">
      <c r="A26457" s="3" t="s">
        <v>31197</v>
      </c>
      <c r="B26457" s="3" t="s">
        <v>27739</v>
      </c>
      <c r="C26457" s="3" t="s">
        <v>156</v>
      </c>
      <c r="D26457" s="3" t="s">
        <v>34418</v>
      </c>
      <c r="E26457" s="4">
        <v>128400</v>
      </c>
      <c r="F26457" s="3" t="s">
        <v>0</v>
      </c>
      <c r="G26457" s="4">
        <v>8</v>
      </c>
      <c r="H26457" s="3" t="s">
        <v>108</v>
      </c>
    </row>
    <row r="26458" spans="1:8" x14ac:dyDescent="0.25">
      <c r="A26458" s="3" t="s">
        <v>31197</v>
      </c>
      <c r="B26458" s="3" t="s">
        <v>27740</v>
      </c>
      <c r="C26458" s="3" t="s">
        <v>156</v>
      </c>
      <c r="D26458" s="3" t="s">
        <v>34418</v>
      </c>
      <c r="E26458" s="4">
        <v>120500</v>
      </c>
      <c r="F26458" s="3" t="s">
        <v>0</v>
      </c>
      <c r="G26458" s="4">
        <v>10</v>
      </c>
      <c r="H26458" s="3" t="s">
        <v>108</v>
      </c>
    </row>
    <row r="26459" spans="1:8" x14ac:dyDescent="0.25">
      <c r="A26459" s="3" t="s">
        <v>31197</v>
      </c>
      <c r="B26459" s="3" t="s">
        <v>27748</v>
      </c>
      <c r="C26459" s="3" t="s">
        <v>156</v>
      </c>
      <c r="D26459" s="3" t="s">
        <v>34418</v>
      </c>
      <c r="E26459" s="4">
        <v>24750</v>
      </c>
      <c r="F26459" s="3" t="s">
        <v>0</v>
      </c>
      <c r="G26459" s="4">
        <v>10</v>
      </c>
      <c r="H26459" s="3" t="s">
        <v>108</v>
      </c>
    </row>
    <row r="26460" spans="1:8" x14ac:dyDescent="0.25">
      <c r="A26460" s="3" t="s">
        <v>31197</v>
      </c>
      <c r="B26460" s="3" t="s">
        <v>27749</v>
      </c>
      <c r="C26460" s="3" t="s">
        <v>156</v>
      </c>
      <c r="D26460" s="3" t="s">
        <v>34418</v>
      </c>
      <c r="E26460" s="4">
        <v>71040</v>
      </c>
      <c r="F26460" s="3" t="s">
        <v>0</v>
      </c>
      <c r="G26460" s="4">
        <v>8</v>
      </c>
      <c r="H26460" s="3" t="s">
        <v>108</v>
      </c>
    </row>
    <row r="26461" spans="1:8" x14ac:dyDescent="0.25">
      <c r="A26461" s="3" t="s">
        <v>31197</v>
      </c>
      <c r="B26461" s="3" t="s">
        <v>34502</v>
      </c>
      <c r="C26461" s="3" t="s">
        <v>156</v>
      </c>
      <c r="D26461" s="3" t="s">
        <v>34418</v>
      </c>
      <c r="E26461" s="4">
        <v>9100</v>
      </c>
      <c r="F26461" s="3" t="s">
        <v>0</v>
      </c>
      <c r="G26461" s="4">
        <v>7</v>
      </c>
      <c r="H26461" s="3" t="s">
        <v>108</v>
      </c>
    </row>
    <row r="26462" spans="1:8" x14ac:dyDescent="0.25">
      <c r="A26462" s="3" t="s">
        <v>31197</v>
      </c>
      <c r="B26462" s="3" t="s">
        <v>27790</v>
      </c>
      <c r="C26462" s="3" t="s">
        <v>156</v>
      </c>
      <c r="D26462" s="3" t="s">
        <v>34418</v>
      </c>
      <c r="E26462" s="4">
        <v>39980</v>
      </c>
      <c r="F26462" s="3" t="s">
        <v>0</v>
      </c>
      <c r="G26462" s="4">
        <v>2</v>
      </c>
      <c r="H26462" s="3" t="s">
        <v>108</v>
      </c>
    </row>
    <row r="26463" spans="1:8" x14ac:dyDescent="0.25">
      <c r="A26463" s="3" t="s">
        <v>31197</v>
      </c>
      <c r="B26463" s="3" t="s">
        <v>27799</v>
      </c>
      <c r="C26463" s="3" t="s">
        <v>156</v>
      </c>
      <c r="D26463" s="3" t="s">
        <v>34418</v>
      </c>
      <c r="E26463" s="4">
        <v>6570</v>
      </c>
      <c r="F26463" s="3" t="s">
        <v>0</v>
      </c>
      <c r="G26463" s="4">
        <v>2</v>
      </c>
      <c r="H26463" s="3" t="s">
        <v>108</v>
      </c>
    </row>
    <row r="26464" spans="1:8" x14ac:dyDescent="0.25">
      <c r="A26464" s="3" t="s">
        <v>31197</v>
      </c>
      <c r="B26464" s="3" t="s">
        <v>27800</v>
      </c>
      <c r="C26464" s="3" t="s">
        <v>156</v>
      </c>
      <c r="D26464" s="3" t="s">
        <v>34418</v>
      </c>
      <c r="E26464" s="4">
        <v>7920</v>
      </c>
      <c r="F26464" s="3" t="s">
        <v>0</v>
      </c>
      <c r="G26464" s="4">
        <v>2</v>
      </c>
      <c r="H26464" s="3" t="s">
        <v>108</v>
      </c>
    </row>
    <row r="26465" spans="1:8" x14ac:dyDescent="0.25">
      <c r="A26465" s="3" t="s">
        <v>31197</v>
      </c>
      <c r="B26465" s="3" t="s">
        <v>27801</v>
      </c>
      <c r="C26465" s="3" t="s">
        <v>156</v>
      </c>
      <c r="D26465" s="3" t="s">
        <v>34418</v>
      </c>
      <c r="E26465" s="4">
        <v>482</v>
      </c>
      <c r="F26465" s="3" t="s">
        <v>0</v>
      </c>
      <c r="G26465" s="4">
        <v>1</v>
      </c>
      <c r="H26465" s="3" t="s">
        <v>108</v>
      </c>
    </row>
    <row r="26466" spans="1:8" x14ac:dyDescent="0.25">
      <c r="A26466" s="3" t="s">
        <v>31197</v>
      </c>
      <c r="B26466" s="3" t="s">
        <v>27802</v>
      </c>
      <c r="C26466" s="3" t="s">
        <v>156</v>
      </c>
      <c r="D26466" s="3" t="s">
        <v>34418</v>
      </c>
      <c r="E26466" s="4">
        <v>6510</v>
      </c>
      <c r="F26466" s="3" t="s">
        <v>0</v>
      </c>
      <c r="G26466" s="4">
        <v>1</v>
      </c>
      <c r="H26466" s="3" t="s">
        <v>108</v>
      </c>
    </row>
    <row r="26467" spans="1:8" x14ac:dyDescent="0.25">
      <c r="A26467" s="3" t="s">
        <v>31197</v>
      </c>
      <c r="B26467" s="3" t="s">
        <v>27808</v>
      </c>
      <c r="C26467" s="3" t="s">
        <v>156</v>
      </c>
      <c r="D26467" s="3" t="s">
        <v>34418</v>
      </c>
      <c r="E26467" s="4">
        <v>23900</v>
      </c>
      <c r="F26467" s="3" t="s">
        <v>0</v>
      </c>
      <c r="G26467" s="4">
        <v>1</v>
      </c>
      <c r="H26467" s="3" t="s">
        <v>108</v>
      </c>
    </row>
    <row r="26468" spans="1:8" x14ac:dyDescent="0.25">
      <c r="A26468" s="3" t="s">
        <v>31197</v>
      </c>
      <c r="B26468" s="3" t="s">
        <v>27816</v>
      </c>
      <c r="C26468" s="3" t="s">
        <v>156</v>
      </c>
      <c r="D26468" s="3" t="s">
        <v>34418</v>
      </c>
      <c r="E26468" s="4">
        <v>645</v>
      </c>
      <c r="F26468" s="3" t="s">
        <v>0</v>
      </c>
      <c r="G26468" s="4">
        <v>3</v>
      </c>
      <c r="H26468" s="3" t="s">
        <v>108</v>
      </c>
    </row>
    <row r="26469" spans="1:8" x14ac:dyDescent="0.25">
      <c r="A26469" s="3" t="s">
        <v>31197</v>
      </c>
      <c r="B26469" s="3" t="s">
        <v>27823</v>
      </c>
      <c r="C26469" s="3" t="s">
        <v>156</v>
      </c>
      <c r="D26469" s="3" t="s">
        <v>34418</v>
      </c>
      <c r="E26469" s="4">
        <v>2015000</v>
      </c>
      <c r="F26469" s="3" t="s">
        <v>0</v>
      </c>
      <c r="G26469" s="4">
        <v>1</v>
      </c>
      <c r="H26469" s="3" t="s">
        <v>108</v>
      </c>
    </row>
    <row r="26470" spans="1:8" x14ac:dyDescent="0.25">
      <c r="A26470" s="3" t="s">
        <v>31197</v>
      </c>
      <c r="B26470" s="3" t="s">
        <v>27825</v>
      </c>
      <c r="C26470" s="3" t="s">
        <v>156</v>
      </c>
      <c r="D26470" s="3" t="s">
        <v>34418</v>
      </c>
      <c r="E26470" s="4">
        <v>274900</v>
      </c>
      <c r="F26470" s="3" t="s">
        <v>0</v>
      </c>
      <c r="G26470" s="4">
        <v>1</v>
      </c>
      <c r="H26470" s="3" t="s">
        <v>108</v>
      </c>
    </row>
    <row r="26471" spans="1:8" x14ac:dyDescent="0.25">
      <c r="A26471" s="3" t="s">
        <v>31197</v>
      </c>
      <c r="B26471" s="3" t="s">
        <v>27826</v>
      </c>
      <c r="C26471" s="3" t="s">
        <v>156</v>
      </c>
      <c r="D26471" s="3" t="s">
        <v>34418</v>
      </c>
      <c r="E26471" s="4">
        <v>79000</v>
      </c>
      <c r="F26471" s="3" t="s">
        <v>0</v>
      </c>
      <c r="G26471" s="4">
        <v>4</v>
      </c>
      <c r="H26471" s="3" t="s">
        <v>108</v>
      </c>
    </row>
    <row r="26472" spans="1:8" x14ac:dyDescent="0.25">
      <c r="A26472" s="3" t="s">
        <v>31197</v>
      </c>
      <c r="B26472" s="3" t="s">
        <v>27827</v>
      </c>
      <c r="C26472" s="3" t="s">
        <v>156</v>
      </c>
      <c r="D26472" s="3" t="s">
        <v>34418</v>
      </c>
      <c r="E26472" s="4">
        <v>8050</v>
      </c>
      <c r="F26472" s="3" t="s">
        <v>0</v>
      </c>
      <c r="G26472" s="4">
        <v>1</v>
      </c>
      <c r="H26472" s="3" t="s">
        <v>108</v>
      </c>
    </row>
    <row r="26473" spans="1:8" x14ac:dyDescent="0.25">
      <c r="A26473" s="3" t="s">
        <v>31197</v>
      </c>
      <c r="B26473" s="3" t="s">
        <v>27829</v>
      </c>
      <c r="C26473" s="3" t="s">
        <v>156</v>
      </c>
      <c r="D26473" s="3" t="s">
        <v>34418</v>
      </c>
      <c r="E26473" s="4">
        <v>18800</v>
      </c>
      <c r="F26473" s="3" t="s">
        <v>0</v>
      </c>
      <c r="G26473" s="4">
        <v>1</v>
      </c>
      <c r="H26473" s="3" t="s">
        <v>108</v>
      </c>
    </row>
    <row r="26474" spans="1:8" x14ac:dyDescent="0.25">
      <c r="A26474" s="3" t="s">
        <v>31197</v>
      </c>
      <c r="B26474" s="3" t="s">
        <v>27854</v>
      </c>
      <c r="C26474" s="3" t="s">
        <v>156</v>
      </c>
      <c r="D26474" s="3" t="s">
        <v>34418</v>
      </c>
      <c r="E26474" s="4">
        <v>85800</v>
      </c>
      <c r="F26474" s="3" t="s">
        <v>0</v>
      </c>
      <c r="G26474" s="4">
        <v>2</v>
      </c>
      <c r="H26474" s="3" t="s">
        <v>108</v>
      </c>
    </row>
    <row r="26475" spans="1:8" x14ac:dyDescent="0.25">
      <c r="A26475" s="3" t="s">
        <v>31197</v>
      </c>
      <c r="B26475" s="3" t="s">
        <v>27855</v>
      </c>
      <c r="C26475" s="3" t="s">
        <v>156</v>
      </c>
      <c r="D26475" s="3" t="s">
        <v>34418</v>
      </c>
      <c r="E26475" s="4">
        <v>2490</v>
      </c>
      <c r="F26475" s="3" t="s">
        <v>0</v>
      </c>
      <c r="G26475" s="4">
        <v>10</v>
      </c>
      <c r="H26475" s="3" t="s">
        <v>108</v>
      </c>
    </row>
    <row r="26476" spans="1:8" x14ac:dyDescent="0.25">
      <c r="A26476" s="3" t="s">
        <v>31197</v>
      </c>
      <c r="B26476" s="3" t="s">
        <v>27856</v>
      </c>
      <c r="C26476" s="3" t="s">
        <v>156</v>
      </c>
      <c r="D26476" s="3" t="s">
        <v>34418</v>
      </c>
      <c r="E26476" s="4">
        <v>2490</v>
      </c>
      <c r="F26476" s="3" t="s">
        <v>0</v>
      </c>
      <c r="G26476" s="4">
        <v>10</v>
      </c>
      <c r="H26476" s="3" t="s">
        <v>108</v>
      </c>
    </row>
    <row r="26477" spans="1:8" x14ac:dyDescent="0.25">
      <c r="A26477" s="3" t="s">
        <v>31197</v>
      </c>
      <c r="B26477" s="3" t="s">
        <v>27864</v>
      </c>
      <c r="C26477" s="3" t="s">
        <v>156</v>
      </c>
      <c r="D26477" s="3" t="s">
        <v>34418</v>
      </c>
      <c r="E26477" s="4">
        <v>30660</v>
      </c>
      <c r="F26477" s="3" t="s">
        <v>0</v>
      </c>
      <c r="G26477" s="4">
        <v>6</v>
      </c>
      <c r="H26477" s="3" t="s">
        <v>108</v>
      </c>
    </row>
    <row r="26478" spans="1:8" x14ac:dyDescent="0.25">
      <c r="A26478" s="3" t="s">
        <v>31197</v>
      </c>
      <c r="B26478" s="3" t="s">
        <v>27889</v>
      </c>
      <c r="C26478" s="3" t="s">
        <v>156</v>
      </c>
      <c r="D26478" s="3" t="s">
        <v>34418</v>
      </c>
      <c r="E26478" s="4">
        <v>2340</v>
      </c>
      <c r="F26478" s="3" t="s">
        <v>0</v>
      </c>
      <c r="G26478" s="4">
        <v>2</v>
      </c>
      <c r="H26478" s="3" t="s">
        <v>108</v>
      </c>
    </row>
    <row r="26479" spans="1:8" x14ac:dyDescent="0.25">
      <c r="A26479" s="3" t="s">
        <v>31197</v>
      </c>
      <c r="B26479" s="3" t="s">
        <v>27890</v>
      </c>
      <c r="C26479" s="3" t="s">
        <v>156</v>
      </c>
      <c r="D26479" s="3" t="s">
        <v>34418</v>
      </c>
      <c r="E26479" s="4">
        <v>2500</v>
      </c>
      <c r="F26479" s="3" t="s">
        <v>0</v>
      </c>
      <c r="G26479" s="4">
        <v>2</v>
      </c>
      <c r="H26479" s="3" t="s">
        <v>108</v>
      </c>
    </row>
    <row r="26480" spans="1:8" x14ac:dyDescent="0.25">
      <c r="A26480" s="3" t="s">
        <v>31197</v>
      </c>
      <c r="B26480" s="3" t="s">
        <v>27891</v>
      </c>
      <c r="C26480" s="3" t="s">
        <v>156</v>
      </c>
      <c r="D26480" s="3" t="s">
        <v>34418</v>
      </c>
      <c r="E26480" s="4">
        <v>5040</v>
      </c>
      <c r="F26480" s="3" t="s">
        <v>0</v>
      </c>
      <c r="G26480" s="4">
        <v>2</v>
      </c>
      <c r="H26480" s="3" t="s">
        <v>108</v>
      </c>
    </row>
    <row r="26481" spans="1:8" x14ac:dyDescent="0.25">
      <c r="A26481" s="3" t="s">
        <v>31197</v>
      </c>
      <c r="B26481" s="3" t="s">
        <v>27894</v>
      </c>
      <c r="C26481" s="3" t="s">
        <v>156</v>
      </c>
      <c r="D26481" s="3" t="s">
        <v>34418</v>
      </c>
      <c r="E26481" s="4">
        <v>48751.54</v>
      </c>
      <c r="F26481" s="3" t="s">
        <v>0</v>
      </c>
      <c r="G26481" s="4">
        <v>2</v>
      </c>
      <c r="H26481" s="3" t="s">
        <v>108</v>
      </c>
    </row>
    <row r="26482" spans="1:8" x14ac:dyDescent="0.25">
      <c r="A26482" s="3" t="s">
        <v>31197</v>
      </c>
      <c r="B26482" s="3" t="s">
        <v>27895</v>
      </c>
      <c r="C26482" s="3" t="s">
        <v>156</v>
      </c>
      <c r="D26482" s="3" t="s">
        <v>34418</v>
      </c>
      <c r="E26482" s="4">
        <v>24474</v>
      </c>
      <c r="F26482" s="3" t="s">
        <v>0</v>
      </c>
      <c r="G26482" s="4">
        <v>2</v>
      </c>
      <c r="H26482" s="3" t="s">
        <v>108</v>
      </c>
    </row>
    <row r="26483" spans="1:8" x14ac:dyDescent="0.25">
      <c r="A26483" s="3" t="s">
        <v>31197</v>
      </c>
      <c r="B26483" s="3" t="s">
        <v>27916</v>
      </c>
      <c r="C26483" s="3" t="s">
        <v>156</v>
      </c>
      <c r="D26483" s="3" t="s">
        <v>34418</v>
      </c>
      <c r="E26483" s="4">
        <v>106000</v>
      </c>
      <c r="F26483" s="3" t="s">
        <v>0</v>
      </c>
      <c r="G26483" s="4">
        <v>4</v>
      </c>
      <c r="H26483" s="3" t="s">
        <v>108</v>
      </c>
    </row>
    <row r="26484" spans="1:8" x14ac:dyDescent="0.25">
      <c r="A26484" s="3" t="s">
        <v>31197</v>
      </c>
      <c r="B26484" s="3" t="s">
        <v>27917</v>
      </c>
      <c r="C26484" s="3" t="s">
        <v>156</v>
      </c>
      <c r="D26484" s="3" t="s">
        <v>34418</v>
      </c>
      <c r="E26484" s="4">
        <v>38950</v>
      </c>
      <c r="F26484" s="3" t="s">
        <v>0</v>
      </c>
      <c r="G26484" s="4">
        <v>5</v>
      </c>
      <c r="H26484" s="3" t="s">
        <v>108</v>
      </c>
    </row>
    <row r="26485" spans="1:8" x14ac:dyDescent="0.25">
      <c r="A26485" s="3" t="s">
        <v>31197</v>
      </c>
      <c r="B26485" s="3" t="s">
        <v>27918</v>
      </c>
      <c r="C26485" s="3" t="s">
        <v>156</v>
      </c>
      <c r="D26485" s="3" t="s">
        <v>34418</v>
      </c>
      <c r="E26485" s="4">
        <v>31040</v>
      </c>
      <c r="F26485" s="3" t="s">
        <v>0</v>
      </c>
      <c r="G26485" s="4">
        <v>8</v>
      </c>
      <c r="H26485" s="3" t="s">
        <v>108</v>
      </c>
    </row>
    <row r="26486" spans="1:8" x14ac:dyDescent="0.25">
      <c r="A26486" s="3" t="s">
        <v>31197</v>
      </c>
      <c r="B26486" s="3" t="s">
        <v>27919</v>
      </c>
      <c r="C26486" s="3" t="s">
        <v>156</v>
      </c>
      <c r="D26486" s="3" t="s">
        <v>34418</v>
      </c>
      <c r="E26486" s="4">
        <v>1990</v>
      </c>
      <c r="F26486" s="3" t="s">
        <v>0</v>
      </c>
      <c r="G26486" s="4">
        <v>1</v>
      </c>
      <c r="H26486" s="3" t="s">
        <v>108</v>
      </c>
    </row>
    <row r="26487" spans="1:8" x14ac:dyDescent="0.25">
      <c r="A26487" s="3" t="s">
        <v>31197</v>
      </c>
      <c r="B26487" s="3" t="s">
        <v>27920</v>
      </c>
      <c r="C26487" s="3" t="s">
        <v>156</v>
      </c>
      <c r="D26487" s="3" t="s">
        <v>34418</v>
      </c>
      <c r="E26487" s="4">
        <v>10960</v>
      </c>
      <c r="F26487" s="3" t="s">
        <v>0</v>
      </c>
      <c r="G26487" s="4">
        <v>1</v>
      </c>
      <c r="H26487" s="3" t="s">
        <v>108</v>
      </c>
    </row>
    <row r="26488" spans="1:8" x14ac:dyDescent="0.25">
      <c r="A26488" s="3" t="s">
        <v>31197</v>
      </c>
      <c r="B26488" s="3" t="s">
        <v>27921</v>
      </c>
      <c r="C26488" s="3" t="s">
        <v>156</v>
      </c>
      <c r="D26488" s="3" t="s">
        <v>34418</v>
      </c>
      <c r="E26488" s="4">
        <v>61860</v>
      </c>
      <c r="F26488" s="3" t="s">
        <v>0</v>
      </c>
      <c r="G26488" s="4">
        <v>2</v>
      </c>
      <c r="H26488" s="3" t="s">
        <v>108</v>
      </c>
    </row>
    <row r="26489" spans="1:8" x14ac:dyDescent="0.25">
      <c r="A26489" s="3" t="s">
        <v>31197</v>
      </c>
      <c r="B26489" s="3" t="s">
        <v>27922</v>
      </c>
      <c r="C26489" s="3" t="s">
        <v>156</v>
      </c>
      <c r="D26489" s="3" t="s">
        <v>34418</v>
      </c>
      <c r="E26489" s="4">
        <v>25388.549999999901</v>
      </c>
      <c r="F26489" s="3" t="s">
        <v>0</v>
      </c>
      <c r="G26489" s="4">
        <v>1</v>
      </c>
      <c r="H26489" s="3" t="s">
        <v>108</v>
      </c>
    </row>
    <row r="26490" spans="1:8" x14ac:dyDescent="0.25">
      <c r="A26490" s="3" t="s">
        <v>31197</v>
      </c>
      <c r="B26490" s="3" t="s">
        <v>27923</v>
      </c>
      <c r="C26490" s="3" t="s">
        <v>156</v>
      </c>
      <c r="D26490" s="3" t="s">
        <v>34418</v>
      </c>
      <c r="E26490" s="4">
        <v>4633.96</v>
      </c>
      <c r="F26490" s="3" t="s">
        <v>0</v>
      </c>
      <c r="G26490" s="4">
        <v>2</v>
      </c>
      <c r="H26490" s="3" t="s">
        <v>108</v>
      </c>
    </row>
    <row r="26491" spans="1:8" x14ac:dyDescent="0.25">
      <c r="A26491" s="3" t="s">
        <v>31197</v>
      </c>
      <c r="B26491" s="3" t="s">
        <v>34503</v>
      </c>
      <c r="C26491" s="3" t="s">
        <v>156</v>
      </c>
      <c r="D26491" s="3" t="s">
        <v>34418</v>
      </c>
      <c r="E26491" s="4">
        <v>12720</v>
      </c>
      <c r="F26491" s="3" t="s">
        <v>0</v>
      </c>
      <c r="G26491" s="4">
        <v>16</v>
      </c>
      <c r="H26491" s="3" t="s">
        <v>108</v>
      </c>
    </row>
    <row r="26492" spans="1:8" x14ac:dyDescent="0.25">
      <c r="A26492" s="3" t="s">
        <v>31197</v>
      </c>
      <c r="B26492" s="3" t="s">
        <v>27924</v>
      </c>
      <c r="C26492" s="3" t="s">
        <v>156</v>
      </c>
      <c r="D26492" s="3" t="s">
        <v>34418</v>
      </c>
      <c r="E26492" s="4">
        <v>10560</v>
      </c>
      <c r="F26492" s="3" t="s">
        <v>0</v>
      </c>
      <c r="G26492" s="4">
        <v>1</v>
      </c>
      <c r="H26492" s="3" t="s">
        <v>108</v>
      </c>
    </row>
    <row r="26493" spans="1:8" x14ac:dyDescent="0.25">
      <c r="A26493" s="3" t="s">
        <v>31197</v>
      </c>
      <c r="B26493" s="3" t="s">
        <v>27925</v>
      </c>
      <c r="C26493" s="3" t="s">
        <v>156</v>
      </c>
      <c r="D26493" s="3" t="s">
        <v>34418</v>
      </c>
      <c r="E26493" s="4">
        <v>10560</v>
      </c>
      <c r="F26493" s="3" t="s">
        <v>0</v>
      </c>
      <c r="G26493" s="4">
        <v>1</v>
      </c>
      <c r="H26493" s="3" t="s">
        <v>108</v>
      </c>
    </row>
    <row r="26494" spans="1:8" x14ac:dyDescent="0.25">
      <c r="A26494" s="3" t="s">
        <v>31197</v>
      </c>
      <c r="B26494" s="3" t="s">
        <v>27926</v>
      </c>
      <c r="C26494" s="3" t="s">
        <v>156</v>
      </c>
      <c r="D26494" s="3" t="s">
        <v>34418</v>
      </c>
      <c r="E26494" s="4">
        <v>13600</v>
      </c>
      <c r="F26494" s="3" t="s">
        <v>0</v>
      </c>
      <c r="G26494" s="4">
        <v>4</v>
      </c>
      <c r="H26494" s="3" t="s">
        <v>108</v>
      </c>
    </row>
    <row r="26495" spans="1:8" x14ac:dyDescent="0.25">
      <c r="A26495" s="3" t="s">
        <v>31197</v>
      </c>
      <c r="B26495" s="3" t="s">
        <v>27927</v>
      </c>
      <c r="C26495" s="3" t="s">
        <v>156</v>
      </c>
      <c r="D26495" s="3" t="s">
        <v>34418</v>
      </c>
      <c r="E26495" s="4">
        <v>6500</v>
      </c>
      <c r="F26495" s="3" t="s">
        <v>0</v>
      </c>
      <c r="G26495" s="4">
        <v>1</v>
      </c>
      <c r="H26495" s="3" t="s">
        <v>108</v>
      </c>
    </row>
    <row r="26496" spans="1:8" x14ac:dyDescent="0.25">
      <c r="A26496" s="3" t="s">
        <v>31197</v>
      </c>
      <c r="B26496" s="3" t="s">
        <v>27928</v>
      </c>
      <c r="C26496" s="3" t="s">
        <v>156</v>
      </c>
      <c r="D26496" s="3" t="s">
        <v>34418</v>
      </c>
      <c r="E26496" s="4">
        <v>12500</v>
      </c>
      <c r="F26496" s="3" t="s">
        <v>0</v>
      </c>
      <c r="G26496" s="4">
        <v>1</v>
      </c>
      <c r="H26496" s="3" t="s">
        <v>108</v>
      </c>
    </row>
    <row r="26497" spans="1:8" x14ac:dyDescent="0.25">
      <c r="A26497" s="3" t="s">
        <v>31197</v>
      </c>
      <c r="B26497" s="3" t="s">
        <v>27929</v>
      </c>
      <c r="C26497" s="3" t="s">
        <v>156</v>
      </c>
      <c r="D26497" s="3" t="s">
        <v>34418</v>
      </c>
      <c r="E26497" s="4">
        <v>6000</v>
      </c>
      <c r="F26497" s="3" t="s">
        <v>0</v>
      </c>
      <c r="G26497" s="4">
        <v>2</v>
      </c>
      <c r="H26497" s="3" t="s">
        <v>108</v>
      </c>
    </row>
    <row r="26498" spans="1:8" x14ac:dyDescent="0.25">
      <c r="A26498" s="3" t="s">
        <v>31197</v>
      </c>
      <c r="B26498" s="3" t="s">
        <v>27950</v>
      </c>
      <c r="C26498" s="3" t="s">
        <v>156</v>
      </c>
      <c r="D26498" s="3" t="s">
        <v>34418</v>
      </c>
      <c r="E26498" s="4">
        <v>5160</v>
      </c>
      <c r="F26498" s="3" t="s">
        <v>0</v>
      </c>
      <c r="G26498" s="4">
        <v>2</v>
      </c>
      <c r="H26498" s="3" t="s">
        <v>108</v>
      </c>
    </row>
    <row r="26499" spans="1:8" x14ac:dyDescent="0.25">
      <c r="A26499" s="3" t="s">
        <v>31197</v>
      </c>
      <c r="B26499" s="3" t="s">
        <v>27951</v>
      </c>
      <c r="C26499" s="3" t="s">
        <v>156</v>
      </c>
      <c r="D26499" s="3" t="s">
        <v>34418</v>
      </c>
      <c r="E26499" s="4">
        <v>7800</v>
      </c>
      <c r="F26499" s="3" t="s">
        <v>0</v>
      </c>
      <c r="G26499" s="4">
        <v>5</v>
      </c>
      <c r="H26499" s="3" t="s">
        <v>108</v>
      </c>
    </row>
    <row r="26500" spans="1:8" x14ac:dyDescent="0.25">
      <c r="A26500" s="3" t="s">
        <v>31197</v>
      </c>
      <c r="B26500" s="3" t="s">
        <v>27952</v>
      </c>
      <c r="C26500" s="3" t="s">
        <v>156</v>
      </c>
      <c r="D26500" s="3" t="s">
        <v>34418</v>
      </c>
      <c r="E26500" s="4">
        <v>9700</v>
      </c>
      <c r="F26500" s="3" t="s">
        <v>0</v>
      </c>
      <c r="G26500" s="4">
        <v>5</v>
      </c>
      <c r="H26500" s="3" t="s">
        <v>108</v>
      </c>
    </row>
    <row r="26501" spans="1:8" x14ac:dyDescent="0.25">
      <c r="A26501" s="3" t="s">
        <v>31197</v>
      </c>
      <c r="B26501" s="3" t="s">
        <v>27955</v>
      </c>
      <c r="C26501" s="3" t="s">
        <v>156</v>
      </c>
      <c r="D26501" s="3" t="s">
        <v>34418</v>
      </c>
      <c r="E26501" s="4">
        <v>6076</v>
      </c>
      <c r="F26501" s="3" t="s">
        <v>0</v>
      </c>
      <c r="G26501" s="4">
        <v>2</v>
      </c>
      <c r="H26501" s="3" t="s">
        <v>108</v>
      </c>
    </row>
    <row r="26502" spans="1:8" x14ac:dyDescent="0.25">
      <c r="A26502" s="3" t="s">
        <v>31197</v>
      </c>
      <c r="B26502" s="3" t="s">
        <v>27957</v>
      </c>
      <c r="C26502" s="3" t="s">
        <v>156</v>
      </c>
      <c r="D26502" s="3" t="s">
        <v>34418</v>
      </c>
      <c r="E26502" s="4">
        <v>2405</v>
      </c>
      <c r="F26502" s="3" t="s">
        <v>0</v>
      </c>
      <c r="G26502" s="4">
        <v>1</v>
      </c>
      <c r="H26502" s="3" t="s">
        <v>108</v>
      </c>
    </row>
    <row r="26503" spans="1:8" x14ac:dyDescent="0.25">
      <c r="A26503" s="3" t="s">
        <v>31197</v>
      </c>
      <c r="B26503" s="3" t="s">
        <v>27958</v>
      </c>
      <c r="C26503" s="3" t="s">
        <v>156</v>
      </c>
      <c r="D26503" s="3" t="s">
        <v>34418</v>
      </c>
      <c r="E26503" s="4">
        <v>9632</v>
      </c>
      <c r="F26503" s="3" t="s">
        <v>0</v>
      </c>
      <c r="G26503" s="4">
        <v>1</v>
      </c>
      <c r="H26503" s="3" t="s">
        <v>108</v>
      </c>
    </row>
    <row r="26504" spans="1:8" x14ac:dyDescent="0.25">
      <c r="A26504" s="3" t="s">
        <v>31197</v>
      </c>
      <c r="B26504" s="3" t="s">
        <v>27959</v>
      </c>
      <c r="C26504" s="3" t="s">
        <v>156</v>
      </c>
      <c r="D26504" s="3" t="s">
        <v>34418</v>
      </c>
      <c r="E26504" s="4">
        <v>11960</v>
      </c>
      <c r="F26504" s="3" t="s">
        <v>0</v>
      </c>
      <c r="G26504" s="4">
        <v>4</v>
      </c>
      <c r="H26504" s="3" t="s">
        <v>108</v>
      </c>
    </row>
    <row r="26505" spans="1:8" x14ac:dyDescent="0.25">
      <c r="A26505" s="3" t="s">
        <v>31197</v>
      </c>
      <c r="B26505" s="3" t="s">
        <v>27960</v>
      </c>
      <c r="C26505" s="3" t="s">
        <v>156</v>
      </c>
      <c r="D26505" s="3" t="s">
        <v>34418</v>
      </c>
      <c r="E26505" s="4">
        <v>780</v>
      </c>
      <c r="F26505" s="3" t="s">
        <v>0</v>
      </c>
      <c r="G26505" s="4">
        <v>2</v>
      </c>
      <c r="H26505" s="3" t="s">
        <v>108</v>
      </c>
    </row>
    <row r="26506" spans="1:8" x14ac:dyDescent="0.25">
      <c r="A26506" s="3" t="s">
        <v>31197</v>
      </c>
      <c r="B26506" s="3" t="s">
        <v>27961</v>
      </c>
      <c r="C26506" s="3" t="s">
        <v>156</v>
      </c>
      <c r="D26506" s="3" t="s">
        <v>34418</v>
      </c>
      <c r="E26506" s="4">
        <v>980</v>
      </c>
      <c r="F26506" s="3" t="s">
        <v>0</v>
      </c>
      <c r="G26506" s="4">
        <v>2</v>
      </c>
      <c r="H26506" s="3" t="s">
        <v>108</v>
      </c>
    </row>
    <row r="26507" spans="1:8" x14ac:dyDescent="0.25">
      <c r="A26507" s="3" t="s">
        <v>31197</v>
      </c>
      <c r="B26507" s="3" t="s">
        <v>27962</v>
      </c>
      <c r="C26507" s="3" t="s">
        <v>156</v>
      </c>
      <c r="D26507" s="3" t="s">
        <v>34418</v>
      </c>
      <c r="E26507" s="4">
        <v>880</v>
      </c>
      <c r="F26507" s="3" t="s">
        <v>0</v>
      </c>
      <c r="G26507" s="4">
        <v>4</v>
      </c>
      <c r="H26507" s="3" t="s">
        <v>108</v>
      </c>
    </row>
    <row r="26508" spans="1:8" x14ac:dyDescent="0.25">
      <c r="A26508" s="3" t="s">
        <v>31197</v>
      </c>
      <c r="B26508" s="3" t="s">
        <v>27963</v>
      </c>
      <c r="C26508" s="3" t="s">
        <v>156</v>
      </c>
      <c r="D26508" s="3" t="s">
        <v>34418</v>
      </c>
      <c r="E26508" s="4">
        <v>7980</v>
      </c>
      <c r="F26508" s="3" t="s">
        <v>0</v>
      </c>
      <c r="G26508" s="4">
        <v>2</v>
      </c>
      <c r="H26508" s="3" t="s">
        <v>108</v>
      </c>
    </row>
    <row r="26509" spans="1:8" x14ac:dyDescent="0.25">
      <c r="A26509" s="3" t="s">
        <v>31197</v>
      </c>
      <c r="B26509" s="3" t="s">
        <v>27964</v>
      </c>
      <c r="C26509" s="3" t="s">
        <v>156</v>
      </c>
      <c r="D26509" s="3" t="s">
        <v>34418</v>
      </c>
      <c r="E26509" s="4">
        <v>9137.3299999999908</v>
      </c>
      <c r="F26509" s="3" t="s">
        <v>0</v>
      </c>
      <c r="G26509" s="4">
        <v>2</v>
      </c>
      <c r="H26509" s="3" t="s">
        <v>108</v>
      </c>
    </row>
    <row r="26510" spans="1:8" x14ac:dyDescent="0.25">
      <c r="A26510" s="3" t="s">
        <v>31197</v>
      </c>
      <c r="B26510" s="3" t="s">
        <v>27976</v>
      </c>
      <c r="C26510" s="3" t="s">
        <v>156</v>
      </c>
      <c r="D26510" s="3" t="s">
        <v>34418</v>
      </c>
      <c r="E26510" s="4">
        <v>11100</v>
      </c>
      <c r="F26510" s="3" t="s">
        <v>0</v>
      </c>
      <c r="G26510" s="4">
        <v>2</v>
      </c>
      <c r="H26510" s="3" t="s">
        <v>108</v>
      </c>
    </row>
    <row r="26511" spans="1:8" x14ac:dyDescent="0.25">
      <c r="A26511" s="3" t="s">
        <v>31197</v>
      </c>
      <c r="B26511" s="3" t="s">
        <v>27981</v>
      </c>
      <c r="C26511" s="3" t="s">
        <v>156</v>
      </c>
      <c r="D26511" s="3" t="s">
        <v>34418</v>
      </c>
      <c r="E26511" s="4">
        <v>37780</v>
      </c>
      <c r="F26511" s="3" t="s">
        <v>0</v>
      </c>
      <c r="G26511" s="4">
        <v>20</v>
      </c>
      <c r="H26511" s="3" t="s">
        <v>108</v>
      </c>
    </row>
    <row r="26512" spans="1:8" x14ac:dyDescent="0.25">
      <c r="A26512" s="3" t="s">
        <v>31197</v>
      </c>
      <c r="B26512" s="3" t="s">
        <v>27982</v>
      </c>
      <c r="C26512" s="3" t="s">
        <v>156</v>
      </c>
      <c r="D26512" s="3" t="s">
        <v>34418</v>
      </c>
      <c r="E26512" s="4">
        <v>65160</v>
      </c>
      <c r="F26512" s="3" t="s">
        <v>0</v>
      </c>
      <c r="G26512" s="4">
        <v>12</v>
      </c>
      <c r="H26512" s="3" t="s">
        <v>108</v>
      </c>
    </row>
    <row r="26513" spans="1:8" x14ac:dyDescent="0.25">
      <c r="A26513" s="3" t="s">
        <v>31197</v>
      </c>
      <c r="B26513" s="3" t="s">
        <v>27993</v>
      </c>
      <c r="C26513" s="3" t="s">
        <v>156</v>
      </c>
      <c r="D26513" s="3" t="s">
        <v>34418</v>
      </c>
      <c r="E26513" s="4">
        <v>3880</v>
      </c>
      <c r="F26513" s="3" t="s">
        <v>0</v>
      </c>
      <c r="G26513" s="4">
        <v>2</v>
      </c>
      <c r="H26513" s="3" t="s">
        <v>108</v>
      </c>
    </row>
    <row r="26514" spans="1:8" x14ac:dyDescent="0.25">
      <c r="A26514" s="3" t="s">
        <v>31197</v>
      </c>
      <c r="B26514" s="3" t="s">
        <v>27994</v>
      </c>
      <c r="C26514" s="3" t="s">
        <v>156</v>
      </c>
      <c r="D26514" s="3" t="s">
        <v>34418</v>
      </c>
      <c r="E26514" s="4">
        <v>7040</v>
      </c>
      <c r="F26514" s="3" t="s">
        <v>0</v>
      </c>
      <c r="G26514" s="4">
        <v>8</v>
      </c>
      <c r="H26514" s="3" t="s">
        <v>108</v>
      </c>
    </row>
    <row r="26515" spans="1:8" x14ac:dyDescent="0.25">
      <c r="A26515" s="3" t="s">
        <v>31197</v>
      </c>
      <c r="B26515" s="3" t="s">
        <v>27995</v>
      </c>
      <c r="C26515" s="3" t="s">
        <v>156</v>
      </c>
      <c r="D26515" s="3" t="s">
        <v>34418</v>
      </c>
      <c r="E26515" s="4">
        <v>6280</v>
      </c>
      <c r="F26515" s="3" t="s">
        <v>0</v>
      </c>
      <c r="G26515" s="4">
        <v>4</v>
      </c>
      <c r="H26515" s="3" t="s">
        <v>108</v>
      </c>
    </row>
    <row r="26516" spans="1:8" x14ac:dyDescent="0.25">
      <c r="A26516" s="3" t="s">
        <v>31197</v>
      </c>
      <c r="B26516" s="3" t="s">
        <v>27996</v>
      </c>
      <c r="C26516" s="3" t="s">
        <v>156</v>
      </c>
      <c r="D26516" s="3" t="s">
        <v>34418</v>
      </c>
      <c r="E26516" s="4">
        <v>13990</v>
      </c>
      <c r="F26516" s="3" t="s">
        <v>0</v>
      </c>
      <c r="G26516" s="4">
        <v>1</v>
      </c>
      <c r="H26516" s="3" t="s">
        <v>108</v>
      </c>
    </row>
    <row r="26517" spans="1:8" x14ac:dyDescent="0.25">
      <c r="A26517" s="3" t="s">
        <v>31197</v>
      </c>
      <c r="B26517" s="3" t="s">
        <v>27997</v>
      </c>
      <c r="C26517" s="3" t="s">
        <v>156</v>
      </c>
      <c r="D26517" s="3" t="s">
        <v>34418</v>
      </c>
      <c r="E26517" s="4">
        <v>7490</v>
      </c>
      <c r="F26517" s="3" t="s">
        <v>0</v>
      </c>
      <c r="G26517" s="4">
        <v>1</v>
      </c>
      <c r="H26517" s="3" t="s">
        <v>108</v>
      </c>
    </row>
    <row r="26518" spans="1:8" x14ac:dyDescent="0.25">
      <c r="A26518" s="3" t="s">
        <v>31197</v>
      </c>
      <c r="B26518" s="3" t="s">
        <v>28002</v>
      </c>
      <c r="C26518" s="3" t="s">
        <v>156</v>
      </c>
      <c r="D26518" s="3" t="s">
        <v>34418</v>
      </c>
      <c r="E26518" s="4">
        <v>39560</v>
      </c>
      <c r="F26518" s="3" t="s">
        <v>0</v>
      </c>
      <c r="G26518" s="4">
        <v>4</v>
      </c>
      <c r="H26518" s="3" t="s">
        <v>108</v>
      </c>
    </row>
    <row r="26519" spans="1:8" x14ac:dyDescent="0.25">
      <c r="A26519" s="3" t="s">
        <v>31197</v>
      </c>
      <c r="B26519" s="3" t="s">
        <v>28003</v>
      </c>
      <c r="C26519" s="3" t="s">
        <v>156</v>
      </c>
      <c r="D26519" s="3" t="s">
        <v>34418</v>
      </c>
      <c r="E26519" s="4">
        <v>50050</v>
      </c>
      <c r="F26519" s="3" t="s">
        <v>0</v>
      </c>
      <c r="G26519" s="4">
        <v>7</v>
      </c>
      <c r="H26519" s="3" t="s">
        <v>108</v>
      </c>
    </row>
    <row r="26520" spans="1:8" x14ac:dyDescent="0.25">
      <c r="A26520" s="3" t="s">
        <v>31197</v>
      </c>
      <c r="B26520" s="3" t="s">
        <v>28004</v>
      </c>
      <c r="C26520" s="3" t="s">
        <v>156</v>
      </c>
      <c r="D26520" s="3" t="s">
        <v>34418</v>
      </c>
      <c r="E26520" s="4">
        <v>50050</v>
      </c>
      <c r="F26520" s="3" t="s">
        <v>0</v>
      </c>
      <c r="G26520" s="4">
        <v>7</v>
      </c>
      <c r="H26520" s="3" t="s">
        <v>108</v>
      </c>
    </row>
    <row r="26521" spans="1:8" x14ac:dyDescent="0.25">
      <c r="A26521" s="3" t="s">
        <v>31197</v>
      </c>
      <c r="B26521" s="3" t="s">
        <v>28006</v>
      </c>
      <c r="C26521" s="3" t="s">
        <v>156</v>
      </c>
      <c r="D26521" s="3" t="s">
        <v>34418</v>
      </c>
      <c r="E26521" s="4">
        <v>4470</v>
      </c>
      <c r="F26521" s="3" t="s">
        <v>0</v>
      </c>
      <c r="G26521" s="4">
        <v>1</v>
      </c>
      <c r="H26521" s="3" t="s">
        <v>108</v>
      </c>
    </row>
    <row r="26522" spans="1:8" x14ac:dyDescent="0.25">
      <c r="A26522" s="3" t="s">
        <v>31197</v>
      </c>
      <c r="B26522" s="3" t="s">
        <v>28007</v>
      </c>
      <c r="C26522" s="3" t="s">
        <v>156</v>
      </c>
      <c r="D26522" s="3" t="s">
        <v>34418</v>
      </c>
      <c r="E26522" s="4">
        <v>8600</v>
      </c>
      <c r="F26522" s="3" t="s">
        <v>0</v>
      </c>
      <c r="G26522" s="4">
        <v>10</v>
      </c>
      <c r="H26522" s="3" t="s">
        <v>108</v>
      </c>
    </row>
    <row r="26523" spans="1:8" x14ac:dyDescent="0.25">
      <c r="A26523" s="3" t="s">
        <v>31197</v>
      </c>
      <c r="B26523" s="3" t="s">
        <v>28013</v>
      </c>
      <c r="C26523" s="3" t="s">
        <v>156</v>
      </c>
      <c r="D26523" s="3" t="s">
        <v>34418</v>
      </c>
      <c r="E26523" s="4">
        <v>123500</v>
      </c>
      <c r="F26523" s="3" t="s">
        <v>0</v>
      </c>
      <c r="G26523" s="4">
        <v>1</v>
      </c>
      <c r="H26523" s="3" t="s">
        <v>108</v>
      </c>
    </row>
    <row r="26524" spans="1:8" x14ac:dyDescent="0.25">
      <c r="A26524" s="3" t="s">
        <v>31197</v>
      </c>
      <c r="B26524" s="3" t="s">
        <v>28014</v>
      </c>
      <c r="C26524" s="3" t="s">
        <v>156</v>
      </c>
      <c r="D26524" s="3" t="s">
        <v>34418</v>
      </c>
      <c r="E26524" s="4">
        <v>123500</v>
      </c>
      <c r="F26524" s="3" t="s">
        <v>0</v>
      </c>
      <c r="G26524" s="4">
        <v>1</v>
      </c>
      <c r="H26524" s="3" t="s">
        <v>108</v>
      </c>
    </row>
    <row r="26525" spans="1:8" x14ac:dyDescent="0.25">
      <c r="A26525" s="3" t="s">
        <v>31197</v>
      </c>
      <c r="B26525" s="3" t="s">
        <v>28015</v>
      </c>
      <c r="C26525" s="3" t="s">
        <v>156</v>
      </c>
      <c r="D26525" s="3" t="s">
        <v>34418</v>
      </c>
      <c r="E26525" s="4">
        <v>449400</v>
      </c>
      <c r="F26525" s="3" t="s">
        <v>0</v>
      </c>
      <c r="G26525" s="4">
        <v>1</v>
      </c>
      <c r="H26525" s="3" t="s">
        <v>108</v>
      </c>
    </row>
    <row r="26526" spans="1:8" x14ac:dyDescent="0.25">
      <c r="A26526" s="3" t="s">
        <v>31197</v>
      </c>
      <c r="B26526" s="3" t="s">
        <v>28016</v>
      </c>
      <c r="C26526" s="3" t="s">
        <v>156</v>
      </c>
      <c r="D26526" s="3" t="s">
        <v>34418</v>
      </c>
      <c r="E26526" s="4">
        <v>14880</v>
      </c>
      <c r="F26526" s="3" t="s">
        <v>0</v>
      </c>
      <c r="G26526" s="4">
        <v>1</v>
      </c>
      <c r="H26526" s="3" t="s">
        <v>108</v>
      </c>
    </row>
    <row r="26527" spans="1:8" x14ac:dyDescent="0.25">
      <c r="A26527" s="3" t="s">
        <v>31197</v>
      </c>
      <c r="B26527" s="3" t="s">
        <v>28017</v>
      </c>
      <c r="C26527" s="3" t="s">
        <v>156</v>
      </c>
      <c r="D26527" s="3" t="s">
        <v>34418</v>
      </c>
      <c r="E26527" s="4">
        <v>15275</v>
      </c>
      <c r="F26527" s="3" t="s">
        <v>0</v>
      </c>
      <c r="G26527" s="4">
        <v>1</v>
      </c>
      <c r="H26527" s="3" t="s">
        <v>108</v>
      </c>
    </row>
    <row r="26528" spans="1:8" x14ac:dyDescent="0.25">
      <c r="A26528" s="3" t="s">
        <v>31197</v>
      </c>
      <c r="B26528" s="3" t="s">
        <v>28024</v>
      </c>
      <c r="C26528" s="3" t="s">
        <v>156</v>
      </c>
      <c r="D26528" s="3" t="s">
        <v>34418</v>
      </c>
      <c r="E26528" s="4">
        <v>9060</v>
      </c>
      <c r="F26528" s="3" t="s">
        <v>0</v>
      </c>
      <c r="G26528" s="4">
        <v>6</v>
      </c>
      <c r="H26528" s="3" t="s">
        <v>108</v>
      </c>
    </row>
    <row r="26529" spans="1:8" x14ac:dyDescent="0.25">
      <c r="A26529" s="3" t="s">
        <v>31197</v>
      </c>
      <c r="B26529" s="3" t="s">
        <v>28025</v>
      </c>
      <c r="C26529" s="3" t="s">
        <v>156</v>
      </c>
      <c r="D26529" s="3" t="s">
        <v>34418</v>
      </c>
      <c r="E26529" s="4">
        <v>5920</v>
      </c>
      <c r="F26529" s="3" t="s">
        <v>0</v>
      </c>
      <c r="G26529" s="4">
        <v>4</v>
      </c>
      <c r="H26529" s="3" t="s">
        <v>108</v>
      </c>
    </row>
    <row r="26530" spans="1:8" x14ac:dyDescent="0.25">
      <c r="A26530" s="3" t="s">
        <v>31197</v>
      </c>
      <c r="B26530" s="3" t="s">
        <v>28030</v>
      </c>
      <c r="C26530" s="3" t="s">
        <v>156</v>
      </c>
      <c r="D26530" s="3" t="s">
        <v>34418</v>
      </c>
      <c r="E26530" s="4">
        <v>28277.84</v>
      </c>
      <c r="F26530" s="3" t="s">
        <v>0</v>
      </c>
      <c r="G26530" s="4">
        <v>7</v>
      </c>
      <c r="H26530" s="3" t="s">
        <v>108</v>
      </c>
    </row>
    <row r="26531" spans="1:8" x14ac:dyDescent="0.25">
      <c r="A26531" s="3" t="s">
        <v>31197</v>
      </c>
      <c r="B26531" s="3" t="s">
        <v>28031</v>
      </c>
      <c r="C26531" s="3" t="s">
        <v>156</v>
      </c>
      <c r="D26531" s="3" t="s">
        <v>34418</v>
      </c>
      <c r="E26531" s="4">
        <v>15600</v>
      </c>
      <c r="F26531" s="3" t="s">
        <v>0</v>
      </c>
      <c r="G26531" s="4">
        <v>8</v>
      </c>
      <c r="H26531" s="3" t="s">
        <v>108</v>
      </c>
    </row>
    <row r="26532" spans="1:8" x14ac:dyDescent="0.25">
      <c r="A26532" s="3" t="s">
        <v>31197</v>
      </c>
      <c r="B26532" s="3" t="s">
        <v>28032</v>
      </c>
      <c r="C26532" s="3" t="s">
        <v>156</v>
      </c>
      <c r="D26532" s="3" t="s">
        <v>34418</v>
      </c>
      <c r="E26532" s="4">
        <v>186730</v>
      </c>
      <c r="F26532" s="3" t="s">
        <v>0</v>
      </c>
      <c r="G26532" s="4">
        <v>1</v>
      </c>
      <c r="H26532" s="3" t="s">
        <v>108</v>
      </c>
    </row>
    <row r="26533" spans="1:8" x14ac:dyDescent="0.25">
      <c r="A26533" s="3" t="s">
        <v>31197</v>
      </c>
      <c r="B26533" s="3" t="s">
        <v>28034</v>
      </c>
      <c r="C26533" s="3" t="s">
        <v>156</v>
      </c>
      <c r="D26533" s="3" t="s">
        <v>34418</v>
      </c>
      <c r="E26533" s="4">
        <v>1620</v>
      </c>
      <c r="F26533" s="3" t="s">
        <v>0</v>
      </c>
      <c r="G26533" s="4">
        <v>2</v>
      </c>
      <c r="H26533" s="3" t="s">
        <v>108</v>
      </c>
    </row>
    <row r="26534" spans="1:8" x14ac:dyDescent="0.25">
      <c r="A26534" s="3" t="s">
        <v>31197</v>
      </c>
      <c r="B26534" s="3" t="s">
        <v>28035</v>
      </c>
      <c r="C26534" s="3" t="s">
        <v>156</v>
      </c>
      <c r="D26534" s="3" t="s">
        <v>34418</v>
      </c>
      <c r="E26534" s="4">
        <v>29940</v>
      </c>
      <c r="F26534" s="3" t="s">
        <v>0</v>
      </c>
      <c r="G26534" s="4">
        <v>6</v>
      </c>
      <c r="H26534" s="3" t="s">
        <v>108</v>
      </c>
    </row>
    <row r="26535" spans="1:8" x14ac:dyDescent="0.25">
      <c r="A26535" s="3" t="s">
        <v>31197</v>
      </c>
      <c r="B26535" s="3" t="s">
        <v>28047</v>
      </c>
      <c r="C26535" s="3" t="s">
        <v>156</v>
      </c>
      <c r="D26535" s="3" t="s">
        <v>34418</v>
      </c>
      <c r="E26535" s="4">
        <v>208560</v>
      </c>
      <c r="F26535" s="3" t="s">
        <v>0</v>
      </c>
      <c r="G26535" s="4">
        <v>2</v>
      </c>
      <c r="H26535" s="3" t="s">
        <v>108</v>
      </c>
    </row>
    <row r="26536" spans="1:8" x14ac:dyDescent="0.25">
      <c r="A26536" s="3" t="s">
        <v>31197</v>
      </c>
      <c r="B26536" s="3" t="s">
        <v>28048</v>
      </c>
      <c r="C26536" s="3" t="s">
        <v>156</v>
      </c>
      <c r="D26536" s="3" t="s">
        <v>34418</v>
      </c>
      <c r="E26536" s="4">
        <v>157720</v>
      </c>
      <c r="F26536" s="3" t="s">
        <v>0</v>
      </c>
      <c r="G26536" s="4">
        <v>2</v>
      </c>
      <c r="H26536" s="3" t="s">
        <v>108</v>
      </c>
    </row>
    <row r="26537" spans="1:8" x14ac:dyDescent="0.25">
      <c r="A26537" s="3" t="s">
        <v>31197</v>
      </c>
      <c r="B26537" s="3" t="s">
        <v>28049</v>
      </c>
      <c r="C26537" s="3" t="s">
        <v>156</v>
      </c>
      <c r="D26537" s="3" t="s">
        <v>34418</v>
      </c>
      <c r="E26537" s="4">
        <v>30360</v>
      </c>
      <c r="F26537" s="3" t="s">
        <v>0</v>
      </c>
      <c r="G26537" s="4">
        <v>3</v>
      </c>
      <c r="H26537" s="3" t="s">
        <v>108</v>
      </c>
    </row>
    <row r="26538" spans="1:8" x14ac:dyDescent="0.25">
      <c r="A26538" s="3" t="s">
        <v>31197</v>
      </c>
      <c r="B26538" s="3" t="s">
        <v>28050</v>
      </c>
      <c r="C26538" s="3" t="s">
        <v>156</v>
      </c>
      <c r="D26538" s="3" t="s">
        <v>34418</v>
      </c>
      <c r="E26538" s="4">
        <v>18360</v>
      </c>
      <c r="F26538" s="3" t="s">
        <v>0</v>
      </c>
      <c r="G26538" s="4">
        <v>3</v>
      </c>
      <c r="H26538" s="3" t="s">
        <v>108</v>
      </c>
    </row>
    <row r="26539" spans="1:8" x14ac:dyDescent="0.25">
      <c r="A26539" s="3" t="s">
        <v>31197</v>
      </c>
      <c r="B26539" s="3" t="s">
        <v>28051</v>
      </c>
      <c r="C26539" s="3" t="s">
        <v>156</v>
      </c>
      <c r="D26539" s="3" t="s">
        <v>34418</v>
      </c>
      <c r="E26539" s="4">
        <v>3870</v>
      </c>
      <c r="F26539" s="3" t="s">
        <v>0</v>
      </c>
      <c r="G26539" s="4">
        <v>3</v>
      </c>
      <c r="H26539" s="3" t="s">
        <v>108</v>
      </c>
    </row>
    <row r="26540" spans="1:8" x14ac:dyDescent="0.25">
      <c r="A26540" s="3" t="s">
        <v>31197</v>
      </c>
      <c r="B26540" s="3" t="s">
        <v>28052</v>
      </c>
      <c r="C26540" s="3" t="s">
        <v>156</v>
      </c>
      <c r="D26540" s="3" t="s">
        <v>34418</v>
      </c>
      <c r="E26540" s="4">
        <v>235000</v>
      </c>
      <c r="F26540" s="3" t="s">
        <v>0</v>
      </c>
      <c r="G26540" s="4">
        <v>10</v>
      </c>
      <c r="H26540" s="3" t="s">
        <v>108</v>
      </c>
    </row>
    <row r="26541" spans="1:8" x14ac:dyDescent="0.25">
      <c r="A26541" s="3" t="s">
        <v>31197</v>
      </c>
      <c r="B26541" s="3" t="s">
        <v>28053</v>
      </c>
      <c r="C26541" s="3" t="s">
        <v>156</v>
      </c>
      <c r="D26541" s="3" t="s">
        <v>34418</v>
      </c>
      <c r="E26541" s="4">
        <v>6650</v>
      </c>
      <c r="F26541" s="3" t="s">
        <v>0</v>
      </c>
      <c r="G26541" s="4">
        <v>7</v>
      </c>
      <c r="H26541" s="3" t="s">
        <v>108</v>
      </c>
    </row>
    <row r="26542" spans="1:8" x14ac:dyDescent="0.25">
      <c r="A26542" s="3" t="s">
        <v>31197</v>
      </c>
      <c r="B26542" s="3" t="s">
        <v>28054</v>
      </c>
      <c r="C26542" s="3" t="s">
        <v>156</v>
      </c>
      <c r="D26542" s="3" t="s">
        <v>34418</v>
      </c>
      <c r="E26542" s="4">
        <v>13020</v>
      </c>
      <c r="F26542" s="3" t="s">
        <v>0</v>
      </c>
      <c r="G26542" s="4">
        <v>7</v>
      </c>
      <c r="H26542" s="3" t="s">
        <v>108</v>
      </c>
    </row>
    <row r="26543" spans="1:8" x14ac:dyDescent="0.25">
      <c r="A26543" s="3" t="s">
        <v>31197</v>
      </c>
      <c r="B26543" s="3" t="s">
        <v>28055</v>
      </c>
      <c r="C26543" s="3" t="s">
        <v>156</v>
      </c>
      <c r="D26543" s="3" t="s">
        <v>34418</v>
      </c>
      <c r="E26543" s="4">
        <v>61210</v>
      </c>
      <c r="F26543" s="3" t="s">
        <v>0</v>
      </c>
      <c r="G26543" s="4">
        <v>3</v>
      </c>
      <c r="H26543" s="3" t="s">
        <v>108</v>
      </c>
    </row>
    <row r="26544" spans="1:8" x14ac:dyDescent="0.25">
      <c r="A26544" s="3" t="s">
        <v>31197</v>
      </c>
      <c r="B26544" s="3" t="s">
        <v>28056</v>
      </c>
      <c r="C26544" s="3" t="s">
        <v>156</v>
      </c>
      <c r="D26544" s="3" t="s">
        <v>34418</v>
      </c>
      <c r="E26544" s="4">
        <v>8190</v>
      </c>
      <c r="F26544" s="3" t="s">
        <v>0</v>
      </c>
      <c r="G26544" s="4">
        <v>1</v>
      </c>
      <c r="H26544" s="3" t="s">
        <v>108</v>
      </c>
    </row>
    <row r="26545" spans="1:8" x14ac:dyDescent="0.25">
      <c r="A26545" s="3" t="s">
        <v>31197</v>
      </c>
      <c r="B26545" s="3" t="s">
        <v>28057</v>
      </c>
      <c r="C26545" s="3" t="s">
        <v>156</v>
      </c>
      <c r="D26545" s="3" t="s">
        <v>34418</v>
      </c>
      <c r="E26545" s="4">
        <v>11520</v>
      </c>
      <c r="F26545" s="3" t="s">
        <v>0</v>
      </c>
      <c r="G26545" s="4">
        <v>4</v>
      </c>
      <c r="H26545" s="3" t="s">
        <v>108</v>
      </c>
    </row>
    <row r="26546" spans="1:8" x14ac:dyDescent="0.25">
      <c r="A26546" s="3" t="s">
        <v>31197</v>
      </c>
      <c r="B26546" s="3" t="s">
        <v>28058</v>
      </c>
      <c r="C26546" s="3" t="s">
        <v>156</v>
      </c>
      <c r="D26546" s="3" t="s">
        <v>34418</v>
      </c>
      <c r="E26546" s="4">
        <v>15600</v>
      </c>
      <c r="F26546" s="3" t="s">
        <v>0</v>
      </c>
      <c r="G26546" s="4">
        <v>8</v>
      </c>
      <c r="H26546" s="3" t="s">
        <v>108</v>
      </c>
    </row>
    <row r="26547" spans="1:8" x14ac:dyDescent="0.25">
      <c r="A26547" s="3" t="s">
        <v>31197</v>
      </c>
      <c r="B26547" s="3" t="s">
        <v>28059</v>
      </c>
      <c r="C26547" s="3" t="s">
        <v>156</v>
      </c>
      <c r="D26547" s="3" t="s">
        <v>34418</v>
      </c>
      <c r="E26547" s="4">
        <v>5840</v>
      </c>
      <c r="F26547" s="3" t="s">
        <v>0</v>
      </c>
      <c r="G26547" s="4">
        <v>8</v>
      </c>
      <c r="H26547" s="3" t="s">
        <v>108</v>
      </c>
    </row>
    <row r="26548" spans="1:8" x14ac:dyDescent="0.25">
      <c r="A26548" s="3" t="s">
        <v>31197</v>
      </c>
      <c r="B26548" s="3" t="s">
        <v>28060</v>
      </c>
      <c r="C26548" s="3" t="s">
        <v>156</v>
      </c>
      <c r="D26548" s="3" t="s">
        <v>34418</v>
      </c>
      <c r="E26548" s="4">
        <v>4320</v>
      </c>
      <c r="F26548" s="3" t="s">
        <v>0</v>
      </c>
      <c r="G26548" s="4">
        <v>4</v>
      </c>
      <c r="H26548" s="3" t="s">
        <v>108</v>
      </c>
    </row>
    <row r="26549" spans="1:8" x14ac:dyDescent="0.25">
      <c r="A26549" s="3" t="s">
        <v>31197</v>
      </c>
      <c r="B26549" s="3" t="s">
        <v>28061</v>
      </c>
      <c r="C26549" s="3" t="s">
        <v>156</v>
      </c>
      <c r="D26549" s="3" t="s">
        <v>34418</v>
      </c>
      <c r="E26549" s="4">
        <v>11870</v>
      </c>
      <c r="F26549" s="3" t="s">
        <v>0</v>
      </c>
      <c r="G26549" s="4">
        <v>1</v>
      </c>
      <c r="H26549" s="3" t="s">
        <v>108</v>
      </c>
    </row>
    <row r="26550" spans="1:8" x14ac:dyDescent="0.25">
      <c r="A26550" s="3" t="s">
        <v>31197</v>
      </c>
      <c r="B26550" s="3" t="s">
        <v>28062</v>
      </c>
      <c r="C26550" s="3" t="s">
        <v>156</v>
      </c>
      <c r="D26550" s="3" t="s">
        <v>34418</v>
      </c>
      <c r="E26550" s="4">
        <v>25750</v>
      </c>
      <c r="F26550" s="3" t="s">
        <v>0</v>
      </c>
      <c r="G26550" s="4">
        <v>50</v>
      </c>
      <c r="H26550" s="3" t="s">
        <v>108</v>
      </c>
    </row>
    <row r="26551" spans="1:8" x14ac:dyDescent="0.25">
      <c r="A26551" s="3" t="s">
        <v>31197</v>
      </c>
      <c r="B26551" s="3" t="s">
        <v>28063</v>
      </c>
      <c r="C26551" s="3" t="s">
        <v>156</v>
      </c>
      <c r="D26551" s="3" t="s">
        <v>34418</v>
      </c>
      <c r="E26551" s="4">
        <v>20750</v>
      </c>
      <c r="F26551" s="3" t="s">
        <v>0</v>
      </c>
      <c r="G26551" s="4">
        <v>50</v>
      </c>
      <c r="H26551" s="3" t="s">
        <v>108</v>
      </c>
    </row>
    <row r="26552" spans="1:8" x14ac:dyDescent="0.25">
      <c r="A26552" s="3" t="s">
        <v>31197</v>
      </c>
      <c r="B26552" s="3" t="s">
        <v>28064</v>
      </c>
      <c r="C26552" s="3" t="s">
        <v>156</v>
      </c>
      <c r="D26552" s="3" t="s">
        <v>34418</v>
      </c>
      <c r="E26552" s="4">
        <v>59940</v>
      </c>
      <c r="F26552" s="3" t="s">
        <v>0</v>
      </c>
      <c r="G26552" s="4">
        <v>2</v>
      </c>
      <c r="H26552" s="3" t="s">
        <v>108</v>
      </c>
    </row>
    <row r="26553" spans="1:8" x14ac:dyDescent="0.25">
      <c r="A26553" s="3" t="s">
        <v>31197</v>
      </c>
      <c r="B26553" s="3" t="s">
        <v>28065</v>
      </c>
      <c r="C26553" s="3" t="s">
        <v>156</v>
      </c>
      <c r="D26553" s="3" t="s">
        <v>34418</v>
      </c>
      <c r="E26553" s="4">
        <v>10050</v>
      </c>
      <c r="F26553" s="3" t="s">
        <v>0</v>
      </c>
      <c r="G26553" s="4">
        <v>3</v>
      </c>
      <c r="H26553" s="3" t="s">
        <v>108</v>
      </c>
    </row>
    <row r="26554" spans="1:8" x14ac:dyDescent="0.25">
      <c r="A26554" s="3" t="s">
        <v>31197</v>
      </c>
      <c r="B26554" s="3" t="s">
        <v>28067</v>
      </c>
      <c r="C26554" s="3" t="s">
        <v>156</v>
      </c>
      <c r="D26554" s="3" t="s">
        <v>34418</v>
      </c>
      <c r="E26554" s="4">
        <v>85220</v>
      </c>
      <c r="F26554" s="3" t="s">
        <v>0</v>
      </c>
      <c r="G26554" s="4">
        <v>2</v>
      </c>
      <c r="H26554" s="3" t="s">
        <v>108</v>
      </c>
    </row>
    <row r="26555" spans="1:8" x14ac:dyDescent="0.25">
      <c r="A26555" s="3" t="s">
        <v>31197</v>
      </c>
      <c r="B26555" s="3" t="s">
        <v>28090</v>
      </c>
      <c r="C26555" s="3" t="s">
        <v>156</v>
      </c>
      <c r="D26555" s="3" t="s">
        <v>34418</v>
      </c>
      <c r="E26555" s="4">
        <v>20000</v>
      </c>
      <c r="F26555" s="3" t="s">
        <v>0</v>
      </c>
      <c r="G26555" s="4">
        <v>4</v>
      </c>
      <c r="H26555" s="3" t="s">
        <v>108</v>
      </c>
    </row>
    <row r="26556" spans="1:8" x14ac:dyDescent="0.25">
      <c r="A26556" s="3" t="s">
        <v>31197</v>
      </c>
      <c r="B26556" s="3" t="s">
        <v>28091</v>
      </c>
      <c r="C26556" s="3" t="s">
        <v>156</v>
      </c>
      <c r="D26556" s="3" t="s">
        <v>34418</v>
      </c>
      <c r="E26556" s="4">
        <v>6000</v>
      </c>
      <c r="F26556" s="3" t="s">
        <v>0</v>
      </c>
      <c r="G26556" s="4">
        <v>2</v>
      </c>
      <c r="H26556" s="3" t="s">
        <v>108</v>
      </c>
    </row>
    <row r="26557" spans="1:8" x14ac:dyDescent="0.25">
      <c r="A26557" s="3" t="s">
        <v>31197</v>
      </c>
      <c r="B26557" s="3" t="s">
        <v>28092</v>
      </c>
      <c r="C26557" s="3" t="s">
        <v>156</v>
      </c>
      <c r="D26557" s="3" t="s">
        <v>34418</v>
      </c>
      <c r="E26557" s="4">
        <v>51980</v>
      </c>
      <c r="F26557" s="3" t="s">
        <v>0</v>
      </c>
      <c r="G26557" s="4">
        <v>2</v>
      </c>
      <c r="H26557" s="3" t="s">
        <v>108</v>
      </c>
    </row>
    <row r="26558" spans="1:8" x14ac:dyDescent="0.25">
      <c r="A26558" s="3" t="s">
        <v>31197</v>
      </c>
      <c r="B26558" s="3" t="s">
        <v>28093</v>
      </c>
      <c r="C26558" s="3" t="s">
        <v>156</v>
      </c>
      <c r="D26558" s="3" t="s">
        <v>34418</v>
      </c>
      <c r="E26558" s="4">
        <v>17560</v>
      </c>
      <c r="F26558" s="3" t="s">
        <v>0</v>
      </c>
      <c r="G26558" s="4">
        <v>4</v>
      </c>
      <c r="H26558" s="3" t="s">
        <v>108</v>
      </c>
    </row>
    <row r="26559" spans="1:8" x14ac:dyDescent="0.25">
      <c r="A26559" s="3" t="s">
        <v>31197</v>
      </c>
      <c r="B26559" s="3" t="s">
        <v>28100</v>
      </c>
      <c r="C26559" s="3" t="s">
        <v>156</v>
      </c>
      <c r="D26559" s="3" t="s">
        <v>34418</v>
      </c>
      <c r="E26559" s="4">
        <v>1680</v>
      </c>
      <c r="F26559" s="3" t="s">
        <v>0</v>
      </c>
      <c r="G26559" s="4">
        <v>4</v>
      </c>
      <c r="H26559" s="3" t="s">
        <v>108</v>
      </c>
    </row>
    <row r="26560" spans="1:8" x14ac:dyDescent="0.25">
      <c r="A26560" s="3" t="s">
        <v>31197</v>
      </c>
      <c r="B26560" s="3" t="s">
        <v>28101</v>
      </c>
      <c r="C26560" s="3" t="s">
        <v>156</v>
      </c>
      <c r="D26560" s="3" t="s">
        <v>34418</v>
      </c>
      <c r="E26560" s="4">
        <v>2830</v>
      </c>
      <c r="F26560" s="3" t="s">
        <v>0</v>
      </c>
      <c r="G26560" s="4">
        <v>1</v>
      </c>
      <c r="H26560" s="3" t="s">
        <v>108</v>
      </c>
    </row>
    <row r="26561" spans="1:8" x14ac:dyDescent="0.25">
      <c r="A26561" s="3" t="s">
        <v>31197</v>
      </c>
      <c r="B26561" s="3" t="s">
        <v>28102</v>
      </c>
      <c r="C26561" s="3" t="s">
        <v>156</v>
      </c>
      <c r="D26561" s="3" t="s">
        <v>34418</v>
      </c>
      <c r="E26561" s="4">
        <v>1365000</v>
      </c>
      <c r="F26561" s="3" t="s">
        <v>0</v>
      </c>
      <c r="G26561" s="4">
        <v>1</v>
      </c>
      <c r="H26561" s="3" t="s">
        <v>108</v>
      </c>
    </row>
    <row r="26562" spans="1:8" x14ac:dyDescent="0.25">
      <c r="A26562" s="3" t="s">
        <v>31197</v>
      </c>
      <c r="B26562" s="3" t="s">
        <v>28109</v>
      </c>
      <c r="C26562" s="3" t="s">
        <v>156</v>
      </c>
      <c r="D26562" s="3" t="s">
        <v>34418</v>
      </c>
      <c r="E26562" s="4">
        <v>22960</v>
      </c>
      <c r="F26562" s="3" t="s">
        <v>0</v>
      </c>
      <c r="G26562" s="4">
        <v>4</v>
      </c>
      <c r="H26562" s="3" t="s">
        <v>108</v>
      </c>
    </row>
    <row r="26563" spans="1:8" x14ac:dyDescent="0.25">
      <c r="A26563" s="3" t="s">
        <v>31197</v>
      </c>
      <c r="B26563" s="3" t="s">
        <v>28110</v>
      </c>
      <c r="C26563" s="3" t="s">
        <v>156</v>
      </c>
      <c r="D26563" s="3" t="s">
        <v>34418</v>
      </c>
      <c r="E26563" s="4">
        <v>13760</v>
      </c>
      <c r="F26563" s="3" t="s">
        <v>0</v>
      </c>
      <c r="G26563" s="4">
        <v>2</v>
      </c>
      <c r="H26563" s="3" t="s">
        <v>108</v>
      </c>
    </row>
    <row r="26564" spans="1:8" x14ac:dyDescent="0.25">
      <c r="A26564" s="3" t="s">
        <v>31197</v>
      </c>
      <c r="B26564" s="3" t="s">
        <v>28111</v>
      </c>
      <c r="C26564" s="3" t="s">
        <v>156</v>
      </c>
      <c r="D26564" s="3" t="s">
        <v>34418</v>
      </c>
      <c r="E26564" s="4">
        <v>5540</v>
      </c>
      <c r="F26564" s="3" t="s">
        <v>0</v>
      </c>
      <c r="G26564" s="4">
        <v>4</v>
      </c>
      <c r="H26564" s="3" t="s">
        <v>108</v>
      </c>
    </row>
    <row r="26565" spans="1:8" x14ac:dyDescent="0.25">
      <c r="A26565" s="3" t="s">
        <v>31197</v>
      </c>
      <c r="B26565" s="3" t="s">
        <v>28112</v>
      </c>
      <c r="C26565" s="3" t="s">
        <v>156</v>
      </c>
      <c r="D26565" s="3" t="s">
        <v>34418</v>
      </c>
      <c r="E26565" s="4">
        <v>6440</v>
      </c>
      <c r="F26565" s="3" t="s">
        <v>0</v>
      </c>
      <c r="G26565" s="4">
        <v>4</v>
      </c>
      <c r="H26565" s="3" t="s">
        <v>108</v>
      </c>
    </row>
    <row r="26566" spans="1:8" x14ac:dyDescent="0.25">
      <c r="A26566" s="3" t="s">
        <v>31197</v>
      </c>
      <c r="B26566" s="3" t="s">
        <v>28113</v>
      </c>
      <c r="C26566" s="3" t="s">
        <v>156</v>
      </c>
      <c r="D26566" s="3" t="s">
        <v>34418</v>
      </c>
      <c r="E26566" s="4">
        <v>11920</v>
      </c>
      <c r="F26566" s="3" t="s">
        <v>0</v>
      </c>
      <c r="G26566" s="4">
        <v>8</v>
      </c>
      <c r="H26566" s="3" t="s">
        <v>108</v>
      </c>
    </row>
    <row r="26567" spans="1:8" x14ac:dyDescent="0.25">
      <c r="A26567" s="3" t="s">
        <v>31197</v>
      </c>
      <c r="B26567" s="3" t="s">
        <v>28133</v>
      </c>
      <c r="C26567" s="3" t="s">
        <v>156</v>
      </c>
      <c r="D26567" s="3" t="s">
        <v>34418</v>
      </c>
      <c r="E26567" s="4">
        <v>5400</v>
      </c>
      <c r="F26567" s="3" t="s">
        <v>0</v>
      </c>
      <c r="G26567" s="4">
        <v>2</v>
      </c>
      <c r="H26567" s="3" t="s">
        <v>108</v>
      </c>
    </row>
    <row r="26568" spans="1:8" x14ac:dyDescent="0.25">
      <c r="A26568" s="3" t="s">
        <v>31197</v>
      </c>
      <c r="B26568" s="3" t="s">
        <v>28134</v>
      </c>
      <c r="C26568" s="3" t="s">
        <v>156</v>
      </c>
      <c r="D26568" s="3" t="s">
        <v>34418</v>
      </c>
      <c r="E26568" s="4">
        <v>11900</v>
      </c>
      <c r="F26568" s="3" t="s">
        <v>0</v>
      </c>
      <c r="G26568" s="4">
        <v>14</v>
      </c>
      <c r="H26568" s="3" t="s">
        <v>108</v>
      </c>
    </row>
    <row r="26569" spans="1:8" x14ac:dyDescent="0.25">
      <c r="A26569" s="3" t="s">
        <v>31197</v>
      </c>
      <c r="B26569" s="3" t="s">
        <v>28141</v>
      </c>
      <c r="C26569" s="3" t="s">
        <v>156</v>
      </c>
      <c r="D26569" s="3" t="s">
        <v>34418</v>
      </c>
      <c r="E26569" s="4">
        <v>10640</v>
      </c>
      <c r="F26569" s="3" t="s">
        <v>0</v>
      </c>
      <c r="G26569" s="4">
        <v>4</v>
      </c>
      <c r="H26569" s="3" t="s">
        <v>108</v>
      </c>
    </row>
    <row r="26570" spans="1:8" x14ac:dyDescent="0.25">
      <c r="A26570" s="3" t="s">
        <v>31197</v>
      </c>
      <c r="B26570" s="3" t="s">
        <v>28142</v>
      </c>
      <c r="C26570" s="3" t="s">
        <v>156</v>
      </c>
      <c r="D26570" s="3" t="s">
        <v>34418</v>
      </c>
      <c r="E26570" s="4">
        <v>8300</v>
      </c>
      <c r="F26570" s="3" t="s">
        <v>0</v>
      </c>
      <c r="G26570" s="4">
        <v>2</v>
      </c>
      <c r="H26570" s="3" t="s">
        <v>108</v>
      </c>
    </row>
    <row r="26571" spans="1:8" x14ac:dyDescent="0.25">
      <c r="A26571" s="3" t="s">
        <v>31197</v>
      </c>
      <c r="B26571" s="3" t="s">
        <v>28143</v>
      </c>
      <c r="C26571" s="3" t="s">
        <v>156</v>
      </c>
      <c r="D26571" s="3" t="s">
        <v>34418</v>
      </c>
      <c r="E26571" s="4">
        <v>4960</v>
      </c>
      <c r="F26571" s="3" t="s">
        <v>0</v>
      </c>
      <c r="G26571" s="4">
        <v>4</v>
      </c>
      <c r="H26571" s="3" t="s">
        <v>108</v>
      </c>
    </row>
    <row r="26572" spans="1:8" x14ac:dyDescent="0.25">
      <c r="A26572" s="3" t="s">
        <v>31197</v>
      </c>
      <c r="B26572" s="3" t="s">
        <v>28144</v>
      </c>
      <c r="C26572" s="3" t="s">
        <v>156</v>
      </c>
      <c r="D26572" s="3" t="s">
        <v>34418</v>
      </c>
      <c r="E26572" s="4">
        <v>67200</v>
      </c>
      <c r="F26572" s="3" t="s">
        <v>0</v>
      </c>
      <c r="G26572" s="4">
        <v>2</v>
      </c>
      <c r="H26572" s="3" t="s">
        <v>108</v>
      </c>
    </row>
    <row r="26573" spans="1:8" x14ac:dyDescent="0.25">
      <c r="A26573" s="3" t="s">
        <v>31197</v>
      </c>
      <c r="B26573" s="3" t="s">
        <v>28145</v>
      </c>
      <c r="C26573" s="3" t="s">
        <v>156</v>
      </c>
      <c r="D26573" s="3" t="s">
        <v>34418</v>
      </c>
      <c r="E26573" s="4">
        <v>60750</v>
      </c>
      <c r="F26573" s="3" t="s">
        <v>0</v>
      </c>
      <c r="G26573" s="4">
        <v>1</v>
      </c>
      <c r="H26573" s="3" t="s">
        <v>108</v>
      </c>
    </row>
    <row r="26574" spans="1:8" x14ac:dyDescent="0.25">
      <c r="A26574" s="3" t="s">
        <v>31197</v>
      </c>
      <c r="B26574" s="3" t="s">
        <v>28146</v>
      </c>
      <c r="C26574" s="3" t="s">
        <v>156</v>
      </c>
      <c r="D26574" s="3" t="s">
        <v>34418</v>
      </c>
      <c r="E26574" s="4">
        <v>60750</v>
      </c>
      <c r="F26574" s="3" t="s">
        <v>0</v>
      </c>
      <c r="G26574" s="4">
        <v>1</v>
      </c>
      <c r="H26574" s="3" t="s">
        <v>108</v>
      </c>
    </row>
    <row r="26575" spans="1:8" x14ac:dyDescent="0.25">
      <c r="A26575" s="3" t="s">
        <v>31197</v>
      </c>
      <c r="B26575" s="3" t="s">
        <v>28147</v>
      </c>
      <c r="C26575" s="3" t="s">
        <v>156</v>
      </c>
      <c r="D26575" s="3" t="s">
        <v>34418</v>
      </c>
      <c r="E26575" s="4">
        <v>1992</v>
      </c>
      <c r="F26575" s="3" t="s">
        <v>0</v>
      </c>
      <c r="G26575" s="4">
        <v>8</v>
      </c>
      <c r="H26575" s="3" t="s">
        <v>108</v>
      </c>
    </row>
    <row r="26576" spans="1:8" x14ac:dyDescent="0.25">
      <c r="A26576" s="3" t="s">
        <v>31197</v>
      </c>
      <c r="B26576" s="3" t="s">
        <v>28148</v>
      </c>
      <c r="C26576" s="3" t="s">
        <v>156</v>
      </c>
      <c r="D26576" s="3" t="s">
        <v>34418</v>
      </c>
      <c r="E26576" s="4">
        <v>15800</v>
      </c>
      <c r="F26576" s="3" t="s">
        <v>0</v>
      </c>
      <c r="G26576" s="4">
        <v>2</v>
      </c>
      <c r="H26576" s="3" t="s">
        <v>108</v>
      </c>
    </row>
    <row r="26577" spans="1:8" x14ac:dyDescent="0.25">
      <c r="A26577" s="3" t="s">
        <v>31197</v>
      </c>
      <c r="B26577" s="3" t="s">
        <v>28149</v>
      </c>
      <c r="C26577" s="3" t="s">
        <v>156</v>
      </c>
      <c r="D26577" s="3" t="s">
        <v>34418</v>
      </c>
      <c r="E26577" s="4">
        <v>23980</v>
      </c>
      <c r="F26577" s="3" t="s">
        <v>0</v>
      </c>
      <c r="G26577" s="4">
        <v>2</v>
      </c>
      <c r="H26577" s="3" t="s">
        <v>108</v>
      </c>
    </row>
    <row r="26578" spans="1:8" x14ac:dyDescent="0.25">
      <c r="A26578" s="3" t="s">
        <v>31197</v>
      </c>
      <c r="B26578" s="3" t="s">
        <v>28150</v>
      </c>
      <c r="C26578" s="3" t="s">
        <v>156</v>
      </c>
      <c r="D26578" s="3" t="s">
        <v>34418</v>
      </c>
      <c r="E26578" s="4">
        <v>23980</v>
      </c>
      <c r="F26578" s="3" t="s">
        <v>0</v>
      </c>
      <c r="G26578" s="4">
        <v>2</v>
      </c>
      <c r="H26578" s="3" t="s">
        <v>108</v>
      </c>
    </row>
    <row r="26579" spans="1:8" x14ac:dyDescent="0.25">
      <c r="A26579" s="3" t="s">
        <v>31197</v>
      </c>
      <c r="B26579" s="3" t="s">
        <v>28151</v>
      </c>
      <c r="C26579" s="3" t="s">
        <v>156</v>
      </c>
      <c r="D26579" s="3" t="s">
        <v>34418</v>
      </c>
      <c r="E26579" s="4">
        <v>16800</v>
      </c>
      <c r="F26579" s="3" t="s">
        <v>0</v>
      </c>
      <c r="G26579" s="4">
        <v>3</v>
      </c>
      <c r="H26579" s="3" t="s">
        <v>108</v>
      </c>
    </row>
    <row r="26580" spans="1:8" x14ac:dyDescent="0.25">
      <c r="A26580" s="3" t="s">
        <v>31197</v>
      </c>
      <c r="B26580" s="3" t="s">
        <v>28152</v>
      </c>
      <c r="C26580" s="3" t="s">
        <v>156</v>
      </c>
      <c r="D26580" s="3" t="s">
        <v>34418</v>
      </c>
      <c r="E26580" s="4">
        <v>28000</v>
      </c>
      <c r="F26580" s="3" t="s">
        <v>0</v>
      </c>
      <c r="G26580" s="4">
        <v>4</v>
      </c>
      <c r="H26580" s="3" t="s">
        <v>108</v>
      </c>
    </row>
    <row r="26581" spans="1:8" x14ac:dyDescent="0.25">
      <c r="A26581" s="3" t="s">
        <v>31197</v>
      </c>
      <c r="B26581" s="3" t="s">
        <v>28153</v>
      </c>
      <c r="C26581" s="3" t="s">
        <v>156</v>
      </c>
      <c r="D26581" s="3" t="s">
        <v>34418</v>
      </c>
      <c r="E26581" s="4">
        <v>7000</v>
      </c>
      <c r="F26581" s="3" t="s">
        <v>0</v>
      </c>
      <c r="G26581" s="4">
        <v>1</v>
      </c>
      <c r="H26581" s="3" t="s">
        <v>108</v>
      </c>
    </row>
    <row r="26582" spans="1:8" x14ac:dyDescent="0.25">
      <c r="A26582" s="3" t="s">
        <v>31197</v>
      </c>
      <c r="B26582" s="3" t="s">
        <v>28154</v>
      </c>
      <c r="C26582" s="3" t="s">
        <v>156</v>
      </c>
      <c r="D26582" s="3" t="s">
        <v>34418</v>
      </c>
      <c r="E26582" s="4">
        <v>6500</v>
      </c>
      <c r="F26582" s="3" t="s">
        <v>0</v>
      </c>
      <c r="G26582" s="4">
        <v>1</v>
      </c>
      <c r="H26582" s="3" t="s">
        <v>108</v>
      </c>
    </row>
    <row r="26583" spans="1:8" x14ac:dyDescent="0.25">
      <c r="A26583" s="3" t="s">
        <v>31197</v>
      </c>
      <c r="B26583" s="3" t="s">
        <v>28155</v>
      </c>
      <c r="C26583" s="3" t="s">
        <v>156</v>
      </c>
      <c r="D26583" s="3" t="s">
        <v>34418</v>
      </c>
      <c r="E26583" s="4">
        <v>22400</v>
      </c>
      <c r="F26583" s="3" t="s">
        <v>0</v>
      </c>
      <c r="G26583" s="4">
        <v>2</v>
      </c>
      <c r="H26583" s="3" t="s">
        <v>108</v>
      </c>
    </row>
    <row r="26584" spans="1:8" x14ac:dyDescent="0.25">
      <c r="A26584" s="3" t="s">
        <v>31197</v>
      </c>
      <c r="B26584" s="3" t="s">
        <v>28156</v>
      </c>
      <c r="C26584" s="3" t="s">
        <v>156</v>
      </c>
      <c r="D26584" s="3" t="s">
        <v>34418</v>
      </c>
      <c r="E26584" s="4">
        <v>17000</v>
      </c>
      <c r="F26584" s="3" t="s">
        <v>0</v>
      </c>
      <c r="G26584" s="4">
        <v>2</v>
      </c>
      <c r="H26584" s="3" t="s">
        <v>108</v>
      </c>
    </row>
    <row r="26585" spans="1:8" x14ac:dyDescent="0.25">
      <c r="A26585" s="3" t="s">
        <v>31197</v>
      </c>
      <c r="B26585" s="3" t="s">
        <v>28157</v>
      </c>
      <c r="C26585" s="3" t="s">
        <v>156</v>
      </c>
      <c r="D26585" s="3" t="s">
        <v>34418</v>
      </c>
      <c r="E26585" s="4">
        <v>16140</v>
      </c>
      <c r="F26585" s="3" t="s">
        <v>0</v>
      </c>
      <c r="G26585" s="4">
        <v>6</v>
      </c>
      <c r="H26585" s="3" t="s">
        <v>108</v>
      </c>
    </row>
    <row r="26586" spans="1:8" x14ac:dyDescent="0.25">
      <c r="A26586" s="3" t="s">
        <v>31197</v>
      </c>
      <c r="B26586" s="3" t="s">
        <v>28158</v>
      </c>
      <c r="C26586" s="3" t="s">
        <v>156</v>
      </c>
      <c r="D26586" s="3" t="s">
        <v>34418</v>
      </c>
      <c r="E26586" s="4">
        <v>6750</v>
      </c>
      <c r="F26586" s="3" t="s">
        <v>0</v>
      </c>
      <c r="G26586" s="4">
        <v>9</v>
      </c>
      <c r="H26586" s="3" t="s">
        <v>108</v>
      </c>
    </row>
    <row r="26587" spans="1:8" x14ac:dyDescent="0.25">
      <c r="A26587" s="3" t="s">
        <v>31197</v>
      </c>
      <c r="B26587" s="3" t="s">
        <v>28159</v>
      </c>
      <c r="C26587" s="3" t="s">
        <v>156</v>
      </c>
      <c r="D26587" s="3" t="s">
        <v>34418</v>
      </c>
      <c r="E26587" s="4">
        <v>9810</v>
      </c>
      <c r="F26587" s="3" t="s">
        <v>0</v>
      </c>
      <c r="G26587" s="4">
        <v>9</v>
      </c>
      <c r="H26587" s="3" t="s">
        <v>108</v>
      </c>
    </row>
    <row r="26588" spans="1:8" x14ac:dyDescent="0.25">
      <c r="A26588" s="3" t="s">
        <v>31197</v>
      </c>
      <c r="B26588" s="3" t="s">
        <v>28160</v>
      </c>
      <c r="C26588" s="3" t="s">
        <v>156</v>
      </c>
      <c r="D26588" s="3" t="s">
        <v>34418</v>
      </c>
      <c r="E26588" s="4">
        <v>10800</v>
      </c>
      <c r="F26588" s="3" t="s">
        <v>0</v>
      </c>
      <c r="G26588" s="4">
        <v>9</v>
      </c>
      <c r="H26588" s="3" t="s">
        <v>108</v>
      </c>
    </row>
    <row r="26589" spans="1:8" x14ac:dyDescent="0.25">
      <c r="A26589" s="3" t="s">
        <v>31197</v>
      </c>
      <c r="B26589" s="3" t="s">
        <v>28161</v>
      </c>
      <c r="C26589" s="3" t="s">
        <v>156</v>
      </c>
      <c r="D26589" s="3" t="s">
        <v>34418</v>
      </c>
      <c r="E26589" s="4">
        <v>5000</v>
      </c>
      <c r="F26589" s="3" t="s">
        <v>0</v>
      </c>
      <c r="G26589" s="4">
        <v>10</v>
      </c>
      <c r="H26589" s="3" t="s">
        <v>108</v>
      </c>
    </row>
    <row r="26590" spans="1:8" x14ac:dyDescent="0.25">
      <c r="A26590" s="3" t="s">
        <v>31197</v>
      </c>
      <c r="B26590" s="3" t="s">
        <v>28162</v>
      </c>
      <c r="C26590" s="3" t="s">
        <v>156</v>
      </c>
      <c r="D26590" s="3" t="s">
        <v>34418</v>
      </c>
      <c r="E26590" s="4">
        <v>9000</v>
      </c>
      <c r="F26590" s="3" t="s">
        <v>0</v>
      </c>
      <c r="G26590" s="4">
        <v>10</v>
      </c>
      <c r="H26590" s="3" t="s">
        <v>108</v>
      </c>
    </row>
    <row r="26591" spans="1:8" x14ac:dyDescent="0.25">
      <c r="A26591" s="3" t="s">
        <v>31197</v>
      </c>
      <c r="B26591" s="3" t="s">
        <v>28163</v>
      </c>
      <c r="C26591" s="3" t="s">
        <v>156</v>
      </c>
      <c r="D26591" s="3" t="s">
        <v>34418</v>
      </c>
      <c r="E26591" s="4">
        <v>6200</v>
      </c>
      <c r="F26591" s="3" t="s">
        <v>0</v>
      </c>
      <c r="G26591" s="4">
        <v>8</v>
      </c>
      <c r="H26591" s="3" t="s">
        <v>108</v>
      </c>
    </row>
    <row r="26592" spans="1:8" x14ac:dyDescent="0.25">
      <c r="A26592" s="3" t="s">
        <v>31197</v>
      </c>
      <c r="B26592" s="3" t="s">
        <v>28164</v>
      </c>
      <c r="C26592" s="3" t="s">
        <v>156</v>
      </c>
      <c r="D26592" s="3" t="s">
        <v>34418</v>
      </c>
      <c r="E26592" s="4">
        <v>2700</v>
      </c>
      <c r="F26592" s="3" t="s">
        <v>0</v>
      </c>
      <c r="G26592" s="4">
        <v>2</v>
      </c>
      <c r="H26592" s="3" t="s">
        <v>108</v>
      </c>
    </row>
    <row r="26593" spans="1:8" x14ac:dyDescent="0.25">
      <c r="A26593" s="3" t="s">
        <v>31197</v>
      </c>
      <c r="B26593" s="3" t="s">
        <v>28165</v>
      </c>
      <c r="C26593" s="3" t="s">
        <v>156</v>
      </c>
      <c r="D26593" s="3" t="s">
        <v>34418</v>
      </c>
      <c r="E26593" s="4">
        <v>3080</v>
      </c>
      <c r="F26593" s="3" t="s">
        <v>0</v>
      </c>
      <c r="G26593" s="4">
        <v>2</v>
      </c>
      <c r="H26593" s="3" t="s">
        <v>108</v>
      </c>
    </row>
    <row r="26594" spans="1:8" x14ac:dyDescent="0.25">
      <c r="A26594" s="3" t="s">
        <v>31197</v>
      </c>
      <c r="B26594" s="3" t="s">
        <v>28166</v>
      </c>
      <c r="C26594" s="3" t="s">
        <v>156</v>
      </c>
      <c r="D26594" s="3" t="s">
        <v>34418</v>
      </c>
      <c r="E26594" s="4">
        <v>2580</v>
      </c>
      <c r="F26594" s="3" t="s">
        <v>0</v>
      </c>
      <c r="G26594" s="4">
        <v>2</v>
      </c>
      <c r="H26594" s="3" t="s">
        <v>108</v>
      </c>
    </row>
    <row r="26595" spans="1:8" x14ac:dyDescent="0.25">
      <c r="A26595" s="3" t="s">
        <v>31197</v>
      </c>
      <c r="B26595" s="3" t="s">
        <v>28167</v>
      </c>
      <c r="C26595" s="3" t="s">
        <v>156</v>
      </c>
      <c r="D26595" s="3" t="s">
        <v>34418</v>
      </c>
      <c r="E26595" s="4">
        <v>820</v>
      </c>
      <c r="F26595" s="3" t="s">
        <v>0</v>
      </c>
      <c r="G26595" s="4">
        <v>2</v>
      </c>
      <c r="H26595" s="3" t="s">
        <v>108</v>
      </c>
    </row>
    <row r="26596" spans="1:8" x14ac:dyDescent="0.25">
      <c r="A26596" s="3" t="s">
        <v>31197</v>
      </c>
      <c r="B26596" s="3" t="s">
        <v>28168</v>
      </c>
      <c r="C26596" s="3" t="s">
        <v>156</v>
      </c>
      <c r="D26596" s="3" t="s">
        <v>34418</v>
      </c>
      <c r="E26596" s="4">
        <v>1840</v>
      </c>
      <c r="F26596" s="3" t="s">
        <v>0</v>
      </c>
      <c r="G26596" s="4">
        <v>2</v>
      </c>
      <c r="H26596" s="3" t="s">
        <v>108</v>
      </c>
    </row>
    <row r="26597" spans="1:8" x14ac:dyDescent="0.25">
      <c r="A26597" s="3" t="s">
        <v>31197</v>
      </c>
      <c r="B26597" s="3" t="s">
        <v>28169</v>
      </c>
      <c r="C26597" s="3" t="s">
        <v>156</v>
      </c>
      <c r="D26597" s="3" t="s">
        <v>34418</v>
      </c>
      <c r="E26597" s="4">
        <v>3620</v>
      </c>
      <c r="F26597" s="3" t="s">
        <v>0</v>
      </c>
      <c r="G26597" s="4">
        <v>2</v>
      </c>
      <c r="H26597" s="3" t="s">
        <v>108</v>
      </c>
    </row>
    <row r="26598" spans="1:8" x14ac:dyDescent="0.25">
      <c r="A26598" s="3" t="s">
        <v>31197</v>
      </c>
      <c r="B26598" s="3" t="s">
        <v>28170</v>
      </c>
      <c r="C26598" s="3" t="s">
        <v>156</v>
      </c>
      <c r="D26598" s="3" t="s">
        <v>34418</v>
      </c>
      <c r="E26598" s="4">
        <v>7920</v>
      </c>
      <c r="F26598" s="3" t="s">
        <v>0</v>
      </c>
      <c r="G26598" s="4">
        <v>2</v>
      </c>
      <c r="H26598" s="3" t="s">
        <v>108</v>
      </c>
    </row>
    <row r="26599" spans="1:8" x14ac:dyDescent="0.25">
      <c r="A26599" s="3" t="s">
        <v>31197</v>
      </c>
      <c r="B26599" s="3" t="s">
        <v>28171</v>
      </c>
      <c r="C26599" s="3" t="s">
        <v>156</v>
      </c>
      <c r="D26599" s="3" t="s">
        <v>34418</v>
      </c>
      <c r="E26599" s="4">
        <v>21680</v>
      </c>
      <c r="F26599" s="3" t="s">
        <v>0</v>
      </c>
      <c r="G26599" s="4">
        <v>4</v>
      </c>
      <c r="H26599" s="3" t="s">
        <v>108</v>
      </c>
    </row>
    <row r="26600" spans="1:8" x14ac:dyDescent="0.25">
      <c r="A26600" s="3" t="s">
        <v>31197</v>
      </c>
      <c r="B26600" s="3" t="s">
        <v>28184</v>
      </c>
      <c r="C26600" s="3" t="s">
        <v>156</v>
      </c>
      <c r="D26600" s="3" t="s">
        <v>34418</v>
      </c>
      <c r="E26600" s="4">
        <v>63600</v>
      </c>
      <c r="F26600" s="3" t="s">
        <v>0</v>
      </c>
      <c r="G26600" s="4">
        <v>4</v>
      </c>
      <c r="H26600" s="3" t="s">
        <v>108</v>
      </c>
    </row>
    <row r="26601" spans="1:8" x14ac:dyDescent="0.25">
      <c r="A26601" s="3" t="s">
        <v>31197</v>
      </c>
      <c r="B26601" s="3" t="s">
        <v>28185</v>
      </c>
      <c r="C26601" s="3" t="s">
        <v>156</v>
      </c>
      <c r="D26601" s="3" t="s">
        <v>34418</v>
      </c>
      <c r="E26601" s="4">
        <v>8520</v>
      </c>
      <c r="F26601" s="3" t="s">
        <v>0</v>
      </c>
      <c r="G26601" s="4">
        <v>6</v>
      </c>
      <c r="H26601" s="3" t="s">
        <v>108</v>
      </c>
    </row>
    <row r="26602" spans="1:8" x14ac:dyDescent="0.25">
      <c r="A26602" s="3" t="s">
        <v>31197</v>
      </c>
      <c r="B26602" s="3" t="s">
        <v>28186</v>
      </c>
      <c r="C26602" s="3" t="s">
        <v>156</v>
      </c>
      <c r="D26602" s="3" t="s">
        <v>34418</v>
      </c>
      <c r="E26602" s="4">
        <v>4140</v>
      </c>
      <c r="F26602" s="3" t="s">
        <v>0</v>
      </c>
      <c r="G26602" s="4">
        <v>3</v>
      </c>
      <c r="H26602" s="3" t="s">
        <v>108</v>
      </c>
    </row>
    <row r="26603" spans="1:8" x14ac:dyDescent="0.25">
      <c r="A26603" s="3" t="s">
        <v>31197</v>
      </c>
      <c r="B26603" s="3" t="s">
        <v>28187</v>
      </c>
      <c r="C26603" s="3" t="s">
        <v>156</v>
      </c>
      <c r="D26603" s="3" t="s">
        <v>34418</v>
      </c>
      <c r="E26603" s="4">
        <v>71190</v>
      </c>
      <c r="F26603" s="3" t="s">
        <v>0</v>
      </c>
      <c r="G26603" s="4">
        <v>7</v>
      </c>
      <c r="H26603" s="3" t="s">
        <v>108</v>
      </c>
    </row>
    <row r="26604" spans="1:8" x14ac:dyDescent="0.25">
      <c r="A26604" s="3" t="s">
        <v>31197</v>
      </c>
      <c r="B26604" s="3" t="s">
        <v>28188</v>
      </c>
      <c r="C26604" s="3" t="s">
        <v>156</v>
      </c>
      <c r="D26604" s="3" t="s">
        <v>34418</v>
      </c>
      <c r="E26604" s="4">
        <v>23400</v>
      </c>
      <c r="F26604" s="3" t="s">
        <v>0</v>
      </c>
      <c r="G26604" s="4">
        <v>6</v>
      </c>
      <c r="H26604" s="3" t="s">
        <v>108</v>
      </c>
    </row>
    <row r="26605" spans="1:8" x14ac:dyDescent="0.25">
      <c r="A26605" s="3" t="s">
        <v>31197</v>
      </c>
      <c r="B26605" s="3" t="s">
        <v>28189</v>
      </c>
      <c r="C26605" s="3" t="s">
        <v>156</v>
      </c>
      <c r="D26605" s="3" t="s">
        <v>34418</v>
      </c>
      <c r="E26605" s="4">
        <v>11940</v>
      </c>
      <c r="F26605" s="3" t="s">
        <v>0</v>
      </c>
      <c r="G26605" s="4">
        <v>6</v>
      </c>
      <c r="H26605" s="3" t="s">
        <v>108</v>
      </c>
    </row>
    <row r="26606" spans="1:8" x14ac:dyDescent="0.25">
      <c r="A26606" s="3" t="s">
        <v>31197</v>
      </c>
      <c r="B26606" s="3" t="s">
        <v>28190</v>
      </c>
      <c r="C26606" s="3" t="s">
        <v>156</v>
      </c>
      <c r="D26606" s="3" t="s">
        <v>34418</v>
      </c>
      <c r="E26606" s="4">
        <v>11940</v>
      </c>
      <c r="F26606" s="3" t="s">
        <v>0</v>
      </c>
      <c r="G26606" s="4">
        <v>6</v>
      </c>
      <c r="H26606" s="3" t="s">
        <v>108</v>
      </c>
    </row>
    <row r="26607" spans="1:8" x14ac:dyDescent="0.25">
      <c r="A26607" s="3" t="s">
        <v>31197</v>
      </c>
      <c r="B26607" s="3" t="s">
        <v>28194</v>
      </c>
      <c r="C26607" s="3" t="s">
        <v>156</v>
      </c>
      <c r="D26607" s="3" t="s">
        <v>34418</v>
      </c>
      <c r="E26607" s="4">
        <v>14800</v>
      </c>
      <c r="F26607" s="3" t="s">
        <v>0</v>
      </c>
      <c r="G26607" s="4">
        <v>1</v>
      </c>
      <c r="H26607" s="3" t="s">
        <v>108</v>
      </c>
    </row>
    <row r="26608" spans="1:8" x14ac:dyDescent="0.25">
      <c r="A26608" s="3" t="s">
        <v>31197</v>
      </c>
      <c r="B26608" s="3" t="s">
        <v>28195</v>
      </c>
      <c r="C26608" s="3" t="s">
        <v>156</v>
      </c>
      <c r="D26608" s="3" t="s">
        <v>34418</v>
      </c>
      <c r="E26608" s="4">
        <v>13800</v>
      </c>
      <c r="F26608" s="3" t="s">
        <v>0</v>
      </c>
      <c r="G26608" s="4">
        <v>1</v>
      </c>
      <c r="H26608" s="3" t="s">
        <v>108</v>
      </c>
    </row>
    <row r="26609" spans="1:8" x14ac:dyDescent="0.25">
      <c r="A26609" s="3" t="s">
        <v>31197</v>
      </c>
      <c r="B26609" s="3" t="s">
        <v>28196</v>
      </c>
      <c r="C26609" s="3" t="s">
        <v>156</v>
      </c>
      <c r="D26609" s="3" t="s">
        <v>34418</v>
      </c>
      <c r="E26609" s="4">
        <v>2600</v>
      </c>
      <c r="F26609" s="3" t="s">
        <v>0</v>
      </c>
      <c r="G26609" s="4">
        <v>10</v>
      </c>
      <c r="H26609" s="3" t="s">
        <v>108</v>
      </c>
    </row>
    <row r="26610" spans="1:8" x14ac:dyDescent="0.25">
      <c r="A26610" s="3" t="s">
        <v>31197</v>
      </c>
      <c r="B26610" s="3" t="s">
        <v>28197</v>
      </c>
      <c r="C26610" s="3" t="s">
        <v>156</v>
      </c>
      <c r="D26610" s="3" t="s">
        <v>34418</v>
      </c>
      <c r="E26610" s="4">
        <v>1650</v>
      </c>
      <c r="F26610" s="3" t="s">
        <v>0</v>
      </c>
      <c r="G26610" s="4">
        <v>10</v>
      </c>
      <c r="H26610" s="3" t="s">
        <v>108</v>
      </c>
    </row>
    <row r="26611" spans="1:8" x14ac:dyDescent="0.25">
      <c r="A26611" s="3" t="s">
        <v>31197</v>
      </c>
      <c r="B26611" s="3" t="s">
        <v>28198</v>
      </c>
      <c r="C26611" s="3" t="s">
        <v>156</v>
      </c>
      <c r="D26611" s="3" t="s">
        <v>34418</v>
      </c>
      <c r="E26611" s="4">
        <v>590</v>
      </c>
      <c r="F26611" s="3" t="s">
        <v>0</v>
      </c>
      <c r="G26611" s="4">
        <v>2</v>
      </c>
      <c r="H26611" s="3" t="s">
        <v>108</v>
      </c>
    </row>
    <row r="26612" spans="1:8" x14ac:dyDescent="0.25">
      <c r="A26612" s="3" t="s">
        <v>31197</v>
      </c>
      <c r="B26612" s="3" t="s">
        <v>28199</v>
      </c>
      <c r="C26612" s="3" t="s">
        <v>156</v>
      </c>
      <c r="D26612" s="3" t="s">
        <v>34418</v>
      </c>
      <c r="E26612" s="4">
        <v>8805</v>
      </c>
      <c r="F26612" s="3" t="s">
        <v>0</v>
      </c>
      <c r="G26612" s="4">
        <v>1</v>
      </c>
      <c r="H26612" s="3" t="s">
        <v>108</v>
      </c>
    </row>
    <row r="26613" spans="1:8" x14ac:dyDescent="0.25">
      <c r="A26613" s="3" t="s">
        <v>31197</v>
      </c>
      <c r="B26613" s="3" t="s">
        <v>28200</v>
      </c>
      <c r="C26613" s="3" t="s">
        <v>156</v>
      </c>
      <c r="D26613" s="3" t="s">
        <v>34418</v>
      </c>
      <c r="E26613" s="4">
        <v>17300</v>
      </c>
      <c r="F26613" s="3" t="s">
        <v>0</v>
      </c>
      <c r="G26613" s="4">
        <v>20</v>
      </c>
      <c r="H26613" s="3" t="s">
        <v>108</v>
      </c>
    </row>
    <row r="26614" spans="1:8" x14ac:dyDescent="0.25">
      <c r="A26614" s="3" t="s">
        <v>31197</v>
      </c>
      <c r="B26614" s="3" t="s">
        <v>28201</v>
      </c>
      <c r="C26614" s="3" t="s">
        <v>156</v>
      </c>
      <c r="D26614" s="3" t="s">
        <v>34418</v>
      </c>
      <c r="E26614" s="4">
        <v>16680</v>
      </c>
      <c r="F26614" s="3" t="s">
        <v>0</v>
      </c>
      <c r="G26614" s="4">
        <v>12</v>
      </c>
      <c r="H26614" s="3" t="s">
        <v>108</v>
      </c>
    </row>
    <row r="26615" spans="1:8" x14ac:dyDescent="0.25">
      <c r="A26615" s="3" t="s">
        <v>31197</v>
      </c>
      <c r="B26615" s="3" t="s">
        <v>28202</v>
      </c>
      <c r="C26615" s="3" t="s">
        <v>156</v>
      </c>
      <c r="D26615" s="3" t="s">
        <v>34418</v>
      </c>
      <c r="E26615" s="4">
        <v>8100</v>
      </c>
      <c r="F26615" s="3" t="s">
        <v>0</v>
      </c>
      <c r="G26615" s="4">
        <v>6</v>
      </c>
      <c r="H26615" s="3" t="s">
        <v>108</v>
      </c>
    </row>
    <row r="26616" spans="1:8" x14ac:dyDescent="0.25">
      <c r="A26616" s="3" t="s">
        <v>31197</v>
      </c>
      <c r="B26616" s="3" t="s">
        <v>28205</v>
      </c>
      <c r="C26616" s="3" t="s">
        <v>156</v>
      </c>
      <c r="D26616" s="3" t="s">
        <v>34418</v>
      </c>
      <c r="E26616" s="4">
        <v>77160</v>
      </c>
      <c r="F26616" s="3" t="s">
        <v>0</v>
      </c>
      <c r="G26616" s="4">
        <v>1</v>
      </c>
      <c r="H26616" s="3" t="s">
        <v>108</v>
      </c>
    </row>
    <row r="26617" spans="1:8" x14ac:dyDescent="0.25">
      <c r="A26617" s="3" t="s">
        <v>31197</v>
      </c>
      <c r="B26617" s="3" t="s">
        <v>28221</v>
      </c>
      <c r="C26617" s="3" t="s">
        <v>156</v>
      </c>
      <c r="D26617" s="3" t="s">
        <v>34418</v>
      </c>
      <c r="E26617" s="4">
        <v>29639.5999999999</v>
      </c>
      <c r="F26617" s="3" t="s">
        <v>0</v>
      </c>
      <c r="G26617" s="4">
        <v>3</v>
      </c>
      <c r="H26617" s="3" t="s">
        <v>108</v>
      </c>
    </row>
    <row r="26618" spans="1:8" x14ac:dyDescent="0.25">
      <c r="A26618" s="3" t="s">
        <v>31197</v>
      </c>
      <c r="B26618" s="3" t="s">
        <v>28222</v>
      </c>
      <c r="C26618" s="3" t="s">
        <v>156</v>
      </c>
      <c r="D26618" s="3" t="s">
        <v>34418</v>
      </c>
      <c r="E26618" s="4">
        <v>45900</v>
      </c>
      <c r="F26618" s="3" t="s">
        <v>0</v>
      </c>
      <c r="G26618" s="4">
        <v>2</v>
      </c>
      <c r="H26618" s="3" t="s">
        <v>108</v>
      </c>
    </row>
    <row r="26619" spans="1:8" x14ac:dyDescent="0.25">
      <c r="A26619" s="3" t="s">
        <v>31197</v>
      </c>
      <c r="B26619" s="3" t="s">
        <v>28249</v>
      </c>
      <c r="C26619" s="3" t="s">
        <v>156</v>
      </c>
      <c r="D26619" s="3" t="s">
        <v>34418</v>
      </c>
      <c r="E26619" s="4">
        <v>8600</v>
      </c>
      <c r="F26619" s="3" t="s">
        <v>0</v>
      </c>
      <c r="G26619" s="4">
        <v>5</v>
      </c>
      <c r="H26619" s="3" t="s">
        <v>108</v>
      </c>
    </row>
    <row r="26620" spans="1:8" x14ac:dyDescent="0.25">
      <c r="A26620" s="3" t="s">
        <v>31197</v>
      </c>
      <c r="B26620" s="3" t="s">
        <v>28259</v>
      </c>
      <c r="C26620" s="3" t="s">
        <v>156</v>
      </c>
      <c r="D26620" s="3" t="s">
        <v>34418</v>
      </c>
      <c r="E26620" s="4">
        <v>26000</v>
      </c>
      <c r="F26620" s="3" t="s">
        <v>0</v>
      </c>
      <c r="G26620" s="4">
        <v>4</v>
      </c>
      <c r="H26620" s="3" t="s">
        <v>108</v>
      </c>
    </row>
    <row r="26621" spans="1:8" x14ac:dyDescent="0.25">
      <c r="A26621" s="3" t="s">
        <v>31197</v>
      </c>
      <c r="B26621" s="3" t="s">
        <v>28260</v>
      </c>
      <c r="C26621" s="3" t="s">
        <v>156</v>
      </c>
      <c r="D26621" s="3" t="s">
        <v>34418</v>
      </c>
      <c r="E26621" s="4">
        <v>29800</v>
      </c>
      <c r="F26621" s="3" t="s">
        <v>0</v>
      </c>
      <c r="G26621" s="4">
        <v>10</v>
      </c>
      <c r="H26621" s="3" t="s">
        <v>108</v>
      </c>
    </row>
    <row r="26622" spans="1:8" x14ac:dyDescent="0.25">
      <c r="A26622" s="3" t="s">
        <v>31197</v>
      </c>
      <c r="B26622" s="3" t="s">
        <v>28261</v>
      </c>
      <c r="C26622" s="3" t="s">
        <v>156</v>
      </c>
      <c r="D26622" s="3" t="s">
        <v>34418</v>
      </c>
      <c r="E26622" s="4">
        <v>11000</v>
      </c>
      <c r="F26622" s="3" t="s">
        <v>0</v>
      </c>
      <c r="G26622" s="4">
        <v>100</v>
      </c>
      <c r="H26622" s="3" t="s">
        <v>108</v>
      </c>
    </row>
    <row r="26623" spans="1:8" x14ac:dyDescent="0.25">
      <c r="A26623" s="3" t="s">
        <v>31197</v>
      </c>
      <c r="B26623" s="3" t="s">
        <v>28262</v>
      </c>
      <c r="C26623" s="3" t="s">
        <v>156</v>
      </c>
      <c r="D26623" s="3" t="s">
        <v>34418</v>
      </c>
      <c r="E26623" s="4">
        <v>11900</v>
      </c>
      <c r="F26623" s="3" t="s">
        <v>0</v>
      </c>
      <c r="G26623" s="4">
        <v>2</v>
      </c>
      <c r="H26623" s="3" t="s">
        <v>108</v>
      </c>
    </row>
    <row r="26624" spans="1:8" x14ac:dyDescent="0.25">
      <c r="A26624" s="3" t="s">
        <v>31197</v>
      </c>
      <c r="B26624" s="3" t="s">
        <v>28263</v>
      </c>
      <c r="C26624" s="3" t="s">
        <v>156</v>
      </c>
      <c r="D26624" s="3" t="s">
        <v>34418</v>
      </c>
      <c r="E26624" s="4">
        <v>6400</v>
      </c>
      <c r="F26624" s="3" t="s">
        <v>0</v>
      </c>
      <c r="G26624" s="4">
        <v>2</v>
      </c>
      <c r="H26624" s="3" t="s">
        <v>108</v>
      </c>
    </row>
    <row r="26625" spans="1:8" x14ac:dyDescent="0.25">
      <c r="A26625" s="3" t="s">
        <v>31197</v>
      </c>
      <c r="B26625" s="3" t="s">
        <v>28273</v>
      </c>
      <c r="C26625" s="3" t="s">
        <v>156</v>
      </c>
      <c r="D26625" s="3" t="s">
        <v>34418</v>
      </c>
      <c r="E26625" s="4">
        <v>25000</v>
      </c>
      <c r="F26625" s="3" t="s">
        <v>0</v>
      </c>
      <c r="G26625" s="4">
        <v>1</v>
      </c>
      <c r="H26625" s="3" t="s">
        <v>108</v>
      </c>
    </row>
    <row r="26626" spans="1:8" x14ac:dyDescent="0.25">
      <c r="A26626" s="3" t="s">
        <v>31197</v>
      </c>
      <c r="B26626" s="3" t="s">
        <v>28274</v>
      </c>
      <c r="C26626" s="3" t="s">
        <v>156</v>
      </c>
      <c r="D26626" s="3" t="s">
        <v>34418</v>
      </c>
      <c r="E26626" s="4">
        <v>62760</v>
      </c>
      <c r="F26626" s="3" t="s">
        <v>0</v>
      </c>
      <c r="G26626" s="4">
        <v>12</v>
      </c>
      <c r="H26626" s="3" t="s">
        <v>108</v>
      </c>
    </row>
    <row r="26627" spans="1:8" x14ac:dyDescent="0.25">
      <c r="A26627" s="3" t="s">
        <v>31197</v>
      </c>
      <c r="B26627" s="3" t="s">
        <v>28291</v>
      </c>
      <c r="C26627" s="3" t="s">
        <v>156</v>
      </c>
      <c r="D26627" s="3" t="s">
        <v>34418</v>
      </c>
      <c r="E26627" s="4">
        <v>99000</v>
      </c>
      <c r="F26627" s="3" t="s">
        <v>0</v>
      </c>
      <c r="G26627" s="4">
        <v>4</v>
      </c>
      <c r="H26627" s="3" t="s">
        <v>108</v>
      </c>
    </row>
    <row r="26628" spans="1:8" x14ac:dyDescent="0.25">
      <c r="A26628" s="3" t="s">
        <v>31197</v>
      </c>
      <c r="B26628" s="3" t="s">
        <v>28292</v>
      </c>
      <c r="C26628" s="3" t="s">
        <v>156</v>
      </c>
      <c r="D26628" s="3" t="s">
        <v>34418</v>
      </c>
      <c r="E26628" s="4">
        <v>3180</v>
      </c>
      <c r="F26628" s="3" t="s">
        <v>0</v>
      </c>
      <c r="G26628" s="4">
        <v>2</v>
      </c>
      <c r="H26628" s="3" t="s">
        <v>108</v>
      </c>
    </row>
    <row r="26629" spans="1:8" x14ac:dyDescent="0.25">
      <c r="A26629" s="3" t="s">
        <v>31197</v>
      </c>
      <c r="B26629" s="3" t="s">
        <v>28293</v>
      </c>
      <c r="C26629" s="3" t="s">
        <v>156</v>
      </c>
      <c r="D26629" s="3" t="s">
        <v>34418</v>
      </c>
      <c r="E26629" s="4">
        <v>16900</v>
      </c>
      <c r="F26629" s="3" t="s">
        <v>0</v>
      </c>
      <c r="G26629" s="4">
        <v>1</v>
      </c>
      <c r="H26629" s="3" t="s">
        <v>108</v>
      </c>
    </row>
    <row r="26630" spans="1:8" x14ac:dyDescent="0.25">
      <c r="A26630" s="3" t="s">
        <v>31197</v>
      </c>
      <c r="B26630" s="3" t="s">
        <v>28294</v>
      </c>
      <c r="C26630" s="3" t="s">
        <v>156</v>
      </c>
      <c r="D26630" s="3" t="s">
        <v>34418</v>
      </c>
      <c r="E26630" s="4">
        <v>5980</v>
      </c>
      <c r="F26630" s="3" t="s">
        <v>0</v>
      </c>
      <c r="G26630" s="4">
        <v>2</v>
      </c>
      <c r="H26630" s="3" t="s">
        <v>108</v>
      </c>
    </row>
    <row r="26631" spans="1:8" x14ac:dyDescent="0.25">
      <c r="A26631" s="3" t="s">
        <v>31197</v>
      </c>
      <c r="B26631" s="3" t="s">
        <v>28295</v>
      </c>
      <c r="C26631" s="3" t="s">
        <v>156</v>
      </c>
      <c r="D26631" s="3" t="s">
        <v>34418</v>
      </c>
      <c r="E26631" s="4">
        <v>85900</v>
      </c>
      <c r="F26631" s="3" t="s">
        <v>0</v>
      </c>
      <c r="G26631" s="4">
        <v>1</v>
      </c>
      <c r="H26631" s="3" t="s">
        <v>108</v>
      </c>
    </row>
    <row r="26632" spans="1:8" x14ac:dyDescent="0.25">
      <c r="A26632" s="3" t="s">
        <v>31197</v>
      </c>
      <c r="B26632" s="3" t="s">
        <v>28308</v>
      </c>
      <c r="C26632" s="3" t="s">
        <v>156</v>
      </c>
      <c r="D26632" s="3" t="s">
        <v>34418</v>
      </c>
      <c r="E26632" s="4">
        <v>4480</v>
      </c>
      <c r="F26632" s="3" t="s">
        <v>0</v>
      </c>
      <c r="G26632" s="4">
        <v>2</v>
      </c>
      <c r="H26632" s="3" t="s">
        <v>108</v>
      </c>
    </row>
    <row r="26633" spans="1:8" x14ac:dyDescent="0.25">
      <c r="A26633" s="3" t="s">
        <v>31197</v>
      </c>
      <c r="B26633" s="3" t="s">
        <v>28309</v>
      </c>
      <c r="C26633" s="3" t="s">
        <v>156</v>
      </c>
      <c r="D26633" s="3" t="s">
        <v>34418</v>
      </c>
      <c r="E26633" s="4">
        <v>4160</v>
      </c>
      <c r="F26633" s="3" t="s">
        <v>0</v>
      </c>
      <c r="G26633" s="4">
        <v>4</v>
      </c>
      <c r="H26633" s="3" t="s">
        <v>108</v>
      </c>
    </row>
    <row r="26634" spans="1:8" x14ac:dyDescent="0.25">
      <c r="A26634" s="3" t="s">
        <v>31197</v>
      </c>
      <c r="B26634" s="3" t="s">
        <v>28360</v>
      </c>
      <c r="C26634" s="3" t="s">
        <v>156</v>
      </c>
      <c r="D26634" s="3" t="s">
        <v>34418</v>
      </c>
      <c r="E26634" s="4">
        <v>174990</v>
      </c>
      <c r="F26634" s="3" t="s">
        <v>0</v>
      </c>
      <c r="G26634" s="4">
        <v>1</v>
      </c>
      <c r="H26634" s="3" t="s">
        <v>108</v>
      </c>
    </row>
    <row r="26635" spans="1:8" x14ac:dyDescent="0.25">
      <c r="A26635" s="3" t="s">
        <v>31197</v>
      </c>
      <c r="B26635" s="3" t="s">
        <v>28361</v>
      </c>
      <c r="C26635" s="3" t="s">
        <v>156</v>
      </c>
      <c r="D26635" s="3" t="s">
        <v>34418</v>
      </c>
      <c r="E26635" s="4">
        <v>137980</v>
      </c>
      <c r="F26635" s="3" t="s">
        <v>0</v>
      </c>
      <c r="G26635" s="4">
        <v>2</v>
      </c>
      <c r="H26635" s="3" t="s">
        <v>108</v>
      </c>
    </row>
    <row r="26636" spans="1:8" x14ac:dyDescent="0.25">
      <c r="A26636" s="3" t="s">
        <v>31197</v>
      </c>
      <c r="B26636" s="3" t="s">
        <v>28362</v>
      </c>
      <c r="C26636" s="3" t="s">
        <v>156</v>
      </c>
      <c r="D26636" s="3" t="s">
        <v>34418</v>
      </c>
      <c r="E26636" s="4">
        <v>339980</v>
      </c>
      <c r="F26636" s="3" t="s">
        <v>0</v>
      </c>
      <c r="G26636" s="4">
        <v>2</v>
      </c>
      <c r="H26636" s="3" t="s">
        <v>108</v>
      </c>
    </row>
    <row r="26637" spans="1:8" x14ac:dyDescent="0.25">
      <c r="A26637" s="3" t="s">
        <v>31197</v>
      </c>
      <c r="B26637" s="3" t="s">
        <v>28363</v>
      </c>
      <c r="C26637" s="3" t="s">
        <v>156</v>
      </c>
      <c r="D26637" s="3" t="s">
        <v>34418</v>
      </c>
      <c r="E26637" s="4">
        <v>177990</v>
      </c>
      <c r="F26637" s="3" t="s">
        <v>0</v>
      </c>
      <c r="G26637" s="4">
        <v>1</v>
      </c>
      <c r="H26637" s="3" t="s">
        <v>108</v>
      </c>
    </row>
    <row r="26638" spans="1:8" x14ac:dyDescent="0.25">
      <c r="A26638" s="3" t="s">
        <v>31197</v>
      </c>
      <c r="B26638" s="3" t="s">
        <v>28389</v>
      </c>
      <c r="C26638" s="3" t="s">
        <v>156</v>
      </c>
      <c r="D26638" s="3" t="s">
        <v>34418</v>
      </c>
      <c r="E26638" s="4">
        <v>1182000</v>
      </c>
      <c r="F26638" s="3" t="s">
        <v>0</v>
      </c>
      <c r="G26638" s="4">
        <v>1</v>
      </c>
      <c r="H26638" s="3" t="s">
        <v>108</v>
      </c>
    </row>
    <row r="26639" spans="1:8" x14ac:dyDescent="0.25">
      <c r="A26639" s="3" t="s">
        <v>31197</v>
      </c>
      <c r="B26639" s="3" t="s">
        <v>28390</v>
      </c>
      <c r="C26639" s="3" t="s">
        <v>156</v>
      </c>
      <c r="D26639" s="3" t="s">
        <v>34418</v>
      </c>
      <c r="E26639" s="4">
        <v>913000</v>
      </c>
      <c r="F26639" s="3" t="s">
        <v>0</v>
      </c>
      <c r="G26639" s="4">
        <v>1</v>
      </c>
      <c r="H26639" s="3" t="s">
        <v>108</v>
      </c>
    </row>
    <row r="26640" spans="1:8" x14ac:dyDescent="0.25">
      <c r="A26640" s="3" t="s">
        <v>31197</v>
      </c>
      <c r="B26640" s="3" t="s">
        <v>28391</v>
      </c>
      <c r="C26640" s="3" t="s">
        <v>156</v>
      </c>
      <c r="D26640" s="3" t="s">
        <v>34418</v>
      </c>
      <c r="E26640" s="4">
        <v>1365000</v>
      </c>
      <c r="F26640" s="3" t="s">
        <v>0</v>
      </c>
      <c r="G26640" s="4">
        <v>1</v>
      </c>
      <c r="H26640" s="3" t="s">
        <v>108</v>
      </c>
    </row>
    <row r="26641" spans="1:8" x14ac:dyDescent="0.25">
      <c r="A26641" s="3" t="s">
        <v>31197</v>
      </c>
      <c r="B26641" s="3" t="s">
        <v>28392</v>
      </c>
      <c r="C26641" s="3" t="s">
        <v>156</v>
      </c>
      <c r="D26641" s="3" t="s">
        <v>34418</v>
      </c>
      <c r="E26641" s="4">
        <v>1463000</v>
      </c>
      <c r="F26641" s="3" t="s">
        <v>0</v>
      </c>
      <c r="G26641" s="4">
        <v>1</v>
      </c>
      <c r="H26641" s="3" t="s">
        <v>108</v>
      </c>
    </row>
    <row r="26642" spans="1:8" x14ac:dyDescent="0.25">
      <c r="A26642" s="3" t="s">
        <v>31197</v>
      </c>
      <c r="B26642" s="3" t="s">
        <v>28393</v>
      </c>
      <c r="C26642" s="3" t="s">
        <v>156</v>
      </c>
      <c r="D26642" s="3" t="s">
        <v>34418</v>
      </c>
      <c r="E26642" s="4">
        <v>2003000</v>
      </c>
      <c r="F26642" s="3" t="s">
        <v>0</v>
      </c>
      <c r="G26642" s="4">
        <v>1</v>
      </c>
      <c r="H26642" s="3" t="s">
        <v>108</v>
      </c>
    </row>
    <row r="26643" spans="1:8" x14ac:dyDescent="0.25">
      <c r="A26643" s="3" t="s">
        <v>31197</v>
      </c>
      <c r="B26643" s="3" t="s">
        <v>28394</v>
      </c>
      <c r="C26643" s="3" t="s">
        <v>156</v>
      </c>
      <c r="D26643" s="3" t="s">
        <v>34418</v>
      </c>
      <c r="E26643" s="4">
        <v>1247000</v>
      </c>
      <c r="F26643" s="3" t="s">
        <v>0</v>
      </c>
      <c r="G26643" s="4">
        <v>1</v>
      </c>
      <c r="H26643" s="3" t="s">
        <v>108</v>
      </c>
    </row>
    <row r="26644" spans="1:8" x14ac:dyDescent="0.25">
      <c r="A26644" s="3" t="s">
        <v>31197</v>
      </c>
      <c r="B26644" s="3" t="s">
        <v>28395</v>
      </c>
      <c r="C26644" s="3" t="s">
        <v>156</v>
      </c>
      <c r="D26644" s="3" t="s">
        <v>34418</v>
      </c>
      <c r="E26644" s="4">
        <v>45800</v>
      </c>
      <c r="F26644" s="3" t="s">
        <v>0</v>
      </c>
      <c r="G26644" s="4">
        <v>2</v>
      </c>
      <c r="H26644" s="3" t="s">
        <v>108</v>
      </c>
    </row>
    <row r="26645" spans="1:8" x14ac:dyDescent="0.25">
      <c r="A26645" s="3" t="s">
        <v>31197</v>
      </c>
      <c r="B26645" s="3" t="s">
        <v>28398</v>
      </c>
      <c r="C26645" s="3" t="s">
        <v>156</v>
      </c>
      <c r="D26645" s="3" t="s">
        <v>34418</v>
      </c>
      <c r="E26645" s="4">
        <v>419930</v>
      </c>
      <c r="F26645" s="3" t="s">
        <v>0</v>
      </c>
      <c r="G26645" s="4">
        <v>7</v>
      </c>
      <c r="H26645" s="3" t="s">
        <v>108</v>
      </c>
    </row>
    <row r="26646" spans="1:8" x14ac:dyDescent="0.25">
      <c r="A26646" s="3" t="s">
        <v>31197</v>
      </c>
      <c r="B26646" s="3" t="s">
        <v>28411</v>
      </c>
      <c r="C26646" s="3" t="s">
        <v>156</v>
      </c>
      <c r="D26646" s="3" t="s">
        <v>34418</v>
      </c>
      <c r="E26646" s="4">
        <v>34800</v>
      </c>
      <c r="F26646" s="3" t="s">
        <v>0</v>
      </c>
      <c r="G26646" s="4">
        <v>6</v>
      </c>
      <c r="H26646" s="3" t="s">
        <v>108</v>
      </c>
    </row>
    <row r="26647" spans="1:8" x14ac:dyDescent="0.25">
      <c r="A26647" s="3" t="s">
        <v>31197</v>
      </c>
      <c r="B26647" s="3" t="s">
        <v>28434</v>
      </c>
      <c r="C26647" s="3" t="s">
        <v>156</v>
      </c>
      <c r="D26647" s="3" t="s">
        <v>34418</v>
      </c>
      <c r="E26647" s="4">
        <v>78515.05</v>
      </c>
      <c r="F26647" s="3" t="s">
        <v>0</v>
      </c>
      <c r="G26647" s="4">
        <v>1</v>
      </c>
      <c r="H26647" s="3" t="s">
        <v>108</v>
      </c>
    </row>
    <row r="26648" spans="1:8" x14ac:dyDescent="0.25">
      <c r="A26648" s="3" t="s">
        <v>31197</v>
      </c>
      <c r="B26648" s="3" t="s">
        <v>28443</v>
      </c>
      <c r="C26648" s="3" t="s">
        <v>156</v>
      </c>
      <c r="D26648" s="3" t="s">
        <v>34418</v>
      </c>
      <c r="E26648" s="4">
        <v>41400</v>
      </c>
      <c r="F26648" s="3" t="s">
        <v>0</v>
      </c>
      <c r="G26648" s="4">
        <v>6</v>
      </c>
      <c r="H26648" s="3" t="s">
        <v>108</v>
      </c>
    </row>
    <row r="26649" spans="1:8" x14ac:dyDescent="0.25">
      <c r="A26649" s="3" t="s">
        <v>31197</v>
      </c>
      <c r="B26649" s="3" t="s">
        <v>28444</v>
      </c>
      <c r="C26649" s="3" t="s">
        <v>156</v>
      </c>
      <c r="D26649" s="3" t="s">
        <v>34418</v>
      </c>
      <c r="E26649" s="4">
        <v>3800</v>
      </c>
      <c r="F26649" s="3" t="s">
        <v>0</v>
      </c>
      <c r="G26649" s="4">
        <v>4</v>
      </c>
      <c r="H26649" s="3" t="s">
        <v>108</v>
      </c>
    </row>
    <row r="26650" spans="1:8" x14ac:dyDescent="0.25">
      <c r="A26650" s="3" t="s">
        <v>31197</v>
      </c>
      <c r="B26650" s="3" t="s">
        <v>28445</v>
      </c>
      <c r="C26650" s="3" t="s">
        <v>156</v>
      </c>
      <c r="D26650" s="3" t="s">
        <v>34418</v>
      </c>
      <c r="E26650" s="4">
        <v>1480</v>
      </c>
      <c r="F26650" s="3" t="s">
        <v>0</v>
      </c>
      <c r="G26650" s="4">
        <v>4</v>
      </c>
      <c r="H26650" s="3" t="s">
        <v>108</v>
      </c>
    </row>
    <row r="26651" spans="1:8" x14ac:dyDescent="0.25">
      <c r="A26651" s="3" t="s">
        <v>31197</v>
      </c>
      <c r="B26651" s="3" t="s">
        <v>28446</v>
      </c>
      <c r="C26651" s="3" t="s">
        <v>156</v>
      </c>
      <c r="D26651" s="3" t="s">
        <v>34418</v>
      </c>
      <c r="E26651" s="4">
        <v>4200</v>
      </c>
      <c r="F26651" s="3" t="s">
        <v>0</v>
      </c>
      <c r="G26651" s="4">
        <v>4</v>
      </c>
      <c r="H26651" s="3" t="s">
        <v>108</v>
      </c>
    </row>
    <row r="26652" spans="1:8" x14ac:dyDescent="0.25">
      <c r="A26652" s="3" t="s">
        <v>31197</v>
      </c>
      <c r="B26652" s="3" t="s">
        <v>28447</v>
      </c>
      <c r="C26652" s="3" t="s">
        <v>156</v>
      </c>
      <c r="D26652" s="3" t="s">
        <v>34418</v>
      </c>
      <c r="E26652" s="4">
        <v>4840</v>
      </c>
      <c r="F26652" s="3" t="s">
        <v>0</v>
      </c>
      <c r="G26652" s="4">
        <v>2</v>
      </c>
      <c r="H26652" s="3" t="s">
        <v>108</v>
      </c>
    </row>
    <row r="26653" spans="1:8" x14ac:dyDescent="0.25">
      <c r="A26653" s="3" t="s">
        <v>31197</v>
      </c>
      <c r="B26653" s="3" t="s">
        <v>28449</v>
      </c>
      <c r="C26653" s="3" t="s">
        <v>156</v>
      </c>
      <c r="D26653" s="3" t="s">
        <v>34418</v>
      </c>
      <c r="E26653" s="4">
        <v>35000</v>
      </c>
      <c r="F26653" s="3" t="s">
        <v>0</v>
      </c>
      <c r="G26653" s="4">
        <v>1</v>
      </c>
      <c r="H26653" s="3" t="s">
        <v>108</v>
      </c>
    </row>
    <row r="26654" spans="1:8" x14ac:dyDescent="0.25">
      <c r="A26654" s="3" t="s">
        <v>31197</v>
      </c>
      <c r="B26654" s="3" t="s">
        <v>28450</v>
      </c>
      <c r="C26654" s="3" t="s">
        <v>156</v>
      </c>
      <c r="D26654" s="3" t="s">
        <v>34418</v>
      </c>
      <c r="E26654" s="4">
        <v>38200</v>
      </c>
      <c r="F26654" s="3" t="s">
        <v>0</v>
      </c>
      <c r="G26654" s="4">
        <v>2</v>
      </c>
      <c r="H26654" s="3" t="s">
        <v>108</v>
      </c>
    </row>
    <row r="26655" spans="1:8" x14ac:dyDescent="0.25">
      <c r="A26655" s="3" t="s">
        <v>31197</v>
      </c>
      <c r="B26655" s="3" t="s">
        <v>28451</v>
      </c>
      <c r="C26655" s="3" t="s">
        <v>156</v>
      </c>
      <c r="D26655" s="3" t="s">
        <v>34418</v>
      </c>
      <c r="E26655" s="4">
        <v>107760</v>
      </c>
      <c r="F26655" s="3" t="s">
        <v>0</v>
      </c>
      <c r="G26655" s="4">
        <v>6</v>
      </c>
      <c r="H26655" s="3" t="s">
        <v>108</v>
      </c>
    </row>
    <row r="26656" spans="1:8" x14ac:dyDescent="0.25">
      <c r="A26656" s="3" t="s">
        <v>31197</v>
      </c>
      <c r="B26656" s="3" t="s">
        <v>28452</v>
      </c>
      <c r="C26656" s="3" t="s">
        <v>156</v>
      </c>
      <c r="D26656" s="3" t="s">
        <v>34418</v>
      </c>
      <c r="E26656" s="4">
        <v>32460</v>
      </c>
      <c r="F26656" s="3" t="s">
        <v>0</v>
      </c>
      <c r="G26656" s="4">
        <v>2</v>
      </c>
      <c r="H26656" s="3" t="s">
        <v>108</v>
      </c>
    </row>
    <row r="26657" spans="1:8" x14ac:dyDescent="0.25">
      <c r="A26657" s="3" t="s">
        <v>31197</v>
      </c>
      <c r="B26657" s="3" t="s">
        <v>28453</v>
      </c>
      <c r="C26657" s="3" t="s">
        <v>156</v>
      </c>
      <c r="D26657" s="3" t="s">
        <v>34418</v>
      </c>
      <c r="E26657" s="4">
        <v>75760</v>
      </c>
      <c r="F26657" s="3" t="s">
        <v>0</v>
      </c>
      <c r="G26657" s="4">
        <v>8</v>
      </c>
      <c r="H26657" s="3" t="s">
        <v>108</v>
      </c>
    </row>
    <row r="26658" spans="1:8" x14ac:dyDescent="0.25">
      <c r="A26658" s="3" t="s">
        <v>31197</v>
      </c>
      <c r="B26658" s="3" t="s">
        <v>28454</v>
      </c>
      <c r="C26658" s="3" t="s">
        <v>156</v>
      </c>
      <c r="D26658" s="3" t="s">
        <v>34418</v>
      </c>
      <c r="E26658" s="4">
        <v>163360</v>
      </c>
      <c r="F26658" s="3" t="s">
        <v>0</v>
      </c>
      <c r="G26658" s="4">
        <v>8</v>
      </c>
      <c r="H26658" s="3" t="s">
        <v>108</v>
      </c>
    </row>
    <row r="26659" spans="1:8" x14ac:dyDescent="0.25">
      <c r="A26659" s="3" t="s">
        <v>31197</v>
      </c>
      <c r="B26659" s="3" t="s">
        <v>28455</v>
      </c>
      <c r="C26659" s="3" t="s">
        <v>156</v>
      </c>
      <c r="D26659" s="3" t="s">
        <v>34418</v>
      </c>
      <c r="E26659" s="4">
        <v>11070</v>
      </c>
      <c r="F26659" s="3" t="s">
        <v>0</v>
      </c>
      <c r="G26659" s="4">
        <v>1</v>
      </c>
      <c r="H26659" s="3" t="s">
        <v>108</v>
      </c>
    </row>
    <row r="26660" spans="1:8" x14ac:dyDescent="0.25">
      <c r="A26660" s="3" t="s">
        <v>31197</v>
      </c>
      <c r="B26660" s="3" t="s">
        <v>28456</v>
      </c>
      <c r="C26660" s="3" t="s">
        <v>156</v>
      </c>
      <c r="D26660" s="3" t="s">
        <v>34418</v>
      </c>
      <c r="E26660" s="4">
        <v>12520</v>
      </c>
      <c r="F26660" s="3" t="s">
        <v>0</v>
      </c>
      <c r="G26660" s="4">
        <v>2</v>
      </c>
      <c r="H26660" s="3" t="s">
        <v>108</v>
      </c>
    </row>
    <row r="26661" spans="1:8" x14ac:dyDescent="0.25">
      <c r="A26661" s="3" t="s">
        <v>31197</v>
      </c>
      <c r="B26661" s="3" t="s">
        <v>28457</v>
      </c>
      <c r="C26661" s="3" t="s">
        <v>156</v>
      </c>
      <c r="D26661" s="3" t="s">
        <v>34418</v>
      </c>
      <c r="E26661" s="4">
        <v>34300</v>
      </c>
      <c r="F26661" s="3" t="s">
        <v>0</v>
      </c>
      <c r="G26661" s="4">
        <v>1</v>
      </c>
      <c r="H26661" s="3" t="s">
        <v>108</v>
      </c>
    </row>
    <row r="26662" spans="1:8" x14ac:dyDescent="0.25">
      <c r="A26662" s="3" t="s">
        <v>31197</v>
      </c>
      <c r="B26662" s="3" t="s">
        <v>28458</v>
      </c>
      <c r="C26662" s="3" t="s">
        <v>156</v>
      </c>
      <c r="D26662" s="3" t="s">
        <v>34418</v>
      </c>
      <c r="E26662" s="4">
        <v>12271.58</v>
      </c>
      <c r="F26662" s="3" t="s">
        <v>0</v>
      </c>
      <c r="G26662" s="4">
        <v>12</v>
      </c>
      <c r="H26662" s="3" t="s">
        <v>108</v>
      </c>
    </row>
    <row r="26663" spans="1:8" x14ac:dyDescent="0.25">
      <c r="A26663" s="3" t="s">
        <v>31197</v>
      </c>
      <c r="B26663" s="3" t="s">
        <v>28459</v>
      </c>
      <c r="C26663" s="3" t="s">
        <v>156</v>
      </c>
      <c r="D26663" s="3" t="s">
        <v>34418</v>
      </c>
      <c r="E26663" s="4">
        <v>13560</v>
      </c>
      <c r="F26663" s="3" t="s">
        <v>0</v>
      </c>
      <c r="G26663" s="4">
        <v>2</v>
      </c>
      <c r="H26663" s="3" t="s">
        <v>108</v>
      </c>
    </row>
    <row r="26664" spans="1:8" x14ac:dyDescent="0.25">
      <c r="A26664" s="3" t="s">
        <v>31197</v>
      </c>
      <c r="B26664" s="3" t="s">
        <v>28460</v>
      </c>
      <c r="C26664" s="3" t="s">
        <v>156</v>
      </c>
      <c r="D26664" s="3" t="s">
        <v>34418</v>
      </c>
      <c r="E26664" s="4">
        <v>7220</v>
      </c>
      <c r="F26664" s="3" t="s">
        <v>0</v>
      </c>
      <c r="G26664" s="4">
        <v>2</v>
      </c>
      <c r="H26664" s="3" t="s">
        <v>108</v>
      </c>
    </row>
    <row r="26665" spans="1:8" x14ac:dyDescent="0.25">
      <c r="A26665" s="3" t="s">
        <v>31197</v>
      </c>
      <c r="B26665" s="3" t="s">
        <v>28461</v>
      </c>
      <c r="C26665" s="3" t="s">
        <v>156</v>
      </c>
      <c r="D26665" s="3" t="s">
        <v>34418</v>
      </c>
      <c r="E26665" s="4">
        <v>456000</v>
      </c>
      <c r="F26665" s="3" t="s">
        <v>0</v>
      </c>
      <c r="G26665" s="4">
        <v>1</v>
      </c>
      <c r="H26665" s="3" t="s">
        <v>108</v>
      </c>
    </row>
    <row r="26666" spans="1:8" x14ac:dyDescent="0.25">
      <c r="A26666" s="3" t="s">
        <v>31197</v>
      </c>
      <c r="B26666" s="3" t="s">
        <v>28490</v>
      </c>
      <c r="C26666" s="3" t="s">
        <v>156</v>
      </c>
      <c r="D26666" s="3" t="s">
        <v>34418</v>
      </c>
      <c r="E26666" s="4">
        <v>117800</v>
      </c>
      <c r="F26666" s="3" t="s">
        <v>0</v>
      </c>
      <c r="G26666" s="4">
        <v>2</v>
      </c>
      <c r="H26666" s="3" t="s">
        <v>108</v>
      </c>
    </row>
    <row r="26667" spans="1:8" x14ac:dyDescent="0.25">
      <c r="A26667" s="3" t="s">
        <v>31197</v>
      </c>
      <c r="B26667" s="3" t="s">
        <v>28492</v>
      </c>
      <c r="C26667" s="3" t="s">
        <v>156</v>
      </c>
      <c r="D26667" s="3" t="s">
        <v>34418</v>
      </c>
      <c r="E26667" s="4">
        <v>34660</v>
      </c>
      <c r="F26667" s="3" t="s">
        <v>0</v>
      </c>
      <c r="G26667" s="4">
        <v>2</v>
      </c>
      <c r="H26667" s="3" t="s">
        <v>108</v>
      </c>
    </row>
    <row r="26668" spans="1:8" x14ac:dyDescent="0.25">
      <c r="A26668" s="3" t="s">
        <v>31197</v>
      </c>
      <c r="B26668" s="3" t="s">
        <v>28493</v>
      </c>
      <c r="C26668" s="3" t="s">
        <v>156</v>
      </c>
      <c r="D26668" s="3" t="s">
        <v>34418</v>
      </c>
      <c r="E26668" s="4">
        <v>69980</v>
      </c>
      <c r="F26668" s="3" t="s">
        <v>0</v>
      </c>
      <c r="G26668" s="4">
        <v>2</v>
      </c>
      <c r="H26668" s="3" t="s">
        <v>108</v>
      </c>
    </row>
    <row r="26669" spans="1:8" x14ac:dyDescent="0.25">
      <c r="A26669" s="3" t="s">
        <v>31197</v>
      </c>
      <c r="B26669" s="3" t="s">
        <v>28494</v>
      </c>
      <c r="C26669" s="3" t="s">
        <v>156</v>
      </c>
      <c r="D26669" s="3" t="s">
        <v>34418</v>
      </c>
      <c r="E26669" s="4">
        <v>2360</v>
      </c>
      <c r="F26669" s="3" t="s">
        <v>0</v>
      </c>
      <c r="G26669" s="4">
        <v>4</v>
      </c>
      <c r="H26669" s="3" t="s">
        <v>108</v>
      </c>
    </row>
    <row r="26670" spans="1:8" x14ac:dyDescent="0.25">
      <c r="A26670" s="3" t="s">
        <v>31197</v>
      </c>
      <c r="B26670" s="3" t="s">
        <v>28495</v>
      </c>
      <c r="C26670" s="3" t="s">
        <v>156</v>
      </c>
      <c r="D26670" s="3" t="s">
        <v>34418</v>
      </c>
      <c r="E26670" s="4">
        <v>64600</v>
      </c>
      <c r="F26670" s="3" t="s">
        <v>0</v>
      </c>
      <c r="G26670" s="4">
        <v>1</v>
      </c>
      <c r="H26670" s="3" t="s">
        <v>108</v>
      </c>
    </row>
    <row r="26671" spans="1:8" x14ac:dyDescent="0.25">
      <c r="A26671" s="3" t="s">
        <v>31197</v>
      </c>
      <c r="B26671" s="3" t="s">
        <v>28506</v>
      </c>
      <c r="C26671" s="3" t="s">
        <v>156</v>
      </c>
      <c r="D26671" s="3" t="s">
        <v>34418</v>
      </c>
      <c r="E26671" s="4">
        <v>33100</v>
      </c>
      <c r="F26671" s="3" t="s">
        <v>0</v>
      </c>
      <c r="G26671" s="4">
        <v>1</v>
      </c>
      <c r="H26671" s="3" t="s">
        <v>108</v>
      </c>
    </row>
    <row r="26672" spans="1:8" x14ac:dyDescent="0.25">
      <c r="A26672" s="3" t="s">
        <v>31197</v>
      </c>
      <c r="B26672" s="3" t="s">
        <v>28521</v>
      </c>
      <c r="C26672" s="3" t="s">
        <v>156</v>
      </c>
      <c r="D26672" s="3" t="s">
        <v>34418</v>
      </c>
      <c r="E26672" s="4">
        <v>6766.52</v>
      </c>
      <c r="F26672" s="3" t="s">
        <v>0</v>
      </c>
      <c r="G26672" s="4">
        <v>1</v>
      </c>
      <c r="H26672" s="3" t="s">
        <v>108</v>
      </c>
    </row>
    <row r="26673" spans="1:8" x14ac:dyDescent="0.25">
      <c r="A26673" s="3" t="s">
        <v>31197</v>
      </c>
      <c r="B26673" s="3" t="s">
        <v>28522</v>
      </c>
      <c r="C26673" s="3" t="s">
        <v>156</v>
      </c>
      <c r="D26673" s="3" t="s">
        <v>34418</v>
      </c>
      <c r="E26673" s="4">
        <v>20689</v>
      </c>
      <c r="F26673" s="3" t="s">
        <v>0</v>
      </c>
      <c r="G26673" s="4">
        <v>2</v>
      </c>
      <c r="H26673" s="3" t="s">
        <v>108</v>
      </c>
    </row>
    <row r="26674" spans="1:8" x14ac:dyDescent="0.25">
      <c r="A26674" s="3" t="s">
        <v>31197</v>
      </c>
      <c r="B26674" s="3" t="s">
        <v>28523</v>
      </c>
      <c r="C26674" s="3" t="s">
        <v>156</v>
      </c>
      <c r="D26674" s="3" t="s">
        <v>34418</v>
      </c>
      <c r="E26674" s="4">
        <v>18668.779999999901</v>
      </c>
      <c r="F26674" s="3" t="s">
        <v>0</v>
      </c>
      <c r="G26674" s="4">
        <v>1</v>
      </c>
      <c r="H26674" s="3" t="s">
        <v>108</v>
      </c>
    </row>
    <row r="26675" spans="1:8" x14ac:dyDescent="0.25">
      <c r="A26675" s="3" t="s">
        <v>31197</v>
      </c>
      <c r="B26675" s="3" t="s">
        <v>28524</v>
      </c>
      <c r="C26675" s="3" t="s">
        <v>156</v>
      </c>
      <c r="D26675" s="3" t="s">
        <v>34418</v>
      </c>
      <c r="E26675" s="4">
        <v>82025.8</v>
      </c>
      <c r="F26675" s="3" t="s">
        <v>0</v>
      </c>
      <c r="G26675" s="4">
        <v>2</v>
      </c>
      <c r="H26675" s="3" t="s">
        <v>108</v>
      </c>
    </row>
    <row r="26676" spans="1:8" x14ac:dyDescent="0.25">
      <c r="A26676" s="3" t="s">
        <v>31197</v>
      </c>
      <c r="B26676" s="3" t="s">
        <v>28525</v>
      </c>
      <c r="C26676" s="3" t="s">
        <v>156</v>
      </c>
      <c r="D26676" s="3" t="s">
        <v>34418</v>
      </c>
      <c r="E26676" s="4">
        <v>27893.639999999901</v>
      </c>
      <c r="F26676" s="3" t="s">
        <v>0</v>
      </c>
      <c r="G26676" s="4">
        <v>1</v>
      </c>
      <c r="H26676" s="3" t="s">
        <v>108</v>
      </c>
    </row>
    <row r="26677" spans="1:8" x14ac:dyDescent="0.25">
      <c r="A26677" s="3" t="s">
        <v>31197</v>
      </c>
      <c r="B26677" s="3" t="s">
        <v>28527</v>
      </c>
      <c r="C26677" s="3" t="s">
        <v>156</v>
      </c>
      <c r="D26677" s="3" t="s">
        <v>34418</v>
      </c>
      <c r="E26677" s="4">
        <v>15350</v>
      </c>
      <c r="F26677" s="3" t="s">
        <v>0</v>
      </c>
      <c r="G26677" s="4">
        <v>5</v>
      </c>
      <c r="H26677" s="3" t="s">
        <v>108</v>
      </c>
    </row>
    <row r="26678" spans="1:8" x14ac:dyDescent="0.25">
      <c r="A26678" s="3" t="s">
        <v>31197</v>
      </c>
      <c r="B26678" s="3" t="s">
        <v>28528</v>
      </c>
      <c r="C26678" s="3" t="s">
        <v>156</v>
      </c>
      <c r="D26678" s="3" t="s">
        <v>34418</v>
      </c>
      <c r="E26678" s="4">
        <v>754000</v>
      </c>
      <c r="F26678" s="3" t="s">
        <v>0</v>
      </c>
      <c r="G26678" s="4">
        <v>1</v>
      </c>
      <c r="H26678" s="3" t="s">
        <v>108</v>
      </c>
    </row>
    <row r="26679" spans="1:8" x14ac:dyDescent="0.25">
      <c r="A26679" s="3" t="s">
        <v>31197</v>
      </c>
      <c r="B26679" s="3" t="s">
        <v>28529</v>
      </c>
      <c r="C26679" s="3" t="s">
        <v>156</v>
      </c>
      <c r="D26679" s="3" t="s">
        <v>34418</v>
      </c>
      <c r="E26679" s="4">
        <v>82000</v>
      </c>
      <c r="F26679" s="3" t="s">
        <v>0</v>
      </c>
      <c r="G26679" s="4">
        <v>1</v>
      </c>
      <c r="H26679" s="3" t="s">
        <v>108</v>
      </c>
    </row>
    <row r="26680" spans="1:8" x14ac:dyDescent="0.25">
      <c r="A26680" s="3" t="s">
        <v>31197</v>
      </c>
      <c r="B26680" s="3" t="s">
        <v>28530</v>
      </c>
      <c r="C26680" s="3" t="s">
        <v>156</v>
      </c>
      <c r="D26680" s="3" t="s">
        <v>34418</v>
      </c>
      <c r="E26680" s="4">
        <v>38000</v>
      </c>
      <c r="F26680" s="3" t="s">
        <v>0</v>
      </c>
      <c r="G26680" s="4">
        <v>1</v>
      </c>
      <c r="H26680" s="3" t="s">
        <v>108</v>
      </c>
    </row>
    <row r="26681" spans="1:8" x14ac:dyDescent="0.25">
      <c r="A26681" s="3" t="s">
        <v>31197</v>
      </c>
      <c r="B26681" s="3" t="s">
        <v>28531</v>
      </c>
      <c r="C26681" s="3" t="s">
        <v>156</v>
      </c>
      <c r="D26681" s="3" t="s">
        <v>34418</v>
      </c>
      <c r="E26681" s="4">
        <v>29000</v>
      </c>
      <c r="F26681" s="3" t="s">
        <v>0</v>
      </c>
      <c r="G26681" s="4">
        <v>1</v>
      </c>
      <c r="H26681" s="3" t="s">
        <v>108</v>
      </c>
    </row>
    <row r="26682" spans="1:8" x14ac:dyDescent="0.25">
      <c r="A26682" s="3" t="s">
        <v>31197</v>
      </c>
      <c r="B26682" s="3" t="s">
        <v>28538</v>
      </c>
      <c r="C26682" s="3" t="s">
        <v>156</v>
      </c>
      <c r="D26682" s="3" t="s">
        <v>34418</v>
      </c>
      <c r="E26682" s="4">
        <v>43754.16</v>
      </c>
      <c r="F26682" s="3" t="s">
        <v>0</v>
      </c>
      <c r="G26682" s="4">
        <v>2</v>
      </c>
      <c r="H26682" s="3" t="s">
        <v>108</v>
      </c>
    </row>
    <row r="26683" spans="1:8" x14ac:dyDescent="0.25">
      <c r="A26683" s="3" t="s">
        <v>31197</v>
      </c>
      <c r="B26683" s="3" t="s">
        <v>28539</v>
      </c>
      <c r="C26683" s="3" t="s">
        <v>156</v>
      </c>
      <c r="D26683" s="3" t="s">
        <v>34418</v>
      </c>
      <c r="E26683" s="4">
        <v>159000</v>
      </c>
      <c r="F26683" s="3" t="s">
        <v>0</v>
      </c>
      <c r="G26683" s="4">
        <v>10</v>
      </c>
      <c r="H26683" s="3" t="s">
        <v>108</v>
      </c>
    </row>
    <row r="26684" spans="1:8" x14ac:dyDescent="0.25">
      <c r="A26684" s="3" t="s">
        <v>31197</v>
      </c>
      <c r="B26684" s="3" t="s">
        <v>28540</v>
      </c>
      <c r="C26684" s="3" t="s">
        <v>156</v>
      </c>
      <c r="D26684" s="3" t="s">
        <v>34418</v>
      </c>
      <c r="E26684" s="4">
        <v>33600</v>
      </c>
      <c r="F26684" s="3" t="s">
        <v>0</v>
      </c>
      <c r="G26684" s="4">
        <v>8</v>
      </c>
      <c r="H26684" s="3" t="s">
        <v>108</v>
      </c>
    </row>
    <row r="26685" spans="1:8" x14ac:dyDescent="0.25">
      <c r="A26685" s="3" t="s">
        <v>31197</v>
      </c>
      <c r="B26685" s="3" t="s">
        <v>28702</v>
      </c>
      <c r="C26685" s="3" t="s">
        <v>156</v>
      </c>
      <c r="D26685" s="3" t="s">
        <v>34418</v>
      </c>
      <c r="E26685" s="4">
        <v>52060</v>
      </c>
      <c r="F26685" s="3" t="s">
        <v>0</v>
      </c>
      <c r="G26685" s="4">
        <v>1</v>
      </c>
      <c r="H26685" s="3" t="s">
        <v>108</v>
      </c>
    </row>
    <row r="26686" spans="1:8" x14ac:dyDescent="0.25">
      <c r="A26686" s="3" t="s">
        <v>31197</v>
      </c>
      <c r="B26686" s="3" t="s">
        <v>28703</v>
      </c>
      <c r="C26686" s="3" t="s">
        <v>156</v>
      </c>
      <c r="D26686" s="3" t="s">
        <v>34418</v>
      </c>
      <c r="E26686" s="4">
        <v>1455</v>
      </c>
      <c r="F26686" s="3" t="s">
        <v>0</v>
      </c>
      <c r="G26686" s="4">
        <v>3</v>
      </c>
      <c r="H26686" s="3" t="s">
        <v>108</v>
      </c>
    </row>
    <row r="26687" spans="1:8" x14ac:dyDescent="0.25">
      <c r="A26687" s="3" t="s">
        <v>31197</v>
      </c>
      <c r="B26687" s="3" t="s">
        <v>28781</v>
      </c>
      <c r="C26687" s="3" t="s">
        <v>156</v>
      </c>
      <c r="D26687" s="3" t="s">
        <v>34418</v>
      </c>
      <c r="E26687" s="4">
        <v>19500</v>
      </c>
      <c r="F26687" s="3" t="s">
        <v>0</v>
      </c>
      <c r="G26687" s="4">
        <v>20</v>
      </c>
      <c r="H26687" s="3" t="s">
        <v>108</v>
      </c>
    </row>
    <row r="26688" spans="1:8" x14ac:dyDescent="0.25">
      <c r="A26688" s="3" t="s">
        <v>31197</v>
      </c>
      <c r="B26688" s="3" t="s">
        <v>28801</v>
      </c>
      <c r="C26688" s="3" t="s">
        <v>156</v>
      </c>
      <c r="D26688" s="3" t="s">
        <v>34418</v>
      </c>
      <c r="E26688" s="4">
        <v>19800</v>
      </c>
      <c r="F26688" s="3" t="s">
        <v>0</v>
      </c>
      <c r="G26688" s="4">
        <v>12</v>
      </c>
      <c r="H26688" s="3" t="s">
        <v>108</v>
      </c>
    </row>
    <row r="26689" spans="1:8" x14ac:dyDescent="0.25">
      <c r="A26689" s="3" t="s">
        <v>31197</v>
      </c>
      <c r="B26689" s="3" t="s">
        <v>28802</v>
      </c>
      <c r="C26689" s="3" t="s">
        <v>156</v>
      </c>
      <c r="D26689" s="3" t="s">
        <v>34418</v>
      </c>
      <c r="E26689" s="4">
        <v>30480</v>
      </c>
      <c r="F26689" s="3" t="s">
        <v>0</v>
      </c>
      <c r="G26689" s="4">
        <v>12</v>
      </c>
      <c r="H26689" s="3" t="s">
        <v>108</v>
      </c>
    </row>
    <row r="26690" spans="1:8" x14ac:dyDescent="0.25">
      <c r="A26690" s="3" t="s">
        <v>31197</v>
      </c>
      <c r="B26690" s="3" t="s">
        <v>28803</v>
      </c>
      <c r="C26690" s="3" t="s">
        <v>156</v>
      </c>
      <c r="D26690" s="3" t="s">
        <v>34418</v>
      </c>
      <c r="E26690" s="4">
        <v>7020</v>
      </c>
      <c r="F26690" s="3" t="s">
        <v>0</v>
      </c>
      <c r="G26690" s="4">
        <v>6</v>
      </c>
      <c r="H26690" s="3" t="s">
        <v>108</v>
      </c>
    </row>
    <row r="26691" spans="1:8" x14ac:dyDescent="0.25">
      <c r="A26691" s="3" t="s">
        <v>31197</v>
      </c>
      <c r="B26691" s="3" t="s">
        <v>28804</v>
      </c>
      <c r="C26691" s="3" t="s">
        <v>156</v>
      </c>
      <c r="D26691" s="3" t="s">
        <v>34418</v>
      </c>
      <c r="E26691" s="4">
        <v>9450</v>
      </c>
      <c r="F26691" s="3" t="s">
        <v>0</v>
      </c>
      <c r="G26691" s="4">
        <v>3</v>
      </c>
      <c r="H26691" s="3" t="s">
        <v>108</v>
      </c>
    </row>
    <row r="26692" spans="1:8" x14ac:dyDescent="0.25">
      <c r="A26692" s="3" t="s">
        <v>31197</v>
      </c>
      <c r="B26692" s="3" t="s">
        <v>28805</v>
      </c>
      <c r="C26692" s="3" t="s">
        <v>156</v>
      </c>
      <c r="D26692" s="3" t="s">
        <v>34418</v>
      </c>
      <c r="E26692" s="4">
        <v>15450</v>
      </c>
      <c r="F26692" s="3" t="s">
        <v>0</v>
      </c>
      <c r="G26692" s="4">
        <v>3</v>
      </c>
      <c r="H26692" s="3" t="s">
        <v>108</v>
      </c>
    </row>
    <row r="26693" spans="1:8" x14ac:dyDescent="0.25">
      <c r="A26693" s="3" t="s">
        <v>31197</v>
      </c>
      <c r="B26693" s="3" t="s">
        <v>28806</v>
      </c>
      <c r="C26693" s="3" t="s">
        <v>156</v>
      </c>
      <c r="D26693" s="3" t="s">
        <v>34418</v>
      </c>
      <c r="E26693" s="4">
        <v>29550</v>
      </c>
      <c r="F26693" s="3" t="s">
        <v>0</v>
      </c>
      <c r="G26693" s="4">
        <v>3</v>
      </c>
      <c r="H26693" s="3" t="s">
        <v>108</v>
      </c>
    </row>
    <row r="26694" spans="1:8" x14ac:dyDescent="0.25">
      <c r="A26694" s="3" t="s">
        <v>31197</v>
      </c>
      <c r="B26694" s="3" t="s">
        <v>28807</v>
      </c>
      <c r="C26694" s="3" t="s">
        <v>156</v>
      </c>
      <c r="D26694" s="3" t="s">
        <v>34418</v>
      </c>
      <c r="E26694" s="4">
        <v>27700</v>
      </c>
      <c r="F26694" s="3" t="s">
        <v>0</v>
      </c>
      <c r="G26694" s="4">
        <v>2</v>
      </c>
      <c r="H26694" s="3" t="s">
        <v>108</v>
      </c>
    </row>
    <row r="26695" spans="1:8" x14ac:dyDescent="0.25">
      <c r="A26695" s="3" t="s">
        <v>31197</v>
      </c>
      <c r="B26695" s="3" t="s">
        <v>28808</v>
      </c>
      <c r="C26695" s="3" t="s">
        <v>156</v>
      </c>
      <c r="D26695" s="3" t="s">
        <v>34418</v>
      </c>
      <c r="E26695" s="4">
        <v>19700</v>
      </c>
      <c r="F26695" s="3" t="s">
        <v>0</v>
      </c>
      <c r="G26695" s="4">
        <v>2</v>
      </c>
      <c r="H26695" s="3" t="s">
        <v>108</v>
      </c>
    </row>
    <row r="26696" spans="1:8" x14ac:dyDescent="0.25">
      <c r="A26696" s="3" t="s">
        <v>31197</v>
      </c>
      <c r="B26696" s="3" t="s">
        <v>28809</v>
      </c>
      <c r="C26696" s="3" t="s">
        <v>156</v>
      </c>
      <c r="D26696" s="3" t="s">
        <v>34418</v>
      </c>
      <c r="E26696" s="4">
        <v>29950</v>
      </c>
      <c r="F26696" s="3" t="s">
        <v>0</v>
      </c>
      <c r="G26696" s="4">
        <v>1</v>
      </c>
      <c r="H26696" s="3" t="s">
        <v>108</v>
      </c>
    </row>
    <row r="26697" spans="1:8" x14ac:dyDescent="0.25">
      <c r="A26697" s="3" t="s">
        <v>31197</v>
      </c>
      <c r="B26697" s="3" t="s">
        <v>28810</v>
      </c>
      <c r="C26697" s="3" t="s">
        <v>156</v>
      </c>
      <c r="D26697" s="3" t="s">
        <v>34418</v>
      </c>
      <c r="E26697" s="4">
        <v>26950</v>
      </c>
      <c r="F26697" s="3" t="s">
        <v>0</v>
      </c>
      <c r="G26697" s="4">
        <v>1</v>
      </c>
      <c r="H26697" s="3" t="s">
        <v>108</v>
      </c>
    </row>
    <row r="26698" spans="1:8" x14ac:dyDescent="0.25">
      <c r="A26698" s="3" t="s">
        <v>31197</v>
      </c>
      <c r="B26698" s="3" t="s">
        <v>28811</v>
      </c>
      <c r="C26698" s="3" t="s">
        <v>156</v>
      </c>
      <c r="D26698" s="3" t="s">
        <v>34418</v>
      </c>
      <c r="E26698" s="4">
        <v>19850</v>
      </c>
      <c r="F26698" s="3" t="s">
        <v>0</v>
      </c>
      <c r="G26698" s="4">
        <v>1</v>
      </c>
      <c r="H26698" s="3" t="s">
        <v>108</v>
      </c>
    </row>
    <row r="26699" spans="1:8" x14ac:dyDescent="0.25">
      <c r="A26699" s="3" t="s">
        <v>31197</v>
      </c>
      <c r="B26699" s="3" t="s">
        <v>28812</v>
      </c>
      <c r="C26699" s="3" t="s">
        <v>156</v>
      </c>
      <c r="D26699" s="3" t="s">
        <v>34418</v>
      </c>
      <c r="E26699" s="4">
        <v>33700</v>
      </c>
      <c r="F26699" s="3" t="s">
        <v>0</v>
      </c>
      <c r="G26699" s="4">
        <v>2</v>
      </c>
      <c r="H26699" s="3" t="s">
        <v>108</v>
      </c>
    </row>
    <row r="26700" spans="1:8" x14ac:dyDescent="0.25">
      <c r="A26700" s="3" t="s">
        <v>31197</v>
      </c>
      <c r="B26700" s="3" t="s">
        <v>28818</v>
      </c>
      <c r="C26700" s="3" t="s">
        <v>156</v>
      </c>
      <c r="D26700" s="3" t="s">
        <v>34418</v>
      </c>
      <c r="E26700" s="4">
        <v>780500</v>
      </c>
      <c r="F26700" s="3" t="s">
        <v>0</v>
      </c>
      <c r="G26700" s="4">
        <v>14</v>
      </c>
      <c r="H26700" s="3" t="s">
        <v>108</v>
      </c>
    </row>
    <row r="26701" spans="1:8" x14ac:dyDescent="0.25">
      <c r="A26701" s="3" t="s">
        <v>31197</v>
      </c>
      <c r="B26701" s="3" t="s">
        <v>28850</v>
      </c>
      <c r="C26701" s="3" t="s">
        <v>156</v>
      </c>
      <c r="D26701" s="3" t="s">
        <v>34418</v>
      </c>
      <c r="E26701" s="4">
        <v>8160.3999999999896</v>
      </c>
      <c r="F26701" s="3" t="s">
        <v>0</v>
      </c>
      <c r="G26701" s="4">
        <v>2</v>
      </c>
      <c r="H26701" s="3" t="s">
        <v>108</v>
      </c>
    </row>
    <row r="26702" spans="1:8" x14ac:dyDescent="0.25">
      <c r="A26702" s="3" t="s">
        <v>31197</v>
      </c>
      <c r="B26702" s="3" t="s">
        <v>28879</v>
      </c>
      <c r="C26702" s="3" t="s">
        <v>156</v>
      </c>
      <c r="D26702" s="3" t="s">
        <v>34418</v>
      </c>
      <c r="E26702" s="4">
        <v>118000</v>
      </c>
      <c r="F26702" s="3" t="s">
        <v>0</v>
      </c>
      <c r="G26702" s="4">
        <v>1</v>
      </c>
      <c r="H26702" s="3" t="s">
        <v>108</v>
      </c>
    </row>
    <row r="26703" spans="1:8" x14ac:dyDescent="0.25">
      <c r="A26703" s="3" t="s">
        <v>31197</v>
      </c>
      <c r="B26703" s="3" t="s">
        <v>28917</v>
      </c>
      <c r="C26703" s="3" t="s">
        <v>156</v>
      </c>
      <c r="D26703" s="3" t="s">
        <v>34418</v>
      </c>
      <c r="E26703" s="4">
        <v>86220</v>
      </c>
      <c r="F26703" s="3" t="s">
        <v>0</v>
      </c>
      <c r="G26703" s="4">
        <v>6</v>
      </c>
      <c r="H26703" s="3" t="s">
        <v>108</v>
      </c>
    </row>
    <row r="26704" spans="1:8" x14ac:dyDescent="0.25">
      <c r="A26704" s="3" t="s">
        <v>31197</v>
      </c>
      <c r="B26704" s="3" t="s">
        <v>28918</v>
      </c>
      <c r="C26704" s="3" t="s">
        <v>156</v>
      </c>
      <c r="D26704" s="3" t="s">
        <v>34418</v>
      </c>
      <c r="E26704" s="4">
        <v>97620</v>
      </c>
      <c r="F26704" s="3" t="s">
        <v>0</v>
      </c>
      <c r="G26704" s="4">
        <v>6</v>
      </c>
      <c r="H26704" s="3" t="s">
        <v>108</v>
      </c>
    </row>
    <row r="26705" spans="1:8" x14ac:dyDescent="0.25">
      <c r="A26705" s="3" t="s">
        <v>31197</v>
      </c>
      <c r="B26705" s="3" t="s">
        <v>28919</v>
      </c>
      <c r="C26705" s="3" t="s">
        <v>156</v>
      </c>
      <c r="D26705" s="3" t="s">
        <v>34418</v>
      </c>
      <c r="E26705" s="4">
        <v>81420</v>
      </c>
      <c r="F26705" s="3" t="s">
        <v>0</v>
      </c>
      <c r="G26705" s="4">
        <v>6</v>
      </c>
      <c r="H26705" s="3" t="s">
        <v>108</v>
      </c>
    </row>
    <row r="26706" spans="1:8" x14ac:dyDescent="0.25">
      <c r="A26706" s="3" t="s">
        <v>31197</v>
      </c>
      <c r="B26706" s="3" t="s">
        <v>28920</v>
      </c>
      <c r="C26706" s="3" t="s">
        <v>156</v>
      </c>
      <c r="D26706" s="3" t="s">
        <v>34418</v>
      </c>
      <c r="E26706" s="4">
        <v>82000</v>
      </c>
      <c r="F26706" s="3" t="s">
        <v>0</v>
      </c>
      <c r="G26706" s="4">
        <v>1</v>
      </c>
      <c r="H26706" s="3" t="s">
        <v>108</v>
      </c>
    </row>
    <row r="26707" spans="1:8" x14ac:dyDescent="0.25">
      <c r="A26707" s="3" t="s">
        <v>31197</v>
      </c>
      <c r="B26707" s="3" t="s">
        <v>31615</v>
      </c>
      <c r="C26707" s="3" t="s">
        <v>156</v>
      </c>
      <c r="D26707" s="3" t="s">
        <v>34418</v>
      </c>
      <c r="E26707" s="4">
        <v>23760</v>
      </c>
      <c r="F26707" s="3" t="s">
        <v>0</v>
      </c>
      <c r="G26707" s="4">
        <v>2</v>
      </c>
      <c r="H26707" s="3" t="s">
        <v>108</v>
      </c>
    </row>
    <row r="26708" spans="1:8" x14ac:dyDescent="0.25">
      <c r="A26708" s="3" t="s">
        <v>31197</v>
      </c>
      <c r="B26708" s="3" t="s">
        <v>31609</v>
      </c>
      <c r="C26708" s="3" t="s">
        <v>156</v>
      </c>
      <c r="D26708" s="3" t="s">
        <v>34418</v>
      </c>
      <c r="E26708" s="4">
        <v>27920</v>
      </c>
      <c r="F26708" s="3" t="s">
        <v>0</v>
      </c>
      <c r="G26708" s="4">
        <v>2</v>
      </c>
      <c r="H26708" s="3" t="s">
        <v>108</v>
      </c>
    </row>
    <row r="26709" spans="1:8" x14ac:dyDescent="0.25">
      <c r="A26709" s="3" t="s">
        <v>31197</v>
      </c>
      <c r="B26709" s="3" t="s">
        <v>28928</v>
      </c>
      <c r="C26709" s="3" t="s">
        <v>156</v>
      </c>
      <c r="D26709" s="3" t="s">
        <v>34418</v>
      </c>
      <c r="E26709" s="4">
        <v>3200</v>
      </c>
      <c r="F26709" s="3" t="s">
        <v>0</v>
      </c>
      <c r="G26709" s="4">
        <v>4</v>
      </c>
      <c r="H26709" s="3" t="s">
        <v>108</v>
      </c>
    </row>
    <row r="26710" spans="1:8" x14ac:dyDescent="0.25">
      <c r="A26710" s="3" t="s">
        <v>31197</v>
      </c>
      <c r="B26710" s="3" t="s">
        <v>28929</v>
      </c>
      <c r="C26710" s="3" t="s">
        <v>156</v>
      </c>
      <c r="D26710" s="3" t="s">
        <v>34418</v>
      </c>
      <c r="E26710" s="4">
        <v>7200</v>
      </c>
      <c r="F26710" s="3" t="s">
        <v>0</v>
      </c>
      <c r="G26710" s="4">
        <v>8</v>
      </c>
      <c r="H26710" s="3" t="s">
        <v>108</v>
      </c>
    </row>
    <row r="26711" spans="1:8" x14ac:dyDescent="0.25">
      <c r="A26711" s="3" t="s">
        <v>31197</v>
      </c>
      <c r="B26711" s="3" t="s">
        <v>28930</v>
      </c>
      <c r="C26711" s="3" t="s">
        <v>156</v>
      </c>
      <c r="D26711" s="3" t="s">
        <v>34418</v>
      </c>
      <c r="E26711" s="4">
        <v>3400</v>
      </c>
      <c r="F26711" s="3" t="s">
        <v>0</v>
      </c>
      <c r="G26711" s="4">
        <v>4</v>
      </c>
      <c r="H26711" s="3" t="s">
        <v>108</v>
      </c>
    </row>
    <row r="26712" spans="1:8" x14ac:dyDescent="0.25">
      <c r="A26712" s="3" t="s">
        <v>31197</v>
      </c>
      <c r="B26712" s="3" t="s">
        <v>28931</v>
      </c>
      <c r="C26712" s="3" t="s">
        <v>156</v>
      </c>
      <c r="D26712" s="3" t="s">
        <v>34418</v>
      </c>
      <c r="E26712" s="4">
        <v>49600</v>
      </c>
      <c r="F26712" s="3" t="s">
        <v>0</v>
      </c>
      <c r="G26712" s="4">
        <v>8</v>
      </c>
      <c r="H26712" s="3" t="s">
        <v>108</v>
      </c>
    </row>
    <row r="26713" spans="1:8" x14ac:dyDescent="0.25">
      <c r="A26713" s="3" t="s">
        <v>31197</v>
      </c>
      <c r="B26713" s="3" t="s">
        <v>32488</v>
      </c>
      <c r="C26713" s="3" t="s">
        <v>156</v>
      </c>
      <c r="D26713" s="3" t="s">
        <v>34418</v>
      </c>
      <c r="E26713" s="4">
        <v>178920</v>
      </c>
      <c r="F26713" s="3" t="s">
        <v>0</v>
      </c>
      <c r="G26713" s="4">
        <v>4</v>
      </c>
      <c r="H26713" s="3" t="s">
        <v>108</v>
      </c>
    </row>
    <row r="26714" spans="1:8" x14ac:dyDescent="0.25">
      <c r="A26714" s="3" t="s">
        <v>31197</v>
      </c>
      <c r="B26714" s="3" t="s">
        <v>28938</v>
      </c>
      <c r="C26714" s="3" t="s">
        <v>156</v>
      </c>
      <c r="D26714" s="3" t="s">
        <v>34418</v>
      </c>
      <c r="E26714" s="4">
        <v>2940</v>
      </c>
      <c r="F26714" s="3" t="s">
        <v>0</v>
      </c>
      <c r="G26714" s="4">
        <v>2</v>
      </c>
      <c r="H26714" s="3" t="s">
        <v>108</v>
      </c>
    </row>
    <row r="26715" spans="1:8" x14ac:dyDescent="0.25">
      <c r="A26715" s="3" t="s">
        <v>31197</v>
      </c>
      <c r="B26715" s="3" t="s">
        <v>28939</v>
      </c>
      <c r="C26715" s="3" t="s">
        <v>156</v>
      </c>
      <c r="D26715" s="3" t="s">
        <v>34418</v>
      </c>
      <c r="E26715" s="4">
        <v>10380</v>
      </c>
      <c r="F26715" s="3" t="s">
        <v>0</v>
      </c>
      <c r="G26715" s="4">
        <v>6</v>
      </c>
      <c r="H26715" s="3" t="s">
        <v>108</v>
      </c>
    </row>
    <row r="26716" spans="1:8" x14ac:dyDescent="0.25">
      <c r="A26716" s="3" t="s">
        <v>31197</v>
      </c>
      <c r="B26716" s="3" t="s">
        <v>28940</v>
      </c>
      <c r="C26716" s="3" t="s">
        <v>156</v>
      </c>
      <c r="D26716" s="3" t="s">
        <v>34418</v>
      </c>
      <c r="E26716" s="4">
        <v>26600</v>
      </c>
      <c r="F26716" s="3" t="s">
        <v>0</v>
      </c>
      <c r="G26716" s="4">
        <v>20</v>
      </c>
      <c r="H26716" s="3" t="s">
        <v>108</v>
      </c>
    </row>
    <row r="26717" spans="1:8" x14ac:dyDescent="0.25">
      <c r="A26717" s="3" t="s">
        <v>31197</v>
      </c>
      <c r="B26717" s="3" t="s">
        <v>28941</v>
      </c>
      <c r="C26717" s="3" t="s">
        <v>156</v>
      </c>
      <c r="D26717" s="3" t="s">
        <v>34418</v>
      </c>
      <c r="E26717" s="4">
        <v>22600</v>
      </c>
      <c r="F26717" s="3" t="s">
        <v>0</v>
      </c>
      <c r="G26717" s="4">
        <v>20</v>
      </c>
      <c r="H26717" s="3" t="s">
        <v>108</v>
      </c>
    </row>
    <row r="26718" spans="1:8" x14ac:dyDescent="0.25">
      <c r="A26718" s="3" t="s">
        <v>31197</v>
      </c>
      <c r="B26718" s="3" t="s">
        <v>28942</v>
      </c>
      <c r="C26718" s="3" t="s">
        <v>156</v>
      </c>
      <c r="D26718" s="3" t="s">
        <v>34418</v>
      </c>
      <c r="E26718" s="4">
        <v>26600</v>
      </c>
      <c r="F26718" s="3" t="s">
        <v>0</v>
      </c>
      <c r="G26718" s="4">
        <v>20</v>
      </c>
      <c r="H26718" s="3" t="s">
        <v>108</v>
      </c>
    </row>
    <row r="26719" spans="1:8" x14ac:dyDescent="0.25">
      <c r="A26719" s="3" t="s">
        <v>31197</v>
      </c>
      <c r="B26719" s="3" t="s">
        <v>28943</v>
      </c>
      <c r="C26719" s="3" t="s">
        <v>156</v>
      </c>
      <c r="D26719" s="3" t="s">
        <v>34418</v>
      </c>
      <c r="E26719" s="4">
        <v>132500</v>
      </c>
      <c r="F26719" s="3" t="s">
        <v>0</v>
      </c>
      <c r="G26719" s="4">
        <v>100</v>
      </c>
      <c r="H26719" s="3" t="s">
        <v>108</v>
      </c>
    </row>
    <row r="26720" spans="1:8" x14ac:dyDescent="0.25">
      <c r="A26720" s="3" t="s">
        <v>31197</v>
      </c>
      <c r="B26720" s="3" t="s">
        <v>28944</v>
      </c>
      <c r="C26720" s="3" t="s">
        <v>156</v>
      </c>
      <c r="D26720" s="3" t="s">
        <v>34418</v>
      </c>
      <c r="E26720" s="4">
        <v>14990</v>
      </c>
      <c r="F26720" s="3" t="s">
        <v>0</v>
      </c>
      <c r="G26720" s="4">
        <v>1</v>
      </c>
      <c r="H26720" s="3" t="s">
        <v>108</v>
      </c>
    </row>
    <row r="26721" spans="1:8" x14ac:dyDescent="0.25">
      <c r="A26721" s="3" t="s">
        <v>31197</v>
      </c>
      <c r="B26721" s="3" t="s">
        <v>28950</v>
      </c>
      <c r="C26721" s="3" t="s">
        <v>156</v>
      </c>
      <c r="D26721" s="3" t="s">
        <v>34418</v>
      </c>
      <c r="E26721" s="4">
        <v>53940</v>
      </c>
      <c r="F26721" s="3" t="s">
        <v>0</v>
      </c>
      <c r="G26721" s="4">
        <v>6</v>
      </c>
      <c r="H26721" s="3" t="s">
        <v>108</v>
      </c>
    </row>
    <row r="26722" spans="1:8" x14ac:dyDescent="0.25">
      <c r="A26722" s="3" t="s">
        <v>31197</v>
      </c>
      <c r="B26722" s="3" t="s">
        <v>28955</v>
      </c>
      <c r="C26722" s="3" t="s">
        <v>156</v>
      </c>
      <c r="D26722" s="3" t="s">
        <v>34418</v>
      </c>
      <c r="E26722" s="4">
        <v>15879.87</v>
      </c>
      <c r="F26722" s="3" t="s">
        <v>0</v>
      </c>
      <c r="G26722" s="4">
        <v>4</v>
      </c>
      <c r="H26722" s="3" t="s">
        <v>108</v>
      </c>
    </row>
    <row r="26723" spans="1:8" x14ac:dyDescent="0.25">
      <c r="A26723" s="3" t="s">
        <v>31197</v>
      </c>
      <c r="B26723" s="3" t="s">
        <v>32518</v>
      </c>
      <c r="C26723" s="3" t="s">
        <v>156</v>
      </c>
      <c r="D26723" s="3" t="s">
        <v>34418</v>
      </c>
      <c r="E26723" s="4">
        <v>14280</v>
      </c>
      <c r="F26723" s="3" t="s">
        <v>0</v>
      </c>
      <c r="G26723" s="4">
        <v>4</v>
      </c>
      <c r="H26723" s="3" t="s">
        <v>108</v>
      </c>
    </row>
    <row r="26724" spans="1:8" x14ac:dyDescent="0.25">
      <c r="A26724" s="3" t="s">
        <v>31197</v>
      </c>
      <c r="B26724" s="3" t="s">
        <v>28961</v>
      </c>
      <c r="C26724" s="3" t="s">
        <v>156</v>
      </c>
      <c r="D26724" s="3" t="s">
        <v>34418</v>
      </c>
      <c r="E26724" s="4">
        <v>210870</v>
      </c>
      <c r="F26724" s="3" t="s">
        <v>0</v>
      </c>
      <c r="G26724" s="4">
        <v>1</v>
      </c>
      <c r="H26724" s="3" t="s">
        <v>108</v>
      </c>
    </row>
    <row r="26725" spans="1:8" x14ac:dyDescent="0.25">
      <c r="A26725" s="3" t="s">
        <v>31197</v>
      </c>
      <c r="B26725" s="3" t="s">
        <v>28964</v>
      </c>
      <c r="C26725" s="3" t="s">
        <v>156</v>
      </c>
      <c r="D26725" s="3" t="s">
        <v>34418</v>
      </c>
      <c r="E26725" s="4">
        <v>131880</v>
      </c>
      <c r="F26725" s="3" t="s">
        <v>0</v>
      </c>
      <c r="G26725" s="4">
        <v>12</v>
      </c>
      <c r="H26725" s="3" t="s">
        <v>108</v>
      </c>
    </row>
    <row r="26726" spans="1:8" x14ac:dyDescent="0.25">
      <c r="A26726" s="3" t="s">
        <v>31197</v>
      </c>
      <c r="B26726" s="3" t="s">
        <v>28965</v>
      </c>
      <c r="C26726" s="3" t="s">
        <v>156</v>
      </c>
      <c r="D26726" s="3" t="s">
        <v>34418</v>
      </c>
      <c r="E26726" s="4">
        <v>12920</v>
      </c>
      <c r="F26726" s="3" t="s">
        <v>0</v>
      </c>
      <c r="G26726" s="4">
        <v>8</v>
      </c>
      <c r="H26726" s="3" t="s">
        <v>108</v>
      </c>
    </row>
    <row r="26727" spans="1:8" x14ac:dyDescent="0.25">
      <c r="A26727" s="3" t="s">
        <v>31197</v>
      </c>
      <c r="B26727" s="3" t="s">
        <v>28966</v>
      </c>
      <c r="C26727" s="3" t="s">
        <v>156</v>
      </c>
      <c r="D26727" s="3" t="s">
        <v>34418</v>
      </c>
      <c r="E26727" s="4">
        <v>55596</v>
      </c>
      <c r="F26727" s="3" t="s">
        <v>0</v>
      </c>
      <c r="G26727" s="4">
        <v>4</v>
      </c>
      <c r="H26727" s="3" t="s">
        <v>108</v>
      </c>
    </row>
    <row r="26728" spans="1:8" x14ac:dyDescent="0.25">
      <c r="A26728" s="3" t="s">
        <v>31197</v>
      </c>
      <c r="B26728" s="3" t="s">
        <v>28967</v>
      </c>
      <c r="C26728" s="3" t="s">
        <v>156</v>
      </c>
      <c r="D26728" s="3" t="s">
        <v>34418</v>
      </c>
      <c r="E26728" s="4">
        <v>7960</v>
      </c>
      <c r="F26728" s="3" t="s">
        <v>0</v>
      </c>
      <c r="G26728" s="4">
        <v>8</v>
      </c>
      <c r="H26728" s="3" t="s">
        <v>108</v>
      </c>
    </row>
    <row r="26729" spans="1:8" x14ac:dyDescent="0.25">
      <c r="A26729" s="3" t="s">
        <v>31197</v>
      </c>
      <c r="B26729" s="3" t="s">
        <v>28968</v>
      </c>
      <c r="C26729" s="3" t="s">
        <v>156</v>
      </c>
      <c r="D26729" s="3" t="s">
        <v>34418</v>
      </c>
      <c r="E26729" s="4">
        <v>9750</v>
      </c>
      <c r="F26729" s="3" t="s">
        <v>0</v>
      </c>
      <c r="G26729" s="4">
        <v>6</v>
      </c>
      <c r="H26729" s="3" t="s">
        <v>108</v>
      </c>
    </row>
    <row r="26730" spans="1:8" x14ac:dyDescent="0.25">
      <c r="A26730" s="3" t="s">
        <v>31197</v>
      </c>
      <c r="B26730" s="3" t="s">
        <v>28969</v>
      </c>
      <c r="C26730" s="3" t="s">
        <v>156</v>
      </c>
      <c r="D26730" s="3" t="s">
        <v>34418</v>
      </c>
      <c r="E26730" s="4">
        <v>6440</v>
      </c>
      <c r="F26730" s="3" t="s">
        <v>0</v>
      </c>
      <c r="G26730" s="4">
        <v>4</v>
      </c>
      <c r="H26730" s="3" t="s">
        <v>108</v>
      </c>
    </row>
    <row r="26731" spans="1:8" x14ac:dyDescent="0.25">
      <c r="A26731" s="3" t="s">
        <v>31197</v>
      </c>
      <c r="B26731" s="3" t="s">
        <v>28970</v>
      </c>
      <c r="C26731" s="3" t="s">
        <v>156</v>
      </c>
      <c r="D26731" s="3" t="s">
        <v>34418</v>
      </c>
      <c r="E26731" s="4">
        <v>3954</v>
      </c>
      <c r="F26731" s="3" t="s">
        <v>0</v>
      </c>
      <c r="G26731" s="4">
        <v>6</v>
      </c>
      <c r="H26731" s="3" t="s">
        <v>108</v>
      </c>
    </row>
    <row r="26732" spans="1:8" x14ac:dyDescent="0.25">
      <c r="A26732" s="3" t="s">
        <v>31197</v>
      </c>
      <c r="B26732" s="3" t="s">
        <v>28973</v>
      </c>
      <c r="C26732" s="3" t="s">
        <v>156</v>
      </c>
      <c r="D26732" s="3" t="s">
        <v>34418</v>
      </c>
      <c r="E26732" s="4">
        <v>4415</v>
      </c>
      <c r="F26732" s="3" t="s">
        <v>0</v>
      </c>
      <c r="G26732" s="4">
        <v>1</v>
      </c>
      <c r="H26732" s="3" t="s">
        <v>108</v>
      </c>
    </row>
    <row r="26733" spans="1:8" x14ac:dyDescent="0.25">
      <c r="A26733" s="3" t="s">
        <v>31197</v>
      </c>
      <c r="B26733" s="3" t="s">
        <v>31801</v>
      </c>
      <c r="C26733" s="3" t="s">
        <v>156</v>
      </c>
      <c r="D26733" s="3" t="s">
        <v>34418</v>
      </c>
      <c r="E26733" s="4">
        <v>414.39999999999901</v>
      </c>
      <c r="F26733" s="3" t="s">
        <v>0</v>
      </c>
      <c r="G26733" s="4">
        <v>16</v>
      </c>
      <c r="H26733" s="3" t="s">
        <v>108</v>
      </c>
    </row>
    <row r="26734" spans="1:8" x14ac:dyDescent="0.25">
      <c r="A26734" s="3" t="s">
        <v>31197</v>
      </c>
      <c r="B26734" s="3" t="s">
        <v>4855</v>
      </c>
      <c r="C26734" s="3" t="s">
        <v>224</v>
      </c>
      <c r="D26734" s="3" t="s">
        <v>34418</v>
      </c>
      <c r="E26734" s="4">
        <v>21380</v>
      </c>
      <c r="F26734" s="3" t="s">
        <v>0</v>
      </c>
      <c r="G26734" s="4">
        <v>100</v>
      </c>
      <c r="H26734" s="3" t="s">
        <v>108</v>
      </c>
    </row>
    <row r="26735" spans="1:8" x14ac:dyDescent="0.25">
      <c r="A26735" s="3" t="s">
        <v>31197</v>
      </c>
      <c r="B26735" s="3" t="s">
        <v>4890</v>
      </c>
      <c r="C26735" s="3" t="s">
        <v>224</v>
      </c>
      <c r="D26735" s="3" t="s">
        <v>34418</v>
      </c>
      <c r="E26735" s="4">
        <v>35890</v>
      </c>
      <c r="F26735" s="3" t="s">
        <v>0</v>
      </c>
      <c r="G26735" s="4">
        <v>100</v>
      </c>
      <c r="H26735" s="3" t="s">
        <v>108</v>
      </c>
    </row>
    <row r="26736" spans="1:8" x14ac:dyDescent="0.25">
      <c r="A26736" s="3" t="s">
        <v>31197</v>
      </c>
      <c r="B26736" s="3" t="s">
        <v>11716</v>
      </c>
      <c r="C26736" s="3" t="s">
        <v>224</v>
      </c>
      <c r="D26736" s="3" t="s">
        <v>34418</v>
      </c>
      <c r="E26736" s="4">
        <v>16080</v>
      </c>
      <c r="F26736" s="3" t="s">
        <v>0</v>
      </c>
      <c r="G26736" s="4">
        <v>100</v>
      </c>
      <c r="H26736" s="3" t="s">
        <v>108</v>
      </c>
    </row>
    <row r="26737" spans="1:8" x14ac:dyDescent="0.25">
      <c r="A26737" s="3" t="s">
        <v>31197</v>
      </c>
      <c r="B26737" s="3" t="s">
        <v>2090</v>
      </c>
      <c r="C26737" s="3" t="s">
        <v>145</v>
      </c>
      <c r="D26737" s="3" t="s">
        <v>34418</v>
      </c>
      <c r="E26737" s="4">
        <v>35149.199999999903</v>
      </c>
      <c r="F26737" s="3" t="s">
        <v>0</v>
      </c>
      <c r="G26737" s="4">
        <v>8</v>
      </c>
      <c r="H26737" s="3" t="s">
        <v>108</v>
      </c>
    </row>
    <row r="26738" spans="1:8" x14ac:dyDescent="0.25">
      <c r="A26738" s="3" t="s">
        <v>31197</v>
      </c>
      <c r="B26738" s="3" t="s">
        <v>2092</v>
      </c>
      <c r="C26738" s="3" t="s">
        <v>145</v>
      </c>
      <c r="D26738" s="3" t="s">
        <v>34418</v>
      </c>
      <c r="E26738" s="4">
        <v>20954.9199999999</v>
      </c>
      <c r="F26738" s="3" t="s">
        <v>0</v>
      </c>
      <c r="G26738" s="4">
        <v>4</v>
      </c>
      <c r="H26738" s="3" t="s">
        <v>108</v>
      </c>
    </row>
    <row r="26739" spans="1:8" x14ac:dyDescent="0.25">
      <c r="A26739" s="3" t="s">
        <v>31197</v>
      </c>
      <c r="B26739" s="3" t="s">
        <v>2093</v>
      </c>
      <c r="C26739" s="3" t="s">
        <v>145</v>
      </c>
      <c r="D26739" s="3" t="s">
        <v>34418</v>
      </c>
      <c r="E26739" s="4">
        <v>14327.93</v>
      </c>
      <c r="F26739" s="3" t="s">
        <v>0</v>
      </c>
      <c r="G26739" s="4">
        <v>2</v>
      </c>
      <c r="H26739" s="3" t="s">
        <v>108</v>
      </c>
    </row>
    <row r="26740" spans="1:8" x14ac:dyDescent="0.25">
      <c r="A26740" s="3" t="s">
        <v>31197</v>
      </c>
      <c r="B26740" s="3" t="s">
        <v>2100</v>
      </c>
      <c r="C26740" s="3" t="s">
        <v>145</v>
      </c>
      <c r="D26740" s="3" t="s">
        <v>34418</v>
      </c>
      <c r="E26740" s="4">
        <v>99990</v>
      </c>
      <c r="F26740" s="3" t="s">
        <v>0</v>
      </c>
      <c r="G26740" s="4">
        <v>2</v>
      </c>
      <c r="H26740" s="3" t="s">
        <v>108</v>
      </c>
    </row>
    <row r="26741" spans="1:8" x14ac:dyDescent="0.25">
      <c r="A26741" s="3" t="s">
        <v>31197</v>
      </c>
      <c r="B26741" s="3" t="s">
        <v>2102</v>
      </c>
      <c r="C26741" s="3" t="s">
        <v>145</v>
      </c>
      <c r="D26741" s="3" t="s">
        <v>34418</v>
      </c>
      <c r="E26741" s="4">
        <v>33957.839999999902</v>
      </c>
      <c r="F26741" s="3" t="s">
        <v>0</v>
      </c>
      <c r="G26741" s="4">
        <v>4</v>
      </c>
      <c r="H26741" s="3" t="s">
        <v>108</v>
      </c>
    </row>
    <row r="26742" spans="1:8" x14ac:dyDescent="0.25">
      <c r="A26742" s="3" t="s">
        <v>31197</v>
      </c>
      <c r="B26742" s="3" t="s">
        <v>2103</v>
      </c>
      <c r="C26742" s="3" t="s">
        <v>145</v>
      </c>
      <c r="D26742" s="3" t="s">
        <v>34418</v>
      </c>
      <c r="E26742" s="4">
        <v>26835.82</v>
      </c>
      <c r="F26742" s="3" t="s">
        <v>0</v>
      </c>
      <c r="G26742" s="4">
        <v>2</v>
      </c>
      <c r="H26742" s="3" t="s">
        <v>108</v>
      </c>
    </row>
    <row r="26743" spans="1:8" x14ac:dyDescent="0.25">
      <c r="A26743" s="3" t="s">
        <v>31197</v>
      </c>
      <c r="B26743" s="3" t="s">
        <v>2105</v>
      </c>
      <c r="C26743" s="3" t="s">
        <v>145</v>
      </c>
      <c r="D26743" s="3" t="s">
        <v>34418</v>
      </c>
      <c r="E26743" s="4">
        <v>4557945.4299999904</v>
      </c>
      <c r="F26743" s="3" t="s">
        <v>0</v>
      </c>
      <c r="G26743" s="4">
        <v>2</v>
      </c>
      <c r="H26743" s="3" t="s">
        <v>108</v>
      </c>
    </row>
    <row r="26744" spans="1:8" x14ac:dyDescent="0.25">
      <c r="A26744" s="3" t="s">
        <v>31197</v>
      </c>
      <c r="B26744" s="3" t="s">
        <v>2106</v>
      </c>
      <c r="C26744" s="3" t="s">
        <v>145</v>
      </c>
      <c r="D26744" s="3" t="s">
        <v>34418</v>
      </c>
      <c r="E26744" s="4">
        <v>374442.65</v>
      </c>
      <c r="F26744" s="3" t="s">
        <v>0</v>
      </c>
      <c r="G26744" s="4">
        <v>1</v>
      </c>
      <c r="H26744" s="3" t="s">
        <v>108</v>
      </c>
    </row>
    <row r="26745" spans="1:8" x14ac:dyDescent="0.25">
      <c r="A26745" s="3" t="s">
        <v>31197</v>
      </c>
      <c r="B26745" s="3" t="s">
        <v>2107</v>
      </c>
      <c r="C26745" s="3" t="s">
        <v>145</v>
      </c>
      <c r="D26745" s="3" t="s">
        <v>34418</v>
      </c>
      <c r="E26745" s="4">
        <v>366108.59999999899</v>
      </c>
      <c r="F26745" s="3" t="s">
        <v>0</v>
      </c>
      <c r="G26745" s="4">
        <v>1</v>
      </c>
      <c r="H26745" s="3" t="s">
        <v>108</v>
      </c>
    </row>
    <row r="26746" spans="1:8" x14ac:dyDescent="0.25">
      <c r="A26746" s="3" t="s">
        <v>31197</v>
      </c>
      <c r="B26746" s="3" t="s">
        <v>2108</v>
      </c>
      <c r="C26746" s="3" t="s">
        <v>145</v>
      </c>
      <c r="D26746" s="3" t="s">
        <v>34418</v>
      </c>
      <c r="E26746" s="4">
        <v>236672.01</v>
      </c>
      <c r="F26746" s="3" t="s">
        <v>0</v>
      </c>
      <c r="G26746" s="4">
        <v>1</v>
      </c>
      <c r="H26746" s="3" t="s">
        <v>108</v>
      </c>
    </row>
    <row r="26747" spans="1:8" x14ac:dyDescent="0.25">
      <c r="A26747" s="3" t="s">
        <v>31197</v>
      </c>
      <c r="B26747" s="3" t="s">
        <v>2120</v>
      </c>
      <c r="C26747" s="3" t="s">
        <v>145</v>
      </c>
      <c r="D26747" s="3" t="s">
        <v>34418</v>
      </c>
      <c r="E26747" s="4">
        <v>21529.7599999999</v>
      </c>
      <c r="F26747" s="3" t="s">
        <v>0</v>
      </c>
      <c r="G26747" s="4">
        <v>1</v>
      </c>
      <c r="H26747" s="3" t="s">
        <v>108</v>
      </c>
    </row>
    <row r="26748" spans="1:8" x14ac:dyDescent="0.25">
      <c r="A26748" s="3" t="s">
        <v>31197</v>
      </c>
      <c r="B26748" s="3" t="s">
        <v>2121</v>
      </c>
      <c r="C26748" s="3" t="s">
        <v>145</v>
      </c>
      <c r="D26748" s="3" t="s">
        <v>34418</v>
      </c>
      <c r="E26748" s="4">
        <v>7629.6</v>
      </c>
      <c r="F26748" s="3" t="s">
        <v>0</v>
      </c>
      <c r="G26748" s="4">
        <v>1</v>
      </c>
      <c r="H26748" s="3" t="s">
        <v>108</v>
      </c>
    </row>
    <row r="26749" spans="1:8" x14ac:dyDescent="0.25">
      <c r="A26749" s="3" t="s">
        <v>31197</v>
      </c>
      <c r="B26749" s="3" t="s">
        <v>2122</v>
      </c>
      <c r="C26749" s="3" t="s">
        <v>145</v>
      </c>
      <c r="D26749" s="3" t="s">
        <v>34418</v>
      </c>
      <c r="E26749" s="4">
        <v>15148.48</v>
      </c>
      <c r="F26749" s="3" t="s">
        <v>0</v>
      </c>
      <c r="G26749" s="4">
        <v>2</v>
      </c>
      <c r="H26749" s="3" t="s">
        <v>108</v>
      </c>
    </row>
    <row r="26750" spans="1:8" x14ac:dyDescent="0.25">
      <c r="A26750" s="3" t="s">
        <v>31197</v>
      </c>
      <c r="B26750" s="3" t="s">
        <v>2123</v>
      </c>
      <c r="C26750" s="3" t="s">
        <v>145</v>
      </c>
      <c r="D26750" s="3" t="s">
        <v>34418</v>
      </c>
      <c r="E26750" s="4">
        <v>62189.739999999903</v>
      </c>
      <c r="F26750" s="3" t="s">
        <v>0</v>
      </c>
      <c r="G26750" s="4">
        <v>1</v>
      </c>
      <c r="H26750" s="3" t="s">
        <v>108</v>
      </c>
    </row>
    <row r="26751" spans="1:8" x14ac:dyDescent="0.25">
      <c r="A26751" s="3" t="s">
        <v>31197</v>
      </c>
      <c r="B26751" s="3" t="s">
        <v>2124</v>
      </c>
      <c r="C26751" s="3" t="s">
        <v>145</v>
      </c>
      <c r="D26751" s="3" t="s">
        <v>34418</v>
      </c>
      <c r="E26751" s="4">
        <v>16170.43</v>
      </c>
      <c r="F26751" s="3" t="s">
        <v>0</v>
      </c>
      <c r="G26751" s="4">
        <v>1</v>
      </c>
      <c r="H26751" s="3" t="s">
        <v>108</v>
      </c>
    </row>
    <row r="26752" spans="1:8" x14ac:dyDescent="0.25">
      <c r="A26752" s="3" t="s">
        <v>31197</v>
      </c>
      <c r="B26752" s="3" t="s">
        <v>2125</v>
      </c>
      <c r="C26752" s="3" t="s">
        <v>145</v>
      </c>
      <c r="D26752" s="3" t="s">
        <v>34418</v>
      </c>
      <c r="E26752" s="4">
        <v>36924.120000000003</v>
      </c>
      <c r="F26752" s="3" t="s">
        <v>0</v>
      </c>
      <c r="G26752" s="4">
        <v>2</v>
      </c>
      <c r="H26752" s="3" t="s">
        <v>108</v>
      </c>
    </row>
    <row r="26753" spans="1:8" x14ac:dyDescent="0.25">
      <c r="A26753" s="3" t="s">
        <v>31197</v>
      </c>
      <c r="B26753" s="3" t="s">
        <v>2126</v>
      </c>
      <c r="C26753" s="3" t="s">
        <v>145</v>
      </c>
      <c r="D26753" s="3" t="s">
        <v>34418</v>
      </c>
      <c r="E26753" s="4">
        <v>32700.639999999901</v>
      </c>
      <c r="F26753" s="3" t="s">
        <v>0</v>
      </c>
      <c r="G26753" s="4">
        <v>1</v>
      </c>
      <c r="H26753" s="3" t="s">
        <v>108</v>
      </c>
    </row>
    <row r="26754" spans="1:8" x14ac:dyDescent="0.25">
      <c r="A26754" s="3" t="s">
        <v>31197</v>
      </c>
      <c r="B26754" s="3" t="s">
        <v>2127</v>
      </c>
      <c r="C26754" s="3" t="s">
        <v>145</v>
      </c>
      <c r="D26754" s="3" t="s">
        <v>34418</v>
      </c>
      <c r="E26754" s="4">
        <v>8410.35</v>
      </c>
      <c r="F26754" s="3" t="s">
        <v>0</v>
      </c>
      <c r="G26754" s="4">
        <v>1</v>
      </c>
      <c r="H26754" s="3" t="s">
        <v>108</v>
      </c>
    </row>
    <row r="26755" spans="1:8" x14ac:dyDescent="0.25">
      <c r="A26755" s="3" t="s">
        <v>31197</v>
      </c>
      <c r="B26755" s="3" t="s">
        <v>2130</v>
      </c>
      <c r="C26755" s="3" t="s">
        <v>145</v>
      </c>
      <c r="D26755" s="3" t="s">
        <v>34418</v>
      </c>
      <c r="E26755" s="4">
        <v>320</v>
      </c>
      <c r="F26755" s="3" t="s">
        <v>0</v>
      </c>
      <c r="G26755" s="4">
        <v>1</v>
      </c>
      <c r="H26755" s="3" t="s">
        <v>108</v>
      </c>
    </row>
    <row r="26756" spans="1:8" x14ac:dyDescent="0.25">
      <c r="A26756" s="3" t="s">
        <v>31197</v>
      </c>
      <c r="B26756" s="3" t="s">
        <v>2131</v>
      </c>
      <c r="C26756" s="3" t="s">
        <v>145</v>
      </c>
      <c r="D26756" s="3" t="s">
        <v>34418</v>
      </c>
      <c r="E26756" s="4">
        <v>2995.1999999999898</v>
      </c>
      <c r="F26756" s="3" t="s">
        <v>0</v>
      </c>
      <c r="G26756" s="4">
        <v>1</v>
      </c>
      <c r="H26756" s="3" t="s">
        <v>108</v>
      </c>
    </row>
    <row r="26757" spans="1:8" x14ac:dyDescent="0.25">
      <c r="A26757" s="3" t="s">
        <v>31197</v>
      </c>
      <c r="B26757" s="3" t="s">
        <v>2132</v>
      </c>
      <c r="C26757" s="3" t="s">
        <v>145</v>
      </c>
      <c r="D26757" s="3" t="s">
        <v>34418</v>
      </c>
      <c r="E26757" s="4">
        <v>3609.5999999999899</v>
      </c>
      <c r="F26757" s="3" t="s">
        <v>0</v>
      </c>
      <c r="G26757" s="4">
        <v>1</v>
      </c>
      <c r="H26757" s="3" t="s">
        <v>108</v>
      </c>
    </row>
    <row r="26758" spans="1:8" x14ac:dyDescent="0.25">
      <c r="A26758" s="3" t="s">
        <v>31197</v>
      </c>
      <c r="B26758" s="3" t="s">
        <v>2133</v>
      </c>
      <c r="C26758" s="3" t="s">
        <v>145</v>
      </c>
      <c r="D26758" s="3" t="s">
        <v>34418</v>
      </c>
      <c r="E26758" s="4">
        <v>50</v>
      </c>
      <c r="F26758" s="3" t="s">
        <v>0</v>
      </c>
      <c r="G26758" s="4">
        <v>2</v>
      </c>
      <c r="H26758" s="3" t="s">
        <v>108</v>
      </c>
    </row>
    <row r="26759" spans="1:8" x14ac:dyDescent="0.25">
      <c r="A26759" s="3" t="s">
        <v>31197</v>
      </c>
      <c r="B26759" s="3" t="s">
        <v>2134</v>
      </c>
      <c r="C26759" s="3" t="s">
        <v>145</v>
      </c>
      <c r="D26759" s="3" t="s">
        <v>34418</v>
      </c>
      <c r="E26759" s="4">
        <v>30</v>
      </c>
      <c r="F26759" s="3" t="s">
        <v>0</v>
      </c>
      <c r="G26759" s="4">
        <v>2</v>
      </c>
      <c r="H26759" s="3" t="s">
        <v>108</v>
      </c>
    </row>
    <row r="26760" spans="1:8" x14ac:dyDescent="0.25">
      <c r="A26760" s="3" t="s">
        <v>31197</v>
      </c>
      <c r="B26760" s="3" t="s">
        <v>4501</v>
      </c>
      <c r="C26760" s="3" t="s">
        <v>145</v>
      </c>
      <c r="D26760" s="3" t="s">
        <v>34418</v>
      </c>
      <c r="E26760" s="4">
        <v>1676</v>
      </c>
      <c r="F26760" s="3" t="s">
        <v>0</v>
      </c>
      <c r="G26760" s="4">
        <v>4</v>
      </c>
      <c r="H26760" s="3" t="s">
        <v>108</v>
      </c>
    </row>
    <row r="26761" spans="1:8" x14ac:dyDescent="0.25">
      <c r="A26761" s="3" t="s">
        <v>31197</v>
      </c>
      <c r="B26761" s="3" t="s">
        <v>4502</v>
      </c>
      <c r="C26761" s="3" t="s">
        <v>145</v>
      </c>
      <c r="D26761" s="3" t="s">
        <v>34418</v>
      </c>
      <c r="E26761" s="4">
        <v>1784</v>
      </c>
      <c r="F26761" s="3" t="s">
        <v>0</v>
      </c>
      <c r="G26761" s="4">
        <v>4</v>
      </c>
      <c r="H26761" s="3" t="s">
        <v>108</v>
      </c>
    </row>
    <row r="26762" spans="1:8" x14ac:dyDescent="0.25">
      <c r="A26762" s="3" t="s">
        <v>31197</v>
      </c>
      <c r="B26762" s="3" t="s">
        <v>4743</v>
      </c>
      <c r="C26762" s="3" t="s">
        <v>145</v>
      </c>
      <c r="D26762" s="3" t="s">
        <v>34418</v>
      </c>
      <c r="E26762" s="4">
        <v>24950</v>
      </c>
      <c r="F26762" s="3" t="s">
        <v>0</v>
      </c>
      <c r="G26762" s="4">
        <v>1</v>
      </c>
      <c r="H26762" s="3" t="s">
        <v>108</v>
      </c>
    </row>
    <row r="26763" spans="1:8" x14ac:dyDescent="0.25">
      <c r="A26763" s="3" t="s">
        <v>31197</v>
      </c>
      <c r="B26763" s="3" t="s">
        <v>5056</v>
      </c>
      <c r="C26763" s="3" t="s">
        <v>145</v>
      </c>
      <c r="D26763" s="3" t="s">
        <v>34418</v>
      </c>
      <c r="E26763" s="4">
        <v>384</v>
      </c>
      <c r="F26763" s="3" t="s">
        <v>0</v>
      </c>
      <c r="G26763" s="4">
        <v>2</v>
      </c>
      <c r="H26763" s="3" t="s">
        <v>108</v>
      </c>
    </row>
    <row r="26764" spans="1:8" x14ac:dyDescent="0.25">
      <c r="A26764" s="3" t="s">
        <v>31197</v>
      </c>
      <c r="B26764" s="3" t="s">
        <v>5060</v>
      </c>
      <c r="C26764" s="3" t="s">
        <v>145</v>
      </c>
      <c r="D26764" s="3" t="s">
        <v>34418</v>
      </c>
      <c r="E26764" s="4">
        <v>147219</v>
      </c>
      <c r="F26764" s="3" t="s">
        <v>0</v>
      </c>
      <c r="G26764" s="4">
        <v>2</v>
      </c>
      <c r="H26764" s="3" t="s">
        <v>108</v>
      </c>
    </row>
    <row r="26765" spans="1:8" x14ac:dyDescent="0.25">
      <c r="A26765" s="3" t="s">
        <v>31197</v>
      </c>
      <c r="B26765" s="3" t="s">
        <v>5182</v>
      </c>
      <c r="C26765" s="3" t="s">
        <v>145</v>
      </c>
      <c r="D26765" s="3" t="s">
        <v>34418</v>
      </c>
      <c r="E26765" s="4">
        <v>3608.8499999999899</v>
      </c>
      <c r="F26765" s="3" t="s">
        <v>0</v>
      </c>
      <c r="G26765" s="4">
        <v>1</v>
      </c>
      <c r="H26765" s="3" t="s">
        <v>108</v>
      </c>
    </row>
    <row r="26766" spans="1:8" x14ac:dyDescent="0.25">
      <c r="A26766" s="3" t="s">
        <v>31197</v>
      </c>
      <c r="B26766" s="3" t="s">
        <v>5186</v>
      </c>
      <c r="C26766" s="3" t="s">
        <v>145</v>
      </c>
      <c r="D26766" s="3" t="s">
        <v>34418</v>
      </c>
      <c r="E26766" s="4">
        <v>288</v>
      </c>
      <c r="F26766" s="3" t="s">
        <v>0</v>
      </c>
      <c r="G26766" s="4">
        <v>6</v>
      </c>
      <c r="H26766" s="3" t="s">
        <v>108</v>
      </c>
    </row>
    <row r="26767" spans="1:8" x14ac:dyDescent="0.25">
      <c r="A26767" s="3" t="s">
        <v>31197</v>
      </c>
      <c r="B26767" s="3" t="s">
        <v>5187</v>
      </c>
      <c r="C26767" s="3" t="s">
        <v>145</v>
      </c>
      <c r="D26767" s="3" t="s">
        <v>34418</v>
      </c>
      <c r="E26767" s="4">
        <v>520</v>
      </c>
      <c r="F26767" s="3" t="s">
        <v>0</v>
      </c>
      <c r="G26767" s="4">
        <v>1</v>
      </c>
      <c r="H26767" s="3" t="s">
        <v>108</v>
      </c>
    </row>
    <row r="26768" spans="1:8" x14ac:dyDescent="0.25">
      <c r="A26768" s="3" t="s">
        <v>31197</v>
      </c>
      <c r="B26768" s="3" t="s">
        <v>5797</v>
      </c>
      <c r="C26768" s="3" t="s">
        <v>145</v>
      </c>
      <c r="D26768" s="3" t="s">
        <v>34418</v>
      </c>
      <c r="E26768" s="4">
        <v>1073.1300000000001</v>
      </c>
      <c r="F26768" s="3" t="s">
        <v>0</v>
      </c>
      <c r="G26768" s="4">
        <v>1</v>
      </c>
      <c r="H26768" s="3" t="s">
        <v>108</v>
      </c>
    </row>
    <row r="26769" spans="1:8" x14ac:dyDescent="0.25">
      <c r="A26769" s="3" t="s">
        <v>31197</v>
      </c>
      <c r="B26769" s="3" t="s">
        <v>6038</v>
      </c>
      <c r="C26769" s="3" t="s">
        <v>145</v>
      </c>
      <c r="D26769" s="3" t="s">
        <v>34418</v>
      </c>
      <c r="E26769" s="4">
        <v>9817.85</v>
      </c>
      <c r="F26769" s="3" t="s">
        <v>0</v>
      </c>
      <c r="G26769" s="4">
        <v>3</v>
      </c>
      <c r="H26769" s="3" t="s">
        <v>108</v>
      </c>
    </row>
    <row r="26770" spans="1:8" x14ac:dyDescent="0.25">
      <c r="A26770" s="3" t="s">
        <v>31197</v>
      </c>
      <c r="B26770" s="3" t="s">
        <v>6093</v>
      </c>
      <c r="C26770" s="3" t="s">
        <v>145</v>
      </c>
      <c r="D26770" s="3" t="s">
        <v>34418</v>
      </c>
      <c r="E26770" s="4">
        <v>3648</v>
      </c>
      <c r="F26770" s="3" t="s">
        <v>0</v>
      </c>
      <c r="G26770" s="4">
        <v>6</v>
      </c>
      <c r="H26770" s="3" t="s">
        <v>108</v>
      </c>
    </row>
    <row r="26771" spans="1:8" x14ac:dyDescent="0.25">
      <c r="A26771" s="3" t="s">
        <v>31197</v>
      </c>
      <c r="B26771" s="3" t="s">
        <v>32554</v>
      </c>
      <c r="C26771" s="3" t="s">
        <v>145</v>
      </c>
      <c r="D26771" s="3" t="s">
        <v>34418</v>
      </c>
      <c r="E26771" s="4">
        <v>2297.9</v>
      </c>
      <c r="F26771" s="3" t="s">
        <v>0</v>
      </c>
      <c r="G26771" s="4">
        <v>2</v>
      </c>
      <c r="H26771" s="3" t="s">
        <v>108</v>
      </c>
    </row>
    <row r="26772" spans="1:8" x14ac:dyDescent="0.25">
      <c r="A26772" s="3" t="s">
        <v>31197</v>
      </c>
      <c r="B26772" s="3" t="s">
        <v>9845</v>
      </c>
      <c r="C26772" s="3" t="s">
        <v>145</v>
      </c>
      <c r="D26772" s="3" t="s">
        <v>34418</v>
      </c>
      <c r="E26772" s="4">
        <v>3063.34</v>
      </c>
      <c r="F26772" s="3" t="s">
        <v>0</v>
      </c>
      <c r="G26772" s="4">
        <v>1</v>
      </c>
      <c r="H26772" s="3" t="s">
        <v>108</v>
      </c>
    </row>
    <row r="26773" spans="1:8" x14ac:dyDescent="0.25">
      <c r="A26773" s="3" t="s">
        <v>31197</v>
      </c>
      <c r="B26773" s="3" t="s">
        <v>10149</v>
      </c>
      <c r="C26773" s="3" t="s">
        <v>145</v>
      </c>
      <c r="D26773" s="3" t="s">
        <v>34418</v>
      </c>
      <c r="E26773" s="4">
        <v>27720.66</v>
      </c>
      <c r="F26773" s="3" t="s">
        <v>0</v>
      </c>
      <c r="G26773" s="4">
        <v>3</v>
      </c>
      <c r="H26773" s="3" t="s">
        <v>108</v>
      </c>
    </row>
    <row r="26774" spans="1:8" x14ac:dyDescent="0.25">
      <c r="A26774" s="3" t="s">
        <v>31197</v>
      </c>
      <c r="B26774" s="3" t="s">
        <v>31564</v>
      </c>
      <c r="C26774" s="3" t="s">
        <v>145</v>
      </c>
      <c r="D26774" s="3" t="s">
        <v>34418</v>
      </c>
      <c r="E26774" s="4">
        <v>87077.6</v>
      </c>
      <c r="F26774" s="3" t="s">
        <v>0</v>
      </c>
      <c r="G26774" s="4">
        <v>10</v>
      </c>
      <c r="H26774" s="3" t="s">
        <v>108</v>
      </c>
    </row>
    <row r="26775" spans="1:8" x14ac:dyDescent="0.25">
      <c r="A26775" s="3" t="s">
        <v>31197</v>
      </c>
      <c r="B26775" s="3" t="s">
        <v>15155</v>
      </c>
      <c r="C26775" s="3" t="s">
        <v>145</v>
      </c>
      <c r="D26775" s="3" t="s">
        <v>34418</v>
      </c>
      <c r="E26775" s="4">
        <v>3995.78</v>
      </c>
      <c r="F26775" s="3" t="s">
        <v>0</v>
      </c>
      <c r="G26775" s="4">
        <v>1</v>
      </c>
      <c r="H26775" s="3" t="s">
        <v>108</v>
      </c>
    </row>
    <row r="26776" spans="1:8" x14ac:dyDescent="0.25">
      <c r="A26776" s="3" t="s">
        <v>31197</v>
      </c>
      <c r="B26776" s="3" t="s">
        <v>16670</v>
      </c>
      <c r="C26776" s="3" t="s">
        <v>145</v>
      </c>
      <c r="D26776" s="3" t="s">
        <v>34418</v>
      </c>
      <c r="E26776" s="4">
        <v>23671.63</v>
      </c>
      <c r="F26776" s="3" t="s">
        <v>0</v>
      </c>
      <c r="G26776" s="4">
        <v>3</v>
      </c>
      <c r="H26776" s="3" t="s">
        <v>108</v>
      </c>
    </row>
    <row r="26777" spans="1:8" x14ac:dyDescent="0.25">
      <c r="A26777" s="3" t="s">
        <v>31197</v>
      </c>
      <c r="B26777" s="3" t="s">
        <v>17471</v>
      </c>
      <c r="C26777" s="3" t="s">
        <v>145</v>
      </c>
      <c r="D26777" s="3" t="s">
        <v>34418</v>
      </c>
      <c r="E26777" s="4">
        <v>44380</v>
      </c>
      <c r="F26777" s="3" t="s">
        <v>0</v>
      </c>
      <c r="G26777" s="4">
        <v>2</v>
      </c>
      <c r="H26777" s="3" t="s">
        <v>108</v>
      </c>
    </row>
    <row r="26778" spans="1:8" x14ac:dyDescent="0.25">
      <c r="A26778" s="3" t="s">
        <v>31197</v>
      </c>
      <c r="B26778" s="3" t="s">
        <v>17472</v>
      </c>
      <c r="C26778" s="3" t="s">
        <v>145</v>
      </c>
      <c r="D26778" s="3" t="s">
        <v>34418</v>
      </c>
      <c r="E26778" s="4">
        <v>72700</v>
      </c>
      <c r="F26778" s="3" t="s">
        <v>0</v>
      </c>
      <c r="G26778" s="4">
        <v>2</v>
      </c>
      <c r="H26778" s="3" t="s">
        <v>108</v>
      </c>
    </row>
    <row r="26779" spans="1:8" x14ac:dyDescent="0.25">
      <c r="A26779" s="3" t="s">
        <v>31197</v>
      </c>
      <c r="B26779" s="3" t="s">
        <v>17473</v>
      </c>
      <c r="C26779" s="3" t="s">
        <v>145</v>
      </c>
      <c r="D26779" s="3" t="s">
        <v>34418</v>
      </c>
      <c r="E26779" s="4">
        <v>2690</v>
      </c>
      <c r="F26779" s="3" t="s">
        <v>0</v>
      </c>
      <c r="G26779" s="4">
        <v>1</v>
      </c>
      <c r="H26779" s="3" t="s">
        <v>108</v>
      </c>
    </row>
    <row r="26780" spans="1:8" x14ac:dyDescent="0.25">
      <c r="A26780" s="3" t="s">
        <v>31197</v>
      </c>
      <c r="B26780" s="3" t="s">
        <v>17475</v>
      </c>
      <c r="C26780" s="3" t="s">
        <v>145</v>
      </c>
      <c r="D26780" s="3" t="s">
        <v>34418</v>
      </c>
      <c r="E26780" s="4">
        <v>27450</v>
      </c>
      <c r="F26780" s="3" t="s">
        <v>0</v>
      </c>
      <c r="G26780" s="4">
        <v>1</v>
      </c>
      <c r="H26780" s="3" t="s">
        <v>108</v>
      </c>
    </row>
    <row r="26781" spans="1:8" x14ac:dyDescent="0.25">
      <c r="A26781" s="3" t="s">
        <v>31197</v>
      </c>
      <c r="B26781" s="3" t="s">
        <v>17476</v>
      </c>
      <c r="C26781" s="3" t="s">
        <v>145</v>
      </c>
      <c r="D26781" s="3" t="s">
        <v>34418</v>
      </c>
      <c r="E26781" s="4">
        <v>563160</v>
      </c>
      <c r="F26781" s="3" t="s">
        <v>0</v>
      </c>
      <c r="G26781" s="4">
        <v>4</v>
      </c>
      <c r="H26781" s="3" t="s">
        <v>108</v>
      </c>
    </row>
    <row r="26782" spans="1:8" x14ac:dyDescent="0.25">
      <c r="A26782" s="3" t="s">
        <v>31197</v>
      </c>
      <c r="B26782" s="3" t="s">
        <v>17477</v>
      </c>
      <c r="C26782" s="3" t="s">
        <v>145</v>
      </c>
      <c r="D26782" s="3" t="s">
        <v>34418</v>
      </c>
      <c r="E26782" s="4">
        <v>44333</v>
      </c>
      <c r="F26782" s="3" t="s">
        <v>0</v>
      </c>
      <c r="G26782" s="4">
        <v>2</v>
      </c>
      <c r="H26782" s="3" t="s">
        <v>108</v>
      </c>
    </row>
    <row r="26783" spans="1:8" x14ac:dyDescent="0.25">
      <c r="A26783" s="3" t="s">
        <v>31197</v>
      </c>
      <c r="B26783" s="3" t="s">
        <v>17479</v>
      </c>
      <c r="C26783" s="3" t="s">
        <v>145</v>
      </c>
      <c r="D26783" s="3" t="s">
        <v>34418</v>
      </c>
      <c r="E26783" s="4">
        <v>586169.09999999905</v>
      </c>
      <c r="F26783" s="3" t="s">
        <v>0</v>
      </c>
      <c r="G26783" s="4">
        <v>1</v>
      </c>
      <c r="H26783" s="3" t="s">
        <v>108</v>
      </c>
    </row>
    <row r="26784" spans="1:8" x14ac:dyDescent="0.25">
      <c r="A26784" s="3" t="s">
        <v>31197</v>
      </c>
      <c r="B26784" s="3" t="s">
        <v>17480</v>
      </c>
      <c r="C26784" s="3" t="s">
        <v>145</v>
      </c>
      <c r="D26784" s="3" t="s">
        <v>34418</v>
      </c>
      <c r="E26784" s="4">
        <v>426669.549999999</v>
      </c>
      <c r="F26784" s="3" t="s">
        <v>0</v>
      </c>
      <c r="G26784" s="4">
        <v>2</v>
      </c>
      <c r="H26784" s="3" t="s">
        <v>108</v>
      </c>
    </row>
    <row r="26785" spans="1:8" x14ac:dyDescent="0.25">
      <c r="A26785" s="3" t="s">
        <v>31197</v>
      </c>
      <c r="B26785" s="3" t="s">
        <v>17481</v>
      </c>
      <c r="C26785" s="3" t="s">
        <v>145</v>
      </c>
      <c r="D26785" s="3" t="s">
        <v>34418</v>
      </c>
      <c r="E26785" s="4">
        <v>43596.239999999903</v>
      </c>
      <c r="F26785" s="3" t="s">
        <v>0</v>
      </c>
      <c r="G26785" s="4">
        <v>2</v>
      </c>
      <c r="H26785" s="3" t="s">
        <v>108</v>
      </c>
    </row>
    <row r="26786" spans="1:8" x14ac:dyDescent="0.25">
      <c r="A26786" s="3" t="s">
        <v>31197</v>
      </c>
      <c r="B26786" s="3" t="s">
        <v>17482</v>
      </c>
      <c r="C26786" s="3" t="s">
        <v>145</v>
      </c>
      <c r="D26786" s="3" t="s">
        <v>34418</v>
      </c>
      <c r="E26786" s="4">
        <v>147715</v>
      </c>
      <c r="F26786" s="3" t="s">
        <v>0</v>
      </c>
      <c r="G26786" s="4">
        <v>1</v>
      </c>
      <c r="H26786" s="3" t="s">
        <v>108</v>
      </c>
    </row>
    <row r="26787" spans="1:8" x14ac:dyDescent="0.25">
      <c r="A26787" s="3" t="s">
        <v>31197</v>
      </c>
      <c r="B26787" s="3" t="s">
        <v>17483</v>
      </c>
      <c r="C26787" s="3" t="s">
        <v>145</v>
      </c>
      <c r="D26787" s="3" t="s">
        <v>34418</v>
      </c>
      <c r="E26787" s="4">
        <v>47652.519999999902</v>
      </c>
      <c r="F26787" s="3" t="s">
        <v>0</v>
      </c>
      <c r="G26787" s="4">
        <v>1</v>
      </c>
      <c r="H26787" s="3" t="s">
        <v>108</v>
      </c>
    </row>
    <row r="26788" spans="1:8" x14ac:dyDescent="0.25">
      <c r="A26788" s="3" t="s">
        <v>31197</v>
      </c>
      <c r="B26788" s="3" t="s">
        <v>17484</v>
      </c>
      <c r="C26788" s="3" t="s">
        <v>145</v>
      </c>
      <c r="D26788" s="3" t="s">
        <v>34418</v>
      </c>
      <c r="E26788" s="4">
        <v>335100</v>
      </c>
      <c r="F26788" s="3" t="s">
        <v>0</v>
      </c>
      <c r="G26788" s="4">
        <v>2</v>
      </c>
      <c r="H26788" s="3" t="s">
        <v>108</v>
      </c>
    </row>
    <row r="26789" spans="1:8" x14ac:dyDescent="0.25">
      <c r="A26789" s="3" t="s">
        <v>31197</v>
      </c>
      <c r="B26789" s="3" t="s">
        <v>17485</v>
      </c>
      <c r="C26789" s="3" t="s">
        <v>145</v>
      </c>
      <c r="D26789" s="3" t="s">
        <v>34418</v>
      </c>
      <c r="E26789" s="4">
        <v>180164.28</v>
      </c>
      <c r="F26789" s="3" t="s">
        <v>0</v>
      </c>
      <c r="G26789" s="4">
        <v>5</v>
      </c>
      <c r="H26789" s="3" t="s">
        <v>108</v>
      </c>
    </row>
    <row r="26790" spans="1:8" x14ac:dyDescent="0.25">
      <c r="A26790" s="3" t="s">
        <v>31197</v>
      </c>
      <c r="B26790" s="3" t="s">
        <v>17486</v>
      </c>
      <c r="C26790" s="3" t="s">
        <v>145</v>
      </c>
      <c r="D26790" s="3" t="s">
        <v>34418</v>
      </c>
      <c r="E26790" s="4">
        <v>180164.28</v>
      </c>
      <c r="F26790" s="3" t="s">
        <v>0</v>
      </c>
      <c r="G26790" s="4">
        <v>5</v>
      </c>
      <c r="H26790" s="3" t="s">
        <v>108</v>
      </c>
    </row>
    <row r="26791" spans="1:8" x14ac:dyDescent="0.25">
      <c r="A26791" s="3" t="s">
        <v>31197</v>
      </c>
      <c r="B26791" s="3" t="s">
        <v>17487</v>
      </c>
      <c r="C26791" s="3" t="s">
        <v>145</v>
      </c>
      <c r="D26791" s="3" t="s">
        <v>34418</v>
      </c>
      <c r="E26791" s="4">
        <v>633111.10999999905</v>
      </c>
      <c r="F26791" s="3" t="s">
        <v>0</v>
      </c>
      <c r="G26791" s="4">
        <v>4</v>
      </c>
      <c r="H26791" s="3" t="s">
        <v>108</v>
      </c>
    </row>
    <row r="26792" spans="1:8" x14ac:dyDescent="0.25">
      <c r="A26792" s="3" t="s">
        <v>31197</v>
      </c>
      <c r="B26792" s="3" t="s">
        <v>17488</v>
      </c>
      <c r="C26792" s="3" t="s">
        <v>145</v>
      </c>
      <c r="D26792" s="3" t="s">
        <v>34418</v>
      </c>
      <c r="E26792" s="4">
        <v>425500</v>
      </c>
      <c r="F26792" s="3" t="s">
        <v>0</v>
      </c>
      <c r="G26792" s="4">
        <v>2</v>
      </c>
      <c r="H26792" s="3" t="s">
        <v>108</v>
      </c>
    </row>
    <row r="26793" spans="1:8" x14ac:dyDescent="0.25">
      <c r="A26793" s="3" t="s">
        <v>31197</v>
      </c>
      <c r="B26793" s="3" t="s">
        <v>17489</v>
      </c>
      <c r="C26793" s="3" t="s">
        <v>145</v>
      </c>
      <c r="D26793" s="3" t="s">
        <v>34418</v>
      </c>
      <c r="E26793" s="4">
        <v>35822.5</v>
      </c>
      <c r="F26793" s="3" t="s">
        <v>0</v>
      </c>
      <c r="G26793" s="4">
        <v>1</v>
      </c>
      <c r="H26793" s="3" t="s">
        <v>108</v>
      </c>
    </row>
    <row r="26794" spans="1:8" x14ac:dyDescent="0.25">
      <c r="A26794" s="3" t="s">
        <v>31197</v>
      </c>
      <c r="B26794" s="3" t="s">
        <v>17490</v>
      </c>
      <c r="C26794" s="3" t="s">
        <v>145</v>
      </c>
      <c r="D26794" s="3" t="s">
        <v>34418</v>
      </c>
      <c r="E26794" s="4">
        <v>37172.5</v>
      </c>
      <c r="F26794" s="3" t="s">
        <v>0</v>
      </c>
      <c r="G26794" s="4">
        <v>1</v>
      </c>
      <c r="H26794" s="3" t="s">
        <v>108</v>
      </c>
    </row>
    <row r="26795" spans="1:8" x14ac:dyDescent="0.25">
      <c r="A26795" s="3" t="s">
        <v>31197</v>
      </c>
      <c r="B26795" s="3" t="s">
        <v>17491</v>
      </c>
      <c r="C26795" s="3" t="s">
        <v>145</v>
      </c>
      <c r="D26795" s="3" t="s">
        <v>34418</v>
      </c>
      <c r="E26795" s="4">
        <v>69770</v>
      </c>
      <c r="F26795" s="3" t="s">
        <v>0</v>
      </c>
      <c r="G26795" s="4">
        <v>1</v>
      </c>
      <c r="H26795" s="3" t="s">
        <v>108</v>
      </c>
    </row>
    <row r="26796" spans="1:8" x14ac:dyDescent="0.25">
      <c r="A26796" s="3" t="s">
        <v>31197</v>
      </c>
      <c r="B26796" s="3" t="s">
        <v>17492</v>
      </c>
      <c r="C26796" s="3" t="s">
        <v>145</v>
      </c>
      <c r="D26796" s="3" t="s">
        <v>34418</v>
      </c>
      <c r="E26796" s="4">
        <v>18091.2</v>
      </c>
      <c r="F26796" s="3" t="s">
        <v>0</v>
      </c>
      <c r="G26796" s="4">
        <v>2</v>
      </c>
      <c r="H26796" s="3" t="s">
        <v>108</v>
      </c>
    </row>
    <row r="26797" spans="1:8" x14ac:dyDescent="0.25">
      <c r="A26797" s="3" t="s">
        <v>31197</v>
      </c>
      <c r="B26797" s="3" t="s">
        <v>17493</v>
      </c>
      <c r="C26797" s="3" t="s">
        <v>145</v>
      </c>
      <c r="D26797" s="3" t="s">
        <v>34418</v>
      </c>
      <c r="E26797" s="4">
        <v>133120</v>
      </c>
      <c r="F26797" s="3" t="s">
        <v>0</v>
      </c>
      <c r="G26797" s="4">
        <v>4</v>
      </c>
      <c r="H26797" s="3" t="s">
        <v>108</v>
      </c>
    </row>
    <row r="26798" spans="1:8" x14ac:dyDescent="0.25">
      <c r="A26798" s="3" t="s">
        <v>31197</v>
      </c>
      <c r="B26798" s="3" t="s">
        <v>17494</v>
      </c>
      <c r="C26798" s="3" t="s">
        <v>145</v>
      </c>
      <c r="D26798" s="3" t="s">
        <v>34418</v>
      </c>
      <c r="E26798" s="4">
        <v>121700</v>
      </c>
      <c r="F26798" s="3" t="s">
        <v>0</v>
      </c>
      <c r="G26798" s="4">
        <v>5</v>
      </c>
      <c r="H26798" s="3" t="s">
        <v>108</v>
      </c>
    </row>
    <row r="26799" spans="1:8" x14ac:dyDescent="0.25">
      <c r="A26799" s="3" t="s">
        <v>31197</v>
      </c>
      <c r="B26799" s="3" t="s">
        <v>17495</v>
      </c>
      <c r="C26799" s="3" t="s">
        <v>145</v>
      </c>
      <c r="D26799" s="3" t="s">
        <v>34418</v>
      </c>
      <c r="E26799" s="4">
        <v>61500</v>
      </c>
      <c r="F26799" s="3" t="s">
        <v>0</v>
      </c>
      <c r="G26799" s="4">
        <v>3</v>
      </c>
      <c r="H26799" s="3" t="s">
        <v>108</v>
      </c>
    </row>
    <row r="26800" spans="1:8" x14ac:dyDescent="0.25">
      <c r="A26800" s="3" t="s">
        <v>31197</v>
      </c>
      <c r="B26800" s="3" t="s">
        <v>17496</v>
      </c>
      <c r="C26800" s="3" t="s">
        <v>145</v>
      </c>
      <c r="D26800" s="3" t="s">
        <v>34418</v>
      </c>
      <c r="E26800" s="4">
        <v>60000</v>
      </c>
      <c r="F26800" s="3" t="s">
        <v>0</v>
      </c>
      <c r="G26800" s="4">
        <v>3</v>
      </c>
      <c r="H26800" s="3" t="s">
        <v>108</v>
      </c>
    </row>
    <row r="26801" spans="1:8" x14ac:dyDescent="0.25">
      <c r="A26801" s="3" t="s">
        <v>31197</v>
      </c>
      <c r="B26801" s="3" t="s">
        <v>17499</v>
      </c>
      <c r="C26801" s="3" t="s">
        <v>145</v>
      </c>
      <c r="D26801" s="3" t="s">
        <v>34418</v>
      </c>
      <c r="E26801" s="4">
        <v>11277.629999999899</v>
      </c>
      <c r="F26801" s="3" t="s">
        <v>0</v>
      </c>
      <c r="G26801" s="4">
        <v>1</v>
      </c>
      <c r="H26801" s="3" t="s">
        <v>108</v>
      </c>
    </row>
    <row r="26802" spans="1:8" x14ac:dyDescent="0.25">
      <c r="A26802" s="3" t="s">
        <v>31197</v>
      </c>
      <c r="B26802" s="3" t="s">
        <v>17500</v>
      </c>
      <c r="C26802" s="3" t="s">
        <v>145</v>
      </c>
      <c r="D26802" s="3" t="s">
        <v>34418</v>
      </c>
      <c r="E26802" s="4">
        <v>23640</v>
      </c>
      <c r="F26802" s="3" t="s">
        <v>0</v>
      </c>
      <c r="G26802" s="4">
        <v>1</v>
      </c>
      <c r="H26802" s="3" t="s">
        <v>108</v>
      </c>
    </row>
    <row r="26803" spans="1:8" x14ac:dyDescent="0.25">
      <c r="A26803" s="3" t="s">
        <v>31197</v>
      </c>
      <c r="B26803" s="3" t="s">
        <v>17501</v>
      </c>
      <c r="C26803" s="3" t="s">
        <v>145</v>
      </c>
      <c r="D26803" s="3" t="s">
        <v>34418</v>
      </c>
      <c r="E26803" s="4">
        <v>8800</v>
      </c>
      <c r="F26803" s="3" t="s">
        <v>0</v>
      </c>
      <c r="G26803" s="4">
        <v>2</v>
      </c>
      <c r="H26803" s="3" t="s">
        <v>108</v>
      </c>
    </row>
    <row r="26804" spans="1:8" x14ac:dyDescent="0.25">
      <c r="A26804" s="3" t="s">
        <v>31197</v>
      </c>
      <c r="B26804" s="3" t="s">
        <v>17502</v>
      </c>
      <c r="C26804" s="3" t="s">
        <v>145</v>
      </c>
      <c r="D26804" s="3" t="s">
        <v>34418</v>
      </c>
      <c r="E26804" s="4">
        <v>3640</v>
      </c>
      <c r="F26804" s="3" t="s">
        <v>0</v>
      </c>
      <c r="G26804" s="4">
        <v>2</v>
      </c>
      <c r="H26804" s="3" t="s">
        <v>108</v>
      </c>
    </row>
    <row r="26805" spans="1:8" x14ac:dyDescent="0.25">
      <c r="A26805" s="3" t="s">
        <v>31197</v>
      </c>
      <c r="B26805" s="3" t="s">
        <v>17503</v>
      </c>
      <c r="C26805" s="3" t="s">
        <v>145</v>
      </c>
      <c r="D26805" s="3" t="s">
        <v>34418</v>
      </c>
      <c r="E26805" s="4">
        <v>3260</v>
      </c>
      <c r="F26805" s="3" t="s">
        <v>0</v>
      </c>
      <c r="G26805" s="4">
        <v>2</v>
      </c>
      <c r="H26805" s="3" t="s">
        <v>108</v>
      </c>
    </row>
    <row r="26806" spans="1:8" x14ac:dyDescent="0.25">
      <c r="A26806" s="3" t="s">
        <v>31197</v>
      </c>
      <c r="B26806" s="3" t="s">
        <v>32521</v>
      </c>
      <c r="C26806" s="3" t="s">
        <v>145</v>
      </c>
      <c r="D26806" s="3" t="s">
        <v>34418</v>
      </c>
      <c r="E26806" s="4">
        <v>13000</v>
      </c>
      <c r="F26806" s="3" t="s">
        <v>0</v>
      </c>
      <c r="G26806" s="4">
        <v>2</v>
      </c>
      <c r="H26806" s="3" t="s">
        <v>108</v>
      </c>
    </row>
    <row r="26807" spans="1:8" x14ac:dyDescent="0.25">
      <c r="A26807" s="3" t="s">
        <v>31197</v>
      </c>
      <c r="B26807" s="3" t="s">
        <v>31714</v>
      </c>
      <c r="C26807" s="3" t="s">
        <v>145</v>
      </c>
      <c r="D26807" s="3" t="s">
        <v>34418</v>
      </c>
      <c r="E26807" s="4">
        <v>3000</v>
      </c>
      <c r="F26807" s="3" t="s">
        <v>0</v>
      </c>
      <c r="G26807" s="4">
        <v>2</v>
      </c>
      <c r="H26807" s="3" t="s">
        <v>108</v>
      </c>
    </row>
    <row r="26808" spans="1:8" x14ac:dyDescent="0.25">
      <c r="A26808" s="3" t="s">
        <v>31197</v>
      </c>
      <c r="B26808" s="3" t="s">
        <v>31718</v>
      </c>
      <c r="C26808" s="3" t="s">
        <v>145</v>
      </c>
      <c r="D26808" s="3" t="s">
        <v>34418</v>
      </c>
      <c r="E26808" s="4">
        <v>2800</v>
      </c>
      <c r="F26808" s="3" t="s">
        <v>0</v>
      </c>
      <c r="G26808" s="4">
        <v>2</v>
      </c>
      <c r="H26808" s="3" t="s">
        <v>108</v>
      </c>
    </row>
    <row r="26809" spans="1:8" x14ac:dyDescent="0.25">
      <c r="A26809" s="3" t="s">
        <v>31197</v>
      </c>
      <c r="B26809" s="3" t="s">
        <v>17504</v>
      </c>
      <c r="C26809" s="3" t="s">
        <v>145</v>
      </c>
      <c r="D26809" s="3" t="s">
        <v>34418</v>
      </c>
      <c r="E26809" s="4">
        <v>29546.6699999999</v>
      </c>
      <c r="F26809" s="3" t="s">
        <v>0</v>
      </c>
      <c r="G26809" s="4">
        <v>4</v>
      </c>
      <c r="H26809" s="3" t="s">
        <v>108</v>
      </c>
    </row>
    <row r="26810" spans="1:8" x14ac:dyDescent="0.25">
      <c r="A26810" s="3" t="s">
        <v>31197</v>
      </c>
      <c r="B26810" s="3" t="s">
        <v>17505</v>
      </c>
      <c r="C26810" s="3" t="s">
        <v>145</v>
      </c>
      <c r="D26810" s="3" t="s">
        <v>34418</v>
      </c>
      <c r="E26810" s="4">
        <v>27020</v>
      </c>
      <c r="F26810" s="3" t="s">
        <v>0</v>
      </c>
      <c r="G26810" s="4">
        <v>2</v>
      </c>
      <c r="H26810" s="3" t="s">
        <v>108</v>
      </c>
    </row>
    <row r="26811" spans="1:8" x14ac:dyDescent="0.25">
      <c r="A26811" s="3" t="s">
        <v>31197</v>
      </c>
      <c r="B26811" s="3" t="s">
        <v>17506</v>
      </c>
      <c r="C26811" s="3" t="s">
        <v>145</v>
      </c>
      <c r="D26811" s="3" t="s">
        <v>34418</v>
      </c>
      <c r="E26811" s="4">
        <v>34300</v>
      </c>
      <c r="F26811" s="3" t="s">
        <v>0</v>
      </c>
      <c r="G26811" s="4">
        <v>7</v>
      </c>
      <c r="H26811" s="3" t="s">
        <v>108</v>
      </c>
    </row>
    <row r="26812" spans="1:8" x14ac:dyDescent="0.25">
      <c r="A26812" s="3" t="s">
        <v>31197</v>
      </c>
      <c r="B26812" s="3" t="s">
        <v>17507</v>
      </c>
      <c r="C26812" s="3" t="s">
        <v>145</v>
      </c>
      <c r="D26812" s="3" t="s">
        <v>34418</v>
      </c>
      <c r="E26812" s="4">
        <v>354844.44</v>
      </c>
      <c r="F26812" s="3" t="s">
        <v>0</v>
      </c>
      <c r="G26812" s="4">
        <v>8</v>
      </c>
      <c r="H26812" s="3" t="s">
        <v>108</v>
      </c>
    </row>
    <row r="26813" spans="1:8" x14ac:dyDescent="0.25">
      <c r="A26813" s="3" t="s">
        <v>31197</v>
      </c>
      <c r="B26813" s="3" t="s">
        <v>17508</v>
      </c>
      <c r="C26813" s="3" t="s">
        <v>145</v>
      </c>
      <c r="D26813" s="3" t="s">
        <v>34418</v>
      </c>
      <c r="E26813" s="4">
        <v>395908.57</v>
      </c>
      <c r="F26813" s="3" t="s">
        <v>0</v>
      </c>
      <c r="G26813" s="4">
        <v>5</v>
      </c>
      <c r="H26813" s="3" t="s">
        <v>108</v>
      </c>
    </row>
    <row r="26814" spans="1:8" x14ac:dyDescent="0.25">
      <c r="A26814" s="3" t="s">
        <v>31197</v>
      </c>
      <c r="B26814" s="3" t="s">
        <v>17509</v>
      </c>
      <c r="C26814" s="3" t="s">
        <v>145</v>
      </c>
      <c r="D26814" s="3" t="s">
        <v>34418</v>
      </c>
      <c r="E26814" s="4">
        <v>266603.33</v>
      </c>
      <c r="F26814" s="3" t="s">
        <v>0</v>
      </c>
      <c r="G26814" s="4">
        <v>5</v>
      </c>
      <c r="H26814" s="3" t="s">
        <v>108</v>
      </c>
    </row>
    <row r="26815" spans="1:8" x14ac:dyDescent="0.25">
      <c r="A26815" s="3" t="s">
        <v>31197</v>
      </c>
      <c r="B26815" s="3" t="s">
        <v>17510</v>
      </c>
      <c r="C26815" s="3" t="s">
        <v>145</v>
      </c>
      <c r="D26815" s="3" t="s">
        <v>34418</v>
      </c>
      <c r="E26815" s="4">
        <v>437600</v>
      </c>
      <c r="F26815" s="3" t="s">
        <v>0</v>
      </c>
      <c r="G26815" s="4">
        <v>5</v>
      </c>
      <c r="H26815" s="3" t="s">
        <v>108</v>
      </c>
    </row>
    <row r="26816" spans="1:8" x14ac:dyDescent="0.25">
      <c r="A26816" s="3" t="s">
        <v>31197</v>
      </c>
      <c r="B26816" s="3" t="s">
        <v>17511</v>
      </c>
      <c r="C26816" s="3" t="s">
        <v>145</v>
      </c>
      <c r="D26816" s="3" t="s">
        <v>34418</v>
      </c>
      <c r="E26816" s="4">
        <v>116000</v>
      </c>
      <c r="F26816" s="3" t="s">
        <v>0</v>
      </c>
      <c r="G26816" s="4">
        <v>5</v>
      </c>
      <c r="H26816" s="3" t="s">
        <v>108</v>
      </c>
    </row>
    <row r="26817" spans="1:8" x14ac:dyDescent="0.25">
      <c r="A26817" s="3" t="s">
        <v>31197</v>
      </c>
      <c r="B26817" s="3" t="s">
        <v>17512</v>
      </c>
      <c r="C26817" s="3" t="s">
        <v>145</v>
      </c>
      <c r="D26817" s="3" t="s">
        <v>34418</v>
      </c>
      <c r="E26817" s="4">
        <v>205280</v>
      </c>
      <c r="F26817" s="3" t="s">
        <v>0</v>
      </c>
      <c r="G26817" s="4">
        <v>5</v>
      </c>
      <c r="H26817" s="3" t="s">
        <v>108</v>
      </c>
    </row>
    <row r="26818" spans="1:8" x14ac:dyDescent="0.25">
      <c r="A26818" s="3" t="s">
        <v>31197</v>
      </c>
      <c r="B26818" s="3" t="s">
        <v>17513</v>
      </c>
      <c r="C26818" s="3" t="s">
        <v>145</v>
      </c>
      <c r="D26818" s="3" t="s">
        <v>34418</v>
      </c>
      <c r="E26818" s="4">
        <v>222925.649999999</v>
      </c>
      <c r="F26818" s="3" t="s">
        <v>0</v>
      </c>
      <c r="G26818" s="4">
        <v>3</v>
      </c>
      <c r="H26818" s="3" t="s">
        <v>108</v>
      </c>
    </row>
    <row r="26819" spans="1:8" x14ac:dyDescent="0.25">
      <c r="A26819" s="3" t="s">
        <v>31197</v>
      </c>
      <c r="B26819" s="3" t="s">
        <v>17514</v>
      </c>
      <c r="C26819" s="3" t="s">
        <v>145</v>
      </c>
      <c r="D26819" s="3" t="s">
        <v>34418</v>
      </c>
      <c r="E26819" s="4">
        <v>284040.929999999</v>
      </c>
      <c r="F26819" s="3" t="s">
        <v>0</v>
      </c>
      <c r="G26819" s="4">
        <v>5</v>
      </c>
      <c r="H26819" s="3" t="s">
        <v>108</v>
      </c>
    </row>
    <row r="26820" spans="1:8" x14ac:dyDescent="0.25">
      <c r="A26820" s="3" t="s">
        <v>31197</v>
      </c>
      <c r="B26820" s="3" t="s">
        <v>17515</v>
      </c>
      <c r="C26820" s="3" t="s">
        <v>145</v>
      </c>
      <c r="D26820" s="3" t="s">
        <v>34418</v>
      </c>
      <c r="E26820" s="4">
        <v>274320</v>
      </c>
      <c r="F26820" s="3" t="s">
        <v>0</v>
      </c>
      <c r="G26820" s="4">
        <v>9</v>
      </c>
      <c r="H26820" s="3" t="s">
        <v>108</v>
      </c>
    </row>
    <row r="26821" spans="1:8" x14ac:dyDescent="0.25">
      <c r="A26821" s="3" t="s">
        <v>31197</v>
      </c>
      <c r="B26821" s="3" t="s">
        <v>17516</v>
      </c>
      <c r="C26821" s="3" t="s">
        <v>145</v>
      </c>
      <c r="D26821" s="3" t="s">
        <v>34418</v>
      </c>
      <c r="E26821" s="4">
        <v>32520</v>
      </c>
      <c r="F26821" s="3" t="s">
        <v>0</v>
      </c>
      <c r="G26821" s="4">
        <v>6</v>
      </c>
      <c r="H26821" s="3" t="s">
        <v>108</v>
      </c>
    </row>
    <row r="26822" spans="1:8" x14ac:dyDescent="0.25">
      <c r="A26822" s="3" t="s">
        <v>31197</v>
      </c>
      <c r="B26822" s="3" t="s">
        <v>17518</v>
      </c>
      <c r="C26822" s="3" t="s">
        <v>145</v>
      </c>
      <c r="D26822" s="3" t="s">
        <v>34418</v>
      </c>
      <c r="E26822" s="4">
        <v>90520</v>
      </c>
      <c r="F26822" s="3" t="s">
        <v>0</v>
      </c>
      <c r="G26822" s="4">
        <v>2</v>
      </c>
      <c r="H26822" s="3" t="s">
        <v>108</v>
      </c>
    </row>
    <row r="26823" spans="1:8" x14ac:dyDescent="0.25">
      <c r="A26823" s="3" t="s">
        <v>31197</v>
      </c>
      <c r="B26823" s="3" t="s">
        <v>17519</v>
      </c>
      <c r="C26823" s="3" t="s">
        <v>145</v>
      </c>
      <c r="D26823" s="3" t="s">
        <v>34418</v>
      </c>
      <c r="E26823" s="4">
        <v>69840</v>
      </c>
      <c r="F26823" s="3" t="s">
        <v>0</v>
      </c>
      <c r="G26823" s="4">
        <v>2</v>
      </c>
      <c r="H26823" s="3" t="s">
        <v>108</v>
      </c>
    </row>
    <row r="26824" spans="1:8" x14ac:dyDescent="0.25">
      <c r="A26824" s="3" t="s">
        <v>31197</v>
      </c>
      <c r="B26824" s="3" t="s">
        <v>17520</v>
      </c>
      <c r="C26824" s="3" t="s">
        <v>145</v>
      </c>
      <c r="D26824" s="3" t="s">
        <v>34418</v>
      </c>
      <c r="E26824" s="4">
        <v>56627.05</v>
      </c>
      <c r="F26824" s="3" t="s">
        <v>0</v>
      </c>
      <c r="G26824" s="4">
        <v>10</v>
      </c>
      <c r="H26824" s="3" t="s">
        <v>108</v>
      </c>
    </row>
    <row r="26825" spans="1:8" x14ac:dyDescent="0.25">
      <c r="A26825" s="3" t="s">
        <v>31197</v>
      </c>
      <c r="B26825" s="3" t="s">
        <v>17521</v>
      </c>
      <c r="C26825" s="3" t="s">
        <v>145</v>
      </c>
      <c r="D26825" s="3" t="s">
        <v>34418</v>
      </c>
      <c r="E26825" s="4">
        <v>834960</v>
      </c>
      <c r="F26825" s="3" t="s">
        <v>0</v>
      </c>
      <c r="G26825" s="4">
        <v>8</v>
      </c>
      <c r="H26825" s="3" t="s">
        <v>108</v>
      </c>
    </row>
    <row r="26826" spans="1:8" x14ac:dyDescent="0.25">
      <c r="A26826" s="3" t="s">
        <v>31197</v>
      </c>
      <c r="B26826" s="3" t="s">
        <v>17522</v>
      </c>
      <c r="C26826" s="3" t="s">
        <v>145</v>
      </c>
      <c r="D26826" s="3" t="s">
        <v>34418</v>
      </c>
      <c r="E26826" s="4">
        <v>762960</v>
      </c>
      <c r="F26826" s="3" t="s">
        <v>0</v>
      </c>
      <c r="G26826" s="4">
        <v>8</v>
      </c>
      <c r="H26826" s="3" t="s">
        <v>108</v>
      </c>
    </row>
    <row r="26827" spans="1:8" x14ac:dyDescent="0.25">
      <c r="A26827" s="3" t="s">
        <v>31197</v>
      </c>
      <c r="B26827" s="3" t="s">
        <v>17523</v>
      </c>
      <c r="C26827" s="3" t="s">
        <v>145</v>
      </c>
      <c r="D26827" s="3" t="s">
        <v>34418</v>
      </c>
      <c r="E26827" s="4">
        <v>941440</v>
      </c>
      <c r="F26827" s="3" t="s">
        <v>0</v>
      </c>
      <c r="G26827" s="4">
        <v>8</v>
      </c>
      <c r="H26827" s="3" t="s">
        <v>108</v>
      </c>
    </row>
    <row r="26828" spans="1:8" x14ac:dyDescent="0.25">
      <c r="A26828" s="3" t="s">
        <v>31197</v>
      </c>
      <c r="B26828" s="3" t="s">
        <v>17524</v>
      </c>
      <c r="C26828" s="3" t="s">
        <v>145</v>
      </c>
      <c r="D26828" s="3" t="s">
        <v>34418</v>
      </c>
      <c r="E26828" s="4">
        <v>780000</v>
      </c>
      <c r="F26828" s="3" t="s">
        <v>0</v>
      </c>
      <c r="G26828" s="4">
        <v>8</v>
      </c>
      <c r="H26828" s="3" t="s">
        <v>108</v>
      </c>
    </row>
    <row r="26829" spans="1:8" x14ac:dyDescent="0.25">
      <c r="A26829" s="3" t="s">
        <v>31197</v>
      </c>
      <c r="B26829" s="3" t="s">
        <v>17525</v>
      </c>
      <c r="C26829" s="3" t="s">
        <v>145</v>
      </c>
      <c r="D26829" s="3" t="s">
        <v>34418</v>
      </c>
      <c r="E26829" s="4">
        <v>7800</v>
      </c>
      <c r="F26829" s="3" t="s">
        <v>0</v>
      </c>
      <c r="G26829" s="4">
        <v>2</v>
      </c>
      <c r="H26829" s="3" t="s">
        <v>108</v>
      </c>
    </row>
    <row r="26830" spans="1:8" x14ac:dyDescent="0.25">
      <c r="A26830" s="3" t="s">
        <v>31197</v>
      </c>
      <c r="B26830" s="3" t="s">
        <v>17526</v>
      </c>
      <c r="C26830" s="3" t="s">
        <v>145</v>
      </c>
      <c r="D26830" s="3" t="s">
        <v>34418</v>
      </c>
      <c r="E26830" s="4">
        <v>64800</v>
      </c>
      <c r="F26830" s="3" t="s">
        <v>0</v>
      </c>
      <c r="G26830" s="4">
        <v>2</v>
      </c>
      <c r="H26830" s="3" t="s">
        <v>108</v>
      </c>
    </row>
    <row r="26831" spans="1:8" x14ac:dyDescent="0.25">
      <c r="A26831" s="3" t="s">
        <v>31197</v>
      </c>
      <c r="B26831" s="3" t="s">
        <v>17527</v>
      </c>
      <c r="C26831" s="3" t="s">
        <v>145</v>
      </c>
      <c r="D26831" s="3" t="s">
        <v>34418</v>
      </c>
      <c r="E26831" s="4">
        <v>94560</v>
      </c>
      <c r="F26831" s="3" t="s">
        <v>0</v>
      </c>
      <c r="G26831" s="4">
        <v>2</v>
      </c>
      <c r="H26831" s="3" t="s">
        <v>108</v>
      </c>
    </row>
    <row r="26832" spans="1:8" x14ac:dyDescent="0.25">
      <c r="A26832" s="3" t="s">
        <v>31197</v>
      </c>
      <c r="B26832" s="3" t="s">
        <v>17528</v>
      </c>
      <c r="C26832" s="3" t="s">
        <v>145</v>
      </c>
      <c r="D26832" s="3" t="s">
        <v>34418</v>
      </c>
      <c r="E26832" s="4">
        <v>64500</v>
      </c>
      <c r="F26832" s="3" t="s">
        <v>0</v>
      </c>
      <c r="G26832" s="4">
        <v>2</v>
      </c>
      <c r="H26832" s="3" t="s">
        <v>108</v>
      </c>
    </row>
    <row r="26833" spans="1:8" x14ac:dyDescent="0.25">
      <c r="A26833" s="3" t="s">
        <v>31197</v>
      </c>
      <c r="B26833" s="3" t="s">
        <v>17529</v>
      </c>
      <c r="C26833" s="3" t="s">
        <v>145</v>
      </c>
      <c r="D26833" s="3" t="s">
        <v>34418</v>
      </c>
      <c r="E26833" s="4">
        <v>44360</v>
      </c>
      <c r="F26833" s="3" t="s">
        <v>0</v>
      </c>
      <c r="G26833" s="4">
        <v>4</v>
      </c>
      <c r="H26833" s="3" t="s">
        <v>108</v>
      </c>
    </row>
    <row r="26834" spans="1:8" x14ac:dyDescent="0.25">
      <c r="A26834" s="3" t="s">
        <v>31197</v>
      </c>
      <c r="B26834" s="3" t="s">
        <v>17530</v>
      </c>
      <c r="C26834" s="3" t="s">
        <v>145</v>
      </c>
      <c r="D26834" s="3" t="s">
        <v>34418</v>
      </c>
      <c r="E26834" s="4">
        <v>10520</v>
      </c>
      <c r="F26834" s="3" t="s">
        <v>0</v>
      </c>
      <c r="G26834" s="4">
        <v>2</v>
      </c>
      <c r="H26834" s="3" t="s">
        <v>108</v>
      </c>
    </row>
    <row r="26835" spans="1:8" x14ac:dyDescent="0.25">
      <c r="A26835" s="3" t="s">
        <v>31197</v>
      </c>
      <c r="B26835" s="3" t="s">
        <v>17531</v>
      </c>
      <c r="C26835" s="3" t="s">
        <v>145</v>
      </c>
      <c r="D26835" s="3" t="s">
        <v>34418</v>
      </c>
      <c r="E26835" s="4">
        <v>31040</v>
      </c>
      <c r="F26835" s="3" t="s">
        <v>0</v>
      </c>
      <c r="G26835" s="4">
        <v>4</v>
      </c>
      <c r="H26835" s="3" t="s">
        <v>108</v>
      </c>
    </row>
    <row r="26836" spans="1:8" x14ac:dyDescent="0.25">
      <c r="A26836" s="3" t="s">
        <v>31197</v>
      </c>
      <c r="B26836" s="3" t="s">
        <v>17532</v>
      </c>
      <c r="C26836" s="3" t="s">
        <v>145</v>
      </c>
      <c r="D26836" s="3" t="s">
        <v>34418</v>
      </c>
      <c r="E26836" s="4">
        <v>31040</v>
      </c>
      <c r="F26836" s="3" t="s">
        <v>0</v>
      </c>
      <c r="G26836" s="4">
        <v>4</v>
      </c>
      <c r="H26836" s="3" t="s">
        <v>108</v>
      </c>
    </row>
    <row r="26837" spans="1:8" x14ac:dyDescent="0.25">
      <c r="A26837" s="3" t="s">
        <v>31197</v>
      </c>
      <c r="B26837" s="3" t="s">
        <v>17533</v>
      </c>
      <c r="C26837" s="3" t="s">
        <v>145</v>
      </c>
      <c r="D26837" s="3" t="s">
        <v>34418</v>
      </c>
      <c r="E26837" s="4">
        <v>30156.84</v>
      </c>
      <c r="F26837" s="3" t="s">
        <v>0</v>
      </c>
      <c r="G26837" s="4">
        <v>6</v>
      </c>
      <c r="H26837" s="3" t="s">
        <v>108</v>
      </c>
    </row>
    <row r="26838" spans="1:8" x14ac:dyDescent="0.25">
      <c r="A26838" s="3" t="s">
        <v>31197</v>
      </c>
      <c r="B26838" s="3" t="s">
        <v>17534</v>
      </c>
      <c r="C26838" s="3" t="s">
        <v>145</v>
      </c>
      <c r="D26838" s="3" t="s">
        <v>34418</v>
      </c>
      <c r="E26838" s="4">
        <v>13024</v>
      </c>
      <c r="F26838" s="3" t="s">
        <v>0</v>
      </c>
      <c r="G26838" s="4">
        <v>4</v>
      </c>
      <c r="H26838" s="3" t="s">
        <v>108</v>
      </c>
    </row>
    <row r="26839" spans="1:8" x14ac:dyDescent="0.25">
      <c r="A26839" s="3" t="s">
        <v>31197</v>
      </c>
      <c r="B26839" s="3" t="s">
        <v>17535</v>
      </c>
      <c r="C26839" s="3" t="s">
        <v>145</v>
      </c>
      <c r="D26839" s="3" t="s">
        <v>34418</v>
      </c>
      <c r="E26839" s="4">
        <v>12980</v>
      </c>
      <c r="F26839" s="3" t="s">
        <v>0</v>
      </c>
      <c r="G26839" s="4">
        <v>20</v>
      </c>
      <c r="H26839" s="3" t="s">
        <v>108</v>
      </c>
    </row>
    <row r="26840" spans="1:8" x14ac:dyDescent="0.25">
      <c r="A26840" s="3" t="s">
        <v>31197</v>
      </c>
      <c r="B26840" s="3" t="s">
        <v>17536</v>
      </c>
      <c r="C26840" s="3" t="s">
        <v>145</v>
      </c>
      <c r="D26840" s="3" t="s">
        <v>34418</v>
      </c>
      <c r="E26840" s="4">
        <v>360080</v>
      </c>
      <c r="F26840" s="3" t="s">
        <v>0</v>
      </c>
      <c r="G26840" s="4">
        <v>8</v>
      </c>
      <c r="H26840" s="3" t="s">
        <v>108</v>
      </c>
    </row>
    <row r="26841" spans="1:8" x14ac:dyDescent="0.25">
      <c r="A26841" s="3" t="s">
        <v>31197</v>
      </c>
      <c r="B26841" s="3" t="s">
        <v>17537</v>
      </c>
      <c r="C26841" s="3" t="s">
        <v>145</v>
      </c>
      <c r="D26841" s="3" t="s">
        <v>34418</v>
      </c>
      <c r="E26841" s="4">
        <v>82318.210000000006</v>
      </c>
      <c r="F26841" s="3" t="s">
        <v>0</v>
      </c>
      <c r="G26841" s="4">
        <v>1</v>
      </c>
      <c r="H26841" s="3" t="s">
        <v>229</v>
      </c>
    </row>
    <row r="26842" spans="1:8" x14ac:dyDescent="0.25">
      <c r="A26842" s="3" t="s">
        <v>31197</v>
      </c>
      <c r="B26842" s="3" t="s">
        <v>17538</v>
      </c>
      <c r="C26842" s="3" t="s">
        <v>145</v>
      </c>
      <c r="D26842" s="3" t="s">
        <v>34418</v>
      </c>
      <c r="E26842" s="4">
        <v>199123.94</v>
      </c>
      <c r="F26842" s="3" t="s">
        <v>0</v>
      </c>
      <c r="G26842" s="4">
        <v>2</v>
      </c>
      <c r="H26842" s="3" t="s">
        <v>108</v>
      </c>
    </row>
    <row r="26843" spans="1:8" x14ac:dyDescent="0.25">
      <c r="A26843" s="3" t="s">
        <v>31197</v>
      </c>
      <c r="B26843" s="3" t="s">
        <v>17539</v>
      </c>
      <c r="C26843" s="3" t="s">
        <v>145</v>
      </c>
      <c r="D26843" s="3" t="s">
        <v>34418</v>
      </c>
      <c r="E26843" s="4">
        <v>1621500</v>
      </c>
      <c r="F26843" s="3" t="s">
        <v>0</v>
      </c>
      <c r="G26843" s="4">
        <v>3</v>
      </c>
      <c r="H26843" s="3" t="s">
        <v>108</v>
      </c>
    </row>
    <row r="26844" spans="1:8" x14ac:dyDescent="0.25">
      <c r="A26844" s="3" t="s">
        <v>31197</v>
      </c>
      <c r="B26844" s="3" t="s">
        <v>17540</v>
      </c>
      <c r="C26844" s="3" t="s">
        <v>145</v>
      </c>
      <c r="D26844" s="3" t="s">
        <v>34418</v>
      </c>
      <c r="E26844" s="4">
        <v>687600</v>
      </c>
      <c r="F26844" s="3" t="s">
        <v>0</v>
      </c>
      <c r="G26844" s="4">
        <v>3</v>
      </c>
      <c r="H26844" s="3" t="s">
        <v>108</v>
      </c>
    </row>
    <row r="26845" spans="1:8" x14ac:dyDescent="0.25">
      <c r="A26845" s="3" t="s">
        <v>31197</v>
      </c>
      <c r="B26845" s="3" t="s">
        <v>17541</v>
      </c>
      <c r="C26845" s="3" t="s">
        <v>145</v>
      </c>
      <c r="D26845" s="3" t="s">
        <v>34418</v>
      </c>
      <c r="E26845" s="4">
        <v>42800</v>
      </c>
      <c r="F26845" s="3" t="s">
        <v>0</v>
      </c>
      <c r="G26845" s="4">
        <v>2</v>
      </c>
      <c r="H26845" s="3" t="s">
        <v>108</v>
      </c>
    </row>
    <row r="26846" spans="1:8" x14ac:dyDescent="0.25">
      <c r="A26846" s="3" t="s">
        <v>31197</v>
      </c>
      <c r="B26846" s="3" t="s">
        <v>17542</v>
      </c>
      <c r="C26846" s="3" t="s">
        <v>145</v>
      </c>
      <c r="D26846" s="3" t="s">
        <v>34418</v>
      </c>
      <c r="E26846" s="4">
        <v>320000</v>
      </c>
      <c r="F26846" s="3" t="s">
        <v>0</v>
      </c>
      <c r="G26846" s="4">
        <v>4</v>
      </c>
      <c r="H26846" s="3" t="s">
        <v>108</v>
      </c>
    </row>
    <row r="26847" spans="1:8" x14ac:dyDescent="0.25">
      <c r="A26847" s="3" t="s">
        <v>31197</v>
      </c>
      <c r="B26847" s="3" t="s">
        <v>17543</v>
      </c>
      <c r="C26847" s="3" t="s">
        <v>145</v>
      </c>
      <c r="D26847" s="3" t="s">
        <v>34418</v>
      </c>
      <c r="E26847" s="4">
        <v>85399.979999999894</v>
      </c>
      <c r="F26847" s="3" t="s">
        <v>0</v>
      </c>
      <c r="G26847" s="4">
        <v>3</v>
      </c>
      <c r="H26847" s="3" t="s">
        <v>108</v>
      </c>
    </row>
    <row r="26848" spans="1:8" x14ac:dyDescent="0.25">
      <c r="A26848" s="3" t="s">
        <v>31197</v>
      </c>
      <c r="B26848" s="3" t="s">
        <v>17544</v>
      </c>
      <c r="C26848" s="3" t="s">
        <v>145</v>
      </c>
      <c r="D26848" s="3" t="s">
        <v>34418</v>
      </c>
      <c r="E26848" s="4">
        <v>151900</v>
      </c>
      <c r="F26848" s="3" t="s">
        <v>0</v>
      </c>
      <c r="G26848" s="4">
        <v>1</v>
      </c>
      <c r="H26848" s="3" t="s">
        <v>108</v>
      </c>
    </row>
    <row r="26849" spans="1:8" x14ac:dyDescent="0.25">
      <c r="A26849" s="3" t="s">
        <v>31197</v>
      </c>
      <c r="B26849" s="3" t="s">
        <v>17545</v>
      </c>
      <c r="C26849" s="3" t="s">
        <v>145</v>
      </c>
      <c r="D26849" s="3" t="s">
        <v>34418</v>
      </c>
      <c r="E26849" s="4">
        <v>49200</v>
      </c>
      <c r="F26849" s="3" t="s">
        <v>0</v>
      </c>
      <c r="G26849" s="4">
        <v>2</v>
      </c>
      <c r="H26849" s="3" t="s">
        <v>108</v>
      </c>
    </row>
    <row r="26850" spans="1:8" x14ac:dyDescent="0.25">
      <c r="A26850" s="3" t="s">
        <v>31197</v>
      </c>
      <c r="B26850" s="3" t="s">
        <v>17546</v>
      </c>
      <c r="C26850" s="3" t="s">
        <v>145</v>
      </c>
      <c r="D26850" s="3" t="s">
        <v>34418</v>
      </c>
      <c r="E26850" s="4">
        <v>281080</v>
      </c>
      <c r="F26850" s="3" t="s">
        <v>0</v>
      </c>
      <c r="G26850" s="4">
        <v>4</v>
      </c>
      <c r="H26850" s="3" t="s">
        <v>108</v>
      </c>
    </row>
    <row r="26851" spans="1:8" x14ac:dyDescent="0.25">
      <c r="A26851" s="3" t="s">
        <v>31197</v>
      </c>
      <c r="B26851" s="3" t="s">
        <v>17547</v>
      </c>
      <c r="C26851" s="3" t="s">
        <v>145</v>
      </c>
      <c r="D26851" s="3" t="s">
        <v>34418</v>
      </c>
      <c r="E26851" s="4">
        <v>213070</v>
      </c>
      <c r="F26851" s="3" t="s">
        <v>0</v>
      </c>
      <c r="G26851" s="4">
        <v>2</v>
      </c>
      <c r="H26851" s="3" t="s">
        <v>108</v>
      </c>
    </row>
    <row r="26852" spans="1:8" x14ac:dyDescent="0.25">
      <c r="A26852" s="3" t="s">
        <v>31197</v>
      </c>
      <c r="B26852" s="3" t="s">
        <v>17548</v>
      </c>
      <c r="C26852" s="3" t="s">
        <v>145</v>
      </c>
      <c r="D26852" s="3" t="s">
        <v>34418</v>
      </c>
      <c r="E26852" s="4">
        <v>50000</v>
      </c>
      <c r="F26852" s="3" t="s">
        <v>0</v>
      </c>
      <c r="G26852" s="4">
        <v>4</v>
      </c>
      <c r="H26852" s="3" t="s">
        <v>108</v>
      </c>
    </row>
    <row r="26853" spans="1:8" x14ac:dyDescent="0.25">
      <c r="A26853" s="3" t="s">
        <v>31197</v>
      </c>
      <c r="B26853" s="3" t="s">
        <v>17549</v>
      </c>
      <c r="C26853" s="3" t="s">
        <v>145</v>
      </c>
      <c r="D26853" s="3" t="s">
        <v>34418</v>
      </c>
      <c r="E26853" s="4">
        <v>53920</v>
      </c>
      <c r="F26853" s="3" t="s">
        <v>0</v>
      </c>
      <c r="G26853" s="4">
        <v>2</v>
      </c>
      <c r="H26853" s="3" t="s">
        <v>108</v>
      </c>
    </row>
    <row r="26854" spans="1:8" x14ac:dyDescent="0.25">
      <c r="A26854" s="3" t="s">
        <v>31197</v>
      </c>
      <c r="B26854" s="3" t="s">
        <v>17550</v>
      </c>
      <c r="C26854" s="3" t="s">
        <v>145</v>
      </c>
      <c r="D26854" s="3" t="s">
        <v>34418</v>
      </c>
      <c r="E26854" s="4">
        <v>978100</v>
      </c>
      <c r="F26854" s="3" t="s">
        <v>0</v>
      </c>
      <c r="G26854" s="4">
        <v>1</v>
      </c>
      <c r="H26854" s="3" t="s">
        <v>108</v>
      </c>
    </row>
    <row r="26855" spans="1:8" x14ac:dyDescent="0.25">
      <c r="A26855" s="3" t="s">
        <v>31197</v>
      </c>
      <c r="B26855" s="3" t="s">
        <v>17551</v>
      </c>
      <c r="C26855" s="3" t="s">
        <v>145</v>
      </c>
      <c r="D26855" s="3" t="s">
        <v>34418</v>
      </c>
      <c r="E26855" s="4">
        <v>27850</v>
      </c>
      <c r="F26855" s="3" t="s">
        <v>0</v>
      </c>
      <c r="G26855" s="4">
        <v>1</v>
      </c>
      <c r="H26855" s="3" t="s">
        <v>108</v>
      </c>
    </row>
    <row r="26856" spans="1:8" x14ac:dyDescent="0.25">
      <c r="A26856" s="3" t="s">
        <v>31197</v>
      </c>
      <c r="B26856" s="3" t="s">
        <v>17552</v>
      </c>
      <c r="C26856" s="3" t="s">
        <v>145</v>
      </c>
      <c r="D26856" s="3" t="s">
        <v>34418</v>
      </c>
      <c r="E26856" s="4">
        <v>75900</v>
      </c>
      <c r="F26856" s="3" t="s">
        <v>0</v>
      </c>
      <c r="G26856" s="4">
        <v>1</v>
      </c>
      <c r="H26856" s="3" t="s">
        <v>108</v>
      </c>
    </row>
    <row r="26857" spans="1:8" x14ac:dyDescent="0.25">
      <c r="A26857" s="3" t="s">
        <v>31197</v>
      </c>
      <c r="B26857" s="3" t="s">
        <v>17553</v>
      </c>
      <c r="C26857" s="3" t="s">
        <v>145</v>
      </c>
      <c r="D26857" s="3" t="s">
        <v>34418</v>
      </c>
      <c r="E26857" s="4">
        <v>75900</v>
      </c>
      <c r="F26857" s="3" t="s">
        <v>0</v>
      </c>
      <c r="G26857" s="4">
        <v>1</v>
      </c>
      <c r="H26857" s="3" t="s">
        <v>108</v>
      </c>
    </row>
    <row r="26858" spans="1:8" x14ac:dyDescent="0.25">
      <c r="A26858" s="3" t="s">
        <v>31197</v>
      </c>
      <c r="B26858" s="3" t="s">
        <v>17554</v>
      </c>
      <c r="C26858" s="3" t="s">
        <v>145</v>
      </c>
      <c r="D26858" s="3" t="s">
        <v>34418</v>
      </c>
      <c r="E26858" s="4">
        <v>60110</v>
      </c>
      <c r="F26858" s="3" t="s">
        <v>0</v>
      </c>
      <c r="G26858" s="4">
        <v>1</v>
      </c>
      <c r="H26858" s="3" t="s">
        <v>108</v>
      </c>
    </row>
    <row r="26859" spans="1:8" x14ac:dyDescent="0.25">
      <c r="A26859" s="3" t="s">
        <v>31197</v>
      </c>
      <c r="B26859" s="3" t="s">
        <v>17555</v>
      </c>
      <c r="C26859" s="3" t="s">
        <v>145</v>
      </c>
      <c r="D26859" s="3" t="s">
        <v>34418</v>
      </c>
      <c r="E26859" s="4">
        <v>27850</v>
      </c>
      <c r="F26859" s="3" t="s">
        <v>0</v>
      </c>
      <c r="G26859" s="4">
        <v>1</v>
      </c>
      <c r="H26859" s="3" t="s">
        <v>108</v>
      </c>
    </row>
    <row r="26860" spans="1:8" x14ac:dyDescent="0.25">
      <c r="A26860" s="3" t="s">
        <v>31197</v>
      </c>
      <c r="B26860" s="3" t="s">
        <v>17556</v>
      </c>
      <c r="C26860" s="3" t="s">
        <v>145</v>
      </c>
      <c r="D26860" s="3" t="s">
        <v>34418</v>
      </c>
      <c r="E26860" s="4">
        <v>203917.51</v>
      </c>
      <c r="F26860" s="3" t="s">
        <v>0</v>
      </c>
      <c r="G26860" s="4">
        <v>2</v>
      </c>
      <c r="H26860" s="3" t="s">
        <v>108</v>
      </c>
    </row>
    <row r="26861" spans="1:8" x14ac:dyDescent="0.25">
      <c r="A26861" s="3" t="s">
        <v>31197</v>
      </c>
      <c r="B26861" s="3" t="s">
        <v>17557</v>
      </c>
      <c r="C26861" s="3" t="s">
        <v>145</v>
      </c>
      <c r="D26861" s="3" t="s">
        <v>34418</v>
      </c>
      <c r="E26861" s="4">
        <v>27930</v>
      </c>
      <c r="F26861" s="3" t="s">
        <v>0</v>
      </c>
      <c r="G26861" s="4">
        <v>35</v>
      </c>
      <c r="H26861" s="3" t="s">
        <v>108</v>
      </c>
    </row>
    <row r="26862" spans="1:8" x14ac:dyDescent="0.25">
      <c r="A26862" s="3" t="s">
        <v>31197</v>
      </c>
      <c r="B26862" s="3" t="s">
        <v>17558</v>
      </c>
      <c r="C26862" s="3" t="s">
        <v>145</v>
      </c>
      <c r="D26862" s="3" t="s">
        <v>34418</v>
      </c>
      <c r="E26862" s="4">
        <v>23819.799999999901</v>
      </c>
      <c r="F26862" s="3" t="s">
        <v>0</v>
      </c>
      <c r="G26862" s="4">
        <v>4</v>
      </c>
      <c r="H26862" s="3" t="s">
        <v>108</v>
      </c>
    </row>
    <row r="26863" spans="1:8" x14ac:dyDescent="0.25">
      <c r="A26863" s="3" t="s">
        <v>31197</v>
      </c>
      <c r="B26863" s="3" t="s">
        <v>17559</v>
      </c>
      <c r="C26863" s="3" t="s">
        <v>145</v>
      </c>
      <c r="D26863" s="3" t="s">
        <v>34418</v>
      </c>
      <c r="E26863" s="4">
        <v>4480</v>
      </c>
      <c r="F26863" s="3" t="s">
        <v>0</v>
      </c>
      <c r="G26863" s="4">
        <v>4</v>
      </c>
      <c r="H26863" s="3" t="s">
        <v>108</v>
      </c>
    </row>
    <row r="26864" spans="1:8" x14ac:dyDescent="0.25">
      <c r="A26864" s="3" t="s">
        <v>31197</v>
      </c>
      <c r="B26864" s="3" t="s">
        <v>17560</v>
      </c>
      <c r="C26864" s="3" t="s">
        <v>145</v>
      </c>
      <c r="D26864" s="3" t="s">
        <v>34418</v>
      </c>
      <c r="E26864" s="4">
        <v>3840</v>
      </c>
      <c r="F26864" s="3" t="s">
        <v>0</v>
      </c>
      <c r="G26864" s="4">
        <v>4</v>
      </c>
      <c r="H26864" s="3" t="s">
        <v>108</v>
      </c>
    </row>
    <row r="26865" spans="1:8" x14ac:dyDescent="0.25">
      <c r="A26865" s="3" t="s">
        <v>31197</v>
      </c>
      <c r="B26865" s="3" t="s">
        <v>17561</v>
      </c>
      <c r="C26865" s="3" t="s">
        <v>145</v>
      </c>
      <c r="D26865" s="3" t="s">
        <v>34418</v>
      </c>
      <c r="E26865" s="4">
        <v>42040.099999999897</v>
      </c>
      <c r="F26865" s="3" t="s">
        <v>0</v>
      </c>
      <c r="G26865" s="4">
        <v>4</v>
      </c>
      <c r="H26865" s="3" t="s">
        <v>108</v>
      </c>
    </row>
    <row r="26866" spans="1:8" x14ac:dyDescent="0.25">
      <c r="A26866" s="3" t="s">
        <v>31197</v>
      </c>
      <c r="B26866" s="3" t="s">
        <v>17562</v>
      </c>
      <c r="C26866" s="3" t="s">
        <v>145</v>
      </c>
      <c r="D26866" s="3" t="s">
        <v>34418</v>
      </c>
      <c r="E26866" s="4">
        <v>5120</v>
      </c>
      <c r="F26866" s="3" t="s">
        <v>0</v>
      </c>
      <c r="G26866" s="4">
        <v>4</v>
      </c>
      <c r="H26866" s="3" t="s">
        <v>108</v>
      </c>
    </row>
    <row r="26867" spans="1:8" x14ac:dyDescent="0.25">
      <c r="A26867" s="3" t="s">
        <v>31197</v>
      </c>
      <c r="B26867" s="3" t="s">
        <v>17563</v>
      </c>
      <c r="C26867" s="3" t="s">
        <v>145</v>
      </c>
      <c r="D26867" s="3" t="s">
        <v>34418</v>
      </c>
      <c r="E26867" s="4">
        <v>151443.6</v>
      </c>
      <c r="F26867" s="3" t="s">
        <v>0</v>
      </c>
      <c r="G26867" s="4">
        <v>4</v>
      </c>
      <c r="H26867" s="3" t="s">
        <v>108</v>
      </c>
    </row>
    <row r="26868" spans="1:8" x14ac:dyDescent="0.25">
      <c r="A26868" s="3" t="s">
        <v>31197</v>
      </c>
      <c r="B26868" s="3" t="s">
        <v>17564</v>
      </c>
      <c r="C26868" s="3" t="s">
        <v>145</v>
      </c>
      <c r="D26868" s="3" t="s">
        <v>34418</v>
      </c>
      <c r="E26868" s="4">
        <v>129540</v>
      </c>
      <c r="F26868" s="3" t="s">
        <v>0</v>
      </c>
      <c r="G26868" s="4">
        <v>6</v>
      </c>
      <c r="H26868" s="3" t="s">
        <v>108</v>
      </c>
    </row>
    <row r="26869" spans="1:8" x14ac:dyDescent="0.25">
      <c r="A26869" s="3" t="s">
        <v>31197</v>
      </c>
      <c r="B26869" s="3" t="s">
        <v>17565</v>
      </c>
      <c r="C26869" s="3" t="s">
        <v>145</v>
      </c>
      <c r="D26869" s="3" t="s">
        <v>34418</v>
      </c>
      <c r="E26869" s="4">
        <v>445480.2</v>
      </c>
      <c r="F26869" s="3" t="s">
        <v>0</v>
      </c>
      <c r="G26869" s="4">
        <v>4</v>
      </c>
      <c r="H26869" s="3" t="s">
        <v>108</v>
      </c>
    </row>
    <row r="26870" spans="1:8" x14ac:dyDescent="0.25">
      <c r="A26870" s="3" t="s">
        <v>31197</v>
      </c>
      <c r="B26870" s="3" t="s">
        <v>17566</v>
      </c>
      <c r="C26870" s="3" t="s">
        <v>145</v>
      </c>
      <c r="D26870" s="3" t="s">
        <v>34418</v>
      </c>
      <c r="E26870" s="4">
        <v>69484.389999999898</v>
      </c>
      <c r="F26870" s="3" t="s">
        <v>0</v>
      </c>
      <c r="G26870" s="4">
        <v>2</v>
      </c>
      <c r="H26870" s="3" t="s">
        <v>108</v>
      </c>
    </row>
    <row r="26871" spans="1:8" x14ac:dyDescent="0.25">
      <c r="A26871" s="3" t="s">
        <v>31197</v>
      </c>
      <c r="B26871" s="3" t="s">
        <v>17567</v>
      </c>
      <c r="C26871" s="3" t="s">
        <v>145</v>
      </c>
      <c r="D26871" s="3" t="s">
        <v>34418</v>
      </c>
      <c r="E26871" s="4">
        <v>361398.51</v>
      </c>
      <c r="F26871" s="3" t="s">
        <v>0</v>
      </c>
      <c r="G26871" s="4">
        <v>2</v>
      </c>
      <c r="H26871" s="3" t="s">
        <v>108</v>
      </c>
    </row>
    <row r="26872" spans="1:8" x14ac:dyDescent="0.25">
      <c r="A26872" s="3" t="s">
        <v>31197</v>
      </c>
      <c r="B26872" s="3" t="s">
        <v>17568</v>
      </c>
      <c r="C26872" s="3" t="s">
        <v>145</v>
      </c>
      <c r="D26872" s="3" t="s">
        <v>34418</v>
      </c>
      <c r="E26872" s="4">
        <v>476000</v>
      </c>
      <c r="F26872" s="3" t="s">
        <v>0</v>
      </c>
      <c r="G26872" s="4">
        <v>2</v>
      </c>
      <c r="H26872" s="3" t="s">
        <v>108</v>
      </c>
    </row>
    <row r="26873" spans="1:8" x14ac:dyDescent="0.25">
      <c r="A26873" s="3" t="s">
        <v>31197</v>
      </c>
      <c r="B26873" s="3" t="s">
        <v>17569</v>
      </c>
      <c r="C26873" s="3" t="s">
        <v>145</v>
      </c>
      <c r="D26873" s="3" t="s">
        <v>34418</v>
      </c>
      <c r="E26873" s="4">
        <v>87160</v>
      </c>
      <c r="F26873" s="3" t="s">
        <v>0</v>
      </c>
      <c r="G26873" s="4">
        <v>2</v>
      </c>
      <c r="H26873" s="3" t="s">
        <v>108</v>
      </c>
    </row>
    <row r="26874" spans="1:8" x14ac:dyDescent="0.25">
      <c r="A26874" s="3" t="s">
        <v>31197</v>
      </c>
      <c r="B26874" s="3" t="s">
        <v>17570</v>
      </c>
      <c r="C26874" s="3" t="s">
        <v>145</v>
      </c>
      <c r="D26874" s="3" t="s">
        <v>34418</v>
      </c>
      <c r="E26874" s="4">
        <v>32800</v>
      </c>
      <c r="F26874" s="3" t="s">
        <v>0</v>
      </c>
      <c r="G26874" s="4">
        <v>4</v>
      </c>
      <c r="H26874" s="3" t="s">
        <v>108</v>
      </c>
    </row>
    <row r="26875" spans="1:8" x14ac:dyDescent="0.25">
      <c r="A26875" s="3" t="s">
        <v>31197</v>
      </c>
      <c r="B26875" s="3" t="s">
        <v>17571</v>
      </c>
      <c r="C26875" s="3" t="s">
        <v>145</v>
      </c>
      <c r="D26875" s="3" t="s">
        <v>34418</v>
      </c>
      <c r="E26875" s="4">
        <v>20000</v>
      </c>
      <c r="F26875" s="3" t="s">
        <v>0</v>
      </c>
      <c r="G26875" s="4">
        <v>1</v>
      </c>
      <c r="H26875" s="3" t="s">
        <v>108</v>
      </c>
    </row>
    <row r="26876" spans="1:8" x14ac:dyDescent="0.25">
      <c r="A26876" s="3" t="s">
        <v>31197</v>
      </c>
      <c r="B26876" s="3" t="s">
        <v>17572</v>
      </c>
      <c r="C26876" s="3" t="s">
        <v>145</v>
      </c>
      <c r="D26876" s="3" t="s">
        <v>34418</v>
      </c>
      <c r="E26876" s="4">
        <v>17900</v>
      </c>
      <c r="F26876" s="3" t="s">
        <v>0</v>
      </c>
      <c r="G26876" s="4">
        <v>1</v>
      </c>
      <c r="H26876" s="3" t="s">
        <v>108</v>
      </c>
    </row>
    <row r="26877" spans="1:8" x14ac:dyDescent="0.25">
      <c r="A26877" s="3" t="s">
        <v>31197</v>
      </c>
      <c r="B26877" s="3" t="s">
        <v>17573</v>
      </c>
      <c r="C26877" s="3" t="s">
        <v>145</v>
      </c>
      <c r="D26877" s="3" t="s">
        <v>34418</v>
      </c>
      <c r="E26877" s="4">
        <v>12250</v>
      </c>
      <c r="F26877" s="3" t="s">
        <v>0</v>
      </c>
      <c r="G26877" s="4">
        <v>1</v>
      </c>
      <c r="H26877" s="3" t="s">
        <v>108</v>
      </c>
    </row>
    <row r="26878" spans="1:8" x14ac:dyDescent="0.25">
      <c r="A26878" s="3" t="s">
        <v>31197</v>
      </c>
      <c r="B26878" s="3" t="s">
        <v>17574</v>
      </c>
      <c r="C26878" s="3" t="s">
        <v>145</v>
      </c>
      <c r="D26878" s="3" t="s">
        <v>34418</v>
      </c>
      <c r="E26878" s="4">
        <v>72364.809999999896</v>
      </c>
      <c r="F26878" s="3" t="s">
        <v>0</v>
      </c>
      <c r="G26878" s="4">
        <v>1</v>
      </c>
      <c r="H26878" s="3" t="s">
        <v>108</v>
      </c>
    </row>
    <row r="26879" spans="1:8" x14ac:dyDescent="0.25">
      <c r="A26879" s="3" t="s">
        <v>31197</v>
      </c>
      <c r="B26879" s="3" t="s">
        <v>17575</v>
      </c>
      <c r="C26879" s="3" t="s">
        <v>145</v>
      </c>
      <c r="D26879" s="3" t="s">
        <v>34418</v>
      </c>
      <c r="E26879" s="4">
        <v>16681.5</v>
      </c>
      <c r="F26879" s="3" t="s">
        <v>0</v>
      </c>
      <c r="G26879" s="4">
        <v>1</v>
      </c>
      <c r="H26879" s="3" t="s">
        <v>108</v>
      </c>
    </row>
    <row r="26880" spans="1:8" x14ac:dyDescent="0.25">
      <c r="A26880" s="3" t="s">
        <v>31197</v>
      </c>
      <c r="B26880" s="3" t="s">
        <v>17576</v>
      </c>
      <c r="C26880" s="3" t="s">
        <v>145</v>
      </c>
      <c r="D26880" s="3" t="s">
        <v>34418</v>
      </c>
      <c r="E26880" s="4">
        <v>2100000</v>
      </c>
      <c r="F26880" s="3" t="s">
        <v>0</v>
      </c>
      <c r="G26880" s="4">
        <v>2</v>
      </c>
      <c r="H26880" s="3" t="s">
        <v>108</v>
      </c>
    </row>
    <row r="26881" spans="1:8" x14ac:dyDescent="0.25">
      <c r="A26881" s="3" t="s">
        <v>31197</v>
      </c>
      <c r="B26881" s="3" t="s">
        <v>17577</v>
      </c>
      <c r="C26881" s="3" t="s">
        <v>145</v>
      </c>
      <c r="D26881" s="3" t="s">
        <v>34418</v>
      </c>
      <c r="E26881" s="4">
        <v>18950</v>
      </c>
      <c r="F26881" s="3" t="s">
        <v>0</v>
      </c>
      <c r="G26881" s="4">
        <v>1</v>
      </c>
      <c r="H26881" s="3" t="s">
        <v>108</v>
      </c>
    </row>
    <row r="26882" spans="1:8" x14ac:dyDescent="0.25">
      <c r="A26882" s="3" t="s">
        <v>31197</v>
      </c>
      <c r="B26882" s="3" t="s">
        <v>17578</v>
      </c>
      <c r="C26882" s="3" t="s">
        <v>145</v>
      </c>
      <c r="D26882" s="3" t="s">
        <v>34418</v>
      </c>
      <c r="E26882" s="4">
        <v>39750</v>
      </c>
      <c r="F26882" s="3" t="s">
        <v>0</v>
      </c>
      <c r="G26882" s="4">
        <v>1</v>
      </c>
      <c r="H26882" s="3" t="s">
        <v>108</v>
      </c>
    </row>
    <row r="26883" spans="1:8" x14ac:dyDescent="0.25">
      <c r="A26883" s="3" t="s">
        <v>31197</v>
      </c>
      <c r="B26883" s="3" t="s">
        <v>17579</v>
      </c>
      <c r="C26883" s="3" t="s">
        <v>145</v>
      </c>
      <c r="D26883" s="3" t="s">
        <v>34418</v>
      </c>
      <c r="E26883" s="4">
        <v>352343.38</v>
      </c>
      <c r="F26883" s="3" t="s">
        <v>0</v>
      </c>
      <c r="G26883" s="4">
        <v>1</v>
      </c>
      <c r="H26883" s="3" t="s">
        <v>108</v>
      </c>
    </row>
    <row r="26884" spans="1:8" x14ac:dyDescent="0.25">
      <c r="A26884" s="3" t="s">
        <v>31197</v>
      </c>
      <c r="B26884" s="3" t="s">
        <v>17580</v>
      </c>
      <c r="C26884" s="3" t="s">
        <v>145</v>
      </c>
      <c r="D26884" s="3" t="s">
        <v>34418</v>
      </c>
      <c r="E26884" s="4">
        <v>198227.209999999</v>
      </c>
      <c r="F26884" s="3" t="s">
        <v>0</v>
      </c>
      <c r="G26884" s="4">
        <v>10</v>
      </c>
      <c r="H26884" s="3" t="s">
        <v>108</v>
      </c>
    </row>
    <row r="26885" spans="1:8" x14ac:dyDescent="0.25">
      <c r="A26885" s="3" t="s">
        <v>31197</v>
      </c>
      <c r="B26885" s="3" t="s">
        <v>17581</v>
      </c>
      <c r="C26885" s="3" t="s">
        <v>145</v>
      </c>
      <c r="D26885" s="3" t="s">
        <v>34418</v>
      </c>
      <c r="E26885" s="4">
        <v>113320</v>
      </c>
      <c r="F26885" s="3" t="s">
        <v>0</v>
      </c>
      <c r="G26885" s="4">
        <v>2</v>
      </c>
      <c r="H26885" s="3" t="s">
        <v>108</v>
      </c>
    </row>
    <row r="26886" spans="1:8" x14ac:dyDescent="0.25">
      <c r="A26886" s="3" t="s">
        <v>31197</v>
      </c>
      <c r="B26886" s="3" t="s">
        <v>17582</v>
      </c>
      <c r="C26886" s="3" t="s">
        <v>145</v>
      </c>
      <c r="D26886" s="3" t="s">
        <v>34418</v>
      </c>
      <c r="E26886" s="4">
        <v>75660</v>
      </c>
      <c r="F26886" s="3" t="s">
        <v>0</v>
      </c>
      <c r="G26886" s="4">
        <v>1</v>
      </c>
      <c r="H26886" s="3" t="s">
        <v>108</v>
      </c>
    </row>
    <row r="26887" spans="1:8" x14ac:dyDescent="0.25">
      <c r="A26887" s="3" t="s">
        <v>31197</v>
      </c>
      <c r="B26887" s="3" t="s">
        <v>17583</v>
      </c>
      <c r="C26887" s="3" t="s">
        <v>145</v>
      </c>
      <c r="D26887" s="3" t="s">
        <v>34418</v>
      </c>
      <c r="E26887" s="4">
        <v>64910</v>
      </c>
      <c r="F26887" s="3" t="s">
        <v>0</v>
      </c>
      <c r="G26887" s="4">
        <v>1</v>
      </c>
      <c r="H26887" s="3" t="s">
        <v>108</v>
      </c>
    </row>
    <row r="26888" spans="1:8" x14ac:dyDescent="0.25">
      <c r="A26888" s="3" t="s">
        <v>31197</v>
      </c>
      <c r="B26888" s="3" t="s">
        <v>17584</v>
      </c>
      <c r="C26888" s="3" t="s">
        <v>145</v>
      </c>
      <c r="D26888" s="3" t="s">
        <v>34418</v>
      </c>
      <c r="E26888" s="4">
        <v>3960</v>
      </c>
      <c r="F26888" s="3" t="s">
        <v>0</v>
      </c>
      <c r="G26888" s="4">
        <v>2</v>
      </c>
      <c r="H26888" s="3" t="s">
        <v>108</v>
      </c>
    </row>
    <row r="26889" spans="1:8" x14ac:dyDescent="0.25">
      <c r="A26889" s="3" t="s">
        <v>31197</v>
      </c>
      <c r="B26889" s="3" t="s">
        <v>17585</v>
      </c>
      <c r="C26889" s="3" t="s">
        <v>145</v>
      </c>
      <c r="D26889" s="3" t="s">
        <v>34418</v>
      </c>
      <c r="E26889" s="4">
        <v>3720</v>
      </c>
      <c r="F26889" s="3" t="s">
        <v>0</v>
      </c>
      <c r="G26889" s="4">
        <v>2</v>
      </c>
      <c r="H26889" s="3" t="s">
        <v>108</v>
      </c>
    </row>
    <row r="26890" spans="1:8" x14ac:dyDescent="0.25">
      <c r="A26890" s="3" t="s">
        <v>31197</v>
      </c>
      <c r="B26890" s="3" t="s">
        <v>17586</v>
      </c>
      <c r="C26890" s="3" t="s">
        <v>145</v>
      </c>
      <c r="D26890" s="3" t="s">
        <v>34418</v>
      </c>
      <c r="E26890" s="4">
        <v>19920</v>
      </c>
      <c r="F26890" s="3" t="s">
        <v>0</v>
      </c>
      <c r="G26890" s="4">
        <v>4</v>
      </c>
      <c r="H26890" s="3" t="s">
        <v>108</v>
      </c>
    </row>
    <row r="26891" spans="1:8" x14ac:dyDescent="0.25">
      <c r="A26891" s="3" t="s">
        <v>31197</v>
      </c>
      <c r="B26891" s="3" t="s">
        <v>17587</v>
      </c>
      <c r="C26891" s="3" t="s">
        <v>145</v>
      </c>
      <c r="D26891" s="3" t="s">
        <v>34418</v>
      </c>
      <c r="E26891" s="4">
        <v>5960</v>
      </c>
      <c r="F26891" s="3" t="s">
        <v>0</v>
      </c>
      <c r="G26891" s="4">
        <v>4</v>
      </c>
      <c r="H26891" s="3" t="s">
        <v>108</v>
      </c>
    </row>
    <row r="26892" spans="1:8" x14ac:dyDescent="0.25">
      <c r="A26892" s="3" t="s">
        <v>31197</v>
      </c>
      <c r="B26892" s="3" t="s">
        <v>17588</v>
      </c>
      <c r="C26892" s="3" t="s">
        <v>145</v>
      </c>
      <c r="D26892" s="3" t="s">
        <v>34418</v>
      </c>
      <c r="E26892" s="4">
        <v>5400</v>
      </c>
      <c r="F26892" s="3" t="s">
        <v>0</v>
      </c>
      <c r="G26892" s="4">
        <v>4</v>
      </c>
      <c r="H26892" s="3" t="s">
        <v>108</v>
      </c>
    </row>
    <row r="26893" spans="1:8" x14ac:dyDescent="0.25">
      <c r="A26893" s="3" t="s">
        <v>31197</v>
      </c>
      <c r="B26893" s="3" t="s">
        <v>17589</v>
      </c>
      <c r="C26893" s="3" t="s">
        <v>145</v>
      </c>
      <c r="D26893" s="3" t="s">
        <v>34418</v>
      </c>
      <c r="E26893" s="4">
        <v>2160</v>
      </c>
      <c r="F26893" s="3" t="s">
        <v>0</v>
      </c>
      <c r="G26893" s="4">
        <v>16</v>
      </c>
      <c r="H26893" s="3" t="s">
        <v>108</v>
      </c>
    </row>
    <row r="26894" spans="1:8" x14ac:dyDescent="0.25">
      <c r="A26894" s="3" t="s">
        <v>31197</v>
      </c>
      <c r="B26894" s="3" t="s">
        <v>17590</v>
      </c>
      <c r="C26894" s="3" t="s">
        <v>145</v>
      </c>
      <c r="D26894" s="3" t="s">
        <v>34418</v>
      </c>
      <c r="E26894" s="4">
        <v>5880</v>
      </c>
      <c r="F26894" s="3" t="s">
        <v>0</v>
      </c>
      <c r="G26894" s="4">
        <v>14</v>
      </c>
      <c r="H26894" s="3" t="s">
        <v>108</v>
      </c>
    </row>
    <row r="26895" spans="1:8" x14ac:dyDescent="0.25">
      <c r="A26895" s="3" t="s">
        <v>31197</v>
      </c>
      <c r="B26895" s="3" t="s">
        <v>17591</v>
      </c>
      <c r="C26895" s="3" t="s">
        <v>145</v>
      </c>
      <c r="D26895" s="3" t="s">
        <v>34418</v>
      </c>
      <c r="E26895" s="4">
        <v>125311.53</v>
      </c>
      <c r="F26895" s="3" t="s">
        <v>0</v>
      </c>
      <c r="G26895" s="4">
        <v>1</v>
      </c>
      <c r="H26895" s="3" t="s">
        <v>108</v>
      </c>
    </row>
    <row r="26896" spans="1:8" x14ac:dyDescent="0.25">
      <c r="A26896" s="3" t="s">
        <v>31197</v>
      </c>
      <c r="B26896" s="3" t="s">
        <v>17592</v>
      </c>
      <c r="C26896" s="3" t="s">
        <v>145</v>
      </c>
      <c r="D26896" s="3" t="s">
        <v>34418</v>
      </c>
      <c r="E26896" s="4">
        <v>14970</v>
      </c>
      <c r="F26896" s="3" t="s">
        <v>0</v>
      </c>
      <c r="G26896" s="4">
        <v>1</v>
      </c>
      <c r="H26896" s="3" t="s">
        <v>108</v>
      </c>
    </row>
    <row r="26897" spans="1:8" x14ac:dyDescent="0.25">
      <c r="A26897" s="3" t="s">
        <v>31197</v>
      </c>
      <c r="B26897" s="3" t="s">
        <v>17593</v>
      </c>
      <c r="C26897" s="3" t="s">
        <v>145</v>
      </c>
      <c r="D26897" s="3" t="s">
        <v>34418</v>
      </c>
      <c r="E26897" s="4">
        <v>17320</v>
      </c>
      <c r="F26897" s="3" t="s">
        <v>0</v>
      </c>
      <c r="G26897" s="4">
        <v>1</v>
      </c>
      <c r="H26897" s="3" t="s">
        <v>108</v>
      </c>
    </row>
    <row r="26898" spans="1:8" x14ac:dyDescent="0.25">
      <c r="A26898" s="3" t="s">
        <v>31197</v>
      </c>
      <c r="B26898" s="3" t="s">
        <v>17594</v>
      </c>
      <c r="C26898" s="3" t="s">
        <v>145</v>
      </c>
      <c r="D26898" s="3" t="s">
        <v>34418</v>
      </c>
      <c r="E26898" s="4">
        <v>125311.53</v>
      </c>
      <c r="F26898" s="3" t="s">
        <v>0</v>
      </c>
      <c r="G26898" s="4">
        <v>1</v>
      </c>
      <c r="H26898" s="3" t="s">
        <v>108</v>
      </c>
    </row>
    <row r="26899" spans="1:8" x14ac:dyDescent="0.25">
      <c r="A26899" s="3" t="s">
        <v>31197</v>
      </c>
      <c r="B26899" s="3" t="s">
        <v>17595</v>
      </c>
      <c r="C26899" s="3" t="s">
        <v>145</v>
      </c>
      <c r="D26899" s="3" t="s">
        <v>34418</v>
      </c>
      <c r="E26899" s="4">
        <v>17320</v>
      </c>
      <c r="F26899" s="3" t="s">
        <v>0</v>
      </c>
      <c r="G26899" s="4">
        <v>1</v>
      </c>
      <c r="H26899" s="3" t="s">
        <v>108</v>
      </c>
    </row>
    <row r="26900" spans="1:8" x14ac:dyDescent="0.25">
      <c r="A26900" s="3" t="s">
        <v>31197</v>
      </c>
      <c r="B26900" s="3" t="s">
        <v>17596</v>
      </c>
      <c r="C26900" s="3" t="s">
        <v>145</v>
      </c>
      <c r="D26900" s="3" t="s">
        <v>34418</v>
      </c>
      <c r="E26900" s="4">
        <v>17320</v>
      </c>
      <c r="F26900" s="3" t="s">
        <v>0</v>
      </c>
      <c r="G26900" s="4">
        <v>1</v>
      </c>
      <c r="H26900" s="3" t="s">
        <v>108</v>
      </c>
    </row>
    <row r="26901" spans="1:8" x14ac:dyDescent="0.25">
      <c r="A26901" s="3" t="s">
        <v>31197</v>
      </c>
      <c r="B26901" s="3" t="s">
        <v>17597</v>
      </c>
      <c r="C26901" s="3" t="s">
        <v>145</v>
      </c>
      <c r="D26901" s="3" t="s">
        <v>34418</v>
      </c>
      <c r="E26901" s="4">
        <v>1131060.03</v>
      </c>
      <c r="F26901" s="3" t="s">
        <v>0</v>
      </c>
      <c r="G26901" s="4">
        <v>1</v>
      </c>
      <c r="H26901" s="3" t="s">
        <v>108</v>
      </c>
    </row>
    <row r="26902" spans="1:8" x14ac:dyDescent="0.25">
      <c r="A26902" s="3" t="s">
        <v>31197</v>
      </c>
      <c r="B26902" s="3" t="s">
        <v>17598</v>
      </c>
      <c r="C26902" s="3" t="s">
        <v>145</v>
      </c>
      <c r="D26902" s="3" t="s">
        <v>34418</v>
      </c>
      <c r="E26902" s="4">
        <v>13700</v>
      </c>
      <c r="F26902" s="3" t="s">
        <v>0</v>
      </c>
      <c r="G26902" s="4">
        <v>1</v>
      </c>
      <c r="H26902" s="3" t="s">
        <v>108</v>
      </c>
    </row>
    <row r="26903" spans="1:8" x14ac:dyDescent="0.25">
      <c r="A26903" s="3" t="s">
        <v>31197</v>
      </c>
      <c r="B26903" s="3" t="s">
        <v>17599</v>
      </c>
      <c r="C26903" s="3" t="s">
        <v>145</v>
      </c>
      <c r="D26903" s="3" t="s">
        <v>34418</v>
      </c>
      <c r="E26903" s="4">
        <v>7880</v>
      </c>
      <c r="F26903" s="3" t="s">
        <v>0</v>
      </c>
      <c r="G26903" s="4">
        <v>1</v>
      </c>
      <c r="H26903" s="3" t="s">
        <v>108</v>
      </c>
    </row>
    <row r="26904" spans="1:8" x14ac:dyDescent="0.25">
      <c r="A26904" s="3" t="s">
        <v>31197</v>
      </c>
      <c r="B26904" s="3" t="s">
        <v>17600</v>
      </c>
      <c r="C26904" s="3" t="s">
        <v>145</v>
      </c>
      <c r="D26904" s="3" t="s">
        <v>34418</v>
      </c>
      <c r="E26904" s="4">
        <v>9406.18</v>
      </c>
      <c r="F26904" s="3" t="s">
        <v>0</v>
      </c>
      <c r="G26904" s="4">
        <v>2</v>
      </c>
      <c r="H26904" s="3" t="s">
        <v>108</v>
      </c>
    </row>
    <row r="26905" spans="1:8" x14ac:dyDescent="0.25">
      <c r="A26905" s="3" t="s">
        <v>31197</v>
      </c>
      <c r="B26905" s="3" t="s">
        <v>17601</v>
      </c>
      <c r="C26905" s="3" t="s">
        <v>145</v>
      </c>
      <c r="D26905" s="3" t="s">
        <v>34418</v>
      </c>
      <c r="E26905" s="4">
        <v>286410.51</v>
      </c>
      <c r="F26905" s="3" t="s">
        <v>0</v>
      </c>
      <c r="G26905" s="4">
        <v>1</v>
      </c>
      <c r="H26905" s="3" t="s">
        <v>108</v>
      </c>
    </row>
    <row r="26906" spans="1:8" x14ac:dyDescent="0.25">
      <c r="A26906" s="3" t="s">
        <v>31197</v>
      </c>
      <c r="B26906" s="3" t="s">
        <v>17602</v>
      </c>
      <c r="C26906" s="3" t="s">
        <v>145</v>
      </c>
      <c r="D26906" s="3" t="s">
        <v>34418</v>
      </c>
      <c r="E26906" s="4">
        <v>58400</v>
      </c>
      <c r="F26906" s="3" t="s">
        <v>0</v>
      </c>
      <c r="G26906" s="4">
        <v>10</v>
      </c>
      <c r="H26906" s="3" t="s">
        <v>108</v>
      </c>
    </row>
    <row r="26907" spans="1:8" x14ac:dyDescent="0.25">
      <c r="A26907" s="3" t="s">
        <v>31197</v>
      </c>
      <c r="B26907" s="3" t="s">
        <v>17604</v>
      </c>
      <c r="C26907" s="3" t="s">
        <v>145</v>
      </c>
      <c r="D26907" s="3" t="s">
        <v>34418</v>
      </c>
      <c r="E26907" s="4">
        <v>240750</v>
      </c>
      <c r="F26907" s="3" t="s">
        <v>0</v>
      </c>
      <c r="G26907" s="4">
        <v>1</v>
      </c>
      <c r="H26907" s="3" t="s">
        <v>108</v>
      </c>
    </row>
    <row r="26908" spans="1:8" x14ac:dyDescent="0.25">
      <c r="A26908" s="3" t="s">
        <v>31197</v>
      </c>
      <c r="B26908" s="3" t="s">
        <v>17605</v>
      </c>
      <c r="C26908" s="3" t="s">
        <v>145</v>
      </c>
      <c r="D26908" s="3" t="s">
        <v>34418</v>
      </c>
      <c r="E26908" s="4">
        <v>37000</v>
      </c>
      <c r="F26908" s="3" t="s">
        <v>0</v>
      </c>
      <c r="G26908" s="4">
        <v>1</v>
      </c>
      <c r="H26908" s="3" t="s">
        <v>108</v>
      </c>
    </row>
    <row r="26909" spans="1:8" x14ac:dyDescent="0.25">
      <c r="A26909" s="3" t="s">
        <v>31197</v>
      </c>
      <c r="B26909" s="3" t="s">
        <v>17606</v>
      </c>
      <c r="C26909" s="3" t="s">
        <v>145</v>
      </c>
      <c r="D26909" s="3" t="s">
        <v>34418</v>
      </c>
      <c r="E26909" s="4">
        <v>38520</v>
      </c>
      <c r="F26909" s="3" t="s">
        <v>0</v>
      </c>
      <c r="G26909" s="4">
        <v>2</v>
      </c>
      <c r="H26909" s="3" t="s">
        <v>108</v>
      </c>
    </row>
    <row r="26910" spans="1:8" x14ac:dyDescent="0.25">
      <c r="A26910" s="3" t="s">
        <v>31197</v>
      </c>
      <c r="B26910" s="3" t="s">
        <v>17607</v>
      </c>
      <c r="C26910" s="3" t="s">
        <v>145</v>
      </c>
      <c r="D26910" s="3" t="s">
        <v>34418</v>
      </c>
      <c r="E26910" s="4">
        <v>59408</v>
      </c>
      <c r="F26910" s="3" t="s">
        <v>0</v>
      </c>
      <c r="G26910" s="4">
        <v>8</v>
      </c>
      <c r="H26910" s="3" t="s">
        <v>108</v>
      </c>
    </row>
    <row r="26911" spans="1:8" x14ac:dyDescent="0.25">
      <c r="A26911" s="3" t="s">
        <v>31197</v>
      </c>
      <c r="B26911" s="3" t="s">
        <v>17608</v>
      </c>
      <c r="C26911" s="3" t="s">
        <v>145</v>
      </c>
      <c r="D26911" s="3" t="s">
        <v>34418</v>
      </c>
      <c r="E26911" s="4">
        <v>20150</v>
      </c>
      <c r="F26911" s="3" t="s">
        <v>0</v>
      </c>
      <c r="G26911" s="4">
        <v>1</v>
      </c>
      <c r="H26911" s="3" t="s">
        <v>108</v>
      </c>
    </row>
    <row r="26912" spans="1:8" x14ac:dyDescent="0.25">
      <c r="A26912" s="3" t="s">
        <v>31197</v>
      </c>
      <c r="B26912" s="3" t="s">
        <v>17609</v>
      </c>
      <c r="C26912" s="3" t="s">
        <v>145</v>
      </c>
      <c r="D26912" s="3" t="s">
        <v>34418</v>
      </c>
      <c r="E26912" s="4">
        <v>14852</v>
      </c>
      <c r="F26912" s="3" t="s">
        <v>0</v>
      </c>
      <c r="G26912" s="4">
        <v>2</v>
      </c>
      <c r="H26912" s="3" t="s">
        <v>108</v>
      </c>
    </row>
    <row r="26913" spans="1:8" x14ac:dyDescent="0.25">
      <c r="A26913" s="3" t="s">
        <v>31197</v>
      </c>
      <c r="B26913" s="3" t="s">
        <v>17610</v>
      </c>
      <c r="C26913" s="3" t="s">
        <v>145</v>
      </c>
      <c r="D26913" s="3" t="s">
        <v>34418</v>
      </c>
      <c r="E26913" s="4">
        <v>42500</v>
      </c>
      <c r="F26913" s="3" t="s">
        <v>0</v>
      </c>
      <c r="G26913" s="4">
        <v>1</v>
      </c>
      <c r="H26913" s="3" t="s">
        <v>108</v>
      </c>
    </row>
    <row r="26914" spans="1:8" x14ac:dyDescent="0.25">
      <c r="A26914" s="3" t="s">
        <v>31197</v>
      </c>
      <c r="B26914" s="3" t="s">
        <v>17611</v>
      </c>
      <c r="C26914" s="3" t="s">
        <v>145</v>
      </c>
      <c r="D26914" s="3" t="s">
        <v>34418</v>
      </c>
      <c r="E26914" s="4">
        <v>98740</v>
      </c>
      <c r="F26914" s="3" t="s">
        <v>0</v>
      </c>
      <c r="G26914" s="4">
        <v>10</v>
      </c>
      <c r="H26914" s="3" t="s">
        <v>108</v>
      </c>
    </row>
    <row r="26915" spans="1:8" x14ac:dyDescent="0.25">
      <c r="A26915" s="3" t="s">
        <v>31197</v>
      </c>
      <c r="B26915" s="3" t="s">
        <v>17612</v>
      </c>
      <c r="C26915" s="3" t="s">
        <v>145</v>
      </c>
      <c r="D26915" s="3" t="s">
        <v>34418</v>
      </c>
      <c r="E26915" s="4">
        <v>77317</v>
      </c>
      <c r="F26915" s="3" t="s">
        <v>0</v>
      </c>
      <c r="G26915" s="4">
        <v>1</v>
      </c>
      <c r="H26915" s="3" t="s">
        <v>108</v>
      </c>
    </row>
    <row r="26916" spans="1:8" x14ac:dyDescent="0.25">
      <c r="A26916" s="3" t="s">
        <v>31197</v>
      </c>
      <c r="B26916" s="3" t="s">
        <v>17613</v>
      </c>
      <c r="C26916" s="3" t="s">
        <v>145</v>
      </c>
      <c r="D26916" s="3" t="s">
        <v>34418</v>
      </c>
      <c r="E26916" s="4">
        <v>122011.2</v>
      </c>
      <c r="F26916" s="3" t="s">
        <v>0</v>
      </c>
      <c r="G26916" s="4">
        <v>1</v>
      </c>
      <c r="H26916" s="3" t="s">
        <v>108</v>
      </c>
    </row>
    <row r="26917" spans="1:8" x14ac:dyDescent="0.25">
      <c r="A26917" s="3" t="s">
        <v>31197</v>
      </c>
      <c r="B26917" s="3" t="s">
        <v>17614</v>
      </c>
      <c r="C26917" s="3" t="s">
        <v>145</v>
      </c>
      <c r="D26917" s="3" t="s">
        <v>34418</v>
      </c>
      <c r="E26917" s="4">
        <v>37298.43</v>
      </c>
      <c r="F26917" s="3" t="s">
        <v>0</v>
      </c>
      <c r="G26917" s="4">
        <v>1</v>
      </c>
      <c r="H26917" s="3" t="s">
        <v>108</v>
      </c>
    </row>
    <row r="26918" spans="1:8" x14ac:dyDescent="0.25">
      <c r="A26918" s="3" t="s">
        <v>31197</v>
      </c>
      <c r="B26918" s="3" t="s">
        <v>17615</v>
      </c>
      <c r="C26918" s="3" t="s">
        <v>145</v>
      </c>
      <c r="D26918" s="3" t="s">
        <v>34418</v>
      </c>
      <c r="E26918" s="4">
        <v>14870</v>
      </c>
      <c r="F26918" s="3" t="s">
        <v>0</v>
      </c>
      <c r="G26918" s="4">
        <v>1</v>
      </c>
      <c r="H26918" s="3" t="s">
        <v>108</v>
      </c>
    </row>
    <row r="26919" spans="1:8" x14ac:dyDescent="0.25">
      <c r="A26919" s="3" t="s">
        <v>31197</v>
      </c>
      <c r="B26919" s="3" t="s">
        <v>17616</v>
      </c>
      <c r="C26919" s="3" t="s">
        <v>145</v>
      </c>
      <c r="D26919" s="3" t="s">
        <v>34418</v>
      </c>
      <c r="E26919" s="4">
        <v>63932.279999999897</v>
      </c>
      <c r="F26919" s="3" t="s">
        <v>0</v>
      </c>
      <c r="G26919" s="4">
        <v>1</v>
      </c>
      <c r="H26919" s="3" t="s">
        <v>108</v>
      </c>
    </row>
    <row r="26920" spans="1:8" x14ac:dyDescent="0.25">
      <c r="A26920" s="3" t="s">
        <v>31197</v>
      </c>
      <c r="B26920" s="3" t="s">
        <v>17617</v>
      </c>
      <c r="C26920" s="3" t="s">
        <v>145</v>
      </c>
      <c r="D26920" s="3" t="s">
        <v>34418</v>
      </c>
      <c r="E26920" s="4">
        <v>132073.329999999</v>
      </c>
      <c r="F26920" s="3" t="s">
        <v>0</v>
      </c>
      <c r="G26920" s="4">
        <v>1</v>
      </c>
      <c r="H26920" s="3" t="s">
        <v>108</v>
      </c>
    </row>
    <row r="26921" spans="1:8" x14ac:dyDescent="0.25">
      <c r="A26921" s="3" t="s">
        <v>31197</v>
      </c>
      <c r="B26921" s="3" t="s">
        <v>17618</v>
      </c>
      <c r="C26921" s="3" t="s">
        <v>145</v>
      </c>
      <c r="D26921" s="3" t="s">
        <v>34418</v>
      </c>
      <c r="E26921" s="4">
        <v>2080</v>
      </c>
      <c r="F26921" s="3" t="s">
        <v>0</v>
      </c>
      <c r="G26921" s="4">
        <v>2</v>
      </c>
      <c r="H26921" s="3" t="s">
        <v>108</v>
      </c>
    </row>
    <row r="26922" spans="1:8" x14ac:dyDescent="0.25">
      <c r="A26922" s="3" t="s">
        <v>31197</v>
      </c>
      <c r="B26922" s="3" t="s">
        <v>17619</v>
      </c>
      <c r="C26922" s="3" t="s">
        <v>145</v>
      </c>
      <c r="D26922" s="3" t="s">
        <v>34418</v>
      </c>
      <c r="E26922" s="4">
        <v>4560</v>
      </c>
      <c r="F26922" s="3" t="s">
        <v>0</v>
      </c>
      <c r="G26922" s="4">
        <v>2</v>
      </c>
      <c r="H26922" s="3" t="s">
        <v>229</v>
      </c>
    </row>
    <row r="26923" spans="1:8" x14ac:dyDescent="0.25">
      <c r="A26923" s="3" t="s">
        <v>31197</v>
      </c>
      <c r="B26923" s="3" t="s">
        <v>17620</v>
      </c>
      <c r="C26923" s="3" t="s">
        <v>145</v>
      </c>
      <c r="D26923" s="3" t="s">
        <v>34418</v>
      </c>
      <c r="E26923" s="4">
        <v>7535.92</v>
      </c>
      <c r="F26923" s="3" t="s">
        <v>0</v>
      </c>
      <c r="G26923" s="4">
        <v>2</v>
      </c>
      <c r="H26923" s="3" t="s">
        <v>108</v>
      </c>
    </row>
    <row r="26924" spans="1:8" x14ac:dyDescent="0.25">
      <c r="A26924" s="3" t="s">
        <v>31197</v>
      </c>
      <c r="B26924" s="3" t="s">
        <v>17621</v>
      </c>
      <c r="C26924" s="3" t="s">
        <v>145</v>
      </c>
      <c r="D26924" s="3" t="s">
        <v>34418</v>
      </c>
      <c r="E26924" s="4">
        <v>3920</v>
      </c>
      <c r="F26924" s="3" t="s">
        <v>0</v>
      </c>
      <c r="G26924" s="4">
        <v>4</v>
      </c>
      <c r="H26924" s="3" t="s">
        <v>108</v>
      </c>
    </row>
    <row r="26925" spans="1:8" x14ac:dyDescent="0.25">
      <c r="A26925" s="3" t="s">
        <v>31197</v>
      </c>
      <c r="B26925" s="3" t="s">
        <v>17622</v>
      </c>
      <c r="C26925" s="3" t="s">
        <v>145</v>
      </c>
      <c r="D26925" s="3" t="s">
        <v>34418</v>
      </c>
      <c r="E26925" s="4">
        <v>38400</v>
      </c>
      <c r="F26925" s="3" t="s">
        <v>0</v>
      </c>
      <c r="G26925" s="4">
        <v>1</v>
      </c>
      <c r="H26925" s="3" t="s">
        <v>108</v>
      </c>
    </row>
    <row r="26926" spans="1:8" x14ac:dyDescent="0.25">
      <c r="A26926" s="3" t="s">
        <v>31197</v>
      </c>
      <c r="B26926" s="3" t="s">
        <v>17623</v>
      </c>
      <c r="C26926" s="3" t="s">
        <v>145</v>
      </c>
      <c r="D26926" s="3" t="s">
        <v>34418</v>
      </c>
      <c r="E26926" s="4">
        <v>86350</v>
      </c>
      <c r="F26926" s="3" t="s">
        <v>0</v>
      </c>
      <c r="G26926" s="4">
        <v>1</v>
      </c>
      <c r="H26926" s="3" t="s">
        <v>108</v>
      </c>
    </row>
    <row r="26927" spans="1:8" x14ac:dyDescent="0.25">
      <c r="A26927" s="3" t="s">
        <v>31197</v>
      </c>
      <c r="B26927" s="3" t="s">
        <v>17624</v>
      </c>
      <c r="C26927" s="3" t="s">
        <v>145</v>
      </c>
      <c r="D26927" s="3" t="s">
        <v>34418</v>
      </c>
      <c r="E26927" s="4">
        <v>14840</v>
      </c>
      <c r="F26927" s="3" t="s">
        <v>0</v>
      </c>
      <c r="G26927" s="4">
        <v>2</v>
      </c>
      <c r="H26927" s="3" t="s">
        <v>108</v>
      </c>
    </row>
    <row r="26928" spans="1:8" x14ac:dyDescent="0.25">
      <c r="A26928" s="3" t="s">
        <v>31197</v>
      </c>
      <c r="B26928" s="3" t="s">
        <v>17625</v>
      </c>
      <c r="C26928" s="3" t="s">
        <v>145</v>
      </c>
      <c r="D26928" s="3" t="s">
        <v>34418</v>
      </c>
      <c r="E26928" s="4">
        <v>20291.139999999901</v>
      </c>
      <c r="F26928" s="3" t="s">
        <v>0</v>
      </c>
      <c r="G26928" s="4">
        <v>3</v>
      </c>
      <c r="H26928" s="3" t="s">
        <v>108</v>
      </c>
    </row>
    <row r="26929" spans="1:8" x14ac:dyDescent="0.25">
      <c r="A26929" s="3" t="s">
        <v>31197</v>
      </c>
      <c r="B26929" s="3" t="s">
        <v>17626</v>
      </c>
      <c r="C26929" s="3" t="s">
        <v>145</v>
      </c>
      <c r="D26929" s="3" t="s">
        <v>34418</v>
      </c>
      <c r="E26929" s="4">
        <v>53460</v>
      </c>
      <c r="F26929" s="3" t="s">
        <v>0</v>
      </c>
      <c r="G26929" s="4">
        <v>2</v>
      </c>
      <c r="H26929" s="3" t="s">
        <v>108</v>
      </c>
    </row>
    <row r="26930" spans="1:8" x14ac:dyDescent="0.25">
      <c r="A26930" s="3" t="s">
        <v>31197</v>
      </c>
      <c r="B26930" s="3" t="s">
        <v>17627</v>
      </c>
      <c r="C26930" s="3" t="s">
        <v>145</v>
      </c>
      <c r="D26930" s="3" t="s">
        <v>34418</v>
      </c>
      <c r="E26930" s="4">
        <v>16140</v>
      </c>
      <c r="F26930" s="3" t="s">
        <v>0</v>
      </c>
      <c r="G26930" s="4">
        <v>2</v>
      </c>
      <c r="H26930" s="3" t="s">
        <v>108</v>
      </c>
    </row>
    <row r="26931" spans="1:8" x14ac:dyDescent="0.25">
      <c r="A26931" s="3" t="s">
        <v>31197</v>
      </c>
      <c r="B26931" s="3" t="s">
        <v>17628</v>
      </c>
      <c r="C26931" s="3" t="s">
        <v>145</v>
      </c>
      <c r="D26931" s="3" t="s">
        <v>34418</v>
      </c>
      <c r="E26931" s="4">
        <v>784</v>
      </c>
      <c r="F26931" s="3" t="s">
        <v>0</v>
      </c>
      <c r="G26931" s="4">
        <v>1</v>
      </c>
      <c r="H26931" s="3" t="s">
        <v>108</v>
      </c>
    </row>
    <row r="26932" spans="1:8" x14ac:dyDescent="0.25">
      <c r="A26932" s="3" t="s">
        <v>31197</v>
      </c>
      <c r="B26932" s="3" t="s">
        <v>17629</v>
      </c>
      <c r="C26932" s="3" t="s">
        <v>145</v>
      </c>
      <c r="D26932" s="3" t="s">
        <v>34418</v>
      </c>
      <c r="E26932" s="4">
        <v>49125.440000000002</v>
      </c>
      <c r="F26932" s="3" t="s">
        <v>0</v>
      </c>
      <c r="G26932" s="4">
        <v>8</v>
      </c>
      <c r="H26932" s="3" t="s">
        <v>108</v>
      </c>
    </row>
    <row r="26933" spans="1:8" x14ac:dyDescent="0.25">
      <c r="A26933" s="3" t="s">
        <v>31197</v>
      </c>
      <c r="B26933" s="3" t="s">
        <v>17630</v>
      </c>
      <c r="C26933" s="3" t="s">
        <v>145</v>
      </c>
      <c r="D26933" s="3" t="s">
        <v>34418</v>
      </c>
      <c r="E26933" s="4">
        <v>45827.19</v>
      </c>
      <c r="F26933" s="3" t="s">
        <v>0</v>
      </c>
      <c r="G26933" s="4">
        <v>8</v>
      </c>
      <c r="H26933" s="3" t="s">
        <v>108</v>
      </c>
    </row>
    <row r="26934" spans="1:8" x14ac:dyDescent="0.25">
      <c r="A26934" s="3" t="s">
        <v>31197</v>
      </c>
      <c r="B26934" s="3" t="s">
        <v>17631</v>
      </c>
      <c r="C26934" s="3" t="s">
        <v>145</v>
      </c>
      <c r="D26934" s="3" t="s">
        <v>34418</v>
      </c>
      <c r="E26934" s="4">
        <v>18009.549999999901</v>
      </c>
      <c r="F26934" s="3" t="s">
        <v>0</v>
      </c>
      <c r="G26934" s="4">
        <v>4</v>
      </c>
      <c r="H26934" s="3" t="s">
        <v>108</v>
      </c>
    </row>
    <row r="26935" spans="1:8" x14ac:dyDescent="0.25">
      <c r="A26935" s="3" t="s">
        <v>31197</v>
      </c>
      <c r="B26935" s="3" t="s">
        <v>17632</v>
      </c>
      <c r="C26935" s="3" t="s">
        <v>145</v>
      </c>
      <c r="D26935" s="3" t="s">
        <v>34418</v>
      </c>
      <c r="E26935" s="4">
        <v>18362.299999999901</v>
      </c>
      <c r="F26935" s="3" t="s">
        <v>0</v>
      </c>
      <c r="G26935" s="4">
        <v>4</v>
      </c>
      <c r="H26935" s="3" t="s">
        <v>108</v>
      </c>
    </row>
    <row r="26936" spans="1:8" x14ac:dyDescent="0.25">
      <c r="A26936" s="3" t="s">
        <v>31197</v>
      </c>
      <c r="B26936" s="3" t="s">
        <v>17633</v>
      </c>
      <c r="C26936" s="3" t="s">
        <v>145</v>
      </c>
      <c r="D26936" s="3" t="s">
        <v>34418</v>
      </c>
      <c r="E26936" s="4">
        <v>44960</v>
      </c>
      <c r="F26936" s="3" t="s">
        <v>0</v>
      </c>
      <c r="G26936" s="4">
        <v>8</v>
      </c>
      <c r="H26936" s="3" t="s">
        <v>108</v>
      </c>
    </row>
    <row r="26937" spans="1:8" x14ac:dyDescent="0.25">
      <c r="A26937" s="3" t="s">
        <v>31197</v>
      </c>
      <c r="B26937" s="3" t="s">
        <v>17634</v>
      </c>
      <c r="C26937" s="3" t="s">
        <v>145</v>
      </c>
      <c r="D26937" s="3" t="s">
        <v>34418</v>
      </c>
      <c r="E26937" s="4">
        <v>7400</v>
      </c>
      <c r="F26937" s="3" t="s">
        <v>0</v>
      </c>
      <c r="G26937" s="4">
        <v>2</v>
      </c>
      <c r="H26937" s="3" t="s">
        <v>108</v>
      </c>
    </row>
    <row r="26938" spans="1:8" x14ac:dyDescent="0.25">
      <c r="A26938" s="3" t="s">
        <v>31197</v>
      </c>
      <c r="B26938" s="3" t="s">
        <v>17635</v>
      </c>
      <c r="C26938" s="3" t="s">
        <v>145</v>
      </c>
      <c r="D26938" s="3" t="s">
        <v>34418</v>
      </c>
      <c r="E26938" s="4">
        <v>20440</v>
      </c>
      <c r="F26938" s="3" t="s">
        <v>0</v>
      </c>
      <c r="G26938" s="4">
        <v>4</v>
      </c>
      <c r="H26938" s="3" t="s">
        <v>108</v>
      </c>
    </row>
    <row r="26939" spans="1:8" x14ac:dyDescent="0.25">
      <c r="A26939" s="3" t="s">
        <v>31197</v>
      </c>
      <c r="B26939" s="3" t="s">
        <v>17636</v>
      </c>
      <c r="C26939" s="3" t="s">
        <v>145</v>
      </c>
      <c r="D26939" s="3" t="s">
        <v>34418</v>
      </c>
      <c r="E26939" s="4">
        <v>11440</v>
      </c>
      <c r="F26939" s="3" t="s">
        <v>0</v>
      </c>
      <c r="G26939" s="4">
        <v>4</v>
      </c>
      <c r="H26939" s="3" t="s">
        <v>108</v>
      </c>
    </row>
    <row r="26940" spans="1:8" x14ac:dyDescent="0.25">
      <c r="A26940" s="3" t="s">
        <v>31197</v>
      </c>
      <c r="B26940" s="3" t="s">
        <v>17637</v>
      </c>
      <c r="C26940" s="3" t="s">
        <v>145</v>
      </c>
      <c r="D26940" s="3" t="s">
        <v>34418</v>
      </c>
      <c r="E26940" s="4">
        <v>2160</v>
      </c>
      <c r="F26940" s="3" t="s">
        <v>0</v>
      </c>
      <c r="G26940" s="4">
        <v>8</v>
      </c>
      <c r="H26940" s="3" t="s">
        <v>108</v>
      </c>
    </row>
    <row r="26941" spans="1:8" x14ac:dyDescent="0.25">
      <c r="A26941" s="3" t="s">
        <v>31197</v>
      </c>
      <c r="B26941" s="3" t="s">
        <v>17638</v>
      </c>
      <c r="C26941" s="3" t="s">
        <v>145</v>
      </c>
      <c r="D26941" s="3" t="s">
        <v>34418</v>
      </c>
      <c r="E26941" s="4">
        <v>52700</v>
      </c>
      <c r="F26941" s="3" t="s">
        <v>0</v>
      </c>
      <c r="G26941" s="4">
        <v>1</v>
      </c>
      <c r="H26941" s="3" t="s">
        <v>108</v>
      </c>
    </row>
    <row r="26942" spans="1:8" x14ac:dyDescent="0.25">
      <c r="A26942" s="3" t="s">
        <v>31197</v>
      </c>
      <c r="B26942" s="3" t="s">
        <v>17639</v>
      </c>
      <c r="C26942" s="3" t="s">
        <v>145</v>
      </c>
      <c r="D26942" s="3" t="s">
        <v>34418</v>
      </c>
      <c r="E26942" s="4">
        <v>160633.32</v>
      </c>
      <c r="F26942" s="3" t="s">
        <v>0</v>
      </c>
      <c r="G26942" s="4">
        <v>2</v>
      </c>
      <c r="H26942" s="3" t="s">
        <v>108</v>
      </c>
    </row>
    <row r="26943" spans="1:8" x14ac:dyDescent="0.25">
      <c r="A26943" s="3" t="s">
        <v>31197</v>
      </c>
      <c r="B26943" s="3" t="s">
        <v>17640</v>
      </c>
      <c r="C26943" s="3" t="s">
        <v>145</v>
      </c>
      <c r="D26943" s="3" t="s">
        <v>34418</v>
      </c>
      <c r="E26943" s="4">
        <v>502065.87</v>
      </c>
      <c r="F26943" s="3" t="s">
        <v>0</v>
      </c>
      <c r="G26943" s="4">
        <v>1</v>
      </c>
      <c r="H26943" s="3" t="s">
        <v>108</v>
      </c>
    </row>
    <row r="26944" spans="1:8" x14ac:dyDescent="0.25">
      <c r="A26944" s="3" t="s">
        <v>31197</v>
      </c>
      <c r="B26944" s="3" t="s">
        <v>17641</v>
      </c>
      <c r="C26944" s="3" t="s">
        <v>145</v>
      </c>
      <c r="D26944" s="3" t="s">
        <v>34418</v>
      </c>
      <c r="E26944" s="4">
        <v>278122.91999999899</v>
      </c>
      <c r="F26944" s="3" t="s">
        <v>0</v>
      </c>
      <c r="G26944" s="4">
        <v>1</v>
      </c>
      <c r="H26944" s="3" t="s">
        <v>108</v>
      </c>
    </row>
    <row r="26945" spans="1:8" x14ac:dyDescent="0.25">
      <c r="A26945" s="3" t="s">
        <v>31197</v>
      </c>
      <c r="B26945" s="3" t="s">
        <v>17642</v>
      </c>
      <c r="C26945" s="3" t="s">
        <v>145</v>
      </c>
      <c r="D26945" s="3" t="s">
        <v>34418</v>
      </c>
      <c r="E26945" s="4">
        <v>35170</v>
      </c>
      <c r="F26945" s="3" t="s">
        <v>0</v>
      </c>
      <c r="G26945" s="4">
        <v>1</v>
      </c>
      <c r="H26945" s="3" t="s">
        <v>108</v>
      </c>
    </row>
    <row r="26946" spans="1:8" x14ac:dyDescent="0.25">
      <c r="A26946" s="3" t="s">
        <v>31197</v>
      </c>
      <c r="B26946" s="3" t="s">
        <v>17643</v>
      </c>
      <c r="C26946" s="3" t="s">
        <v>145</v>
      </c>
      <c r="D26946" s="3" t="s">
        <v>34418</v>
      </c>
      <c r="E26946" s="4">
        <v>506800</v>
      </c>
      <c r="F26946" s="3" t="s">
        <v>0</v>
      </c>
      <c r="G26946" s="4">
        <v>7</v>
      </c>
      <c r="H26946" s="3" t="s">
        <v>108</v>
      </c>
    </row>
    <row r="26947" spans="1:8" x14ac:dyDescent="0.25">
      <c r="A26947" s="3" t="s">
        <v>31197</v>
      </c>
      <c r="B26947" s="3" t="s">
        <v>17644</v>
      </c>
      <c r="C26947" s="3" t="s">
        <v>145</v>
      </c>
      <c r="D26947" s="3" t="s">
        <v>34418</v>
      </c>
      <c r="E26947" s="4">
        <v>10500</v>
      </c>
      <c r="F26947" s="3" t="s">
        <v>0</v>
      </c>
      <c r="G26947" s="4">
        <v>2</v>
      </c>
      <c r="H26947" s="3" t="s">
        <v>108</v>
      </c>
    </row>
    <row r="26948" spans="1:8" x14ac:dyDescent="0.25">
      <c r="A26948" s="3" t="s">
        <v>31197</v>
      </c>
      <c r="B26948" s="3" t="s">
        <v>17645</v>
      </c>
      <c r="C26948" s="3" t="s">
        <v>145</v>
      </c>
      <c r="D26948" s="3" t="s">
        <v>34418</v>
      </c>
      <c r="E26948" s="4">
        <v>29750</v>
      </c>
      <c r="F26948" s="3" t="s">
        <v>0</v>
      </c>
      <c r="G26948" s="4">
        <v>2</v>
      </c>
      <c r="H26948" s="3" t="s">
        <v>108</v>
      </c>
    </row>
    <row r="26949" spans="1:8" x14ac:dyDescent="0.25">
      <c r="A26949" s="3" t="s">
        <v>31197</v>
      </c>
      <c r="B26949" s="3" t="s">
        <v>17646</v>
      </c>
      <c r="C26949" s="3" t="s">
        <v>145</v>
      </c>
      <c r="D26949" s="3" t="s">
        <v>34418</v>
      </c>
      <c r="E26949" s="4">
        <v>59090</v>
      </c>
      <c r="F26949" s="3" t="s">
        <v>0</v>
      </c>
      <c r="G26949" s="4">
        <v>2</v>
      </c>
      <c r="H26949" s="3" t="s">
        <v>108</v>
      </c>
    </row>
    <row r="26950" spans="1:8" x14ac:dyDescent="0.25">
      <c r="A26950" s="3" t="s">
        <v>31197</v>
      </c>
      <c r="B26950" s="3" t="s">
        <v>17647</v>
      </c>
      <c r="C26950" s="3" t="s">
        <v>145</v>
      </c>
      <c r="D26950" s="3" t="s">
        <v>34418</v>
      </c>
      <c r="E26950" s="4">
        <v>63020</v>
      </c>
      <c r="F26950" s="3" t="s">
        <v>0</v>
      </c>
      <c r="G26950" s="4">
        <v>2</v>
      </c>
      <c r="H26950" s="3" t="s">
        <v>108</v>
      </c>
    </row>
    <row r="26951" spans="1:8" x14ac:dyDescent="0.25">
      <c r="A26951" s="3" t="s">
        <v>31197</v>
      </c>
      <c r="B26951" s="3" t="s">
        <v>17648</v>
      </c>
      <c r="C26951" s="3" t="s">
        <v>145</v>
      </c>
      <c r="D26951" s="3" t="s">
        <v>34418</v>
      </c>
      <c r="E26951" s="4">
        <v>34880</v>
      </c>
      <c r="F26951" s="3" t="s">
        <v>0</v>
      </c>
      <c r="G26951" s="4">
        <v>2</v>
      </c>
      <c r="H26951" s="3" t="s">
        <v>108</v>
      </c>
    </row>
    <row r="26952" spans="1:8" x14ac:dyDescent="0.25">
      <c r="A26952" s="3" t="s">
        <v>31197</v>
      </c>
      <c r="B26952" s="3" t="s">
        <v>17649</v>
      </c>
      <c r="C26952" s="3" t="s">
        <v>145</v>
      </c>
      <c r="D26952" s="3" t="s">
        <v>34418</v>
      </c>
      <c r="E26952" s="4">
        <v>1168491.45</v>
      </c>
      <c r="F26952" s="3" t="s">
        <v>0</v>
      </c>
      <c r="G26952" s="4">
        <v>1</v>
      </c>
      <c r="H26952" s="3" t="s">
        <v>108</v>
      </c>
    </row>
    <row r="26953" spans="1:8" x14ac:dyDescent="0.25">
      <c r="A26953" s="3" t="s">
        <v>31197</v>
      </c>
      <c r="B26953" s="3" t="s">
        <v>17650</v>
      </c>
      <c r="C26953" s="3" t="s">
        <v>145</v>
      </c>
      <c r="D26953" s="3" t="s">
        <v>34418</v>
      </c>
      <c r="E26953" s="4">
        <v>28105.98</v>
      </c>
      <c r="F26953" s="3" t="s">
        <v>0</v>
      </c>
      <c r="G26953" s="4">
        <v>1</v>
      </c>
      <c r="H26953" s="3" t="s">
        <v>108</v>
      </c>
    </row>
    <row r="26954" spans="1:8" x14ac:dyDescent="0.25">
      <c r="A26954" s="3" t="s">
        <v>31197</v>
      </c>
      <c r="B26954" s="3" t="s">
        <v>17651</v>
      </c>
      <c r="C26954" s="3" t="s">
        <v>145</v>
      </c>
      <c r="D26954" s="3" t="s">
        <v>34418</v>
      </c>
      <c r="E26954" s="4">
        <v>32716.880000000001</v>
      </c>
      <c r="F26954" s="3" t="s">
        <v>0</v>
      </c>
      <c r="G26954" s="4">
        <v>2</v>
      </c>
      <c r="H26954" s="3" t="s">
        <v>108</v>
      </c>
    </row>
    <row r="26955" spans="1:8" x14ac:dyDescent="0.25">
      <c r="A26955" s="3" t="s">
        <v>31197</v>
      </c>
      <c r="B26955" s="3" t="s">
        <v>17652</v>
      </c>
      <c r="C26955" s="3" t="s">
        <v>145</v>
      </c>
      <c r="D26955" s="3" t="s">
        <v>34418</v>
      </c>
      <c r="E26955" s="4">
        <v>158800</v>
      </c>
      <c r="F26955" s="3" t="s">
        <v>0</v>
      </c>
      <c r="G26955" s="4">
        <v>4</v>
      </c>
      <c r="H26955" s="3" t="s">
        <v>108</v>
      </c>
    </row>
    <row r="26956" spans="1:8" x14ac:dyDescent="0.25">
      <c r="A26956" s="3" t="s">
        <v>31197</v>
      </c>
      <c r="B26956" s="3" t="s">
        <v>17653</v>
      </c>
      <c r="C26956" s="3" t="s">
        <v>145</v>
      </c>
      <c r="D26956" s="3" t="s">
        <v>34418</v>
      </c>
      <c r="E26956" s="4">
        <v>146800</v>
      </c>
      <c r="F26956" s="3" t="s">
        <v>0</v>
      </c>
      <c r="G26956" s="4">
        <v>4</v>
      </c>
      <c r="H26956" s="3" t="s">
        <v>108</v>
      </c>
    </row>
    <row r="26957" spans="1:8" x14ac:dyDescent="0.25">
      <c r="A26957" s="3" t="s">
        <v>31197</v>
      </c>
      <c r="B26957" s="3" t="s">
        <v>17654</v>
      </c>
      <c r="C26957" s="3" t="s">
        <v>145</v>
      </c>
      <c r="D26957" s="3" t="s">
        <v>34418</v>
      </c>
      <c r="E26957" s="4">
        <v>35600</v>
      </c>
      <c r="F26957" s="3" t="s">
        <v>0</v>
      </c>
      <c r="G26957" s="4">
        <v>2</v>
      </c>
      <c r="H26957" s="3" t="s">
        <v>108</v>
      </c>
    </row>
    <row r="26958" spans="1:8" x14ac:dyDescent="0.25">
      <c r="A26958" s="3" t="s">
        <v>31197</v>
      </c>
      <c r="B26958" s="3" t="s">
        <v>17655</v>
      </c>
      <c r="C26958" s="3" t="s">
        <v>145</v>
      </c>
      <c r="D26958" s="3" t="s">
        <v>34418</v>
      </c>
      <c r="E26958" s="4">
        <v>37760</v>
      </c>
      <c r="F26958" s="3" t="s">
        <v>0</v>
      </c>
      <c r="G26958" s="4">
        <v>2</v>
      </c>
      <c r="H26958" s="3" t="s">
        <v>108</v>
      </c>
    </row>
    <row r="26959" spans="1:8" x14ac:dyDescent="0.25">
      <c r="A26959" s="3" t="s">
        <v>31197</v>
      </c>
      <c r="B26959" s="3" t="s">
        <v>17656</v>
      </c>
      <c r="C26959" s="3" t="s">
        <v>145</v>
      </c>
      <c r="D26959" s="3" t="s">
        <v>34418</v>
      </c>
      <c r="E26959" s="4">
        <v>35600</v>
      </c>
      <c r="F26959" s="3" t="s">
        <v>0</v>
      </c>
      <c r="G26959" s="4">
        <v>2</v>
      </c>
      <c r="H26959" s="3" t="s">
        <v>108</v>
      </c>
    </row>
    <row r="26960" spans="1:8" x14ac:dyDescent="0.25">
      <c r="A26960" s="3" t="s">
        <v>31197</v>
      </c>
      <c r="B26960" s="3" t="s">
        <v>17657</v>
      </c>
      <c r="C26960" s="3" t="s">
        <v>145</v>
      </c>
      <c r="D26960" s="3" t="s">
        <v>34418</v>
      </c>
      <c r="E26960" s="4">
        <v>3864.0599999999899</v>
      </c>
      <c r="F26960" s="3" t="s">
        <v>0</v>
      </c>
      <c r="G26960" s="4">
        <v>6</v>
      </c>
      <c r="H26960" s="3" t="s">
        <v>108</v>
      </c>
    </row>
    <row r="26961" spans="1:8" x14ac:dyDescent="0.25">
      <c r="A26961" s="3" t="s">
        <v>31197</v>
      </c>
      <c r="B26961" s="3" t="s">
        <v>17658</v>
      </c>
      <c r="C26961" s="3" t="s">
        <v>145</v>
      </c>
      <c r="D26961" s="3" t="s">
        <v>34418</v>
      </c>
      <c r="E26961" s="4">
        <v>5750</v>
      </c>
      <c r="F26961" s="3" t="s">
        <v>0</v>
      </c>
      <c r="G26961" s="4">
        <v>1</v>
      </c>
      <c r="H26961" s="3" t="s">
        <v>108</v>
      </c>
    </row>
    <row r="26962" spans="1:8" x14ac:dyDescent="0.25">
      <c r="A26962" s="3" t="s">
        <v>31197</v>
      </c>
      <c r="B26962" s="3" t="s">
        <v>17659</v>
      </c>
      <c r="C26962" s="3" t="s">
        <v>145</v>
      </c>
      <c r="D26962" s="3" t="s">
        <v>34418</v>
      </c>
      <c r="E26962" s="4">
        <v>712918.59999999905</v>
      </c>
      <c r="F26962" s="3" t="s">
        <v>0</v>
      </c>
      <c r="G26962" s="4">
        <v>1</v>
      </c>
      <c r="H26962" s="3" t="s">
        <v>108</v>
      </c>
    </row>
    <row r="26963" spans="1:8" x14ac:dyDescent="0.25">
      <c r="A26963" s="3" t="s">
        <v>31197</v>
      </c>
      <c r="B26963" s="3" t="s">
        <v>17660</v>
      </c>
      <c r="C26963" s="3" t="s">
        <v>145</v>
      </c>
      <c r="D26963" s="3" t="s">
        <v>34418</v>
      </c>
      <c r="E26963" s="4">
        <v>265341.59999999899</v>
      </c>
      <c r="F26963" s="3" t="s">
        <v>0</v>
      </c>
      <c r="G26963" s="4">
        <v>4</v>
      </c>
      <c r="H26963" s="3" t="s">
        <v>108</v>
      </c>
    </row>
    <row r="26964" spans="1:8" x14ac:dyDescent="0.25">
      <c r="A26964" s="3" t="s">
        <v>31197</v>
      </c>
      <c r="B26964" s="3" t="s">
        <v>17661</v>
      </c>
      <c r="C26964" s="3" t="s">
        <v>145</v>
      </c>
      <c r="D26964" s="3" t="s">
        <v>34418</v>
      </c>
      <c r="E26964" s="4">
        <v>363830.16999999899</v>
      </c>
      <c r="F26964" s="3" t="s">
        <v>0</v>
      </c>
      <c r="G26964" s="4">
        <v>2</v>
      </c>
      <c r="H26964" s="3" t="s">
        <v>108</v>
      </c>
    </row>
    <row r="26965" spans="1:8" x14ac:dyDescent="0.25">
      <c r="A26965" s="3" t="s">
        <v>31197</v>
      </c>
      <c r="B26965" s="3" t="s">
        <v>17662</v>
      </c>
      <c r="C26965" s="3" t="s">
        <v>145</v>
      </c>
      <c r="D26965" s="3" t="s">
        <v>34418</v>
      </c>
      <c r="E26965" s="4">
        <v>556987.82999999903</v>
      </c>
      <c r="F26965" s="3" t="s">
        <v>0</v>
      </c>
      <c r="G26965" s="4">
        <v>2</v>
      </c>
      <c r="H26965" s="3" t="s">
        <v>108</v>
      </c>
    </row>
    <row r="26966" spans="1:8" x14ac:dyDescent="0.25">
      <c r="A26966" s="3" t="s">
        <v>31197</v>
      </c>
      <c r="B26966" s="3" t="s">
        <v>17663</v>
      </c>
      <c r="C26966" s="3" t="s">
        <v>145</v>
      </c>
      <c r="D26966" s="3" t="s">
        <v>34418</v>
      </c>
      <c r="E26966" s="4">
        <v>3780672</v>
      </c>
      <c r="F26966" s="3" t="s">
        <v>0</v>
      </c>
      <c r="G26966" s="4">
        <v>1</v>
      </c>
      <c r="H26966" s="3" t="s">
        <v>108</v>
      </c>
    </row>
    <row r="26967" spans="1:8" x14ac:dyDescent="0.25">
      <c r="A26967" s="3" t="s">
        <v>31197</v>
      </c>
      <c r="B26967" s="3" t="s">
        <v>17664</v>
      </c>
      <c r="C26967" s="3" t="s">
        <v>145</v>
      </c>
      <c r="D26967" s="3" t="s">
        <v>34418</v>
      </c>
      <c r="E26967" s="4">
        <v>196860</v>
      </c>
      <c r="F26967" s="3" t="s">
        <v>0</v>
      </c>
      <c r="G26967" s="4">
        <v>2</v>
      </c>
      <c r="H26967" s="3" t="s">
        <v>108</v>
      </c>
    </row>
    <row r="26968" spans="1:8" x14ac:dyDescent="0.25">
      <c r="A26968" s="3" t="s">
        <v>31197</v>
      </c>
      <c r="B26968" s="3" t="s">
        <v>17665</v>
      </c>
      <c r="C26968" s="3" t="s">
        <v>145</v>
      </c>
      <c r="D26968" s="3" t="s">
        <v>34418</v>
      </c>
      <c r="E26968" s="4">
        <v>196860</v>
      </c>
      <c r="F26968" s="3" t="s">
        <v>0</v>
      </c>
      <c r="G26968" s="4">
        <v>2</v>
      </c>
      <c r="H26968" s="3" t="s">
        <v>108</v>
      </c>
    </row>
    <row r="26969" spans="1:8" x14ac:dyDescent="0.25">
      <c r="A26969" s="3" t="s">
        <v>31197</v>
      </c>
      <c r="B26969" s="3" t="s">
        <v>17666</v>
      </c>
      <c r="C26969" s="3" t="s">
        <v>145</v>
      </c>
      <c r="D26969" s="3" t="s">
        <v>34418</v>
      </c>
      <c r="E26969" s="4">
        <v>10500</v>
      </c>
      <c r="F26969" s="3" t="s">
        <v>0</v>
      </c>
      <c r="G26969" s="4">
        <v>8</v>
      </c>
      <c r="H26969" s="3" t="s">
        <v>108</v>
      </c>
    </row>
    <row r="26970" spans="1:8" x14ac:dyDescent="0.25">
      <c r="A26970" s="3" t="s">
        <v>31197</v>
      </c>
      <c r="B26970" s="3" t="s">
        <v>17667</v>
      </c>
      <c r="C26970" s="3" t="s">
        <v>145</v>
      </c>
      <c r="D26970" s="3" t="s">
        <v>34418</v>
      </c>
      <c r="E26970" s="4">
        <v>692500</v>
      </c>
      <c r="F26970" s="3" t="s">
        <v>0</v>
      </c>
      <c r="G26970" s="4">
        <v>1</v>
      </c>
      <c r="H26970" s="3" t="s">
        <v>108</v>
      </c>
    </row>
    <row r="26971" spans="1:8" x14ac:dyDescent="0.25">
      <c r="A26971" s="3" t="s">
        <v>31197</v>
      </c>
      <c r="B26971" s="3" t="s">
        <v>17668</v>
      </c>
      <c r="C26971" s="3" t="s">
        <v>145</v>
      </c>
      <c r="D26971" s="3" t="s">
        <v>34418</v>
      </c>
      <c r="E26971" s="4">
        <v>3112.5599999999899</v>
      </c>
      <c r="F26971" s="3" t="s">
        <v>0</v>
      </c>
      <c r="G26971" s="4">
        <v>2</v>
      </c>
      <c r="H26971" s="3" t="s">
        <v>108</v>
      </c>
    </row>
    <row r="26972" spans="1:8" x14ac:dyDescent="0.25">
      <c r="A26972" s="3" t="s">
        <v>31197</v>
      </c>
      <c r="B26972" s="3" t="s">
        <v>17669</v>
      </c>
      <c r="C26972" s="3" t="s">
        <v>145</v>
      </c>
      <c r="D26972" s="3" t="s">
        <v>34418</v>
      </c>
      <c r="E26972" s="4">
        <v>3112.5599999999899</v>
      </c>
      <c r="F26972" s="3" t="s">
        <v>0</v>
      </c>
      <c r="G26972" s="4">
        <v>2</v>
      </c>
      <c r="H26972" s="3" t="s">
        <v>108</v>
      </c>
    </row>
    <row r="26973" spans="1:8" x14ac:dyDescent="0.25">
      <c r="A26973" s="3" t="s">
        <v>31197</v>
      </c>
      <c r="B26973" s="3" t="s">
        <v>17670</v>
      </c>
      <c r="C26973" s="3" t="s">
        <v>145</v>
      </c>
      <c r="D26973" s="3" t="s">
        <v>34418</v>
      </c>
      <c r="E26973" s="4">
        <v>3160</v>
      </c>
      <c r="F26973" s="3" t="s">
        <v>0</v>
      </c>
      <c r="G26973" s="4">
        <v>1</v>
      </c>
      <c r="H26973" s="3" t="s">
        <v>108</v>
      </c>
    </row>
    <row r="26974" spans="1:8" x14ac:dyDescent="0.25">
      <c r="A26974" s="3" t="s">
        <v>31197</v>
      </c>
      <c r="B26974" s="3" t="s">
        <v>17671</v>
      </c>
      <c r="C26974" s="3" t="s">
        <v>145</v>
      </c>
      <c r="D26974" s="3" t="s">
        <v>34418</v>
      </c>
      <c r="E26974" s="4">
        <v>118720</v>
      </c>
      <c r="F26974" s="3" t="s">
        <v>0</v>
      </c>
      <c r="G26974" s="4">
        <v>4</v>
      </c>
      <c r="H26974" s="3" t="s">
        <v>108</v>
      </c>
    </row>
    <row r="26975" spans="1:8" x14ac:dyDescent="0.25">
      <c r="A26975" s="3" t="s">
        <v>31197</v>
      </c>
      <c r="B26975" s="3" t="s">
        <v>17672</v>
      </c>
      <c r="C26975" s="3" t="s">
        <v>145</v>
      </c>
      <c r="D26975" s="3" t="s">
        <v>34418</v>
      </c>
      <c r="E26975" s="4">
        <v>41720</v>
      </c>
      <c r="F26975" s="3" t="s">
        <v>0</v>
      </c>
      <c r="G26975" s="4">
        <v>2</v>
      </c>
      <c r="H26975" s="3" t="s">
        <v>108</v>
      </c>
    </row>
    <row r="26976" spans="1:8" x14ac:dyDescent="0.25">
      <c r="A26976" s="3" t="s">
        <v>31197</v>
      </c>
      <c r="B26976" s="3" t="s">
        <v>17673</v>
      </c>
      <c r="C26976" s="3" t="s">
        <v>145</v>
      </c>
      <c r="D26976" s="3" t="s">
        <v>34418</v>
      </c>
      <c r="E26976" s="4">
        <v>31760</v>
      </c>
      <c r="F26976" s="3" t="s">
        <v>0</v>
      </c>
      <c r="G26976" s="4">
        <v>4</v>
      </c>
      <c r="H26976" s="3" t="s">
        <v>108</v>
      </c>
    </row>
    <row r="26977" spans="1:8" x14ac:dyDescent="0.25">
      <c r="A26977" s="3" t="s">
        <v>31197</v>
      </c>
      <c r="B26977" s="3" t="s">
        <v>17674</v>
      </c>
      <c r="C26977" s="3" t="s">
        <v>145</v>
      </c>
      <c r="D26977" s="3" t="s">
        <v>34418</v>
      </c>
      <c r="E26977" s="4">
        <v>38973.33</v>
      </c>
      <c r="F26977" s="3" t="s">
        <v>0</v>
      </c>
      <c r="G26977" s="4">
        <v>4</v>
      </c>
      <c r="H26977" s="3" t="s">
        <v>108</v>
      </c>
    </row>
    <row r="26978" spans="1:8" x14ac:dyDescent="0.25">
      <c r="A26978" s="3" t="s">
        <v>31197</v>
      </c>
      <c r="B26978" s="3" t="s">
        <v>17675</v>
      </c>
      <c r="C26978" s="3" t="s">
        <v>145</v>
      </c>
      <c r="D26978" s="3" t="s">
        <v>34418</v>
      </c>
      <c r="E26978" s="4">
        <v>21092</v>
      </c>
      <c r="F26978" s="3" t="s">
        <v>0</v>
      </c>
      <c r="G26978" s="4">
        <v>2</v>
      </c>
      <c r="H26978" s="3" t="s">
        <v>108</v>
      </c>
    </row>
    <row r="26979" spans="1:8" x14ac:dyDescent="0.25">
      <c r="A26979" s="3" t="s">
        <v>31197</v>
      </c>
      <c r="B26979" s="3" t="s">
        <v>17676</v>
      </c>
      <c r="C26979" s="3" t="s">
        <v>145</v>
      </c>
      <c r="D26979" s="3" t="s">
        <v>34418</v>
      </c>
      <c r="E26979" s="4">
        <v>19880</v>
      </c>
      <c r="F26979" s="3" t="s">
        <v>0</v>
      </c>
      <c r="G26979" s="4">
        <v>1</v>
      </c>
      <c r="H26979" s="3" t="s">
        <v>108</v>
      </c>
    </row>
    <row r="26980" spans="1:8" x14ac:dyDescent="0.25">
      <c r="A26980" s="3" t="s">
        <v>31197</v>
      </c>
      <c r="B26980" s="3" t="s">
        <v>17677</v>
      </c>
      <c r="C26980" s="3" t="s">
        <v>145</v>
      </c>
      <c r="D26980" s="3" t="s">
        <v>34418</v>
      </c>
      <c r="E26980" s="4">
        <v>16730</v>
      </c>
      <c r="F26980" s="3" t="s">
        <v>0</v>
      </c>
      <c r="G26980" s="4">
        <v>1</v>
      </c>
      <c r="H26980" s="3" t="s">
        <v>108</v>
      </c>
    </row>
    <row r="26981" spans="1:8" x14ac:dyDescent="0.25">
      <c r="A26981" s="3" t="s">
        <v>31197</v>
      </c>
      <c r="B26981" s="3" t="s">
        <v>17678</v>
      </c>
      <c r="C26981" s="3" t="s">
        <v>145</v>
      </c>
      <c r="D26981" s="3" t="s">
        <v>34418</v>
      </c>
      <c r="E26981" s="4">
        <v>46718.18</v>
      </c>
      <c r="F26981" s="3" t="s">
        <v>0</v>
      </c>
      <c r="G26981" s="4">
        <v>8</v>
      </c>
      <c r="H26981" s="3" t="s">
        <v>108</v>
      </c>
    </row>
    <row r="26982" spans="1:8" x14ac:dyDescent="0.25">
      <c r="A26982" s="3" t="s">
        <v>31197</v>
      </c>
      <c r="B26982" s="3" t="s">
        <v>17679</v>
      </c>
      <c r="C26982" s="3" t="s">
        <v>145</v>
      </c>
      <c r="D26982" s="3" t="s">
        <v>34418</v>
      </c>
      <c r="E26982" s="4">
        <v>8800</v>
      </c>
      <c r="F26982" s="3" t="s">
        <v>0</v>
      </c>
      <c r="G26982" s="4">
        <v>8</v>
      </c>
      <c r="H26982" s="3" t="s">
        <v>108</v>
      </c>
    </row>
    <row r="26983" spans="1:8" x14ac:dyDescent="0.25">
      <c r="A26983" s="3" t="s">
        <v>31197</v>
      </c>
      <c r="B26983" s="3" t="s">
        <v>17680</v>
      </c>
      <c r="C26983" s="3" t="s">
        <v>145</v>
      </c>
      <c r="D26983" s="3" t="s">
        <v>34418</v>
      </c>
      <c r="E26983" s="4">
        <v>26500</v>
      </c>
      <c r="F26983" s="3" t="s">
        <v>0</v>
      </c>
      <c r="G26983" s="4">
        <v>4</v>
      </c>
      <c r="H26983" s="3" t="s">
        <v>108</v>
      </c>
    </row>
    <row r="26984" spans="1:8" x14ac:dyDescent="0.25">
      <c r="A26984" s="3" t="s">
        <v>31197</v>
      </c>
      <c r="B26984" s="3" t="s">
        <v>31614</v>
      </c>
      <c r="C26984" s="3" t="s">
        <v>145</v>
      </c>
      <c r="D26984" s="3" t="s">
        <v>34418</v>
      </c>
      <c r="E26984" s="4">
        <v>24232</v>
      </c>
      <c r="F26984" s="3" t="s">
        <v>0</v>
      </c>
      <c r="G26984" s="4">
        <v>1</v>
      </c>
      <c r="H26984" s="3" t="s">
        <v>108</v>
      </c>
    </row>
    <row r="26985" spans="1:8" x14ac:dyDescent="0.25">
      <c r="A26985" s="3" t="s">
        <v>31197</v>
      </c>
      <c r="B26985" s="3" t="s">
        <v>17681</v>
      </c>
      <c r="C26985" s="3" t="s">
        <v>145</v>
      </c>
      <c r="D26985" s="3" t="s">
        <v>34418</v>
      </c>
      <c r="E26985" s="4">
        <v>17880</v>
      </c>
      <c r="F26985" s="3" t="s">
        <v>0</v>
      </c>
      <c r="G26985" s="4">
        <v>4</v>
      </c>
      <c r="H26985" s="3" t="s">
        <v>108</v>
      </c>
    </row>
    <row r="26986" spans="1:8" x14ac:dyDescent="0.25">
      <c r="A26986" s="3" t="s">
        <v>31197</v>
      </c>
      <c r="B26986" s="3" t="s">
        <v>17682</v>
      </c>
      <c r="C26986" s="3" t="s">
        <v>145</v>
      </c>
      <c r="D26986" s="3" t="s">
        <v>34418</v>
      </c>
      <c r="E26986" s="4">
        <v>357394.51</v>
      </c>
      <c r="F26986" s="3" t="s">
        <v>0</v>
      </c>
      <c r="G26986" s="4">
        <v>1</v>
      </c>
      <c r="H26986" s="3" t="s">
        <v>108</v>
      </c>
    </row>
    <row r="26987" spans="1:8" x14ac:dyDescent="0.25">
      <c r="A26987" s="3" t="s">
        <v>31197</v>
      </c>
      <c r="B26987" s="3" t="s">
        <v>17683</v>
      </c>
      <c r="C26987" s="3" t="s">
        <v>145</v>
      </c>
      <c r="D26987" s="3" t="s">
        <v>34418</v>
      </c>
      <c r="E26987" s="4">
        <v>27605.22</v>
      </c>
      <c r="F26987" s="3" t="s">
        <v>0</v>
      </c>
      <c r="G26987" s="4">
        <v>1</v>
      </c>
      <c r="H26987" s="3" t="s">
        <v>108</v>
      </c>
    </row>
    <row r="26988" spans="1:8" x14ac:dyDescent="0.25">
      <c r="A26988" s="3" t="s">
        <v>31197</v>
      </c>
      <c r="B26988" s="3" t="s">
        <v>17684</v>
      </c>
      <c r="C26988" s="3" t="s">
        <v>145</v>
      </c>
      <c r="D26988" s="3" t="s">
        <v>34418</v>
      </c>
      <c r="E26988" s="4">
        <v>269155.12</v>
      </c>
      <c r="F26988" s="3" t="s">
        <v>0</v>
      </c>
      <c r="G26988" s="4">
        <v>1</v>
      </c>
      <c r="H26988" s="3" t="s">
        <v>108</v>
      </c>
    </row>
    <row r="26989" spans="1:8" x14ac:dyDescent="0.25">
      <c r="A26989" s="3" t="s">
        <v>31197</v>
      </c>
      <c r="B26989" s="3" t="s">
        <v>17685</v>
      </c>
      <c r="C26989" s="3" t="s">
        <v>145</v>
      </c>
      <c r="D26989" s="3" t="s">
        <v>34418</v>
      </c>
      <c r="E26989" s="4">
        <v>27267.81</v>
      </c>
      <c r="F26989" s="3" t="s">
        <v>0</v>
      </c>
      <c r="G26989" s="4">
        <v>1</v>
      </c>
      <c r="H26989" s="3" t="s">
        <v>108</v>
      </c>
    </row>
    <row r="26990" spans="1:8" x14ac:dyDescent="0.25">
      <c r="A26990" s="3" t="s">
        <v>31197</v>
      </c>
      <c r="B26990" s="3" t="s">
        <v>17686</v>
      </c>
      <c r="C26990" s="3" t="s">
        <v>145</v>
      </c>
      <c r="D26990" s="3" t="s">
        <v>34418</v>
      </c>
      <c r="E26990" s="4">
        <v>180026</v>
      </c>
      <c r="F26990" s="3" t="s">
        <v>0</v>
      </c>
      <c r="G26990" s="4">
        <v>1</v>
      </c>
      <c r="H26990" s="3" t="s">
        <v>108</v>
      </c>
    </row>
    <row r="26991" spans="1:8" x14ac:dyDescent="0.25">
      <c r="A26991" s="3" t="s">
        <v>31197</v>
      </c>
      <c r="B26991" s="3" t="s">
        <v>17687</v>
      </c>
      <c r="C26991" s="3" t="s">
        <v>145</v>
      </c>
      <c r="D26991" s="3" t="s">
        <v>34418</v>
      </c>
      <c r="E26991" s="4">
        <v>71616.72</v>
      </c>
      <c r="F26991" s="3" t="s">
        <v>0</v>
      </c>
      <c r="G26991" s="4">
        <v>1</v>
      </c>
      <c r="H26991" s="3" t="s">
        <v>108</v>
      </c>
    </row>
    <row r="26992" spans="1:8" x14ac:dyDescent="0.25">
      <c r="A26992" s="3" t="s">
        <v>31197</v>
      </c>
      <c r="B26992" s="3" t="s">
        <v>32474</v>
      </c>
      <c r="C26992" s="3" t="s">
        <v>145</v>
      </c>
      <c r="D26992" s="3" t="s">
        <v>34418</v>
      </c>
      <c r="E26992" s="4">
        <v>2818788.8199999901</v>
      </c>
      <c r="F26992" s="3" t="s">
        <v>0</v>
      </c>
      <c r="G26992" s="4">
        <v>1</v>
      </c>
      <c r="H26992" s="3" t="s">
        <v>108</v>
      </c>
    </row>
    <row r="26993" spans="1:8" x14ac:dyDescent="0.25">
      <c r="A26993" s="3" t="s">
        <v>31197</v>
      </c>
      <c r="B26993" s="3" t="s">
        <v>17688</v>
      </c>
      <c r="C26993" s="3" t="s">
        <v>145</v>
      </c>
      <c r="D26993" s="3" t="s">
        <v>34418</v>
      </c>
      <c r="E26993" s="4">
        <v>42048.93</v>
      </c>
      <c r="F26993" s="3" t="s">
        <v>0</v>
      </c>
      <c r="G26993" s="4">
        <v>1</v>
      </c>
      <c r="H26993" s="3" t="s">
        <v>229</v>
      </c>
    </row>
    <row r="26994" spans="1:8" x14ac:dyDescent="0.25">
      <c r="A26994" s="3" t="s">
        <v>31197</v>
      </c>
      <c r="B26994" s="3" t="s">
        <v>17689</v>
      </c>
      <c r="C26994" s="3" t="s">
        <v>145</v>
      </c>
      <c r="D26994" s="3" t="s">
        <v>34418</v>
      </c>
      <c r="E26994" s="4">
        <v>62304</v>
      </c>
      <c r="F26994" s="3" t="s">
        <v>0</v>
      </c>
      <c r="G26994" s="4">
        <v>4</v>
      </c>
      <c r="H26994" s="3" t="s">
        <v>108</v>
      </c>
    </row>
    <row r="26995" spans="1:8" x14ac:dyDescent="0.25">
      <c r="A26995" s="3" t="s">
        <v>31197</v>
      </c>
      <c r="B26995" s="3" t="s">
        <v>17690</v>
      </c>
      <c r="C26995" s="3" t="s">
        <v>145</v>
      </c>
      <c r="D26995" s="3" t="s">
        <v>34418</v>
      </c>
      <c r="E26995" s="4">
        <v>110641.5</v>
      </c>
      <c r="F26995" s="3" t="s">
        <v>0</v>
      </c>
      <c r="G26995" s="4">
        <v>2</v>
      </c>
      <c r="H26995" s="3" t="s">
        <v>108</v>
      </c>
    </row>
    <row r="26996" spans="1:8" x14ac:dyDescent="0.25">
      <c r="A26996" s="3" t="s">
        <v>31197</v>
      </c>
      <c r="B26996" s="3" t="s">
        <v>17691</v>
      </c>
      <c r="C26996" s="3" t="s">
        <v>145</v>
      </c>
      <c r="D26996" s="3" t="s">
        <v>34418</v>
      </c>
      <c r="E26996" s="4">
        <v>3331.9299999999898</v>
      </c>
      <c r="F26996" s="3" t="s">
        <v>0</v>
      </c>
      <c r="G26996" s="4">
        <v>3</v>
      </c>
      <c r="H26996" s="3" t="s">
        <v>108</v>
      </c>
    </row>
    <row r="26997" spans="1:8" x14ac:dyDescent="0.25">
      <c r="A26997" s="3" t="s">
        <v>31197</v>
      </c>
      <c r="B26997" s="3" t="s">
        <v>17692</v>
      </c>
      <c r="C26997" s="3" t="s">
        <v>145</v>
      </c>
      <c r="D26997" s="3" t="s">
        <v>34418</v>
      </c>
      <c r="E26997" s="4">
        <v>2438964.08</v>
      </c>
      <c r="F26997" s="3" t="s">
        <v>0</v>
      </c>
      <c r="G26997" s="4">
        <v>23</v>
      </c>
      <c r="H26997" s="3" t="s">
        <v>108</v>
      </c>
    </row>
    <row r="26998" spans="1:8" x14ac:dyDescent="0.25">
      <c r="A26998" s="3" t="s">
        <v>31197</v>
      </c>
      <c r="B26998" s="3" t="s">
        <v>17693</v>
      </c>
      <c r="C26998" s="3" t="s">
        <v>145</v>
      </c>
      <c r="D26998" s="3" t="s">
        <v>34418</v>
      </c>
      <c r="E26998" s="4">
        <v>410721.9</v>
      </c>
      <c r="F26998" s="3" t="s">
        <v>0</v>
      </c>
      <c r="G26998" s="4">
        <v>20</v>
      </c>
      <c r="H26998" s="3" t="s">
        <v>108</v>
      </c>
    </row>
    <row r="26999" spans="1:8" x14ac:dyDescent="0.25">
      <c r="A26999" s="3" t="s">
        <v>31197</v>
      </c>
      <c r="B26999" s="3" t="s">
        <v>17694</v>
      </c>
      <c r="C26999" s="3" t="s">
        <v>145</v>
      </c>
      <c r="D26999" s="3" t="s">
        <v>34418</v>
      </c>
      <c r="E26999" s="4">
        <v>413740.95</v>
      </c>
      <c r="F26999" s="3" t="s">
        <v>0</v>
      </c>
      <c r="G26999" s="4">
        <v>20</v>
      </c>
      <c r="H26999" s="3" t="s">
        <v>108</v>
      </c>
    </row>
    <row r="27000" spans="1:8" x14ac:dyDescent="0.25">
      <c r="A27000" s="3" t="s">
        <v>31197</v>
      </c>
      <c r="B27000" s="3" t="s">
        <v>17695</v>
      </c>
      <c r="C27000" s="3" t="s">
        <v>145</v>
      </c>
      <c r="D27000" s="3" t="s">
        <v>34418</v>
      </c>
      <c r="E27000" s="4">
        <v>16360.95</v>
      </c>
      <c r="F27000" s="3" t="s">
        <v>0</v>
      </c>
      <c r="G27000" s="4">
        <v>20</v>
      </c>
      <c r="H27000" s="3" t="s">
        <v>108</v>
      </c>
    </row>
    <row r="27001" spans="1:8" x14ac:dyDescent="0.25">
      <c r="A27001" s="3" t="s">
        <v>31197</v>
      </c>
      <c r="B27001" s="3" t="s">
        <v>17696</v>
      </c>
      <c r="C27001" s="3" t="s">
        <v>145</v>
      </c>
      <c r="D27001" s="3" t="s">
        <v>34418</v>
      </c>
      <c r="E27001" s="4">
        <v>49594.029999999897</v>
      </c>
      <c r="F27001" s="3" t="s">
        <v>0</v>
      </c>
      <c r="G27001" s="4">
        <v>20</v>
      </c>
      <c r="H27001" s="3" t="s">
        <v>108</v>
      </c>
    </row>
    <row r="27002" spans="1:8" x14ac:dyDescent="0.25">
      <c r="A27002" s="3" t="s">
        <v>31197</v>
      </c>
      <c r="B27002" s="3" t="s">
        <v>17697</v>
      </c>
      <c r="C27002" s="3" t="s">
        <v>145</v>
      </c>
      <c r="D27002" s="3" t="s">
        <v>34418</v>
      </c>
      <c r="E27002" s="4">
        <v>16147.6</v>
      </c>
      <c r="F27002" s="3" t="s">
        <v>0</v>
      </c>
      <c r="G27002" s="4">
        <v>20</v>
      </c>
      <c r="H27002" s="3" t="s">
        <v>108</v>
      </c>
    </row>
    <row r="27003" spans="1:8" x14ac:dyDescent="0.25">
      <c r="A27003" s="3" t="s">
        <v>31197</v>
      </c>
      <c r="B27003" s="3" t="s">
        <v>17698</v>
      </c>
      <c r="C27003" s="3" t="s">
        <v>145</v>
      </c>
      <c r="D27003" s="3" t="s">
        <v>34418</v>
      </c>
      <c r="E27003" s="4">
        <v>7125</v>
      </c>
      <c r="F27003" s="3" t="s">
        <v>0</v>
      </c>
      <c r="G27003" s="4">
        <v>19</v>
      </c>
      <c r="H27003" s="3" t="s">
        <v>108</v>
      </c>
    </row>
    <row r="27004" spans="1:8" x14ac:dyDescent="0.25">
      <c r="A27004" s="3" t="s">
        <v>31197</v>
      </c>
      <c r="B27004" s="3" t="s">
        <v>17699</v>
      </c>
      <c r="C27004" s="3" t="s">
        <v>145</v>
      </c>
      <c r="D27004" s="3" t="s">
        <v>34418</v>
      </c>
      <c r="E27004" s="4">
        <v>32680</v>
      </c>
      <c r="F27004" s="3" t="s">
        <v>0</v>
      </c>
      <c r="G27004" s="4">
        <v>152</v>
      </c>
      <c r="H27004" s="3" t="s">
        <v>108</v>
      </c>
    </row>
    <row r="27005" spans="1:8" x14ac:dyDescent="0.25">
      <c r="A27005" s="3" t="s">
        <v>31197</v>
      </c>
      <c r="B27005" s="3" t="s">
        <v>17700</v>
      </c>
      <c r="C27005" s="3" t="s">
        <v>145</v>
      </c>
      <c r="D27005" s="3" t="s">
        <v>34418</v>
      </c>
      <c r="E27005" s="4">
        <v>175600</v>
      </c>
      <c r="F27005" s="3" t="s">
        <v>0</v>
      </c>
      <c r="G27005" s="4">
        <v>8</v>
      </c>
      <c r="H27005" s="3" t="s">
        <v>108</v>
      </c>
    </row>
    <row r="27006" spans="1:8" x14ac:dyDescent="0.25">
      <c r="A27006" s="3" t="s">
        <v>31197</v>
      </c>
      <c r="B27006" s="3" t="s">
        <v>17701</v>
      </c>
      <c r="C27006" s="3" t="s">
        <v>145</v>
      </c>
      <c r="D27006" s="3" t="s">
        <v>34418</v>
      </c>
      <c r="E27006" s="4">
        <v>41551.32</v>
      </c>
      <c r="F27006" s="3" t="s">
        <v>0</v>
      </c>
      <c r="G27006" s="4">
        <v>3</v>
      </c>
      <c r="H27006" s="3" t="s">
        <v>108</v>
      </c>
    </row>
    <row r="27007" spans="1:8" x14ac:dyDescent="0.25">
      <c r="A27007" s="3" t="s">
        <v>31197</v>
      </c>
      <c r="B27007" s="3" t="s">
        <v>17702</v>
      </c>
      <c r="C27007" s="3" t="s">
        <v>145</v>
      </c>
      <c r="D27007" s="3" t="s">
        <v>34418</v>
      </c>
      <c r="E27007" s="4">
        <v>55328.12</v>
      </c>
      <c r="F27007" s="3" t="s">
        <v>0</v>
      </c>
      <c r="G27007" s="4">
        <v>4</v>
      </c>
      <c r="H27007" s="3" t="s">
        <v>108</v>
      </c>
    </row>
    <row r="27008" spans="1:8" x14ac:dyDescent="0.25">
      <c r="A27008" s="3" t="s">
        <v>31197</v>
      </c>
      <c r="B27008" s="3" t="s">
        <v>17703</v>
      </c>
      <c r="C27008" s="3" t="s">
        <v>145</v>
      </c>
      <c r="D27008" s="3" t="s">
        <v>34418</v>
      </c>
      <c r="E27008" s="4">
        <v>263448.63</v>
      </c>
      <c r="F27008" s="3" t="s">
        <v>0</v>
      </c>
      <c r="G27008" s="4">
        <v>1</v>
      </c>
      <c r="H27008" s="3" t="s">
        <v>108</v>
      </c>
    </row>
    <row r="27009" spans="1:8" x14ac:dyDescent="0.25">
      <c r="A27009" s="3" t="s">
        <v>31197</v>
      </c>
      <c r="B27009" s="3" t="s">
        <v>17704</v>
      </c>
      <c r="C27009" s="3" t="s">
        <v>145</v>
      </c>
      <c r="D27009" s="3" t="s">
        <v>34418</v>
      </c>
      <c r="E27009" s="4">
        <v>29800</v>
      </c>
      <c r="F27009" s="3" t="s">
        <v>0</v>
      </c>
      <c r="G27009" s="4">
        <v>10</v>
      </c>
      <c r="H27009" s="3" t="s">
        <v>108</v>
      </c>
    </row>
    <row r="27010" spans="1:8" x14ac:dyDescent="0.25">
      <c r="A27010" s="3" t="s">
        <v>31197</v>
      </c>
      <c r="B27010" s="3" t="s">
        <v>17705</v>
      </c>
      <c r="C27010" s="3" t="s">
        <v>145</v>
      </c>
      <c r="D27010" s="3" t="s">
        <v>34418</v>
      </c>
      <c r="E27010" s="4">
        <v>266360</v>
      </c>
      <c r="F27010" s="3" t="s">
        <v>0</v>
      </c>
      <c r="G27010" s="4">
        <v>8</v>
      </c>
      <c r="H27010" s="3" t="s">
        <v>108</v>
      </c>
    </row>
    <row r="27011" spans="1:8" x14ac:dyDescent="0.25">
      <c r="A27011" s="3" t="s">
        <v>31197</v>
      </c>
      <c r="B27011" s="3" t="s">
        <v>17706</v>
      </c>
      <c r="C27011" s="3" t="s">
        <v>145</v>
      </c>
      <c r="D27011" s="3" t="s">
        <v>34418</v>
      </c>
      <c r="E27011" s="4">
        <v>8930</v>
      </c>
      <c r="F27011" s="3" t="s">
        <v>0</v>
      </c>
      <c r="G27011" s="4">
        <v>1</v>
      </c>
      <c r="H27011" s="3" t="s">
        <v>108</v>
      </c>
    </row>
    <row r="27012" spans="1:8" x14ac:dyDescent="0.25">
      <c r="A27012" s="3" t="s">
        <v>31197</v>
      </c>
      <c r="B27012" s="3" t="s">
        <v>17707</v>
      </c>
      <c r="C27012" s="3" t="s">
        <v>145</v>
      </c>
      <c r="D27012" s="3" t="s">
        <v>34418</v>
      </c>
      <c r="E27012" s="4">
        <v>50040</v>
      </c>
      <c r="F27012" s="3" t="s">
        <v>0</v>
      </c>
      <c r="G27012" s="4">
        <v>4</v>
      </c>
      <c r="H27012" s="3" t="s">
        <v>108</v>
      </c>
    </row>
    <row r="27013" spans="1:8" x14ac:dyDescent="0.25">
      <c r="A27013" s="3" t="s">
        <v>31197</v>
      </c>
      <c r="B27013" s="3" t="s">
        <v>17708</v>
      </c>
      <c r="C27013" s="3" t="s">
        <v>145</v>
      </c>
      <c r="D27013" s="3" t="s">
        <v>34418</v>
      </c>
      <c r="E27013" s="4">
        <v>77640</v>
      </c>
      <c r="F27013" s="3" t="s">
        <v>0</v>
      </c>
      <c r="G27013" s="4">
        <v>4</v>
      </c>
      <c r="H27013" s="3" t="s">
        <v>108</v>
      </c>
    </row>
    <row r="27014" spans="1:8" x14ac:dyDescent="0.25">
      <c r="A27014" s="3" t="s">
        <v>31197</v>
      </c>
      <c r="B27014" s="3" t="s">
        <v>17709</v>
      </c>
      <c r="C27014" s="3" t="s">
        <v>145</v>
      </c>
      <c r="D27014" s="3" t="s">
        <v>34418</v>
      </c>
      <c r="E27014" s="4">
        <v>8650</v>
      </c>
      <c r="F27014" s="3" t="s">
        <v>0</v>
      </c>
      <c r="G27014" s="4">
        <v>1</v>
      </c>
      <c r="H27014" s="3" t="s">
        <v>108</v>
      </c>
    </row>
    <row r="27015" spans="1:8" x14ac:dyDescent="0.25">
      <c r="A27015" s="3" t="s">
        <v>31197</v>
      </c>
      <c r="B27015" s="3" t="s">
        <v>17710</v>
      </c>
      <c r="C27015" s="3" t="s">
        <v>145</v>
      </c>
      <c r="D27015" s="3" t="s">
        <v>34418</v>
      </c>
      <c r="E27015" s="4">
        <v>7780</v>
      </c>
      <c r="F27015" s="3" t="s">
        <v>0</v>
      </c>
      <c r="G27015" s="4">
        <v>2</v>
      </c>
      <c r="H27015" s="3" t="s">
        <v>108</v>
      </c>
    </row>
    <row r="27016" spans="1:8" x14ac:dyDescent="0.25">
      <c r="A27016" s="3" t="s">
        <v>31197</v>
      </c>
      <c r="B27016" s="3" t="s">
        <v>17711</v>
      </c>
      <c r="C27016" s="3" t="s">
        <v>145</v>
      </c>
      <c r="D27016" s="3" t="s">
        <v>34418</v>
      </c>
      <c r="E27016" s="4">
        <v>2192</v>
      </c>
      <c r="F27016" s="3" t="s">
        <v>0</v>
      </c>
      <c r="G27016" s="4">
        <v>4</v>
      </c>
      <c r="H27016" s="3" t="s">
        <v>108</v>
      </c>
    </row>
    <row r="27017" spans="1:8" x14ac:dyDescent="0.25">
      <c r="A27017" s="3" t="s">
        <v>31197</v>
      </c>
      <c r="B27017" s="3" t="s">
        <v>17712</v>
      </c>
      <c r="C27017" s="3" t="s">
        <v>145</v>
      </c>
      <c r="D27017" s="3" t="s">
        <v>34418</v>
      </c>
      <c r="E27017" s="4">
        <v>1790</v>
      </c>
      <c r="F27017" s="3" t="s">
        <v>0</v>
      </c>
      <c r="G27017" s="4">
        <v>1</v>
      </c>
      <c r="H27017" s="3" t="s">
        <v>108</v>
      </c>
    </row>
    <row r="27018" spans="1:8" x14ac:dyDescent="0.25">
      <c r="A27018" s="3" t="s">
        <v>31197</v>
      </c>
      <c r="B27018" s="3" t="s">
        <v>17713</v>
      </c>
      <c r="C27018" s="3" t="s">
        <v>145</v>
      </c>
      <c r="D27018" s="3" t="s">
        <v>34418</v>
      </c>
      <c r="E27018" s="4">
        <v>648</v>
      </c>
      <c r="F27018" s="3" t="s">
        <v>0</v>
      </c>
      <c r="G27018" s="4">
        <v>1</v>
      </c>
      <c r="H27018" s="3" t="s">
        <v>108</v>
      </c>
    </row>
    <row r="27019" spans="1:8" x14ac:dyDescent="0.25">
      <c r="A27019" s="3" t="s">
        <v>31197</v>
      </c>
      <c r="B27019" s="3" t="s">
        <v>17714</v>
      </c>
      <c r="C27019" s="3" t="s">
        <v>145</v>
      </c>
      <c r="D27019" s="3" t="s">
        <v>34418</v>
      </c>
      <c r="E27019" s="4">
        <v>6760</v>
      </c>
      <c r="F27019" s="3" t="s">
        <v>0</v>
      </c>
      <c r="G27019" s="4">
        <v>2</v>
      </c>
      <c r="H27019" s="3" t="s">
        <v>108</v>
      </c>
    </row>
    <row r="27020" spans="1:8" x14ac:dyDescent="0.25">
      <c r="A27020" s="3" t="s">
        <v>31197</v>
      </c>
      <c r="B27020" s="3" t="s">
        <v>17715</v>
      </c>
      <c r="C27020" s="3" t="s">
        <v>145</v>
      </c>
      <c r="D27020" s="3" t="s">
        <v>34418</v>
      </c>
      <c r="E27020" s="4">
        <v>1130</v>
      </c>
      <c r="F27020" s="3" t="s">
        <v>0</v>
      </c>
      <c r="G27020" s="4">
        <v>1</v>
      </c>
      <c r="H27020" s="3" t="s">
        <v>108</v>
      </c>
    </row>
    <row r="27021" spans="1:8" x14ac:dyDescent="0.25">
      <c r="A27021" s="3" t="s">
        <v>31197</v>
      </c>
      <c r="B27021" s="3" t="s">
        <v>17716</v>
      </c>
      <c r="C27021" s="3" t="s">
        <v>145</v>
      </c>
      <c r="D27021" s="3" t="s">
        <v>34418</v>
      </c>
      <c r="E27021" s="4">
        <v>1580</v>
      </c>
      <c r="F27021" s="3" t="s">
        <v>0</v>
      </c>
      <c r="G27021" s="4">
        <v>4</v>
      </c>
      <c r="H27021" s="3" t="s">
        <v>108</v>
      </c>
    </row>
    <row r="27022" spans="1:8" x14ac:dyDescent="0.25">
      <c r="A27022" s="3" t="s">
        <v>31197</v>
      </c>
      <c r="B27022" s="3" t="s">
        <v>17717</v>
      </c>
      <c r="C27022" s="3" t="s">
        <v>145</v>
      </c>
      <c r="D27022" s="3" t="s">
        <v>34418</v>
      </c>
      <c r="E27022" s="4">
        <v>5260</v>
      </c>
      <c r="F27022" s="3" t="s">
        <v>0</v>
      </c>
      <c r="G27022" s="4">
        <v>2</v>
      </c>
      <c r="H27022" s="3" t="s">
        <v>108</v>
      </c>
    </row>
    <row r="27023" spans="1:8" x14ac:dyDescent="0.25">
      <c r="A27023" s="3" t="s">
        <v>31197</v>
      </c>
      <c r="B27023" s="3" t="s">
        <v>17718</v>
      </c>
      <c r="C27023" s="3" t="s">
        <v>145</v>
      </c>
      <c r="D27023" s="3" t="s">
        <v>34418</v>
      </c>
      <c r="E27023" s="4">
        <v>2400</v>
      </c>
      <c r="F27023" s="3" t="s">
        <v>0</v>
      </c>
      <c r="G27023" s="4">
        <v>4</v>
      </c>
      <c r="H27023" s="3" t="s">
        <v>108</v>
      </c>
    </row>
    <row r="27024" spans="1:8" x14ac:dyDescent="0.25">
      <c r="A27024" s="3" t="s">
        <v>31197</v>
      </c>
      <c r="B27024" s="3" t="s">
        <v>17719</v>
      </c>
      <c r="C27024" s="3" t="s">
        <v>145</v>
      </c>
      <c r="D27024" s="3" t="s">
        <v>34418</v>
      </c>
      <c r="E27024" s="4">
        <v>12900</v>
      </c>
      <c r="F27024" s="3" t="s">
        <v>0</v>
      </c>
      <c r="G27024" s="4">
        <v>2</v>
      </c>
      <c r="H27024" s="3" t="s">
        <v>108</v>
      </c>
    </row>
    <row r="27025" spans="1:8" x14ac:dyDescent="0.25">
      <c r="A27025" s="3" t="s">
        <v>31197</v>
      </c>
      <c r="B27025" s="3" t="s">
        <v>17720</v>
      </c>
      <c r="C27025" s="3" t="s">
        <v>145</v>
      </c>
      <c r="D27025" s="3" t="s">
        <v>34418</v>
      </c>
      <c r="E27025" s="4">
        <v>3620</v>
      </c>
      <c r="F27025" s="3" t="s">
        <v>0</v>
      </c>
      <c r="G27025" s="4">
        <v>4</v>
      </c>
      <c r="H27025" s="3" t="s">
        <v>108</v>
      </c>
    </row>
    <row r="27026" spans="1:8" x14ac:dyDescent="0.25">
      <c r="A27026" s="3" t="s">
        <v>31197</v>
      </c>
      <c r="B27026" s="3" t="s">
        <v>17721</v>
      </c>
      <c r="C27026" s="3" t="s">
        <v>145</v>
      </c>
      <c r="D27026" s="3" t="s">
        <v>34418</v>
      </c>
      <c r="E27026" s="4">
        <v>5460</v>
      </c>
      <c r="F27026" s="3" t="s">
        <v>0</v>
      </c>
      <c r="G27026" s="4">
        <v>1</v>
      </c>
      <c r="H27026" s="3" t="s">
        <v>108</v>
      </c>
    </row>
    <row r="27027" spans="1:8" x14ac:dyDescent="0.25">
      <c r="A27027" s="3" t="s">
        <v>31197</v>
      </c>
      <c r="B27027" s="3" t="s">
        <v>17722</v>
      </c>
      <c r="C27027" s="3" t="s">
        <v>145</v>
      </c>
      <c r="D27027" s="3" t="s">
        <v>34418</v>
      </c>
      <c r="E27027" s="4">
        <v>5460</v>
      </c>
      <c r="F27027" s="3" t="s">
        <v>0</v>
      </c>
      <c r="G27027" s="4">
        <v>1</v>
      </c>
      <c r="H27027" s="3" t="s">
        <v>108</v>
      </c>
    </row>
    <row r="27028" spans="1:8" x14ac:dyDescent="0.25">
      <c r="A27028" s="3" t="s">
        <v>31197</v>
      </c>
      <c r="B27028" s="3" t="s">
        <v>17723</v>
      </c>
      <c r="C27028" s="3" t="s">
        <v>145</v>
      </c>
      <c r="D27028" s="3" t="s">
        <v>34418</v>
      </c>
      <c r="E27028" s="4">
        <v>2290</v>
      </c>
      <c r="F27028" s="3" t="s">
        <v>0</v>
      </c>
      <c r="G27028" s="4">
        <v>1</v>
      </c>
      <c r="H27028" s="3" t="s">
        <v>108</v>
      </c>
    </row>
    <row r="27029" spans="1:8" x14ac:dyDescent="0.25">
      <c r="A27029" s="3" t="s">
        <v>31197</v>
      </c>
      <c r="B27029" s="3" t="s">
        <v>17724</v>
      </c>
      <c r="C27029" s="3" t="s">
        <v>145</v>
      </c>
      <c r="D27029" s="3" t="s">
        <v>34418</v>
      </c>
      <c r="E27029" s="4">
        <v>2300</v>
      </c>
      <c r="F27029" s="3" t="s">
        <v>0</v>
      </c>
      <c r="G27029" s="4">
        <v>1</v>
      </c>
      <c r="H27029" s="3" t="s">
        <v>108</v>
      </c>
    </row>
    <row r="27030" spans="1:8" x14ac:dyDescent="0.25">
      <c r="A27030" s="3" t="s">
        <v>31197</v>
      </c>
      <c r="B27030" s="3" t="s">
        <v>17725</v>
      </c>
      <c r="C27030" s="3" t="s">
        <v>145</v>
      </c>
      <c r="D27030" s="3" t="s">
        <v>34418</v>
      </c>
      <c r="E27030" s="4">
        <v>50560</v>
      </c>
      <c r="F27030" s="3" t="s">
        <v>0</v>
      </c>
      <c r="G27030" s="4">
        <v>32</v>
      </c>
      <c r="H27030" s="3" t="s">
        <v>108</v>
      </c>
    </row>
    <row r="27031" spans="1:8" x14ac:dyDescent="0.25">
      <c r="A27031" s="3" t="s">
        <v>31197</v>
      </c>
      <c r="B27031" s="3" t="s">
        <v>17726</v>
      </c>
      <c r="C27031" s="3" t="s">
        <v>145</v>
      </c>
      <c r="D27031" s="3" t="s">
        <v>34418</v>
      </c>
      <c r="E27031" s="4">
        <v>914</v>
      </c>
      <c r="F27031" s="3" t="s">
        <v>0</v>
      </c>
      <c r="G27031" s="4">
        <v>2</v>
      </c>
      <c r="H27031" s="3" t="s">
        <v>108</v>
      </c>
    </row>
    <row r="27032" spans="1:8" x14ac:dyDescent="0.25">
      <c r="A27032" s="3" t="s">
        <v>31197</v>
      </c>
      <c r="B27032" s="3" t="s">
        <v>17727</v>
      </c>
      <c r="C27032" s="3" t="s">
        <v>145</v>
      </c>
      <c r="D27032" s="3" t="s">
        <v>34418</v>
      </c>
      <c r="E27032" s="4">
        <v>2016</v>
      </c>
      <c r="F27032" s="3" t="s">
        <v>0</v>
      </c>
      <c r="G27032" s="4">
        <v>4</v>
      </c>
      <c r="H27032" s="3" t="s">
        <v>108</v>
      </c>
    </row>
    <row r="27033" spans="1:8" x14ac:dyDescent="0.25">
      <c r="A27033" s="3" t="s">
        <v>31197</v>
      </c>
      <c r="B27033" s="3" t="s">
        <v>17728</v>
      </c>
      <c r="C27033" s="3" t="s">
        <v>145</v>
      </c>
      <c r="D27033" s="3" t="s">
        <v>34418</v>
      </c>
      <c r="E27033" s="4">
        <v>4040</v>
      </c>
      <c r="F27033" s="3" t="s">
        <v>0</v>
      </c>
      <c r="G27033" s="4">
        <v>2</v>
      </c>
      <c r="H27033" s="3" t="s">
        <v>108</v>
      </c>
    </row>
    <row r="27034" spans="1:8" x14ac:dyDescent="0.25">
      <c r="A27034" s="3" t="s">
        <v>31197</v>
      </c>
      <c r="B27034" s="3" t="s">
        <v>17729</v>
      </c>
      <c r="C27034" s="3" t="s">
        <v>145</v>
      </c>
      <c r="D27034" s="3" t="s">
        <v>34418</v>
      </c>
      <c r="E27034" s="4">
        <v>146213.88</v>
      </c>
      <c r="F27034" s="3" t="s">
        <v>0</v>
      </c>
      <c r="G27034" s="4">
        <v>6</v>
      </c>
      <c r="H27034" s="3" t="s">
        <v>108</v>
      </c>
    </row>
    <row r="27035" spans="1:8" x14ac:dyDescent="0.25">
      <c r="A27035" s="3" t="s">
        <v>31197</v>
      </c>
      <c r="B27035" s="3" t="s">
        <v>17730</v>
      </c>
      <c r="C27035" s="3" t="s">
        <v>145</v>
      </c>
      <c r="D27035" s="3" t="s">
        <v>34418</v>
      </c>
      <c r="E27035" s="4">
        <v>19860</v>
      </c>
      <c r="F27035" s="3" t="s">
        <v>0</v>
      </c>
      <c r="G27035" s="4">
        <v>6</v>
      </c>
      <c r="H27035" s="3" t="s">
        <v>108</v>
      </c>
    </row>
    <row r="27036" spans="1:8" x14ac:dyDescent="0.25">
      <c r="A27036" s="3" t="s">
        <v>31197</v>
      </c>
      <c r="B27036" s="3" t="s">
        <v>17731</v>
      </c>
      <c r="C27036" s="3" t="s">
        <v>145</v>
      </c>
      <c r="D27036" s="3" t="s">
        <v>34418</v>
      </c>
      <c r="E27036" s="4">
        <v>64800</v>
      </c>
      <c r="F27036" s="3" t="s">
        <v>0</v>
      </c>
      <c r="G27036" s="4">
        <v>16</v>
      </c>
      <c r="H27036" s="3" t="s">
        <v>108</v>
      </c>
    </row>
    <row r="27037" spans="1:8" x14ac:dyDescent="0.25">
      <c r="A27037" s="3" t="s">
        <v>31197</v>
      </c>
      <c r="B27037" s="3" t="s">
        <v>17732</v>
      </c>
      <c r="C27037" s="3" t="s">
        <v>145</v>
      </c>
      <c r="D27037" s="3" t="s">
        <v>34418</v>
      </c>
      <c r="E27037" s="4">
        <v>7960</v>
      </c>
      <c r="F27037" s="3" t="s">
        <v>0</v>
      </c>
      <c r="G27037" s="4">
        <v>2</v>
      </c>
      <c r="H27037" s="3" t="s">
        <v>108</v>
      </c>
    </row>
    <row r="27038" spans="1:8" x14ac:dyDescent="0.25">
      <c r="A27038" s="3" t="s">
        <v>31197</v>
      </c>
      <c r="B27038" s="3" t="s">
        <v>17733</v>
      </c>
      <c r="C27038" s="3" t="s">
        <v>145</v>
      </c>
      <c r="D27038" s="3" t="s">
        <v>34418</v>
      </c>
      <c r="E27038" s="4">
        <v>108800</v>
      </c>
      <c r="F27038" s="3" t="s">
        <v>0</v>
      </c>
      <c r="G27038" s="4">
        <v>16</v>
      </c>
      <c r="H27038" s="3" t="s">
        <v>108</v>
      </c>
    </row>
    <row r="27039" spans="1:8" x14ac:dyDescent="0.25">
      <c r="A27039" s="3" t="s">
        <v>31197</v>
      </c>
      <c r="B27039" s="3" t="s">
        <v>17734</v>
      </c>
      <c r="C27039" s="3" t="s">
        <v>145</v>
      </c>
      <c r="D27039" s="3" t="s">
        <v>34418</v>
      </c>
      <c r="E27039" s="4">
        <v>8100</v>
      </c>
      <c r="F27039" s="3" t="s">
        <v>0</v>
      </c>
      <c r="G27039" s="4">
        <v>2</v>
      </c>
      <c r="H27039" s="3" t="s">
        <v>108</v>
      </c>
    </row>
    <row r="27040" spans="1:8" x14ac:dyDescent="0.25">
      <c r="A27040" s="3" t="s">
        <v>31197</v>
      </c>
      <c r="B27040" s="3" t="s">
        <v>17735</v>
      </c>
      <c r="C27040" s="3" t="s">
        <v>145</v>
      </c>
      <c r="D27040" s="3" t="s">
        <v>34418</v>
      </c>
      <c r="E27040" s="4">
        <v>64400</v>
      </c>
      <c r="F27040" s="3" t="s">
        <v>0</v>
      </c>
      <c r="G27040" s="4">
        <v>2</v>
      </c>
      <c r="H27040" s="3" t="s">
        <v>108</v>
      </c>
    </row>
    <row r="27041" spans="1:8" x14ac:dyDescent="0.25">
      <c r="A27041" s="3" t="s">
        <v>31197</v>
      </c>
      <c r="B27041" s="3" t="s">
        <v>17736</v>
      </c>
      <c r="C27041" s="3" t="s">
        <v>145</v>
      </c>
      <c r="D27041" s="3" t="s">
        <v>34418</v>
      </c>
      <c r="E27041" s="4">
        <v>46080</v>
      </c>
      <c r="F27041" s="3" t="s">
        <v>0</v>
      </c>
      <c r="G27041" s="4">
        <v>8</v>
      </c>
      <c r="H27041" s="3" t="s">
        <v>108</v>
      </c>
    </row>
    <row r="27042" spans="1:8" x14ac:dyDescent="0.25">
      <c r="A27042" s="3" t="s">
        <v>31197</v>
      </c>
      <c r="B27042" s="3" t="s">
        <v>17737</v>
      </c>
      <c r="C27042" s="3" t="s">
        <v>145</v>
      </c>
      <c r="D27042" s="3" t="s">
        <v>34418</v>
      </c>
      <c r="E27042" s="4">
        <v>28500</v>
      </c>
      <c r="F27042" s="3" t="s">
        <v>0</v>
      </c>
      <c r="G27042" s="4">
        <v>1</v>
      </c>
      <c r="H27042" s="3" t="s">
        <v>108</v>
      </c>
    </row>
    <row r="27043" spans="1:8" x14ac:dyDescent="0.25">
      <c r="A27043" s="3" t="s">
        <v>31197</v>
      </c>
      <c r="B27043" s="3" t="s">
        <v>17738</v>
      </c>
      <c r="C27043" s="3" t="s">
        <v>145</v>
      </c>
      <c r="D27043" s="3" t="s">
        <v>34418</v>
      </c>
      <c r="E27043" s="4">
        <v>11200</v>
      </c>
      <c r="F27043" s="3" t="s">
        <v>0</v>
      </c>
      <c r="G27043" s="4">
        <v>4</v>
      </c>
      <c r="H27043" s="3" t="s">
        <v>108</v>
      </c>
    </row>
    <row r="27044" spans="1:8" x14ac:dyDescent="0.25">
      <c r="A27044" s="3" t="s">
        <v>31197</v>
      </c>
      <c r="B27044" s="3" t="s">
        <v>17739</v>
      </c>
      <c r="C27044" s="3" t="s">
        <v>145</v>
      </c>
      <c r="D27044" s="3" t="s">
        <v>34418</v>
      </c>
      <c r="E27044" s="4">
        <v>15120</v>
      </c>
      <c r="F27044" s="3" t="s">
        <v>0</v>
      </c>
      <c r="G27044" s="4">
        <v>6</v>
      </c>
      <c r="H27044" s="3" t="s">
        <v>108</v>
      </c>
    </row>
    <row r="27045" spans="1:8" x14ac:dyDescent="0.25">
      <c r="A27045" s="3" t="s">
        <v>31197</v>
      </c>
      <c r="B27045" s="3" t="s">
        <v>17740</v>
      </c>
      <c r="C27045" s="3" t="s">
        <v>145</v>
      </c>
      <c r="D27045" s="3" t="s">
        <v>34418</v>
      </c>
      <c r="E27045" s="4">
        <v>9440</v>
      </c>
      <c r="F27045" s="3" t="s">
        <v>0</v>
      </c>
      <c r="G27045" s="4">
        <v>2</v>
      </c>
      <c r="H27045" s="3" t="s">
        <v>108</v>
      </c>
    </row>
    <row r="27046" spans="1:8" x14ac:dyDescent="0.25">
      <c r="A27046" s="3" t="s">
        <v>31197</v>
      </c>
      <c r="B27046" s="3" t="s">
        <v>17741</v>
      </c>
      <c r="C27046" s="3" t="s">
        <v>145</v>
      </c>
      <c r="D27046" s="3" t="s">
        <v>34418</v>
      </c>
      <c r="E27046" s="4">
        <v>11980</v>
      </c>
      <c r="F27046" s="3" t="s">
        <v>0</v>
      </c>
      <c r="G27046" s="4">
        <v>1</v>
      </c>
      <c r="H27046" s="3" t="s">
        <v>108</v>
      </c>
    </row>
    <row r="27047" spans="1:8" x14ac:dyDescent="0.25">
      <c r="A27047" s="3" t="s">
        <v>31197</v>
      </c>
      <c r="B27047" s="3" t="s">
        <v>17742</v>
      </c>
      <c r="C27047" s="3" t="s">
        <v>145</v>
      </c>
      <c r="D27047" s="3" t="s">
        <v>34418</v>
      </c>
      <c r="E27047" s="4">
        <v>11480</v>
      </c>
      <c r="F27047" s="3" t="s">
        <v>0</v>
      </c>
      <c r="G27047" s="4">
        <v>1</v>
      </c>
      <c r="H27047" s="3" t="s">
        <v>108</v>
      </c>
    </row>
    <row r="27048" spans="1:8" x14ac:dyDescent="0.25">
      <c r="A27048" s="3" t="s">
        <v>31197</v>
      </c>
      <c r="B27048" s="3" t="s">
        <v>17743</v>
      </c>
      <c r="C27048" s="3" t="s">
        <v>145</v>
      </c>
      <c r="D27048" s="3" t="s">
        <v>34418</v>
      </c>
      <c r="E27048" s="4">
        <v>239831.47</v>
      </c>
      <c r="F27048" s="3" t="s">
        <v>0</v>
      </c>
      <c r="G27048" s="4">
        <v>1</v>
      </c>
      <c r="H27048" s="3" t="s">
        <v>108</v>
      </c>
    </row>
    <row r="27049" spans="1:8" x14ac:dyDescent="0.25">
      <c r="A27049" s="3" t="s">
        <v>31197</v>
      </c>
      <c r="B27049" s="3" t="s">
        <v>17744</v>
      </c>
      <c r="C27049" s="3" t="s">
        <v>145</v>
      </c>
      <c r="D27049" s="3" t="s">
        <v>34418</v>
      </c>
      <c r="E27049" s="4">
        <v>22205.529999999901</v>
      </c>
      <c r="F27049" s="3" t="s">
        <v>0</v>
      </c>
      <c r="G27049" s="4">
        <v>1</v>
      </c>
      <c r="H27049" s="3" t="s">
        <v>108</v>
      </c>
    </row>
    <row r="27050" spans="1:8" x14ac:dyDescent="0.25">
      <c r="A27050" s="3" t="s">
        <v>31197</v>
      </c>
      <c r="B27050" s="3" t="s">
        <v>17745</v>
      </c>
      <c r="C27050" s="3" t="s">
        <v>145</v>
      </c>
      <c r="D27050" s="3" t="s">
        <v>34418</v>
      </c>
      <c r="E27050" s="4">
        <v>4520</v>
      </c>
      <c r="F27050" s="3" t="s">
        <v>0</v>
      </c>
      <c r="G27050" s="4">
        <v>2</v>
      </c>
      <c r="H27050" s="3" t="s">
        <v>108</v>
      </c>
    </row>
    <row r="27051" spans="1:8" x14ac:dyDescent="0.25">
      <c r="A27051" s="3" t="s">
        <v>31197</v>
      </c>
      <c r="B27051" s="3" t="s">
        <v>31619</v>
      </c>
      <c r="C27051" s="3" t="s">
        <v>145</v>
      </c>
      <c r="D27051" s="3" t="s">
        <v>34418</v>
      </c>
      <c r="E27051" s="4">
        <v>21557.58</v>
      </c>
      <c r="F27051" s="3" t="s">
        <v>0</v>
      </c>
      <c r="G27051" s="4">
        <v>4</v>
      </c>
      <c r="H27051" s="3" t="s">
        <v>108</v>
      </c>
    </row>
    <row r="27052" spans="1:8" x14ac:dyDescent="0.25">
      <c r="A27052" s="3" t="s">
        <v>31197</v>
      </c>
      <c r="B27052" s="3" t="s">
        <v>31649</v>
      </c>
      <c r="C27052" s="3" t="s">
        <v>145</v>
      </c>
      <c r="D27052" s="3" t="s">
        <v>34418</v>
      </c>
      <c r="E27052" s="4">
        <v>8680.9799999999905</v>
      </c>
      <c r="F27052" s="3" t="s">
        <v>0</v>
      </c>
      <c r="G27052" s="4">
        <v>2</v>
      </c>
      <c r="H27052" s="3" t="s">
        <v>108</v>
      </c>
    </row>
    <row r="27053" spans="1:8" x14ac:dyDescent="0.25">
      <c r="A27053" s="3" t="s">
        <v>31197</v>
      </c>
      <c r="B27053" s="3" t="s">
        <v>17746</v>
      </c>
      <c r="C27053" s="3" t="s">
        <v>145</v>
      </c>
      <c r="D27053" s="3" t="s">
        <v>34418</v>
      </c>
      <c r="E27053" s="4">
        <v>6260</v>
      </c>
      <c r="F27053" s="3" t="s">
        <v>0</v>
      </c>
      <c r="G27053" s="4">
        <v>2</v>
      </c>
      <c r="H27053" s="3" t="s">
        <v>108</v>
      </c>
    </row>
    <row r="27054" spans="1:8" x14ac:dyDescent="0.25">
      <c r="A27054" s="3" t="s">
        <v>31197</v>
      </c>
      <c r="B27054" s="3" t="s">
        <v>17747</v>
      </c>
      <c r="C27054" s="3" t="s">
        <v>145</v>
      </c>
      <c r="D27054" s="3" t="s">
        <v>34418</v>
      </c>
      <c r="E27054" s="4">
        <v>293729.2</v>
      </c>
      <c r="F27054" s="3" t="s">
        <v>0</v>
      </c>
      <c r="G27054" s="4">
        <v>1</v>
      </c>
      <c r="H27054" s="3" t="s">
        <v>108</v>
      </c>
    </row>
    <row r="27055" spans="1:8" x14ac:dyDescent="0.25">
      <c r="A27055" s="3" t="s">
        <v>31197</v>
      </c>
      <c r="B27055" s="3" t="s">
        <v>17748</v>
      </c>
      <c r="C27055" s="3" t="s">
        <v>145</v>
      </c>
      <c r="D27055" s="3" t="s">
        <v>34418</v>
      </c>
      <c r="E27055" s="4">
        <v>39960</v>
      </c>
      <c r="F27055" s="3" t="s">
        <v>0</v>
      </c>
      <c r="G27055" s="4">
        <v>2</v>
      </c>
      <c r="H27055" s="3" t="s">
        <v>108</v>
      </c>
    </row>
    <row r="27056" spans="1:8" x14ac:dyDescent="0.25">
      <c r="A27056" s="3" t="s">
        <v>31197</v>
      </c>
      <c r="B27056" s="3" t="s">
        <v>17749</v>
      </c>
      <c r="C27056" s="3" t="s">
        <v>145</v>
      </c>
      <c r="D27056" s="3" t="s">
        <v>34418</v>
      </c>
      <c r="E27056" s="4">
        <v>2120</v>
      </c>
      <c r="F27056" s="3" t="s">
        <v>0</v>
      </c>
      <c r="G27056" s="4">
        <v>2</v>
      </c>
      <c r="H27056" s="3" t="s">
        <v>108</v>
      </c>
    </row>
    <row r="27057" spans="1:8" x14ac:dyDescent="0.25">
      <c r="A27057" s="3" t="s">
        <v>31197</v>
      </c>
      <c r="B27057" s="3" t="s">
        <v>17750</v>
      </c>
      <c r="C27057" s="3" t="s">
        <v>145</v>
      </c>
      <c r="D27057" s="3" t="s">
        <v>34418</v>
      </c>
      <c r="E27057" s="4">
        <v>45172.389999999898</v>
      </c>
      <c r="F27057" s="3" t="s">
        <v>0</v>
      </c>
      <c r="G27057" s="4">
        <v>1</v>
      </c>
      <c r="H27057" s="3" t="s">
        <v>108</v>
      </c>
    </row>
    <row r="27058" spans="1:8" x14ac:dyDescent="0.25">
      <c r="A27058" s="3" t="s">
        <v>31197</v>
      </c>
      <c r="B27058" s="3" t="s">
        <v>17751</v>
      </c>
      <c r="C27058" s="3" t="s">
        <v>145</v>
      </c>
      <c r="D27058" s="3" t="s">
        <v>34418</v>
      </c>
      <c r="E27058" s="4">
        <v>444015.049999999</v>
      </c>
      <c r="F27058" s="3" t="s">
        <v>0</v>
      </c>
      <c r="G27058" s="4">
        <v>1</v>
      </c>
      <c r="H27058" s="3" t="s">
        <v>108</v>
      </c>
    </row>
    <row r="27059" spans="1:8" x14ac:dyDescent="0.25">
      <c r="A27059" s="3" t="s">
        <v>31197</v>
      </c>
      <c r="B27059" s="3" t="s">
        <v>17752</v>
      </c>
      <c r="C27059" s="3" t="s">
        <v>145</v>
      </c>
      <c r="D27059" s="3" t="s">
        <v>34418</v>
      </c>
      <c r="E27059" s="4">
        <v>46230</v>
      </c>
      <c r="F27059" s="3" t="s">
        <v>0</v>
      </c>
      <c r="G27059" s="4">
        <v>1</v>
      </c>
      <c r="H27059" s="3" t="s">
        <v>108</v>
      </c>
    </row>
    <row r="27060" spans="1:8" x14ac:dyDescent="0.25">
      <c r="A27060" s="3" t="s">
        <v>31197</v>
      </c>
      <c r="B27060" s="3" t="s">
        <v>17753</v>
      </c>
      <c r="C27060" s="3" t="s">
        <v>145</v>
      </c>
      <c r="D27060" s="3" t="s">
        <v>34418</v>
      </c>
      <c r="E27060" s="4">
        <v>93959.899999999907</v>
      </c>
      <c r="F27060" s="3" t="s">
        <v>0</v>
      </c>
      <c r="G27060" s="4">
        <v>6</v>
      </c>
      <c r="H27060" s="3" t="s">
        <v>108</v>
      </c>
    </row>
    <row r="27061" spans="1:8" x14ac:dyDescent="0.25">
      <c r="A27061" s="3" t="s">
        <v>31197</v>
      </c>
      <c r="B27061" s="3" t="s">
        <v>17754</v>
      </c>
      <c r="C27061" s="3" t="s">
        <v>145</v>
      </c>
      <c r="D27061" s="3" t="s">
        <v>34418</v>
      </c>
      <c r="E27061" s="4">
        <v>54264</v>
      </c>
      <c r="F27061" s="3" t="s">
        <v>0</v>
      </c>
      <c r="G27061" s="4">
        <v>24</v>
      </c>
      <c r="H27061" s="3" t="s">
        <v>108</v>
      </c>
    </row>
    <row r="27062" spans="1:8" x14ac:dyDescent="0.25">
      <c r="A27062" s="3" t="s">
        <v>31197</v>
      </c>
      <c r="B27062" s="3" t="s">
        <v>17755</v>
      </c>
      <c r="C27062" s="3" t="s">
        <v>145</v>
      </c>
      <c r="D27062" s="3" t="s">
        <v>34418</v>
      </c>
      <c r="E27062" s="4">
        <v>41928.120000000003</v>
      </c>
      <c r="F27062" s="3" t="s">
        <v>0</v>
      </c>
      <c r="G27062" s="4">
        <v>6</v>
      </c>
      <c r="H27062" s="3" t="s">
        <v>108</v>
      </c>
    </row>
    <row r="27063" spans="1:8" x14ac:dyDescent="0.25">
      <c r="A27063" s="3" t="s">
        <v>31197</v>
      </c>
      <c r="B27063" s="3" t="s">
        <v>17756</v>
      </c>
      <c r="C27063" s="3" t="s">
        <v>145</v>
      </c>
      <c r="D27063" s="3" t="s">
        <v>34418</v>
      </c>
      <c r="E27063" s="4">
        <v>12160</v>
      </c>
      <c r="F27063" s="3" t="s">
        <v>0</v>
      </c>
      <c r="G27063" s="4">
        <v>16</v>
      </c>
      <c r="H27063" s="3" t="s">
        <v>108</v>
      </c>
    </row>
    <row r="27064" spans="1:8" x14ac:dyDescent="0.25">
      <c r="A27064" s="3" t="s">
        <v>31197</v>
      </c>
      <c r="B27064" s="3" t="s">
        <v>17757</v>
      </c>
      <c r="C27064" s="3" t="s">
        <v>145</v>
      </c>
      <c r="D27064" s="3" t="s">
        <v>34418</v>
      </c>
      <c r="E27064" s="4">
        <v>1380</v>
      </c>
      <c r="F27064" s="3" t="s">
        <v>0</v>
      </c>
      <c r="G27064" s="4">
        <v>2</v>
      </c>
      <c r="H27064" s="3" t="s">
        <v>108</v>
      </c>
    </row>
    <row r="27065" spans="1:8" x14ac:dyDescent="0.25">
      <c r="A27065" s="3" t="s">
        <v>31197</v>
      </c>
      <c r="B27065" s="3" t="s">
        <v>17758</v>
      </c>
      <c r="C27065" s="3" t="s">
        <v>145</v>
      </c>
      <c r="D27065" s="3" t="s">
        <v>34418</v>
      </c>
      <c r="E27065" s="4">
        <v>1470</v>
      </c>
      <c r="F27065" s="3" t="s">
        <v>0</v>
      </c>
      <c r="G27065" s="4">
        <v>2</v>
      </c>
      <c r="H27065" s="3" t="s">
        <v>108</v>
      </c>
    </row>
    <row r="27066" spans="1:8" x14ac:dyDescent="0.25">
      <c r="A27066" s="3" t="s">
        <v>31197</v>
      </c>
      <c r="B27066" s="3" t="s">
        <v>17759</v>
      </c>
      <c r="C27066" s="3" t="s">
        <v>145</v>
      </c>
      <c r="D27066" s="3" t="s">
        <v>34418</v>
      </c>
      <c r="E27066" s="4">
        <v>33100</v>
      </c>
      <c r="F27066" s="3" t="s">
        <v>0</v>
      </c>
      <c r="G27066" s="4">
        <v>6</v>
      </c>
      <c r="H27066" s="3" t="s">
        <v>108</v>
      </c>
    </row>
    <row r="27067" spans="1:8" x14ac:dyDescent="0.25">
      <c r="A27067" s="3" t="s">
        <v>31197</v>
      </c>
      <c r="B27067" s="3" t="s">
        <v>17760</v>
      </c>
      <c r="C27067" s="3" t="s">
        <v>145</v>
      </c>
      <c r="D27067" s="3" t="s">
        <v>34418</v>
      </c>
      <c r="E27067" s="4">
        <v>11520</v>
      </c>
      <c r="F27067" s="3" t="s">
        <v>0</v>
      </c>
      <c r="G27067" s="4">
        <v>6</v>
      </c>
      <c r="H27067" s="3" t="s">
        <v>108</v>
      </c>
    </row>
    <row r="27068" spans="1:8" x14ac:dyDescent="0.25">
      <c r="A27068" s="3" t="s">
        <v>31197</v>
      </c>
      <c r="B27068" s="3" t="s">
        <v>17761</v>
      </c>
      <c r="C27068" s="3" t="s">
        <v>145</v>
      </c>
      <c r="D27068" s="3" t="s">
        <v>34418</v>
      </c>
      <c r="E27068" s="4">
        <v>43470</v>
      </c>
      <c r="F27068" s="3" t="s">
        <v>0</v>
      </c>
      <c r="G27068" s="4">
        <v>3</v>
      </c>
      <c r="H27068" s="3" t="s">
        <v>108</v>
      </c>
    </row>
    <row r="27069" spans="1:8" x14ac:dyDescent="0.25">
      <c r="A27069" s="3" t="s">
        <v>31197</v>
      </c>
      <c r="B27069" s="3" t="s">
        <v>17762</v>
      </c>
      <c r="C27069" s="3" t="s">
        <v>145</v>
      </c>
      <c r="D27069" s="3" t="s">
        <v>34418</v>
      </c>
      <c r="E27069" s="4">
        <v>50190</v>
      </c>
      <c r="F27069" s="3" t="s">
        <v>0</v>
      </c>
      <c r="G27069" s="4">
        <v>3</v>
      </c>
      <c r="H27069" s="3" t="s">
        <v>108</v>
      </c>
    </row>
    <row r="27070" spans="1:8" x14ac:dyDescent="0.25">
      <c r="A27070" s="3" t="s">
        <v>31197</v>
      </c>
      <c r="B27070" s="3" t="s">
        <v>17763</v>
      </c>
      <c r="C27070" s="3" t="s">
        <v>145</v>
      </c>
      <c r="D27070" s="3" t="s">
        <v>34418</v>
      </c>
      <c r="E27070" s="4">
        <v>5440</v>
      </c>
      <c r="F27070" s="3" t="s">
        <v>0</v>
      </c>
      <c r="G27070" s="4">
        <v>4</v>
      </c>
      <c r="H27070" s="3" t="s">
        <v>108</v>
      </c>
    </row>
    <row r="27071" spans="1:8" x14ac:dyDescent="0.25">
      <c r="A27071" s="3" t="s">
        <v>31197</v>
      </c>
      <c r="B27071" s="3" t="s">
        <v>17764</v>
      </c>
      <c r="C27071" s="3" t="s">
        <v>145</v>
      </c>
      <c r="D27071" s="3" t="s">
        <v>34418</v>
      </c>
      <c r="E27071" s="4">
        <v>6540</v>
      </c>
      <c r="F27071" s="3" t="s">
        <v>0</v>
      </c>
      <c r="G27071" s="4">
        <v>4</v>
      </c>
      <c r="H27071" s="3" t="s">
        <v>108</v>
      </c>
    </row>
    <row r="27072" spans="1:8" x14ac:dyDescent="0.25">
      <c r="A27072" s="3" t="s">
        <v>31197</v>
      </c>
      <c r="B27072" s="3" t="s">
        <v>17765</v>
      </c>
      <c r="C27072" s="3" t="s">
        <v>145</v>
      </c>
      <c r="D27072" s="3" t="s">
        <v>34418</v>
      </c>
      <c r="E27072" s="4">
        <v>7040</v>
      </c>
      <c r="F27072" s="3" t="s">
        <v>0</v>
      </c>
      <c r="G27072" s="4">
        <v>8</v>
      </c>
      <c r="H27072" s="3" t="s">
        <v>108</v>
      </c>
    </row>
    <row r="27073" spans="1:8" x14ac:dyDescent="0.25">
      <c r="A27073" s="3" t="s">
        <v>31197</v>
      </c>
      <c r="B27073" s="3" t="s">
        <v>17766</v>
      </c>
      <c r="C27073" s="3" t="s">
        <v>145</v>
      </c>
      <c r="D27073" s="3" t="s">
        <v>34418</v>
      </c>
      <c r="E27073" s="4">
        <v>17370</v>
      </c>
      <c r="F27073" s="3" t="s">
        <v>0</v>
      </c>
      <c r="G27073" s="4">
        <v>6</v>
      </c>
      <c r="H27073" s="3" t="s">
        <v>108</v>
      </c>
    </row>
    <row r="27074" spans="1:8" x14ac:dyDescent="0.25">
      <c r="A27074" s="3" t="s">
        <v>31197</v>
      </c>
      <c r="B27074" s="3" t="s">
        <v>17767</v>
      </c>
      <c r="C27074" s="3" t="s">
        <v>145</v>
      </c>
      <c r="D27074" s="3" t="s">
        <v>34418</v>
      </c>
      <c r="E27074" s="4">
        <v>44565.019999999902</v>
      </c>
      <c r="F27074" s="3" t="s">
        <v>0</v>
      </c>
      <c r="G27074" s="4">
        <v>1</v>
      </c>
      <c r="H27074" s="3" t="s">
        <v>108</v>
      </c>
    </row>
    <row r="27075" spans="1:8" x14ac:dyDescent="0.25">
      <c r="A27075" s="3" t="s">
        <v>31197</v>
      </c>
      <c r="B27075" s="3" t="s">
        <v>17768</v>
      </c>
      <c r="C27075" s="3" t="s">
        <v>145</v>
      </c>
      <c r="D27075" s="3" t="s">
        <v>34418</v>
      </c>
      <c r="E27075" s="4">
        <v>7480</v>
      </c>
      <c r="F27075" s="3" t="s">
        <v>0</v>
      </c>
      <c r="G27075" s="4">
        <v>1</v>
      </c>
      <c r="H27075" s="3" t="s">
        <v>108</v>
      </c>
    </row>
    <row r="27076" spans="1:8" x14ac:dyDescent="0.25">
      <c r="A27076" s="3" t="s">
        <v>31197</v>
      </c>
      <c r="B27076" s="3" t="s">
        <v>17769</v>
      </c>
      <c r="C27076" s="3" t="s">
        <v>145</v>
      </c>
      <c r="D27076" s="3" t="s">
        <v>34418</v>
      </c>
      <c r="E27076" s="4">
        <v>19380.650000000001</v>
      </c>
      <c r="F27076" s="3" t="s">
        <v>0</v>
      </c>
      <c r="G27076" s="4">
        <v>12</v>
      </c>
      <c r="H27076" s="3" t="s">
        <v>108</v>
      </c>
    </row>
    <row r="27077" spans="1:8" x14ac:dyDescent="0.25">
      <c r="A27077" s="3" t="s">
        <v>31197</v>
      </c>
      <c r="B27077" s="3" t="s">
        <v>17770</v>
      </c>
      <c r="C27077" s="3" t="s">
        <v>145</v>
      </c>
      <c r="D27077" s="3" t="s">
        <v>34418</v>
      </c>
      <c r="E27077" s="4">
        <v>7480</v>
      </c>
      <c r="F27077" s="3" t="s">
        <v>0</v>
      </c>
      <c r="G27077" s="4">
        <v>1</v>
      </c>
      <c r="H27077" s="3" t="s">
        <v>108</v>
      </c>
    </row>
    <row r="27078" spans="1:8" x14ac:dyDescent="0.25">
      <c r="A27078" s="3" t="s">
        <v>31197</v>
      </c>
      <c r="B27078" s="3" t="s">
        <v>17771</v>
      </c>
      <c r="C27078" s="3" t="s">
        <v>145</v>
      </c>
      <c r="D27078" s="3" t="s">
        <v>34418</v>
      </c>
      <c r="E27078" s="4">
        <v>5840</v>
      </c>
      <c r="F27078" s="3" t="s">
        <v>0</v>
      </c>
      <c r="G27078" s="4">
        <v>8</v>
      </c>
      <c r="H27078" s="3" t="s">
        <v>108</v>
      </c>
    </row>
    <row r="27079" spans="1:8" x14ac:dyDescent="0.25">
      <c r="A27079" s="3" t="s">
        <v>31197</v>
      </c>
      <c r="B27079" s="3" t="s">
        <v>17772</v>
      </c>
      <c r="C27079" s="3" t="s">
        <v>145</v>
      </c>
      <c r="D27079" s="3" t="s">
        <v>34418</v>
      </c>
      <c r="E27079" s="4">
        <v>98280</v>
      </c>
      <c r="F27079" s="3" t="s">
        <v>0</v>
      </c>
      <c r="G27079" s="4">
        <v>1</v>
      </c>
      <c r="H27079" s="3" t="s">
        <v>108</v>
      </c>
    </row>
    <row r="27080" spans="1:8" x14ac:dyDescent="0.25">
      <c r="A27080" s="3" t="s">
        <v>31197</v>
      </c>
      <c r="B27080" s="3" t="s">
        <v>17773</v>
      </c>
      <c r="C27080" s="3" t="s">
        <v>145</v>
      </c>
      <c r="D27080" s="3" t="s">
        <v>34418</v>
      </c>
      <c r="E27080" s="4">
        <v>3860</v>
      </c>
      <c r="F27080" s="3" t="s">
        <v>0</v>
      </c>
      <c r="G27080" s="4">
        <v>2</v>
      </c>
      <c r="H27080" s="3" t="s">
        <v>108</v>
      </c>
    </row>
    <row r="27081" spans="1:8" x14ac:dyDescent="0.25">
      <c r="A27081" s="3" t="s">
        <v>31197</v>
      </c>
      <c r="B27081" s="3" t="s">
        <v>17774</v>
      </c>
      <c r="C27081" s="3" t="s">
        <v>145</v>
      </c>
      <c r="D27081" s="3" t="s">
        <v>34418</v>
      </c>
      <c r="E27081" s="4">
        <v>2320</v>
      </c>
      <c r="F27081" s="3" t="s">
        <v>0</v>
      </c>
      <c r="G27081" s="4">
        <v>4</v>
      </c>
      <c r="H27081" s="3" t="s">
        <v>108</v>
      </c>
    </row>
    <row r="27082" spans="1:8" x14ac:dyDescent="0.25">
      <c r="A27082" s="3" t="s">
        <v>31197</v>
      </c>
      <c r="B27082" s="3" t="s">
        <v>17775</v>
      </c>
      <c r="C27082" s="3" t="s">
        <v>145</v>
      </c>
      <c r="D27082" s="3" t="s">
        <v>34418</v>
      </c>
      <c r="E27082" s="4">
        <v>10240</v>
      </c>
      <c r="F27082" s="3" t="s">
        <v>0</v>
      </c>
      <c r="G27082" s="4">
        <v>2</v>
      </c>
      <c r="H27082" s="3" t="s">
        <v>108</v>
      </c>
    </row>
    <row r="27083" spans="1:8" x14ac:dyDescent="0.25">
      <c r="A27083" s="3" t="s">
        <v>31197</v>
      </c>
      <c r="B27083" s="3" t="s">
        <v>17776</v>
      </c>
      <c r="C27083" s="3" t="s">
        <v>145</v>
      </c>
      <c r="D27083" s="3" t="s">
        <v>34418</v>
      </c>
      <c r="E27083" s="4">
        <v>4990</v>
      </c>
      <c r="F27083" s="3" t="s">
        <v>0</v>
      </c>
      <c r="G27083" s="4">
        <v>1</v>
      </c>
      <c r="H27083" s="3" t="s">
        <v>108</v>
      </c>
    </row>
    <row r="27084" spans="1:8" x14ac:dyDescent="0.25">
      <c r="A27084" s="3" t="s">
        <v>31197</v>
      </c>
      <c r="B27084" s="3" t="s">
        <v>17777</v>
      </c>
      <c r="C27084" s="3" t="s">
        <v>145</v>
      </c>
      <c r="D27084" s="3" t="s">
        <v>34418</v>
      </c>
      <c r="E27084" s="4">
        <v>68870</v>
      </c>
      <c r="F27084" s="3" t="s">
        <v>0</v>
      </c>
      <c r="G27084" s="4">
        <v>1</v>
      </c>
      <c r="H27084" s="3" t="s">
        <v>108</v>
      </c>
    </row>
    <row r="27085" spans="1:8" x14ac:dyDescent="0.25">
      <c r="A27085" s="3" t="s">
        <v>31197</v>
      </c>
      <c r="B27085" s="3" t="s">
        <v>17778</v>
      </c>
      <c r="C27085" s="3" t="s">
        <v>145</v>
      </c>
      <c r="D27085" s="3" t="s">
        <v>34418</v>
      </c>
      <c r="E27085" s="4">
        <v>11100</v>
      </c>
      <c r="F27085" s="3" t="s">
        <v>0</v>
      </c>
      <c r="G27085" s="4">
        <v>1</v>
      </c>
      <c r="H27085" s="3" t="s">
        <v>108</v>
      </c>
    </row>
    <row r="27086" spans="1:8" x14ac:dyDescent="0.25">
      <c r="A27086" s="3" t="s">
        <v>31197</v>
      </c>
      <c r="B27086" s="3" t="s">
        <v>17779</v>
      </c>
      <c r="C27086" s="3" t="s">
        <v>145</v>
      </c>
      <c r="D27086" s="3" t="s">
        <v>34418</v>
      </c>
      <c r="E27086" s="4">
        <v>10242.959999999901</v>
      </c>
      <c r="F27086" s="3" t="s">
        <v>0</v>
      </c>
      <c r="G27086" s="4">
        <v>4</v>
      </c>
      <c r="H27086" s="3" t="s">
        <v>108</v>
      </c>
    </row>
    <row r="27087" spans="1:8" x14ac:dyDescent="0.25">
      <c r="A27087" s="3" t="s">
        <v>31197</v>
      </c>
      <c r="B27087" s="3" t="s">
        <v>17780</v>
      </c>
      <c r="C27087" s="3" t="s">
        <v>145</v>
      </c>
      <c r="D27087" s="3" t="s">
        <v>34418</v>
      </c>
      <c r="E27087" s="4">
        <v>12440</v>
      </c>
      <c r="F27087" s="3" t="s">
        <v>0</v>
      </c>
      <c r="G27087" s="4">
        <v>1</v>
      </c>
      <c r="H27087" s="3" t="s">
        <v>108</v>
      </c>
    </row>
    <row r="27088" spans="1:8" x14ac:dyDescent="0.25">
      <c r="A27088" s="3" t="s">
        <v>31197</v>
      </c>
      <c r="B27088" s="3" t="s">
        <v>17781</v>
      </c>
      <c r="C27088" s="3" t="s">
        <v>145</v>
      </c>
      <c r="D27088" s="3" t="s">
        <v>34418</v>
      </c>
      <c r="E27088" s="4">
        <v>49190.529999999897</v>
      </c>
      <c r="F27088" s="3" t="s">
        <v>0</v>
      </c>
      <c r="G27088" s="4">
        <v>2</v>
      </c>
      <c r="H27088" s="3" t="s">
        <v>108</v>
      </c>
    </row>
    <row r="27089" spans="1:8" x14ac:dyDescent="0.25">
      <c r="A27089" s="3" t="s">
        <v>31197</v>
      </c>
      <c r="B27089" s="3" t="s">
        <v>17782</v>
      </c>
      <c r="C27089" s="3" t="s">
        <v>145</v>
      </c>
      <c r="D27089" s="3" t="s">
        <v>34418</v>
      </c>
      <c r="E27089" s="4">
        <v>49570</v>
      </c>
      <c r="F27089" s="3" t="s">
        <v>0</v>
      </c>
      <c r="G27089" s="4">
        <v>1</v>
      </c>
      <c r="H27089" s="3" t="s">
        <v>108</v>
      </c>
    </row>
    <row r="27090" spans="1:8" x14ac:dyDescent="0.25">
      <c r="A27090" s="3" t="s">
        <v>31197</v>
      </c>
      <c r="B27090" s="3" t="s">
        <v>17783</v>
      </c>
      <c r="C27090" s="3" t="s">
        <v>145</v>
      </c>
      <c r="D27090" s="3" t="s">
        <v>34418</v>
      </c>
      <c r="E27090" s="4">
        <v>5000</v>
      </c>
      <c r="F27090" s="3" t="s">
        <v>0</v>
      </c>
      <c r="G27090" s="4">
        <v>1</v>
      </c>
      <c r="H27090" s="3" t="s">
        <v>108</v>
      </c>
    </row>
    <row r="27091" spans="1:8" x14ac:dyDescent="0.25">
      <c r="A27091" s="3" t="s">
        <v>31197</v>
      </c>
      <c r="B27091" s="3" t="s">
        <v>17784</v>
      </c>
      <c r="C27091" s="3" t="s">
        <v>145</v>
      </c>
      <c r="D27091" s="3" t="s">
        <v>34418</v>
      </c>
      <c r="E27091" s="4">
        <v>69430</v>
      </c>
      <c r="F27091" s="3" t="s">
        <v>0</v>
      </c>
      <c r="G27091" s="4">
        <v>4</v>
      </c>
      <c r="H27091" s="3" t="s">
        <v>108</v>
      </c>
    </row>
    <row r="27092" spans="1:8" x14ac:dyDescent="0.25">
      <c r="A27092" s="3" t="s">
        <v>31197</v>
      </c>
      <c r="B27092" s="3" t="s">
        <v>17785</v>
      </c>
      <c r="C27092" s="3" t="s">
        <v>145</v>
      </c>
      <c r="D27092" s="3" t="s">
        <v>34418</v>
      </c>
      <c r="E27092" s="4">
        <v>11136</v>
      </c>
      <c r="F27092" s="3" t="s">
        <v>0</v>
      </c>
      <c r="G27092" s="4">
        <v>2</v>
      </c>
      <c r="H27092" s="3" t="s">
        <v>108</v>
      </c>
    </row>
    <row r="27093" spans="1:8" x14ac:dyDescent="0.25">
      <c r="A27093" s="3" t="s">
        <v>31197</v>
      </c>
      <c r="B27093" s="3" t="s">
        <v>17786</v>
      </c>
      <c r="C27093" s="3" t="s">
        <v>145</v>
      </c>
      <c r="D27093" s="3" t="s">
        <v>34418</v>
      </c>
      <c r="E27093" s="4">
        <v>939970</v>
      </c>
      <c r="F27093" s="3" t="s">
        <v>0</v>
      </c>
      <c r="G27093" s="4">
        <v>3</v>
      </c>
      <c r="H27093" s="3" t="s">
        <v>108</v>
      </c>
    </row>
    <row r="27094" spans="1:8" x14ac:dyDescent="0.25">
      <c r="A27094" s="3" t="s">
        <v>31197</v>
      </c>
      <c r="B27094" s="3" t="s">
        <v>17787</v>
      </c>
      <c r="C27094" s="3" t="s">
        <v>145</v>
      </c>
      <c r="D27094" s="3" t="s">
        <v>34418</v>
      </c>
      <c r="E27094" s="4">
        <v>68820</v>
      </c>
      <c r="F27094" s="3" t="s">
        <v>0</v>
      </c>
      <c r="G27094" s="4">
        <v>4</v>
      </c>
      <c r="H27094" s="3" t="s">
        <v>108</v>
      </c>
    </row>
    <row r="27095" spans="1:8" x14ac:dyDescent="0.25">
      <c r="A27095" s="3" t="s">
        <v>31197</v>
      </c>
      <c r="B27095" s="3" t="s">
        <v>17788</v>
      </c>
      <c r="C27095" s="3" t="s">
        <v>145</v>
      </c>
      <c r="D27095" s="3" t="s">
        <v>34418</v>
      </c>
      <c r="E27095" s="4">
        <v>77272</v>
      </c>
      <c r="F27095" s="3" t="s">
        <v>0</v>
      </c>
      <c r="G27095" s="4">
        <v>4</v>
      </c>
      <c r="H27095" s="3" t="s">
        <v>108</v>
      </c>
    </row>
    <row r="27096" spans="1:8" x14ac:dyDescent="0.25">
      <c r="A27096" s="3" t="s">
        <v>31197</v>
      </c>
      <c r="B27096" s="3" t="s">
        <v>17789</v>
      </c>
      <c r="C27096" s="3" t="s">
        <v>145</v>
      </c>
      <c r="D27096" s="3" t="s">
        <v>34418</v>
      </c>
      <c r="E27096" s="4">
        <v>20200</v>
      </c>
      <c r="F27096" s="3" t="s">
        <v>0</v>
      </c>
      <c r="G27096" s="4">
        <v>1</v>
      </c>
      <c r="H27096" s="3" t="s">
        <v>108</v>
      </c>
    </row>
    <row r="27097" spans="1:8" x14ac:dyDescent="0.25">
      <c r="A27097" s="3" t="s">
        <v>31197</v>
      </c>
      <c r="B27097" s="3" t="s">
        <v>17790</v>
      </c>
      <c r="C27097" s="3" t="s">
        <v>145</v>
      </c>
      <c r="D27097" s="3" t="s">
        <v>34418</v>
      </c>
      <c r="E27097" s="4">
        <v>1288056</v>
      </c>
      <c r="F27097" s="3" t="s">
        <v>0</v>
      </c>
      <c r="G27097" s="4">
        <v>8</v>
      </c>
      <c r="H27097" s="3" t="s">
        <v>108</v>
      </c>
    </row>
    <row r="27098" spans="1:8" x14ac:dyDescent="0.25">
      <c r="A27098" s="3" t="s">
        <v>31197</v>
      </c>
      <c r="B27098" s="3" t="s">
        <v>17791</v>
      </c>
      <c r="C27098" s="3" t="s">
        <v>145</v>
      </c>
      <c r="D27098" s="3" t="s">
        <v>34418</v>
      </c>
      <c r="E27098" s="4">
        <v>52000</v>
      </c>
      <c r="F27098" s="3" t="s">
        <v>0</v>
      </c>
      <c r="G27098" s="4">
        <v>4</v>
      </c>
      <c r="H27098" s="3" t="s">
        <v>108</v>
      </c>
    </row>
    <row r="27099" spans="1:8" x14ac:dyDescent="0.25">
      <c r="A27099" s="3" t="s">
        <v>31197</v>
      </c>
      <c r="B27099" s="3" t="s">
        <v>17792</v>
      </c>
      <c r="C27099" s="3" t="s">
        <v>145</v>
      </c>
      <c r="D27099" s="3" t="s">
        <v>34418</v>
      </c>
      <c r="E27099" s="4">
        <v>47200</v>
      </c>
      <c r="F27099" s="3" t="s">
        <v>0</v>
      </c>
      <c r="G27099" s="4">
        <v>16</v>
      </c>
      <c r="H27099" s="3" t="s">
        <v>108</v>
      </c>
    </row>
    <row r="27100" spans="1:8" x14ac:dyDescent="0.25">
      <c r="A27100" s="3" t="s">
        <v>31197</v>
      </c>
      <c r="B27100" s="3" t="s">
        <v>17793</v>
      </c>
      <c r="C27100" s="3" t="s">
        <v>145</v>
      </c>
      <c r="D27100" s="3" t="s">
        <v>34418</v>
      </c>
      <c r="E27100" s="4">
        <v>23100</v>
      </c>
      <c r="F27100" s="3" t="s">
        <v>0</v>
      </c>
      <c r="G27100" s="4">
        <v>1</v>
      </c>
      <c r="H27100" s="3" t="s">
        <v>108</v>
      </c>
    </row>
    <row r="27101" spans="1:8" x14ac:dyDescent="0.25">
      <c r="A27101" s="3" t="s">
        <v>31197</v>
      </c>
      <c r="B27101" s="3" t="s">
        <v>17794</v>
      </c>
      <c r="C27101" s="3" t="s">
        <v>145</v>
      </c>
      <c r="D27101" s="3" t="s">
        <v>34418</v>
      </c>
      <c r="E27101" s="4">
        <v>35000</v>
      </c>
      <c r="F27101" s="3" t="s">
        <v>0</v>
      </c>
      <c r="G27101" s="4">
        <v>1</v>
      </c>
      <c r="H27101" s="3" t="s">
        <v>108</v>
      </c>
    </row>
    <row r="27102" spans="1:8" x14ac:dyDescent="0.25">
      <c r="A27102" s="3" t="s">
        <v>31197</v>
      </c>
      <c r="B27102" s="3" t="s">
        <v>17795</v>
      </c>
      <c r="C27102" s="3" t="s">
        <v>145</v>
      </c>
      <c r="D27102" s="3" t="s">
        <v>34418</v>
      </c>
      <c r="E27102" s="4">
        <v>26000</v>
      </c>
      <c r="F27102" s="3" t="s">
        <v>0</v>
      </c>
      <c r="G27102" s="4">
        <v>1</v>
      </c>
      <c r="H27102" s="3" t="s">
        <v>108</v>
      </c>
    </row>
    <row r="27103" spans="1:8" x14ac:dyDescent="0.25">
      <c r="A27103" s="3" t="s">
        <v>31197</v>
      </c>
      <c r="B27103" s="3" t="s">
        <v>17796</v>
      </c>
      <c r="C27103" s="3" t="s">
        <v>145</v>
      </c>
      <c r="D27103" s="3" t="s">
        <v>34418</v>
      </c>
      <c r="E27103" s="4">
        <v>7800</v>
      </c>
      <c r="F27103" s="3" t="s">
        <v>0</v>
      </c>
      <c r="G27103" s="4">
        <v>1</v>
      </c>
      <c r="H27103" s="3" t="s">
        <v>108</v>
      </c>
    </row>
    <row r="27104" spans="1:8" x14ac:dyDescent="0.25">
      <c r="A27104" s="3" t="s">
        <v>31197</v>
      </c>
      <c r="B27104" s="3" t="s">
        <v>17797</v>
      </c>
      <c r="C27104" s="3" t="s">
        <v>145</v>
      </c>
      <c r="D27104" s="3" t="s">
        <v>34418</v>
      </c>
      <c r="E27104" s="4">
        <v>13690</v>
      </c>
      <c r="F27104" s="3" t="s">
        <v>0</v>
      </c>
      <c r="G27104" s="4">
        <v>1</v>
      </c>
      <c r="H27104" s="3" t="s">
        <v>108</v>
      </c>
    </row>
    <row r="27105" spans="1:8" x14ac:dyDescent="0.25">
      <c r="A27105" s="3" t="s">
        <v>31197</v>
      </c>
      <c r="B27105" s="3" t="s">
        <v>17798</v>
      </c>
      <c r="C27105" s="3" t="s">
        <v>145</v>
      </c>
      <c r="D27105" s="3" t="s">
        <v>34418</v>
      </c>
      <c r="E27105" s="4">
        <v>23050</v>
      </c>
      <c r="F27105" s="3" t="s">
        <v>0</v>
      </c>
      <c r="G27105" s="4">
        <v>2</v>
      </c>
      <c r="H27105" s="3" t="s">
        <v>108</v>
      </c>
    </row>
    <row r="27106" spans="1:8" x14ac:dyDescent="0.25">
      <c r="A27106" s="3" t="s">
        <v>31197</v>
      </c>
      <c r="B27106" s="3" t="s">
        <v>17799</v>
      </c>
      <c r="C27106" s="3" t="s">
        <v>145</v>
      </c>
      <c r="D27106" s="3" t="s">
        <v>34418</v>
      </c>
      <c r="E27106" s="4">
        <v>51840</v>
      </c>
      <c r="F27106" s="3" t="s">
        <v>0</v>
      </c>
      <c r="G27106" s="4">
        <v>8</v>
      </c>
      <c r="H27106" s="3" t="s">
        <v>108</v>
      </c>
    </row>
    <row r="27107" spans="1:8" x14ac:dyDescent="0.25">
      <c r="A27107" s="3" t="s">
        <v>31197</v>
      </c>
      <c r="B27107" s="3" t="s">
        <v>17800</v>
      </c>
      <c r="C27107" s="3" t="s">
        <v>145</v>
      </c>
      <c r="D27107" s="3" t="s">
        <v>34418</v>
      </c>
      <c r="E27107" s="4">
        <v>22540</v>
      </c>
      <c r="F27107" s="3" t="s">
        <v>0</v>
      </c>
      <c r="G27107" s="4">
        <v>1</v>
      </c>
      <c r="H27107" s="3" t="s">
        <v>108</v>
      </c>
    </row>
    <row r="27108" spans="1:8" x14ac:dyDescent="0.25">
      <c r="A27108" s="3" t="s">
        <v>31197</v>
      </c>
      <c r="B27108" s="3" t="s">
        <v>17801</v>
      </c>
      <c r="C27108" s="3" t="s">
        <v>145</v>
      </c>
      <c r="D27108" s="3" t="s">
        <v>34418</v>
      </c>
      <c r="E27108" s="4">
        <v>52768</v>
      </c>
      <c r="F27108" s="3" t="s">
        <v>0</v>
      </c>
      <c r="G27108" s="4">
        <v>4</v>
      </c>
      <c r="H27108" s="3" t="s">
        <v>108</v>
      </c>
    </row>
    <row r="27109" spans="1:8" x14ac:dyDescent="0.25">
      <c r="A27109" s="3" t="s">
        <v>31197</v>
      </c>
      <c r="B27109" s="3" t="s">
        <v>17802</v>
      </c>
      <c r="C27109" s="3" t="s">
        <v>145</v>
      </c>
      <c r="D27109" s="3" t="s">
        <v>34418</v>
      </c>
      <c r="E27109" s="4">
        <v>739560.03</v>
      </c>
      <c r="F27109" s="3" t="s">
        <v>0</v>
      </c>
      <c r="G27109" s="4">
        <v>3</v>
      </c>
      <c r="H27109" s="3" t="s">
        <v>108</v>
      </c>
    </row>
    <row r="27110" spans="1:8" x14ac:dyDescent="0.25">
      <c r="A27110" s="3" t="s">
        <v>31197</v>
      </c>
      <c r="B27110" s="3" t="s">
        <v>17803</v>
      </c>
      <c r="C27110" s="3" t="s">
        <v>145</v>
      </c>
      <c r="D27110" s="3" t="s">
        <v>34418</v>
      </c>
      <c r="E27110" s="4">
        <v>95030</v>
      </c>
      <c r="F27110" s="3" t="s">
        <v>0</v>
      </c>
      <c r="G27110" s="4">
        <v>1</v>
      </c>
      <c r="H27110" s="3" t="s">
        <v>108</v>
      </c>
    </row>
    <row r="27111" spans="1:8" x14ac:dyDescent="0.25">
      <c r="A27111" s="3" t="s">
        <v>31197</v>
      </c>
      <c r="B27111" s="3" t="s">
        <v>17804</v>
      </c>
      <c r="C27111" s="3" t="s">
        <v>145</v>
      </c>
      <c r="D27111" s="3" t="s">
        <v>34418</v>
      </c>
      <c r="E27111" s="4">
        <v>240000</v>
      </c>
      <c r="F27111" s="3" t="s">
        <v>0</v>
      </c>
      <c r="G27111" s="4">
        <v>4</v>
      </c>
      <c r="H27111" s="3" t="s">
        <v>108</v>
      </c>
    </row>
    <row r="27112" spans="1:8" x14ac:dyDescent="0.25">
      <c r="A27112" s="3" t="s">
        <v>31197</v>
      </c>
      <c r="B27112" s="3" t="s">
        <v>17805</v>
      </c>
      <c r="C27112" s="3" t="s">
        <v>145</v>
      </c>
      <c r="D27112" s="3" t="s">
        <v>34418</v>
      </c>
      <c r="E27112" s="4">
        <v>26560</v>
      </c>
      <c r="F27112" s="3" t="s">
        <v>0</v>
      </c>
      <c r="G27112" s="4">
        <v>4</v>
      </c>
      <c r="H27112" s="3" t="s">
        <v>108</v>
      </c>
    </row>
    <row r="27113" spans="1:8" x14ac:dyDescent="0.25">
      <c r="A27113" s="3" t="s">
        <v>31197</v>
      </c>
      <c r="B27113" s="3" t="s">
        <v>17806</v>
      </c>
      <c r="C27113" s="3" t="s">
        <v>145</v>
      </c>
      <c r="D27113" s="3" t="s">
        <v>34418</v>
      </c>
      <c r="E27113" s="4">
        <v>62000</v>
      </c>
      <c r="F27113" s="3" t="s">
        <v>0</v>
      </c>
      <c r="G27113" s="4">
        <v>2</v>
      </c>
      <c r="H27113" s="3" t="s">
        <v>108</v>
      </c>
    </row>
    <row r="27114" spans="1:8" x14ac:dyDescent="0.25">
      <c r="A27114" s="3" t="s">
        <v>31197</v>
      </c>
      <c r="B27114" s="3" t="s">
        <v>17807</v>
      </c>
      <c r="C27114" s="3" t="s">
        <v>145</v>
      </c>
      <c r="D27114" s="3" t="s">
        <v>34418</v>
      </c>
      <c r="E27114" s="4">
        <v>95600</v>
      </c>
      <c r="F27114" s="3" t="s">
        <v>0</v>
      </c>
      <c r="G27114" s="4">
        <v>2</v>
      </c>
      <c r="H27114" s="3" t="s">
        <v>108</v>
      </c>
    </row>
    <row r="27115" spans="1:8" x14ac:dyDescent="0.25">
      <c r="A27115" s="3" t="s">
        <v>31197</v>
      </c>
      <c r="B27115" s="3" t="s">
        <v>17808</v>
      </c>
      <c r="C27115" s="3" t="s">
        <v>145</v>
      </c>
      <c r="D27115" s="3" t="s">
        <v>34418</v>
      </c>
      <c r="E27115" s="4">
        <v>16100</v>
      </c>
      <c r="F27115" s="3" t="s">
        <v>0</v>
      </c>
      <c r="G27115" s="4">
        <v>2</v>
      </c>
      <c r="H27115" s="3" t="s">
        <v>108</v>
      </c>
    </row>
    <row r="27116" spans="1:8" x14ac:dyDescent="0.25">
      <c r="A27116" s="3" t="s">
        <v>31197</v>
      </c>
      <c r="B27116" s="3" t="s">
        <v>17809</v>
      </c>
      <c r="C27116" s="3" t="s">
        <v>145</v>
      </c>
      <c r="D27116" s="3" t="s">
        <v>34418</v>
      </c>
      <c r="E27116" s="4">
        <v>1756313.55</v>
      </c>
      <c r="F27116" s="3" t="s">
        <v>0</v>
      </c>
      <c r="G27116" s="4">
        <v>1</v>
      </c>
      <c r="H27116" s="3" t="s">
        <v>108</v>
      </c>
    </row>
    <row r="27117" spans="1:8" x14ac:dyDescent="0.25">
      <c r="A27117" s="3" t="s">
        <v>31197</v>
      </c>
      <c r="B27117" s="3" t="s">
        <v>17810</v>
      </c>
      <c r="C27117" s="3" t="s">
        <v>145</v>
      </c>
      <c r="D27117" s="3" t="s">
        <v>34418</v>
      </c>
      <c r="E27117" s="4">
        <v>40000</v>
      </c>
      <c r="F27117" s="3" t="s">
        <v>0</v>
      </c>
      <c r="G27117" s="4">
        <v>2</v>
      </c>
      <c r="H27117" s="3" t="s">
        <v>108</v>
      </c>
    </row>
    <row r="27118" spans="1:8" x14ac:dyDescent="0.25">
      <c r="A27118" s="3" t="s">
        <v>31197</v>
      </c>
      <c r="B27118" s="3" t="s">
        <v>17811</v>
      </c>
      <c r="C27118" s="3" t="s">
        <v>145</v>
      </c>
      <c r="D27118" s="3" t="s">
        <v>34418</v>
      </c>
      <c r="E27118" s="4">
        <v>333000</v>
      </c>
      <c r="F27118" s="3" t="s">
        <v>0</v>
      </c>
      <c r="G27118" s="4">
        <v>4</v>
      </c>
      <c r="H27118" s="3" t="s">
        <v>108</v>
      </c>
    </row>
    <row r="27119" spans="1:8" x14ac:dyDescent="0.25">
      <c r="A27119" s="3" t="s">
        <v>31197</v>
      </c>
      <c r="B27119" s="3" t="s">
        <v>17812</v>
      </c>
      <c r="C27119" s="3" t="s">
        <v>145</v>
      </c>
      <c r="D27119" s="3" t="s">
        <v>34418</v>
      </c>
      <c r="E27119" s="4">
        <v>206</v>
      </c>
      <c r="F27119" s="3" t="s">
        <v>0</v>
      </c>
      <c r="G27119" s="4">
        <v>1</v>
      </c>
      <c r="H27119" s="3" t="s">
        <v>108</v>
      </c>
    </row>
    <row r="27120" spans="1:8" x14ac:dyDescent="0.25">
      <c r="A27120" s="3" t="s">
        <v>31197</v>
      </c>
      <c r="B27120" s="3" t="s">
        <v>17813</v>
      </c>
      <c r="C27120" s="3" t="s">
        <v>145</v>
      </c>
      <c r="D27120" s="3" t="s">
        <v>34418</v>
      </c>
      <c r="E27120" s="4">
        <v>1394.5</v>
      </c>
      <c r="F27120" s="3" t="s">
        <v>0</v>
      </c>
      <c r="G27120" s="4">
        <v>1</v>
      </c>
      <c r="H27120" s="3" t="s">
        <v>108</v>
      </c>
    </row>
    <row r="27121" spans="1:8" x14ac:dyDescent="0.25">
      <c r="A27121" s="3" t="s">
        <v>31197</v>
      </c>
      <c r="B27121" s="3" t="s">
        <v>17814</v>
      </c>
      <c r="C27121" s="3" t="s">
        <v>145</v>
      </c>
      <c r="D27121" s="3" t="s">
        <v>34418</v>
      </c>
      <c r="E27121" s="4">
        <v>2819</v>
      </c>
      <c r="F27121" s="3" t="s">
        <v>0</v>
      </c>
      <c r="G27121" s="4">
        <v>1</v>
      </c>
      <c r="H27121" s="3" t="s">
        <v>108</v>
      </c>
    </row>
    <row r="27122" spans="1:8" x14ac:dyDescent="0.25">
      <c r="A27122" s="3" t="s">
        <v>31197</v>
      </c>
      <c r="B27122" s="3" t="s">
        <v>17815</v>
      </c>
      <c r="C27122" s="3" t="s">
        <v>145</v>
      </c>
      <c r="D27122" s="3" t="s">
        <v>34418</v>
      </c>
      <c r="E27122" s="4">
        <v>49</v>
      </c>
      <c r="F27122" s="3" t="s">
        <v>0</v>
      </c>
      <c r="G27122" s="4">
        <v>1</v>
      </c>
      <c r="H27122" s="3" t="s">
        <v>108</v>
      </c>
    </row>
    <row r="27123" spans="1:8" x14ac:dyDescent="0.25">
      <c r="A27123" s="3" t="s">
        <v>31197</v>
      </c>
      <c r="B27123" s="3" t="s">
        <v>17816</v>
      </c>
      <c r="C27123" s="3" t="s">
        <v>145</v>
      </c>
      <c r="D27123" s="3" t="s">
        <v>34418</v>
      </c>
      <c r="E27123" s="4">
        <v>395</v>
      </c>
      <c r="F27123" s="3" t="s">
        <v>0</v>
      </c>
      <c r="G27123" s="4">
        <v>2</v>
      </c>
      <c r="H27123" s="3" t="s">
        <v>108</v>
      </c>
    </row>
    <row r="27124" spans="1:8" x14ac:dyDescent="0.25">
      <c r="A27124" s="3" t="s">
        <v>31197</v>
      </c>
      <c r="B27124" s="3" t="s">
        <v>17817</v>
      </c>
      <c r="C27124" s="3" t="s">
        <v>145</v>
      </c>
      <c r="D27124" s="3" t="s">
        <v>34418</v>
      </c>
      <c r="E27124" s="4">
        <v>8764</v>
      </c>
      <c r="F27124" s="3" t="s">
        <v>0</v>
      </c>
      <c r="G27124" s="4">
        <v>1</v>
      </c>
      <c r="H27124" s="3" t="s">
        <v>229</v>
      </c>
    </row>
    <row r="27125" spans="1:8" x14ac:dyDescent="0.25">
      <c r="A27125" s="3" t="s">
        <v>31197</v>
      </c>
      <c r="B27125" s="3" t="s">
        <v>17818</v>
      </c>
      <c r="C27125" s="3" t="s">
        <v>145</v>
      </c>
      <c r="D27125" s="3" t="s">
        <v>34418</v>
      </c>
      <c r="E27125" s="4">
        <v>80</v>
      </c>
      <c r="F27125" s="3" t="s">
        <v>0</v>
      </c>
      <c r="G27125" s="4">
        <v>2</v>
      </c>
      <c r="H27125" s="3" t="s">
        <v>108</v>
      </c>
    </row>
    <row r="27126" spans="1:8" x14ac:dyDescent="0.25">
      <c r="A27126" s="3" t="s">
        <v>31197</v>
      </c>
      <c r="B27126" s="3" t="s">
        <v>17819</v>
      </c>
      <c r="C27126" s="3" t="s">
        <v>145</v>
      </c>
      <c r="D27126" s="3" t="s">
        <v>34418</v>
      </c>
      <c r="E27126" s="4">
        <v>21568</v>
      </c>
      <c r="F27126" s="3" t="s">
        <v>0</v>
      </c>
      <c r="G27126" s="4">
        <v>1</v>
      </c>
      <c r="H27126" s="3" t="s">
        <v>229</v>
      </c>
    </row>
    <row r="27127" spans="1:8" x14ac:dyDescent="0.25">
      <c r="A27127" s="3" t="s">
        <v>31197</v>
      </c>
      <c r="B27127" s="3" t="s">
        <v>17820</v>
      </c>
      <c r="C27127" s="3" t="s">
        <v>145</v>
      </c>
      <c r="D27127" s="3" t="s">
        <v>34418</v>
      </c>
      <c r="E27127" s="4">
        <v>80</v>
      </c>
      <c r="F27127" s="3" t="s">
        <v>0</v>
      </c>
      <c r="G27127" s="4">
        <v>2</v>
      </c>
      <c r="H27127" s="3" t="s">
        <v>108</v>
      </c>
    </row>
    <row r="27128" spans="1:8" x14ac:dyDescent="0.25">
      <c r="A27128" s="3" t="s">
        <v>31197</v>
      </c>
      <c r="B27128" s="3" t="s">
        <v>17821</v>
      </c>
      <c r="C27128" s="3" t="s">
        <v>145</v>
      </c>
      <c r="D27128" s="3" t="s">
        <v>34418</v>
      </c>
      <c r="E27128" s="4">
        <v>15760</v>
      </c>
      <c r="F27128" s="3" t="s">
        <v>0</v>
      </c>
      <c r="G27128" s="4">
        <v>1</v>
      </c>
      <c r="H27128" s="3" t="s">
        <v>229</v>
      </c>
    </row>
    <row r="27129" spans="1:8" x14ac:dyDescent="0.25">
      <c r="A27129" s="3" t="s">
        <v>31197</v>
      </c>
      <c r="B27129" s="3" t="s">
        <v>17822</v>
      </c>
      <c r="C27129" s="3" t="s">
        <v>145</v>
      </c>
      <c r="D27129" s="3" t="s">
        <v>34418</v>
      </c>
      <c r="E27129" s="4">
        <v>80</v>
      </c>
      <c r="F27129" s="3" t="s">
        <v>0</v>
      </c>
      <c r="G27129" s="4">
        <v>2</v>
      </c>
      <c r="H27129" s="3" t="s">
        <v>108</v>
      </c>
    </row>
    <row r="27130" spans="1:8" x14ac:dyDescent="0.25">
      <c r="A27130" s="3" t="s">
        <v>31197</v>
      </c>
      <c r="B27130" s="3" t="s">
        <v>17823</v>
      </c>
      <c r="C27130" s="3" t="s">
        <v>145</v>
      </c>
      <c r="D27130" s="3" t="s">
        <v>34418</v>
      </c>
      <c r="E27130" s="4">
        <v>16816</v>
      </c>
      <c r="F27130" s="3" t="s">
        <v>0</v>
      </c>
      <c r="G27130" s="4">
        <v>1</v>
      </c>
      <c r="H27130" s="3" t="s">
        <v>229</v>
      </c>
    </row>
    <row r="27131" spans="1:8" x14ac:dyDescent="0.25">
      <c r="A27131" s="3" t="s">
        <v>31197</v>
      </c>
      <c r="B27131" s="3" t="s">
        <v>17824</v>
      </c>
      <c r="C27131" s="3" t="s">
        <v>145</v>
      </c>
      <c r="D27131" s="3" t="s">
        <v>34418</v>
      </c>
      <c r="E27131" s="4">
        <v>80</v>
      </c>
      <c r="F27131" s="3" t="s">
        <v>0</v>
      </c>
      <c r="G27131" s="4">
        <v>2</v>
      </c>
      <c r="H27131" s="3" t="s">
        <v>108</v>
      </c>
    </row>
    <row r="27132" spans="1:8" x14ac:dyDescent="0.25">
      <c r="A27132" s="3" t="s">
        <v>31197</v>
      </c>
      <c r="B27132" s="3" t="s">
        <v>17825</v>
      </c>
      <c r="C27132" s="3" t="s">
        <v>145</v>
      </c>
      <c r="D27132" s="3" t="s">
        <v>34418</v>
      </c>
      <c r="E27132" s="4">
        <v>34688</v>
      </c>
      <c r="F27132" s="3" t="s">
        <v>0</v>
      </c>
      <c r="G27132" s="4">
        <v>2</v>
      </c>
      <c r="H27132" s="3" t="s">
        <v>229</v>
      </c>
    </row>
    <row r="27133" spans="1:8" x14ac:dyDescent="0.25">
      <c r="A27133" s="3" t="s">
        <v>31197</v>
      </c>
      <c r="B27133" s="3" t="s">
        <v>17826</v>
      </c>
      <c r="C27133" s="3" t="s">
        <v>145</v>
      </c>
      <c r="D27133" s="3" t="s">
        <v>34418</v>
      </c>
      <c r="E27133" s="4">
        <v>160</v>
      </c>
      <c r="F27133" s="3" t="s">
        <v>0</v>
      </c>
      <c r="G27133" s="4">
        <v>4</v>
      </c>
      <c r="H27133" s="3" t="s">
        <v>108</v>
      </c>
    </row>
    <row r="27134" spans="1:8" x14ac:dyDescent="0.25">
      <c r="A27134" s="3" t="s">
        <v>31197</v>
      </c>
      <c r="B27134" s="3" t="s">
        <v>17827</v>
      </c>
      <c r="C27134" s="3" t="s">
        <v>145</v>
      </c>
      <c r="D27134" s="3" t="s">
        <v>34418</v>
      </c>
      <c r="E27134" s="4">
        <v>15576</v>
      </c>
      <c r="F27134" s="3" t="s">
        <v>0</v>
      </c>
      <c r="G27134" s="4">
        <v>1</v>
      </c>
      <c r="H27134" s="3" t="s">
        <v>229</v>
      </c>
    </row>
    <row r="27135" spans="1:8" x14ac:dyDescent="0.25">
      <c r="A27135" s="3" t="s">
        <v>31197</v>
      </c>
      <c r="B27135" s="3" t="s">
        <v>17828</v>
      </c>
      <c r="C27135" s="3" t="s">
        <v>145</v>
      </c>
      <c r="D27135" s="3" t="s">
        <v>34418</v>
      </c>
      <c r="E27135" s="4">
        <v>10296</v>
      </c>
      <c r="F27135" s="3" t="s">
        <v>0</v>
      </c>
      <c r="G27135" s="4">
        <v>1</v>
      </c>
      <c r="H27135" s="3" t="s">
        <v>229</v>
      </c>
    </row>
    <row r="27136" spans="1:8" x14ac:dyDescent="0.25">
      <c r="A27136" s="3" t="s">
        <v>31197</v>
      </c>
      <c r="B27136" s="3" t="s">
        <v>17829</v>
      </c>
      <c r="C27136" s="3" t="s">
        <v>145</v>
      </c>
      <c r="D27136" s="3" t="s">
        <v>34418</v>
      </c>
      <c r="E27136" s="4">
        <v>146666.5</v>
      </c>
      <c r="F27136" s="3" t="s">
        <v>0</v>
      </c>
      <c r="G27136" s="4">
        <v>1</v>
      </c>
      <c r="H27136" s="3" t="s">
        <v>108</v>
      </c>
    </row>
    <row r="27137" spans="1:8" x14ac:dyDescent="0.25">
      <c r="A27137" s="3" t="s">
        <v>31197</v>
      </c>
      <c r="B27137" s="3" t="s">
        <v>17830</v>
      </c>
      <c r="C27137" s="3" t="s">
        <v>145</v>
      </c>
      <c r="D27137" s="3" t="s">
        <v>34418</v>
      </c>
      <c r="E27137" s="4">
        <v>12920</v>
      </c>
      <c r="F27137" s="3" t="s">
        <v>0</v>
      </c>
      <c r="G27137" s="4">
        <v>4</v>
      </c>
      <c r="H27137" s="3" t="s">
        <v>108</v>
      </c>
    </row>
    <row r="27138" spans="1:8" x14ac:dyDescent="0.25">
      <c r="A27138" s="3" t="s">
        <v>31197</v>
      </c>
      <c r="B27138" s="3" t="s">
        <v>17831</v>
      </c>
      <c r="C27138" s="3" t="s">
        <v>145</v>
      </c>
      <c r="D27138" s="3" t="s">
        <v>34418</v>
      </c>
      <c r="E27138" s="4">
        <v>624</v>
      </c>
      <c r="F27138" s="3" t="s">
        <v>0</v>
      </c>
      <c r="G27138" s="4">
        <v>4</v>
      </c>
      <c r="H27138" s="3" t="s">
        <v>108</v>
      </c>
    </row>
    <row r="27139" spans="1:8" x14ac:dyDescent="0.25">
      <c r="A27139" s="3" t="s">
        <v>31197</v>
      </c>
      <c r="B27139" s="3" t="s">
        <v>17832</v>
      </c>
      <c r="C27139" s="3" t="s">
        <v>145</v>
      </c>
      <c r="D27139" s="3" t="s">
        <v>34418</v>
      </c>
      <c r="E27139" s="4">
        <v>52</v>
      </c>
      <c r="F27139" s="3" t="s">
        <v>0</v>
      </c>
      <c r="G27139" s="4">
        <v>4</v>
      </c>
      <c r="H27139" s="3" t="s">
        <v>108</v>
      </c>
    </row>
    <row r="27140" spans="1:8" x14ac:dyDescent="0.25">
      <c r="A27140" s="3" t="s">
        <v>31197</v>
      </c>
      <c r="B27140" s="3" t="s">
        <v>17833</v>
      </c>
      <c r="C27140" s="3" t="s">
        <v>145</v>
      </c>
      <c r="D27140" s="3" t="s">
        <v>34418</v>
      </c>
      <c r="E27140" s="4">
        <v>57376.25</v>
      </c>
      <c r="F27140" s="3" t="s">
        <v>0</v>
      </c>
      <c r="G27140" s="4">
        <v>1</v>
      </c>
      <c r="H27140" s="3" t="s">
        <v>108</v>
      </c>
    </row>
    <row r="27141" spans="1:8" x14ac:dyDescent="0.25">
      <c r="A27141" s="3" t="s">
        <v>31197</v>
      </c>
      <c r="B27141" s="3" t="s">
        <v>17834</v>
      </c>
      <c r="C27141" s="3" t="s">
        <v>145</v>
      </c>
      <c r="D27141" s="3" t="s">
        <v>34418</v>
      </c>
      <c r="E27141" s="4">
        <v>63772.989999999903</v>
      </c>
      <c r="F27141" s="3" t="s">
        <v>0</v>
      </c>
      <c r="G27141" s="4">
        <v>1</v>
      </c>
      <c r="H27141" s="3" t="s">
        <v>108</v>
      </c>
    </row>
    <row r="27142" spans="1:8" x14ac:dyDescent="0.25">
      <c r="A27142" s="3" t="s">
        <v>31197</v>
      </c>
      <c r="B27142" s="3" t="s">
        <v>17835</v>
      </c>
      <c r="C27142" s="3" t="s">
        <v>145</v>
      </c>
      <c r="D27142" s="3" t="s">
        <v>34418</v>
      </c>
      <c r="E27142" s="4">
        <v>114310.06</v>
      </c>
      <c r="F27142" s="3" t="s">
        <v>0</v>
      </c>
      <c r="G27142" s="4">
        <v>2</v>
      </c>
      <c r="H27142" s="3" t="s">
        <v>108</v>
      </c>
    </row>
    <row r="27143" spans="1:8" x14ac:dyDescent="0.25">
      <c r="A27143" s="3" t="s">
        <v>31197</v>
      </c>
      <c r="B27143" s="3" t="s">
        <v>17836</v>
      </c>
      <c r="C27143" s="3" t="s">
        <v>145</v>
      </c>
      <c r="D27143" s="3" t="s">
        <v>34418</v>
      </c>
      <c r="E27143" s="4">
        <v>348916.47999999899</v>
      </c>
      <c r="F27143" s="3" t="s">
        <v>0</v>
      </c>
      <c r="G27143" s="4">
        <v>1</v>
      </c>
      <c r="H27143" s="3" t="s">
        <v>108</v>
      </c>
    </row>
    <row r="27144" spans="1:8" x14ac:dyDescent="0.25">
      <c r="A27144" s="3" t="s">
        <v>31197</v>
      </c>
      <c r="B27144" s="3" t="s">
        <v>17837</v>
      </c>
      <c r="C27144" s="3" t="s">
        <v>145</v>
      </c>
      <c r="D27144" s="3" t="s">
        <v>34418</v>
      </c>
      <c r="E27144" s="4">
        <v>35900</v>
      </c>
      <c r="F27144" s="3" t="s">
        <v>0</v>
      </c>
      <c r="G27144" s="4">
        <v>1</v>
      </c>
      <c r="H27144" s="3" t="s">
        <v>108</v>
      </c>
    </row>
    <row r="27145" spans="1:8" x14ac:dyDescent="0.25">
      <c r="A27145" s="3" t="s">
        <v>31197</v>
      </c>
      <c r="B27145" s="3" t="s">
        <v>17838</v>
      </c>
      <c r="C27145" s="3" t="s">
        <v>145</v>
      </c>
      <c r="D27145" s="3" t="s">
        <v>34418</v>
      </c>
      <c r="E27145" s="4">
        <v>29287.86</v>
      </c>
      <c r="F27145" s="3" t="s">
        <v>0</v>
      </c>
      <c r="G27145" s="4">
        <v>2</v>
      </c>
      <c r="H27145" s="3" t="s">
        <v>108</v>
      </c>
    </row>
    <row r="27146" spans="1:8" x14ac:dyDescent="0.25">
      <c r="A27146" s="3" t="s">
        <v>31197</v>
      </c>
      <c r="B27146" s="3" t="s">
        <v>17839</v>
      </c>
      <c r="C27146" s="3" t="s">
        <v>145</v>
      </c>
      <c r="D27146" s="3" t="s">
        <v>34418</v>
      </c>
      <c r="E27146" s="4">
        <v>12566.68</v>
      </c>
      <c r="F27146" s="3" t="s">
        <v>0</v>
      </c>
      <c r="G27146" s="4">
        <v>1</v>
      </c>
      <c r="H27146" s="3" t="s">
        <v>108</v>
      </c>
    </row>
    <row r="27147" spans="1:8" x14ac:dyDescent="0.25">
      <c r="A27147" s="3" t="s">
        <v>31197</v>
      </c>
      <c r="B27147" s="3" t="s">
        <v>17840</v>
      </c>
      <c r="C27147" s="3" t="s">
        <v>145</v>
      </c>
      <c r="D27147" s="3" t="s">
        <v>34418</v>
      </c>
      <c r="E27147" s="4">
        <v>5680</v>
      </c>
      <c r="F27147" s="3" t="s">
        <v>0</v>
      </c>
      <c r="G27147" s="4">
        <v>4</v>
      </c>
      <c r="H27147" s="3" t="s">
        <v>108</v>
      </c>
    </row>
    <row r="27148" spans="1:8" x14ac:dyDescent="0.25">
      <c r="A27148" s="3" t="s">
        <v>31197</v>
      </c>
      <c r="B27148" s="3" t="s">
        <v>17841</v>
      </c>
      <c r="C27148" s="3" t="s">
        <v>145</v>
      </c>
      <c r="D27148" s="3" t="s">
        <v>34418</v>
      </c>
      <c r="E27148" s="4">
        <v>8440</v>
      </c>
      <c r="F27148" s="3" t="s">
        <v>0</v>
      </c>
      <c r="G27148" s="4">
        <v>4</v>
      </c>
      <c r="H27148" s="3" t="s">
        <v>108</v>
      </c>
    </row>
    <row r="27149" spans="1:8" x14ac:dyDescent="0.25">
      <c r="A27149" s="3" t="s">
        <v>31197</v>
      </c>
      <c r="B27149" s="3" t="s">
        <v>17842</v>
      </c>
      <c r="C27149" s="3" t="s">
        <v>145</v>
      </c>
      <c r="D27149" s="3" t="s">
        <v>34418</v>
      </c>
      <c r="E27149" s="4">
        <v>9360</v>
      </c>
      <c r="F27149" s="3" t="s">
        <v>0</v>
      </c>
      <c r="G27149" s="4">
        <v>3</v>
      </c>
      <c r="H27149" s="3" t="s">
        <v>108</v>
      </c>
    </row>
    <row r="27150" spans="1:8" x14ac:dyDescent="0.25">
      <c r="A27150" s="3" t="s">
        <v>31197</v>
      </c>
      <c r="B27150" s="3" t="s">
        <v>17843</v>
      </c>
      <c r="C27150" s="3" t="s">
        <v>145</v>
      </c>
      <c r="D27150" s="3" t="s">
        <v>34418</v>
      </c>
      <c r="E27150" s="4">
        <v>3760</v>
      </c>
      <c r="F27150" s="3" t="s">
        <v>0</v>
      </c>
      <c r="G27150" s="4">
        <v>2</v>
      </c>
      <c r="H27150" s="3" t="s">
        <v>108</v>
      </c>
    </row>
    <row r="27151" spans="1:8" x14ac:dyDescent="0.25">
      <c r="A27151" s="3" t="s">
        <v>31197</v>
      </c>
      <c r="B27151" s="3" t="s">
        <v>17844</v>
      </c>
      <c r="C27151" s="3" t="s">
        <v>145</v>
      </c>
      <c r="D27151" s="3" t="s">
        <v>34418</v>
      </c>
      <c r="E27151" s="4">
        <v>4380</v>
      </c>
      <c r="F27151" s="3" t="s">
        <v>0</v>
      </c>
      <c r="G27151" s="4">
        <v>2</v>
      </c>
      <c r="H27151" s="3" t="s">
        <v>108</v>
      </c>
    </row>
    <row r="27152" spans="1:8" x14ac:dyDescent="0.25">
      <c r="A27152" s="3" t="s">
        <v>31197</v>
      </c>
      <c r="B27152" s="3" t="s">
        <v>17845</v>
      </c>
      <c r="C27152" s="3" t="s">
        <v>145</v>
      </c>
      <c r="D27152" s="3" t="s">
        <v>34418</v>
      </c>
      <c r="E27152" s="4">
        <v>48990.199999999903</v>
      </c>
      <c r="F27152" s="3" t="s">
        <v>0</v>
      </c>
      <c r="G27152" s="4">
        <v>1</v>
      </c>
      <c r="H27152" s="3" t="s">
        <v>108</v>
      </c>
    </row>
    <row r="27153" spans="1:8" x14ac:dyDescent="0.25">
      <c r="A27153" s="3" t="s">
        <v>31197</v>
      </c>
      <c r="B27153" s="3" t="s">
        <v>17846</v>
      </c>
      <c r="C27153" s="3" t="s">
        <v>145</v>
      </c>
      <c r="D27153" s="3" t="s">
        <v>34418</v>
      </c>
      <c r="E27153" s="4">
        <v>13880</v>
      </c>
      <c r="F27153" s="3" t="s">
        <v>0</v>
      </c>
      <c r="G27153" s="4">
        <v>4</v>
      </c>
      <c r="H27153" s="3" t="s">
        <v>108</v>
      </c>
    </row>
    <row r="27154" spans="1:8" x14ac:dyDescent="0.25">
      <c r="A27154" s="3" t="s">
        <v>31197</v>
      </c>
      <c r="B27154" s="3" t="s">
        <v>17847</v>
      </c>
      <c r="C27154" s="3" t="s">
        <v>145</v>
      </c>
      <c r="D27154" s="3" t="s">
        <v>34418</v>
      </c>
      <c r="E27154" s="4">
        <v>38980</v>
      </c>
      <c r="F27154" s="3" t="s">
        <v>0</v>
      </c>
      <c r="G27154" s="4">
        <v>20</v>
      </c>
      <c r="H27154" s="3" t="s">
        <v>108</v>
      </c>
    </row>
    <row r="27155" spans="1:8" x14ac:dyDescent="0.25">
      <c r="A27155" s="3" t="s">
        <v>31197</v>
      </c>
      <c r="B27155" s="3" t="s">
        <v>17848</v>
      </c>
      <c r="C27155" s="3" t="s">
        <v>145</v>
      </c>
      <c r="D27155" s="3" t="s">
        <v>34418</v>
      </c>
      <c r="E27155" s="4">
        <v>2432</v>
      </c>
      <c r="F27155" s="3" t="s">
        <v>0</v>
      </c>
      <c r="G27155" s="4">
        <v>4</v>
      </c>
      <c r="H27155" s="3" t="s">
        <v>108</v>
      </c>
    </row>
    <row r="27156" spans="1:8" x14ac:dyDescent="0.25">
      <c r="A27156" s="3" t="s">
        <v>31197</v>
      </c>
      <c r="B27156" s="3" t="s">
        <v>17849</v>
      </c>
      <c r="C27156" s="3" t="s">
        <v>145</v>
      </c>
      <c r="D27156" s="3" t="s">
        <v>34418</v>
      </c>
      <c r="E27156" s="4">
        <v>360818.25</v>
      </c>
      <c r="F27156" s="3" t="s">
        <v>0</v>
      </c>
      <c r="G27156" s="4">
        <v>1</v>
      </c>
      <c r="H27156" s="3" t="s">
        <v>108</v>
      </c>
    </row>
    <row r="27157" spans="1:8" x14ac:dyDescent="0.25">
      <c r="A27157" s="3" t="s">
        <v>31197</v>
      </c>
      <c r="B27157" s="3" t="s">
        <v>17850</v>
      </c>
      <c r="C27157" s="3" t="s">
        <v>145</v>
      </c>
      <c r="D27157" s="3" t="s">
        <v>34418</v>
      </c>
      <c r="E27157" s="4">
        <v>24314.400000000001</v>
      </c>
      <c r="F27157" s="3" t="s">
        <v>0</v>
      </c>
      <c r="G27157" s="4">
        <v>2</v>
      </c>
      <c r="H27157" s="3" t="s">
        <v>108</v>
      </c>
    </row>
    <row r="27158" spans="1:8" x14ac:dyDescent="0.25">
      <c r="A27158" s="3" t="s">
        <v>31197</v>
      </c>
      <c r="B27158" s="3" t="s">
        <v>17851</v>
      </c>
      <c r="C27158" s="3" t="s">
        <v>145</v>
      </c>
      <c r="D27158" s="3" t="s">
        <v>34418</v>
      </c>
      <c r="E27158" s="4">
        <v>32298.400000000001</v>
      </c>
      <c r="F27158" s="3" t="s">
        <v>0</v>
      </c>
      <c r="G27158" s="4">
        <v>2</v>
      </c>
      <c r="H27158" s="3" t="s">
        <v>108</v>
      </c>
    </row>
    <row r="27159" spans="1:8" x14ac:dyDescent="0.25">
      <c r="A27159" s="3" t="s">
        <v>31197</v>
      </c>
      <c r="B27159" s="3" t="s">
        <v>17852</v>
      </c>
      <c r="C27159" s="3" t="s">
        <v>145</v>
      </c>
      <c r="D27159" s="3" t="s">
        <v>34418</v>
      </c>
      <c r="E27159" s="4">
        <v>17516.299999999901</v>
      </c>
      <c r="F27159" s="3" t="s">
        <v>0</v>
      </c>
      <c r="G27159" s="4">
        <v>1</v>
      </c>
      <c r="H27159" s="3" t="s">
        <v>108</v>
      </c>
    </row>
    <row r="27160" spans="1:8" x14ac:dyDescent="0.25">
      <c r="A27160" s="3" t="s">
        <v>31197</v>
      </c>
      <c r="B27160" s="3" t="s">
        <v>17853</v>
      </c>
      <c r="C27160" s="3" t="s">
        <v>145</v>
      </c>
      <c r="D27160" s="3" t="s">
        <v>34418</v>
      </c>
      <c r="E27160" s="4">
        <v>8010.4499999999898</v>
      </c>
      <c r="F27160" s="3" t="s">
        <v>0</v>
      </c>
      <c r="G27160" s="4">
        <v>1</v>
      </c>
      <c r="H27160" s="3" t="s">
        <v>108</v>
      </c>
    </row>
    <row r="27161" spans="1:8" x14ac:dyDescent="0.25">
      <c r="A27161" s="3" t="s">
        <v>31197</v>
      </c>
      <c r="B27161" s="3" t="s">
        <v>17855</v>
      </c>
      <c r="C27161" s="3" t="s">
        <v>145</v>
      </c>
      <c r="D27161" s="3" t="s">
        <v>34418</v>
      </c>
      <c r="E27161" s="4">
        <v>18871.18</v>
      </c>
      <c r="F27161" s="3" t="s">
        <v>0</v>
      </c>
      <c r="G27161" s="4">
        <v>2</v>
      </c>
      <c r="H27161" s="3" t="s">
        <v>108</v>
      </c>
    </row>
    <row r="27162" spans="1:8" x14ac:dyDescent="0.25">
      <c r="A27162" s="3" t="s">
        <v>31197</v>
      </c>
      <c r="B27162" s="3" t="s">
        <v>17856</v>
      </c>
      <c r="C27162" s="3" t="s">
        <v>145</v>
      </c>
      <c r="D27162" s="3" t="s">
        <v>34418</v>
      </c>
      <c r="E27162" s="4">
        <v>4952</v>
      </c>
      <c r="F27162" s="3" t="s">
        <v>0</v>
      </c>
      <c r="G27162" s="4">
        <v>4</v>
      </c>
      <c r="H27162" s="3" t="s">
        <v>108</v>
      </c>
    </row>
    <row r="27163" spans="1:8" x14ac:dyDescent="0.25">
      <c r="A27163" s="3" t="s">
        <v>31197</v>
      </c>
      <c r="B27163" s="3" t="s">
        <v>17857</v>
      </c>
      <c r="C27163" s="3" t="s">
        <v>145</v>
      </c>
      <c r="D27163" s="3" t="s">
        <v>34418</v>
      </c>
      <c r="E27163" s="4">
        <v>9432</v>
      </c>
      <c r="F27163" s="3" t="s">
        <v>0</v>
      </c>
      <c r="G27163" s="4">
        <v>2</v>
      </c>
      <c r="H27163" s="3" t="s">
        <v>108</v>
      </c>
    </row>
    <row r="27164" spans="1:8" x14ac:dyDescent="0.25">
      <c r="A27164" s="3" t="s">
        <v>31197</v>
      </c>
      <c r="B27164" s="3" t="s">
        <v>17858</v>
      </c>
      <c r="C27164" s="3" t="s">
        <v>145</v>
      </c>
      <c r="D27164" s="3" t="s">
        <v>34418</v>
      </c>
      <c r="E27164" s="4">
        <v>73191.199999999895</v>
      </c>
      <c r="F27164" s="3" t="s">
        <v>0</v>
      </c>
      <c r="G27164" s="4">
        <v>2</v>
      </c>
      <c r="H27164" s="3" t="s">
        <v>108</v>
      </c>
    </row>
    <row r="27165" spans="1:8" x14ac:dyDescent="0.25">
      <c r="A27165" s="3" t="s">
        <v>31197</v>
      </c>
      <c r="B27165" s="3" t="s">
        <v>17860</v>
      </c>
      <c r="C27165" s="3" t="s">
        <v>145</v>
      </c>
      <c r="D27165" s="3" t="s">
        <v>34418</v>
      </c>
      <c r="E27165" s="4">
        <v>1152</v>
      </c>
      <c r="F27165" s="3" t="s">
        <v>0</v>
      </c>
      <c r="G27165" s="4">
        <v>1</v>
      </c>
      <c r="H27165" s="3" t="s">
        <v>108</v>
      </c>
    </row>
    <row r="27166" spans="1:8" x14ac:dyDescent="0.25">
      <c r="A27166" s="3" t="s">
        <v>31197</v>
      </c>
      <c r="B27166" s="3" t="s">
        <v>17861</v>
      </c>
      <c r="C27166" s="3" t="s">
        <v>145</v>
      </c>
      <c r="D27166" s="3" t="s">
        <v>34418</v>
      </c>
      <c r="E27166" s="4">
        <v>1944</v>
      </c>
      <c r="F27166" s="3" t="s">
        <v>0</v>
      </c>
      <c r="G27166" s="4">
        <v>1</v>
      </c>
      <c r="H27166" s="3" t="s">
        <v>108</v>
      </c>
    </row>
    <row r="27167" spans="1:8" x14ac:dyDescent="0.25">
      <c r="A27167" s="3" t="s">
        <v>31197</v>
      </c>
      <c r="B27167" s="3" t="s">
        <v>17863</v>
      </c>
      <c r="C27167" s="3" t="s">
        <v>145</v>
      </c>
      <c r="D27167" s="3" t="s">
        <v>34418</v>
      </c>
      <c r="E27167" s="4">
        <v>2071</v>
      </c>
      <c r="F27167" s="3" t="s">
        <v>0</v>
      </c>
      <c r="G27167" s="4">
        <v>1</v>
      </c>
      <c r="H27167" s="3" t="s">
        <v>108</v>
      </c>
    </row>
    <row r="27168" spans="1:8" x14ac:dyDescent="0.25">
      <c r="A27168" s="3" t="s">
        <v>31197</v>
      </c>
      <c r="B27168" s="3" t="s">
        <v>17864</v>
      </c>
      <c r="C27168" s="3" t="s">
        <v>145</v>
      </c>
      <c r="D27168" s="3" t="s">
        <v>34418</v>
      </c>
      <c r="E27168" s="4">
        <v>2630</v>
      </c>
      <c r="F27168" s="3" t="s">
        <v>0</v>
      </c>
      <c r="G27168" s="4">
        <v>1</v>
      </c>
      <c r="H27168" s="3" t="s">
        <v>108</v>
      </c>
    </row>
    <row r="27169" spans="1:8" x14ac:dyDescent="0.25">
      <c r="A27169" s="3" t="s">
        <v>31197</v>
      </c>
      <c r="B27169" s="3" t="s">
        <v>17865</v>
      </c>
      <c r="C27169" s="3" t="s">
        <v>145</v>
      </c>
      <c r="D27169" s="3" t="s">
        <v>34418</v>
      </c>
      <c r="E27169" s="4">
        <v>2127.25</v>
      </c>
      <c r="F27169" s="3" t="s">
        <v>0</v>
      </c>
      <c r="G27169" s="4">
        <v>1</v>
      </c>
      <c r="H27169" s="3" t="s">
        <v>108</v>
      </c>
    </row>
    <row r="27170" spans="1:8" x14ac:dyDescent="0.25">
      <c r="A27170" s="3" t="s">
        <v>31197</v>
      </c>
      <c r="B27170" s="3" t="s">
        <v>17866</v>
      </c>
      <c r="C27170" s="3" t="s">
        <v>145</v>
      </c>
      <c r="D27170" s="3" t="s">
        <v>34418</v>
      </c>
      <c r="E27170" s="4">
        <v>1512</v>
      </c>
      <c r="F27170" s="3" t="s">
        <v>0</v>
      </c>
      <c r="G27170" s="4">
        <v>1</v>
      </c>
      <c r="H27170" s="3" t="s">
        <v>108</v>
      </c>
    </row>
    <row r="27171" spans="1:8" x14ac:dyDescent="0.25">
      <c r="A27171" s="3" t="s">
        <v>31197</v>
      </c>
      <c r="B27171" s="3" t="s">
        <v>17867</v>
      </c>
      <c r="C27171" s="3" t="s">
        <v>145</v>
      </c>
      <c r="D27171" s="3" t="s">
        <v>34418</v>
      </c>
      <c r="E27171" s="4">
        <v>432</v>
      </c>
      <c r="F27171" s="3" t="s">
        <v>0</v>
      </c>
      <c r="G27171" s="4">
        <v>1</v>
      </c>
      <c r="H27171" s="3" t="s">
        <v>108</v>
      </c>
    </row>
    <row r="27172" spans="1:8" x14ac:dyDescent="0.25">
      <c r="A27172" s="3" t="s">
        <v>31197</v>
      </c>
      <c r="B27172" s="3" t="s">
        <v>17868</v>
      </c>
      <c r="C27172" s="3" t="s">
        <v>145</v>
      </c>
      <c r="D27172" s="3" t="s">
        <v>34418</v>
      </c>
      <c r="E27172" s="4">
        <v>6406.77</v>
      </c>
      <c r="F27172" s="3" t="s">
        <v>0</v>
      </c>
      <c r="G27172" s="4">
        <v>1</v>
      </c>
      <c r="H27172" s="3" t="s">
        <v>108</v>
      </c>
    </row>
    <row r="27173" spans="1:8" x14ac:dyDescent="0.25">
      <c r="A27173" s="3" t="s">
        <v>31197</v>
      </c>
      <c r="B27173" s="3" t="s">
        <v>17869</v>
      </c>
      <c r="C27173" s="3" t="s">
        <v>145</v>
      </c>
      <c r="D27173" s="3" t="s">
        <v>34418</v>
      </c>
      <c r="E27173" s="4">
        <v>828</v>
      </c>
      <c r="F27173" s="3" t="s">
        <v>0</v>
      </c>
      <c r="G27173" s="4">
        <v>1</v>
      </c>
      <c r="H27173" s="3" t="s">
        <v>108</v>
      </c>
    </row>
    <row r="27174" spans="1:8" x14ac:dyDescent="0.25">
      <c r="A27174" s="3" t="s">
        <v>31197</v>
      </c>
      <c r="B27174" s="3" t="s">
        <v>17870</v>
      </c>
      <c r="C27174" s="3" t="s">
        <v>145</v>
      </c>
      <c r="D27174" s="3" t="s">
        <v>34418</v>
      </c>
      <c r="E27174" s="4">
        <v>3321.3899999999899</v>
      </c>
      <c r="F27174" s="3" t="s">
        <v>0</v>
      </c>
      <c r="G27174" s="4">
        <v>1</v>
      </c>
      <c r="H27174" s="3" t="s">
        <v>108</v>
      </c>
    </row>
    <row r="27175" spans="1:8" x14ac:dyDescent="0.25">
      <c r="A27175" s="3" t="s">
        <v>31197</v>
      </c>
      <c r="B27175" s="3" t="s">
        <v>17872</v>
      </c>
      <c r="C27175" s="3" t="s">
        <v>145</v>
      </c>
      <c r="D27175" s="3" t="s">
        <v>34418</v>
      </c>
      <c r="E27175" s="4">
        <v>32966</v>
      </c>
      <c r="F27175" s="3" t="s">
        <v>0</v>
      </c>
      <c r="G27175" s="4">
        <v>2</v>
      </c>
      <c r="H27175" s="3" t="s">
        <v>108</v>
      </c>
    </row>
    <row r="27176" spans="1:8" x14ac:dyDescent="0.25">
      <c r="A27176" s="3" t="s">
        <v>31197</v>
      </c>
      <c r="B27176" s="3" t="s">
        <v>17873</v>
      </c>
      <c r="C27176" s="3" t="s">
        <v>145</v>
      </c>
      <c r="D27176" s="3" t="s">
        <v>34418</v>
      </c>
      <c r="E27176" s="4">
        <v>17025</v>
      </c>
      <c r="F27176" s="3" t="s">
        <v>0</v>
      </c>
      <c r="G27176" s="4">
        <v>1</v>
      </c>
      <c r="H27176" s="3" t="s">
        <v>108</v>
      </c>
    </row>
    <row r="27177" spans="1:8" x14ac:dyDescent="0.25">
      <c r="A27177" s="3" t="s">
        <v>31197</v>
      </c>
      <c r="B27177" s="3" t="s">
        <v>17874</v>
      </c>
      <c r="C27177" s="3" t="s">
        <v>145</v>
      </c>
      <c r="D27177" s="3" t="s">
        <v>34418</v>
      </c>
      <c r="E27177" s="4">
        <v>112563</v>
      </c>
      <c r="F27177" s="3" t="s">
        <v>0</v>
      </c>
      <c r="G27177" s="4">
        <v>1</v>
      </c>
      <c r="H27177" s="3" t="s">
        <v>108</v>
      </c>
    </row>
    <row r="27178" spans="1:8" x14ac:dyDescent="0.25">
      <c r="A27178" s="3" t="s">
        <v>31197</v>
      </c>
      <c r="B27178" s="3" t="s">
        <v>17875</v>
      </c>
      <c r="C27178" s="3" t="s">
        <v>145</v>
      </c>
      <c r="D27178" s="3" t="s">
        <v>34418</v>
      </c>
      <c r="E27178" s="4">
        <v>37837</v>
      </c>
      <c r="F27178" s="3" t="s">
        <v>0</v>
      </c>
      <c r="G27178" s="4">
        <v>1</v>
      </c>
      <c r="H27178" s="3" t="s">
        <v>108</v>
      </c>
    </row>
    <row r="27179" spans="1:8" x14ac:dyDescent="0.25">
      <c r="A27179" s="3" t="s">
        <v>31197</v>
      </c>
      <c r="B27179" s="3" t="s">
        <v>17876</v>
      </c>
      <c r="C27179" s="3" t="s">
        <v>145</v>
      </c>
      <c r="D27179" s="3" t="s">
        <v>34418</v>
      </c>
      <c r="E27179" s="4">
        <v>5615.5</v>
      </c>
      <c r="F27179" s="3" t="s">
        <v>0</v>
      </c>
      <c r="G27179" s="4">
        <v>1</v>
      </c>
      <c r="H27179" s="3" t="s">
        <v>108</v>
      </c>
    </row>
    <row r="27180" spans="1:8" x14ac:dyDescent="0.25">
      <c r="A27180" s="3" t="s">
        <v>31197</v>
      </c>
      <c r="B27180" s="3" t="s">
        <v>17882</v>
      </c>
      <c r="C27180" s="3" t="s">
        <v>145</v>
      </c>
      <c r="D27180" s="3" t="s">
        <v>34418</v>
      </c>
      <c r="E27180" s="4">
        <v>3993.48</v>
      </c>
      <c r="F27180" s="3" t="s">
        <v>0</v>
      </c>
      <c r="G27180" s="4">
        <v>4</v>
      </c>
      <c r="H27180" s="3" t="s">
        <v>108</v>
      </c>
    </row>
    <row r="27181" spans="1:8" x14ac:dyDescent="0.25">
      <c r="A27181" s="3" t="s">
        <v>31197</v>
      </c>
      <c r="B27181" s="3" t="s">
        <v>17883</v>
      </c>
      <c r="C27181" s="3" t="s">
        <v>145</v>
      </c>
      <c r="D27181" s="3" t="s">
        <v>34418</v>
      </c>
      <c r="E27181" s="4">
        <v>57697.54</v>
      </c>
      <c r="F27181" s="3" t="s">
        <v>0</v>
      </c>
      <c r="G27181" s="4">
        <v>1</v>
      </c>
      <c r="H27181" s="3" t="s">
        <v>108</v>
      </c>
    </row>
    <row r="27182" spans="1:8" x14ac:dyDescent="0.25">
      <c r="A27182" s="3" t="s">
        <v>31197</v>
      </c>
      <c r="B27182" s="3" t="s">
        <v>17884</v>
      </c>
      <c r="C27182" s="3" t="s">
        <v>145</v>
      </c>
      <c r="D27182" s="3" t="s">
        <v>34418</v>
      </c>
      <c r="E27182" s="4">
        <v>10614.58</v>
      </c>
      <c r="F27182" s="3" t="s">
        <v>0</v>
      </c>
      <c r="G27182" s="4">
        <v>2</v>
      </c>
      <c r="H27182" s="3" t="s">
        <v>108</v>
      </c>
    </row>
    <row r="27183" spans="1:8" x14ac:dyDescent="0.25">
      <c r="A27183" s="3" t="s">
        <v>31197</v>
      </c>
      <c r="B27183" s="3" t="s">
        <v>17885</v>
      </c>
      <c r="C27183" s="3" t="s">
        <v>145</v>
      </c>
      <c r="D27183" s="3" t="s">
        <v>34418</v>
      </c>
      <c r="E27183" s="4">
        <v>4500</v>
      </c>
      <c r="F27183" s="3" t="s">
        <v>0</v>
      </c>
      <c r="G27183" s="4">
        <v>2</v>
      </c>
      <c r="H27183" s="3" t="s">
        <v>108</v>
      </c>
    </row>
    <row r="27184" spans="1:8" x14ac:dyDescent="0.25">
      <c r="A27184" s="3" t="s">
        <v>31197</v>
      </c>
      <c r="B27184" s="3" t="s">
        <v>17886</v>
      </c>
      <c r="C27184" s="3" t="s">
        <v>145</v>
      </c>
      <c r="D27184" s="3" t="s">
        <v>34418</v>
      </c>
      <c r="E27184" s="4">
        <v>1790</v>
      </c>
      <c r="F27184" s="3" t="s">
        <v>0</v>
      </c>
      <c r="G27184" s="4">
        <v>2</v>
      </c>
      <c r="H27184" s="3" t="s">
        <v>108</v>
      </c>
    </row>
    <row r="27185" spans="1:8" x14ac:dyDescent="0.25">
      <c r="A27185" s="3" t="s">
        <v>31197</v>
      </c>
      <c r="B27185" s="3" t="s">
        <v>17887</v>
      </c>
      <c r="C27185" s="3" t="s">
        <v>145</v>
      </c>
      <c r="D27185" s="3" t="s">
        <v>34418</v>
      </c>
      <c r="E27185" s="4">
        <v>396.1</v>
      </c>
      <c r="F27185" s="3" t="s">
        <v>0</v>
      </c>
      <c r="G27185" s="4">
        <v>1</v>
      </c>
      <c r="H27185" s="3" t="s">
        <v>108</v>
      </c>
    </row>
    <row r="27186" spans="1:8" x14ac:dyDescent="0.25">
      <c r="A27186" s="3" t="s">
        <v>31197</v>
      </c>
      <c r="B27186" s="3" t="s">
        <v>17888</v>
      </c>
      <c r="C27186" s="3" t="s">
        <v>145</v>
      </c>
      <c r="D27186" s="3" t="s">
        <v>34418</v>
      </c>
      <c r="E27186" s="4">
        <v>169522.85</v>
      </c>
      <c r="F27186" s="3" t="s">
        <v>0</v>
      </c>
      <c r="G27186" s="4">
        <v>1</v>
      </c>
      <c r="H27186" s="3" t="s">
        <v>108</v>
      </c>
    </row>
    <row r="27187" spans="1:8" x14ac:dyDescent="0.25">
      <c r="A27187" s="3" t="s">
        <v>31197</v>
      </c>
      <c r="B27187" s="3" t="s">
        <v>17889</v>
      </c>
      <c r="C27187" s="3" t="s">
        <v>145</v>
      </c>
      <c r="D27187" s="3" t="s">
        <v>34418</v>
      </c>
      <c r="E27187" s="4">
        <v>9960</v>
      </c>
      <c r="F27187" s="3" t="s">
        <v>0</v>
      </c>
      <c r="G27187" s="4">
        <v>4</v>
      </c>
      <c r="H27187" s="3" t="s">
        <v>108</v>
      </c>
    </row>
    <row r="27188" spans="1:8" x14ac:dyDescent="0.25">
      <c r="A27188" s="3" t="s">
        <v>31197</v>
      </c>
      <c r="B27188" s="3" t="s">
        <v>17890</v>
      </c>
      <c r="C27188" s="3" t="s">
        <v>145</v>
      </c>
      <c r="D27188" s="3" t="s">
        <v>34418</v>
      </c>
      <c r="E27188" s="4">
        <v>12640</v>
      </c>
      <c r="F27188" s="3" t="s">
        <v>0</v>
      </c>
      <c r="G27188" s="4">
        <v>160</v>
      </c>
      <c r="H27188" s="3" t="s">
        <v>108</v>
      </c>
    </row>
    <row r="27189" spans="1:8" x14ac:dyDescent="0.25">
      <c r="A27189" s="3" t="s">
        <v>31197</v>
      </c>
      <c r="B27189" s="3" t="s">
        <v>17891</v>
      </c>
      <c r="C27189" s="3" t="s">
        <v>145</v>
      </c>
      <c r="D27189" s="3" t="s">
        <v>34418</v>
      </c>
      <c r="E27189" s="4">
        <v>1450</v>
      </c>
      <c r="F27189" s="3" t="s">
        <v>0</v>
      </c>
      <c r="G27189" s="4">
        <v>100</v>
      </c>
      <c r="H27189" s="3" t="s">
        <v>108</v>
      </c>
    </row>
    <row r="27190" spans="1:8" x14ac:dyDescent="0.25">
      <c r="A27190" s="3" t="s">
        <v>31197</v>
      </c>
      <c r="B27190" s="3" t="s">
        <v>17892</v>
      </c>
      <c r="C27190" s="3" t="s">
        <v>145</v>
      </c>
      <c r="D27190" s="3" t="s">
        <v>34418</v>
      </c>
      <c r="E27190" s="4">
        <v>102860</v>
      </c>
      <c r="F27190" s="3" t="s">
        <v>0</v>
      </c>
      <c r="G27190" s="4">
        <v>2</v>
      </c>
      <c r="H27190" s="3" t="s">
        <v>108</v>
      </c>
    </row>
    <row r="27191" spans="1:8" x14ac:dyDescent="0.25">
      <c r="A27191" s="3" t="s">
        <v>31197</v>
      </c>
      <c r="B27191" s="3" t="s">
        <v>17893</v>
      </c>
      <c r="C27191" s="3" t="s">
        <v>145</v>
      </c>
      <c r="D27191" s="3" t="s">
        <v>34418</v>
      </c>
      <c r="E27191" s="4">
        <v>111300</v>
      </c>
      <c r="F27191" s="3" t="s">
        <v>0</v>
      </c>
      <c r="G27191" s="4">
        <v>2</v>
      </c>
      <c r="H27191" s="3" t="s">
        <v>108</v>
      </c>
    </row>
    <row r="27192" spans="1:8" x14ac:dyDescent="0.25">
      <c r="A27192" s="3" t="s">
        <v>31197</v>
      </c>
      <c r="B27192" s="3" t="s">
        <v>17894</v>
      </c>
      <c r="C27192" s="3" t="s">
        <v>145</v>
      </c>
      <c r="D27192" s="3" t="s">
        <v>34418</v>
      </c>
      <c r="E27192" s="4">
        <v>3302.5</v>
      </c>
      <c r="F27192" s="3" t="s">
        <v>0</v>
      </c>
      <c r="G27192" s="4">
        <v>13</v>
      </c>
      <c r="H27192" s="3" t="s">
        <v>108</v>
      </c>
    </row>
    <row r="27193" spans="1:8" x14ac:dyDescent="0.25">
      <c r="A27193" s="3" t="s">
        <v>31197</v>
      </c>
      <c r="B27193" s="3" t="s">
        <v>17895</v>
      </c>
      <c r="C27193" s="3" t="s">
        <v>145</v>
      </c>
      <c r="D27193" s="3" t="s">
        <v>34418</v>
      </c>
      <c r="E27193" s="4">
        <v>24800</v>
      </c>
      <c r="F27193" s="3" t="s">
        <v>0</v>
      </c>
      <c r="G27193" s="4">
        <v>2</v>
      </c>
      <c r="H27193" s="3" t="s">
        <v>108</v>
      </c>
    </row>
    <row r="27194" spans="1:8" x14ac:dyDescent="0.25">
      <c r="A27194" s="3" t="s">
        <v>31197</v>
      </c>
      <c r="B27194" s="3" t="s">
        <v>17896</v>
      </c>
      <c r="C27194" s="3" t="s">
        <v>145</v>
      </c>
      <c r="D27194" s="3" t="s">
        <v>34418</v>
      </c>
      <c r="E27194" s="4">
        <v>4400</v>
      </c>
      <c r="F27194" s="3" t="s">
        <v>0</v>
      </c>
      <c r="G27194" s="4">
        <v>1</v>
      </c>
      <c r="H27194" s="3" t="s">
        <v>108</v>
      </c>
    </row>
    <row r="27195" spans="1:8" x14ac:dyDescent="0.25">
      <c r="A27195" s="3" t="s">
        <v>31197</v>
      </c>
      <c r="B27195" s="3" t="s">
        <v>17897</v>
      </c>
      <c r="C27195" s="3" t="s">
        <v>145</v>
      </c>
      <c r="D27195" s="3" t="s">
        <v>34418</v>
      </c>
      <c r="E27195" s="4">
        <v>4600</v>
      </c>
      <c r="F27195" s="3" t="s">
        <v>0</v>
      </c>
      <c r="G27195" s="4">
        <v>1</v>
      </c>
      <c r="H27195" s="3" t="s">
        <v>108</v>
      </c>
    </row>
    <row r="27196" spans="1:8" x14ac:dyDescent="0.25">
      <c r="A27196" s="3" t="s">
        <v>31197</v>
      </c>
      <c r="B27196" s="3" t="s">
        <v>17898</v>
      </c>
      <c r="C27196" s="3" t="s">
        <v>145</v>
      </c>
      <c r="D27196" s="3" t="s">
        <v>34418</v>
      </c>
      <c r="E27196" s="4">
        <v>34400</v>
      </c>
      <c r="F27196" s="3" t="s">
        <v>0</v>
      </c>
      <c r="G27196" s="4">
        <v>2</v>
      </c>
      <c r="H27196" s="3" t="s">
        <v>108</v>
      </c>
    </row>
    <row r="27197" spans="1:8" x14ac:dyDescent="0.25">
      <c r="A27197" s="3" t="s">
        <v>31197</v>
      </c>
      <c r="B27197" s="3" t="s">
        <v>17899</v>
      </c>
      <c r="C27197" s="3" t="s">
        <v>145</v>
      </c>
      <c r="D27197" s="3" t="s">
        <v>34418</v>
      </c>
      <c r="E27197" s="4">
        <v>24800</v>
      </c>
      <c r="F27197" s="3" t="s">
        <v>0</v>
      </c>
      <c r="G27197" s="4">
        <v>2</v>
      </c>
      <c r="H27197" s="3" t="s">
        <v>108</v>
      </c>
    </row>
    <row r="27198" spans="1:8" x14ac:dyDescent="0.25">
      <c r="A27198" s="3" t="s">
        <v>31197</v>
      </c>
      <c r="B27198" s="3" t="s">
        <v>17900</v>
      </c>
      <c r="C27198" s="3" t="s">
        <v>145</v>
      </c>
      <c r="D27198" s="3" t="s">
        <v>34418</v>
      </c>
      <c r="E27198" s="4">
        <v>54320</v>
      </c>
      <c r="F27198" s="3" t="s">
        <v>0</v>
      </c>
      <c r="G27198" s="4">
        <v>2</v>
      </c>
      <c r="H27198" s="3" t="s">
        <v>108</v>
      </c>
    </row>
    <row r="27199" spans="1:8" x14ac:dyDescent="0.25">
      <c r="A27199" s="3" t="s">
        <v>31197</v>
      </c>
      <c r="B27199" s="3" t="s">
        <v>17901</v>
      </c>
      <c r="C27199" s="3" t="s">
        <v>145</v>
      </c>
      <c r="D27199" s="3" t="s">
        <v>34418</v>
      </c>
      <c r="E27199" s="4">
        <v>3720</v>
      </c>
      <c r="F27199" s="3" t="s">
        <v>0</v>
      </c>
      <c r="G27199" s="4">
        <v>3</v>
      </c>
      <c r="H27199" s="3" t="s">
        <v>108</v>
      </c>
    </row>
    <row r="27200" spans="1:8" x14ac:dyDescent="0.25">
      <c r="A27200" s="3" t="s">
        <v>31197</v>
      </c>
      <c r="B27200" s="3" t="s">
        <v>17902</v>
      </c>
      <c r="C27200" s="3" t="s">
        <v>145</v>
      </c>
      <c r="D27200" s="3" t="s">
        <v>34418</v>
      </c>
      <c r="E27200" s="4">
        <v>70400</v>
      </c>
      <c r="F27200" s="3" t="s">
        <v>0</v>
      </c>
      <c r="G27200" s="4">
        <v>1</v>
      </c>
      <c r="H27200" s="3" t="s">
        <v>108</v>
      </c>
    </row>
    <row r="27201" spans="1:8" x14ac:dyDescent="0.25">
      <c r="A27201" s="3" t="s">
        <v>31197</v>
      </c>
      <c r="B27201" s="3" t="s">
        <v>17903</v>
      </c>
      <c r="C27201" s="3" t="s">
        <v>145</v>
      </c>
      <c r="D27201" s="3" t="s">
        <v>34418</v>
      </c>
      <c r="E27201" s="4">
        <v>3925</v>
      </c>
      <c r="F27201" s="3" t="s">
        <v>0</v>
      </c>
      <c r="G27201" s="4">
        <v>1</v>
      </c>
      <c r="H27201" s="3" t="s">
        <v>108</v>
      </c>
    </row>
    <row r="27202" spans="1:8" x14ac:dyDescent="0.25">
      <c r="A27202" s="3" t="s">
        <v>31197</v>
      </c>
      <c r="B27202" s="3" t="s">
        <v>17904</v>
      </c>
      <c r="C27202" s="3" t="s">
        <v>145</v>
      </c>
      <c r="D27202" s="3" t="s">
        <v>34418</v>
      </c>
      <c r="E27202" s="4">
        <v>155680</v>
      </c>
      <c r="F27202" s="3" t="s">
        <v>0</v>
      </c>
      <c r="G27202" s="4">
        <v>2</v>
      </c>
      <c r="H27202" s="3" t="s">
        <v>108</v>
      </c>
    </row>
    <row r="27203" spans="1:8" x14ac:dyDescent="0.25">
      <c r="A27203" s="3" t="s">
        <v>31197</v>
      </c>
      <c r="B27203" s="3" t="s">
        <v>17905</v>
      </c>
      <c r="C27203" s="3" t="s">
        <v>145</v>
      </c>
      <c r="D27203" s="3" t="s">
        <v>34418</v>
      </c>
      <c r="E27203" s="4">
        <v>142620</v>
      </c>
      <c r="F27203" s="3" t="s">
        <v>0</v>
      </c>
      <c r="G27203" s="4">
        <v>2</v>
      </c>
      <c r="H27203" s="3" t="s">
        <v>108</v>
      </c>
    </row>
    <row r="27204" spans="1:8" x14ac:dyDescent="0.25">
      <c r="A27204" s="3" t="s">
        <v>31197</v>
      </c>
      <c r="B27204" s="3" t="s">
        <v>17906</v>
      </c>
      <c r="C27204" s="3" t="s">
        <v>145</v>
      </c>
      <c r="D27204" s="3" t="s">
        <v>34418</v>
      </c>
      <c r="E27204" s="4">
        <v>278300</v>
      </c>
      <c r="F27204" s="3" t="s">
        <v>0</v>
      </c>
      <c r="G27204" s="4">
        <v>1</v>
      </c>
      <c r="H27204" s="3" t="s">
        <v>108</v>
      </c>
    </row>
    <row r="27205" spans="1:8" x14ac:dyDescent="0.25">
      <c r="A27205" s="3" t="s">
        <v>31197</v>
      </c>
      <c r="B27205" s="3" t="s">
        <v>17907</v>
      </c>
      <c r="C27205" s="3" t="s">
        <v>145</v>
      </c>
      <c r="D27205" s="3" t="s">
        <v>34418</v>
      </c>
      <c r="E27205" s="4">
        <v>441200</v>
      </c>
      <c r="F27205" s="3" t="s">
        <v>0</v>
      </c>
      <c r="G27205" s="4">
        <v>1</v>
      </c>
      <c r="H27205" s="3" t="s">
        <v>108</v>
      </c>
    </row>
    <row r="27206" spans="1:8" x14ac:dyDescent="0.25">
      <c r="A27206" s="3" t="s">
        <v>31197</v>
      </c>
      <c r="B27206" s="3" t="s">
        <v>17908</v>
      </c>
      <c r="C27206" s="3" t="s">
        <v>145</v>
      </c>
      <c r="D27206" s="3" t="s">
        <v>34418</v>
      </c>
      <c r="E27206" s="4">
        <v>127460</v>
      </c>
      <c r="F27206" s="3" t="s">
        <v>0</v>
      </c>
      <c r="G27206" s="4">
        <v>1</v>
      </c>
      <c r="H27206" s="3" t="s">
        <v>108</v>
      </c>
    </row>
    <row r="27207" spans="1:8" x14ac:dyDescent="0.25">
      <c r="A27207" s="3" t="s">
        <v>31197</v>
      </c>
      <c r="B27207" s="3" t="s">
        <v>17909</v>
      </c>
      <c r="C27207" s="3" t="s">
        <v>145</v>
      </c>
      <c r="D27207" s="3" t="s">
        <v>34418</v>
      </c>
      <c r="E27207" s="4">
        <v>57520</v>
      </c>
      <c r="F27207" s="3" t="s">
        <v>0</v>
      </c>
      <c r="G27207" s="4">
        <v>2</v>
      </c>
      <c r="H27207" s="3" t="s">
        <v>108</v>
      </c>
    </row>
    <row r="27208" spans="1:8" x14ac:dyDescent="0.25">
      <c r="A27208" s="3" t="s">
        <v>31197</v>
      </c>
      <c r="B27208" s="3" t="s">
        <v>17910</v>
      </c>
      <c r="C27208" s="3" t="s">
        <v>145</v>
      </c>
      <c r="D27208" s="3" t="s">
        <v>34418</v>
      </c>
      <c r="E27208" s="4">
        <v>68980</v>
      </c>
      <c r="F27208" s="3" t="s">
        <v>0</v>
      </c>
      <c r="G27208" s="4">
        <v>2</v>
      </c>
      <c r="H27208" s="3" t="s">
        <v>108</v>
      </c>
    </row>
    <row r="27209" spans="1:8" x14ac:dyDescent="0.25">
      <c r="A27209" s="3" t="s">
        <v>31197</v>
      </c>
      <c r="B27209" s="3" t="s">
        <v>17911</v>
      </c>
      <c r="C27209" s="3" t="s">
        <v>145</v>
      </c>
      <c r="D27209" s="3" t="s">
        <v>34418</v>
      </c>
      <c r="E27209" s="4">
        <v>43800</v>
      </c>
      <c r="F27209" s="3" t="s">
        <v>0</v>
      </c>
      <c r="G27209" s="4">
        <v>2</v>
      </c>
      <c r="H27209" s="3" t="s">
        <v>108</v>
      </c>
    </row>
    <row r="27210" spans="1:8" x14ac:dyDescent="0.25">
      <c r="A27210" s="3" t="s">
        <v>31197</v>
      </c>
      <c r="B27210" s="3" t="s">
        <v>17912</v>
      </c>
      <c r="C27210" s="3" t="s">
        <v>145</v>
      </c>
      <c r="D27210" s="3" t="s">
        <v>34418</v>
      </c>
      <c r="E27210" s="4">
        <v>9010</v>
      </c>
      <c r="F27210" s="3" t="s">
        <v>0</v>
      </c>
      <c r="G27210" s="4">
        <v>1</v>
      </c>
      <c r="H27210" s="3" t="s">
        <v>108</v>
      </c>
    </row>
    <row r="27211" spans="1:8" x14ac:dyDescent="0.25">
      <c r="A27211" s="3" t="s">
        <v>31197</v>
      </c>
      <c r="B27211" s="3" t="s">
        <v>17913</v>
      </c>
      <c r="C27211" s="3" t="s">
        <v>145</v>
      </c>
      <c r="D27211" s="3" t="s">
        <v>34418</v>
      </c>
      <c r="E27211" s="4">
        <v>20262</v>
      </c>
      <c r="F27211" s="3" t="s">
        <v>0</v>
      </c>
      <c r="G27211" s="4">
        <v>1</v>
      </c>
      <c r="H27211" s="3" t="s">
        <v>108</v>
      </c>
    </row>
    <row r="27212" spans="1:8" x14ac:dyDescent="0.25">
      <c r="A27212" s="3" t="s">
        <v>31197</v>
      </c>
      <c r="B27212" s="3" t="s">
        <v>17914</v>
      </c>
      <c r="C27212" s="3" t="s">
        <v>145</v>
      </c>
      <c r="D27212" s="3" t="s">
        <v>34418</v>
      </c>
      <c r="E27212" s="4">
        <v>30370</v>
      </c>
      <c r="F27212" s="3" t="s">
        <v>0</v>
      </c>
      <c r="G27212" s="4">
        <v>1</v>
      </c>
      <c r="H27212" s="3" t="s">
        <v>108</v>
      </c>
    </row>
    <row r="27213" spans="1:8" x14ac:dyDescent="0.25">
      <c r="A27213" s="3" t="s">
        <v>31197</v>
      </c>
      <c r="B27213" s="3" t="s">
        <v>17915</v>
      </c>
      <c r="C27213" s="3" t="s">
        <v>145</v>
      </c>
      <c r="D27213" s="3" t="s">
        <v>34418</v>
      </c>
      <c r="E27213" s="4">
        <v>16400</v>
      </c>
      <c r="F27213" s="3" t="s">
        <v>0</v>
      </c>
      <c r="G27213" s="4">
        <v>1</v>
      </c>
      <c r="H27213" s="3" t="s">
        <v>108</v>
      </c>
    </row>
    <row r="27214" spans="1:8" x14ac:dyDescent="0.25">
      <c r="A27214" s="3" t="s">
        <v>31197</v>
      </c>
      <c r="B27214" s="3" t="s">
        <v>17916</v>
      </c>
      <c r="C27214" s="3" t="s">
        <v>145</v>
      </c>
      <c r="D27214" s="3" t="s">
        <v>34418</v>
      </c>
      <c r="E27214" s="4">
        <v>435120</v>
      </c>
      <c r="F27214" s="3" t="s">
        <v>0</v>
      </c>
      <c r="G27214" s="4">
        <v>4</v>
      </c>
      <c r="H27214" s="3" t="s">
        <v>108</v>
      </c>
    </row>
    <row r="27215" spans="1:8" x14ac:dyDescent="0.25">
      <c r="A27215" s="3" t="s">
        <v>31197</v>
      </c>
      <c r="B27215" s="3" t="s">
        <v>17917</v>
      </c>
      <c r="C27215" s="3" t="s">
        <v>145</v>
      </c>
      <c r="D27215" s="3" t="s">
        <v>34418</v>
      </c>
      <c r="E27215" s="4">
        <v>30390</v>
      </c>
      <c r="F27215" s="3" t="s">
        <v>0</v>
      </c>
      <c r="G27215" s="4">
        <v>1</v>
      </c>
      <c r="H27215" s="3" t="s">
        <v>108</v>
      </c>
    </row>
    <row r="27216" spans="1:8" x14ac:dyDescent="0.25">
      <c r="A27216" s="3" t="s">
        <v>31197</v>
      </c>
      <c r="B27216" s="3" t="s">
        <v>17918</v>
      </c>
      <c r="C27216" s="3" t="s">
        <v>145</v>
      </c>
      <c r="D27216" s="3" t="s">
        <v>34418</v>
      </c>
      <c r="E27216" s="4">
        <v>225200</v>
      </c>
      <c r="F27216" s="3" t="s">
        <v>0</v>
      </c>
      <c r="G27216" s="4">
        <v>2</v>
      </c>
      <c r="H27216" s="3" t="s">
        <v>108</v>
      </c>
    </row>
    <row r="27217" spans="1:8" x14ac:dyDescent="0.25">
      <c r="A27217" s="3" t="s">
        <v>31197</v>
      </c>
      <c r="B27217" s="3" t="s">
        <v>17919</v>
      </c>
      <c r="C27217" s="3" t="s">
        <v>145</v>
      </c>
      <c r="D27217" s="3" t="s">
        <v>34418</v>
      </c>
      <c r="E27217" s="4">
        <v>207400</v>
      </c>
      <c r="F27217" s="3" t="s">
        <v>0</v>
      </c>
      <c r="G27217" s="4">
        <v>2</v>
      </c>
      <c r="H27217" s="3" t="s">
        <v>108</v>
      </c>
    </row>
    <row r="27218" spans="1:8" x14ac:dyDescent="0.25">
      <c r="A27218" s="3" t="s">
        <v>31197</v>
      </c>
      <c r="B27218" s="3" t="s">
        <v>17920</v>
      </c>
      <c r="C27218" s="3" t="s">
        <v>145</v>
      </c>
      <c r="D27218" s="3" t="s">
        <v>34418</v>
      </c>
      <c r="E27218" s="4">
        <v>3500</v>
      </c>
      <c r="F27218" s="3" t="s">
        <v>0</v>
      </c>
      <c r="G27218" s="4">
        <v>1</v>
      </c>
      <c r="H27218" s="3" t="s">
        <v>108</v>
      </c>
    </row>
    <row r="27219" spans="1:8" x14ac:dyDescent="0.25">
      <c r="A27219" s="3" t="s">
        <v>31197</v>
      </c>
      <c r="B27219" s="3" t="s">
        <v>17921</v>
      </c>
      <c r="C27219" s="3" t="s">
        <v>145</v>
      </c>
      <c r="D27219" s="3" t="s">
        <v>34418</v>
      </c>
      <c r="E27219" s="4">
        <v>17750</v>
      </c>
      <c r="F27219" s="3" t="s">
        <v>0</v>
      </c>
      <c r="G27219" s="4">
        <v>1</v>
      </c>
      <c r="H27219" s="3" t="s">
        <v>108</v>
      </c>
    </row>
    <row r="27220" spans="1:8" x14ac:dyDescent="0.25">
      <c r="A27220" s="3" t="s">
        <v>31197</v>
      </c>
      <c r="B27220" s="3" t="s">
        <v>17922</v>
      </c>
      <c r="C27220" s="3" t="s">
        <v>145</v>
      </c>
      <c r="D27220" s="3" t="s">
        <v>34418</v>
      </c>
      <c r="E27220" s="4">
        <v>53800</v>
      </c>
      <c r="F27220" s="3" t="s">
        <v>0</v>
      </c>
      <c r="G27220" s="4">
        <v>2</v>
      </c>
      <c r="H27220" s="3" t="s">
        <v>108</v>
      </c>
    </row>
    <row r="27221" spans="1:8" x14ac:dyDescent="0.25">
      <c r="A27221" s="3" t="s">
        <v>31197</v>
      </c>
      <c r="B27221" s="3" t="s">
        <v>17923</v>
      </c>
      <c r="C27221" s="3" t="s">
        <v>145</v>
      </c>
      <c r="D27221" s="3" t="s">
        <v>34418</v>
      </c>
      <c r="E27221" s="4">
        <v>27830</v>
      </c>
      <c r="F27221" s="3" t="s">
        <v>0</v>
      </c>
      <c r="G27221" s="4">
        <v>1</v>
      </c>
      <c r="H27221" s="3" t="s">
        <v>108</v>
      </c>
    </row>
    <row r="27222" spans="1:8" x14ac:dyDescent="0.25">
      <c r="A27222" s="3" t="s">
        <v>31197</v>
      </c>
      <c r="B27222" s="3" t="s">
        <v>17924</v>
      </c>
      <c r="C27222" s="3" t="s">
        <v>145</v>
      </c>
      <c r="D27222" s="3" t="s">
        <v>34418</v>
      </c>
      <c r="E27222" s="4">
        <v>9200</v>
      </c>
      <c r="F27222" s="3" t="s">
        <v>0</v>
      </c>
      <c r="G27222" s="4">
        <v>1</v>
      </c>
      <c r="H27222" s="3" t="s">
        <v>108</v>
      </c>
    </row>
    <row r="27223" spans="1:8" x14ac:dyDescent="0.25">
      <c r="A27223" s="3" t="s">
        <v>31197</v>
      </c>
      <c r="B27223" s="3" t="s">
        <v>17925</v>
      </c>
      <c r="C27223" s="3" t="s">
        <v>145</v>
      </c>
      <c r="D27223" s="3" t="s">
        <v>34418</v>
      </c>
      <c r="E27223" s="4">
        <v>9970</v>
      </c>
      <c r="F27223" s="3" t="s">
        <v>0</v>
      </c>
      <c r="G27223" s="4">
        <v>1</v>
      </c>
      <c r="H27223" s="3" t="s">
        <v>108</v>
      </c>
    </row>
    <row r="27224" spans="1:8" x14ac:dyDescent="0.25">
      <c r="A27224" s="3" t="s">
        <v>31197</v>
      </c>
      <c r="B27224" s="3" t="s">
        <v>17926</v>
      </c>
      <c r="C27224" s="3" t="s">
        <v>145</v>
      </c>
      <c r="D27224" s="3" t="s">
        <v>34418</v>
      </c>
      <c r="E27224" s="4">
        <v>6740</v>
      </c>
      <c r="F27224" s="3" t="s">
        <v>0</v>
      </c>
      <c r="G27224" s="4">
        <v>1</v>
      </c>
      <c r="H27224" s="3" t="s">
        <v>108</v>
      </c>
    </row>
    <row r="27225" spans="1:8" x14ac:dyDescent="0.25">
      <c r="A27225" s="3" t="s">
        <v>31197</v>
      </c>
      <c r="B27225" s="3" t="s">
        <v>17927</v>
      </c>
      <c r="C27225" s="3" t="s">
        <v>145</v>
      </c>
      <c r="D27225" s="3" t="s">
        <v>34418</v>
      </c>
      <c r="E27225" s="4">
        <v>13030</v>
      </c>
      <c r="F27225" s="3" t="s">
        <v>0</v>
      </c>
      <c r="G27225" s="4">
        <v>1</v>
      </c>
      <c r="H27225" s="3" t="s">
        <v>108</v>
      </c>
    </row>
    <row r="27226" spans="1:8" x14ac:dyDescent="0.25">
      <c r="A27226" s="3" t="s">
        <v>31197</v>
      </c>
      <c r="B27226" s="3" t="s">
        <v>17928</v>
      </c>
      <c r="C27226" s="3" t="s">
        <v>145</v>
      </c>
      <c r="D27226" s="3" t="s">
        <v>34418</v>
      </c>
      <c r="E27226" s="4">
        <v>10600</v>
      </c>
      <c r="F27226" s="3" t="s">
        <v>0</v>
      </c>
      <c r="G27226" s="4">
        <v>1</v>
      </c>
      <c r="H27226" s="3" t="s">
        <v>108</v>
      </c>
    </row>
    <row r="27227" spans="1:8" x14ac:dyDescent="0.25">
      <c r="A27227" s="3" t="s">
        <v>31197</v>
      </c>
      <c r="B27227" s="3" t="s">
        <v>17929</v>
      </c>
      <c r="C27227" s="3" t="s">
        <v>145</v>
      </c>
      <c r="D27227" s="3" t="s">
        <v>34418</v>
      </c>
      <c r="E27227" s="4">
        <v>12050</v>
      </c>
      <c r="F27227" s="3" t="s">
        <v>0</v>
      </c>
      <c r="G27227" s="4">
        <v>1</v>
      </c>
      <c r="H27227" s="3" t="s">
        <v>108</v>
      </c>
    </row>
    <row r="27228" spans="1:8" x14ac:dyDescent="0.25">
      <c r="A27228" s="3" t="s">
        <v>31197</v>
      </c>
      <c r="B27228" s="3" t="s">
        <v>17930</v>
      </c>
      <c r="C27228" s="3" t="s">
        <v>145</v>
      </c>
      <c r="D27228" s="3" t="s">
        <v>34418</v>
      </c>
      <c r="E27228" s="4">
        <v>15660</v>
      </c>
      <c r="F27228" s="3" t="s">
        <v>0</v>
      </c>
      <c r="G27228" s="4">
        <v>1</v>
      </c>
      <c r="H27228" s="3" t="s">
        <v>108</v>
      </c>
    </row>
    <row r="27229" spans="1:8" x14ac:dyDescent="0.25">
      <c r="A27229" s="3" t="s">
        <v>31197</v>
      </c>
      <c r="B27229" s="3" t="s">
        <v>17931</v>
      </c>
      <c r="C27229" s="3" t="s">
        <v>145</v>
      </c>
      <c r="D27229" s="3" t="s">
        <v>34418</v>
      </c>
      <c r="E27229" s="4">
        <v>12550</v>
      </c>
      <c r="F27229" s="3" t="s">
        <v>0</v>
      </c>
      <c r="G27229" s="4">
        <v>1</v>
      </c>
      <c r="H27229" s="3" t="s">
        <v>108</v>
      </c>
    </row>
    <row r="27230" spans="1:8" x14ac:dyDescent="0.25">
      <c r="A27230" s="3" t="s">
        <v>31197</v>
      </c>
      <c r="B27230" s="3" t="s">
        <v>17932</v>
      </c>
      <c r="C27230" s="3" t="s">
        <v>145</v>
      </c>
      <c r="D27230" s="3" t="s">
        <v>34418</v>
      </c>
      <c r="E27230" s="4">
        <v>69090</v>
      </c>
      <c r="F27230" s="3" t="s">
        <v>0</v>
      </c>
      <c r="G27230" s="4">
        <v>1</v>
      </c>
      <c r="H27230" s="3" t="s">
        <v>108</v>
      </c>
    </row>
    <row r="27231" spans="1:8" x14ac:dyDescent="0.25">
      <c r="A27231" s="3" t="s">
        <v>31197</v>
      </c>
      <c r="B27231" s="3" t="s">
        <v>17933</v>
      </c>
      <c r="C27231" s="3" t="s">
        <v>145</v>
      </c>
      <c r="D27231" s="3" t="s">
        <v>34418</v>
      </c>
      <c r="E27231" s="4">
        <v>20475</v>
      </c>
      <c r="F27231" s="3" t="s">
        <v>0</v>
      </c>
      <c r="G27231" s="4">
        <v>1</v>
      </c>
      <c r="H27231" s="3" t="s">
        <v>108</v>
      </c>
    </row>
    <row r="27232" spans="1:8" x14ac:dyDescent="0.25">
      <c r="A27232" s="3" t="s">
        <v>31197</v>
      </c>
      <c r="B27232" s="3" t="s">
        <v>17934</v>
      </c>
      <c r="C27232" s="3" t="s">
        <v>145</v>
      </c>
      <c r="D27232" s="3" t="s">
        <v>34418</v>
      </c>
      <c r="E27232" s="4">
        <v>18040</v>
      </c>
      <c r="F27232" s="3" t="s">
        <v>0</v>
      </c>
      <c r="G27232" s="4">
        <v>1</v>
      </c>
      <c r="H27232" s="3" t="s">
        <v>108</v>
      </c>
    </row>
    <row r="27233" spans="1:8" x14ac:dyDescent="0.25">
      <c r="A27233" s="3" t="s">
        <v>31197</v>
      </c>
      <c r="B27233" s="3" t="s">
        <v>17935</v>
      </c>
      <c r="C27233" s="3" t="s">
        <v>145</v>
      </c>
      <c r="D27233" s="3" t="s">
        <v>34418</v>
      </c>
      <c r="E27233" s="4">
        <v>8010</v>
      </c>
      <c r="F27233" s="3" t="s">
        <v>0</v>
      </c>
      <c r="G27233" s="4">
        <v>1</v>
      </c>
      <c r="H27233" s="3" t="s">
        <v>108</v>
      </c>
    </row>
    <row r="27234" spans="1:8" x14ac:dyDescent="0.25">
      <c r="A27234" s="3" t="s">
        <v>31197</v>
      </c>
      <c r="B27234" s="3" t="s">
        <v>17936</v>
      </c>
      <c r="C27234" s="3" t="s">
        <v>145</v>
      </c>
      <c r="D27234" s="3" t="s">
        <v>34418</v>
      </c>
      <c r="E27234" s="4">
        <v>26658</v>
      </c>
      <c r="F27234" s="3" t="s">
        <v>0</v>
      </c>
      <c r="G27234" s="4">
        <v>1</v>
      </c>
      <c r="H27234" s="3" t="s">
        <v>108</v>
      </c>
    </row>
    <row r="27235" spans="1:8" x14ac:dyDescent="0.25">
      <c r="A27235" s="3" t="s">
        <v>31197</v>
      </c>
      <c r="B27235" s="3" t="s">
        <v>17937</v>
      </c>
      <c r="C27235" s="3" t="s">
        <v>145</v>
      </c>
      <c r="D27235" s="3" t="s">
        <v>34418</v>
      </c>
      <c r="E27235" s="4">
        <v>26870</v>
      </c>
      <c r="F27235" s="3" t="s">
        <v>0</v>
      </c>
      <c r="G27235" s="4">
        <v>1</v>
      </c>
      <c r="H27235" s="3" t="s">
        <v>108</v>
      </c>
    </row>
    <row r="27236" spans="1:8" x14ac:dyDescent="0.25">
      <c r="A27236" s="3" t="s">
        <v>31197</v>
      </c>
      <c r="B27236" s="3" t="s">
        <v>17938</v>
      </c>
      <c r="C27236" s="3" t="s">
        <v>145</v>
      </c>
      <c r="D27236" s="3" t="s">
        <v>34418</v>
      </c>
      <c r="E27236" s="4">
        <v>10300</v>
      </c>
      <c r="F27236" s="3" t="s">
        <v>0</v>
      </c>
      <c r="G27236" s="4">
        <v>1</v>
      </c>
      <c r="H27236" s="3" t="s">
        <v>108</v>
      </c>
    </row>
    <row r="27237" spans="1:8" x14ac:dyDescent="0.25">
      <c r="A27237" s="3" t="s">
        <v>31197</v>
      </c>
      <c r="B27237" s="3" t="s">
        <v>17939</v>
      </c>
      <c r="C27237" s="3" t="s">
        <v>145</v>
      </c>
      <c r="D27237" s="3" t="s">
        <v>34418</v>
      </c>
      <c r="E27237" s="4">
        <v>15204</v>
      </c>
      <c r="F27237" s="3" t="s">
        <v>0</v>
      </c>
      <c r="G27237" s="4">
        <v>1</v>
      </c>
      <c r="H27237" s="3" t="s">
        <v>108</v>
      </c>
    </row>
    <row r="27238" spans="1:8" x14ac:dyDescent="0.25">
      <c r="A27238" s="3" t="s">
        <v>31197</v>
      </c>
      <c r="B27238" s="3" t="s">
        <v>17940</v>
      </c>
      <c r="C27238" s="3" t="s">
        <v>145</v>
      </c>
      <c r="D27238" s="3" t="s">
        <v>34418</v>
      </c>
      <c r="E27238" s="4">
        <v>198360</v>
      </c>
      <c r="F27238" s="3" t="s">
        <v>0</v>
      </c>
      <c r="G27238" s="4">
        <v>2</v>
      </c>
      <c r="H27238" s="3" t="s">
        <v>108</v>
      </c>
    </row>
    <row r="27239" spans="1:8" x14ac:dyDescent="0.25">
      <c r="A27239" s="3" t="s">
        <v>31197</v>
      </c>
      <c r="B27239" s="3" t="s">
        <v>17941</v>
      </c>
      <c r="C27239" s="3" t="s">
        <v>145</v>
      </c>
      <c r="D27239" s="3" t="s">
        <v>34418</v>
      </c>
      <c r="E27239" s="4">
        <v>160400</v>
      </c>
      <c r="F27239" s="3" t="s">
        <v>0</v>
      </c>
      <c r="G27239" s="4">
        <v>2</v>
      </c>
      <c r="H27239" s="3" t="s">
        <v>108</v>
      </c>
    </row>
    <row r="27240" spans="1:8" x14ac:dyDescent="0.25">
      <c r="A27240" s="3" t="s">
        <v>31197</v>
      </c>
      <c r="B27240" s="3" t="s">
        <v>17942</v>
      </c>
      <c r="C27240" s="3" t="s">
        <v>145</v>
      </c>
      <c r="D27240" s="3" t="s">
        <v>34418</v>
      </c>
      <c r="E27240" s="4">
        <v>19840</v>
      </c>
      <c r="F27240" s="3" t="s">
        <v>0</v>
      </c>
      <c r="G27240" s="4">
        <v>1</v>
      </c>
      <c r="H27240" s="3" t="s">
        <v>108</v>
      </c>
    </row>
    <row r="27241" spans="1:8" x14ac:dyDescent="0.25">
      <c r="A27241" s="3" t="s">
        <v>31197</v>
      </c>
      <c r="B27241" s="3" t="s">
        <v>17943</v>
      </c>
      <c r="C27241" s="3" t="s">
        <v>145</v>
      </c>
      <c r="D27241" s="3" t="s">
        <v>34418</v>
      </c>
      <c r="E27241" s="4">
        <v>42780</v>
      </c>
      <c r="F27241" s="3" t="s">
        <v>0</v>
      </c>
      <c r="G27241" s="4">
        <v>2</v>
      </c>
      <c r="H27241" s="3" t="s">
        <v>108</v>
      </c>
    </row>
    <row r="27242" spans="1:8" x14ac:dyDescent="0.25">
      <c r="A27242" s="3" t="s">
        <v>31197</v>
      </c>
      <c r="B27242" s="3" t="s">
        <v>17944</v>
      </c>
      <c r="C27242" s="3" t="s">
        <v>145</v>
      </c>
      <c r="D27242" s="3" t="s">
        <v>34418</v>
      </c>
      <c r="E27242" s="4">
        <v>22670</v>
      </c>
      <c r="F27242" s="3" t="s">
        <v>0</v>
      </c>
      <c r="G27242" s="4">
        <v>1</v>
      </c>
      <c r="H27242" s="3" t="s">
        <v>108</v>
      </c>
    </row>
    <row r="27243" spans="1:8" x14ac:dyDescent="0.25">
      <c r="A27243" s="3" t="s">
        <v>31197</v>
      </c>
      <c r="B27243" s="3" t="s">
        <v>17945</v>
      </c>
      <c r="C27243" s="3" t="s">
        <v>145</v>
      </c>
      <c r="D27243" s="3" t="s">
        <v>34418</v>
      </c>
      <c r="E27243" s="4">
        <v>10600</v>
      </c>
      <c r="F27243" s="3" t="s">
        <v>0</v>
      </c>
      <c r="G27243" s="4">
        <v>1</v>
      </c>
      <c r="H27243" s="3" t="s">
        <v>108</v>
      </c>
    </row>
    <row r="27244" spans="1:8" x14ac:dyDescent="0.25">
      <c r="A27244" s="3" t="s">
        <v>31197</v>
      </c>
      <c r="B27244" s="3" t="s">
        <v>17946</v>
      </c>
      <c r="C27244" s="3" t="s">
        <v>145</v>
      </c>
      <c r="D27244" s="3" t="s">
        <v>34418</v>
      </c>
      <c r="E27244" s="4">
        <v>20120</v>
      </c>
      <c r="F27244" s="3" t="s">
        <v>0</v>
      </c>
      <c r="G27244" s="4">
        <v>1</v>
      </c>
      <c r="H27244" s="3" t="s">
        <v>108</v>
      </c>
    </row>
    <row r="27245" spans="1:8" x14ac:dyDescent="0.25">
      <c r="A27245" s="3" t="s">
        <v>31197</v>
      </c>
      <c r="B27245" s="3" t="s">
        <v>17947</v>
      </c>
      <c r="C27245" s="3" t="s">
        <v>145</v>
      </c>
      <c r="D27245" s="3" t="s">
        <v>34418</v>
      </c>
      <c r="E27245" s="4">
        <v>6410</v>
      </c>
      <c r="F27245" s="3" t="s">
        <v>0</v>
      </c>
      <c r="G27245" s="4">
        <v>1</v>
      </c>
      <c r="H27245" s="3" t="s">
        <v>108</v>
      </c>
    </row>
    <row r="27246" spans="1:8" x14ac:dyDescent="0.25">
      <c r="A27246" s="3" t="s">
        <v>31197</v>
      </c>
      <c r="B27246" s="3" t="s">
        <v>17948</v>
      </c>
      <c r="C27246" s="3" t="s">
        <v>145</v>
      </c>
      <c r="D27246" s="3" t="s">
        <v>34418</v>
      </c>
      <c r="E27246" s="4">
        <v>35100</v>
      </c>
      <c r="F27246" s="3" t="s">
        <v>0</v>
      </c>
      <c r="G27246" s="4">
        <v>1</v>
      </c>
      <c r="H27246" s="3" t="s">
        <v>108</v>
      </c>
    </row>
    <row r="27247" spans="1:8" x14ac:dyDescent="0.25">
      <c r="A27247" s="3" t="s">
        <v>31197</v>
      </c>
      <c r="B27247" s="3" t="s">
        <v>17949</v>
      </c>
      <c r="C27247" s="3" t="s">
        <v>145</v>
      </c>
      <c r="D27247" s="3" t="s">
        <v>34418</v>
      </c>
      <c r="E27247" s="4">
        <v>15850</v>
      </c>
      <c r="F27247" s="3" t="s">
        <v>0</v>
      </c>
      <c r="G27247" s="4">
        <v>1</v>
      </c>
      <c r="H27247" s="3" t="s">
        <v>108</v>
      </c>
    </row>
    <row r="27248" spans="1:8" x14ac:dyDescent="0.25">
      <c r="A27248" s="3" t="s">
        <v>31197</v>
      </c>
      <c r="B27248" s="3" t="s">
        <v>17950</v>
      </c>
      <c r="C27248" s="3" t="s">
        <v>145</v>
      </c>
      <c r="D27248" s="3" t="s">
        <v>34418</v>
      </c>
      <c r="E27248" s="4">
        <v>4590</v>
      </c>
      <c r="F27248" s="3" t="s">
        <v>0</v>
      </c>
      <c r="G27248" s="4">
        <v>1</v>
      </c>
      <c r="H27248" s="3" t="s">
        <v>108</v>
      </c>
    </row>
    <row r="27249" spans="1:8" x14ac:dyDescent="0.25">
      <c r="A27249" s="3" t="s">
        <v>31197</v>
      </c>
      <c r="B27249" s="3" t="s">
        <v>17951</v>
      </c>
      <c r="C27249" s="3" t="s">
        <v>145</v>
      </c>
      <c r="D27249" s="3" t="s">
        <v>34418</v>
      </c>
      <c r="E27249" s="4">
        <v>23330</v>
      </c>
      <c r="F27249" s="3" t="s">
        <v>0</v>
      </c>
      <c r="G27249" s="4">
        <v>1</v>
      </c>
      <c r="H27249" s="3" t="s">
        <v>108</v>
      </c>
    </row>
    <row r="27250" spans="1:8" x14ac:dyDescent="0.25">
      <c r="A27250" s="3" t="s">
        <v>31197</v>
      </c>
      <c r="B27250" s="3" t="s">
        <v>17952</v>
      </c>
      <c r="C27250" s="3" t="s">
        <v>145</v>
      </c>
      <c r="D27250" s="3" t="s">
        <v>34418</v>
      </c>
      <c r="E27250" s="4">
        <v>5000</v>
      </c>
      <c r="F27250" s="3" t="s">
        <v>0</v>
      </c>
      <c r="G27250" s="4">
        <v>1</v>
      </c>
      <c r="H27250" s="3" t="s">
        <v>108</v>
      </c>
    </row>
    <row r="27251" spans="1:8" x14ac:dyDescent="0.25">
      <c r="A27251" s="3" t="s">
        <v>31197</v>
      </c>
      <c r="B27251" s="3" t="s">
        <v>17953</v>
      </c>
      <c r="C27251" s="3" t="s">
        <v>145</v>
      </c>
      <c r="D27251" s="3" t="s">
        <v>34418</v>
      </c>
      <c r="E27251" s="4">
        <v>5000</v>
      </c>
      <c r="F27251" s="3" t="s">
        <v>0</v>
      </c>
      <c r="G27251" s="4">
        <v>1</v>
      </c>
      <c r="H27251" s="3" t="s">
        <v>108</v>
      </c>
    </row>
    <row r="27252" spans="1:8" x14ac:dyDescent="0.25">
      <c r="A27252" s="3" t="s">
        <v>31197</v>
      </c>
      <c r="B27252" s="3" t="s">
        <v>17954</v>
      </c>
      <c r="C27252" s="3" t="s">
        <v>145</v>
      </c>
      <c r="D27252" s="3" t="s">
        <v>34418</v>
      </c>
      <c r="E27252" s="4">
        <v>5000</v>
      </c>
      <c r="F27252" s="3" t="s">
        <v>0</v>
      </c>
      <c r="G27252" s="4">
        <v>1</v>
      </c>
      <c r="H27252" s="3" t="s">
        <v>108</v>
      </c>
    </row>
    <row r="27253" spans="1:8" x14ac:dyDescent="0.25">
      <c r="A27253" s="3" t="s">
        <v>31197</v>
      </c>
      <c r="B27253" s="3" t="s">
        <v>17955</v>
      </c>
      <c r="C27253" s="3" t="s">
        <v>145</v>
      </c>
      <c r="D27253" s="3" t="s">
        <v>34418</v>
      </c>
      <c r="E27253" s="4">
        <v>5000</v>
      </c>
      <c r="F27253" s="3" t="s">
        <v>0</v>
      </c>
      <c r="G27253" s="4">
        <v>1</v>
      </c>
      <c r="H27253" s="3" t="s">
        <v>108</v>
      </c>
    </row>
    <row r="27254" spans="1:8" x14ac:dyDescent="0.25">
      <c r="A27254" s="3" t="s">
        <v>31197</v>
      </c>
      <c r="B27254" s="3" t="s">
        <v>17956</v>
      </c>
      <c r="C27254" s="3" t="s">
        <v>145</v>
      </c>
      <c r="D27254" s="3" t="s">
        <v>34418</v>
      </c>
      <c r="E27254" s="4">
        <v>5000</v>
      </c>
      <c r="F27254" s="3" t="s">
        <v>0</v>
      </c>
      <c r="G27254" s="4">
        <v>1</v>
      </c>
      <c r="H27254" s="3" t="s">
        <v>108</v>
      </c>
    </row>
    <row r="27255" spans="1:8" x14ac:dyDescent="0.25">
      <c r="A27255" s="3" t="s">
        <v>31197</v>
      </c>
      <c r="B27255" s="3" t="s">
        <v>17957</v>
      </c>
      <c r="C27255" s="3" t="s">
        <v>145</v>
      </c>
      <c r="D27255" s="3" t="s">
        <v>34418</v>
      </c>
      <c r="E27255" s="4">
        <v>5000</v>
      </c>
      <c r="F27255" s="3" t="s">
        <v>0</v>
      </c>
      <c r="G27255" s="4">
        <v>1</v>
      </c>
      <c r="H27255" s="3" t="s">
        <v>108</v>
      </c>
    </row>
    <row r="27256" spans="1:8" x14ac:dyDescent="0.25">
      <c r="A27256" s="3" t="s">
        <v>31197</v>
      </c>
      <c r="B27256" s="3" t="s">
        <v>17958</v>
      </c>
      <c r="C27256" s="3" t="s">
        <v>145</v>
      </c>
      <c r="D27256" s="3" t="s">
        <v>34418</v>
      </c>
      <c r="E27256" s="4">
        <v>5000</v>
      </c>
      <c r="F27256" s="3" t="s">
        <v>0</v>
      </c>
      <c r="G27256" s="4">
        <v>1</v>
      </c>
      <c r="H27256" s="3" t="s">
        <v>108</v>
      </c>
    </row>
    <row r="27257" spans="1:8" x14ac:dyDescent="0.25">
      <c r="A27257" s="3" t="s">
        <v>31197</v>
      </c>
      <c r="B27257" s="3" t="s">
        <v>17959</v>
      </c>
      <c r="C27257" s="3" t="s">
        <v>145</v>
      </c>
      <c r="D27257" s="3" t="s">
        <v>34418</v>
      </c>
      <c r="E27257" s="4">
        <v>5000</v>
      </c>
      <c r="F27257" s="3" t="s">
        <v>0</v>
      </c>
      <c r="G27257" s="4">
        <v>1</v>
      </c>
      <c r="H27257" s="3" t="s">
        <v>108</v>
      </c>
    </row>
    <row r="27258" spans="1:8" x14ac:dyDescent="0.25">
      <c r="A27258" s="3" t="s">
        <v>31197</v>
      </c>
      <c r="B27258" s="3" t="s">
        <v>17960</v>
      </c>
      <c r="C27258" s="3" t="s">
        <v>145</v>
      </c>
      <c r="D27258" s="3" t="s">
        <v>34418</v>
      </c>
      <c r="E27258" s="4">
        <v>14048.5</v>
      </c>
      <c r="F27258" s="3" t="s">
        <v>0</v>
      </c>
      <c r="G27258" s="4">
        <v>1</v>
      </c>
      <c r="H27258" s="3" t="s">
        <v>108</v>
      </c>
    </row>
    <row r="27259" spans="1:8" x14ac:dyDescent="0.25">
      <c r="A27259" s="3" t="s">
        <v>31197</v>
      </c>
      <c r="B27259" s="3" t="s">
        <v>17961</v>
      </c>
      <c r="C27259" s="3" t="s">
        <v>145</v>
      </c>
      <c r="D27259" s="3" t="s">
        <v>34418</v>
      </c>
      <c r="E27259" s="4">
        <v>16048.5</v>
      </c>
      <c r="F27259" s="3" t="s">
        <v>0</v>
      </c>
      <c r="G27259" s="4">
        <v>1</v>
      </c>
      <c r="H27259" s="3" t="s">
        <v>108</v>
      </c>
    </row>
    <row r="27260" spans="1:8" x14ac:dyDescent="0.25">
      <c r="A27260" s="3" t="s">
        <v>31197</v>
      </c>
      <c r="B27260" s="3" t="s">
        <v>17962</v>
      </c>
      <c r="C27260" s="3" t="s">
        <v>145</v>
      </c>
      <c r="D27260" s="3" t="s">
        <v>34418</v>
      </c>
      <c r="E27260" s="4">
        <v>5000</v>
      </c>
      <c r="F27260" s="3" t="s">
        <v>0</v>
      </c>
      <c r="G27260" s="4">
        <v>1</v>
      </c>
      <c r="H27260" s="3" t="s">
        <v>108</v>
      </c>
    </row>
    <row r="27261" spans="1:8" x14ac:dyDescent="0.25">
      <c r="A27261" s="3" t="s">
        <v>31197</v>
      </c>
      <c r="B27261" s="3" t="s">
        <v>17963</v>
      </c>
      <c r="C27261" s="3" t="s">
        <v>145</v>
      </c>
      <c r="D27261" s="3" t="s">
        <v>34418</v>
      </c>
      <c r="E27261" s="4">
        <v>5000</v>
      </c>
      <c r="F27261" s="3" t="s">
        <v>0</v>
      </c>
      <c r="G27261" s="4">
        <v>1</v>
      </c>
      <c r="H27261" s="3" t="s">
        <v>108</v>
      </c>
    </row>
    <row r="27262" spans="1:8" x14ac:dyDescent="0.25">
      <c r="A27262" s="3" t="s">
        <v>31197</v>
      </c>
      <c r="B27262" s="3" t="s">
        <v>17964</v>
      </c>
      <c r="C27262" s="3" t="s">
        <v>145</v>
      </c>
      <c r="D27262" s="3" t="s">
        <v>34418</v>
      </c>
      <c r="E27262" s="4">
        <v>62883</v>
      </c>
      <c r="F27262" s="3" t="s">
        <v>0</v>
      </c>
      <c r="G27262" s="4">
        <v>1</v>
      </c>
      <c r="H27262" s="3" t="s">
        <v>108</v>
      </c>
    </row>
    <row r="27263" spans="1:8" x14ac:dyDescent="0.25">
      <c r="A27263" s="3" t="s">
        <v>31197</v>
      </c>
      <c r="B27263" s="3" t="s">
        <v>17965</v>
      </c>
      <c r="C27263" s="3" t="s">
        <v>145</v>
      </c>
      <c r="D27263" s="3" t="s">
        <v>34418</v>
      </c>
      <c r="E27263" s="4">
        <v>56688.099999999897</v>
      </c>
      <c r="F27263" s="3" t="s">
        <v>0</v>
      </c>
      <c r="G27263" s="4">
        <v>1</v>
      </c>
      <c r="H27263" s="3" t="s">
        <v>108</v>
      </c>
    </row>
    <row r="27264" spans="1:8" x14ac:dyDescent="0.25">
      <c r="A27264" s="3" t="s">
        <v>31197</v>
      </c>
      <c r="B27264" s="3" t="s">
        <v>17966</v>
      </c>
      <c r="C27264" s="3" t="s">
        <v>145</v>
      </c>
      <c r="D27264" s="3" t="s">
        <v>34418</v>
      </c>
      <c r="E27264" s="4">
        <v>50591</v>
      </c>
      <c r="F27264" s="3" t="s">
        <v>0</v>
      </c>
      <c r="G27264" s="4">
        <v>1</v>
      </c>
      <c r="H27264" s="3" t="s">
        <v>108</v>
      </c>
    </row>
    <row r="27265" spans="1:8" x14ac:dyDescent="0.25">
      <c r="A27265" s="3" t="s">
        <v>31197</v>
      </c>
      <c r="B27265" s="3" t="s">
        <v>17967</v>
      </c>
      <c r="C27265" s="3" t="s">
        <v>145</v>
      </c>
      <c r="D27265" s="3" t="s">
        <v>34418</v>
      </c>
      <c r="E27265" s="4">
        <v>318.08999999999901</v>
      </c>
      <c r="F27265" s="3" t="s">
        <v>0</v>
      </c>
      <c r="G27265" s="4">
        <v>1</v>
      </c>
      <c r="H27265" s="3" t="s">
        <v>108</v>
      </c>
    </row>
    <row r="27266" spans="1:8" x14ac:dyDescent="0.25">
      <c r="A27266" s="3" t="s">
        <v>31197</v>
      </c>
      <c r="B27266" s="3" t="s">
        <v>17968</v>
      </c>
      <c r="C27266" s="3" t="s">
        <v>145</v>
      </c>
      <c r="D27266" s="3" t="s">
        <v>34418</v>
      </c>
      <c r="E27266" s="4">
        <v>6300</v>
      </c>
      <c r="F27266" s="3" t="s">
        <v>0</v>
      </c>
      <c r="G27266" s="4">
        <v>10</v>
      </c>
      <c r="H27266" s="3" t="s">
        <v>229</v>
      </c>
    </row>
    <row r="27267" spans="1:8" x14ac:dyDescent="0.25">
      <c r="A27267" s="3" t="s">
        <v>31197</v>
      </c>
      <c r="B27267" s="3" t="s">
        <v>17969</v>
      </c>
      <c r="C27267" s="3" t="s">
        <v>145</v>
      </c>
      <c r="D27267" s="3" t="s">
        <v>34418</v>
      </c>
      <c r="E27267" s="4">
        <v>22852.84</v>
      </c>
      <c r="F27267" s="3" t="s">
        <v>0</v>
      </c>
      <c r="G27267" s="4">
        <v>1</v>
      </c>
      <c r="H27267" s="3" t="s">
        <v>108</v>
      </c>
    </row>
    <row r="27268" spans="1:8" x14ac:dyDescent="0.25">
      <c r="A27268" s="3" t="s">
        <v>31197</v>
      </c>
      <c r="B27268" s="3" t="s">
        <v>17970</v>
      </c>
      <c r="C27268" s="3" t="s">
        <v>145</v>
      </c>
      <c r="D27268" s="3" t="s">
        <v>34418</v>
      </c>
      <c r="E27268" s="4">
        <v>466.81</v>
      </c>
      <c r="F27268" s="3" t="s">
        <v>0</v>
      </c>
      <c r="G27268" s="4">
        <v>1</v>
      </c>
      <c r="H27268" s="3" t="s">
        <v>229</v>
      </c>
    </row>
    <row r="27269" spans="1:8" x14ac:dyDescent="0.25">
      <c r="A27269" s="3" t="s">
        <v>31197</v>
      </c>
      <c r="B27269" s="3" t="s">
        <v>17971</v>
      </c>
      <c r="C27269" s="3" t="s">
        <v>145</v>
      </c>
      <c r="D27269" s="3" t="s">
        <v>34418</v>
      </c>
      <c r="E27269" s="4">
        <v>6231.47</v>
      </c>
      <c r="F27269" s="3" t="s">
        <v>0</v>
      </c>
      <c r="G27269" s="4">
        <v>1</v>
      </c>
      <c r="H27269" s="3" t="s">
        <v>108</v>
      </c>
    </row>
    <row r="27270" spans="1:8" x14ac:dyDescent="0.25">
      <c r="A27270" s="3" t="s">
        <v>31197</v>
      </c>
      <c r="B27270" s="3" t="s">
        <v>17972</v>
      </c>
      <c r="C27270" s="3" t="s">
        <v>145</v>
      </c>
      <c r="D27270" s="3" t="s">
        <v>34418</v>
      </c>
      <c r="E27270" s="4">
        <v>14971.16</v>
      </c>
      <c r="F27270" s="3" t="s">
        <v>0</v>
      </c>
      <c r="G27270" s="4">
        <v>2</v>
      </c>
      <c r="H27270" s="3" t="s">
        <v>108</v>
      </c>
    </row>
    <row r="27271" spans="1:8" x14ac:dyDescent="0.25">
      <c r="A27271" s="3" t="s">
        <v>31197</v>
      </c>
      <c r="B27271" s="3" t="s">
        <v>17973</v>
      </c>
      <c r="C27271" s="3" t="s">
        <v>145</v>
      </c>
      <c r="D27271" s="3" t="s">
        <v>34418</v>
      </c>
      <c r="E27271" s="4">
        <v>12919.78</v>
      </c>
      <c r="F27271" s="3" t="s">
        <v>0</v>
      </c>
      <c r="G27271" s="4">
        <v>1</v>
      </c>
      <c r="H27271" s="3" t="s">
        <v>108</v>
      </c>
    </row>
    <row r="27272" spans="1:8" x14ac:dyDescent="0.25">
      <c r="A27272" s="3" t="s">
        <v>31197</v>
      </c>
      <c r="B27272" s="3" t="s">
        <v>17974</v>
      </c>
      <c r="C27272" s="3" t="s">
        <v>145</v>
      </c>
      <c r="D27272" s="3" t="s">
        <v>34418</v>
      </c>
      <c r="E27272" s="4">
        <v>4641.97</v>
      </c>
      <c r="F27272" s="3" t="s">
        <v>0</v>
      </c>
      <c r="G27272" s="4">
        <v>1</v>
      </c>
      <c r="H27272" s="3" t="s">
        <v>108</v>
      </c>
    </row>
    <row r="27273" spans="1:8" x14ac:dyDescent="0.25">
      <c r="A27273" s="3" t="s">
        <v>31197</v>
      </c>
      <c r="B27273" s="3" t="s">
        <v>17975</v>
      </c>
      <c r="C27273" s="3" t="s">
        <v>145</v>
      </c>
      <c r="D27273" s="3" t="s">
        <v>34418</v>
      </c>
      <c r="E27273" s="4">
        <v>13820.11</v>
      </c>
      <c r="F27273" s="3" t="s">
        <v>0</v>
      </c>
      <c r="G27273" s="4">
        <v>1</v>
      </c>
      <c r="H27273" s="3" t="s">
        <v>108</v>
      </c>
    </row>
    <row r="27274" spans="1:8" x14ac:dyDescent="0.25">
      <c r="A27274" s="3" t="s">
        <v>31197</v>
      </c>
      <c r="B27274" s="3" t="s">
        <v>17976</v>
      </c>
      <c r="C27274" s="3" t="s">
        <v>145</v>
      </c>
      <c r="D27274" s="3" t="s">
        <v>34418</v>
      </c>
      <c r="E27274" s="4">
        <v>48162.919999999896</v>
      </c>
      <c r="F27274" s="3" t="s">
        <v>0</v>
      </c>
      <c r="G27274" s="4">
        <v>2</v>
      </c>
      <c r="H27274" s="3" t="s">
        <v>108</v>
      </c>
    </row>
    <row r="27275" spans="1:8" x14ac:dyDescent="0.25">
      <c r="A27275" s="3" t="s">
        <v>31197</v>
      </c>
      <c r="B27275" s="3" t="s">
        <v>17977</v>
      </c>
      <c r="C27275" s="3" t="s">
        <v>145</v>
      </c>
      <c r="D27275" s="3" t="s">
        <v>34418</v>
      </c>
      <c r="E27275" s="4">
        <v>28301.799999999901</v>
      </c>
      <c r="F27275" s="3" t="s">
        <v>0</v>
      </c>
      <c r="G27275" s="4">
        <v>1</v>
      </c>
      <c r="H27275" s="3" t="s">
        <v>108</v>
      </c>
    </row>
    <row r="27276" spans="1:8" x14ac:dyDescent="0.25">
      <c r="A27276" s="3" t="s">
        <v>31197</v>
      </c>
      <c r="B27276" s="3" t="s">
        <v>17978</v>
      </c>
      <c r="C27276" s="3" t="s">
        <v>145</v>
      </c>
      <c r="D27276" s="3" t="s">
        <v>34418</v>
      </c>
      <c r="E27276" s="4">
        <v>46664.18</v>
      </c>
      <c r="F27276" s="3" t="s">
        <v>0</v>
      </c>
      <c r="G27276" s="4">
        <v>1</v>
      </c>
      <c r="H27276" s="3" t="s">
        <v>108</v>
      </c>
    </row>
    <row r="27277" spans="1:8" x14ac:dyDescent="0.25">
      <c r="A27277" s="3" t="s">
        <v>31197</v>
      </c>
      <c r="B27277" s="3" t="s">
        <v>17979</v>
      </c>
      <c r="C27277" s="3" t="s">
        <v>145</v>
      </c>
      <c r="D27277" s="3" t="s">
        <v>34418</v>
      </c>
      <c r="E27277" s="4">
        <v>15236.98</v>
      </c>
      <c r="F27277" s="3" t="s">
        <v>0</v>
      </c>
      <c r="G27277" s="4">
        <v>1</v>
      </c>
      <c r="H27277" s="3" t="s">
        <v>108</v>
      </c>
    </row>
    <row r="27278" spans="1:8" x14ac:dyDescent="0.25">
      <c r="A27278" s="3" t="s">
        <v>31197</v>
      </c>
      <c r="B27278" s="3" t="s">
        <v>17980</v>
      </c>
      <c r="C27278" s="3" t="s">
        <v>145</v>
      </c>
      <c r="D27278" s="3" t="s">
        <v>34418</v>
      </c>
      <c r="E27278" s="4">
        <v>62093.309999999903</v>
      </c>
      <c r="F27278" s="3" t="s">
        <v>0</v>
      </c>
      <c r="G27278" s="4">
        <v>1</v>
      </c>
      <c r="H27278" s="3" t="s">
        <v>108</v>
      </c>
    </row>
    <row r="27279" spans="1:8" x14ac:dyDescent="0.25">
      <c r="A27279" s="3" t="s">
        <v>31197</v>
      </c>
      <c r="B27279" s="3" t="s">
        <v>17981</v>
      </c>
      <c r="C27279" s="3" t="s">
        <v>145</v>
      </c>
      <c r="D27279" s="3" t="s">
        <v>34418</v>
      </c>
      <c r="E27279" s="4">
        <v>19432.4399999999</v>
      </c>
      <c r="F27279" s="3" t="s">
        <v>0</v>
      </c>
      <c r="G27279" s="4">
        <v>1</v>
      </c>
      <c r="H27279" s="3" t="s">
        <v>108</v>
      </c>
    </row>
    <row r="27280" spans="1:8" x14ac:dyDescent="0.25">
      <c r="A27280" s="3" t="s">
        <v>31197</v>
      </c>
      <c r="B27280" s="3" t="s">
        <v>17982</v>
      </c>
      <c r="C27280" s="3" t="s">
        <v>145</v>
      </c>
      <c r="D27280" s="3" t="s">
        <v>34418</v>
      </c>
      <c r="E27280" s="4">
        <v>6037.47</v>
      </c>
      <c r="F27280" s="3" t="s">
        <v>0</v>
      </c>
      <c r="G27280" s="4">
        <v>1</v>
      </c>
      <c r="H27280" s="3" t="s">
        <v>229</v>
      </c>
    </row>
    <row r="27281" spans="1:8" x14ac:dyDescent="0.25">
      <c r="A27281" s="3" t="s">
        <v>31197</v>
      </c>
      <c r="B27281" s="3" t="s">
        <v>17983</v>
      </c>
      <c r="C27281" s="3" t="s">
        <v>145</v>
      </c>
      <c r="D27281" s="3" t="s">
        <v>34418</v>
      </c>
      <c r="E27281" s="4">
        <v>11210</v>
      </c>
      <c r="F27281" s="3" t="s">
        <v>0</v>
      </c>
      <c r="G27281" s="4">
        <v>1</v>
      </c>
      <c r="H27281" s="3" t="s">
        <v>108</v>
      </c>
    </row>
    <row r="27282" spans="1:8" x14ac:dyDescent="0.25">
      <c r="A27282" s="3" t="s">
        <v>31197</v>
      </c>
      <c r="B27282" s="3" t="s">
        <v>17984</v>
      </c>
      <c r="C27282" s="3" t="s">
        <v>145</v>
      </c>
      <c r="D27282" s="3" t="s">
        <v>34418</v>
      </c>
      <c r="E27282" s="4">
        <v>2586.1199999999899</v>
      </c>
      <c r="F27282" s="3" t="s">
        <v>0</v>
      </c>
      <c r="G27282" s="4">
        <v>1</v>
      </c>
      <c r="H27282" s="3" t="s">
        <v>108</v>
      </c>
    </row>
    <row r="27283" spans="1:8" x14ac:dyDescent="0.25">
      <c r="A27283" s="3" t="s">
        <v>31197</v>
      </c>
      <c r="B27283" s="3" t="s">
        <v>17985</v>
      </c>
      <c r="C27283" s="3" t="s">
        <v>145</v>
      </c>
      <c r="D27283" s="3" t="s">
        <v>34418</v>
      </c>
      <c r="E27283" s="4">
        <v>4877.3999999999896</v>
      </c>
      <c r="F27283" s="3" t="s">
        <v>0</v>
      </c>
      <c r="G27283" s="4">
        <v>2</v>
      </c>
      <c r="H27283" s="3" t="s">
        <v>108</v>
      </c>
    </row>
    <row r="27284" spans="1:8" x14ac:dyDescent="0.25">
      <c r="A27284" s="3" t="s">
        <v>31197</v>
      </c>
      <c r="B27284" s="3" t="s">
        <v>17986</v>
      </c>
      <c r="C27284" s="3" t="s">
        <v>145</v>
      </c>
      <c r="D27284" s="3" t="s">
        <v>34418</v>
      </c>
      <c r="E27284" s="4">
        <v>3846.09</v>
      </c>
      <c r="F27284" s="3" t="s">
        <v>0</v>
      </c>
      <c r="G27284" s="4">
        <v>1</v>
      </c>
      <c r="H27284" s="3" t="s">
        <v>108</v>
      </c>
    </row>
    <row r="27285" spans="1:8" x14ac:dyDescent="0.25">
      <c r="A27285" s="3" t="s">
        <v>31197</v>
      </c>
      <c r="B27285" s="3" t="s">
        <v>17987</v>
      </c>
      <c r="C27285" s="3" t="s">
        <v>145</v>
      </c>
      <c r="D27285" s="3" t="s">
        <v>34418</v>
      </c>
      <c r="E27285" s="4">
        <v>3579.34</v>
      </c>
      <c r="F27285" s="3" t="s">
        <v>0</v>
      </c>
      <c r="G27285" s="4">
        <v>1</v>
      </c>
      <c r="H27285" s="3" t="s">
        <v>108</v>
      </c>
    </row>
    <row r="27286" spans="1:8" x14ac:dyDescent="0.25">
      <c r="A27286" s="3" t="s">
        <v>31197</v>
      </c>
      <c r="B27286" s="3" t="s">
        <v>17988</v>
      </c>
      <c r="C27286" s="3" t="s">
        <v>145</v>
      </c>
      <c r="D27286" s="3" t="s">
        <v>34418</v>
      </c>
      <c r="E27286" s="4">
        <v>3579.34</v>
      </c>
      <c r="F27286" s="3" t="s">
        <v>0</v>
      </c>
      <c r="G27286" s="4">
        <v>1</v>
      </c>
      <c r="H27286" s="3" t="s">
        <v>108</v>
      </c>
    </row>
    <row r="27287" spans="1:8" x14ac:dyDescent="0.25">
      <c r="A27287" s="3" t="s">
        <v>31197</v>
      </c>
      <c r="B27287" s="3" t="s">
        <v>17989</v>
      </c>
      <c r="C27287" s="3" t="s">
        <v>145</v>
      </c>
      <c r="D27287" s="3" t="s">
        <v>34418</v>
      </c>
      <c r="E27287" s="4">
        <v>4999.8</v>
      </c>
      <c r="F27287" s="3" t="s">
        <v>0</v>
      </c>
      <c r="G27287" s="4">
        <v>1</v>
      </c>
      <c r="H27287" s="3" t="s">
        <v>108</v>
      </c>
    </row>
    <row r="27288" spans="1:8" x14ac:dyDescent="0.25">
      <c r="A27288" s="3" t="s">
        <v>31197</v>
      </c>
      <c r="B27288" s="3" t="s">
        <v>17990</v>
      </c>
      <c r="C27288" s="3" t="s">
        <v>145</v>
      </c>
      <c r="D27288" s="3" t="s">
        <v>34418</v>
      </c>
      <c r="E27288" s="4">
        <v>8179</v>
      </c>
      <c r="F27288" s="3" t="s">
        <v>0</v>
      </c>
      <c r="G27288" s="4">
        <v>1</v>
      </c>
      <c r="H27288" s="3" t="s">
        <v>108</v>
      </c>
    </row>
    <row r="27289" spans="1:8" x14ac:dyDescent="0.25">
      <c r="A27289" s="3" t="s">
        <v>31197</v>
      </c>
      <c r="B27289" s="3" t="s">
        <v>17991</v>
      </c>
      <c r="C27289" s="3" t="s">
        <v>145</v>
      </c>
      <c r="D27289" s="3" t="s">
        <v>34418</v>
      </c>
      <c r="E27289" s="4">
        <v>9440.5599999999904</v>
      </c>
      <c r="F27289" s="3" t="s">
        <v>0</v>
      </c>
      <c r="G27289" s="4">
        <v>1</v>
      </c>
      <c r="H27289" s="3" t="s">
        <v>108</v>
      </c>
    </row>
    <row r="27290" spans="1:8" x14ac:dyDescent="0.25">
      <c r="A27290" s="3" t="s">
        <v>31197</v>
      </c>
      <c r="B27290" s="3" t="s">
        <v>17992</v>
      </c>
      <c r="C27290" s="3" t="s">
        <v>145</v>
      </c>
      <c r="D27290" s="3" t="s">
        <v>34418</v>
      </c>
      <c r="E27290" s="4">
        <v>7833.3199999999897</v>
      </c>
      <c r="F27290" s="3" t="s">
        <v>0</v>
      </c>
      <c r="G27290" s="4">
        <v>1</v>
      </c>
      <c r="H27290" s="3" t="s">
        <v>108</v>
      </c>
    </row>
    <row r="27291" spans="1:8" x14ac:dyDescent="0.25">
      <c r="A27291" s="3" t="s">
        <v>31197</v>
      </c>
      <c r="B27291" s="3" t="s">
        <v>17993</v>
      </c>
      <c r="C27291" s="3" t="s">
        <v>145</v>
      </c>
      <c r="D27291" s="3" t="s">
        <v>34418</v>
      </c>
      <c r="E27291" s="4">
        <v>9406.42</v>
      </c>
      <c r="F27291" s="3" t="s">
        <v>0</v>
      </c>
      <c r="G27291" s="4">
        <v>1</v>
      </c>
      <c r="H27291" s="3" t="s">
        <v>108</v>
      </c>
    </row>
    <row r="27292" spans="1:8" x14ac:dyDescent="0.25">
      <c r="A27292" s="3" t="s">
        <v>31197</v>
      </c>
      <c r="B27292" s="3" t="s">
        <v>17994</v>
      </c>
      <c r="C27292" s="3" t="s">
        <v>145</v>
      </c>
      <c r="D27292" s="3" t="s">
        <v>34418</v>
      </c>
      <c r="E27292" s="4">
        <v>1510.52</v>
      </c>
      <c r="F27292" s="3" t="s">
        <v>0</v>
      </c>
      <c r="G27292" s="4">
        <v>1</v>
      </c>
      <c r="H27292" s="3" t="s">
        <v>229</v>
      </c>
    </row>
    <row r="27293" spans="1:8" x14ac:dyDescent="0.25">
      <c r="A27293" s="3" t="s">
        <v>31197</v>
      </c>
      <c r="B27293" s="3" t="s">
        <v>17995</v>
      </c>
      <c r="C27293" s="3" t="s">
        <v>145</v>
      </c>
      <c r="D27293" s="3" t="s">
        <v>34418</v>
      </c>
      <c r="E27293" s="4">
        <v>9913.45999999999</v>
      </c>
      <c r="F27293" s="3" t="s">
        <v>0</v>
      </c>
      <c r="G27293" s="4">
        <v>1</v>
      </c>
      <c r="H27293" s="3" t="s">
        <v>108</v>
      </c>
    </row>
    <row r="27294" spans="1:8" x14ac:dyDescent="0.25">
      <c r="A27294" s="3" t="s">
        <v>31197</v>
      </c>
      <c r="B27294" s="3" t="s">
        <v>17996</v>
      </c>
      <c r="C27294" s="3" t="s">
        <v>145</v>
      </c>
      <c r="D27294" s="3" t="s">
        <v>34418</v>
      </c>
      <c r="E27294" s="4">
        <v>17048.98</v>
      </c>
      <c r="F27294" s="3" t="s">
        <v>0</v>
      </c>
      <c r="G27294" s="4">
        <v>1</v>
      </c>
      <c r="H27294" s="3" t="s">
        <v>108</v>
      </c>
    </row>
    <row r="27295" spans="1:8" x14ac:dyDescent="0.25">
      <c r="A27295" s="3" t="s">
        <v>31197</v>
      </c>
      <c r="B27295" s="3" t="s">
        <v>17997</v>
      </c>
      <c r="C27295" s="3" t="s">
        <v>145</v>
      </c>
      <c r="D27295" s="3" t="s">
        <v>34418</v>
      </c>
      <c r="E27295" s="4">
        <v>25767.5</v>
      </c>
      <c r="F27295" s="3" t="s">
        <v>0</v>
      </c>
      <c r="G27295" s="4">
        <v>1</v>
      </c>
      <c r="H27295" s="3" t="s">
        <v>108</v>
      </c>
    </row>
    <row r="27296" spans="1:8" x14ac:dyDescent="0.25">
      <c r="A27296" s="3" t="s">
        <v>31197</v>
      </c>
      <c r="B27296" s="3" t="s">
        <v>17998</v>
      </c>
      <c r="C27296" s="3" t="s">
        <v>145</v>
      </c>
      <c r="D27296" s="3" t="s">
        <v>34418</v>
      </c>
      <c r="E27296" s="4">
        <v>7247.54</v>
      </c>
      <c r="F27296" s="3" t="s">
        <v>0</v>
      </c>
      <c r="G27296" s="4">
        <v>1</v>
      </c>
      <c r="H27296" s="3" t="s">
        <v>108</v>
      </c>
    </row>
    <row r="27297" spans="1:8" x14ac:dyDescent="0.25">
      <c r="A27297" s="3" t="s">
        <v>31197</v>
      </c>
      <c r="B27297" s="3" t="s">
        <v>17999</v>
      </c>
      <c r="C27297" s="3" t="s">
        <v>145</v>
      </c>
      <c r="D27297" s="3" t="s">
        <v>34418</v>
      </c>
      <c r="E27297" s="4">
        <v>2609.0799999999899</v>
      </c>
      <c r="F27297" s="3" t="s">
        <v>0</v>
      </c>
      <c r="G27297" s="4">
        <v>1</v>
      </c>
      <c r="H27297" s="3" t="s">
        <v>108</v>
      </c>
    </row>
    <row r="27298" spans="1:8" x14ac:dyDescent="0.25">
      <c r="A27298" s="3" t="s">
        <v>31197</v>
      </c>
      <c r="B27298" s="3" t="s">
        <v>18000</v>
      </c>
      <c r="C27298" s="3" t="s">
        <v>145</v>
      </c>
      <c r="D27298" s="3" t="s">
        <v>34418</v>
      </c>
      <c r="E27298" s="4">
        <v>2169.36</v>
      </c>
      <c r="F27298" s="3" t="s">
        <v>0</v>
      </c>
      <c r="G27298" s="4">
        <v>1</v>
      </c>
      <c r="H27298" s="3" t="s">
        <v>108</v>
      </c>
    </row>
    <row r="27299" spans="1:8" x14ac:dyDescent="0.25">
      <c r="A27299" s="3" t="s">
        <v>31197</v>
      </c>
      <c r="B27299" s="3" t="s">
        <v>18001</v>
      </c>
      <c r="C27299" s="3" t="s">
        <v>145</v>
      </c>
      <c r="D27299" s="3" t="s">
        <v>34418</v>
      </c>
      <c r="E27299" s="4">
        <v>6777.31</v>
      </c>
      <c r="F27299" s="3" t="s">
        <v>0</v>
      </c>
      <c r="G27299" s="4">
        <v>1</v>
      </c>
      <c r="H27299" s="3" t="s">
        <v>108</v>
      </c>
    </row>
    <row r="27300" spans="1:8" x14ac:dyDescent="0.25">
      <c r="A27300" s="3" t="s">
        <v>31197</v>
      </c>
      <c r="B27300" s="3" t="s">
        <v>18002</v>
      </c>
      <c r="C27300" s="3" t="s">
        <v>145</v>
      </c>
      <c r="D27300" s="3" t="s">
        <v>34418</v>
      </c>
      <c r="E27300" s="4">
        <v>8754.1499999999905</v>
      </c>
      <c r="F27300" s="3" t="s">
        <v>0</v>
      </c>
      <c r="G27300" s="4">
        <v>1</v>
      </c>
      <c r="H27300" s="3" t="s">
        <v>108</v>
      </c>
    </row>
    <row r="27301" spans="1:8" x14ac:dyDescent="0.25">
      <c r="A27301" s="3" t="s">
        <v>31197</v>
      </c>
      <c r="B27301" s="3" t="s">
        <v>18003</v>
      </c>
      <c r="C27301" s="3" t="s">
        <v>145</v>
      </c>
      <c r="D27301" s="3" t="s">
        <v>34418</v>
      </c>
      <c r="E27301" s="4">
        <v>3687.73</v>
      </c>
      <c r="F27301" s="3" t="s">
        <v>0</v>
      </c>
      <c r="G27301" s="4">
        <v>1</v>
      </c>
      <c r="H27301" s="3" t="s">
        <v>108</v>
      </c>
    </row>
    <row r="27302" spans="1:8" x14ac:dyDescent="0.25">
      <c r="A27302" s="3" t="s">
        <v>31197</v>
      </c>
      <c r="B27302" s="3" t="s">
        <v>18004</v>
      </c>
      <c r="C27302" s="3" t="s">
        <v>145</v>
      </c>
      <c r="D27302" s="3" t="s">
        <v>34418</v>
      </c>
      <c r="E27302" s="4">
        <v>3501.6599999999899</v>
      </c>
      <c r="F27302" s="3" t="s">
        <v>0</v>
      </c>
      <c r="G27302" s="4">
        <v>1</v>
      </c>
      <c r="H27302" s="3" t="s">
        <v>108</v>
      </c>
    </row>
    <row r="27303" spans="1:8" x14ac:dyDescent="0.25">
      <c r="A27303" s="3" t="s">
        <v>31197</v>
      </c>
      <c r="B27303" s="3" t="s">
        <v>18005</v>
      </c>
      <c r="C27303" s="3" t="s">
        <v>145</v>
      </c>
      <c r="D27303" s="3" t="s">
        <v>34418</v>
      </c>
      <c r="E27303" s="4">
        <v>3124.03</v>
      </c>
      <c r="F27303" s="3" t="s">
        <v>0</v>
      </c>
      <c r="G27303" s="4">
        <v>1</v>
      </c>
      <c r="H27303" s="3" t="s">
        <v>108</v>
      </c>
    </row>
    <row r="27304" spans="1:8" x14ac:dyDescent="0.25">
      <c r="A27304" s="3" t="s">
        <v>31197</v>
      </c>
      <c r="B27304" s="3" t="s">
        <v>18006</v>
      </c>
      <c r="C27304" s="3" t="s">
        <v>145</v>
      </c>
      <c r="D27304" s="3" t="s">
        <v>34418</v>
      </c>
      <c r="E27304" s="4">
        <v>9200.44</v>
      </c>
      <c r="F27304" s="3" t="s">
        <v>0</v>
      </c>
      <c r="G27304" s="4">
        <v>1</v>
      </c>
      <c r="H27304" s="3" t="s">
        <v>108</v>
      </c>
    </row>
    <row r="27305" spans="1:8" x14ac:dyDescent="0.25">
      <c r="A27305" s="3" t="s">
        <v>31197</v>
      </c>
      <c r="B27305" s="3" t="s">
        <v>18007</v>
      </c>
      <c r="C27305" s="3" t="s">
        <v>145</v>
      </c>
      <c r="D27305" s="3" t="s">
        <v>34418</v>
      </c>
      <c r="E27305" s="4">
        <v>20289.029999999901</v>
      </c>
      <c r="F27305" s="3" t="s">
        <v>0</v>
      </c>
      <c r="G27305" s="4">
        <v>1</v>
      </c>
      <c r="H27305" s="3" t="s">
        <v>108</v>
      </c>
    </row>
    <row r="27306" spans="1:8" x14ac:dyDescent="0.25">
      <c r="A27306" s="3" t="s">
        <v>31197</v>
      </c>
      <c r="B27306" s="3" t="s">
        <v>18008</v>
      </c>
      <c r="C27306" s="3" t="s">
        <v>145</v>
      </c>
      <c r="D27306" s="3" t="s">
        <v>34418</v>
      </c>
      <c r="E27306" s="4">
        <v>5874.3</v>
      </c>
      <c r="F27306" s="3" t="s">
        <v>0</v>
      </c>
      <c r="G27306" s="4">
        <v>1</v>
      </c>
      <c r="H27306" s="3" t="s">
        <v>108</v>
      </c>
    </row>
    <row r="27307" spans="1:8" x14ac:dyDescent="0.25">
      <c r="A27307" s="3" t="s">
        <v>31197</v>
      </c>
      <c r="B27307" s="3" t="s">
        <v>18009</v>
      </c>
      <c r="C27307" s="3" t="s">
        <v>145</v>
      </c>
      <c r="D27307" s="3" t="s">
        <v>34418</v>
      </c>
      <c r="E27307" s="4">
        <v>5767.4399999999896</v>
      </c>
      <c r="F27307" s="3" t="s">
        <v>0</v>
      </c>
      <c r="G27307" s="4">
        <v>1</v>
      </c>
      <c r="H27307" s="3" t="s">
        <v>108</v>
      </c>
    </row>
    <row r="27308" spans="1:8" x14ac:dyDescent="0.25">
      <c r="A27308" s="3" t="s">
        <v>31197</v>
      </c>
      <c r="B27308" s="3" t="s">
        <v>18010</v>
      </c>
      <c r="C27308" s="3" t="s">
        <v>145</v>
      </c>
      <c r="D27308" s="3" t="s">
        <v>34418</v>
      </c>
      <c r="E27308" s="4">
        <v>4119.59</v>
      </c>
      <c r="F27308" s="3" t="s">
        <v>0</v>
      </c>
      <c r="G27308" s="4">
        <v>1</v>
      </c>
      <c r="H27308" s="3" t="s">
        <v>108</v>
      </c>
    </row>
    <row r="27309" spans="1:8" x14ac:dyDescent="0.25">
      <c r="A27309" s="3" t="s">
        <v>31197</v>
      </c>
      <c r="B27309" s="3" t="s">
        <v>18011</v>
      </c>
      <c r="C27309" s="3" t="s">
        <v>145</v>
      </c>
      <c r="D27309" s="3" t="s">
        <v>34418</v>
      </c>
      <c r="E27309" s="4">
        <v>12297.709999999901</v>
      </c>
      <c r="F27309" s="3" t="s">
        <v>0</v>
      </c>
      <c r="G27309" s="4">
        <v>1</v>
      </c>
      <c r="H27309" s="3" t="s">
        <v>108</v>
      </c>
    </row>
    <row r="27310" spans="1:8" x14ac:dyDescent="0.25">
      <c r="A27310" s="3" t="s">
        <v>31197</v>
      </c>
      <c r="B27310" s="3" t="s">
        <v>18012</v>
      </c>
      <c r="C27310" s="3" t="s">
        <v>145</v>
      </c>
      <c r="D27310" s="3" t="s">
        <v>34418</v>
      </c>
      <c r="E27310" s="4">
        <v>1373.2</v>
      </c>
      <c r="F27310" s="3" t="s">
        <v>0</v>
      </c>
      <c r="G27310" s="4">
        <v>1</v>
      </c>
      <c r="H27310" s="3" t="s">
        <v>229</v>
      </c>
    </row>
    <row r="27311" spans="1:8" x14ac:dyDescent="0.25">
      <c r="A27311" s="3" t="s">
        <v>31197</v>
      </c>
      <c r="B27311" s="3" t="s">
        <v>18013</v>
      </c>
      <c r="C27311" s="3" t="s">
        <v>145</v>
      </c>
      <c r="D27311" s="3" t="s">
        <v>34418</v>
      </c>
      <c r="E27311" s="4">
        <v>6797.3299999999899</v>
      </c>
      <c r="F27311" s="3" t="s">
        <v>0</v>
      </c>
      <c r="G27311" s="4">
        <v>1</v>
      </c>
      <c r="H27311" s="3" t="s">
        <v>108</v>
      </c>
    </row>
    <row r="27312" spans="1:8" x14ac:dyDescent="0.25">
      <c r="A27312" s="3" t="s">
        <v>31197</v>
      </c>
      <c r="B27312" s="3" t="s">
        <v>18014</v>
      </c>
      <c r="C27312" s="3" t="s">
        <v>145</v>
      </c>
      <c r="D27312" s="3" t="s">
        <v>34418</v>
      </c>
      <c r="E27312" s="4">
        <v>16821.7</v>
      </c>
      <c r="F27312" s="3" t="s">
        <v>0</v>
      </c>
      <c r="G27312" s="4">
        <v>1</v>
      </c>
      <c r="H27312" s="3" t="s">
        <v>108</v>
      </c>
    </row>
    <row r="27313" spans="1:8" x14ac:dyDescent="0.25">
      <c r="A27313" s="3" t="s">
        <v>31197</v>
      </c>
      <c r="B27313" s="3" t="s">
        <v>18015</v>
      </c>
      <c r="C27313" s="3" t="s">
        <v>145</v>
      </c>
      <c r="D27313" s="3" t="s">
        <v>34418</v>
      </c>
      <c r="E27313" s="4">
        <v>8592.1599999999908</v>
      </c>
      <c r="F27313" s="3" t="s">
        <v>0</v>
      </c>
      <c r="G27313" s="4">
        <v>1</v>
      </c>
      <c r="H27313" s="3" t="s">
        <v>108</v>
      </c>
    </row>
    <row r="27314" spans="1:8" x14ac:dyDescent="0.25">
      <c r="A27314" s="3" t="s">
        <v>31197</v>
      </c>
      <c r="B27314" s="3" t="s">
        <v>18016</v>
      </c>
      <c r="C27314" s="3" t="s">
        <v>145</v>
      </c>
      <c r="D27314" s="3" t="s">
        <v>34418</v>
      </c>
      <c r="E27314" s="4">
        <v>8282.76</v>
      </c>
      <c r="F27314" s="3" t="s">
        <v>0</v>
      </c>
      <c r="G27314" s="4">
        <v>2</v>
      </c>
      <c r="H27314" s="3" t="s">
        <v>108</v>
      </c>
    </row>
    <row r="27315" spans="1:8" x14ac:dyDescent="0.25">
      <c r="A27315" s="3" t="s">
        <v>31197</v>
      </c>
      <c r="B27315" s="3" t="s">
        <v>18018</v>
      </c>
      <c r="C27315" s="3" t="s">
        <v>145</v>
      </c>
      <c r="D27315" s="3" t="s">
        <v>34418</v>
      </c>
      <c r="E27315" s="4">
        <v>6523.89</v>
      </c>
      <c r="F27315" s="3" t="s">
        <v>0</v>
      </c>
      <c r="G27315" s="4">
        <v>1</v>
      </c>
      <c r="H27315" s="3" t="s">
        <v>108</v>
      </c>
    </row>
    <row r="27316" spans="1:8" x14ac:dyDescent="0.25">
      <c r="A27316" s="3" t="s">
        <v>31197</v>
      </c>
      <c r="B27316" s="3" t="s">
        <v>18019</v>
      </c>
      <c r="C27316" s="3" t="s">
        <v>145</v>
      </c>
      <c r="D27316" s="3" t="s">
        <v>34418</v>
      </c>
      <c r="E27316" s="4">
        <v>133.80000000000001</v>
      </c>
      <c r="F27316" s="3" t="s">
        <v>0</v>
      </c>
      <c r="G27316" s="4">
        <v>1</v>
      </c>
      <c r="H27316" s="3" t="s">
        <v>108</v>
      </c>
    </row>
    <row r="27317" spans="1:8" x14ac:dyDescent="0.25">
      <c r="A27317" s="3" t="s">
        <v>31197</v>
      </c>
      <c r="B27317" s="3" t="s">
        <v>18020</v>
      </c>
      <c r="C27317" s="3" t="s">
        <v>145</v>
      </c>
      <c r="D27317" s="3" t="s">
        <v>34418</v>
      </c>
      <c r="E27317" s="4">
        <v>11792.719999999899</v>
      </c>
      <c r="F27317" s="3" t="s">
        <v>0</v>
      </c>
      <c r="G27317" s="4">
        <v>19</v>
      </c>
      <c r="H27317" s="3" t="s">
        <v>108</v>
      </c>
    </row>
    <row r="27318" spans="1:8" x14ac:dyDescent="0.25">
      <c r="A27318" s="3" t="s">
        <v>31197</v>
      </c>
      <c r="B27318" s="3" t="s">
        <v>18021</v>
      </c>
      <c r="C27318" s="3" t="s">
        <v>145</v>
      </c>
      <c r="D27318" s="3" t="s">
        <v>34418</v>
      </c>
      <c r="E27318" s="4">
        <v>1415.41</v>
      </c>
      <c r="F27318" s="3" t="s">
        <v>0</v>
      </c>
      <c r="G27318" s="4">
        <v>1</v>
      </c>
      <c r="H27318" s="3" t="s">
        <v>108</v>
      </c>
    </row>
    <row r="27319" spans="1:8" x14ac:dyDescent="0.25">
      <c r="A27319" s="3" t="s">
        <v>31197</v>
      </c>
      <c r="B27319" s="3" t="s">
        <v>18022</v>
      </c>
      <c r="C27319" s="3" t="s">
        <v>145</v>
      </c>
      <c r="D27319" s="3" t="s">
        <v>34418</v>
      </c>
      <c r="E27319" s="4">
        <v>337.95999999999901</v>
      </c>
      <c r="F27319" s="3" t="s">
        <v>0</v>
      </c>
      <c r="G27319" s="4">
        <v>2</v>
      </c>
      <c r="H27319" s="3" t="s">
        <v>229</v>
      </c>
    </row>
    <row r="27320" spans="1:8" x14ac:dyDescent="0.25">
      <c r="A27320" s="3" t="s">
        <v>31197</v>
      </c>
      <c r="B27320" s="3" t="s">
        <v>18024</v>
      </c>
      <c r="C27320" s="3" t="s">
        <v>145</v>
      </c>
      <c r="D27320" s="3" t="s">
        <v>34418</v>
      </c>
      <c r="E27320" s="4">
        <v>10334.57</v>
      </c>
      <c r="F27320" s="3" t="s">
        <v>0</v>
      </c>
      <c r="G27320" s="4">
        <v>1</v>
      </c>
      <c r="H27320" s="3" t="s">
        <v>108</v>
      </c>
    </row>
    <row r="27321" spans="1:8" x14ac:dyDescent="0.25">
      <c r="A27321" s="3" t="s">
        <v>31197</v>
      </c>
      <c r="B27321" s="3" t="s">
        <v>18025</v>
      </c>
      <c r="C27321" s="3" t="s">
        <v>145</v>
      </c>
      <c r="D27321" s="3" t="s">
        <v>34418</v>
      </c>
      <c r="E27321" s="4">
        <v>1939.6099999999899</v>
      </c>
      <c r="F27321" s="3" t="s">
        <v>0</v>
      </c>
      <c r="G27321" s="4">
        <v>1</v>
      </c>
      <c r="H27321" s="3" t="s">
        <v>108</v>
      </c>
    </row>
    <row r="27322" spans="1:8" x14ac:dyDescent="0.25">
      <c r="A27322" s="3" t="s">
        <v>31197</v>
      </c>
      <c r="B27322" s="3" t="s">
        <v>18026</v>
      </c>
      <c r="C27322" s="3" t="s">
        <v>145</v>
      </c>
      <c r="D27322" s="3" t="s">
        <v>34418</v>
      </c>
      <c r="E27322" s="4">
        <v>14117.15</v>
      </c>
      <c r="F27322" s="3" t="s">
        <v>0</v>
      </c>
      <c r="G27322" s="4">
        <v>1</v>
      </c>
      <c r="H27322" s="3" t="s">
        <v>108</v>
      </c>
    </row>
    <row r="27323" spans="1:8" x14ac:dyDescent="0.25">
      <c r="A27323" s="3" t="s">
        <v>31197</v>
      </c>
      <c r="B27323" s="3" t="s">
        <v>18028</v>
      </c>
      <c r="C27323" s="3" t="s">
        <v>145</v>
      </c>
      <c r="D27323" s="3" t="s">
        <v>34418</v>
      </c>
      <c r="E27323" s="4">
        <v>803</v>
      </c>
      <c r="F27323" s="3" t="s">
        <v>0</v>
      </c>
      <c r="G27323" s="4">
        <v>2</v>
      </c>
      <c r="H27323" s="3" t="s">
        <v>229</v>
      </c>
    </row>
    <row r="27324" spans="1:8" x14ac:dyDescent="0.25">
      <c r="A27324" s="3" t="s">
        <v>31197</v>
      </c>
      <c r="B27324" s="3" t="s">
        <v>18030</v>
      </c>
      <c r="C27324" s="3" t="s">
        <v>145</v>
      </c>
      <c r="D27324" s="3" t="s">
        <v>34418</v>
      </c>
      <c r="E27324" s="4">
        <v>116475.87</v>
      </c>
      <c r="F27324" s="3" t="s">
        <v>0</v>
      </c>
      <c r="G27324" s="4">
        <v>16</v>
      </c>
      <c r="H27324" s="3" t="s">
        <v>108</v>
      </c>
    </row>
    <row r="27325" spans="1:8" x14ac:dyDescent="0.25">
      <c r="A27325" s="3" t="s">
        <v>31197</v>
      </c>
      <c r="B27325" s="3" t="s">
        <v>18031</v>
      </c>
      <c r="C27325" s="3" t="s">
        <v>145</v>
      </c>
      <c r="D27325" s="3" t="s">
        <v>34418</v>
      </c>
      <c r="E27325" s="4">
        <v>10528.059999999899</v>
      </c>
      <c r="F27325" s="3" t="s">
        <v>0</v>
      </c>
      <c r="G27325" s="4">
        <v>1</v>
      </c>
      <c r="H27325" s="3" t="s">
        <v>108</v>
      </c>
    </row>
    <row r="27326" spans="1:8" x14ac:dyDescent="0.25">
      <c r="A27326" s="3" t="s">
        <v>31197</v>
      </c>
      <c r="B27326" s="3" t="s">
        <v>18032</v>
      </c>
      <c r="C27326" s="3" t="s">
        <v>145</v>
      </c>
      <c r="D27326" s="3" t="s">
        <v>34418</v>
      </c>
      <c r="E27326" s="4">
        <v>9278.1599999999908</v>
      </c>
      <c r="F27326" s="3" t="s">
        <v>0</v>
      </c>
      <c r="G27326" s="4">
        <v>2</v>
      </c>
      <c r="H27326" s="3" t="s">
        <v>108</v>
      </c>
    </row>
    <row r="27327" spans="1:8" x14ac:dyDescent="0.25">
      <c r="A27327" s="3" t="s">
        <v>31197</v>
      </c>
      <c r="B27327" s="3" t="s">
        <v>18033</v>
      </c>
      <c r="C27327" s="3" t="s">
        <v>145</v>
      </c>
      <c r="D27327" s="3" t="s">
        <v>34418</v>
      </c>
      <c r="E27327" s="4">
        <v>3024.44</v>
      </c>
      <c r="F27327" s="3" t="s">
        <v>0</v>
      </c>
      <c r="G27327" s="4">
        <v>1</v>
      </c>
      <c r="H27327" s="3" t="s">
        <v>108</v>
      </c>
    </row>
    <row r="27328" spans="1:8" x14ac:dyDescent="0.25">
      <c r="A27328" s="3" t="s">
        <v>31197</v>
      </c>
      <c r="B27328" s="3" t="s">
        <v>18035</v>
      </c>
      <c r="C27328" s="3" t="s">
        <v>145</v>
      </c>
      <c r="D27328" s="3" t="s">
        <v>34418</v>
      </c>
      <c r="E27328" s="4">
        <v>17506.25</v>
      </c>
      <c r="F27328" s="3" t="s">
        <v>0</v>
      </c>
      <c r="G27328" s="4">
        <v>1</v>
      </c>
      <c r="H27328" s="3" t="s">
        <v>108</v>
      </c>
    </row>
    <row r="27329" spans="1:8" x14ac:dyDescent="0.25">
      <c r="A27329" s="3" t="s">
        <v>31197</v>
      </c>
      <c r="B27329" s="3" t="s">
        <v>18036</v>
      </c>
      <c r="C27329" s="3" t="s">
        <v>145</v>
      </c>
      <c r="D27329" s="3" t="s">
        <v>34418</v>
      </c>
      <c r="E27329" s="4">
        <v>7976.7299999999896</v>
      </c>
      <c r="F27329" s="3" t="s">
        <v>0</v>
      </c>
      <c r="G27329" s="4">
        <v>1</v>
      </c>
      <c r="H27329" s="3" t="s">
        <v>108</v>
      </c>
    </row>
    <row r="27330" spans="1:8" x14ac:dyDescent="0.25">
      <c r="A27330" s="3" t="s">
        <v>31197</v>
      </c>
      <c r="B27330" s="3" t="s">
        <v>18037</v>
      </c>
      <c r="C27330" s="3" t="s">
        <v>145</v>
      </c>
      <c r="D27330" s="3" t="s">
        <v>34418</v>
      </c>
      <c r="E27330" s="4">
        <v>27995</v>
      </c>
      <c r="F27330" s="3" t="s">
        <v>0</v>
      </c>
      <c r="G27330" s="4">
        <v>5</v>
      </c>
      <c r="H27330" s="3" t="s">
        <v>108</v>
      </c>
    </row>
    <row r="27331" spans="1:8" x14ac:dyDescent="0.25">
      <c r="A27331" s="3" t="s">
        <v>31197</v>
      </c>
      <c r="B27331" s="3" t="s">
        <v>18039</v>
      </c>
      <c r="C27331" s="3" t="s">
        <v>145</v>
      </c>
      <c r="D27331" s="3" t="s">
        <v>34418</v>
      </c>
      <c r="E27331" s="4">
        <v>3552.07</v>
      </c>
      <c r="F27331" s="3" t="s">
        <v>0</v>
      </c>
      <c r="G27331" s="4">
        <v>1</v>
      </c>
      <c r="H27331" s="3" t="s">
        <v>108</v>
      </c>
    </row>
    <row r="27332" spans="1:8" x14ac:dyDescent="0.25">
      <c r="A27332" s="3" t="s">
        <v>31197</v>
      </c>
      <c r="B27332" s="3" t="s">
        <v>18040</v>
      </c>
      <c r="C27332" s="3" t="s">
        <v>145</v>
      </c>
      <c r="D27332" s="3" t="s">
        <v>34418</v>
      </c>
      <c r="E27332" s="4">
        <v>204.94</v>
      </c>
      <c r="F27332" s="3" t="s">
        <v>0</v>
      </c>
      <c r="G27332" s="4">
        <v>1</v>
      </c>
      <c r="H27332" s="3" t="s">
        <v>229</v>
      </c>
    </row>
    <row r="27333" spans="1:8" x14ac:dyDescent="0.25">
      <c r="A27333" s="3" t="s">
        <v>31197</v>
      </c>
      <c r="B27333" s="3" t="s">
        <v>18050</v>
      </c>
      <c r="C27333" s="3" t="s">
        <v>145</v>
      </c>
      <c r="D27333" s="3" t="s">
        <v>34418</v>
      </c>
      <c r="E27333" s="4">
        <v>4703.21</v>
      </c>
      <c r="F27333" s="3" t="s">
        <v>0</v>
      </c>
      <c r="G27333" s="4">
        <v>1</v>
      </c>
      <c r="H27333" s="3" t="s">
        <v>108</v>
      </c>
    </row>
    <row r="27334" spans="1:8" x14ac:dyDescent="0.25">
      <c r="A27334" s="3" t="s">
        <v>31197</v>
      </c>
      <c r="B27334" s="3" t="s">
        <v>18051</v>
      </c>
      <c r="C27334" s="3" t="s">
        <v>145</v>
      </c>
      <c r="D27334" s="3" t="s">
        <v>34418</v>
      </c>
      <c r="E27334" s="4">
        <v>5865.6199999999899</v>
      </c>
      <c r="F27334" s="3" t="s">
        <v>0</v>
      </c>
      <c r="G27334" s="4">
        <v>1</v>
      </c>
      <c r="H27334" s="3" t="s">
        <v>108</v>
      </c>
    </row>
    <row r="27335" spans="1:8" x14ac:dyDescent="0.25">
      <c r="A27335" s="3" t="s">
        <v>31197</v>
      </c>
      <c r="B27335" s="3" t="s">
        <v>18053</v>
      </c>
      <c r="C27335" s="3" t="s">
        <v>145</v>
      </c>
      <c r="D27335" s="3" t="s">
        <v>34418</v>
      </c>
      <c r="E27335" s="4">
        <v>907.42999999999904</v>
      </c>
      <c r="F27335" s="3" t="s">
        <v>0</v>
      </c>
      <c r="G27335" s="4">
        <v>1</v>
      </c>
      <c r="H27335" s="3" t="s">
        <v>108</v>
      </c>
    </row>
    <row r="27336" spans="1:8" x14ac:dyDescent="0.25">
      <c r="A27336" s="3" t="s">
        <v>31197</v>
      </c>
      <c r="B27336" s="3" t="s">
        <v>18056</v>
      </c>
      <c r="C27336" s="3" t="s">
        <v>145</v>
      </c>
      <c r="D27336" s="3" t="s">
        <v>34418</v>
      </c>
      <c r="E27336" s="4">
        <v>517358.359999999</v>
      </c>
      <c r="F27336" s="3" t="s">
        <v>0</v>
      </c>
      <c r="G27336" s="4">
        <v>5</v>
      </c>
      <c r="H27336" s="3" t="s">
        <v>108</v>
      </c>
    </row>
    <row r="27337" spans="1:8" x14ac:dyDescent="0.25">
      <c r="A27337" s="3" t="s">
        <v>31197</v>
      </c>
      <c r="B27337" s="3" t="s">
        <v>18057</v>
      </c>
      <c r="C27337" s="3" t="s">
        <v>145</v>
      </c>
      <c r="D27337" s="3" t="s">
        <v>34418</v>
      </c>
      <c r="E27337" s="4">
        <v>25472.86</v>
      </c>
      <c r="F27337" s="3" t="s">
        <v>0</v>
      </c>
      <c r="G27337" s="4">
        <v>1</v>
      </c>
      <c r="H27337" s="3" t="s">
        <v>108</v>
      </c>
    </row>
    <row r="27338" spans="1:8" x14ac:dyDescent="0.25">
      <c r="A27338" s="3" t="s">
        <v>31197</v>
      </c>
      <c r="B27338" s="3" t="s">
        <v>18058</v>
      </c>
      <c r="C27338" s="3" t="s">
        <v>145</v>
      </c>
      <c r="D27338" s="3" t="s">
        <v>34418</v>
      </c>
      <c r="E27338" s="4">
        <v>1373.2</v>
      </c>
      <c r="F27338" s="3" t="s">
        <v>0</v>
      </c>
      <c r="G27338" s="4">
        <v>1</v>
      </c>
      <c r="H27338" s="3" t="s">
        <v>229</v>
      </c>
    </row>
    <row r="27339" spans="1:8" x14ac:dyDescent="0.25">
      <c r="A27339" s="3" t="s">
        <v>31197</v>
      </c>
      <c r="B27339" s="3" t="s">
        <v>18059</v>
      </c>
      <c r="C27339" s="3" t="s">
        <v>145</v>
      </c>
      <c r="D27339" s="3" t="s">
        <v>34418</v>
      </c>
      <c r="E27339" s="4">
        <v>45543.239999999903</v>
      </c>
      <c r="F27339" s="3" t="s">
        <v>0</v>
      </c>
      <c r="G27339" s="4">
        <v>2</v>
      </c>
      <c r="H27339" s="3" t="s">
        <v>108</v>
      </c>
    </row>
    <row r="27340" spans="1:8" x14ac:dyDescent="0.25">
      <c r="A27340" s="3" t="s">
        <v>31197</v>
      </c>
      <c r="B27340" s="3" t="s">
        <v>18060</v>
      </c>
      <c r="C27340" s="3" t="s">
        <v>145</v>
      </c>
      <c r="D27340" s="3" t="s">
        <v>34418</v>
      </c>
      <c r="E27340" s="4">
        <v>23723.98</v>
      </c>
      <c r="F27340" s="3" t="s">
        <v>0</v>
      </c>
      <c r="G27340" s="4">
        <v>1</v>
      </c>
      <c r="H27340" s="3" t="s">
        <v>108</v>
      </c>
    </row>
    <row r="27341" spans="1:8" x14ac:dyDescent="0.25">
      <c r="A27341" s="3" t="s">
        <v>31197</v>
      </c>
      <c r="B27341" s="3" t="s">
        <v>18061</v>
      </c>
      <c r="C27341" s="3" t="s">
        <v>145</v>
      </c>
      <c r="D27341" s="3" t="s">
        <v>34418</v>
      </c>
      <c r="E27341" s="4">
        <v>800404.71999999904</v>
      </c>
      <c r="F27341" s="3" t="s">
        <v>0</v>
      </c>
      <c r="G27341" s="4">
        <v>5</v>
      </c>
      <c r="H27341" s="3" t="s">
        <v>108</v>
      </c>
    </row>
    <row r="27342" spans="1:8" x14ac:dyDescent="0.25">
      <c r="A27342" s="3" t="s">
        <v>31197</v>
      </c>
      <c r="B27342" s="3" t="s">
        <v>18062</v>
      </c>
      <c r="C27342" s="3" t="s">
        <v>145</v>
      </c>
      <c r="D27342" s="3" t="s">
        <v>34418</v>
      </c>
      <c r="E27342" s="4">
        <v>248.789999999999</v>
      </c>
      <c r="F27342" s="3" t="s">
        <v>0</v>
      </c>
      <c r="G27342" s="4">
        <v>5</v>
      </c>
      <c r="H27342" s="3" t="s">
        <v>108</v>
      </c>
    </row>
    <row r="27343" spans="1:8" x14ac:dyDescent="0.25">
      <c r="A27343" s="3" t="s">
        <v>31197</v>
      </c>
      <c r="B27343" s="3" t="s">
        <v>18063</v>
      </c>
      <c r="C27343" s="3" t="s">
        <v>145</v>
      </c>
      <c r="D27343" s="3" t="s">
        <v>34418</v>
      </c>
      <c r="E27343" s="4">
        <v>28810.98</v>
      </c>
      <c r="F27343" s="3" t="s">
        <v>0</v>
      </c>
      <c r="G27343" s="4">
        <v>1</v>
      </c>
      <c r="H27343" s="3" t="s">
        <v>108</v>
      </c>
    </row>
    <row r="27344" spans="1:8" x14ac:dyDescent="0.25">
      <c r="A27344" s="3" t="s">
        <v>31197</v>
      </c>
      <c r="B27344" s="3" t="s">
        <v>18064</v>
      </c>
      <c r="C27344" s="3" t="s">
        <v>145</v>
      </c>
      <c r="D27344" s="3" t="s">
        <v>34418</v>
      </c>
      <c r="E27344" s="4">
        <v>374284.57</v>
      </c>
      <c r="F27344" s="3" t="s">
        <v>0</v>
      </c>
      <c r="G27344" s="4">
        <v>2</v>
      </c>
      <c r="H27344" s="3" t="s">
        <v>108</v>
      </c>
    </row>
    <row r="27345" spans="1:8" x14ac:dyDescent="0.25">
      <c r="A27345" s="3" t="s">
        <v>31197</v>
      </c>
      <c r="B27345" s="3" t="s">
        <v>18065</v>
      </c>
      <c r="C27345" s="3" t="s">
        <v>145</v>
      </c>
      <c r="D27345" s="3" t="s">
        <v>34418</v>
      </c>
      <c r="E27345" s="4">
        <v>366730.63</v>
      </c>
      <c r="F27345" s="3" t="s">
        <v>0</v>
      </c>
      <c r="G27345" s="4">
        <v>2</v>
      </c>
      <c r="H27345" s="3" t="s">
        <v>108</v>
      </c>
    </row>
    <row r="27346" spans="1:8" x14ac:dyDescent="0.25">
      <c r="A27346" s="3" t="s">
        <v>31197</v>
      </c>
      <c r="B27346" s="3" t="s">
        <v>18066</v>
      </c>
      <c r="C27346" s="3" t="s">
        <v>145</v>
      </c>
      <c r="D27346" s="3" t="s">
        <v>34418</v>
      </c>
      <c r="E27346" s="4">
        <v>25369.869999999901</v>
      </c>
      <c r="F27346" s="3" t="s">
        <v>0</v>
      </c>
      <c r="G27346" s="4">
        <v>1</v>
      </c>
      <c r="H27346" s="3" t="s">
        <v>108</v>
      </c>
    </row>
    <row r="27347" spans="1:8" x14ac:dyDescent="0.25">
      <c r="A27347" s="3" t="s">
        <v>31197</v>
      </c>
      <c r="B27347" s="3" t="s">
        <v>18067</v>
      </c>
      <c r="C27347" s="3" t="s">
        <v>145</v>
      </c>
      <c r="D27347" s="3" t="s">
        <v>34418</v>
      </c>
      <c r="E27347" s="4">
        <v>5389.81</v>
      </c>
      <c r="F27347" s="3" t="s">
        <v>0</v>
      </c>
      <c r="G27347" s="4">
        <v>1</v>
      </c>
      <c r="H27347" s="3" t="s">
        <v>229</v>
      </c>
    </row>
    <row r="27348" spans="1:8" x14ac:dyDescent="0.25">
      <c r="A27348" s="3" t="s">
        <v>31197</v>
      </c>
      <c r="B27348" s="3" t="s">
        <v>18077</v>
      </c>
      <c r="C27348" s="3" t="s">
        <v>145</v>
      </c>
      <c r="D27348" s="3" t="s">
        <v>34418</v>
      </c>
      <c r="E27348" s="4">
        <v>135813.69</v>
      </c>
      <c r="F27348" s="3" t="s">
        <v>0</v>
      </c>
      <c r="G27348" s="4">
        <v>2</v>
      </c>
      <c r="H27348" s="3" t="s">
        <v>108</v>
      </c>
    </row>
    <row r="27349" spans="1:8" x14ac:dyDescent="0.25">
      <c r="A27349" s="3" t="s">
        <v>31197</v>
      </c>
      <c r="B27349" s="3" t="s">
        <v>18078</v>
      </c>
      <c r="C27349" s="3" t="s">
        <v>145</v>
      </c>
      <c r="D27349" s="3" t="s">
        <v>34418</v>
      </c>
      <c r="E27349" s="4">
        <v>12445.94</v>
      </c>
      <c r="F27349" s="3" t="s">
        <v>0</v>
      </c>
      <c r="G27349" s="4">
        <v>1</v>
      </c>
      <c r="H27349" s="3" t="s">
        <v>108</v>
      </c>
    </row>
    <row r="27350" spans="1:8" x14ac:dyDescent="0.25">
      <c r="A27350" s="3" t="s">
        <v>31197</v>
      </c>
      <c r="B27350" s="3" t="s">
        <v>18079</v>
      </c>
      <c r="C27350" s="3" t="s">
        <v>145</v>
      </c>
      <c r="D27350" s="3" t="s">
        <v>34418</v>
      </c>
      <c r="E27350" s="4">
        <v>95306.19</v>
      </c>
      <c r="F27350" s="3" t="s">
        <v>0</v>
      </c>
      <c r="G27350" s="4">
        <v>2</v>
      </c>
      <c r="H27350" s="3" t="s">
        <v>108</v>
      </c>
    </row>
    <row r="27351" spans="1:8" x14ac:dyDescent="0.25">
      <c r="A27351" s="3" t="s">
        <v>31197</v>
      </c>
      <c r="B27351" s="3" t="s">
        <v>18080</v>
      </c>
      <c r="C27351" s="3" t="s">
        <v>145</v>
      </c>
      <c r="D27351" s="3" t="s">
        <v>34418</v>
      </c>
      <c r="E27351" s="4">
        <v>7431.1999999999898</v>
      </c>
      <c r="F27351" s="3" t="s">
        <v>0</v>
      </c>
      <c r="G27351" s="4">
        <v>10</v>
      </c>
      <c r="H27351" s="3" t="s">
        <v>108</v>
      </c>
    </row>
    <row r="27352" spans="1:8" x14ac:dyDescent="0.25">
      <c r="A27352" s="3" t="s">
        <v>31197</v>
      </c>
      <c r="B27352" s="3" t="s">
        <v>18081</v>
      </c>
      <c r="C27352" s="3" t="s">
        <v>145</v>
      </c>
      <c r="D27352" s="3" t="s">
        <v>34418</v>
      </c>
      <c r="E27352" s="4">
        <v>8808.7000000000007</v>
      </c>
      <c r="F27352" s="3" t="s">
        <v>0</v>
      </c>
      <c r="G27352" s="4">
        <v>10</v>
      </c>
      <c r="H27352" s="3" t="s">
        <v>108</v>
      </c>
    </row>
    <row r="27353" spans="1:8" x14ac:dyDescent="0.25">
      <c r="A27353" s="3" t="s">
        <v>31197</v>
      </c>
      <c r="B27353" s="3" t="s">
        <v>18082</v>
      </c>
      <c r="C27353" s="3" t="s">
        <v>145</v>
      </c>
      <c r="D27353" s="3" t="s">
        <v>34418</v>
      </c>
      <c r="E27353" s="4">
        <v>11928.45</v>
      </c>
      <c r="F27353" s="3" t="s">
        <v>0</v>
      </c>
      <c r="G27353" s="4">
        <v>1</v>
      </c>
      <c r="H27353" s="3" t="s">
        <v>108</v>
      </c>
    </row>
    <row r="27354" spans="1:8" x14ac:dyDescent="0.25">
      <c r="A27354" s="3" t="s">
        <v>31197</v>
      </c>
      <c r="B27354" s="3" t="s">
        <v>18084</v>
      </c>
      <c r="C27354" s="3" t="s">
        <v>145</v>
      </c>
      <c r="D27354" s="3" t="s">
        <v>34418</v>
      </c>
      <c r="E27354" s="4">
        <v>468.5</v>
      </c>
      <c r="F27354" s="3" t="s">
        <v>0</v>
      </c>
      <c r="G27354" s="4">
        <v>1</v>
      </c>
      <c r="H27354" s="3" t="s">
        <v>108</v>
      </c>
    </row>
    <row r="27355" spans="1:8" x14ac:dyDescent="0.25">
      <c r="A27355" s="3" t="s">
        <v>31197</v>
      </c>
      <c r="B27355" s="3" t="s">
        <v>18085</v>
      </c>
      <c r="C27355" s="3" t="s">
        <v>145</v>
      </c>
      <c r="D27355" s="3" t="s">
        <v>34418</v>
      </c>
      <c r="E27355" s="4">
        <v>393.54</v>
      </c>
      <c r="F27355" s="3" t="s">
        <v>0</v>
      </c>
      <c r="G27355" s="4">
        <v>1</v>
      </c>
      <c r="H27355" s="3" t="s">
        <v>108</v>
      </c>
    </row>
    <row r="27356" spans="1:8" x14ac:dyDescent="0.25">
      <c r="A27356" s="3" t="s">
        <v>31197</v>
      </c>
      <c r="B27356" s="3" t="s">
        <v>18091</v>
      </c>
      <c r="C27356" s="3" t="s">
        <v>145</v>
      </c>
      <c r="D27356" s="3" t="s">
        <v>34418</v>
      </c>
      <c r="E27356" s="4">
        <v>2623.5999999999899</v>
      </c>
      <c r="F27356" s="3" t="s">
        <v>0</v>
      </c>
      <c r="G27356" s="4">
        <v>1</v>
      </c>
      <c r="H27356" s="3" t="s">
        <v>108</v>
      </c>
    </row>
    <row r="27357" spans="1:8" x14ac:dyDescent="0.25">
      <c r="A27357" s="3" t="s">
        <v>31197</v>
      </c>
      <c r="B27357" s="3" t="s">
        <v>18093</v>
      </c>
      <c r="C27357" s="3" t="s">
        <v>145</v>
      </c>
      <c r="D27357" s="3" t="s">
        <v>34418</v>
      </c>
      <c r="E27357" s="4">
        <v>184</v>
      </c>
      <c r="F27357" s="3" t="s">
        <v>0</v>
      </c>
      <c r="G27357" s="4">
        <v>1</v>
      </c>
      <c r="H27357" s="3" t="s">
        <v>108</v>
      </c>
    </row>
    <row r="27358" spans="1:8" x14ac:dyDescent="0.25">
      <c r="A27358" s="3" t="s">
        <v>31197</v>
      </c>
      <c r="B27358" s="3" t="s">
        <v>18094</v>
      </c>
      <c r="C27358" s="3" t="s">
        <v>145</v>
      </c>
      <c r="D27358" s="3" t="s">
        <v>34418</v>
      </c>
      <c r="E27358" s="4">
        <v>9509.4099999999908</v>
      </c>
      <c r="F27358" s="3" t="s">
        <v>0</v>
      </c>
      <c r="G27358" s="4">
        <v>1</v>
      </c>
      <c r="H27358" s="3" t="s">
        <v>108</v>
      </c>
    </row>
    <row r="27359" spans="1:8" x14ac:dyDescent="0.25">
      <c r="A27359" s="3" t="s">
        <v>31197</v>
      </c>
      <c r="B27359" s="3" t="s">
        <v>18095</v>
      </c>
      <c r="C27359" s="3" t="s">
        <v>145</v>
      </c>
      <c r="D27359" s="3" t="s">
        <v>34418</v>
      </c>
      <c r="E27359" s="4">
        <v>823.91999999999905</v>
      </c>
      <c r="F27359" s="3" t="s">
        <v>0</v>
      </c>
      <c r="G27359" s="4">
        <v>1</v>
      </c>
      <c r="H27359" s="3" t="s">
        <v>229</v>
      </c>
    </row>
    <row r="27360" spans="1:8" x14ac:dyDescent="0.25">
      <c r="A27360" s="3" t="s">
        <v>31197</v>
      </c>
      <c r="B27360" s="3" t="s">
        <v>18096</v>
      </c>
      <c r="C27360" s="3" t="s">
        <v>145</v>
      </c>
      <c r="D27360" s="3" t="s">
        <v>34418</v>
      </c>
      <c r="E27360" s="4">
        <v>29.09</v>
      </c>
      <c r="F27360" s="3" t="s">
        <v>0</v>
      </c>
      <c r="G27360" s="4">
        <v>5</v>
      </c>
      <c r="H27360" s="3" t="s">
        <v>108</v>
      </c>
    </row>
    <row r="27361" spans="1:8" x14ac:dyDescent="0.25">
      <c r="A27361" s="3" t="s">
        <v>31197</v>
      </c>
      <c r="B27361" s="3" t="s">
        <v>18097</v>
      </c>
      <c r="C27361" s="3" t="s">
        <v>145</v>
      </c>
      <c r="D27361" s="3" t="s">
        <v>34418</v>
      </c>
      <c r="E27361" s="4">
        <v>11958.03</v>
      </c>
      <c r="F27361" s="3" t="s">
        <v>0</v>
      </c>
      <c r="G27361" s="4">
        <v>1</v>
      </c>
      <c r="H27361" s="3" t="s">
        <v>108</v>
      </c>
    </row>
    <row r="27362" spans="1:8" x14ac:dyDescent="0.25">
      <c r="A27362" s="3" t="s">
        <v>31197</v>
      </c>
      <c r="B27362" s="3" t="s">
        <v>18098</v>
      </c>
      <c r="C27362" s="3" t="s">
        <v>145</v>
      </c>
      <c r="D27362" s="3" t="s">
        <v>34418</v>
      </c>
      <c r="E27362" s="4">
        <v>3638.98</v>
      </c>
      <c r="F27362" s="3" t="s">
        <v>0</v>
      </c>
      <c r="G27362" s="4">
        <v>1</v>
      </c>
      <c r="H27362" s="3" t="s">
        <v>229</v>
      </c>
    </row>
    <row r="27363" spans="1:8" x14ac:dyDescent="0.25">
      <c r="A27363" s="3" t="s">
        <v>31197</v>
      </c>
      <c r="B27363" s="3" t="s">
        <v>18099</v>
      </c>
      <c r="C27363" s="3" t="s">
        <v>145</v>
      </c>
      <c r="D27363" s="3" t="s">
        <v>34418</v>
      </c>
      <c r="E27363" s="4">
        <v>9715.3899999999903</v>
      </c>
      <c r="F27363" s="3" t="s">
        <v>0</v>
      </c>
      <c r="G27363" s="4">
        <v>1</v>
      </c>
      <c r="H27363" s="3" t="s">
        <v>108</v>
      </c>
    </row>
    <row r="27364" spans="1:8" x14ac:dyDescent="0.25">
      <c r="A27364" s="3" t="s">
        <v>31197</v>
      </c>
      <c r="B27364" s="3" t="s">
        <v>18100</v>
      </c>
      <c r="C27364" s="3" t="s">
        <v>145</v>
      </c>
      <c r="D27364" s="3" t="s">
        <v>34418</v>
      </c>
      <c r="E27364" s="4">
        <v>22079.299999999901</v>
      </c>
      <c r="F27364" s="3" t="s">
        <v>0</v>
      </c>
      <c r="G27364" s="4">
        <v>1</v>
      </c>
      <c r="H27364" s="3" t="s">
        <v>108</v>
      </c>
    </row>
    <row r="27365" spans="1:8" x14ac:dyDescent="0.25">
      <c r="A27365" s="3" t="s">
        <v>31197</v>
      </c>
      <c r="B27365" s="3" t="s">
        <v>18101</v>
      </c>
      <c r="C27365" s="3" t="s">
        <v>145</v>
      </c>
      <c r="D27365" s="3" t="s">
        <v>34418</v>
      </c>
      <c r="E27365" s="4">
        <v>23276.84</v>
      </c>
      <c r="F27365" s="3" t="s">
        <v>0</v>
      </c>
      <c r="G27365" s="4">
        <v>1</v>
      </c>
      <c r="H27365" s="3" t="s">
        <v>108</v>
      </c>
    </row>
    <row r="27366" spans="1:8" x14ac:dyDescent="0.25">
      <c r="A27366" s="3" t="s">
        <v>31197</v>
      </c>
      <c r="B27366" s="3" t="s">
        <v>18102</v>
      </c>
      <c r="C27366" s="3" t="s">
        <v>145</v>
      </c>
      <c r="D27366" s="3" t="s">
        <v>34418</v>
      </c>
      <c r="E27366" s="4">
        <v>14212.62</v>
      </c>
      <c r="F27366" s="3" t="s">
        <v>0</v>
      </c>
      <c r="G27366" s="4">
        <v>1</v>
      </c>
      <c r="H27366" s="3" t="s">
        <v>108</v>
      </c>
    </row>
    <row r="27367" spans="1:8" x14ac:dyDescent="0.25">
      <c r="A27367" s="3" t="s">
        <v>31197</v>
      </c>
      <c r="B27367" s="3" t="s">
        <v>18103</v>
      </c>
      <c r="C27367" s="3" t="s">
        <v>145</v>
      </c>
      <c r="D27367" s="3" t="s">
        <v>34418</v>
      </c>
      <c r="E27367" s="4">
        <v>14212.62</v>
      </c>
      <c r="F27367" s="3" t="s">
        <v>0</v>
      </c>
      <c r="G27367" s="4">
        <v>1</v>
      </c>
      <c r="H27367" s="3" t="s">
        <v>108</v>
      </c>
    </row>
    <row r="27368" spans="1:8" x14ac:dyDescent="0.25">
      <c r="A27368" s="3" t="s">
        <v>31197</v>
      </c>
      <c r="B27368" s="3" t="s">
        <v>18104</v>
      </c>
      <c r="C27368" s="3" t="s">
        <v>145</v>
      </c>
      <c r="D27368" s="3" t="s">
        <v>34418</v>
      </c>
      <c r="E27368" s="4">
        <v>13937.98</v>
      </c>
      <c r="F27368" s="3" t="s">
        <v>0</v>
      </c>
      <c r="G27368" s="4">
        <v>1</v>
      </c>
      <c r="H27368" s="3" t="s">
        <v>108</v>
      </c>
    </row>
    <row r="27369" spans="1:8" x14ac:dyDescent="0.25">
      <c r="A27369" s="3" t="s">
        <v>31197</v>
      </c>
      <c r="B27369" s="3" t="s">
        <v>18105</v>
      </c>
      <c r="C27369" s="3" t="s">
        <v>145</v>
      </c>
      <c r="D27369" s="3" t="s">
        <v>34418</v>
      </c>
      <c r="E27369" s="4">
        <v>14212.62</v>
      </c>
      <c r="F27369" s="3" t="s">
        <v>0</v>
      </c>
      <c r="G27369" s="4">
        <v>1</v>
      </c>
      <c r="H27369" s="3" t="s">
        <v>108</v>
      </c>
    </row>
    <row r="27370" spans="1:8" x14ac:dyDescent="0.25">
      <c r="A27370" s="3" t="s">
        <v>31197</v>
      </c>
      <c r="B27370" s="3" t="s">
        <v>18108</v>
      </c>
      <c r="C27370" s="3" t="s">
        <v>145</v>
      </c>
      <c r="D27370" s="3" t="s">
        <v>34418</v>
      </c>
      <c r="E27370" s="4">
        <v>13239.85</v>
      </c>
      <c r="F27370" s="3" t="s">
        <v>0</v>
      </c>
      <c r="G27370" s="4">
        <v>2</v>
      </c>
      <c r="H27370" s="3" t="s">
        <v>108</v>
      </c>
    </row>
    <row r="27371" spans="1:8" x14ac:dyDescent="0.25">
      <c r="A27371" s="3" t="s">
        <v>31197</v>
      </c>
      <c r="B27371" s="3" t="s">
        <v>18109</v>
      </c>
      <c r="C27371" s="3" t="s">
        <v>145</v>
      </c>
      <c r="D27371" s="3" t="s">
        <v>34418</v>
      </c>
      <c r="E27371" s="4">
        <v>1270.21</v>
      </c>
      <c r="F27371" s="3" t="s">
        <v>0</v>
      </c>
      <c r="G27371" s="4">
        <v>1</v>
      </c>
      <c r="H27371" s="3" t="s">
        <v>229</v>
      </c>
    </row>
    <row r="27372" spans="1:8" x14ac:dyDescent="0.25">
      <c r="A27372" s="3" t="s">
        <v>31197</v>
      </c>
      <c r="B27372" s="3" t="s">
        <v>18110</v>
      </c>
      <c r="C27372" s="3" t="s">
        <v>145</v>
      </c>
      <c r="D27372" s="3" t="s">
        <v>34418</v>
      </c>
      <c r="E27372" s="4">
        <v>2061.4</v>
      </c>
      <c r="F27372" s="3" t="s">
        <v>0</v>
      </c>
      <c r="G27372" s="4">
        <v>1</v>
      </c>
      <c r="H27372" s="3" t="s">
        <v>108</v>
      </c>
    </row>
    <row r="27373" spans="1:8" x14ac:dyDescent="0.25">
      <c r="A27373" s="3" t="s">
        <v>31197</v>
      </c>
      <c r="B27373" s="3" t="s">
        <v>18111</v>
      </c>
      <c r="C27373" s="3" t="s">
        <v>145</v>
      </c>
      <c r="D27373" s="3" t="s">
        <v>34418</v>
      </c>
      <c r="E27373" s="4">
        <v>1304.54</v>
      </c>
      <c r="F27373" s="3" t="s">
        <v>0</v>
      </c>
      <c r="G27373" s="4">
        <v>1</v>
      </c>
      <c r="H27373" s="3" t="s">
        <v>229</v>
      </c>
    </row>
    <row r="27374" spans="1:8" x14ac:dyDescent="0.25">
      <c r="A27374" s="3" t="s">
        <v>31197</v>
      </c>
      <c r="B27374" s="3" t="s">
        <v>18112</v>
      </c>
      <c r="C27374" s="3" t="s">
        <v>145</v>
      </c>
      <c r="D27374" s="3" t="s">
        <v>34418</v>
      </c>
      <c r="E27374" s="4">
        <v>6346.6099999999897</v>
      </c>
      <c r="F27374" s="3" t="s">
        <v>0</v>
      </c>
      <c r="G27374" s="4">
        <v>1</v>
      </c>
      <c r="H27374" s="3" t="s">
        <v>108</v>
      </c>
    </row>
    <row r="27375" spans="1:8" x14ac:dyDescent="0.25">
      <c r="A27375" s="3" t="s">
        <v>31197</v>
      </c>
      <c r="B27375" s="3" t="s">
        <v>18113</v>
      </c>
      <c r="C27375" s="3" t="s">
        <v>145</v>
      </c>
      <c r="D27375" s="3" t="s">
        <v>34418</v>
      </c>
      <c r="E27375" s="4">
        <v>200</v>
      </c>
      <c r="F27375" s="3" t="s">
        <v>0</v>
      </c>
      <c r="G27375" s="4">
        <v>2</v>
      </c>
      <c r="H27375" s="3" t="s">
        <v>229</v>
      </c>
    </row>
    <row r="27376" spans="1:8" x14ac:dyDescent="0.25">
      <c r="A27376" s="3" t="s">
        <v>31197</v>
      </c>
      <c r="B27376" s="3" t="s">
        <v>18114</v>
      </c>
      <c r="C27376" s="3" t="s">
        <v>145</v>
      </c>
      <c r="D27376" s="3" t="s">
        <v>34418</v>
      </c>
      <c r="E27376" s="4">
        <v>200</v>
      </c>
      <c r="F27376" s="3" t="s">
        <v>0</v>
      </c>
      <c r="G27376" s="4">
        <v>2</v>
      </c>
      <c r="H27376" s="3" t="s">
        <v>229</v>
      </c>
    </row>
    <row r="27377" spans="1:8" x14ac:dyDescent="0.25">
      <c r="A27377" s="3" t="s">
        <v>31197</v>
      </c>
      <c r="B27377" s="3" t="s">
        <v>18115</v>
      </c>
      <c r="C27377" s="3" t="s">
        <v>145</v>
      </c>
      <c r="D27377" s="3" t="s">
        <v>34418</v>
      </c>
      <c r="E27377" s="4">
        <v>7245.3999999999896</v>
      </c>
      <c r="F27377" s="3" t="s">
        <v>0</v>
      </c>
      <c r="G27377" s="4">
        <v>1</v>
      </c>
      <c r="H27377" s="3" t="s">
        <v>108</v>
      </c>
    </row>
    <row r="27378" spans="1:8" x14ac:dyDescent="0.25">
      <c r="A27378" s="3" t="s">
        <v>31197</v>
      </c>
      <c r="B27378" s="3" t="s">
        <v>18116</v>
      </c>
      <c r="C27378" s="3" t="s">
        <v>145</v>
      </c>
      <c r="D27378" s="3" t="s">
        <v>34418</v>
      </c>
      <c r="E27378" s="4">
        <v>3673.3099999999899</v>
      </c>
      <c r="F27378" s="3" t="s">
        <v>0</v>
      </c>
      <c r="G27378" s="4">
        <v>1</v>
      </c>
      <c r="H27378" s="3" t="s">
        <v>108</v>
      </c>
    </row>
    <row r="27379" spans="1:8" x14ac:dyDescent="0.25">
      <c r="A27379" s="3" t="s">
        <v>31197</v>
      </c>
      <c r="B27379" s="3" t="s">
        <v>18117</v>
      </c>
      <c r="C27379" s="3" t="s">
        <v>145</v>
      </c>
      <c r="D27379" s="3" t="s">
        <v>34418</v>
      </c>
      <c r="E27379" s="4">
        <v>549.27999999999895</v>
      </c>
      <c r="F27379" s="3" t="s">
        <v>0</v>
      </c>
      <c r="G27379" s="4">
        <v>1</v>
      </c>
      <c r="H27379" s="3" t="s">
        <v>229</v>
      </c>
    </row>
    <row r="27380" spans="1:8" x14ac:dyDescent="0.25">
      <c r="A27380" s="3" t="s">
        <v>31197</v>
      </c>
      <c r="B27380" s="3" t="s">
        <v>18118</v>
      </c>
      <c r="C27380" s="3" t="s">
        <v>145</v>
      </c>
      <c r="D27380" s="3" t="s">
        <v>34418</v>
      </c>
      <c r="E27380" s="4">
        <v>720.92999999999904</v>
      </c>
      <c r="F27380" s="3" t="s">
        <v>0</v>
      </c>
      <c r="G27380" s="4">
        <v>1</v>
      </c>
      <c r="H27380" s="3" t="s">
        <v>229</v>
      </c>
    </row>
    <row r="27381" spans="1:8" x14ac:dyDescent="0.25">
      <c r="A27381" s="3" t="s">
        <v>31197</v>
      </c>
      <c r="B27381" s="3" t="s">
        <v>18119</v>
      </c>
      <c r="C27381" s="3" t="s">
        <v>145</v>
      </c>
      <c r="D27381" s="3" t="s">
        <v>34418</v>
      </c>
      <c r="E27381" s="4">
        <v>3631.6999999999898</v>
      </c>
      <c r="F27381" s="3" t="s">
        <v>0</v>
      </c>
      <c r="G27381" s="4">
        <v>2</v>
      </c>
      <c r="H27381" s="3" t="s">
        <v>108</v>
      </c>
    </row>
    <row r="27382" spans="1:8" x14ac:dyDescent="0.25">
      <c r="A27382" s="3" t="s">
        <v>31197</v>
      </c>
      <c r="B27382" s="3" t="s">
        <v>18120</v>
      </c>
      <c r="C27382" s="3" t="s">
        <v>145</v>
      </c>
      <c r="D27382" s="3" t="s">
        <v>34418</v>
      </c>
      <c r="E27382" s="4">
        <v>258.60000000000002</v>
      </c>
      <c r="F27382" s="3" t="s">
        <v>0</v>
      </c>
      <c r="G27382" s="4">
        <v>20</v>
      </c>
      <c r="H27382" s="3" t="s">
        <v>108</v>
      </c>
    </row>
    <row r="27383" spans="1:8" x14ac:dyDescent="0.25">
      <c r="A27383" s="3" t="s">
        <v>31197</v>
      </c>
      <c r="B27383" s="3" t="s">
        <v>18121</v>
      </c>
      <c r="C27383" s="3" t="s">
        <v>145</v>
      </c>
      <c r="D27383" s="3" t="s">
        <v>34418</v>
      </c>
      <c r="E27383" s="4">
        <v>3287.75</v>
      </c>
      <c r="F27383" s="3" t="s">
        <v>0</v>
      </c>
      <c r="G27383" s="4">
        <v>1</v>
      </c>
      <c r="H27383" s="3" t="s">
        <v>108</v>
      </c>
    </row>
    <row r="27384" spans="1:8" x14ac:dyDescent="0.25">
      <c r="A27384" s="3" t="s">
        <v>31197</v>
      </c>
      <c r="B27384" s="3" t="s">
        <v>18122</v>
      </c>
      <c r="C27384" s="3" t="s">
        <v>145</v>
      </c>
      <c r="D27384" s="3" t="s">
        <v>34418</v>
      </c>
      <c r="E27384" s="4">
        <v>2829.76</v>
      </c>
      <c r="F27384" s="3" t="s">
        <v>0</v>
      </c>
      <c r="G27384" s="4">
        <v>1</v>
      </c>
      <c r="H27384" s="3" t="s">
        <v>108</v>
      </c>
    </row>
    <row r="27385" spans="1:8" x14ac:dyDescent="0.25">
      <c r="A27385" s="3" t="s">
        <v>31197</v>
      </c>
      <c r="B27385" s="3" t="s">
        <v>18123</v>
      </c>
      <c r="C27385" s="3" t="s">
        <v>145</v>
      </c>
      <c r="D27385" s="3" t="s">
        <v>34418</v>
      </c>
      <c r="E27385" s="4">
        <v>289.60000000000002</v>
      </c>
      <c r="F27385" s="3" t="s">
        <v>0</v>
      </c>
      <c r="G27385" s="4">
        <v>20</v>
      </c>
      <c r="H27385" s="3" t="s">
        <v>108</v>
      </c>
    </row>
    <row r="27386" spans="1:8" x14ac:dyDescent="0.25">
      <c r="A27386" s="3" t="s">
        <v>31197</v>
      </c>
      <c r="B27386" s="3" t="s">
        <v>18124</v>
      </c>
      <c r="C27386" s="3" t="s">
        <v>145</v>
      </c>
      <c r="D27386" s="3" t="s">
        <v>34418</v>
      </c>
      <c r="E27386" s="4">
        <v>4069.3099999999899</v>
      </c>
      <c r="F27386" s="3" t="s">
        <v>0</v>
      </c>
      <c r="G27386" s="4">
        <v>1</v>
      </c>
      <c r="H27386" s="3" t="s">
        <v>108</v>
      </c>
    </row>
    <row r="27387" spans="1:8" x14ac:dyDescent="0.25">
      <c r="A27387" s="3" t="s">
        <v>31197</v>
      </c>
      <c r="B27387" s="3" t="s">
        <v>18125</v>
      </c>
      <c r="C27387" s="3" t="s">
        <v>145</v>
      </c>
      <c r="D27387" s="3" t="s">
        <v>34418</v>
      </c>
      <c r="E27387" s="4">
        <v>1772.91</v>
      </c>
      <c r="F27387" s="3" t="s">
        <v>0</v>
      </c>
      <c r="G27387" s="4">
        <v>10</v>
      </c>
      <c r="H27387" s="3" t="s">
        <v>108</v>
      </c>
    </row>
    <row r="27388" spans="1:8" x14ac:dyDescent="0.25">
      <c r="A27388" s="3" t="s">
        <v>31197</v>
      </c>
      <c r="B27388" s="3" t="s">
        <v>18126</v>
      </c>
      <c r="C27388" s="3" t="s">
        <v>145</v>
      </c>
      <c r="D27388" s="3" t="s">
        <v>34418</v>
      </c>
      <c r="E27388" s="4">
        <v>4028.0799999999899</v>
      </c>
      <c r="F27388" s="3" t="s">
        <v>0</v>
      </c>
      <c r="G27388" s="4">
        <v>1</v>
      </c>
      <c r="H27388" s="3" t="s">
        <v>108</v>
      </c>
    </row>
    <row r="27389" spans="1:8" x14ac:dyDescent="0.25">
      <c r="A27389" s="3" t="s">
        <v>31197</v>
      </c>
      <c r="B27389" s="3" t="s">
        <v>18127</v>
      </c>
      <c r="C27389" s="3" t="s">
        <v>145</v>
      </c>
      <c r="D27389" s="3" t="s">
        <v>34418</v>
      </c>
      <c r="E27389" s="4">
        <v>5512.01</v>
      </c>
      <c r="F27389" s="3" t="s">
        <v>0</v>
      </c>
      <c r="G27389" s="4">
        <v>2</v>
      </c>
      <c r="H27389" s="3" t="s">
        <v>108</v>
      </c>
    </row>
    <row r="27390" spans="1:8" x14ac:dyDescent="0.25">
      <c r="A27390" s="3" t="s">
        <v>31197</v>
      </c>
      <c r="B27390" s="3" t="s">
        <v>18128</v>
      </c>
      <c r="C27390" s="3" t="s">
        <v>145</v>
      </c>
      <c r="D27390" s="3" t="s">
        <v>34418</v>
      </c>
      <c r="E27390" s="4">
        <v>1784.2</v>
      </c>
      <c r="F27390" s="3" t="s">
        <v>0</v>
      </c>
      <c r="G27390" s="4">
        <v>1</v>
      </c>
      <c r="H27390" s="3" t="s">
        <v>108</v>
      </c>
    </row>
    <row r="27391" spans="1:8" x14ac:dyDescent="0.25">
      <c r="A27391" s="3" t="s">
        <v>31197</v>
      </c>
      <c r="B27391" s="3" t="s">
        <v>18129</v>
      </c>
      <c r="C27391" s="3" t="s">
        <v>145</v>
      </c>
      <c r="D27391" s="3" t="s">
        <v>34418</v>
      </c>
      <c r="E27391" s="4">
        <v>15093.42</v>
      </c>
      <c r="F27391" s="3" t="s">
        <v>0</v>
      </c>
      <c r="G27391" s="4">
        <v>1</v>
      </c>
      <c r="H27391" s="3" t="s">
        <v>108</v>
      </c>
    </row>
    <row r="27392" spans="1:8" x14ac:dyDescent="0.25">
      <c r="A27392" s="3" t="s">
        <v>31197</v>
      </c>
      <c r="B27392" s="3" t="s">
        <v>18130</v>
      </c>
      <c r="C27392" s="3" t="s">
        <v>145</v>
      </c>
      <c r="D27392" s="3" t="s">
        <v>34418</v>
      </c>
      <c r="E27392" s="4">
        <v>755.25999999999897</v>
      </c>
      <c r="F27392" s="3" t="s">
        <v>0</v>
      </c>
      <c r="G27392" s="4">
        <v>2</v>
      </c>
      <c r="H27392" s="3" t="s">
        <v>229</v>
      </c>
    </row>
    <row r="27393" spans="1:8" x14ac:dyDescent="0.25">
      <c r="A27393" s="3" t="s">
        <v>31197</v>
      </c>
      <c r="B27393" s="3" t="s">
        <v>18131</v>
      </c>
      <c r="C27393" s="3" t="s">
        <v>145</v>
      </c>
      <c r="D27393" s="3" t="s">
        <v>34418</v>
      </c>
      <c r="E27393" s="4">
        <v>13455.049999999899</v>
      </c>
      <c r="F27393" s="3" t="s">
        <v>0</v>
      </c>
      <c r="G27393" s="4">
        <v>1</v>
      </c>
      <c r="H27393" s="3" t="s">
        <v>108</v>
      </c>
    </row>
    <row r="27394" spans="1:8" x14ac:dyDescent="0.25">
      <c r="A27394" s="3" t="s">
        <v>31197</v>
      </c>
      <c r="B27394" s="3" t="s">
        <v>18132</v>
      </c>
      <c r="C27394" s="3" t="s">
        <v>145</v>
      </c>
      <c r="D27394" s="3" t="s">
        <v>34418</v>
      </c>
      <c r="E27394" s="4">
        <v>47580.86</v>
      </c>
      <c r="F27394" s="3" t="s">
        <v>0</v>
      </c>
      <c r="G27394" s="4">
        <v>1</v>
      </c>
      <c r="H27394" s="3" t="s">
        <v>108</v>
      </c>
    </row>
    <row r="27395" spans="1:8" x14ac:dyDescent="0.25">
      <c r="A27395" s="3" t="s">
        <v>31197</v>
      </c>
      <c r="B27395" s="3" t="s">
        <v>18133</v>
      </c>
      <c r="C27395" s="3" t="s">
        <v>145</v>
      </c>
      <c r="D27395" s="3" t="s">
        <v>34418</v>
      </c>
      <c r="E27395" s="4">
        <v>152.9</v>
      </c>
      <c r="F27395" s="3" t="s">
        <v>0</v>
      </c>
      <c r="G27395" s="4">
        <v>10</v>
      </c>
      <c r="H27395" s="3" t="s">
        <v>229</v>
      </c>
    </row>
    <row r="27396" spans="1:8" x14ac:dyDescent="0.25">
      <c r="A27396" s="3" t="s">
        <v>31197</v>
      </c>
      <c r="B27396" s="3" t="s">
        <v>18134</v>
      </c>
      <c r="C27396" s="3" t="s">
        <v>145</v>
      </c>
      <c r="D27396" s="3" t="s">
        <v>34418</v>
      </c>
      <c r="E27396" s="4">
        <v>14793.24</v>
      </c>
      <c r="F27396" s="3" t="s">
        <v>0</v>
      </c>
      <c r="G27396" s="4">
        <v>2</v>
      </c>
      <c r="H27396" s="3" t="s">
        <v>108</v>
      </c>
    </row>
    <row r="27397" spans="1:8" x14ac:dyDescent="0.25">
      <c r="A27397" s="3" t="s">
        <v>31197</v>
      </c>
      <c r="B27397" s="3" t="s">
        <v>18135</v>
      </c>
      <c r="C27397" s="3" t="s">
        <v>145</v>
      </c>
      <c r="D27397" s="3" t="s">
        <v>34418</v>
      </c>
      <c r="E27397" s="4">
        <v>25017.9</v>
      </c>
      <c r="F27397" s="3" t="s">
        <v>0</v>
      </c>
      <c r="G27397" s="4">
        <v>1</v>
      </c>
      <c r="H27397" s="3" t="s">
        <v>108</v>
      </c>
    </row>
    <row r="27398" spans="1:8" x14ac:dyDescent="0.25">
      <c r="A27398" s="3" t="s">
        <v>31197</v>
      </c>
      <c r="B27398" s="3" t="s">
        <v>18136</v>
      </c>
      <c r="C27398" s="3" t="s">
        <v>145</v>
      </c>
      <c r="D27398" s="3" t="s">
        <v>34418</v>
      </c>
      <c r="E27398" s="4">
        <v>6527.13</v>
      </c>
      <c r="F27398" s="3" t="s">
        <v>0</v>
      </c>
      <c r="G27398" s="4">
        <v>1</v>
      </c>
      <c r="H27398" s="3" t="s">
        <v>108</v>
      </c>
    </row>
    <row r="27399" spans="1:8" x14ac:dyDescent="0.25">
      <c r="A27399" s="3" t="s">
        <v>31197</v>
      </c>
      <c r="B27399" s="3" t="s">
        <v>18137</v>
      </c>
      <c r="C27399" s="3" t="s">
        <v>145</v>
      </c>
      <c r="D27399" s="3" t="s">
        <v>34418</v>
      </c>
      <c r="E27399" s="4">
        <v>1510.52</v>
      </c>
      <c r="F27399" s="3" t="s">
        <v>0</v>
      </c>
      <c r="G27399" s="4">
        <v>2</v>
      </c>
      <c r="H27399" s="3" t="s">
        <v>229</v>
      </c>
    </row>
    <row r="27400" spans="1:8" x14ac:dyDescent="0.25">
      <c r="A27400" s="3" t="s">
        <v>31197</v>
      </c>
      <c r="B27400" s="3" t="s">
        <v>18138</v>
      </c>
      <c r="C27400" s="3" t="s">
        <v>145</v>
      </c>
      <c r="D27400" s="3" t="s">
        <v>34418</v>
      </c>
      <c r="E27400" s="4">
        <v>18</v>
      </c>
      <c r="F27400" s="3" t="s">
        <v>0</v>
      </c>
      <c r="G27400" s="4">
        <v>20</v>
      </c>
      <c r="H27400" s="3" t="s">
        <v>108</v>
      </c>
    </row>
    <row r="27401" spans="1:8" x14ac:dyDescent="0.25">
      <c r="A27401" s="3" t="s">
        <v>31197</v>
      </c>
      <c r="B27401" s="3" t="s">
        <v>18139</v>
      </c>
      <c r="C27401" s="3" t="s">
        <v>145</v>
      </c>
      <c r="D27401" s="3" t="s">
        <v>34418</v>
      </c>
      <c r="E27401" s="4">
        <v>2471.7600000000002</v>
      </c>
      <c r="F27401" s="3" t="s">
        <v>0</v>
      </c>
      <c r="G27401" s="4">
        <v>1</v>
      </c>
      <c r="H27401" s="3" t="s">
        <v>108</v>
      </c>
    </row>
    <row r="27402" spans="1:8" x14ac:dyDescent="0.25">
      <c r="A27402" s="3" t="s">
        <v>31197</v>
      </c>
      <c r="B27402" s="3" t="s">
        <v>18140</v>
      </c>
      <c r="C27402" s="3" t="s">
        <v>145</v>
      </c>
      <c r="D27402" s="3" t="s">
        <v>34418</v>
      </c>
      <c r="E27402" s="4">
        <v>4188.25</v>
      </c>
      <c r="F27402" s="3" t="s">
        <v>0</v>
      </c>
      <c r="G27402" s="4">
        <v>1</v>
      </c>
      <c r="H27402" s="3" t="s">
        <v>108</v>
      </c>
    </row>
    <row r="27403" spans="1:8" x14ac:dyDescent="0.25">
      <c r="A27403" s="3" t="s">
        <v>31197</v>
      </c>
      <c r="B27403" s="3" t="s">
        <v>18141</v>
      </c>
      <c r="C27403" s="3" t="s">
        <v>145</v>
      </c>
      <c r="D27403" s="3" t="s">
        <v>34418</v>
      </c>
      <c r="E27403" s="4">
        <v>3089.6999999999898</v>
      </c>
      <c r="F27403" s="3" t="s">
        <v>0</v>
      </c>
      <c r="G27403" s="4">
        <v>2</v>
      </c>
      <c r="H27403" s="3" t="s">
        <v>229</v>
      </c>
    </row>
    <row r="27404" spans="1:8" x14ac:dyDescent="0.25">
      <c r="A27404" s="3" t="s">
        <v>31197</v>
      </c>
      <c r="B27404" s="3" t="s">
        <v>18143</v>
      </c>
      <c r="C27404" s="3" t="s">
        <v>145</v>
      </c>
      <c r="D27404" s="3" t="s">
        <v>34418</v>
      </c>
      <c r="E27404" s="4">
        <v>3835.11</v>
      </c>
      <c r="F27404" s="3" t="s">
        <v>0</v>
      </c>
      <c r="G27404" s="4">
        <v>1</v>
      </c>
      <c r="H27404" s="3" t="s">
        <v>108</v>
      </c>
    </row>
    <row r="27405" spans="1:8" x14ac:dyDescent="0.25">
      <c r="A27405" s="3" t="s">
        <v>31197</v>
      </c>
      <c r="B27405" s="3" t="s">
        <v>18147</v>
      </c>
      <c r="C27405" s="3" t="s">
        <v>145</v>
      </c>
      <c r="D27405" s="3" t="s">
        <v>34418</v>
      </c>
      <c r="E27405" s="4">
        <v>2986.71</v>
      </c>
      <c r="F27405" s="3" t="s">
        <v>0</v>
      </c>
      <c r="G27405" s="4">
        <v>1</v>
      </c>
      <c r="H27405" s="3" t="s">
        <v>108</v>
      </c>
    </row>
    <row r="27406" spans="1:8" x14ac:dyDescent="0.25">
      <c r="A27406" s="3" t="s">
        <v>31197</v>
      </c>
      <c r="B27406" s="3" t="s">
        <v>18148</v>
      </c>
      <c r="C27406" s="3" t="s">
        <v>145</v>
      </c>
      <c r="D27406" s="3" t="s">
        <v>34418</v>
      </c>
      <c r="E27406" s="4">
        <v>2403.0999999999899</v>
      </c>
      <c r="F27406" s="3" t="s">
        <v>0</v>
      </c>
      <c r="G27406" s="4">
        <v>2</v>
      </c>
      <c r="H27406" s="3" t="s">
        <v>229</v>
      </c>
    </row>
    <row r="27407" spans="1:8" x14ac:dyDescent="0.25">
      <c r="A27407" s="3" t="s">
        <v>31197</v>
      </c>
      <c r="B27407" s="3" t="s">
        <v>18149</v>
      </c>
      <c r="C27407" s="3" t="s">
        <v>145</v>
      </c>
      <c r="D27407" s="3" t="s">
        <v>34418</v>
      </c>
      <c r="E27407" s="4">
        <v>2197.1199999999899</v>
      </c>
      <c r="F27407" s="3" t="s">
        <v>0</v>
      </c>
      <c r="G27407" s="4">
        <v>1</v>
      </c>
      <c r="H27407" s="3" t="s">
        <v>108</v>
      </c>
    </row>
    <row r="27408" spans="1:8" x14ac:dyDescent="0.25">
      <c r="A27408" s="3" t="s">
        <v>31197</v>
      </c>
      <c r="B27408" s="3" t="s">
        <v>18153</v>
      </c>
      <c r="C27408" s="3" t="s">
        <v>145</v>
      </c>
      <c r="D27408" s="3" t="s">
        <v>34418</v>
      </c>
      <c r="E27408" s="4">
        <v>8376.52</v>
      </c>
      <c r="F27408" s="3" t="s">
        <v>0</v>
      </c>
      <c r="G27408" s="4">
        <v>1</v>
      </c>
      <c r="H27408" s="3" t="s">
        <v>108</v>
      </c>
    </row>
    <row r="27409" spans="1:8" x14ac:dyDescent="0.25">
      <c r="A27409" s="3" t="s">
        <v>31197</v>
      </c>
      <c r="B27409" s="3" t="s">
        <v>18154</v>
      </c>
      <c r="C27409" s="3" t="s">
        <v>145</v>
      </c>
      <c r="D27409" s="3" t="s">
        <v>34418</v>
      </c>
      <c r="E27409" s="4">
        <v>3795.48</v>
      </c>
      <c r="F27409" s="3" t="s">
        <v>0</v>
      </c>
      <c r="G27409" s="4">
        <v>1</v>
      </c>
      <c r="H27409" s="3" t="s">
        <v>108</v>
      </c>
    </row>
    <row r="27410" spans="1:8" x14ac:dyDescent="0.25">
      <c r="A27410" s="3" t="s">
        <v>31197</v>
      </c>
      <c r="B27410" s="3" t="s">
        <v>18155</v>
      </c>
      <c r="C27410" s="3" t="s">
        <v>145</v>
      </c>
      <c r="D27410" s="3" t="s">
        <v>34418</v>
      </c>
      <c r="E27410" s="4">
        <v>5417.4799999999896</v>
      </c>
      <c r="F27410" s="3" t="s">
        <v>0</v>
      </c>
      <c r="G27410" s="4">
        <v>1</v>
      </c>
      <c r="H27410" s="3" t="s">
        <v>108</v>
      </c>
    </row>
    <row r="27411" spans="1:8" x14ac:dyDescent="0.25">
      <c r="A27411" s="3" t="s">
        <v>31197</v>
      </c>
      <c r="B27411" s="3" t="s">
        <v>18158</v>
      </c>
      <c r="C27411" s="3" t="s">
        <v>145</v>
      </c>
      <c r="D27411" s="3" t="s">
        <v>34418</v>
      </c>
      <c r="E27411" s="4">
        <v>38408.93</v>
      </c>
      <c r="F27411" s="3" t="s">
        <v>0</v>
      </c>
      <c r="G27411" s="4">
        <v>1</v>
      </c>
      <c r="H27411" s="3" t="s">
        <v>108</v>
      </c>
    </row>
    <row r="27412" spans="1:8" x14ac:dyDescent="0.25">
      <c r="A27412" s="3" t="s">
        <v>31197</v>
      </c>
      <c r="B27412" s="3" t="s">
        <v>18159</v>
      </c>
      <c r="C27412" s="3" t="s">
        <v>145</v>
      </c>
      <c r="D27412" s="3" t="s">
        <v>34418</v>
      </c>
      <c r="E27412" s="4">
        <v>121041.649999999</v>
      </c>
      <c r="F27412" s="3" t="s">
        <v>0</v>
      </c>
      <c r="G27412" s="4">
        <v>1</v>
      </c>
      <c r="H27412" s="3" t="s">
        <v>108</v>
      </c>
    </row>
    <row r="27413" spans="1:8" x14ac:dyDescent="0.25">
      <c r="A27413" s="3" t="s">
        <v>31197</v>
      </c>
      <c r="B27413" s="3" t="s">
        <v>18161</v>
      </c>
      <c r="C27413" s="3" t="s">
        <v>145</v>
      </c>
      <c r="D27413" s="3" t="s">
        <v>34418</v>
      </c>
      <c r="E27413" s="4">
        <v>43733.37</v>
      </c>
      <c r="F27413" s="3" t="s">
        <v>0</v>
      </c>
      <c r="G27413" s="4">
        <v>1</v>
      </c>
      <c r="H27413" s="3" t="s">
        <v>108</v>
      </c>
    </row>
    <row r="27414" spans="1:8" x14ac:dyDescent="0.25">
      <c r="A27414" s="3" t="s">
        <v>31197</v>
      </c>
      <c r="B27414" s="3" t="s">
        <v>18162</v>
      </c>
      <c r="C27414" s="3" t="s">
        <v>145</v>
      </c>
      <c r="D27414" s="3" t="s">
        <v>34418</v>
      </c>
      <c r="E27414" s="4">
        <v>34369.160000000003</v>
      </c>
      <c r="F27414" s="3" t="s">
        <v>0</v>
      </c>
      <c r="G27414" s="4">
        <v>1</v>
      </c>
      <c r="H27414" s="3" t="s">
        <v>108</v>
      </c>
    </row>
    <row r="27415" spans="1:8" x14ac:dyDescent="0.25">
      <c r="A27415" s="3" t="s">
        <v>31197</v>
      </c>
      <c r="B27415" s="3" t="s">
        <v>18163</v>
      </c>
      <c r="C27415" s="3" t="s">
        <v>145</v>
      </c>
      <c r="D27415" s="3" t="s">
        <v>34418</v>
      </c>
      <c r="E27415" s="4">
        <v>57627.26</v>
      </c>
      <c r="F27415" s="3" t="s">
        <v>0</v>
      </c>
      <c r="G27415" s="4">
        <v>1</v>
      </c>
      <c r="H27415" s="3" t="s">
        <v>108</v>
      </c>
    </row>
    <row r="27416" spans="1:8" x14ac:dyDescent="0.25">
      <c r="A27416" s="3" t="s">
        <v>31197</v>
      </c>
      <c r="B27416" s="3" t="s">
        <v>18164</v>
      </c>
      <c r="C27416" s="3" t="s">
        <v>145</v>
      </c>
      <c r="D27416" s="3" t="s">
        <v>34418</v>
      </c>
      <c r="E27416" s="4">
        <v>68367.990000000005</v>
      </c>
      <c r="F27416" s="3" t="s">
        <v>0</v>
      </c>
      <c r="G27416" s="4">
        <v>1</v>
      </c>
      <c r="H27416" s="3" t="s">
        <v>108</v>
      </c>
    </row>
    <row r="27417" spans="1:8" x14ac:dyDescent="0.25">
      <c r="A27417" s="3" t="s">
        <v>31197</v>
      </c>
      <c r="B27417" s="3" t="s">
        <v>18165</v>
      </c>
      <c r="C27417" s="3" t="s">
        <v>145</v>
      </c>
      <c r="D27417" s="3" t="s">
        <v>34418</v>
      </c>
      <c r="E27417" s="4">
        <v>56757.11</v>
      </c>
      <c r="F27417" s="3" t="s">
        <v>0</v>
      </c>
      <c r="G27417" s="4">
        <v>1</v>
      </c>
      <c r="H27417" s="3" t="s">
        <v>108</v>
      </c>
    </row>
    <row r="27418" spans="1:8" x14ac:dyDescent="0.25">
      <c r="A27418" s="3" t="s">
        <v>31197</v>
      </c>
      <c r="B27418" s="3" t="s">
        <v>18166</v>
      </c>
      <c r="C27418" s="3" t="s">
        <v>145</v>
      </c>
      <c r="D27418" s="3" t="s">
        <v>34418</v>
      </c>
      <c r="E27418" s="4">
        <v>90176.869999999893</v>
      </c>
      <c r="F27418" s="3" t="s">
        <v>0</v>
      </c>
      <c r="G27418" s="4">
        <v>1</v>
      </c>
      <c r="H27418" s="3" t="s">
        <v>108</v>
      </c>
    </row>
    <row r="27419" spans="1:8" x14ac:dyDescent="0.25">
      <c r="A27419" s="3" t="s">
        <v>31197</v>
      </c>
      <c r="B27419" s="3" t="s">
        <v>18167</v>
      </c>
      <c r="C27419" s="3" t="s">
        <v>145</v>
      </c>
      <c r="D27419" s="3" t="s">
        <v>34418</v>
      </c>
      <c r="E27419" s="4">
        <v>87449.33</v>
      </c>
      <c r="F27419" s="3" t="s">
        <v>0</v>
      </c>
      <c r="G27419" s="4">
        <v>1</v>
      </c>
      <c r="H27419" s="3" t="s">
        <v>108</v>
      </c>
    </row>
    <row r="27420" spans="1:8" x14ac:dyDescent="0.25">
      <c r="A27420" s="3" t="s">
        <v>31197</v>
      </c>
      <c r="B27420" s="3" t="s">
        <v>18168</v>
      </c>
      <c r="C27420" s="3" t="s">
        <v>145</v>
      </c>
      <c r="D27420" s="3" t="s">
        <v>34418</v>
      </c>
      <c r="E27420" s="4">
        <v>25075.2599999999</v>
      </c>
      <c r="F27420" s="3" t="s">
        <v>0</v>
      </c>
      <c r="G27420" s="4">
        <v>1</v>
      </c>
      <c r="H27420" s="3" t="s">
        <v>108</v>
      </c>
    </row>
    <row r="27421" spans="1:8" x14ac:dyDescent="0.25">
      <c r="A27421" s="3" t="s">
        <v>31197</v>
      </c>
      <c r="B27421" s="3" t="s">
        <v>18169</v>
      </c>
      <c r="C27421" s="3" t="s">
        <v>145</v>
      </c>
      <c r="D27421" s="3" t="s">
        <v>34418</v>
      </c>
      <c r="E27421" s="4">
        <v>1064.23</v>
      </c>
      <c r="F27421" s="3" t="s">
        <v>0</v>
      </c>
      <c r="G27421" s="4">
        <v>1</v>
      </c>
      <c r="H27421" s="3" t="s">
        <v>229</v>
      </c>
    </row>
    <row r="27422" spans="1:8" x14ac:dyDescent="0.25">
      <c r="A27422" s="3" t="s">
        <v>31197</v>
      </c>
      <c r="B27422" s="3" t="s">
        <v>18171</v>
      </c>
      <c r="C27422" s="3" t="s">
        <v>145</v>
      </c>
      <c r="D27422" s="3" t="s">
        <v>34418</v>
      </c>
      <c r="E27422" s="4">
        <v>23678.61</v>
      </c>
      <c r="F27422" s="3" t="s">
        <v>0</v>
      </c>
      <c r="G27422" s="4">
        <v>1</v>
      </c>
      <c r="H27422" s="3" t="s">
        <v>108</v>
      </c>
    </row>
    <row r="27423" spans="1:8" x14ac:dyDescent="0.25">
      <c r="A27423" s="3" t="s">
        <v>31197</v>
      </c>
      <c r="B27423" s="3" t="s">
        <v>18173</v>
      </c>
      <c r="C27423" s="3" t="s">
        <v>145</v>
      </c>
      <c r="D27423" s="3" t="s">
        <v>34418</v>
      </c>
      <c r="E27423" s="4">
        <v>39991.160000000003</v>
      </c>
      <c r="F27423" s="3" t="s">
        <v>0</v>
      </c>
      <c r="G27423" s="4">
        <v>1</v>
      </c>
      <c r="H27423" s="3" t="s">
        <v>108</v>
      </c>
    </row>
    <row r="27424" spans="1:8" x14ac:dyDescent="0.25">
      <c r="A27424" s="3" t="s">
        <v>31197</v>
      </c>
      <c r="B27424" s="3" t="s">
        <v>18174</v>
      </c>
      <c r="C27424" s="3" t="s">
        <v>145</v>
      </c>
      <c r="D27424" s="3" t="s">
        <v>34418</v>
      </c>
      <c r="E27424" s="4">
        <v>49904.62</v>
      </c>
      <c r="F27424" s="3" t="s">
        <v>0</v>
      </c>
      <c r="G27424" s="4">
        <v>1</v>
      </c>
      <c r="H27424" s="3" t="s">
        <v>108</v>
      </c>
    </row>
    <row r="27425" spans="1:8" x14ac:dyDescent="0.25">
      <c r="A27425" s="3" t="s">
        <v>31197</v>
      </c>
      <c r="B27425" s="3" t="s">
        <v>18175</v>
      </c>
      <c r="C27425" s="3" t="s">
        <v>145</v>
      </c>
      <c r="D27425" s="3" t="s">
        <v>34418</v>
      </c>
      <c r="E27425" s="4">
        <v>99827.979999999894</v>
      </c>
      <c r="F27425" s="3" t="s">
        <v>0</v>
      </c>
      <c r="G27425" s="4">
        <v>1</v>
      </c>
      <c r="H27425" s="3" t="s">
        <v>108</v>
      </c>
    </row>
    <row r="27426" spans="1:8" x14ac:dyDescent="0.25">
      <c r="A27426" s="3" t="s">
        <v>31197</v>
      </c>
      <c r="B27426" s="3" t="s">
        <v>18176</v>
      </c>
      <c r="C27426" s="3" t="s">
        <v>145</v>
      </c>
      <c r="D27426" s="3" t="s">
        <v>34418</v>
      </c>
      <c r="E27426" s="4">
        <v>20763.9199999999</v>
      </c>
      <c r="F27426" s="3" t="s">
        <v>0</v>
      </c>
      <c r="G27426" s="4">
        <v>1</v>
      </c>
      <c r="H27426" s="3" t="s">
        <v>108</v>
      </c>
    </row>
    <row r="27427" spans="1:8" x14ac:dyDescent="0.25">
      <c r="A27427" s="3" t="s">
        <v>31197</v>
      </c>
      <c r="B27427" s="3" t="s">
        <v>18177</v>
      </c>
      <c r="C27427" s="3" t="s">
        <v>145</v>
      </c>
      <c r="D27427" s="3" t="s">
        <v>34418</v>
      </c>
      <c r="E27427" s="4">
        <v>926.90999999999894</v>
      </c>
      <c r="F27427" s="3" t="s">
        <v>0</v>
      </c>
      <c r="G27427" s="4">
        <v>1</v>
      </c>
      <c r="H27427" s="3" t="s">
        <v>229</v>
      </c>
    </row>
    <row r="27428" spans="1:8" x14ac:dyDescent="0.25">
      <c r="A27428" s="3" t="s">
        <v>31197</v>
      </c>
      <c r="B27428" s="3" t="s">
        <v>18178</v>
      </c>
      <c r="C27428" s="3" t="s">
        <v>145</v>
      </c>
      <c r="D27428" s="3" t="s">
        <v>34418</v>
      </c>
      <c r="E27428" s="4">
        <v>2583.86</v>
      </c>
      <c r="F27428" s="3" t="s">
        <v>0</v>
      </c>
      <c r="G27428" s="4">
        <v>1</v>
      </c>
      <c r="H27428" s="3" t="s">
        <v>108</v>
      </c>
    </row>
    <row r="27429" spans="1:8" x14ac:dyDescent="0.25">
      <c r="A27429" s="3" t="s">
        <v>31197</v>
      </c>
      <c r="B27429" s="3" t="s">
        <v>18179</v>
      </c>
      <c r="C27429" s="3" t="s">
        <v>145</v>
      </c>
      <c r="D27429" s="3" t="s">
        <v>34418</v>
      </c>
      <c r="E27429" s="4">
        <v>3035.88</v>
      </c>
      <c r="F27429" s="3" t="s">
        <v>0</v>
      </c>
      <c r="G27429" s="4">
        <v>1</v>
      </c>
      <c r="H27429" s="3" t="s">
        <v>108</v>
      </c>
    </row>
    <row r="27430" spans="1:8" x14ac:dyDescent="0.25">
      <c r="A27430" s="3" t="s">
        <v>31197</v>
      </c>
      <c r="B27430" s="3" t="s">
        <v>18180</v>
      </c>
      <c r="C27430" s="3" t="s">
        <v>145</v>
      </c>
      <c r="D27430" s="3" t="s">
        <v>34418</v>
      </c>
      <c r="E27430" s="4">
        <v>2128.46</v>
      </c>
      <c r="F27430" s="3" t="s">
        <v>0</v>
      </c>
      <c r="G27430" s="4">
        <v>2</v>
      </c>
      <c r="H27430" s="3" t="s">
        <v>229</v>
      </c>
    </row>
    <row r="27431" spans="1:8" x14ac:dyDescent="0.25">
      <c r="A27431" s="3" t="s">
        <v>31197</v>
      </c>
      <c r="B27431" s="3" t="s">
        <v>18181</v>
      </c>
      <c r="C27431" s="3" t="s">
        <v>145</v>
      </c>
      <c r="D27431" s="3" t="s">
        <v>34418</v>
      </c>
      <c r="E27431" s="4">
        <v>3035.88</v>
      </c>
      <c r="F27431" s="3" t="s">
        <v>0</v>
      </c>
      <c r="G27431" s="4">
        <v>1</v>
      </c>
      <c r="H27431" s="3" t="s">
        <v>108</v>
      </c>
    </row>
    <row r="27432" spans="1:8" x14ac:dyDescent="0.25">
      <c r="A27432" s="3" t="s">
        <v>31197</v>
      </c>
      <c r="B27432" s="3" t="s">
        <v>18182</v>
      </c>
      <c r="C27432" s="3" t="s">
        <v>145</v>
      </c>
      <c r="D27432" s="3" t="s">
        <v>34418</v>
      </c>
      <c r="E27432" s="4">
        <v>2852.23</v>
      </c>
      <c r="F27432" s="3" t="s">
        <v>0</v>
      </c>
      <c r="G27432" s="4">
        <v>1</v>
      </c>
      <c r="H27432" s="3" t="s">
        <v>108</v>
      </c>
    </row>
    <row r="27433" spans="1:8" x14ac:dyDescent="0.25">
      <c r="A27433" s="3" t="s">
        <v>31197</v>
      </c>
      <c r="B27433" s="3" t="s">
        <v>18183</v>
      </c>
      <c r="C27433" s="3" t="s">
        <v>145</v>
      </c>
      <c r="D27433" s="3" t="s">
        <v>34418</v>
      </c>
      <c r="E27433" s="4">
        <v>2741.48</v>
      </c>
      <c r="F27433" s="3" t="s">
        <v>0</v>
      </c>
      <c r="G27433" s="4">
        <v>1</v>
      </c>
      <c r="H27433" s="3" t="s">
        <v>108</v>
      </c>
    </row>
    <row r="27434" spans="1:8" x14ac:dyDescent="0.25">
      <c r="A27434" s="3" t="s">
        <v>31197</v>
      </c>
      <c r="B27434" s="3" t="s">
        <v>18184</v>
      </c>
      <c r="C27434" s="3" t="s">
        <v>145</v>
      </c>
      <c r="D27434" s="3" t="s">
        <v>34418</v>
      </c>
      <c r="E27434" s="4">
        <v>9311.69</v>
      </c>
      <c r="F27434" s="3" t="s">
        <v>0</v>
      </c>
      <c r="G27434" s="4">
        <v>1</v>
      </c>
      <c r="H27434" s="3" t="s">
        <v>108</v>
      </c>
    </row>
    <row r="27435" spans="1:8" x14ac:dyDescent="0.25">
      <c r="A27435" s="3" t="s">
        <v>31197</v>
      </c>
      <c r="B27435" s="3" t="s">
        <v>18186</v>
      </c>
      <c r="C27435" s="3" t="s">
        <v>145</v>
      </c>
      <c r="D27435" s="3" t="s">
        <v>34418</v>
      </c>
      <c r="E27435" s="4">
        <v>3360</v>
      </c>
      <c r="F27435" s="3" t="s">
        <v>0</v>
      </c>
      <c r="G27435" s="4">
        <v>30</v>
      </c>
      <c r="H27435" s="3" t="s">
        <v>108</v>
      </c>
    </row>
    <row r="27436" spans="1:8" x14ac:dyDescent="0.25">
      <c r="A27436" s="3" t="s">
        <v>31197</v>
      </c>
      <c r="B27436" s="3" t="s">
        <v>18187</v>
      </c>
      <c r="C27436" s="3" t="s">
        <v>145</v>
      </c>
      <c r="D27436" s="3" t="s">
        <v>34418</v>
      </c>
      <c r="E27436" s="4">
        <v>10353.73</v>
      </c>
      <c r="F27436" s="3" t="s">
        <v>0</v>
      </c>
      <c r="G27436" s="4">
        <v>1</v>
      </c>
      <c r="H27436" s="3" t="s">
        <v>108</v>
      </c>
    </row>
    <row r="27437" spans="1:8" x14ac:dyDescent="0.25">
      <c r="A27437" s="3" t="s">
        <v>31197</v>
      </c>
      <c r="B27437" s="3" t="s">
        <v>18189</v>
      </c>
      <c r="C27437" s="3" t="s">
        <v>145</v>
      </c>
      <c r="D27437" s="3" t="s">
        <v>34418</v>
      </c>
      <c r="E27437" s="4">
        <v>12308.16</v>
      </c>
      <c r="F27437" s="3" t="s">
        <v>0</v>
      </c>
      <c r="G27437" s="4">
        <v>1</v>
      </c>
      <c r="H27437" s="3" t="s">
        <v>108</v>
      </c>
    </row>
    <row r="27438" spans="1:8" x14ac:dyDescent="0.25">
      <c r="A27438" s="3" t="s">
        <v>31197</v>
      </c>
      <c r="B27438" s="3" t="s">
        <v>18190</v>
      </c>
      <c r="C27438" s="3" t="s">
        <v>145</v>
      </c>
      <c r="D27438" s="3" t="s">
        <v>34418</v>
      </c>
      <c r="E27438" s="4">
        <v>29037.27</v>
      </c>
      <c r="F27438" s="3" t="s">
        <v>0</v>
      </c>
      <c r="G27438" s="4">
        <v>2</v>
      </c>
      <c r="H27438" s="3" t="s">
        <v>108</v>
      </c>
    </row>
    <row r="27439" spans="1:8" x14ac:dyDescent="0.25">
      <c r="A27439" s="3" t="s">
        <v>31197</v>
      </c>
      <c r="B27439" s="3" t="s">
        <v>18191</v>
      </c>
      <c r="C27439" s="3" t="s">
        <v>145</v>
      </c>
      <c r="D27439" s="3" t="s">
        <v>34418</v>
      </c>
      <c r="E27439" s="4">
        <v>14411.059999999899</v>
      </c>
      <c r="F27439" s="3" t="s">
        <v>0</v>
      </c>
      <c r="G27439" s="4">
        <v>1</v>
      </c>
      <c r="H27439" s="3" t="s">
        <v>108</v>
      </c>
    </row>
    <row r="27440" spans="1:8" x14ac:dyDescent="0.25">
      <c r="A27440" s="3" t="s">
        <v>31197</v>
      </c>
      <c r="B27440" s="3" t="s">
        <v>18192</v>
      </c>
      <c r="C27440" s="3" t="s">
        <v>145</v>
      </c>
      <c r="D27440" s="3" t="s">
        <v>34418</v>
      </c>
      <c r="E27440" s="4">
        <v>6779.3699999999899</v>
      </c>
      <c r="F27440" s="3" t="s">
        <v>0</v>
      </c>
      <c r="G27440" s="4">
        <v>1</v>
      </c>
      <c r="H27440" s="3" t="s">
        <v>108</v>
      </c>
    </row>
    <row r="27441" spans="1:8" x14ac:dyDescent="0.25">
      <c r="A27441" s="3" t="s">
        <v>31197</v>
      </c>
      <c r="B27441" s="3" t="s">
        <v>18193</v>
      </c>
      <c r="C27441" s="3" t="s">
        <v>145</v>
      </c>
      <c r="D27441" s="3" t="s">
        <v>34418</v>
      </c>
      <c r="E27441" s="4">
        <v>2403.0999999999899</v>
      </c>
      <c r="F27441" s="3" t="s">
        <v>0</v>
      </c>
      <c r="G27441" s="4">
        <v>2</v>
      </c>
      <c r="H27441" s="3" t="s">
        <v>229</v>
      </c>
    </row>
    <row r="27442" spans="1:8" x14ac:dyDescent="0.25">
      <c r="A27442" s="3" t="s">
        <v>31197</v>
      </c>
      <c r="B27442" s="3" t="s">
        <v>18194</v>
      </c>
      <c r="C27442" s="3" t="s">
        <v>145</v>
      </c>
      <c r="D27442" s="3" t="s">
        <v>34418</v>
      </c>
      <c r="E27442" s="4">
        <v>6033.76</v>
      </c>
      <c r="F27442" s="3" t="s">
        <v>0</v>
      </c>
      <c r="G27442" s="4">
        <v>1</v>
      </c>
      <c r="H27442" s="3" t="s">
        <v>108</v>
      </c>
    </row>
    <row r="27443" spans="1:8" x14ac:dyDescent="0.25">
      <c r="A27443" s="3" t="s">
        <v>31197</v>
      </c>
      <c r="B27443" s="3" t="s">
        <v>18195</v>
      </c>
      <c r="C27443" s="3" t="s">
        <v>145</v>
      </c>
      <c r="D27443" s="3" t="s">
        <v>34418</v>
      </c>
      <c r="E27443" s="4">
        <v>8901.5</v>
      </c>
      <c r="F27443" s="3" t="s">
        <v>0</v>
      </c>
      <c r="G27443" s="4">
        <v>1</v>
      </c>
      <c r="H27443" s="3" t="s">
        <v>108</v>
      </c>
    </row>
    <row r="27444" spans="1:8" x14ac:dyDescent="0.25">
      <c r="A27444" s="3" t="s">
        <v>31197</v>
      </c>
      <c r="B27444" s="3" t="s">
        <v>18219</v>
      </c>
      <c r="C27444" s="3" t="s">
        <v>145</v>
      </c>
      <c r="D27444" s="3" t="s">
        <v>34418</v>
      </c>
      <c r="E27444" s="4">
        <v>4152.3199999999897</v>
      </c>
      <c r="F27444" s="3" t="s">
        <v>0</v>
      </c>
      <c r="G27444" s="4">
        <v>1</v>
      </c>
      <c r="H27444" s="3" t="s">
        <v>108</v>
      </c>
    </row>
    <row r="27445" spans="1:8" x14ac:dyDescent="0.25">
      <c r="A27445" s="3" t="s">
        <v>31197</v>
      </c>
      <c r="B27445" s="3" t="s">
        <v>18220</v>
      </c>
      <c r="C27445" s="3" t="s">
        <v>145</v>
      </c>
      <c r="D27445" s="3" t="s">
        <v>34418</v>
      </c>
      <c r="E27445" s="4">
        <v>2433.2800000000002</v>
      </c>
      <c r="F27445" s="3" t="s">
        <v>0</v>
      </c>
      <c r="G27445" s="4">
        <v>1</v>
      </c>
      <c r="H27445" s="3" t="s">
        <v>108</v>
      </c>
    </row>
    <row r="27446" spans="1:8" x14ac:dyDescent="0.25">
      <c r="A27446" s="3" t="s">
        <v>31197</v>
      </c>
      <c r="B27446" s="3" t="s">
        <v>18221</v>
      </c>
      <c r="C27446" s="3" t="s">
        <v>145</v>
      </c>
      <c r="D27446" s="3" t="s">
        <v>34418</v>
      </c>
      <c r="E27446" s="4">
        <v>4160.9099999999899</v>
      </c>
      <c r="F27446" s="3" t="s">
        <v>0</v>
      </c>
      <c r="G27446" s="4">
        <v>1</v>
      </c>
      <c r="H27446" s="3" t="s">
        <v>108</v>
      </c>
    </row>
    <row r="27447" spans="1:8" x14ac:dyDescent="0.25">
      <c r="A27447" s="3" t="s">
        <v>31197</v>
      </c>
      <c r="B27447" s="3" t="s">
        <v>18223</v>
      </c>
      <c r="C27447" s="3" t="s">
        <v>145</v>
      </c>
      <c r="D27447" s="3" t="s">
        <v>34418</v>
      </c>
      <c r="E27447" s="4">
        <v>8601.85</v>
      </c>
      <c r="F27447" s="3" t="s">
        <v>0</v>
      </c>
      <c r="G27447" s="4">
        <v>1</v>
      </c>
      <c r="H27447" s="3" t="s">
        <v>108</v>
      </c>
    </row>
    <row r="27448" spans="1:8" x14ac:dyDescent="0.25">
      <c r="A27448" s="3" t="s">
        <v>31197</v>
      </c>
      <c r="B27448" s="3" t="s">
        <v>18224</v>
      </c>
      <c r="C27448" s="3" t="s">
        <v>145</v>
      </c>
      <c r="D27448" s="3" t="s">
        <v>34418</v>
      </c>
      <c r="E27448" s="4">
        <v>7046.2399999999898</v>
      </c>
      <c r="F27448" s="3" t="s">
        <v>0</v>
      </c>
      <c r="G27448" s="4">
        <v>1</v>
      </c>
      <c r="H27448" s="3" t="s">
        <v>108</v>
      </c>
    </row>
    <row r="27449" spans="1:8" x14ac:dyDescent="0.25">
      <c r="A27449" s="3" t="s">
        <v>31197</v>
      </c>
      <c r="B27449" s="3" t="s">
        <v>18225</v>
      </c>
      <c r="C27449" s="3" t="s">
        <v>145</v>
      </c>
      <c r="D27449" s="3" t="s">
        <v>34418</v>
      </c>
      <c r="E27449" s="4">
        <v>5786.4799999999896</v>
      </c>
      <c r="F27449" s="3" t="s">
        <v>0</v>
      </c>
      <c r="G27449" s="4">
        <v>1</v>
      </c>
      <c r="H27449" s="3" t="s">
        <v>108</v>
      </c>
    </row>
    <row r="27450" spans="1:8" x14ac:dyDescent="0.25">
      <c r="A27450" s="3" t="s">
        <v>31197</v>
      </c>
      <c r="B27450" s="3" t="s">
        <v>18227</v>
      </c>
      <c r="C27450" s="3" t="s">
        <v>145</v>
      </c>
      <c r="D27450" s="3" t="s">
        <v>34418</v>
      </c>
      <c r="E27450" s="4">
        <v>1790.38</v>
      </c>
      <c r="F27450" s="3" t="s">
        <v>0</v>
      </c>
      <c r="G27450" s="4">
        <v>1</v>
      </c>
      <c r="H27450" s="3" t="s">
        <v>108</v>
      </c>
    </row>
    <row r="27451" spans="1:8" x14ac:dyDescent="0.25">
      <c r="A27451" s="3" t="s">
        <v>31197</v>
      </c>
      <c r="B27451" s="3" t="s">
        <v>18228</v>
      </c>
      <c r="C27451" s="3" t="s">
        <v>145</v>
      </c>
      <c r="D27451" s="3" t="s">
        <v>34418</v>
      </c>
      <c r="E27451" s="4">
        <v>2750.5999999999899</v>
      </c>
      <c r="F27451" s="3" t="s">
        <v>0</v>
      </c>
      <c r="G27451" s="4">
        <v>1</v>
      </c>
      <c r="H27451" s="3" t="s">
        <v>108</v>
      </c>
    </row>
    <row r="27452" spans="1:8" x14ac:dyDescent="0.25">
      <c r="A27452" s="3" t="s">
        <v>31197</v>
      </c>
      <c r="B27452" s="3" t="s">
        <v>18229</v>
      </c>
      <c r="C27452" s="3" t="s">
        <v>145</v>
      </c>
      <c r="D27452" s="3" t="s">
        <v>34418</v>
      </c>
      <c r="E27452" s="4">
        <v>4463.38</v>
      </c>
      <c r="F27452" s="3" t="s">
        <v>0</v>
      </c>
      <c r="G27452" s="4">
        <v>1</v>
      </c>
      <c r="H27452" s="3" t="s">
        <v>108</v>
      </c>
    </row>
    <row r="27453" spans="1:8" x14ac:dyDescent="0.25">
      <c r="A27453" s="3" t="s">
        <v>31197</v>
      </c>
      <c r="B27453" s="3" t="s">
        <v>18230</v>
      </c>
      <c r="C27453" s="3" t="s">
        <v>145</v>
      </c>
      <c r="D27453" s="3" t="s">
        <v>34418</v>
      </c>
      <c r="E27453" s="4">
        <v>3470.4099999999899</v>
      </c>
      <c r="F27453" s="3" t="s">
        <v>0</v>
      </c>
      <c r="G27453" s="4">
        <v>1</v>
      </c>
      <c r="H27453" s="3" t="s">
        <v>108</v>
      </c>
    </row>
    <row r="27454" spans="1:8" x14ac:dyDescent="0.25">
      <c r="A27454" s="3" t="s">
        <v>31197</v>
      </c>
      <c r="B27454" s="3" t="s">
        <v>18231</v>
      </c>
      <c r="C27454" s="3" t="s">
        <v>145</v>
      </c>
      <c r="D27454" s="3" t="s">
        <v>34418</v>
      </c>
      <c r="E27454" s="4">
        <v>617.94000000000005</v>
      </c>
      <c r="F27454" s="3" t="s">
        <v>0</v>
      </c>
      <c r="G27454" s="4">
        <v>1</v>
      </c>
      <c r="H27454" s="3" t="s">
        <v>229</v>
      </c>
    </row>
    <row r="27455" spans="1:8" x14ac:dyDescent="0.25">
      <c r="A27455" s="3" t="s">
        <v>31197</v>
      </c>
      <c r="B27455" s="3" t="s">
        <v>18232</v>
      </c>
      <c r="C27455" s="3" t="s">
        <v>145</v>
      </c>
      <c r="D27455" s="3" t="s">
        <v>34418</v>
      </c>
      <c r="E27455" s="4">
        <v>2036.79</v>
      </c>
      <c r="F27455" s="3" t="s">
        <v>0</v>
      </c>
      <c r="G27455" s="4">
        <v>1</v>
      </c>
      <c r="H27455" s="3" t="s">
        <v>108</v>
      </c>
    </row>
    <row r="27456" spans="1:8" x14ac:dyDescent="0.25">
      <c r="A27456" s="3" t="s">
        <v>31197</v>
      </c>
      <c r="B27456" s="3" t="s">
        <v>18233</v>
      </c>
      <c r="C27456" s="3" t="s">
        <v>145</v>
      </c>
      <c r="D27456" s="3" t="s">
        <v>34418</v>
      </c>
      <c r="E27456" s="4">
        <v>2036.79</v>
      </c>
      <c r="F27456" s="3" t="s">
        <v>0</v>
      </c>
      <c r="G27456" s="4">
        <v>1</v>
      </c>
      <c r="H27456" s="3" t="s">
        <v>108</v>
      </c>
    </row>
    <row r="27457" spans="1:8" x14ac:dyDescent="0.25">
      <c r="A27457" s="3" t="s">
        <v>31197</v>
      </c>
      <c r="B27457" s="3" t="s">
        <v>18234</v>
      </c>
      <c r="C27457" s="3" t="s">
        <v>145</v>
      </c>
      <c r="D27457" s="3" t="s">
        <v>34418</v>
      </c>
      <c r="E27457" s="4">
        <v>6488.3699999999899</v>
      </c>
      <c r="F27457" s="3" t="s">
        <v>0</v>
      </c>
      <c r="G27457" s="4">
        <v>1</v>
      </c>
      <c r="H27457" s="3" t="s">
        <v>108</v>
      </c>
    </row>
    <row r="27458" spans="1:8" x14ac:dyDescent="0.25">
      <c r="A27458" s="3" t="s">
        <v>31197</v>
      </c>
      <c r="B27458" s="3" t="s">
        <v>18238</v>
      </c>
      <c r="C27458" s="3" t="s">
        <v>145</v>
      </c>
      <c r="D27458" s="3" t="s">
        <v>34418</v>
      </c>
      <c r="E27458" s="4">
        <v>30471.24</v>
      </c>
      <c r="F27458" s="3" t="s">
        <v>0</v>
      </c>
      <c r="G27458" s="4">
        <v>2</v>
      </c>
      <c r="H27458" s="3" t="s">
        <v>108</v>
      </c>
    </row>
    <row r="27459" spans="1:8" x14ac:dyDescent="0.25">
      <c r="A27459" s="3" t="s">
        <v>31197</v>
      </c>
      <c r="B27459" s="3" t="s">
        <v>18239</v>
      </c>
      <c r="C27459" s="3" t="s">
        <v>145</v>
      </c>
      <c r="D27459" s="3" t="s">
        <v>34418</v>
      </c>
      <c r="E27459" s="4">
        <v>200</v>
      </c>
      <c r="F27459" s="3" t="s">
        <v>0</v>
      </c>
      <c r="G27459" s="4">
        <v>2</v>
      </c>
      <c r="H27459" s="3" t="s">
        <v>229</v>
      </c>
    </row>
    <row r="27460" spans="1:8" x14ac:dyDescent="0.25">
      <c r="A27460" s="3" t="s">
        <v>31197</v>
      </c>
      <c r="B27460" s="3" t="s">
        <v>18240</v>
      </c>
      <c r="C27460" s="3" t="s">
        <v>145</v>
      </c>
      <c r="D27460" s="3" t="s">
        <v>34418</v>
      </c>
      <c r="E27460" s="4">
        <v>18927.400000000001</v>
      </c>
      <c r="F27460" s="3" t="s">
        <v>0</v>
      </c>
      <c r="G27460" s="4">
        <v>1</v>
      </c>
      <c r="H27460" s="3" t="s">
        <v>108</v>
      </c>
    </row>
    <row r="27461" spans="1:8" x14ac:dyDescent="0.25">
      <c r="A27461" s="3" t="s">
        <v>31197</v>
      </c>
      <c r="B27461" s="3" t="s">
        <v>18241</v>
      </c>
      <c r="C27461" s="3" t="s">
        <v>145</v>
      </c>
      <c r="D27461" s="3" t="s">
        <v>34418</v>
      </c>
      <c r="E27461" s="4">
        <v>3021.48</v>
      </c>
      <c r="F27461" s="3" t="s">
        <v>0</v>
      </c>
      <c r="G27461" s="4">
        <v>2</v>
      </c>
      <c r="H27461" s="3" t="s">
        <v>229</v>
      </c>
    </row>
    <row r="27462" spans="1:8" x14ac:dyDescent="0.25">
      <c r="A27462" s="3" t="s">
        <v>31197</v>
      </c>
      <c r="B27462" s="3" t="s">
        <v>18242</v>
      </c>
      <c r="C27462" s="3" t="s">
        <v>145</v>
      </c>
      <c r="D27462" s="3" t="s">
        <v>34418</v>
      </c>
      <c r="E27462" s="4">
        <v>22981.56</v>
      </c>
      <c r="F27462" s="3" t="s">
        <v>0</v>
      </c>
      <c r="G27462" s="4">
        <v>1</v>
      </c>
      <c r="H27462" s="3" t="s">
        <v>108</v>
      </c>
    </row>
    <row r="27463" spans="1:8" x14ac:dyDescent="0.25">
      <c r="A27463" s="3" t="s">
        <v>31197</v>
      </c>
      <c r="B27463" s="3" t="s">
        <v>18243</v>
      </c>
      <c r="C27463" s="3" t="s">
        <v>145</v>
      </c>
      <c r="D27463" s="3" t="s">
        <v>34418</v>
      </c>
      <c r="E27463" s="4">
        <v>20614</v>
      </c>
      <c r="F27463" s="3" t="s">
        <v>0</v>
      </c>
      <c r="G27463" s="4">
        <v>1</v>
      </c>
      <c r="H27463" s="3" t="s">
        <v>108</v>
      </c>
    </row>
    <row r="27464" spans="1:8" x14ac:dyDescent="0.25">
      <c r="A27464" s="3" t="s">
        <v>31197</v>
      </c>
      <c r="B27464" s="3" t="s">
        <v>18245</v>
      </c>
      <c r="C27464" s="3" t="s">
        <v>145</v>
      </c>
      <c r="D27464" s="3" t="s">
        <v>34418</v>
      </c>
      <c r="E27464" s="4">
        <v>17000.91</v>
      </c>
      <c r="F27464" s="3" t="s">
        <v>0</v>
      </c>
      <c r="G27464" s="4">
        <v>1</v>
      </c>
      <c r="H27464" s="3" t="s">
        <v>108</v>
      </c>
    </row>
    <row r="27465" spans="1:8" x14ac:dyDescent="0.25">
      <c r="A27465" s="3" t="s">
        <v>31197</v>
      </c>
      <c r="B27465" s="3" t="s">
        <v>18246</v>
      </c>
      <c r="C27465" s="3" t="s">
        <v>145</v>
      </c>
      <c r="D27465" s="3" t="s">
        <v>34418</v>
      </c>
      <c r="E27465" s="4">
        <v>17666.560000000001</v>
      </c>
      <c r="F27465" s="3" t="s">
        <v>0</v>
      </c>
      <c r="G27465" s="4">
        <v>1</v>
      </c>
      <c r="H27465" s="3" t="s">
        <v>108</v>
      </c>
    </row>
    <row r="27466" spans="1:8" x14ac:dyDescent="0.25">
      <c r="A27466" s="3" t="s">
        <v>31197</v>
      </c>
      <c r="B27466" s="3" t="s">
        <v>18247</v>
      </c>
      <c r="C27466" s="3" t="s">
        <v>145</v>
      </c>
      <c r="D27466" s="3" t="s">
        <v>34418</v>
      </c>
      <c r="E27466" s="4">
        <v>22581.7</v>
      </c>
      <c r="F27466" s="3" t="s">
        <v>0</v>
      </c>
      <c r="G27466" s="4">
        <v>1</v>
      </c>
      <c r="H27466" s="3" t="s">
        <v>108</v>
      </c>
    </row>
    <row r="27467" spans="1:8" x14ac:dyDescent="0.25">
      <c r="A27467" s="3" t="s">
        <v>31197</v>
      </c>
      <c r="B27467" s="3" t="s">
        <v>18248</v>
      </c>
      <c r="C27467" s="3" t="s">
        <v>145</v>
      </c>
      <c r="D27467" s="3" t="s">
        <v>34418</v>
      </c>
      <c r="E27467" s="4">
        <v>26229.48</v>
      </c>
      <c r="F27467" s="3" t="s">
        <v>0</v>
      </c>
      <c r="G27467" s="4">
        <v>1</v>
      </c>
      <c r="H27467" s="3" t="s">
        <v>108</v>
      </c>
    </row>
    <row r="27468" spans="1:8" x14ac:dyDescent="0.25">
      <c r="A27468" s="3" t="s">
        <v>31197</v>
      </c>
      <c r="B27468" s="3" t="s">
        <v>18249</v>
      </c>
      <c r="C27468" s="3" t="s">
        <v>145</v>
      </c>
      <c r="D27468" s="3" t="s">
        <v>34418</v>
      </c>
      <c r="E27468" s="4">
        <v>43308.139999999898</v>
      </c>
      <c r="F27468" s="3" t="s">
        <v>0</v>
      </c>
      <c r="G27468" s="4">
        <v>1</v>
      </c>
      <c r="H27468" s="3" t="s">
        <v>108</v>
      </c>
    </row>
    <row r="27469" spans="1:8" x14ac:dyDescent="0.25">
      <c r="A27469" s="3" t="s">
        <v>31197</v>
      </c>
      <c r="B27469" s="3" t="s">
        <v>18255</v>
      </c>
      <c r="C27469" s="3" t="s">
        <v>145</v>
      </c>
      <c r="D27469" s="3" t="s">
        <v>34418</v>
      </c>
      <c r="E27469" s="4">
        <v>33.700000000000003</v>
      </c>
      <c r="F27469" s="3" t="s">
        <v>0</v>
      </c>
      <c r="G27469" s="4">
        <v>1</v>
      </c>
      <c r="H27469" s="3" t="s">
        <v>108</v>
      </c>
    </row>
    <row r="27470" spans="1:8" x14ac:dyDescent="0.25">
      <c r="A27470" s="3" t="s">
        <v>31197</v>
      </c>
      <c r="B27470" s="3" t="s">
        <v>18256</v>
      </c>
      <c r="C27470" s="3" t="s">
        <v>145</v>
      </c>
      <c r="D27470" s="3" t="s">
        <v>34418</v>
      </c>
      <c r="E27470" s="4">
        <v>8304.6399999999903</v>
      </c>
      <c r="F27470" s="3" t="s">
        <v>0</v>
      </c>
      <c r="G27470" s="4">
        <v>1</v>
      </c>
      <c r="H27470" s="3" t="s">
        <v>108</v>
      </c>
    </row>
    <row r="27471" spans="1:8" x14ac:dyDescent="0.25">
      <c r="A27471" s="3" t="s">
        <v>31197</v>
      </c>
      <c r="B27471" s="3" t="s">
        <v>18257</v>
      </c>
      <c r="C27471" s="3" t="s">
        <v>145</v>
      </c>
      <c r="D27471" s="3" t="s">
        <v>34418</v>
      </c>
      <c r="E27471" s="4">
        <v>7930.2299999999896</v>
      </c>
      <c r="F27471" s="3" t="s">
        <v>0</v>
      </c>
      <c r="G27471" s="4">
        <v>1</v>
      </c>
      <c r="H27471" s="3" t="s">
        <v>108</v>
      </c>
    </row>
    <row r="27472" spans="1:8" x14ac:dyDescent="0.25">
      <c r="A27472" s="3" t="s">
        <v>31197</v>
      </c>
      <c r="B27472" s="3" t="s">
        <v>18258</v>
      </c>
      <c r="C27472" s="3" t="s">
        <v>145</v>
      </c>
      <c r="D27472" s="3" t="s">
        <v>34418</v>
      </c>
      <c r="E27472" s="4">
        <v>583.61</v>
      </c>
      <c r="F27472" s="3" t="s">
        <v>0</v>
      </c>
      <c r="G27472" s="4">
        <v>1</v>
      </c>
      <c r="H27472" s="3" t="s">
        <v>229</v>
      </c>
    </row>
    <row r="27473" spans="1:8" x14ac:dyDescent="0.25">
      <c r="A27473" s="3" t="s">
        <v>31197</v>
      </c>
      <c r="B27473" s="3" t="s">
        <v>18262</v>
      </c>
      <c r="C27473" s="3" t="s">
        <v>145</v>
      </c>
      <c r="D27473" s="3" t="s">
        <v>34418</v>
      </c>
      <c r="E27473" s="4">
        <v>832.99</v>
      </c>
      <c r="F27473" s="3" t="s">
        <v>0</v>
      </c>
      <c r="G27473" s="4">
        <v>1</v>
      </c>
      <c r="H27473" s="3" t="s">
        <v>108</v>
      </c>
    </row>
    <row r="27474" spans="1:8" x14ac:dyDescent="0.25">
      <c r="A27474" s="3" t="s">
        <v>31197</v>
      </c>
      <c r="B27474" s="3" t="s">
        <v>18263</v>
      </c>
      <c r="C27474" s="3" t="s">
        <v>145</v>
      </c>
      <c r="D27474" s="3" t="s">
        <v>34418</v>
      </c>
      <c r="E27474" s="4">
        <v>391.85</v>
      </c>
      <c r="F27474" s="3" t="s">
        <v>0</v>
      </c>
      <c r="G27474" s="4">
        <v>1</v>
      </c>
      <c r="H27474" s="3" t="s">
        <v>229</v>
      </c>
    </row>
    <row r="27475" spans="1:8" x14ac:dyDescent="0.25">
      <c r="A27475" s="3" t="s">
        <v>31197</v>
      </c>
      <c r="B27475" s="3" t="s">
        <v>18264</v>
      </c>
      <c r="C27475" s="3" t="s">
        <v>145</v>
      </c>
      <c r="D27475" s="3" t="s">
        <v>34418</v>
      </c>
      <c r="E27475" s="4">
        <v>868.79999999999905</v>
      </c>
      <c r="F27475" s="3" t="s">
        <v>0</v>
      </c>
      <c r="G27475" s="4">
        <v>1</v>
      </c>
      <c r="H27475" s="3" t="s">
        <v>108</v>
      </c>
    </row>
    <row r="27476" spans="1:8" x14ac:dyDescent="0.25">
      <c r="A27476" s="3" t="s">
        <v>31197</v>
      </c>
      <c r="B27476" s="3" t="s">
        <v>18265</v>
      </c>
      <c r="C27476" s="3" t="s">
        <v>145</v>
      </c>
      <c r="D27476" s="3" t="s">
        <v>34418</v>
      </c>
      <c r="E27476" s="4">
        <v>1506.3699999999899</v>
      </c>
      <c r="F27476" s="3" t="s">
        <v>0</v>
      </c>
      <c r="G27476" s="4">
        <v>1</v>
      </c>
      <c r="H27476" s="3" t="s">
        <v>108</v>
      </c>
    </row>
    <row r="27477" spans="1:8" x14ac:dyDescent="0.25">
      <c r="A27477" s="3" t="s">
        <v>31197</v>
      </c>
      <c r="B27477" s="3" t="s">
        <v>18266</v>
      </c>
      <c r="C27477" s="3" t="s">
        <v>145</v>
      </c>
      <c r="D27477" s="3" t="s">
        <v>34418</v>
      </c>
      <c r="E27477" s="4">
        <v>3373.15</v>
      </c>
      <c r="F27477" s="3" t="s">
        <v>0</v>
      </c>
      <c r="G27477" s="4">
        <v>5</v>
      </c>
      <c r="H27477" s="3" t="s">
        <v>108</v>
      </c>
    </row>
    <row r="27478" spans="1:8" x14ac:dyDescent="0.25">
      <c r="A27478" s="3" t="s">
        <v>31197</v>
      </c>
      <c r="B27478" s="3" t="s">
        <v>18267</v>
      </c>
      <c r="C27478" s="3" t="s">
        <v>145</v>
      </c>
      <c r="D27478" s="3" t="s">
        <v>34418</v>
      </c>
      <c r="E27478" s="4">
        <v>1293.0599999999899</v>
      </c>
      <c r="F27478" s="3" t="s">
        <v>0</v>
      </c>
      <c r="G27478" s="4">
        <v>1</v>
      </c>
      <c r="H27478" s="3" t="s">
        <v>108</v>
      </c>
    </row>
    <row r="27479" spans="1:8" x14ac:dyDescent="0.25">
      <c r="A27479" s="3" t="s">
        <v>31197</v>
      </c>
      <c r="B27479" s="3" t="s">
        <v>18268</v>
      </c>
      <c r="C27479" s="3" t="s">
        <v>145</v>
      </c>
      <c r="D27479" s="3" t="s">
        <v>34418</v>
      </c>
      <c r="E27479" s="4">
        <v>2679.82</v>
      </c>
      <c r="F27479" s="3" t="s">
        <v>0</v>
      </c>
      <c r="G27479" s="4">
        <v>1</v>
      </c>
      <c r="H27479" s="3" t="s">
        <v>108</v>
      </c>
    </row>
    <row r="27480" spans="1:8" x14ac:dyDescent="0.25">
      <c r="A27480" s="3" t="s">
        <v>31197</v>
      </c>
      <c r="B27480" s="3" t="s">
        <v>18269</v>
      </c>
      <c r="C27480" s="3" t="s">
        <v>145</v>
      </c>
      <c r="D27480" s="3" t="s">
        <v>34418</v>
      </c>
      <c r="E27480" s="4">
        <v>4792.38</v>
      </c>
      <c r="F27480" s="3" t="s">
        <v>0</v>
      </c>
      <c r="G27480" s="4">
        <v>1</v>
      </c>
      <c r="H27480" s="3" t="s">
        <v>108</v>
      </c>
    </row>
    <row r="27481" spans="1:8" x14ac:dyDescent="0.25">
      <c r="A27481" s="3" t="s">
        <v>31197</v>
      </c>
      <c r="B27481" s="3" t="s">
        <v>18270</v>
      </c>
      <c r="C27481" s="3" t="s">
        <v>145</v>
      </c>
      <c r="D27481" s="3" t="s">
        <v>34418</v>
      </c>
      <c r="E27481" s="4">
        <v>10531.879999999899</v>
      </c>
      <c r="F27481" s="3" t="s">
        <v>0</v>
      </c>
      <c r="G27481" s="4">
        <v>1</v>
      </c>
      <c r="H27481" s="3" t="s">
        <v>108</v>
      </c>
    </row>
    <row r="27482" spans="1:8" x14ac:dyDescent="0.25">
      <c r="A27482" s="3" t="s">
        <v>31197</v>
      </c>
      <c r="B27482" s="3" t="s">
        <v>18271</v>
      </c>
      <c r="C27482" s="3" t="s">
        <v>145</v>
      </c>
      <c r="D27482" s="3" t="s">
        <v>34418</v>
      </c>
      <c r="E27482" s="4">
        <v>171.65</v>
      </c>
      <c r="F27482" s="3" t="s">
        <v>0</v>
      </c>
      <c r="G27482" s="4">
        <v>1</v>
      </c>
      <c r="H27482" s="3" t="s">
        <v>229</v>
      </c>
    </row>
    <row r="27483" spans="1:8" x14ac:dyDescent="0.25">
      <c r="A27483" s="3" t="s">
        <v>31197</v>
      </c>
      <c r="B27483" s="3" t="s">
        <v>18272</v>
      </c>
      <c r="C27483" s="3" t="s">
        <v>145</v>
      </c>
      <c r="D27483" s="3" t="s">
        <v>34418</v>
      </c>
      <c r="E27483" s="4">
        <v>1982.3499999999899</v>
      </c>
      <c r="F27483" s="3" t="s">
        <v>0</v>
      </c>
      <c r="G27483" s="4">
        <v>1</v>
      </c>
      <c r="H27483" s="3" t="s">
        <v>108</v>
      </c>
    </row>
    <row r="27484" spans="1:8" x14ac:dyDescent="0.25">
      <c r="A27484" s="3" t="s">
        <v>31197</v>
      </c>
      <c r="B27484" s="3" t="s">
        <v>18273</v>
      </c>
      <c r="C27484" s="3" t="s">
        <v>145</v>
      </c>
      <c r="D27484" s="3" t="s">
        <v>34418</v>
      </c>
      <c r="E27484" s="4">
        <v>1021</v>
      </c>
      <c r="F27484" s="3" t="s">
        <v>0</v>
      </c>
      <c r="G27484" s="4">
        <v>2</v>
      </c>
      <c r="H27484" s="3" t="s">
        <v>229</v>
      </c>
    </row>
    <row r="27485" spans="1:8" x14ac:dyDescent="0.25">
      <c r="A27485" s="3" t="s">
        <v>31197</v>
      </c>
      <c r="B27485" s="3" t="s">
        <v>18274</v>
      </c>
      <c r="C27485" s="3" t="s">
        <v>145</v>
      </c>
      <c r="D27485" s="3" t="s">
        <v>34418</v>
      </c>
      <c r="E27485" s="4">
        <v>1166.1300000000001</v>
      </c>
      <c r="F27485" s="3" t="s">
        <v>0</v>
      </c>
      <c r="G27485" s="4">
        <v>1</v>
      </c>
      <c r="H27485" s="3" t="s">
        <v>108</v>
      </c>
    </row>
    <row r="27486" spans="1:8" x14ac:dyDescent="0.25">
      <c r="A27486" s="3" t="s">
        <v>31197</v>
      </c>
      <c r="B27486" s="3" t="s">
        <v>18275</v>
      </c>
      <c r="C27486" s="3" t="s">
        <v>145</v>
      </c>
      <c r="D27486" s="3" t="s">
        <v>34418</v>
      </c>
      <c r="E27486" s="4">
        <v>5613.4899999999898</v>
      </c>
      <c r="F27486" s="3" t="s">
        <v>0</v>
      </c>
      <c r="G27486" s="4">
        <v>1</v>
      </c>
      <c r="H27486" s="3" t="s">
        <v>108</v>
      </c>
    </row>
    <row r="27487" spans="1:8" x14ac:dyDescent="0.25">
      <c r="A27487" s="3" t="s">
        <v>31197</v>
      </c>
      <c r="B27487" s="3" t="s">
        <v>18276</v>
      </c>
      <c r="C27487" s="3" t="s">
        <v>145</v>
      </c>
      <c r="D27487" s="3" t="s">
        <v>34418</v>
      </c>
      <c r="E27487" s="4">
        <v>1338.8699999999899</v>
      </c>
      <c r="F27487" s="3" t="s">
        <v>0</v>
      </c>
      <c r="G27487" s="4">
        <v>1</v>
      </c>
      <c r="H27487" s="3" t="s">
        <v>229</v>
      </c>
    </row>
    <row r="27488" spans="1:8" x14ac:dyDescent="0.25">
      <c r="A27488" s="3" t="s">
        <v>31197</v>
      </c>
      <c r="B27488" s="3" t="s">
        <v>18277</v>
      </c>
      <c r="C27488" s="3" t="s">
        <v>145</v>
      </c>
      <c r="D27488" s="3" t="s">
        <v>34418</v>
      </c>
      <c r="E27488" s="4">
        <v>6671.46</v>
      </c>
      <c r="F27488" s="3" t="s">
        <v>0</v>
      </c>
      <c r="G27488" s="4">
        <v>2</v>
      </c>
      <c r="H27488" s="3" t="s">
        <v>108</v>
      </c>
    </row>
    <row r="27489" spans="1:8" x14ac:dyDescent="0.25">
      <c r="A27489" s="3" t="s">
        <v>31197</v>
      </c>
      <c r="B27489" s="3" t="s">
        <v>18278</v>
      </c>
      <c r="C27489" s="3" t="s">
        <v>145</v>
      </c>
      <c r="D27489" s="3" t="s">
        <v>34418</v>
      </c>
      <c r="E27489" s="4">
        <v>6202.17</v>
      </c>
      <c r="F27489" s="3" t="s">
        <v>0</v>
      </c>
      <c r="G27489" s="4">
        <v>1</v>
      </c>
      <c r="H27489" s="3" t="s">
        <v>108</v>
      </c>
    </row>
    <row r="27490" spans="1:8" x14ac:dyDescent="0.25">
      <c r="A27490" s="3" t="s">
        <v>31197</v>
      </c>
      <c r="B27490" s="3" t="s">
        <v>18279</v>
      </c>
      <c r="C27490" s="3" t="s">
        <v>145</v>
      </c>
      <c r="D27490" s="3" t="s">
        <v>34418</v>
      </c>
      <c r="E27490" s="4">
        <v>1235.8800000000001</v>
      </c>
      <c r="F27490" s="3" t="s">
        <v>0</v>
      </c>
      <c r="G27490" s="4">
        <v>1</v>
      </c>
      <c r="H27490" s="3" t="s">
        <v>229</v>
      </c>
    </row>
    <row r="27491" spans="1:8" x14ac:dyDescent="0.25">
      <c r="A27491" s="3" t="s">
        <v>31197</v>
      </c>
      <c r="B27491" s="3" t="s">
        <v>18280</v>
      </c>
      <c r="C27491" s="3" t="s">
        <v>145</v>
      </c>
      <c r="D27491" s="3" t="s">
        <v>34418</v>
      </c>
      <c r="E27491" s="4">
        <v>6649.8</v>
      </c>
      <c r="F27491" s="3" t="s">
        <v>0</v>
      </c>
      <c r="G27491" s="4">
        <v>1</v>
      </c>
      <c r="H27491" s="3" t="s">
        <v>108</v>
      </c>
    </row>
    <row r="27492" spans="1:8" x14ac:dyDescent="0.25">
      <c r="A27492" s="3" t="s">
        <v>31197</v>
      </c>
      <c r="B27492" s="3" t="s">
        <v>18281</v>
      </c>
      <c r="C27492" s="3" t="s">
        <v>145</v>
      </c>
      <c r="D27492" s="3" t="s">
        <v>34418</v>
      </c>
      <c r="E27492" s="4">
        <v>9806.45999999999</v>
      </c>
      <c r="F27492" s="3" t="s">
        <v>0</v>
      </c>
      <c r="G27492" s="4">
        <v>1</v>
      </c>
      <c r="H27492" s="3" t="s">
        <v>108</v>
      </c>
    </row>
    <row r="27493" spans="1:8" x14ac:dyDescent="0.25">
      <c r="A27493" s="3" t="s">
        <v>31197</v>
      </c>
      <c r="B27493" s="3" t="s">
        <v>18282</v>
      </c>
      <c r="C27493" s="3" t="s">
        <v>145</v>
      </c>
      <c r="D27493" s="3" t="s">
        <v>34418</v>
      </c>
      <c r="E27493" s="4">
        <v>11664.29</v>
      </c>
      <c r="F27493" s="3" t="s">
        <v>0</v>
      </c>
      <c r="G27493" s="4">
        <v>1</v>
      </c>
      <c r="H27493" s="3" t="s">
        <v>108</v>
      </c>
    </row>
    <row r="27494" spans="1:8" x14ac:dyDescent="0.25">
      <c r="A27494" s="3" t="s">
        <v>31197</v>
      </c>
      <c r="B27494" s="3" t="s">
        <v>18283</v>
      </c>
      <c r="C27494" s="3" t="s">
        <v>145</v>
      </c>
      <c r="D27494" s="3" t="s">
        <v>34418</v>
      </c>
      <c r="E27494" s="4">
        <v>6390.3299999999899</v>
      </c>
      <c r="F27494" s="3" t="s">
        <v>0</v>
      </c>
      <c r="G27494" s="4">
        <v>1</v>
      </c>
      <c r="H27494" s="3" t="s">
        <v>108</v>
      </c>
    </row>
    <row r="27495" spans="1:8" x14ac:dyDescent="0.25">
      <c r="A27495" s="3" t="s">
        <v>31197</v>
      </c>
      <c r="B27495" s="3" t="s">
        <v>18284</v>
      </c>
      <c r="C27495" s="3" t="s">
        <v>145</v>
      </c>
      <c r="D27495" s="3" t="s">
        <v>34418</v>
      </c>
      <c r="E27495" s="4">
        <v>12050.6</v>
      </c>
      <c r="F27495" s="3" t="s">
        <v>0</v>
      </c>
      <c r="G27495" s="4">
        <v>1</v>
      </c>
      <c r="H27495" s="3" t="s">
        <v>108</v>
      </c>
    </row>
    <row r="27496" spans="1:8" x14ac:dyDescent="0.25">
      <c r="A27496" s="3" t="s">
        <v>31197</v>
      </c>
      <c r="B27496" s="3" t="s">
        <v>18285</v>
      </c>
      <c r="C27496" s="3" t="s">
        <v>145</v>
      </c>
      <c r="D27496" s="3" t="s">
        <v>34418</v>
      </c>
      <c r="E27496" s="4">
        <v>6390.3299999999899</v>
      </c>
      <c r="F27496" s="3" t="s">
        <v>0</v>
      </c>
      <c r="G27496" s="4">
        <v>1</v>
      </c>
      <c r="H27496" s="3" t="s">
        <v>108</v>
      </c>
    </row>
    <row r="27497" spans="1:8" x14ac:dyDescent="0.25">
      <c r="A27497" s="3" t="s">
        <v>31197</v>
      </c>
      <c r="B27497" s="3" t="s">
        <v>18286</v>
      </c>
      <c r="C27497" s="3" t="s">
        <v>145</v>
      </c>
      <c r="D27497" s="3" t="s">
        <v>34418</v>
      </c>
      <c r="E27497" s="4">
        <v>4783.4099999999899</v>
      </c>
      <c r="F27497" s="3" t="s">
        <v>0</v>
      </c>
      <c r="G27497" s="4">
        <v>2</v>
      </c>
      <c r="H27497" s="3" t="s">
        <v>108</v>
      </c>
    </row>
    <row r="27498" spans="1:8" x14ac:dyDescent="0.25">
      <c r="A27498" s="3" t="s">
        <v>31197</v>
      </c>
      <c r="B27498" s="3" t="s">
        <v>18287</v>
      </c>
      <c r="C27498" s="3" t="s">
        <v>145</v>
      </c>
      <c r="D27498" s="3" t="s">
        <v>34418</v>
      </c>
      <c r="E27498" s="4">
        <v>720.92999999999904</v>
      </c>
      <c r="F27498" s="3" t="s">
        <v>0</v>
      </c>
      <c r="G27498" s="4">
        <v>1</v>
      </c>
      <c r="H27498" s="3" t="s">
        <v>229</v>
      </c>
    </row>
    <row r="27499" spans="1:8" x14ac:dyDescent="0.25">
      <c r="A27499" s="3" t="s">
        <v>31197</v>
      </c>
      <c r="B27499" s="3" t="s">
        <v>18297</v>
      </c>
      <c r="C27499" s="3" t="s">
        <v>145</v>
      </c>
      <c r="D27499" s="3" t="s">
        <v>34418</v>
      </c>
      <c r="E27499" s="4">
        <v>2530.3200000000002</v>
      </c>
      <c r="F27499" s="3" t="s">
        <v>0</v>
      </c>
      <c r="G27499" s="4">
        <v>1</v>
      </c>
      <c r="H27499" s="3" t="s">
        <v>108</v>
      </c>
    </row>
    <row r="27500" spans="1:8" x14ac:dyDescent="0.25">
      <c r="A27500" s="3" t="s">
        <v>31197</v>
      </c>
      <c r="B27500" s="3" t="s">
        <v>18300</v>
      </c>
      <c r="C27500" s="3" t="s">
        <v>145</v>
      </c>
      <c r="D27500" s="3" t="s">
        <v>34418</v>
      </c>
      <c r="E27500" s="4">
        <v>8526.7000000000007</v>
      </c>
      <c r="F27500" s="3" t="s">
        <v>0</v>
      </c>
      <c r="G27500" s="4">
        <v>1</v>
      </c>
      <c r="H27500" s="3" t="s">
        <v>108</v>
      </c>
    </row>
    <row r="27501" spans="1:8" x14ac:dyDescent="0.25">
      <c r="A27501" s="3" t="s">
        <v>31197</v>
      </c>
      <c r="B27501" s="3" t="s">
        <v>18301</v>
      </c>
      <c r="C27501" s="3" t="s">
        <v>145</v>
      </c>
      <c r="D27501" s="3" t="s">
        <v>34418</v>
      </c>
      <c r="E27501" s="4">
        <v>5462.9799999999896</v>
      </c>
      <c r="F27501" s="3" t="s">
        <v>0</v>
      </c>
      <c r="G27501" s="4">
        <v>1</v>
      </c>
      <c r="H27501" s="3" t="s">
        <v>108</v>
      </c>
    </row>
    <row r="27502" spans="1:8" x14ac:dyDescent="0.25">
      <c r="A27502" s="3" t="s">
        <v>31197</v>
      </c>
      <c r="B27502" s="3" t="s">
        <v>18302</v>
      </c>
      <c r="C27502" s="3" t="s">
        <v>145</v>
      </c>
      <c r="D27502" s="3" t="s">
        <v>34418</v>
      </c>
      <c r="E27502" s="4">
        <v>720.92999999999904</v>
      </c>
      <c r="F27502" s="3" t="s">
        <v>0</v>
      </c>
      <c r="G27502" s="4">
        <v>1</v>
      </c>
      <c r="H27502" s="3" t="s">
        <v>229</v>
      </c>
    </row>
    <row r="27503" spans="1:8" x14ac:dyDescent="0.25">
      <c r="A27503" s="3" t="s">
        <v>31197</v>
      </c>
      <c r="B27503" s="3" t="s">
        <v>18303</v>
      </c>
      <c r="C27503" s="3" t="s">
        <v>145</v>
      </c>
      <c r="D27503" s="3" t="s">
        <v>34418</v>
      </c>
      <c r="E27503" s="4">
        <v>2191.5</v>
      </c>
      <c r="F27503" s="3" t="s">
        <v>0</v>
      </c>
      <c r="G27503" s="4">
        <v>1</v>
      </c>
      <c r="H27503" s="3" t="s">
        <v>108</v>
      </c>
    </row>
    <row r="27504" spans="1:8" x14ac:dyDescent="0.25">
      <c r="A27504" s="3" t="s">
        <v>31197</v>
      </c>
      <c r="B27504" s="3" t="s">
        <v>18305</v>
      </c>
      <c r="C27504" s="3" t="s">
        <v>145</v>
      </c>
      <c r="D27504" s="3" t="s">
        <v>34418</v>
      </c>
      <c r="E27504" s="4">
        <v>2263.1199999999899</v>
      </c>
      <c r="F27504" s="3" t="s">
        <v>0</v>
      </c>
      <c r="G27504" s="4">
        <v>1</v>
      </c>
      <c r="H27504" s="3" t="s">
        <v>108</v>
      </c>
    </row>
    <row r="27505" spans="1:8" x14ac:dyDescent="0.25">
      <c r="A27505" s="3" t="s">
        <v>31197</v>
      </c>
      <c r="B27505" s="3" t="s">
        <v>18306</v>
      </c>
      <c r="C27505" s="3" t="s">
        <v>145</v>
      </c>
      <c r="D27505" s="3" t="s">
        <v>34418</v>
      </c>
      <c r="E27505" s="4">
        <v>2230.1399999999899</v>
      </c>
      <c r="F27505" s="3" t="s">
        <v>0</v>
      </c>
      <c r="G27505" s="4">
        <v>1</v>
      </c>
      <c r="H27505" s="3" t="s">
        <v>108</v>
      </c>
    </row>
    <row r="27506" spans="1:8" x14ac:dyDescent="0.25">
      <c r="A27506" s="3" t="s">
        <v>31197</v>
      </c>
      <c r="B27506" s="3" t="s">
        <v>18307</v>
      </c>
      <c r="C27506" s="3" t="s">
        <v>145</v>
      </c>
      <c r="D27506" s="3" t="s">
        <v>34418</v>
      </c>
      <c r="E27506" s="4">
        <v>271.32999999999902</v>
      </c>
      <c r="F27506" s="3" t="s">
        <v>0</v>
      </c>
      <c r="G27506" s="4">
        <v>1</v>
      </c>
      <c r="H27506" s="3" t="s">
        <v>229</v>
      </c>
    </row>
    <row r="27507" spans="1:8" x14ac:dyDescent="0.25">
      <c r="A27507" s="3" t="s">
        <v>31197</v>
      </c>
      <c r="B27507" s="3" t="s">
        <v>18308</v>
      </c>
      <c r="C27507" s="3" t="s">
        <v>145</v>
      </c>
      <c r="D27507" s="3" t="s">
        <v>34418</v>
      </c>
      <c r="E27507" s="4">
        <v>1382.97</v>
      </c>
      <c r="F27507" s="3" t="s">
        <v>0</v>
      </c>
      <c r="G27507" s="4">
        <v>1</v>
      </c>
      <c r="H27507" s="3" t="s">
        <v>108</v>
      </c>
    </row>
    <row r="27508" spans="1:8" x14ac:dyDescent="0.25">
      <c r="A27508" s="3" t="s">
        <v>31197</v>
      </c>
      <c r="B27508" s="3" t="s">
        <v>18309</v>
      </c>
      <c r="C27508" s="3" t="s">
        <v>145</v>
      </c>
      <c r="D27508" s="3" t="s">
        <v>34418</v>
      </c>
      <c r="E27508" s="4">
        <v>262.58999999999901</v>
      </c>
      <c r="F27508" s="3" t="s">
        <v>0</v>
      </c>
      <c r="G27508" s="4">
        <v>1</v>
      </c>
      <c r="H27508" s="3" t="s">
        <v>229</v>
      </c>
    </row>
    <row r="27509" spans="1:8" x14ac:dyDescent="0.25">
      <c r="A27509" s="3" t="s">
        <v>31197</v>
      </c>
      <c r="B27509" s="3" t="s">
        <v>18310</v>
      </c>
      <c r="C27509" s="3" t="s">
        <v>145</v>
      </c>
      <c r="D27509" s="3" t="s">
        <v>34418</v>
      </c>
      <c r="E27509" s="4">
        <v>5137.0299999999897</v>
      </c>
      <c r="F27509" s="3" t="s">
        <v>0</v>
      </c>
      <c r="G27509" s="4">
        <v>1</v>
      </c>
      <c r="H27509" s="3" t="s">
        <v>108</v>
      </c>
    </row>
    <row r="27510" spans="1:8" x14ac:dyDescent="0.25">
      <c r="A27510" s="3" t="s">
        <v>31197</v>
      </c>
      <c r="B27510" s="3" t="s">
        <v>18311</v>
      </c>
      <c r="C27510" s="3" t="s">
        <v>145</v>
      </c>
      <c r="D27510" s="3" t="s">
        <v>34418</v>
      </c>
      <c r="E27510" s="4">
        <v>287.51999999999902</v>
      </c>
      <c r="F27510" s="3" t="s">
        <v>0</v>
      </c>
      <c r="G27510" s="4">
        <v>1</v>
      </c>
      <c r="H27510" s="3" t="s">
        <v>229</v>
      </c>
    </row>
    <row r="27511" spans="1:8" x14ac:dyDescent="0.25">
      <c r="A27511" s="3" t="s">
        <v>31197</v>
      </c>
      <c r="B27511" s="3" t="s">
        <v>18312</v>
      </c>
      <c r="C27511" s="3" t="s">
        <v>145</v>
      </c>
      <c r="D27511" s="3" t="s">
        <v>34418</v>
      </c>
      <c r="E27511" s="4">
        <v>12190</v>
      </c>
      <c r="F27511" s="3" t="s">
        <v>0</v>
      </c>
      <c r="G27511" s="4">
        <v>1</v>
      </c>
      <c r="H27511" s="3" t="s">
        <v>108</v>
      </c>
    </row>
    <row r="27512" spans="1:8" x14ac:dyDescent="0.25">
      <c r="A27512" s="3" t="s">
        <v>31197</v>
      </c>
      <c r="B27512" s="3" t="s">
        <v>18313</v>
      </c>
      <c r="C27512" s="3" t="s">
        <v>145</v>
      </c>
      <c r="D27512" s="3" t="s">
        <v>34418</v>
      </c>
      <c r="E27512" s="4">
        <v>582</v>
      </c>
      <c r="F27512" s="3" t="s">
        <v>0</v>
      </c>
      <c r="G27512" s="4">
        <v>2</v>
      </c>
      <c r="H27512" s="3" t="s">
        <v>229</v>
      </c>
    </row>
    <row r="27513" spans="1:8" x14ac:dyDescent="0.25">
      <c r="A27513" s="3" t="s">
        <v>31197</v>
      </c>
      <c r="B27513" s="3" t="s">
        <v>18314</v>
      </c>
      <c r="C27513" s="3" t="s">
        <v>145</v>
      </c>
      <c r="D27513" s="3" t="s">
        <v>34418</v>
      </c>
      <c r="E27513" s="4">
        <v>9185.7800000000007</v>
      </c>
      <c r="F27513" s="3" t="s">
        <v>0</v>
      </c>
      <c r="G27513" s="4">
        <v>1</v>
      </c>
      <c r="H27513" s="3" t="s">
        <v>108</v>
      </c>
    </row>
    <row r="27514" spans="1:8" x14ac:dyDescent="0.25">
      <c r="A27514" s="3" t="s">
        <v>31197</v>
      </c>
      <c r="B27514" s="3" t="s">
        <v>18315</v>
      </c>
      <c r="C27514" s="3" t="s">
        <v>145</v>
      </c>
      <c r="D27514" s="3" t="s">
        <v>34418</v>
      </c>
      <c r="E27514" s="4">
        <v>22585.99</v>
      </c>
      <c r="F27514" s="3" t="s">
        <v>0</v>
      </c>
      <c r="G27514" s="4">
        <v>1</v>
      </c>
      <c r="H27514" s="3" t="s">
        <v>108</v>
      </c>
    </row>
    <row r="27515" spans="1:8" x14ac:dyDescent="0.25">
      <c r="A27515" s="3" t="s">
        <v>31197</v>
      </c>
      <c r="B27515" s="3" t="s">
        <v>18316</v>
      </c>
      <c r="C27515" s="3" t="s">
        <v>145</v>
      </c>
      <c r="D27515" s="3" t="s">
        <v>34418</v>
      </c>
      <c r="E27515" s="4">
        <v>960</v>
      </c>
      <c r="F27515" s="3" t="s">
        <v>0</v>
      </c>
      <c r="G27515" s="4">
        <v>20</v>
      </c>
      <c r="H27515" s="3" t="s">
        <v>108</v>
      </c>
    </row>
    <row r="27516" spans="1:8" x14ac:dyDescent="0.25">
      <c r="A27516" s="3" t="s">
        <v>31197</v>
      </c>
      <c r="B27516" s="3" t="s">
        <v>18317</v>
      </c>
      <c r="C27516" s="3" t="s">
        <v>145</v>
      </c>
      <c r="D27516" s="3" t="s">
        <v>34418</v>
      </c>
      <c r="E27516" s="4">
        <v>430</v>
      </c>
      <c r="F27516" s="3" t="s">
        <v>0</v>
      </c>
      <c r="G27516" s="4">
        <v>20</v>
      </c>
      <c r="H27516" s="3" t="s">
        <v>108</v>
      </c>
    </row>
    <row r="27517" spans="1:8" x14ac:dyDescent="0.25">
      <c r="A27517" s="3" t="s">
        <v>31197</v>
      </c>
      <c r="B27517" s="3" t="s">
        <v>18318</v>
      </c>
      <c r="C27517" s="3" t="s">
        <v>145</v>
      </c>
      <c r="D27517" s="3" t="s">
        <v>34418</v>
      </c>
      <c r="E27517" s="4">
        <v>20482.82</v>
      </c>
      <c r="F27517" s="3" t="s">
        <v>0</v>
      </c>
      <c r="G27517" s="4">
        <v>1</v>
      </c>
      <c r="H27517" s="3" t="s">
        <v>108</v>
      </c>
    </row>
    <row r="27518" spans="1:8" x14ac:dyDescent="0.25">
      <c r="A27518" s="3" t="s">
        <v>31197</v>
      </c>
      <c r="B27518" s="3" t="s">
        <v>18319</v>
      </c>
      <c r="C27518" s="3" t="s">
        <v>145</v>
      </c>
      <c r="D27518" s="3" t="s">
        <v>34418</v>
      </c>
      <c r="E27518" s="4">
        <v>62720.36</v>
      </c>
      <c r="F27518" s="3" t="s">
        <v>0</v>
      </c>
      <c r="G27518" s="4">
        <v>1</v>
      </c>
      <c r="H27518" s="3" t="s">
        <v>108</v>
      </c>
    </row>
    <row r="27519" spans="1:8" x14ac:dyDescent="0.25">
      <c r="A27519" s="3" t="s">
        <v>31197</v>
      </c>
      <c r="B27519" s="3" t="s">
        <v>18320</v>
      </c>
      <c r="C27519" s="3" t="s">
        <v>145</v>
      </c>
      <c r="D27519" s="3" t="s">
        <v>34418</v>
      </c>
      <c r="E27519" s="4">
        <v>218114.859999999</v>
      </c>
      <c r="F27519" s="3" t="s">
        <v>0</v>
      </c>
      <c r="G27519" s="4">
        <v>1</v>
      </c>
      <c r="H27519" s="3" t="s">
        <v>108</v>
      </c>
    </row>
    <row r="27520" spans="1:8" x14ac:dyDescent="0.25">
      <c r="A27520" s="3" t="s">
        <v>31197</v>
      </c>
      <c r="B27520" s="3" t="s">
        <v>18321</v>
      </c>
      <c r="C27520" s="3" t="s">
        <v>145</v>
      </c>
      <c r="D27520" s="3" t="s">
        <v>34418</v>
      </c>
      <c r="E27520" s="4">
        <v>15716.08</v>
      </c>
      <c r="F27520" s="3" t="s">
        <v>0</v>
      </c>
      <c r="G27520" s="4">
        <v>1</v>
      </c>
      <c r="H27520" s="3" t="s">
        <v>108</v>
      </c>
    </row>
    <row r="27521" spans="1:8" x14ac:dyDescent="0.25">
      <c r="A27521" s="3" t="s">
        <v>31197</v>
      </c>
      <c r="B27521" s="3" t="s">
        <v>18322</v>
      </c>
      <c r="C27521" s="3" t="s">
        <v>145</v>
      </c>
      <c r="D27521" s="3" t="s">
        <v>34418</v>
      </c>
      <c r="E27521" s="4">
        <v>24362</v>
      </c>
      <c r="F27521" s="3" t="s">
        <v>0</v>
      </c>
      <c r="G27521" s="4">
        <v>1</v>
      </c>
      <c r="H27521" s="3" t="s">
        <v>108</v>
      </c>
    </row>
    <row r="27522" spans="1:8" x14ac:dyDescent="0.25">
      <c r="A27522" s="3" t="s">
        <v>31197</v>
      </c>
      <c r="B27522" s="3" t="s">
        <v>18323</v>
      </c>
      <c r="C27522" s="3" t="s">
        <v>145</v>
      </c>
      <c r="D27522" s="3" t="s">
        <v>34418</v>
      </c>
      <c r="E27522" s="4">
        <v>40834.459999999897</v>
      </c>
      <c r="F27522" s="3" t="s">
        <v>0</v>
      </c>
      <c r="G27522" s="4">
        <v>1</v>
      </c>
      <c r="H27522" s="3" t="s">
        <v>108</v>
      </c>
    </row>
    <row r="27523" spans="1:8" x14ac:dyDescent="0.25">
      <c r="A27523" s="3" t="s">
        <v>31197</v>
      </c>
      <c r="B27523" s="3" t="s">
        <v>18324</v>
      </c>
      <c r="C27523" s="3" t="s">
        <v>145</v>
      </c>
      <c r="D27523" s="3" t="s">
        <v>34418</v>
      </c>
      <c r="E27523" s="4">
        <v>82306.080000000002</v>
      </c>
      <c r="F27523" s="3" t="s">
        <v>0</v>
      </c>
      <c r="G27523" s="4">
        <v>1</v>
      </c>
      <c r="H27523" s="3" t="s">
        <v>108</v>
      </c>
    </row>
    <row r="27524" spans="1:8" x14ac:dyDescent="0.25">
      <c r="A27524" s="3" t="s">
        <v>31197</v>
      </c>
      <c r="B27524" s="3" t="s">
        <v>18325</v>
      </c>
      <c r="C27524" s="3" t="s">
        <v>145</v>
      </c>
      <c r="D27524" s="3" t="s">
        <v>34418</v>
      </c>
      <c r="E27524" s="4">
        <v>12392.08</v>
      </c>
      <c r="F27524" s="3" t="s">
        <v>0</v>
      </c>
      <c r="G27524" s="4">
        <v>1</v>
      </c>
      <c r="H27524" s="3" t="s">
        <v>108</v>
      </c>
    </row>
    <row r="27525" spans="1:8" x14ac:dyDescent="0.25">
      <c r="A27525" s="3" t="s">
        <v>31197</v>
      </c>
      <c r="B27525" s="3" t="s">
        <v>18326</v>
      </c>
      <c r="C27525" s="3" t="s">
        <v>145</v>
      </c>
      <c r="D27525" s="3" t="s">
        <v>34418</v>
      </c>
      <c r="E27525" s="4">
        <v>8693.9099999999908</v>
      </c>
      <c r="F27525" s="3" t="s">
        <v>0</v>
      </c>
      <c r="G27525" s="4">
        <v>1</v>
      </c>
      <c r="H27525" s="3" t="s">
        <v>108</v>
      </c>
    </row>
    <row r="27526" spans="1:8" x14ac:dyDescent="0.25">
      <c r="A27526" s="3" t="s">
        <v>31197</v>
      </c>
      <c r="B27526" s="3" t="s">
        <v>18327</v>
      </c>
      <c r="C27526" s="3" t="s">
        <v>145</v>
      </c>
      <c r="D27526" s="3" t="s">
        <v>34418</v>
      </c>
      <c r="E27526" s="4">
        <v>6791.2799999999897</v>
      </c>
      <c r="F27526" s="3" t="s">
        <v>0</v>
      </c>
      <c r="G27526" s="4">
        <v>1</v>
      </c>
      <c r="H27526" s="3" t="s">
        <v>108</v>
      </c>
    </row>
    <row r="27527" spans="1:8" x14ac:dyDescent="0.25">
      <c r="A27527" s="3" t="s">
        <v>31197</v>
      </c>
      <c r="B27527" s="3" t="s">
        <v>18328</v>
      </c>
      <c r="C27527" s="3" t="s">
        <v>145</v>
      </c>
      <c r="D27527" s="3" t="s">
        <v>34418</v>
      </c>
      <c r="E27527" s="4">
        <v>788</v>
      </c>
      <c r="F27527" s="3" t="s">
        <v>0</v>
      </c>
      <c r="G27527" s="4">
        <v>1</v>
      </c>
      <c r="H27527" s="3" t="s">
        <v>108</v>
      </c>
    </row>
    <row r="27528" spans="1:8" x14ac:dyDescent="0.25">
      <c r="A27528" s="3" t="s">
        <v>31197</v>
      </c>
      <c r="B27528" s="3" t="s">
        <v>18329</v>
      </c>
      <c r="C27528" s="3" t="s">
        <v>145</v>
      </c>
      <c r="D27528" s="3" t="s">
        <v>34418</v>
      </c>
      <c r="E27528" s="4">
        <v>817</v>
      </c>
      <c r="F27528" s="3" t="s">
        <v>0</v>
      </c>
      <c r="G27528" s="4">
        <v>1</v>
      </c>
      <c r="H27528" s="3" t="s">
        <v>108</v>
      </c>
    </row>
    <row r="27529" spans="1:8" x14ac:dyDescent="0.25">
      <c r="A27529" s="3" t="s">
        <v>31197</v>
      </c>
      <c r="B27529" s="3" t="s">
        <v>18330</v>
      </c>
      <c r="C27529" s="3" t="s">
        <v>145</v>
      </c>
      <c r="D27529" s="3" t="s">
        <v>34418</v>
      </c>
      <c r="E27529" s="4">
        <v>3095</v>
      </c>
      <c r="F27529" s="3" t="s">
        <v>0</v>
      </c>
      <c r="G27529" s="4">
        <v>1</v>
      </c>
      <c r="H27529" s="3" t="s">
        <v>108</v>
      </c>
    </row>
    <row r="27530" spans="1:8" x14ac:dyDescent="0.25">
      <c r="A27530" s="3" t="s">
        <v>31197</v>
      </c>
      <c r="B27530" s="3" t="s">
        <v>18331</v>
      </c>
      <c r="C27530" s="3" t="s">
        <v>145</v>
      </c>
      <c r="D27530" s="3" t="s">
        <v>34418</v>
      </c>
      <c r="E27530" s="4">
        <v>525.6</v>
      </c>
      <c r="F27530" s="3" t="s">
        <v>0</v>
      </c>
      <c r="G27530" s="4">
        <v>1</v>
      </c>
      <c r="H27530" s="3" t="s">
        <v>108</v>
      </c>
    </row>
    <row r="27531" spans="1:8" x14ac:dyDescent="0.25">
      <c r="A27531" s="3" t="s">
        <v>31197</v>
      </c>
      <c r="B27531" s="3" t="s">
        <v>18332</v>
      </c>
      <c r="C27531" s="3" t="s">
        <v>145</v>
      </c>
      <c r="D27531" s="3" t="s">
        <v>34418</v>
      </c>
      <c r="E27531" s="4">
        <v>635</v>
      </c>
      <c r="F27531" s="3" t="s">
        <v>0</v>
      </c>
      <c r="G27531" s="4">
        <v>1</v>
      </c>
      <c r="H27531" s="3" t="s">
        <v>108</v>
      </c>
    </row>
    <row r="27532" spans="1:8" x14ac:dyDescent="0.25">
      <c r="A27532" s="3" t="s">
        <v>31197</v>
      </c>
      <c r="B27532" s="3" t="s">
        <v>18333</v>
      </c>
      <c r="C27532" s="3" t="s">
        <v>145</v>
      </c>
      <c r="D27532" s="3" t="s">
        <v>34418</v>
      </c>
      <c r="E27532" s="4">
        <v>1980</v>
      </c>
      <c r="F27532" s="3" t="s">
        <v>0</v>
      </c>
      <c r="G27532" s="4">
        <v>1</v>
      </c>
      <c r="H27532" s="3" t="s">
        <v>108</v>
      </c>
    </row>
    <row r="27533" spans="1:8" x14ac:dyDescent="0.25">
      <c r="A27533" s="3" t="s">
        <v>31197</v>
      </c>
      <c r="B27533" s="3" t="s">
        <v>18334</v>
      </c>
      <c r="C27533" s="3" t="s">
        <v>145</v>
      </c>
      <c r="D27533" s="3" t="s">
        <v>34418</v>
      </c>
      <c r="E27533" s="4">
        <v>510</v>
      </c>
      <c r="F27533" s="3" t="s">
        <v>0</v>
      </c>
      <c r="G27533" s="4">
        <v>1</v>
      </c>
      <c r="H27533" s="3" t="s">
        <v>108</v>
      </c>
    </row>
    <row r="27534" spans="1:8" x14ac:dyDescent="0.25">
      <c r="A27534" s="3" t="s">
        <v>31197</v>
      </c>
      <c r="B27534" s="3" t="s">
        <v>18335</v>
      </c>
      <c r="C27534" s="3" t="s">
        <v>145</v>
      </c>
      <c r="D27534" s="3" t="s">
        <v>34418</v>
      </c>
      <c r="E27534" s="4">
        <v>583.61</v>
      </c>
      <c r="F27534" s="3" t="s">
        <v>0</v>
      </c>
      <c r="G27534" s="4">
        <v>1</v>
      </c>
      <c r="H27534" s="3" t="s">
        <v>108</v>
      </c>
    </row>
    <row r="27535" spans="1:8" x14ac:dyDescent="0.25">
      <c r="A27535" s="3" t="s">
        <v>31197</v>
      </c>
      <c r="B27535" s="3" t="s">
        <v>18336</v>
      </c>
      <c r="C27535" s="3" t="s">
        <v>145</v>
      </c>
      <c r="D27535" s="3" t="s">
        <v>34418</v>
      </c>
      <c r="E27535" s="4">
        <v>583.61</v>
      </c>
      <c r="F27535" s="3" t="s">
        <v>0</v>
      </c>
      <c r="G27535" s="4">
        <v>1</v>
      </c>
      <c r="H27535" s="3" t="s">
        <v>108</v>
      </c>
    </row>
    <row r="27536" spans="1:8" x14ac:dyDescent="0.25">
      <c r="A27536" s="3" t="s">
        <v>31197</v>
      </c>
      <c r="B27536" s="3" t="s">
        <v>18337</v>
      </c>
      <c r="C27536" s="3" t="s">
        <v>145</v>
      </c>
      <c r="D27536" s="3" t="s">
        <v>34418</v>
      </c>
      <c r="E27536" s="4">
        <v>7458.52</v>
      </c>
      <c r="F27536" s="3" t="s">
        <v>0</v>
      </c>
      <c r="G27536" s="4">
        <v>1</v>
      </c>
      <c r="H27536" s="3" t="s">
        <v>108</v>
      </c>
    </row>
    <row r="27537" spans="1:8" x14ac:dyDescent="0.25">
      <c r="A27537" s="3" t="s">
        <v>31197</v>
      </c>
      <c r="B27537" s="3" t="s">
        <v>18338</v>
      </c>
      <c r="C27537" s="3" t="s">
        <v>145</v>
      </c>
      <c r="D27537" s="3" t="s">
        <v>34418</v>
      </c>
      <c r="E27537" s="4">
        <v>8657.8799999999901</v>
      </c>
      <c r="F27537" s="3" t="s">
        <v>0</v>
      </c>
      <c r="G27537" s="4">
        <v>1</v>
      </c>
      <c r="H27537" s="3" t="s">
        <v>108</v>
      </c>
    </row>
    <row r="27538" spans="1:8" x14ac:dyDescent="0.25">
      <c r="A27538" s="3" t="s">
        <v>31197</v>
      </c>
      <c r="B27538" s="3" t="s">
        <v>18339</v>
      </c>
      <c r="C27538" s="3" t="s">
        <v>145</v>
      </c>
      <c r="D27538" s="3" t="s">
        <v>34418</v>
      </c>
      <c r="E27538" s="4">
        <v>5303.4099999999899</v>
      </c>
      <c r="F27538" s="3" t="s">
        <v>0</v>
      </c>
      <c r="G27538" s="4">
        <v>1</v>
      </c>
      <c r="H27538" s="3" t="s">
        <v>108</v>
      </c>
    </row>
    <row r="27539" spans="1:8" x14ac:dyDescent="0.25">
      <c r="A27539" s="3" t="s">
        <v>31197</v>
      </c>
      <c r="B27539" s="3" t="s">
        <v>18340</v>
      </c>
      <c r="C27539" s="3" t="s">
        <v>145</v>
      </c>
      <c r="D27539" s="3" t="s">
        <v>34418</v>
      </c>
      <c r="E27539" s="4">
        <v>7289.8599999999897</v>
      </c>
      <c r="F27539" s="3" t="s">
        <v>0</v>
      </c>
      <c r="G27539" s="4">
        <v>1</v>
      </c>
      <c r="H27539" s="3" t="s">
        <v>108</v>
      </c>
    </row>
    <row r="27540" spans="1:8" x14ac:dyDescent="0.25">
      <c r="A27540" s="3" t="s">
        <v>31197</v>
      </c>
      <c r="B27540" s="3" t="s">
        <v>18341</v>
      </c>
      <c r="C27540" s="3" t="s">
        <v>145</v>
      </c>
      <c r="D27540" s="3" t="s">
        <v>34418</v>
      </c>
      <c r="E27540" s="4">
        <v>11800</v>
      </c>
      <c r="F27540" s="3" t="s">
        <v>0</v>
      </c>
      <c r="G27540" s="4">
        <v>1</v>
      </c>
      <c r="H27540" s="3" t="s">
        <v>108</v>
      </c>
    </row>
    <row r="27541" spans="1:8" x14ac:dyDescent="0.25">
      <c r="A27541" s="3" t="s">
        <v>31197</v>
      </c>
      <c r="B27541" s="3" t="s">
        <v>18342</v>
      </c>
      <c r="C27541" s="3" t="s">
        <v>145</v>
      </c>
      <c r="D27541" s="3" t="s">
        <v>34418</v>
      </c>
      <c r="E27541" s="4">
        <v>562.20000000000005</v>
      </c>
      <c r="F27541" s="3" t="s">
        <v>0</v>
      </c>
      <c r="G27541" s="4">
        <v>1</v>
      </c>
      <c r="H27541" s="3" t="s">
        <v>108</v>
      </c>
    </row>
    <row r="27542" spans="1:8" x14ac:dyDescent="0.25">
      <c r="A27542" s="3" t="s">
        <v>31197</v>
      </c>
      <c r="B27542" s="3" t="s">
        <v>18343</v>
      </c>
      <c r="C27542" s="3" t="s">
        <v>145</v>
      </c>
      <c r="D27542" s="3" t="s">
        <v>34418</v>
      </c>
      <c r="E27542" s="4">
        <v>1161.8800000000001</v>
      </c>
      <c r="F27542" s="3" t="s">
        <v>0</v>
      </c>
      <c r="G27542" s="4">
        <v>1</v>
      </c>
      <c r="H27542" s="3" t="s">
        <v>108</v>
      </c>
    </row>
    <row r="27543" spans="1:8" x14ac:dyDescent="0.25">
      <c r="A27543" s="3" t="s">
        <v>31197</v>
      </c>
      <c r="B27543" s="3" t="s">
        <v>18344</v>
      </c>
      <c r="C27543" s="3" t="s">
        <v>145</v>
      </c>
      <c r="D27543" s="3" t="s">
        <v>34418</v>
      </c>
      <c r="E27543" s="4">
        <v>63266.239999999903</v>
      </c>
      <c r="F27543" s="3" t="s">
        <v>0</v>
      </c>
      <c r="G27543" s="4">
        <v>1</v>
      </c>
      <c r="H27543" s="3" t="s">
        <v>108</v>
      </c>
    </row>
    <row r="27544" spans="1:8" x14ac:dyDescent="0.25">
      <c r="A27544" s="3" t="s">
        <v>31197</v>
      </c>
      <c r="B27544" s="3" t="s">
        <v>18345</v>
      </c>
      <c r="C27544" s="3" t="s">
        <v>145</v>
      </c>
      <c r="D27544" s="3" t="s">
        <v>34418</v>
      </c>
      <c r="E27544" s="4">
        <v>3560.5999999999899</v>
      </c>
      <c r="F27544" s="3" t="s">
        <v>0</v>
      </c>
      <c r="G27544" s="4">
        <v>1</v>
      </c>
      <c r="H27544" s="3" t="s">
        <v>108</v>
      </c>
    </row>
    <row r="27545" spans="1:8" x14ac:dyDescent="0.25">
      <c r="A27545" s="3" t="s">
        <v>31197</v>
      </c>
      <c r="B27545" s="3" t="s">
        <v>18346</v>
      </c>
      <c r="C27545" s="3" t="s">
        <v>145</v>
      </c>
      <c r="D27545" s="3" t="s">
        <v>34418</v>
      </c>
      <c r="E27545" s="4">
        <v>6502.7799999999897</v>
      </c>
      <c r="F27545" s="3" t="s">
        <v>0</v>
      </c>
      <c r="G27545" s="4">
        <v>1</v>
      </c>
      <c r="H27545" s="3" t="s">
        <v>108</v>
      </c>
    </row>
    <row r="27546" spans="1:8" x14ac:dyDescent="0.25">
      <c r="A27546" s="3" t="s">
        <v>31197</v>
      </c>
      <c r="B27546" s="3" t="s">
        <v>18347</v>
      </c>
      <c r="C27546" s="3" t="s">
        <v>145</v>
      </c>
      <c r="D27546" s="3" t="s">
        <v>34418</v>
      </c>
      <c r="E27546" s="4">
        <v>2798.13</v>
      </c>
      <c r="F27546" s="3" t="s">
        <v>0</v>
      </c>
      <c r="G27546" s="4">
        <v>1</v>
      </c>
      <c r="H27546" s="3" t="s">
        <v>229</v>
      </c>
    </row>
    <row r="27547" spans="1:8" x14ac:dyDescent="0.25">
      <c r="A27547" s="3" t="s">
        <v>31197</v>
      </c>
      <c r="B27547" s="3" t="s">
        <v>18348</v>
      </c>
      <c r="C27547" s="3" t="s">
        <v>145</v>
      </c>
      <c r="D27547" s="3" t="s">
        <v>34418</v>
      </c>
      <c r="E27547" s="4">
        <v>1205.4000000000001</v>
      </c>
      <c r="F27547" s="3" t="s">
        <v>0</v>
      </c>
      <c r="G27547" s="4">
        <v>20</v>
      </c>
      <c r="H27547" s="3" t="s">
        <v>108</v>
      </c>
    </row>
    <row r="27548" spans="1:8" x14ac:dyDescent="0.25">
      <c r="A27548" s="3" t="s">
        <v>31197</v>
      </c>
      <c r="B27548" s="3" t="s">
        <v>18349</v>
      </c>
      <c r="C27548" s="3" t="s">
        <v>145</v>
      </c>
      <c r="D27548" s="3" t="s">
        <v>34418</v>
      </c>
      <c r="E27548" s="4">
        <v>11487.62</v>
      </c>
      <c r="F27548" s="3" t="s">
        <v>0</v>
      </c>
      <c r="G27548" s="4">
        <v>1</v>
      </c>
      <c r="H27548" s="3" t="s">
        <v>108</v>
      </c>
    </row>
    <row r="27549" spans="1:8" x14ac:dyDescent="0.25">
      <c r="A27549" s="3" t="s">
        <v>31197</v>
      </c>
      <c r="B27549" s="3" t="s">
        <v>18350</v>
      </c>
      <c r="C27549" s="3" t="s">
        <v>145</v>
      </c>
      <c r="D27549" s="3" t="s">
        <v>34418</v>
      </c>
      <c r="E27549" s="4">
        <v>30134.74</v>
      </c>
      <c r="F27549" s="3" t="s">
        <v>0</v>
      </c>
      <c r="G27549" s="4">
        <v>1</v>
      </c>
      <c r="H27549" s="3" t="s">
        <v>108</v>
      </c>
    </row>
    <row r="27550" spans="1:8" x14ac:dyDescent="0.25">
      <c r="A27550" s="3" t="s">
        <v>31197</v>
      </c>
      <c r="B27550" s="3" t="s">
        <v>18351</v>
      </c>
      <c r="C27550" s="3" t="s">
        <v>145</v>
      </c>
      <c r="D27550" s="3" t="s">
        <v>34418</v>
      </c>
      <c r="E27550" s="4">
        <v>892.97</v>
      </c>
      <c r="F27550" s="3" t="s">
        <v>0</v>
      </c>
      <c r="G27550" s="4">
        <v>1</v>
      </c>
      <c r="H27550" s="3" t="s">
        <v>108</v>
      </c>
    </row>
    <row r="27551" spans="1:8" x14ac:dyDescent="0.25">
      <c r="A27551" s="3" t="s">
        <v>31197</v>
      </c>
      <c r="B27551" s="3" t="s">
        <v>18352</v>
      </c>
      <c r="C27551" s="3" t="s">
        <v>145</v>
      </c>
      <c r="D27551" s="3" t="s">
        <v>34418</v>
      </c>
      <c r="E27551" s="4">
        <v>581.27999999999895</v>
      </c>
      <c r="F27551" s="3" t="s">
        <v>0</v>
      </c>
      <c r="G27551" s="4">
        <v>1</v>
      </c>
      <c r="H27551" s="3" t="s">
        <v>229</v>
      </c>
    </row>
    <row r="27552" spans="1:8" x14ac:dyDescent="0.25">
      <c r="A27552" s="3" t="s">
        <v>31197</v>
      </c>
      <c r="B27552" s="3" t="s">
        <v>18353</v>
      </c>
      <c r="C27552" s="3" t="s">
        <v>145</v>
      </c>
      <c r="D27552" s="3" t="s">
        <v>34418</v>
      </c>
      <c r="E27552" s="4">
        <v>1156.8499999999899</v>
      </c>
      <c r="F27552" s="3" t="s">
        <v>0</v>
      </c>
      <c r="G27552" s="4">
        <v>5</v>
      </c>
      <c r="H27552" s="3" t="s">
        <v>229</v>
      </c>
    </row>
    <row r="27553" spans="1:8" x14ac:dyDescent="0.25">
      <c r="A27553" s="3" t="s">
        <v>31197</v>
      </c>
      <c r="B27553" s="3" t="s">
        <v>18354</v>
      </c>
      <c r="C27553" s="3" t="s">
        <v>145</v>
      </c>
      <c r="D27553" s="3" t="s">
        <v>34418</v>
      </c>
      <c r="E27553" s="4">
        <v>20726.22</v>
      </c>
      <c r="F27553" s="3" t="s">
        <v>0</v>
      </c>
      <c r="G27553" s="4">
        <v>2</v>
      </c>
      <c r="H27553" s="3" t="s">
        <v>108</v>
      </c>
    </row>
    <row r="27554" spans="1:8" x14ac:dyDescent="0.25">
      <c r="A27554" s="3" t="s">
        <v>31197</v>
      </c>
      <c r="B27554" s="3" t="s">
        <v>18355</v>
      </c>
      <c r="C27554" s="3" t="s">
        <v>145</v>
      </c>
      <c r="D27554" s="3" t="s">
        <v>34418</v>
      </c>
      <c r="E27554" s="4">
        <v>3164.6799999999898</v>
      </c>
      <c r="F27554" s="3" t="s">
        <v>0</v>
      </c>
      <c r="G27554" s="4">
        <v>1</v>
      </c>
      <c r="H27554" s="3" t="s">
        <v>108</v>
      </c>
    </row>
    <row r="27555" spans="1:8" x14ac:dyDescent="0.25">
      <c r="A27555" s="3" t="s">
        <v>31197</v>
      </c>
      <c r="B27555" s="3" t="s">
        <v>18356</v>
      </c>
      <c r="C27555" s="3" t="s">
        <v>145</v>
      </c>
      <c r="D27555" s="3" t="s">
        <v>34418</v>
      </c>
      <c r="E27555" s="4">
        <v>2362.4099999999899</v>
      </c>
      <c r="F27555" s="3" t="s">
        <v>0</v>
      </c>
      <c r="G27555" s="4">
        <v>1</v>
      </c>
      <c r="H27555" s="3" t="s">
        <v>108</v>
      </c>
    </row>
    <row r="27556" spans="1:8" x14ac:dyDescent="0.25">
      <c r="A27556" s="3" t="s">
        <v>31197</v>
      </c>
      <c r="B27556" s="3" t="s">
        <v>18357</v>
      </c>
      <c r="C27556" s="3" t="s">
        <v>145</v>
      </c>
      <c r="D27556" s="3" t="s">
        <v>34418</v>
      </c>
      <c r="E27556" s="4">
        <v>937.96</v>
      </c>
      <c r="F27556" s="3" t="s">
        <v>0</v>
      </c>
      <c r="G27556" s="4">
        <v>4</v>
      </c>
      <c r="H27556" s="3" t="s">
        <v>229</v>
      </c>
    </row>
    <row r="27557" spans="1:8" x14ac:dyDescent="0.25">
      <c r="A27557" s="3" t="s">
        <v>31197</v>
      </c>
      <c r="B27557" s="3" t="s">
        <v>18358</v>
      </c>
      <c r="C27557" s="3" t="s">
        <v>145</v>
      </c>
      <c r="D27557" s="3" t="s">
        <v>34418</v>
      </c>
      <c r="E27557" s="4">
        <v>524.01999999999896</v>
      </c>
      <c r="F27557" s="3" t="s">
        <v>0</v>
      </c>
      <c r="G27557" s="4">
        <v>1</v>
      </c>
      <c r="H27557" s="3" t="s">
        <v>108</v>
      </c>
    </row>
    <row r="27558" spans="1:8" x14ac:dyDescent="0.25">
      <c r="A27558" s="3" t="s">
        <v>31197</v>
      </c>
      <c r="B27558" s="3" t="s">
        <v>18359</v>
      </c>
      <c r="C27558" s="3" t="s">
        <v>145</v>
      </c>
      <c r="D27558" s="3" t="s">
        <v>34418</v>
      </c>
      <c r="E27558" s="4">
        <v>2193.04</v>
      </c>
      <c r="F27558" s="3" t="s">
        <v>0</v>
      </c>
      <c r="G27558" s="4">
        <v>4</v>
      </c>
      <c r="H27558" s="3" t="s">
        <v>229</v>
      </c>
    </row>
    <row r="27559" spans="1:8" x14ac:dyDescent="0.25">
      <c r="A27559" s="3" t="s">
        <v>31197</v>
      </c>
      <c r="B27559" s="3" t="s">
        <v>18360</v>
      </c>
      <c r="C27559" s="3" t="s">
        <v>145</v>
      </c>
      <c r="D27559" s="3" t="s">
        <v>34418</v>
      </c>
      <c r="E27559" s="4">
        <v>3829.0799999999899</v>
      </c>
      <c r="F27559" s="3" t="s">
        <v>0</v>
      </c>
      <c r="G27559" s="4">
        <v>1</v>
      </c>
      <c r="H27559" s="3" t="s">
        <v>108</v>
      </c>
    </row>
    <row r="27560" spans="1:8" x14ac:dyDescent="0.25">
      <c r="A27560" s="3" t="s">
        <v>31197</v>
      </c>
      <c r="B27560" s="3" t="s">
        <v>18361</v>
      </c>
      <c r="C27560" s="3" t="s">
        <v>145</v>
      </c>
      <c r="D27560" s="3" t="s">
        <v>34418</v>
      </c>
      <c r="E27560" s="4">
        <v>696.1</v>
      </c>
      <c r="F27560" s="3" t="s">
        <v>0</v>
      </c>
      <c r="G27560" s="4">
        <v>1</v>
      </c>
      <c r="H27560" s="3" t="s">
        <v>229</v>
      </c>
    </row>
    <row r="27561" spans="1:8" x14ac:dyDescent="0.25">
      <c r="A27561" s="3" t="s">
        <v>31197</v>
      </c>
      <c r="B27561" s="3" t="s">
        <v>18362</v>
      </c>
      <c r="C27561" s="3" t="s">
        <v>145</v>
      </c>
      <c r="D27561" s="3" t="s">
        <v>34418</v>
      </c>
      <c r="E27561" s="4">
        <v>3133.6399999999899</v>
      </c>
      <c r="F27561" s="3" t="s">
        <v>0</v>
      </c>
      <c r="G27561" s="4">
        <v>4</v>
      </c>
      <c r="H27561" s="3" t="s">
        <v>229</v>
      </c>
    </row>
    <row r="27562" spans="1:8" x14ac:dyDescent="0.25">
      <c r="A27562" s="3" t="s">
        <v>31197</v>
      </c>
      <c r="B27562" s="3" t="s">
        <v>18363</v>
      </c>
      <c r="C27562" s="3" t="s">
        <v>145</v>
      </c>
      <c r="D27562" s="3" t="s">
        <v>34418</v>
      </c>
      <c r="E27562" s="4">
        <v>57300.9</v>
      </c>
      <c r="F27562" s="3" t="s">
        <v>0</v>
      </c>
      <c r="G27562" s="4">
        <v>3</v>
      </c>
      <c r="H27562" s="3" t="s">
        <v>108</v>
      </c>
    </row>
    <row r="27563" spans="1:8" x14ac:dyDescent="0.25">
      <c r="A27563" s="3" t="s">
        <v>31197</v>
      </c>
      <c r="B27563" s="3" t="s">
        <v>18364</v>
      </c>
      <c r="C27563" s="3" t="s">
        <v>145</v>
      </c>
      <c r="D27563" s="3" t="s">
        <v>34418</v>
      </c>
      <c r="E27563" s="4">
        <v>16517.060000000001</v>
      </c>
      <c r="F27563" s="3" t="s">
        <v>0</v>
      </c>
      <c r="G27563" s="4">
        <v>2</v>
      </c>
      <c r="H27563" s="3" t="s">
        <v>108</v>
      </c>
    </row>
    <row r="27564" spans="1:8" x14ac:dyDescent="0.25">
      <c r="A27564" s="3" t="s">
        <v>31197</v>
      </c>
      <c r="B27564" s="3" t="s">
        <v>18365</v>
      </c>
      <c r="C27564" s="3" t="s">
        <v>145</v>
      </c>
      <c r="D27564" s="3" t="s">
        <v>34418</v>
      </c>
      <c r="E27564" s="4">
        <v>4521.34</v>
      </c>
      <c r="F27564" s="3" t="s">
        <v>0</v>
      </c>
      <c r="G27564" s="4">
        <v>1</v>
      </c>
      <c r="H27564" s="3" t="s">
        <v>108</v>
      </c>
    </row>
    <row r="27565" spans="1:8" x14ac:dyDescent="0.25">
      <c r="A27565" s="3" t="s">
        <v>31197</v>
      </c>
      <c r="B27565" s="3" t="s">
        <v>18366</v>
      </c>
      <c r="C27565" s="3" t="s">
        <v>145</v>
      </c>
      <c r="D27565" s="3" t="s">
        <v>34418</v>
      </c>
      <c r="E27565" s="4">
        <v>3398.1599999999899</v>
      </c>
      <c r="F27565" s="3" t="s">
        <v>0</v>
      </c>
      <c r="G27565" s="4">
        <v>4</v>
      </c>
      <c r="H27565" s="3" t="s">
        <v>229</v>
      </c>
    </row>
    <row r="27566" spans="1:8" x14ac:dyDescent="0.25">
      <c r="A27566" s="3" t="s">
        <v>31197</v>
      </c>
      <c r="B27566" s="3" t="s">
        <v>18367</v>
      </c>
      <c r="C27566" s="3" t="s">
        <v>145</v>
      </c>
      <c r="D27566" s="3" t="s">
        <v>34418</v>
      </c>
      <c r="E27566" s="4">
        <v>1005.19</v>
      </c>
      <c r="F27566" s="3" t="s">
        <v>0</v>
      </c>
      <c r="G27566" s="4">
        <v>1</v>
      </c>
      <c r="H27566" s="3" t="s">
        <v>108</v>
      </c>
    </row>
    <row r="27567" spans="1:8" x14ac:dyDescent="0.25">
      <c r="A27567" s="3" t="s">
        <v>31197</v>
      </c>
      <c r="B27567" s="3" t="s">
        <v>18368</v>
      </c>
      <c r="C27567" s="3" t="s">
        <v>145</v>
      </c>
      <c r="D27567" s="3" t="s">
        <v>34418</v>
      </c>
      <c r="E27567" s="4">
        <v>6531.9399999999896</v>
      </c>
      <c r="F27567" s="3" t="s">
        <v>0</v>
      </c>
      <c r="G27567" s="4">
        <v>1</v>
      </c>
      <c r="H27567" s="3" t="s">
        <v>108</v>
      </c>
    </row>
    <row r="27568" spans="1:8" x14ac:dyDescent="0.25">
      <c r="A27568" s="3" t="s">
        <v>31197</v>
      </c>
      <c r="B27568" s="3" t="s">
        <v>18369</v>
      </c>
      <c r="C27568" s="3" t="s">
        <v>145</v>
      </c>
      <c r="D27568" s="3" t="s">
        <v>34418</v>
      </c>
      <c r="E27568" s="4">
        <v>29440.0099999999</v>
      </c>
      <c r="F27568" s="3" t="s">
        <v>0</v>
      </c>
      <c r="G27568" s="4">
        <v>1</v>
      </c>
      <c r="H27568" s="3" t="s">
        <v>108</v>
      </c>
    </row>
    <row r="27569" spans="1:8" x14ac:dyDescent="0.25">
      <c r="A27569" s="3" t="s">
        <v>31197</v>
      </c>
      <c r="B27569" s="3" t="s">
        <v>18370</v>
      </c>
      <c r="C27569" s="3" t="s">
        <v>145</v>
      </c>
      <c r="D27569" s="3" t="s">
        <v>34418</v>
      </c>
      <c r="E27569" s="4">
        <v>16182</v>
      </c>
      <c r="F27569" s="3" t="s">
        <v>0</v>
      </c>
      <c r="G27569" s="4">
        <v>1</v>
      </c>
      <c r="H27569" s="3" t="s">
        <v>108</v>
      </c>
    </row>
    <row r="27570" spans="1:8" x14ac:dyDescent="0.25">
      <c r="A27570" s="3" t="s">
        <v>31197</v>
      </c>
      <c r="B27570" s="3" t="s">
        <v>18371</v>
      </c>
      <c r="C27570" s="3" t="s">
        <v>145</v>
      </c>
      <c r="D27570" s="3" t="s">
        <v>34418</v>
      </c>
      <c r="E27570" s="4">
        <v>19778</v>
      </c>
      <c r="F27570" s="3" t="s">
        <v>0</v>
      </c>
      <c r="G27570" s="4">
        <v>1</v>
      </c>
      <c r="H27570" s="3" t="s">
        <v>108</v>
      </c>
    </row>
    <row r="27571" spans="1:8" x14ac:dyDescent="0.25">
      <c r="A27571" s="3" t="s">
        <v>31197</v>
      </c>
      <c r="B27571" s="3" t="s">
        <v>18372</v>
      </c>
      <c r="C27571" s="3" t="s">
        <v>145</v>
      </c>
      <c r="D27571" s="3" t="s">
        <v>34418</v>
      </c>
      <c r="E27571" s="4">
        <v>35065</v>
      </c>
      <c r="F27571" s="3" t="s">
        <v>0</v>
      </c>
      <c r="G27571" s="4">
        <v>1</v>
      </c>
      <c r="H27571" s="3" t="s">
        <v>108</v>
      </c>
    </row>
    <row r="27572" spans="1:8" x14ac:dyDescent="0.25">
      <c r="A27572" s="3" t="s">
        <v>31197</v>
      </c>
      <c r="B27572" s="3" t="s">
        <v>18373</v>
      </c>
      <c r="C27572" s="3" t="s">
        <v>145</v>
      </c>
      <c r="D27572" s="3" t="s">
        <v>34418</v>
      </c>
      <c r="E27572" s="4">
        <v>44051</v>
      </c>
      <c r="F27572" s="3" t="s">
        <v>0</v>
      </c>
      <c r="G27572" s="4">
        <v>1</v>
      </c>
      <c r="H27572" s="3" t="s">
        <v>108</v>
      </c>
    </row>
    <row r="27573" spans="1:8" x14ac:dyDescent="0.25">
      <c r="A27573" s="3" t="s">
        <v>31197</v>
      </c>
      <c r="B27573" s="3" t="s">
        <v>18374</v>
      </c>
      <c r="C27573" s="3" t="s">
        <v>145</v>
      </c>
      <c r="D27573" s="3" t="s">
        <v>34418</v>
      </c>
      <c r="E27573" s="4">
        <v>10039.299999999899</v>
      </c>
      <c r="F27573" s="3" t="s">
        <v>0</v>
      </c>
      <c r="G27573" s="4">
        <v>1</v>
      </c>
      <c r="H27573" s="3" t="s">
        <v>108</v>
      </c>
    </row>
    <row r="27574" spans="1:8" x14ac:dyDescent="0.25">
      <c r="A27574" s="3" t="s">
        <v>31197</v>
      </c>
      <c r="B27574" s="3" t="s">
        <v>18375</v>
      </c>
      <c r="C27574" s="3" t="s">
        <v>145</v>
      </c>
      <c r="D27574" s="3" t="s">
        <v>34418</v>
      </c>
      <c r="E27574" s="4">
        <v>936.29999999999905</v>
      </c>
      <c r="F27574" s="3" t="s">
        <v>0</v>
      </c>
      <c r="G27574" s="4">
        <v>1</v>
      </c>
      <c r="H27574" s="3" t="s">
        <v>229</v>
      </c>
    </row>
    <row r="27575" spans="1:8" x14ac:dyDescent="0.25">
      <c r="A27575" s="3" t="s">
        <v>31197</v>
      </c>
      <c r="B27575" s="3" t="s">
        <v>18376</v>
      </c>
      <c r="C27575" s="3" t="s">
        <v>145</v>
      </c>
      <c r="D27575" s="3" t="s">
        <v>34418</v>
      </c>
      <c r="E27575" s="4">
        <v>2783.61</v>
      </c>
      <c r="F27575" s="3" t="s">
        <v>0</v>
      </c>
      <c r="G27575" s="4">
        <v>1</v>
      </c>
      <c r="H27575" s="3" t="s">
        <v>108</v>
      </c>
    </row>
    <row r="27576" spans="1:8" x14ac:dyDescent="0.25">
      <c r="A27576" s="3" t="s">
        <v>31197</v>
      </c>
      <c r="B27576" s="3" t="s">
        <v>18377</v>
      </c>
      <c r="C27576" s="3" t="s">
        <v>145</v>
      </c>
      <c r="D27576" s="3" t="s">
        <v>34418</v>
      </c>
      <c r="E27576" s="4">
        <v>211</v>
      </c>
      <c r="F27576" s="3" t="s">
        <v>0</v>
      </c>
      <c r="G27576" s="4">
        <v>1</v>
      </c>
      <c r="H27576" s="3" t="s">
        <v>229</v>
      </c>
    </row>
    <row r="27577" spans="1:8" x14ac:dyDescent="0.25">
      <c r="A27577" s="3" t="s">
        <v>31197</v>
      </c>
      <c r="B27577" s="3" t="s">
        <v>18378</v>
      </c>
      <c r="C27577" s="3" t="s">
        <v>145</v>
      </c>
      <c r="D27577" s="3" t="s">
        <v>34418</v>
      </c>
      <c r="E27577" s="4">
        <v>593.42999999999904</v>
      </c>
      <c r="F27577" s="3" t="s">
        <v>0</v>
      </c>
      <c r="G27577" s="4">
        <v>1</v>
      </c>
      <c r="H27577" s="3" t="s">
        <v>108</v>
      </c>
    </row>
    <row r="27578" spans="1:8" x14ac:dyDescent="0.25">
      <c r="A27578" s="3" t="s">
        <v>31197</v>
      </c>
      <c r="B27578" s="3" t="s">
        <v>18379</v>
      </c>
      <c r="C27578" s="3" t="s">
        <v>145</v>
      </c>
      <c r="D27578" s="3" t="s">
        <v>34418</v>
      </c>
      <c r="E27578" s="4">
        <v>133.94999999999899</v>
      </c>
      <c r="F27578" s="3" t="s">
        <v>0</v>
      </c>
      <c r="G27578" s="4">
        <v>1</v>
      </c>
      <c r="H27578" s="3" t="s">
        <v>229</v>
      </c>
    </row>
    <row r="27579" spans="1:8" x14ac:dyDescent="0.25">
      <c r="A27579" s="3" t="s">
        <v>31197</v>
      </c>
      <c r="B27579" s="3" t="s">
        <v>18380</v>
      </c>
      <c r="C27579" s="3" t="s">
        <v>145</v>
      </c>
      <c r="D27579" s="3" t="s">
        <v>34418</v>
      </c>
      <c r="E27579" s="4">
        <v>341.95999999999901</v>
      </c>
      <c r="F27579" s="3" t="s">
        <v>0</v>
      </c>
      <c r="G27579" s="4">
        <v>1</v>
      </c>
      <c r="H27579" s="3" t="s">
        <v>108</v>
      </c>
    </row>
    <row r="27580" spans="1:8" x14ac:dyDescent="0.25">
      <c r="A27580" s="3" t="s">
        <v>31197</v>
      </c>
      <c r="B27580" s="3" t="s">
        <v>18381</v>
      </c>
      <c r="C27580" s="3" t="s">
        <v>145</v>
      </c>
      <c r="D27580" s="3" t="s">
        <v>34418</v>
      </c>
      <c r="E27580" s="4">
        <v>1175.55</v>
      </c>
      <c r="F27580" s="3" t="s">
        <v>0</v>
      </c>
      <c r="G27580" s="4">
        <v>1</v>
      </c>
      <c r="H27580" s="3" t="s">
        <v>108</v>
      </c>
    </row>
    <row r="27581" spans="1:8" x14ac:dyDescent="0.25">
      <c r="A27581" s="3" t="s">
        <v>31197</v>
      </c>
      <c r="B27581" s="3" t="s">
        <v>18382</v>
      </c>
      <c r="C27581" s="3" t="s">
        <v>145</v>
      </c>
      <c r="D27581" s="3" t="s">
        <v>34418</v>
      </c>
      <c r="E27581" s="4">
        <v>317.18</v>
      </c>
      <c r="F27581" s="3" t="s">
        <v>0</v>
      </c>
      <c r="G27581" s="4">
        <v>1</v>
      </c>
      <c r="H27581" s="3" t="s">
        <v>229</v>
      </c>
    </row>
    <row r="27582" spans="1:8" x14ac:dyDescent="0.25">
      <c r="A27582" s="3" t="s">
        <v>31197</v>
      </c>
      <c r="B27582" s="3" t="s">
        <v>18383</v>
      </c>
      <c r="C27582" s="3" t="s">
        <v>145</v>
      </c>
      <c r="D27582" s="3" t="s">
        <v>34418</v>
      </c>
      <c r="E27582" s="4">
        <v>10420</v>
      </c>
      <c r="F27582" s="3" t="s">
        <v>0</v>
      </c>
      <c r="G27582" s="4">
        <v>1</v>
      </c>
      <c r="H27582" s="3" t="s">
        <v>108</v>
      </c>
    </row>
    <row r="27583" spans="1:8" x14ac:dyDescent="0.25">
      <c r="A27583" s="3" t="s">
        <v>31197</v>
      </c>
      <c r="B27583" s="3" t="s">
        <v>18384</v>
      </c>
      <c r="C27583" s="3" t="s">
        <v>145</v>
      </c>
      <c r="D27583" s="3" t="s">
        <v>34418</v>
      </c>
      <c r="E27583" s="4">
        <v>2860</v>
      </c>
      <c r="F27583" s="3" t="s">
        <v>0</v>
      </c>
      <c r="G27583" s="4">
        <v>1</v>
      </c>
      <c r="H27583" s="3" t="s">
        <v>229</v>
      </c>
    </row>
    <row r="27584" spans="1:8" x14ac:dyDescent="0.25">
      <c r="A27584" s="3" t="s">
        <v>31197</v>
      </c>
      <c r="B27584" s="3" t="s">
        <v>18385</v>
      </c>
      <c r="C27584" s="3" t="s">
        <v>145</v>
      </c>
      <c r="D27584" s="3" t="s">
        <v>34418</v>
      </c>
      <c r="E27584" s="4">
        <v>951.37</v>
      </c>
      <c r="F27584" s="3" t="s">
        <v>0</v>
      </c>
      <c r="G27584" s="4">
        <v>1</v>
      </c>
      <c r="H27584" s="3" t="s">
        <v>108</v>
      </c>
    </row>
    <row r="27585" spans="1:8" x14ac:dyDescent="0.25">
      <c r="A27585" s="3" t="s">
        <v>31197</v>
      </c>
      <c r="B27585" s="3" t="s">
        <v>18386</v>
      </c>
      <c r="C27585" s="3" t="s">
        <v>145</v>
      </c>
      <c r="D27585" s="3" t="s">
        <v>34418</v>
      </c>
      <c r="E27585" s="4">
        <v>1235.8399999999899</v>
      </c>
      <c r="F27585" s="3" t="s">
        <v>0</v>
      </c>
      <c r="G27585" s="4">
        <v>1</v>
      </c>
      <c r="H27585" s="3" t="s">
        <v>108</v>
      </c>
    </row>
    <row r="27586" spans="1:8" x14ac:dyDescent="0.25">
      <c r="A27586" s="3" t="s">
        <v>31197</v>
      </c>
      <c r="B27586" s="3" t="s">
        <v>18387</v>
      </c>
      <c r="C27586" s="3" t="s">
        <v>145</v>
      </c>
      <c r="D27586" s="3" t="s">
        <v>34418</v>
      </c>
      <c r="E27586" s="4">
        <v>2742.96</v>
      </c>
      <c r="F27586" s="3" t="s">
        <v>0</v>
      </c>
      <c r="G27586" s="4">
        <v>1</v>
      </c>
      <c r="H27586" s="3" t="s">
        <v>108</v>
      </c>
    </row>
    <row r="27587" spans="1:8" x14ac:dyDescent="0.25">
      <c r="A27587" s="3" t="s">
        <v>31197</v>
      </c>
      <c r="B27587" s="3" t="s">
        <v>18388</v>
      </c>
      <c r="C27587" s="3" t="s">
        <v>145</v>
      </c>
      <c r="D27587" s="3" t="s">
        <v>34418</v>
      </c>
      <c r="E27587" s="4">
        <v>387.52999999999901</v>
      </c>
      <c r="F27587" s="3" t="s">
        <v>0</v>
      </c>
      <c r="G27587" s="4">
        <v>1</v>
      </c>
      <c r="H27587" s="3" t="s">
        <v>229</v>
      </c>
    </row>
    <row r="27588" spans="1:8" x14ac:dyDescent="0.25">
      <c r="A27588" s="3" t="s">
        <v>31197</v>
      </c>
      <c r="B27588" s="3" t="s">
        <v>18389</v>
      </c>
      <c r="C27588" s="3" t="s">
        <v>145</v>
      </c>
      <c r="D27588" s="3" t="s">
        <v>34418</v>
      </c>
      <c r="E27588" s="4">
        <v>568.01999999999896</v>
      </c>
      <c r="F27588" s="3" t="s">
        <v>0</v>
      </c>
      <c r="G27588" s="4">
        <v>1</v>
      </c>
      <c r="H27588" s="3" t="s">
        <v>108</v>
      </c>
    </row>
    <row r="27589" spans="1:8" x14ac:dyDescent="0.25">
      <c r="A27589" s="3" t="s">
        <v>31197</v>
      </c>
      <c r="B27589" s="3" t="s">
        <v>18390</v>
      </c>
      <c r="C27589" s="3" t="s">
        <v>145</v>
      </c>
      <c r="D27589" s="3" t="s">
        <v>34418</v>
      </c>
      <c r="E27589" s="4">
        <v>342.50999999999902</v>
      </c>
      <c r="F27589" s="3" t="s">
        <v>0</v>
      </c>
      <c r="G27589" s="4">
        <v>1</v>
      </c>
      <c r="H27589" s="3" t="s">
        <v>108</v>
      </c>
    </row>
    <row r="27590" spans="1:8" x14ac:dyDescent="0.25">
      <c r="A27590" s="3" t="s">
        <v>31197</v>
      </c>
      <c r="B27590" s="3" t="s">
        <v>18391</v>
      </c>
      <c r="C27590" s="3" t="s">
        <v>145</v>
      </c>
      <c r="D27590" s="3" t="s">
        <v>34418</v>
      </c>
      <c r="E27590" s="4">
        <v>7015</v>
      </c>
      <c r="F27590" s="3" t="s">
        <v>0</v>
      </c>
      <c r="G27590" s="4">
        <v>1</v>
      </c>
      <c r="H27590" s="3" t="s">
        <v>108</v>
      </c>
    </row>
    <row r="27591" spans="1:8" x14ac:dyDescent="0.25">
      <c r="A27591" s="3" t="s">
        <v>31197</v>
      </c>
      <c r="B27591" s="3" t="s">
        <v>18396</v>
      </c>
      <c r="C27591" s="3" t="s">
        <v>145</v>
      </c>
      <c r="D27591" s="3" t="s">
        <v>34418</v>
      </c>
      <c r="E27591" s="4">
        <v>1777.63</v>
      </c>
      <c r="F27591" s="3" t="s">
        <v>0</v>
      </c>
      <c r="G27591" s="4">
        <v>1</v>
      </c>
      <c r="H27591" s="3" t="s">
        <v>108</v>
      </c>
    </row>
    <row r="27592" spans="1:8" x14ac:dyDescent="0.25">
      <c r="A27592" s="3" t="s">
        <v>31197</v>
      </c>
      <c r="B27592" s="3" t="s">
        <v>18397</v>
      </c>
      <c r="C27592" s="3" t="s">
        <v>145</v>
      </c>
      <c r="D27592" s="3" t="s">
        <v>34418</v>
      </c>
      <c r="E27592" s="4">
        <v>615.48</v>
      </c>
      <c r="F27592" s="3" t="s">
        <v>0</v>
      </c>
      <c r="G27592" s="4">
        <v>1</v>
      </c>
      <c r="H27592" s="3" t="s">
        <v>108</v>
      </c>
    </row>
    <row r="27593" spans="1:8" x14ac:dyDescent="0.25">
      <c r="A27593" s="3" t="s">
        <v>31197</v>
      </c>
      <c r="B27593" s="3" t="s">
        <v>18398</v>
      </c>
      <c r="C27593" s="3" t="s">
        <v>145</v>
      </c>
      <c r="D27593" s="3" t="s">
        <v>34418</v>
      </c>
      <c r="E27593" s="4">
        <v>843.63999999999896</v>
      </c>
      <c r="F27593" s="3" t="s">
        <v>0</v>
      </c>
      <c r="G27593" s="4">
        <v>1</v>
      </c>
      <c r="H27593" s="3" t="s">
        <v>108</v>
      </c>
    </row>
    <row r="27594" spans="1:8" x14ac:dyDescent="0.25">
      <c r="A27594" s="3" t="s">
        <v>31197</v>
      </c>
      <c r="B27594" s="3" t="s">
        <v>18399</v>
      </c>
      <c r="C27594" s="3" t="s">
        <v>145</v>
      </c>
      <c r="D27594" s="3" t="s">
        <v>34418</v>
      </c>
      <c r="E27594" s="4">
        <v>1194.1600000000001</v>
      </c>
      <c r="F27594" s="3" t="s">
        <v>0</v>
      </c>
      <c r="G27594" s="4">
        <v>1</v>
      </c>
      <c r="H27594" s="3" t="s">
        <v>108</v>
      </c>
    </row>
    <row r="27595" spans="1:8" x14ac:dyDescent="0.25">
      <c r="A27595" s="3" t="s">
        <v>31197</v>
      </c>
      <c r="B27595" s="3" t="s">
        <v>18400</v>
      </c>
      <c r="C27595" s="3" t="s">
        <v>145</v>
      </c>
      <c r="D27595" s="3" t="s">
        <v>34418</v>
      </c>
      <c r="E27595" s="4">
        <v>4500.6199999999899</v>
      </c>
      <c r="F27595" s="3" t="s">
        <v>0</v>
      </c>
      <c r="G27595" s="4">
        <v>2</v>
      </c>
      <c r="H27595" s="3" t="s">
        <v>108</v>
      </c>
    </row>
    <row r="27596" spans="1:8" x14ac:dyDescent="0.25">
      <c r="A27596" s="3" t="s">
        <v>31197</v>
      </c>
      <c r="B27596" s="3" t="s">
        <v>18401</v>
      </c>
      <c r="C27596" s="3" t="s">
        <v>145</v>
      </c>
      <c r="D27596" s="3" t="s">
        <v>34418</v>
      </c>
      <c r="E27596" s="4">
        <v>3335.84</v>
      </c>
      <c r="F27596" s="3" t="s">
        <v>0</v>
      </c>
      <c r="G27596" s="4">
        <v>1</v>
      </c>
      <c r="H27596" s="3" t="s">
        <v>108</v>
      </c>
    </row>
    <row r="27597" spans="1:8" x14ac:dyDescent="0.25">
      <c r="A27597" s="3" t="s">
        <v>31197</v>
      </c>
      <c r="B27597" s="3" t="s">
        <v>18402</v>
      </c>
      <c r="C27597" s="3" t="s">
        <v>145</v>
      </c>
      <c r="D27597" s="3" t="s">
        <v>34418</v>
      </c>
      <c r="E27597" s="4">
        <v>22900.279999999901</v>
      </c>
      <c r="F27597" s="3" t="s">
        <v>0</v>
      </c>
      <c r="G27597" s="4">
        <v>2</v>
      </c>
      <c r="H27597" s="3" t="s">
        <v>108</v>
      </c>
    </row>
    <row r="27598" spans="1:8" x14ac:dyDescent="0.25">
      <c r="A27598" s="3" t="s">
        <v>31197</v>
      </c>
      <c r="B27598" s="3" t="s">
        <v>18403</v>
      </c>
      <c r="C27598" s="3" t="s">
        <v>145</v>
      </c>
      <c r="D27598" s="3" t="s">
        <v>34418</v>
      </c>
      <c r="E27598" s="4">
        <v>11375.18</v>
      </c>
      <c r="F27598" s="3" t="s">
        <v>0</v>
      </c>
      <c r="G27598" s="4">
        <v>1</v>
      </c>
      <c r="H27598" s="3" t="s">
        <v>108</v>
      </c>
    </row>
    <row r="27599" spans="1:8" x14ac:dyDescent="0.25">
      <c r="A27599" s="3" t="s">
        <v>31197</v>
      </c>
      <c r="B27599" s="3" t="s">
        <v>18404</v>
      </c>
      <c r="C27599" s="3" t="s">
        <v>145</v>
      </c>
      <c r="D27599" s="3" t="s">
        <v>34418</v>
      </c>
      <c r="E27599" s="4">
        <v>11019.629999999899</v>
      </c>
      <c r="F27599" s="3" t="s">
        <v>0</v>
      </c>
      <c r="G27599" s="4">
        <v>1</v>
      </c>
      <c r="H27599" s="3" t="s">
        <v>108</v>
      </c>
    </row>
    <row r="27600" spans="1:8" x14ac:dyDescent="0.25">
      <c r="A27600" s="3" t="s">
        <v>31197</v>
      </c>
      <c r="B27600" s="3" t="s">
        <v>18405</v>
      </c>
      <c r="C27600" s="3" t="s">
        <v>145</v>
      </c>
      <c r="D27600" s="3" t="s">
        <v>34418</v>
      </c>
      <c r="E27600" s="4">
        <v>1904.8199999999899</v>
      </c>
      <c r="F27600" s="3" t="s">
        <v>0</v>
      </c>
      <c r="G27600" s="4">
        <v>1</v>
      </c>
      <c r="H27600" s="3" t="s">
        <v>108</v>
      </c>
    </row>
    <row r="27601" spans="1:8" x14ac:dyDescent="0.25">
      <c r="A27601" s="3" t="s">
        <v>31197</v>
      </c>
      <c r="B27601" s="3" t="s">
        <v>18406</v>
      </c>
      <c r="C27601" s="3" t="s">
        <v>145</v>
      </c>
      <c r="D27601" s="3" t="s">
        <v>34418</v>
      </c>
      <c r="E27601" s="4">
        <v>9088.8999999999905</v>
      </c>
      <c r="F27601" s="3" t="s">
        <v>0</v>
      </c>
      <c r="G27601" s="4">
        <v>1</v>
      </c>
      <c r="H27601" s="3" t="s">
        <v>108</v>
      </c>
    </row>
    <row r="27602" spans="1:8" x14ac:dyDescent="0.25">
      <c r="A27602" s="3" t="s">
        <v>31197</v>
      </c>
      <c r="B27602" s="3" t="s">
        <v>18407</v>
      </c>
      <c r="C27602" s="3" t="s">
        <v>145</v>
      </c>
      <c r="D27602" s="3" t="s">
        <v>34418</v>
      </c>
      <c r="E27602" s="4">
        <v>1948.96</v>
      </c>
      <c r="F27602" s="3" t="s">
        <v>0</v>
      </c>
      <c r="G27602" s="4">
        <v>2</v>
      </c>
      <c r="H27602" s="3" t="s">
        <v>108</v>
      </c>
    </row>
    <row r="27603" spans="1:8" x14ac:dyDescent="0.25">
      <c r="A27603" s="3" t="s">
        <v>31197</v>
      </c>
      <c r="B27603" s="3" t="s">
        <v>18408</v>
      </c>
      <c r="C27603" s="3" t="s">
        <v>145</v>
      </c>
      <c r="D27603" s="3" t="s">
        <v>34418</v>
      </c>
      <c r="E27603" s="4">
        <v>1019.67</v>
      </c>
      <c r="F27603" s="3" t="s">
        <v>0</v>
      </c>
      <c r="G27603" s="4">
        <v>1</v>
      </c>
      <c r="H27603" s="3" t="s">
        <v>108</v>
      </c>
    </row>
    <row r="27604" spans="1:8" x14ac:dyDescent="0.25">
      <c r="A27604" s="3" t="s">
        <v>31197</v>
      </c>
      <c r="B27604" s="3" t="s">
        <v>18409</v>
      </c>
      <c r="C27604" s="3" t="s">
        <v>145</v>
      </c>
      <c r="D27604" s="3" t="s">
        <v>34418</v>
      </c>
      <c r="E27604" s="4">
        <v>1124.4000000000001</v>
      </c>
      <c r="F27604" s="3" t="s">
        <v>0</v>
      </c>
      <c r="G27604" s="4">
        <v>1</v>
      </c>
      <c r="H27604" s="3" t="s">
        <v>108</v>
      </c>
    </row>
    <row r="27605" spans="1:8" x14ac:dyDescent="0.25">
      <c r="A27605" s="3" t="s">
        <v>31197</v>
      </c>
      <c r="B27605" s="3" t="s">
        <v>18410</v>
      </c>
      <c r="C27605" s="3" t="s">
        <v>145</v>
      </c>
      <c r="D27605" s="3" t="s">
        <v>34418</v>
      </c>
      <c r="E27605" s="4">
        <v>1405.5</v>
      </c>
      <c r="F27605" s="3" t="s">
        <v>0</v>
      </c>
      <c r="G27605" s="4">
        <v>1</v>
      </c>
      <c r="H27605" s="3" t="s">
        <v>108</v>
      </c>
    </row>
    <row r="27606" spans="1:8" x14ac:dyDescent="0.25">
      <c r="A27606" s="3" t="s">
        <v>31197</v>
      </c>
      <c r="B27606" s="3" t="s">
        <v>18411</v>
      </c>
      <c r="C27606" s="3" t="s">
        <v>145</v>
      </c>
      <c r="D27606" s="3" t="s">
        <v>34418</v>
      </c>
      <c r="E27606" s="4">
        <v>1592.9</v>
      </c>
      <c r="F27606" s="3" t="s">
        <v>0</v>
      </c>
      <c r="G27606" s="4">
        <v>1</v>
      </c>
      <c r="H27606" s="3" t="s">
        <v>108</v>
      </c>
    </row>
    <row r="27607" spans="1:8" x14ac:dyDescent="0.25">
      <c r="A27607" s="3" t="s">
        <v>31197</v>
      </c>
      <c r="B27607" s="3" t="s">
        <v>18412</v>
      </c>
      <c r="C27607" s="3" t="s">
        <v>145</v>
      </c>
      <c r="D27607" s="3" t="s">
        <v>34418</v>
      </c>
      <c r="E27607" s="4">
        <v>1442.98</v>
      </c>
      <c r="F27607" s="3" t="s">
        <v>0</v>
      </c>
      <c r="G27607" s="4">
        <v>1</v>
      </c>
      <c r="H27607" s="3" t="s">
        <v>108</v>
      </c>
    </row>
    <row r="27608" spans="1:8" x14ac:dyDescent="0.25">
      <c r="A27608" s="3" t="s">
        <v>31197</v>
      </c>
      <c r="B27608" s="3" t="s">
        <v>18413</v>
      </c>
      <c r="C27608" s="3" t="s">
        <v>145</v>
      </c>
      <c r="D27608" s="3" t="s">
        <v>34418</v>
      </c>
      <c r="E27608" s="4">
        <v>1799.04</v>
      </c>
      <c r="F27608" s="3" t="s">
        <v>0</v>
      </c>
      <c r="G27608" s="4">
        <v>1</v>
      </c>
      <c r="H27608" s="3" t="s">
        <v>108</v>
      </c>
    </row>
    <row r="27609" spans="1:8" x14ac:dyDescent="0.25">
      <c r="A27609" s="3" t="s">
        <v>31197</v>
      </c>
      <c r="B27609" s="3" t="s">
        <v>18414</v>
      </c>
      <c r="C27609" s="3" t="s">
        <v>145</v>
      </c>
      <c r="D27609" s="3" t="s">
        <v>34418</v>
      </c>
      <c r="E27609" s="4">
        <v>2679.82</v>
      </c>
      <c r="F27609" s="3" t="s">
        <v>0</v>
      </c>
      <c r="G27609" s="4">
        <v>1</v>
      </c>
      <c r="H27609" s="3" t="s">
        <v>108</v>
      </c>
    </row>
    <row r="27610" spans="1:8" x14ac:dyDescent="0.25">
      <c r="A27610" s="3" t="s">
        <v>31197</v>
      </c>
      <c r="B27610" s="3" t="s">
        <v>18415</v>
      </c>
      <c r="C27610" s="3" t="s">
        <v>145</v>
      </c>
      <c r="D27610" s="3" t="s">
        <v>34418</v>
      </c>
      <c r="E27610" s="4">
        <v>2567.63</v>
      </c>
      <c r="F27610" s="3" t="s">
        <v>0</v>
      </c>
      <c r="G27610" s="4">
        <v>1</v>
      </c>
      <c r="H27610" s="3" t="s">
        <v>108</v>
      </c>
    </row>
    <row r="27611" spans="1:8" x14ac:dyDescent="0.25">
      <c r="A27611" s="3" t="s">
        <v>31197</v>
      </c>
      <c r="B27611" s="3" t="s">
        <v>18416</v>
      </c>
      <c r="C27611" s="3" t="s">
        <v>145</v>
      </c>
      <c r="D27611" s="3" t="s">
        <v>34418</v>
      </c>
      <c r="E27611" s="4">
        <v>459.54</v>
      </c>
      <c r="F27611" s="3" t="s">
        <v>0</v>
      </c>
      <c r="G27611" s="4">
        <v>1</v>
      </c>
      <c r="H27611" s="3" t="s">
        <v>108</v>
      </c>
    </row>
    <row r="27612" spans="1:8" x14ac:dyDescent="0.25">
      <c r="A27612" s="3" t="s">
        <v>31197</v>
      </c>
      <c r="B27612" s="3" t="s">
        <v>18417</v>
      </c>
      <c r="C27612" s="3" t="s">
        <v>145</v>
      </c>
      <c r="D27612" s="3" t="s">
        <v>34418</v>
      </c>
      <c r="E27612" s="4">
        <v>1458.9</v>
      </c>
      <c r="F27612" s="3" t="s">
        <v>0</v>
      </c>
      <c r="G27612" s="4">
        <v>1</v>
      </c>
      <c r="H27612" s="3" t="s">
        <v>108</v>
      </c>
    </row>
    <row r="27613" spans="1:8" x14ac:dyDescent="0.25">
      <c r="A27613" s="3" t="s">
        <v>31197</v>
      </c>
      <c r="B27613" s="3" t="s">
        <v>18418</v>
      </c>
      <c r="C27613" s="3" t="s">
        <v>145</v>
      </c>
      <c r="D27613" s="3" t="s">
        <v>34418</v>
      </c>
      <c r="E27613" s="4">
        <v>892.58</v>
      </c>
      <c r="F27613" s="3" t="s">
        <v>0</v>
      </c>
      <c r="G27613" s="4">
        <v>1</v>
      </c>
      <c r="H27613" s="3" t="s">
        <v>108</v>
      </c>
    </row>
    <row r="27614" spans="1:8" x14ac:dyDescent="0.25">
      <c r="A27614" s="3" t="s">
        <v>31197</v>
      </c>
      <c r="B27614" s="3" t="s">
        <v>18419</v>
      </c>
      <c r="C27614" s="3" t="s">
        <v>145</v>
      </c>
      <c r="D27614" s="3" t="s">
        <v>34418</v>
      </c>
      <c r="E27614" s="4">
        <v>5550.6099999999897</v>
      </c>
      <c r="F27614" s="3" t="s">
        <v>0</v>
      </c>
      <c r="G27614" s="4">
        <v>1</v>
      </c>
      <c r="H27614" s="3" t="s">
        <v>108</v>
      </c>
    </row>
    <row r="27615" spans="1:8" x14ac:dyDescent="0.25">
      <c r="A27615" s="3" t="s">
        <v>31197</v>
      </c>
      <c r="B27615" s="3" t="s">
        <v>18420</v>
      </c>
      <c r="C27615" s="3" t="s">
        <v>145</v>
      </c>
      <c r="D27615" s="3" t="s">
        <v>34418</v>
      </c>
      <c r="E27615" s="4">
        <v>24188.279999999901</v>
      </c>
      <c r="F27615" s="3" t="s">
        <v>0</v>
      </c>
      <c r="G27615" s="4">
        <v>1</v>
      </c>
      <c r="H27615" s="3" t="s">
        <v>108</v>
      </c>
    </row>
    <row r="27616" spans="1:8" x14ac:dyDescent="0.25">
      <c r="A27616" s="3" t="s">
        <v>31197</v>
      </c>
      <c r="B27616" s="3" t="s">
        <v>18421</v>
      </c>
      <c r="C27616" s="3" t="s">
        <v>145</v>
      </c>
      <c r="D27616" s="3" t="s">
        <v>34418</v>
      </c>
      <c r="E27616" s="4">
        <v>5445</v>
      </c>
      <c r="F27616" s="3" t="s">
        <v>0</v>
      </c>
      <c r="G27616" s="4">
        <v>1</v>
      </c>
      <c r="H27616" s="3" t="s">
        <v>108</v>
      </c>
    </row>
    <row r="27617" spans="1:8" x14ac:dyDescent="0.25">
      <c r="A27617" s="3" t="s">
        <v>31197</v>
      </c>
      <c r="B27617" s="3" t="s">
        <v>18422</v>
      </c>
      <c r="C27617" s="3" t="s">
        <v>145</v>
      </c>
      <c r="D27617" s="3" t="s">
        <v>34418</v>
      </c>
      <c r="E27617" s="4">
        <v>1086.9100000000001</v>
      </c>
      <c r="F27617" s="3" t="s">
        <v>0</v>
      </c>
      <c r="G27617" s="4">
        <v>1</v>
      </c>
      <c r="H27617" s="3" t="s">
        <v>108</v>
      </c>
    </row>
    <row r="27618" spans="1:8" x14ac:dyDescent="0.25">
      <c r="A27618" s="3" t="s">
        <v>31197</v>
      </c>
      <c r="B27618" s="3" t="s">
        <v>18423</v>
      </c>
      <c r="C27618" s="3" t="s">
        <v>145</v>
      </c>
      <c r="D27618" s="3" t="s">
        <v>34418</v>
      </c>
      <c r="E27618" s="4">
        <v>549.27999999999895</v>
      </c>
      <c r="F27618" s="3" t="s">
        <v>0</v>
      </c>
      <c r="G27618" s="4">
        <v>1</v>
      </c>
      <c r="H27618" s="3" t="s">
        <v>229</v>
      </c>
    </row>
    <row r="27619" spans="1:8" x14ac:dyDescent="0.25">
      <c r="A27619" s="3" t="s">
        <v>31197</v>
      </c>
      <c r="B27619" s="3" t="s">
        <v>18424</v>
      </c>
      <c r="C27619" s="3" t="s">
        <v>145</v>
      </c>
      <c r="D27619" s="3" t="s">
        <v>34418</v>
      </c>
      <c r="E27619" s="4">
        <v>1716.5</v>
      </c>
      <c r="F27619" s="3" t="s">
        <v>0</v>
      </c>
      <c r="G27619" s="4">
        <v>1</v>
      </c>
      <c r="H27619" s="3" t="s">
        <v>108</v>
      </c>
    </row>
    <row r="27620" spans="1:8" x14ac:dyDescent="0.25">
      <c r="A27620" s="3" t="s">
        <v>31197</v>
      </c>
      <c r="B27620" s="3" t="s">
        <v>18425</v>
      </c>
      <c r="C27620" s="3" t="s">
        <v>145</v>
      </c>
      <c r="D27620" s="3" t="s">
        <v>34418</v>
      </c>
      <c r="E27620" s="4">
        <v>652.26999999999896</v>
      </c>
      <c r="F27620" s="3" t="s">
        <v>0</v>
      </c>
      <c r="G27620" s="4">
        <v>1</v>
      </c>
      <c r="H27620" s="3" t="s">
        <v>229</v>
      </c>
    </row>
    <row r="27621" spans="1:8" x14ac:dyDescent="0.25">
      <c r="A27621" s="3" t="s">
        <v>31197</v>
      </c>
      <c r="B27621" s="3" t="s">
        <v>18426</v>
      </c>
      <c r="C27621" s="3" t="s">
        <v>145</v>
      </c>
      <c r="D27621" s="3" t="s">
        <v>34418</v>
      </c>
      <c r="E27621" s="4">
        <v>7662.18</v>
      </c>
      <c r="F27621" s="3" t="s">
        <v>0</v>
      </c>
      <c r="G27621" s="4">
        <v>1</v>
      </c>
      <c r="H27621" s="3" t="s">
        <v>108</v>
      </c>
    </row>
    <row r="27622" spans="1:8" x14ac:dyDescent="0.25">
      <c r="A27622" s="3" t="s">
        <v>31197</v>
      </c>
      <c r="B27622" s="3" t="s">
        <v>18427</v>
      </c>
      <c r="C27622" s="3" t="s">
        <v>145</v>
      </c>
      <c r="D27622" s="3" t="s">
        <v>34418</v>
      </c>
      <c r="E27622" s="4">
        <v>5472.0799999999899</v>
      </c>
      <c r="F27622" s="3" t="s">
        <v>0</v>
      </c>
      <c r="G27622" s="4">
        <v>1</v>
      </c>
      <c r="H27622" s="3" t="s">
        <v>108</v>
      </c>
    </row>
    <row r="27623" spans="1:8" x14ac:dyDescent="0.25">
      <c r="A27623" s="3" t="s">
        <v>31197</v>
      </c>
      <c r="B27623" s="3" t="s">
        <v>18428</v>
      </c>
      <c r="C27623" s="3" t="s">
        <v>145</v>
      </c>
      <c r="D27623" s="3" t="s">
        <v>34418</v>
      </c>
      <c r="E27623" s="4">
        <v>7102.46</v>
      </c>
      <c r="F27623" s="3" t="s">
        <v>0</v>
      </c>
      <c r="G27623" s="4">
        <v>1</v>
      </c>
      <c r="H27623" s="3" t="s">
        <v>108</v>
      </c>
    </row>
    <row r="27624" spans="1:8" x14ac:dyDescent="0.25">
      <c r="A27624" s="3" t="s">
        <v>31197</v>
      </c>
      <c r="B27624" s="3" t="s">
        <v>18429</v>
      </c>
      <c r="C27624" s="3" t="s">
        <v>145</v>
      </c>
      <c r="D27624" s="3" t="s">
        <v>34418</v>
      </c>
      <c r="E27624" s="4">
        <v>7102.46</v>
      </c>
      <c r="F27624" s="3" t="s">
        <v>0</v>
      </c>
      <c r="G27624" s="4">
        <v>1</v>
      </c>
      <c r="H27624" s="3" t="s">
        <v>108</v>
      </c>
    </row>
    <row r="27625" spans="1:8" x14ac:dyDescent="0.25">
      <c r="A27625" s="3" t="s">
        <v>31197</v>
      </c>
      <c r="B27625" s="3" t="s">
        <v>18430</v>
      </c>
      <c r="C27625" s="3" t="s">
        <v>145</v>
      </c>
      <c r="D27625" s="3" t="s">
        <v>34418</v>
      </c>
      <c r="E27625" s="4">
        <v>7870.8</v>
      </c>
      <c r="F27625" s="3" t="s">
        <v>0</v>
      </c>
      <c r="G27625" s="4">
        <v>1</v>
      </c>
      <c r="H27625" s="3" t="s">
        <v>108</v>
      </c>
    </row>
    <row r="27626" spans="1:8" x14ac:dyDescent="0.25">
      <c r="A27626" s="3" t="s">
        <v>31197</v>
      </c>
      <c r="B27626" s="3" t="s">
        <v>18432</v>
      </c>
      <c r="C27626" s="3" t="s">
        <v>145</v>
      </c>
      <c r="D27626" s="3" t="s">
        <v>34418</v>
      </c>
      <c r="E27626" s="4">
        <v>21513.52</v>
      </c>
      <c r="F27626" s="3" t="s">
        <v>0</v>
      </c>
      <c r="G27626" s="4">
        <v>1</v>
      </c>
      <c r="H27626" s="3" t="s">
        <v>108</v>
      </c>
    </row>
    <row r="27627" spans="1:8" x14ac:dyDescent="0.25">
      <c r="A27627" s="3" t="s">
        <v>31197</v>
      </c>
      <c r="B27627" s="3" t="s">
        <v>18433</v>
      </c>
      <c r="C27627" s="3" t="s">
        <v>145</v>
      </c>
      <c r="D27627" s="3" t="s">
        <v>34418</v>
      </c>
      <c r="E27627" s="4">
        <v>27960.080000000002</v>
      </c>
      <c r="F27627" s="3" t="s">
        <v>0</v>
      </c>
      <c r="G27627" s="4">
        <v>1</v>
      </c>
      <c r="H27627" s="3" t="s">
        <v>108</v>
      </c>
    </row>
    <row r="27628" spans="1:8" x14ac:dyDescent="0.25">
      <c r="A27628" s="3" t="s">
        <v>31197</v>
      </c>
      <c r="B27628" s="3" t="s">
        <v>18434</v>
      </c>
      <c r="C27628" s="3" t="s">
        <v>145</v>
      </c>
      <c r="D27628" s="3" t="s">
        <v>34418</v>
      </c>
      <c r="E27628" s="4">
        <v>46163.739999999903</v>
      </c>
      <c r="F27628" s="3" t="s">
        <v>0</v>
      </c>
      <c r="G27628" s="4">
        <v>1</v>
      </c>
      <c r="H27628" s="3" t="s">
        <v>108</v>
      </c>
    </row>
    <row r="27629" spans="1:8" x14ac:dyDescent="0.25">
      <c r="A27629" s="3" t="s">
        <v>31197</v>
      </c>
      <c r="B27629" s="3" t="s">
        <v>18435</v>
      </c>
      <c r="C27629" s="3" t="s">
        <v>145</v>
      </c>
      <c r="D27629" s="3" t="s">
        <v>34418</v>
      </c>
      <c r="E27629" s="4">
        <v>11641.32</v>
      </c>
      <c r="F27629" s="3" t="s">
        <v>0</v>
      </c>
      <c r="G27629" s="4">
        <v>2</v>
      </c>
      <c r="H27629" s="3" t="s">
        <v>108</v>
      </c>
    </row>
    <row r="27630" spans="1:8" x14ac:dyDescent="0.25">
      <c r="A27630" s="3" t="s">
        <v>31197</v>
      </c>
      <c r="B27630" s="3" t="s">
        <v>18436</v>
      </c>
      <c r="C27630" s="3" t="s">
        <v>145</v>
      </c>
      <c r="D27630" s="3" t="s">
        <v>34418</v>
      </c>
      <c r="E27630" s="4">
        <v>5603.25</v>
      </c>
      <c r="F27630" s="3" t="s">
        <v>0</v>
      </c>
      <c r="G27630" s="4">
        <v>1</v>
      </c>
      <c r="H27630" s="3" t="s">
        <v>108</v>
      </c>
    </row>
    <row r="27631" spans="1:8" x14ac:dyDescent="0.25">
      <c r="A27631" s="3" t="s">
        <v>31197</v>
      </c>
      <c r="B27631" s="3" t="s">
        <v>18437</v>
      </c>
      <c r="C27631" s="3" t="s">
        <v>145</v>
      </c>
      <c r="D27631" s="3" t="s">
        <v>34418</v>
      </c>
      <c r="E27631" s="4">
        <v>7758.3599999999897</v>
      </c>
      <c r="F27631" s="3" t="s">
        <v>0</v>
      </c>
      <c r="G27631" s="4">
        <v>1</v>
      </c>
      <c r="H27631" s="3" t="s">
        <v>108</v>
      </c>
    </row>
    <row r="27632" spans="1:8" x14ac:dyDescent="0.25">
      <c r="A27632" s="3" t="s">
        <v>31197</v>
      </c>
      <c r="B27632" s="3" t="s">
        <v>18438</v>
      </c>
      <c r="C27632" s="3" t="s">
        <v>145</v>
      </c>
      <c r="D27632" s="3" t="s">
        <v>34418</v>
      </c>
      <c r="E27632" s="4">
        <v>5676.6999999999898</v>
      </c>
      <c r="F27632" s="3" t="s">
        <v>0</v>
      </c>
      <c r="G27632" s="4">
        <v>1</v>
      </c>
      <c r="H27632" s="3" t="s">
        <v>108</v>
      </c>
    </row>
    <row r="27633" spans="1:8" x14ac:dyDescent="0.25">
      <c r="A27633" s="3" t="s">
        <v>31197</v>
      </c>
      <c r="B27633" s="3" t="s">
        <v>18439</v>
      </c>
      <c r="C27633" s="3" t="s">
        <v>145</v>
      </c>
      <c r="D27633" s="3" t="s">
        <v>34418</v>
      </c>
      <c r="E27633" s="4">
        <v>9032.68</v>
      </c>
      <c r="F27633" s="3" t="s">
        <v>0</v>
      </c>
      <c r="G27633" s="4">
        <v>1</v>
      </c>
      <c r="H27633" s="3" t="s">
        <v>108</v>
      </c>
    </row>
    <row r="27634" spans="1:8" x14ac:dyDescent="0.25">
      <c r="A27634" s="3" t="s">
        <v>31197</v>
      </c>
      <c r="B27634" s="3" t="s">
        <v>18440</v>
      </c>
      <c r="C27634" s="3" t="s">
        <v>145</v>
      </c>
      <c r="D27634" s="3" t="s">
        <v>34418</v>
      </c>
      <c r="E27634" s="4">
        <v>19910.549999999901</v>
      </c>
      <c r="F27634" s="3" t="s">
        <v>0</v>
      </c>
      <c r="G27634" s="4">
        <v>2</v>
      </c>
      <c r="H27634" s="3" t="s">
        <v>108</v>
      </c>
    </row>
    <row r="27635" spans="1:8" x14ac:dyDescent="0.25">
      <c r="A27635" s="3" t="s">
        <v>31197</v>
      </c>
      <c r="B27635" s="3" t="s">
        <v>18456</v>
      </c>
      <c r="C27635" s="3" t="s">
        <v>145</v>
      </c>
      <c r="D27635" s="3" t="s">
        <v>34418</v>
      </c>
      <c r="E27635" s="4">
        <v>1958.0899999999899</v>
      </c>
      <c r="F27635" s="3" t="s">
        <v>0</v>
      </c>
      <c r="G27635" s="4">
        <v>1</v>
      </c>
      <c r="H27635" s="3" t="s">
        <v>108</v>
      </c>
    </row>
    <row r="27636" spans="1:8" x14ac:dyDescent="0.25">
      <c r="A27636" s="3" t="s">
        <v>31197</v>
      </c>
      <c r="B27636" s="3" t="s">
        <v>18457</v>
      </c>
      <c r="C27636" s="3" t="s">
        <v>145</v>
      </c>
      <c r="D27636" s="3" t="s">
        <v>34418</v>
      </c>
      <c r="E27636" s="4">
        <v>2592</v>
      </c>
      <c r="F27636" s="3" t="s">
        <v>0</v>
      </c>
      <c r="G27636" s="4">
        <v>1</v>
      </c>
      <c r="H27636" s="3" t="s">
        <v>108</v>
      </c>
    </row>
    <row r="27637" spans="1:8" x14ac:dyDescent="0.25">
      <c r="A27637" s="3" t="s">
        <v>31197</v>
      </c>
      <c r="B27637" s="3" t="s">
        <v>18458</v>
      </c>
      <c r="C27637" s="3" t="s">
        <v>145</v>
      </c>
      <c r="D27637" s="3" t="s">
        <v>34418</v>
      </c>
      <c r="E27637" s="4">
        <v>4736</v>
      </c>
      <c r="F27637" s="3" t="s">
        <v>0</v>
      </c>
      <c r="G27637" s="4">
        <v>1</v>
      </c>
      <c r="H27637" s="3" t="s">
        <v>108</v>
      </c>
    </row>
    <row r="27638" spans="1:8" x14ac:dyDescent="0.25">
      <c r="A27638" s="3" t="s">
        <v>31197</v>
      </c>
      <c r="B27638" s="3" t="s">
        <v>18459</v>
      </c>
      <c r="C27638" s="3" t="s">
        <v>145</v>
      </c>
      <c r="D27638" s="3" t="s">
        <v>34418</v>
      </c>
      <c r="E27638" s="4">
        <v>61382.519999999902</v>
      </c>
      <c r="F27638" s="3" t="s">
        <v>0</v>
      </c>
      <c r="G27638" s="4">
        <v>2</v>
      </c>
      <c r="H27638" s="3" t="s">
        <v>108</v>
      </c>
    </row>
    <row r="27639" spans="1:8" x14ac:dyDescent="0.25">
      <c r="A27639" s="3" t="s">
        <v>31197</v>
      </c>
      <c r="B27639" s="3" t="s">
        <v>18460</v>
      </c>
      <c r="C27639" s="3" t="s">
        <v>145</v>
      </c>
      <c r="D27639" s="3" t="s">
        <v>34418</v>
      </c>
      <c r="E27639" s="4">
        <v>787.32</v>
      </c>
      <c r="F27639" s="3" t="s">
        <v>0</v>
      </c>
      <c r="G27639" s="4">
        <v>3</v>
      </c>
      <c r="H27639" s="3" t="s">
        <v>108</v>
      </c>
    </row>
    <row r="27640" spans="1:8" x14ac:dyDescent="0.25">
      <c r="A27640" s="3" t="s">
        <v>31197</v>
      </c>
      <c r="B27640" s="3" t="s">
        <v>18461</v>
      </c>
      <c r="C27640" s="3" t="s">
        <v>145</v>
      </c>
      <c r="D27640" s="3" t="s">
        <v>34418</v>
      </c>
      <c r="E27640" s="4">
        <v>3680</v>
      </c>
      <c r="F27640" s="3" t="s">
        <v>0</v>
      </c>
      <c r="G27640" s="4">
        <v>1</v>
      </c>
      <c r="H27640" s="3" t="s">
        <v>108</v>
      </c>
    </row>
    <row r="27641" spans="1:8" x14ac:dyDescent="0.25">
      <c r="A27641" s="3" t="s">
        <v>31197</v>
      </c>
      <c r="B27641" s="3" t="s">
        <v>18462</v>
      </c>
      <c r="C27641" s="3" t="s">
        <v>145</v>
      </c>
      <c r="D27641" s="3" t="s">
        <v>34418</v>
      </c>
      <c r="E27641" s="4">
        <v>6196.9899999999898</v>
      </c>
      <c r="F27641" s="3" t="s">
        <v>0</v>
      </c>
      <c r="G27641" s="4">
        <v>1</v>
      </c>
      <c r="H27641" s="3" t="s">
        <v>108</v>
      </c>
    </row>
    <row r="27642" spans="1:8" x14ac:dyDescent="0.25">
      <c r="A27642" s="3" t="s">
        <v>31197</v>
      </c>
      <c r="B27642" s="3" t="s">
        <v>18463</v>
      </c>
      <c r="C27642" s="3" t="s">
        <v>145</v>
      </c>
      <c r="D27642" s="3" t="s">
        <v>34418</v>
      </c>
      <c r="E27642" s="4">
        <v>8470.4799999999905</v>
      </c>
      <c r="F27642" s="3" t="s">
        <v>0</v>
      </c>
      <c r="G27642" s="4">
        <v>1</v>
      </c>
      <c r="H27642" s="3" t="s">
        <v>108</v>
      </c>
    </row>
    <row r="27643" spans="1:8" x14ac:dyDescent="0.25">
      <c r="A27643" s="3" t="s">
        <v>31197</v>
      </c>
      <c r="B27643" s="3" t="s">
        <v>18464</v>
      </c>
      <c r="C27643" s="3" t="s">
        <v>145</v>
      </c>
      <c r="D27643" s="3" t="s">
        <v>34418</v>
      </c>
      <c r="E27643" s="4">
        <v>5565.7799999999897</v>
      </c>
      <c r="F27643" s="3" t="s">
        <v>0</v>
      </c>
      <c r="G27643" s="4">
        <v>1</v>
      </c>
      <c r="H27643" s="3" t="s">
        <v>108</v>
      </c>
    </row>
    <row r="27644" spans="1:8" x14ac:dyDescent="0.25">
      <c r="A27644" s="3" t="s">
        <v>31197</v>
      </c>
      <c r="B27644" s="3" t="s">
        <v>18465</v>
      </c>
      <c r="C27644" s="3" t="s">
        <v>145</v>
      </c>
      <c r="D27644" s="3" t="s">
        <v>34418</v>
      </c>
      <c r="E27644" s="4">
        <v>412.27999999999901</v>
      </c>
      <c r="F27644" s="3" t="s">
        <v>0</v>
      </c>
      <c r="G27644" s="4">
        <v>1</v>
      </c>
      <c r="H27644" s="3" t="s">
        <v>108</v>
      </c>
    </row>
    <row r="27645" spans="1:8" x14ac:dyDescent="0.25">
      <c r="A27645" s="3" t="s">
        <v>31197</v>
      </c>
      <c r="B27645" s="3" t="s">
        <v>18466</v>
      </c>
      <c r="C27645" s="3" t="s">
        <v>145</v>
      </c>
      <c r="D27645" s="3" t="s">
        <v>34418</v>
      </c>
      <c r="E27645" s="4">
        <v>24549.4</v>
      </c>
      <c r="F27645" s="3" t="s">
        <v>0</v>
      </c>
      <c r="G27645" s="4">
        <v>2</v>
      </c>
      <c r="H27645" s="3" t="s">
        <v>108</v>
      </c>
    </row>
    <row r="27646" spans="1:8" x14ac:dyDescent="0.25">
      <c r="A27646" s="3" t="s">
        <v>31197</v>
      </c>
      <c r="B27646" s="3" t="s">
        <v>18467</v>
      </c>
      <c r="C27646" s="3" t="s">
        <v>145</v>
      </c>
      <c r="D27646" s="3" t="s">
        <v>34418</v>
      </c>
      <c r="E27646" s="4">
        <v>13455.32</v>
      </c>
      <c r="F27646" s="3" t="s">
        <v>0</v>
      </c>
      <c r="G27646" s="4">
        <v>1</v>
      </c>
      <c r="H27646" s="3" t="s">
        <v>108</v>
      </c>
    </row>
    <row r="27647" spans="1:8" x14ac:dyDescent="0.25">
      <c r="A27647" s="3" t="s">
        <v>31197</v>
      </c>
      <c r="B27647" s="3" t="s">
        <v>18468</v>
      </c>
      <c r="C27647" s="3" t="s">
        <v>145</v>
      </c>
      <c r="D27647" s="3" t="s">
        <v>34418</v>
      </c>
      <c r="E27647" s="4">
        <v>13455.32</v>
      </c>
      <c r="F27647" s="3" t="s">
        <v>0</v>
      </c>
      <c r="G27647" s="4">
        <v>1</v>
      </c>
      <c r="H27647" s="3" t="s">
        <v>108</v>
      </c>
    </row>
    <row r="27648" spans="1:8" x14ac:dyDescent="0.25">
      <c r="A27648" s="3" t="s">
        <v>31197</v>
      </c>
      <c r="B27648" s="3" t="s">
        <v>18469</v>
      </c>
      <c r="C27648" s="3" t="s">
        <v>145</v>
      </c>
      <c r="D27648" s="3" t="s">
        <v>34418</v>
      </c>
      <c r="E27648" s="4">
        <v>11543.84</v>
      </c>
      <c r="F27648" s="3" t="s">
        <v>0</v>
      </c>
      <c r="G27648" s="4">
        <v>1</v>
      </c>
      <c r="H27648" s="3" t="s">
        <v>108</v>
      </c>
    </row>
    <row r="27649" spans="1:8" x14ac:dyDescent="0.25">
      <c r="A27649" s="3" t="s">
        <v>31197</v>
      </c>
      <c r="B27649" s="3" t="s">
        <v>18470</v>
      </c>
      <c r="C27649" s="3" t="s">
        <v>145</v>
      </c>
      <c r="D27649" s="3" t="s">
        <v>34418</v>
      </c>
      <c r="E27649" s="4">
        <v>1650</v>
      </c>
      <c r="F27649" s="3" t="s">
        <v>0</v>
      </c>
      <c r="G27649" s="4">
        <v>1</v>
      </c>
      <c r="H27649" s="3" t="s">
        <v>108</v>
      </c>
    </row>
    <row r="27650" spans="1:8" x14ac:dyDescent="0.25">
      <c r="A27650" s="3" t="s">
        <v>31197</v>
      </c>
      <c r="B27650" s="3" t="s">
        <v>18471</v>
      </c>
      <c r="C27650" s="3" t="s">
        <v>145</v>
      </c>
      <c r="D27650" s="3" t="s">
        <v>34418</v>
      </c>
      <c r="E27650" s="4">
        <v>30.5</v>
      </c>
      <c r="F27650" s="3" t="s">
        <v>0</v>
      </c>
      <c r="G27650" s="4">
        <v>20</v>
      </c>
      <c r="H27650" s="3" t="s">
        <v>108</v>
      </c>
    </row>
    <row r="27651" spans="1:8" x14ac:dyDescent="0.25">
      <c r="A27651" s="3" t="s">
        <v>31197</v>
      </c>
      <c r="B27651" s="3" t="s">
        <v>18472</v>
      </c>
      <c r="C27651" s="3" t="s">
        <v>145</v>
      </c>
      <c r="D27651" s="3" t="s">
        <v>34418</v>
      </c>
      <c r="E27651" s="4">
        <v>43</v>
      </c>
      <c r="F27651" s="3" t="s">
        <v>0</v>
      </c>
      <c r="G27651" s="4">
        <v>20</v>
      </c>
      <c r="H27651" s="3" t="s">
        <v>108</v>
      </c>
    </row>
    <row r="27652" spans="1:8" x14ac:dyDescent="0.25">
      <c r="A27652" s="3" t="s">
        <v>31197</v>
      </c>
      <c r="B27652" s="3" t="s">
        <v>18473</v>
      </c>
      <c r="C27652" s="3" t="s">
        <v>145</v>
      </c>
      <c r="D27652" s="3" t="s">
        <v>34418</v>
      </c>
      <c r="E27652" s="4">
        <v>61.799999999999898</v>
      </c>
      <c r="F27652" s="3" t="s">
        <v>0</v>
      </c>
      <c r="G27652" s="4">
        <v>20</v>
      </c>
      <c r="H27652" s="3" t="s">
        <v>108</v>
      </c>
    </row>
    <row r="27653" spans="1:8" x14ac:dyDescent="0.25">
      <c r="A27653" s="3" t="s">
        <v>31197</v>
      </c>
      <c r="B27653" s="3" t="s">
        <v>18474</v>
      </c>
      <c r="C27653" s="3" t="s">
        <v>145</v>
      </c>
      <c r="D27653" s="3" t="s">
        <v>34418</v>
      </c>
      <c r="E27653" s="4">
        <v>142</v>
      </c>
      <c r="F27653" s="3" t="s">
        <v>0</v>
      </c>
      <c r="G27653" s="4">
        <v>20</v>
      </c>
      <c r="H27653" s="3" t="s">
        <v>108</v>
      </c>
    </row>
    <row r="27654" spans="1:8" x14ac:dyDescent="0.25">
      <c r="A27654" s="3" t="s">
        <v>31197</v>
      </c>
      <c r="B27654" s="3" t="s">
        <v>18475</v>
      </c>
      <c r="C27654" s="3" t="s">
        <v>145</v>
      </c>
      <c r="D27654" s="3" t="s">
        <v>34418</v>
      </c>
      <c r="E27654" s="4">
        <v>146</v>
      </c>
      <c r="F27654" s="3" t="s">
        <v>0</v>
      </c>
      <c r="G27654" s="4">
        <v>20</v>
      </c>
      <c r="H27654" s="3" t="s">
        <v>108</v>
      </c>
    </row>
    <row r="27655" spans="1:8" x14ac:dyDescent="0.25">
      <c r="A27655" s="3" t="s">
        <v>31197</v>
      </c>
      <c r="B27655" s="3" t="s">
        <v>18476</v>
      </c>
      <c r="C27655" s="3" t="s">
        <v>145</v>
      </c>
      <c r="D27655" s="3" t="s">
        <v>34418</v>
      </c>
      <c r="E27655" s="4">
        <v>119.94</v>
      </c>
      <c r="F27655" s="3" t="s">
        <v>0</v>
      </c>
      <c r="G27655" s="4">
        <v>20</v>
      </c>
      <c r="H27655" s="3" t="s">
        <v>108</v>
      </c>
    </row>
    <row r="27656" spans="1:8" x14ac:dyDescent="0.25">
      <c r="A27656" s="3" t="s">
        <v>31197</v>
      </c>
      <c r="B27656" s="3" t="s">
        <v>18477</v>
      </c>
      <c r="C27656" s="3" t="s">
        <v>145</v>
      </c>
      <c r="D27656" s="3" t="s">
        <v>34418</v>
      </c>
      <c r="E27656" s="4">
        <v>230</v>
      </c>
      <c r="F27656" s="3" t="s">
        <v>0</v>
      </c>
      <c r="G27656" s="4">
        <v>20</v>
      </c>
      <c r="H27656" s="3" t="s">
        <v>108</v>
      </c>
    </row>
    <row r="27657" spans="1:8" x14ac:dyDescent="0.25">
      <c r="A27657" s="3" t="s">
        <v>31197</v>
      </c>
      <c r="B27657" s="3" t="s">
        <v>18478</v>
      </c>
      <c r="C27657" s="3" t="s">
        <v>145</v>
      </c>
      <c r="D27657" s="3" t="s">
        <v>34418</v>
      </c>
      <c r="E27657" s="4">
        <v>94</v>
      </c>
      <c r="F27657" s="3" t="s">
        <v>0</v>
      </c>
      <c r="G27657" s="4">
        <v>20</v>
      </c>
      <c r="H27657" s="3" t="s">
        <v>108</v>
      </c>
    </row>
    <row r="27658" spans="1:8" x14ac:dyDescent="0.25">
      <c r="A27658" s="3" t="s">
        <v>31197</v>
      </c>
      <c r="B27658" s="3" t="s">
        <v>18479</v>
      </c>
      <c r="C27658" s="3" t="s">
        <v>145</v>
      </c>
      <c r="D27658" s="3" t="s">
        <v>34418</v>
      </c>
      <c r="E27658" s="4">
        <v>96.799999999999898</v>
      </c>
      <c r="F27658" s="3" t="s">
        <v>0</v>
      </c>
      <c r="G27658" s="4">
        <v>20</v>
      </c>
      <c r="H27658" s="3" t="s">
        <v>108</v>
      </c>
    </row>
    <row r="27659" spans="1:8" x14ac:dyDescent="0.25">
      <c r="A27659" s="3" t="s">
        <v>31197</v>
      </c>
      <c r="B27659" s="3" t="s">
        <v>18480</v>
      </c>
      <c r="C27659" s="3" t="s">
        <v>145</v>
      </c>
      <c r="D27659" s="3" t="s">
        <v>34418</v>
      </c>
      <c r="E27659" s="4">
        <v>49.799999999999898</v>
      </c>
      <c r="F27659" s="3" t="s">
        <v>0</v>
      </c>
      <c r="G27659" s="4">
        <v>20</v>
      </c>
      <c r="H27659" s="3" t="s">
        <v>108</v>
      </c>
    </row>
    <row r="27660" spans="1:8" x14ac:dyDescent="0.25">
      <c r="A27660" s="3" t="s">
        <v>31197</v>
      </c>
      <c r="B27660" s="3" t="s">
        <v>18481</v>
      </c>
      <c r="C27660" s="3" t="s">
        <v>145</v>
      </c>
      <c r="D27660" s="3" t="s">
        <v>34418</v>
      </c>
      <c r="E27660" s="4">
        <v>60.2</v>
      </c>
      <c r="F27660" s="3" t="s">
        <v>0</v>
      </c>
      <c r="G27660" s="4">
        <v>14</v>
      </c>
      <c r="H27660" s="3" t="s">
        <v>108</v>
      </c>
    </row>
    <row r="27661" spans="1:8" x14ac:dyDescent="0.25">
      <c r="A27661" s="3" t="s">
        <v>31197</v>
      </c>
      <c r="B27661" s="3" t="s">
        <v>18482</v>
      </c>
      <c r="C27661" s="3" t="s">
        <v>145</v>
      </c>
      <c r="D27661" s="3" t="s">
        <v>34418</v>
      </c>
      <c r="E27661" s="4">
        <v>72.599999999999895</v>
      </c>
      <c r="F27661" s="3" t="s">
        <v>0</v>
      </c>
      <c r="G27661" s="4">
        <v>20</v>
      </c>
      <c r="H27661" s="3" t="s">
        <v>108</v>
      </c>
    </row>
    <row r="27662" spans="1:8" x14ac:dyDescent="0.25">
      <c r="A27662" s="3" t="s">
        <v>31197</v>
      </c>
      <c r="B27662" s="3" t="s">
        <v>18483</v>
      </c>
      <c r="C27662" s="3" t="s">
        <v>145</v>
      </c>
      <c r="D27662" s="3" t="s">
        <v>34418</v>
      </c>
      <c r="E27662" s="4">
        <v>280</v>
      </c>
      <c r="F27662" s="3" t="s">
        <v>0</v>
      </c>
      <c r="G27662" s="4">
        <v>20</v>
      </c>
      <c r="H27662" s="3" t="s">
        <v>108</v>
      </c>
    </row>
    <row r="27663" spans="1:8" x14ac:dyDescent="0.25">
      <c r="A27663" s="3" t="s">
        <v>31197</v>
      </c>
      <c r="B27663" s="3" t="s">
        <v>18484</v>
      </c>
      <c r="C27663" s="3" t="s">
        <v>145</v>
      </c>
      <c r="D27663" s="3" t="s">
        <v>34418</v>
      </c>
      <c r="E27663" s="4">
        <v>288</v>
      </c>
      <c r="F27663" s="3" t="s">
        <v>0</v>
      </c>
      <c r="G27663" s="4">
        <v>20</v>
      </c>
      <c r="H27663" s="3" t="s">
        <v>108</v>
      </c>
    </row>
    <row r="27664" spans="1:8" x14ac:dyDescent="0.25">
      <c r="A27664" s="3" t="s">
        <v>31197</v>
      </c>
      <c r="B27664" s="3" t="s">
        <v>18485</v>
      </c>
      <c r="C27664" s="3" t="s">
        <v>145</v>
      </c>
      <c r="D27664" s="3" t="s">
        <v>34418</v>
      </c>
      <c r="E27664" s="4">
        <v>158</v>
      </c>
      <c r="F27664" s="3" t="s">
        <v>0</v>
      </c>
      <c r="G27664" s="4">
        <v>20</v>
      </c>
      <c r="H27664" s="3" t="s">
        <v>108</v>
      </c>
    </row>
    <row r="27665" spans="1:8" x14ac:dyDescent="0.25">
      <c r="A27665" s="3" t="s">
        <v>31197</v>
      </c>
      <c r="B27665" s="3" t="s">
        <v>18486</v>
      </c>
      <c r="C27665" s="3" t="s">
        <v>145</v>
      </c>
      <c r="D27665" s="3" t="s">
        <v>34418</v>
      </c>
      <c r="E27665" s="4">
        <v>120</v>
      </c>
      <c r="F27665" s="3" t="s">
        <v>0</v>
      </c>
      <c r="G27665" s="4">
        <v>20</v>
      </c>
      <c r="H27665" s="3" t="s">
        <v>108</v>
      </c>
    </row>
    <row r="27666" spans="1:8" x14ac:dyDescent="0.25">
      <c r="A27666" s="3" t="s">
        <v>31197</v>
      </c>
      <c r="B27666" s="3" t="s">
        <v>18487</v>
      </c>
      <c r="C27666" s="3" t="s">
        <v>145</v>
      </c>
      <c r="D27666" s="3" t="s">
        <v>34418</v>
      </c>
      <c r="E27666" s="4">
        <v>238</v>
      </c>
      <c r="F27666" s="3" t="s">
        <v>0</v>
      </c>
      <c r="G27666" s="4">
        <v>20</v>
      </c>
      <c r="H27666" s="3" t="s">
        <v>108</v>
      </c>
    </row>
    <row r="27667" spans="1:8" x14ac:dyDescent="0.25">
      <c r="A27667" s="3" t="s">
        <v>31197</v>
      </c>
      <c r="B27667" s="3" t="s">
        <v>18488</v>
      </c>
      <c r="C27667" s="3" t="s">
        <v>145</v>
      </c>
      <c r="D27667" s="3" t="s">
        <v>34418</v>
      </c>
      <c r="E27667" s="4">
        <v>153.509999999999</v>
      </c>
      <c r="F27667" s="3" t="s">
        <v>0</v>
      </c>
      <c r="G27667" s="4">
        <v>20</v>
      </c>
      <c r="H27667" s="3" t="s">
        <v>108</v>
      </c>
    </row>
    <row r="27668" spans="1:8" x14ac:dyDescent="0.25">
      <c r="A27668" s="3" t="s">
        <v>31197</v>
      </c>
      <c r="B27668" s="3" t="s">
        <v>18489</v>
      </c>
      <c r="C27668" s="3" t="s">
        <v>145</v>
      </c>
      <c r="D27668" s="3" t="s">
        <v>34418</v>
      </c>
      <c r="E27668" s="4">
        <v>815.39999999999895</v>
      </c>
      <c r="F27668" s="3" t="s">
        <v>0</v>
      </c>
      <c r="G27668" s="4">
        <v>20</v>
      </c>
      <c r="H27668" s="3" t="s">
        <v>108</v>
      </c>
    </row>
    <row r="27669" spans="1:8" x14ac:dyDescent="0.25">
      <c r="A27669" s="3" t="s">
        <v>31197</v>
      </c>
      <c r="B27669" s="3" t="s">
        <v>18490</v>
      </c>
      <c r="C27669" s="3" t="s">
        <v>145</v>
      </c>
      <c r="D27669" s="3" t="s">
        <v>34418</v>
      </c>
      <c r="E27669" s="4">
        <v>474</v>
      </c>
      <c r="F27669" s="3" t="s">
        <v>0</v>
      </c>
      <c r="G27669" s="4">
        <v>20</v>
      </c>
      <c r="H27669" s="3" t="s">
        <v>108</v>
      </c>
    </row>
    <row r="27670" spans="1:8" x14ac:dyDescent="0.25">
      <c r="A27670" s="3" t="s">
        <v>31197</v>
      </c>
      <c r="B27670" s="3" t="s">
        <v>18492</v>
      </c>
      <c r="C27670" s="3" t="s">
        <v>145</v>
      </c>
      <c r="D27670" s="3" t="s">
        <v>34418</v>
      </c>
      <c r="E27670" s="4">
        <v>1040</v>
      </c>
      <c r="F27670" s="3" t="s">
        <v>0</v>
      </c>
      <c r="G27670" s="4">
        <v>20</v>
      </c>
      <c r="H27670" s="3" t="s">
        <v>108</v>
      </c>
    </row>
    <row r="27671" spans="1:8" x14ac:dyDescent="0.25">
      <c r="A27671" s="3" t="s">
        <v>31197</v>
      </c>
      <c r="B27671" s="3" t="s">
        <v>18493</v>
      </c>
      <c r="C27671" s="3" t="s">
        <v>145</v>
      </c>
      <c r="D27671" s="3" t="s">
        <v>34418</v>
      </c>
      <c r="E27671" s="4">
        <v>1040</v>
      </c>
      <c r="F27671" s="3" t="s">
        <v>0</v>
      </c>
      <c r="G27671" s="4">
        <v>20</v>
      </c>
      <c r="H27671" s="3" t="s">
        <v>108</v>
      </c>
    </row>
    <row r="27672" spans="1:8" x14ac:dyDescent="0.25">
      <c r="A27672" s="3" t="s">
        <v>31197</v>
      </c>
      <c r="B27672" s="3" t="s">
        <v>18494</v>
      </c>
      <c r="C27672" s="3" t="s">
        <v>145</v>
      </c>
      <c r="D27672" s="3" t="s">
        <v>34418</v>
      </c>
      <c r="E27672" s="4">
        <v>321.8</v>
      </c>
      <c r="F27672" s="3" t="s">
        <v>0</v>
      </c>
      <c r="G27672" s="4">
        <v>20</v>
      </c>
      <c r="H27672" s="3" t="s">
        <v>108</v>
      </c>
    </row>
    <row r="27673" spans="1:8" x14ac:dyDescent="0.25">
      <c r="A27673" s="3" t="s">
        <v>31197</v>
      </c>
      <c r="B27673" s="3" t="s">
        <v>18495</v>
      </c>
      <c r="C27673" s="3" t="s">
        <v>145</v>
      </c>
      <c r="D27673" s="3" t="s">
        <v>34418</v>
      </c>
      <c r="E27673" s="4">
        <v>384</v>
      </c>
      <c r="F27673" s="3" t="s">
        <v>0</v>
      </c>
      <c r="G27673" s="4">
        <v>20</v>
      </c>
      <c r="H27673" s="3" t="s">
        <v>108</v>
      </c>
    </row>
    <row r="27674" spans="1:8" x14ac:dyDescent="0.25">
      <c r="A27674" s="3" t="s">
        <v>31197</v>
      </c>
      <c r="B27674" s="3" t="s">
        <v>18496</v>
      </c>
      <c r="C27674" s="3" t="s">
        <v>145</v>
      </c>
      <c r="D27674" s="3" t="s">
        <v>34418</v>
      </c>
      <c r="E27674" s="4">
        <v>600</v>
      </c>
      <c r="F27674" s="3" t="s">
        <v>0</v>
      </c>
      <c r="G27674" s="4">
        <v>20</v>
      </c>
      <c r="H27674" s="3" t="s">
        <v>108</v>
      </c>
    </row>
    <row r="27675" spans="1:8" x14ac:dyDescent="0.25">
      <c r="A27675" s="3" t="s">
        <v>31197</v>
      </c>
      <c r="B27675" s="3" t="s">
        <v>18497</v>
      </c>
      <c r="C27675" s="3" t="s">
        <v>145</v>
      </c>
      <c r="D27675" s="3" t="s">
        <v>34418</v>
      </c>
      <c r="E27675" s="4">
        <v>1349</v>
      </c>
      <c r="F27675" s="3" t="s">
        <v>0</v>
      </c>
      <c r="G27675" s="4">
        <v>10</v>
      </c>
      <c r="H27675" s="3" t="s">
        <v>108</v>
      </c>
    </row>
    <row r="27676" spans="1:8" x14ac:dyDescent="0.25">
      <c r="A27676" s="3" t="s">
        <v>31197</v>
      </c>
      <c r="B27676" s="3" t="s">
        <v>18498</v>
      </c>
      <c r="C27676" s="3" t="s">
        <v>145</v>
      </c>
      <c r="D27676" s="3" t="s">
        <v>34418</v>
      </c>
      <c r="E27676" s="4">
        <v>1060</v>
      </c>
      <c r="F27676" s="3" t="s">
        <v>0</v>
      </c>
      <c r="G27676" s="4">
        <v>20</v>
      </c>
      <c r="H27676" s="3" t="s">
        <v>108</v>
      </c>
    </row>
    <row r="27677" spans="1:8" x14ac:dyDescent="0.25">
      <c r="A27677" s="3" t="s">
        <v>31197</v>
      </c>
      <c r="B27677" s="3" t="s">
        <v>18499</v>
      </c>
      <c r="C27677" s="3" t="s">
        <v>145</v>
      </c>
      <c r="D27677" s="3" t="s">
        <v>34418</v>
      </c>
      <c r="E27677" s="4">
        <v>246.599999999999</v>
      </c>
      <c r="F27677" s="3" t="s">
        <v>0</v>
      </c>
      <c r="G27677" s="4">
        <v>20</v>
      </c>
      <c r="H27677" s="3" t="s">
        <v>108</v>
      </c>
    </row>
    <row r="27678" spans="1:8" x14ac:dyDescent="0.25">
      <c r="A27678" s="3" t="s">
        <v>31197</v>
      </c>
      <c r="B27678" s="3" t="s">
        <v>18500</v>
      </c>
      <c r="C27678" s="3" t="s">
        <v>145</v>
      </c>
      <c r="D27678" s="3" t="s">
        <v>34418</v>
      </c>
      <c r="E27678" s="4">
        <v>203</v>
      </c>
      <c r="F27678" s="3" t="s">
        <v>0</v>
      </c>
      <c r="G27678" s="4">
        <v>20</v>
      </c>
      <c r="H27678" s="3" t="s">
        <v>108</v>
      </c>
    </row>
    <row r="27679" spans="1:8" x14ac:dyDescent="0.25">
      <c r="A27679" s="3" t="s">
        <v>31197</v>
      </c>
      <c r="B27679" s="3" t="s">
        <v>18501</v>
      </c>
      <c r="C27679" s="3" t="s">
        <v>145</v>
      </c>
      <c r="D27679" s="3" t="s">
        <v>34418</v>
      </c>
      <c r="E27679" s="4">
        <v>302.8</v>
      </c>
      <c r="F27679" s="3" t="s">
        <v>0</v>
      </c>
      <c r="G27679" s="4">
        <v>20</v>
      </c>
      <c r="H27679" s="3" t="s">
        <v>108</v>
      </c>
    </row>
    <row r="27680" spans="1:8" x14ac:dyDescent="0.25">
      <c r="A27680" s="3" t="s">
        <v>31197</v>
      </c>
      <c r="B27680" s="3" t="s">
        <v>18502</v>
      </c>
      <c r="C27680" s="3" t="s">
        <v>145</v>
      </c>
      <c r="D27680" s="3" t="s">
        <v>34418</v>
      </c>
      <c r="E27680" s="4">
        <v>274.8</v>
      </c>
      <c r="F27680" s="3" t="s">
        <v>0</v>
      </c>
      <c r="G27680" s="4">
        <v>20</v>
      </c>
      <c r="H27680" s="3" t="s">
        <v>108</v>
      </c>
    </row>
    <row r="27681" spans="1:8" x14ac:dyDescent="0.25">
      <c r="A27681" s="3" t="s">
        <v>31197</v>
      </c>
      <c r="B27681" s="3" t="s">
        <v>18503</v>
      </c>
      <c r="C27681" s="3" t="s">
        <v>145</v>
      </c>
      <c r="D27681" s="3" t="s">
        <v>34418</v>
      </c>
      <c r="E27681" s="4">
        <v>402.39999999999901</v>
      </c>
      <c r="F27681" s="3" t="s">
        <v>0</v>
      </c>
      <c r="G27681" s="4">
        <v>20</v>
      </c>
      <c r="H27681" s="3" t="s">
        <v>108</v>
      </c>
    </row>
    <row r="27682" spans="1:8" x14ac:dyDescent="0.25">
      <c r="A27682" s="3" t="s">
        <v>31197</v>
      </c>
      <c r="B27682" s="3" t="s">
        <v>18504</v>
      </c>
      <c r="C27682" s="3" t="s">
        <v>145</v>
      </c>
      <c r="D27682" s="3" t="s">
        <v>34418</v>
      </c>
      <c r="E27682" s="4">
        <v>871.2</v>
      </c>
      <c r="F27682" s="3" t="s">
        <v>0</v>
      </c>
      <c r="G27682" s="4">
        <v>20</v>
      </c>
      <c r="H27682" s="3" t="s">
        <v>108</v>
      </c>
    </row>
    <row r="27683" spans="1:8" x14ac:dyDescent="0.25">
      <c r="A27683" s="3" t="s">
        <v>31197</v>
      </c>
      <c r="B27683" s="3" t="s">
        <v>18505</v>
      </c>
      <c r="C27683" s="3" t="s">
        <v>145</v>
      </c>
      <c r="D27683" s="3" t="s">
        <v>34418</v>
      </c>
      <c r="E27683" s="4">
        <v>1036.8</v>
      </c>
      <c r="F27683" s="3" t="s">
        <v>0</v>
      </c>
      <c r="G27683" s="4">
        <v>20</v>
      </c>
      <c r="H27683" s="3" t="s">
        <v>108</v>
      </c>
    </row>
    <row r="27684" spans="1:8" x14ac:dyDescent="0.25">
      <c r="A27684" s="3" t="s">
        <v>31197</v>
      </c>
      <c r="B27684" s="3" t="s">
        <v>18506</v>
      </c>
      <c r="C27684" s="3" t="s">
        <v>145</v>
      </c>
      <c r="D27684" s="3" t="s">
        <v>34418</v>
      </c>
      <c r="E27684" s="4">
        <v>1664</v>
      </c>
      <c r="F27684" s="3" t="s">
        <v>0</v>
      </c>
      <c r="G27684" s="4">
        <v>20</v>
      </c>
      <c r="H27684" s="3" t="s">
        <v>108</v>
      </c>
    </row>
    <row r="27685" spans="1:8" x14ac:dyDescent="0.25">
      <c r="A27685" s="3" t="s">
        <v>31197</v>
      </c>
      <c r="B27685" s="3" t="s">
        <v>18507</v>
      </c>
      <c r="C27685" s="3" t="s">
        <v>145</v>
      </c>
      <c r="D27685" s="3" t="s">
        <v>34418</v>
      </c>
      <c r="E27685" s="4">
        <v>239.8</v>
      </c>
      <c r="F27685" s="3" t="s">
        <v>0</v>
      </c>
      <c r="G27685" s="4">
        <v>20</v>
      </c>
      <c r="H27685" s="3" t="s">
        <v>108</v>
      </c>
    </row>
    <row r="27686" spans="1:8" x14ac:dyDescent="0.25">
      <c r="A27686" s="3" t="s">
        <v>31197</v>
      </c>
      <c r="B27686" s="3" t="s">
        <v>18508</v>
      </c>
      <c r="C27686" s="3" t="s">
        <v>145</v>
      </c>
      <c r="D27686" s="3" t="s">
        <v>34418</v>
      </c>
      <c r="E27686" s="4">
        <v>2680</v>
      </c>
      <c r="F27686" s="3" t="s">
        <v>0</v>
      </c>
      <c r="G27686" s="4">
        <v>20</v>
      </c>
      <c r="H27686" s="3" t="s">
        <v>108</v>
      </c>
    </row>
    <row r="27687" spans="1:8" x14ac:dyDescent="0.25">
      <c r="A27687" s="3" t="s">
        <v>31197</v>
      </c>
      <c r="B27687" s="3" t="s">
        <v>18509</v>
      </c>
      <c r="C27687" s="3" t="s">
        <v>145</v>
      </c>
      <c r="D27687" s="3" t="s">
        <v>34418</v>
      </c>
      <c r="E27687" s="4">
        <v>420</v>
      </c>
      <c r="F27687" s="3" t="s">
        <v>0</v>
      </c>
      <c r="G27687" s="4">
        <v>20</v>
      </c>
      <c r="H27687" s="3" t="s">
        <v>108</v>
      </c>
    </row>
    <row r="27688" spans="1:8" x14ac:dyDescent="0.25">
      <c r="A27688" s="3" t="s">
        <v>31197</v>
      </c>
      <c r="B27688" s="3" t="s">
        <v>18510</v>
      </c>
      <c r="C27688" s="3" t="s">
        <v>145</v>
      </c>
      <c r="D27688" s="3" t="s">
        <v>34418</v>
      </c>
      <c r="E27688" s="4">
        <v>780</v>
      </c>
      <c r="F27688" s="3" t="s">
        <v>0</v>
      </c>
      <c r="G27688" s="4">
        <v>20</v>
      </c>
      <c r="H27688" s="3" t="s">
        <v>108</v>
      </c>
    </row>
    <row r="27689" spans="1:8" x14ac:dyDescent="0.25">
      <c r="A27689" s="3" t="s">
        <v>31197</v>
      </c>
      <c r="B27689" s="3" t="s">
        <v>18511</v>
      </c>
      <c r="C27689" s="3" t="s">
        <v>145</v>
      </c>
      <c r="D27689" s="3" t="s">
        <v>34418</v>
      </c>
      <c r="E27689" s="4">
        <v>559244.08999999904</v>
      </c>
      <c r="F27689" s="3" t="s">
        <v>0</v>
      </c>
      <c r="G27689" s="4">
        <v>1</v>
      </c>
      <c r="H27689" s="3" t="s">
        <v>108</v>
      </c>
    </row>
    <row r="27690" spans="1:8" x14ac:dyDescent="0.25">
      <c r="A27690" s="3" t="s">
        <v>31197</v>
      </c>
      <c r="B27690" s="3" t="s">
        <v>18512</v>
      </c>
      <c r="C27690" s="3" t="s">
        <v>145</v>
      </c>
      <c r="D27690" s="3" t="s">
        <v>34418</v>
      </c>
      <c r="E27690" s="4">
        <v>18677.2</v>
      </c>
      <c r="F27690" s="3" t="s">
        <v>0</v>
      </c>
      <c r="G27690" s="4">
        <v>1</v>
      </c>
      <c r="H27690" s="3" t="s">
        <v>229</v>
      </c>
    </row>
    <row r="27691" spans="1:8" x14ac:dyDescent="0.25">
      <c r="A27691" s="3" t="s">
        <v>31197</v>
      </c>
      <c r="B27691" s="3" t="s">
        <v>18513</v>
      </c>
      <c r="C27691" s="3" t="s">
        <v>145</v>
      </c>
      <c r="D27691" s="3" t="s">
        <v>34418</v>
      </c>
      <c r="E27691" s="4">
        <v>62629.22</v>
      </c>
      <c r="F27691" s="3" t="s">
        <v>0</v>
      </c>
      <c r="G27691" s="4">
        <v>1</v>
      </c>
      <c r="H27691" s="3" t="s">
        <v>108</v>
      </c>
    </row>
    <row r="27692" spans="1:8" x14ac:dyDescent="0.25">
      <c r="A27692" s="3" t="s">
        <v>31197</v>
      </c>
      <c r="B27692" s="3" t="s">
        <v>18514</v>
      </c>
      <c r="C27692" s="3" t="s">
        <v>145</v>
      </c>
      <c r="D27692" s="3" t="s">
        <v>34418</v>
      </c>
      <c r="E27692" s="4">
        <v>1616874.3999999899</v>
      </c>
      <c r="F27692" s="3" t="s">
        <v>0</v>
      </c>
      <c r="G27692" s="4">
        <v>3</v>
      </c>
      <c r="H27692" s="3" t="s">
        <v>108</v>
      </c>
    </row>
    <row r="27693" spans="1:8" x14ac:dyDescent="0.25">
      <c r="A27693" s="3" t="s">
        <v>31197</v>
      </c>
      <c r="B27693" s="3" t="s">
        <v>18515</v>
      </c>
      <c r="C27693" s="3" t="s">
        <v>145</v>
      </c>
      <c r="D27693" s="3" t="s">
        <v>34418</v>
      </c>
      <c r="E27693" s="4">
        <v>44441.199999999903</v>
      </c>
      <c r="F27693" s="3" t="s">
        <v>0</v>
      </c>
      <c r="G27693" s="4">
        <v>1</v>
      </c>
      <c r="H27693" s="3" t="s">
        <v>229</v>
      </c>
    </row>
    <row r="27694" spans="1:8" x14ac:dyDescent="0.25">
      <c r="A27694" s="3" t="s">
        <v>31197</v>
      </c>
      <c r="B27694" s="3" t="s">
        <v>18516</v>
      </c>
      <c r="C27694" s="3" t="s">
        <v>145</v>
      </c>
      <c r="D27694" s="3" t="s">
        <v>34418</v>
      </c>
      <c r="E27694" s="4">
        <v>58262.639999999898</v>
      </c>
      <c r="F27694" s="3" t="s">
        <v>0</v>
      </c>
      <c r="G27694" s="4">
        <v>1</v>
      </c>
      <c r="H27694" s="3" t="s">
        <v>108</v>
      </c>
    </row>
    <row r="27695" spans="1:8" x14ac:dyDescent="0.25">
      <c r="A27695" s="3" t="s">
        <v>31197</v>
      </c>
      <c r="B27695" s="3" t="s">
        <v>18517</v>
      </c>
      <c r="C27695" s="3" t="s">
        <v>145</v>
      </c>
      <c r="D27695" s="3" t="s">
        <v>34418</v>
      </c>
      <c r="E27695" s="4">
        <v>50745.889999999898</v>
      </c>
      <c r="F27695" s="3" t="s">
        <v>0</v>
      </c>
      <c r="G27695" s="4">
        <v>1</v>
      </c>
      <c r="H27695" s="3" t="s">
        <v>108</v>
      </c>
    </row>
    <row r="27696" spans="1:8" x14ac:dyDescent="0.25">
      <c r="A27696" s="3" t="s">
        <v>31197</v>
      </c>
      <c r="B27696" s="3" t="s">
        <v>18518</v>
      </c>
      <c r="C27696" s="3" t="s">
        <v>145</v>
      </c>
      <c r="D27696" s="3" t="s">
        <v>34418</v>
      </c>
      <c r="E27696" s="4">
        <v>778600</v>
      </c>
      <c r="F27696" s="3" t="s">
        <v>0</v>
      </c>
      <c r="G27696" s="4">
        <v>1</v>
      </c>
      <c r="H27696" s="3" t="s">
        <v>108</v>
      </c>
    </row>
    <row r="27697" spans="1:8" x14ac:dyDescent="0.25">
      <c r="A27697" s="3" t="s">
        <v>31197</v>
      </c>
      <c r="B27697" s="3" t="s">
        <v>18519</v>
      </c>
      <c r="C27697" s="3" t="s">
        <v>145</v>
      </c>
      <c r="D27697" s="3" t="s">
        <v>34418</v>
      </c>
      <c r="E27697" s="4">
        <v>55703.86</v>
      </c>
      <c r="F27697" s="3" t="s">
        <v>0</v>
      </c>
      <c r="G27697" s="4">
        <v>2</v>
      </c>
      <c r="H27697" s="3" t="s">
        <v>229</v>
      </c>
    </row>
    <row r="27698" spans="1:8" x14ac:dyDescent="0.25">
      <c r="A27698" s="3" t="s">
        <v>31197</v>
      </c>
      <c r="B27698" s="3" t="s">
        <v>18520</v>
      </c>
      <c r="C27698" s="3" t="s">
        <v>145</v>
      </c>
      <c r="D27698" s="3" t="s">
        <v>34418</v>
      </c>
      <c r="E27698" s="4">
        <v>95253.8</v>
      </c>
      <c r="F27698" s="3" t="s">
        <v>0</v>
      </c>
      <c r="G27698" s="4">
        <v>1</v>
      </c>
      <c r="H27698" s="3" t="s">
        <v>108</v>
      </c>
    </row>
    <row r="27699" spans="1:8" x14ac:dyDescent="0.25">
      <c r="A27699" s="3" t="s">
        <v>31197</v>
      </c>
      <c r="B27699" s="3" t="s">
        <v>18521</v>
      </c>
      <c r="C27699" s="3" t="s">
        <v>145</v>
      </c>
      <c r="D27699" s="3" t="s">
        <v>34418</v>
      </c>
      <c r="E27699" s="4">
        <v>88605.99</v>
      </c>
      <c r="F27699" s="3" t="s">
        <v>0</v>
      </c>
      <c r="G27699" s="4">
        <v>1</v>
      </c>
      <c r="H27699" s="3" t="s">
        <v>108</v>
      </c>
    </row>
    <row r="27700" spans="1:8" x14ac:dyDescent="0.25">
      <c r="A27700" s="3" t="s">
        <v>31197</v>
      </c>
      <c r="B27700" s="3" t="s">
        <v>18522</v>
      </c>
      <c r="C27700" s="3" t="s">
        <v>145</v>
      </c>
      <c r="D27700" s="3" t="s">
        <v>34418</v>
      </c>
      <c r="E27700" s="4">
        <v>4228.8</v>
      </c>
      <c r="F27700" s="3" t="s">
        <v>0</v>
      </c>
      <c r="G27700" s="4">
        <v>1</v>
      </c>
      <c r="H27700" s="3" t="s">
        <v>229</v>
      </c>
    </row>
    <row r="27701" spans="1:8" x14ac:dyDescent="0.25">
      <c r="A27701" s="3" t="s">
        <v>31197</v>
      </c>
      <c r="B27701" s="3" t="s">
        <v>18523</v>
      </c>
      <c r="C27701" s="3" t="s">
        <v>145</v>
      </c>
      <c r="D27701" s="3" t="s">
        <v>34418</v>
      </c>
      <c r="E27701" s="4">
        <v>21676.95</v>
      </c>
      <c r="F27701" s="3" t="s">
        <v>0</v>
      </c>
      <c r="G27701" s="4">
        <v>1</v>
      </c>
      <c r="H27701" s="3" t="s">
        <v>108</v>
      </c>
    </row>
    <row r="27702" spans="1:8" x14ac:dyDescent="0.25">
      <c r="A27702" s="3" t="s">
        <v>31197</v>
      </c>
      <c r="B27702" s="3" t="s">
        <v>18524</v>
      </c>
      <c r="C27702" s="3" t="s">
        <v>145</v>
      </c>
      <c r="D27702" s="3" t="s">
        <v>34418</v>
      </c>
      <c r="E27702" s="4">
        <v>97071.039999999906</v>
      </c>
      <c r="F27702" s="3" t="s">
        <v>0</v>
      </c>
      <c r="G27702" s="4">
        <v>1</v>
      </c>
      <c r="H27702" s="3" t="s">
        <v>108</v>
      </c>
    </row>
    <row r="27703" spans="1:8" x14ac:dyDescent="0.25">
      <c r="A27703" s="3" t="s">
        <v>31197</v>
      </c>
      <c r="B27703" s="3" t="s">
        <v>18525</v>
      </c>
      <c r="C27703" s="3" t="s">
        <v>145</v>
      </c>
      <c r="D27703" s="3" t="s">
        <v>34418</v>
      </c>
      <c r="E27703" s="4">
        <v>64032.76</v>
      </c>
      <c r="F27703" s="3" t="s">
        <v>0</v>
      </c>
      <c r="G27703" s="4">
        <v>1</v>
      </c>
      <c r="H27703" s="3" t="s">
        <v>108</v>
      </c>
    </row>
    <row r="27704" spans="1:8" x14ac:dyDescent="0.25">
      <c r="A27704" s="3" t="s">
        <v>31197</v>
      </c>
      <c r="B27704" s="3" t="s">
        <v>18526</v>
      </c>
      <c r="C27704" s="3" t="s">
        <v>145</v>
      </c>
      <c r="D27704" s="3" t="s">
        <v>34418</v>
      </c>
      <c r="E27704" s="4">
        <v>1832223.27</v>
      </c>
      <c r="F27704" s="3" t="s">
        <v>0</v>
      </c>
      <c r="G27704" s="4">
        <v>3</v>
      </c>
      <c r="H27704" s="3" t="s">
        <v>108</v>
      </c>
    </row>
    <row r="27705" spans="1:8" x14ac:dyDescent="0.25">
      <c r="A27705" s="3" t="s">
        <v>31197</v>
      </c>
      <c r="B27705" s="3" t="s">
        <v>18527</v>
      </c>
      <c r="C27705" s="3" t="s">
        <v>145</v>
      </c>
      <c r="D27705" s="3" t="s">
        <v>34418</v>
      </c>
      <c r="E27705" s="4">
        <v>64032.76</v>
      </c>
      <c r="F27705" s="3" t="s">
        <v>0</v>
      </c>
      <c r="G27705" s="4">
        <v>1</v>
      </c>
      <c r="H27705" s="3" t="s">
        <v>108</v>
      </c>
    </row>
    <row r="27706" spans="1:8" x14ac:dyDescent="0.25">
      <c r="A27706" s="3" t="s">
        <v>31197</v>
      </c>
      <c r="B27706" s="3" t="s">
        <v>18528</v>
      </c>
      <c r="C27706" s="3" t="s">
        <v>145</v>
      </c>
      <c r="D27706" s="3" t="s">
        <v>34418</v>
      </c>
      <c r="E27706" s="4">
        <v>66122.479999999894</v>
      </c>
      <c r="F27706" s="3" t="s">
        <v>0</v>
      </c>
      <c r="G27706" s="4">
        <v>1</v>
      </c>
      <c r="H27706" s="3" t="s">
        <v>108</v>
      </c>
    </row>
    <row r="27707" spans="1:8" x14ac:dyDescent="0.25">
      <c r="A27707" s="3" t="s">
        <v>31197</v>
      </c>
      <c r="B27707" s="3" t="s">
        <v>18529</v>
      </c>
      <c r="C27707" s="3" t="s">
        <v>145</v>
      </c>
      <c r="D27707" s="3" t="s">
        <v>34418</v>
      </c>
      <c r="E27707" s="4">
        <v>1919820.58</v>
      </c>
      <c r="F27707" s="3" t="s">
        <v>0</v>
      </c>
      <c r="G27707" s="4">
        <v>3</v>
      </c>
      <c r="H27707" s="3" t="s">
        <v>108</v>
      </c>
    </row>
    <row r="27708" spans="1:8" x14ac:dyDescent="0.25">
      <c r="A27708" s="3" t="s">
        <v>31197</v>
      </c>
      <c r="B27708" s="3" t="s">
        <v>18530</v>
      </c>
      <c r="C27708" s="3" t="s">
        <v>145</v>
      </c>
      <c r="D27708" s="3" t="s">
        <v>34418</v>
      </c>
      <c r="E27708" s="4">
        <v>66122.479999999894</v>
      </c>
      <c r="F27708" s="3" t="s">
        <v>0</v>
      </c>
      <c r="G27708" s="4">
        <v>1</v>
      </c>
      <c r="H27708" s="3" t="s">
        <v>108</v>
      </c>
    </row>
    <row r="27709" spans="1:8" x14ac:dyDescent="0.25">
      <c r="A27709" s="3" t="s">
        <v>31197</v>
      </c>
      <c r="B27709" s="3" t="s">
        <v>18531</v>
      </c>
      <c r="C27709" s="3" t="s">
        <v>145</v>
      </c>
      <c r="D27709" s="3" t="s">
        <v>34418</v>
      </c>
      <c r="E27709" s="4">
        <v>43104.37</v>
      </c>
      <c r="F27709" s="3" t="s">
        <v>0</v>
      </c>
      <c r="G27709" s="4">
        <v>1</v>
      </c>
      <c r="H27709" s="3" t="s">
        <v>108</v>
      </c>
    </row>
    <row r="27710" spans="1:8" x14ac:dyDescent="0.25">
      <c r="A27710" s="3" t="s">
        <v>31197</v>
      </c>
      <c r="B27710" s="3" t="s">
        <v>18532</v>
      </c>
      <c r="C27710" s="3" t="s">
        <v>145</v>
      </c>
      <c r="D27710" s="3" t="s">
        <v>34418</v>
      </c>
      <c r="E27710" s="4">
        <v>173077.78</v>
      </c>
      <c r="F27710" s="3" t="s">
        <v>0</v>
      </c>
      <c r="G27710" s="4">
        <v>2</v>
      </c>
      <c r="H27710" s="3" t="s">
        <v>108</v>
      </c>
    </row>
    <row r="27711" spans="1:8" x14ac:dyDescent="0.25">
      <c r="A27711" s="3" t="s">
        <v>31197</v>
      </c>
      <c r="B27711" s="3" t="s">
        <v>18533</v>
      </c>
      <c r="C27711" s="3" t="s">
        <v>145</v>
      </c>
      <c r="D27711" s="3" t="s">
        <v>34418</v>
      </c>
      <c r="E27711" s="4">
        <v>2161.1399999999899</v>
      </c>
      <c r="F27711" s="3" t="s">
        <v>0</v>
      </c>
      <c r="G27711" s="4">
        <v>20</v>
      </c>
      <c r="H27711" s="3" t="s">
        <v>108</v>
      </c>
    </row>
    <row r="27712" spans="1:8" x14ac:dyDescent="0.25">
      <c r="A27712" s="3" t="s">
        <v>31197</v>
      </c>
      <c r="B27712" s="3" t="s">
        <v>18534</v>
      </c>
      <c r="C27712" s="3" t="s">
        <v>145</v>
      </c>
      <c r="D27712" s="3" t="s">
        <v>34418</v>
      </c>
      <c r="E27712" s="4">
        <v>39914.870000000003</v>
      </c>
      <c r="F27712" s="3" t="s">
        <v>0</v>
      </c>
      <c r="G27712" s="4">
        <v>1</v>
      </c>
      <c r="H27712" s="3" t="s">
        <v>108</v>
      </c>
    </row>
    <row r="27713" spans="1:8" x14ac:dyDescent="0.25">
      <c r="A27713" s="3" t="s">
        <v>31197</v>
      </c>
      <c r="B27713" s="3" t="s">
        <v>22705</v>
      </c>
      <c r="C27713" s="3" t="s">
        <v>145</v>
      </c>
      <c r="D27713" s="3" t="s">
        <v>34418</v>
      </c>
      <c r="E27713" s="4">
        <v>35692.980000000003</v>
      </c>
      <c r="F27713" s="3" t="s">
        <v>0</v>
      </c>
      <c r="G27713" s="4">
        <v>1</v>
      </c>
      <c r="H27713" s="3" t="s">
        <v>108</v>
      </c>
    </row>
    <row r="27714" spans="1:8" x14ac:dyDescent="0.25">
      <c r="A27714" s="3" t="s">
        <v>31197</v>
      </c>
      <c r="B27714" s="3" t="s">
        <v>23218</v>
      </c>
      <c r="C27714" s="3" t="s">
        <v>145</v>
      </c>
      <c r="D27714" s="3" t="s">
        <v>34418</v>
      </c>
      <c r="E27714" s="4">
        <v>45560</v>
      </c>
      <c r="F27714" s="3" t="s">
        <v>0</v>
      </c>
      <c r="G27714" s="4">
        <v>1</v>
      </c>
      <c r="H27714" s="3" t="s">
        <v>108</v>
      </c>
    </row>
    <row r="27715" spans="1:8" x14ac:dyDescent="0.25">
      <c r="A27715" s="3" t="s">
        <v>31197</v>
      </c>
      <c r="B27715" s="3" t="s">
        <v>23286</v>
      </c>
      <c r="C27715" s="3" t="s">
        <v>145</v>
      </c>
      <c r="D27715" s="3" t="s">
        <v>34418</v>
      </c>
      <c r="E27715" s="4">
        <v>45380</v>
      </c>
      <c r="F27715" s="3" t="s">
        <v>0</v>
      </c>
      <c r="G27715" s="4">
        <v>2</v>
      </c>
      <c r="H27715" s="3" t="s">
        <v>108</v>
      </c>
    </row>
    <row r="27716" spans="1:8" x14ac:dyDescent="0.25">
      <c r="A27716" s="3" t="s">
        <v>31197</v>
      </c>
      <c r="B27716" s="3" t="s">
        <v>23413</v>
      </c>
      <c r="C27716" s="3" t="s">
        <v>145</v>
      </c>
      <c r="D27716" s="3" t="s">
        <v>34418</v>
      </c>
      <c r="E27716" s="4">
        <v>10642.95</v>
      </c>
      <c r="F27716" s="3" t="s">
        <v>0</v>
      </c>
      <c r="G27716" s="4">
        <v>1</v>
      </c>
      <c r="H27716" s="3" t="s">
        <v>108</v>
      </c>
    </row>
    <row r="27717" spans="1:8" x14ac:dyDescent="0.25">
      <c r="A27717" s="3" t="s">
        <v>31197</v>
      </c>
      <c r="B27717" s="3" t="s">
        <v>23414</v>
      </c>
      <c r="C27717" s="3" t="s">
        <v>145</v>
      </c>
      <c r="D27717" s="3" t="s">
        <v>34418</v>
      </c>
      <c r="E27717" s="4">
        <v>10642.95</v>
      </c>
      <c r="F27717" s="3" t="s">
        <v>0</v>
      </c>
      <c r="G27717" s="4">
        <v>1</v>
      </c>
      <c r="H27717" s="3" t="s">
        <v>108</v>
      </c>
    </row>
    <row r="27718" spans="1:8" x14ac:dyDescent="0.25">
      <c r="A27718" s="3" t="s">
        <v>31197</v>
      </c>
      <c r="B27718" s="3" t="s">
        <v>23415</v>
      </c>
      <c r="C27718" s="3" t="s">
        <v>145</v>
      </c>
      <c r="D27718" s="3" t="s">
        <v>34418</v>
      </c>
      <c r="E27718" s="4">
        <v>6952.6599999999899</v>
      </c>
      <c r="F27718" s="3" t="s">
        <v>0</v>
      </c>
      <c r="G27718" s="4">
        <v>1</v>
      </c>
      <c r="H27718" s="3" t="s">
        <v>108</v>
      </c>
    </row>
    <row r="27719" spans="1:8" x14ac:dyDescent="0.25">
      <c r="A27719" s="3" t="s">
        <v>31197</v>
      </c>
      <c r="B27719" s="3" t="s">
        <v>23531</v>
      </c>
      <c r="C27719" s="3" t="s">
        <v>145</v>
      </c>
      <c r="D27719" s="3" t="s">
        <v>34418</v>
      </c>
      <c r="E27719" s="4">
        <v>8570</v>
      </c>
      <c r="F27719" s="3" t="s">
        <v>0</v>
      </c>
      <c r="G27719" s="4">
        <v>1</v>
      </c>
      <c r="H27719" s="3" t="s">
        <v>108</v>
      </c>
    </row>
    <row r="27720" spans="1:8" x14ac:dyDescent="0.25">
      <c r="A27720" s="3" t="s">
        <v>31197</v>
      </c>
      <c r="B27720" s="3" t="s">
        <v>23675</v>
      </c>
      <c r="C27720" s="3" t="s">
        <v>145</v>
      </c>
      <c r="D27720" s="3" t="s">
        <v>34418</v>
      </c>
      <c r="E27720" s="4">
        <v>84255.5</v>
      </c>
      <c r="F27720" s="3" t="s">
        <v>0</v>
      </c>
      <c r="G27720" s="4">
        <v>7</v>
      </c>
      <c r="H27720" s="3" t="s">
        <v>108</v>
      </c>
    </row>
    <row r="27721" spans="1:8" x14ac:dyDescent="0.25">
      <c r="A27721" s="3" t="s">
        <v>31197</v>
      </c>
      <c r="B27721" s="3" t="s">
        <v>23698</v>
      </c>
      <c r="C27721" s="3" t="s">
        <v>145</v>
      </c>
      <c r="D27721" s="3" t="s">
        <v>34418</v>
      </c>
      <c r="E27721" s="4">
        <v>59400</v>
      </c>
      <c r="F27721" s="3" t="s">
        <v>0</v>
      </c>
      <c r="G27721" s="4">
        <v>2</v>
      </c>
      <c r="H27721" s="3" t="s">
        <v>108</v>
      </c>
    </row>
    <row r="27722" spans="1:8" x14ac:dyDescent="0.25">
      <c r="A27722" s="3" t="s">
        <v>31197</v>
      </c>
      <c r="B27722" s="3" t="s">
        <v>23704</v>
      </c>
      <c r="C27722" s="3" t="s">
        <v>145</v>
      </c>
      <c r="D27722" s="3" t="s">
        <v>34418</v>
      </c>
      <c r="E27722" s="4">
        <v>12040</v>
      </c>
      <c r="F27722" s="3" t="s">
        <v>0</v>
      </c>
      <c r="G27722" s="4">
        <v>2</v>
      </c>
      <c r="H27722" s="3" t="s">
        <v>108</v>
      </c>
    </row>
    <row r="27723" spans="1:8" x14ac:dyDescent="0.25">
      <c r="A27723" s="3" t="s">
        <v>31197</v>
      </c>
      <c r="B27723" s="3" t="s">
        <v>23721</v>
      </c>
      <c r="C27723" s="3" t="s">
        <v>145</v>
      </c>
      <c r="D27723" s="3" t="s">
        <v>34418</v>
      </c>
      <c r="E27723" s="4">
        <v>3480</v>
      </c>
      <c r="F27723" s="3" t="s">
        <v>0</v>
      </c>
      <c r="G27723" s="4">
        <v>60</v>
      </c>
      <c r="H27723" s="3" t="s">
        <v>108</v>
      </c>
    </row>
    <row r="27724" spans="1:8" x14ac:dyDescent="0.25">
      <c r="A27724" s="3" t="s">
        <v>31197</v>
      </c>
      <c r="B27724" s="3" t="s">
        <v>23774</v>
      </c>
      <c r="C27724" s="3" t="s">
        <v>145</v>
      </c>
      <c r="D27724" s="3" t="s">
        <v>34418</v>
      </c>
      <c r="E27724" s="4">
        <v>13000</v>
      </c>
      <c r="F27724" s="3" t="s">
        <v>0</v>
      </c>
      <c r="G27724" s="4">
        <v>40</v>
      </c>
      <c r="H27724" s="3" t="s">
        <v>108</v>
      </c>
    </row>
    <row r="27725" spans="1:8" x14ac:dyDescent="0.25">
      <c r="A27725" s="3" t="s">
        <v>31197</v>
      </c>
      <c r="B27725" s="3" t="s">
        <v>23775</v>
      </c>
      <c r="C27725" s="3" t="s">
        <v>145</v>
      </c>
      <c r="D27725" s="3" t="s">
        <v>34418</v>
      </c>
      <c r="E27725" s="4">
        <v>15600</v>
      </c>
      <c r="F27725" s="3" t="s">
        <v>0</v>
      </c>
      <c r="G27725" s="4">
        <v>40</v>
      </c>
      <c r="H27725" s="3" t="s">
        <v>108</v>
      </c>
    </row>
    <row r="27726" spans="1:8" x14ac:dyDescent="0.25">
      <c r="A27726" s="3" t="s">
        <v>31197</v>
      </c>
      <c r="B27726" s="3" t="s">
        <v>23781</v>
      </c>
      <c r="C27726" s="3" t="s">
        <v>145</v>
      </c>
      <c r="D27726" s="3" t="s">
        <v>34418</v>
      </c>
      <c r="E27726" s="4">
        <v>665569.38</v>
      </c>
      <c r="F27726" s="3" t="s">
        <v>0</v>
      </c>
      <c r="G27726" s="4">
        <v>1</v>
      </c>
      <c r="H27726" s="3" t="s">
        <v>108</v>
      </c>
    </row>
    <row r="27727" spans="1:8" x14ac:dyDescent="0.25">
      <c r="A27727" s="3" t="s">
        <v>31197</v>
      </c>
      <c r="B27727" s="3" t="s">
        <v>23808</v>
      </c>
      <c r="C27727" s="3" t="s">
        <v>145</v>
      </c>
      <c r="D27727" s="3" t="s">
        <v>34418</v>
      </c>
      <c r="E27727" s="4">
        <v>7560</v>
      </c>
      <c r="F27727" s="3" t="s">
        <v>0</v>
      </c>
      <c r="G27727" s="4">
        <v>2</v>
      </c>
      <c r="H27727" s="3" t="s">
        <v>108</v>
      </c>
    </row>
    <row r="27728" spans="1:8" x14ac:dyDescent="0.25">
      <c r="A27728" s="3" t="s">
        <v>31197</v>
      </c>
      <c r="B27728" s="3" t="s">
        <v>23809</v>
      </c>
      <c r="C27728" s="3" t="s">
        <v>145</v>
      </c>
      <c r="D27728" s="3" t="s">
        <v>34418</v>
      </c>
      <c r="E27728" s="4">
        <v>6528</v>
      </c>
      <c r="F27728" s="3" t="s">
        <v>0</v>
      </c>
      <c r="G27728" s="4">
        <v>2</v>
      </c>
      <c r="H27728" s="3" t="s">
        <v>108</v>
      </c>
    </row>
    <row r="27729" spans="1:8" x14ac:dyDescent="0.25">
      <c r="A27729" s="3" t="s">
        <v>31197</v>
      </c>
      <c r="B27729" s="3" t="s">
        <v>23810</v>
      </c>
      <c r="C27729" s="3" t="s">
        <v>145</v>
      </c>
      <c r="D27729" s="3" t="s">
        <v>34418</v>
      </c>
      <c r="E27729" s="4">
        <v>1480</v>
      </c>
      <c r="F27729" s="3" t="s">
        <v>0</v>
      </c>
      <c r="G27729" s="4">
        <v>4</v>
      </c>
      <c r="H27729" s="3" t="s">
        <v>108</v>
      </c>
    </row>
    <row r="27730" spans="1:8" x14ac:dyDescent="0.25">
      <c r="A27730" s="3" t="s">
        <v>31197</v>
      </c>
      <c r="B27730" s="3" t="s">
        <v>23834</v>
      </c>
      <c r="C27730" s="3" t="s">
        <v>145</v>
      </c>
      <c r="D27730" s="3" t="s">
        <v>34418</v>
      </c>
      <c r="E27730" s="4">
        <v>29300</v>
      </c>
      <c r="F27730" s="3" t="s">
        <v>0</v>
      </c>
      <c r="G27730" s="4">
        <v>2</v>
      </c>
      <c r="H27730" s="3" t="s">
        <v>108</v>
      </c>
    </row>
    <row r="27731" spans="1:8" x14ac:dyDescent="0.25">
      <c r="A27731" s="3" t="s">
        <v>31197</v>
      </c>
      <c r="B27731" s="3" t="s">
        <v>23858</v>
      </c>
      <c r="C27731" s="3" t="s">
        <v>145</v>
      </c>
      <c r="D27731" s="3" t="s">
        <v>34418</v>
      </c>
      <c r="E27731" s="4">
        <v>19910</v>
      </c>
      <c r="F27731" s="3" t="s">
        <v>0</v>
      </c>
      <c r="G27731" s="4">
        <v>2</v>
      </c>
      <c r="H27731" s="3" t="s">
        <v>108</v>
      </c>
    </row>
    <row r="27732" spans="1:8" x14ac:dyDescent="0.25">
      <c r="A27732" s="3" t="s">
        <v>31197</v>
      </c>
      <c r="B27732" s="3" t="s">
        <v>23863</v>
      </c>
      <c r="C27732" s="3" t="s">
        <v>145</v>
      </c>
      <c r="D27732" s="3" t="s">
        <v>34418</v>
      </c>
      <c r="E27732" s="4">
        <v>144000</v>
      </c>
      <c r="F27732" s="3" t="s">
        <v>0</v>
      </c>
      <c r="G27732" s="4">
        <v>8</v>
      </c>
      <c r="H27732" s="3" t="s">
        <v>108</v>
      </c>
    </row>
    <row r="27733" spans="1:8" x14ac:dyDescent="0.25">
      <c r="A27733" s="3" t="s">
        <v>31197</v>
      </c>
      <c r="B27733" s="3" t="s">
        <v>23893</v>
      </c>
      <c r="C27733" s="3" t="s">
        <v>145</v>
      </c>
      <c r="D27733" s="3" t="s">
        <v>34418</v>
      </c>
      <c r="E27733" s="4">
        <v>25534.119999999901</v>
      </c>
      <c r="F27733" s="3" t="s">
        <v>0</v>
      </c>
      <c r="G27733" s="4">
        <v>1</v>
      </c>
      <c r="H27733" s="3" t="s">
        <v>108</v>
      </c>
    </row>
    <row r="27734" spans="1:8" x14ac:dyDescent="0.25">
      <c r="A27734" s="3" t="s">
        <v>31197</v>
      </c>
      <c r="B27734" s="3" t="s">
        <v>23894</v>
      </c>
      <c r="C27734" s="3" t="s">
        <v>145</v>
      </c>
      <c r="D27734" s="3" t="s">
        <v>34418</v>
      </c>
      <c r="E27734" s="4">
        <v>2303</v>
      </c>
      <c r="F27734" s="3" t="s">
        <v>0</v>
      </c>
      <c r="G27734" s="4">
        <v>1</v>
      </c>
      <c r="H27734" s="3" t="s">
        <v>108</v>
      </c>
    </row>
    <row r="27735" spans="1:8" x14ac:dyDescent="0.25">
      <c r="A27735" s="3" t="s">
        <v>31197</v>
      </c>
      <c r="B27735" s="3" t="s">
        <v>23906</v>
      </c>
      <c r="C27735" s="3" t="s">
        <v>145</v>
      </c>
      <c r="D27735" s="3" t="s">
        <v>34418</v>
      </c>
      <c r="E27735" s="4">
        <v>29000</v>
      </c>
      <c r="F27735" s="3" t="s">
        <v>0</v>
      </c>
      <c r="G27735" s="4">
        <v>5</v>
      </c>
      <c r="H27735" s="3" t="s">
        <v>108</v>
      </c>
    </row>
    <row r="27736" spans="1:8" x14ac:dyDescent="0.25">
      <c r="A27736" s="3" t="s">
        <v>31197</v>
      </c>
      <c r="B27736" s="3" t="s">
        <v>23912</v>
      </c>
      <c r="C27736" s="3" t="s">
        <v>145</v>
      </c>
      <c r="D27736" s="3" t="s">
        <v>34418</v>
      </c>
      <c r="E27736" s="4">
        <v>14180</v>
      </c>
      <c r="F27736" s="3" t="s">
        <v>0</v>
      </c>
      <c r="G27736" s="4">
        <v>4</v>
      </c>
      <c r="H27736" s="3" t="s">
        <v>108</v>
      </c>
    </row>
    <row r="27737" spans="1:8" x14ac:dyDescent="0.25">
      <c r="A27737" s="3" t="s">
        <v>31197</v>
      </c>
      <c r="B27737" s="3" t="s">
        <v>24014</v>
      </c>
      <c r="C27737" s="3" t="s">
        <v>145</v>
      </c>
      <c r="D27737" s="3" t="s">
        <v>34418</v>
      </c>
      <c r="E27737" s="4">
        <v>4265.4899999999898</v>
      </c>
      <c r="F27737" s="3" t="s">
        <v>0</v>
      </c>
      <c r="G27737" s="4">
        <v>1</v>
      </c>
      <c r="H27737" s="3" t="s">
        <v>108</v>
      </c>
    </row>
    <row r="27738" spans="1:8" x14ac:dyDescent="0.25">
      <c r="A27738" s="3" t="s">
        <v>31197</v>
      </c>
      <c r="B27738" s="3" t="s">
        <v>24055</v>
      </c>
      <c r="C27738" s="3" t="s">
        <v>145</v>
      </c>
      <c r="D27738" s="3" t="s">
        <v>34418</v>
      </c>
      <c r="E27738" s="4">
        <v>26200</v>
      </c>
      <c r="F27738" s="3" t="s">
        <v>0</v>
      </c>
      <c r="G27738" s="4">
        <v>2</v>
      </c>
      <c r="H27738" s="3" t="s">
        <v>108</v>
      </c>
    </row>
    <row r="27739" spans="1:8" x14ac:dyDescent="0.25">
      <c r="A27739" s="3" t="s">
        <v>31197</v>
      </c>
      <c r="B27739" s="3" t="s">
        <v>24192</v>
      </c>
      <c r="C27739" s="3" t="s">
        <v>145</v>
      </c>
      <c r="D27739" s="3" t="s">
        <v>34418</v>
      </c>
      <c r="E27739" s="4">
        <v>1399250.8999999899</v>
      </c>
      <c r="F27739" s="3" t="s">
        <v>0</v>
      </c>
      <c r="G27739" s="4">
        <v>2</v>
      </c>
      <c r="H27739" s="3" t="s">
        <v>108</v>
      </c>
    </row>
    <row r="27740" spans="1:8" x14ac:dyDescent="0.25">
      <c r="A27740" s="3" t="s">
        <v>31197</v>
      </c>
      <c r="B27740" s="3" t="s">
        <v>24238</v>
      </c>
      <c r="C27740" s="3" t="s">
        <v>145</v>
      </c>
      <c r="D27740" s="3" t="s">
        <v>34418</v>
      </c>
      <c r="E27740" s="4">
        <v>595683</v>
      </c>
      <c r="F27740" s="3" t="s">
        <v>0</v>
      </c>
      <c r="G27740" s="4">
        <v>1</v>
      </c>
      <c r="H27740" s="3" t="s">
        <v>108</v>
      </c>
    </row>
    <row r="27741" spans="1:8" x14ac:dyDescent="0.25">
      <c r="A27741" s="3" t="s">
        <v>31197</v>
      </c>
      <c r="B27741" s="3" t="s">
        <v>24247</v>
      </c>
      <c r="C27741" s="3" t="s">
        <v>145</v>
      </c>
      <c r="D27741" s="3" t="s">
        <v>34418</v>
      </c>
      <c r="E27741" s="4">
        <v>1248676.21</v>
      </c>
      <c r="F27741" s="3" t="s">
        <v>0</v>
      </c>
      <c r="G27741" s="4">
        <v>2</v>
      </c>
      <c r="H27741" s="3" t="s">
        <v>108</v>
      </c>
    </row>
    <row r="27742" spans="1:8" x14ac:dyDescent="0.25">
      <c r="A27742" s="3" t="s">
        <v>31197</v>
      </c>
      <c r="B27742" s="3" t="s">
        <v>24256</v>
      </c>
      <c r="C27742" s="3" t="s">
        <v>145</v>
      </c>
      <c r="D27742" s="3" t="s">
        <v>34418</v>
      </c>
      <c r="E27742" s="4">
        <v>59530</v>
      </c>
      <c r="F27742" s="3" t="s">
        <v>0</v>
      </c>
      <c r="G27742" s="4">
        <v>1</v>
      </c>
      <c r="H27742" s="3" t="s">
        <v>108</v>
      </c>
    </row>
    <row r="27743" spans="1:8" x14ac:dyDescent="0.25">
      <c r="A27743" s="3" t="s">
        <v>31197</v>
      </c>
      <c r="B27743" s="3" t="s">
        <v>24257</v>
      </c>
      <c r="C27743" s="3" t="s">
        <v>145</v>
      </c>
      <c r="D27743" s="3" t="s">
        <v>34418</v>
      </c>
      <c r="E27743" s="4">
        <v>13600</v>
      </c>
      <c r="F27743" s="3" t="s">
        <v>0</v>
      </c>
      <c r="G27743" s="4">
        <v>2</v>
      </c>
      <c r="H27743" s="3" t="s">
        <v>108</v>
      </c>
    </row>
    <row r="27744" spans="1:8" x14ac:dyDescent="0.25">
      <c r="A27744" s="3" t="s">
        <v>31197</v>
      </c>
      <c r="B27744" s="3" t="s">
        <v>24266</v>
      </c>
      <c r="C27744" s="3" t="s">
        <v>145</v>
      </c>
      <c r="D27744" s="3" t="s">
        <v>34418</v>
      </c>
      <c r="E27744" s="4">
        <v>4271.88</v>
      </c>
      <c r="F27744" s="3" t="s">
        <v>0</v>
      </c>
      <c r="G27744" s="4">
        <v>1</v>
      </c>
      <c r="H27744" s="3" t="s">
        <v>108</v>
      </c>
    </row>
    <row r="27745" spans="1:8" x14ac:dyDescent="0.25">
      <c r="A27745" s="3" t="s">
        <v>31197</v>
      </c>
      <c r="B27745" s="3" t="s">
        <v>24275</v>
      </c>
      <c r="C27745" s="3" t="s">
        <v>145</v>
      </c>
      <c r="D27745" s="3" t="s">
        <v>34418</v>
      </c>
      <c r="E27745" s="4">
        <v>334699.609999999</v>
      </c>
      <c r="F27745" s="3" t="s">
        <v>0</v>
      </c>
      <c r="G27745" s="4">
        <v>1</v>
      </c>
      <c r="H27745" s="3" t="s">
        <v>108</v>
      </c>
    </row>
    <row r="27746" spans="1:8" x14ac:dyDescent="0.25">
      <c r="A27746" s="3" t="s">
        <v>31197</v>
      </c>
      <c r="B27746" s="3" t="s">
        <v>24303</v>
      </c>
      <c r="C27746" s="3" t="s">
        <v>145</v>
      </c>
      <c r="D27746" s="3" t="s">
        <v>34418</v>
      </c>
      <c r="E27746" s="4">
        <v>7724.35</v>
      </c>
      <c r="F27746" s="3" t="s">
        <v>0</v>
      </c>
      <c r="G27746" s="4">
        <v>1</v>
      </c>
      <c r="H27746" s="3" t="s">
        <v>108</v>
      </c>
    </row>
    <row r="27747" spans="1:8" x14ac:dyDescent="0.25">
      <c r="A27747" s="3" t="s">
        <v>31197</v>
      </c>
      <c r="B27747" s="3" t="s">
        <v>24353</v>
      </c>
      <c r="C27747" s="3" t="s">
        <v>145</v>
      </c>
      <c r="D27747" s="3" t="s">
        <v>34418</v>
      </c>
      <c r="E27747" s="4">
        <v>15669.219999999899</v>
      </c>
      <c r="F27747" s="3" t="s">
        <v>0</v>
      </c>
      <c r="G27747" s="4">
        <v>1</v>
      </c>
      <c r="H27747" s="3" t="s">
        <v>108</v>
      </c>
    </row>
    <row r="27748" spans="1:8" x14ac:dyDescent="0.25">
      <c r="A27748" s="3" t="s">
        <v>31197</v>
      </c>
      <c r="B27748" s="3" t="s">
        <v>24354</v>
      </c>
      <c r="C27748" s="3" t="s">
        <v>145</v>
      </c>
      <c r="D27748" s="3" t="s">
        <v>34418</v>
      </c>
      <c r="E27748" s="4">
        <v>1270.17</v>
      </c>
      <c r="F27748" s="3" t="s">
        <v>0</v>
      </c>
      <c r="G27748" s="4">
        <v>1</v>
      </c>
      <c r="H27748" s="3" t="s">
        <v>108</v>
      </c>
    </row>
    <row r="27749" spans="1:8" x14ac:dyDescent="0.25">
      <c r="A27749" s="3" t="s">
        <v>31197</v>
      </c>
      <c r="B27749" s="3" t="s">
        <v>24355</v>
      </c>
      <c r="C27749" s="3" t="s">
        <v>145</v>
      </c>
      <c r="D27749" s="3" t="s">
        <v>34418</v>
      </c>
      <c r="E27749" s="4">
        <v>3998.34</v>
      </c>
      <c r="F27749" s="3" t="s">
        <v>0</v>
      </c>
      <c r="G27749" s="4">
        <v>1</v>
      </c>
      <c r="H27749" s="3" t="s">
        <v>108</v>
      </c>
    </row>
    <row r="27750" spans="1:8" x14ac:dyDescent="0.25">
      <c r="A27750" s="3" t="s">
        <v>31197</v>
      </c>
      <c r="B27750" s="3" t="s">
        <v>24511</v>
      </c>
      <c r="C27750" s="3" t="s">
        <v>145</v>
      </c>
      <c r="D27750" s="3" t="s">
        <v>34418</v>
      </c>
      <c r="E27750" s="4">
        <v>46703.54</v>
      </c>
      <c r="F27750" s="3" t="s">
        <v>0</v>
      </c>
      <c r="G27750" s="4">
        <v>1</v>
      </c>
      <c r="H27750" s="3" t="s">
        <v>229</v>
      </c>
    </row>
    <row r="27751" spans="1:8" x14ac:dyDescent="0.25">
      <c r="A27751" s="3" t="s">
        <v>31197</v>
      </c>
      <c r="B27751" s="3" t="s">
        <v>24567</v>
      </c>
      <c r="C27751" s="3" t="s">
        <v>145</v>
      </c>
      <c r="D27751" s="3" t="s">
        <v>34418</v>
      </c>
      <c r="E27751" s="4">
        <v>49140</v>
      </c>
      <c r="F27751" s="3" t="s">
        <v>0</v>
      </c>
      <c r="G27751" s="4">
        <v>14</v>
      </c>
      <c r="H27751" s="3" t="s">
        <v>108</v>
      </c>
    </row>
    <row r="27752" spans="1:8" x14ac:dyDescent="0.25">
      <c r="A27752" s="3" t="s">
        <v>31197</v>
      </c>
      <c r="B27752" s="3" t="s">
        <v>24577</v>
      </c>
      <c r="C27752" s="3" t="s">
        <v>145</v>
      </c>
      <c r="D27752" s="3" t="s">
        <v>34418</v>
      </c>
      <c r="E27752" s="4">
        <v>71052.460000000006</v>
      </c>
      <c r="F27752" s="3" t="s">
        <v>0</v>
      </c>
      <c r="G27752" s="4">
        <v>1</v>
      </c>
      <c r="H27752" s="3" t="s">
        <v>229</v>
      </c>
    </row>
    <row r="27753" spans="1:8" x14ac:dyDescent="0.25">
      <c r="A27753" s="3" t="s">
        <v>31197</v>
      </c>
      <c r="B27753" s="3" t="s">
        <v>24647</v>
      </c>
      <c r="C27753" s="3" t="s">
        <v>145</v>
      </c>
      <c r="D27753" s="3" t="s">
        <v>34418</v>
      </c>
      <c r="E27753" s="4">
        <v>40599.160000000003</v>
      </c>
      <c r="F27753" s="3" t="s">
        <v>0</v>
      </c>
      <c r="G27753" s="4">
        <v>4</v>
      </c>
      <c r="H27753" s="3" t="s">
        <v>108</v>
      </c>
    </row>
    <row r="27754" spans="1:8" x14ac:dyDescent="0.25">
      <c r="A27754" s="3" t="s">
        <v>31197</v>
      </c>
      <c r="B27754" s="3" t="s">
        <v>34504</v>
      </c>
      <c r="C27754" s="3" t="s">
        <v>145</v>
      </c>
      <c r="D27754" s="3" t="s">
        <v>34418</v>
      </c>
      <c r="E27754" s="4">
        <v>175275</v>
      </c>
      <c r="F27754" s="3" t="s">
        <v>0</v>
      </c>
      <c r="G27754" s="4">
        <v>3</v>
      </c>
      <c r="H27754" s="3" t="s">
        <v>229</v>
      </c>
    </row>
    <row r="27755" spans="1:8" x14ac:dyDescent="0.25">
      <c r="A27755" s="3" t="s">
        <v>31197</v>
      </c>
      <c r="B27755" s="3" t="s">
        <v>24679</v>
      </c>
      <c r="C27755" s="3" t="s">
        <v>145</v>
      </c>
      <c r="D27755" s="3" t="s">
        <v>34418</v>
      </c>
      <c r="E27755" s="4">
        <v>109698.75999999901</v>
      </c>
      <c r="F27755" s="3" t="s">
        <v>0</v>
      </c>
      <c r="G27755" s="4">
        <v>1</v>
      </c>
      <c r="H27755" s="3" t="s">
        <v>108</v>
      </c>
    </row>
    <row r="27756" spans="1:8" x14ac:dyDescent="0.25">
      <c r="A27756" s="3" t="s">
        <v>31197</v>
      </c>
      <c r="B27756" s="3" t="s">
        <v>24710</v>
      </c>
      <c r="C27756" s="3" t="s">
        <v>145</v>
      </c>
      <c r="D27756" s="3" t="s">
        <v>34418</v>
      </c>
      <c r="E27756" s="4">
        <v>39545.410000000003</v>
      </c>
      <c r="F27756" s="3" t="s">
        <v>0</v>
      </c>
      <c r="G27756" s="4">
        <v>1</v>
      </c>
      <c r="H27756" s="3" t="s">
        <v>108</v>
      </c>
    </row>
    <row r="27757" spans="1:8" x14ac:dyDescent="0.25">
      <c r="A27757" s="3" t="s">
        <v>31197</v>
      </c>
      <c r="B27757" s="3" t="s">
        <v>31690</v>
      </c>
      <c r="C27757" s="3" t="s">
        <v>145</v>
      </c>
      <c r="D27757" s="3" t="s">
        <v>34418</v>
      </c>
      <c r="E27757" s="4">
        <v>4310</v>
      </c>
      <c r="F27757" s="3" t="s">
        <v>0</v>
      </c>
      <c r="G27757" s="4">
        <v>2</v>
      </c>
      <c r="H27757" s="3" t="s">
        <v>108</v>
      </c>
    </row>
    <row r="27758" spans="1:8" x14ac:dyDescent="0.25">
      <c r="A27758" s="3" t="s">
        <v>31197</v>
      </c>
      <c r="B27758" s="3" t="s">
        <v>24785</v>
      </c>
      <c r="C27758" s="3" t="s">
        <v>145</v>
      </c>
      <c r="D27758" s="3" t="s">
        <v>34418</v>
      </c>
      <c r="E27758" s="4">
        <v>879.79999999999905</v>
      </c>
      <c r="F27758" s="3" t="s">
        <v>0</v>
      </c>
      <c r="G27758" s="4">
        <v>20</v>
      </c>
      <c r="H27758" s="3" t="s">
        <v>108</v>
      </c>
    </row>
    <row r="27759" spans="1:8" x14ac:dyDescent="0.25">
      <c r="A27759" s="3" t="s">
        <v>31197</v>
      </c>
      <c r="B27759" s="3" t="s">
        <v>24810</v>
      </c>
      <c r="C27759" s="3" t="s">
        <v>145</v>
      </c>
      <c r="D27759" s="3" t="s">
        <v>34418</v>
      </c>
      <c r="E27759" s="4">
        <v>6384</v>
      </c>
      <c r="F27759" s="3" t="s">
        <v>0</v>
      </c>
      <c r="G27759" s="4">
        <v>8</v>
      </c>
      <c r="H27759" s="3" t="s">
        <v>108</v>
      </c>
    </row>
    <row r="27760" spans="1:8" x14ac:dyDescent="0.25">
      <c r="A27760" s="3" t="s">
        <v>31197</v>
      </c>
      <c r="B27760" s="3" t="s">
        <v>24811</v>
      </c>
      <c r="C27760" s="3" t="s">
        <v>145</v>
      </c>
      <c r="D27760" s="3" t="s">
        <v>34418</v>
      </c>
      <c r="E27760" s="4">
        <v>169500</v>
      </c>
      <c r="F27760" s="3" t="s">
        <v>0</v>
      </c>
      <c r="G27760" s="4">
        <v>3</v>
      </c>
      <c r="H27760" s="3" t="s">
        <v>108</v>
      </c>
    </row>
    <row r="27761" spans="1:8" x14ac:dyDescent="0.25">
      <c r="A27761" s="3" t="s">
        <v>31197</v>
      </c>
      <c r="B27761" s="3" t="s">
        <v>24816</v>
      </c>
      <c r="C27761" s="3" t="s">
        <v>145</v>
      </c>
      <c r="D27761" s="3" t="s">
        <v>34418</v>
      </c>
      <c r="E27761" s="4">
        <v>411200</v>
      </c>
      <c r="F27761" s="3" t="s">
        <v>0</v>
      </c>
      <c r="G27761" s="4">
        <v>8</v>
      </c>
      <c r="H27761" s="3" t="s">
        <v>108</v>
      </c>
    </row>
    <row r="27762" spans="1:8" x14ac:dyDescent="0.25">
      <c r="A27762" s="3" t="s">
        <v>31197</v>
      </c>
      <c r="B27762" s="3" t="s">
        <v>24828</v>
      </c>
      <c r="C27762" s="3" t="s">
        <v>145</v>
      </c>
      <c r="D27762" s="3" t="s">
        <v>34418</v>
      </c>
      <c r="E27762" s="4">
        <v>1540</v>
      </c>
      <c r="F27762" s="3" t="s">
        <v>0</v>
      </c>
      <c r="G27762" s="4">
        <v>1</v>
      </c>
      <c r="H27762" s="3" t="s">
        <v>108</v>
      </c>
    </row>
    <row r="27763" spans="1:8" x14ac:dyDescent="0.25">
      <c r="A27763" s="3" t="s">
        <v>31197</v>
      </c>
      <c r="B27763" s="3" t="s">
        <v>24844</v>
      </c>
      <c r="C27763" s="3" t="s">
        <v>145</v>
      </c>
      <c r="D27763" s="3" t="s">
        <v>34418</v>
      </c>
      <c r="E27763" s="4">
        <v>24300</v>
      </c>
      <c r="F27763" s="3" t="s">
        <v>0</v>
      </c>
      <c r="G27763" s="4">
        <v>2</v>
      </c>
      <c r="H27763" s="3" t="s">
        <v>108</v>
      </c>
    </row>
    <row r="27764" spans="1:8" x14ac:dyDescent="0.25">
      <c r="A27764" s="3" t="s">
        <v>31197</v>
      </c>
      <c r="B27764" s="3" t="s">
        <v>24866</v>
      </c>
      <c r="C27764" s="3" t="s">
        <v>145</v>
      </c>
      <c r="D27764" s="3" t="s">
        <v>34418</v>
      </c>
      <c r="E27764" s="4">
        <v>14112.719999999899</v>
      </c>
      <c r="F27764" s="3" t="s">
        <v>0</v>
      </c>
      <c r="G27764" s="4">
        <v>2</v>
      </c>
      <c r="H27764" s="3" t="s">
        <v>108</v>
      </c>
    </row>
    <row r="27765" spans="1:8" x14ac:dyDescent="0.25">
      <c r="A27765" s="3" t="s">
        <v>31197</v>
      </c>
      <c r="B27765" s="3" t="s">
        <v>24867</v>
      </c>
      <c r="C27765" s="3" t="s">
        <v>145</v>
      </c>
      <c r="D27765" s="3" t="s">
        <v>34418</v>
      </c>
      <c r="E27765" s="4">
        <v>31477.4</v>
      </c>
      <c r="F27765" s="3" t="s">
        <v>0</v>
      </c>
      <c r="G27765" s="4">
        <v>1</v>
      </c>
      <c r="H27765" s="3" t="s">
        <v>108</v>
      </c>
    </row>
    <row r="27766" spans="1:8" x14ac:dyDescent="0.25">
      <c r="A27766" s="3" t="s">
        <v>31197</v>
      </c>
      <c r="B27766" s="3" t="s">
        <v>24868</v>
      </c>
      <c r="C27766" s="3" t="s">
        <v>145</v>
      </c>
      <c r="D27766" s="3" t="s">
        <v>34418</v>
      </c>
      <c r="E27766" s="4">
        <v>83540.279999999897</v>
      </c>
      <c r="F27766" s="3" t="s">
        <v>0</v>
      </c>
      <c r="G27766" s="4">
        <v>3</v>
      </c>
      <c r="H27766" s="3" t="s">
        <v>108</v>
      </c>
    </row>
    <row r="27767" spans="1:8" x14ac:dyDescent="0.25">
      <c r="A27767" s="3" t="s">
        <v>31197</v>
      </c>
      <c r="B27767" s="3" t="s">
        <v>24890</v>
      </c>
      <c r="C27767" s="3" t="s">
        <v>145</v>
      </c>
      <c r="D27767" s="3" t="s">
        <v>34418</v>
      </c>
      <c r="E27767" s="4">
        <v>848</v>
      </c>
      <c r="F27767" s="3" t="s">
        <v>0</v>
      </c>
      <c r="G27767" s="4">
        <v>1</v>
      </c>
      <c r="H27767" s="3" t="s">
        <v>229</v>
      </c>
    </row>
    <row r="27768" spans="1:8" x14ac:dyDescent="0.25">
      <c r="A27768" s="3" t="s">
        <v>31197</v>
      </c>
      <c r="B27768" s="3" t="s">
        <v>24936</v>
      </c>
      <c r="C27768" s="3" t="s">
        <v>145</v>
      </c>
      <c r="D27768" s="3" t="s">
        <v>34418</v>
      </c>
      <c r="E27768" s="4">
        <v>1497</v>
      </c>
      <c r="F27768" s="3" t="s">
        <v>0</v>
      </c>
      <c r="G27768" s="4">
        <v>1</v>
      </c>
      <c r="H27768" s="3" t="s">
        <v>108</v>
      </c>
    </row>
    <row r="27769" spans="1:8" x14ac:dyDescent="0.25">
      <c r="A27769" s="3" t="s">
        <v>31197</v>
      </c>
      <c r="B27769" s="3" t="s">
        <v>24955</v>
      </c>
      <c r="C27769" s="3" t="s">
        <v>145</v>
      </c>
      <c r="D27769" s="3" t="s">
        <v>34418</v>
      </c>
      <c r="E27769" s="4">
        <v>592</v>
      </c>
      <c r="F27769" s="3" t="s">
        <v>0</v>
      </c>
      <c r="G27769" s="4">
        <v>1</v>
      </c>
      <c r="H27769" s="3" t="s">
        <v>108</v>
      </c>
    </row>
    <row r="27770" spans="1:8" x14ac:dyDescent="0.25">
      <c r="A27770" s="3" t="s">
        <v>31197</v>
      </c>
      <c r="B27770" s="3" t="s">
        <v>25061</v>
      </c>
      <c r="C27770" s="3" t="s">
        <v>145</v>
      </c>
      <c r="D27770" s="3" t="s">
        <v>34418</v>
      </c>
      <c r="E27770" s="4">
        <v>39582.099999999897</v>
      </c>
      <c r="F27770" s="3" t="s">
        <v>0</v>
      </c>
      <c r="G27770" s="4">
        <v>1</v>
      </c>
      <c r="H27770" s="3" t="s">
        <v>108</v>
      </c>
    </row>
    <row r="27771" spans="1:8" x14ac:dyDescent="0.25">
      <c r="A27771" s="3" t="s">
        <v>31197</v>
      </c>
      <c r="B27771" s="3" t="s">
        <v>25073</v>
      </c>
      <c r="C27771" s="3" t="s">
        <v>145</v>
      </c>
      <c r="D27771" s="3" t="s">
        <v>34418</v>
      </c>
      <c r="E27771" s="4">
        <v>4762.8100000000004</v>
      </c>
      <c r="F27771" s="3" t="s">
        <v>0</v>
      </c>
      <c r="G27771" s="4">
        <v>1</v>
      </c>
      <c r="H27771" s="3" t="s">
        <v>108</v>
      </c>
    </row>
    <row r="27772" spans="1:8" x14ac:dyDescent="0.25">
      <c r="A27772" s="3" t="s">
        <v>31197</v>
      </c>
      <c r="B27772" s="3" t="s">
        <v>25082</v>
      </c>
      <c r="C27772" s="3" t="s">
        <v>145</v>
      </c>
      <c r="D27772" s="3" t="s">
        <v>34418</v>
      </c>
      <c r="E27772" s="4">
        <v>4596.8</v>
      </c>
      <c r="F27772" s="3" t="s">
        <v>0</v>
      </c>
      <c r="G27772" s="4">
        <v>2</v>
      </c>
      <c r="H27772" s="3" t="s">
        <v>108</v>
      </c>
    </row>
    <row r="27773" spans="1:8" x14ac:dyDescent="0.25">
      <c r="A27773" s="3" t="s">
        <v>31197</v>
      </c>
      <c r="B27773" s="3" t="s">
        <v>25136</v>
      </c>
      <c r="C27773" s="3" t="s">
        <v>145</v>
      </c>
      <c r="D27773" s="3" t="s">
        <v>34418</v>
      </c>
      <c r="E27773" s="4">
        <v>8686.43</v>
      </c>
      <c r="F27773" s="3" t="s">
        <v>0</v>
      </c>
      <c r="G27773" s="4">
        <v>1</v>
      </c>
      <c r="H27773" s="3" t="s">
        <v>108</v>
      </c>
    </row>
    <row r="27774" spans="1:8" x14ac:dyDescent="0.25">
      <c r="A27774" s="3" t="s">
        <v>31197</v>
      </c>
      <c r="B27774" s="3" t="s">
        <v>25163</v>
      </c>
      <c r="C27774" s="3" t="s">
        <v>145</v>
      </c>
      <c r="D27774" s="3" t="s">
        <v>34418</v>
      </c>
      <c r="E27774" s="4">
        <v>119328</v>
      </c>
      <c r="F27774" s="3" t="s">
        <v>0</v>
      </c>
      <c r="G27774" s="4">
        <v>1</v>
      </c>
      <c r="H27774" s="3" t="s">
        <v>108</v>
      </c>
    </row>
    <row r="27775" spans="1:8" x14ac:dyDescent="0.25">
      <c r="A27775" s="3" t="s">
        <v>31197</v>
      </c>
      <c r="B27775" s="3" t="s">
        <v>25235</v>
      </c>
      <c r="C27775" s="3" t="s">
        <v>145</v>
      </c>
      <c r="D27775" s="3" t="s">
        <v>34418</v>
      </c>
      <c r="E27775" s="4">
        <v>30</v>
      </c>
      <c r="F27775" s="3" t="s">
        <v>0</v>
      </c>
      <c r="G27775" s="4">
        <v>30</v>
      </c>
      <c r="H27775" s="3" t="s">
        <v>108</v>
      </c>
    </row>
    <row r="27776" spans="1:8" x14ac:dyDescent="0.25">
      <c r="A27776" s="3" t="s">
        <v>31197</v>
      </c>
      <c r="B27776" s="3" t="s">
        <v>25239</v>
      </c>
      <c r="C27776" s="3" t="s">
        <v>145</v>
      </c>
      <c r="D27776" s="3" t="s">
        <v>34418</v>
      </c>
      <c r="E27776" s="4">
        <v>15059.26</v>
      </c>
      <c r="F27776" s="3" t="s">
        <v>0</v>
      </c>
      <c r="G27776" s="4">
        <v>1</v>
      </c>
      <c r="H27776" s="3" t="s">
        <v>108</v>
      </c>
    </row>
    <row r="27777" spans="1:8" x14ac:dyDescent="0.25">
      <c r="A27777" s="3" t="s">
        <v>31197</v>
      </c>
      <c r="B27777" s="3" t="s">
        <v>25287</v>
      </c>
      <c r="C27777" s="3" t="s">
        <v>145</v>
      </c>
      <c r="D27777" s="3" t="s">
        <v>34418</v>
      </c>
      <c r="E27777" s="4">
        <v>75899.25</v>
      </c>
      <c r="F27777" s="3" t="s">
        <v>0</v>
      </c>
      <c r="G27777" s="4">
        <v>10</v>
      </c>
      <c r="H27777" s="3" t="s">
        <v>108</v>
      </c>
    </row>
    <row r="27778" spans="1:8" x14ac:dyDescent="0.25">
      <c r="A27778" s="3" t="s">
        <v>31197</v>
      </c>
      <c r="B27778" s="3" t="s">
        <v>25288</v>
      </c>
      <c r="C27778" s="3" t="s">
        <v>145</v>
      </c>
      <c r="D27778" s="3" t="s">
        <v>34418</v>
      </c>
      <c r="E27778" s="4">
        <v>111800.8</v>
      </c>
      <c r="F27778" s="3" t="s">
        <v>0</v>
      </c>
      <c r="G27778" s="4">
        <v>29</v>
      </c>
      <c r="H27778" s="3" t="s">
        <v>108</v>
      </c>
    </row>
    <row r="27779" spans="1:8" x14ac:dyDescent="0.25">
      <c r="A27779" s="3" t="s">
        <v>31197</v>
      </c>
      <c r="B27779" s="3" t="s">
        <v>25289</v>
      </c>
      <c r="C27779" s="3" t="s">
        <v>145</v>
      </c>
      <c r="D27779" s="3" t="s">
        <v>34418</v>
      </c>
      <c r="E27779" s="4">
        <v>1316550</v>
      </c>
      <c r="F27779" s="3" t="s">
        <v>0</v>
      </c>
      <c r="G27779" s="4">
        <v>150</v>
      </c>
      <c r="H27779" s="3" t="s">
        <v>108</v>
      </c>
    </row>
    <row r="27780" spans="1:8" x14ac:dyDescent="0.25">
      <c r="A27780" s="3" t="s">
        <v>31197</v>
      </c>
      <c r="B27780" s="3" t="s">
        <v>25290</v>
      </c>
      <c r="C27780" s="3" t="s">
        <v>145</v>
      </c>
      <c r="D27780" s="3" t="s">
        <v>34418</v>
      </c>
      <c r="E27780" s="4">
        <v>10601.799999999899</v>
      </c>
      <c r="F27780" s="3" t="s">
        <v>0</v>
      </c>
      <c r="G27780" s="4">
        <v>4</v>
      </c>
      <c r="H27780" s="3" t="s">
        <v>108</v>
      </c>
    </row>
    <row r="27781" spans="1:8" x14ac:dyDescent="0.25">
      <c r="A27781" s="3" t="s">
        <v>31197</v>
      </c>
      <c r="B27781" s="3" t="s">
        <v>25291</v>
      </c>
      <c r="C27781" s="3" t="s">
        <v>145</v>
      </c>
      <c r="D27781" s="3" t="s">
        <v>34418</v>
      </c>
      <c r="E27781" s="4">
        <v>63249.379999999903</v>
      </c>
      <c r="F27781" s="3" t="s">
        <v>0</v>
      </c>
      <c r="G27781" s="4">
        <v>21</v>
      </c>
      <c r="H27781" s="3" t="s">
        <v>108</v>
      </c>
    </row>
    <row r="27782" spans="1:8" x14ac:dyDescent="0.25">
      <c r="A27782" s="3" t="s">
        <v>31197</v>
      </c>
      <c r="B27782" s="3" t="s">
        <v>25292</v>
      </c>
      <c r="C27782" s="3" t="s">
        <v>145</v>
      </c>
      <c r="D27782" s="3" t="s">
        <v>34418</v>
      </c>
      <c r="E27782" s="4">
        <v>296825.88</v>
      </c>
      <c r="F27782" s="3" t="s">
        <v>0</v>
      </c>
      <c r="G27782" s="4">
        <v>15</v>
      </c>
      <c r="H27782" s="3" t="s">
        <v>108</v>
      </c>
    </row>
    <row r="27783" spans="1:8" x14ac:dyDescent="0.25">
      <c r="A27783" s="3" t="s">
        <v>31197</v>
      </c>
      <c r="B27783" s="3" t="s">
        <v>25293</v>
      </c>
      <c r="C27783" s="3" t="s">
        <v>145</v>
      </c>
      <c r="D27783" s="3" t="s">
        <v>34418</v>
      </c>
      <c r="E27783" s="4">
        <v>92094.5</v>
      </c>
      <c r="F27783" s="3" t="s">
        <v>0</v>
      </c>
      <c r="G27783" s="4">
        <v>8</v>
      </c>
      <c r="H27783" s="3" t="s">
        <v>108</v>
      </c>
    </row>
    <row r="27784" spans="1:8" x14ac:dyDescent="0.25">
      <c r="A27784" s="3" t="s">
        <v>31197</v>
      </c>
      <c r="B27784" s="3" t="s">
        <v>25294</v>
      </c>
      <c r="C27784" s="3" t="s">
        <v>145</v>
      </c>
      <c r="D27784" s="3" t="s">
        <v>34418</v>
      </c>
      <c r="E27784" s="4">
        <v>66502.199999999895</v>
      </c>
      <c r="F27784" s="3" t="s">
        <v>0</v>
      </c>
      <c r="G27784" s="4">
        <v>4</v>
      </c>
      <c r="H27784" s="3" t="s">
        <v>108</v>
      </c>
    </row>
    <row r="27785" spans="1:8" x14ac:dyDescent="0.25">
      <c r="A27785" s="3" t="s">
        <v>31197</v>
      </c>
      <c r="B27785" s="3" t="s">
        <v>25295</v>
      </c>
      <c r="C27785" s="3" t="s">
        <v>145</v>
      </c>
      <c r="D27785" s="3" t="s">
        <v>34418</v>
      </c>
      <c r="E27785" s="4">
        <v>79995.399999999907</v>
      </c>
      <c r="F27785" s="3" t="s">
        <v>0</v>
      </c>
      <c r="G27785" s="4">
        <v>4</v>
      </c>
      <c r="H27785" s="3" t="s">
        <v>108</v>
      </c>
    </row>
    <row r="27786" spans="1:8" x14ac:dyDescent="0.25">
      <c r="A27786" s="3" t="s">
        <v>31197</v>
      </c>
      <c r="B27786" s="3" t="s">
        <v>25498</v>
      </c>
      <c r="C27786" s="3" t="s">
        <v>145</v>
      </c>
      <c r="D27786" s="3" t="s">
        <v>34418</v>
      </c>
      <c r="E27786" s="4">
        <v>94932</v>
      </c>
      <c r="F27786" s="3" t="s">
        <v>0</v>
      </c>
      <c r="G27786" s="4">
        <v>22</v>
      </c>
      <c r="H27786" s="3" t="s">
        <v>108</v>
      </c>
    </row>
    <row r="27787" spans="1:8" x14ac:dyDescent="0.25">
      <c r="A27787" s="3" t="s">
        <v>31197</v>
      </c>
      <c r="B27787" s="3" t="s">
        <v>25568</v>
      </c>
      <c r="C27787" s="3" t="s">
        <v>145</v>
      </c>
      <c r="D27787" s="3" t="s">
        <v>34418</v>
      </c>
      <c r="E27787" s="4">
        <v>15280</v>
      </c>
      <c r="F27787" s="3" t="s">
        <v>0</v>
      </c>
      <c r="G27787" s="4">
        <v>1</v>
      </c>
      <c r="H27787" s="3" t="s">
        <v>108</v>
      </c>
    </row>
    <row r="27788" spans="1:8" x14ac:dyDescent="0.25">
      <c r="A27788" s="3" t="s">
        <v>31197</v>
      </c>
      <c r="B27788" s="3" t="s">
        <v>25821</v>
      </c>
      <c r="C27788" s="3" t="s">
        <v>145</v>
      </c>
      <c r="D27788" s="3" t="s">
        <v>34418</v>
      </c>
      <c r="E27788" s="4">
        <v>68130.669999999896</v>
      </c>
      <c r="F27788" s="3" t="s">
        <v>0</v>
      </c>
      <c r="G27788" s="4">
        <v>4</v>
      </c>
      <c r="H27788" s="3" t="s">
        <v>108</v>
      </c>
    </row>
    <row r="27789" spans="1:8" x14ac:dyDescent="0.25">
      <c r="A27789" s="3" t="s">
        <v>31197</v>
      </c>
      <c r="B27789" s="3" t="s">
        <v>31640</v>
      </c>
      <c r="C27789" s="3" t="s">
        <v>145</v>
      </c>
      <c r="D27789" s="3" t="s">
        <v>34418</v>
      </c>
      <c r="E27789" s="4">
        <v>10140</v>
      </c>
      <c r="F27789" s="3" t="s">
        <v>0</v>
      </c>
      <c r="G27789" s="4">
        <v>1</v>
      </c>
      <c r="H27789" s="3" t="s">
        <v>108</v>
      </c>
    </row>
    <row r="27790" spans="1:8" x14ac:dyDescent="0.25">
      <c r="A27790" s="3" t="s">
        <v>31197</v>
      </c>
      <c r="B27790" s="3" t="s">
        <v>26425</v>
      </c>
      <c r="C27790" s="3" t="s">
        <v>145</v>
      </c>
      <c r="D27790" s="3" t="s">
        <v>34418</v>
      </c>
      <c r="E27790" s="4">
        <v>219998</v>
      </c>
      <c r="F27790" s="3" t="s">
        <v>0</v>
      </c>
      <c r="G27790" s="4">
        <v>2</v>
      </c>
      <c r="H27790" s="3" t="s">
        <v>108</v>
      </c>
    </row>
    <row r="27791" spans="1:8" x14ac:dyDescent="0.25">
      <c r="A27791" s="3" t="s">
        <v>31197</v>
      </c>
      <c r="B27791" s="3" t="s">
        <v>26426</v>
      </c>
      <c r="C27791" s="3" t="s">
        <v>145</v>
      </c>
      <c r="D27791" s="3" t="s">
        <v>34418</v>
      </c>
      <c r="E27791" s="4">
        <v>193998</v>
      </c>
      <c r="F27791" s="3" t="s">
        <v>0</v>
      </c>
      <c r="G27791" s="4">
        <v>2</v>
      </c>
      <c r="H27791" s="3" t="s">
        <v>108</v>
      </c>
    </row>
    <row r="27792" spans="1:8" x14ac:dyDescent="0.25">
      <c r="A27792" s="3" t="s">
        <v>31197</v>
      </c>
      <c r="B27792" s="3" t="s">
        <v>26707</v>
      </c>
      <c r="C27792" s="3" t="s">
        <v>145</v>
      </c>
      <c r="D27792" s="3" t="s">
        <v>34418</v>
      </c>
      <c r="E27792" s="4">
        <v>2000</v>
      </c>
      <c r="F27792" s="3" t="s">
        <v>0</v>
      </c>
      <c r="G27792" s="4">
        <v>8</v>
      </c>
      <c r="H27792" s="3" t="s">
        <v>108</v>
      </c>
    </row>
    <row r="27793" spans="1:8" x14ac:dyDescent="0.25">
      <c r="A27793" s="3" t="s">
        <v>31197</v>
      </c>
      <c r="B27793" s="3" t="s">
        <v>26757</v>
      </c>
      <c r="C27793" s="3" t="s">
        <v>145</v>
      </c>
      <c r="D27793" s="3" t="s">
        <v>34418</v>
      </c>
      <c r="E27793" s="4">
        <v>41901.919999999896</v>
      </c>
      <c r="F27793" s="3" t="s">
        <v>0</v>
      </c>
      <c r="G27793" s="4">
        <v>2</v>
      </c>
      <c r="H27793" s="3" t="s">
        <v>108</v>
      </c>
    </row>
    <row r="27794" spans="1:8" x14ac:dyDescent="0.25">
      <c r="A27794" s="3" t="s">
        <v>31197</v>
      </c>
      <c r="B27794" s="3" t="s">
        <v>27133</v>
      </c>
      <c r="C27794" s="3" t="s">
        <v>145</v>
      </c>
      <c r="D27794" s="3" t="s">
        <v>34418</v>
      </c>
      <c r="E27794" s="4">
        <v>137730</v>
      </c>
      <c r="F27794" s="3" t="s">
        <v>0</v>
      </c>
      <c r="G27794" s="4">
        <v>1</v>
      </c>
      <c r="H27794" s="3" t="s">
        <v>108</v>
      </c>
    </row>
    <row r="27795" spans="1:8" x14ac:dyDescent="0.25">
      <c r="A27795" s="3" t="s">
        <v>31197</v>
      </c>
      <c r="B27795" s="3" t="s">
        <v>27167</v>
      </c>
      <c r="C27795" s="3" t="s">
        <v>145</v>
      </c>
      <c r="D27795" s="3" t="s">
        <v>34418</v>
      </c>
      <c r="E27795" s="4">
        <v>499245.75</v>
      </c>
      <c r="F27795" s="3" t="s">
        <v>0</v>
      </c>
      <c r="G27795" s="4">
        <v>1</v>
      </c>
      <c r="H27795" s="3" t="s">
        <v>108</v>
      </c>
    </row>
    <row r="27796" spans="1:8" x14ac:dyDescent="0.25">
      <c r="A27796" s="3" t="s">
        <v>31197</v>
      </c>
      <c r="B27796" s="3" t="s">
        <v>27168</v>
      </c>
      <c r="C27796" s="3" t="s">
        <v>145</v>
      </c>
      <c r="D27796" s="3" t="s">
        <v>34418</v>
      </c>
      <c r="E27796" s="4">
        <v>222976</v>
      </c>
      <c r="F27796" s="3" t="s">
        <v>0</v>
      </c>
      <c r="G27796" s="4">
        <v>1</v>
      </c>
      <c r="H27796" s="3" t="s">
        <v>108</v>
      </c>
    </row>
    <row r="27797" spans="1:8" x14ac:dyDescent="0.25">
      <c r="A27797" s="3" t="s">
        <v>31197</v>
      </c>
      <c r="B27797" s="3" t="s">
        <v>27208</v>
      </c>
      <c r="C27797" s="3" t="s">
        <v>145</v>
      </c>
      <c r="D27797" s="3" t="s">
        <v>34418</v>
      </c>
      <c r="E27797" s="4">
        <v>216.78</v>
      </c>
      <c r="F27797" s="3" t="s">
        <v>0</v>
      </c>
      <c r="G27797" s="4">
        <v>2</v>
      </c>
      <c r="H27797" s="3" t="s">
        <v>108</v>
      </c>
    </row>
    <row r="27798" spans="1:8" x14ac:dyDescent="0.25">
      <c r="A27798" s="3" t="s">
        <v>31197</v>
      </c>
      <c r="B27798" s="3" t="s">
        <v>27288</v>
      </c>
      <c r="C27798" s="3" t="s">
        <v>145</v>
      </c>
      <c r="D27798" s="3" t="s">
        <v>34418</v>
      </c>
      <c r="E27798" s="4">
        <v>5240.46</v>
      </c>
      <c r="F27798" s="3" t="s">
        <v>0</v>
      </c>
      <c r="G27798" s="4">
        <v>2</v>
      </c>
      <c r="H27798" s="3" t="s">
        <v>229</v>
      </c>
    </row>
    <row r="27799" spans="1:8" x14ac:dyDescent="0.25">
      <c r="A27799" s="3" t="s">
        <v>31197</v>
      </c>
      <c r="B27799" s="3" t="s">
        <v>27289</v>
      </c>
      <c r="C27799" s="3" t="s">
        <v>145</v>
      </c>
      <c r="D27799" s="3" t="s">
        <v>34418</v>
      </c>
      <c r="E27799" s="4">
        <v>4373.42</v>
      </c>
      <c r="F27799" s="3" t="s">
        <v>0</v>
      </c>
      <c r="G27799" s="4">
        <v>2</v>
      </c>
      <c r="H27799" s="3" t="s">
        <v>229</v>
      </c>
    </row>
    <row r="27800" spans="1:8" x14ac:dyDescent="0.25">
      <c r="A27800" s="3" t="s">
        <v>31197</v>
      </c>
      <c r="B27800" s="3" t="s">
        <v>27290</v>
      </c>
      <c r="C27800" s="3" t="s">
        <v>145</v>
      </c>
      <c r="D27800" s="3" t="s">
        <v>34418</v>
      </c>
      <c r="E27800" s="4">
        <v>8983.6599999999908</v>
      </c>
      <c r="F27800" s="3" t="s">
        <v>0</v>
      </c>
      <c r="G27800" s="4">
        <v>2</v>
      </c>
      <c r="H27800" s="3" t="s">
        <v>229</v>
      </c>
    </row>
    <row r="27801" spans="1:8" x14ac:dyDescent="0.25">
      <c r="A27801" s="3" t="s">
        <v>31197</v>
      </c>
      <c r="B27801" s="3" t="s">
        <v>27294</v>
      </c>
      <c r="C27801" s="3" t="s">
        <v>145</v>
      </c>
      <c r="D27801" s="3" t="s">
        <v>34418</v>
      </c>
      <c r="E27801" s="4">
        <v>1278145.75</v>
      </c>
      <c r="F27801" s="3" t="s">
        <v>0</v>
      </c>
      <c r="G27801" s="4">
        <v>2</v>
      </c>
      <c r="H27801" s="3" t="s">
        <v>108</v>
      </c>
    </row>
    <row r="27802" spans="1:8" x14ac:dyDescent="0.25">
      <c r="A27802" s="3" t="s">
        <v>31197</v>
      </c>
      <c r="B27802" s="3" t="s">
        <v>31576</v>
      </c>
      <c r="C27802" s="3" t="s">
        <v>145</v>
      </c>
      <c r="D27802" s="3" t="s">
        <v>34418</v>
      </c>
      <c r="E27802" s="4">
        <v>70059.38</v>
      </c>
      <c r="F27802" s="3" t="s">
        <v>0</v>
      </c>
      <c r="G27802" s="4">
        <v>4</v>
      </c>
      <c r="H27802" s="3" t="s">
        <v>108</v>
      </c>
    </row>
    <row r="27803" spans="1:8" x14ac:dyDescent="0.25">
      <c r="A27803" s="3" t="s">
        <v>31197</v>
      </c>
      <c r="B27803" s="3" t="s">
        <v>31561</v>
      </c>
      <c r="C27803" s="3" t="s">
        <v>145</v>
      </c>
      <c r="D27803" s="3" t="s">
        <v>34418</v>
      </c>
      <c r="E27803" s="4">
        <v>97768.699999999895</v>
      </c>
      <c r="F27803" s="3" t="s">
        <v>0</v>
      </c>
      <c r="G27803" s="4">
        <v>4</v>
      </c>
      <c r="H27803" s="3" t="s">
        <v>108</v>
      </c>
    </row>
    <row r="27804" spans="1:8" x14ac:dyDescent="0.25">
      <c r="A27804" s="3" t="s">
        <v>31197</v>
      </c>
      <c r="B27804" s="3" t="s">
        <v>31558</v>
      </c>
      <c r="C27804" s="3" t="s">
        <v>145</v>
      </c>
      <c r="D27804" s="3" t="s">
        <v>34418</v>
      </c>
      <c r="E27804" s="4">
        <v>102190.399999999</v>
      </c>
      <c r="F27804" s="3" t="s">
        <v>0</v>
      </c>
      <c r="G27804" s="4">
        <v>8</v>
      </c>
      <c r="H27804" s="3" t="s">
        <v>108</v>
      </c>
    </row>
    <row r="27805" spans="1:8" x14ac:dyDescent="0.25">
      <c r="A27805" s="3" t="s">
        <v>31197</v>
      </c>
      <c r="B27805" s="3" t="s">
        <v>27437</v>
      </c>
      <c r="C27805" s="3" t="s">
        <v>145</v>
      </c>
      <c r="D27805" s="3" t="s">
        <v>34418</v>
      </c>
      <c r="E27805" s="4">
        <v>333275.299999999</v>
      </c>
      <c r="F27805" s="3" t="s">
        <v>0</v>
      </c>
      <c r="G27805" s="4">
        <v>1</v>
      </c>
      <c r="H27805" s="3" t="s">
        <v>108</v>
      </c>
    </row>
    <row r="27806" spans="1:8" x14ac:dyDescent="0.25">
      <c r="A27806" s="3" t="s">
        <v>31197</v>
      </c>
      <c r="B27806" s="3" t="s">
        <v>27443</v>
      </c>
      <c r="C27806" s="3" t="s">
        <v>145</v>
      </c>
      <c r="D27806" s="3" t="s">
        <v>34418</v>
      </c>
      <c r="E27806" s="4">
        <v>64456.559999999903</v>
      </c>
      <c r="F27806" s="3" t="s">
        <v>0</v>
      </c>
      <c r="G27806" s="4">
        <v>1</v>
      </c>
      <c r="H27806" s="3" t="s">
        <v>108</v>
      </c>
    </row>
    <row r="27807" spans="1:8" x14ac:dyDescent="0.25">
      <c r="A27807" s="3" t="s">
        <v>31197</v>
      </c>
      <c r="B27807" s="3" t="s">
        <v>27451</v>
      </c>
      <c r="C27807" s="3" t="s">
        <v>145</v>
      </c>
      <c r="D27807" s="3" t="s">
        <v>34418</v>
      </c>
      <c r="E27807" s="4">
        <v>229103.72</v>
      </c>
      <c r="F27807" s="3" t="s">
        <v>0</v>
      </c>
      <c r="G27807" s="4">
        <v>1</v>
      </c>
      <c r="H27807" s="3" t="s">
        <v>108</v>
      </c>
    </row>
    <row r="27808" spans="1:8" x14ac:dyDescent="0.25">
      <c r="A27808" s="3" t="s">
        <v>31197</v>
      </c>
      <c r="B27808" s="3" t="s">
        <v>27452</v>
      </c>
      <c r="C27808" s="3" t="s">
        <v>145</v>
      </c>
      <c r="D27808" s="3" t="s">
        <v>34418</v>
      </c>
      <c r="E27808" s="4">
        <v>158880</v>
      </c>
      <c r="F27808" s="3" t="s">
        <v>0</v>
      </c>
      <c r="G27808" s="4">
        <v>1</v>
      </c>
      <c r="H27808" s="3" t="s">
        <v>108</v>
      </c>
    </row>
    <row r="27809" spans="1:8" x14ac:dyDescent="0.25">
      <c r="A27809" s="3" t="s">
        <v>31197</v>
      </c>
      <c r="B27809" s="3" t="s">
        <v>27453</v>
      </c>
      <c r="C27809" s="3" t="s">
        <v>145</v>
      </c>
      <c r="D27809" s="3" t="s">
        <v>34418</v>
      </c>
      <c r="E27809" s="4">
        <v>12999.95</v>
      </c>
      <c r="F27809" s="3" t="s">
        <v>0</v>
      </c>
      <c r="G27809" s="4">
        <v>2</v>
      </c>
      <c r="H27809" s="3" t="s">
        <v>108</v>
      </c>
    </row>
    <row r="27810" spans="1:8" x14ac:dyDescent="0.25">
      <c r="A27810" s="3" t="s">
        <v>31197</v>
      </c>
      <c r="B27810" s="3" t="s">
        <v>27454</v>
      </c>
      <c r="C27810" s="3" t="s">
        <v>145</v>
      </c>
      <c r="D27810" s="3" t="s">
        <v>34418</v>
      </c>
      <c r="E27810" s="4">
        <v>9395</v>
      </c>
      <c r="F27810" s="3" t="s">
        <v>0</v>
      </c>
      <c r="G27810" s="4">
        <v>1</v>
      </c>
      <c r="H27810" s="3" t="s">
        <v>108</v>
      </c>
    </row>
    <row r="27811" spans="1:8" x14ac:dyDescent="0.25">
      <c r="A27811" s="3" t="s">
        <v>31197</v>
      </c>
      <c r="B27811" s="3" t="s">
        <v>27455</v>
      </c>
      <c r="C27811" s="3" t="s">
        <v>145</v>
      </c>
      <c r="D27811" s="3" t="s">
        <v>34418</v>
      </c>
      <c r="E27811" s="4">
        <v>39585.120000000003</v>
      </c>
      <c r="F27811" s="3" t="s">
        <v>0</v>
      </c>
      <c r="G27811" s="4">
        <v>1</v>
      </c>
      <c r="H27811" s="3" t="s">
        <v>108</v>
      </c>
    </row>
    <row r="27812" spans="1:8" x14ac:dyDescent="0.25">
      <c r="A27812" s="3" t="s">
        <v>31197</v>
      </c>
      <c r="B27812" s="3" t="s">
        <v>27456</v>
      </c>
      <c r="C27812" s="3" t="s">
        <v>145</v>
      </c>
      <c r="D27812" s="3" t="s">
        <v>34418</v>
      </c>
      <c r="E27812" s="4">
        <v>98850</v>
      </c>
      <c r="F27812" s="3" t="s">
        <v>0</v>
      </c>
      <c r="G27812" s="4">
        <v>1</v>
      </c>
      <c r="H27812" s="3" t="s">
        <v>108</v>
      </c>
    </row>
    <row r="27813" spans="1:8" x14ac:dyDescent="0.25">
      <c r="A27813" s="3" t="s">
        <v>31197</v>
      </c>
      <c r="B27813" s="3" t="s">
        <v>27614</v>
      </c>
      <c r="C27813" s="3" t="s">
        <v>145</v>
      </c>
      <c r="D27813" s="3" t="s">
        <v>34418</v>
      </c>
      <c r="E27813" s="4">
        <v>30328.29</v>
      </c>
      <c r="F27813" s="3" t="s">
        <v>0</v>
      </c>
      <c r="G27813" s="4">
        <v>1</v>
      </c>
      <c r="H27813" s="3" t="s">
        <v>108</v>
      </c>
    </row>
    <row r="27814" spans="1:8" x14ac:dyDescent="0.25">
      <c r="A27814" s="3" t="s">
        <v>31197</v>
      </c>
      <c r="B27814" s="3" t="s">
        <v>27633</v>
      </c>
      <c r="C27814" s="3" t="s">
        <v>145</v>
      </c>
      <c r="D27814" s="3" t="s">
        <v>34418</v>
      </c>
      <c r="E27814" s="4">
        <v>210870</v>
      </c>
      <c r="F27814" s="3" t="s">
        <v>0</v>
      </c>
      <c r="G27814" s="4">
        <v>1</v>
      </c>
      <c r="H27814" s="3" t="s">
        <v>108</v>
      </c>
    </row>
    <row r="27815" spans="1:8" x14ac:dyDescent="0.25">
      <c r="A27815" s="3" t="s">
        <v>31197</v>
      </c>
      <c r="B27815" s="3" t="s">
        <v>27815</v>
      </c>
      <c r="C27815" s="3" t="s">
        <v>145</v>
      </c>
      <c r="D27815" s="3" t="s">
        <v>34418</v>
      </c>
      <c r="E27815" s="4">
        <v>166500</v>
      </c>
      <c r="F27815" s="3" t="s">
        <v>0</v>
      </c>
      <c r="G27815" s="4">
        <v>1</v>
      </c>
      <c r="H27815" s="3" t="s">
        <v>108</v>
      </c>
    </row>
    <row r="27816" spans="1:8" x14ac:dyDescent="0.25">
      <c r="A27816" s="3" t="s">
        <v>31197</v>
      </c>
      <c r="B27816" s="3" t="s">
        <v>28005</v>
      </c>
      <c r="C27816" s="3" t="s">
        <v>145</v>
      </c>
      <c r="D27816" s="3" t="s">
        <v>34418</v>
      </c>
      <c r="E27816" s="4">
        <v>119800</v>
      </c>
      <c r="F27816" s="3" t="s">
        <v>0</v>
      </c>
      <c r="G27816" s="4">
        <v>1</v>
      </c>
      <c r="H27816" s="3" t="s">
        <v>108</v>
      </c>
    </row>
    <row r="27817" spans="1:8" x14ac:dyDescent="0.25">
      <c r="A27817" s="3" t="s">
        <v>31197</v>
      </c>
      <c r="B27817" s="3" t="s">
        <v>28136</v>
      </c>
      <c r="C27817" s="3" t="s">
        <v>145</v>
      </c>
      <c r="D27817" s="3" t="s">
        <v>34418</v>
      </c>
      <c r="E27817" s="4">
        <v>345633.78999999899</v>
      </c>
      <c r="F27817" s="3" t="s">
        <v>0</v>
      </c>
      <c r="G27817" s="4">
        <v>15</v>
      </c>
      <c r="H27817" s="3" t="s">
        <v>108</v>
      </c>
    </row>
    <row r="27818" spans="1:8" x14ac:dyDescent="0.25">
      <c r="A27818" s="3" t="s">
        <v>31197</v>
      </c>
      <c r="B27818" s="3" t="s">
        <v>28211</v>
      </c>
      <c r="C27818" s="3" t="s">
        <v>145</v>
      </c>
      <c r="D27818" s="3" t="s">
        <v>34418</v>
      </c>
      <c r="E27818" s="4">
        <v>1145.1600000000001</v>
      </c>
      <c r="F27818" s="3" t="s">
        <v>0</v>
      </c>
      <c r="G27818" s="4">
        <v>2</v>
      </c>
      <c r="H27818" s="3" t="s">
        <v>108</v>
      </c>
    </row>
    <row r="27819" spans="1:8" x14ac:dyDescent="0.25">
      <c r="A27819" s="3" t="s">
        <v>31197</v>
      </c>
      <c r="B27819" s="3" t="s">
        <v>28219</v>
      </c>
      <c r="C27819" s="3" t="s">
        <v>145</v>
      </c>
      <c r="D27819" s="3" t="s">
        <v>34418</v>
      </c>
      <c r="E27819" s="4">
        <v>14033.379999999899</v>
      </c>
      <c r="F27819" s="3" t="s">
        <v>0</v>
      </c>
      <c r="G27819" s="4">
        <v>2</v>
      </c>
      <c r="H27819" s="3" t="s">
        <v>108</v>
      </c>
    </row>
    <row r="27820" spans="1:8" x14ac:dyDescent="0.25">
      <c r="A27820" s="3" t="s">
        <v>31197</v>
      </c>
      <c r="B27820" s="3" t="s">
        <v>28246</v>
      </c>
      <c r="C27820" s="3" t="s">
        <v>145</v>
      </c>
      <c r="D27820" s="3" t="s">
        <v>34418</v>
      </c>
      <c r="E27820" s="4">
        <v>8168</v>
      </c>
      <c r="F27820" s="3" t="s">
        <v>0</v>
      </c>
      <c r="G27820" s="4">
        <v>4</v>
      </c>
      <c r="H27820" s="3" t="s">
        <v>108</v>
      </c>
    </row>
    <row r="27821" spans="1:8" x14ac:dyDescent="0.25">
      <c r="A27821" s="3" t="s">
        <v>31197</v>
      </c>
      <c r="B27821" s="3" t="s">
        <v>28248</v>
      </c>
      <c r="C27821" s="3" t="s">
        <v>145</v>
      </c>
      <c r="D27821" s="3" t="s">
        <v>34418</v>
      </c>
      <c r="E27821" s="4">
        <v>9780</v>
      </c>
      <c r="F27821" s="3" t="s">
        <v>0</v>
      </c>
      <c r="G27821" s="4">
        <v>2</v>
      </c>
      <c r="H27821" s="3" t="s">
        <v>229</v>
      </c>
    </row>
    <row r="27822" spans="1:8" x14ac:dyDescent="0.25">
      <c r="A27822" s="3" t="s">
        <v>31197</v>
      </c>
      <c r="B27822" s="3" t="s">
        <v>28328</v>
      </c>
      <c r="C27822" s="3" t="s">
        <v>145</v>
      </c>
      <c r="D27822" s="3" t="s">
        <v>34418</v>
      </c>
      <c r="E27822" s="4">
        <v>225250.5</v>
      </c>
      <c r="F27822" s="3" t="s">
        <v>0</v>
      </c>
      <c r="G27822" s="4">
        <v>2</v>
      </c>
      <c r="H27822" s="3" t="s">
        <v>108</v>
      </c>
    </row>
    <row r="27823" spans="1:8" x14ac:dyDescent="0.25">
      <c r="A27823" s="3" t="s">
        <v>31197</v>
      </c>
      <c r="B27823" s="3" t="s">
        <v>28329</v>
      </c>
      <c r="C27823" s="3" t="s">
        <v>145</v>
      </c>
      <c r="D27823" s="3" t="s">
        <v>34418</v>
      </c>
      <c r="E27823" s="4">
        <v>192861.39</v>
      </c>
      <c r="F27823" s="3" t="s">
        <v>0</v>
      </c>
      <c r="G27823" s="4">
        <v>2</v>
      </c>
      <c r="H27823" s="3" t="s">
        <v>108</v>
      </c>
    </row>
    <row r="27824" spans="1:8" x14ac:dyDescent="0.25">
      <c r="A27824" s="3" t="s">
        <v>31197</v>
      </c>
      <c r="B27824" s="3" t="s">
        <v>28330</v>
      </c>
      <c r="C27824" s="3" t="s">
        <v>145</v>
      </c>
      <c r="D27824" s="3" t="s">
        <v>34418</v>
      </c>
      <c r="E27824" s="4">
        <v>215672.34</v>
      </c>
      <c r="F27824" s="3" t="s">
        <v>0</v>
      </c>
      <c r="G27824" s="4">
        <v>2</v>
      </c>
      <c r="H27824" s="3" t="s">
        <v>108</v>
      </c>
    </row>
    <row r="27825" spans="1:8" x14ac:dyDescent="0.25">
      <c r="A27825" s="3" t="s">
        <v>31197</v>
      </c>
      <c r="B27825" s="3" t="s">
        <v>28331</v>
      </c>
      <c r="C27825" s="3" t="s">
        <v>145</v>
      </c>
      <c r="D27825" s="3" t="s">
        <v>34418</v>
      </c>
      <c r="E27825" s="4">
        <v>59364.73</v>
      </c>
      <c r="F27825" s="3" t="s">
        <v>0</v>
      </c>
      <c r="G27825" s="4">
        <v>1</v>
      </c>
      <c r="H27825" s="3" t="s">
        <v>108</v>
      </c>
    </row>
    <row r="27826" spans="1:8" x14ac:dyDescent="0.25">
      <c r="A27826" s="3" t="s">
        <v>31197</v>
      </c>
      <c r="B27826" s="3" t="s">
        <v>28332</v>
      </c>
      <c r="C27826" s="3" t="s">
        <v>145</v>
      </c>
      <c r="D27826" s="3" t="s">
        <v>34418</v>
      </c>
      <c r="E27826" s="4">
        <v>49409.05</v>
      </c>
      <c r="F27826" s="3" t="s">
        <v>0</v>
      </c>
      <c r="G27826" s="4">
        <v>1</v>
      </c>
      <c r="H27826" s="3" t="s">
        <v>108</v>
      </c>
    </row>
    <row r="27827" spans="1:8" x14ac:dyDescent="0.25">
      <c r="A27827" s="3" t="s">
        <v>31197</v>
      </c>
      <c r="B27827" s="3" t="s">
        <v>28333</v>
      </c>
      <c r="C27827" s="3" t="s">
        <v>145</v>
      </c>
      <c r="D27827" s="3" t="s">
        <v>34418</v>
      </c>
      <c r="E27827" s="4">
        <v>63013.11</v>
      </c>
      <c r="F27827" s="3" t="s">
        <v>0</v>
      </c>
      <c r="G27827" s="4">
        <v>1</v>
      </c>
      <c r="H27827" s="3" t="s">
        <v>108</v>
      </c>
    </row>
    <row r="27828" spans="1:8" x14ac:dyDescent="0.25">
      <c r="A27828" s="3" t="s">
        <v>31197</v>
      </c>
      <c r="B27828" s="3" t="s">
        <v>28334</v>
      </c>
      <c r="C27828" s="3" t="s">
        <v>145</v>
      </c>
      <c r="D27828" s="3" t="s">
        <v>34418</v>
      </c>
      <c r="E27828" s="4">
        <v>88446.889999999898</v>
      </c>
      <c r="F27828" s="3" t="s">
        <v>0</v>
      </c>
      <c r="G27828" s="4">
        <v>1</v>
      </c>
      <c r="H27828" s="3" t="s">
        <v>108</v>
      </c>
    </row>
    <row r="27829" spans="1:8" x14ac:dyDescent="0.25">
      <c r="A27829" s="3" t="s">
        <v>31197</v>
      </c>
      <c r="B27829" s="3" t="s">
        <v>28335</v>
      </c>
      <c r="C27829" s="3" t="s">
        <v>145</v>
      </c>
      <c r="D27829" s="3" t="s">
        <v>34418</v>
      </c>
      <c r="E27829" s="4">
        <v>176893.78</v>
      </c>
      <c r="F27829" s="3" t="s">
        <v>0</v>
      </c>
      <c r="G27829" s="4">
        <v>2</v>
      </c>
      <c r="H27829" s="3" t="s">
        <v>108</v>
      </c>
    </row>
    <row r="27830" spans="1:8" x14ac:dyDescent="0.25">
      <c r="A27830" s="3" t="s">
        <v>31197</v>
      </c>
      <c r="B27830" s="3" t="s">
        <v>28336</v>
      </c>
      <c r="C27830" s="3" t="s">
        <v>145</v>
      </c>
      <c r="D27830" s="3" t="s">
        <v>34418</v>
      </c>
      <c r="E27830" s="4">
        <v>44237.68</v>
      </c>
      <c r="F27830" s="3" t="s">
        <v>0</v>
      </c>
      <c r="G27830" s="4">
        <v>1</v>
      </c>
      <c r="H27830" s="3" t="s">
        <v>108</v>
      </c>
    </row>
    <row r="27831" spans="1:8" x14ac:dyDescent="0.25">
      <c r="A27831" s="3" t="s">
        <v>31197</v>
      </c>
      <c r="B27831" s="3" t="s">
        <v>28337</v>
      </c>
      <c r="C27831" s="3" t="s">
        <v>145</v>
      </c>
      <c r="D27831" s="3" t="s">
        <v>34418</v>
      </c>
      <c r="E27831" s="4">
        <v>60155.389999999898</v>
      </c>
      <c r="F27831" s="3" t="s">
        <v>0</v>
      </c>
      <c r="G27831" s="4">
        <v>1</v>
      </c>
      <c r="H27831" s="3" t="s">
        <v>108</v>
      </c>
    </row>
    <row r="27832" spans="1:8" x14ac:dyDescent="0.25">
      <c r="A27832" s="3" t="s">
        <v>31197</v>
      </c>
      <c r="B27832" s="3" t="s">
        <v>28338</v>
      </c>
      <c r="C27832" s="3" t="s">
        <v>145</v>
      </c>
      <c r="D27832" s="3" t="s">
        <v>34418</v>
      </c>
      <c r="E27832" s="4">
        <v>85589.169999999896</v>
      </c>
      <c r="F27832" s="3" t="s">
        <v>0</v>
      </c>
      <c r="G27832" s="4">
        <v>1</v>
      </c>
      <c r="H27832" s="3" t="s">
        <v>108</v>
      </c>
    </row>
    <row r="27833" spans="1:8" x14ac:dyDescent="0.25">
      <c r="A27833" s="3" t="s">
        <v>31197</v>
      </c>
      <c r="B27833" s="3" t="s">
        <v>28339</v>
      </c>
      <c r="C27833" s="3" t="s">
        <v>145</v>
      </c>
      <c r="D27833" s="3" t="s">
        <v>34418</v>
      </c>
      <c r="E27833" s="4">
        <v>260742.63</v>
      </c>
      <c r="F27833" s="3" t="s">
        <v>0</v>
      </c>
      <c r="G27833" s="4">
        <v>2</v>
      </c>
      <c r="H27833" s="3" t="s">
        <v>108</v>
      </c>
    </row>
    <row r="27834" spans="1:8" x14ac:dyDescent="0.25">
      <c r="A27834" s="3" t="s">
        <v>31197</v>
      </c>
      <c r="B27834" s="3" t="s">
        <v>28340</v>
      </c>
      <c r="C27834" s="3" t="s">
        <v>145</v>
      </c>
      <c r="D27834" s="3" t="s">
        <v>34418</v>
      </c>
      <c r="E27834" s="4">
        <v>62631.29</v>
      </c>
      <c r="F27834" s="3" t="s">
        <v>0</v>
      </c>
      <c r="G27834" s="4">
        <v>1</v>
      </c>
      <c r="H27834" s="3" t="s">
        <v>108</v>
      </c>
    </row>
    <row r="27835" spans="1:8" x14ac:dyDescent="0.25">
      <c r="A27835" s="3" t="s">
        <v>31197</v>
      </c>
      <c r="B27835" s="3" t="s">
        <v>28341</v>
      </c>
      <c r="C27835" s="3" t="s">
        <v>145</v>
      </c>
      <c r="D27835" s="3" t="s">
        <v>34418</v>
      </c>
      <c r="E27835" s="4">
        <v>15333.53</v>
      </c>
      <c r="F27835" s="3" t="s">
        <v>0</v>
      </c>
      <c r="G27835" s="4">
        <v>2</v>
      </c>
      <c r="H27835" s="3" t="s">
        <v>108</v>
      </c>
    </row>
    <row r="27836" spans="1:8" x14ac:dyDescent="0.25">
      <c r="A27836" s="3" t="s">
        <v>31197</v>
      </c>
      <c r="B27836" s="3" t="s">
        <v>28342</v>
      </c>
      <c r="C27836" s="3" t="s">
        <v>145</v>
      </c>
      <c r="D27836" s="3" t="s">
        <v>34418</v>
      </c>
      <c r="E27836" s="4">
        <v>1210.74</v>
      </c>
      <c r="F27836" s="3" t="s">
        <v>0</v>
      </c>
      <c r="G27836" s="4">
        <v>1</v>
      </c>
      <c r="H27836" s="3" t="s">
        <v>108</v>
      </c>
    </row>
    <row r="27837" spans="1:8" x14ac:dyDescent="0.25">
      <c r="A27837" s="3" t="s">
        <v>31197</v>
      </c>
      <c r="B27837" s="3" t="s">
        <v>28347</v>
      </c>
      <c r="C27837" s="3" t="s">
        <v>145</v>
      </c>
      <c r="D27837" s="3" t="s">
        <v>34418</v>
      </c>
      <c r="E27837" s="4">
        <v>16800</v>
      </c>
      <c r="F27837" s="3" t="s">
        <v>0</v>
      </c>
      <c r="G27837" s="4">
        <v>1</v>
      </c>
      <c r="H27837" s="3" t="s">
        <v>108</v>
      </c>
    </row>
    <row r="27838" spans="1:8" x14ac:dyDescent="0.25">
      <c r="A27838" s="3" t="s">
        <v>31197</v>
      </c>
      <c r="B27838" s="3" t="s">
        <v>28348</v>
      </c>
      <c r="C27838" s="3" t="s">
        <v>145</v>
      </c>
      <c r="D27838" s="3" t="s">
        <v>34418</v>
      </c>
      <c r="E27838" s="4">
        <v>16750</v>
      </c>
      <c r="F27838" s="3" t="s">
        <v>0</v>
      </c>
      <c r="G27838" s="4">
        <v>1</v>
      </c>
      <c r="H27838" s="3" t="s">
        <v>108</v>
      </c>
    </row>
    <row r="27839" spans="1:8" x14ac:dyDescent="0.25">
      <c r="A27839" s="3" t="s">
        <v>31197</v>
      </c>
      <c r="B27839" s="3" t="s">
        <v>28422</v>
      </c>
      <c r="C27839" s="3" t="s">
        <v>145</v>
      </c>
      <c r="D27839" s="3" t="s">
        <v>34418</v>
      </c>
      <c r="E27839" s="4">
        <v>17828.36</v>
      </c>
      <c r="F27839" s="3" t="s">
        <v>0</v>
      </c>
      <c r="G27839" s="4">
        <v>10</v>
      </c>
      <c r="H27839" s="3" t="s">
        <v>108</v>
      </c>
    </row>
    <row r="27840" spans="1:8" x14ac:dyDescent="0.25">
      <c r="A27840" s="3" t="s">
        <v>31197</v>
      </c>
      <c r="B27840" s="3" t="s">
        <v>28462</v>
      </c>
      <c r="C27840" s="3" t="s">
        <v>145</v>
      </c>
      <c r="D27840" s="3" t="s">
        <v>34418</v>
      </c>
      <c r="E27840" s="4">
        <v>9070.7399999999907</v>
      </c>
      <c r="F27840" s="3" t="s">
        <v>0</v>
      </c>
      <c r="G27840" s="4">
        <v>2</v>
      </c>
      <c r="H27840" s="3" t="s">
        <v>108</v>
      </c>
    </row>
    <row r="27841" spans="1:8" x14ac:dyDescent="0.25">
      <c r="A27841" s="3" t="s">
        <v>31197</v>
      </c>
      <c r="B27841" s="3" t="s">
        <v>28463</v>
      </c>
      <c r="C27841" s="3" t="s">
        <v>145</v>
      </c>
      <c r="D27841" s="3" t="s">
        <v>34418</v>
      </c>
      <c r="E27841" s="4">
        <v>28036.82</v>
      </c>
      <c r="F27841" s="3" t="s">
        <v>0</v>
      </c>
      <c r="G27841" s="4">
        <v>2</v>
      </c>
      <c r="H27841" s="3" t="s">
        <v>108</v>
      </c>
    </row>
    <row r="27842" spans="1:8" x14ac:dyDescent="0.25">
      <c r="A27842" s="3" t="s">
        <v>31197</v>
      </c>
      <c r="B27842" s="3" t="s">
        <v>28464</v>
      </c>
      <c r="C27842" s="3" t="s">
        <v>145</v>
      </c>
      <c r="D27842" s="3" t="s">
        <v>34418</v>
      </c>
      <c r="E27842" s="4">
        <v>274412.679999999</v>
      </c>
      <c r="F27842" s="3" t="s">
        <v>0</v>
      </c>
      <c r="G27842" s="4">
        <v>2</v>
      </c>
      <c r="H27842" s="3" t="s">
        <v>108</v>
      </c>
    </row>
    <row r="27843" spans="1:8" x14ac:dyDescent="0.25">
      <c r="A27843" s="3" t="s">
        <v>31197</v>
      </c>
      <c r="B27843" s="3" t="s">
        <v>28465</v>
      </c>
      <c r="C27843" s="3" t="s">
        <v>145</v>
      </c>
      <c r="D27843" s="3" t="s">
        <v>34418</v>
      </c>
      <c r="E27843" s="4">
        <v>26204.3499999999</v>
      </c>
      <c r="F27843" s="3" t="s">
        <v>0</v>
      </c>
      <c r="G27843" s="4">
        <v>1</v>
      </c>
      <c r="H27843" s="3" t="s">
        <v>108</v>
      </c>
    </row>
    <row r="27844" spans="1:8" x14ac:dyDescent="0.25">
      <c r="A27844" s="3" t="s">
        <v>31197</v>
      </c>
      <c r="B27844" s="3" t="s">
        <v>28466</v>
      </c>
      <c r="C27844" s="3" t="s">
        <v>145</v>
      </c>
      <c r="D27844" s="3" t="s">
        <v>34418</v>
      </c>
      <c r="E27844" s="4">
        <v>12621.15</v>
      </c>
      <c r="F27844" s="3" t="s">
        <v>0</v>
      </c>
      <c r="G27844" s="4">
        <v>1</v>
      </c>
      <c r="H27844" s="3" t="s">
        <v>108</v>
      </c>
    </row>
    <row r="27845" spans="1:8" x14ac:dyDescent="0.25">
      <c r="A27845" s="3" t="s">
        <v>31197</v>
      </c>
      <c r="B27845" s="3" t="s">
        <v>28467</v>
      </c>
      <c r="C27845" s="3" t="s">
        <v>145</v>
      </c>
      <c r="D27845" s="3" t="s">
        <v>34418</v>
      </c>
      <c r="E27845" s="4">
        <v>24119.91</v>
      </c>
      <c r="F27845" s="3" t="s">
        <v>0</v>
      </c>
      <c r="G27845" s="4">
        <v>1</v>
      </c>
      <c r="H27845" s="3" t="s">
        <v>108</v>
      </c>
    </row>
    <row r="27846" spans="1:8" x14ac:dyDescent="0.25">
      <c r="A27846" s="3" t="s">
        <v>31197</v>
      </c>
      <c r="B27846" s="3" t="s">
        <v>28468</v>
      </c>
      <c r="C27846" s="3" t="s">
        <v>145</v>
      </c>
      <c r="D27846" s="3" t="s">
        <v>34418</v>
      </c>
      <c r="E27846" s="4">
        <v>1030.77</v>
      </c>
      <c r="F27846" s="3" t="s">
        <v>0</v>
      </c>
      <c r="G27846" s="4">
        <v>1</v>
      </c>
      <c r="H27846" s="3" t="s">
        <v>108</v>
      </c>
    </row>
    <row r="27847" spans="1:8" x14ac:dyDescent="0.25">
      <c r="A27847" s="3" t="s">
        <v>31197</v>
      </c>
      <c r="B27847" s="3" t="s">
        <v>28469</v>
      </c>
      <c r="C27847" s="3" t="s">
        <v>145</v>
      </c>
      <c r="D27847" s="3" t="s">
        <v>34418</v>
      </c>
      <c r="E27847" s="4">
        <v>3825.29</v>
      </c>
      <c r="F27847" s="3" t="s">
        <v>0</v>
      </c>
      <c r="G27847" s="4">
        <v>1</v>
      </c>
      <c r="H27847" s="3" t="s">
        <v>108</v>
      </c>
    </row>
    <row r="27848" spans="1:8" x14ac:dyDescent="0.25">
      <c r="A27848" s="3" t="s">
        <v>31197</v>
      </c>
      <c r="B27848" s="3" t="s">
        <v>28470</v>
      </c>
      <c r="C27848" s="3" t="s">
        <v>145</v>
      </c>
      <c r="D27848" s="3" t="s">
        <v>34418</v>
      </c>
      <c r="E27848" s="4">
        <v>1099.48</v>
      </c>
      <c r="F27848" s="3" t="s">
        <v>0</v>
      </c>
      <c r="G27848" s="4">
        <v>1</v>
      </c>
      <c r="H27848" s="3" t="s">
        <v>108</v>
      </c>
    </row>
    <row r="27849" spans="1:8" x14ac:dyDescent="0.25">
      <c r="A27849" s="3" t="s">
        <v>31197</v>
      </c>
      <c r="B27849" s="3" t="s">
        <v>28471</v>
      </c>
      <c r="C27849" s="3" t="s">
        <v>145</v>
      </c>
      <c r="D27849" s="3" t="s">
        <v>34418</v>
      </c>
      <c r="E27849" s="4">
        <v>1901.19</v>
      </c>
      <c r="F27849" s="3" t="s">
        <v>0</v>
      </c>
      <c r="G27849" s="4">
        <v>1</v>
      </c>
      <c r="H27849" s="3" t="s">
        <v>108</v>
      </c>
    </row>
    <row r="27850" spans="1:8" x14ac:dyDescent="0.25">
      <c r="A27850" s="3" t="s">
        <v>31197</v>
      </c>
      <c r="B27850" s="3" t="s">
        <v>28472</v>
      </c>
      <c r="C27850" s="3" t="s">
        <v>145</v>
      </c>
      <c r="D27850" s="3" t="s">
        <v>34418</v>
      </c>
      <c r="E27850" s="4">
        <v>4626.9899999999898</v>
      </c>
      <c r="F27850" s="3" t="s">
        <v>0</v>
      </c>
      <c r="G27850" s="4">
        <v>1</v>
      </c>
      <c r="H27850" s="3" t="s">
        <v>229</v>
      </c>
    </row>
    <row r="27851" spans="1:8" x14ac:dyDescent="0.25">
      <c r="A27851" s="3" t="s">
        <v>31197</v>
      </c>
      <c r="B27851" s="3" t="s">
        <v>28473</v>
      </c>
      <c r="C27851" s="3" t="s">
        <v>145</v>
      </c>
      <c r="D27851" s="3" t="s">
        <v>34418</v>
      </c>
      <c r="E27851" s="4">
        <v>2565.46</v>
      </c>
      <c r="F27851" s="3" t="s">
        <v>0</v>
      </c>
      <c r="G27851" s="4">
        <v>1</v>
      </c>
      <c r="H27851" s="3" t="s">
        <v>108</v>
      </c>
    </row>
    <row r="27852" spans="1:8" x14ac:dyDescent="0.25">
      <c r="A27852" s="3" t="s">
        <v>31197</v>
      </c>
      <c r="B27852" s="3" t="s">
        <v>28474</v>
      </c>
      <c r="C27852" s="3" t="s">
        <v>145</v>
      </c>
      <c r="D27852" s="3" t="s">
        <v>34418</v>
      </c>
      <c r="E27852" s="4">
        <v>916.24</v>
      </c>
      <c r="F27852" s="3" t="s">
        <v>0</v>
      </c>
      <c r="G27852" s="4">
        <v>2</v>
      </c>
      <c r="H27852" s="3" t="s">
        <v>108</v>
      </c>
    </row>
    <row r="27853" spans="1:8" x14ac:dyDescent="0.25">
      <c r="A27853" s="3" t="s">
        <v>31197</v>
      </c>
      <c r="B27853" s="3" t="s">
        <v>28475</v>
      </c>
      <c r="C27853" s="3" t="s">
        <v>145</v>
      </c>
      <c r="D27853" s="3" t="s">
        <v>34418</v>
      </c>
      <c r="E27853" s="4">
        <v>2886.1399999999899</v>
      </c>
      <c r="F27853" s="3" t="s">
        <v>0</v>
      </c>
      <c r="G27853" s="4">
        <v>2</v>
      </c>
      <c r="H27853" s="3" t="s">
        <v>108</v>
      </c>
    </row>
    <row r="27854" spans="1:8" x14ac:dyDescent="0.25">
      <c r="A27854" s="3" t="s">
        <v>31197</v>
      </c>
      <c r="B27854" s="3" t="s">
        <v>28476</v>
      </c>
      <c r="C27854" s="3" t="s">
        <v>145</v>
      </c>
      <c r="D27854" s="3" t="s">
        <v>34418</v>
      </c>
      <c r="E27854" s="4">
        <v>2107.34</v>
      </c>
      <c r="F27854" s="3" t="s">
        <v>0</v>
      </c>
      <c r="G27854" s="4">
        <v>1</v>
      </c>
      <c r="H27854" s="3" t="s">
        <v>108</v>
      </c>
    </row>
    <row r="27855" spans="1:8" x14ac:dyDescent="0.25">
      <c r="A27855" s="3" t="s">
        <v>31197</v>
      </c>
      <c r="B27855" s="3" t="s">
        <v>28477</v>
      </c>
      <c r="C27855" s="3" t="s">
        <v>145</v>
      </c>
      <c r="D27855" s="3" t="s">
        <v>34418</v>
      </c>
      <c r="E27855" s="4">
        <v>755.88999999999896</v>
      </c>
      <c r="F27855" s="3" t="s">
        <v>0</v>
      </c>
      <c r="G27855" s="4">
        <v>1</v>
      </c>
      <c r="H27855" s="3" t="s">
        <v>108</v>
      </c>
    </row>
    <row r="27856" spans="1:8" x14ac:dyDescent="0.25">
      <c r="A27856" s="3" t="s">
        <v>31197</v>
      </c>
      <c r="B27856" s="3" t="s">
        <v>28478</v>
      </c>
      <c r="C27856" s="3" t="s">
        <v>145</v>
      </c>
      <c r="D27856" s="3" t="s">
        <v>34418</v>
      </c>
      <c r="E27856" s="4">
        <v>736.71</v>
      </c>
      <c r="F27856" s="3" t="s">
        <v>0</v>
      </c>
      <c r="G27856" s="4">
        <v>1</v>
      </c>
      <c r="H27856" s="3" t="s">
        <v>108</v>
      </c>
    </row>
    <row r="27857" spans="1:8" x14ac:dyDescent="0.25">
      <c r="A27857" s="3" t="s">
        <v>31197</v>
      </c>
      <c r="B27857" s="3" t="s">
        <v>28479</v>
      </c>
      <c r="C27857" s="3" t="s">
        <v>145</v>
      </c>
      <c r="D27857" s="3" t="s">
        <v>34418</v>
      </c>
      <c r="E27857" s="4">
        <v>3660.52</v>
      </c>
      <c r="F27857" s="3" t="s">
        <v>0</v>
      </c>
      <c r="G27857" s="4">
        <v>1</v>
      </c>
      <c r="H27857" s="3" t="s">
        <v>108</v>
      </c>
    </row>
    <row r="27858" spans="1:8" x14ac:dyDescent="0.25">
      <c r="A27858" s="3" t="s">
        <v>31197</v>
      </c>
      <c r="B27858" s="3" t="s">
        <v>28480</v>
      </c>
      <c r="C27858" s="3" t="s">
        <v>145</v>
      </c>
      <c r="D27858" s="3" t="s">
        <v>34418</v>
      </c>
      <c r="E27858" s="4">
        <v>6998.7299999999896</v>
      </c>
      <c r="F27858" s="3" t="s">
        <v>0</v>
      </c>
      <c r="G27858" s="4">
        <v>1</v>
      </c>
      <c r="H27858" s="3" t="s">
        <v>108</v>
      </c>
    </row>
    <row r="27859" spans="1:8" x14ac:dyDescent="0.25">
      <c r="A27859" s="3" t="s">
        <v>31197</v>
      </c>
      <c r="B27859" s="3" t="s">
        <v>28481</v>
      </c>
      <c r="C27859" s="3" t="s">
        <v>145</v>
      </c>
      <c r="D27859" s="3" t="s">
        <v>34418</v>
      </c>
      <c r="E27859" s="4">
        <v>6998.7299999999896</v>
      </c>
      <c r="F27859" s="3" t="s">
        <v>0</v>
      </c>
      <c r="G27859" s="4">
        <v>1</v>
      </c>
      <c r="H27859" s="3" t="s">
        <v>108</v>
      </c>
    </row>
    <row r="27860" spans="1:8" x14ac:dyDescent="0.25">
      <c r="A27860" s="3" t="s">
        <v>31197</v>
      </c>
      <c r="B27860" s="3" t="s">
        <v>28482</v>
      </c>
      <c r="C27860" s="3" t="s">
        <v>145</v>
      </c>
      <c r="D27860" s="3" t="s">
        <v>34418</v>
      </c>
      <c r="E27860" s="4">
        <v>1864.79</v>
      </c>
      <c r="F27860" s="3" t="s">
        <v>0</v>
      </c>
      <c r="G27860" s="4">
        <v>1</v>
      </c>
      <c r="H27860" s="3" t="s">
        <v>108</v>
      </c>
    </row>
    <row r="27861" spans="1:8" x14ac:dyDescent="0.25">
      <c r="A27861" s="3" t="s">
        <v>31197</v>
      </c>
      <c r="B27861" s="3" t="s">
        <v>28483</v>
      </c>
      <c r="C27861" s="3" t="s">
        <v>145</v>
      </c>
      <c r="D27861" s="3" t="s">
        <v>34418</v>
      </c>
      <c r="E27861" s="4">
        <v>1933.8599999999899</v>
      </c>
      <c r="F27861" s="3" t="s">
        <v>0</v>
      </c>
      <c r="G27861" s="4">
        <v>14</v>
      </c>
      <c r="H27861" s="3" t="s">
        <v>108</v>
      </c>
    </row>
    <row r="27862" spans="1:8" x14ac:dyDescent="0.25">
      <c r="A27862" s="3" t="s">
        <v>31197</v>
      </c>
      <c r="B27862" s="3" t="s">
        <v>28484</v>
      </c>
      <c r="C27862" s="3" t="s">
        <v>145</v>
      </c>
      <c r="D27862" s="3" t="s">
        <v>34418</v>
      </c>
      <c r="E27862" s="4">
        <v>3143.05</v>
      </c>
      <c r="F27862" s="3" t="s">
        <v>0</v>
      </c>
      <c r="G27862" s="4">
        <v>2</v>
      </c>
      <c r="H27862" s="3" t="s">
        <v>108</v>
      </c>
    </row>
    <row r="27863" spans="1:8" x14ac:dyDescent="0.25">
      <c r="A27863" s="3" t="s">
        <v>31197</v>
      </c>
      <c r="B27863" s="3" t="s">
        <v>28485</v>
      </c>
      <c r="C27863" s="3" t="s">
        <v>145</v>
      </c>
      <c r="D27863" s="3" t="s">
        <v>34418</v>
      </c>
      <c r="E27863" s="4">
        <v>926.77999999999895</v>
      </c>
      <c r="F27863" s="3" t="s">
        <v>0</v>
      </c>
      <c r="G27863" s="4">
        <v>10</v>
      </c>
      <c r="H27863" s="3" t="s">
        <v>108</v>
      </c>
    </row>
    <row r="27864" spans="1:8" x14ac:dyDescent="0.25">
      <c r="A27864" s="3" t="s">
        <v>31197</v>
      </c>
      <c r="B27864" s="3" t="s">
        <v>31681</v>
      </c>
      <c r="C27864" s="3" t="s">
        <v>145</v>
      </c>
      <c r="D27864" s="3" t="s">
        <v>34418</v>
      </c>
      <c r="E27864" s="4">
        <v>5200.8</v>
      </c>
      <c r="F27864" s="3" t="s">
        <v>0</v>
      </c>
      <c r="G27864" s="4">
        <v>10</v>
      </c>
      <c r="H27864" s="3" t="s">
        <v>108</v>
      </c>
    </row>
    <row r="27865" spans="1:8" x14ac:dyDescent="0.25">
      <c r="A27865" s="3" t="s">
        <v>31197</v>
      </c>
      <c r="B27865" s="3" t="s">
        <v>31730</v>
      </c>
      <c r="C27865" s="3" t="s">
        <v>145</v>
      </c>
      <c r="D27865" s="3" t="s">
        <v>34418</v>
      </c>
      <c r="E27865" s="4">
        <v>2127.5999999999899</v>
      </c>
      <c r="F27865" s="3" t="s">
        <v>0</v>
      </c>
      <c r="G27865" s="4">
        <v>10</v>
      </c>
      <c r="H27865" s="3" t="s">
        <v>108</v>
      </c>
    </row>
    <row r="27866" spans="1:8" x14ac:dyDescent="0.25">
      <c r="A27866" s="3" t="s">
        <v>31197</v>
      </c>
      <c r="B27866" s="3" t="s">
        <v>28486</v>
      </c>
      <c r="C27866" s="3" t="s">
        <v>145</v>
      </c>
      <c r="D27866" s="3" t="s">
        <v>34418</v>
      </c>
      <c r="E27866" s="4">
        <v>9731.2299999999905</v>
      </c>
      <c r="F27866" s="3" t="s">
        <v>0</v>
      </c>
      <c r="G27866" s="4">
        <v>10</v>
      </c>
      <c r="H27866" s="3" t="s">
        <v>108</v>
      </c>
    </row>
    <row r="27867" spans="1:8" x14ac:dyDescent="0.25">
      <c r="A27867" s="3" t="s">
        <v>31197</v>
      </c>
      <c r="B27867" s="3" t="s">
        <v>28487</v>
      </c>
      <c r="C27867" s="3" t="s">
        <v>145</v>
      </c>
      <c r="D27867" s="3" t="s">
        <v>34418</v>
      </c>
      <c r="E27867" s="4">
        <v>4949.76</v>
      </c>
      <c r="F27867" s="3" t="s">
        <v>0</v>
      </c>
      <c r="G27867" s="4">
        <v>1</v>
      </c>
      <c r="H27867" s="3" t="s">
        <v>108</v>
      </c>
    </row>
    <row r="27868" spans="1:8" x14ac:dyDescent="0.25">
      <c r="A27868" s="3" t="s">
        <v>31197</v>
      </c>
      <c r="B27868" s="3" t="s">
        <v>28488</v>
      </c>
      <c r="C27868" s="3" t="s">
        <v>145</v>
      </c>
      <c r="D27868" s="3" t="s">
        <v>34418</v>
      </c>
      <c r="E27868" s="4">
        <v>10290.9</v>
      </c>
      <c r="F27868" s="3" t="s">
        <v>0</v>
      </c>
      <c r="G27868" s="4">
        <v>1</v>
      </c>
      <c r="H27868" s="3" t="s">
        <v>108</v>
      </c>
    </row>
    <row r="27869" spans="1:8" x14ac:dyDescent="0.25">
      <c r="A27869" s="3" t="s">
        <v>31197</v>
      </c>
      <c r="B27869" s="3" t="s">
        <v>28533</v>
      </c>
      <c r="C27869" s="3" t="s">
        <v>145</v>
      </c>
      <c r="D27869" s="3" t="s">
        <v>34418</v>
      </c>
      <c r="E27869" s="4">
        <v>129000</v>
      </c>
      <c r="F27869" s="3" t="s">
        <v>0</v>
      </c>
      <c r="G27869" s="4">
        <v>1</v>
      </c>
      <c r="H27869" s="3" t="s">
        <v>108</v>
      </c>
    </row>
    <row r="27870" spans="1:8" x14ac:dyDescent="0.25">
      <c r="A27870" s="3" t="s">
        <v>31197</v>
      </c>
      <c r="B27870" s="3" t="s">
        <v>28541</v>
      </c>
      <c r="C27870" s="3" t="s">
        <v>145</v>
      </c>
      <c r="D27870" s="3" t="s">
        <v>34418</v>
      </c>
      <c r="E27870" s="4">
        <v>2702.3499999999899</v>
      </c>
      <c r="F27870" s="3" t="s">
        <v>0</v>
      </c>
      <c r="G27870" s="4">
        <v>1</v>
      </c>
      <c r="H27870" s="3" t="s">
        <v>108</v>
      </c>
    </row>
    <row r="27871" spans="1:8" x14ac:dyDescent="0.25">
      <c r="A27871" s="3" t="s">
        <v>31197</v>
      </c>
      <c r="B27871" s="3" t="s">
        <v>28542</v>
      </c>
      <c r="C27871" s="3" t="s">
        <v>145</v>
      </c>
      <c r="D27871" s="3" t="s">
        <v>34418</v>
      </c>
      <c r="E27871" s="4">
        <v>618.33000000000004</v>
      </c>
      <c r="F27871" s="3" t="s">
        <v>0</v>
      </c>
      <c r="G27871" s="4">
        <v>1</v>
      </c>
      <c r="H27871" s="3" t="s">
        <v>108</v>
      </c>
    </row>
    <row r="27872" spans="1:8" x14ac:dyDescent="0.25">
      <c r="A27872" s="3" t="s">
        <v>31197</v>
      </c>
      <c r="B27872" s="3" t="s">
        <v>28543</v>
      </c>
      <c r="C27872" s="3" t="s">
        <v>145</v>
      </c>
      <c r="D27872" s="3" t="s">
        <v>34418</v>
      </c>
      <c r="E27872" s="4">
        <v>5038.2799999999897</v>
      </c>
      <c r="F27872" s="3" t="s">
        <v>0</v>
      </c>
      <c r="G27872" s="4">
        <v>1</v>
      </c>
      <c r="H27872" s="3" t="s">
        <v>108</v>
      </c>
    </row>
    <row r="27873" spans="1:8" x14ac:dyDescent="0.25">
      <c r="A27873" s="3" t="s">
        <v>31197</v>
      </c>
      <c r="B27873" s="3" t="s">
        <v>28544</v>
      </c>
      <c r="C27873" s="3" t="s">
        <v>145</v>
      </c>
      <c r="D27873" s="3" t="s">
        <v>34418</v>
      </c>
      <c r="E27873" s="4">
        <v>320.62</v>
      </c>
      <c r="F27873" s="3" t="s">
        <v>0</v>
      </c>
      <c r="G27873" s="4">
        <v>1</v>
      </c>
      <c r="H27873" s="3" t="s">
        <v>108</v>
      </c>
    </row>
    <row r="27874" spans="1:8" x14ac:dyDescent="0.25">
      <c r="A27874" s="3" t="s">
        <v>31197</v>
      </c>
      <c r="B27874" s="3" t="s">
        <v>28545</v>
      </c>
      <c r="C27874" s="3" t="s">
        <v>145</v>
      </c>
      <c r="D27874" s="3" t="s">
        <v>34418</v>
      </c>
      <c r="E27874" s="4">
        <v>7442.9099999999899</v>
      </c>
      <c r="F27874" s="3" t="s">
        <v>0</v>
      </c>
      <c r="G27874" s="4">
        <v>1</v>
      </c>
      <c r="H27874" s="3" t="s">
        <v>108</v>
      </c>
    </row>
    <row r="27875" spans="1:8" x14ac:dyDescent="0.25">
      <c r="A27875" s="3" t="s">
        <v>31197</v>
      </c>
      <c r="B27875" s="3" t="s">
        <v>28546</v>
      </c>
      <c r="C27875" s="3" t="s">
        <v>145</v>
      </c>
      <c r="D27875" s="3" t="s">
        <v>34418</v>
      </c>
      <c r="E27875" s="4">
        <v>4626.05</v>
      </c>
      <c r="F27875" s="3" t="s">
        <v>0</v>
      </c>
      <c r="G27875" s="4">
        <v>1</v>
      </c>
      <c r="H27875" s="3" t="s">
        <v>108</v>
      </c>
    </row>
    <row r="27876" spans="1:8" x14ac:dyDescent="0.25">
      <c r="A27876" s="3" t="s">
        <v>31197</v>
      </c>
      <c r="B27876" s="3" t="s">
        <v>28547</v>
      </c>
      <c r="C27876" s="3" t="s">
        <v>145</v>
      </c>
      <c r="D27876" s="3" t="s">
        <v>34418</v>
      </c>
      <c r="E27876" s="4">
        <v>916.04999999999905</v>
      </c>
      <c r="F27876" s="3" t="s">
        <v>0</v>
      </c>
      <c r="G27876" s="4">
        <v>2</v>
      </c>
      <c r="H27876" s="3" t="s">
        <v>108</v>
      </c>
    </row>
    <row r="27877" spans="1:8" x14ac:dyDescent="0.25">
      <c r="A27877" s="3" t="s">
        <v>31197</v>
      </c>
      <c r="B27877" s="3" t="s">
        <v>32530</v>
      </c>
      <c r="C27877" s="3" t="s">
        <v>145</v>
      </c>
      <c r="D27877" s="3" t="s">
        <v>34418</v>
      </c>
      <c r="E27877" s="4">
        <v>7503.3599999999897</v>
      </c>
      <c r="F27877" s="3" t="s">
        <v>0</v>
      </c>
      <c r="G27877" s="4">
        <v>1</v>
      </c>
      <c r="H27877" s="3" t="s">
        <v>108</v>
      </c>
    </row>
    <row r="27878" spans="1:8" x14ac:dyDescent="0.25">
      <c r="A27878" s="3" t="s">
        <v>31197</v>
      </c>
      <c r="B27878" s="3" t="s">
        <v>28548</v>
      </c>
      <c r="C27878" s="3" t="s">
        <v>145</v>
      </c>
      <c r="D27878" s="3" t="s">
        <v>34418</v>
      </c>
      <c r="E27878" s="4">
        <v>870.25</v>
      </c>
      <c r="F27878" s="3" t="s">
        <v>0</v>
      </c>
      <c r="G27878" s="4">
        <v>2</v>
      </c>
      <c r="H27878" s="3" t="s">
        <v>108</v>
      </c>
    </row>
    <row r="27879" spans="1:8" x14ac:dyDescent="0.25">
      <c r="A27879" s="3" t="s">
        <v>31197</v>
      </c>
      <c r="B27879" s="3" t="s">
        <v>28549</v>
      </c>
      <c r="C27879" s="3" t="s">
        <v>145</v>
      </c>
      <c r="D27879" s="3" t="s">
        <v>34418</v>
      </c>
      <c r="E27879" s="4">
        <v>7786.43</v>
      </c>
      <c r="F27879" s="3" t="s">
        <v>0</v>
      </c>
      <c r="G27879" s="4">
        <v>1</v>
      </c>
      <c r="H27879" s="3" t="s">
        <v>108</v>
      </c>
    </row>
    <row r="27880" spans="1:8" x14ac:dyDescent="0.25">
      <c r="A27880" s="3" t="s">
        <v>31197</v>
      </c>
      <c r="B27880" s="3" t="s">
        <v>28550</v>
      </c>
      <c r="C27880" s="3" t="s">
        <v>145</v>
      </c>
      <c r="D27880" s="3" t="s">
        <v>34418</v>
      </c>
      <c r="E27880" s="4">
        <v>870.25</v>
      </c>
      <c r="F27880" s="3" t="s">
        <v>0</v>
      </c>
      <c r="G27880" s="4">
        <v>2</v>
      </c>
      <c r="H27880" s="3" t="s">
        <v>108</v>
      </c>
    </row>
    <row r="27881" spans="1:8" x14ac:dyDescent="0.25">
      <c r="A27881" s="3" t="s">
        <v>31197</v>
      </c>
      <c r="B27881" s="3" t="s">
        <v>28551</v>
      </c>
      <c r="C27881" s="3" t="s">
        <v>145</v>
      </c>
      <c r="D27881" s="3" t="s">
        <v>34418</v>
      </c>
      <c r="E27881" s="4">
        <v>641.24</v>
      </c>
      <c r="F27881" s="3" t="s">
        <v>0</v>
      </c>
      <c r="G27881" s="4">
        <v>2</v>
      </c>
      <c r="H27881" s="3" t="s">
        <v>108</v>
      </c>
    </row>
    <row r="27882" spans="1:8" x14ac:dyDescent="0.25">
      <c r="A27882" s="3" t="s">
        <v>31197</v>
      </c>
      <c r="B27882" s="3" t="s">
        <v>28552</v>
      </c>
      <c r="C27882" s="3" t="s">
        <v>145</v>
      </c>
      <c r="D27882" s="3" t="s">
        <v>34418</v>
      </c>
      <c r="E27882" s="4">
        <v>2473.34</v>
      </c>
      <c r="F27882" s="3" t="s">
        <v>0</v>
      </c>
      <c r="G27882" s="4">
        <v>1</v>
      </c>
      <c r="H27882" s="3" t="s">
        <v>108</v>
      </c>
    </row>
    <row r="27883" spans="1:8" x14ac:dyDescent="0.25">
      <c r="A27883" s="3" t="s">
        <v>31197</v>
      </c>
      <c r="B27883" s="3" t="s">
        <v>28553</v>
      </c>
      <c r="C27883" s="3" t="s">
        <v>145</v>
      </c>
      <c r="D27883" s="3" t="s">
        <v>34418</v>
      </c>
      <c r="E27883" s="4">
        <v>10328.459999999901</v>
      </c>
      <c r="F27883" s="3" t="s">
        <v>0</v>
      </c>
      <c r="G27883" s="4">
        <v>1</v>
      </c>
      <c r="H27883" s="3" t="s">
        <v>108</v>
      </c>
    </row>
    <row r="27884" spans="1:8" x14ac:dyDescent="0.25">
      <c r="A27884" s="3" t="s">
        <v>31197</v>
      </c>
      <c r="B27884" s="3" t="s">
        <v>28554</v>
      </c>
      <c r="C27884" s="3" t="s">
        <v>145</v>
      </c>
      <c r="D27884" s="3" t="s">
        <v>34418</v>
      </c>
      <c r="E27884" s="4">
        <v>664.13999999999896</v>
      </c>
      <c r="F27884" s="3" t="s">
        <v>0</v>
      </c>
      <c r="G27884" s="4">
        <v>1</v>
      </c>
      <c r="H27884" s="3" t="s">
        <v>108</v>
      </c>
    </row>
    <row r="27885" spans="1:8" x14ac:dyDescent="0.25">
      <c r="A27885" s="3" t="s">
        <v>31197</v>
      </c>
      <c r="B27885" s="3" t="s">
        <v>28555</v>
      </c>
      <c r="C27885" s="3" t="s">
        <v>145</v>
      </c>
      <c r="D27885" s="3" t="s">
        <v>34418</v>
      </c>
      <c r="E27885" s="4">
        <v>687.03999999999905</v>
      </c>
      <c r="F27885" s="3" t="s">
        <v>0</v>
      </c>
      <c r="G27885" s="4">
        <v>1</v>
      </c>
      <c r="H27885" s="3" t="s">
        <v>108</v>
      </c>
    </row>
    <row r="27886" spans="1:8" x14ac:dyDescent="0.25">
      <c r="A27886" s="3" t="s">
        <v>31197</v>
      </c>
      <c r="B27886" s="3" t="s">
        <v>28556</v>
      </c>
      <c r="C27886" s="3" t="s">
        <v>145</v>
      </c>
      <c r="D27886" s="3" t="s">
        <v>34418</v>
      </c>
      <c r="E27886" s="4">
        <v>687.03999999999905</v>
      </c>
      <c r="F27886" s="3" t="s">
        <v>0</v>
      </c>
      <c r="G27886" s="4">
        <v>1</v>
      </c>
      <c r="H27886" s="3" t="s">
        <v>108</v>
      </c>
    </row>
    <row r="27887" spans="1:8" x14ac:dyDescent="0.25">
      <c r="A27887" s="3" t="s">
        <v>31197</v>
      </c>
      <c r="B27887" s="3" t="s">
        <v>28557</v>
      </c>
      <c r="C27887" s="3" t="s">
        <v>145</v>
      </c>
      <c r="D27887" s="3" t="s">
        <v>34418</v>
      </c>
      <c r="E27887" s="4">
        <v>732.84</v>
      </c>
      <c r="F27887" s="3" t="s">
        <v>0</v>
      </c>
      <c r="G27887" s="4">
        <v>1</v>
      </c>
      <c r="H27887" s="3" t="s">
        <v>108</v>
      </c>
    </row>
    <row r="27888" spans="1:8" x14ac:dyDescent="0.25">
      <c r="A27888" s="3" t="s">
        <v>31197</v>
      </c>
      <c r="B27888" s="3" t="s">
        <v>28558</v>
      </c>
      <c r="C27888" s="3" t="s">
        <v>145</v>
      </c>
      <c r="D27888" s="3" t="s">
        <v>34418</v>
      </c>
      <c r="E27888" s="4">
        <v>755.74</v>
      </c>
      <c r="F27888" s="3" t="s">
        <v>0</v>
      </c>
      <c r="G27888" s="4">
        <v>1</v>
      </c>
      <c r="H27888" s="3" t="s">
        <v>108</v>
      </c>
    </row>
    <row r="27889" spans="1:8" x14ac:dyDescent="0.25">
      <c r="A27889" s="3" t="s">
        <v>31197</v>
      </c>
      <c r="B27889" s="3" t="s">
        <v>28559</v>
      </c>
      <c r="C27889" s="3" t="s">
        <v>145</v>
      </c>
      <c r="D27889" s="3" t="s">
        <v>34418</v>
      </c>
      <c r="E27889" s="4">
        <v>755.74</v>
      </c>
      <c r="F27889" s="3" t="s">
        <v>0</v>
      </c>
      <c r="G27889" s="4">
        <v>1</v>
      </c>
      <c r="H27889" s="3" t="s">
        <v>108</v>
      </c>
    </row>
    <row r="27890" spans="1:8" x14ac:dyDescent="0.25">
      <c r="A27890" s="3" t="s">
        <v>31197</v>
      </c>
      <c r="B27890" s="3" t="s">
        <v>28560</v>
      </c>
      <c r="C27890" s="3" t="s">
        <v>145</v>
      </c>
      <c r="D27890" s="3" t="s">
        <v>34418</v>
      </c>
      <c r="E27890" s="4">
        <v>26570.84</v>
      </c>
      <c r="F27890" s="3" t="s">
        <v>0</v>
      </c>
      <c r="G27890" s="4">
        <v>1</v>
      </c>
      <c r="H27890" s="3" t="s">
        <v>108</v>
      </c>
    </row>
    <row r="27891" spans="1:8" x14ac:dyDescent="0.25">
      <c r="A27891" s="3" t="s">
        <v>31197</v>
      </c>
      <c r="B27891" s="3" t="s">
        <v>28561</v>
      </c>
      <c r="C27891" s="3" t="s">
        <v>145</v>
      </c>
      <c r="D27891" s="3" t="s">
        <v>34418</v>
      </c>
      <c r="E27891" s="4">
        <v>12712.77</v>
      </c>
      <c r="F27891" s="3" t="s">
        <v>0</v>
      </c>
      <c r="G27891" s="4">
        <v>1</v>
      </c>
      <c r="H27891" s="3" t="s">
        <v>108</v>
      </c>
    </row>
    <row r="27892" spans="1:8" x14ac:dyDescent="0.25">
      <c r="A27892" s="3" t="s">
        <v>31197</v>
      </c>
      <c r="B27892" s="3" t="s">
        <v>28562</v>
      </c>
      <c r="C27892" s="3" t="s">
        <v>145</v>
      </c>
      <c r="D27892" s="3" t="s">
        <v>34418</v>
      </c>
      <c r="E27892" s="4">
        <v>274.81999999999903</v>
      </c>
      <c r="F27892" s="3" t="s">
        <v>0</v>
      </c>
      <c r="G27892" s="4">
        <v>4</v>
      </c>
      <c r="H27892" s="3" t="s">
        <v>108</v>
      </c>
    </row>
    <row r="27893" spans="1:8" x14ac:dyDescent="0.25">
      <c r="A27893" s="3" t="s">
        <v>31197</v>
      </c>
      <c r="B27893" s="3" t="s">
        <v>28563</v>
      </c>
      <c r="C27893" s="3" t="s">
        <v>145</v>
      </c>
      <c r="D27893" s="3" t="s">
        <v>34418</v>
      </c>
      <c r="E27893" s="4">
        <v>117048.289999999</v>
      </c>
      <c r="F27893" s="3" t="s">
        <v>0</v>
      </c>
      <c r="G27893" s="4">
        <v>1</v>
      </c>
      <c r="H27893" s="3" t="s">
        <v>108</v>
      </c>
    </row>
    <row r="27894" spans="1:8" x14ac:dyDescent="0.25">
      <c r="A27894" s="3" t="s">
        <v>31197</v>
      </c>
      <c r="B27894" s="3" t="s">
        <v>28564</v>
      </c>
      <c r="C27894" s="3" t="s">
        <v>145</v>
      </c>
      <c r="D27894" s="3" t="s">
        <v>34418</v>
      </c>
      <c r="E27894" s="4">
        <v>6755.8699999999899</v>
      </c>
      <c r="F27894" s="3" t="s">
        <v>0</v>
      </c>
      <c r="G27894" s="4">
        <v>1</v>
      </c>
      <c r="H27894" s="3" t="s">
        <v>108</v>
      </c>
    </row>
    <row r="27895" spans="1:8" x14ac:dyDescent="0.25">
      <c r="A27895" s="3" t="s">
        <v>31197</v>
      </c>
      <c r="B27895" s="3" t="s">
        <v>28565</v>
      </c>
      <c r="C27895" s="3" t="s">
        <v>145</v>
      </c>
      <c r="D27895" s="3" t="s">
        <v>34418</v>
      </c>
      <c r="E27895" s="4">
        <v>320.62</v>
      </c>
      <c r="F27895" s="3" t="s">
        <v>0</v>
      </c>
      <c r="G27895" s="4">
        <v>1</v>
      </c>
      <c r="H27895" s="3" t="s">
        <v>108</v>
      </c>
    </row>
    <row r="27896" spans="1:8" x14ac:dyDescent="0.25">
      <c r="A27896" s="3" t="s">
        <v>31197</v>
      </c>
      <c r="B27896" s="3" t="s">
        <v>28566</v>
      </c>
      <c r="C27896" s="3" t="s">
        <v>145</v>
      </c>
      <c r="D27896" s="3" t="s">
        <v>34418</v>
      </c>
      <c r="E27896" s="4">
        <v>2564.94</v>
      </c>
      <c r="F27896" s="3" t="s">
        <v>0</v>
      </c>
      <c r="G27896" s="4">
        <v>1</v>
      </c>
      <c r="H27896" s="3" t="s">
        <v>108</v>
      </c>
    </row>
    <row r="27897" spans="1:8" x14ac:dyDescent="0.25">
      <c r="A27897" s="3" t="s">
        <v>31197</v>
      </c>
      <c r="B27897" s="3" t="s">
        <v>28567</v>
      </c>
      <c r="C27897" s="3" t="s">
        <v>145</v>
      </c>
      <c r="D27897" s="3" t="s">
        <v>34418</v>
      </c>
      <c r="E27897" s="4">
        <v>1488.5799999999899</v>
      </c>
      <c r="F27897" s="3" t="s">
        <v>0</v>
      </c>
      <c r="G27897" s="4">
        <v>1</v>
      </c>
      <c r="H27897" s="3" t="s">
        <v>108</v>
      </c>
    </row>
    <row r="27898" spans="1:8" x14ac:dyDescent="0.25">
      <c r="A27898" s="3" t="s">
        <v>31197</v>
      </c>
      <c r="B27898" s="3" t="s">
        <v>28568</v>
      </c>
      <c r="C27898" s="3" t="s">
        <v>145</v>
      </c>
      <c r="D27898" s="3" t="s">
        <v>34418</v>
      </c>
      <c r="E27898" s="4">
        <v>938.95</v>
      </c>
      <c r="F27898" s="3" t="s">
        <v>0</v>
      </c>
      <c r="G27898" s="4">
        <v>1</v>
      </c>
      <c r="H27898" s="3" t="s">
        <v>108</v>
      </c>
    </row>
    <row r="27899" spans="1:8" x14ac:dyDescent="0.25">
      <c r="A27899" s="3" t="s">
        <v>31197</v>
      </c>
      <c r="B27899" s="3" t="s">
        <v>28569</v>
      </c>
      <c r="C27899" s="3" t="s">
        <v>145</v>
      </c>
      <c r="D27899" s="3" t="s">
        <v>34418</v>
      </c>
      <c r="E27899" s="4">
        <v>732.84</v>
      </c>
      <c r="F27899" s="3" t="s">
        <v>0</v>
      </c>
      <c r="G27899" s="4">
        <v>2</v>
      </c>
      <c r="H27899" s="3" t="s">
        <v>108</v>
      </c>
    </row>
    <row r="27900" spans="1:8" x14ac:dyDescent="0.25">
      <c r="A27900" s="3" t="s">
        <v>31197</v>
      </c>
      <c r="B27900" s="3" t="s">
        <v>28570</v>
      </c>
      <c r="C27900" s="3" t="s">
        <v>145</v>
      </c>
      <c r="D27900" s="3" t="s">
        <v>34418</v>
      </c>
      <c r="E27900" s="4">
        <v>4946.67</v>
      </c>
      <c r="F27900" s="3" t="s">
        <v>0</v>
      </c>
      <c r="G27900" s="4">
        <v>2</v>
      </c>
      <c r="H27900" s="3" t="s">
        <v>108</v>
      </c>
    </row>
    <row r="27901" spans="1:8" x14ac:dyDescent="0.25">
      <c r="A27901" s="3" t="s">
        <v>31197</v>
      </c>
      <c r="B27901" s="3" t="s">
        <v>28571</v>
      </c>
      <c r="C27901" s="3" t="s">
        <v>145</v>
      </c>
      <c r="D27901" s="3" t="s">
        <v>34418</v>
      </c>
      <c r="E27901" s="4">
        <v>4397.04</v>
      </c>
      <c r="F27901" s="3" t="s">
        <v>0</v>
      </c>
      <c r="G27901" s="4">
        <v>2</v>
      </c>
      <c r="H27901" s="3" t="s">
        <v>108</v>
      </c>
    </row>
    <row r="27902" spans="1:8" x14ac:dyDescent="0.25">
      <c r="A27902" s="3" t="s">
        <v>31197</v>
      </c>
      <c r="B27902" s="3" t="s">
        <v>28572</v>
      </c>
      <c r="C27902" s="3" t="s">
        <v>145</v>
      </c>
      <c r="D27902" s="3" t="s">
        <v>34418</v>
      </c>
      <c r="E27902" s="4">
        <v>3114.57</v>
      </c>
      <c r="F27902" s="3" t="s">
        <v>0</v>
      </c>
      <c r="G27902" s="4">
        <v>2</v>
      </c>
      <c r="H27902" s="3" t="s">
        <v>108</v>
      </c>
    </row>
    <row r="27903" spans="1:8" x14ac:dyDescent="0.25">
      <c r="A27903" s="3" t="s">
        <v>31197</v>
      </c>
      <c r="B27903" s="3" t="s">
        <v>28573</v>
      </c>
      <c r="C27903" s="3" t="s">
        <v>145</v>
      </c>
      <c r="D27903" s="3" t="s">
        <v>34418</v>
      </c>
      <c r="E27903" s="4">
        <v>389.31999999999903</v>
      </c>
      <c r="F27903" s="3" t="s">
        <v>0</v>
      </c>
      <c r="G27903" s="4">
        <v>2</v>
      </c>
      <c r="H27903" s="3" t="s">
        <v>108</v>
      </c>
    </row>
    <row r="27904" spans="1:8" x14ac:dyDescent="0.25">
      <c r="A27904" s="3" t="s">
        <v>31197</v>
      </c>
      <c r="B27904" s="3" t="s">
        <v>28574</v>
      </c>
      <c r="C27904" s="3" t="s">
        <v>145</v>
      </c>
      <c r="D27904" s="3" t="s">
        <v>34418</v>
      </c>
      <c r="E27904" s="4">
        <v>2381.73</v>
      </c>
      <c r="F27904" s="3" t="s">
        <v>0</v>
      </c>
      <c r="G27904" s="4">
        <v>4</v>
      </c>
      <c r="H27904" s="3" t="s">
        <v>108</v>
      </c>
    </row>
    <row r="27905" spans="1:8" x14ac:dyDescent="0.25">
      <c r="A27905" s="3" t="s">
        <v>31197</v>
      </c>
      <c r="B27905" s="3" t="s">
        <v>28575</v>
      </c>
      <c r="C27905" s="3" t="s">
        <v>145</v>
      </c>
      <c r="D27905" s="3" t="s">
        <v>34418</v>
      </c>
      <c r="E27905" s="4">
        <v>732.84</v>
      </c>
      <c r="F27905" s="3" t="s">
        <v>0</v>
      </c>
      <c r="G27905" s="4">
        <v>4</v>
      </c>
      <c r="H27905" s="3" t="s">
        <v>108</v>
      </c>
    </row>
    <row r="27906" spans="1:8" x14ac:dyDescent="0.25">
      <c r="A27906" s="3" t="s">
        <v>31197</v>
      </c>
      <c r="B27906" s="3" t="s">
        <v>28576</v>
      </c>
      <c r="C27906" s="3" t="s">
        <v>145</v>
      </c>
      <c r="D27906" s="3" t="s">
        <v>34418</v>
      </c>
      <c r="E27906" s="4">
        <v>229.009999999999</v>
      </c>
      <c r="F27906" s="3" t="s">
        <v>0</v>
      </c>
      <c r="G27906" s="4">
        <v>2</v>
      </c>
      <c r="H27906" s="3" t="s">
        <v>108</v>
      </c>
    </row>
    <row r="27907" spans="1:8" x14ac:dyDescent="0.25">
      <c r="A27907" s="3" t="s">
        <v>31197</v>
      </c>
      <c r="B27907" s="3" t="s">
        <v>28577</v>
      </c>
      <c r="C27907" s="3" t="s">
        <v>145</v>
      </c>
      <c r="D27907" s="3" t="s">
        <v>34418</v>
      </c>
      <c r="E27907" s="4">
        <v>641.24</v>
      </c>
      <c r="F27907" s="3" t="s">
        <v>0</v>
      </c>
      <c r="G27907" s="4">
        <v>1</v>
      </c>
      <c r="H27907" s="3" t="s">
        <v>108</v>
      </c>
    </row>
    <row r="27908" spans="1:8" x14ac:dyDescent="0.25">
      <c r="A27908" s="3" t="s">
        <v>31197</v>
      </c>
      <c r="B27908" s="3" t="s">
        <v>28578</v>
      </c>
      <c r="C27908" s="3" t="s">
        <v>145</v>
      </c>
      <c r="D27908" s="3" t="s">
        <v>34418</v>
      </c>
      <c r="E27908" s="4">
        <v>1251.1600000000001</v>
      </c>
      <c r="F27908" s="3" t="s">
        <v>0</v>
      </c>
      <c r="G27908" s="4">
        <v>1</v>
      </c>
      <c r="H27908" s="3" t="s">
        <v>108</v>
      </c>
    </row>
    <row r="27909" spans="1:8" x14ac:dyDescent="0.25">
      <c r="A27909" s="3" t="s">
        <v>31197</v>
      </c>
      <c r="B27909" s="3" t="s">
        <v>28579</v>
      </c>
      <c r="C27909" s="3" t="s">
        <v>145</v>
      </c>
      <c r="D27909" s="3" t="s">
        <v>34418</v>
      </c>
      <c r="E27909" s="4">
        <v>15252.23</v>
      </c>
      <c r="F27909" s="3" t="s">
        <v>0</v>
      </c>
      <c r="G27909" s="4">
        <v>2</v>
      </c>
      <c r="H27909" s="3" t="s">
        <v>108</v>
      </c>
    </row>
    <row r="27910" spans="1:8" x14ac:dyDescent="0.25">
      <c r="A27910" s="3" t="s">
        <v>31197</v>
      </c>
      <c r="B27910" s="3" t="s">
        <v>28580</v>
      </c>
      <c r="C27910" s="3" t="s">
        <v>145</v>
      </c>
      <c r="D27910" s="3" t="s">
        <v>34418</v>
      </c>
      <c r="E27910" s="4">
        <v>7442.9099999999899</v>
      </c>
      <c r="F27910" s="3" t="s">
        <v>0</v>
      </c>
      <c r="G27910" s="4">
        <v>1</v>
      </c>
      <c r="H27910" s="3" t="s">
        <v>108</v>
      </c>
    </row>
    <row r="27911" spans="1:8" x14ac:dyDescent="0.25">
      <c r="A27911" s="3" t="s">
        <v>31197</v>
      </c>
      <c r="B27911" s="3" t="s">
        <v>28581</v>
      </c>
      <c r="C27911" s="3" t="s">
        <v>145</v>
      </c>
      <c r="D27911" s="3" t="s">
        <v>34418</v>
      </c>
      <c r="E27911" s="4">
        <v>10901</v>
      </c>
      <c r="F27911" s="3" t="s">
        <v>0</v>
      </c>
      <c r="G27911" s="4">
        <v>1</v>
      </c>
      <c r="H27911" s="3" t="s">
        <v>108</v>
      </c>
    </row>
    <row r="27912" spans="1:8" x14ac:dyDescent="0.25">
      <c r="A27912" s="3" t="s">
        <v>31197</v>
      </c>
      <c r="B27912" s="3" t="s">
        <v>28582</v>
      </c>
      <c r="C27912" s="3" t="s">
        <v>145</v>
      </c>
      <c r="D27912" s="3" t="s">
        <v>34418</v>
      </c>
      <c r="E27912" s="4">
        <v>5610.81</v>
      </c>
      <c r="F27912" s="3" t="s">
        <v>0</v>
      </c>
      <c r="G27912" s="4">
        <v>1</v>
      </c>
      <c r="H27912" s="3" t="s">
        <v>108</v>
      </c>
    </row>
    <row r="27913" spans="1:8" x14ac:dyDescent="0.25">
      <c r="A27913" s="3" t="s">
        <v>31197</v>
      </c>
      <c r="B27913" s="3" t="s">
        <v>28583</v>
      </c>
      <c r="C27913" s="3" t="s">
        <v>145</v>
      </c>
      <c r="D27913" s="3" t="s">
        <v>34418</v>
      </c>
      <c r="E27913" s="4">
        <v>1529.19</v>
      </c>
      <c r="F27913" s="3" t="s">
        <v>0</v>
      </c>
      <c r="G27913" s="4">
        <v>1</v>
      </c>
      <c r="H27913" s="3" t="s">
        <v>108</v>
      </c>
    </row>
    <row r="27914" spans="1:8" x14ac:dyDescent="0.25">
      <c r="A27914" s="3" t="s">
        <v>31197</v>
      </c>
      <c r="B27914" s="3" t="s">
        <v>28584</v>
      </c>
      <c r="C27914" s="3" t="s">
        <v>145</v>
      </c>
      <c r="D27914" s="3" t="s">
        <v>34418</v>
      </c>
      <c r="E27914" s="4">
        <v>1969.42</v>
      </c>
      <c r="F27914" s="3" t="s">
        <v>0</v>
      </c>
      <c r="G27914" s="4">
        <v>1</v>
      </c>
      <c r="H27914" s="3" t="s">
        <v>108</v>
      </c>
    </row>
    <row r="27915" spans="1:8" x14ac:dyDescent="0.25">
      <c r="A27915" s="3" t="s">
        <v>31197</v>
      </c>
      <c r="B27915" s="3" t="s">
        <v>28585</v>
      </c>
      <c r="C27915" s="3" t="s">
        <v>145</v>
      </c>
      <c r="D27915" s="3" t="s">
        <v>34418</v>
      </c>
      <c r="E27915" s="4">
        <v>6710.0699999999897</v>
      </c>
      <c r="F27915" s="3" t="s">
        <v>0</v>
      </c>
      <c r="G27915" s="4">
        <v>1</v>
      </c>
      <c r="H27915" s="3" t="s">
        <v>108</v>
      </c>
    </row>
    <row r="27916" spans="1:8" x14ac:dyDescent="0.25">
      <c r="A27916" s="3" t="s">
        <v>31197</v>
      </c>
      <c r="B27916" s="3" t="s">
        <v>28586</v>
      </c>
      <c r="C27916" s="3" t="s">
        <v>145</v>
      </c>
      <c r="D27916" s="3" t="s">
        <v>34418</v>
      </c>
      <c r="E27916" s="4">
        <v>618.33000000000004</v>
      </c>
      <c r="F27916" s="3" t="s">
        <v>0</v>
      </c>
      <c r="G27916" s="4">
        <v>1</v>
      </c>
      <c r="H27916" s="3" t="s">
        <v>108</v>
      </c>
    </row>
    <row r="27917" spans="1:8" x14ac:dyDescent="0.25">
      <c r="A27917" s="3" t="s">
        <v>31197</v>
      </c>
      <c r="B27917" s="3" t="s">
        <v>28587</v>
      </c>
      <c r="C27917" s="3" t="s">
        <v>145</v>
      </c>
      <c r="D27917" s="3" t="s">
        <v>34418</v>
      </c>
      <c r="E27917" s="4">
        <v>893.14999999999895</v>
      </c>
      <c r="F27917" s="3" t="s">
        <v>0</v>
      </c>
      <c r="G27917" s="4">
        <v>1</v>
      </c>
      <c r="H27917" s="3" t="s">
        <v>108</v>
      </c>
    </row>
    <row r="27918" spans="1:8" x14ac:dyDescent="0.25">
      <c r="A27918" s="3" t="s">
        <v>31197</v>
      </c>
      <c r="B27918" s="3" t="s">
        <v>28671</v>
      </c>
      <c r="C27918" s="3" t="s">
        <v>145</v>
      </c>
      <c r="D27918" s="3" t="s">
        <v>34418</v>
      </c>
      <c r="E27918" s="4">
        <v>479</v>
      </c>
      <c r="F27918" s="3" t="s">
        <v>0</v>
      </c>
      <c r="G27918" s="4">
        <v>1</v>
      </c>
      <c r="H27918" s="3" t="s">
        <v>108</v>
      </c>
    </row>
    <row r="27919" spans="1:8" x14ac:dyDescent="0.25">
      <c r="A27919" s="3" t="s">
        <v>31197</v>
      </c>
      <c r="B27919" s="3" t="s">
        <v>28672</v>
      </c>
      <c r="C27919" s="3" t="s">
        <v>145</v>
      </c>
      <c r="D27919" s="3" t="s">
        <v>34418</v>
      </c>
      <c r="E27919" s="4">
        <v>985</v>
      </c>
      <c r="F27919" s="3" t="s">
        <v>0</v>
      </c>
      <c r="G27919" s="4">
        <v>1</v>
      </c>
      <c r="H27919" s="3" t="s">
        <v>108</v>
      </c>
    </row>
    <row r="27920" spans="1:8" x14ac:dyDescent="0.25">
      <c r="A27920" s="3" t="s">
        <v>31197</v>
      </c>
      <c r="B27920" s="3" t="s">
        <v>28673</v>
      </c>
      <c r="C27920" s="3" t="s">
        <v>145</v>
      </c>
      <c r="D27920" s="3" t="s">
        <v>34418</v>
      </c>
      <c r="E27920" s="4">
        <v>1049</v>
      </c>
      <c r="F27920" s="3" t="s">
        <v>0</v>
      </c>
      <c r="G27920" s="4">
        <v>1</v>
      </c>
      <c r="H27920" s="3" t="s">
        <v>108</v>
      </c>
    </row>
    <row r="27921" spans="1:8" x14ac:dyDescent="0.25">
      <c r="A27921" s="3" t="s">
        <v>31197</v>
      </c>
      <c r="B27921" s="3" t="s">
        <v>28674</v>
      </c>
      <c r="C27921" s="3" t="s">
        <v>145</v>
      </c>
      <c r="D27921" s="3" t="s">
        <v>34418</v>
      </c>
      <c r="E27921" s="4">
        <v>1041</v>
      </c>
      <c r="F27921" s="3" t="s">
        <v>0</v>
      </c>
      <c r="G27921" s="4">
        <v>1</v>
      </c>
      <c r="H27921" s="3" t="s">
        <v>108</v>
      </c>
    </row>
    <row r="27922" spans="1:8" x14ac:dyDescent="0.25">
      <c r="A27922" s="3" t="s">
        <v>31197</v>
      </c>
      <c r="B27922" s="3" t="s">
        <v>28675</v>
      </c>
      <c r="C27922" s="3" t="s">
        <v>145</v>
      </c>
      <c r="D27922" s="3" t="s">
        <v>34418</v>
      </c>
      <c r="E27922" s="4">
        <v>569</v>
      </c>
      <c r="F27922" s="3" t="s">
        <v>0</v>
      </c>
      <c r="G27922" s="4">
        <v>1</v>
      </c>
      <c r="H27922" s="3" t="s">
        <v>108</v>
      </c>
    </row>
    <row r="27923" spans="1:8" x14ac:dyDescent="0.25">
      <c r="A27923" s="3" t="s">
        <v>31197</v>
      </c>
      <c r="B27923" s="3" t="s">
        <v>28676</v>
      </c>
      <c r="C27923" s="3" t="s">
        <v>145</v>
      </c>
      <c r="D27923" s="3" t="s">
        <v>34418</v>
      </c>
      <c r="E27923" s="4">
        <v>733</v>
      </c>
      <c r="F27923" s="3" t="s">
        <v>0</v>
      </c>
      <c r="G27923" s="4">
        <v>1</v>
      </c>
      <c r="H27923" s="3" t="s">
        <v>108</v>
      </c>
    </row>
    <row r="27924" spans="1:8" x14ac:dyDescent="0.25">
      <c r="A27924" s="3" t="s">
        <v>31197</v>
      </c>
      <c r="B27924" s="3" t="s">
        <v>28677</v>
      </c>
      <c r="C27924" s="3" t="s">
        <v>145</v>
      </c>
      <c r="D27924" s="3" t="s">
        <v>34418</v>
      </c>
      <c r="E27924" s="4">
        <v>749</v>
      </c>
      <c r="F27924" s="3" t="s">
        <v>0</v>
      </c>
      <c r="G27924" s="4">
        <v>1</v>
      </c>
      <c r="H27924" s="3" t="s">
        <v>108</v>
      </c>
    </row>
    <row r="27925" spans="1:8" x14ac:dyDescent="0.25">
      <c r="A27925" s="3" t="s">
        <v>31197</v>
      </c>
      <c r="B27925" s="3" t="s">
        <v>28678</v>
      </c>
      <c r="C27925" s="3" t="s">
        <v>145</v>
      </c>
      <c r="D27925" s="3" t="s">
        <v>34418</v>
      </c>
      <c r="E27925" s="4">
        <v>1198</v>
      </c>
      <c r="F27925" s="3" t="s">
        <v>0</v>
      </c>
      <c r="G27925" s="4">
        <v>1</v>
      </c>
      <c r="H27925" s="3" t="s">
        <v>108</v>
      </c>
    </row>
    <row r="27926" spans="1:8" x14ac:dyDescent="0.25">
      <c r="A27926" s="3" t="s">
        <v>31197</v>
      </c>
      <c r="B27926" s="3" t="s">
        <v>28688</v>
      </c>
      <c r="C27926" s="3" t="s">
        <v>145</v>
      </c>
      <c r="D27926" s="3" t="s">
        <v>34418</v>
      </c>
      <c r="E27926" s="4">
        <v>22508.41</v>
      </c>
      <c r="F27926" s="3" t="s">
        <v>0</v>
      </c>
      <c r="G27926" s="4">
        <v>1</v>
      </c>
      <c r="H27926" s="3" t="s">
        <v>108</v>
      </c>
    </row>
    <row r="27927" spans="1:8" x14ac:dyDescent="0.25">
      <c r="A27927" s="3" t="s">
        <v>31197</v>
      </c>
      <c r="B27927" s="3" t="s">
        <v>28689</v>
      </c>
      <c r="C27927" s="3" t="s">
        <v>145</v>
      </c>
      <c r="D27927" s="3" t="s">
        <v>34418</v>
      </c>
      <c r="E27927" s="4">
        <v>21973.9399999999</v>
      </c>
      <c r="F27927" s="3" t="s">
        <v>0</v>
      </c>
      <c r="G27927" s="4">
        <v>1</v>
      </c>
      <c r="H27927" s="3" t="s">
        <v>108</v>
      </c>
    </row>
    <row r="27928" spans="1:8" x14ac:dyDescent="0.25">
      <c r="A27928" s="3" t="s">
        <v>31197</v>
      </c>
      <c r="B27928" s="3" t="s">
        <v>28690</v>
      </c>
      <c r="C27928" s="3" t="s">
        <v>145</v>
      </c>
      <c r="D27928" s="3" t="s">
        <v>34418</v>
      </c>
      <c r="E27928" s="4">
        <v>4855.3100000000004</v>
      </c>
      <c r="F27928" s="3" t="s">
        <v>0</v>
      </c>
      <c r="G27928" s="4">
        <v>1</v>
      </c>
      <c r="H27928" s="3" t="s">
        <v>108</v>
      </c>
    </row>
    <row r="27929" spans="1:8" x14ac:dyDescent="0.25">
      <c r="A27929" s="3" t="s">
        <v>31197</v>
      </c>
      <c r="B27929" s="3" t="s">
        <v>28691</v>
      </c>
      <c r="C27929" s="3" t="s">
        <v>145</v>
      </c>
      <c r="D27929" s="3" t="s">
        <v>34418</v>
      </c>
      <c r="E27929" s="4">
        <v>27711.68</v>
      </c>
      <c r="F27929" s="3" t="s">
        <v>0</v>
      </c>
      <c r="G27929" s="4">
        <v>1</v>
      </c>
      <c r="H27929" s="3" t="s">
        <v>108</v>
      </c>
    </row>
    <row r="27930" spans="1:8" x14ac:dyDescent="0.25">
      <c r="A27930" s="3" t="s">
        <v>31197</v>
      </c>
      <c r="B27930" s="3" t="s">
        <v>28692</v>
      </c>
      <c r="C27930" s="3" t="s">
        <v>145</v>
      </c>
      <c r="D27930" s="3" t="s">
        <v>34418</v>
      </c>
      <c r="E27930" s="4">
        <v>21402.4199999999</v>
      </c>
      <c r="F27930" s="3" t="s">
        <v>0</v>
      </c>
      <c r="G27930" s="4">
        <v>1</v>
      </c>
      <c r="H27930" s="3" t="s">
        <v>108</v>
      </c>
    </row>
    <row r="27931" spans="1:8" x14ac:dyDescent="0.25">
      <c r="A27931" s="3" t="s">
        <v>31197</v>
      </c>
      <c r="B27931" s="3" t="s">
        <v>28693</v>
      </c>
      <c r="C27931" s="3" t="s">
        <v>145</v>
      </c>
      <c r="D27931" s="3" t="s">
        <v>34418</v>
      </c>
      <c r="E27931" s="4">
        <v>4382.8900000000003</v>
      </c>
      <c r="F27931" s="3" t="s">
        <v>0</v>
      </c>
      <c r="G27931" s="4">
        <v>1</v>
      </c>
      <c r="H27931" s="3" t="s">
        <v>108</v>
      </c>
    </row>
    <row r="27932" spans="1:8" x14ac:dyDescent="0.25">
      <c r="A27932" s="3" t="s">
        <v>31197</v>
      </c>
      <c r="B27932" s="3" t="s">
        <v>28694</v>
      </c>
      <c r="C27932" s="3" t="s">
        <v>145</v>
      </c>
      <c r="D27932" s="3" t="s">
        <v>34418</v>
      </c>
      <c r="E27932" s="4">
        <v>7679.92</v>
      </c>
      <c r="F27932" s="3" t="s">
        <v>0</v>
      </c>
      <c r="G27932" s="4">
        <v>1</v>
      </c>
      <c r="H27932" s="3" t="s">
        <v>108</v>
      </c>
    </row>
    <row r="27933" spans="1:8" x14ac:dyDescent="0.25">
      <c r="A27933" s="3" t="s">
        <v>31197</v>
      </c>
      <c r="B27933" s="3" t="s">
        <v>28695</v>
      </c>
      <c r="C27933" s="3" t="s">
        <v>145</v>
      </c>
      <c r="D27933" s="3" t="s">
        <v>34418</v>
      </c>
      <c r="E27933" s="4">
        <v>8818.1299999999901</v>
      </c>
      <c r="F27933" s="3" t="s">
        <v>0</v>
      </c>
      <c r="G27933" s="4">
        <v>1</v>
      </c>
      <c r="H27933" s="3" t="s">
        <v>108</v>
      </c>
    </row>
    <row r="27934" spans="1:8" x14ac:dyDescent="0.25">
      <c r="A27934" s="3" t="s">
        <v>31197</v>
      </c>
      <c r="B27934" s="3" t="s">
        <v>28696</v>
      </c>
      <c r="C27934" s="3" t="s">
        <v>145</v>
      </c>
      <c r="D27934" s="3" t="s">
        <v>34418</v>
      </c>
      <c r="E27934" s="4">
        <v>6160.92</v>
      </c>
      <c r="F27934" s="3" t="s">
        <v>0</v>
      </c>
      <c r="G27934" s="4">
        <v>1</v>
      </c>
      <c r="H27934" s="3" t="s">
        <v>108</v>
      </c>
    </row>
    <row r="27935" spans="1:8" x14ac:dyDescent="0.25">
      <c r="A27935" s="3" t="s">
        <v>31197</v>
      </c>
      <c r="B27935" s="3" t="s">
        <v>28697</v>
      </c>
      <c r="C27935" s="3" t="s">
        <v>145</v>
      </c>
      <c r="D27935" s="3" t="s">
        <v>34418</v>
      </c>
      <c r="E27935" s="4">
        <v>3397.98</v>
      </c>
      <c r="F27935" s="3" t="s">
        <v>0</v>
      </c>
      <c r="G27935" s="4">
        <v>1</v>
      </c>
      <c r="H27935" s="3" t="s">
        <v>108</v>
      </c>
    </row>
    <row r="27936" spans="1:8" x14ac:dyDescent="0.25">
      <c r="A27936" s="3" t="s">
        <v>31197</v>
      </c>
      <c r="B27936" s="3" t="s">
        <v>28698</v>
      </c>
      <c r="C27936" s="3" t="s">
        <v>145</v>
      </c>
      <c r="D27936" s="3" t="s">
        <v>34418</v>
      </c>
      <c r="E27936" s="4">
        <v>1001.6799999999899</v>
      </c>
      <c r="F27936" s="3" t="s">
        <v>0</v>
      </c>
      <c r="G27936" s="4">
        <v>1</v>
      </c>
      <c r="H27936" s="3" t="s">
        <v>108</v>
      </c>
    </row>
    <row r="27937" spans="1:8" x14ac:dyDescent="0.25">
      <c r="A27937" s="3" t="s">
        <v>31197</v>
      </c>
      <c r="B27937" s="3" t="s">
        <v>28699</v>
      </c>
      <c r="C27937" s="3" t="s">
        <v>145</v>
      </c>
      <c r="D27937" s="3" t="s">
        <v>34418</v>
      </c>
      <c r="E27937" s="4">
        <v>735.42999999999904</v>
      </c>
      <c r="F27937" s="3" t="s">
        <v>0</v>
      </c>
      <c r="G27937" s="4">
        <v>1</v>
      </c>
      <c r="H27937" s="3" t="s">
        <v>108</v>
      </c>
    </row>
    <row r="27938" spans="1:8" x14ac:dyDescent="0.25">
      <c r="A27938" s="3" t="s">
        <v>31197</v>
      </c>
      <c r="B27938" s="3" t="s">
        <v>28700</v>
      </c>
      <c r="C27938" s="3" t="s">
        <v>145</v>
      </c>
      <c r="D27938" s="3" t="s">
        <v>34418</v>
      </c>
      <c r="E27938" s="4">
        <v>9263.69</v>
      </c>
      <c r="F27938" s="3" t="s">
        <v>0</v>
      </c>
      <c r="G27938" s="4">
        <v>1</v>
      </c>
      <c r="H27938" s="3" t="s">
        <v>108</v>
      </c>
    </row>
    <row r="27939" spans="1:8" x14ac:dyDescent="0.25">
      <c r="A27939" s="3" t="s">
        <v>31197</v>
      </c>
      <c r="B27939" s="3" t="s">
        <v>28701</v>
      </c>
      <c r="C27939" s="3" t="s">
        <v>145</v>
      </c>
      <c r="D27939" s="3" t="s">
        <v>34418</v>
      </c>
      <c r="E27939" s="4">
        <v>41702.800000000003</v>
      </c>
      <c r="F27939" s="3" t="s">
        <v>0</v>
      </c>
      <c r="G27939" s="4">
        <v>1</v>
      </c>
      <c r="H27939" s="3" t="s">
        <v>108</v>
      </c>
    </row>
    <row r="27940" spans="1:8" x14ac:dyDescent="0.25">
      <c r="A27940" s="3" t="s">
        <v>31197</v>
      </c>
      <c r="B27940" s="3" t="s">
        <v>28714</v>
      </c>
      <c r="C27940" s="3" t="s">
        <v>145</v>
      </c>
      <c r="D27940" s="3" t="s">
        <v>34418</v>
      </c>
      <c r="E27940" s="4">
        <v>5628.5</v>
      </c>
      <c r="F27940" s="3" t="s">
        <v>0</v>
      </c>
      <c r="G27940" s="4">
        <v>1</v>
      </c>
      <c r="H27940" s="3" t="s">
        <v>108</v>
      </c>
    </row>
    <row r="27941" spans="1:8" x14ac:dyDescent="0.25">
      <c r="A27941" s="3" t="s">
        <v>31197</v>
      </c>
      <c r="B27941" s="3" t="s">
        <v>28715</v>
      </c>
      <c r="C27941" s="3" t="s">
        <v>145</v>
      </c>
      <c r="D27941" s="3" t="s">
        <v>34418</v>
      </c>
      <c r="E27941" s="4">
        <v>4796.96</v>
      </c>
      <c r="F27941" s="3" t="s">
        <v>0</v>
      </c>
      <c r="G27941" s="4">
        <v>1</v>
      </c>
      <c r="H27941" s="3" t="s">
        <v>108</v>
      </c>
    </row>
    <row r="27942" spans="1:8" x14ac:dyDescent="0.25">
      <c r="A27942" s="3" t="s">
        <v>31197</v>
      </c>
      <c r="B27942" s="3" t="s">
        <v>28716</v>
      </c>
      <c r="C27942" s="3" t="s">
        <v>145</v>
      </c>
      <c r="D27942" s="3" t="s">
        <v>34418</v>
      </c>
      <c r="E27942" s="4">
        <v>5935.3699999999899</v>
      </c>
      <c r="F27942" s="3" t="s">
        <v>0</v>
      </c>
      <c r="G27942" s="4">
        <v>1</v>
      </c>
      <c r="H27942" s="3" t="s">
        <v>108</v>
      </c>
    </row>
    <row r="27943" spans="1:8" x14ac:dyDescent="0.25">
      <c r="A27943" s="3" t="s">
        <v>31197</v>
      </c>
      <c r="B27943" s="3" t="s">
        <v>28717</v>
      </c>
      <c r="C27943" s="3" t="s">
        <v>145</v>
      </c>
      <c r="D27943" s="3" t="s">
        <v>34418</v>
      </c>
      <c r="E27943" s="4">
        <v>5534.84</v>
      </c>
      <c r="F27943" s="3" t="s">
        <v>0</v>
      </c>
      <c r="G27943" s="4">
        <v>1</v>
      </c>
      <c r="H27943" s="3" t="s">
        <v>108</v>
      </c>
    </row>
    <row r="27944" spans="1:8" x14ac:dyDescent="0.25">
      <c r="A27944" s="3" t="s">
        <v>31197</v>
      </c>
      <c r="B27944" s="3" t="s">
        <v>28718</v>
      </c>
      <c r="C27944" s="3" t="s">
        <v>145</v>
      </c>
      <c r="D27944" s="3" t="s">
        <v>34418</v>
      </c>
      <c r="E27944" s="4">
        <v>4115.43</v>
      </c>
      <c r="F27944" s="3" t="s">
        <v>0</v>
      </c>
      <c r="G27944" s="4">
        <v>1</v>
      </c>
      <c r="H27944" s="3" t="s">
        <v>108</v>
      </c>
    </row>
    <row r="27945" spans="1:8" x14ac:dyDescent="0.25">
      <c r="A27945" s="3" t="s">
        <v>31197</v>
      </c>
      <c r="B27945" s="3" t="s">
        <v>28719</v>
      </c>
      <c r="C27945" s="3" t="s">
        <v>145</v>
      </c>
      <c r="D27945" s="3" t="s">
        <v>34418</v>
      </c>
      <c r="E27945" s="4">
        <v>4093.71</v>
      </c>
      <c r="F27945" s="3" t="s">
        <v>0</v>
      </c>
      <c r="G27945" s="4">
        <v>1</v>
      </c>
      <c r="H27945" s="3" t="s">
        <v>108</v>
      </c>
    </row>
    <row r="27946" spans="1:8" x14ac:dyDescent="0.25">
      <c r="A27946" s="3" t="s">
        <v>31197</v>
      </c>
      <c r="B27946" s="3" t="s">
        <v>28720</v>
      </c>
      <c r="C27946" s="3" t="s">
        <v>145</v>
      </c>
      <c r="D27946" s="3" t="s">
        <v>34418</v>
      </c>
      <c r="E27946" s="4">
        <v>1565.44</v>
      </c>
      <c r="F27946" s="3" t="s">
        <v>0</v>
      </c>
      <c r="G27946" s="4">
        <v>1</v>
      </c>
      <c r="H27946" s="3" t="s">
        <v>108</v>
      </c>
    </row>
    <row r="27947" spans="1:8" x14ac:dyDescent="0.25">
      <c r="A27947" s="3" t="s">
        <v>31197</v>
      </c>
      <c r="B27947" s="3" t="s">
        <v>34505</v>
      </c>
      <c r="C27947" s="3" t="s">
        <v>145</v>
      </c>
      <c r="D27947" s="3" t="s">
        <v>34418</v>
      </c>
      <c r="E27947" s="4">
        <v>86677.5</v>
      </c>
      <c r="F27947" s="3" t="s">
        <v>0</v>
      </c>
      <c r="G27947" s="4">
        <v>2</v>
      </c>
      <c r="H27947" s="3" t="s">
        <v>229</v>
      </c>
    </row>
    <row r="27948" spans="1:8" x14ac:dyDescent="0.25">
      <c r="A27948" s="3" t="s">
        <v>31197</v>
      </c>
      <c r="B27948" s="3" t="s">
        <v>34506</v>
      </c>
      <c r="C27948" s="3" t="s">
        <v>145</v>
      </c>
      <c r="D27948" s="3" t="s">
        <v>34418</v>
      </c>
      <c r="E27948" s="4">
        <v>20059.650000000001</v>
      </c>
      <c r="F27948" s="3" t="s">
        <v>0</v>
      </c>
      <c r="G27948" s="4">
        <v>2</v>
      </c>
      <c r="H27948" s="3" t="s">
        <v>229</v>
      </c>
    </row>
    <row r="27949" spans="1:8" x14ac:dyDescent="0.25">
      <c r="A27949" s="3" t="s">
        <v>31197</v>
      </c>
      <c r="B27949" s="3" t="s">
        <v>28800</v>
      </c>
      <c r="C27949" s="3" t="s">
        <v>145</v>
      </c>
      <c r="D27949" s="3" t="s">
        <v>34418</v>
      </c>
      <c r="E27949" s="4">
        <v>280000</v>
      </c>
      <c r="F27949" s="3" t="s">
        <v>0</v>
      </c>
      <c r="G27949" s="4">
        <v>1</v>
      </c>
      <c r="H27949" s="3" t="s">
        <v>108</v>
      </c>
    </row>
    <row r="27950" spans="1:8" x14ac:dyDescent="0.25">
      <c r="A27950" s="3" t="s">
        <v>31197</v>
      </c>
      <c r="B27950" s="3" t="s">
        <v>28901</v>
      </c>
      <c r="C27950" s="3" t="s">
        <v>145</v>
      </c>
      <c r="D27950" s="3" t="s">
        <v>34418</v>
      </c>
      <c r="E27950" s="4">
        <v>815000</v>
      </c>
      <c r="F27950" s="3" t="s">
        <v>0</v>
      </c>
      <c r="G27950" s="4">
        <v>1</v>
      </c>
      <c r="H27950" s="3" t="s">
        <v>108</v>
      </c>
    </row>
    <row r="27951" spans="1:8" x14ac:dyDescent="0.25">
      <c r="A27951" s="3" t="s">
        <v>31197</v>
      </c>
      <c r="B27951" s="3" t="s">
        <v>28909</v>
      </c>
      <c r="C27951" s="3" t="s">
        <v>145</v>
      </c>
      <c r="D27951" s="3" t="s">
        <v>34418</v>
      </c>
      <c r="E27951" s="4">
        <v>411308.5</v>
      </c>
      <c r="F27951" s="3" t="s">
        <v>0</v>
      </c>
      <c r="G27951" s="4">
        <v>1</v>
      </c>
      <c r="H27951" s="3" t="s">
        <v>108</v>
      </c>
    </row>
    <row r="27952" spans="1:8" x14ac:dyDescent="0.25">
      <c r="A27952" s="3" t="s">
        <v>31197</v>
      </c>
      <c r="B27952" s="3" t="s">
        <v>31492</v>
      </c>
      <c r="C27952" s="3" t="s">
        <v>145</v>
      </c>
      <c r="D27952" s="3" t="s">
        <v>34418</v>
      </c>
      <c r="E27952" s="4">
        <v>2271460</v>
      </c>
      <c r="F27952" s="3" t="s">
        <v>0</v>
      </c>
      <c r="G27952" s="4">
        <v>2</v>
      </c>
      <c r="H27952" s="3" t="s">
        <v>108</v>
      </c>
    </row>
    <row r="27953" spans="1:8" x14ac:dyDescent="0.25">
      <c r="A27953" s="3" t="s">
        <v>31197</v>
      </c>
      <c r="B27953" s="3" t="s">
        <v>28963</v>
      </c>
      <c r="C27953" s="3" t="s">
        <v>145</v>
      </c>
      <c r="D27953" s="3" t="s">
        <v>34418</v>
      </c>
      <c r="E27953" s="4">
        <v>4580</v>
      </c>
      <c r="F27953" s="3" t="s">
        <v>0</v>
      </c>
      <c r="G27953" s="4">
        <v>2</v>
      </c>
      <c r="H27953" s="3" t="s">
        <v>229</v>
      </c>
    </row>
    <row r="27954" spans="1:8" x14ac:dyDescent="0.25">
      <c r="A27954" s="3" t="s">
        <v>31197</v>
      </c>
      <c r="B27954" s="3" t="s">
        <v>125</v>
      </c>
      <c r="C27954" s="3" t="s">
        <v>126</v>
      </c>
      <c r="D27954" s="3" t="s">
        <v>34418</v>
      </c>
      <c r="E27954" s="4">
        <v>75990.919999999896</v>
      </c>
      <c r="F27954" s="3" t="s">
        <v>0</v>
      </c>
      <c r="G27954" s="4">
        <v>46</v>
      </c>
      <c r="H27954" s="3" t="s">
        <v>123</v>
      </c>
    </row>
    <row r="27955" spans="1:8" x14ac:dyDescent="0.25">
      <c r="A27955" s="3" t="s">
        <v>31197</v>
      </c>
      <c r="B27955" s="3" t="s">
        <v>379</v>
      </c>
      <c r="C27955" s="3" t="s">
        <v>126</v>
      </c>
      <c r="D27955" s="3" t="s">
        <v>34418</v>
      </c>
      <c r="E27955" s="4">
        <v>6637.3</v>
      </c>
      <c r="F27955" s="3" t="s">
        <v>0</v>
      </c>
      <c r="G27955" s="4">
        <v>1</v>
      </c>
      <c r="H27955" s="3" t="s">
        <v>108</v>
      </c>
    </row>
    <row r="27956" spans="1:8" x14ac:dyDescent="0.25">
      <c r="A27956" s="3" t="s">
        <v>31197</v>
      </c>
      <c r="B27956" s="3" t="s">
        <v>381</v>
      </c>
      <c r="C27956" s="3" t="s">
        <v>126</v>
      </c>
      <c r="D27956" s="3" t="s">
        <v>34418</v>
      </c>
      <c r="E27956" s="4">
        <v>12999.98</v>
      </c>
      <c r="F27956" s="3" t="s">
        <v>0</v>
      </c>
      <c r="G27956" s="4">
        <v>1</v>
      </c>
      <c r="H27956" s="3" t="s">
        <v>108</v>
      </c>
    </row>
    <row r="27957" spans="1:8" x14ac:dyDescent="0.25">
      <c r="A27957" s="3" t="s">
        <v>31197</v>
      </c>
      <c r="B27957" s="3" t="s">
        <v>382</v>
      </c>
      <c r="C27957" s="3" t="s">
        <v>126</v>
      </c>
      <c r="D27957" s="3" t="s">
        <v>34418</v>
      </c>
      <c r="E27957" s="4">
        <v>1383</v>
      </c>
      <c r="F27957" s="3" t="s">
        <v>0</v>
      </c>
      <c r="G27957" s="4">
        <v>1</v>
      </c>
      <c r="H27957" s="3" t="s">
        <v>108</v>
      </c>
    </row>
    <row r="27958" spans="1:8" x14ac:dyDescent="0.25">
      <c r="A27958" s="3" t="s">
        <v>31197</v>
      </c>
      <c r="B27958" s="3" t="s">
        <v>384</v>
      </c>
      <c r="C27958" s="3" t="s">
        <v>126</v>
      </c>
      <c r="D27958" s="3" t="s">
        <v>34418</v>
      </c>
      <c r="E27958" s="4">
        <v>13208.19</v>
      </c>
      <c r="F27958" s="3" t="s">
        <v>0</v>
      </c>
      <c r="G27958" s="4">
        <v>1</v>
      </c>
      <c r="H27958" s="3" t="s">
        <v>108</v>
      </c>
    </row>
    <row r="27959" spans="1:8" x14ac:dyDescent="0.25">
      <c r="A27959" s="3" t="s">
        <v>31197</v>
      </c>
      <c r="B27959" s="3" t="s">
        <v>385</v>
      </c>
      <c r="C27959" s="3" t="s">
        <v>126</v>
      </c>
      <c r="D27959" s="3" t="s">
        <v>34418</v>
      </c>
      <c r="E27959" s="4">
        <v>1129.75</v>
      </c>
      <c r="F27959" s="3" t="s">
        <v>0</v>
      </c>
      <c r="G27959" s="4">
        <v>1</v>
      </c>
      <c r="H27959" s="3" t="s">
        <v>108</v>
      </c>
    </row>
    <row r="27960" spans="1:8" x14ac:dyDescent="0.25">
      <c r="A27960" s="3" t="s">
        <v>31197</v>
      </c>
      <c r="B27960" s="3" t="s">
        <v>386</v>
      </c>
      <c r="C27960" s="3" t="s">
        <v>126</v>
      </c>
      <c r="D27960" s="3" t="s">
        <v>34418</v>
      </c>
      <c r="E27960" s="4">
        <v>2352.3200000000002</v>
      </c>
      <c r="F27960" s="3" t="s">
        <v>0</v>
      </c>
      <c r="G27960" s="4">
        <v>2</v>
      </c>
      <c r="H27960" s="3" t="s">
        <v>108</v>
      </c>
    </row>
    <row r="27961" spans="1:8" x14ac:dyDescent="0.25">
      <c r="A27961" s="3" t="s">
        <v>31197</v>
      </c>
      <c r="B27961" s="3" t="s">
        <v>387</v>
      </c>
      <c r="C27961" s="3" t="s">
        <v>126</v>
      </c>
      <c r="D27961" s="3" t="s">
        <v>34418</v>
      </c>
      <c r="E27961" s="4">
        <v>1303.0799999999899</v>
      </c>
      <c r="F27961" s="3" t="s">
        <v>0</v>
      </c>
      <c r="G27961" s="4">
        <v>1</v>
      </c>
      <c r="H27961" s="3" t="s">
        <v>108</v>
      </c>
    </row>
    <row r="27962" spans="1:8" x14ac:dyDescent="0.25">
      <c r="A27962" s="3" t="s">
        <v>31197</v>
      </c>
      <c r="B27962" s="3" t="s">
        <v>388</v>
      </c>
      <c r="C27962" s="3" t="s">
        <v>126</v>
      </c>
      <c r="D27962" s="3" t="s">
        <v>34418</v>
      </c>
      <c r="E27962" s="4">
        <v>2173.94</v>
      </c>
      <c r="F27962" s="3" t="s">
        <v>0</v>
      </c>
      <c r="G27962" s="4">
        <v>1</v>
      </c>
      <c r="H27962" s="3" t="s">
        <v>108</v>
      </c>
    </row>
    <row r="27963" spans="1:8" x14ac:dyDescent="0.25">
      <c r="A27963" s="3" t="s">
        <v>31197</v>
      </c>
      <c r="B27963" s="3" t="s">
        <v>389</v>
      </c>
      <c r="C27963" s="3" t="s">
        <v>126</v>
      </c>
      <c r="D27963" s="3" t="s">
        <v>34418</v>
      </c>
      <c r="E27963" s="4">
        <v>16092</v>
      </c>
      <c r="F27963" s="3" t="s">
        <v>0</v>
      </c>
      <c r="G27963" s="4">
        <v>6</v>
      </c>
      <c r="H27963" s="3" t="s">
        <v>108</v>
      </c>
    </row>
    <row r="27964" spans="1:8" x14ac:dyDescent="0.25">
      <c r="A27964" s="3" t="s">
        <v>31197</v>
      </c>
      <c r="B27964" s="3" t="s">
        <v>390</v>
      </c>
      <c r="C27964" s="3" t="s">
        <v>126</v>
      </c>
      <c r="D27964" s="3" t="s">
        <v>34418</v>
      </c>
      <c r="E27964" s="4">
        <v>2055</v>
      </c>
      <c r="F27964" s="3" t="s">
        <v>0</v>
      </c>
      <c r="G27964" s="4">
        <v>2</v>
      </c>
      <c r="H27964" s="3" t="s">
        <v>108</v>
      </c>
    </row>
    <row r="27965" spans="1:8" x14ac:dyDescent="0.25">
      <c r="A27965" s="3" t="s">
        <v>31197</v>
      </c>
      <c r="B27965" s="3" t="s">
        <v>391</v>
      </c>
      <c r="C27965" s="3" t="s">
        <v>126</v>
      </c>
      <c r="D27965" s="3" t="s">
        <v>34418</v>
      </c>
      <c r="E27965" s="4">
        <v>3188.0599999999899</v>
      </c>
      <c r="F27965" s="3" t="s">
        <v>0</v>
      </c>
      <c r="G27965" s="4">
        <v>1</v>
      </c>
      <c r="H27965" s="3" t="s">
        <v>108</v>
      </c>
    </row>
    <row r="27966" spans="1:8" x14ac:dyDescent="0.25">
      <c r="A27966" s="3" t="s">
        <v>31197</v>
      </c>
      <c r="B27966" s="3" t="s">
        <v>393</v>
      </c>
      <c r="C27966" s="3" t="s">
        <v>126</v>
      </c>
      <c r="D27966" s="3" t="s">
        <v>34418</v>
      </c>
      <c r="E27966" s="4">
        <v>2062.1999999999898</v>
      </c>
      <c r="F27966" s="3" t="s">
        <v>0</v>
      </c>
      <c r="G27966" s="4">
        <v>2</v>
      </c>
      <c r="H27966" s="3" t="s">
        <v>108</v>
      </c>
    </row>
    <row r="27967" spans="1:8" x14ac:dyDescent="0.25">
      <c r="A27967" s="3" t="s">
        <v>31197</v>
      </c>
      <c r="B27967" s="3" t="s">
        <v>397</v>
      </c>
      <c r="C27967" s="3" t="s">
        <v>126</v>
      </c>
      <c r="D27967" s="3" t="s">
        <v>34418</v>
      </c>
      <c r="E27967" s="4">
        <v>1518.99</v>
      </c>
      <c r="F27967" s="3" t="s">
        <v>0</v>
      </c>
      <c r="G27967" s="4">
        <v>1</v>
      </c>
      <c r="H27967" s="3" t="s">
        <v>108</v>
      </c>
    </row>
    <row r="27968" spans="1:8" x14ac:dyDescent="0.25">
      <c r="A27968" s="3" t="s">
        <v>31197</v>
      </c>
      <c r="B27968" s="3" t="s">
        <v>398</v>
      </c>
      <c r="C27968" s="3" t="s">
        <v>126</v>
      </c>
      <c r="D27968" s="3" t="s">
        <v>34418</v>
      </c>
      <c r="E27968" s="4">
        <v>7797.5</v>
      </c>
      <c r="F27968" s="3" t="s">
        <v>0</v>
      </c>
      <c r="G27968" s="4">
        <v>1</v>
      </c>
      <c r="H27968" s="3" t="s">
        <v>108</v>
      </c>
    </row>
    <row r="27969" spans="1:8" x14ac:dyDescent="0.25">
      <c r="A27969" s="3" t="s">
        <v>31197</v>
      </c>
      <c r="B27969" s="3" t="s">
        <v>607</v>
      </c>
      <c r="C27969" s="3" t="s">
        <v>126</v>
      </c>
      <c r="D27969" s="3" t="s">
        <v>34418</v>
      </c>
      <c r="E27969" s="4">
        <v>3708</v>
      </c>
      <c r="F27969" s="3" t="s">
        <v>0</v>
      </c>
      <c r="G27969" s="4">
        <v>4</v>
      </c>
      <c r="H27969" s="3" t="s">
        <v>108</v>
      </c>
    </row>
    <row r="27970" spans="1:8" x14ac:dyDescent="0.25">
      <c r="A27970" s="3" t="s">
        <v>31197</v>
      </c>
      <c r="B27970" s="3" t="s">
        <v>627</v>
      </c>
      <c r="C27970" s="3" t="s">
        <v>126</v>
      </c>
      <c r="D27970" s="3" t="s">
        <v>34418</v>
      </c>
      <c r="E27970" s="4">
        <v>3828</v>
      </c>
      <c r="F27970" s="3" t="s">
        <v>0</v>
      </c>
      <c r="G27970" s="4">
        <v>3</v>
      </c>
      <c r="H27970" s="3" t="s">
        <v>108</v>
      </c>
    </row>
    <row r="27971" spans="1:8" x14ac:dyDescent="0.25">
      <c r="A27971" s="3" t="s">
        <v>31197</v>
      </c>
      <c r="B27971" s="3" t="s">
        <v>654</v>
      </c>
      <c r="C27971" s="3" t="s">
        <v>126</v>
      </c>
      <c r="D27971" s="3" t="s">
        <v>34418</v>
      </c>
      <c r="E27971" s="4">
        <v>4808</v>
      </c>
      <c r="F27971" s="3" t="s">
        <v>0</v>
      </c>
      <c r="G27971" s="4">
        <v>2</v>
      </c>
      <c r="H27971" s="3" t="s">
        <v>108</v>
      </c>
    </row>
    <row r="27972" spans="1:8" x14ac:dyDescent="0.25">
      <c r="A27972" s="3" t="s">
        <v>31197</v>
      </c>
      <c r="B27972" s="3" t="s">
        <v>1162</v>
      </c>
      <c r="C27972" s="3" t="s">
        <v>126</v>
      </c>
      <c r="D27972" s="3" t="s">
        <v>34418</v>
      </c>
      <c r="E27972" s="4">
        <v>28757</v>
      </c>
      <c r="F27972" s="3" t="s">
        <v>0</v>
      </c>
      <c r="G27972" s="4">
        <v>1</v>
      </c>
      <c r="H27972" s="3" t="s">
        <v>108</v>
      </c>
    </row>
    <row r="27973" spans="1:8" x14ac:dyDescent="0.25">
      <c r="A27973" s="3" t="s">
        <v>31197</v>
      </c>
      <c r="B27973" s="3" t="s">
        <v>1163</v>
      </c>
      <c r="C27973" s="3" t="s">
        <v>126</v>
      </c>
      <c r="D27973" s="3" t="s">
        <v>34418</v>
      </c>
      <c r="E27973" s="4">
        <v>67218</v>
      </c>
      <c r="F27973" s="3" t="s">
        <v>0</v>
      </c>
      <c r="G27973" s="4">
        <v>2</v>
      </c>
      <c r="H27973" s="3" t="s">
        <v>108</v>
      </c>
    </row>
    <row r="27974" spans="1:8" x14ac:dyDescent="0.25">
      <c r="A27974" s="3" t="s">
        <v>31197</v>
      </c>
      <c r="B27974" s="3" t="s">
        <v>1164</v>
      </c>
      <c r="C27974" s="3" t="s">
        <v>126</v>
      </c>
      <c r="D27974" s="3" t="s">
        <v>34418</v>
      </c>
      <c r="E27974" s="4">
        <v>118</v>
      </c>
      <c r="F27974" s="3" t="s">
        <v>0</v>
      </c>
      <c r="G27974" s="4">
        <v>2</v>
      </c>
      <c r="H27974" s="3" t="s">
        <v>108</v>
      </c>
    </row>
    <row r="27975" spans="1:8" x14ac:dyDescent="0.25">
      <c r="A27975" s="3" t="s">
        <v>31197</v>
      </c>
      <c r="B27975" s="3" t="s">
        <v>1165</v>
      </c>
      <c r="C27975" s="3" t="s">
        <v>126</v>
      </c>
      <c r="D27975" s="3" t="s">
        <v>34418</v>
      </c>
      <c r="E27975" s="4">
        <v>33</v>
      </c>
      <c r="F27975" s="3" t="s">
        <v>0</v>
      </c>
      <c r="G27975" s="4">
        <v>3</v>
      </c>
      <c r="H27975" s="3" t="s">
        <v>108</v>
      </c>
    </row>
    <row r="27976" spans="1:8" x14ac:dyDescent="0.25">
      <c r="A27976" s="3" t="s">
        <v>31197</v>
      </c>
      <c r="B27976" s="3" t="s">
        <v>1166</v>
      </c>
      <c r="C27976" s="3" t="s">
        <v>126</v>
      </c>
      <c r="D27976" s="3" t="s">
        <v>34418</v>
      </c>
      <c r="E27976" s="4">
        <v>8</v>
      </c>
      <c r="F27976" s="3" t="s">
        <v>0</v>
      </c>
      <c r="G27976" s="4">
        <v>4</v>
      </c>
      <c r="H27976" s="3" t="s">
        <v>108</v>
      </c>
    </row>
    <row r="27977" spans="1:8" x14ac:dyDescent="0.25">
      <c r="A27977" s="3" t="s">
        <v>31197</v>
      </c>
      <c r="B27977" s="3" t="s">
        <v>1167</v>
      </c>
      <c r="C27977" s="3" t="s">
        <v>126</v>
      </c>
      <c r="D27977" s="3" t="s">
        <v>34418</v>
      </c>
      <c r="E27977" s="4">
        <v>13</v>
      </c>
      <c r="F27977" s="3" t="s">
        <v>0</v>
      </c>
      <c r="G27977" s="4">
        <v>13</v>
      </c>
      <c r="H27977" s="3" t="s">
        <v>108</v>
      </c>
    </row>
    <row r="27978" spans="1:8" x14ac:dyDescent="0.25">
      <c r="A27978" s="3" t="s">
        <v>31197</v>
      </c>
      <c r="B27978" s="3" t="s">
        <v>1168</v>
      </c>
      <c r="C27978" s="3" t="s">
        <v>126</v>
      </c>
      <c r="D27978" s="3" t="s">
        <v>34418</v>
      </c>
      <c r="E27978" s="4">
        <v>45</v>
      </c>
      <c r="F27978" s="3" t="s">
        <v>0</v>
      </c>
      <c r="G27978" s="4">
        <v>45</v>
      </c>
      <c r="H27978" s="3" t="s">
        <v>108</v>
      </c>
    </row>
    <row r="27979" spans="1:8" x14ac:dyDescent="0.25">
      <c r="A27979" s="3" t="s">
        <v>31197</v>
      </c>
      <c r="B27979" s="3" t="s">
        <v>1169</v>
      </c>
      <c r="C27979" s="3" t="s">
        <v>126</v>
      </c>
      <c r="D27979" s="3" t="s">
        <v>34418</v>
      </c>
      <c r="E27979" s="4">
        <v>172</v>
      </c>
      <c r="F27979" s="3" t="s">
        <v>0</v>
      </c>
      <c r="G27979" s="4">
        <v>2</v>
      </c>
      <c r="H27979" s="3" t="s">
        <v>108</v>
      </c>
    </row>
    <row r="27980" spans="1:8" x14ac:dyDescent="0.25">
      <c r="A27980" s="3" t="s">
        <v>31197</v>
      </c>
      <c r="B27980" s="3" t="s">
        <v>1170</v>
      </c>
      <c r="C27980" s="3" t="s">
        <v>126</v>
      </c>
      <c r="D27980" s="3" t="s">
        <v>34418</v>
      </c>
      <c r="E27980" s="4">
        <v>40</v>
      </c>
      <c r="F27980" s="3" t="s">
        <v>0</v>
      </c>
      <c r="G27980" s="4">
        <v>4</v>
      </c>
      <c r="H27980" s="3" t="s">
        <v>108</v>
      </c>
    </row>
    <row r="27981" spans="1:8" x14ac:dyDescent="0.25">
      <c r="A27981" s="3" t="s">
        <v>31197</v>
      </c>
      <c r="B27981" s="3" t="s">
        <v>1171</v>
      </c>
      <c r="C27981" s="3" t="s">
        <v>126</v>
      </c>
      <c r="D27981" s="3" t="s">
        <v>34418</v>
      </c>
      <c r="E27981" s="4">
        <v>225</v>
      </c>
      <c r="F27981" s="3" t="s">
        <v>0</v>
      </c>
      <c r="G27981" s="4">
        <v>1</v>
      </c>
      <c r="H27981" s="3" t="s">
        <v>108</v>
      </c>
    </row>
    <row r="27982" spans="1:8" x14ac:dyDescent="0.25">
      <c r="A27982" s="3" t="s">
        <v>31197</v>
      </c>
      <c r="B27982" s="3" t="s">
        <v>1172</v>
      </c>
      <c r="C27982" s="3" t="s">
        <v>126</v>
      </c>
      <c r="D27982" s="3" t="s">
        <v>34418</v>
      </c>
      <c r="E27982" s="4">
        <v>176</v>
      </c>
      <c r="F27982" s="3" t="s">
        <v>0</v>
      </c>
      <c r="G27982" s="4">
        <v>44</v>
      </c>
      <c r="H27982" s="3" t="s">
        <v>108</v>
      </c>
    </row>
    <row r="27983" spans="1:8" x14ac:dyDescent="0.25">
      <c r="A27983" s="3" t="s">
        <v>31197</v>
      </c>
      <c r="B27983" s="3" t="s">
        <v>1173</v>
      </c>
      <c r="C27983" s="3" t="s">
        <v>126</v>
      </c>
      <c r="D27983" s="3" t="s">
        <v>34418</v>
      </c>
      <c r="E27983" s="4">
        <v>200</v>
      </c>
      <c r="F27983" s="3" t="s">
        <v>0</v>
      </c>
      <c r="G27983" s="4">
        <v>2</v>
      </c>
      <c r="H27983" s="3" t="s">
        <v>108</v>
      </c>
    </row>
    <row r="27984" spans="1:8" x14ac:dyDescent="0.25">
      <c r="A27984" s="3" t="s">
        <v>31197</v>
      </c>
      <c r="B27984" s="3" t="s">
        <v>1174</v>
      </c>
      <c r="C27984" s="3" t="s">
        <v>126</v>
      </c>
      <c r="D27984" s="3" t="s">
        <v>34418</v>
      </c>
      <c r="E27984" s="4">
        <v>380</v>
      </c>
      <c r="F27984" s="3" t="s">
        <v>0</v>
      </c>
      <c r="G27984" s="4">
        <v>1</v>
      </c>
      <c r="H27984" s="3" t="s">
        <v>108</v>
      </c>
    </row>
    <row r="27985" spans="1:8" x14ac:dyDescent="0.25">
      <c r="A27985" s="3" t="s">
        <v>31197</v>
      </c>
      <c r="B27985" s="3" t="s">
        <v>1175</v>
      </c>
      <c r="C27985" s="3" t="s">
        <v>126</v>
      </c>
      <c r="D27985" s="3" t="s">
        <v>34418</v>
      </c>
      <c r="E27985" s="4">
        <v>150</v>
      </c>
      <c r="F27985" s="3" t="s">
        <v>0</v>
      </c>
      <c r="G27985" s="4">
        <v>15</v>
      </c>
      <c r="H27985" s="3" t="s">
        <v>108</v>
      </c>
    </row>
    <row r="27986" spans="1:8" x14ac:dyDescent="0.25">
      <c r="A27986" s="3" t="s">
        <v>31197</v>
      </c>
      <c r="B27986" s="3" t="s">
        <v>1176</v>
      </c>
      <c r="C27986" s="3" t="s">
        <v>126</v>
      </c>
      <c r="D27986" s="3" t="s">
        <v>34418</v>
      </c>
      <c r="E27986" s="4">
        <v>286</v>
      </c>
      <c r="F27986" s="3" t="s">
        <v>0</v>
      </c>
      <c r="G27986" s="4">
        <v>22</v>
      </c>
      <c r="H27986" s="3" t="s">
        <v>108</v>
      </c>
    </row>
    <row r="27987" spans="1:8" x14ac:dyDescent="0.25">
      <c r="A27987" s="3" t="s">
        <v>31197</v>
      </c>
      <c r="B27987" s="3" t="s">
        <v>1177</v>
      </c>
      <c r="C27987" s="3" t="s">
        <v>126</v>
      </c>
      <c r="D27987" s="3" t="s">
        <v>34418</v>
      </c>
      <c r="E27987" s="4">
        <v>7196.8</v>
      </c>
      <c r="F27987" s="3" t="s">
        <v>0</v>
      </c>
      <c r="G27987" s="4">
        <v>1</v>
      </c>
      <c r="H27987" s="3" t="s">
        <v>108</v>
      </c>
    </row>
    <row r="27988" spans="1:8" x14ac:dyDescent="0.25">
      <c r="A27988" s="3" t="s">
        <v>31197</v>
      </c>
      <c r="B27988" s="3" t="s">
        <v>1178</v>
      </c>
      <c r="C27988" s="3" t="s">
        <v>126</v>
      </c>
      <c r="D27988" s="3" t="s">
        <v>34418</v>
      </c>
      <c r="E27988" s="4">
        <v>272</v>
      </c>
      <c r="F27988" s="3" t="s">
        <v>0</v>
      </c>
      <c r="G27988" s="4">
        <v>2</v>
      </c>
      <c r="H27988" s="3" t="s">
        <v>108</v>
      </c>
    </row>
    <row r="27989" spans="1:8" x14ac:dyDescent="0.25">
      <c r="A27989" s="3" t="s">
        <v>31197</v>
      </c>
      <c r="B27989" s="3" t="s">
        <v>1179</v>
      </c>
      <c r="C27989" s="3" t="s">
        <v>126</v>
      </c>
      <c r="D27989" s="3" t="s">
        <v>34418</v>
      </c>
      <c r="E27989" s="4">
        <v>384</v>
      </c>
      <c r="F27989" s="3" t="s">
        <v>0</v>
      </c>
      <c r="G27989" s="4">
        <v>3</v>
      </c>
      <c r="H27989" s="3" t="s">
        <v>108</v>
      </c>
    </row>
    <row r="27990" spans="1:8" x14ac:dyDescent="0.25">
      <c r="A27990" s="3" t="s">
        <v>31197</v>
      </c>
      <c r="B27990" s="3" t="s">
        <v>1180</v>
      </c>
      <c r="C27990" s="3" t="s">
        <v>126</v>
      </c>
      <c r="D27990" s="3" t="s">
        <v>34418</v>
      </c>
      <c r="E27990" s="4">
        <v>384</v>
      </c>
      <c r="F27990" s="3" t="s">
        <v>0</v>
      </c>
      <c r="G27990" s="4">
        <v>3</v>
      </c>
      <c r="H27990" s="3" t="s">
        <v>108</v>
      </c>
    </row>
    <row r="27991" spans="1:8" x14ac:dyDescent="0.25">
      <c r="A27991" s="3" t="s">
        <v>31197</v>
      </c>
      <c r="B27991" s="3" t="s">
        <v>1181</v>
      </c>
      <c r="C27991" s="3" t="s">
        <v>126</v>
      </c>
      <c r="D27991" s="3" t="s">
        <v>34418</v>
      </c>
      <c r="E27991" s="4">
        <v>114</v>
      </c>
      <c r="F27991" s="3" t="s">
        <v>0</v>
      </c>
      <c r="G27991" s="4">
        <v>2</v>
      </c>
      <c r="H27991" s="3" t="s">
        <v>108</v>
      </c>
    </row>
    <row r="27992" spans="1:8" x14ac:dyDescent="0.25">
      <c r="A27992" s="3" t="s">
        <v>31197</v>
      </c>
      <c r="B27992" s="3" t="s">
        <v>1326</v>
      </c>
      <c r="C27992" s="3" t="s">
        <v>126</v>
      </c>
      <c r="D27992" s="3" t="s">
        <v>34418</v>
      </c>
      <c r="E27992" s="4">
        <v>1542.8599999999899</v>
      </c>
      <c r="F27992" s="3" t="s">
        <v>0</v>
      </c>
      <c r="G27992" s="4">
        <v>50</v>
      </c>
      <c r="H27992" s="3" t="s">
        <v>108</v>
      </c>
    </row>
    <row r="27993" spans="1:8" x14ac:dyDescent="0.25">
      <c r="A27993" s="3" t="s">
        <v>31197</v>
      </c>
      <c r="B27993" s="3" t="s">
        <v>3609</v>
      </c>
      <c r="C27993" s="3" t="s">
        <v>126</v>
      </c>
      <c r="D27993" s="3" t="s">
        <v>34418</v>
      </c>
      <c r="E27993" s="4">
        <v>439.02999999999901</v>
      </c>
      <c r="F27993" s="3" t="s">
        <v>0</v>
      </c>
      <c r="G27993" s="4">
        <v>2</v>
      </c>
      <c r="H27993" s="3" t="s">
        <v>108</v>
      </c>
    </row>
    <row r="27994" spans="1:8" x14ac:dyDescent="0.25">
      <c r="A27994" s="3" t="s">
        <v>31197</v>
      </c>
      <c r="B27994" s="3" t="s">
        <v>3613</v>
      </c>
      <c r="C27994" s="3" t="s">
        <v>126</v>
      </c>
      <c r="D27994" s="3" t="s">
        <v>34418</v>
      </c>
      <c r="E27994" s="4">
        <v>8306.3799999999901</v>
      </c>
      <c r="F27994" s="3" t="s">
        <v>0</v>
      </c>
      <c r="G27994" s="4">
        <v>1</v>
      </c>
      <c r="H27994" s="3" t="s">
        <v>108</v>
      </c>
    </row>
    <row r="27995" spans="1:8" x14ac:dyDescent="0.25">
      <c r="A27995" s="3" t="s">
        <v>31197</v>
      </c>
      <c r="B27995" s="3" t="s">
        <v>4246</v>
      </c>
      <c r="C27995" s="3" t="s">
        <v>126</v>
      </c>
      <c r="D27995" s="3" t="s">
        <v>34418</v>
      </c>
      <c r="E27995" s="4">
        <v>2430.0999999999899</v>
      </c>
      <c r="F27995" s="3" t="s">
        <v>0</v>
      </c>
      <c r="G27995" s="4">
        <v>1</v>
      </c>
      <c r="H27995" s="3" t="s">
        <v>108</v>
      </c>
    </row>
    <row r="27996" spans="1:8" x14ac:dyDescent="0.25">
      <c r="A27996" s="3" t="s">
        <v>31197</v>
      </c>
      <c r="B27996" s="3" t="s">
        <v>4293</v>
      </c>
      <c r="C27996" s="3" t="s">
        <v>126</v>
      </c>
      <c r="D27996" s="3" t="s">
        <v>34418</v>
      </c>
      <c r="E27996" s="4">
        <v>50432.62</v>
      </c>
      <c r="F27996" s="3" t="s">
        <v>0</v>
      </c>
      <c r="G27996" s="4">
        <v>1</v>
      </c>
      <c r="H27996" s="3" t="s">
        <v>108</v>
      </c>
    </row>
    <row r="27997" spans="1:8" x14ac:dyDescent="0.25">
      <c r="A27997" s="3" t="s">
        <v>31197</v>
      </c>
      <c r="B27997" s="3" t="s">
        <v>4902</v>
      </c>
      <c r="C27997" s="3" t="s">
        <v>126</v>
      </c>
      <c r="D27997" s="3" t="s">
        <v>34418</v>
      </c>
      <c r="E27997" s="4">
        <v>145678.48000000001</v>
      </c>
      <c r="F27997" s="3" t="s">
        <v>0</v>
      </c>
      <c r="G27997" s="4">
        <v>4426.5</v>
      </c>
      <c r="H27997" s="3" t="s">
        <v>7</v>
      </c>
    </row>
    <row r="27998" spans="1:8" x14ac:dyDescent="0.25">
      <c r="A27998" s="3" t="s">
        <v>31197</v>
      </c>
      <c r="B27998" s="3" t="s">
        <v>4924</v>
      </c>
      <c r="C27998" s="3" t="s">
        <v>126</v>
      </c>
      <c r="D27998" s="3" t="s">
        <v>34418</v>
      </c>
      <c r="E27998" s="4">
        <v>151512.899999999</v>
      </c>
      <c r="F27998" s="3" t="s">
        <v>0</v>
      </c>
      <c r="G27998" s="4">
        <v>1</v>
      </c>
      <c r="H27998" s="3" t="s">
        <v>108</v>
      </c>
    </row>
    <row r="27999" spans="1:8" x14ac:dyDescent="0.25">
      <c r="A27999" s="3" t="s">
        <v>31197</v>
      </c>
      <c r="B27999" s="3" t="s">
        <v>4929</v>
      </c>
      <c r="C27999" s="3" t="s">
        <v>126</v>
      </c>
      <c r="D27999" s="3" t="s">
        <v>34418</v>
      </c>
      <c r="E27999" s="4">
        <v>164300.42000000001</v>
      </c>
      <c r="F27999" s="3" t="s">
        <v>0</v>
      </c>
      <c r="G27999" s="4">
        <v>12</v>
      </c>
      <c r="H27999" s="3" t="s">
        <v>108</v>
      </c>
    </row>
    <row r="28000" spans="1:8" x14ac:dyDescent="0.25">
      <c r="A28000" s="3" t="s">
        <v>31197</v>
      </c>
      <c r="B28000" s="3" t="s">
        <v>4942</v>
      </c>
      <c r="C28000" s="3" t="s">
        <v>126</v>
      </c>
      <c r="D28000" s="3" t="s">
        <v>34418</v>
      </c>
      <c r="E28000" s="4">
        <v>34134.300000000003</v>
      </c>
      <c r="F28000" s="3" t="s">
        <v>0</v>
      </c>
      <c r="G28000" s="4">
        <v>1</v>
      </c>
      <c r="H28000" s="3" t="s">
        <v>108</v>
      </c>
    </row>
    <row r="28001" spans="1:8" x14ac:dyDescent="0.25">
      <c r="A28001" s="3" t="s">
        <v>31197</v>
      </c>
      <c r="B28001" s="3" t="s">
        <v>4948</v>
      </c>
      <c r="C28001" s="3" t="s">
        <v>126</v>
      </c>
      <c r="D28001" s="3" t="s">
        <v>34418</v>
      </c>
      <c r="E28001" s="4">
        <v>616803.18000000005</v>
      </c>
      <c r="F28001" s="3" t="s">
        <v>0</v>
      </c>
      <c r="G28001" s="4">
        <v>1</v>
      </c>
      <c r="H28001" s="3" t="s">
        <v>108</v>
      </c>
    </row>
    <row r="28002" spans="1:8" x14ac:dyDescent="0.25">
      <c r="A28002" s="3" t="s">
        <v>31197</v>
      </c>
      <c r="B28002" s="3" t="s">
        <v>4952</v>
      </c>
      <c r="C28002" s="3" t="s">
        <v>126</v>
      </c>
      <c r="D28002" s="3" t="s">
        <v>34418</v>
      </c>
      <c r="E28002" s="4">
        <v>10287.879999999899</v>
      </c>
      <c r="F28002" s="3" t="s">
        <v>0</v>
      </c>
      <c r="G28002" s="4">
        <v>1</v>
      </c>
      <c r="H28002" s="3" t="s">
        <v>108</v>
      </c>
    </row>
    <row r="28003" spans="1:8" x14ac:dyDescent="0.25">
      <c r="A28003" s="3" t="s">
        <v>31197</v>
      </c>
      <c r="B28003" s="3" t="s">
        <v>5072</v>
      </c>
      <c r="C28003" s="3" t="s">
        <v>126</v>
      </c>
      <c r="D28003" s="3" t="s">
        <v>34418</v>
      </c>
      <c r="E28003" s="4">
        <v>368568.5</v>
      </c>
      <c r="F28003" s="3" t="s">
        <v>0</v>
      </c>
      <c r="G28003" s="4">
        <v>1</v>
      </c>
      <c r="H28003" s="3" t="s">
        <v>108</v>
      </c>
    </row>
    <row r="28004" spans="1:8" x14ac:dyDescent="0.25">
      <c r="A28004" s="3" t="s">
        <v>31197</v>
      </c>
      <c r="B28004" s="3" t="s">
        <v>5142</v>
      </c>
      <c r="C28004" s="3" t="s">
        <v>126</v>
      </c>
      <c r="D28004" s="3" t="s">
        <v>34418</v>
      </c>
      <c r="E28004" s="4">
        <v>4549</v>
      </c>
      <c r="F28004" s="3" t="s">
        <v>0</v>
      </c>
      <c r="G28004" s="4">
        <v>2</v>
      </c>
      <c r="H28004" s="3" t="s">
        <v>108</v>
      </c>
    </row>
    <row r="28005" spans="1:8" x14ac:dyDescent="0.25">
      <c r="A28005" s="3" t="s">
        <v>31197</v>
      </c>
      <c r="B28005" s="3" t="s">
        <v>5181</v>
      </c>
      <c r="C28005" s="3" t="s">
        <v>126</v>
      </c>
      <c r="D28005" s="3" t="s">
        <v>34418</v>
      </c>
      <c r="E28005" s="4">
        <v>3679.0799999999899</v>
      </c>
      <c r="F28005" s="3" t="s">
        <v>0</v>
      </c>
      <c r="G28005" s="4">
        <v>1</v>
      </c>
      <c r="H28005" s="3" t="s">
        <v>108</v>
      </c>
    </row>
    <row r="28006" spans="1:8" x14ac:dyDescent="0.25">
      <c r="A28006" s="3" t="s">
        <v>31197</v>
      </c>
      <c r="B28006" s="3" t="s">
        <v>5320</v>
      </c>
      <c r="C28006" s="3" t="s">
        <v>126</v>
      </c>
      <c r="D28006" s="3" t="s">
        <v>34418</v>
      </c>
      <c r="E28006" s="4">
        <v>3824.8499999999899</v>
      </c>
      <c r="F28006" s="3" t="s">
        <v>0</v>
      </c>
      <c r="G28006" s="4">
        <v>100</v>
      </c>
      <c r="H28006" s="3" t="s">
        <v>108</v>
      </c>
    </row>
    <row r="28007" spans="1:8" x14ac:dyDescent="0.25">
      <c r="A28007" s="3" t="s">
        <v>31197</v>
      </c>
      <c r="B28007" s="3" t="s">
        <v>5564</v>
      </c>
      <c r="C28007" s="3" t="s">
        <v>126</v>
      </c>
      <c r="D28007" s="3" t="s">
        <v>34418</v>
      </c>
      <c r="E28007" s="4">
        <v>21420</v>
      </c>
      <c r="F28007" s="3" t="s">
        <v>0</v>
      </c>
      <c r="G28007" s="4">
        <v>1</v>
      </c>
      <c r="H28007" s="3" t="s">
        <v>108</v>
      </c>
    </row>
    <row r="28008" spans="1:8" x14ac:dyDescent="0.25">
      <c r="A28008" s="3" t="s">
        <v>31197</v>
      </c>
      <c r="B28008" s="3" t="s">
        <v>6686</v>
      </c>
      <c r="C28008" s="3" t="s">
        <v>126</v>
      </c>
      <c r="D28008" s="3" t="s">
        <v>34418</v>
      </c>
      <c r="E28008" s="4">
        <v>80116.699999999895</v>
      </c>
      <c r="F28008" s="3" t="s">
        <v>0</v>
      </c>
      <c r="G28008" s="4">
        <v>1</v>
      </c>
      <c r="H28008" s="3" t="s">
        <v>108</v>
      </c>
    </row>
    <row r="28009" spans="1:8" x14ac:dyDescent="0.25">
      <c r="A28009" s="3" t="s">
        <v>31197</v>
      </c>
      <c r="B28009" s="3" t="s">
        <v>6988</v>
      </c>
      <c r="C28009" s="3" t="s">
        <v>126</v>
      </c>
      <c r="D28009" s="3" t="s">
        <v>34418</v>
      </c>
      <c r="E28009" s="4">
        <v>25535.9199999999</v>
      </c>
      <c r="F28009" s="3" t="s">
        <v>0</v>
      </c>
      <c r="G28009" s="4">
        <v>4</v>
      </c>
      <c r="H28009" s="3" t="s">
        <v>108</v>
      </c>
    </row>
    <row r="28010" spans="1:8" x14ac:dyDescent="0.25">
      <c r="A28010" s="3" t="s">
        <v>31197</v>
      </c>
      <c r="B28010" s="3" t="s">
        <v>6989</v>
      </c>
      <c r="C28010" s="3" t="s">
        <v>126</v>
      </c>
      <c r="D28010" s="3" t="s">
        <v>34418</v>
      </c>
      <c r="E28010" s="4">
        <v>7049</v>
      </c>
      <c r="F28010" s="3" t="s">
        <v>0</v>
      </c>
      <c r="G28010" s="4">
        <v>1</v>
      </c>
      <c r="H28010" s="3" t="s">
        <v>108</v>
      </c>
    </row>
    <row r="28011" spans="1:8" x14ac:dyDescent="0.25">
      <c r="A28011" s="3" t="s">
        <v>31197</v>
      </c>
      <c r="B28011" s="3" t="s">
        <v>7003</v>
      </c>
      <c r="C28011" s="3" t="s">
        <v>126</v>
      </c>
      <c r="D28011" s="3" t="s">
        <v>34418</v>
      </c>
      <c r="E28011" s="4">
        <v>7686.31</v>
      </c>
      <c r="F28011" s="3" t="s">
        <v>0</v>
      </c>
      <c r="G28011" s="4">
        <v>5</v>
      </c>
      <c r="H28011" s="3" t="s">
        <v>108</v>
      </c>
    </row>
    <row r="28012" spans="1:8" x14ac:dyDescent="0.25">
      <c r="A28012" s="3" t="s">
        <v>31197</v>
      </c>
      <c r="B28012" s="3" t="s">
        <v>7004</v>
      </c>
      <c r="C28012" s="3" t="s">
        <v>126</v>
      </c>
      <c r="D28012" s="3" t="s">
        <v>34418</v>
      </c>
      <c r="E28012" s="4">
        <v>274.43</v>
      </c>
      <c r="F28012" s="3" t="s">
        <v>0</v>
      </c>
      <c r="G28012" s="4">
        <v>5</v>
      </c>
      <c r="H28012" s="3" t="s">
        <v>108</v>
      </c>
    </row>
    <row r="28013" spans="1:8" x14ac:dyDescent="0.25">
      <c r="A28013" s="3" t="s">
        <v>31197</v>
      </c>
      <c r="B28013" s="3" t="s">
        <v>7006</v>
      </c>
      <c r="C28013" s="3" t="s">
        <v>126</v>
      </c>
      <c r="D28013" s="3" t="s">
        <v>34418</v>
      </c>
      <c r="E28013" s="4">
        <v>42720</v>
      </c>
      <c r="F28013" s="3" t="s">
        <v>0</v>
      </c>
      <c r="G28013" s="4">
        <v>2</v>
      </c>
      <c r="H28013" s="3" t="s">
        <v>108</v>
      </c>
    </row>
    <row r="28014" spans="1:8" x14ac:dyDescent="0.25">
      <c r="A28014" s="3" t="s">
        <v>31197</v>
      </c>
      <c r="B28014" s="3" t="s">
        <v>7009</v>
      </c>
      <c r="C28014" s="3" t="s">
        <v>126</v>
      </c>
      <c r="D28014" s="3" t="s">
        <v>34418</v>
      </c>
      <c r="E28014" s="4">
        <v>14166.04</v>
      </c>
      <c r="F28014" s="3" t="s">
        <v>0</v>
      </c>
      <c r="G28014" s="4">
        <v>1</v>
      </c>
      <c r="H28014" s="3" t="s">
        <v>108</v>
      </c>
    </row>
    <row r="28015" spans="1:8" x14ac:dyDescent="0.25">
      <c r="A28015" s="3" t="s">
        <v>31197</v>
      </c>
      <c r="B28015" s="3" t="s">
        <v>7121</v>
      </c>
      <c r="C28015" s="3" t="s">
        <v>126</v>
      </c>
      <c r="D28015" s="3" t="s">
        <v>34418</v>
      </c>
      <c r="E28015" s="4">
        <v>39837.599999999897</v>
      </c>
      <c r="F28015" s="3" t="s">
        <v>0</v>
      </c>
      <c r="G28015" s="4">
        <v>1</v>
      </c>
      <c r="H28015" s="3" t="s">
        <v>108</v>
      </c>
    </row>
    <row r="28016" spans="1:8" x14ac:dyDescent="0.25">
      <c r="A28016" s="3" t="s">
        <v>31197</v>
      </c>
      <c r="B28016" s="3" t="s">
        <v>7598</v>
      </c>
      <c r="C28016" s="3" t="s">
        <v>126</v>
      </c>
      <c r="D28016" s="3" t="s">
        <v>34418</v>
      </c>
      <c r="E28016" s="4">
        <v>4873.92</v>
      </c>
      <c r="F28016" s="3" t="s">
        <v>0</v>
      </c>
      <c r="G28016" s="4">
        <v>1</v>
      </c>
      <c r="H28016" s="3" t="s">
        <v>108</v>
      </c>
    </row>
    <row r="28017" spans="1:8" x14ac:dyDescent="0.25">
      <c r="A28017" s="3" t="s">
        <v>31197</v>
      </c>
      <c r="B28017" s="3" t="s">
        <v>7599</v>
      </c>
      <c r="C28017" s="3" t="s">
        <v>126</v>
      </c>
      <c r="D28017" s="3" t="s">
        <v>34418</v>
      </c>
      <c r="E28017" s="4">
        <v>4512.96</v>
      </c>
      <c r="F28017" s="3" t="s">
        <v>0</v>
      </c>
      <c r="G28017" s="4">
        <v>1</v>
      </c>
      <c r="H28017" s="3" t="s">
        <v>108</v>
      </c>
    </row>
    <row r="28018" spans="1:8" x14ac:dyDescent="0.25">
      <c r="A28018" s="3" t="s">
        <v>31197</v>
      </c>
      <c r="B28018" s="3" t="s">
        <v>7748</v>
      </c>
      <c r="C28018" s="3" t="s">
        <v>126</v>
      </c>
      <c r="D28018" s="3" t="s">
        <v>34418</v>
      </c>
      <c r="E28018" s="4">
        <v>14790</v>
      </c>
      <c r="F28018" s="3" t="s">
        <v>0</v>
      </c>
      <c r="G28018" s="4">
        <v>1</v>
      </c>
      <c r="H28018" s="3" t="s">
        <v>108</v>
      </c>
    </row>
    <row r="28019" spans="1:8" x14ac:dyDescent="0.25">
      <c r="A28019" s="3" t="s">
        <v>31197</v>
      </c>
      <c r="B28019" s="3" t="s">
        <v>7766</v>
      </c>
      <c r="C28019" s="3" t="s">
        <v>126</v>
      </c>
      <c r="D28019" s="3" t="s">
        <v>34418</v>
      </c>
      <c r="E28019" s="4">
        <v>4235</v>
      </c>
      <c r="F28019" s="3" t="s">
        <v>0</v>
      </c>
      <c r="G28019" s="4">
        <v>1</v>
      </c>
      <c r="H28019" s="3" t="s">
        <v>108</v>
      </c>
    </row>
    <row r="28020" spans="1:8" x14ac:dyDescent="0.25">
      <c r="A28020" s="3" t="s">
        <v>31197</v>
      </c>
      <c r="B28020" s="3" t="s">
        <v>8831</v>
      </c>
      <c r="C28020" s="3" t="s">
        <v>126</v>
      </c>
      <c r="D28020" s="3" t="s">
        <v>34418</v>
      </c>
      <c r="E28020" s="4">
        <v>298994.08</v>
      </c>
      <c r="F28020" s="3" t="s">
        <v>0</v>
      </c>
      <c r="G28020" s="4">
        <v>49.96</v>
      </c>
      <c r="H28020" s="3" t="s">
        <v>123</v>
      </c>
    </row>
    <row r="28021" spans="1:8" x14ac:dyDescent="0.25">
      <c r="A28021" s="3" t="s">
        <v>31197</v>
      </c>
      <c r="B28021" s="3" t="s">
        <v>9259</v>
      </c>
      <c r="C28021" s="3" t="s">
        <v>126</v>
      </c>
      <c r="D28021" s="3" t="s">
        <v>34418</v>
      </c>
      <c r="E28021" s="4">
        <v>40991.800000000003</v>
      </c>
      <c r="F28021" s="3" t="s">
        <v>0</v>
      </c>
      <c r="G28021" s="4">
        <v>1</v>
      </c>
      <c r="H28021" s="3" t="s">
        <v>108</v>
      </c>
    </row>
    <row r="28022" spans="1:8" x14ac:dyDescent="0.25">
      <c r="A28022" s="3" t="s">
        <v>31197</v>
      </c>
      <c r="B28022" s="3" t="s">
        <v>9509</v>
      </c>
      <c r="C28022" s="3" t="s">
        <v>126</v>
      </c>
      <c r="D28022" s="3" t="s">
        <v>34418</v>
      </c>
      <c r="E28022" s="4">
        <v>10250</v>
      </c>
      <c r="F28022" s="3" t="s">
        <v>0</v>
      </c>
      <c r="G28022" s="4">
        <v>1</v>
      </c>
      <c r="H28022" s="3" t="s">
        <v>108</v>
      </c>
    </row>
    <row r="28023" spans="1:8" x14ac:dyDescent="0.25">
      <c r="A28023" s="3" t="s">
        <v>31197</v>
      </c>
      <c r="B28023" s="3" t="s">
        <v>9776</v>
      </c>
      <c r="C28023" s="3" t="s">
        <v>126</v>
      </c>
      <c r="D28023" s="3" t="s">
        <v>34418</v>
      </c>
      <c r="E28023" s="4">
        <v>8525.0699999999906</v>
      </c>
      <c r="F28023" s="3" t="s">
        <v>0</v>
      </c>
      <c r="G28023" s="4">
        <v>9</v>
      </c>
      <c r="H28023" s="3" t="s">
        <v>108</v>
      </c>
    </row>
    <row r="28024" spans="1:8" x14ac:dyDescent="0.25">
      <c r="A28024" s="3" t="s">
        <v>31197</v>
      </c>
      <c r="B28024" s="3" t="s">
        <v>9862</v>
      </c>
      <c r="C28024" s="3" t="s">
        <v>126</v>
      </c>
      <c r="D28024" s="3" t="s">
        <v>34418</v>
      </c>
      <c r="E28024" s="4">
        <v>29973</v>
      </c>
      <c r="F28024" s="3" t="s">
        <v>0</v>
      </c>
      <c r="G28024" s="4">
        <v>1</v>
      </c>
      <c r="H28024" s="3" t="s">
        <v>108</v>
      </c>
    </row>
    <row r="28025" spans="1:8" x14ac:dyDescent="0.25">
      <c r="A28025" s="3" t="s">
        <v>31197</v>
      </c>
      <c r="B28025" s="3" t="s">
        <v>10276</v>
      </c>
      <c r="C28025" s="3" t="s">
        <v>126</v>
      </c>
      <c r="D28025" s="3" t="s">
        <v>34418</v>
      </c>
      <c r="E28025" s="4">
        <v>19900</v>
      </c>
      <c r="F28025" s="3" t="s">
        <v>0</v>
      </c>
      <c r="G28025" s="4">
        <v>1</v>
      </c>
      <c r="H28025" s="3" t="s">
        <v>108</v>
      </c>
    </row>
    <row r="28026" spans="1:8" x14ac:dyDescent="0.25">
      <c r="A28026" s="3" t="s">
        <v>31197</v>
      </c>
      <c r="B28026" s="3" t="s">
        <v>10505</v>
      </c>
      <c r="C28026" s="3" t="s">
        <v>126</v>
      </c>
      <c r="D28026" s="3" t="s">
        <v>34418</v>
      </c>
      <c r="E28026" s="4">
        <v>27063</v>
      </c>
      <c r="F28026" s="3" t="s">
        <v>0</v>
      </c>
      <c r="G28026" s="4">
        <v>1</v>
      </c>
      <c r="H28026" s="3" t="s">
        <v>108</v>
      </c>
    </row>
    <row r="28027" spans="1:8" x14ac:dyDescent="0.25">
      <c r="A28027" s="3" t="s">
        <v>31197</v>
      </c>
      <c r="B28027" s="3" t="s">
        <v>10535</v>
      </c>
      <c r="C28027" s="3" t="s">
        <v>126</v>
      </c>
      <c r="D28027" s="3" t="s">
        <v>34418</v>
      </c>
      <c r="E28027" s="4">
        <v>38121</v>
      </c>
      <c r="F28027" s="3" t="s">
        <v>0</v>
      </c>
      <c r="G28027" s="4">
        <v>1</v>
      </c>
      <c r="H28027" s="3" t="s">
        <v>108</v>
      </c>
    </row>
    <row r="28028" spans="1:8" x14ac:dyDescent="0.25">
      <c r="A28028" s="3" t="s">
        <v>31197</v>
      </c>
      <c r="B28028" s="3" t="s">
        <v>11098</v>
      </c>
      <c r="C28028" s="3" t="s">
        <v>126</v>
      </c>
      <c r="D28028" s="3" t="s">
        <v>34418</v>
      </c>
      <c r="E28028" s="4">
        <v>32735.38</v>
      </c>
      <c r="F28028" s="3" t="s">
        <v>0</v>
      </c>
      <c r="G28028" s="4">
        <v>1</v>
      </c>
      <c r="H28028" s="3" t="s">
        <v>108</v>
      </c>
    </row>
    <row r="28029" spans="1:8" x14ac:dyDescent="0.25">
      <c r="A28029" s="3" t="s">
        <v>31197</v>
      </c>
      <c r="B28029" s="3" t="s">
        <v>11286</v>
      </c>
      <c r="C28029" s="3" t="s">
        <v>126</v>
      </c>
      <c r="D28029" s="3" t="s">
        <v>34418</v>
      </c>
      <c r="E28029" s="4">
        <v>49027.68</v>
      </c>
      <c r="F28029" s="3" t="s">
        <v>0</v>
      </c>
      <c r="G28029" s="4">
        <v>1</v>
      </c>
      <c r="H28029" s="3" t="s">
        <v>108</v>
      </c>
    </row>
    <row r="28030" spans="1:8" x14ac:dyDescent="0.25">
      <c r="A28030" s="3" t="s">
        <v>31197</v>
      </c>
      <c r="B28030" s="3" t="s">
        <v>11287</v>
      </c>
      <c r="C28030" s="3" t="s">
        <v>126</v>
      </c>
      <c r="D28030" s="3" t="s">
        <v>34418</v>
      </c>
      <c r="E28030" s="4">
        <v>13095</v>
      </c>
      <c r="F28030" s="3" t="s">
        <v>0</v>
      </c>
      <c r="G28030" s="4">
        <v>2</v>
      </c>
      <c r="H28030" s="3" t="s">
        <v>108</v>
      </c>
    </row>
    <row r="28031" spans="1:8" x14ac:dyDescent="0.25">
      <c r="A28031" s="3" t="s">
        <v>31197</v>
      </c>
      <c r="B28031" s="3" t="s">
        <v>11288</v>
      </c>
      <c r="C28031" s="3" t="s">
        <v>126</v>
      </c>
      <c r="D28031" s="3" t="s">
        <v>34418</v>
      </c>
      <c r="E28031" s="4">
        <v>11366.459999999901</v>
      </c>
      <c r="F28031" s="3" t="s">
        <v>0</v>
      </c>
      <c r="G28031" s="4">
        <v>2</v>
      </c>
      <c r="H28031" s="3" t="s">
        <v>108</v>
      </c>
    </row>
    <row r="28032" spans="1:8" x14ac:dyDescent="0.25">
      <c r="A28032" s="3" t="s">
        <v>31197</v>
      </c>
      <c r="B28032" s="3" t="s">
        <v>11289</v>
      </c>
      <c r="C28032" s="3" t="s">
        <v>126</v>
      </c>
      <c r="D28032" s="3" t="s">
        <v>34418</v>
      </c>
      <c r="E28032" s="4">
        <v>11680.74</v>
      </c>
      <c r="F28032" s="3" t="s">
        <v>0</v>
      </c>
      <c r="G28032" s="4">
        <v>1</v>
      </c>
      <c r="H28032" s="3" t="s">
        <v>108</v>
      </c>
    </row>
    <row r="28033" spans="1:8" x14ac:dyDescent="0.25">
      <c r="A28033" s="3" t="s">
        <v>31197</v>
      </c>
      <c r="B28033" s="3" t="s">
        <v>11290</v>
      </c>
      <c r="C28033" s="3" t="s">
        <v>126</v>
      </c>
      <c r="D28033" s="3" t="s">
        <v>34418</v>
      </c>
      <c r="E28033" s="4">
        <v>1466.64</v>
      </c>
      <c r="F28033" s="3" t="s">
        <v>0</v>
      </c>
      <c r="G28033" s="4">
        <v>1</v>
      </c>
      <c r="H28033" s="3" t="s">
        <v>108</v>
      </c>
    </row>
    <row r="28034" spans="1:8" x14ac:dyDescent="0.25">
      <c r="A28034" s="3" t="s">
        <v>31197</v>
      </c>
      <c r="B28034" s="3" t="s">
        <v>11291</v>
      </c>
      <c r="C28034" s="3" t="s">
        <v>126</v>
      </c>
      <c r="D28034" s="3" t="s">
        <v>34418</v>
      </c>
      <c r="E28034" s="4">
        <v>1597.5899999999899</v>
      </c>
      <c r="F28034" s="3" t="s">
        <v>0</v>
      </c>
      <c r="G28034" s="4">
        <v>1</v>
      </c>
      <c r="H28034" s="3" t="s">
        <v>108</v>
      </c>
    </row>
    <row r="28035" spans="1:8" x14ac:dyDescent="0.25">
      <c r="A28035" s="3" t="s">
        <v>31197</v>
      </c>
      <c r="B28035" s="3" t="s">
        <v>11292</v>
      </c>
      <c r="C28035" s="3" t="s">
        <v>126</v>
      </c>
      <c r="D28035" s="3" t="s">
        <v>34418</v>
      </c>
      <c r="E28035" s="4">
        <v>39023.099999999897</v>
      </c>
      <c r="F28035" s="3" t="s">
        <v>0</v>
      </c>
      <c r="G28035" s="4">
        <v>1</v>
      </c>
      <c r="H28035" s="3" t="s">
        <v>108</v>
      </c>
    </row>
    <row r="28036" spans="1:8" x14ac:dyDescent="0.25">
      <c r="A28036" s="3" t="s">
        <v>31197</v>
      </c>
      <c r="B28036" s="3" t="s">
        <v>11293</v>
      </c>
      <c r="C28036" s="3" t="s">
        <v>126</v>
      </c>
      <c r="D28036" s="3" t="s">
        <v>34418</v>
      </c>
      <c r="E28036" s="4">
        <v>13095</v>
      </c>
      <c r="F28036" s="3" t="s">
        <v>0</v>
      </c>
      <c r="G28036" s="4">
        <v>2</v>
      </c>
      <c r="H28036" s="3" t="s">
        <v>108</v>
      </c>
    </row>
    <row r="28037" spans="1:8" x14ac:dyDescent="0.25">
      <c r="A28037" s="3" t="s">
        <v>31197</v>
      </c>
      <c r="B28037" s="3" t="s">
        <v>11688</v>
      </c>
      <c r="C28037" s="3" t="s">
        <v>126</v>
      </c>
      <c r="D28037" s="3" t="s">
        <v>34418</v>
      </c>
      <c r="E28037" s="4">
        <v>70600</v>
      </c>
      <c r="F28037" s="3" t="s">
        <v>0</v>
      </c>
      <c r="G28037" s="4">
        <v>1</v>
      </c>
      <c r="H28037" s="3" t="s">
        <v>108</v>
      </c>
    </row>
    <row r="28038" spans="1:8" x14ac:dyDescent="0.25">
      <c r="A28038" s="3" t="s">
        <v>31197</v>
      </c>
      <c r="B28038" s="3" t="s">
        <v>11689</v>
      </c>
      <c r="C28038" s="3" t="s">
        <v>126</v>
      </c>
      <c r="D28038" s="3" t="s">
        <v>34418</v>
      </c>
      <c r="E28038" s="4">
        <v>9600</v>
      </c>
      <c r="F28038" s="3" t="s">
        <v>0</v>
      </c>
      <c r="G28038" s="4">
        <v>1</v>
      </c>
      <c r="H28038" s="3" t="s">
        <v>108</v>
      </c>
    </row>
    <row r="28039" spans="1:8" x14ac:dyDescent="0.25">
      <c r="A28039" s="3" t="s">
        <v>31197</v>
      </c>
      <c r="B28039" s="3" t="s">
        <v>11690</v>
      </c>
      <c r="C28039" s="3" t="s">
        <v>126</v>
      </c>
      <c r="D28039" s="3" t="s">
        <v>34418</v>
      </c>
      <c r="E28039" s="4">
        <v>21650</v>
      </c>
      <c r="F28039" s="3" t="s">
        <v>0</v>
      </c>
      <c r="G28039" s="4">
        <v>1</v>
      </c>
      <c r="H28039" s="3" t="s">
        <v>108</v>
      </c>
    </row>
    <row r="28040" spans="1:8" x14ac:dyDescent="0.25">
      <c r="A28040" s="3" t="s">
        <v>31197</v>
      </c>
      <c r="B28040" s="3" t="s">
        <v>11691</v>
      </c>
      <c r="C28040" s="3" t="s">
        <v>126</v>
      </c>
      <c r="D28040" s="3" t="s">
        <v>34418</v>
      </c>
      <c r="E28040" s="4">
        <v>18070</v>
      </c>
      <c r="F28040" s="3" t="s">
        <v>0</v>
      </c>
      <c r="G28040" s="4">
        <v>1</v>
      </c>
      <c r="H28040" s="3" t="s">
        <v>108</v>
      </c>
    </row>
    <row r="28041" spans="1:8" x14ac:dyDescent="0.25">
      <c r="A28041" s="3" t="s">
        <v>31197</v>
      </c>
      <c r="B28041" s="3" t="s">
        <v>12665</v>
      </c>
      <c r="C28041" s="3" t="s">
        <v>126</v>
      </c>
      <c r="D28041" s="3" t="s">
        <v>34418</v>
      </c>
      <c r="E28041" s="4">
        <v>27352.799999999901</v>
      </c>
      <c r="F28041" s="3" t="s">
        <v>0</v>
      </c>
      <c r="G28041" s="4">
        <v>4</v>
      </c>
      <c r="H28041" s="3" t="s">
        <v>108</v>
      </c>
    </row>
    <row r="28042" spans="1:8" x14ac:dyDescent="0.25">
      <c r="A28042" s="3" t="s">
        <v>31197</v>
      </c>
      <c r="B28042" s="3" t="s">
        <v>12666</v>
      </c>
      <c r="C28042" s="3" t="s">
        <v>126</v>
      </c>
      <c r="D28042" s="3" t="s">
        <v>34418</v>
      </c>
      <c r="E28042" s="4">
        <v>2934</v>
      </c>
      <c r="F28042" s="3" t="s">
        <v>0</v>
      </c>
      <c r="G28042" s="4">
        <v>2</v>
      </c>
      <c r="H28042" s="3" t="s">
        <v>108</v>
      </c>
    </row>
    <row r="28043" spans="1:8" x14ac:dyDescent="0.25">
      <c r="A28043" s="3" t="s">
        <v>31197</v>
      </c>
      <c r="B28043" s="3" t="s">
        <v>12667</v>
      </c>
      <c r="C28043" s="3" t="s">
        <v>126</v>
      </c>
      <c r="D28043" s="3" t="s">
        <v>34418</v>
      </c>
      <c r="E28043" s="4">
        <v>531</v>
      </c>
      <c r="F28043" s="3" t="s">
        <v>0</v>
      </c>
      <c r="G28043" s="4">
        <v>1</v>
      </c>
      <c r="H28043" s="3" t="s">
        <v>108</v>
      </c>
    </row>
    <row r="28044" spans="1:8" x14ac:dyDescent="0.25">
      <c r="A28044" s="3" t="s">
        <v>31197</v>
      </c>
      <c r="B28044" s="3" t="s">
        <v>12668</v>
      </c>
      <c r="C28044" s="3" t="s">
        <v>126</v>
      </c>
      <c r="D28044" s="3" t="s">
        <v>34418</v>
      </c>
      <c r="E28044" s="4">
        <v>561.45000000000005</v>
      </c>
      <c r="F28044" s="3" t="s">
        <v>0</v>
      </c>
      <c r="G28044" s="4">
        <v>3</v>
      </c>
      <c r="H28044" s="3" t="s">
        <v>108</v>
      </c>
    </row>
    <row r="28045" spans="1:8" x14ac:dyDescent="0.25">
      <c r="A28045" s="3" t="s">
        <v>31197</v>
      </c>
      <c r="B28045" s="3" t="s">
        <v>12669</v>
      </c>
      <c r="C28045" s="3" t="s">
        <v>126</v>
      </c>
      <c r="D28045" s="3" t="s">
        <v>34418</v>
      </c>
      <c r="E28045" s="4">
        <v>525.38999999999896</v>
      </c>
      <c r="F28045" s="3" t="s">
        <v>0</v>
      </c>
      <c r="G28045" s="4">
        <v>1</v>
      </c>
      <c r="H28045" s="3" t="s">
        <v>108</v>
      </c>
    </row>
    <row r="28046" spans="1:8" x14ac:dyDescent="0.25">
      <c r="A28046" s="3" t="s">
        <v>31197</v>
      </c>
      <c r="B28046" s="3" t="s">
        <v>12670</v>
      </c>
      <c r="C28046" s="3" t="s">
        <v>126</v>
      </c>
      <c r="D28046" s="3" t="s">
        <v>34418</v>
      </c>
      <c r="E28046" s="4">
        <v>300</v>
      </c>
      <c r="F28046" s="3" t="s">
        <v>0</v>
      </c>
      <c r="G28046" s="4">
        <v>1</v>
      </c>
      <c r="H28046" s="3" t="s">
        <v>108</v>
      </c>
    </row>
    <row r="28047" spans="1:8" x14ac:dyDescent="0.25">
      <c r="A28047" s="3" t="s">
        <v>31197</v>
      </c>
      <c r="B28047" s="3" t="s">
        <v>12671</v>
      </c>
      <c r="C28047" s="3" t="s">
        <v>126</v>
      </c>
      <c r="D28047" s="3" t="s">
        <v>34418</v>
      </c>
      <c r="E28047" s="4">
        <v>5335.6</v>
      </c>
      <c r="F28047" s="3" t="s">
        <v>0</v>
      </c>
      <c r="G28047" s="4">
        <v>2</v>
      </c>
      <c r="H28047" s="3" t="s">
        <v>108</v>
      </c>
    </row>
    <row r="28048" spans="1:8" x14ac:dyDescent="0.25">
      <c r="A28048" s="3" t="s">
        <v>31197</v>
      </c>
      <c r="B28048" s="3" t="s">
        <v>12672</v>
      </c>
      <c r="C28048" s="3" t="s">
        <v>126</v>
      </c>
      <c r="D28048" s="3" t="s">
        <v>34418</v>
      </c>
      <c r="E28048" s="4">
        <v>440.25</v>
      </c>
      <c r="F28048" s="3" t="s">
        <v>0</v>
      </c>
      <c r="G28048" s="4">
        <v>1</v>
      </c>
      <c r="H28048" s="3" t="s">
        <v>108</v>
      </c>
    </row>
    <row r="28049" spans="1:8" x14ac:dyDescent="0.25">
      <c r="A28049" s="3" t="s">
        <v>31197</v>
      </c>
      <c r="B28049" s="3" t="s">
        <v>12673</v>
      </c>
      <c r="C28049" s="3" t="s">
        <v>126</v>
      </c>
      <c r="D28049" s="3" t="s">
        <v>34418</v>
      </c>
      <c r="E28049" s="4">
        <v>571.87</v>
      </c>
      <c r="F28049" s="3" t="s">
        <v>0</v>
      </c>
      <c r="G28049" s="4">
        <v>1</v>
      </c>
      <c r="H28049" s="3" t="s">
        <v>108</v>
      </c>
    </row>
    <row r="28050" spans="1:8" x14ac:dyDescent="0.25">
      <c r="A28050" s="3" t="s">
        <v>31197</v>
      </c>
      <c r="B28050" s="3" t="s">
        <v>12674</v>
      </c>
      <c r="C28050" s="3" t="s">
        <v>126</v>
      </c>
      <c r="D28050" s="3" t="s">
        <v>34418</v>
      </c>
      <c r="E28050" s="4">
        <v>1364.3599999999899</v>
      </c>
      <c r="F28050" s="3" t="s">
        <v>0</v>
      </c>
      <c r="G28050" s="4">
        <v>2</v>
      </c>
      <c r="H28050" s="3" t="s">
        <v>108</v>
      </c>
    </row>
    <row r="28051" spans="1:8" x14ac:dyDescent="0.25">
      <c r="A28051" s="3" t="s">
        <v>31197</v>
      </c>
      <c r="B28051" s="3" t="s">
        <v>12675</v>
      </c>
      <c r="C28051" s="3" t="s">
        <v>126</v>
      </c>
      <c r="D28051" s="3" t="s">
        <v>34418</v>
      </c>
      <c r="E28051" s="4">
        <v>5326.9499999999898</v>
      </c>
      <c r="F28051" s="3" t="s">
        <v>0</v>
      </c>
      <c r="G28051" s="4">
        <v>1</v>
      </c>
      <c r="H28051" s="3" t="s">
        <v>108</v>
      </c>
    </row>
    <row r="28052" spans="1:8" x14ac:dyDescent="0.25">
      <c r="A28052" s="3" t="s">
        <v>31197</v>
      </c>
      <c r="B28052" s="3" t="s">
        <v>12677</v>
      </c>
      <c r="C28052" s="3" t="s">
        <v>126</v>
      </c>
      <c r="D28052" s="3" t="s">
        <v>34418</v>
      </c>
      <c r="E28052" s="4">
        <v>3424.73</v>
      </c>
      <c r="F28052" s="3" t="s">
        <v>0</v>
      </c>
      <c r="G28052" s="4">
        <v>1</v>
      </c>
      <c r="H28052" s="3" t="s">
        <v>108</v>
      </c>
    </row>
    <row r="28053" spans="1:8" x14ac:dyDescent="0.25">
      <c r="A28053" s="3" t="s">
        <v>31197</v>
      </c>
      <c r="B28053" s="3" t="s">
        <v>12678</v>
      </c>
      <c r="C28053" s="3" t="s">
        <v>126</v>
      </c>
      <c r="D28053" s="3" t="s">
        <v>34418</v>
      </c>
      <c r="E28053" s="4">
        <v>1830.39</v>
      </c>
      <c r="F28053" s="3" t="s">
        <v>0</v>
      </c>
      <c r="G28053" s="4">
        <v>1</v>
      </c>
      <c r="H28053" s="3" t="s">
        <v>108</v>
      </c>
    </row>
    <row r="28054" spans="1:8" x14ac:dyDescent="0.25">
      <c r="A28054" s="3" t="s">
        <v>31197</v>
      </c>
      <c r="B28054" s="3" t="s">
        <v>12679</v>
      </c>
      <c r="C28054" s="3" t="s">
        <v>126</v>
      </c>
      <c r="D28054" s="3" t="s">
        <v>34418</v>
      </c>
      <c r="E28054" s="4">
        <v>1969.6199999999899</v>
      </c>
      <c r="F28054" s="3" t="s">
        <v>0</v>
      </c>
      <c r="G28054" s="4">
        <v>1</v>
      </c>
      <c r="H28054" s="3" t="s">
        <v>108</v>
      </c>
    </row>
    <row r="28055" spans="1:8" x14ac:dyDescent="0.25">
      <c r="A28055" s="3" t="s">
        <v>31197</v>
      </c>
      <c r="B28055" s="3" t="s">
        <v>12680</v>
      </c>
      <c r="C28055" s="3" t="s">
        <v>126</v>
      </c>
      <c r="D28055" s="3" t="s">
        <v>34418</v>
      </c>
      <c r="E28055" s="4">
        <v>3150</v>
      </c>
      <c r="F28055" s="3" t="s">
        <v>0</v>
      </c>
      <c r="G28055" s="4">
        <v>3</v>
      </c>
      <c r="H28055" s="3" t="s">
        <v>108</v>
      </c>
    </row>
    <row r="28056" spans="1:8" x14ac:dyDescent="0.25">
      <c r="A28056" s="3" t="s">
        <v>31197</v>
      </c>
      <c r="B28056" s="3" t="s">
        <v>12682</v>
      </c>
      <c r="C28056" s="3" t="s">
        <v>126</v>
      </c>
      <c r="D28056" s="3" t="s">
        <v>34418</v>
      </c>
      <c r="E28056" s="4">
        <v>4500</v>
      </c>
      <c r="F28056" s="3" t="s">
        <v>0</v>
      </c>
      <c r="G28056" s="4">
        <v>3</v>
      </c>
      <c r="H28056" s="3" t="s">
        <v>108</v>
      </c>
    </row>
    <row r="28057" spans="1:8" x14ac:dyDescent="0.25">
      <c r="A28057" s="3" t="s">
        <v>31197</v>
      </c>
      <c r="B28057" s="3" t="s">
        <v>13073</v>
      </c>
      <c r="C28057" s="3" t="s">
        <v>126</v>
      </c>
      <c r="D28057" s="3" t="s">
        <v>34418</v>
      </c>
      <c r="E28057" s="4">
        <v>1326.9</v>
      </c>
      <c r="F28057" s="3" t="s">
        <v>0</v>
      </c>
      <c r="G28057" s="4">
        <v>1</v>
      </c>
      <c r="H28057" s="3" t="s">
        <v>108</v>
      </c>
    </row>
    <row r="28058" spans="1:8" x14ac:dyDescent="0.25">
      <c r="A28058" s="3" t="s">
        <v>31197</v>
      </c>
      <c r="B28058" s="3" t="s">
        <v>13074</v>
      </c>
      <c r="C28058" s="3" t="s">
        <v>126</v>
      </c>
      <c r="D28058" s="3" t="s">
        <v>34418</v>
      </c>
      <c r="E28058" s="4">
        <v>913.88999999999896</v>
      </c>
      <c r="F28058" s="3" t="s">
        <v>0</v>
      </c>
      <c r="G28058" s="4">
        <v>2</v>
      </c>
      <c r="H28058" s="3" t="s">
        <v>108</v>
      </c>
    </row>
    <row r="28059" spans="1:8" x14ac:dyDescent="0.25">
      <c r="A28059" s="3" t="s">
        <v>31197</v>
      </c>
      <c r="B28059" s="3" t="s">
        <v>13087</v>
      </c>
      <c r="C28059" s="3" t="s">
        <v>126</v>
      </c>
      <c r="D28059" s="3" t="s">
        <v>34418</v>
      </c>
      <c r="E28059" s="4">
        <v>125236.77</v>
      </c>
      <c r="F28059" s="3" t="s">
        <v>0</v>
      </c>
      <c r="G28059" s="4">
        <v>1</v>
      </c>
      <c r="H28059" s="3" t="s">
        <v>108</v>
      </c>
    </row>
    <row r="28060" spans="1:8" x14ac:dyDescent="0.25">
      <c r="A28060" s="3" t="s">
        <v>31197</v>
      </c>
      <c r="B28060" s="3" t="s">
        <v>13088</v>
      </c>
      <c r="C28060" s="3" t="s">
        <v>126</v>
      </c>
      <c r="D28060" s="3" t="s">
        <v>34418</v>
      </c>
      <c r="E28060" s="4">
        <v>14243.11</v>
      </c>
      <c r="F28060" s="3" t="s">
        <v>0</v>
      </c>
      <c r="G28060" s="4">
        <v>1</v>
      </c>
      <c r="H28060" s="3" t="s">
        <v>108</v>
      </c>
    </row>
    <row r="28061" spans="1:8" x14ac:dyDescent="0.25">
      <c r="A28061" s="3" t="s">
        <v>31197</v>
      </c>
      <c r="B28061" s="3" t="s">
        <v>13089</v>
      </c>
      <c r="C28061" s="3" t="s">
        <v>126</v>
      </c>
      <c r="D28061" s="3" t="s">
        <v>34418</v>
      </c>
      <c r="E28061" s="4">
        <v>7322.4499999999898</v>
      </c>
      <c r="F28061" s="3" t="s">
        <v>0</v>
      </c>
      <c r="G28061" s="4">
        <v>1</v>
      </c>
      <c r="H28061" s="3" t="s">
        <v>108</v>
      </c>
    </row>
    <row r="28062" spans="1:8" x14ac:dyDescent="0.25">
      <c r="A28062" s="3" t="s">
        <v>31197</v>
      </c>
      <c r="B28062" s="3" t="s">
        <v>13090</v>
      </c>
      <c r="C28062" s="3" t="s">
        <v>126</v>
      </c>
      <c r="D28062" s="3" t="s">
        <v>34418</v>
      </c>
      <c r="E28062" s="4">
        <v>43052.5</v>
      </c>
      <c r="F28062" s="3" t="s">
        <v>0</v>
      </c>
      <c r="G28062" s="4">
        <v>1</v>
      </c>
      <c r="H28062" s="3" t="s">
        <v>108</v>
      </c>
    </row>
    <row r="28063" spans="1:8" x14ac:dyDescent="0.25">
      <c r="A28063" s="3" t="s">
        <v>31197</v>
      </c>
      <c r="B28063" s="3" t="s">
        <v>13091</v>
      </c>
      <c r="C28063" s="3" t="s">
        <v>126</v>
      </c>
      <c r="D28063" s="3" t="s">
        <v>34418</v>
      </c>
      <c r="E28063" s="4">
        <v>6892.8</v>
      </c>
      <c r="F28063" s="3" t="s">
        <v>0</v>
      </c>
      <c r="G28063" s="4">
        <v>1</v>
      </c>
      <c r="H28063" s="3" t="s">
        <v>108</v>
      </c>
    </row>
    <row r="28064" spans="1:8" x14ac:dyDescent="0.25">
      <c r="A28064" s="3" t="s">
        <v>31197</v>
      </c>
      <c r="B28064" s="3" t="s">
        <v>13092</v>
      </c>
      <c r="C28064" s="3" t="s">
        <v>126</v>
      </c>
      <c r="D28064" s="3" t="s">
        <v>34418</v>
      </c>
      <c r="E28064" s="4">
        <v>10615.7</v>
      </c>
      <c r="F28064" s="3" t="s">
        <v>0</v>
      </c>
      <c r="G28064" s="4">
        <v>1</v>
      </c>
      <c r="H28064" s="3" t="s">
        <v>108</v>
      </c>
    </row>
    <row r="28065" spans="1:8" x14ac:dyDescent="0.25">
      <c r="A28065" s="3" t="s">
        <v>31197</v>
      </c>
      <c r="B28065" s="3" t="s">
        <v>13093</v>
      </c>
      <c r="C28065" s="3" t="s">
        <v>126</v>
      </c>
      <c r="D28065" s="3" t="s">
        <v>34418</v>
      </c>
      <c r="E28065" s="4">
        <v>28013.5999999999</v>
      </c>
      <c r="F28065" s="3" t="s">
        <v>0</v>
      </c>
      <c r="G28065" s="4">
        <v>1</v>
      </c>
      <c r="H28065" s="3" t="s">
        <v>108</v>
      </c>
    </row>
    <row r="28066" spans="1:8" x14ac:dyDescent="0.25">
      <c r="A28066" s="3" t="s">
        <v>31197</v>
      </c>
      <c r="B28066" s="3" t="s">
        <v>13094</v>
      </c>
      <c r="C28066" s="3" t="s">
        <v>126</v>
      </c>
      <c r="D28066" s="3" t="s">
        <v>34418</v>
      </c>
      <c r="E28066" s="4">
        <v>995.2</v>
      </c>
      <c r="F28066" s="3" t="s">
        <v>0</v>
      </c>
      <c r="G28066" s="4">
        <v>1</v>
      </c>
      <c r="H28066" s="3" t="s">
        <v>108</v>
      </c>
    </row>
    <row r="28067" spans="1:8" x14ac:dyDescent="0.25">
      <c r="A28067" s="3" t="s">
        <v>31197</v>
      </c>
      <c r="B28067" s="3" t="s">
        <v>13095</v>
      </c>
      <c r="C28067" s="3" t="s">
        <v>126</v>
      </c>
      <c r="D28067" s="3" t="s">
        <v>34418</v>
      </c>
      <c r="E28067" s="4">
        <v>852.2</v>
      </c>
      <c r="F28067" s="3" t="s">
        <v>0</v>
      </c>
      <c r="G28067" s="4">
        <v>1</v>
      </c>
      <c r="H28067" s="3" t="s">
        <v>108</v>
      </c>
    </row>
    <row r="28068" spans="1:8" x14ac:dyDescent="0.25">
      <c r="A28068" s="3" t="s">
        <v>31197</v>
      </c>
      <c r="B28068" s="3" t="s">
        <v>13103</v>
      </c>
      <c r="C28068" s="3" t="s">
        <v>126</v>
      </c>
      <c r="D28068" s="3" t="s">
        <v>34418</v>
      </c>
      <c r="E28068" s="4">
        <v>1606.5</v>
      </c>
      <c r="F28068" s="3" t="s">
        <v>0</v>
      </c>
      <c r="G28068" s="4">
        <v>1</v>
      </c>
      <c r="H28068" s="3" t="s">
        <v>108</v>
      </c>
    </row>
    <row r="28069" spans="1:8" x14ac:dyDescent="0.25">
      <c r="A28069" s="3" t="s">
        <v>31197</v>
      </c>
      <c r="B28069" s="3" t="s">
        <v>13104</v>
      </c>
      <c r="C28069" s="3" t="s">
        <v>126</v>
      </c>
      <c r="D28069" s="3" t="s">
        <v>34418</v>
      </c>
      <c r="E28069" s="4">
        <v>1104.5</v>
      </c>
      <c r="F28069" s="3" t="s">
        <v>0</v>
      </c>
      <c r="G28069" s="4">
        <v>1</v>
      </c>
      <c r="H28069" s="3" t="s">
        <v>108</v>
      </c>
    </row>
    <row r="28070" spans="1:8" x14ac:dyDescent="0.25">
      <c r="A28070" s="3" t="s">
        <v>31197</v>
      </c>
      <c r="B28070" s="3" t="s">
        <v>13105</v>
      </c>
      <c r="C28070" s="3" t="s">
        <v>126</v>
      </c>
      <c r="D28070" s="3" t="s">
        <v>34418</v>
      </c>
      <c r="E28070" s="4">
        <v>2360.8099999999899</v>
      </c>
      <c r="F28070" s="3" t="s">
        <v>0</v>
      </c>
      <c r="G28070" s="4">
        <v>2</v>
      </c>
      <c r="H28070" s="3" t="s">
        <v>108</v>
      </c>
    </row>
    <row r="28071" spans="1:8" x14ac:dyDescent="0.25">
      <c r="A28071" s="3" t="s">
        <v>31197</v>
      </c>
      <c r="B28071" s="3" t="s">
        <v>13106</v>
      </c>
      <c r="C28071" s="3" t="s">
        <v>126</v>
      </c>
      <c r="D28071" s="3" t="s">
        <v>34418</v>
      </c>
      <c r="E28071" s="4">
        <v>26900</v>
      </c>
      <c r="F28071" s="3" t="s">
        <v>0</v>
      </c>
      <c r="G28071" s="4">
        <v>1</v>
      </c>
      <c r="H28071" s="3" t="s">
        <v>108</v>
      </c>
    </row>
    <row r="28072" spans="1:8" x14ac:dyDescent="0.25">
      <c r="A28072" s="3" t="s">
        <v>31197</v>
      </c>
      <c r="B28072" s="3" t="s">
        <v>13115</v>
      </c>
      <c r="C28072" s="3" t="s">
        <v>126</v>
      </c>
      <c r="D28072" s="3" t="s">
        <v>34418</v>
      </c>
      <c r="E28072" s="4">
        <v>4651</v>
      </c>
      <c r="F28072" s="3" t="s">
        <v>0</v>
      </c>
      <c r="G28072" s="4">
        <v>1</v>
      </c>
      <c r="H28072" s="3" t="s">
        <v>108</v>
      </c>
    </row>
    <row r="28073" spans="1:8" x14ac:dyDescent="0.25">
      <c r="A28073" s="3" t="s">
        <v>31197</v>
      </c>
      <c r="B28073" s="3" t="s">
        <v>13116</v>
      </c>
      <c r="C28073" s="3" t="s">
        <v>126</v>
      </c>
      <c r="D28073" s="3" t="s">
        <v>34418</v>
      </c>
      <c r="E28073" s="4">
        <v>5362.84</v>
      </c>
      <c r="F28073" s="3" t="s">
        <v>0</v>
      </c>
      <c r="G28073" s="4">
        <v>1</v>
      </c>
      <c r="H28073" s="3" t="s">
        <v>108</v>
      </c>
    </row>
    <row r="28074" spans="1:8" x14ac:dyDescent="0.25">
      <c r="A28074" s="3" t="s">
        <v>31197</v>
      </c>
      <c r="B28074" s="3" t="s">
        <v>13125</v>
      </c>
      <c r="C28074" s="3" t="s">
        <v>126</v>
      </c>
      <c r="D28074" s="3" t="s">
        <v>34418</v>
      </c>
      <c r="E28074" s="4">
        <v>8773.6499999999905</v>
      </c>
      <c r="F28074" s="3" t="s">
        <v>0</v>
      </c>
      <c r="G28074" s="4">
        <v>1</v>
      </c>
      <c r="H28074" s="3" t="s">
        <v>108</v>
      </c>
    </row>
    <row r="28075" spans="1:8" x14ac:dyDescent="0.25">
      <c r="A28075" s="3" t="s">
        <v>31197</v>
      </c>
      <c r="B28075" s="3" t="s">
        <v>13138</v>
      </c>
      <c r="C28075" s="3" t="s">
        <v>126</v>
      </c>
      <c r="D28075" s="3" t="s">
        <v>34418</v>
      </c>
      <c r="E28075" s="4">
        <v>468</v>
      </c>
      <c r="F28075" s="3" t="s">
        <v>0</v>
      </c>
      <c r="G28075" s="4">
        <v>1</v>
      </c>
      <c r="H28075" s="3" t="s">
        <v>108</v>
      </c>
    </row>
    <row r="28076" spans="1:8" x14ac:dyDescent="0.25">
      <c r="A28076" s="3" t="s">
        <v>31197</v>
      </c>
      <c r="B28076" s="3" t="s">
        <v>13139</v>
      </c>
      <c r="C28076" s="3" t="s">
        <v>126</v>
      </c>
      <c r="D28076" s="3" t="s">
        <v>34418</v>
      </c>
      <c r="E28076" s="4">
        <v>468.93</v>
      </c>
      <c r="F28076" s="3" t="s">
        <v>0</v>
      </c>
      <c r="G28076" s="4">
        <v>1</v>
      </c>
      <c r="H28076" s="3" t="s">
        <v>108</v>
      </c>
    </row>
    <row r="28077" spans="1:8" x14ac:dyDescent="0.25">
      <c r="A28077" s="3" t="s">
        <v>31197</v>
      </c>
      <c r="B28077" s="3" t="s">
        <v>13140</v>
      </c>
      <c r="C28077" s="3" t="s">
        <v>126</v>
      </c>
      <c r="D28077" s="3" t="s">
        <v>34418</v>
      </c>
      <c r="E28077" s="4">
        <v>23903.25</v>
      </c>
      <c r="F28077" s="3" t="s">
        <v>0</v>
      </c>
      <c r="G28077" s="4">
        <v>1</v>
      </c>
      <c r="H28077" s="3" t="s">
        <v>108</v>
      </c>
    </row>
    <row r="28078" spans="1:8" x14ac:dyDescent="0.25">
      <c r="A28078" s="3" t="s">
        <v>31197</v>
      </c>
      <c r="B28078" s="3" t="s">
        <v>13141</v>
      </c>
      <c r="C28078" s="3" t="s">
        <v>126</v>
      </c>
      <c r="D28078" s="3" t="s">
        <v>34418</v>
      </c>
      <c r="E28078" s="4">
        <v>24354.779999999901</v>
      </c>
      <c r="F28078" s="3" t="s">
        <v>0</v>
      </c>
      <c r="G28078" s="4">
        <v>1</v>
      </c>
      <c r="H28078" s="3" t="s">
        <v>108</v>
      </c>
    </row>
    <row r="28079" spans="1:8" x14ac:dyDescent="0.25">
      <c r="A28079" s="3" t="s">
        <v>31197</v>
      </c>
      <c r="B28079" s="3" t="s">
        <v>13142</v>
      </c>
      <c r="C28079" s="3" t="s">
        <v>126</v>
      </c>
      <c r="D28079" s="3" t="s">
        <v>34418</v>
      </c>
      <c r="E28079" s="4">
        <v>6178.1999999999898</v>
      </c>
      <c r="F28079" s="3" t="s">
        <v>0</v>
      </c>
      <c r="G28079" s="4">
        <v>1</v>
      </c>
      <c r="H28079" s="3" t="s">
        <v>108</v>
      </c>
    </row>
    <row r="28080" spans="1:8" x14ac:dyDescent="0.25">
      <c r="A28080" s="3" t="s">
        <v>31197</v>
      </c>
      <c r="B28080" s="3" t="s">
        <v>13143</v>
      </c>
      <c r="C28080" s="3" t="s">
        <v>126</v>
      </c>
      <c r="D28080" s="3" t="s">
        <v>34418</v>
      </c>
      <c r="E28080" s="4">
        <v>871.00999999999897</v>
      </c>
      <c r="F28080" s="3" t="s">
        <v>0</v>
      </c>
      <c r="G28080" s="4">
        <v>1</v>
      </c>
      <c r="H28080" s="3" t="s">
        <v>108</v>
      </c>
    </row>
    <row r="28081" spans="1:8" x14ac:dyDescent="0.25">
      <c r="A28081" s="3" t="s">
        <v>31197</v>
      </c>
      <c r="B28081" s="3" t="s">
        <v>13144</v>
      </c>
      <c r="C28081" s="3" t="s">
        <v>126</v>
      </c>
      <c r="D28081" s="3" t="s">
        <v>34418</v>
      </c>
      <c r="E28081" s="4">
        <v>871</v>
      </c>
      <c r="F28081" s="3" t="s">
        <v>0</v>
      </c>
      <c r="G28081" s="4">
        <v>1</v>
      </c>
      <c r="H28081" s="3" t="s">
        <v>108</v>
      </c>
    </row>
    <row r="28082" spans="1:8" x14ac:dyDescent="0.25">
      <c r="A28082" s="3" t="s">
        <v>31197</v>
      </c>
      <c r="B28082" s="3" t="s">
        <v>13145</v>
      </c>
      <c r="C28082" s="3" t="s">
        <v>126</v>
      </c>
      <c r="D28082" s="3" t="s">
        <v>34418</v>
      </c>
      <c r="E28082" s="4">
        <v>6033.9099999999899</v>
      </c>
      <c r="F28082" s="3" t="s">
        <v>0</v>
      </c>
      <c r="G28082" s="4">
        <v>1</v>
      </c>
      <c r="H28082" s="3" t="s">
        <v>108</v>
      </c>
    </row>
    <row r="28083" spans="1:8" x14ac:dyDescent="0.25">
      <c r="A28083" s="3" t="s">
        <v>31197</v>
      </c>
      <c r="B28083" s="3" t="s">
        <v>13146</v>
      </c>
      <c r="C28083" s="3" t="s">
        <v>126</v>
      </c>
      <c r="D28083" s="3" t="s">
        <v>34418</v>
      </c>
      <c r="E28083" s="4">
        <v>4679.8</v>
      </c>
      <c r="F28083" s="3" t="s">
        <v>0</v>
      </c>
      <c r="G28083" s="4">
        <v>1</v>
      </c>
      <c r="H28083" s="3" t="s">
        <v>108</v>
      </c>
    </row>
    <row r="28084" spans="1:8" x14ac:dyDescent="0.25">
      <c r="A28084" s="3" t="s">
        <v>31197</v>
      </c>
      <c r="B28084" s="3" t="s">
        <v>13147</v>
      </c>
      <c r="C28084" s="3" t="s">
        <v>126</v>
      </c>
      <c r="D28084" s="3" t="s">
        <v>34418</v>
      </c>
      <c r="E28084" s="4">
        <v>2508.0999999999899</v>
      </c>
      <c r="F28084" s="3" t="s">
        <v>0</v>
      </c>
      <c r="G28084" s="4">
        <v>1</v>
      </c>
      <c r="H28084" s="3" t="s">
        <v>108</v>
      </c>
    </row>
    <row r="28085" spans="1:8" x14ac:dyDescent="0.25">
      <c r="A28085" s="3" t="s">
        <v>31197</v>
      </c>
      <c r="B28085" s="3" t="s">
        <v>13148</v>
      </c>
      <c r="C28085" s="3" t="s">
        <v>126</v>
      </c>
      <c r="D28085" s="3" t="s">
        <v>34418</v>
      </c>
      <c r="E28085" s="4">
        <v>2664.1999999999898</v>
      </c>
      <c r="F28085" s="3" t="s">
        <v>0</v>
      </c>
      <c r="G28085" s="4">
        <v>1</v>
      </c>
      <c r="H28085" s="3" t="s">
        <v>108</v>
      </c>
    </row>
    <row r="28086" spans="1:8" x14ac:dyDescent="0.25">
      <c r="A28086" s="3" t="s">
        <v>31197</v>
      </c>
      <c r="B28086" s="3" t="s">
        <v>13149</v>
      </c>
      <c r="C28086" s="3" t="s">
        <v>126</v>
      </c>
      <c r="D28086" s="3" t="s">
        <v>34418</v>
      </c>
      <c r="E28086" s="4">
        <v>9556.09</v>
      </c>
      <c r="F28086" s="3" t="s">
        <v>0</v>
      </c>
      <c r="G28086" s="4">
        <v>2</v>
      </c>
      <c r="H28086" s="3" t="s">
        <v>108</v>
      </c>
    </row>
    <row r="28087" spans="1:8" x14ac:dyDescent="0.25">
      <c r="A28087" s="3" t="s">
        <v>31197</v>
      </c>
      <c r="B28087" s="3" t="s">
        <v>13150</v>
      </c>
      <c r="C28087" s="3" t="s">
        <v>126</v>
      </c>
      <c r="D28087" s="3" t="s">
        <v>34418</v>
      </c>
      <c r="E28087" s="4">
        <v>4760.9799999999896</v>
      </c>
      <c r="F28087" s="3" t="s">
        <v>0</v>
      </c>
      <c r="G28087" s="4">
        <v>1</v>
      </c>
      <c r="H28087" s="3" t="s">
        <v>108</v>
      </c>
    </row>
    <row r="28088" spans="1:8" x14ac:dyDescent="0.25">
      <c r="A28088" s="3" t="s">
        <v>31197</v>
      </c>
      <c r="B28088" s="3" t="s">
        <v>13152</v>
      </c>
      <c r="C28088" s="3" t="s">
        <v>126</v>
      </c>
      <c r="D28088" s="3" t="s">
        <v>34418</v>
      </c>
      <c r="E28088" s="4">
        <v>2087.4499999999898</v>
      </c>
      <c r="F28088" s="3" t="s">
        <v>0</v>
      </c>
      <c r="G28088" s="4">
        <v>2</v>
      </c>
      <c r="H28088" s="3" t="s">
        <v>108</v>
      </c>
    </row>
    <row r="28089" spans="1:8" x14ac:dyDescent="0.25">
      <c r="A28089" s="3" t="s">
        <v>31197</v>
      </c>
      <c r="B28089" s="3" t="s">
        <v>13155</v>
      </c>
      <c r="C28089" s="3" t="s">
        <v>126</v>
      </c>
      <c r="D28089" s="3" t="s">
        <v>34418</v>
      </c>
      <c r="E28089" s="4">
        <v>1382</v>
      </c>
      <c r="F28089" s="3" t="s">
        <v>0</v>
      </c>
      <c r="G28089" s="4">
        <v>1</v>
      </c>
      <c r="H28089" s="3" t="s">
        <v>108</v>
      </c>
    </row>
    <row r="28090" spans="1:8" x14ac:dyDescent="0.25">
      <c r="A28090" s="3" t="s">
        <v>31197</v>
      </c>
      <c r="B28090" s="3" t="s">
        <v>13159</v>
      </c>
      <c r="C28090" s="3" t="s">
        <v>126</v>
      </c>
      <c r="D28090" s="3" t="s">
        <v>34418</v>
      </c>
      <c r="E28090" s="4">
        <v>2529.13</v>
      </c>
      <c r="F28090" s="3" t="s">
        <v>0</v>
      </c>
      <c r="G28090" s="4">
        <v>1</v>
      </c>
      <c r="H28090" s="3" t="s">
        <v>108</v>
      </c>
    </row>
    <row r="28091" spans="1:8" x14ac:dyDescent="0.25">
      <c r="A28091" s="3" t="s">
        <v>31197</v>
      </c>
      <c r="B28091" s="3" t="s">
        <v>13163</v>
      </c>
      <c r="C28091" s="3" t="s">
        <v>126</v>
      </c>
      <c r="D28091" s="3" t="s">
        <v>34418</v>
      </c>
      <c r="E28091" s="4">
        <v>12275</v>
      </c>
      <c r="F28091" s="3" t="s">
        <v>0</v>
      </c>
      <c r="G28091" s="4">
        <v>1</v>
      </c>
      <c r="H28091" s="3" t="s">
        <v>108</v>
      </c>
    </row>
    <row r="28092" spans="1:8" x14ac:dyDescent="0.25">
      <c r="A28092" s="3" t="s">
        <v>31197</v>
      </c>
      <c r="B28092" s="3" t="s">
        <v>13193</v>
      </c>
      <c r="C28092" s="3" t="s">
        <v>126</v>
      </c>
      <c r="D28092" s="3" t="s">
        <v>34418</v>
      </c>
      <c r="E28092" s="4">
        <v>5733</v>
      </c>
      <c r="F28092" s="3" t="s">
        <v>0</v>
      </c>
      <c r="G28092" s="4">
        <v>1</v>
      </c>
      <c r="H28092" s="3" t="s">
        <v>108</v>
      </c>
    </row>
    <row r="28093" spans="1:8" x14ac:dyDescent="0.25">
      <c r="A28093" s="3" t="s">
        <v>31197</v>
      </c>
      <c r="B28093" s="3" t="s">
        <v>13210</v>
      </c>
      <c r="C28093" s="3" t="s">
        <v>126</v>
      </c>
      <c r="D28093" s="3" t="s">
        <v>34418</v>
      </c>
      <c r="E28093" s="4">
        <v>9270</v>
      </c>
      <c r="F28093" s="3" t="s">
        <v>0</v>
      </c>
      <c r="G28093" s="4">
        <v>1</v>
      </c>
      <c r="H28093" s="3" t="s">
        <v>108</v>
      </c>
    </row>
    <row r="28094" spans="1:8" x14ac:dyDescent="0.25">
      <c r="A28094" s="3" t="s">
        <v>31197</v>
      </c>
      <c r="B28094" s="3" t="s">
        <v>13211</v>
      </c>
      <c r="C28094" s="3" t="s">
        <v>126</v>
      </c>
      <c r="D28094" s="3" t="s">
        <v>34418</v>
      </c>
      <c r="E28094" s="4">
        <v>5315</v>
      </c>
      <c r="F28094" s="3" t="s">
        <v>0</v>
      </c>
      <c r="G28094" s="4">
        <v>1</v>
      </c>
      <c r="H28094" s="3" t="s">
        <v>108</v>
      </c>
    </row>
    <row r="28095" spans="1:8" x14ac:dyDescent="0.25">
      <c r="A28095" s="3" t="s">
        <v>31197</v>
      </c>
      <c r="B28095" s="3" t="s">
        <v>13212</v>
      </c>
      <c r="C28095" s="3" t="s">
        <v>126</v>
      </c>
      <c r="D28095" s="3" t="s">
        <v>34418</v>
      </c>
      <c r="E28095" s="4">
        <v>7757.47</v>
      </c>
      <c r="F28095" s="3" t="s">
        <v>0</v>
      </c>
      <c r="G28095" s="4">
        <v>1</v>
      </c>
      <c r="H28095" s="3" t="s">
        <v>108</v>
      </c>
    </row>
    <row r="28096" spans="1:8" x14ac:dyDescent="0.25">
      <c r="A28096" s="3" t="s">
        <v>31197</v>
      </c>
      <c r="B28096" s="3" t="s">
        <v>13213</v>
      </c>
      <c r="C28096" s="3" t="s">
        <v>126</v>
      </c>
      <c r="D28096" s="3" t="s">
        <v>34418</v>
      </c>
      <c r="E28096" s="4">
        <v>4410.79</v>
      </c>
      <c r="F28096" s="3" t="s">
        <v>0</v>
      </c>
      <c r="G28096" s="4">
        <v>1</v>
      </c>
      <c r="H28096" s="3" t="s">
        <v>108</v>
      </c>
    </row>
    <row r="28097" spans="1:8" x14ac:dyDescent="0.25">
      <c r="A28097" s="3" t="s">
        <v>31197</v>
      </c>
      <c r="B28097" s="3" t="s">
        <v>13214</v>
      </c>
      <c r="C28097" s="3" t="s">
        <v>126</v>
      </c>
      <c r="D28097" s="3" t="s">
        <v>34418</v>
      </c>
      <c r="E28097" s="4">
        <v>3400</v>
      </c>
      <c r="F28097" s="3" t="s">
        <v>0</v>
      </c>
      <c r="G28097" s="4">
        <v>1</v>
      </c>
      <c r="H28097" s="3" t="s">
        <v>108</v>
      </c>
    </row>
    <row r="28098" spans="1:8" x14ac:dyDescent="0.25">
      <c r="A28098" s="3" t="s">
        <v>31197</v>
      </c>
      <c r="B28098" s="3" t="s">
        <v>13215</v>
      </c>
      <c r="C28098" s="3" t="s">
        <v>126</v>
      </c>
      <c r="D28098" s="3" t="s">
        <v>34418</v>
      </c>
      <c r="E28098" s="4">
        <v>2220.8699999999899</v>
      </c>
      <c r="F28098" s="3" t="s">
        <v>0</v>
      </c>
      <c r="G28098" s="4">
        <v>1</v>
      </c>
      <c r="H28098" s="3" t="s">
        <v>108</v>
      </c>
    </row>
    <row r="28099" spans="1:8" x14ac:dyDescent="0.25">
      <c r="A28099" s="3" t="s">
        <v>31197</v>
      </c>
      <c r="B28099" s="3" t="s">
        <v>13216</v>
      </c>
      <c r="C28099" s="3" t="s">
        <v>126</v>
      </c>
      <c r="D28099" s="3" t="s">
        <v>34418</v>
      </c>
      <c r="E28099" s="4">
        <v>1756.5799999999899</v>
      </c>
      <c r="F28099" s="3" t="s">
        <v>0</v>
      </c>
      <c r="G28099" s="4">
        <v>1</v>
      </c>
      <c r="H28099" s="3" t="s">
        <v>108</v>
      </c>
    </row>
    <row r="28100" spans="1:8" x14ac:dyDescent="0.25">
      <c r="A28100" s="3" t="s">
        <v>31197</v>
      </c>
      <c r="B28100" s="3" t="s">
        <v>13217</v>
      </c>
      <c r="C28100" s="3" t="s">
        <v>126</v>
      </c>
      <c r="D28100" s="3" t="s">
        <v>34418</v>
      </c>
      <c r="E28100" s="4">
        <v>805.38999999999896</v>
      </c>
      <c r="F28100" s="3" t="s">
        <v>0</v>
      </c>
      <c r="G28100" s="4">
        <v>1</v>
      </c>
      <c r="H28100" s="3" t="s">
        <v>108</v>
      </c>
    </row>
    <row r="28101" spans="1:8" x14ac:dyDescent="0.25">
      <c r="A28101" s="3" t="s">
        <v>31197</v>
      </c>
      <c r="B28101" s="3" t="s">
        <v>13218</v>
      </c>
      <c r="C28101" s="3" t="s">
        <v>126</v>
      </c>
      <c r="D28101" s="3" t="s">
        <v>34418</v>
      </c>
      <c r="E28101" s="4">
        <v>672.90999999999894</v>
      </c>
      <c r="F28101" s="3" t="s">
        <v>0</v>
      </c>
      <c r="G28101" s="4">
        <v>1</v>
      </c>
      <c r="H28101" s="3" t="s">
        <v>108</v>
      </c>
    </row>
    <row r="28102" spans="1:8" x14ac:dyDescent="0.25">
      <c r="A28102" s="3" t="s">
        <v>31197</v>
      </c>
      <c r="B28102" s="3" t="s">
        <v>13219</v>
      </c>
      <c r="C28102" s="3" t="s">
        <v>126</v>
      </c>
      <c r="D28102" s="3" t="s">
        <v>34418</v>
      </c>
      <c r="E28102" s="4">
        <v>9561.86</v>
      </c>
      <c r="F28102" s="3" t="s">
        <v>0</v>
      </c>
      <c r="G28102" s="4">
        <v>1</v>
      </c>
      <c r="H28102" s="3" t="s">
        <v>108</v>
      </c>
    </row>
    <row r="28103" spans="1:8" x14ac:dyDescent="0.25">
      <c r="A28103" s="3" t="s">
        <v>31197</v>
      </c>
      <c r="B28103" s="3" t="s">
        <v>13220</v>
      </c>
      <c r="C28103" s="3" t="s">
        <v>126</v>
      </c>
      <c r="D28103" s="3" t="s">
        <v>34418</v>
      </c>
      <c r="E28103" s="4">
        <v>27037.02</v>
      </c>
      <c r="F28103" s="3" t="s">
        <v>0</v>
      </c>
      <c r="G28103" s="4">
        <v>1</v>
      </c>
      <c r="H28103" s="3" t="s">
        <v>108</v>
      </c>
    </row>
    <row r="28104" spans="1:8" x14ac:dyDescent="0.25">
      <c r="A28104" s="3" t="s">
        <v>31197</v>
      </c>
      <c r="B28104" s="3" t="s">
        <v>13221</v>
      </c>
      <c r="C28104" s="3" t="s">
        <v>126</v>
      </c>
      <c r="D28104" s="3" t="s">
        <v>34418</v>
      </c>
      <c r="E28104" s="4">
        <v>6341.9099999999899</v>
      </c>
      <c r="F28104" s="3" t="s">
        <v>0</v>
      </c>
      <c r="G28104" s="4">
        <v>1</v>
      </c>
      <c r="H28104" s="3" t="s">
        <v>108</v>
      </c>
    </row>
    <row r="28105" spans="1:8" x14ac:dyDescent="0.25">
      <c r="A28105" s="3" t="s">
        <v>31197</v>
      </c>
      <c r="B28105" s="3" t="s">
        <v>13222</v>
      </c>
      <c r="C28105" s="3" t="s">
        <v>126</v>
      </c>
      <c r="D28105" s="3" t="s">
        <v>34418</v>
      </c>
      <c r="E28105" s="4">
        <v>1886.8</v>
      </c>
      <c r="F28105" s="3" t="s">
        <v>0</v>
      </c>
      <c r="G28105" s="4">
        <v>1</v>
      </c>
      <c r="H28105" s="3" t="s">
        <v>108</v>
      </c>
    </row>
    <row r="28106" spans="1:8" x14ac:dyDescent="0.25">
      <c r="A28106" s="3" t="s">
        <v>31197</v>
      </c>
      <c r="B28106" s="3" t="s">
        <v>13223</v>
      </c>
      <c r="C28106" s="3" t="s">
        <v>126</v>
      </c>
      <c r="D28106" s="3" t="s">
        <v>34418</v>
      </c>
      <c r="E28106" s="4">
        <v>18667.490000000002</v>
      </c>
      <c r="F28106" s="3" t="s">
        <v>0</v>
      </c>
      <c r="G28106" s="4">
        <v>1</v>
      </c>
      <c r="H28106" s="3" t="s">
        <v>108</v>
      </c>
    </row>
    <row r="28107" spans="1:8" x14ac:dyDescent="0.25">
      <c r="A28107" s="3" t="s">
        <v>31197</v>
      </c>
      <c r="B28107" s="3" t="s">
        <v>13224</v>
      </c>
      <c r="C28107" s="3" t="s">
        <v>126</v>
      </c>
      <c r="D28107" s="3" t="s">
        <v>34418</v>
      </c>
      <c r="E28107" s="4">
        <v>18667.490000000002</v>
      </c>
      <c r="F28107" s="3" t="s">
        <v>0</v>
      </c>
      <c r="G28107" s="4">
        <v>1</v>
      </c>
      <c r="H28107" s="3" t="s">
        <v>108</v>
      </c>
    </row>
    <row r="28108" spans="1:8" x14ac:dyDescent="0.25">
      <c r="A28108" s="3" t="s">
        <v>31197</v>
      </c>
      <c r="B28108" s="3" t="s">
        <v>13225</v>
      </c>
      <c r="C28108" s="3" t="s">
        <v>126</v>
      </c>
      <c r="D28108" s="3" t="s">
        <v>34418</v>
      </c>
      <c r="E28108" s="4">
        <v>14431.29</v>
      </c>
      <c r="F28108" s="3" t="s">
        <v>0</v>
      </c>
      <c r="G28108" s="4">
        <v>1</v>
      </c>
      <c r="H28108" s="3" t="s">
        <v>108</v>
      </c>
    </row>
    <row r="28109" spans="1:8" x14ac:dyDescent="0.25">
      <c r="A28109" s="3" t="s">
        <v>31197</v>
      </c>
      <c r="B28109" s="3" t="s">
        <v>13226</v>
      </c>
      <c r="C28109" s="3" t="s">
        <v>126</v>
      </c>
      <c r="D28109" s="3" t="s">
        <v>34418</v>
      </c>
      <c r="E28109" s="4">
        <v>15981.03</v>
      </c>
      <c r="F28109" s="3" t="s">
        <v>0</v>
      </c>
      <c r="G28109" s="4">
        <v>1</v>
      </c>
      <c r="H28109" s="3" t="s">
        <v>108</v>
      </c>
    </row>
    <row r="28110" spans="1:8" x14ac:dyDescent="0.25">
      <c r="A28110" s="3" t="s">
        <v>31197</v>
      </c>
      <c r="B28110" s="3" t="s">
        <v>13227</v>
      </c>
      <c r="C28110" s="3" t="s">
        <v>126</v>
      </c>
      <c r="D28110" s="3" t="s">
        <v>34418</v>
      </c>
      <c r="E28110" s="4">
        <v>22249.45</v>
      </c>
      <c r="F28110" s="3" t="s">
        <v>0</v>
      </c>
      <c r="G28110" s="4">
        <v>1</v>
      </c>
      <c r="H28110" s="3" t="s">
        <v>108</v>
      </c>
    </row>
    <row r="28111" spans="1:8" x14ac:dyDescent="0.25">
      <c r="A28111" s="3" t="s">
        <v>31197</v>
      </c>
      <c r="B28111" s="3" t="s">
        <v>13228</v>
      </c>
      <c r="C28111" s="3" t="s">
        <v>126</v>
      </c>
      <c r="D28111" s="3" t="s">
        <v>34418</v>
      </c>
      <c r="E28111" s="4">
        <v>24350.549999999901</v>
      </c>
      <c r="F28111" s="3" t="s">
        <v>0</v>
      </c>
      <c r="G28111" s="4">
        <v>1</v>
      </c>
      <c r="H28111" s="3" t="s">
        <v>108</v>
      </c>
    </row>
    <row r="28112" spans="1:8" x14ac:dyDescent="0.25">
      <c r="A28112" s="3" t="s">
        <v>31197</v>
      </c>
      <c r="B28112" s="3" t="s">
        <v>13229</v>
      </c>
      <c r="C28112" s="3" t="s">
        <v>126</v>
      </c>
      <c r="D28112" s="3" t="s">
        <v>34418</v>
      </c>
      <c r="E28112" s="4">
        <v>11882.6</v>
      </c>
      <c r="F28112" s="3" t="s">
        <v>0</v>
      </c>
      <c r="G28112" s="4">
        <v>1</v>
      </c>
      <c r="H28112" s="3" t="s">
        <v>108</v>
      </c>
    </row>
    <row r="28113" spans="1:8" x14ac:dyDescent="0.25">
      <c r="A28113" s="3" t="s">
        <v>31197</v>
      </c>
      <c r="B28113" s="3" t="s">
        <v>13230</v>
      </c>
      <c r="C28113" s="3" t="s">
        <v>126</v>
      </c>
      <c r="D28113" s="3" t="s">
        <v>34418</v>
      </c>
      <c r="E28113" s="4">
        <v>22249.45</v>
      </c>
      <c r="F28113" s="3" t="s">
        <v>0</v>
      </c>
      <c r="G28113" s="4">
        <v>1</v>
      </c>
      <c r="H28113" s="3" t="s">
        <v>108</v>
      </c>
    </row>
    <row r="28114" spans="1:8" x14ac:dyDescent="0.25">
      <c r="A28114" s="3" t="s">
        <v>31197</v>
      </c>
      <c r="B28114" s="3" t="s">
        <v>13231</v>
      </c>
      <c r="C28114" s="3" t="s">
        <v>126</v>
      </c>
      <c r="D28114" s="3" t="s">
        <v>34418</v>
      </c>
      <c r="E28114" s="4">
        <v>5683.06</v>
      </c>
      <c r="F28114" s="3" t="s">
        <v>0</v>
      </c>
      <c r="G28114" s="4">
        <v>1</v>
      </c>
      <c r="H28114" s="3" t="s">
        <v>108</v>
      </c>
    </row>
    <row r="28115" spans="1:8" x14ac:dyDescent="0.25">
      <c r="A28115" s="3" t="s">
        <v>31197</v>
      </c>
      <c r="B28115" s="3" t="s">
        <v>13232</v>
      </c>
      <c r="C28115" s="3" t="s">
        <v>126</v>
      </c>
      <c r="D28115" s="3" t="s">
        <v>34418</v>
      </c>
      <c r="E28115" s="4">
        <v>11779.12</v>
      </c>
      <c r="F28115" s="3" t="s">
        <v>0</v>
      </c>
      <c r="G28115" s="4">
        <v>1</v>
      </c>
      <c r="H28115" s="3" t="s">
        <v>108</v>
      </c>
    </row>
    <row r="28116" spans="1:8" x14ac:dyDescent="0.25">
      <c r="A28116" s="3" t="s">
        <v>31197</v>
      </c>
      <c r="B28116" s="3" t="s">
        <v>13233</v>
      </c>
      <c r="C28116" s="3" t="s">
        <v>126</v>
      </c>
      <c r="D28116" s="3" t="s">
        <v>34418</v>
      </c>
      <c r="E28116" s="4">
        <v>11134.059999999899</v>
      </c>
      <c r="F28116" s="3" t="s">
        <v>0</v>
      </c>
      <c r="G28116" s="4">
        <v>1</v>
      </c>
      <c r="H28116" s="3" t="s">
        <v>108</v>
      </c>
    </row>
    <row r="28117" spans="1:8" x14ac:dyDescent="0.25">
      <c r="A28117" s="3" t="s">
        <v>31197</v>
      </c>
      <c r="B28117" s="3" t="s">
        <v>13234</v>
      </c>
      <c r="C28117" s="3" t="s">
        <v>126</v>
      </c>
      <c r="D28117" s="3" t="s">
        <v>34418</v>
      </c>
      <c r="E28117" s="4">
        <v>8231.76</v>
      </c>
      <c r="F28117" s="3" t="s">
        <v>0</v>
      </c>
      <c r="G28117" s="4">
        <v>1</v>
      </c>
      <c r="H28117" s="3" t="s">
        <v>108</v>
      </c>
    </row>
    <row r="28118" spans="1:8" x14ac:dyDescent="0.25">
      <c r="A28118" s="3" t="s">
        <v>31197</v>
      </c>
      <c r="B28118" s="3" t="s">
        <v>13235</v>
      </c>
      <c r="C28118" s="3" t="s">
        <v>126</v>
      </c>
      <c r="D28118" s="3" t="s">
        <v>34418</v>
      </c>
      <c r="E28118" s="4">
        <v>7783.8599999999897</v>
      </c>
      <c r="F28118" s="3" t="s">
        <v>0</v>
      </c>
      <c r="G28118" s="4">
        <v>1</v>
      </c>
      <c r="H28118" s="3" t="s">
        <v>108</v>
      </c>
    </row>
    <row r="28119" spans="1:8" x14ac:dyDescent="0.25">
      <c r="A28119" s="3" t="s">
        <v>31197</v>
      </c>
      <c r="B28119" s="3" t="s">
        <v>13236</v>
      </c>
      <c r="C28119" s="3" t="s">
        <v>126</v>
      </c>
      <c r="D28119" s="3" t="s">
        <v>34418</v>
      </c>
      <c r="E28119" s="4">
        <v>3926.3699999999899</v>
      </c>
      <c r="F28119" s="3" t="s">
        <v>0</v>
      </c>
      <c r="G28119" s="4">
        <v>1</v>
      </c>
      <c r="H28119" s="3" t="s">
        <v>108</v>
      </c>
    </row>
    <row r="28120" spans="1:8" x14ac:dyDescent="0.25">
      <c r="A28120" s="3" t="s">
        <v>31197</v>
      </c>
      <c r="B28120" s="3" t="s">
        <v>13237</v>
      </c>
      <c r="C28120" s="3" t="s">
        <v>126</v>
      </c>
      <c r="D28120" s="3" t="s">
        <v>34418</v>
      </c>
      <c r="E28120" s="4">
        <v>2613.9</v>
      </c>
      <c r="F28120" s="3" t="s">
        <v>0</v>
      </c>
      <c r="G28120" s="4">
        <v>1</v>
      </c>
      <c r="H28120" s="3" t="s">
        <v>108</v>
      </c>
    </row>
    <row r="28121" spans="1:8" x14ac:dyDescent="0.25">
      <c r="A28121" s="3" t="s">
        <v>31197</v>
      </c>
      <c r="B28121" s="3" t="s">
        <v>13238</v>
      </c>
      <c r="C28121" s="3" t="s">
        <v>126</v>
      </c>
      <c r="D28121" s="3" t="s">
        <v>34418</v>
      </c>
      <c r="E28121" s="4">
        <v>159165.91</v>
      </c>
      <c r="F28121" s="3" t="s">
        <v>0</v>
      </c>
      <c r="G28121" s="4">
        <v>1</v>
      </c>
      <c r="H28121" s="3" t="s">
        <v>108</v>
      </c>
    </row>
    <row r="28122" spans="1:8" x14ac:dyDescent="0.25">
      <c r="A28122" s="3" t="s">
        <v>31197</v>
      </c>
      <c r="B28122" s="3" t="s">
        <v>13239</v>
      </c>
      <c r="C28122" s="3" t="s">
        <v>126</v>
      </c>
      <c r="D28122" s="3" t="s">
        <v>34418</v>
      </c>
      <c r="E28122" s="4">
        <v>21310.18</v>
      </c>
      <c r="F28122" s="3" t="s">
        <v>0</v>
      </c>
      <c r="G28122" s="4">
        <v>1</v>
      </c>
      <c r="H28122" s="3" t="s">
        <v>108</v>
      </c>
    </row>
    <row r="28123" spans="1:8" x14ac:dyDescent="0.25">
      <c r="A28123" s="3" t="s">
        <v>31197</v>
      </c>
      <c r="B28123" s="3" t="s">
        <v>13240</v>
      </c>
      <c r="C28123" s="3" t="s">
        <v>126</v>
      </c>
      <c r="D28123" s="3" t="s">
        <v>34418</v>
      </c>
      <c r="E28123" s="4">
        <v>34360.480000000003</v>
      </c>
      <c r="F28123" s="3" t="s">
        <v>0</v>
      </c>
      <c r="G28123" s="4">
        <v>1</v>
      </c>
      <c r="H28123" s="3" t="s">
        <v>108</v>
      </c>
    </row>
    <row r="28124" spans="1:8" x14ac:dyDescent="0.25">
      <c r="A28124" s="3" t="s">
        <v>31197</v>
      </c>
      <c r="B28124" s="3" t="s">
        <v>13241</v>
      </c>
      <c r="C28124" s="3" t="s">
        <v>126</v>
      </c>
      <c r="D28124" s="3" t="s">
        <v>34418</v>
      </c>
      <c r="E28124" s="4">
        <v>48397.51</v>
      </c>
      <c r="F28124" s="3" t="s">
        <v>0</v>
      </c>
      <c r="G28124" s="4">
        <v>1</v>
      </c>
      <c r="H28124" s="3" t="s">
        <v>108</v>
      </c>
    </row>
    <row r="28125" spans="1:8" x14ac:dyDescent="0.25">
      <c r="A28125" s="3" t="s">
        <v>31197</v>
      </c>
      <c r="B28125" s="3" t="s">
        <v>13242</v>
      </c>
      <c r="C28125" s="3" t="s">
        <v>126</v>
      </c>
      <c r="D28125" s="3" t="s">
        <v>34418</v>
      </c>
      <c r="E28125" s="4">
        <v>29904.279999999901</v>
      </c>
      <c r="F28125" s="3" t="s">
        <v>0</v>
      </c>
      <c r="G28125" s="4">
        <v>1</v>
      </c>
      <c r="H28125" s="3" t="s">
        <v>108</v>
      </c>
    </row>
    <row r="28126" spans="1:8" x14ac:dyDescent="0.25">
      <c r="A28126" s="3" t="s">
        <v>31197</v>
      </c>
      <c r="B28126" s="3" t="s">
        <v>13243</v>
      </c>
      <c r="C28126" s="3" t="s">
        <v>126</v>
      </c>
      <c r="D28126" s="3" t="s">
        <v>34418</v>
      </c>
      <c r="E28126" s="4">
        <v>115463.32</v>
      </c>
      <c r="F28126" s="3" t="s">
        <v>0</v>
      </c>
      <c r="G28126" s="4">
        <v>1</v>
      </c>
      <c r="H28126" s="3" t="s">
        <v>108</v>
      </c>
    </row>
    <row r="28127" spans="1:8" x14ac:dyDescent="0.25">
      <c r="A28127" s="3" t="s">
        <v>31197</v>
      </c>
      <c r="B28127" s="3" t="s">
        <v>13244</v>
      </c>
      <c r="C28127" s="3" t="s">
        <v>126</v>
      </c>
      <c r="D28127" s="3" t="s">
        <v>34418</v>
      </c>
      <c r="E28127" s="4">
        <v>2220.1399999999899</v>
      </c>
      <c r="F28127" s="3" t="s">
        <v>0</v>
      </c>
      <c r="G28127" s="4">
        <v>1</v>
      </c>
      <c r="H28127" s="3" t="s">
        <v>108</v>
      </c>
    </row>
    <row r="28128" spans="1:8" x14ac:dyDescent="0.25">
      <c r="A28128" s="3" t="s">
        <v>31197</v>
      </c>
      <c r="B28128" s="3" t="s">
        <v>13245</v>
      </c>
      <c r="C28128" s="3" t="s">
        <v>126</v>
      </c>
      <c r="D28128" s="3" t="s">
        <v>34418</v>
      </c>
      <c r="E28128" s="4">
        <v>77362.809999999896</v>
      </c>
      <c r="F28128" s="3" t="s">
        <v>0</v>
      </c>
      <c r="G28128" s="4">
        <v>1</v>
      </c>
      <c r="H28128" s="3" t="s">
        <v>108</v>
      </c>
    </row>
    <row r="28129" spans="1:8" x14ac:dyDescent="0.25">
      <c r="A28129" s="3" t="s">
        <v>31197</v>
      </c>
      <c r="B28129" s="3" t="s">
        <v>13246</v>
      </c>
      <c r="C28129" s="3" t="s">
        <v>126</v>
      </c>
      <c r="D28129" s="3" t="s">
        <v>34418</v>
      </c>
      <c r="E28129" s="4">
        <v>203409.609999999</v>
      </c>
      <c r="F28129" s="3" t="s">
        <v>0</v>
      </c>
      <c r="G28129" s="4">
        <v>1</v>
      </c>
      <c r="H28129" s="3" t="s">
        <v>108</v>
      </c>
    </row>
    <row r="28130" spans="1:8" x14ac:dyDescent="0.25">
      <c r="A28130" s="3" t="s">
        <v>31197</v>
      </c>
      <c r="B28130" s="3" t="s">
        <v>13247</v>
      </c>
      <c r="C28130" s="3" t="s">
        <v>126</v>
      </c>
      <c r="D28130" s="3" t="s">
        <v>34418</v>
      </c>
      <c r="E28130" s="4">
        <v>77426.460000000006</v>
      </c>
      <c r="F28130" s="3" t="s">
        <v>0</v>
      </c>
      <c r="G28130" s="4">
        <v>1</v>
      </c>
      <c r="H28130" s="3" t="s">
        <v>108</v>
      </c>
    </row>
    <row r="28131" spans="1:8" x14ac:dyDescent="0.25">
      <c r="A28131" s="3" t="s">
        <v>31197</v>
      </c>
      <c r="B28131" s="3" t="s">
        <v>13248</v>
      </c>
      <c r="C28131" s="3" t="s">
        <v>126</v>
      </c>
      <c r="D28131" s="3" t="s">
        <v>34418</v>
      </c>
      <c r="E28131" s="4">
        <v>21310.18</v>
      </c>
      <c r="F28131" s="3" t="s">
        <v>0</v>
      </c>
      <c r="G28131" s="4">
        <v>1</v>
      </c>
      <c r="H28131" s="3" t="s">
        <v>108</v>
      </c>
    </row>
    <row r="28132" spans="1:8" x14ac:dyDescent="0.25">
      <c r="A28132" s="3" t="s">
        <v>31197</v>
      </c>
      <c r="B28132" s="3" t="s">
        <v>13249</v>
      </c>
      <c r="C28132" s="3" t="s">
        <v>126</v>
      </c>
      <c r="D28132" s="3" t="s">
        <v>34418</v>
      </c>
      <c r="E28132" s="4">
        <v>3517.21</v>
      </c>
      <c r="F28132" s="3" t="s">
        <v>0</v>
      </c>
      <c r="G28132" s="4">
        <v>1</v>
      </c>
      <c r="H28132" s="3" t="s">
        <v>108</v>
      </c>
    </row>
    <row r="28133" spans="1:8" x14ac:dyDescent="0.25">
      <c r="A28133" s="3" t="s">
        <v>31197</v>
      </c>
      <c r="B28133" s="3" t="s">
        <v>13267</v>
      </c>
      <c r="C28133" s="3" t="s">
        <v>126</v>
      </c>
      <c r="D28133" s="3" t="s">
        <v>34418</v>
      </c>
      <c r="E28133" s="4">
        <v>7241.76</v>
      </c>
      <c r="F28133" s="3" t="s">
        <v>0</v>
      </c>
      <c r="G28133" s="4">
        <v>1</v>
      </c>
      <c r="H28133" s="3" t="s">
        <v>108</v>
      </c>
    </row>
    <row r="28134" spans="1:8" x14ac:dyDescent="0.25">
      <c r="A28134" s="3" t="s">
        <v>31197</v>
      </c>
      <c r="B28134" s="3" t="s">
        <v>13276</v>
      </c>
      <c r="C28134" s="3" t="s">
        <v>126</v>
      </c>
      <c r="D28134" s="3" t="s">
        <v>34418</v>
      </c>
      <c r="E28134" s="4">
        <v>11690.42</v>
      </c>
      <c r="F28134" s="3" t="s">
        <v>0</v>
      </c>
      <c r="G28134" s="4">
        <v>1</v>
      </c>
      <c r="H28134" s="3" t="s">
        <v>108</v>
      </c>
    </row>
    <row r="28135" spans="1:8" x14ac:dyDescent="0.25">
      <c r="A28135" s="3" t="s">
        <v>31197</v>
      </c>
      <c r="B28135" s="3" t="s">
        <v>13359</v>
      </c>
      <c r="C28135" s="3" t="s">
        <v>126</v>
      </c>
      <c r="D28135" s="3" t="s">
        <v>34418</v>
      </c>
      <c r="E28135" s="4">
        <v>43485.66</v>
      </c>
      <c r="F28135" s="3" t="s">
        <v>0</v>
      </c>
      <c r="G28135" s="4">
        <v>1</v>
      </c>
      <c r="H28135" s="3" t="s">
        <v>108</v>
      </c>
    </row>
    <row r="28136" spans="1:8" x14ac:dyDescent="0.25">
      <c r="A28136" s="3" t="s">
        <v>31197</v>
      </c>
      <c r="B28136" s="3" t="s">
        <v>13360</v>
      </c>
      <c r="C28136" s="3" t="s">
        <v>126</v>
      </c>
      <c r="D28136" s="3" t="s">
        <v>34418</v>
      </c>
      <c r="E28136" s="4">
        <v>4184.01</v>
      </c>
      <c r="F28136" s="3" t="s">
        <v>0</v>
      </c>
      <c r="G28136" s="4">
        <v>1</v>
      </c>
      <c r="H28136" s="3" t="s">
        <v>108</v>
      </c>
    </row>
    <row r="28137" spans="1:8" x14ac:dyDescent="0.25">
      <c r="A28137" s="3" t="s">
        <v>31197</v>
      </c>
      <c r="B28137" s="3" t="s">
        <v>13361</v>
      </c>
      <c r="C28137" s="3" t="s">
        <v>126</v>
      </c>
      <c r="D28137" s="3" t="s">
        <v>34418</v>
      </c>
      <c r="E28137" s="4">
        <v>1893.9</v>
      </c>
      <c r="F28137" s="3" t="s">
        <v>0</v>
      </c>
      <c r="G28137" s="4">
        <v>3</v>
      </c>
      <c r="H28137" s="3" t="s">
        <v>108</v>
      </c>
    </row>
    <row r="28138" spans="1:8" x14ac:dyDescent="0.25">
      <c r="A28138" s="3" t="s">
        <v>31197</v>
      </c>
      <c r="B28138" s="3" t="s">
        <v>13362</v>
      </c>
      <c r="C28138" s="3" t="s">
        <v>126</v>
      </c>
      <c r="D28138" s="3" t="s">
        <v>34418</v>
      </c>
      <c r="E28138" s="4">
        <v>3309.7399999999898</v>
      </c>
      <c r="F28138" s="3" t="s">
        <v>0</v>
      </c>
      <c r="G28138" s="4">
        <v>1</v>
      </c>
      <c r="H28138" s="3" t="s">
        <v>108</v>
      </c>
    </row>
    <row r="28139" spans="1:8" x14ac:dyDescent="0.25">
      <c r="A28139" s="3" t="s">
        <v>31197</v>
      </c>
      <c r="B28139" s="3" t="s">
        <v>13363</v>
      </c>
      <c r="C28139" s="3" t="s">
        <v>126</v>
      </c>
      <c r="D28139" s="3" t="s">
        <v>34418</v>
      </c>
      <c r="E28139" s="4">
        <v>12547.5</v>
      </c>
      <c r="F28139" s="3" t="s">
        <v>0</v>
      </c>
      <c r="G28139" s="4">
        <v>3</v>
      </c>
      <c r="H28139" s="3" t="s">
        <v>108</v>
      </c>
    </row>
    <row r="28140" spans="1:8" x14ac:dyDescent="0.25">
      <c r="A28140" s="3" t="s">
        <v>31197</v>
      </c>
      <c r="B28140" s="3" t="s">
        <v>13364</v>
      </c>
      <c r="C28140" s="3" t="s">
        <v>126</v>
      </c>
      <c r="D28140" s="3" t="s">
        <v>34418</v>
      </c>
      <c r="E28140" s="4">
        <v>6048.0799999999899</v>
      </c>
      <c r="F28140" s="3" t="s">
        <v>0</v>
      </c>
      <c r="G28140" s="4">
        <v>1</v>
      </c>
      <c r="H28140" s="3" t="s">
        <v>108</v>
      </c>
    </row>
    <row r="28141" spans="1:8" x14ac:dyDescent="0.25">
      <c r="A28141" s="3" t="s">
        <v>31197</v>
      </c>
      <c r="B28141" s="3" t="s">
        <v>13365</v>
      </c>
      <c r="C28141" s="3" t="s">
        <v>126</v>
      </c>
      <c r="D28141" s="3" t="s">
        <v>34418</v>
      </c>
      <c r="E28141" s="4">
        <v>12583.27</v>
      </c>
      <c r="F28141" s="3" t="s">
        <v>0</v>
      </c>
      <c r="G28141" s="4">
        <v>1</v>
      </c>
      <c r="H28141" s="3" t="s">
        <v>108</v>
      </c>
    </row>
    <row r="28142" spans="1:8" x14ac:dyDescent="0.25">
      <c r="A28142" s="3" t="s">
        <v>31197</v>
      </c>
      <c r="B28142" s="3" t="s">
        <v>13366</v>
      </c>
      <c r="C28142" s="3" t="s">
        <v>126</v>
      </c>
      <c r="D28142" s="3" t="s">
        <v>34418</v>
      </c>
      <c r="E28142" s="4">
        <v>26690.279999999901</v>
      </c>
      <c r="F28142" s="3" t="s">
        <v>0</v>
      </c>
      <c r="G28142" s="4">
        <v>1</v>
      </c>
      <c r="H28142" s="3" t="s">
        <v>108</v>
      </c>
    </row>
    <row r="28143" spans="1:8" x14ac:dyDescent="0.25">
      <c r="A28143" s="3" t="s">
        <v>31197</v>
      </c>
      <c r="B28143" s="3" t="s">
        <v>13367</v>
      </c>
      <c r="C28143" s="3" t="s">
        <v>126</v>
      </c>
      <c r="D28143" s="3" t="s">
        <v>34418</v>
      </c>
      <c r="E28143" s="4">
        <v>37318.919999999896</v>
      </c>
      <c r="F28143" s="3" t="s">
        <v>0</v>
      </c>
      <c r="G28143" s="4">
        <v>1</v>
      </c>
      <c r="H28143" s="3" t="s">
        <v>108</v>
      </c>
    </row>
    <row r="28144" spans="1:8" x14ac:dyDescent="0.25">
      <c r="A28144" s="3" t="s">
        <v>31197</v>
      </c>
      <c r="B28144" s="3" t="s">
        <v>13368</v>
      </c>
      <c r="C28144" s="3" t="s">
        <v>126</v>
      </c>
      <c r="D28144" s="3" t="s">
        <v>34418</v>
      </c>
      <c r="E28144" s="4">
        <v>76686.139999999898</v>
      </c>
      <c r="F28144" s="3" t="s">
        <v>0</v>
      </c>
      <c r="G28144" s="4">
        <v>1</v>
      </c>
      <c r="H28144" s="3" t="s">
        <v>108</v>
      </c>
    </row>
    <row r="28145" spans="1:8" x14ac:dyDescent="0.25">
      <c r="A28145" s="3" t="s">
        <v>31197</v>
      </c>
      <c r="B28145" s="3" t="s">
        <v>13369</v>
      </c>
      <c r="C28145" s="3" t="s">
        <v>126</v>
      </c>
      <c r="D28145" s="3" t="s">
        <v>34418</v>
      </c>
      <c r="E28145" s="4">
        <v>15955.459999999901</v>
      </c>
      <c r="F28145" s="3" t="s">
        <v>0</v>
      </c>
      <c r="G28145" s="4">
        <v>1</v>
      </c>
      <c r="H28145" s="3" t="s">
        <v>108</v>
      </c>
    </row>
    <row r="28146" spans="1:8" x14ac:dyDescent="0.25">
      <c r="A28146" s="3" t="s">
        <v>31197</v>
      </c>
      <c r="B28146" s="3" t="s">
        <v>13370</v>
      </c>
      <c r="C28146" s="3" t="s">
        <v>126</v>
      </c>
      <c r="D28146" s="3" t="s">
        <v>34418</v>
      </c>
      <c r="E28146" s="4">
        <v>7275.1899999999896</v>
      </c>
      <c r="F28146" s="3" t="s">
        <v>0</v>
      </c>
      <c r="G28146" s="4">
        <v>1</v>
      </c>
      <c r="H28146" s="3" t="s">
        <v>108</v>
      </c>
    </row>
    <row r="28147" spans="1:8" x14ac:dyDescent="0.25">
      <c r="A28147" s="3" t="s">
        <v>31197</v>
      </c>
      <c r="B28147" s="3" t="s">
        <v>13371</v>
      </c>
      <c r="C28147" s="3" t="s">
        <v>126</v>
      </c>
      <c r="D28147" s="3" t="s">
        <v>34418</v>
      </c>
      <c r="E28147" s="4">
        <v>26294.9399999999</v>
      </c>
      <c r="F28147" s="3" t="s">
        <v>0</v>
      </c>
      <c r="G28147" s="4">
        <v>1</v>
      </c>
      <c r="H28147" s="3" t="s">
        <v>108</v>
      </c>
    </row>
    <row r="28148" spans="1:8" x14ac:dyDescent="0.25">
      <c r="A28148" s="3" t="s">
        <v>31197</v>
      </c>
      <c r="B28148" s="3" t="s">
        <v>13372</v>
      </c>
      <c r="C28148" s="3" t="s">
        <v>126</v>
      </c>
      <c r="D28148" s="3" t="s">
        <v>34418</v>
      </c>
      <c r="E28148" s="4">
        <v>40037.94</v>
      </c>
      <c r="F28148" s="3" t="s">
        <v>0</v>
      </c>
      <c r="G28148" s="4">
        <v>1</v>
      </c>
      <c r="H28148" s="3" t="s">
        <v>108</v>
      </c>
    </row>
    <row r="28149" spans="1:8" x14ac:dyDescent="0.25">
      <c r="A28149" s="3" t="s">
        <v>31197</v>
      </c>
      <c r="B28149" s="3" t="s">
        <v>13373</v>
      </c>
      <c r="C28149" s="3" t="s">
        <v>126</v>
      </c>
      <c r="D28149" s="3" t="s">
        <v>34418</v>
      </c>
      <c r="E28149" s="4">
        <v>49444.26</v>
      </c>
      <c r="F28149" s="3" t="s">
        <v>0</v>
      </c>
      <c r="G28149" s="4">
        <v>1</v>
      </c>
      <c r="H28149" s="3" t="s">
        <v>108</v>
      </c>
    </row>
    <row r="28150" spans="1:8" x14ac:dyDescent="0.25">
      <c r="A28150" s="3" t="s">
        <v>31197</v>
      </c>
      <c r="B28150" s="3" t="s">
        <v>13374</v>
      </c>
      <c r="C28150" s="3" t="s">
        <v>126</v>
      </c>
      <c r="D28150" s="3" t="s">
        <v>34418</v>
      </c>
      <c r="E28150" s="4">
        <v>3710.5999999999899</v>
      </c>
      <c r="F28150" s="3" t="s">
        <v>0</v>
      </c>
      <c r="G28150" s="4">
        <v>1</v>
      </c>
      <c r="H28150" s="3" t="s">
        <v>108</v>
      </c>
    </row>
    <row r="28151" spans="1:8" x14ac:dyDescent="0.25">
      <c r="A28151" s="3" t="s">
        <v>31197</v>
      </c>
      <c r="B28151" s="3" t="s">
        <v>13375</v>
      </c>
      <c r="C28151" s="3" t="s">
        <v>126</v>
      </c>
      <c r="D28151" s="3" t="s">
        <v>34418</v>
      </c>
      <c r="E28151" s="4">
        <v>2904.0999999999899</v>
      </c>
      <c r="F28151" s="3" t="s">
        <v>0</v>
      </c>
      <c r="G28151" s="4">
        <v>1</v>
      </c>
      <c r="H28151" s="3" t="s">
        <v>108</v>
      </c>
    </row>
    <row r="28152" spans="1:8" x14ac:dyDescent="0.25">
      <c r="A28152" s="3" t="s">
        <v>31197</v>
      </c>
      <c r="B28152" s="3" t="s">
        <v>13376</v>
      </c>
      <c r="C28152" s="3" t="s">
        <v>126</v>
      </c>
      <c r="D28152" s="3" t="s">
        <v>34418</v>
      </c>
      <c r="E28152" s="4">
        <v>11559.41</v>
      </c>
      <c r="F28152" s="3" t="s">
        <v>0</v>
      </c>
      <c r="G28152" s="4">
        <v>1</v>
      </c>
      <c r="H28152" s="3" t="s">
        <v>108</v>
      </c>
    </row>
    <row r="28153" spans="1:8" x14ac:dyDescent="0.25">
      <c r="A28153" s="3" t="s">
        <v>31197</v>
      </c>
      <c r="B28153" s="3" t="s">
        <v>13377</v>
      </c>
      <c r="C28153" s="3" t="s">
        <v>126</v>
      </c>
      <c r="D28153" s="3" t="s">
        <v>34418</v>
      </c>
      <c r="E28153" s="4">
        <v>11798</v>
      </c>
      <c r="F28153" s="3" t="s">
        <v>0</v>
      </c>
      <c r="G28153" s="4">
        <v>1</v>
      </c>
      <c r="H28153" s="3" t="s">
        <v>108</v>
      </c>
    </row>
    <row r="28154" spans="1:8" x14ac:dyDescent="0.25">
      <c r="A28154" s="3" t="s">
        <v>31197</v>
      </c>
      <c r="B28154" s="3" t="s">
        <v>13382</v>
      </c>
      <c r="C28154" s="3" t="s">
        <v>126</v>
      </c>
      <c r="D28154" s="3" t="s">
        <v>34418</v>
      </c>
      <c r="E28154" s="4">
        <v>1088</v>
      </c>
      <c r="F28154" s="3" t="s">
        <v>0</v>
      </c>
      <c r="G28154" s="4">
        <v>1</v>
      </c>
      <c r="H28154" s="3" t="s">
        <v>108</v>
      </c>
    </row>
    <row r="28155" spans="1:8" x14ac:dyDescent="0.25">
      <c r="A28155" s="3" t="s">
        <v>31197</v>
      </c>
      <c r="B28155" s="3" t="s">
        <v>13868</v>
      </c>
      <c r="C28155" s="3" t="s">
        <v>126</v>
      </c>
      <c r="D28155" s="3" t="s">
        <v>34418</v>
      </c>
      <c r="E28155" s="4">
        <v>296.42</v>
      </c>
      <c r="F28155" s="3" t="s">
        <v>0</v>
      </c>
      <c r="G28155" s="4">
        <v>1</v>
      </c>
      <c r="H28155" s="3" t="s">
        <v>108</v>
      </c>
    </row>
    <row r="28156" spans="1:8" x14ac:dyDescent="0.25">
      <c r="A28156" s="3" t="s">
        <v>31197</v>
      </c>
      <c r="B28156" s="3" t="s">
        <v>13869</v>
      </c>
      <c r="C28156" s="3" t="s">
        <v>126</v>
      </c>
      <c r="D28156" s="3" t="s">
        <v>34418</v>
      </c>
      <c r="E28156" s="4">
        <v>5566.27</v>
      </c>
      <c r="F28156" s="3" t="s">
        <v>0</v>
      </c>
      <c r="G28156" s="4">
        <v>1</v>
      </c>
      <c r="H28156" s="3" t="s">
        <v>108</v>
      </c>
    </row>
    <row r="28157" spans="1:8" x14ac:dyDescent="0.25">
      <c r="A28157" s="3" t="s">
        <v>31197</v>
      </c>
      <c r="B28157" s="3" t="s">
        <v>13870</v>
      </c>
      <c r="C28157" s="3" t="s">
        <v>126</v>
      </c>
      <c r="D28157" s="3" t="s">
        <v>34418</v>
      </c>
      <c r="E28157" s="4">
        <v>53848.36</v>
      </c>
      <c r="F28157" s="3" t="s">
        <v>0</v>
      </c>
      <c r="G28157" s="4">
        <v>1</v>
      </c>
      <c r="H28157" s="3" t="s">
        <v>108</v>
      </c>
    </row>
    <row r="28158" spans="1:8" x14ac:dyDescent="0.25">
      <c r="A28158" s="3" t="s">
        <v>31197</v>
      </c>
      <c r="B28158" s="3" t="s">
        <v>13871</v>
      </c>
      <c r="C28158" s="3" t="s">
        <v>126</v>
      </c>
      <c r="D28158" s="3" t="s">
        <v>34418</v>
      </c>
      <c r="E28158" s="4">
        <v>5795.29</v>
      </c>
      <c r="F28158" s="3" t="s">
        <v>0</v>
      </c>
      <c r="G28158" s="4">
        <v>1</v>
      </c>
      <c r="H28158" s="3" t="s">
        <v>108</v>
      </c>
    </row>
    <row r="28159" spans="1:8" x14ac:dyDescent="0.25">
      <c r="A28159" s="3" t="s">
        <v>31197</v>
      </c>
      <c r="B28159" s="3" t="s">
        <v>13872</v>
      </c>
      <c r="C28159" s="3" t="s">
        <v>126</v>
      </c>
      <c r="D28159" s="3" t="s">
        <v>34418</v>
      </c>
      <c r="E28159" s="4">
        <v>41447.51</v>
      </c>
      <c r="F28159" s="3" t="s">
        <v>0</v>
      </c>
      <c r="G28159" s="4">
        <v>1</v>
      </c>
      <c r="H28159" s="3" t="s">
        <v>108</v>
      </c>
    </row>
    <row r="28160" spans="1:8" x14ac:dyDescent="0.25">
      <c r="A28160" s="3" t="s">
        <v>31197</v>
      </c>
      <c r="B28160" s="3" t="s">
        <v>13873</v>
      </c>
      <c r="C28160" s="3" t="s">
        <v>126</v>
      </c>
      <c r="D28160" s="3" t="s">
        <v>34418</v>
      </c>
      <c r="E28160" s="4">
        <v>3000.5</v>
      </c>
      <c r="F28160" s="3" t="s">
        <v>0</v>
      </c>
      <c r="G28160" s="4">
        <v>1</v>
      </c>
      <c r="H28160" s="3" t="s">
        <v>108</v>
      </c>
    </row>
    <row r="28161" spans="1:8" x14ac:dyDescent="0.25">
      <c r="A28161" s="3" t="s">
        <v>31197</v>
      </c>
      <c r="B28161" s="3" t="s">
        <v>13874</v>
      </c>
      <c r="C28161" s="3" t="s">
        <v>126</v>
      </c>
      <c r="D28161" s="3" t="s">
        <v>34418</v>
      </c>
      <c r="E28161" s="4">
        <v>9347.1599999999908</v>
      </c>
      <c r="F28161" s="3" t="s">
        <v>0</v>
      </c>
      <c r="G28161" s="4">
        <v>1</v>
      </c>
      <c r="H28161" s="3" t="s">
        <v>108</v>
      </c>
    </row>
    <row r="28162" spans="1:8" x14ac:dyDescent="0.25">
      <c r="A28162" s="3" t="s">
        <v>31197</v>
      </c>
      <c r="B28162" s="3" t="s">
        <v>13875</v>
      </c>
      <c r="C28162" s="3" t="s">
        <v>126</v>
      </c>
      <c r="D28162" s="3" t="s">
        <v>34418</v>
      </c>
      <c r="E28162" s="4">
        <v>104220.78</v>
      </c>
      <c r="F28162" s="3" t="s">
        <v>0</v>
      </c>
      <c r="G28162" s="4">
        <v>2</v>
      </c>
      <c r="H28162" s="3" t="s">
        <v>108</v>
      </c>
    </row>
    <row r="28163" spans="1:8" x14ac:dyDescent="0.25">
      <c r="A28163" s="3" t="s">
        <v>31197</v>
      </c>
      <c r="B28163" s="3" t="s">
        <v>13876</v>
      </c>
      <c r="C28163" s="3" t="s">
        <v>126</v>
      </c>
      <c r="D28163" s="3" t="s">
        <v>34418</v>
      </c>
      <c r="E28163" s="4">
        <v>83657.039999999906</v>
      </c>
      <c r="F28163" s="3" t="s">
        <v>0</v>
      </c>
      <c r="G28163" s="4">
        <v>2</v>
      </c>
      <c r="H28163" s="3" t="s">
        <v>108</v>
      </c>
    </row>
    <row r="28164" spans="1:8" x14ac:dyDescent="0.25">
      <c r="A28164" s="3" t="s">
        <v>31197</v>
      </c>
      <c r="B28164" s="3" t="s">
        <v>13877</v>
      </c>
      <c r="C28164" s="3" t="s">
        <v>126</v>
      </c>
      <c r="D28164" s="3" t="s">
        <v>34418</v>
      </c>
      <c r="E28164" s="4">
        <v>129191.039999999</v>
      </c>
      <c r="F28164" s="3" t="s">
        <v>0</v>
      </c>
      <c r="G28164" s="4">
        <v>2</v>
      </c>
      <c r="H28164" s="3" t="s">
        <v>108</v>
      </c>
    </row>
    <row r="28165" spans="1:8" x14ac:dyDescent="0.25">
      <c r="A28165" s="3" t="s">
        <v>31197</v>
      </c>
      <c r="B28165" s="3" t="s">
        <v>13879</v>
      </c>
      <c r="C28165" s="3" t="s">
        <v>126</v>
      </c>
      <c r="D28165" s="3" t="s">
        <v>34418</v>
      </c>
      <c r="E28165" s="4">
        <v>5849.0299999999897</v>
      </c>
      <c r="F28165" s="3" t="s">
        <v>0</v>
      </c>
      <c r="G28165" s="4">
        <v>1</v>
      </c>
      <c r="H28165" s="3" t="s">
        <v>108</v>
      </c>
    </row>
    <row r="28166" spans="1:8" x14ac:dyDescent="0.25">
      <c r="A28166" s="3" t="s">
        <v>31197</v>
      </c>
      <c r="B28166" s="3" t="s">
        <v>13880</v>
      </c>
      <c r="C28166" s="3" t="s">
        <v>126</v>
      </c>
      <c r="D28166" s="3" t="s">
        <v>34418</v>
      </c>
      <c r="E28166" s="4">
        <v>6257.1</v>
      </c>
      <c r="F28166" s="3" t="s">
        <v>0</v>
      </c>
      <c r="G28166" s="4">
        <v>1</v>
      </c>
      <c r="H28166" s="3" t="s">
        <v>108</v>
      </c>
    </row>
    <row r="28167" spans="1:8" x14ac:dyDescent="0.25">
      <c r="A28167" s="3" t="s">
        <v>31197</v>
      </c>
      <c r="B28167" s="3" t="s">
        <v>13881</v>
      </c>
      <c r="C28167" s="3" t="s">
        <v>126</v>
      </c>
      <c r="D28167" s="3" t="s">
        <v>34418</v>
      </c>
      <c r="E28167" s="4">
        <v>5440.96</v>
      </c>
      <c r="F28167" s="3" t="s">
        <v>0</v>
      </c>
      <c r="G28167" s="4">
        <v>1</v>
      </c>
      <c r="H28167" s="3" t="s">
        <v>108</v>
      </c>
    </row>
    <row r="28168" spans="1:8" x14ac:dyDescent="0.25">
      <c r="A28168" s="3" t="s">
        <v>31197</v>
      </c>
      <c r="B28168" s="3" t="s">
        <v>13882</v>
      </c>
      <c r="C28168" s="3" t="s">
        <v>126</v>
      </c>
      <c r="D28168" s="3" t="s">
        <v>34418</v>
      </c>
      <c r="E28168" s="4">
        <v>4921.8500000000004</v>
      </c>
      <c r="F28168" s="3" t="s">
        <v>0</v>
      </c>
      <c r="G28168" s="4">
        <v>1</v>
      </c>
      <c r="H28168" s="3" t="s">
        <v>108</v>
      </c>
    </row>
    <row r="28169" spans="1:8" x14ac:dyDescent="0.25">
      <c r="A28169" s="3" t="s">
        <v>31197</v>
      </c>
      <c r="B28169" s="3" t="s">
        <v>13883</v>
      </c>
      <c r="C28169" s="3" t="s">
        <v>126</v>
      </c>
      <c r="D28169" s="3" t="s">
        <v>34418</v>
      </c>
      <c r="E28169" s="4">
        <v>8899.2000000000007</v>
      </c>
      <c r="F28169" s="3" t="s">
        <v>0</v>
      </c>
      <c r="G28169" s="4">
        <v>3</v>
      </c>
      <c r="H28169" s="3" t="s">
        <v>108</v>
      </c>
    </row>
    <row r="28170" spans="1:8" x14ac:dyDescent="0.25">
      <c r="A28170" s="3" t="s">
        <v>31197</v>
      </c>
      <c r="B28170" s="3" t="s">
        <v>13884</v>
      </c>
      <c r="C28170" s="3" t="s">
        <v>126</v>
      </c>
      <c r="D28170" s="3" t="s">
        <v>34418</v>
      </c>
      <c r="E28170" s="4">
        <v>2182.1799999999898</v>
      </c>
      <c r="F28170" s="3" t="s">
        <v>0</v>
      </c>
      <c r="G28170" s="4">
        <v>1</v>
      </c>
      <c r="H28170" s="3" t="s">
        <v>108</v>
      </c>
    </row>
    <row r="28171" spans="1:8" x14ac:dyDescent="0.25">
      <c r="A28171" s="3" t="s">
        <v>31197</v>
      </c>
      <c r="B28171" s="3" t="s">
        <v>13885</v>
      </c>
      <c r="C28171" s="3" t="s">
        <v>126</v>
      </c>
      <c r="D28171" s="3" t="s">
        <v>34418</v>
      </c>
      <c r="E28171" s="4">
        <v>2176.38</v>
      </c>
      <c r="F28171" s="3" t="s">
        <v>0</v>
      </c>
      <c r="G28171" s="4">
        <v>1</v>
      </c>
      <c r="H28171" s="3" t="s">
        <v>108</v>
      </c>
    </row>
    <row r="28172" spans="1:8" x14ac:dyDescent="0.25">
      <c r="A28172" s="3" t="s">
        <v>31197</v>
      </c>
      <c r="B28172" s="3" t="s">
        <v>13886</v>
      </c>
      <c r="C28172" s="3" t="s">
        <v>126</v>
      </c>
      <c r="D28172" s="3" t="s">
        <v>34418</v>
      </c>
      <c r="E28172" s="4">
        <v>11503.32</v>
      </c>
      <c r="F28172" s="3" t="s">
        <v>0</v>
      </c>
      <c r="G28172" s="4">
        <v>1</v>
      </c>
      <c r="H28172" s="3" t="s">
        <v>108</v>
      </c>
    </row>
    <row r="28173" spans="1:8" x14ac:dyDescent="0.25">
      <c r="A28173" s="3" t="s">
        <v>31197</v>
      </c>
      <c r="B28173" s="3" t="s">
        <v>13887</v>
      </c>
      <c r="C28173" s="3" t="s">
        <v>126</v>
      </c>
      <c r="D28173" s="3" t="s">
        <v>34418</v>
      </c>
      <c r="E28173" s="4">
        <v>8831.02</v>
      </c>
      <c r="F28173" s="3" t="s">
        <v>0</v>
      </c>
      <c r="G28173" s="4">
        <v>1</v>
      </c>
      <c r="H28173" s="3" t="s">
        <v>108</v>
      </c>
    </row>
    <row r="28174" spans="1:8" x14ac:dyDescent="0.25">
      <c r="A28174" s="3" t="s">
        <v>31197</v>
      </c>
      <c r="B28174" s="3" t="s">
        <v>13888</v>
      </c>
      <c r="C28174" s="3" t="s">
        <v>126</v>
      </c>
      <c r="D28174" s="3" t="s">
        <v>34418</v>
      </c>
      <c r="E28174" s="4">
        <v>9547.02</v>
      </c>
      <c r="F28174" s="3" t="s">
        <v>0</v>
      </c>
      <c r="G28174" s="4">
        <v>2</v>
      </c>
      <c r="H28174" s="3" t="s">
        <v>108</v>
      </c>
    </row>
    <row r="28175" spans="1:8" x14ac:dyDescent="0.25">
      <c r="A28175" s="3" t="s">
        <v>31197</v>
      </c>
      <c r="B28175" s="3" t="s">
        <v>13889</v>
      </c>
      <c r="C28175" s="3" t="s">
        <v>126</v>
      </c>
      <c r="D28175" s="3" t="s">
        <v>34418</v>
      </c>
      <c r="E28175" s="4">
        <v>4760.8299999999899</v>
      </c>
      <c r="F28175" s="3" t="s">
        <v>0</v>
      </c>
      <c r="G28175" s="4">
        <v>1</v>
      </c>
      <c r="H28175" s="3" t="s">
        <v>108</v>
      </c>
    </row>
    <row r="28176" spans="1:8" x14ac:dyDescent="0.25">
      <c r="A28176" s="3" t="s">
        <v>31197</v>
      </c>
      <c r="B28176" s="3" t="s">
        <v>13890</v>
      </c>
      <c r="C28176" s="3" t="s">
        <v>126</v>
      </c>
      <c r="D28176" s="3" t="s">
        <v>34418</v>
      </c>
      <c r="E28176" s="4">
        <v>9283.6399999999903</v>
      </c>
      <c r="F28176" s="3" t="s">
        <v>0</v>
      </c>
      <c r="G28176" s="4">
        <v>1</v>
      </c>
      <c r="H28176" s="3" t="s">
        <v>108</v>
      </c>
    </row>
    <row r="28177" spans="1:8" x14ac:dyDescent="0.25">
      <c r="A28177" s="3" t="s">
        <v>31197</v>
      </c>
      <c r="B28177" s="3" t="s">
        <v>13891</v>
      </c>
      <c r="C28177" s="3" t="s">
        <v>126</v>
      </c>
      <c r="D28177" s="3" t="s">
        <v>34418</v>
      </c>
      <c r="E28177" s="4">
        <v>6053.0699999999897</v>
      </c>
      <c r="F28177" s="3" t="s">
        <v>0</v>
      </c>
      <c r="G28177" s="4">
        <v>1</v>
      </c>
      <c r="H28177" s="3" t="s">
        <v>108</v>
      </c>
    </row>
    <row r="28178" spans="1:8" x14ac:dyDescent="0.25">
      <c r="A28178" s="3" t="s">
        <v>31197</v>
      </c>
      <c r="B28178" s="3" t="s">
        <v>13892</v>
      </c>
      <c r="C28178" s="3" t="s">
        <v>126</v>
      </c>
      <c r="D28178" s="3" t="s">
        <v>34418</v>
      </c>
      <c r="E28178" s="4">
        <v>6631.1599999999899</v>
      </c>
      <c r="F28178" s="3" t="s">
        <v>0</v>
      </c>
      <c r="G28178" s="4">
        <v>1</v>
      </c>
      <c r="H28178" s="3" t="s">
        <v>108</v>
      </c>
    </row>
    <row r="28179" spans="1:8" x14ac:dyDescent="0.25">
      <c r="A28179" s="3" t="s">
        <v>31197</v>
      </c>
      <c r="B28179" s="3" t="s">
        <v>13893</v>
      </c>
      <c r="C28179" s="3" t="s">
        <v>126</v>
      </c>
      <c r="D28179" s="3" t="s">
        <v>34418</v>
      </c>
      <c r="E28179" s="4">
        <v>7617.3299999999899</v>
      </c>
      <c r="F28179" s="3" t="s">
        <v>0</v>
      </c>
      <c r="G28179" s="4">
        <v>1</v>
      </c>
      <c r="H28179" s="3" t="s">
        <v>108</v>
      </c>
    </row>
    <row r="28180" spans="1:8" x14ac:dyDescent="0.25">
      <c r="A28180" s="3" t="s">
        <v>31197</v>
      </c>
      <c r="B28180" s="3" t="s">
        <v>13894</v>
      </c>
      <c r="C28180" s="3" t="s">
        <v>126</v>
      </c>
      <c r="D28180" s="3" t="s">
        <v>34418</v>
      </c>
      <c r="E28180" s="4">
        <v>21992.299999999901</v>
      </c>
      <c r="F28180" s="3" t="s">
        <v>0</v>
      </c>
      <c r="G28180" s="4">
        <v>5</v>
      </c>
      <c r="H28180" s="3" t="s">
        <v>108</v>
      </c>
    </row>
    <row r="28181" spans="1:8" x14ac:dyDescent="0.25">
      <c r="A28181" s="3" t="s">
        <v>31197</v>
      </c>
      <c r="B28181" s="3" t="s">
        <v>13895</v>
      </c>
      <c r="C28181" s="3" t="s">
        <v>126</v>
      </c>
      <c r="D28181" s="3" t="s">
        <v>34418</v>
      </c>
      <c r="E28181" s="4">
        <v>3784.7199999999898</v>
      </c>
      <c r="F28181" s="3" t="s">
        <v>0</v>
      </c>
      <c r="G28181" s="4">
        <v>1</v>
      </c>
      <c r="H28181" s="3" t="s">
        <v>108</v>
      </c>
    </row>
    <row r="28182" spans="1:8" x14ac:dyDescent="0.25">
      <c r="A28182" s="3" t="s">
        <v>31197</v>
      </c>
      <c r="B28182" s="3" t="s">
        <v>13896</v>
      </c>
      <c r="C28182" s="3" t="s">
        <v>126</v>
      </c>
      <c r="D28182" s="3" t="s">
        <v>34418</v>
      </c>
      <c r="E28182" s="4">
        <v>2901.9099999999899</v>
      </c>
      <c r="F28182" s="3" t="s">
        <v>0</v>
      </c>
      <c r="G28182" s="4">
        <v>1</v>
      </c>
      <c r="H28182" s="3" t="s">
        <v>108</v>
      </c>
    </row>
    <row r="28183" spans="1:8" x14ac:dyDescent="0.25">
      <c r="A28183" s="3" t="s">
        <v>31197</v>
      </c>
      <c r="B28183" s="3" t="s">
        <v>13897</v>
      </c>
      <c r="C28183" s="3" t="s">
        <v>126</v>
      </c>
      <c r="D28183" s="3" t="s">
        <v>34418</v>
      </c>
      <c r="E28183" s="4">
        <v>5694.13</v>
      </c>
      <c r="F28183" s="3" t="s">
        <v>0</v>
      </c>
      <c r="G28183" s="4">
        <v>1</v>
      </c>
      <c r="H28183" s="3" t="s">
        <v>108</v>
      </c>
    </row>
    <row r="28184" spans="1:8" x14ac:dyDescent="0.25">
      <c r="A28184" s="3" t="s">
        <v>31197</v>
      </c>
      <c r="B28184" s="3" t="s">
        <v>13898</v>
      </c>
      <c r="C28184" s="3" t="s">
        <v>126</v>
      </c>
      <c r="D28184" s="3" t="s">
        <v>34418</v>
      </c>
      <c r="E28184" s="4">
        <v>4091.59</v>
      </c>
      <c r="F28184" s="3" t="s">
        <v>0</v>
      </c>
      <c r="G28184" s="4">
        <v>1</v>
      </c>
      <c r="H28184" s="3" t="s">
        <v>108</v>
      </c>
    </row>
    <row r="28185" spans="1:8" x14ac:dyDescent="0.25">
      <c r="A28185" s="3" t="s">
        <v>31197</v>
      </c>
      <c r="B28185" s="3" t="s">
        <v>13899</v>
      </c>
      <c r="C28185" s="3" t="s">
        <v>126</v>
      </c>
      <c r="D28185" s="3" t="s">
        <v>34418</v>
      </c>
      <c r="E28185" s="4">
        <v>3080.4099999999899</v>
      </c>
      <c r="F28185" s="3" t="s">
        <v>0</v>
      </c>
      <c r="G28185" s="4">
        <v>1</v>
      </c>
      <c r="H28185" s="3" t="s">
        <v>108</v>
      </c>
    </row>
    <row r="28186" spans="1:8" x14ac:dyDescent="0.25">
      <c r="A28186" s="3" t="s">
        <v>31197</v>
      </c>
      <c r="B28186" s="3" t="s">
        <v>13900</v>
      </c>
      <c r="C28186" s="3" t="s">
        <v>126</v>
      </c>
      <c r="D28186" s="3" t="s">
        <v>34418</v>
      </c>
      <c r="E28186" s="4">
        <v>4227.9799999999896</v>
      </c>
      <c r="F28186" s="3" t="s">
        <v>0</v>
      </c>
      <c r="G28186" s="4">
        <v>1</v>
      </c>
      <c r="H28186" s="3" t="s">
        <v>108</v>
      </c>
    </row>
    <row r="28187" spans="1:8" x14ac:dyDescent="0.25">
      <c r="A28187" s="3" t="s">
        <v>31197</v>
      </c>
      <c r="B28187" s="3" t="s">
        <v>13901</v>
      </c>
      <c r="C28187" s="3" t="s">
        <v>126</v>
      </c>
      <c r="D28187" s="3" t="s">
        <v>34418</v>
      </c>
      <c r="E28187" s="4">
        <v>3170.9699999999898</v>
      </c>
      <c r="F28187" s="3" t="s">
        <v>0</v>
      </c>
      <c r="G28187" s="4">
        <v>1</v>
      </c>
      <c r="H28187" s="3" t="s">
        <v>108</v>
      </c>
    </row>
    <row r="28188" spans="1:8" x14ac:dyDescent="0.25">
      <c r="A28188" s="3" t="s">
        <v>31197</v>
      </c>
      <c r="B28188" s="3" t="s">
        <v>13902</v>
      </c>
      <c r="C28188" s="3" t="s">
        <v>126</v>
      </c>
      <c r="D28188" s="3" t="s">
        <v>34418</v>
      </c>
      <c r="E28188" s="4">
        <v>2127.98</v>
      </c>
      <c r="F28188" s="3" t="s">
        <v>0</v>
      </c>
      <c r="G28188" s="4">
        <v>1</v>
      </c>
      <c r="H28188" s="3" t="s">
        <v>108</v>
      </c>
    </row>
    <row r="28189" spans="1:8" x14ac:dyDescent="0.25">
      <c r="A28189" s="3" t="s">
        <v>31197</v>
      </c>
      <c r="B28189" s="3" t="s">
        <v>13903</v>
      </c>
      <c r="C28189" s="3" t="s">
        <v>126</v>
      </c>
      <c r="D28189" s="3" t="s">
        <v>34418</v>
      </c>
      <c r="E28189" s="4">
        <v>2183.5100000000002</v>
      </c>
      <c r="F28189" s="3" t="s">
        <v>0</v>
      </c>
      <c r="G28189" s="4">
        <v>1</v>
      </c>
      <c r="H28189" s="3" t="s">
        <v>108</v>
      </c>
    </row>
    <row r="28190" spans="1:8" x14ac:dyDescent="0.25">
      <c r="A28190" s="3" t="s">
        <v>31197</v>
      </c>
      <c r="B28190" s="3" t="s">
        <v>13904</v>
      </c>
      <c r="C28190" s="3" t="s">
        <v>126</v>
      </c>
      <c r="D28190" s="3" t="s">
        <v>34418</v>
      </c>
      <c r="E28190" s="4">
        <v>4318.75</v>
      </c>
      <c r="F28190" s="3" t="s">
        <v>0</v>
      </c>
      <c r="G28190" s="4">
        <v>1</v>
      </c>
      <c r="H28190" s="3" t="s">
        <v>108</v>
      </c>
    </row>
    <row r="28191" spans="1:8" x14ac:dyDescent="0.25">
      <c r="A28191" s="3" t="s">
        <v>31197</v>
      </c>
      <c r="B28191" s="3" t="s">
        <v>13905</v>
      </c>
      <c r="C28191" s="3" t="s">
        <v>126</v>
      </c>
      <c r="D28191" s="3" t="s">
        <v>34418</v>
      </c>
      <c r="E28191" s="4">
        <v>3403.5999999999899</v>
      </c>
      <c r="F28191" s="3" t="s">
        <v>0</v>
      </c>
      <c r="G28191" s="4">
        <v>2</v>
      </c>
      <c r="H28191" s="3" t="s">
        <v>108</v>
      </c>
    </row>
    <row r="28192" spans="1:8" x14ac:dyDescent="0.25">
      <c r="A28192" s="3" t="s">
        <v>31197</v>
      </c>
      <c r="B28192" s="3" t="s">
        <v>13906</v>
      </c>
      <c r="C28192" s="3" t="s">
        <v>126</v>
      </c>
      <c r="D28192" s="3" t="s">
        <v>34418</v>
      </c>
      <c r="E28192" s="4">
        <v>8807.5499999999902</v>
      </c>
      <c r="F28192" s="3" t="s">
        <v>0</v>
      </c>
      <c r="G28192" s="4">
        <v>1</v>
      </c>
      <c r="H28192" s="3" t="s">
        <v>108</v>
      </c>
    </row>
    <row r="28193" spans="1:8" x14ac:dyDescent="0.25">
      <c r="A28193" s="3" t="s">
        <v>31197</v>
      </c>
      <c r="B28193" s="3" t="s">
        <v>13907</v>
      </c>
      <c r="C28193" s="3" t="s">
        <v>126</v>
      </c>
      <c r="D28193" s="3" t="s">
        <v>34418</v>
      </c>
      <c r="E28193" s="4">
        <v>1704.8299999999899</v>
      </c>
      <c r="F28193" s="3" t="s">
        <v>0</v>
      </c>
      <c r="G28193" s="4">
        <v>1</v>
      </c>
      <c r="H28193" s="3" t="s">
        <v>108</v>
      </c>
    </row>
    <row r="28194" spans="1:8" x14ac:dyDescent="0.25">
      <c r="A28194" s="3" t="s">
        <v>31197</v>
      </c>
      <c r="B28194" s="3" t="s">
        <v>13908</v>
      </c>
      <c r="C28194" s="3" t="s">
        <v>126</v>
      </c>
      <c r="D28194" s="3" t="s">
        <v>34418</v>
      </c>
      <c r="E28194" s="4">
        <v>3614.4499999999898</v>
      </c>
      <c r="F28194" s="3" t="s">
        <v>0</v>
      </c>
      <c r="G28194" s="4">
        <v>1</v>
      </c>
      <c r="H28194" s="3" t="s">
        <v>108</v>
      </c>
    </row>
    <row r="28195" spans="1:8" x14ac:dyDescent="0.25">
      <c r="A28195" s="3" t="s">
        <v>31197</v>
      </c>
      <c r="B28195" s="3" t="s">
        <v>13909</v>
      </c>
      <c r="C28195" s="3" t="s">
        <v>126</v>
      </c>
      <c r="D28195" s="3" t="s">
        <v>34418</v>
      </c>
      <c r="E28195" s="4">
        <v>13396.93</v>
      </c>
      <c r="F28195" s="3" t="s">
        <v>0</v>
      </c>
      <c r="G28195" s="4">
        <v>1</v>
      </c>
      <c r="H28195" s="3" t="s">
        <v>108</v>
      </c>
    </row>
    <row r="28196" spans="1:8" x14ac:dyDescent="0.25">
      <c r="A28196" s="3" t="s">
        <v>31197</v>
      </c>
      <c r="B28196" s="3" t="s">
        <v>13910</v>
      </c>
      <c r="C28196" s="3" t="s">
        <v>126</v>
      </c>
      <c r="D28196" s="3" t="s">
        <v>34418</v>
      </c>
      <c r="E28196" s="4">
        <v>15207.08</v>
      </c>
      <c r="F28196" s="3" t="s">
        <v>0</v>
      </c>
      <c r="G28196" s="4">
        <v>1</v>
      </c>
      <c r="H28196" s="3" t="s">
        <v>108</v>
      </c>
    </row>
    <row r="28197" spans="1:8" x14ac:dyDescent="0.25">
      <c r="A28197" s="3" t="s">
        <v>31197</v>
      </c>
      <c r="B28197" s="3" t="s">
        <v>13911</v>
      </c>
      <c r="C28197" s="3" t="s">
        <v>126</v>
      </c>
      <c r="D28197" s="3" t="s">
        <v>34418</v>
      </c>
      <c r="E28197" s="4">
        <v>14968.4</v>
      </c>
      <c r="F28197" s="3" t="s">
        <v>0</v>
      </c>
      <c r="G28197" s="4">
        <v>1</v>
      </c>
      <c r="H28197" s="3" t="s">
        <v>108</v>
      </c>
    </row>
    <row r="28198" spans="1:8" x14ac:dyDescent="0.25">
      <c r="A28198" s="3" t="s">
        <v>31197</v>
      </c>
      <c r="B28198" s="3" t="s">
        <v>13912</v>
      </c>
      <c r="C28198" s="3" t="s">
        <v>126</v>
      </c>
      <c r="D28198" s="3" t="s">
        <v>34418</v>
      </c>
      <c r="E28198" s="4">
        <v>5830.52</v>
      </c>
      <c r="F28198" s="3" t="s">
        <v>0</v>
      </c>
      <c r="G28198" s="4">
        <v>1</v>
      </c>
      <c r="H28198" s="3" t="s">
        <v>108</v>
      </c>
    </row>
    <row r="28199" spans="1:8" x14ac:dyDescent="0.25">
      <c r="A28199" s="3" t="s">
        <v>31197</v>
      </c>
      <c r="B28199" s="3" t="s">
        <v>13913</v>
      </c>
      <c r="C28199" s="3" t="s">
        <v>126</v>
      </c>
      <c r="D28199" s="3" t="s">
        <v>34418</v>
      </c>
      <c r="E28199" s="4">
        <v>2217.3000000000002</v>
      </c>
      <c r="F28199" s="3" t="s">
        <v>0</v>
      </c>
      <c r="G28199" s="4">
        <v>1</v>
      </c>
      <c r="H28199" s="3" t="s">
        <v>108</v>
      </c>
    </row>
    <row r="28200" spans="1:8" x14ac:dyDescent="0.25">
      <c r="A28200" s="3" t="s">
        <v>31197</v>
      </c>
      <c r="B28200" s="3" t="s">
        <v>13914</v>
      </c>
      <c r="C28200" s="3" t="s">
        <v>126</v>
      </c>
      <c r="D28200" s="3" t="s">
        <v>34418</v>
      </c>
      <c r="E28200" s="4">
        <v>8535.51</v>
      </c>
      <c r="F28200" s="3" t="s">
        <v>0</v>
      </c>
      <c r="G28200" s="4">
        <v>1</v>
      </c>
      <c r="H28200" s="3" t="s">
        <v>108</v>
      </c>
    </row>
    <row r="28201" spans="1:8" x14ac:dyDescent="0.25">
      <c r="A28201" s="3" t="s">
        <v>31197</v>
      </c>
      <c r="B28201" s="3" t="s">
        <v>13915</v>
      </c>
      <c r="C28201" s="3" t="s">
        <v>126</v>
      </c>
      <c r="D28201" s="3" t="s">
        <v>34418</v>
      </c>
      <c r="E28201" s="4">
        <v>17472.959999999901</v>
      </c>
      <c r="F28201" s="3" t="s">
        <v>0</v>
      </c>
      <c r="G28201" s="4">
        <v>3</v>
      </c>
      <c r="H28201" s="3" t="s">
        <v>108</v>
      </c>
    </row>
    <row r="28202" spans="1:8" x14ac:dyDescent="0.25">
      <c r="A28202" s="3" t="s">
        <v>31197</v>
      </c>
      <c r="B28202" s="3" t="s">
        <v>13916</v>
      </c>
      <c r="C28202" s="3" t="s">
        <v>126</v>
      </c>
      <c r="D28202" s="3" t="s">
        <v>34418</v>
      </c>
      <c r="E28202" s="4">
        <v>5815.0299999999897</v>
      </c>
      <c r="F28202" s="3" t="s">
        <v>0</v>
      </c>
      <c r="G28202" s="4">
        <v>1</v>
      </c>
      <c r="H28202" s="3" t="s">
        <v>108</v>
      </c>
    </row>
    <row r="28203" spans="1:8" x14ac:dyDescent="0.25">
      <c r="A28203" s="3" t="s">
        <v>31197</v>
      </c>
      <c r="B28203" s="3" t="s">
        <v>13917</v>
      </c>
      <c r="C28203" s="3" t="s">
        <v>126</v>
      </c>
      <c r="D28203" s="3" t="s">
        <v>34418</v>
      </c>
      <c r="E28203" s="4">
        <v>1760.78</v>
      </c>
      <c r="F28203" s="3" t="s">
        <v>0</v>
      </c>
      <c r="G28203" s="4">
        <v>1</v>
      </c>
      <c r="H28203" s="3" t="s">
        <v>108</v>
      </c>
    </row>
    <row r="28204" spans="1:8" x14ac:dyDescent="0.25">
      <c r="A28204" s="3" t="s">
        <v>31197</v>
      </c>
      <c r="B28204" s="3" t="s">
        <v>13918</v>
      </c>
      <c r="C28204" s="3" t="s">
        <v>126</v>
      </c>
      <c r="D28204" s="3" t="s">
        <v>34418</v>
      </c>
      <c r="E28204" s="4">
        <v>1432.0599999999899</v>
      </c>
      <c r="F28204" s="3" t="s">
        <v>0</v>
      </c>
      <c r="G28204" s="4">
        <v>1</v>
      </c>
      <c r="H28204" s="3" t="s">
        <v>108</v>
      </c>
    </row>
    <row r="28205" spans="1:8" x14ac:dyDescent="0.25">
      <c r="A28205" s="3" t="s">
        <v>31197</v>
      </c>
      <c r="B28205" s="3" t="s">
        <v>13919</v>
      </c>
      <c r="C28205" s="3" t="s">
        <v>126</v>
      </c>
      <c r="D28205" s="3" t="s">
        <v>34418</v>
      </c>
      <c r="E28205" s="4">
        <v>1428.25</v>
      </c>
      <c r="F28205" s="3" t="s">
        <v>0</v>
      </c>
      <c r="G28205" s="4">
        <v>1</v>
      </c>
      <c r="H28205" s="3" t="s">
        <v>108</v>
      </c>
    </row>
    <row r="28206" spans="1:8" x14ac:dyDescent="0.25">
      <c r="A28206" s="3" t="s">
        <v>31197</v>
      </c>
      <c r="B28206" s="3" t="s">
        <v>13920</v>
      </c>
      <c r="C28206" s="3" t="s">
        <v>126</v>
      </c>
      <c r="D28206" s="3" t="s">
        <v>34418</v>
      </c>
      <c r="E28206" s="4">
        <v>5830.52</v>
      </c>
      <c r="F28206" s="3" t="s">
        <v>0</v>
      </c>
      <c r="G28206" s="4">
        <v>1</v>
      </c>
      <c r="H28206" s="3" t="s">
        <v>108</v>
      </c>
    </row>
    <row r="28207" spans="1:8" x14ac:dyDescent="0.25">
      <c r="A28207" s="3" t="s">
        <v>31197</v>
      </c>
      <c r="B28207" s="3" t="s">
        <v>13921</v>
      </c>
      <c r="C28207" s="3" t="s">
        <v>126</v>
      </c>
      <c r="D28207" s="3" t="s">
        <v>34418</v>
      </c>
      <c r="E28207" s="4">
        <v>2966.4</v>
      </c>
      <c r="F28207" s="3" t="s">
        <v>0</v>
      </c>
      <c r="G28207" s="4">
        <v>1</v>
      </c>
      <c r="H28207" s="3" t="s">
        <v>108</v>
      </c>
    </row>
    <row r="28208" spans="1:8" x14ac:dyDescent="0.25">
      <c r="A28208" s="3" t="s">
        <v>31197</v>
      </c>
      <c r="B28208" s="3" t="s">
        <v>13922</v>
      </c>
      <c r="C28208" s="3" t="s">
        <v>126</v>
      </c>
      <c r="D28208" s="3" t="s">
        <v>34418</v>
      </c>
      <c r="E28208" s="4">
        <v>8478.44</v>
      </c>
      <c r="F28208" s="3" t="s">
        <v>0</v>
      </c>
      <c r="G28208" s="4">
        <v>2</v>
      </c>
      <c r="H28208" s="3" t="s">
        <v>108</v>
      </c>
    </row>
    <row r="28209" spans="1:8" x14ac:dyDescent="0.25">
      <c r="A28209" s="3" t="s">
        <v>31197</v>
      </c>
      <c r="B28209" s="3" t="s">
        <v>13923</v>
      </c>
      <c r="C28209" s="3" t="s">
        <v>126</v>
      </c>
      <c r="D28209" s="3" t="s">
        <v>34418</v>
      </c>
      <c r="E28209" s="4">
        <v>1568.44</v>
      </c>
      <c r="F28209" s="3" t="s">
        <v>0</v>
      </c>
      <c r="G28209" s="4">
        <v>1</v>
      </c>
      <c r="H28209" s="3" t="s">
        <v>108</v>
      </c>
    </row>
    <row r="28210" spans="1:8" x14ac:dyDescent="0.25">
      <c r="A28210" s="3" t="s">
        <v>31197</v>
      </c>
      <c r="B28210" s="3" t="s">
        <v>13924</v>
      </c>
      <c r="C28210" s="3" t="s">
        <v>126</v>
      </c>
      <c r="D28210" s="3" t="s">
        <v>34418</v>
      </c>
      <c r="E28210" s="4">
        <v>7042.54</v>
      </c>
      <c r="F28210" s="3" t="s">
        <v>0</v>
      </c>
      <c r="G28210" s="4">
        <v>1</v>
      </c>
      <c r="H28210" s="3" t="s">
        <v>108</v>
      </c>
    </row>
    <row r="28211" spans="1:8" x14ac:dyDescent="0.25">
      <c r="A28211" s="3" t="s">
        <v>31197</v>
      </c>
      <c r="B28211" s="3" t="s">
        <v>13925</v>
      </c>
      <c r="C28211" s="3" t="s">
        <v>126</v>
      </c>
      <c r="D28211" s="3" t="s">
        <v>34418</v>
      </c>
      <c r="E28211" s="4">
        <v>2142.38</v>
      </c>
      <c r="F28211" s="3" t="s">
        <v>0</v>
      </c>
      <c r="G28211" s="4">
        <v>1</v>
      </c>
      <c r="H28211" s="3" t="s">
        <v>108</v>
      </c>
    </row>
    <row r="28212" spans="1:8" x14ac:dyDescent="0.25">
      <c r="A28212" s="3" t="s">
        <v>31197</v>
      </c>
      <c r="B28212" s="3" t="s">
        <v>13926</v>
      </c>
      <c r="C28212" s="3" t="s">
        <v>126</v>
      </c>
      <c r="D28212" s="3" t="s">
        <v>34418</v>
      </c>
      <c r="E28212" s="4">
        <v>2284.4699999999898</v>
      </c>
      <c r="F28212" s="3" t="s">
        <v>0</v>
      </c>
      <c r="G28212" s="4">
        <v>1</v>
      </c>
      <c r="H28212" s="3" t="s">
        <v>108</v>
      </c>
    </row>
    <row r="28213" spans="1:8" x14ac:dyDescent="0.25">
      <c r="A28213" s="3" t="s">
        <v>31197</v>
      </c>
      <c r="B28213" s="3" t="s">
        <v>13927</v>
      </c>
      <c r="C28213" s="3" t="s">
        <v>126</v>
      </c>
      <c r="D28213" s="3" t="s">
        <v>34418</v>
      </c>
      <c r="E28213" s="4">
        <v>2142.38</v>
      </c>
      <c r="F28213" s="3" t="s">
        <v>0</v>
      </c>
      <c r="G28213" s="4">
        <v>1</v>
      </c>
      <c r="H28213" s="3" t="s">
        <v>108</v>
      </c>
    </row>
    <row r="28214" spans="1:8" x14ac:dyDescent="0.25">
      <c r="A28214" s="3" t="s">
        <v>31197</v>
      </c>
      <c r="B28214" s="3" t="s">
        <v>13928</v>
      </c>
      <c r="C28214" s="3" t="s">
        <v>126</v>
      </c>
      <c r="D28214" s="3" t="s">
        <v>34418</v>
      </c>
      <c r="E28214" s="4">
        <v>2284.4699999999898</v>
      </c>
      <c r="F28214" s="3" t="s">
        <v>0</v>
      </c>
      <c r="G28214" s="4">
        <v>1</v>
      </c>
      <c r="H28214" s="3" t="s">
        <v>108</v>
      </c>
    </row>
    <row r="28215" spans="1:8" x14ac:dyDescent="0.25">
      <c r="A28215" s="3" t="s">
        <v>31197</v>
      </c>
      <c r="B28215" s="3" t="s">
        <v>13929</v>
      </c>
      <c r="C28215" s="3" t="s">
        <v>126</v>
      </c>
      <c r="D28215" s="3" t="s">
        <v>34418</v>
      </c>
      <c r="E28215" s="4">
        <v>1928.0999999999899</v>
      </c>
      <c r="F28215" s="3" t="s">
        <v>0</v>
      </c>
      <c r="G28215" s="4">
        <v>1</v>
      </c>
      <c r="H28215" s="3" t="s">
        <v>108</v>
      </c>
    </row>
    <row r="28216" spans="1:8" x14ac:dyDescent="0.25">
      <c r="A28216" s="3" t="s">
        <v>31197</v>
      </c>
      <c r="B28216" s="3" t="s">
        <v>13930</v>
      </c>
      <c r="C28216" s="3" t="s">
        <v>126</v>
      </c>
      <c r="D28216" s="3" t="s">
        <v>34418</v>
      </c>
      <c r="E28216" s="4">
        <v>862.91999999999905</v>
      </c>
      <c r="F28216" s="3" t="s">
        <v>0</v>
      </c>
      <c r="G28216" s="4">
        <v>1</v>
      </c>
      <c r="H28216" s="3" t="s">
        <v>108</v>
      </c>
    </row>
    <row r="28217" spans="1:8" x14ac:dyDescent="0.25">
      <c r="A28217" s="3" t="s">
        <v>31197</v>
      </c>
      <c r="B28217" s="3" t="s">
        <v>13931</v>
      </c>
      <c r="C28217" s="3" t="s">
        <v>126</v>
      </c>
      <c r="D28217" s="3" t="s">
        <v>34418</v>
      </c>
      <c r="E28217" s="4">
        <v>2584.46</v>
      </c>
      <c r="F28217" s="3" t="s">
        <v>0</v>
      </c>
      <c r="G28217" s="4">
        <v>1</v>
      </c>
      <c r="H28217" s="3" t="s">
        <v>108</v>
      </c>
    </row>
    <row r="28218" spans="1:8" x14ac:dyDescent="0.25">
      <c r="A28218" s="3" t="s">
        <v>31197</v>
      </c>
      <c r="B28218" s="3" t="s">
        <v>13932</v>
      </c>
      <c r="C28218" s="3" t="s">
        <v>126</v>
      </c>
      <c r="D28218" s="3" t="s">
        <v>34418</v>
      </c>
      <c r="E28218" s="4">
        <v>1363.8599999999899</v>
      </c>
      <c r="F28218" s="3" t="s">
        <v>0</v>
      </c>
      <c r="G28218" s="4">
        <v>1</v>
      </c>
      <c r="H28218" s="3" t="s">
        <v>108</v>
      </c>
    </row>
    <row r="28219" spans="1:8" x14ac:dyDescent="0.25">
      <c r="A28219" s="3" t="s">
        <v>31197</v>
      </c>
      <c r="B28219" s="3" t="s">
        <v>13933</v>
      </c>
      <c r="C28219" s="3" t="s">
        <v>126</v>
      </c>
      <c r="D28219" s="3" t="s">
        <v>34418</v>
      </c>
      <c r="E28219" s="4">
        <v>1568.44</v>
      </c>
      <c r="F28219" s="3" t="s">
        <v>0</v>
      </c>
      <c r="G28219" s="4">
        <v>1</v>
      </c>
      <c r="H28219" s="3" t="s">
        <v>108</v>
      </c>
    </row>
    <row r="28220" spans="1:8" x14ac:dyDescent="0.25">
      <c r="A28220" s="3" t="s">
        <v>31197</v>
      </c>
      <c r="B28220" s="3" t="s">
        <v>13934</v>
      </c>
      <c r="C28220" s="3" t="s">
        <v>126</v>
      </c>
      <c r="D28220" s="3" t="s">
        <v>34418</v>
      </c>
      <c r="E28220" s="4">
        <v>5238.13</v>
      </c>
      <c r="F28220" s="3" t="s">
        <v>0</v>
      </c>
      <c r="G28220" s="4">
        <v>1</v>
      </c>
      <c r="H28220" s="3" t="s">
        <v>108</v>
      </c>
    </row>
    <row r="28221" spans="1:8" x14ac:dyDescent="0.25">
      <c r="A28221" s="3" t="s">
        <v>31197</v>
      </c>
      <c r="B28221" s="3" t="s">
        <v>13935</v>
      </c>
      <c r="C28221" s="3" t="s">
        <v>126</v>
      </c>
      <c r="D28221" s="3" t="s">
        <v>34418</v>
      </c>
      <c r="E28221" s="4">
        <v>6444.2399999999898</v>
      </c>
      <c r="F28221" s="3" t="s">
        <v>0</v>
      </c>
      <c r="G28221" s="4">
        <v>3</v>
      </c>
      <c r="H28221" s="3" t="s">
        <v>108</v>
      </c>
    </row>
    <row r="28222" spans="1:8" x14ac:dyDescent="0.25">
      <c r="A28222" s="3" t="s">
        <v>31197</v>
      </c>
      <c r="B28222" s="3" t="s">
        <v>13936</v>
      </c>
      <c r="C28222" s="3" t="s">
        <v>126</v>
      </c>
      <c r="D28222" s="3" t="s">
        <v>34418</v>
      </c>
      <c r="E28222" s="4">
        <v>5286.76</v>
      </c>
      <c r="F28222" s="3" t="s">
        <v>0</v>
      </c>
      <c r="G28222" s="4">
        <v>1</v>
      </c>
      <c r="H28222" s="3" t="s">
        <v>108</v>
      </c>
    </row>
    <row r="28223" spans="1:8" x14ac:dyDescent="0.25">
      <c r="A28223" s="3" t="s">
        <v>31197</v>
      </c>
      <c r="B28223" s="3" t="s">
        <v>13937</v>
      </c>
      <c r="C28223" s="3" t="s">
        <v>126</v>
      </c>
      <c r="D28223" s="3" t="s">
        <v>34418</v>
      </c>
      <c r="E28223" s="4">
        <v>13502.25</v>
      </c>
      <c r="F28223" s="3" t="s">
        <v>0</v>
      </c>
      <c r="G28223" s="4">
        <v>3</v>
      </c>
      <c r="H28223" s="3" t="s">
        <v>108</v>
      </c>
    </row>
    <row r="28224" spans="1:8" x14ac:dyDescent="0.25">
      <c r="A28224" s="3" t="s">
        <v>31197</v>
      </c>
      <c r="B28224" s="3" t="s">
        <v>13938</v>
      </c>
      <c r="C28224" s="3" t="s">
        <v>126</v>
      </c>
      <c r="D28224" s="3" t="s">
        <v>34418</v>
      </c>
      <c r="E28224" s="4">
        <v>1704.8299999999899</v>
      </c>
      <c r="F28224" s="3" t="s">
        <v>0</v>
      </c>
      <c r="G28224" s="4">
        <v>1</v>
      </c>
      <c r="H28224" s="3" t="s">
        <v>108</v>
      </c>
    </row>
    <row r="28225" spans="1:8" x14ac:dyDescent="0.25">
      <c r="A28225" s="3" t="s">
        <v>31197</v>
      </c>
      <c r="B28225" s="3" t="s">
        <v>13939</v>
      </c>
      <c r="C28225" s="3" t="s">
        <v>126</v>
      </c>
      <c r="D28225" s="3" t="s">
        <v>34418</v>
      </c>
      <c r="E28225" s="4">
        <v>7400</v>
      </c>
      <c r="F28225" s="3" t="s">
        <v>0</v>
      </c>
      <c r="G28225" s="4">
        <v>1</v>
      </c>
      <c r="H28225" s="3" t="s">
        <v>108</v>
      </c>
    </row>
    <row r="28226" spans="1:8" x14ac:dyDescent="0.25">
      <c r="A28226" s="3" t="s">
        <v>31197</v>
      </c>
      <c r="B28226" s="3" t="s">
        <v>13940</v>
      </c>
      <c r="C28226" s="3" t="s">
        <v>126</v>
      </c>
      <c r="D28226" s="3" t="s">
        <v>34418</v>
      </c>
      <c r="E28226" s="4">
        <v>3740</v>
      </c>
      <c r="F28226" s="3" t="s">
        <v>0</v>
      </c>
      <c r="G28226" s="4">
        <v>2</v>
      </c>
      <c r="H28226" s="3" t="s">
        <v>108</v>
      </c>
    </row>
    <row r="28227" spans="1:8" x14ac:dyDescent="0.25">
      <c r="A28227" s="3" t="s">
        <v>31197</v>
      </c>
      <c r="B28227" s="3" t="s">
        <v>13941</v>
      </c>
      <c r="C28227" s="3" t="s">
        <v>126</v>
      </c>
      <c r="D28227" s="3" t="s">
        <v>34418</v>
      </c>
      <c r="E28227" s="4">
        <v>9300</v>
      </c>
      <c r="F28227" s="3" t="s">
        <v>0</v>
      </c>
      <c r="G28227" s="4">
        <v>1</v>
      </c>
      <c r="H28227" s="3" t="s">
        <v>108</v>
      </c>
    </row>
    <row r="28228" spans="1:8" x14ac:dyDescent="0.25">
      <c r="A28228" s="3" t="s">
        <v>31197</v>
      </c>
      <c r="B28228" s="3" t="s">
        <v>13942</v>
      </c>
      <c r="C28228" s="3" t="s">
        <v>126</v>
      </c>
      <c r="D28228" s="3" t="s">
        <v>34418</v>
      </c>
      <c r="E28228" s="4">
        <v>1520</v>
      </c>
      <c r="F28228" s="3" t="s">
        <v>0</v>
      </c>
      <c r="G28228" s="4">
        <v>1</v>
      </c>
      <c r="H28228" s="3" t="s">
        <v>108</v>
      </c>
    </row>
    <row r="28229" spans="1:8" x14ac:dyDescent="0.25">
      <c r="A28229" s="3" t="s">
        <v>31197</v>
      </c>
      <c r="B28229" s="3" t="s">
        <v>13943</v>
      </c>
      <c r="C28229" s="3" t="s">
        <v>126</v>
      </c>
      <c r="D28229" s="3" t="s">
        <v>34418</v>
      </c>
      <c r="E28229" s="4">
        <v>194</v>
      </c>
      <c r="F28229" s="3" t="s">
        <v>0</v>
      </c>
      <c r="G28229" s="4">
        <v>1</v>
      </c>
      <c r="H28229" s="3" t="s">
        <v>108</v>
      </c>
    </row>
    <row r="28230" spans="1:8" x14ac:dyDescent="0.25">
      <c r="A28230" s="3" t="s">
        <v>31197</v>
      </c>
      <c r="B28230" s="3" t="s">
        <v>13944</v>
      </c>
      <c r="C28230" s="3" t="s">
        <v>126</v>
      </c>
      <c r="D28230" s="3" t="s">
        <v>34418</v>
      </c>
      <c r="E28230" s="4">
        <v>3088</v>
      </c>
      <c r="F28230" s="3" t="s">
        <v>0</v>
      </c>
      <c r="G28230" s="4">
        <v>4</v>
      </c>
      <c r="H28230" s="3" t="s">
        <v>108</v>
      </c>
    </row>
    <row r="28231" spans="1:8" x14ac:dyDescent="0.25">
      <c r="A28231" s="3" t="s">
        <v>31197</v>
      </c>
      <c r="B28231" s="3" t="s">
        <v>13945</v>
      </c>
      <c r="C28231" s="3" t="s">
        <v>126</v>
      </c>
      <c r="D28231" s="3" t="s">
        <v>34418</v>
      </c>
      <c r="E28231" s="4">
        <v>1260</v>
      </c>
      <c r="F28231" s="3" t="s">
        <v>0</v>
      </c>
      <c r="G28231" s="4">
        <v>2</v>
      </c>
      <c r="H28231" s="3" t="s">
        <v>108</v>
      </c>
    </row>
    <row r="28232" spans="1:8" x14ac:dyDescent="0.25">
      <c r="A28232" s="3" t="s">
        <v>31197</v>
      </c>
      <c r="B28232" s="3" t="s">
        <v>13946</v>
      </c>
      <c r="C28232" s="3" t="s">
        <v>126</v>
      </c>
      <c r="D28232" s="3" t="s">
        <v>34418</v>
      </c>
      <c r="E28232" s="4">
        <v>3200</v>
      </c>
      <c r="F28232" s="3" t="s">
        <v>0</v>
      </c>
      <c r="G28232" s="4">
        <v>2</v>
      </c>
      <c r="H28232" s="3" t="s">
        <v>108</v>
      </c>
    </row>
    <row r="28233" spans="1:8" x14ac:dyDescent="0.25">
      <c r="A28233" s="3" t="s">
        <v>31197</v>
      </c>
      <c r="B28233" s="3" t="s">
        <v>13947</v>
      </c>
      <c r="C28233" s="3" t="s">
        <v>126</v>
      </c>
      <c r="D28233" s="3" t="s">
        <v>34418</v>
      </c>
      <c r="E28233" s="4">
        <v>7315.9799999999896</v>
      </c>
      <c r="F28233" s="3" t="s">
        <v>0</v>
      </c>
      <c r="G28233" s="4">
        <v>3</v>
      </c>
      <c r="H28233" s="3" t="s">
        <v>108</v>
      </c>
    </row>
    <row r="28234" spans="1:8" x14ac:dyDescent="0.25">
      <c r="A28234" s="3" t="s">
        <v>31197</v>
      </c>
      <c r="B28234" s="3" t="s">
        <v>13948</v>
      </c>
      <c r="C28234" s="3" t="s">
        <v>126</v>
      </c>
      <c r="D28234" s="3" t="s">
        <v>34418</v>
      </c>
      <c r="E28234" s="4">
        <v>1110</v>
      </c>
      <c r="F28234" s="3" t="s">
        <v>0</v>
      </c>
      <c r="G28234" s="4">
        <v>2</v>
      </c>
      <c r="H28234" s="3" t="s">
        <v>108</v>
      </c>
    </row>
    <row r="28235" spans="1:8" x14ac:dyDescent="0.25">
      <c r="A28235" s="3" t="s">
        <v>31197</v>
      </c>
      <c r="B28235" s="3" t="s">
        <v>13949</v>
      </c>
      <c r="C28235" s="3" t="s">
        <v>126</v>
      </c>
      <c r="D28235" s="3" t="s">
        <v>34418</v>
      </c>
      <c r="E28235" s="4">
        <v>1659</v>
      </c>
      <c r="F28235" s="3" t="s">
        <v>0</v>
      </c>
      <c r="G28235" s="4">
        <v>1</v>
      </c>
      <c r="H28235" s="3" t="s">
        <v>108</v>
      </c>
    </row>
    <row r="28236" spans="1:8" x14ac:dyDescent="0.25">
      <c r="A28236" s="3" t="s">
        <v>31197</v>
      </c>
      <c r="B28236" s="3" t="s">
        <v>13950</v>
      </c>
      <c r="C28236" s="3" t="s">
        <v>126</v>
      </c>
      <c r="D28236" s="3" t="s">
        <v>34418</v>
      </c>
      <c r="E28236" s="4">
        <v>3230</v>
      </c>
      <c r="F28236" s="3" t="s">
        <v>0</v>
      </c>
      <c r="G28236" s="4">
        <v>1</v>
      </c>
      <c r="H28236" s="3" t="s">
        <v>108</v>
      </c>
    </row>
    <row r="28237" spans="1:8" x14ac:dyDescent="0.25">
      <c r="A28237" s="3" t="s">
        <v>31197</v>
      </c>
      <c r="B28237" s="3" t="s">
        <v>13951</v>
      </c>
      <c r="C28237" s="3" t="s">
        <v>126</v>
      </c>
      <c r="D28237" s="3" t="s">
        <v>34418</v>
      </c>
      <c r="E28237" s="4">
        <v>3320</v>
      </c>
      <c r="F28237" s="3" t="s">
        <v>0</v>
      </c>
      <c r="G28237" s="4">
        <v>1</v>
      </c>
      <c r="H28237" s="3" t="s">
        <v>108</v>
      </c>
    </row>
    <row r="28238" spans="1:8" x14ac:dyDescent="0.25">
      <c r="A28238" s="3" t="s">
        <v>31197</v>
      </c>
      <c r="B28238" s="3" t="s">
        <v>13952</v>
      </c>
      <c r="C28238" s="3" t="s">
        <v>126</v>
      </c>
      <c r="D28238" s="3" t="s">
        <v>34418</v>
      </c>
      <c r="E28238" s="4">
        <v>1050</v>
      </c>
      <c r="F28238" s="3" t="s">
        <v>0</v>
      </c>
      <c r="G28238" s="4">
        <v>1</v>
      </c>
      <c r="H28238" s="3" t="s">
        <v>108</v>
      </c>
    </row>
    <row r="28239" spans="1:8" x14ac:dyDescent="0.25">
      <c r="A28239" s="3" t="s">
        <v>31197</v>
      </c>
      <c r="B28239" s="3" t="s">
        <v>13953</v>
      </c>
      <c r="C28239" s="3" t="s">
        <v>126</v>
      </c>
      <c r="D28239" s="3" t="s">
        <v>34418</v>
      </c>
      <c r="E28239" s="4">
        <v>497</v>
      </c>
      <c r="F28239" s="3" t="s">
        <v>0</v>
      </c>
      <c r="G28239" s="4">
        <v>1</v>
      </c>
      <c r="H28239" s="3" t="s">
        <v>108</v>
      </c>
    </row>
    <row r="28240" spans="1:8" x14ac:dyDescent="0.25">
      <c r="A28240" s="3" t="s">
        <v>31197</v>
      </c>
      <c r="B28240" s="3" t="s">
        <v>13954</v>
      </c>
      <c r="C28240" s="3" t="s">
        <v>126</v>
      </c>
      <c r="D28240" s="3" t="s">
        <v>34418</v>
      </c>
      <c r="E28240" s="4">
        <v>1127.49</v>
      </c>
      <c r="F28240" s="3" t="s">
        <v>0</v>
      </c>
      <c r="G28240" s="4">
        <v>1</v>
      </c>
      <c r="H28240" s="3" t="s">
        <v>108</v>
      </c>
    </row>
    <row r="28241" spans="1:8" x14ac:dyDescent="0.25">
      <c r="A28241" s="3" t="s">
        <v>31197</v>
      </c>
      <c r="B28241" s="3" t="s">
        <v>13955</v>
      </c>
      <c r="C28241" s="3" t="s">
        <v>126</v>
      </c>
      <c r="D28241" s="3" t="s">
        <v>34418</v>
      </c>
      <c r="E28241" s="4">
        <v>163900</v>
      </c>
      <c r="F28241" s="3" t="s">
        <v>0</v>
      </c>
      <c r="G28241" s="4">
        <v>1</v>
      </c>
      <c r="H28241" s="3" t="s">
        <v>108</v>
      </c>
    </row>
    <row r="28242" spans="1:8" x14ac:dyDescent="0.25">
      <c r="A28242" s="3" t="s">
        <v>31197</v>
      </c>
      <c r="B28242" s="3" t="s">
        <v>13956</v>
      </c>
      <c r="C28242" s="3" t="s">
        <v>126</v>
      </c>
      <c r="D28242" s="3" t="s">
        <v>34418</v>
      </c>
      <c r="E28242" s="4">
        <v>2327.5</v>
      </c>
      <c r="F28242" s="3" t="s">
        <v>0</v>
      </c>
      <c r="G28242" s="4">
        <v>1</v>
      </c>
      <c r="H28242" s="3" t="s">
        <v>108</v>
      </c>
    </row>
    <row r="28243" spans="1:8" x14ac:dyDescent="0.25">
      <c r="A28243" s="3" t="s">
        <v>31197</v>
      </c>
      <c r="B28243" s="3" t="s">
        <v>13957</v>
      </c>
      <c r="C28243" s="3" t="s">
        <v>126</v>
      </c>
      <c r="D28243" s="3" t="s">
        <v>34418</v>
      </c>
      <c r="E28243" s="4">
        <v>1380</v>
      </c>
      <c r="F28243" s="3" t="s">
        <v>0</v>
      </c>
      <c r="G28243" s="4">
        <v>1</v>
      </c>
      <c r="H28243" s="3" t="s">
        <v>108</v>
      </c>
    </row>
    <row r="28244" spans="1:8" x14ac:dyDescent="0.25">
      <c r="A28244" s="3" t="s">
        <v>31197</v>
      </c>
      <c r="B28244" s="3" t="s">
        <v>13958</v>
      </c>
      <c r="C28244" s="3" t="s">
        <v>126</v>
      </c>
      <c r="D28244" s="3" t="s">
        <v>34418</v>
      </c>
      <c r="E28244" s="4">
        <v>3560</v>
      </c>
      <c r="F28244" s="3" t="s">
        <v>0</v>
      </c>
      <c r="G28244" s="4">
        <v>1</v>
      </c>
      <c r="H28244" s="3" t="s">
        <v>108</v>
      </c>
    </row>
    <row r="28245" spans="1:8" x14ac:dyDescent="0.25">
      <c r="A28245" s="3" t="s">
        <v>31197</v>
      </c>
      <c r="B28245" s="3" t="s">
        <v>13959</v>
      </c>
      <c r="C28245" s="3" t="s">
        <v>126</v>
      </c>
      <c r="D28245" s="3" t="s">
        <v>34418</v>
      </c>
      <c r="E28245" s="4">
        <v>2520</v>
      </c>
      <c r="F28245" s="3" t="s">
        <v>0</v>
      </c>
      <c r="G28245" s="4">
        <v>1</v>
      </c>
      <c r="H28245" s="3" t="s">
        <v>108</v>
      </c>
    </row>
    <row r="28246" spans="1:8" x14ac:dyDescent="0.25">
      <c r="A28246" s="3" t="s">
        <v>31197</v>
      </c>
      <c r="B28246" s="3" t="s">
        <v>13960</v>
      </c>
      <c r="C28246" s="3" t="s">
        <v>126</v>
      </c>
      <c r="D28246" s="3" t="s">
        <v>34418</v>
      </c>
      <c r="E28246" s="4">
        <v>690</v>
      </c>
      <c r="F28246" s="3" t="s">
        <v>0</v>
      </c>
      <c r="G28246" s="4">
        <v>2</v>
      </c>
      <c r="H28246" s="3" t="s">
        <v>108</v>
      </c>
    </row>
    <row r="28247" spans="1:8" x14ac:dyDescent="0.25">
      <c r="A28247" s="3" t="s">
        <v>31197</v>
      </c>
      <c r="B28247" s="3" t="s">
        <v>13961</v>
      </c>
      <c r="C28247" s="3" t="s">
        <v>126</v>
      </c>
      <c r="D28247" s="3" t="s">
        <v>34418</v>
      </c>
      <c r="E28247" s="4">
        <v>5106.6599999999899</v>
      </c>
      <c r="F28247" s="3" t="s">
        <v>0</v>
      </c>
      <c r="G28247" s="4">
        <v>2</v>
      </c>
      <c r="H28247" s="3" t="s">
        <v>108</v>
      </c>
    </row>
    <row r="28248" spans="1:8" x14ac:dyDescent="0.25">
      <c r="A28248" s="3" t="s">
        <v>31197</v>
      </c>
      <c r="B28248" s="3" t="s">
        <v>13962</v>
      </c>
      <c r="C28248" s="3" t="s">
        <v>126</v>
      </c>
      <c r="D28248" s="3" t="s">
        <v>34418</v>
      </c>
      <c r="E28248" s="4">
        <v>4440</v>
      </c>
      <c r="F28248" s="3" t="s">
        <v>0</v>
      </c>
      <c r="G28248" s="4">
        <v>1</v>
      </c>
      <c r="H28248" s="3" t="s">
        <v>108</v>
      </c>
    </row>
    <row r="28249" spans="1:8" x14ac:dyDescent="0.25">
      <c r="A28249" s="3" t="s">
        <v>31197</v>
      </c>
      <c r="B28249" s="3" t="s">
        <v>13963</v>
      </c>
      <c r="C28249" s="3" t="s">
        <v>126</v>
      </c>
      <c r="D28249" s="3" t="s">
        <v>34418</v>
      </c>
      <c r="E28249" s="4">
        <v>9400</v>
      </c>
      <c r="F28249" s="3" t="s">
        <v>0</v>
      </c>
      <c r="G28249" s="4">
        <v>1</v>
      </c>
      <c r="H28249" s="3" t="s">
        <v>108</v>
      </c>
    </row>
    <row r="28250" spans="1:8" x14ac:dyDescent="0.25">
      <c r="A28250" s="3" t="s">
        <v>31197</v>
      </c>
      <c r="B28250" s="3" t="s">
        <v>13964</v>
      </c>
      <c r="C28250" s="3" t="s">
        <v>126</v>
      </c>
      <c r="D28250" s="3" t="s">
        <v>34418</v>
      </c>
      <c r="E28250" s="4">
        <v>352</v>
      </c>
      <c r="F28250" s="3" t="s">
        <v>0</v>
      </c>
      <c r="G28250" s="4">
        <v>1</v>
      </c>
      <c r="H28250" s="3" t="s">
        <v>108</v>
      </c>
    </row>
    <row r="28251" spans="1:8" x14ac:dyDescent="0.25">
      <c r="A28251" s="3" t="s">
        <v>31197</v>
      </c>
      <c r="B28251" s="3" t="s">
        <v>13965</v>
      </c>
      <c r="C28251" s="3" t="s">
        <v>126</v>
      </c>
      <c r="D28251" s="3" t="s">
        <v>34418</v>
      </c>
      <c r="E28251" s="4">
        <v>1580</v>
      </c>
      <c r="F28251" s="3" t="s">
        <v>0</v>
      </c>
      <c r="G28251" s="4">
        <v>4</v>
      </c>
      <c r="H28251" s="3" t="s">
        <v>108</v>
      </c>
    </row>
    <row r="28252" spans="1:8" x14ac:dyDescent="0.25">
      <c r="A28252" s="3" t="s">
        <v>31197</v>
      </c>
      <c r="B28252" s="3" t="s">
        <v>13966</v>
      </c>
      <c r="C28252" s="3" t="s">
        <v>126</v>
      </c>
      <c r="D28252" s="3" t="s">
        <v>34418</v>
      </c>
      <c r="E28252" s="4">
        <v>2532.8000000000002</v>
      </c>
      <c r="F28252" s="3" t="s">
        <v>0</v>
      </c>
      <c r="G28252" s="4">
        <v>4</v>
      </c>
      <c r="H28252" s="3" t="s">
        <v>108</v>
      </c>
    </row>
    <row r="28253" spans="1:8" x14ac:dyDescent="0.25">
      <c r="A28253" s="3" t="s">
        <v>31197</v>
      </c>
      <c r="B28253" s="3" t="s">
        <v>13967</v>
      </c>
      <c r="C28253" s="3" t="s">
        <v>126</v>
      </c>
      <c r="D28253" s="3" t="s">
        <v>34418</v>
      </c>
      <c r="E28253" s="4">
        <v>84</v>
      </c>
      <c r="F28253" s="3" t="s">
        <v>0</v>
      </c>
      <c r="G28253" s="4">
        <v>4</v>
      </c>
      <c r="H28253" s="3" t="s">
        <v>108</v>
      </c>
    </row>
    <row r="28254" spans="1:8" x14ac:dyDescent="0.25">
      <c r="A28254" s="3" t="s">
        <v>31197</v>
      </c>
      <c r="B28254" s="3" t="s">
        <v>13968</v>
      </c>
      <c r="C28254" s="3" t="s">
        <v>126</v>
      </c>
      <c r="D28254" s="3" t="s">
        <v>34418</v>
      </c>
      <c r="E28254" s="4">
        <v>1460</v>
      </c>
      <c r="F28254" s="3" t="s">
        <v>0</v>
      </c>
      <c r="G28254" s="4">
        <v>1</v>
      </c>
      <c r="H28254" s="3" t="s">
        <v>108</v>
      </c>
    </row>
    <row r="28255" spans="1:8" x14ac:dyDescent="0.25">
      <c r="A28255" s="3" t="s">
        <v>31197</v>
      </c>
      <c r="B28255" s="3" t="s">
        <v>13969</v>
      </c>
      <c r="C28255" s="3" t="s">
        <v>126</v>
      </c>
      <c r="D28255" s="3" t="s">
        <v>34418</v>
      </c>
      <c r="E28255" s="4">
        <v>1260</v>
      </c>
      <c r="F28255" s="3" t="s">
        <v>0</v>
      </c>
      <c r="G28255" s="4">
        <v>1</v>
      </c>
      <c r="H28255" s="3" t="s">
        <v>108</v>
      </c>
    </row>
    <row r="28256" spans="1:8" x14ac:dyDescent="0.25">
      <c r="A28256" s="3" t="s">
        <v>31197</v>
      </c>
      <c r="B28256" s="3" t="s">
        <v>13970</v>
      </c>
      <c r="C28256" s="3" t="s">
        <v>126</v>
      </c>
      <c r="D28256" s="3" t="s">
        <v>34418</v>
      </c>
      <c r="E28256" s="4">
        <v>1620</v>
      </c>
      <c r="F28256" s="3" t="s">
        <v>0</v>
      </c>
      <c r="G28256" s="4">
        <v>1</v>
      </c>
      <c r="H28256" s="3" t="s">
        <v>108</v>
      </c>
    </row>
    <row r="28257" spans="1:8" x14ac:dyDescent="0.25">
      <c r="A28257" s="3" t="s">
        <v>31197</v>
      </c>
      <c r="B28257" s="3" t="s">
        <v>13971</v>
      </c>
      <c r="C28257" s="3" t="s">
        <v>126</v>
      </c>
      <c r="D28257" s="3" t="s">
        <v>34418</v>
      </c>
      <c r="E28257" s="4">
        <v>1752</v>
      </c>
      <c r="F28257" s="3" t="s">
        <v>0</v>
      </c>
      <c r="G28257" s="4">
        <v>4</v>
      </c>
      <c r="H28257" s="3" t="s">
        <v>108</v>
      </c>
    </row>
    <row r="28258" spans="1:8" x14ac:dyDescent="0.25">
      <c r="A28258" s="3" t="s">
        <v>31197</v>
      </c>
      <c r="B28258" s="3" t="s">
        <v>13972</v>
      </c>
      <c r="C28258" s="3" t="s">
        <v>126</v>
      </c>
      <c r="D28258" s="3" t="s">
        <v>34418</v>
      </c>
      <c r="E28258" s="4">
        <v>870</v>
      </c>
      <c r="F28258" s="3" t="s">
        <v>0</v>
      </c>
      <c r="G28258" s="4">
        <v>1</v>
      </c>
      <c r="H28258" s="3" t="s">
        <v>108</v>
      </c>
    </row>
    <row r="28259" spans="1:8" x14ac:dyDescent="0.25">
      <c r="A28259" s="3" t="s">
        <v>31197</v>
      </c>
      <c r="B28259" s="3" t="s">
        <v>13973</v>
      </c>
      <c r="C28259" s="3" t="s">
        <v>126</v>
      </c>
      <c r="D28259" s="3" t="s">
        <v>34418</v>
      </c>
      <c r="E28259" s="4">
        <v>1510</v>
      </c>
      <c r="F28259" s="3" t="s">
        <v>0</v>
      </c>
      <c r="G28259" s="4">
        <v>1</v>
      </c>
      <c r="H28259" s="3" t="s">
        <v>108</v>
      </c>
    </row>
    <row r="28260" spans="1:8" x14ac:dyDescent="0.25">
      <c r="A28260" s="3" t="s">
        <v>31197</v>
      </c>
      <c r="B28260" s="3" t="s">
        <v>13974</v>
      </c>
      <c r="C28260" s="3" t="s">
        <v>126</v>
      </c>
      <c r="D28260" s="3" t="s">
        <v>34418</v>
      </c>
      <c r="E28260" s="4">
        <v>1048</v>
      </c>
      <c r="F28260" s="3" t="s">
        <v>0</v>
      </c>
      <c r="G28260" s="4">
        <v>2</v>
      </c>
      <c r="H28260" s="3" t="s">
        <v>108</v>
      </c>
    </row>
    <row r="28261" spans="1:8" x14ac:dyDescent="0.25">
      <c r="A28261" s="3" t="s">
        <v>31197</v>
      </c>
      <c r="B28261" s="3" t="s">
        <v>13975</v>
      </c>
      <c r="C28261" s="3" t="s">
        <v>126</v>
      </c>
      <c r="D28261" s="3" t="s">
        <v>34418</v>
      </c>
      <c r="E28261" s="4">
        <v>1769</v>
      </c>
      <c r="F28261" s="3" t="s">
        <v>0</v>
      </c>
      <c r="G28261" s="4">
        <v>1</v>
      </c>
      <c r="H28261" s="3" t="s">
        <v>108</v>
      </c>
    </row>
    <row r="28262" spans="1:8" x14ac:dyDescent="0.25">
      <c r="A28262" s="3" t="s">
        <v>31197</v>
      </c>
      <c r="B28262" s="3" t="s">
        <v>13976</v>
      </c>
      <c r="C28262" s="3" t="s">
        <v>126</v>
      </c>
      <c r="D28262" s="3" t="s">
        <v>34418</v>
      </c>
      <c r="E28262" s="4">
        <v>1860</v>
      </c>
      <c r="F28262" s="3" t="s">
        <v>0</v>
      </c>
      <c r="G28262" s="4">
        <v>1</v>
      </c>
      <c r="H28262" s="3" t="s">
        <v>108</v>
      </c>
    </row>
    <row r="28263" spans="1:8" x14ac:dyDescent="0.25">
      <c r="A28263" s="3" t="s">
        <v>31197</v>
      </c>
      <c r="B28263" s="3" t="s">
        <v>13977</v>
      </c>
      <c r="C28263" s="3" t="s">
        <v>126</v>
      </c>
      <c r="D28263" s="3" t="s">
        <v>34418</v>
      </c>
      <c r="E28263" s="4">
        <v>5550</v>
      </c>
      <c r="F28263" s="3" t="s">
        <v>0</v>
      </c>
      <c r="G28263" s="4">
        <v>6</v>
      </c>
      <c r="H28263" s="3" t="s">
        <v>108</v>
      </c>
    </row>
    <row r="28264" spans="1:8" x14ac:dyDescent="0.25">
      <c r="A28264" s="3" t="s">
        <v>31197</v>
      </c>
      <c r="B28264" s="3" t="s">
        <v>13978</v>
      </c>
      <c r="C28264" s="3" t="s">
        <v>126</v>
      </c>
      <c r="D28264" s="3" t="s">
        <v>34418</v>
      </c>
      <c r="E28264" s="4">
        <v>2225</v>
      </c>
      <c r="F28264" s="3" t="s">
        <v>0</v>
      </c>
      <c r="G28264" s="4">
        <v>1</v>
      </c>
      <c r="H28264" s="3" t="s">
        <v>108</v>
      </c>
    </row>
    <row r="28265" spans="1:8" x14ac:dyDescent="0.25">
      <c r="A28265" s="3" t="s">
        <v>31197</v>
      </c>
      <c r="B28265" s="3" t="s">
        <v>13979</v>
      </c>
      <c r="C28265" s="3" t="s">
        <v>126</v>
      </c>
      <c r="D28265" s="3" t="s">
        <v>34418</v>
      </c>
      <c r="E28265" s="4">
        <v>4120</v>
      </c>
      <c r="F28265" s="3" t="s">
        <v>0</v>
      </c>
      <c r="G28265" s="4">
        <v>4</v>
      </c>
      <c r="H28265" s="3" t="s">
        <v>108</v>
      </c>
    </row>
    <row r="28266" spans="1:8" x14ac:dyDescent="0.25">
      <c r="A28266" s="3" t="s">
        <v>31197</v>
      </c>
      <c r="B28266" s="3" t="s">
        <v>13980</v>
      </c>
      <c r="C28266" s="3" t="s">
        <v>126</v>
      </c>
      <c r="D28266" s="3" t="s">
        <v>34418</v>
      </c>
      <c r="E28266" s="4">
        <v>4240</v>
      </c>
      <c r="F28266" s="3" t="s">
        <v>0</v>
      </c>
      <c r="G28266" s="4">
        <v>4</v>
      </c>
      <c r="H28266" s="3" t="s">
        <v>108</v>
      </c>
    </row>
    <row r="28267" spans="1:8" x14ac:dyDescent="0.25">
      <c r="A28267" s="3" t="s">
        <v>31197</v>
      </c>
      <c r="B28267" s="3" t="s">
        <v>13981</v>
      </c>
      <c r="C28267" s="3" t="s">
        <v>126</v>
      </c>
      <c r="D28267" s="3" t="s">
        <v>34418</v>
      </c>
      <c r="E28267" s="4">
        <v>5663.52</v>
      </c>
      <c r="F28267" s="3" t="s">
        <v>0</v>
      </c>
      <c r="G28267" s="4">
        <v>4</v>
      </c>
      <c r="H28267" s="3" t="s">
        <v>108</v>
      </c>
    </row>
    <row r="28268" spans="1:8" x14ac:dyDescent="0.25">
      <c r="A28268" s="3" t="s">
        <v>31197</v>
      </c>
      <c r="B28268" s="3" t="s">
        <v>13982</v>
      </c>
      <c r="C28268" s="3" t="s">
        <v>126</v>
      </c>
      <c r="D28268" s="3" t="s">
        <v>34418</v>
      </c>
      <c r="E28268" s="4">
        <v>980</v>
      </c>
      <c r="F28268" s="3" t="s">
        <v>0</v>
      </c>
      <c r="G28268" s="4">
        <v>2</v>
      </c>
      <c r="H28268" s="3" t="s">
        <v>108</v>
      </c>
    </row>
    <row r="28269" spans="1:8" x14ac:dyDescent="0.25">
      <c r="A28269" s="3" t="s">
        <v>31197</v>
      </c>
      <c r="B28269" s="3" t="s">
        <v>13983</v>
      </c>
      <c r="C28269" s="3" t="s">
        <v>126</v>
      </c>
      <c r="D28269" s="3" t="s">
        <v>34418</v>
      </c>
      <c r="E28269" s="4">
        <v>1780</v>
      </c>
      <c r="F28269" s="3" t="s">
        <v>0</v>
      </c>
      <c r="G28269" s="4">
        <v>2</v>
      </c>
      <c r="H28269" s="3" t="s">
        <v>108</v>
      </c>
    </row>
    <row r="28270" spans="1:8" x14ac:dyDescent="0.25">
      <c r="A28270" s="3" t="s">
        <v>31197</v>
      </c>
      <c r="B28270" s="3" t="s">
        <v>13984</v>
      </c>
      <c r="C28270" s="3" t="s">
        <v>126</v>
      </c>
      <c r="D28270" s="3" t="s">
        <v>34418</v>
      </c>
      <c r="E28270" s="4">
        <v>497</v>
      </c>
      <c r="F28270" s="3" t="s">
        <v>0</v>
      </c>
      <c r="G28270" s="4">
        <v>1</v>
      </c>
      <c r="H28270" s="3" t="s">
        <v>108</v>
      </c>
    </row>
    <row r="28271" spans="1:8" x14ac:dyDescent="0.25">
      <c r="A28271" s="3" t="s">
        <v>31197</v>
      </c>
      <c r="B28271" s="3" t="s">
        <v>13985</v>
      </c>
      <c r="C28271" s="3" t="s">
        <v>126</v>
      </c>
      <c r="D28271" s="3" t="s">
        <v>34418</v>
      </c>
      <c r="E28271" s="4">
        <v>460.32999999999902</v>
      </c>
      <c r="F28271" s="3" t="s">
        <v>0</v>
      </c>
      <c r="G28271" s="4">
        <v>1</v>
      </c>
      <c r="H28271" s="3" t="s">
        <v>108</v>
      </c>
    </row>
    <row r="28272" spans="1:8" x14ac:dyDescent="0.25">
      <c r="A28272" s="3" t="s">
        <v>31197</v>
      </c>
      <c r="B28272" s="3" t="s">
        <v>13986</v>
      </c>
      <c r="C28272" s="3" t="s">
        <v>126</v>
      </c>
      <c r="D28272" s="3" t="s">
        <v>34418</v>
      </c>
      <c r="E28272" s="4">
        <v>5840</v>
      </c>
      <c r="F28272" s="3" t="s">
        <v>0</v>
      </c>
      <c r="G28272" s="4">
        <v>2</v>
      </c>
      <c r="H28272" s="3" t="s">
        <v>108</v>
      </c>
    </row>
    <row r="28273" spans="1:8" x14ac:dyDescent="0.25">
      <c r="A28273" s="3" t="s">
        <v>31197</v>
      </c>
      <c r="B28273" s="3" t="s">
        <v>13987</v>
      </c>
      <c r="C28273" s="3" t="s">
        <v>126</v>
      </c>
      <c r="D28273" s="3" t="s">
        <v>34418</v>
      </c>
      <c r="E28273" s="4">
        <v>4280</v>
      </c>
      <c r="F28273" s="3" t="s">
        <v>0</v>
      </c>
      <c r="G28273" s="4">
        <v>2</v>
      </c>
      <c r="H28273" s="3" t="s">
        <v>108</v>
      </c>
    </row>
    <row r="28274" spans="1:8" x14ac:dyDescent="0.25">
      <c r="A28274" s="3" t="s">
        <v>31197</v>
      </c>
      <c r="B28274" s="3" t="s">
        <v>13988</v>
      </c>
      <c r="C28274" s="3" t="s">
        <v>126</v>
      </c>
      <c r="D28274" s="3" t="s">
        <v>34418</v>
      </c>
      <c r="E28274" s="4">
        <v>594</v>
      </c>
      <c r="F28274" s="3" t="s">
        <v>0</v>
      </c>
      <c r="G28274" s="4">
        <v>2</v>
      </c>
      <c r="H28274" s="3" t="s">
        <v>108</v>
      </c>
    </row>
    <row r="28275" spans="1:8" x14ac:dyDescent="0.25">
      <c r="A28275" s="3" t="s">
        <v>31197</v>
      </c>
      <c r="B28275" s="3" t="s">
        <v>13989</v>
      </c>
      <c r="C28275" s="3" t="s">
        <v>126</v>
      </c>
      <c r="D28275" s="3" t="s">
        <v>34418</v>
      </c>
      <c r="E28275" s="4">
        <v>8700</v>
      </c>
      <c r="F28275" s="3" t="s">
        <v>0</v>
      </c>
      <c r="G28275" s="4">
        <v>1</v>
      </c>
      <c r="H28275" s="3" t="s">
        <v>108</v>
      </c>
    </row>
    <row r="28276" spans="1:8" x14ac:dyDescent="0.25">
      <c r="A28276" s="3" t="s">
        <v>31197</v>
      </c>
      <c r="B28276" s="3" t="s">
        <v>13990</v>
      </c>
      <c r="C28276" s="3" t="s">
        <v>126</v>
      </c>
      <c r="D28276" s="3" t="s">
        <v>34418</v>
      </c>
      <c r="E28276" s="4">
        <v>1064</v>
      </c>
      <c r="F28276" s="3" t="s">
        <v>0</v>
      </c>
      <c r="G28276" s="4">
        <v>2</v>
      </c>
      <c r="H28276" s="3" t="s">
        <v>108</v>
      </c>
    </row>
    <row r="28277" spans="1:8" x14ac:dyDescent="0.25">
      <c r="A28277" s="3" t="s">
        <v>31197</v>
      </c>
      <c r="B28277" s="3" t="s">
        <v>13991</v>
      </c>
      <c r="C28277" s="3" t="s">
        <v>126</v>
      </c>
      <c r="D28277" s="3" t="s">
        <v>34418</v>
      </c>
      <c r="E28277" s="4">
        <v>1747.24</v>
      </c>
      <c r="F28277" s="3" t="s">
        <v>0</v>
      </c>
      <c r="G28277" s="4">
        <v>4</v>
      </c>
      <c r="H28277" s="3" t="s">
        <v>108</v>
      </c>
    </row>
    <row r="28278" spans="1:8" x14ac:dyDescent="0.25">
      <c r="A28278" s="3" t="s">
        <v>31197</v>
      </c>
      <c r="B28278" s="3" t="s">
        <v>13992</v>
      </c>
      <c r="C28278" s="3" t="s">
        <v>126</v>
      </c>
      <c r="D28278" s="3" t="s">
        <v>34418</v>
      </c>
      <c r="E28278" s="4">
        <v>887</v>
      </c>
      <c r="F28278" s="3" t="s">
        <v>0</v>
      </c>
      <c r="G28278" s="4">
        <v>1</v>
      </c>
      <c r="H28278" s="3" t="s">
        <v>108</v>
      </c>
    </row>
    <row r="28279" spans="1:8" x14ac:dyDescent="0.25">
      <c r="A28279" s="3" t="s">
        <v>31197</v>
      </c>
      <c r="B28279" s="3" t="s">
        <v>13993</v>
      </c>
      <c r="C28279" s="3" t="s">
        <v>126</v>
      </c>
      <c r="D28279" s="3" t="s">
        <v>34418</v>
      </c>
      <c r="E28279" s="4">
        <v>944</v>
      </c>
      <c r="F28279" s="3" t="s">
        <v>0</v>
      </c>
      <c r="G28279" s="4">
        <v>2</v>
      </c>
      <c r="H28279" s="3" t="s">
        <v>108</v>
      </c>
    </row>
    <row r="28280" spans="1:8" x14ac:dyDescent="0.25">
      <c r="A28280" s="3" t="s">
        <v>31197</v>
      </c>
      <c r="B28280" s="3" t="s">
        <v>13994</v>
      </c>
      <c r="C28280" s="3" t="s">
        <v>126</v>
      </c>
      <c r="D28280" s="3" t="s">
        <v>34418</v>
      </c>
      <c r="E28280" s="4">
        <v>2100</v>
      </c>
      <c r="F28280" s="3" t="s">
        <v>0</v>
      </c>
      <c r="G28280" s="4">
        <v>2</v>
      </c>
      <c r="H28280" s="3" t="s">
        <v>108</v>
      </c>
    </row>
    <row r="28281" spans="1:8" x14ac:dyDescent="0.25">
      <c r="A28281" s="3" t="s">
        <v>31197</v>
      </c>
      <c r="B28281" s="3" t="s">
        <v>13995</v>
      </c>
      <c r="C28281" s="3" t="s">
        <v>126</v>
      </c>
      <c r="D28281" s="3" t="s">
        <v>34418</v>
      </c>
      <c r="E28281" s="4">
        <v>585</v>
      </c>
      <c r="F28281" s="3" t="s">
        <v>0</v>
      </c>
      <c r="G28281" s="4">
        <v>1</v>
      </c>
      <c r="H28281" s="3" t="s">
        <v>108</v>
      </c>
    </row>
    <row r="28282" spans="1:8" x14ac:dyDescent="0.25">
      <c r="A28282" s="3" t="s">
        <v>31197</v>
      </c>
      <c r="B28282" s="3" t="s">
        <v>13996</v>
      </c>
      <c r="C28282" s="3" t="s">
        <v>126</v>
      </c>
      <c r="D28282" s="3" t="s">
        <v>34418</v>
      </c>
      <c r="E28282" s="4">
        <v>4152</v>
      </c>
      <c r="F28282" s="3" t="s">
        <v>0</v>
      </c>
      <c r="G28282" s="4">
        <v>2</v>
      </c>
      <c r="H28282" s="3" t="s">
        <v>108</v>
      </c>
    </row>
    <row r="28283" spans="1:8" x14ac:dyDescent="0.25">
      <c r="A28283" s="3" t="s">
        <v>31197</v>
      </c>
      <c r="B28283" s="3" t="s">
        <v>13997</v>
      </c>
      <c r="C28283" s="3" t="s">
        <v>126</v>
      </c>
      <c r="D28283" s="3" t="s">
        <v>34418</v>
      </c>
      <c r="E28283" s="4">
        <v>1356.66</v>
      </c>
      <c r="F28283" s="3" t="s">
        <v>0</v>
      </c>
      <c r="G28283" s="4">
        <v>2</v>
      </c>
      <c r="H28283" s="3" t="s">
        <v>108</v>
      </c>
    </row>
    <row r="28284" spans="1:8" x14ac:dyDescent="0.25">
      <c r="A28284" s="3" t="s">
        <v>31197</v>
      </c>
      <c r="B28284" s="3" t="s">
        <v>13998</v>
      </c>
      <c r="C28284" s="3" t="s">
        <v>126</v>
      </c>
      <c r="D28284" s="3" t="s">
        <v>34418</v>
      </c>
      <c r="E28284" s="4">
        <v>3380</v>
      </c>
      <c r="F28284" s="3" t="s">
        <v>0</v>
      </c>
      <c r="G28284" s="4">
        <v>2</v>
      </c>
      <c r="H28284" s="3" t="s">
        <v>108</v>
      </c>
    </row>
    <row r="28285" spans="1:8" x14ac:dyDescent="0.25">
      <c r="A28285" s="3" t="s">
        <v>31197</v>
      </c>
      <c r="B28285" s="3" t="s">
        <v>13999</v>
      </c>
      <c r="C28285" s="3" t="s">
        <v>126</v>
      </c>
      <c r="D28285" s="3" t="s">
        <v>34418</v>
      </c>
      <c r="E28285" s="4">
        <v>770</v>
      </c>
      <c r="F28285" s="3" t="s">
        <v>0</v>
      </c>
      <c r="G28285" s="4">
        <v>1</v>
      </c>
      <c r="H28285" s="3" t="s">
        <v>108</v>
      </c>
    </row>
    <row r="28286" spans="1:8" x14ac:dyDescent="0.25">
      <c r="A28286" s="3" t="s">
        <v>31197</v>
      </c>
      <c r="B28286" s="3" t="s">
        <v>14000</v>
      </c>
      <c r="C28286" s="3" t="s">
        <v>126</v>
      </c>
      <c r="D28286" s="3" t="s">
        <v>34418</v>
      </c>
      <c r="E28286" s="4">
        <v>2430</v>
      </c>
      <c r="F28286" s="3" t="s">
        <v>0</v>
      </c>
      <c r="G28286" s="4">
        <v>1</v>
      </c>
      <c r="H28286" s="3" t="s">
        <v>108</v>
      </c>
    </row>
    <row r="28287" spans="1:8" x14ac:dyDescent="0.25">
      <c r="A28287" s="3" t="s">
        <v>31197</v>
      </c>
      <c r="B28287" s="3" t="s">
        <v>14001</v>
      </c>
      <c r="C28287" s="3" t="s">
        <v>126</v>
      </c>
      <c r="D28287" s="3" t="s">
        <v>34418</v>
      </c>
      <c r="E28287" s="4">
        <v>2320</v>
      </c>
      <c r="F28287" s="3" t="s">
        <v>0</v>
      </c>
      <c r="G28287" s="4">
        <v>2</v>
      </c>
      <c r="H28287" s="3" t="s">
        <v>108</v>
      </c>
    </row>
    <row r="28288" spans="1:8" x14ac:dyDescent="0.25">
      <c r="A28288" s="3" t="s">
        <v>31197</v>
      </c>
      <c r="B28288" s="3" t="s">
        <v>14002</v>
      </c>
      <c r="C28288" s="3" t="s">
        <v>126</v>
      </c>
      <c r="D28288" s="3" t="s">
        <v>34418</v>
      </c>
      <c r="E28288" s="4">
        <v>1532</v>
      </c>
      <c r="F28288" s="3" t="s">
        <v>0</v>
      </c>
      <c r="G28288" s="4">
        <v>2</v>
      </c>
      <c r="H28288" s="3" t="s">
        <v>108</v>
      </c>
    </row>
    <row r="28289" spans="1:8" x14ac:dyDescent="0.25">
      <c r="A28289" s="3" t="s">
        <v>31197</v>
      </c>
      <c r="B28289" s="3" t="s">
        <v>14003</v>
      </c>
      <c r="C28289" s="3" t="s">
        <v>126</v>
      </c>
      <c r="D28289" s="3" t="s">
        <v>34418</v>
      </c>
      <c r="E28289" s="4">
        <v>2410</v>
      </c>
      <c r="F28289" s="3" t="s">
        <v>0</v>
      </c>
      <c r="G28289" s="4">
        <v>1</v>
      </c>
      <c r="H28289" s="3" t="s">
        <v>108</v>
      </c>
    </row>
    <row r="28290" spans="1:8" x14ac:dyDescent="0.25">
      <c r="A28290" s="3" t="s">
        <v>31197</v>
      </c>
      <c r="B28290" s="3" t="s">
        <v>14004</v>
      </c>
      <c r="C28290" s="3" t="s">
        <v>126</v>
      </c>
      <c r="D28290" s="3" t="s">
        <v>34418</v>
      </c>
      <c r="E28290" s="4">
        <v>806.65999999999894</v>
      </c>
      <c r="F28290" s="3" t="s">
        <v>0</v>
      </c>
      <c r="G28290" s="4">
        <v>2</v>
      </c>
      <c r="H28290" s="3" t="s">
        <v>108</v>
      </c>
    </row>
    <row r="28291" spans="1:8" x14ac:dyDescent="0.25">
      <c r="A28291" s="3" t="s">
        <v>31197</v>
      </c>
      <c r="B28291" s="3" t="s">
        <v>14005</v>
      </c>
      <c r="C28291" s="3" t="s">
        <v>126</v>
      </c>
      <c r="D28291" s="3" t="s">
        <v>34418</v>
      </c>
      <c r="E28291" s="4">
        <v>378</v>
      </c>
      <c r="F28291" s="3" t="s">
        <v>0</v>
      </c>
      <c r="G28291" s="4">
        <v>1</v>
      </c>
      <c r="H28291" s="3" t="s">
        <v>108</v>
      </c>
    </row>
    <row r="28292" spans="1:8" x14ac:dyDescent="0.25">
      <c r="A28292" s="3" t="s">
        <v>31197</v>
      </c>
      <c r="B28292" s="3" t="s">
        <v>14006</v>
      </c>
      <c r="C28292" s="3" t="s">
        <v>126</v>
      </c>
      <c r="D28292" s="3" t="s">
        <v>34418</v>
      </c>
      <c r="E28292" s="4">
        <v>61600</v>
      </c>
      <c r="F28292" s="3" t="s">
        <v>0</v>
      </c>
      <c r="G28292" s="4">
        <v>2</v>
      </c>
      <c r="H28292" s="3" t="s">
        <v>108</v>
      </c>
    </row>
    <row r="28293" spans="1:8" x14ac:dyDescent="0.25">
      <c r="A28293" s="3" t="s">
        <v>31197</v>
      </c>
      <c r="B28293" s="3" t="s">
        <v>14007</v>
      </c>
      <c r="C28293" s="3" t="s">
        <v>126</v>
      </c>
      <c r="D28293" s="3" t="s">
        <v>34418</v>
      </c>
      <c r="E28293" s="4">
        <v>1552</v>
      </c>
      <c r="F28293" s="3" t="s">
        <v>0</v>
      </c>
      <c r="G28293" s="4">
        <v>2</v>
      </c>
      <c r="H28293" s="3" t="s">
        <v>108</v>
      </c>
    </row>
    <row r="28294" spans="1:8" x14ac:dyDescent="0.25">
      <c r="A28294" s="3" t="s">
        <v>31197</v>
      </c>
      <c r="B28294" s="3" t="s">
        <v>14008</v>
      </c>
      <c r="C28294" s="3" t="s">
        <v>126</v>
      </c>
      <c r="D28294" s="3" t="s">
        <v>34418</v>
      </c>
      <c r="E28294" s="4">
        <v>4200</v>
      </c>
      <c r="F28294" s="3" t="s">
        <v>0</v>
      </c>
      <c r="G28294" s="4">
        <v>2</v>
      </c>
      <c r="H28294" s="3" t="s">
        <v>108</v>
      </c>
    </row>
    <row r="28295" spans="1:8" x14ac:dyDescent="0.25">
      <c r="A28295" s="3" t="s">
        <v>31197</v>
      </c>
      <c r="B28295" s="3" t="s">
        <v>14009</v>
      </c>
      <c r="C28295" s="3" t="s">
        <v>126</v>
      </c>
      <c r="D28295" s="3" t="s">
        <v>34418</v>
      </c>
      <c r="E28295" s="4">
        <v>2488</v>
      </c>
      <c r="F28295" s="3" t="s">
        <v>0</v>
      </c>
      <c r="G28295" s="4">
        <v>2</v>
      </c>
      <c r="H28295" s="3" t="s">
        <v>108</v>
      </c>
    </row>
    <row r="28296" spans="1:8" x14ac:dyDescent="0.25">
      <c r="A28296" s="3" t="s">
        <v>31197</v>
      </c>
      <c r="B28296" s="3" t="s">
        <v>14010</v>
      </c>
      <c r="C28296" s="3" t="s">
        <v>126</v>
      </c>
      <c r="D28296" s="3" t="s">
        <v>34418</v>
      </c>
      <c r="E28296" s="4">
        <v>3070</v>
      </c>
      <c r="F28296" s="3" t="s">
        <v>0</v>
      </c>
      <c r="G28296" s="4">
        <v>2</v>
      </c>
      <c r="H28296" s="3" t="s">
        <v>108</v>
      </c>
    </row>
    <row r="28297" spans="1:8" x14ac:dyDescent="0.25">
      <c r="A28297" s="3" t="s">
        <v>31197</v>
      </c>
      <c r="B28297" s="3" t="s">
        <v>14011</v>
      </c>
      <c r="C28297" s="3" t="s">
        <v>126</v>
      </c>
      <c r="D28297" s="3" t="s">
        <v>34418</v>
      </c>
      <c r="E28297" s="4">
        <v>1044</v>
      </c>
      <c r="F28297" s="3" t="s">
        <v>0</v>
      </c>
      <c r="G28297" s="4">
        <v>1</v>
      </c>
      <c r="H28297" s="3" t="s">
        <v>108</v>
      </c>
    </row>
    <row r="28298" spans="1:8" x14ac:dyDescent="0.25">
      <c r="A28298" s="3" t="s">
        <v>31197</v>
      </c>
      <c r="B28298" s="3" t="s">
        <v>14012</v>
      </c>
      <c r="C28298" s="3" t="s">
        <v>126</v>
      </c>
      <c r="D28298" s="3" t="s">
        <v>34418</v>
      </c>
      <c r="E28298" s="4">
        <v>13315</v>
      </c>
      <c r="F28298" s="3" t="s">
        <v>0</v>
      </c>
      <c r="G28298" s="4">
        <v>1</v>
      </c>
      <c r="H28298" s="3" t="s">
        <v>108</v>
      </c>
    </row>
    <row r="28299" spans="1:8" x14ac:dyDescent="0.25">
      <c r="A28299" s="3" t="s">
        <v>31197</v>
      </c>
      <c r="B28299" s="3" t="s">
        <v>14013</v>
      </c>
      <c r="C28299" s="3" t="s">
        <v>126</v>
      </c>
      <c r="D28299" s="3" t="s">
        <v>34418</v>
      </c>
      <c r="E28299" s="4">
        <v>3709.98</v>
      </c>
      <c r="F28299" s="3" t="s">
        <v>0</v>
      </c>
      <c r="G28299" s="4">
        <v>3</v>
      </c>
      <c r="H28299" s="3" t="s">
        <v>108</v>
      </c>
    </row>
    <row r="28300" spans="1:8" x14ac:dyDescent="0.25">
      <c r="A28300" s="3" t="s">
        <v>31197</v>
      </c>
      <c r="B28300" s="3" t="s">
        <v>14014</v>
      </c>
      <c r="C28300" s="3" t="s">
        <v>126</v>
      </c>
      <c r="D28300" s="3" t="s">
        <v>34418</v>
      </c>
      <c r="E28300" s="4">
        <v>4498</v>
      </c>
      <c r="F28300" s="3" t="s">
        <v>0</v>
      </c>
      <c r="G28300" s="4">
        <v>2</v>
      </c>
      <c r="H28300" s="3" t="s">
        <v>108</v>
      </c>
    </row>
    <row r="28301" spans="1:8" x14ac:dyDescent="0.25">
      <c r="A28301" s="3" t="s">
        <v>31197</v>
      </c>
      <c r="B28301" s="3" t="s">
        <v>14015</v>
      </c>
      <c r="C28301" s="3" t="s">
        <v>126</v>
      </c>
      <c r="D28301" s="3" t="s">
        <v>34418</v>
      </c>
      <c r="E28301" s="4">
        <v>9840</v>
      </c>
      <c r="F28301" s="3" t="s">
        <v>0</v>
      </c>
      <c r="G28301" s="4">
        <v>4</v>
      </c>
      <c r="H28301" s="3" t="s">
        <v>108</v>
      </c>
    </row>
    <row r="28302" spans="1:8" x14ac:dyDescent="0.25">
      <c r="A28302" s="3" t="s">
        <v>31197</v>
      </c>
      <c r="B28302" s="3" t="s">
        <v>14016</v>
      </c>
      <c r="C28302" s="3" t="s">
        <v>126</v>
      </c>
      <c r="D28302" s="3" t="s">
        <v>34418</v>
      </c>
      <c r="E28302" s="4">
        <v>656</v>
      </c>
      <c r="F28302" s="3" t="s">
        <v>0</v>
      </c>
      <c r="G28302" s="4">
        <v>2</v>
      </c>
      <c r="H28302" s="3" t="s">
        <v>108</v>
      </c>
    </row>
    <row r="28303" spans="1:8" x14ac:dyDescent="0.25">
      <c r="A28303" s="3" t="s">
        <v>31197</v>
      </c>
      <c r="B28303" s="3" t="s">
        <v>14017</v>
      </c>
      <c r="C28303" s="3" t="s">
        <v>126</v>
      </c>
      <c r="D28303" s="3" t="s">
        <v>34418</v>
      </c>
      <c r="E28303" s="4">
        <v>22800</v>
      </c>
      <c r="F28303" s="3" t="s">
        <v>0</v>
      </c>
      <c r="G28303" s="4">
        <v>3</v>
      </c>
      <c r="H28303" s="3" t="s">
        <v>108</v>
      </c>
    </row>
    <row r="28304" spans="1:8" x14ac:dyDescent="0.25">
      <c r="A28304" s="3" t="s">
        <v>31197</v>
      </c>
      <c r="B28304" s="3" t="s">
        <v>14018</v>
      </c>
      <c r="C28304" s="3" t="s">
        <v>126</v>
      </c>
      <c r="D28304" s="3" t="s">
        <v>34418</v>
      </c>
      <c r="E28304" s="4">
        <v>1120</v>
      </c>
      <c r="F28304" s="3" t="s">
        <v>0</v>
      </c>
      <c r="G28304" s="4">
        <v>1</v>
      </c>
      <c r="H28304" s="3" t="s">
        <v>108</v>
      </c>
    </row>
    <row r="28305" spans="1:8" x14ac:dyDescent="0.25">
      <c r="A28305" s="3" t="s">
        <v>31197</v>
      </c>
      <c r="B28305" s="3" t="s">
        <v>14019</v>
      </c>
      <c r="C28305" s="3" t="s">
        <v>126</v>
      </c>
      <c r="D28305" s="3" t="s">
        <v>34418</v>
      </c>
      <c r="E28305" s="4">
        <v>283</v>
      </c>
      <c r="F28305" s="3" t="s">
        <v>0</v>
      </c>
      <c r="G28305" s="4">
        <v>1</v>
      </c>
      <c r="H28305" s="3" t="s">
        <v>108</v>
      </c>
    </row>
    <row r="28306" spans="1:8" x14ac:dyDescent="0.25">
      <c r="A28306" s="3" t="s">
        <v>31197</v>
      </c>
      <c r="B28306" s="3" t="s">
        <v>14020</v>
      </c>
      <c r="C28306" s="3" t="s">
        <v>126</v>
      </c>
      <c r="D28306" s="3" t="s">
        <v>34418</v>
      </c>
      <c r="E28306" s="4">
        <v>772</v>
      </c>
      <c r="F28306" s="3" t="s">
        <v>0</v>
      </c>
      <c r="G28306" s="4">
        <v>4</v>
      </c>
      <c r="H28306" s="3" t="s">
        <v>108</v>
      </c>
    </row>
    <row r="28307" spans="1:8" x14ac:dyDescent="0.25">
      <c r="A28307" s="3" t="s">
        <v>31197</v>
      </c>
      <c r="B28307" s="3" t="s">
        <v>14021</v>
      </c>
      <c r="C28307" s="3" t="s">
        <v>126</v>
      </c>
      <c r="D28307" s="3" t="s">
        <v>34418</v>
      </c>
      <c r="E28307" s="4">
        <v>5604</v>
      </c>
      <c r="F28307" s="3" t="s">
        <v>0</v>
      </c>
      <c r="G28307" s="4">
        <v>6</v>
      </c>
      <c r="H28307" s="3" t="s">
        <v>108</v>
      </c>
    </row>
    <row r="28308" spans="1:8" x14ac:dyDescent="0.25">
      <c r="A28308" s="3" t="s">
        <v>31197</v>
      </c>
      <c r="B28308" s="3" t="s">
        <v>14022</v>
      </c>
      <c r="C28308" s="3" t="s">
        <v>126</v>
      </c>
      <c r="D28308" s="3" t="s">
        <v>34418</v>
      </c>
      <c r="E28308" s="4">
        <v>11295.959999999901</v>
      </c>
      <c r="F28308" s="3" t="s">
        <v>0</v>
      </c>
      <c r="G28308" s="4">
        <v>6</v>
      </c>
      <c r="H28308" s="3" t="s">
        <v>108</v>
      </c>
    </row>
    <row r="28309" spans="1:8" x14ac:dyDescent="0.25">
      <c r="A28309" s="3" t="s">
        <v>31197</v>
      </c>
      <c r="B28309" s="3" t="s">
        <v>14023</v>
      </c>
      <c r="C28309" s="3" t="s">
        <v>126</v>
      </c>
      <c r="D28309" s="3" t="s">
        <v>34418</v>
      </c>
      <c r="E28309" s="4">
        <v>980</v>
      </c>
      <c r="F28309" s="3" t="s">
        <v>0</v>
      </c>
      <c r="G28309" s="4">
        <v>1</v>
      </c>
      <c r="H28309" s="3" t="s">
        <v>108</v>
      </c>
    </row>
    <row r="28310" spans="1:8" x14ac:dyDescent="0.25">
      <c r="A28310" s="3" t="s">
        <v>31197</v>
      </c>
      <c r="B28310" s="3" t="s">
        <v>14024</v>
      </c>
      <c r="C28310" s="3" t="s">
        <v>126</v>
      </c>
      <c r="D28310" s="3" t="s">
        <v>34418</v>
      </c>
      <c r="E28310" s="4">
        <v>1782</v>
      </c>
      <c r="F28310" s="3" t="s">
        <v>0</v>
      </c>
      <c r="G28310" s="4">
        <v>2</v>
      </c>
      <c r="H28310" s="3" t="s">
        <v>108</v>
      </c>
    </row>
    <row r="28311" spans="1:8" x14ac:dyDescent="0.25">
      <c r="A28311" s="3" t="s">
        <v>31197</v>
      </c>
      <c r="B28311" s="3" t="s">
        <v>14025</v>
      </c>
      <c r="C28311" s="3" t="s">
        <v>126</v>
      </c>
      <c r="D28311" s="3" t="s">
        <v>34418</v>
      </c>
      <c r="E28311" s="4">
        <v>16200</v>
      </c>
      <c r="F28311" s="3" t="s">
        <v>0</v>
      </c>
      <c r="G28311" s="4">
        <v>1</v>
      </c>
      <c r="H28311" s="3" t="s">
        <v>108</v>
      </c>
    </row>
    <row r="28312" spans="1:8" x14ac:dyDescent="0.25">
      <c r="A28312" s="3" t="s">
        <v>31197</v>
      </c>
      <c r="B28312" s="3" t="s">
        <v>14026</v>
      </c>
      <c r="C28312" s="3" t="s">
        <v>126</v>
      </c>
      <c r="D28312" s="3" t="s">
        <v>34418</v>
      </c>
      <c r="E28312" s="4">
        <v>1605</v>
      </c>
      <c r="F28312" s="3" t="s">
        <v>0</v>
      </c>
      <c r="G28312" s="4">
        <v>1</v>
      </c>
      <c r="H28312" s="3" t="s">
        <v>108</v>
      </c>
    </row>
    <row r="28313" spans="1:8" x14ac:dyDescent="0.25">
      <c r="A28313" s="3" t="s">
        <v>31197</v>
      </c>
      <c r="B28313" s="3" t="s">
        <v>14027</v>
      </c>
      <c r="C28313" s="3" t="s">
        <v>126</v>
      </c>
      <c r="D28313" s="3" t="s">
        <v>34418</v>
      </c>
      <c r="E28313" s="4">
        <v>1152</v>
      </c>
      <c r="F28313" s="3" t="s">
        <v>0</v>
      </c>
      <c r="G28313" s="4">
        <v>4</v>
      </c>
      <c r="H28313" s="3" t="s">
        <v>108</v>
      </c>
    </row>
    <row r="28314" spans="1:8" x14ac:dyDescent="0.25">
      <c r="A28314" s="3" t="s">
        <v>31197</v>
      </c>
      <c r="B28314" s="3" t="s">
        <v>14028</v>
      </c>
      <c r="C28314" s="3" t="s">
        <v>126</v>
      </c>
      <c r="D28314" s="3" t="s">
        <v>34418</v>
      </c>
      <c r="E28314" s="4">
        <v>9690</v>
      </c>
      <c r="F28314" s="3" t="s">
        <v>0</v>
      </c>
      <c r="G28314" s="4">
        <v>1</v>
      </c>
      <c r="H28314" s="3" t="s">
        <v>108</v>
      </c>
    </row>
    <row r="28315" spans="1:8" x14ac:dyDescent="0.25">
      <c r="A28315" s="3" t="s">
        <v>31197</v>
      </c>
      <c r="B28315" s="3" t="s">
        <v>14029</v>
      </c>
      <c r="C28315" s="3" t="s">
        <v>126</v>
      </c>
      <c r="D28315" s="3" t="s">
        <v>34418</v>
      </c>
      <c r="E28315" s="4">
        <v>6400</v>
      </c>
      <c r="F28315" s="3" t="s">
        <v>0</v>
      </c>
      <c r="G28315" s="4">
        <v>1</v>
      </c>
      <c r="H28315" s="3" t="s">
        <v>108</v>
      </c>
    </row>
    <row r="28316" spans="1:8" x14ac:dyDescent="0.25">
      <c r="A28316" s="3" t="s">
        <v>31197</v>
      </c>
      <c r="B28316" s="3" t="s">
        <v>14030</v>
      </c>
      <c r="C28316" s="3" t="s">
        <v>126</v>
      </c>
      <c r="D28316" s="3" t="s">
        <v>34418</v>
      </c>
      <c r="E28316" s="4">
        <v>1980</v>
      </c>
      <c r="F28316" s="3" t="s">
        <v>0</v>
      </c>
      <c r="G28316" s="4">
        <v>2</v>
      </c>
      <c r="H28316" s="3" t="s">
        <v>108</v>
      </c>
    </row>
    <row r="28317" spans="1:8" x14ac:dyDescent="0.25">
      <c r="A28317" s="3" t="s">
        <v>31197</v>
      </c>
      <c r="B28317" s="3" t="s">
        <v>14031</v>
      </c>
      <c r="C28317" s="3" t="s">
        <v>126</v>
      </c>
      <c r="D28317" s="3" t="s">
        <v>34418</v>
      </c>
      <c r="E28317" s="4">
        <v>3082.6599999999899</v>
      </c>
      <c r="F28317" s="3" t="s">
        <v>0</v>
      </c>
      <c r="G28317" s="4">
        <v>2</v>
      </c>
      <c r="H28317" s="3" t="s">
        <v>108</v>
      </c>
    </row>
    <row r="28318" spans="1:8" x14ac:dyDescent="0.25">
      <c r="A28318" s="3" t="s">
        <v>31197</v>
      </c>
      <c r="B28318" s="3" t="s">
        <v>14032</v>
      </c>
      <c r="C28318" s="3" t="s">
        <v>126</v>
      </c>
      <c r="D28318" s="3" t="s">
        <v>34418</v>
      </c>
      <c r="E28318" s="4">
        <v>230</v>
      </c>
      <c r="F28318" s="3" t="s">
        <v>0</v>
      </c>
      <c r="G28318" s="4">
        <v>1</v>
      </c>
      <c r="H28318" s="3" t="s">
        <v>108</v>
      </c>
    </row>
    <row r="28319" spans="1:8" x14ac:dyDescent="0.25">
      <c r="A28319" s="3" t="s">
        <v>31197</v>
      </c>
      <c r="B28319" s="3" t="s">
        <v>14033</v>
      </c>
      <c r="C28319" s="3" t="s">
        <v>126</v>
      </c>
      <c r="D28319" s="3" t="s">
        <v>34418</v>
      </c>
      <c r="E28319" s="4">
        <v>1347</v>
      </c>
      <c r="F28319" s="3" t="s">
        <v>0</v>
      </c>
      <c r="G28319" s="4">
        <v>2</v>
      </c>
      <c r="H28319" s="3" t="s">
        <v>108</v>
      </c>
    </row>
    <row r="28320" spans="1:8" x14ac:dyDescent="0.25">
      <c r="A28320" s="3" t="s">
        <v>31197</v>
      </c>
      <c r="B28320" s="3" t="s">
        <v>14034</v>
      </c>
      <c r="C28320" s="3" t="s">
        <v>126</v>
      </c>
      <c r="D28320" s="3" t="s">
        <v>34418</v>
      </c>
      <c r="E28320" s="4">
        <v>291.66000000000003</v>
      </c>
      <c r="F28320" s="3" t="s">
        <v>0</v>
      </c>
      <c r="G28320" s="4">
        <v>1</v>
      </c>
      <c r="H28320" s="3" t="s">
        <v>108</v>
      </c>
    </row>
    <row r="28321" spans="1:8" x14ac:dyDescent="0.25">
      <c r="A28321" s="3" t="s">
        <v>31197</v>
      </c>
      <c r="B28321" s="3" t="s">
        <v>14035</v>
      </c>
      <c r="C28321" s="3" t="s">
        <v>126</v>
      </c>
      <c r="D28321" s="3" t="s">
        <v>34418</v>
      </c>
      <c r="E28321" s="4">
        <v>6750</v>
      </c>
      <c r="F28321" s="3" t="s">
        <v>0</v>
      </c>
      <c r="G28321" s="4">
        <v>3</v>
      </c>
      <c r="H28321" s="3" t="s">
        <v>108</v>
      </c>
    </row>
    <row r="28322" spans="1:8" x14ac:dyDescent="0.25">
      <c r="A28322" s="3" t="s">
        <v>31197</v>
      </c>
      <c r="B28322" s="3" t="s">
        <v>14036</v>
      </c>
      <c r="C28322" s="3" t="s">
        <v>126</v>
      </c>
      <c r="D28322" s="3" t="s">
        <v>34418</v>
      </c>
      <c r="E28322" s="4">
        <v>2700</v>
      </c>
      <c r="F28322" s="3" t="s">
        <v>0</v>
      </c>
      <c r="G28322" s="4">
        <v>1</v>
      </c>
      <c r="H28322" s="3" t="s">
        <v>108</v>
      </c>
    </row>
    <row r="28323" spans="1:8" x14ac:dyDescent="0.25">
      <c r="A28323" s="3" t="s">
        <v>31197</v>
      </c>
      <c r="B28323" s="3" t="s">
        <v>14037</v>
      </c>
      <c r="C28323" s="3" t="s">
        <v>126</v>
      </c>
      <c r="D28323" s="3" t="s">
        <v>34418</v>
      </c>
      <c r="E28323" s="4">
        <v>8720</v>
      </c>
      <c r="F28323" s="3" t="s">
        <v>0</v>
      </c>
      <c r="G28323" s="4">
        <v>4</v>
      </c>
      <c r="H28323" s="3" t="s">
        <v>108</v>
      </c>
    </row>
    <row r="28324" spans="1:8" x14ac:dyDescent="0.25">
      <c r="A28324" s="3" t="s">
        <v>31197</v>
      </c>
      <c r="B28324" s="3" t="s">
        <v>14038</v>
      </c>
      <c r="C28324" s="3" t="s">
        <v>126</v>
      </c>
      <c r="D28324" s="3" t="s">
        <v>34418</v>
      </c>
      <c r="E28324" s="4">
        <v>14959.889999999899</v>
      </c>
      <c r="F28324" s="3" t="s">
        <v>0</v>
      </c>
      <c r="G28324" s="4">
        <v>2</v>
      </c>
      <c r="H28324" s="3" t="s">
        <v>108</v>
      </c>
    </row>
    <row r="28325" spans="1:8" x14ac:dyDescent="0.25">
      <c r="A28325" s="3" t="s">
        <v>31197</v>
      </c>
      <c r="B28325" s="3" t="s">
        <v>14039</v>
      </c>
      <c r="C28325" s="3" t="s">
        <v>126</v>
      </c>
      <c r="D28325" s="3" t="s">
        <v>34418</v>
      </c>
      <c r="E28325" s="4">
        <v>1780</v>
      </c>
      <c r="F28325" s="3" t="s">
        <v>0</v>
      </c>
      <c r="G28325" s="4">
        <v>1</v>
      </c>
      <c r="H28325" s="3" t="s">
        <v>108</v>
      </c>
    </row>
    <row r="28326" spans="1:8" x14ac:dyDescent="0.25">
      <c r="A28326" s="3" t="s">
        <v>31197</v>
      </c>
      <c r="B28326" s="3" t="s">
        <v>14040</v>
      </c>
      <c r="C28326" s="3" t="s">
        <v>126</v>
      </c>
      <c r="D28326" s="3" t="s">
        <v>34418</v>
      </c>
      <c r="E28326" s="4">
        <v>5400</v>
      </c>
      <c r="F28326" s="3" t="s">
        <v>0</v>
      </c>
      <c r="G28326" s="4">
        <v>1</v>
      </c>
      <c r="H28326" s="3" t="s">
        <v>108</v>
      </c>
    </row>
    <row r="28327" spans="1:8" x14ac:dyDescent="0.25">
      <c r="A28327" s="3" t="s">
        <v>31197</v>
      </c>
      <c r="B28327" s="3" t="s">
        <v>14041</v>
      </c>
      <c r="C28327" s="3" t="s">
        <v>126</v>
      </c>
      <c r="D28327" s="3" t="s">
        <v>34418</v>
      </c>
      <c r="E28327" s="4">
        <v>25400</v>
      </c>
      <c r="F28327" s="3" t="s">
        <v>0</v>
      </c>
      <c r="G28327" s="4">
        <v>1</v>
      </c>
      <c r="H28327" s="3" t="s">
        <v>108</v>
      </c>
    </row>
    <row r="28328" spans="1:8" x14ac:dyDescent="0.25">
      <c r="A28328" s="3" t="s">
        <v>31197</v>
      </c>
      <c r="B28328" s="3" t="s">
        <v>14042</v>
      </c>
      <c r="C28328" s="3" t="s">
        <v>126</v>
      </c>
      <c r="D28328" s="3" t="s">
        <v>34418</v>
      </c>
      <c r="E28328" s="4">
        <v>4500</v>
      </c>
      <c r="F28328" s="3" t="s">
        <v>0</v>
      </c>
      <c r="G28328" s="4">
        <v>1</v>
      </c>
      <c r="H28328" s="3" t="s">
        <v>108</v>
      </c>
    </row>
    <row r="28329" spans="1:8" x14ac:dyDescent="0.25">
      <c r="A28329" s="3" t="s">
        <v>31197</v>
      </c>
      <c r="B28329" s="3" t="s">
        <v>14043</v>
      </c>
      <c r="C28329" s="3" t="s">
        <v>126</v>
      </c>
      <c r="D28329" s="3" t="s">
        <v>34418</v>
      </c>
      <c r="E28329" s="4">
        <v>1370</v>
      </c>
      <c r="F28329" s="3" t="s">
        <v>0</v>
      </c>
      <c r="G28329" s="4">
        <v>1</v>
      </c>
      <c r="H28329" s="3" t="s">
        <v>108</v>
      </c>
    </row>
    <row r="28330" spans="1:8" x14ac:dyDescent="0.25">
      <c r="A28330" s="3" t="s">
        <v>31197</v>
      </c>
      <c r="B28330" s="3" t="s">
        <v>14044</v>
      </c>
      <c r="C28330" s="3" t="s">
        <v>126</v>
      </c>
      <c r="D28330" s="3" t="s">
        <v>34418</v>
      </c>
      <c r="E28330" s="4">
        <v>3430</v>
      </c>
      <c r="F28330" s="3" t="s">
        <v>0</v>
      </c>
      <c r="G28330" s="4">
        <v>1</v>
      </c>
      <c r="H28330" s="3" t="s">
        <v>108</v>
      </c>
    </row>
    <row r="28331" spans="1:8" x14ac:dyDescent="0.25">
      <c r="A28331" s="3" t="s">
        <v>31197</v>
      </c>
      <c r="B28331" s="3" t="s">
        <v>14045</v>
      </c>
      <c r="C28331" s="3" t="s">
        <v>126</v>
      </c>
      <c r="D28331" s="3" t="s">
        <v>34418</v>
      </c>
      <c r="E28331" s="4">
        <v>2530</v>
      </c>
      <c r="F28331" s="3" t="s">
        <v>0</v>
      </c>
      <c r="G28331" s="4">
        <v>1</v>
      </c>
      <c r="H28331" s="3" t="s">
        <v>108</v>
      </c>
    </row>
    <row r="28332" spans="1:8" x14ac:dyDescent="0.25">
      <c r="A28332" s="3" t="s">
        <v>31197</v>
      </c>
      <c r="B28332" s="3" t="s">
        <v>14046</v>
      </c>
      <c r="C28332" s="3" t="s">
        <v>126</v>
      </c>
      <c r="D28332" s="3" t="s">
        <v>34418</v>
      </c>
      <c r="E28332" s="4">
        <v>11700</v>
      </c>
      <c r="F28332" s="3" t="s">
        <v>0</v>
      </c>
      <c r="G28332" s="4">
        <v>1</v>
      </c>
      <c r="H28332" s="3" t="s">
        <v>108</v>
      </c>
    </row>
    <row r="28333" spans="1:8" x14ac:dyDescent="0.25">
      <c r="A28333" s="3" t="s">
        <v>31197</v>
      </c>
      <c r="B28333" s="3" t="s">
        <v>14047</v>
      </c>
      <c r="C28333" s="3" t="s">
        <v>126</v>
      </c>
      <c r="D28333" s="3" t="s">
        <v>34418</v>
      </c>
      <c r="E28333" s="4">
        <v>3100</v>
      </c>
      <c r="F28333" s="3" t="s">
        <v>0</v>
      </c>
      <c r="G28333" s="4">
        <v>1</v>
      </c>
      <c r="H28333" s="3" t="s">
        <v>108</v>
      </c>
    </row>
    <row r="28334" spans="1:8" x14ac:dyDescent="0.25">
      <c r="A28334" s="3" t="s">
        <v>31197</v>
      </c>
      <c r="B28334" s="3" t="s">
        <v>14048</v>
      </c>
      <c r="C28334" s="3" t="s">
        <v>126</v>
      </c>
      <c r="D28334" s="3" t="s">
        <v>34418</v>
      </c>
      <c r="E28334" s="4">
        <v>1224</v>
      </c>
      <c r="F28334" s="3" t="s">
        <v>0</v>
      </c>
      <c r="G28334" s="4">
        <v>2</v>
      </c>
      <c r="H28334" s="3" t="s">
        <v>108</v>
      </c>
    </row>
    <row r="28335" spans="1:8" x14ac:dyDescent="0.25">
      <c r="A28335" s="3" t="s">
        <v>31197</v>
      </c>
      <c r="B28335" s="3" t="s">
        <v>14049</v>
      </c>
      <c r="C28335" s="3" t="s">
        <v>126</v>
      </c>
      <c r="D28335" s="3" t="s">
        <v>34418</v>
      </c>
      <c r="E28335" s="4">
        <v>1515</v>
      </c>
      <c r="F28335" s="3" t="s">
        <v>0</v>
      </c>
      <c r="G28335" s="4">
        <v>6</v>
      </c>
      <c r="H28335" s="3" t="s">
        <v>108</v>
      </c>
    </row>
    <row r="28336" spans="1:8" x14ac:dyDescent="0.25">
      <c r="A28336" s="3" t="s">
        <v>31197</v>
      </c>
      <c r="B28336" s="3" t="s">
        <v>14050</v>
      </c>
      <c r="C28336" s="3" t="s">
        <v>126</v>
      </c>
      <c r="D28336" s="3" t="s">
        <v>34418</v>
      </c>
      <c r="E28336" s="4">
        <v>1010</v>
      </c>
      <c r="F28336" s="3" t="s">
        <v>0</v>
      </c>
      <c r="G28336" s="4">
        <v>1</v>
      </c>
      <c r="H28336" s="3" t="s">
        <v>108</v>
      </c>
    </row>
    <row r="28337" spans="1:8" x14ac:dyDescent="0.25">
      <c r="A28337" s="3" t="s">
        <v>31197</v>
      </c>
      <c r="B28337" s="3" t="s">
        <v>14051</v>
      </c>
      <c r="C28337" s="3" t="s">
        <v>126</v>
      </c>
      <c r="D28337" s="3" t="s">
        <v>34418</v>
      </c>
      <c r="E28337" s="4">
        <v>1180</v>
      </c>
      <c r="F28337" s="3" t="s">
        <v>0</v>
      </c>
      <c r="G28337" s="4">
        <v>4</v>
      </c>
      <c r="H28337" s="3" t="s">
        <v>108</v>
      </c>
    </row>
    <row r="28338" spans="1:8" x14ac:dyDescent="0.25">
      <c r="A28338" s="3" t="s">
        <v>31197</v>
      </c>
      <c r="B28338" s="3" t="s">
        <v>14052</v>
      </c>
      <c r="C28338" s="3" t="s">
        <v>126</v>
      </c>
      <c r="D28338" s="3" t="s">
        <v>34418</v>
      </c>
      <c r="E28338" s="4">
        <v>856</v>
      </c>
      <c r="F28338" s="3" t="s">
        <v>0</v>
      </c>
      <c r="G28338" s="4">
        <v>4</v>
      </c>
      <c r="H28338" s="3" t="s">
        <v>108</v>
      </c>
    </row>
    <row r="28339" spans="1:8" x14ac:dyDescent="0.25">
      <c r="A28339" s="3" t="s">
        <v>31197</v>
      </c>
      <c r="B28339" s="3" t="s">
        <v>14053</v>
      </c>
      <c r="C28339" s="3" t="s">
        <v>126</v>
      </c>
      <c r="D28339" s="3" t="s">
        <v>34418</v>
      </c>
      <c r="E28339" s="4">
        <v>1760</v>
      </c>
      <c r="F28339" s="3" t="s">
        <v>0</v>
      </c>
      <c r="G28339" s="4">
        <v>2</v>
      </c>
      <c r="H28339" s="3" t="s">
        <v>108</v>
      </c>
    </row>
    <row r="28340" spans="1:8" x14ac:dyDescent="0.25">
      <c r="A28340" s="3" t="s">
        <v>31197</v>
      </c>
      <c r="B28340" s="3" t="s">
        <v>14054</v>
      </c>
      <c r="C28340" s="3" t="s">
        <v>126</v>
      </c>
      <c r="D28340" s="3" t="s">
        <v>34418</v>
      </c>
      <c r="E28340" s="4">
        <v>380</v>
      </c>
      <c r="F28340" s="3" t="s">
        <v>0</v>
      </c>
      <c r="G28340" s="4">
        <v>4</v>
      </c>
      <c r="H28340" s="3" t="s">
        <v>108</v>
      </c>
    </row>
    <row r="28341" spans="1:8" x14ac:dyDescent="0.25">
      <c r="A28341" s="3" t="s">
        <v>31197</v>
      </c>
      <c r="B28341" s="3" t="s">
        <v>14055</v>
      </c>
      <c r="C28341" s="3" t="s">
        <v>126</v>
      </c>
      <c r="D28341" s="3" t="s">
        <v>34418</v>
      </c>
      <c r="E28341" s="4">
        <v>380</v>
      </c>
      <c r="F28341" s="3" t="s">
        <v>0</v>
      </c>
      <c r="G28341" s="4">
        <v>4</v>
      </c>
      <c r="H28341" s="3" t="s">
        <v>108</v>
      </c>
    </row>
    <row r="28342" spans="1:8" x14ac:dyDescent="0.25">
      <c r="A28342" s="3" t="s">
        <v>31197</v>
      </c>
      <c r="B28342" s="3" t="s">
        <v>14056</v>
      </c>
      <c r="C28342" s="3" t="s">
        <v>126</v>
      </c>
      <c r="D28342" s="3" t="s">
        <v>34418</v>
      </c>
      <c r="E28342" s="4">
        <v>1815</v>
      </c>
      <c r="F28342" s="3" t="s">
        <v>0</v>
      </c>
      <c r="G28342" s="4">
        <v>1</v>
      </c>
      <c r="H28342" s="3" t="s">
        <v>108</v>
      </c>
    </row>
    <row r="28343" spans="1:8" x14ac:dyDescent="0.25">
      <c r="A28343" s="3" t="s">
        <v>31197</v>
      </c>
      <c r="B28343" s="3" t="s">
        <v>14057</v>
      </c>
      <c r="C28343" s="3" t="s">
        <v>126</v>
      </c>
      <c r="D28343" s="3" t="s">
        <v>34418</v>
      </c>
      <c r="E28343" s="4">
        <v>13700</v>
      </c>
      <c r="F28343" s="3" t="s">
        <v>0</v>
      </c>
      <c r="G28343" s="4">
        <v>1</v>
      </c>
      <c r="H28343" s="3" t="s">
        <v>108</v>
      </c>
    </row>
    <row r="28344" spans="1:8" x14ac:dyDescent="0.25">
      <c r="A28344" s="3" t="s">
        <v>31197</v>
      </c>
      <c r="B28344" s="3" t="s">
        <v>14058</v>
      </c>
      <c r="C28344" s="3" t="s">
        <v>126</v>
      </c>
      <c r="D28344" s="3" t="s">
        <v>34418</v>
      </c>
      <c r="E28344" s="4">
        <v>9217.0799999999908</v>
      </c>
      <c r="F28344" s="3" t="s">
        <v>0</v>
      </c>
      <c r="G28344" s="4">
        <v>12</v>
      </c>
      <c r="H28344" s="3" t="s">
        <v>108</v>
      </c>
    </row>
    <row r="28345" spans="1:8" x14ac:dyDescent="0.25">
      <c r="A28345" s="3" t="s">
        <v>31197</v>
      </c>
      <c r="B28345" s="3" t="s">
        <v>14059</v>
      </c>
      <c r="C28345" s="3" t="s">
        <v>126</v>
      </c>
      <c r="D28345" s="3" t="s">
        <v>34418</v>
      </c>
      <c r="E28345" s="4">
        <v>3380</v>
      </c>
      <c r="F28345" s="3" t="s">
        <v>0</v>
      </c>
      <c r="G28345" s="4">
        <v>2</v>
      </c>
      <c r="H28345" s="3" t="s">
        <v>108</v>
      </c>
    </row>
    <row r="28346" spans="1:8" x14ac:dyDescent="0.25">
      <c r="A28346" s="3" t="s">
        <v>31197</v>
      </c>
      <c r="B28346" s="3" t="s">
        <v>14060</v>
      </c>
      <c r="C28346" s="3" t="s">
        <v>126</v>
      </c>
      <c r="D28346" s="3" t="s">
        <v>34418</v>
      </c>
      <c r="E28346" s="4">
        <v>308</v>
      </c>
      <c r="F28346" s="3" t="s">
        <v>0</v>
      </c>
      <c r="G28346" s="4">
        <v>2</v>
      </c>
      <c r="H28346" s="3" t="s">
        <v>108</v>
      </c>
    </row>
    <row r="28347" spans="1:8" x14ac:dyDescent="0.25">
      <c r="A28347" s="3" t="s">
        <v>31197</v>
      </c>
      <c r="B28347" s="3" t="s">
        <v>14061</v>
      </c>
      <c r="C28347" s="3" t="s">
        <v>126</v>
      </c>
      <c r="D28347" s="3" t="s">
        <v>34418</v>
      </c>
      <c r="E28347" s="4">
        <v>2289.5999999999899</v>
      </c>
      <c r="F28347" s="3" t="s">
        <v>0</v>
      </c>
      <c r="G28347" s="4">
        <v>18</v>
      </c>
      <c r="H28347" s="3" t="s">
        <v>108</v>
      </c>
    </row>
    <row r="28348" spans="1:8" x14ac:dyDescent="0.25">
      <c r="A28348" s="3" t="s">
        <v>31197</v>
      </c>
      <c r="B28348" s="3" t="s">
        <v>14062</v>
      </c>
      <c r="C28348" s="3" t="s">
        <v>126</v>
      </c>
      <c r="D28348" s="3" t="s">
        <v>34418</v>
      </c>
      <c r="E28348" s="4">
        <v>2240</v>
      </c>
      <c r="F28348" s="3" t="s">
        <v>0</v>
      </c>
      <c r="G28348" s="4">
        <v>2</v>
      </c>
      <c r="H28348" s="3" t="s">
        <v>108</v>
      </c>
    </row>
    <row r="28349" spans="1:8" x14ac:dyDescent="0.25">
      <c r="A28349" s="3" t="s">
        <v>31197</v>
      </c>
      <c r="B28349" s="3" t="s">
        <v>14063</v>
      </c>
      <c r="C28349" s="3" t="s">
        <v>126</v>
      </c>
      <c r="D28349" s="3" t="s">
        <v>34418</v>
      </c>
      <c r="E28349" s="4">
        <v>720</v>
      </c>
      <c r="F28349" s="3" t="s">
        <v>0</v>
      </c>
      <c r="G28349" s="4">
        <v>2</v>
      </c>
      <c r="H28349" s="3" t="s">
        <v>108</v>
      </c>
    </row>
    <row r="28350" spans="1:8" x14ac:dyDescent="0.25">
      <c r="A28350" s="3" t="s">
        <v>31197</v>
      </c>
      <c r="B28350" s="3" t="s">
        <v>14064</v>
      </c>
      <c r="C28350" s="3" t="s">
        <v>126</v>
      </c>
      <c r="D28350" s="3" t="s">
        <v>34418</v>
      </c>
      <c r="E28350" s="4">
        <v>11540</v>
      </c>
      <c r="F28350" s="3" t="s">
        <v>0</v>
      </c>
      <c r="G28350" s="4">
        <v>2</v>
      </c>
      <c r="H28350" s="3" t="s">
        <v>108</v>
      </c>
    </row>
    <row r="28351" spans="1:8" x14ac:dyDescent="0.25">
      <c r="A28351" s="3" t="s">
        <v>31197</v>
      </c>
      <c r="B28351" s="3" t="s">
        <v>14065</v>
      </c>
      <c r="C28351" s="3" t="s">
        <v>126</v>
      </c>
      <c r="D28351" s="3" t="s">
        <v>34418</v>
      </c>
      <c r="E28351" s="4">
        <v>955</v>
      </c>
      <c r="F28351" s="3" t="s">
        <v>0</v>
      </c>
      <c r="G28351" s="4">
        <v>1</v>
      </c>
      <c r="H28351" s="3" t="s">
        <v>108</v>
      </c>
    </row>
    <row r="28352" spans="1:8" x14ac:dyDescent="0.25">
      <c r="A28352" s="3" t="s">
        <v>31197</v>
      </c>
      <c r="B28352" s="3" t="s">
        <v>14066</v>
      </c>
      <c r="C28352" s="3" t="s">
        <v>126</v>
      </c>
      <c r="D28352" s="3" t="s">
        <v>34418</v>
      </c>
      <c r="E28352" s="4">
        <v>2545</v>
      </c>
      <c r="F28352" s="3" t="s">
        <v>0</v>
      </c>
      <c r="G28352" s="4">
        <v>1</v>
      </c>
      <c r="H28352" s="3" t="s">
        <v>108</v>
      </c>
    </row>
    <row r="28353" spans="1:8" x14ac:dyDescent="0.25">
      <c r="A28353" s="3" t="s">
        <v>31197</v>
      </c>
      <c r="B28353" s="3" t="s">
        <v>14067</v>
      </c>
      <c r="C28353" s="3" t="s">
        <v>126</v>
      </c>
      <c r="D28353" s="3" t="s">
        <v>34418</v>
      </c>
      <c r="E28353" s="4">
        <v>2180</v>
      </c>
      <c r="F28353" s="3" t="s">
        <v>0</v>
      </c>
      <c r="G28353" s="4">
        <v>1</v>
      </c>
      <c r="H28353" s="3" t="s">
        <v>108</v>
      </c>
    </row>
    <row r="28354" spans="1:8" x14ac:dyDescent="0.25">
      <c r="A28354" s="3" t="s">
        <v>31197</v>
      </c>
      <c r="B28354" s="3" t="s">
        <v>14068</v>
      </c>
      <c r="C28354" s="3" t="s">
        <v>126</v>
      </c>
      <c r="D28354" s="3" t="s">
        <v>34418</v>
      </c>
      <c r="E28354" s="4">
        <v>3176</v>
      </c>
      <c r="F28354" s="3" t="s">
        <v>0</v>
      </c>
      <c r="G28354" s="4">
        <v>2</v>
      </c>
      <c r="H28354" s="3" t="s">
        <v>108</v>
      </c>
    </row>
    <row r="28355" spans="1:8" x14ac:dyDescent="0.25">
      <c r="A28355" s="3" t="s">
        <v>31197</v>
      </c>
      <c r="B28355" s="3" t="s">
        <v>14069</v>
      </c>
      <c r="C28355" s="3" t="s">
        <v>126</v>
      </c>
      <c r="D28355" s="3" t="s">
        <v>34418</v>
      </c>
      <c r="E28355" s="4">
        <v>348</v>
      </c>
      <c r="F28355" s="3" t="s">
        <v>0</v>
      </c>
      <c r="G28355" s="4">
        <v>2</v>
      </c>
      <c r="H28355" s="3" t="s">
        <v>108</v>
      </c>
    </row>
    <row r="28356" spans="1:8" x14ac:dyDescent="0.25">
      <c r="A28356" s="3" t="s">
        <v>31197</v>
      </c>
      <c r="B28356" s="3" t="s">
        <v>14070</v>
      </c>
      <c r="C28356" s="3" t="s">
        <v>126</v>
      </c>
      <c r="D28356" s="3" t="s">
        <v>34418</v>
      </c>
      <c r="E28356" s="4">
        <v>10113.32</v>
      </c>
      <c r="F28356" s="3" t="s">
        <v>0</v>
      </c>
      <c r="G28356" s="4">
        <v>2</v>
      </c>
      <c r="H28356" s="3" t="s">
        <v>108</v>
      </c>
    </row>
    <row r="28357" spans="1:8" x14ac:dyDescent="0.25">
      <c r="A28357" s="3" t="s">
        <v>31197</v>
      </c>
      <c r="B28357" s="3" t="s">
        <v>14071</v>
      </c>
      <c r="C28357" s="3" t="s">
        <v>126</v>
      </c>
      <c r="D28357" s="3" t="s">
        <v>34418</v>
      </c>
      <c r="E28357" s="4">
        <v>8400</v>
      </c>
      <c r="F28357" s="3" t="s">
        <v>0</v>
      </c>
      <c r="G28357" s="4">
        <v>1</v>
      </c>
      <c r="H28357" s="3" t="s">
        <v>108</v>
      </c>
    </row>
    <row r="28358" spans="1:8" x14ac:dyDescent="0.25">
      <c r="A28358" s="3" t="s">
        <v>31197</v>
      </c>
      <c r="B28358" s="3" t="s">
        <v>14072</v>
      </c>
      <c r="C28358" s="3" t="s">
        <v>126</v>
      </c>
      <c r="D28358" s="3" t="s">
        <v>34418</v>
      </c>
      <c r="E28358" s="4">
        <v>4830</v>
      </c>
      <c r="F28358" s="3" t="s">
        <v>0</v>
      </c>
      <c r="G28358" s="4">
        <v>1</v>
      </c>
      <c r="H28358" s="3" t="s">
        <v>108</v>
      </c>
    </row>
    <row r="28359" spans="1:8" x14ac:dyDescent="0.25">
      <c r="A28359" s="3" t="s">
        <v>31197</v>
      </c>
      <c r="B28359" s="3" t="s">
        <v>14073</v>
      </c>
      <c r="C28359" s="3" t="s">
        <v>126</v>
      </c>
      <c r="D28359" s="3" t="s">
        <v>34418</v>
      </c>
      <c r="E28359" s="4">
        <v>5780</v>
      </c>
      <c r="F28359" s="3" t="s">
        <v>0</v>
      </c>
      <c r="G28359" s="4">
        <v>1</v>
      </c>
      <c r="H28359" s="3" t="s">
        <v>108</v>
      </c>
    </row>
    <row r="28360" spans="1:8" x14ac:dyDescent="0.25">
      <c r="A28360" s="3" t="s">
        <v>31197</v>
      </c>
      <c r="B28360" s="3" t="s">
        <v>14074</v>
      </c>
      <c r="C28360" s="3" t="s">
        <v>126</v>
      </c>
      <c r="D28360" s="3" t="s">
        <v>34418</v>
      </c>
      <c r="E28360" s="4">
        <v>10520</v>
      </c>
      <c r="F28360" s="3" t="s">
        <v>0</v>
      </c>
      <c r="G28360" s="4">
        <v>4</v>
      </c>
      <c r="H28360" s="3" t="s">
        <v>108</v>
      </c>
    </row>
    <row r="28361" spans="1:8" x14ac:dyDescent="0.25">
      <c r="A28361" s="3" t="s">
        <v>31197</v>
      </c>
      <c r="B28361" s="3" t="s">
        <v>14075</v>
      </c>
      <c r="C28361" s="3" t="s">
        <v>126</v>
      </c>
      <c r="D28361" s="3" t="s">
        <v>34418</v>
      </c>
      <c r="E28361" s="4">
        <v>11270</v>
      </c>
      <c r="F28361" s="3" t="s">
        <v>0</v>
      </c>
      <c r="G28361" s="4">
        <v>1</v>
      </c>
      <c r="H28361" s="3" t="s">
        <v>108</v>
      </c>
    </row>
    <row r="28362" spans="1:8" x14ac:dyDescent="0.25">
      <c r="A28362" s="3" t="s">
        <v>31197</v>
      </c>
      <c r="B28362" s="3" t="s">
        <v>14076</v>
      </c>
      <c r="C28362" s="3" t="s">
        <v>126</v>
      </c>
      <c r="D28362" s="3" t="s">
        <v>34418</v>
      </c>
      <c r="E28362" s="4">
        <v>2046</v>
      </c>
      <c r="F28362" s="3" t="s">
        <v>0</v>
      </c>
      <c r="G28362" s="4">
        <v>6</v>
      </c>
      <c r="H28362" s="3" t="s">
        <v>108</v>
      </c>
    </row>
    <row r="28363" spans="1:8" x14ac:dyDescent="0.25">
      <c r="A28363" s="3" t="s">
        <v>31197</v>
      </c>
      <c r="B28363" s="3" t="s">
        <v>14077</v>
      </c>
      <c r="C28363" s="3" t="s">
        <v>126</v>
      </c>
      <c r="D28363" s="3" t="s">
        <v>34418</v>
      </c>
      <c r="E28363" s="4">
        <v>482</v>
      </c>
      <c r="F28363" s="3" t="s">
        <v>0</v>
      </c>
      <c r="G28363" s="4">
        <v>2</v>
      </c>
      <c r="H28363" s="3" t="s">
        <v>108</v>
      </c>
    </row>
    <row r="28364" spans="1:8" x14ac:dyDescent="0.25">
      <c r="A28364" s="3" t="s">
        <v>31197</v>
      </c>
      <c r="B28364" s="3" t="s">
        <v>14078</v>
      </c>
      <c r="C28364" s="3" t="s">
        <v>126</v>
      </c>
      <c r="D28364" s="3" t="s">
        <v>34418</v>
      </c>
      <c r="E28364" s="4">
        <v>556</v>
      </c>
      <c r="F28364" s="3" t="s">
        <v>0</v>
      </c>
      <c r="G28364" s="4">
        <v>2</v>
      </c>
      <c r="H28364" s="3" t="s">
        <v>108</v>
      </c>
    </row>
    <row r="28365" spans="1:8" x14ac:dyDescent="0.25">
      <c r="A28365" s="3" t="s">
        <v>31197</v>
      </c>
      <c r="B28365" s="3" t="s">
        <v>14079</v>
      </c>
      <c r="C28365" s="3" t="s">
        <v>126</v>
      </c>
      <c r="D28365" s="3" t="s">
        <v>34418</v>
      </c>
      <c r="E28365" s="4">
        <v>1947</v>
      </c>
      <c r="F28365" s="3" t="s">
        <v>0</v>
      </c>
      <c r="G28365" s="4">
        <v>2</v>
      </c>
      <c r="H28365" s="3" t="s">
        <v>108</v>
      </c>
    </row>
    <row r="28366" spans="1:8" x14ac:dyDescent="0.25">
      <c r="A28366" s="3" t="s">
        <v>31197</v>
      </c>
      <c r="B28366" s="3" t="s">
        <v>14080</v>
      </c>
      <c r="C28366" s="3" t="s">
        <v>126</v>
      </c>
      <c r="D28366" s="3" t="s">
        <v>34418</v>
      </c>
      <c r="E28366" s="4">
        <v>6320</v>
      </c>
      <c r="F28366" s="3" t="s">
        <v>0</v>
      </c>
      <c r="G28366" s="4">
        <v>4</v>
      </c>
      <c r="H28366" s="3" t="s">
        <v>108</v>
      </c>
    </row>
    <row r="28367" spans="1:8" x14ac:dyDescent="0.25">
      <c r="A28367" s="3" t="s">
        <v>31197</v>
      </c>
      <c r="B28367" s="3" t="s">
        <v>14081</v>
      </c>
      <c r="C28367" s="3" t="s">
        <v>126</v>
      </c>
      <c r="D28367" s="3" t="s">
        <v>34418</v>
      </c>
      <c r="E28367" s="4">
        <v>6160</v>
      </c>
      <c r="F28367" s="3" t="s">
        <v>0</v>
      </c>
      <c r="G28367" s="4">
        <v>2</v>
      </c>
      <c r="H28367" s="3" t="s">
        <v>108</v>
      </c>
    </row>
    <row r="28368" spans="1:8" x14ac:dyDescent="0.25">
      <c r="A28368" s="3" t="s">
        <v>31197</v>
      </c>
      <c r="B28368" s="3" t="s">
        <v>14082</v>
      </c>
      <c r="C28368" s="3" t="s">
        <v>126</v>
      </c>
      <c r="D28368" s="3" t="s">
        <v>34418</v>
      </c>
      <c r="E28368" s="4">
        <v>2004</v>
      </c>
      <c r="F28368" s="3" t="s">
        <v>0</v>
      </c>
      <c r="G28368" s="4">
        <v>4</v>
      </c>
      <c r="H28368" s="3" t="s">
        <v>108</v>
      </c>
    </row>
    <row r="28369" spans="1:8" x14ac:dyDescent="0.25">
      <c r="A28369" s="3" t="s">
        <v>31197</v>
      </c>
      <c r="B28369" s="3" t="s">
        <v>14083</v>
      </c>
      <c r="C28369" s="3" t="s">
        <v>126</v>
      </c>
      <c r="D28369" s="3" t="s">
        <v>34418</v>
      </c>
      <c r="E28369" s="4">
        <v>27300</v>
      </c>
      <c r="F28369" s="3" t="s">
        <v>0</v>
      </c>
      <c r="G28369" s="4">
        <v>1</v>
      </c>
      <c r="H28369" s="3" t="s">
        <v>108</v>
      </c>
    </row>
    <row r="28370" spans="1:8" x14ac:dyDescent="0.25">
      <c r="A28370" s="3" t="s">
        <v>31197</v>
      </c>
      <c r="B28370" s="3" t="s">
        <v>14084</v>
      </c>
      <c r="C28370" s="3" t="s">
        <v>126</v>
      </c>
      <c r="D28370" s="3" t="s">
        <v>34418</v>
      </c>
      <c r="E28370" s="4">
        <v>1090</v>
      </c>
      <c r="F28370" s="3" t="s">
        <v>0</v>
      </c>
      <c r="G28370" s="4">
        <v>1</v>
      </c>
      <c r="H28370" s="3" t="s">
        <v>108</v>
      </c>
    </row>
    <row r="28371" spans="1:8" x14ac:dyDescent="0.25">
      <c r="A28371" s="3" t="s">
        <v>31197</v>
      </c>
      <c r="B28371" s="3" t="s">
        <v>14085</v>
      </c>
      <c r="C28371" s="3" t="s">
        <v>126</v>
      </c>
      <c r="D28371" s="3" t="s">
        <v>34418</v>
      </c>
      <c r="E28371" s="4">
        <v>480</v>
      </c>
      <c r="F28371" s="3" t="s">
        <v>0</v>
      </c>
      <c r="G28371" s="4">
        <v>1</v>
      </c>
      <c r="H28371" s="3" t="s">
        <v>108</v>
      </c>
    </row>
    <row r="28372" spans="1:8" x14ac:dyDescent="0.25">
      <c r="A28372" s="3" t="s">
        <v>31197</v>
      </c>
      <c r="B28372" s="3" t="s">
        <v>14086</v>
      </c>
      <c r="C28372" s="3" t="s">
        <v>126</v>
      </c>
      <c r="D28372" s="3" t="s">
        <v>34418</v>
      </c>
      <c r="E28372" s="4">
        <v>406</v>
      </c>
      <c r="F28372" s="3" t="s">
        <v>0</v>
      </c>
      <c r="G28372" s="4">
        <v>1</v>
      </c>
      <c r="H28372" s="3" t="s">
        <v>108</v>
      </c>
    </row>
    <row r="28373" spans="1:8" x14ac:dyDescent="0.25">
      <c r="A28373" s="3" t="s">
        <v>31197</v>
      </c>
      <c r="B28373" s="3" t="s">
        <v>14087</v>
      </c>
      <c r="C28373" s="3" t="s">
        <v>126</v>
      </c>
      <c r="D28373" s="3" t="s">
        <v>34418</v>
      </c>
      <c r="E28373" s="4">
        <v>1207.44</v>
      </c>
      <c r="F28373" s="3" t="s">
        <v>0</v>
      </c>
      <c r="G28373" s="4">
        <v>24</v>
      </c>
      <c r="H28373" s="3" t="s">
        <v>7</v>
      </c>
    </row>
    <row r="28374" spans="1:8" x14ac:dyDescent="0.25">
      <c r="A28374" s="3" t="s">
        <v>31197</v>
      </c>
      <c r="B28374" s="3" t="s">
        <v>14088</v>
      </c>
      <c r="C28374" s="3" t="s">
        <v>126</v>
      </c>
      <c r="D28374" s="3" t="s">
        <v>34418</v>
      </c>
      <c r="E28374" s="4">
        <v>272</v>
      </c>
      <c r="F28374" s="3" t="s">
        <v>0</v>
      </c>
      <c r="G28374" s="4">
        <v>4</v>
      </c>
      <c r="H28374" s="3" t="s">
        <v>108</v>
      </c>
    </row>
    <row r="28375" spans="1:8" x14ac:dyDescent="0.25">
      <c r="A28375" s="3" t="s">
        <v>31197</v>
      </c>
      <c r="B28375" s="3" t="s">
        <v>14089</v>
      </c>
      <c r="C28375" s="3" t="s">
        <v>126</v>
      </c>
      <c r="D28375" s="3" t="s">
        <v>34418</v>
      </c>
      <c r="E28375" s="4">
        <v>655</v>
      </c>
      <c r="F28375" s="3" t="s">
        <v>0</v>
      </c>
      <c r="G28375" s="4">
        <v>1</v>
      </c>
      <c r="H28375" s="3" t="s">
        <v>108</v>
      </c>
    </row>
    <row r="28376" spans="1:8" x14ac:dyDescent="0.25">
      <c r="A28376" s="3" t="s">
        <v>31197</v>
      </c>
      <c r="B28376" s="3" t="s">
        <v>14090</v>
      </c>
      <c r="C28376" s="3" t="s">
        <v>126</v>
      </c>
      <c r="D28376" s="3" t="s">
        <v>34418</v>
      </c>
      <c r="E28376" s="4">
        <v>2500</v>
      </c>
      <c r="F28376" s="3" t="s">
        <v>0</v>
      </c>
      <c r="G28376" s="4">
        <v>1</v>
      </c>
      <c r="H28376" s="3" t="s">
        <v>108</v>
      </c>
    </row>
    <row r="28377" spans="1:8" x14ac:dyDescent="0.25">
      <c r="A28377" s="3" t="s">
        <v>31197</v>
      </c>
      <c r="B28377" s="3" t="s">
        <v>14091</v>
      </c>
      <c r="C28377" s="3" t="s">
        <v>126</v>
      </c>
      <c r="D28377" s="3" t="s">
        <v>34418</v>
      </c>
      <c r="E28377" s="4">
        <v>3220</v>
      </c>
      <c r="F28377" s="3" t="s">
        <v>0</v>
      </c>
      <c r="G28377" s="4">
        <v>1</v>
      </c>
      <c r="H28377" s="3" t="s">
        <v>108</v>
      </c>
    </row>
    <row r="28378" spans="1:8" x14ac:dyDescent="0.25">
      <c r="A28378" s="3" t="s">
        <v>31197</v>
      </c>
      <c r="B28378" s="3" t="s">
        <v>14092</v>
      </c>
      <c r="C28378" s="3" t="s">
        <v>126</v>
      </c>
      <c r="D28378" s="3" t="s">
        <v>34418</v>
      </c>
      <c r="E28378" s="4">
        <v>2148.5</v>
      </c>
      <c r="F28378" s="3" t="s">
        <v>0</v>
      </c>
      <c r="G28378" s="4">
        <v>1</v>
      </c>
      <c r="H28378" s="3" t="s">
        <v>108</v>
      </c>
    </row>
    <row r="28379" spans="1:8" x14ac:dyDescent="0.25">
      <c r="A28379" s="3" t="s">
        <v>31197</v>
      </c>
      <c r="B28379" s="3" t="s">
        <v>14093</v>
      </c>
      <c r="C28379" s="3" t="s">
        <v>126</v>
      </c>
      <c r="D28379" s="3" t="s">
        <v>34418</v>
      </c>
      <c r="E28379" s="4">
        <v>8341.5</v>
      </c>
      <c r="F28379" s="3" t="s">
        <v>0</v>
      </c>
      <c r="G28379" s="4">
        <v>6</v>
      </c>
      <c r="H28379" s="3" t="s">
        <v>108</v>
      </c>
    </row>
    <row r="28380" spans="1:8" x14ac:dyDescent="0.25">
      <c r="A28380" s="3" t="s">
        <v>31197</v>
      </c>
      <c r="B28380" s="3" t="s">
        <v>14094</v>
      </c>
      <c r="C28380" s="3" t="s">
        <v>126</v>
      </c>
      <c r="D28380" s="3" t="s">
        <v>34418</v>
      </c>
      <c r="E28380" s="4">
        <v>1700</v>
      </c>
      <c r="F28380" s="3" t="s">
        <v>0</v>
      </c>
      <c r="G28380" s="4">
        <v>2</v>
      </c>
      <c r="H28380" s="3" t="s">
        <v>108</v>
      </c>
    </row>
    <row r="28381" spans="1:8" x14ac:dyDescent="0.25">
      <c r="A28381" s="3" t="s">
        <v>31197</v>
      </c>
      <c r="B28381" s="3" t="s">
        <v>14095</v>
      </c>
      <c r="C28381" s="3" t="s">
        <v>126</v>
      </c>
      <c r="D28381" s="3" t="s">
        <v>34418</v>
      </c>
      <c r="E28381" s="4">
        <v>406</v>
      </c>
      <c r="F28381" s="3" t="s">
        <v>0</v>
      </c>
      <c r="G28381" s="4">
        <v>1</v>
      </c>
      <c r="H28381" s="3" t="s">
        <v>108</v>
      </c>
    </row>
    <row r="28382" spans="1:8" x14ac:dyDescent="0.25">
      <c r="A28382" s="3" t="s">
        <v>31197</v>
      </c>
      <c r="B28382" s="3" t="s">
        <v>14096</v>
      </c>
      <c r="C28382" s="3" t="s">
        <v>126</v>
      </c>
      <c r="D28382" s="3" t="s">
        <v>34418</v>
      </c>
      <c r="E28382" s="4">
        <v>1260</v>
      </c>
      <c r="F28382" s="3" t="s">
        <v>0</v>
      </c>
      <c r="G28382" s="4">
        <v>2</v>
      </c>
      <c r="H28382" s="3" t="s">
        <v>108</v>
      </c>
    </row>
    <row r="28383" spans="1:8" x14ac:dyDescent="0.25">
      <c r="A28383" s="3" t="s">
        <v>31197</v>
      </c>
      <c r="B28383" s="3" t="s">
        <v>14097</v>
      </c>
      <c r="C28383" s="3" t="s">
        <v>126</v>
      </c>
      <c r="D28383" s="3" t="s">
        <v>34418</v>
      </c>
      <c r="E28383" s="4">
        <v>1700</v>
      </c>
      <c r="F28383" s="3" t="s">
        <v>0</v>
      </c>
      <c r="G28383" s="4">
        <v>1</v>
      </c>
      <c r="H28383" s="3" t="s">
        <v>108</v>
      </c>
    </row>
    <row r="28384" spans="1:8" x14ac:dyDescent="0.25">
      <c r="A28384" s="3" t="s">
        <v>31197</v>
      </c>
      <c r="B28384" s="3" t="s">
        <v>14098</v>
      </c>
      <c r="C28384" s="3" t="s">
        <v>126</v>
      </c>
      <c r="D28384" s="3" t="s">
        <v>34418</v>
      </c>
      <c r="E28384" s="4">
        <v>1400</v>
      </c>
      <c r="F28384" s="3" t="s">
        <v>0</v>
      </c>
      <c r="G28384" s="4">
        <v>1</v>
      </c>
      <c r="H28384" s="3" t="s">
        <v>108</v>
      </c>
    </row>
    <row r="28385" spans="1:8" x14ac:dyDescent="0.25">
      <c r="A28385" s="3" t="s">
        <v>31197</v>
      </c>
      <c r="B28385" s="3" t="s">
        <v>14099</v>
      </c>
      <c r="C28385" s="3" t="s">
        <v>126</v>
      </c>
      <c r="D28385" s="3" t="s">
        <v>34418</v>
      </c>
      <c r="E28385" s="4">
        <v>1400</v>
      </c>
      <c r="F28385" s="3" t="s">
        <v>0</v>
      </c>
      <c r="G28385" s="4">
        <v>1</v>
      </c>
      <c r="H28385" s="3" t="s">
        <v>108</v>
      </c>
    </row>
    <row r="28386" spans="1:8" x14ac:dyDescent="0.25">
      <c r="A28386" s="3" t="s">
        <v>31197</v>
      </c>
      <c r="B28386" s="3" t="s">
        <v>14100</v>
      </c>
      <c r="C28386" s="3" t="s">
        <v>126</v>
      </c>
      <c r="D28386" s="3" t="s">
        <v>34418</v>
      </c>
      <c r="E28386" s="4">
        <v>1700</v>
      </c>
      <c r="F28386" s="3" t="s">
        <v>0</v>
      </c>
      <c r="G28386" s="4">
        <v>1</v>
      </c>
      <c r="H28386" s="3" t="s">
        <v>108</v>
      </c>
    </row>
    <row r="28387" spans="1:8" x14ac:dyDescent="0.25">
      <c r="A28387" s="3" t="s">
        <v>31197</v>
      </c>
      <c r="B28387" s="3" t="s">
        <v>14101</v>
      </c>
      <c r="C28387" s="3" t="s">
        <v>126</v>
      </c>
      <c r="D28387" s="3" t="s">
        <v>34418</v>
      </c>
      <c r="E28387" s="4">
        <v>346</v>
      </c>
      <c r="F28387" s="3" t="s">
        <v>0</v>
      </c>
      <c r="G28387" s="4">
        <v>1</v>
      </c>
      <c r="H28387" s="3" t="s">
        <v>108</v>
      </c>
    </row>
    <row r="28388" spans="1:8" x14ac:dyDescent="0.25">
      <c r="A28388" s="3" t="s">
        <v>31197</v>
      </c>
      <c r="B28388" s="3" t="s">
        <v>14102</v>
      </c>
      <c r="C28388" s="3" t="s">
        <v>126</v>
      </c>
      <c r="D28388" s="3" t="s">
        <v>34418</v>
      </c>
      <c r="E28388" s="4">
        <v>454.5</v>
      </c>
      <c r="F28388" s="3" t="s">
        <v>0</v>
      </c>
      <c r="G28388" s="4">
        <v>1</v>
      </c>
      <c r="H28388" s="3" t="s">
        <v>108</v>
      </c>
    </row>
    <row r="28389" spans="1:8" x14ac:dyDescent="0.25">
      <c r="A28389" s="3" t="s">
        <v>31197</v>
      </c>
      <c r="B28389" s="3" t="s">
        <v>14103</v>
      </c>
      <c r="C28389" s="3" t="s">
        <v>126</v>
      </c>
      <c r="D28389" s="3" t="s">
        <v>34418</v>
      </c>
      <c r="E28389" s="4">
        <v>298</v>
      </c>
      <c r="F28389" s="3" t="s">
        <v>0</v>
      </c>
      <c r="G28389" s="4">
        <v>2</v>
      </c>
      <c r="H28389" s="3" t="s">
        <v>108</v>
      </c>
    </row>
    <row r="28390" spans="1:8" x14ac:dyDescent="0.25">
      <c r="A28390" s="3" t="s">
        <v>31197</v>
      </c>
      <c r="B28390" s="3" t="s">
        <v>14104</v>
      </c>
      <c r="C28390" s="3" t="s">
        <v>126</v>
      </c>
      <c r="D28390" s="3" t="s">
        <v>34418</v>
      </c>
      <c r="E28390" s="4">
        <v>474.75999999999902</v>
      </c>
      <c r="F28390" s="3" t="s">
        <v>0</v>
      </c>
      <c r="G28390" s="4">
        <v>2</v>
      </c>
      <c r="H28390" s="3" t="s">
        <v>108</v>
      </c>
    </row>
    <row r="28391" spans="1:8" x14ac:dyDescent="0.25">
      <c r="A28391" s="3" t="s">
        <v>31197</v>
      </c>
      <c r="B28391" s="3" t="s">
        <v>14105</v>
      </c>
      <c r="C28391" s="3" t="s">
        <v>126</v>
      </c>
      <c r="D28391" s="3" t="s">
        <v>34418</v>
      </c>
      <c r="E28391" s="4">
        <v>620.55999999999904</v>
      </c>
      <c r="F28391" s="3" t="s">
        <v>0</v>
      </c>
      <c r="G28391" s="4">
        <v>2</v>
      </c>
      <c r="H28391" s="3" t="s">
        <v>108</v>
      </c>
    </row>
    <row r="28392" spans="1:8" x14ac:dyDescent="0.25">
      <c r="A28392" s="3" t="s">
        <v>31197</v>
      </c>
      <c r="B28392" s="3" t="s">
        <v>14106</v>
      </c>
      <c r="C28392" s="3" t="s">
        <v>126</v>
      </c>
      <c r="D28392" s="3" t="s">
        <v>34418</v>
      </c>
      <c r="E28392" s="4">
        <v>880</v>
      </c>
      <c r="F28392" s="3" t="s">
        <v>0</v>
      </c>
      <c r="G28392" s="4">
        <v>4</v>
      </c>
      <c r="H28392" s="3" t="s">
        <v>108</v>
      </c>
    </row>
    <row r="28393" spans="1:8" x14ac:dyDescent="0.25">
      <c r="A28393" s="3" t="s">
        <v>31197</v>
      </c>
      <c r="B28393" s="3" t="s">
        <v>14107</v>
      </c>
      <c r="C28393" s="3" t="s">
        <v>126</v>
      </c>
      <c r="D28393" s="3" t="s">
        <v>34418</v>
      </c>
      <c r="E28393" s="4">
        <v>5160</v>
      </c>
      <c r="F28393" s="3" t="s">
        <v>0</v>
      </c>
      <c r="G28393" s="4">
        <v>2</v>
      </c>
      <c r="H28393" s="3" t="s">
        <v>108</v>
      </c>
    </row>
    <row r="28394" spans="1:8" x14ac:dyDescent="0.25">
      <c r="A28394" s="3" t="s">
        <v>31197</v>
      </c>
      <c r="B28394" s="3" t="s">
        <v>14108</v>
      </c>
      <c r="C28394" s="3" t="s">
        <v>126</v>
      </c>
      <c r="D28394" s="3" t="s">
        <v>34418</v>
      </c>
      <c r="E28394" s="4">
        <v>6020</v>
      </c>
      <c r="F28394" s="3" t="s">
        <v>0</v>
      </c>
      <c r="G28394" s="4">
        <v>2</v>
      </c>
      <c r="H28394" s="3" t="s">
        <v>108</v>
      </c>
    </row>
    <row r="28395" spans="1:8" x14ac:dyDescent="0.25">
      <c r="A28395" s="3" t="s">
        <v>31197</v>
      </c>
      <c r="B28395" s="3" t="s">
        <v>14109</v>
      </c>
      <c r="C28395" s="3" t="s">
        <v>126</v>
      </c>
      <c r="D28395" s="3" t="s">
        <v>34418</v>
      </c>
      <c r="E28395" s="4">
        <v>5600</v>
      </c>
      <c r="F28395" s="3" t="s">
        <v>0</v>
      </c>
      <c r="G28395" s="4">
        <v>4</v>
      </c>
      <c r="H28395" s="3" t="s">
        <v>108</v>
      </c>
    </row>
    <row r="28396" spans="1:8" x14ac:dyDescent="0.25">
      <c r="A28396" s="3" t="s">
        <v>31197</v>
      </c>
      <c r="B28396" s="3" t="s">
        <v>14110</v>
      </c>
      <c r="C28396" s="3" t="s">
        <v>126</v>
      </c>
      <c r="D28396" s="3" t="s">
        <v>34418</v>
      </c>
      <c r="E28396" s="4">
        <v>2200</v>
      </c>
      <c r="F28396" s="3" t="s">
        <v>0</v>
      </c>
      <c r="G28396" s="4">
        <v>2</v>
      </c>
      <c r="H28396" s="3" t="s">
        <v>108</v>
      </c>
    </row>
    <row r="28397" spans="1:8" x14ac:dyDescent="0.25">
      <c r="A28397" s="3" t="s">
        <v>31197</v>
      </c>
      <c r="B28397" s="3" t="s">
        <v>14111</v>
      </c>
      <c r="C28397" s="3" t="s">
        <v>126</v>
      </c>
      <c r="D28397" s="3" t="s">
        <v>34418</v>
      </c>
      <c r="E28397" s="4">
        <v>2403.5</v>
      </c>
      <c r="F28397" s="3" t="s">
        <v>0</v>
      </c>
      <c r="G28397" s="4">
        <v>2</v>
      </c>
      <c r="H28397" s="3" t="s">
        <v>108</v>
      </c>
    </row>
    <row r="28398" spans="1:8" x14ac:dyDescent="0.25">
      <c r="A28398" s="3" t="s">
        <v>31197</v>
      </c>
      <c r="B28398" s="3" t="s">
        <v>14112</v>
      </c>
      <c r="C28398" s="3" t="s">
        <v>126</v>
      </c>
      <c r="D28398" s="3" t="s">
        <v>34418</v>
      </c>
      <c r="E28398" s="4">
        <v>522.5</v>
      </c>
      <c r="F28398" s="3" t="s">
        <v>0</v>
      </c>
      <c r="G28398" s="4">
        <v>1</v>
      </c>
      <c r="H28398" s="3" t="s">
        <v>108</v>
      </c>
    </row>
    <row r="28399" spans="1:8" x14ac:dyDescent="0.25">
      <c r="A28399" s="3" t="s">
        <v>31197</v>
      </c>
      <c r="B28399" s="3" t="s">
        <v>14113</v>
      </c>
      <c r="C28399" s="3" t="s">
        <v>126</v>
      </c>
      <c r="D28399" s="3" t="s">
        <v>34418</v>
      </c>
      <c r="E28399" s="4">
        <v>1580</v>
      </c>
      <c r="F28399" s="3" t="s">
        <v>0</v>
      </c>
      <c r="G28399" s="4">
        <v>2</v>
      </c>
      <c r="H28399" s="3" t="s">
        <v>108</v>
      </c>
    </row>
    <row r="28400" spans="1:8" x14ac:dyDescent="0.25">
      <c r="A28400" s="3" t="s">
        <v>31197</v>
      </c>
      <c r="B28400" s="3" t="s">
        <v>14114</v>
      </c>
      <c r="C28400" s="3" t="s">
        <v>126</v>
      </c>
      <c r="D28400" s="3" t="s">
        <v>34418</v>
      </c>
      <c r="E28400" s="4">
        <v>898.65999999999894</v>
      </c>
      <c r="F28400" s="3" t="s">
        <v>0</v>
      </c>
      <c r="G28400" s="4">
        <v>2</v>
      </c>
      <c r="H28400" s="3" t="s">
        <v>108</v>
      </c>
    </row>
    <row r="28401" spans="1:8" x14ac:dyDescent="0.25">
      <c r="A28401" s="3" t="s">
        <v>31197</v>
      </c>
      <c r="B28401" s="3" t="s">
        <v>14115</v>
      </c>
      <c r="C28401" s="3" t="s">
        <v>126</v>
      </c>
      <c r="D28401" s="3" t="s">
        <v>34418</v>
      </c>
      <c r="E28401" s="4">
        <v>3063.3299999999899</v>
      </c>
      <c r="F28401" s="3" t="s">
        <v>0</v>
      </c>
      <c r="G28401" s="4">
        <v>1</v>
      </c>
      <c r="H28401" s="3" t="s">
        <v>108</v>
      </c>
    </row>
    <row r="28402" spans="1:8" x14ac:dyDescent="0.25">
      <c r="A28402" s="3" t="s">
        <v>31197</v>
      </c>
      <c r="B28402" s="3" t="s">
        <v>14116</v>
      </c>
      <c r="C28402" s="3" t="s">
        <v>126</v>
      </c>
      <c r="D28402" s="3" t="s">
        <v>34418</v>
      </c>
      <c r="E28402" s="4">
        <v>2140</v>
      </c>
      <c r="F28402" s="3" t="s">
        <v>0</v>
      </c>
      <c r="G28402" s="4">
        <v>2</v>
      </c>
      <c r="H28402" s="3" t="s">
        <v>108</v>
      </c>
    </row>
    <row r="28403" spans="1:8" x14ac:dyDescent="0.25">
      <c r="A28403" s="3" t="s">
        <v>31197</v>
      </c>
      <c r="B28403" s="3" t="s">
        <v>14117</v>
      </c>
      <c r="C28403" s="3" t="s">
        <v>126</v>
      </c>
      <c r="D28403" s="3" t="s">
        <v>34418</v>
      </c>
      <c r="E28403" s="4">
        <v>12200</v>
      </c>
      <c r="F28403" s="3" t="s">
        <v>0</v>
      </c>
      <c r="G28403" s="4">
        <v>2</v>
      </c>
      <c r="H28403" s="3" t="s">
        <v>108</v>
      </c>
    </row>
    <row r="28404" spans="1:8" x14ac:dyDescent="0.25">
      <c r="A28404" s="3" t="s">
        <v>31197</v>
      </c>
      <c r="B28404" s="3" t="s">
        <v>14118</v>
      </c>
      <c r="C28404" s="3" t="s">
        <v>126</v>
      </c>
      <c r="D28404" s="3" t="s">
        <v>34418</v>
      </c>
      <c r="E28404" s="4">
        <v>4895</v>
      </c>
      <c r="F28404" s="3" t="s">
        <v>0</v>
      </c>
      <c r="G28404" s="4">
        <v>1</v>
      </c>
      <c r="H28404" s="3" t="s">
        <v>108</v>
      </c>
    </row>
    <row r="28405" spans="1:8" x14ac:dyDescent="0.25">
      <c r="A28405" s="3" t="s">
        <v>31197</v>
      </c>
      <c r="B28405" s="3" t="s">
        <v>14119</v>
      </c>
      <c r="C28405" s="3" t="s">
        <v>126</v>
      </c>
      <c r="D28405" s="3" t="s">
        <v>34418</v>
      </c>
      <c r="E28405" s="4">
        <v>540</v>
      </c>
      <c r="F28405" s="3" t="s">
        <v>0</v>
      </c>
      <c r="G28405" s="4">
        <v>1</v>
      </c>
      <c r="H28405" s="3" t="s">
        <v>108</v>
      </c>
    </row>
    <row r="28406" spans="1:8" x14ac:dyDescent="0.25">
      <c r="A28406" s="3" t="s">
        <v>31197</v>
      </c>
      <c r="B28406" s="3" t="s">
        <v>14120</v>
      </c>
      <c r="C28406" s="3" t="s">
        <v>126</v>
      </c>
      <c r="D28406" s="3" t="s">
        <v>34418</v>
      </c>
      <c r="E28406" s="4">
        <v>26600</v>
      </c>
      <c r="F28406" s="3" t="s">
        <v>0</v>
      </c>
      <c r="G28406" s="4">
        <v>4</v>
      </c>
      <c r="H28406" s="3" t="s">
        <v>108</v>
      </c>
    </row>
    <row r="28407" spans="1:8" x14ac:dyDescent="0.25">
      <c r="A28407" s="3" t="s">
        <v>31197</v>
      </c>
      <c r="B28407" s="3" t="s">
        <v>14121</v>
      </c>
      <c r="C28407" s="3" t="s">
        <v>126</v>
      </c>
      <c r="D28407" s="3" t="s">
        <v>34418</v>
      </c>
      <c r="E28407" s="4">
        <v>2100</v>
      </c>
      <c r="F28407" s="3" t="s">
        <v>0</v>
      </c>
      <c r="G28407" s="4">
        <v>1</v>
      </c>
      <c r="H28407" s="3" t="s">
        <v>108</v>
      </c>
    </row>
    <row r="28408" spans="1:8" x14ac:dyDescent="0.25">
      <c r="A28408" s="3" t="s">
        <v>31197</v>
      </c>
      <c r="B28408" s="3" t="s">
        <v>14122</v>
      </c>
      <c r="C28408" s="3" t="s">
        <v>126</v>
      </c>
      <c r="D28408" s="3" t="s">
        <v>34418</v>
      </c>
      <c r="E28408" s="4">
        <v>408</v>
      </c>
      <c r="F28408" s="3" t="s">
        <v>0</v>
      </c>
      <c r="G28408" s="4">
        <v>1</v>
      </c>
      <c r="H28408" s="3" t="s">
        <v>108</v>
      </c>
    </row>
    <row r="28409" spans="1:8" x14ac:dyDescent="0.25">
      <c r="A28409" s="3" t="s">
        <v>31197</v>
      </c>
      <c r="B28409" s="3" t="s">
        <v>14123</v>
      </c>
      <c r="C28409" s="3" t="s">
        <v>126</v>
      </c>
      <c r="D28409" s="3" t="s">
        <v>34418</v>
      </c>
      <c r="E28409" s="4">
        <v>4260</v>
      </c>
      <c r="F28409" s="3" t="s">
        <v>0</v>
      </c>
      <c r="G28409" s="4">
        <v>2</v>
      </c>
      <c r="H28409" s="3" t="s">
        <v>108</v>
      </c>
    </row>
    <row r="28410" spans="1:8" x14ac:dyDescent="0.25">
      <c r="A28410" s="3" t="s">
        <v>31197</v>
      </c>
      <c r="B28410" s="3" t="s">
        <v>14124</v>
      </c>
      <c r="C28410" s="3" t="s">
        <v>126</v>
      </c>
      <c r="D28410" s="3" t="s">
        <v>34418</v>
      </c>
      <c r="E28410" s="4">
        <v>2220</v>
      </c>
      <c r="F28410" s="3" t="s">
        <v>0</v>
      </c>
      <c r="G28410" s="4">
        <v>2</v>
      </c>
      <c r="H28410" s="3" t="s">
        <v>108</v>
      </c>
    </row>
    <row r="28411" spans="1:8" x14ac:dyDescent="0.25">
      <c r="A28411" s="3" t="s">
        <v>31197</v>
      </c>
      <c r="B28411" s="3" t="s">
        <v>14125</v>
      </c>
      <c r="C28411" s="3" t="s">
        <v>126</v>
      </c>
      <c r="D28411" s="3" t="s">
        <v>34418</v>
      </c>
      <c r="E28411" s="4">
        <v>8940</v>
      </c>
      <c r="F28411" s="3" t="s">
        <v>0</v>
      </c>
      <c r="G28411" s="4">
        <v>2</v>
      </c>
      <c r="H28411" s="3" t="s">
        <v>108</v>
      </c>
    </row>
    <row r="28412" spans="1:8" x14ac:dyDescent="0.25">
      <c r="A28412" s="3" t="s">
        <v>31197</v>
      </c>
      <c r="B28412" s="3" t="s">
        <v>14126</v>
      </c>
      <c r="C28412" s="3" t="s">
        <v>126</v>
      </c>
      <c r="D28412" s="3" t="s">
        <v>34418</v>
      </c>
      <c r="E28412" s="4">
        <v>3060</v>
      </c>
      <c r="F28412" s="3" t="s">
        <v>0</v>
      </c>
      <c r="G28412" s="4">
        <v>1</v>
      </c>
      <c r="H28412" s="3" t="s">
        <v>108</v>
      </c>
    </row>
    <row r="28413" spans="1:8" x14ac:dyDescent="0.25">
      <c r="A28413" s="3" t="s">
        <v>31197</v>
      </c>
      <c r="B28413" s="3" t="s">
        <v>14127</v>
      </c>
      <c r="C28413" s="3" t="s">
        <v>126</v>
      </c>
      <c r="D28413" s="3" t="s">
        <v>34418</v>
      </c>
      <c r="E28413" s="4">
        <v>2580</v>
      </c>
      <c r="F28413" s="3" t="s">
        <v>0</v>
      </c>
      <c r="G28413" s="4">
        <v>12</v>
      </c>
      <c r="H28413" s="3" t="s">
        <v>108</v>
      </c>
    </row>
    <row r="28414" spans="1:8" x14ac:dyDescent="0.25">
      <c r="A28414" s="3" t="s">
        <v>31197</v>
      </c>
      <c r="B28414" s="3" t="s">
        <v>14128</v>
      </c>
      <c r="C28414" s="3" t="s">
        <v>126</v>
      </c>
      <c r="D28414" s="3" t="s">
        <v>34418</v>
      </c>
      <c r="E28414" s="4">
        <v>672</v>
      </c>
      <c r="F28414" s="3" t="s">
        <v>0</v>
      </c>
      <c r="G28414" s="4">
        <v>6</v>
      </c>
      <c r="H28414" s="3" t="s">
        <v>108</v>
      </c>
    </row>
    <row r="28415" spans="1:8" x14ac:dyDescent="0.25">
      <c r="A28415" s="3" t="s">
        <v>31197</v>
      </c>
      <c r="B28415" s="3" t="s">
        <v>14129</v>
      </c>
      <c r="C28415" s="3" t="s">
        <v>126</v>
      </c>
      <c r="D28415" s="3" t="s">
        <v>34418</v>
      </c>
      <c r="E28415" s="4">
        <v>10491</v>
      </c>
      <c r="F28415" s="3" t="s">
        <v>0</v>
      </c>
      <c r="G28415" s="4">
        <v>2</v>
      </c>
      <c r="H28415" s="3" t="s">
        <v>108</v>
      </c>
    </row>
    <row r="28416" spans="1:8" x14ac:dyDescent="0.25">
      <c r="A28416" s="3" t="s">
        <v>31197</v>
      </c>
      <c r="B28416" s="3" t="s">
        <v>14130</v>
      </c>
      <c r="C28416" s="3" t="s">
        <v>126</v>
      </c>
      <c r="D28416" s="3" t="s">
        <v>34418</v>
      </c>
      <c r="E28416" s="4">
        <v>2814</v>
      </c>
      <c r="F28416" s="3" t="s">
        <v>0</v>
      </c>
      <c r="G28416" s="4">
        <v>2</v>
      </c>
      <c r="H28416" s="3" t="s">
        <v>108</v>
      </c>
    </row>
    <row r="28417" spans="1:8" x14ac:dyDescent="0.25">
      <c r="A28417" s="3" t="s">
        <v>31197</v>
      </c>
      <c r="B28417" s="3" t="s">
        <v>14131</v>
      </c>
      <c r="C28417" s="3" t="s">
        <v>126</v>
      </c>
      <c r="D28417" s="3" t="s">
        <v>34418</v>
      </c>
      <c r="E28417" s="4">
        <v>2814</v>
      </c>
      <c r="F28417" s="3" t="s">
        <v>0</v>
      </c>
      <c r="G28417" s="4">
        <v>2</v>
      </c>
      <c r="H28417" s="3" t="s">
        <v>108</v>
      </c>
    </row>
    <row r="28418" spans="1:8" x14ac:dyDescent="0.25">
      <c r="A28418" s="3" t="s">
        <v>31197</v>
      </c>
      <c r="B28418" s="3" t="s">
        <v>14132</v>
      </c>
      <c r="C28418" s="3" t="s">
        <v>126</v>
      </c>
      <c r="D28418" s="3" t="s">
        <v>34418</v>
      </c>
      <c r="E28418" s="4">
        <v>2652</v>
      </c>
      <c r="F28418" s="3" t="s">
        <v>0</v>
      </c>
      <c r="G28418" s="4">
        <v>2</v>
      </c>
      <c r="H28418" s="3" t="s">
        <v>108</v>
      </c>
    </row>
    <row r="28419" spans="1:8" x14ac:dyDescent="0.25">
      <c r="A28419" s="3" t="s">
        <v>31197</v>
      </c>
      <c r="B28419" s="3" t="s">
        <v>14133</v>
      </c>
      <c r="C28419" s="3" t="s">
        <v>126</v>
      </c>
      <c r="D28419" s="3" t="s">
        <v>34418</v>
      </c>
      <c r="E28419" s="4">
        <v>4260</v>
      </c>
      <c r="F28419" s="3" t="s">
        <v>0</v>
      </c>
      <c r="G28419" s="4">
        <v>2</v>
      </c>
      <c r="H28419" s="3" t="s">
        <v>108</v>
      </c>
    </row>
    <row r="28420" spans="1:8" x14ac:dyDescent="0.25">
      <c r="A28420" s="3" t="s">
        <v>31197</v>
      </c>
      <c r="B28420" s="3" t="s">
        <v>14134</v>
      </c>
      <c r="C28420" s="3" t="s">
        <v>126</v>
      </c>
      <c r="D28420" s="3" t="s">
        <v>34418</v>
      </c>
      <c r="E28420" s="4">
        <v>282</v>
      </c>
      <c r="F28420" s="3" t="s">
        <v>0</v>
      </c>
      <c r="G28420" s="4">
        <v>2</v>
      </c>
      <c r="H28420" s="3" t="s">
        <v>108</v>
      </c>
    </row>
    <row r="28421" spans="1:8" x14ac:dyDescent="0.25">
      <c r="A28421" s="3" t="s">
        <v>31197</v>
      </c>
      <c r="B28421" s="3" t="s">
        <v>14135</v>
      </c>
      <c r="C28421" s="3" t="s">
        <v>126</v>
      </c>
      <c r="D28421" s="3" t="s">
        <v>34418</v>
      </c>
      <c r="E28421" s="4">
        <v>408</v>
      </c>
      <c r="F28421" s="3" t="s">
        <v>0</v>
      </c>
      <c r="G28421" s="4">
        <v>4</v>
      </c>
      <c r="H28421" s="3" t="s">
        <v>108</v>
      </c>
    </row>
    <row r="28422" spans="1:8" x14ac:dyDescent="0.25">
      <c r="A28422" s="3" t="s">
        <v>31197</v>
      </c>
      <c r="B28422" s="3" t="s">
        <v>14136</v>
      </c>
      <c r="C28422" s="3" t="s">
        <v>126</v>
      </c>
      <c r="D28422" s="3" t="s">
        <v>34418</v>
      </c>
      <c r="E28422" s="4">
        <v>114.599999999999</v>
      </c>
      <c r="F28422" s="3" t="s">
        <v>0</v>
      </c>
      <c r="G28422" s="4">
        <v>30</v>
      </c>
      <c r="H28422" s="3" t="s">
        <v>108</v>
      </c>
    </row>
    <row r="28423" spans="1:8" x14ac:dyDescent="0.25">
      <c r="A28423" s="3" t="s">
        <v>31197</v>
      </c>
      <c r="B28423" s="3" t="s">
        <v>14137</v>
      </c>
      <c r="C28423" s="3" t="s">
        <v>126</v>
      </c>
      <c r="D28423" s="3" t="s">
        <v>34418</v>
      </c>
      <c r="E28423" s="4">
        <v>25700</v>
      </c>
      <c r="F28423" s="3" t="s">
        <v>0</v>
      </c>
      <c r="G28423" s="4">
        <v>1</v>
      </c>
      <c r="H28423" s="3" t="s">
        <v>108</v>
      </c>
    </row>
    <row r="28424" spans="1:8" x14ac:dyDescent="0.25">
      <c r="A28424" s="3" t="s">
        <v>31197</v>
      </c>
      <c r="B28424" s="3" t="s">
        <v>14138</v>
      </c>
      <c r="C28424" s="3" t="s">
        <v>126</v>
      </c>
      <c r="D28424" s="3" t="s">
        <v>34418</v>
      </c>
      <c r="E28424" s="4">
        <v>4870</v>
      </c>
      <c r="F28424" s="3" t="s">
        <v>0</v>
      </c>
      <c r="G28424" s="4">
        <v>1</v>
      </c>
      <c r="H28424" s="3" t="s">
        <v>108</v>
      </c>
    </row>
    <row r="28425" spans="1:8" x14ac:dyDescent="0.25">
      <c r="A28425" s="3" t="s">
        <v>31197</v>
      </c>
      <c r="B28425" s="3" t="s">
        <v>14139</v>
      </c>
      <c r="C28425" s="3" t="s">
        <v>126</v>
      </c>
      <c r="D28425" s="3" t="s">
        <v>34418</v>
      </c>
      <c r="E28425" s="4">
        <v>1074</v>
      </c>
      <c r="F28425" s="3" t="s">
        <v>0</v>
      </c>
      <c r="G28425" s="4">
        <v>2</v>
      </c>
      <c r="H28425" s="3" t="s">
        <v>108</v>
      </c>
    </row>
    <row r="28426" spans="1:8" x14ac:dyDescent="0.25">
      <c r="A28426" s="3" t="s">
        <v>31197</v>
      </c>
      <c r="B28426" s="3" t="s">
        <v>14140</v>
      </c>
      <c r="C28426" s="3" t="s">
        <v>126</v>
      </c>
      <c r="D28426" s="3" t="s">
        <v>34418</v>
      </c>
      <c r="E28426" s="4">
        <v>2700</v>
      </c>
      <c r="F28426" s="3" t="s">
        <v>0</v>
      </c>
      <c r="G28426" s="4">
        <v>1</v>
      </c>
      <c r="H28426" s="3" t="s">
        <v>108</v>
      </c>
    </row>
    <row r="28427" spans="1:8" x14ac:dyDescent="0.25">
      <c r="A28427" s="3" t="s">
        <v>31197</v>
      </c>
      <c r="B28427" s="3" t="s">
        <v>14141</v>
      </c>
      <c r="C28427" s="3" t="s">
        <v>126</v>
      </c>
      <c r="D28427" s="3" t="s">
        <v>34418</v>
      </c>
      <c r="E28427" s="4">
        <v>220</v>
      </c>
      <c r="F28427" s="3" t="s">
        <v>0</v>
      </c>
      <c r="G28427" s="4">
        <v>1</v>
      </c>
      <c r="H28427" s="3" t="s">
        <v>108</v>
      </c>
    </row>
    <row r="28428" spans="1:8" x14ac:dyDescent="0.25">
      <c r="A28428" s="3" t="s">
        <v>31197</v>
      </c>
      <c r="B28428" s="3" t="s">
        <v>14142</v>
      </c>
      <c r="C28428" s="3" t="s">
        <v>126</v>
      </c>
      <c r="D28428" s="3" t="s">
        <v>34418</v>
      </c>
      <c r="E28428" s="4">
        <v>1720</v>
      </c>
      <c r="F28428" s="3" t="s">
        <v>0</v>
      </c>
      <c r="G28428" s="4">
        <v>1</v>
      </c>
      <c r="H28428" s="3" t="s">
        <v>108</v>
      </c>
    </row>
    <row r="28429" spans="1:8" x14ac:dyDescent="0.25">
      <c r="A28429" s="3" t="s">
        <v>31197</v>
      </c>
      <c r="B28429" s="3" t="s">
        <v>14143</v>
      </c>
      <c r="C28429" s="3" t="s">
        <v>126</v>
      </c>
      <c r="D28429" s="3" t="s">
        <v>34418</v>
      </c>
      <c r="E28429" s="4">
        <v>1237.5899999999899</v>
      </c>
      <c r="F28429" s="3" t="s">
        <v>0</v>
      </c>
      <c r="G28429" s="4">
        <v>3</v>
      </c>
      <c r="H28429" s="3" t="s">
        <v>108</v>
      </c>
    </row>
    <row r="28430" spans="1:8" x14ac:dyDescent="0.25">
      <c r="A28430" s="3" t="s">
        <v>31197</v>
      </c>
      <c r="B28430" s="3" t="s">
        <v>14144</v>
      </c>
      <c r="C28430" s="3" t="s">
        <v>126</v>
      </c>
      <c r="D28430" s="3" t="s">
        <v>34418</v>
      </c>
      <c r="E28430" s="4">
        <v>1938</v>
      </c>
      <c r="F28430" s="3" t="s">
        <v>0</v>
      </c>
      <c r="G28430" s="4">
        <v>2</v>
      </c>
      <c r="H28430" s="3" t="s">
        <v>108</v>
      </c>
    </row>
    <row r="28431" spans="1:8" x14ac:dyDescent="0.25">
      <c r="A28431" s="3" t="s">
        <v>31197</v>
      </c>
      <c r="B28431" s="3" t="s">
        <v>14145</v>
      </c>
      <c r="C28431" s="3" t="s">
        <v>126</v>
      </c>
      <c r="D28431" s="3" t="s">
        <v>34418</v>
      </c>
      <c r="E28431" s="4">
        <v>8180</v>
      </c>
      <c r="F28431" s="3" t="s">
        <v>0</v>
      </c>
      <c r="G28431" s="4">
        <v>2</v>
      </c>
      <c r="H28431" s="3" t="s">
        <v>108</v>
      </c>
    </row>
    <row r="28432" spans="1:8" x14ac:dyDescent="0.25">
      <c r="A28432" s="3" t="s">
        <v>31197</v>
      </c>
      <c r="B28432" s="3" t="s">
        <v>14146</v>
      </c>
      <c r="C28432" s="3" t="s">
        <v>126</v>
      </c>
      <c r="D28432" s="3" t="s">
        <v>34418</v>
      </c>
      <c r="E28432" s="4">
        <v>996</v>
      </c>
      <c r="F28432" s="3" t="s">
        <v>0</v>
      </c>
      <c r="G28432" s="4">
        <v>1</v>
      </c>
      <c r="H28432" s="3" t="s">
        <v>108</v>
      </c>
    </row>
    <row r="28433" spans="1:8" x14ac:dyDescent="0.25">
      <c r="A28433" s="3" t="s">
        <v>31197</v>
      </c>
      <c r="B28433" s="3" t="s">
        <v>14147</v>
      </c>
      <c r="C28433" s="3" t="s">
        <v>126</v>
      </c>
      <c r="D28433" s="3" t="s">
        <v>34418</v>
      </c>
      <c r="E28433" s="4">
        <v>460</v>
      </c>
      <c r="F28433" s="3" t="s">
        <v>0</v>
      </c>
      <c r="G28433" s="4">
        <v>4</v>
      </c>
      <c r="H28433" s="3" t="s">
        <v>108</v>
      </c>
    </row>
    <row r="28434" spans="1:8" x14ac:dyDescent="0.25">
      <c r="A28434" s="3" t="s">
        <v>31197</v>
      </c>
      <c r="B28434" s="3" t="s">
        <v>14148</v>
      </c>
      <c r="C28434" s="3" t="s">
        <v>126</v>
      </c>
      <c r="D28434" s="3" t="s">
        <v>34418</v>
      </c>
      <c r="E28434" s="4">
        <v>923</v>
      </c>
      <c r="F28434" s="3" t="s">
        <v>0</v>
      </c>
      <c r="G28434" s="4">
        <v>1</v>
      </c>
      <c r="H28434" s="3" t="s">
        <v>108</v>
      </c>
    </row>
    <row r="28435" spans="1:8" x14ac:dyDescent="0.25">
      <c r="A28435" s="3" t="s">
        <v>31197</v>
      </c>
      <c r="B28435" s="3" t="s">
        <v>14149</v>
      </c>
      <c r="C28435" s="3" t="s">
        <v>126</v>
      </c>
      <c r="D28435" s="3" t="s">
        <v>34418</v>
      </c>
      <c r="E28435" s="4">
        <v>276</v>
      </c>
      <c r="F28435" s="3" t="s">
        <v>0</v>
      </c>
      <c r="G28435" s="4">
        <v>2</v>
      </c>
      <c r="H28435" s="3" t="s">
        <v>108</v>
      </c>
    </row>
    <row r="28436" spans="1:8" x14ac:dyDescent="0.25">
      <c r="A28436" s="3" t="s">
        <v>31197</v>
      </c>
      <c r="B28436" s="3" t="s">
        <v>14150</v>
      </c>
      <c r="C28436" s="3" t="s">
        <v>126</v>
      </c>
      <c r="D28436" s="3" t="s">
        <v>34418</v>
      </c>
      <c r="E28436" s="4">
        <v>2676</v>
      </c>
      <c r="F28436" s="3" t="s">
        <v>0</v>
      </c>
      <c r="G28436" s="4">
        <v>4</v>
      </c>
      <c r="H28436" s="3" t="s">
        <v>108</v>
      </c>
    </row>
    <row r="28437" spans="1:8" x14ac:dyDescent="0.25">
      <c r="A28437" s="3" t="s">
        <v>31197</v>
      </c>
      <c r="B28437" s="3" t="s">
        <v>14151</v>
      </c>
      <c r="C28437" s="3" t="s">
        <v>126</v>
      </c>
      <c r="D28437" s="3" t="s">
        <v>34418</v>
      </c>
      <c r="E28437" s="4">
        <v>5549.6</v>
      </c>
      <c r="F28437" s="3" t="s">
        <v>0</v>
      </c>
      <c r="G28437" s="4">
        <v>6</v>
      </c>
      <c r="H28437" s="3" t="s">
        <v>108</v>
      </c>
    </row>
    <row r="28438" spans="1:8" x14ac:dyDescent="0.25">
      <c r="A28438" s="3" t="s">
        <v>31197</v>
      </c>
      <c r="B28438" s="3" t="s">
        <v>14152</v>
      </c>
      <c r="C28438" s="3" t="s">
        <v>126</v>
      </c>
      <c r="D28438" s="3" t="s">
        <v>34418</v>
      </c>
      <c r="E28438" s="4">
        <v>1584</v>
      </c>
      <c r="F28438" s="3" t="s">
        <v>0</v>
      </c>
      <c r="G28438" s="4">
        <v>2</v>
      </c>
      <c r="H28438" s="3" t="s">
        <v>108</v>
      </c>
    </row>
    <row r="28439" spans="1:8" x14ac:dyDescent="0.25">
      <c r="A28439" s="3" t="s">
        <v>31197</v>
      </c>
      <c r="B28439" s="3" t="s">
        <v>14153</v>
      </c>
      <c r="C28439" s="3" t="s">
        <v>126</v>
      </c>
      <c r="D28439" s="3" t="s">
        <v>34418</v>
      </c>
      <c r="E28439" s="4">
        <v>9113.5</v>
      </c>
      <c r="F28439" s="3" t="s">
        <v>0</v>
      </c>
      <c r="G28439" s="4">
        <v>2</v>
      </c>
      <c r="H28439" s="3" t="s">
        <v>108</v>
      </c>
    </row>
    <row r="28440" spans="1:8" x14ac:dyDescent="0.25">
      <c r="A28440" s="3" t="s">
        <v>31197</v>
      </c>
      <c r="B28440" s="3" t="s">
        <v>14154</v>
      </c>
      <c r="C28440" s="3" t="s">
        <v>126</v>
      </c>
      <c r="D28440" s="3" t="s">
        <v>34418</v>
      </c>
      <c r="E28440" s="4">
        <v>11804</v>
      </c>
      <c r="F28440" s="3" t="s">
        <v>0</v>
      </c>
      <c r="G28440" s="4">
        <v>2</v>
      </c>
      <c r="H28440" s="3" t="s">
        <v>108</v>
      </c>
    </row>
    <row r="28441" spans="1:8" x14ac:dyDescent="0.25">
      <c r="A28441" s="3" t="s">
        <v>31197</v>
      </c>
      <c r="B28441" s="3" t="s">
        <v>14155</v>
      </c>
      <c r="C28441" s="3" t="s">
        <v>126</v>
      </c>
      <c r="D28441" s="3" t="s">
        <v>34418</v>
      </c>
      <c r="E28441" s="4">
        <v>92.4</v>
      </c>
      <c r="F28441" s="3" t="s">
        <v>0</v>
      </c>
      <c r="G28441" s="4">
        <v>2</v>
      </c>
      <c r="H28441" s="3" t="s">
        <v>108</v>
      </c>
    </row>
    <row r="28442" spans="1:8" x14ac:dyDescent="0.25">
      <c r="A28442" s="3" t="s">
        <v>31197</v>
      </c>
      <c r="B28442" s="3" t="s">
        <v>14156</v>
      </c>
      <c r="C28442" s="3" t="s">
        <v>126</v>
      </c>
      <c r="D28442" s="3" t="s">
        <v>34418</v>
      </c>
      <c r="E28442" s="4">
        <v>1608</v>
      </c>
      <c r="F28442" s="3" t="s">
        <v>0</v>
      </c>
      <c r="G28442" s="4">
        <v>8</v>
      </c>
      <c r="H28442" s="3" t="s">
        <v>108</v>
      </c>
    </row>
    <row r="28443" spans="1:8" x14ac:dyDescent="0.25">
      <c r="A28443" s="3" t="s">
        <v>31197</v>
      </c>
      <c r="B28443" s="3" t="s">
        <v>14157</v>
      </c>
      <c r="C28443" s="3" t="s">
        <v>126</v>
      </c>
      <c r="D28443" s="3" t="s">
        <v>34418</v>
      </c>
      <c r="E28443" s="4">
        <v>5640</v>
      </c>
      <c r="F28443" s="3" t="s">
        <v>0</v>
      </c>
      <c r="G28443" s="4">
        <v>4</v>
      </c>
      <c r="H28443" s="3" t="s">
        <v>108</v>
      </c>
    </row>
    <row r="28444" spans="1:8" x14ac:dyDescent="0.25">
      <c r="A28444" s="3" t="s">
        <v>31197</v>
      </c>
      <c r="B28444" s="3" t="s">
        <v>14158</v>
      </c>
      <c r="C28444" s="3" t="s">
        <v>126</v>
      </c>
      <c r="D28444" s="3" t="s">
        <v>34418</v>
      </c>
      <c r="E28444" s="4">
        <v>486</v>
      </c>
      <c r="F28444" s="3" t="s">
        <v>0</v>
      </c>
      <c r="G28444" s="4">
        <v>1</v>
      </c>
      <c r="H28444" s="3" t="s">
        <v>108</v>
      </c>
    </row>
    <row r="28445" spans="1:8" x14ac:dyDescent="0.25">
      <c r="A28445" s="3" t="s">
        <v>31197</v>
      </c>
      <c r="B28445" s="3" t="s">
        <v>14159</v>
      </c>
      <c r="C28445" s="3" t="s">
        <v>126</v>
      </c>
      <c r="D28445" s="3" t="s">
        <v>34418</v>
      </c>
      <c r="E28445" s="4">
        <v>7310</v>
      </c>
      <c r="F28445" s="3" t="s">
        <v>0</v>
      </c>
      <c r="G28445" s="4">
        <v>2</v>
      </c>
      <c r="H28445" s="3" t="s">
        <v>108</v>
      </c>
    </row>
    <row r="28446" spans="1:8" x14ac:dyDescent="0.25">
      <c r="A28446" s="3" t="s">
        <v>31197</v>
      </c>
      <c r="B28446" s="3" t="s">
        <v>14160</v>
      </c>
      <c r="C28446" s="3" t="s">
        <v>126</v>
      </c>
      <c r="D28446" s="3" t="s">
        <v>34418</v>
      </c>
      <c r="E28446" s="4">
        <v>4620</v>
      </c>
      <c r="F28446" s="3" t="s">
        <v>0</v>
      </c>
      <c r="G28446" s="4">
        <v>6</v>
      </c>
      <c r="H28446" s="3" t="s">
        <v>108</v>
      </c>
    </row>
    <row r="28447" spans="1:8" x14ac:dyDescent="0.25">
      <c r="A28447" s="3" t="s">
        <v>31197</v>
      </c>
      <c r="B28447" s="3" t="s">
        <v>14161</v>
      </c>
      <c r="C28447" s="3" t="s">
        <v>126</v>
      </c>
      <c r="D28447" s="3" t="s">
        <v>34418</v>
      </c>
      <c r="E28447" s="4">
        <v>4127.2399999999898</v>
      </c>
      <c r="F28447" s="3" t="s">
        <v>0</v>
      </c>
      <c r="G28447" s="4">
        <v>4</v>
      </c>
      <c r="H28447" s="3" t="s">
        <v>108</v>
      </c>
    </row>
    <row r="28448" spans="1:8" x14ac:dyDescent="0.25">
      <c r="A28448" s="3" t="s">
        <v>31197</v>
      </c>
      <c r="B28448" s="3" t="s">
        <v>14162</v>
      </c>
      <c r="C28448" s="3" t="s">
        <v>126</v>
      </c>
      <c r="D28448" s="3" t="s">
        <v>34418</v>
      </c>
      <c r="E28448" s="4">
        <v>5269.9799999999896</v>
      </c>
      <c r="F28448" s="3" t="s">
        <v>0</v>
      </c>
      <c r="G28448" s="4">
        <v>6</v>
      </c>
      <c r="H28448" s="3" t="s">
        <v>108</v>
      </c>
    </row>
    <row r="28449" spans="1:8" x14ac:dyDescent="0.25">
      <c r="A28449" s="3" t="s">
        <v>31197</v>
      </c>
      <c r="B28449" s="3" t="s">
        <v>14163</v>
      </c>
      <c r="C28449" s="3" t="s">
        <v>126</v>
      </c>
      <c r="D28449" s="3" t="s">
        <v>34418</v>
      </c>
      <c r="E28449" s="4">
        <v>3648.48</v>
      </c>
      <c r="F28449" s="3" t="s">
        <v>0</v>
      </c>
      <c r="G28449" s="4">
        <v>16</v>
      </c>
      <c r="H28449" s="3" t="s">
        <v>108</v>
      </c>
    </row>
    <row r="28450" spans="1:8" x14ac:dyDescent="0.25">
      <c r="A28450" s="3" t="s">
        <v>31197</v>
      </c>
      <c r="B28450" s="3" t="s">
        <v>14164</v>
      </c>
      <c r="C28450" s="3" t="s">
        <v>126</v>
      </c>
      <c r="D28450" s="3" t="s">
        <v>34418</v>
      </c>
      <c r="E28450" s="4">
        <v>1114.1400000000001</v>
      </c>
      <c r="F28450" s="3" t="s">
        <v>0</v>
      </c>
      <c r="G28450" s="4">
        <v>6</v>
      </c>
      <c r="H28450" s="3" t="s">
        <v>108</v>
      </c>
    </row>
    <row r="28451" spans="1:8" x14ac:dyDescent="0.25">
      <c r="A28451" s="3" t="s">
        <v>31197</v>
      </c>
      <c r="B28451" s="3" t="s">
        <v>14165</v>
      </c>
      <c r="C28451" s="3" t="s">
        <v>126</v>
      </c>
      <c r="D28451" s="3" t="s">
        <v>34418</v>
      </c>
      <c r="E28451" s="4">
        <v>7668</v>
      </c>
      <c r="F28451" s="3" t="s">
        <v>0</v>
      </c>
      <c r="G28451" s="4">
        <v>12</v>
      </c>
      <c r="H28451" s="3" t="s">
        <v>108</v>
      </c>
    </row>
    <row r="28452" spans="1:8" x14ac:dyDescent="0.25">
      <c r="A28452" s="3" t="s">
        <v>31197</v>
      </c>
      <c r="B28452" s="3" t="s">
        <v>14166</v>
      </c>
      <c r="C28452" s="3" t="s">
        <v>126</v>
      </c>
      <c r="D28452" s="3" t="s">
        <v>34418</v>
      </c>
      <c r="E28452" s="4">
        <v>493.5</v>
      </c>
      <c r="F28452" s="3" t="s">
        <v>0</v>
      </c>
      <c r="G28452" s="4">
        <v>15</v>
      </c>
      <c r="H28452" s="3" t="s">
        <v>108</v>
      </c>
    </row>
    <row r="28453" spans="1:8" x14ac:dyDescent="0.25">
      <c r="A28453" s="3" t="s">
        <v>31197</v>
      </c>
      <c r="B28453" s="3" t="s">
        <v>14167</v>
      </c>
      <c r="C28453" s="3" t="s">
        <v>126</v>
      </c>
      <c r="D28453" s="3" t="s">
        <v>34418</v>
      </c>
      <c r="E28453" s="4">
        <v>3878.5</v>
      </c>
      <c r="F28453" s="3" t="s">
        <v>0</v>
      </c>
      <c r="G28453" s="4">
        <v>50</v>
      </c>
      <c r="H28453" s="3" t="s">
        <v>108</v>
      </c>
    </row>
    <row r="28454" spans="1:8" x14ac:dyDescent="0.25">
      <c r="A28454" s="3" t="s">
        <v>31197</v>
      </c>
      <c r="B28454" s="3" t="s">
        <v>14168</v>
      </c>
      <c r="C28454" s="3" t="s">
        <v>126</v>
      </c>
      <c r="D28454" s="3" t="s">
        <v>34418</v>
      </c>
      <c r="E28454" s="4">
        <v>4300</v>
      </c>
      <c r="F28454" s="3" t="s">
        <v>0</v>
      </c>
      <c r="G28454" s="4">
        <v>25</v>
      </c>
      <c r="H28454" s="3" t="s">
        <v>108</v>
      </c>
    </row>
    <row r="28455" spans="1:8" x14ac:dyDescent="0.25">
      <c r="A28455" s="3" t="s">
        <v>31197</v>
      </c>
      <c r="B28455" s="3" t="s">
        <v>14169</v>
      </c>
      <c r="C28455" s="3" t="s">
        <v>126</v>
      </c>
      <c r="D28455" s="3" t="s">
        <v>34418</v>
      </c>
      <c r="E28455" s="4">
        <v>2454.4499999999898</v>
      </c>
      <c r="F28455" s="3" t="s">
        <v>0</v>
      </c>
      <c r="G28455" s="4">
        <v>15</v>
      </c>
      <c r="H28455" s="3" t="s">
        <v>108</v>
      </c>
    </row>
    <row r="28456" spans="1:8" x14ac:dyDescent="0.25">
      <c r="A28456" s="3" t="s">
        <v>31197</v>
      </c>
      <c r="B28456" s="3" t="s">
        <v>14170</v>
      </c>
      <c r="C28456" s="3" t="s">
        <v>126</v>
      </c>
      <c r="D28456" s="3" t="s">
        <v>34418</v>
      </c>
      <c r="E28456" s="4">
        <v>2650</v>
      </c>
      <c r="F28456" s="3" t="s">
        <v>0</v>
      </c>
      <c r="G28456" s="4">
        <v>50</v>
      </c>
      <c r="H28456" s="3" t="s">
        <v>108</v>
      </c>
    </row>
    <row r="28457" spans="1:8" x14ac:dyDescent="0.25">
      <c r="A28457" s="3" t="s">
        <v>31197</v>
      </c>
      <c r="B28457" s="3" t="s">
        <v>14171</v>
      </c>
      <c r="C28457" s="3" t="s">
        <v>126</v>
      </c>
      <c r="D28457" s="3" t="s">
        <v>34418</v>
      </c>
      <c r="E28457" s="4">
        <v>666</v>
      </c>
      <c r="F28457" s="3" t="s">
        <v>0</v>
      </c>
      <c r="G28457" s="4">
        <v>6</v>
      </c>
      <c r="H28457" s="3" t="s">
        <v>108</v>
      </c>
    </row>
    <row r="28458" spans="1:8" x14ac:dyDescent="0.25">
      <c r="A28458" s="3" t="s">
        <v>31197</v>
      </c>
      <c r="B28458" s="3" t="s">
        <v>14172</v>
      </c>
      <c r="C28458" s="3" t="s">
        <v>126</v>
      </c>
      <c r="D28458" s="3" t="s">
        <v>34418</v>
      </c>
      <c r="E28458" s="4">
        <v>1220</v>
      </c>
      <c r="F28458" s="3" t="s">
        <v>0</v>
      </c>
      <c r="G28458" s="4">
        <v>20</v>
      </c>
      <c r="H28458" s="3" t="s">
        <v>108</v>
      </c>
    </row>
    <row r="28459" spans="1:8" x14ac:dyDescent="0.25">
      <c r="A28459" s="3" t="s">
        <v>31197</v>
      </c>
      <c r="B28459" s="3" t="s">
        <v>14173</v>
      </c>
      <c r="C28459" s="3" t="s">
        <v>126</v>
      </c>
      <c r="D28459" s="3" t="s">
        <v>34418</v>
      </c>
      <c r="E28459" s="4">
        <v>21285</v>
      </c>
      <c r="F28459" s="3" t="s">
        <v>0</v>
      </c>
      <c r="G28459" s="4">
        <v>45</v>
      </c>
      <c r="H28459" s="3" t="s">
        <v>108</v>
      </c>
    </row>
    <row r="28460" spans="1:8" x14ac:dyDescent="0.25">
      <c r="A28460" s="3" t="s">
        <v>31197</v>
      </c>
      <c r="B28460" s="3" t="s">
        <v>14174</v>
      </c>
      <c r="C28460" s="3" t="s">
        <v>126</v>
      </c>
      <c r="D28460" s="3" t="s">
        <v>34418</v>
      </c>
      <c r="E28460" s="4">
        <v>1680</v>
      </c>
      <c r="F28460" s="3" t="s">
        <v>0</v>
      </c>
      <c r="G28460" s="4">
        <v>4</v>
      </c>
      <c r="H28460" s="3" t="s">
        <v>108</v>
      </c>
    </row>
    <row r="28461" spans="1:8" x14ac:dyDescent="0.25">
      <c r="A28461" s="3" t="s">
        <v>31197</v>
      </c>
      <c r="B28461" s="3" t="s">
        <v>14175</v>
      </c>
      <c r="C28461" s="3" t="s">
        <v>126</v>
      </c>
      <c r="D28461" s="3" t="s">
        <v>34418</v>
      </c>
      <c r="E28461" s="4">
        <v>4244</v>
      </c>
      <c r="F28461" s="3" t="s">
        <v>0</v>
      </c>
      <c r="G28461" s="4">
        <v>4</v>
      </c>
      <c r="H28461" s="3" t="s">
        <v>108</v>
      </c>
    </row>
    <row r="28462" spans="1:8" x14ac:dyDescent="0.25">
      <c r="A28462" s="3" t="s">
        <v>31197</v>
      </c>
      <c r="B28462" s="3" t="s">
        <v>14176</v>
      </c>
      <c r="C28462" s="3" t="s">
        <v>126</v>
      </c>
      <c r="D28462" s="3" t="s">
        <v>34418</v>
      </c>
      <c r="E28462" s="4">
        <v>1852</v>
      </c>
      <c r="F28462" s="3" t="s">
        <v>0</v>
      </c>
      <c r="G28462" s="4">
        <v>2</v>
      </c>
      <c r="H28462" s="3" t="s">
        <v>108</v>
      </c>
    </row>
    <row r="28463" spans="1:8" x14ac:dyDescent="0.25">
      <c r="A28463" s="3" t="s">
        <v>31197</v>
      </c>
      <c r="B28463" s="3" t="s">
        <v>14177</v>
      </c>
      <c r="C28463" s="3" t="s">
        <v>126</v>
      </c>
      <c r="D28463" s="3" t="s">
        <v>34418</v>
      </c>
      <c r="E28463" s="4">
        <v>9160</v>
      </c>
      <c r="F28463" s="3" t="s">
        <v>0</v>
      </c>
      <c r="G28463" s="4">
        <v>1</v>
      </c>
      <c r="H28463" s="3" t="s">
        <v>108</v>
      </c>
    </row>
    <row r="28464" spans="1:8" x14ac:dyDescent="0.25">
      <c r="A28464" s="3" t="s">
        <v>31197</v>
      </c>
      <c r="B28464" s="3" t="s">
        <v>14178</v>
      </c>
      <c r="C28464" s="3" t="s">
        <v>126</v>
      </c>
      <c r="D28464" s="3" t="s">
        <v>34418</v>
      </c>
      <c r="E28464" s="4">
        <v>1680</v>
      </c>
      <c r="F28464" s="3" t="s">
        <v>0</v>
      </c>
      <c r="G28464" s="4">
        <v>2</v>
      </c>
      <c r="H28464" s="3" t="s">
        <v>108</v>
      </c>
    </row>
    <row r="28465" spans="1:8" x14ac:dyDescent="0.25">
      <c r="A28465" s="3" t="s">
        <v>31197</v>
      </c>
      <c r="B28465" s="3" t="s">
        <v>14179</v>
      </c>
      <c r="C28465" s="3" t="s">
        <v>126</v>
      </c>
      <c r="D28465" s="3" t="s">
        <v>34418</v>
      </c>
      <c r="E28465" s="4">
        <v>3562</v>
      </c>
      <c r="F28465" s="3" t="s">
        <v>0</v>
      </c>
      <c r="G28465" s="4">
        <v>5</v>
      </c>
      <c r="H28465" s="3" t="s">
        <v>108</v>
      </c>
    </row>
    <row r="28466" spans="1:8" x14ac:dyDescent="0.25">
      <c r="A28466" s="3" t="s">
        <v>31197</v>
      </c>
      <c r="B28466" s="3" t="s">
        <v>14180</v>
      </c>
      <c r="C28466" s="3" t="s">
        <v>126</v>
      </c>
      <c r="D28466" s="3" t="s">
        <v>34418</v>
      </c>
      <c r="E28466" s="4">
        <v>6840</v>
      </c>
      <c r="F28466" s="3" t="s">
        <v>0</v>
      </c>
      <c r="G28466" s="4">
        <v>2</v>
      </c>
      <c r="H28466" s="3" t="s">
        <v>108</v>
      </c>
    </row>
    <row r="28467" spans="1:8" x14ac:dyDescent="0.25">
      <c r="A28467" s="3" t="s">
        <v>31197</v>
      </c>
      <c r="B28467" s="3" t="s">
        <v>14181</v>
      </c>
      <c r="C28467" s="3" t="s">
        <v>126</v>
      </c>
      <c r="D28467" s="3" t="s">
        <v>34418</v>
      </c>
      <c r="E28467" s="4">
        <v>10620</v>
      </c>
      <c r="F28467" s="3" t="s">
        <v>0</v>
      </c>
      <c r="G28467" s="4">
        <v>2</v>
      </c>
      <c r="H28467" s="3" t="s">
        <v>108</v>
      </c>
    </row>
    <row r="28468" spans="1:8" x14ac:dyDescent="0.25">
      <c r="A28468" s="3" t="s">
        <v>31197</v>
      </c>
      <c r="B28468" s="3" t="s">
        <v>14182</v>
      </c>
      <c r="C28468" s="3" t="s">
        <v>126</v>
      </c>
      <c r="D28468" s="3" t="s">
        <v>34418</v>
      </c>
      <c r="E28468" s="4">
        <v>2000</v>
      </c>
      <c r="F28468" s="3" t="s">
        <v>0</v>
      </c>
      <c r="G28468" s="4">
        <v>2</v>
      </c>
      <c r="H28468" s="3" t="s">
        <v>108</v>
      </c>
    </row>
    <row r="28469" spans="1:8" x14ac:dyDescent="0.25">
      <c r="A28469" s="3" t="s">
        <v>31197</v>
      </c>
      <c r="B28469" s="3" t="s">
        <v>14183</v>
      </c>
      <c r="C28469" s="3" t="s">
        <v>126</v>
      </c>
      <c r="D28469" s="3" t="s">
        <v>34418</v>
      </c>
      <c r="E28469" s="4">
        <v>4800</v>
      </c>
      <c r="F28469" s="3" t="s">
        <v>0</v>
      </c>
      <c r="G28469" s="4">
        <v>4</v>
      </c>
      <c r="H28469" s="3" t="s">
        <v>108</v>
      </c>
    </row>
    <row r="28470" spans="1:8" x14ac:dyDescent="0.25">
      <c r="A28470" s="3" t="s">
        <v>31197</v>
      </c>
      <c r="B28470" s="3" t="s">
        <v>14184</v>
      </c>
      <c r="C28470" s="3" t="s">
        <v>126</v>
      </c>
      <c r="D28470" s="3" t="s">
        <v>34418</v>
      </c>
      <c r="E28470" s="4">
        <v>1784</v>
      </c>
      <c r="F28470" s="3" t="s">
        <v>0</v>
      </c>
      <c r="G28470" s="4">
        <v>2</v>
      </c>
      <c r="H28470" s="3" t="s">
        <v>108</v>
      </c>
    </row>
    <row r="28471" spans="1:8" x14ac:dyDescent="0.25">
      <c r="A28471" s="3" t="s">
        <v>31197</v>
      </c>
      <c r="B28471" s="3" t="s">
        <v>14185</v>
      </c>
      <c r="C28471" s="3" t="s">
        <v>126</v>
      </c>
      <c r="D28471" s="3" t="s">
        <v>34418</v>
      </c>
      <c r="E28471" s="4">
        <v>4200</v>
      </c>
      <c r="F28471" s="3" t="s">
        <v>0</v>
      </c>
      <c r="G28471" s="4">
        <v>2</v>
      </c>
      <c r="H28471" s="3" t="s">
        <v>108</v>
      </c>
    </row>
    <row r="28472" spans="1:8" x14ac:dyDescent="0.25">
      <c r="A28472" s="3" t="s">
        <v>31197</v>
      </c>
      <c r="B28472" s="3" t="s">
        <v>14186</v>
      </c>
      <c r="C28472" s="3" t="s">
        <v>126</v>
      </c>
      <c r="D28472" s="3" t="s">
        <v>34418</v>
      </c>
      <c r="E28472" s="4">
        <v>600</v>
      </c>
      <c r="F28472" s="3" t="s">
        <v>0</v>
      </c>
      <c r="G28472" s="4">
        <v>4</v>
      </c>
      <c r="H28472" s="3" t="s">
        <v>108</v>
      </c>
    </row>
    <row r="28473" spans="1:8" x14ac:dyDescent="0.25">
      <c r="A28473" s="3" t="s">
        <v>31197</v>
      </c>
      <c r="B28473" s="3" t="s">
        <v>14187</v>
      </c>
      <c r="C28473" s="3" t="s">
        <v>126</v>
      </c>
      <c r="D28473" s="3" t="s">
        <v>34418</v>
      </c>
      <c r="E28473" s="4">
        <v>604.79999999999905</v>
      </c>
      <c r="F28473" s="3" t="s">
        <v>0</v>
      </c>
      <c r="G28473" s="4">
        <v>18</v>
      </c>
      <c r="H28473" s="3" t="s">
        <v>108</v>
      </c>
    </row>
    <row r="28474" spans="1:8" x14ac:dyDescent="0.25">
      <c r="A28474" s="3" t="s">
        <v>31197</v>
      </c>
      <c r="B28474" s="3" t="s">
        <v>14188</v>
      </c>
      <c r="C28474" s="3" t="s">
        <v>126</v>
      </c>
      <c r="D28474" s="3" t="s">
        <v>34418</v>
      </c>
      <c r="E28474" s="4">
        <v>2560</v>
      </c>
      <c r="F28474" s="3" t="s">
        <v>0</v>
      </c>
      <c r="G28474" s="4">
        <v>2</v>
      </c>
      <c r="H28474" s="3" t="s">
        <v>108</v>
      </c>
    </row>
    <row r="28475" spans="1:8" x14ac:dyDescent="0.25">
      <c r="A28475" s="3" t="s">
        <v>31197</v>
      </c>
      <c r="B28475" s="3" t="s">
        <v>14189</v>
      </c>
      <c r="C28475" s="3" t="s">
        <v>126</v>
      </c>
      <c r="D28475" s="3" t="s">
        <v>34418</v>
      </c>
      <c r="E28475" s="4">
        <v>1658</v>
      </c>
      <c r="F28475" s="3" t="s">
        <v>0</v>
      </c>
      <c r="G28475" s="4">
        <v>2</v>
      </c>
      <c r="H28475" s="3" t="s">
        <v>108</v>
      </c>
    </row>
    <row r="28476" spans="1:8" x14ac:dyDescent="0.25">
      <c r="A28476" s="3" t="s">
        <v>31197</v>
      </c>
      <c r="B28476" s="3" t="s">
        <v>14190</v>
      </c>
      <c r="C28476" s="3" t="s">
        <v>126</v>
      </c>
      <c r="D28476" s="3" t="s">
        <v>34418</v>
      </c>
      <c r="E28476" s="4">
        <v>2530</v>
      </c>
      <c r="F28476" s="3" t="s">
        <v>0</v>
      </c>
      <c r="G28476" s="4">
        <v>1</v>
      </c>
      <c r="H28476" s="3" t="s">
        <v>108</v>
      </c>
    </row>
    <row r="28477" spans="1:8" x14ac:dyDescent="0.25">
      <c r="A28477" s="3" t="s">
        <v>31197</v>
      </c>
      <c r="B28477" s="3" t="s">
        <v>14191</v>
      </c>
      <c r="C28477" s="3" t="s">
        <v>126</v>
      </c>
      <c r="D28477" s="3" t="s">
        <v>34418</v>
      </c>
      <c r="E28477" s="4">
        <v>9200</v>
      </c>
      <c r="F28477" s="3" t="s">
        <v>0</v>
      </c>
      <c r="G28477" s="4">
        <v>1</v>
      </c>
      <c r="H28477" s="3" t="s">
        <v>108</v>
      </c>
    </row>
    <row r="28478" spans="1:8" x14ac:dyDescent="0.25">
      <c r="A28478" s="3" t="s">
        <v>31197</v>
      </c>
      <c r="B28478" s="3" t="s">
        <v>14192</v>
      </c>
      <c r="C28478" s="3" t="s">
        <v>126</v>
      </c>
      <c r="D28478" s="3" t="s">
        <v>34418</v>
      </c>
      <c r="E28478" s="4">
        <v>8260</v>
      </c>
      <c r="F28478" s="3" t="s">
        <v>0</v>
      </c>
      <c r="G28478" s="4">
        <v>1</v>
      </c>
      <c r="H28478" s="3" t="s">
        <v>108</v>
      </c>
    </row>
    <row r="28479" spans="1:8" x14ac:dyDescent="0.25">
      <c r="A28479" s="3" t="s">
        <v>31197</v>
      </c>
      <c r="B28479" s="3" t="s">
        <v>14193</v>
      </c>
      <c r="C28479" s="3" t="s">
        <v>126</v>
      </c>
      <c r="D28479" s="3" t="s">
        <v>34418</v>
      </c>
      <c r="E28479" s="4">
        <v>7500</v>
      </c>
      <c r="F28479" s="3" t="s">
        <v>0</v>
      </c>
      <c r="G28479" s="4">
        <v>6</v>
      </c>
      <c r="H28479" s="3" t="s">
        <v>108</v>
      </c>
    </row>
    <row r="28480" spans="1:8" x14ac:dyDescent="0.25">
      <c r="A28480" s="3" t="s">
        <v>31197</v>
      </c>
      <c r="B28480" s="3" t="s">
        <v>14194</v>
      </c>
      <c r="C28480" s="3" t="s">
        <v>126</v>
      </c>
      <c r="D28480" s="3" t="s">
        <v>34418</v>
      </c>
      <c r="E28480" s="4">
        <v>10968</v>
      </c>
      <c r="F28480" s="3" t="s">
        <v>0</v>
      </c>
      <c r="G28480" s="4">
        <v>6</v>
      </c>
      <c r="H28480" s="3" t="s">
        <v>108</v>
      </c>
    </row>
    <row r="28481" spans="1:8" x14ac:dyDescent="0.25">
      <c r="A28481" s="3" t="s">
        <v>31197</v>
      </c>
      <c r="B28481" s="3" t="s">
        <v>14195</v>
      </c>
      <c r="C28481" s="3" t="s">
        <v>126</v>
      </c>
      <c r="D28481" s="3" t="s">
        <v>34418</v>
      </c>
      <c r="E28481" s="4">
        <v>5040</v>
      </c>
      <c r="F28481" s="3" t="s">
        <v>0</v>
      </c>
      <c r="G28481" s="4">
        <v>4</v>
      </c>
      <c r="H28481" s="3" t="s">
        <v>108</v>
      </c>
    </row>
    <row r="28482" spans="1:8" x14ac:dyDescent="0.25">
      <c r="A28482" s="3" t="s">
        <v>31197</v>
      </c>
      <c r="B28482" s="3" t="s">
        <v>14196</v>
      </c>
      <c r="C28482" s="3" t="s">
        <v>126</v>
      </c>
      <c r="D28482" s="3" t="s">
        <v>34418</v>
      </c>
      <c r="E28482" s="4">
        <v>524</v>
      </c>
      <c r="F28482" s="3" t="s">
        <v>0</v>
      </c>
      <c r="G28482" s="4">
        <v>4</v>
      </c>
      <c r="H28482" s="3" t="s">
        <v>108</v>
      </c>
    </row>
    <row r="28483" spans="1:8" x14ac:dyDescent="0.25">
      <c r="A28483" s="3" t="s">
        <v>31197</v>
      </c>
      <c r="B28483" s="3" t="s">
        <v>14197</v>
      </c>
      <c r="C28483" s="3" t="s">
        <v>126</v>
      </c>
      <c r="D28483" s="3" t="s">
        <v>34418</v>
      </c>
      <c r="E28483" s="4">
        <v>9193.6</v>
      </c>
      <c r="F28483" s="3" t="s">
        <v>0</v>
      </c>
      <c r="G28483" s="4">
        <v>4</v>
      </c>
      <c r="H28483" s="3" t="s">
        <v>108</v>
      </c>
    </row>
    <row r="28484" spans="1:8" x14ac:dyDescent="0.25">
      <c r="A28484" s="3" t="s">
        <v>31197</v>
      </c>
      <c r="B28484" s="3" t="s">
        <v>14198</v>
      </c>
      <c r="C28484" s="3" t="s">
        <v>126</v>
      </c>
      <c r="D28484" s="3" t="s">
        <v>34418</v>
      </c>
      <c r="E28484" s="4">
        <v>8742.84</v>
      </c>
      <c r="F28484" s="3" t="s">
        <v>0</v>
      </c>
      <c r="G28484" s="4">
        <v>4</v>
      </c>
      <c r="H28484" s="3" t="s">
        <v>108</v>
      </c>
    </row>
    <row r="28485" spans="1:8" x14ac:dyDescent="0.25">
      <c r="A28485" s="3" t="s">
        <v>31197</v>
      </c>
      <c r="B28485" s="3" t="s">
        <v>14199</v>
      </c>
      <c r="C28485" s="3" t="s">
        <v>126</v>
      </c>
      <c r="D28485" s="3" t="s">
        <v>34418</v>
      </c>
      <c r="E28485" s="4">
        <v>1675.4</v>
      </c>
      <c r="F28485" s="3" t="s">
        <v>0</v>
      </c>
      <c r="G28485" s="4">
        <v>4</v>
      </c>
      <c r="H28485" s="3" t="s">
        <v>108</v>
      </c>
    </row>
    <row r="28486" spans="1:8" x14ac:dyDescent="0.25">
      <c r="A28486" s="3" t="s">
        <v>31197</v>
      </c>
      <c r="B28486" s="3" t="s">
        <v>14200</v>
      </c>
      <c r="C28486" s="3" t="s">
        <v>126</v>
      </c>
      <c r="D28486" s="3" t="s">
        <v>34418</v>
      </c>
      <c r="E28486" s="4">
        <v>3600</v>
      </c>
      <c r="F28486" s="3" t="s">
        <v>0</v>
      </c>
      <c r="G28486" s="4">
        <v>4</v>
      </c>
      <c r="H28486" s="3" t="s">
        <v>108</v>
      </c>
    </row>
    <row r="28487" spans="1:8" x14ac:dyDescent="0.25">
      <c r="A28487" s="3" t="s">
        <v>31197</v>
      </c>
      <c r="B28487" s="3" t="s">
        <v>14201</v>
      </c>
      <c r="C28487" s="3" t="s">
        <v>126</v>
      </c>
      <c r="D28487" s="3" t="s">
        <v>34418</v>
      </c>
      <c r="E28487" s="4">
        <v>7831.9799999999896</v>
      </c>
      <c r="F28487" s="3" t="s">
        <v>0</v>
      </c>
      <c r="G28487" s="4">
        <v>6</v>
      </c>
      <c r="H28487" s="3" t="s">
        <v>108</v>
      </c>
    </row>
    <row r="28488" spans="1:8" x14ac:dyDescent="0.25">
      <c r="A28488" s="3" t="s">
        <v>31197</v>
      </c>
      <c r="B28488" s="3" t="s">
        <v>14202</v>
      </c>
      <c r="C28488" s="3" t="s">
        <v>126</v>
      </c>
      <c r="D28488" s="3" t="s">
        <v>34418</v>
      </c>
      <c r="E28488" s="4">
        <v>840.39999999999895</v>
      </c>
      <c r="F28488" s="3" t="s">
        <v>0</v>
      </c>
      <c r="G28488" s="4">
        <v>4</v>
      </c>
      <c r="H28488" s="3" t="s">
        <v>108</v>
      </c>
    </row>
    <row r="28489" spans="1:8" x14ac:dyDescent="0.25">
      <c r="A28489" s="3" t="s">
        <v>31197</v>
      </c>
      <c r="B28489" s="3" t="s">
        <v>14203</v>
      </c>
      <c r="C28489" s="3" t="s">
        <v>126</v>
      </c>
      <c r="D28489" s="3" t="s">
        <v>34418</v>
      </c>
      <c r="E28489" s="4">
        <v>652</v>
      </c>
      <c r="F28489" s="3" t="s">
        <v>0</v>
      </c>
      <c r="G28489" s="4">
        <v>4</v>
      </c>
      <c r="H28489" s="3" t="s">
        <v>108</v>
      </c>
    </row>
    <row r="28490" spans="1:8" x14ac:dyDescent="0.25">
      <c r="A28490" s="3" t="s">
        <v>31197</v>
      </c>
      <c r="B28490" s="3" t="s">
        <v>14204</v>
      </c>
      <c r="C28490" s="3" t="s">
        <v>126</v>
      </c>
      <c r="D28490" s="3" t="s">
        <v>34418</v>
      </c>
      <c r="E28490" s="4">
        <v>2360</v>
      </c>
      <c r="F28490" s="3" t="s">
        <v>0</v>
      </c>
      <c r="G28490" s="4">
        <v>4</v>
      </c>
      <c r="H28490" s="3" t="s">
        <v>108</v>
      </c>
    </row>
    <row r="28491" spans="1:8" x14ac:dyDescent="0.25">
      <c r="A28491" s="3" t="s">
        <v>31197</v>
      </c>
      <c r="B28491" s="3" t="s">
        <v>14205</v>
      </c>
      <c r="C28491" s="3" t="s">
        <v>126</v>
      </c>
      <c r="D28491" s="3" t="s">
        <v>34418</v>
      </c>
      <c r="E28491" s="4">
        <v>1624</v>
      </c>
      <c r="F28491" s="3" t="s">
        <v>0</v>
      </c>
      <c r="G28491" s="4">
        <v>4</v>
      </c>
      <c r="H28491" s="3" t="s">
        <v>108</v>
      </c>
    </row>
    <row r="28492" spans="1:8" x14ac:dyDescent="0.25">
      <c r="A28492" s="3" t="s">
        <v>31197</v>
      </c>
      <c r="B28492" s="3" t="s">
        <v>14206</v>
      </c>
      <c r="C28492" s="3" t="s">
        <v>126</v>
      </c>
      <c r="D28492" s="3" t="s">
        <v>34418</v>
      </c>
      <c r="E28492" s="4">
        <v>27920</v>
      </c>
      <c r="F28492" s="3" t="s">
        <v>0</v>
      </c>
      <c r="G28492" s="4">
        <v>2</v>
      </c>
      <c r="H28492" s="3" t="s">
        <v>108</v>
      </c>
    </row>
    <row r="28493" spans="1:8" x14ac:dyDescent="0.25">
      <c r="A28493" s="3" t="s">
        <v>31197</v>
      </c>
      <c r="B28493" s="3" t="s">
        <v>14207</v>
      </c>
      <c r="C28493" s="3" t="s">
        <v>126</v>
      </c>
      <c r="D28493" s="3" t="s">
        <v>34418</v>
      </c>
      <c r="E28493" s="4">
        <v>21915</v>
      </c>
      <c r="F28493" s="3" t="s">
        <v>0</v>
      </c>
      <c r="G28493" s="4">
        <v>2</v>
      </c>
      <c r="H28493" s="3" t="s">
        <v>108</v>
      </c>
    </row>
    <row r="28494" spans="1:8" x14ac:dyDescent="0.25">
      <c r="A28494" s="3" t="s">
        <v>31197</v>
      </c>
      <c r="B28494" s="3" t="s">
        <v>14208</v>
      </c>
      <c r="C28494" s="3" t="s">
        <v>126</v>
      </c>
      <c r="D28494" s="3" t="s">
        <v>34418</v>
      </c>
      <c r="E28494" s="4">
        <v>808</v>
      </c>
      <c r="F28494" s="3" t="s">
        <v>0</v>
      </c>
      <c r="G28494" s="4">
        <v>2</v>
      </c>
      <c r="H28494" s="3" t="s">
        <v>108</v>
      </c>
    </row>
    <row r="28495" spans="1:8" x14ac:dyDescent="0.25">
      <c r="A28495" s="3" t="s">
        <v>31197</v>
      </c>
      <c r="B28495" s="3" t="s">
        <v>14209</v>
      </c>
      <c r="C28495" s="3" t="s">
        <v>126</v>
      </c>
      <c r="D28495" s="3" t="s">
        <v>34418</v>
      </c>
      <c r="E28495" s="4">
        <v>9800</v>
      </c>
      <c r="F28495" s="3" t="s">
        <v>0</v>
      </c>
      <c r="G28495" s="4">
        <v>2</v>
      </c>
      <c r="H28495" s="3" t="s">
        <v>108</v>
      </c>
    </row>
    <row r="28496" spans="1:8" x14ac:dyDescent="0.25">
      <c r="A28496" s="3" t="s">
        <v>31197</v>
      </c>
      <c r="B28496" s="3" t="s">
        <v>14210</v>
      </c>
      <c r="C28496" s="3" t="s">
        <v>126</v>
      </c>
      <c r="D28496" s="3" t="s">
        <v>34418</v>
      </c>
      <c r="E28496" s="4">
        <v>408</v>
      </c>
      <c r="F28496" s="3" t="s">
        <v>0</v>
      </c>
      <c r="G28496" s="4">
        <v>4</v>
      </c>
      <c r="H28496" s="3" t="s">
        <v>108</v>
      </c>
    </row>
    <row r="28497" spans="1:8" x14ac:dyDescent="0.25">
      <c r="A28497" s="3" t="s">
        <v>31197</v>
      </c>
      <c r="B28497" s="3" t="s">
        <v>14211</v>
      </c>
      <c r="C28497" s="3" t="s">
        <v>126</v>
      </c>
      <c r="D28497" s="3" t="s">
        <v>34418</v>
      </c>
      <c r="E28497" s="4">
        <v>1790</v>
      </c>
      <c r="F28497" s="3" t="s">
        <v>0</v>
      </c>
      <c r="G28497" s="4">
        <v>2</v>
      </c>
      <c r="H28497" s="3" t="s">
        <v>108</v>
      </c>
    </row>
    <row r="28498" spans="1:8" x14ac:dyDescent="0.25">
      <c r="A28498" s="3" t="s">
        <v>31197</v>
      </c>
      <c r="B28498" s="3" t="s">
        <v>14212</v>
      </c>
      <c r="C28498" s="3" t="s">
        <v>126</v>
      </c>
      <c r="D28498" s="3" t="s">
        <v>34418</v>
      </c>
      <c r="E28498" s="4">
        <v>4392.88</v>
      </c>
      <c r="F28498" s="3" t="s">
        <v>0</v>
      </c>
      <c r="G28498" s="4">
        <v>1</v>
      </c>
      <c r="H28498" s="3" t="s">
        <v>108</v>
      </c>
    </row>
    <row r="28499" spans="1:8" x14ac:dyDescent="0.25">
      <c r="A28499" s="3" t="s">
        <v>31197</v>
      </c>
      <c r="B28499" s="3" t="s">
        <v>14213</v>
      </c>
      <c r="C28499" s="3" t="s">
        <v>126</v>
      </c>
      <c r="D28499" s="3" t="s">
        <v>34418</v>
      </c>
      <c r="E28499" s="4">
        <v>2542.4</v>
      </c>
      <c r="F28499" s="3" t="s">
        <v>0</v>
      </c>
      <c r="G28499" s="4">
        <v>4</v>
      </c>
      <c r="H28499" s="3" t="s">
        <v>108</v>
      </c>
    </row>
    <row r="28500" spans="1:8" x14ac:dyDescent="0.25">
      <c r="A28500" s="3" t="s">
        <v>31197</v>
      </c>
      <c r="B28500" s="3" t="s">
        <v>14214</v>
      </c>
      <c r="C28500" s="3" t="s">
        <v>126</v>
      </c>
      <c r="D28500" s="3" t="s">
        <v>34418</v>
      </c>
      <c r="E28500" s="4">
        <v>1008.04</v>
      </c>
      <c r="F28500" s="3" t="s">
        <v>0</v>
      </c>
      <c r="G28500" s="4">
        <v>4</v>
      </c>
      <c r="H28500" s="3" t="s">
        <v>108</v>
      </c>
    </row>
    <row r="28501" spans="1:8" x14ac:dyDescent="0.25">
      <c r="A28501" s="3" t="s">
        <v>31197</v>
      </c>
      <c r="B28501" s="3" t="s">
        <v>14215</v>
      </c>
      <c r="C28501" s="3" t="s">
        <v>126</v>
      </c>
      <c r="D28501" s="3" t="s">
        <v>34418</v>
      </c>
      <c r="E28501" s="4">
        <v>4360</v>
      </c>
      <c r="F28501" s="3" t="s">
        <v>0</v>
      </c>
      <c r="G28501" s="4">
        <v>4</v>
      </c>
      <c r="H28501" s="3" t="s">
        <v>108</v>
      </c>
    </row>
    <row r="28502" spans="1:8" x14ac:dyDescent="0.25">
      <c r="A28502" s="3" t="s">
        <v>31197</v>
      </c>
      <c r="B28502" s="3" t="s">
        <v>14216</v>
      </c>
      <c r="C28502" s="3" t="s">
        <v>126</v>
      </c>
      <c r="D28502" s="3" t="s">
        <v>34418</v>
      </c>
      <c r="E28502" s="4">
        <v>2961.7199999999898</v>
      </c>
      <c r="F28502" s="3" t="s">
        <v>0</v>
      </c>
      <c r="G28502" s="4">
        <v>2</v>
      </c>
      <c r="H28502" s="3" t="s">
        <v>108</v>
      </c>
    </row>
    <row r="28503" spans="1:8" x14ac:dyDescent="0.25">
      <c r="A28503" s="3" t="s">
        <v>31197</v>
      </c>
      <c r="B28503" s="3" t="s">
        <v>14217</v>
      </c>
      <c r="C28503" s="3" t="s">
        <v>126</v>
      </c>
      <c r="D28503" s="3" t="s">
        <v>34418</v>
      </c>
      <c r="E28503" s="4">
        <v>2974.32</v>
      </c>
      <c r="F28503" s="3" t="s">
        <v>0</v>
      </c>
      <c r="G28503" s="4">
        <v>8</v>
      </c>
      <c r="H28503" s="3" t="s">
        <v>108</v>
      </c>
    </row>
    <row r="28504" spans="1:8" x14ac:dyDescent="0.25">
      <c r="A28504" s="3" t="s">
        <v>31197</v>
      </c>
      <c r="B28504" s="3" t="s">
        <v>14218</v>
      </c>
      <c r="C28504" s="3" t="s">
        <v>126</v>
      </c>
      <c r="D28504" s="3" t="s">
        <v>34418</v>
      </c>
      <c r="E28504" s="4">
        <v>565.03999999999905</v>
      </c>
      <c r="F28504" s="3" t="s">
        <v>0</v>
      </c>
      <c r="G28504" s="4">
        <v>4</v>
      </c>
      <c r="H28504" s="3" t="s">
        <v>108</v>
      </c>
    </row>
    <row r="28505" spans="1:8" x14ac:dyDescent="0.25">
      <c r="A28505" s="3" t="s">
        <v>31197</v>
      </c>
      <c r="B28505" s="3" t="s">
        <v>14219</v>
      </c>
      <c r="C28505" s="3" t="s">
        <v>126</v>
      </c>
      <c r="D28505" s="3" t="s">
        <v>34418</v>
      </c>
      <c r="E28505" s="4">
        <v>3629.5999999999899</v>
      </c>
      <c r="F28505" s="3" t="s">
        <v>0</v>
      </c>
      <c r="G28505" s="4">
        <v>4</v>
      </c>
      <c r="H28505" s="3" t="s">
        <v>108</v>
      </c>
    </row>
    <row r="28506" spans="1:8" x14ac:dyDescent="0.25">
      <c r="A28506" s="3" t="s">
        <v>31197</v>
      </c>
      <c r="B28506" s="3" t="s">
        <v>14220</v>
      </c>
      <c r="C28506" s="3" t="s">
        <v>126</v>
      </c>
      <c r="D28506" s="3" t="s">
        <v>34418</v>
      </c>
      <c r="E28506" s="4">
        <v>2064</v>
      </c>
      <c r="F28506" s="3" t="s">
        <v>0</v>
      </c>
      <c r="G28506" s="4">
        <v>4</v>
      </c>
      <c r="H28506" s="3" t="s">
        <v>108</v>
      </c>
    </row>
    <row r="28507" spans="1:8" x14ac:dyDescent="0.25">
      <c r="A28507" s="3" t="s">
        <v>31197</v>
      </c>
      <c r="B28507" s="3" t="s">
        <v>14221</v>
      </c>
      <c r="C28507" s="3" t="s">
        <v>126</v>
      </c>
      <c r="D28507" s="3" t="s">
        <v>34418</v>
      </c>
      <c r="E28507" s="4">
        <v>1617.5599999999899</v>
      </c>
      <c r="F28507" s="3" t="s">
        <v>0</v>
      </c>
      <c r="G28507" s="4">
        <v>4</v>
      </c>
      <c r="H28507" s="3" t="s">
        <v>108</v>
      </c>
    </row>
    <row r="28508" spans="1:8" x14ac:dyDescent="0.25">
      <c r="A28508" s="3" t="s">
        <v>31197</v>
      </c>
      <c r="B28508" s="3" t="s">
        <v>14222</v>
      </c>
      <c r="C28508" s="3" t="s">
        <v>126</v>
      </c>
      <c r="D28508" s="3" t="s">
        <v>34418</v>
      </c>
      <c r="E28508" s="4">
        <v>1640</v>
      </c>
      <c r="F28508" s="3" t="s">
        <v>0</v>
      </c>
      <c r="G28508" s="4">
        <v>1</v>
      </c>
      <c r="H28508" s="3" t="s">
        <v>108</v>
      </c>
    </row>
    <row r="28509" spans="1:8" x14ac:dyDescent="0.25">
      <c r="A28509" s="3" t="s">
        <v>31197</v>
      </c>
      <c r="B28509" s="3" t="s">
        <v>14223</v>
      </c>
      <c r="C28509" s="3" t="s">
        <v>126</v>
      </c>
      <c r="D28509" s="3" t="s">
        <v>34418</v>
      </c>
      <c r="E28509" s="4">
        <v>990</v>
      </c>
      <c r="F28509" s="3" t="s">
        <v>0</v>
      </c>
      <c r="G28509" s="4">
        <v>2</v>
      </c>
      <c r="H28509" s="3" t="s">
        <v>108</v>
      </c>
    </row>
    <row r="28510" spans="1:8" x14ac:dyDescent="0.25">
      <c r="A28510" s="3" t="s">
        <v>31197</v>
      </c>
      <c r="B28510" s="3" t="s">
        <v>14224</v>
      </c>
      <c r="C28510" s="3" t="s">
        <v>126</v>
      </c>
      <c r="D28510" s="3" t="s">
        <v>34418</v>
      </c>
      <c r="E28510" s="4">
        <v>1206</v>
      </c>
      <c r="F28510" s="3" t="s">
        <v>0</v>
      </c>
      <c r="G28510" s="4">
        <v>2</v>
      </c>
      <c r="H28510" s="3" t="s">
        <v>108</v>
      </c>
    </row>
    <row r="28511" spans="1:8" x14ac:dyDescent="0.25">
      <c r="A28511" s="3" t="s">
        <v>31197</v>
      </c>
      <c r="B28511" s="3" t="s">
        <v>14225</v>
      </c>
      <c r="C28511" s="3" t="s">
        <v>126</v>
      </c>
      <c r="D28511" s="3" t="s">
        <v>34418</v>
      </c>
      <c r="E28511" s="4">
        <v>1344</v>
      </c>
      <c r="F28511" s="3" t="s">
        <v>0</v>
      </c>
      <c r="G28511" s="4">
        <v>4</v>
      </c>
      <c r="H28511" s="3" t="s">
        <v>108</v>
      </c>
    </row>
    <row r="28512" spans="1:8" x14ac:dyDescent="0.25">
      <c r="A28512" s="3" t="s">
        <v>31197</v>
      </c>
      <c r="B28512" s="3" t="s">
        <v>14226</v>
      </c>
      <c r="C28512" s="3" t="s">
        <v>126</v>
      </c>
      <c r="D28512" s="3" t="s">
        <v>34418</v>
      </c>
      <c r="E28512" s="4">
        <v>242</v>
      </c>
      <c r="F28512" s="3" t="s">
        <v>0</v>
      </c>
      <c r="G28512" s="4">
        <v>2</v>
      </c>
      <c r="H28512" s="3" t="s">
        <v>108</v>
      </c>
    </row>
    <row r="28513" spans="1:8" x14ac:dyDescent="0.25">
      <c r="A28513" s="3" t="s">
        <v>31197</v>
      </c>
      <c r="B28513" s="3" t="s">
        <v>14227</v>
      </c>
      <c r="C28513" s="3" t="s">
        <v>126</v>
      </c>
      <c r="D28513" s="3" t="s">
        <v>34418</v>
      </c>
      <c r="E28513" s="4">
        <v>5300</v>
      </c>
      <c r="F28513" s="3" t="s">
        <v>0</v>
      </c>
      <c r="G28513" s="4">
        <v>2</v>
      </c>
      <c r="H28513" s="3" t="s">
        <v>108</v>
      </c>
    </row>
    <row r="28514" spans="1:8" x14ac:dyDescent="0.25">
      <c r="A28514" s="3" t="s">
        <v>31197</v>
      </c>
      <c r="B28514" s="3" t="s">
        <v>14228</v>
      </c>
      <c r="C28514" s="3" t="s">
        <v>126</v>
      </c>
      <c r="D28514" s="3" t="s">
        <v>34418</v>
      </c>
      <c r="E28514" s="4">
        <v>1882.5599999999899</v>
      </c>
      <c r="F28514" s="3" t="s">
        <v>0</v>
      </c>
      <c r="G28514" s="4">
        <v>12</v>
      </c>
      <c r="H28514" s="3" t="s">
        <v>108</v>
      </c>
    </row>
    <row r="28515" spans="1:8" x14ac:dyDescent="0.25">
      <c r="A28515" s="3" t="s">
        <v>31197</v>
      </c>
      <c r="B28515" s="3" t="s">
        <v>14229</v>
      </c>
      <c r="C28515" s="3" t="s">
        <v>126</v>
      </c>
      <c r="D28515" s="3" t="s">
        <v>34418</v>
      </c>
      <c r="E28515" s="4">
        <v>437.75999999999902</v>
      </c>
      <c r="F28515" s="3" t="s">
        <v>0</v>
      </c>
      <c r="G28515" s="4">
        <v>4</v>
      </c>
      <c r="H28515" s="3" t="s">
        <v>108</v>
      </c>
    </row>
    <row r="28516" spans="1:8" x14ac:dyDescent="0.25">
      <c r="A28516" s="3" t="s">
        <v>31197</v>
      </c>
      <c r="B28516" s="3" t="s">
        <v>14230</v>
      </c>
      <c r="C28516" s="3" t="s">
        <v>126</v>
      </c>
      <c r="D28516" s="3" t="s">
        <v>34418</v>
      </c>
      <c r="E28516" s="4">
        <v>1400.3299999999899</v>
      </c>
      <c r="F28516" s="3" t="s">
        <v>0</v>
      </c>
      <c r="G28516" s="4">
        <v>1</v>
      </c>
      <c r="H28516" s="3" t="s">
        <v>108</v>
      </c>
    </row>
    <row r="28517" spans="1:8" x14ac:dyDescent="0.25">
      <c r="A28517" s="3" t="s">
        <v>31197</v>
      </c>
      <c r="B28517" s="3" t="s">
        <v>14231</v>
      </c>
      <c r="C28517" s="3" t="s">
        <v>126</v>
      </c>
      <c r="D28517" s="3" t="s">
        <v>34418</v>
      </c>
      <c r="E28517" s="4">
        <v>1074</v>
      </c>
      <c r="F28517" s="3" t="s">
        <v>0</v>
      </c>
      <c r="G28517" s="4">
        <v>2</v>
      </c>
      <c r="H28517" s="3" t="s">
        <v>108</v>
      </c>
    </row>
    <row r="28518" spans="1:8" x14ac:dyDescent="0.25">
      <c r="A28518" s="3" t="s">
        <v>31197</v>
      </c>
      <c r="B28518" s="3" t="s">
        <v>14232</v>
      </c>
      <c r="C28518" s="3" t="s">
        <v>126</v>
      </c>
      <c r="D28518" s="3" t="s">
        <v>34418</v>
      </c>
      <c r="E28518" s="4">
        <v>1100</v>
      </c>
      <c r="F28518" s="3" t="s">
        <v>0</v>
      </c>
      <c r="G28518" s="4">
        <v>20</v>
      </c>
      <c r="H28518" s="3" t="s">
        <v>108</v>
      </c>
    </row>
    <row r="28519" spans="1:8" x14ac:dyDescent="0.25">
      <c r="A28519" s="3" t="s">
        <v>31197</v>
      </c>
      <c r="B28519" s="3" t="s">
        <v>14233</v>
      </c>
      <c r="C28519" s="3" t="s">
        <v>126</v>
      </c>
      <c r="D28519" s="3" t="s">
        <v>34418</v>
      </c>
      <c r="E28519" s="4">
        <v>2260</v>
      </c>
      <c r="F28519" s="3" t="s">
        <v>0</v>
      </c>
      <c r="G28519" s="4">
        <v>2</v>
      </c>
      <c r="H28519" s="3" t="s">
        <v>108</v>
      </c>
    </row>
    <row r="28520" spans="1:8" x14ac:dyDescent="0.25">
      <c r="A28520" s="3" t="s">
        <v>31197</v>
      </c>
      <c r="B28520" s="3" t="s">
        <v>14234</v>
      </c>
      <c r="C28520" s="3" t="s">
        <v>126</v>
      </c>
      <c r="D28520" s="3" t="s">
        <v>34418</v>
      </c>
      <c r="E28520" s="4">
        <v>8600</v>
      </c>
      <c r="F28520" s="3" t="s">
        <v>0</v>
      </c>
      <c r="G28520" s="4">
        <v>2</v>
      </c>
      <c r="H28520" s="3" t="s">
        <v>108</v>
      </c>
    </row>
    <row r="28521" spans="1:8" x14ac:dyDescent="0.25">
      <c r="A28521" s="3" t="s">
        <v>31197</v>
      </c>
      <c r="B28521" s="3" t="s">
        <v>14235</v>
      </c>
      <c r="C28521" s="3" t="s">
        <v>126</v>
      </c>
      <c r="D28521" s="3" t="s">
        <v>34418</v>
      </c>
      <c r="E28521" s="4">
        <v>1334</v>
      </c>
      <c r="F28521" s="3" t="s">
        <v>0</v>
      </c>
      <c r="G28521" s="4">
        <v>2</v>
      </c>
      <c r="H28521" s="3" t="s">
        <v>108</v>
      </c>
    </row>
    <row r="28522" spans="1:8" x14ac:dyDescent="0.25">
      <c r="A28522" s="3" t="s">
        <v>31197</v>
      </c>
      <c r="B28522" s="3" t="s">
        <v>14236</v>
      </c>
      <c r="C28522" s="3" t="s">
        <v>126</v>
      </c>
      <c r="D28522" s="3" t="s">
        <v>34418</v>
      </c>
      <c r="E28522" s="4">
        <v>1544</v>
      </c>
      <c r="F28522" s="3" t="s">
        <v>0</v>
      </c>
      <c r="G28522" s="4">
        <v>4</v>
      </c>
      <c r="H28522" s="3" t="s">
        <v>108</v>
      </c>
    </row>
    <row r="28523" spans="1:8" x14ac:dyDescent="0.25">
      <c r="A28523" s="3" t="s">
        <v>31197</v>
      </c>
      <c r="B28523" s="3" t="s">
        <v>14237</v>
      </c>
      <c r="C28523" s="3" t="s">
        <v>126</v>
      </c>
      <c r="D28523" s="3" t="s">
        <v>34418</v>
      </c>
      <c r="E28523" s="4">
        <v>5760</v>
      </c>
      <c r="F28523" s="3" t="s">
        <v>0</v>
      </c>
      <c r="G28523" s="4">
        <v>3</v>
      </c>
      <c r="H28523" s="3" t="s">
        <v>108</v>
      </c>
    </row>
    <row r="28524" spans="1:8" x14ac:dyDescent="0.25">
      <c r="A28524" s="3" t="s">
        <v>31197</v>
      </c>
      <c r="B28524" s="3" t="s">
        <v>14238</v>
      </c>
      <c r="C28524" s="3" t="s">
        <v>126</v>
      </c>
      <c r="D28524" s="3" t="s">
        <v>34418</v>
      </c>
      <c r="E28524" s="4">
        <v>14180</v>
      </c>
      <c r="F28524" s="3" t="s">
        <v>0</v>
      </c>
      <c r="G28524" s="4">
        <v>2</v>
      </c>
      <c r="H28524" s="3" t="s">
        <v>108</v>
      </c>
    </row>
    <row r="28525" spans="1:8" x14ac:dyDescent="0.25">
      <c r="A28525" s="3" t="s">
        <v>31197</v>
      </c>
      <c r="B28525" s="3" t="s">
        <v>14239</v>
      </c>
      <c r="C28525" s="3" t="s">
        <v>126</v>
      </c>
      <c r="D28525" s="3" t="s">
        <v>34418</v>
      </c>
      <c r="E28525" s="4">
        <v>1996</v>
      </c>
      <c r="F28525" s="3" t="s">
        <v>0</v>
      </c>
      <c r="G28525" s="4">
        <v>4</v>
      </c>
      <c r="H28525" s="3" t="s">
        <v>108</v>
      </c>
    </row>
    <row r="28526" spans="1:8" x14ac:dyDescent="0.25">
      <c r="A28526" s="3" t="s">
        <v>31197</v>
      </c>
      <c r="B28526" s="3" t="s">
        <v>14240</v>
      </c>
      <c r="C28526" s="3" t="s">
        <v>126</v>
      </c>
      <c r="D28526" s="3" t="s">
        <v>34418</v>
      </c>
      <c r="E28526" s="4">
        <v>3960</v>
      </c>
      <c r="F28526" s="3" t="s">
        <v>0</v>
      </c>
      <c r="G28526" s="4">
        <v>1</v>
      </c>
      <c r="H28526" s="3" t="s">
        <v>108</v>
      </c>
    </row>
    <row r="28527" spans="1:8" x14ac:dyDescent="0.25">
      <c r="A28527" s="3" t="s">
        <v>31197</v>
      </c>
      <c r="B28527" s="3" t="s">
        <v>14241</v>
      </c>
      <c r="C28527" s="3" t="s">
        <v>126</v>
      </c>
      <c r="D28527" s="3" t="s">
        <v>34418</v>
      </c>
      <c r="E28527" s="4">
        <v>700</v>
      </c>
      <c r="F28527" s="3" t="s">
        <v>0</v>
      </c>
      <c r="G28527" s="4">
        <v>1</v>
      </c>
      <c r="H28527" s="3" t="s">
        <v>108</v>
      </c>
    </row>
    <row r="28528" spans="1:8" x14ac:dyDescent="0.25">
      <c r="A28528" s="3" t="s">
        <v>31197</v>
      </c>
      <c r="B28528" s="3" t="s">
        <v>14242</v>
      </c>
      <c r="C28528" s="3" t="s">
        <v>126</v>
      </c>
      <c r="D28528" s="3" t="s">
        <v>34418</v>
      </c>
      <c r="E28528" s="4">
        <v>1580</v>
      </c>
      <c r="F28528" s="3" t="s">
        <v>0</v>
      </c>
      <c r="G28528" s="4">
        <v>1</v>
      </c>
      <c r="H28528" s="3" t="s">
        <v>108</v>
      </c>
    </row>
    <row r="28529" spans="1:8" x14ac:dyDescent="0.25">
      <c r="A28529" s="3" t="s">
        <v>31197</v>
      </c>
      <c r="B28529" s="3" t="s">
        <v>14243</v>
      </c>
      <c r="C28529" s="3" t="s">
        <v>126</v>
      </c>
      <c r="D28529" s="3" t="s">
        <v>34418</v>
      </c>
      <c r="E28529" s="4">
        <v>1510</v>
      </c>
      <c r="F28529" s="3" t="s">
        <v>0</v>
      </c>
      <c r="G28529" s="4">
        <v>1</v>
      </c>
      <c r="H28529" s="3" t="s">
        <v>108</v>
      </c>
    </row>
    <row r="28530" spans="1:8" x14ac:dyDescent="0.25">
      <c r="A28530" s="3" t="s">
        <v>31197</v>
      </c>
      <c r="B28530" s="3" t="s">
        <v>14244</v>
      </c>
      <c r="C28530" s="3" t="s">
        <v>126</v>
      </c>
      <c r="D28530" s="3" t="s">
        <v>34418</v>
      </c>
      <c r="E28530" s="4">
        <v>8280</v>
      </c>
      <c r="F28530" s="3" t="s">
        <v>0</v>
      </c>
      <c r="G28530" s="4">
        <v>1</v>
      </c>
      <c r="H28530" s="3" t="s">
        <v>108</v>
      </c>
    </row>
    <row r="28531" spans="1:8" x14ac:dyDescent="0.25">
      <c r="A28531" s="3" t="s">
        <v>31197</v>
      </c>
      <c r="B28531" s="3" t="s">
        <v>14245</v>
      </c>
      <c r="C28531" s="3" t="s">
        <v>126</v>
      </c>
      <c r="D28531" s="3" t="s">
        <v>34418</v>
      </c>
      <c r="E28531" s="4">
        <v>3260</v>
      </c>
      <c r="F28531" s="3" t="s">
        <v>0</v>
      </c>
      <c r="G28531" s="4">
        <v>2</v>
      </c>
      <c r="H28531" s="3" t="s">
        <v>108</v>
      </c>
    </row>
    <row r="28532" spans="1:8" x14ac:dyDescent="0.25">
      <c r="A28532" s="3" t="s">
        <v>31197</v>
      </c>
      <c r="B28532" s="3" t="s">
        <v>14246</v>
      </c>
      <c r="C28532" s="3" t="s">
        <v>126</v>
      </c>
      <c r="D28532" s="3" t="s">
        <v>34418</v>
      </c>
      <c r="E28532" s="4">
        <v>8280</v>
      </c>
      <c r="F28532" s="3" t="s">
        <v>0</v>
      </c>
      <c r="G28532" s="4">
        <v>1</v>
      </c>
      <c r="H28532" s="3" t="s">
        <v>108</v>
      </c>
    </row>
    <row r="28533" spans="1:8" x14ac:dyDescent="0.25">
      <c r="A28533" s="3" t="s">
        <v>31197</v>
      </c>
      <c r="B28533" s="3" t="s">
        <v>14247</v>
      </c>
      <c r="C28533" s="3" t="s">
        <v>126</v>
      </c>
      <c r="D28533" s="3" t="s">
        <v>34418</v>
      </c>
      <c r="E28533" s="4">
        <v>2900</v>
      </c>
      <c r="F28533" s="3" t="s">
        <v>0</v>
      </c>
      <c r="G28533" s="4">
        <v>2</v>
      </c>
      <c r="H28533" s="3" t="s">
        <v>108</v>
      </c>
    </row>
    <row r="28534" spans="1:8" x14ac:dyDescent="0.25">
      <c r="A28534" s="3" t="s">
        <v>31197</v>
      </c>
      <c r="B28534" s="3" t="s">
        <v>14248</v>
      </c>
      <c r="C28534" s="3" t="s">
        <v>126</v>
      </c>
      <c r="D28534" s="3" t="s">
        <v>34418</v>
      </c>
      <c r="E28534" s="4">
        <v>2840</v>
      </c>
      <c r="F28534" s="3" t="s">
        <v>0</v>
      </c>
      <c r="G28534" s="4">
        <v>2</v>
      </c>
      <c r="H28534" s="3" t="s">
        <v>108</v>
      </c>
    </row>
    <row r="28535" spans="1:8" x14ac:dyDescent="0.25">
      <c r="A28535" s="3" t="s">
        <v>31197</v>
      </c>
      <c r="B28535" s="3" t="s">
        <v>14249</v>
      </c>
      <c r="C28535" s="3" t="s">
        <v>126</v>
      </c>
      <c r="D28535" s="3" t="s">
        <v>34418</v>
      </c>
      <c r="E28535" s="4">
        <v>1594</v>
      </c>
      <c r="F28535" s="3" t="s">
        <v>0</v>
      </c>
      <c r="G28535" s="4">
        <v>1</v>
      </c>
      <c r="H28535" s="3" t="s">
        <v>108</v>
      </c>
    </row>
    <row r="28536" spans="1:8" x14ac:dyDescent="0.25">
      <c r="A28536" s="3" t="s">
        <v>31197</v>
      </c>
      <c r="B28536" s="3" t="s">
        <v>14250</v>
      </c>
      <c r="C28536" s="3" t="s">
        <v>126</v>
      </c>
      <c r="D28536" s="3" t="s">
        <v>34418</v>
      </c>
      <c r="E28536" s="4">
        <v>3035</v>
      </c>
      <c r="F28536" s="3" t="s">
        <v>0</v>
      </c>
      <c r="G28536" s="4">
        <v>2</v>
      </c>
      <c r="H28536" s="3" t="s">
        <v>108</v>
      </c>
    </row>
    <row r="28537" spans="1:8" x14ac:dyDescent="0.25">
      <c r="A28537" s="3" t="s">
        <v>31197</v>
      </c>
      <c r="B28537" s="3" t="s">
        <v>14251</v>
      </c>
      <c r="C28537" s="3" t="s">
        <v>126</v>
      </c>
      <c r="D28537" s="3" t="s">
        <v>34418</v>
      </c>
      <c r="E28537" s="4">
        <v>9160</v>
      </c>
      <c r="F28537" s="3" t="s">
        <v>0</v>
      </c>
      <c r="G28537" s="4">
        <v>4</v>
      </c>
      <c r="H28537" s="3" t="s">
        <v>108</v>
      </c>
    </row>
    <row r="28538" spans="1:8" x14ac:dyDescent="0.25">
      <c r="A28538" s="3" t="s">
        <v>31197</v>
      </c>
      <c r="B28538" s="3" t="s">
        <v>14252</v>
      </c>
      <c r="C28538" s="3" t="s">
        <v>126</v>
      </c>
      <c r="D28538" s="3" t="s">
        <v>34418</v>
      </c>
      <c r="E28538" s="4">
        <v>12480</v>
      </c>
      <c r="F28538" s="3" t="s">
        <v>0</v>
      </c>
      <c r="G28538" s="4">
        <v>4</v>
      </c>
      <c r="H28538" s="3" t="s">
        <v>108</v>
      </c>
    </row>
    <row r="28539" spans="1:8" x14ac:dyDescent="0.25">
      <c r="A28539" s="3" t="s">
        <v>31197</v>
      </c>
      <c r="B28539" s="3" t="s">
        <v>14253</v>
      </c>
      <c r="C28539" s="3" t="s">
        <v>126</v>
      </c>
      <c r="D28539" s="3" t="s">
        <v>34418</v>
      </c>
      <c r="E28539" s="4">
        <v>4900</v>
      </c>
      <c r="F28539" s="3" t="s">
        <v>0</v>
      </c>
      <c r="G28539" s="4">
        <v>2</v>
      </c>
      <c r="H28539" s="3" t="s">
        <v>108</v>
      </c>
    </row>
    <row r="28540" spans="1:8" x14ac:dyDescent="0.25">
      <c r="A28540" s="3" t="s">
        <v>31197</v>
      </c>
      <c r="B28540" s="3" t="s">
        <v>14254</v>
      </c>
      <c r="C28540" s="3" t="s">
        <v>126</v>
      </c>
      <c r="D28540" s="3" t="s">
        <v>34418</v>
      </c>
      <c r="E28540" s="4">
        <v>11920</v>
      </c>
      <c r="F28540" s="3" t="s">
        <v>0</v>
      </c>
      <c r="G28540" s="4">
        <v>4</v>
      </c>
      <c r="H28540" s="3" t="s">
        <v>108</v>
      </c>
    </row>
    <row r="28541" spans="1:8" x14ac:dyDescent="0.25">
      <c r="A28541" s="3" t="s">
        <v>31197</v>
      </c>
      <c r="B28541" s="3" t="s">
        <v>14255</v>
      </c>
      <c r="C28541" s="3" t="s">
        <v>126</v>
      </c>
      <c r="D28541" s="3" t="s">
        <v>34418</v>
      </c>
      <c r="E28541" s="4">
        <v>4400</v>
      </c>
      <c r="F28541" s="3" t="s">
        <v>0</v>
      </c>
      <c r="G28541" s="4">
        <v>2</v>
      </c>
      <c r="H28541" s="3" t="s">
        <v>108</v>
      </c>
    </row>
    <row r="28542" spans="1:8" x14ac:dyDescent="0.25">
      <c r="A28542" s="3" t="s">
        <v>31197</v>
      </c>
      <c r="B28542" s="3" t="s">
        <v>14256</v>
      </c>
      <c r="C28542" s="3" t="s">
        <v>126</v>
      </c>
      <c r="D28542" s="3" t="s">
        <v>34418</v>
      </c>
      <c r="E28542" s="4">
        <v>5070</v>
      </c>
      <c r="F28542" s="3" t="s">
        <v>0</v>
      </c>
      <c r="G28542" s="4">
        <v>10</v>
      </c>
      <c r="H28542" s="3" t="s">
        <v>108</v>
      </c>
    </row>
    <row r="28543" spans="1:8" x14ac:dyDescent="0.25">
      <c r="A28543" s="3" t="s">
        <v>31197</v>
      </c>
      <c r="B28543" s="3" t="s">
        <v>14257</v>
      </c>
      <c r="C28543" s="3" t="s">
        <v>126</v>
      </c>
      <c r="D28543" s="3" t="s">
        <v>34418</v>
      </c>
      <c r="E28543" s="4">
        <v>1309</v>
      </c>
      <c r="F28543" s="3" t="s">
        <v>0</v>
      </c>
      <c r="G28543" s="4">
        <v>11</v>
      </c>
      <c r="H28543" s="3" t="s">
        <v>108</v>
      </c>
    </row>
    <row r="28544" spans="1:8" x14ac:dyDescent="0.25">
      <c r="A28544" s="3" t="s">
        <v>31197</v>
      </c>
      <c r="B28544" s="3" t="s">
        <v>14258</v>
      </c>
      <c r="C28544" s="3" t="s">
        <v>126</v>
      </c>
      <c r="D28544" s="3" t="s">
        <v>34418</v>
      </c>
      <c r="E28544" s="4">
        <v>483</v>
      </c>
      <c r="F28544" s="3" t="s">
        <v>0</v>
      </c>
      <c r="G28544" s="4">
        <v>10</v>
      </c>
      <c r="H28544" s="3" t="s">
        <v>108</v>
      </c>
    </row>
    <row r="28545" spans="1:8" x14ac:dyDescent="0.25">
      <c r="A28545" s="3" t="s">
        <v>31197</v>
      </c>
      <c r="B28545" s="3" t="s">
        <v>14259</v>
      </c>
      <c r="C28545" s="3" t="s">
        <v>126</v>
      </c>
      <c r="D28545" s="3" t="s">
        <v>34418</v>
      </c>
      <c r="E28545" s="4">
        <v>361.5</v>
      </c>
      <c r="F28545" s="3" t="s">
        <v>0</v>
      </c>
      <c r="G28545" s="4">
        <v>15</v>
      </c>
      <c r="H28545" s="3" t="s">
        <v>108</v>
      </c>
    </row>
    <row r="28546" spans="1:8" x14ac:dyDescent="0.25">
      <c r="A28546" s="3" t="s">
        <v>31197</v>
      </c>
      <c r="B28546" s="3" t="s">
        <v>14260</v>
      </c>
      <c r="C28546" s="3" t="s">
        <v>126</v>
      </c>
      <c r="D28546" s="3" t="s">
        <v>34418</v>
      </c>
      <c r="E28546" s="4">
        <v>5184.6000000000004</v>
      </c>
      <c r="F28546" s="3" t="s">
        <v>0</v>
      </c>
      <c r="G28546" s="4">
        <v>12</v>
      </c>
      <c r="H28546" s="3" t="s">
        <v>108</v>
      </c>
    </row>
    <row r="28547" spans="1:8" x14ac:dyDescent="0.25">
      <c r="A28547" s="3" t="s">
        <v>31197</v>
      </c>
      <c r="B28547" s="3" t="s">
        <v>14261</v>
      </c>
      <c r="C28547" s="3" t="s">
        <v>126</v>
      </c>
      <c r="D28547" s="3" t="s">
        <v>34418</v>
      </c>
      <c r="E28547" s="4">
        <v>1184</v>
      </c>
      <c r="F28547" s="3" t="s">
        <v>0</v>
      </c>
      <c r="G28547" s="4">
        <v>4</v>
      </c>
      <c r="H28547" s="3" t="s">
        <v>108</v>
      </c>
    </row>
    <row r="28548" spans="1:8" x14ac:dyDescent="0.25">
      <c r="A28548" s="3" t="s">
        <v>31197</v>
      </c>
      <c r="B28548" s="3" t="s">
        <v>14262</v>
      </c>
      <c r="C28548" s="3" t="s">
        <v>126</v>
      </c>
      <c r="D28548" s="3" t="s">
        <v>34418</v>
      </c>
      <c r="E28548" s="4">
        <v>29.399999999999899</v>
      </c>
      <c r="F28548" s="3" t="s">
        <v>0</v>
      </c>
      <c r="G28548" s="4">
        <v>10</v>
      </c>
      <c r="H28548" s="3" t="s">
        <v>108</v>
      </c>
    </row>
    <row r="28549" spans="1:8" x14ac:dyDescent="0.25">
      <c r="A28549" s="3" t="s">
        <v>31197</v>
      </c>
      <c r="B28549" s="3" t="s">
        <v>14263</v>
      </c>
      <c r="C28549" s="3" t="s">
        <v>126</v>
      </c>
      <c r="D28549" s="3" t="s">
        <v>34418</v>
      </c>
      <c r="E28549" s="4">
        <v>544</v>
      </c>
      <c r="F28549" s="3" t="s">
        <v>0</v>
      </c>
      <c r="G28549" s="4">
        <v>4</v>
      </c>
      <c r="H28549" s="3" t="s">
        <v>108</v>
      </c>
    </row>
    <row r="28550" spans="1:8" x14ac:dyDescent="0.25">
      <c r="A28550" s="3" t="s">
        <v>31197</v>
      </c>
      <c r="B28550" s="3" t="s">
        <v>14264</v>
      </c>
      <c r="C28550" s="3" t="s">
        <v>126</v>
      </c>
      <c r="D28550" s="3" t="s">
        <v>34418</v>
      </c>
      <c r="E28550" s="4">
        <v>2606.52</v>
      </c>
      <c r="F28550" s="3" t="s">
        <v>0</v>
      </c>
      <c r="G28550" s="4">
        <v>4</v>
      </c>
      <c r="H28550" s="3" t="s">
        <v>108</v>
      </c>
    </row>
    <row r="28551" spans="1:8" x14ac:dyDescent="0.25">
      <c r="A28551" s="3" t="s">
        <v>31197</v>
      </c>
      <c r="B28551" s="3" t="s">
        <v>14265</v>
      </c>
      <c r="C28551" s="3" t="s">
        <v>126</v>
      </c>
      <c r="D28551" s="3" t="s">
        <v>34418</v>
      </c>
      <c r="E28551" s="4">
        <v>6666.6499999999896</v>
      </c>
      <c r="F28551" s="3" t="s">
        <v>0</v>
      </c>
      <c r="G28551" s="4">
        <v>5</v>
      </c>
      <c r="H28551" s="3" t="s">
        <v>108</v>
      </c>
    </row>
    <row r="28552" spans="1:8" x14ac:dyDescent="0.25">
      <c r="A28552" s="3" t="s">
        <v>31197</v>
      </c>
      <c r="B28552" s="3" t="s">
        <v>14266</v>
      </c>
      <c r="C28552" s="3" t="s">
        <v>126</v>
      </c>
      <c r="D28552" s="3" t="s">
        <v>34418</v>
      </c>
      <c r="E28552" s="4">
        <v>12000</v>
      </c>
      <c r="F28552" s="3" t="s">
        <v>0</v>
      </c>
      <c r="G28552" s="4">
        <v>4</v>
      </c>
      <c r="H28552" s="3" t="s">
        <v>108</v>
      </c>
    </row>
    <row r="28553" spans="1:8" x14ac:dyDescent="0.25">
      <c r="A28553" s="3" t="s">
        <v>31197</v>
      </c>
      <c r="B28553" s="3" t="s">
        <v>14267</v>
      </c>
      <c r="C28553" s="3" t="s">
        <v>126</v>
      </c>
      <c r="D28553" s="3" t="s">
        <v>34418</v>
      </c>
      <c r="E28553" s="4">
        <v>959</v>
      </c>
      <c r="F28553" s="3" t="s">
        <v>0</v>
      </c>
      <c r="G28553" s="4">
        <v>2</v>
      </c>
      <c r="H28553" s="3" t="s">
        <v>108</v>
      </c>
    </row>
    <row r="28554" spans="1:8" x14ac:dyDescent="0.25">
      <c r="A28554" s="3" t="s">
        <v>31197</v>
      </c>
      <c r="B28554" s="3" t="s">
        <v>14268</v>
      </c>
      <c r="C28554" s="3" t="s">
        <v>126</v>
      </c>
      <c r="D28554" s="3" t="s">
        <v>34418</v>
      </c>
      <c r="E28554" s="4">
        <v>1584.23</v>
      </c>
      <c r="F28554" s="3" t="s">
        <v>0</v>
      </c>
      <c r="G28554" s="4">
        <v>17</v>
      </c>
      <c r="H28554" s="3" t="s">
        <v>108</v>
      </c>
    </row>
    <row r="28555" spans="1:8" x14ac:dyDescent="0.25">
      <c r="A28555" s="3" t="s">
        <v>31197</v>
      </c>
      <c r="B28555" s="3" t="s">
        <v>14269</v>
      </c>
      <c r="C28555" s="3" t="s">
        <v>126</v>
      </c>
      <c r="D28555" s="3" t="s">
        <v>34418</v>
      </c>
      <c r="E28555" s="4">
        <v>6398.84</v>
      </c>
      <c r="F28555" s="3" t="s">
        <v>0</v>
      </c>
      <c r="G28555" s="4">
        <v>4</v>
      </c>
      <c r="H28555" s="3" t="s">
        <v>108</v>
      </c>
    </row>
    <row r="28556" spans="1:8" x14ac:dyDescent="0.25">
      <c r="A28556" s="3" t="s">
        <v>31197</v>
      </c>
      <c r="B28556" s="3" t="s">
        <v>14270</v>
      </c>
      <c r="C28556" s="3" t="s">
        <v>126</v>
      </c>
      <c r="D28556" s="3" t="s">
        <v>34418</v>
      </c>
      <c r="E28556" s="4">
        <v>1836</v>
      </c>
      <c r="F28556" s="3" t="s">
        <v>0</v>
      </c>
      <c r="G28556" s="4">
        <v>2</v>
      </c>
      <c r="H28556" s="3" t="s">
        <v>108</v>
      </c>
    </row>
    <row r="28557" spans="1:8" x14ac:dyDescent="0.25">
      <c r="A28557" s="3" t="s">
        <v>31197</v>
      </c>
      <c r="B28557" s="3" t="s">
        <v>14271</v>
      </c>
      <c r="C28557" s="3" t="s">
        <v>126</v>
      </c>
      <c r="D28557" s="3" t="s">
        <v>34418</v>
      </c>
      <c r="E28557" s="4">
        <v>820</v>
      </c>
      <c r="F28557" s="3" t="s">
        <v>0</v>
      </c>
      <c r="G28557" s="4">
        <v>2</v>
      </c>
      <c r="H28557" s="3" t="s">
        <v>108</v>
      </c>
    </row>
    <row r="28558" spans="1:8" x14ac:dyDescent="0.25">
      <c r="A28558" s="3" t="s">
        <v>31197</v>
      </c>
      <c r="B28558" s="3" t="s">
        <v>14272</v>
      </c>
      <c r="C28558" s="3" t="s">
        <v>126</v>
      </c>
      <c r="D28558" s="3" t="s">
        <v>34418</v>
      </c>
      <c r="E28558" s="4">
        <v>2350</v>
      </c>
      <c r="F28558" s="3" t="s">
        <v>0</v>
      </c>
      <c r="G28558" s="4">
        <v>10</v>
      </c>
      <c r="H28558" s="3" t="s">
        <v>108</v>
      </c>
    </row>
    <row r="28559" spans="1:8" x14ac:dyDescent="0.25">
      <c r="A28559" s="3" t="s">
        <v>31197</v>
      </c>
      <c r="B28559" s="3" t="s">
        <v>14273</v>
      </c>
      <c r="C28559" s="3" t="s">
        <v>126</v>
      </c>
      <c r="D28559" s="3" t="s">
        <v>34418</v>
      </c>
      <c r="E28559" s="4">
        <v>976</v>
      </c>
      <c r="F28559" s="3" t="s">
        <v>0</v>
      </c>
      <c r="G28559" s="4">
        <v>8</v>
      </c>
      <c r="H28559" s="3" t="s">
        <v>108</v>
      </c>
    </row>
    <row r="28560" spans="1:8" x14ac:dyDescent="0.25">
      <c r="A28560" s="3" t="s">
        <v>31197</v>
      </c>
      <c r="B28560" s="3" t="s">
        <v>14274</v>
      </c>
      <c r="C28560" s="3" t="s">
        <v>126</v>
      </c>
      <c r="D28560" s="3" t="s">
        <v>34418</v>
      </c>
      <c r="E28560" s="4">
        <v>2380</v>
      </c>
      <c r="F28560" s="3" t="s">
        <v>0</v>
      </c>
      <c r="G28560" s="4">
        <v>2</v>
      </c>
      <c r="H28560" s="3" t="s">
        <v>108</v>
      </c>
    </row>
    <row r="28561" spans="1:8" x14ac:dyDescent="0.25">
      <c r="A28561" s="3" t="s">
        <v>31197</v>
      </c>
      <c r="B28561" s="3" t="s">
        <v>14275</v>
      </c>
      <c r="C28561" s="3" t="s">
        <v>126</v>
      </c>
      <c r="D28561" s="3" t="s">
        <v>34418</v>
      </c>
      <c r="E28561" s="4">
        <v>936.25999999999897</v>
      </c>
      <c r="F28561" s="3" t="s">
        <v>0</v>
      </c>
      <c r="G28561" s="4">
        <v>1</v>
      </c>
      <c r="H28561" s="3" t="s">
        <v>108</v>
      </c>
    </row>
    <row r="28562" spans="1:8" x14ac:dyDescent="0.25">
      <c r="A28562" s="3" t="s">
        <v>31197</v>
      </c>
      <c r="B28562" s="3" t="s">
        <v>14276</v>
      </c>
      <c r="C28562" s="3" t="s">
        <v>126</v>
      </c>
      <c r="D28562" s="3" t="s">
        <v>34418</v>
      </c>
      <c r="E28562" s="4">
        <v>3320</v>
      </c>
      <c r="F28562" s="3" t="s">
        <v>0</v>
      </c>
      <c r="G28562" s="4">
        <v>1</v>
      </c>
      <c r="H28562" s="3" t="s">
        <v>108</v>
      </c>
    </row>
    <row r="28563" spans="1:8" x14ac:dyDescent="0.25">
      <c r="A28563" s="3" t="s">
        <v>31197</v>
      </c>
      <c r="B28563" s="3" t="s">
        <v>14277</v>
      </c>
      <c r="C28563" s="3" t="s">
        <v>126</v>
      </c>
      <c r="D28563" s="3" t="s">
        <v>34418</v>
      </c>
      <c r="E28563" s="4">
        <v>3730</v>
      </c>
      <c r="F28563" s="3" t="s">
        <v>0</v>
      </c>
      <c r="G28563" s="4">
        <v>1</v>
      </c>
      <c r="H28563" s="3" t="s">
        <v>108</v>
      </c>
    </row>
    <row r="28564" spans="1:8" x14ac:dyDescent="0.25">
      <c r="A28564" s="3" t="s">
        <v>31197</v>
      </c>
      <c r="B28564" s="3" t="s">
        <v>14278</v>
      </c>
      <c r="C28564" s="3" t="s">
        <v>126</v>
      </c>
      <c r="D28564" s="3" t="s">
        <v>34418</v>
      </c>
      <c r="E28564" s="4">
        <v>114379</v>
      </c>
      <c r="F28564" s="3" t="s">
        <v>0</v>
      </c>
      <c r="G28564" s="4">
        <v>1</v>
      </c>
      <c r="H28564" s="3" t="s">
        <v>108</v>
      </c>
    </row>
    <row r="28565" spans="1:8" x14ac:dyDescent="0.25">
      <c r="A28565" s="3" t="s">
        <v>31197</v>
      </c>
      <c r="B28565" s="3" t="s">
        <v>14279</v>
      </c>
      <c r="C28565" s="3" t="s">
        <v>126</v>
      </c>
      <c r="D28565" s="3" t="s">
        <v>34418</v>
      </c>
      <c r="E28565" s="4">
        <v>48837.949999999903</v>
      </c>
      <c r="F28565" s="3" t="s">
        <v>0</v>
      </c>
      <c r="G28565" s="4">
        <v>1</v>
      </c>
      <c r="H28565" s="3" t="s">
        <v>108</v>
      </c>
    </row>
    <row r="28566" spans="1:8" x14ac:dyDescent="0.25">
      <c r="A28566" s="3" t="s">
        <v>31197</v>
      </c>
      <c r="B28566" s="3" t="s">
        <v>14280</v>
      </c>
      <c r="C28566" s="3" t="s">
        <v>126</v>
      </c>
      <c r="D28566" s="3" t="s">
        <v>34418</v>
      </c>
      <c r="E28566" s="4">
        <v>32281.54</v>
      </c>
      <c r="F28566" s="3" t="s">
        <v>0</v>
      </c>
      <c r="G28566" s="4">
        <v>1</v>
      </c>
      <c r="H28566" s="3" t="s">
        <v>108</v>
      </c>
    </row>
    <row r="28567" spans="1:8" x14ac:dyDescent="0.25">
      <c r="A28567" s="3" t="s">
        <v>31197</v>
      </c>
      <c r="B28567" s="3" t="s">
        <v>14281</v>
      </c>
      <c r="C28567" s="3" t="s">
        <v>126</v>
      </c>
      <c r="D28567" s="3" t="s">
        <v>34418</v>
      </c>
      <c r="E28567" s="4">
        <v>1980</v>
      </c>
      <c r="F28567" s="3" t="s">
        <v>0</v>
      </c>
      <c r="G28567" s="4">
        <v>2</v>
      </c>
      <c r="H28567" s="3" t="s">
        <v>108</v>
      </c>
    </row>
    <row r="28568" spans="1:8" x14ac:dyDescent="0.25">
      <c r="A28568" s="3" t="s">
        <v>31197</v>
      </c>
      <c r="B28568" s="3" t="s">
        <v>14282</v>
      </c>
      <c r="C28568" s="3" t="s">
        <v>126</v>
      </c>
      <c r="D28568" s="3" t="s">
        <v>34418</v>
      </c>
      <c r="E28568" s="4">
        <v>2080</v>
      </c>
      <c r="F28568" s="3" t="s">
        <v>0</v>
      </c>
      <c r="G28568" s="4">
        <v>2</v>
      </c>
      <c r="H28568" s="3" t="s">
        <v>108</v>
      </c>
    </row>
    <row r="28569" spans="1:8" x14ac:dyDescent="0.25">
      <c r="A28569" s="3" t="s">
        <v>31197</v>
      </c>
      <c r="B28569" s="3" t="s">
        <v>14283</v>
      </c>
      <c r="C28569" s="3" t="s">
        <v>126</v>
      </c>
      <c r="D28569" s="3" t="s">
        <v>34418</v>
      </c>
      <c r="E28569" s="4">
        <v>1900</v>
      </c>
      <c r="F28569" s="3" t="s">
        <v>0</v>
      </c>
      <c r="G28569" s="4">
        <v>1</v>
      </c>
      <c r="H28569" s="3" t="s">
        <v>108</v>
      </c>
    </row>
    <row r="28570" spans="1:8" x14ac:dyDescent="0.25">
      <c r="A28570" s="3" t="s">
        <v>31197</v>
      </c>
      <c r="B28570" s="3" t="s">
        <v>14284</v>
      </c>
      <c r="C28570" s="3" t="s">
        <v>126</v>
      </c>
      <c r="D28570" s="3" t="s">
        <v>34418</v>
      </c>
      <c r="E28570" s="4">
        <v>17110.5999999999</v>
      </c>
      <c r="F28570" s="3" t="s">
        <v>0</v>
      </c>
      <c r="G28570" s="4">
        <v>1</v>
      </c>
      <c r="H28570" s="3" t="s">
        <v>108</v>
      </c>
    </row>
    <row r="28571" spans="1:8" x14ac:dyDescent="0.25">
      <c r="A28571" s="3" t="s">
        <v>31197</v>
      </c>
      <c r="B28571" s="3" t="s">
        <v>14285</v>
      </c>
      <c r="C28571" s="3" t="s">
        <v>126</v>
      </c>
      <c r="D28571" s="3" t="s">
        <v>34418</v>
      </c>
      <c r="E28571" s="4">
        <v>630</v>
      </c>
      <c r="F28571" s="3" t="s">
        <v>0</v>
      </c>
      <c r="G28571" s="4">
        <v>1</v>
      </c>
      <c r="H28571" s="3" t="s">
        <v>108</v>
      </c>
    </row>
    <row r="28572" spans="1:8" x14ac:dyDescent="0.25">
      <c r="A28572" s="3" t="s">
        <v>31197</v>
      </c>
      <c r="B28572" s="3" t="s">
        <v>14286</v>
      </c>
      <c r="C28572" s="3" t="s">
        <v>126</v>
      </c>
      <c r="D28572" s="3" t="s">
        <v>34418</v>
      </c>
      <c r="E28572" s="4">
        <v>1120</v>
      </c>
      <c r="F28572" s="3" t="s">
        <v>0</v>
      </c>
      <c r="G28572" s="4">
        <v>1</v>
      </c>
      <c r="H28572" s="3" t="s">
        <v>108</v>
      </c>
    </row>
    <row r="28573" spans="1:8" x14ac:dyDescent="0.25">
      <c r="A28573" s="3" t="s">
        <v>31197</v>
      </c>
      <c r="B28573" s="3" t="s">
        <v>14287</v>
      </c>
      <c r="C28573" s="3" t="s">
        <v>126</v>
      </c>
      <c r="D28573" s="3" t="s">
        <v>34418</v>
      </c>
      <c r="E28573" s="4">
        <v>760</v>
      </c>
      <c r="F28573" s="3" t="s">
        <v>0</v>
      </c>
      <c r="G28573" s="4">
        <v>1</v>
      </c>
      <c r="H28573" s="3" t="s">
        <v>108</v>
      </c>
    </row>
    <row r="28574" spans="1:8" x14ac:dyDescent="0.25">
      <c r="A28574" s="3" t="s">
        <v>31197</v>
      </c>
      <c r="B28574" s="3" t="s">
        <v>14288</v>
      </c>
      <c r="C28574" s="3" t="s">
        <v>126</v>
      </c>
      <c r="D28574" s="3" t="s">
        <v>34418</v>
      </c>
      <c r="E28574" s="4">
        <v>23172.049999999901</v>
      </c>
      <c r="F28574" s="3" t="s">
        <v>0</v>
      </c>
      <c r="G28574" s="4">
        <v>1</v>
      </c>
      <c r="H28574" s="3" t="s">
        <v>108</v>
      </c>
    </row>
    <row r="28575" spans="1:8" x14ac:dyDescent="0.25">
      <c r="A28575" s="3" t="s">
        <v>31197</v>
      </c>
      <c r="B28575" s="3" t="s">
        <v>14289</v>
      </c>
      <c r="C28575" s="3" t="s">
        <v>126</v>
      </c>
      <c r="D28575" s="3" t="s">
        <v>34418</v>
      </c>
      <c r="E28575" s="4">
        <v>22340.7599999999</v>
      </c>
      <c r="F28575" s="3" t="s">
        <v>0</v>
      </c>
      <c r="G28575" s="4">
        <v>1</v>
      </c>
      <c r="H28575" s="3" t="s">
        <v>108</v>
      </c>
    </row>
    <row r="28576" spans="1:8" x14ac:dyDescent="0.25">
      <c r="A28576" s="3" t="s">
        <v>31197</v>
      </c>
      <c r="B28576" s="3" t="s">
        <v>14290</v>
      </c>
      <c r="C28576" s="3" t="s">
        <v>126</v>
      </c>
      <c r="D28576" s="3" t="s">
        <v>34418</v>
      </c>
      <c r="E28576" s="4">
        <v>28159.75</v>
      </c>
      <c r="F28576" s="3" t="s">
        <v>0</v>
      </c>
      <c r="G28576" s="4">
        <v>1</v>
      </c>
      <c r="H28576" s="3" t="s">
        <v>108</v>
      </c>
    </row>
    <row r="28577" spans="1:8" x14ac:dyDescent="0.25">
      <c r="A28577" s="3" t="s">
        <v>31197</v>
      </c>
      <c r="B28577" s="3" t="s">
        <v>14291</v>
      </c>
      <c r="C28577" s="3" t="s">
        <v>126</v>
      </c>
      <c r="D28577" s="3" t="s">
        <v>34418</v>
      </c>
      <c r="E28577" s="4">
        <v>1920</v>
      </c>
      <c r="F28577" s="3" t="s">
        <v>0</v>
      </c>
      <c r="G28577" s="4">
        <v>2</v>
      </c>
      <c r="H28577" s="3" t="s">
        <v>108</v>
      </c>
    </row>
    <row r="28578" spans="1:8" x14ac:dyDescent="0.25">
      <c r="A28578" s="3" t="s">
        <v>31197</v>
      </c>
      <c r="B28578" s="3" t="s">
        <v>14292</v>
      </c>
      <c r="C28578" s="3" t="s">
        <v>126</v>
      </c>
      <c r="D28578" s="3" t="s">
        <v>34418</v>
      </c>
      <c r="E28578" s="4">
        <v>24037.97</v>
      </c>
      <c r="F28578" s="3" t="s">
        <v>0</v>
      </c>
      <c r="G28578" s="4">
        <v>1</v>
      </c>
      <c r="H28578" s="3" t="s">
        <v>108</v>
      </c>
    </row>
    <row r="28579" spans="1:8" x14ac:dyDescent="0.25">
      <c r="A28579" s="3" t="s">
        <v>31197</v>
      </c>
      <c r="B28579" s="3" t="s">
        <v>14293</v>
      </c>
      <c r="C28579" s="3" t="s">
        <v>126</v>
      </c>
      <c r="D28579" s="3" t="s">
        <v>34418</v>
      </c>
      <c r="E28579" s="4">
        <v>73360.800000000003</v>
      </c>
      <c r="F28579" s="3" t="s">
        <v>0</v>
      </c>
      <c r="G28579" s="4">
        <v>3</v>
      </c>
      <c r="H28579" s="3" t="s">
        <v>108</v>
      </c>
    </row>
    <row r="28580" spans="1:8" x14ac:dyDescent="0.25">
      <c r="A28580" s="3" t="s">
        <v>31197</v>
      </c>
      <c r="B28580" s="3" t="s">
        <v>14294</v>
      </c>
      <c r="C28580" s="3" t="s">
        <v>126</v>
      </c>
      <c r="D28580" s="3" t="s">
        <v>34418</v>
      </c>
      <c r="E28580" s="4">
        <v>60840</v>
      </c>
      <c r="F28580" s="3" t="s">
        <v>0</v>
      </c>
      <c r="G28580" s="4">
        <v>1</v>
      </c>
      <c r="H28580" s="3" t="s">
        <v>108</v>
      </c>
    </row>
    <row r="28581" spans="1:8" x14ac:dyDescent="0.25">
      <c r="A28581" s="3" t="s">
        <v>31197</v>
      </c>
      <c r="B28581" s="3" t="s">
        <v>14295</v>
      </c>
      <c r="C28581" s="3" t="s">
        <v>126</v>
      </c>
      <c r="D28581" s="3" t="s">
        <v>34418</v>
      </c>
      <c r="E28581" s="4">
        <v>1640</v>
      </c>
      <c r="F28581" s="3" t="s">
        <v>0</v>
      </c>
      <c r="G28581" s="4">
        <v>4</v>
      </c>
      <c r="H28581" s="3" t="s">
        <v>108</v>
      </c>
    </row>
    <row r="28582" spans="1:8" x14ac:dyDescent="0.25">
      <c r="A28582" s="3" t="s">
        <v>31197</v>
      </c>
      <c r="B28582" s="3" t="s">
        <v>14296</v>
      </c>
      <c r="C28582" s="3" t="s">
        <v>126</v>
      </c>
      <c r="D28582" s="3" t="s">
        <v>34418</v>
      </c>
      <c r="E28582" s="4">
        <v>54280</v>
      </c>
      <c r="F28582" s="3" t="s">
        <v>0</v>
      </c>
      <c r="G28582" s="4">
        <v>1</v>
      </c>
      <c r="H28582" s="3" t="s">
        <v>108</v>
      </c>
    </row>
    <row r="28583" spans="1:8" x14ac:dyDescent="0.25">
      <c r="A28583" s="3" t="s">
        <v>31197</v>
      </c>
      <c r="B28583" s="3" t="s">
        <v>14297</v>
      </c>
      <c r="C28583" s="3" t="s">
        <v>126</v>
      </c>
      <c r="D28583" s="3" t="s">
        <v>34418</v>
      </c>
      <c r="E28583" s="4">
        <v>2001</v>
      </c>
      <c r="F28583" s="3" t="s">
        <v>0</v>
      </c>
      <c r="G28583" s="4">
        <v>1</v>
      </c>
      <c r="H28583" s="3" t="s">
        <v>108</v>
      </c>
    </row>
    <row r="28584" spans="1:8" x14ac:dyDescent="0.25">
      <c r="A28584" s="3" t="s">
        <v>31197</v>
      </c>
      <c r="B28584" s="3" t="s">
        <v>14298</v>
      </c>
      <c r="C28584" s="3" t="s">
        <v>126</v>
      </c>
      <c r="D28584" s="3" t="s">
        <v>34418</v>
      </c>
      <c r="E28584" s="4">
        <v>11479</v>
      </c>
      <c r="F28584" s="3" t="s">
        <v>0</v>
      </c>
      <c r="G28584" s="4">
        <v>1</v>
      </c>
      <c r="H28584" s="3" t="s">
        <v>108</v>
      </c>
    </row>
    <row r="28585" spans="1:8" x14ac:dyDescent="0.25">
      <c r="A28585" s="3" t="s">
        <v>31197</v>
      </c>
      <c r="B28585" s="3" t="s">
        <v>14299</v>
      </c>
      <c r="C28585" s="3" t="s">
        <v>126</v>
      </c>
      <c r="D28585" s="3" t="s">
        <v>34418</v>
      </c>
      <c r="E28585" s="4">
        <v>2836</v>
      </c>
      <c r="F28585" s="3" t="s">
        <v>0</v>
      </c>
      <c r="G28585" s="4">
        <v>4</v>
      </c>
      <c r="H28585" s="3" t="s">
        <v>108</v>
      </c>
    </row>
    <row r="28586" spans="1:8" x14ac:dyDescent="0.25">
      <c r="A28586" s="3" t="s">
        <v>31197</v>
      </c>
      <c r="B28586" s="3" t="s">
        <v>14300</v>
      </c>
      <c r="C28586" s="3" t="s">
        <v>126</v>
      </c>
      <c r="D28586" s="3" t="s">
        <v>34418</v>
      </c>
      <c r="E28586" s="4">
        <v>1760</v>
      </c>
      <c r="F28586" s="3" t="s">
        <v>0</v>
      </c>
      <c r="G28586" s="4">
        <v>4</v>
      </c>
      <c r="H28586" s="3" t="s">
        <v>108</v>
      </c>
    </row>
    <row r="28587" spans="1:8" x14ac:dyDescent="0.25">
      <c r="A28587" s="3" t="s">
        <v>31197</v>
      </c>
      <c r="B28587" s="3" t="s">
        <v>14301</v>
      </c>
      <c r="C28587" s="3" t="s">
        <v>126</v>
      </c>
      <c r="D28587" s="3" t="s">
        <v>34418</v>
      </c>
      <c r="E28587" s="4">
        <v>10400</v>
      </c>
      <c r="F28587" s="3" t="s">
        <v>0</v>
      </c>
      <c r="G28587" s="4">
        <v>1</v>
      </c>
      <c r="H28587" s="3" t="s">
        <v>108</v>
      </c>
    </row>
    <row r="28588" spans="1:8" x14ac:dyDescent="0.25">
      <c r="A28588" s="3" t="s">
        <v>31197</v>
      </c>
      <c r="B28588" s="3" t="s">
        <v>14302</v>
      </c>
      <c r="C28588" s="3" t="s">
        <v>126</v>
      </c>
      <c r="D28588" s="3" t="s">
        <v>34418</v>
      </c>
      <c r="E28588" s="4">
        <v>10350</v>
      </c>
      <c r="F28588" s="3" t="s">
        <v>0</v>
      </c>
      <c r="G28588" s="4">
        <v>1</v>
      </c>
      <c r="H28588" s="3" t="s">
        <v>108</v>
      </c>
    </row>
    <row r="28589" spans="1:8" x14ac:dyDescent="0.25">
      <c r="A28589" s="3" t="s">
        <v>31197</v>
      </c>
      <c r="B28589" s="3" t="s">
        <v>14303</v>
      </c>
      <c r="C28589" s="3" t="s">
        <v>126</v>
      </c>
      <c r="D28589" s="3" t="s">
        <v>34418</v>
      </c>
      <c r="E28589" s="4">
        <v>50077</v>
      </c>
      <c r="F28589" s="3" t="s">
        <v>0</v>
      </c>
      <c r="G28589" s="4">
        <v>2</v>
      </c>
      <c r="H28589" s="3" t="s">
        <v>108</v>
      </c>
    </row>
    <row r="28590" spans="1:8" x14ac:dyDescent="0.25">
      <c r="A28590" s="3" t="s">
        <v>31197</v>
      </c>
      <c r="B28590" s="3" t="s">
        <v>14304</v>
      </c>
      <c r="C28590" s="3" t="s">
        <v>126</v>
      </c>
      <c r="D28590" s="3" t="s">
        <v>34418</v>
      </c>
      <c r="E28590" s="4">
        <v>16650</v>
      </c>
      <c r="F28590" s="3" t="s">
        <v>0</v>
      </c>
      <c r="G28590" s="4">
        <v>1</v>
      </c>
      <c r="H28590" s="3" t="s">
        <v>108</v>
      </c>
    </row>
    <row r="28591" spans="1:8" x14ac:dyDescent="0.25">
      <c r="A28591" s="3" t="s">
        <v>31197</v>
      </c>
      <c r="B28591" s="3" t="s">
        <v>14305</v>
      </c>
      <c r="C28591" s="3" t="s">
        <v>126</v>
      </c>
      <c r="D28591" s="3" t="s">
        <v>34418</v>
      </c>
      <c r="E28591" s="4">
        <v>3920</v>
      </c>
      <c r="F28591" s="3" t="s">
        <v>0</v>
      </c>
      <c r="G28591" s="4">
        <v>1</v>
      </c>
      <c r="H28591" s="3" t="s">
        <v>108</v>
      </c>
    </row>
    <row r="28592" spans="1:8" x14ac:dyDescent="0.25">
      <c r="A28592" s="3" t="s">
        <v>31197</v>
      </c>
      <c r="B28592" s="3" t="s">
        <v>14306</v>
      </c>
      <c r="C28592" s="3" t="s">
        <v>126</v>
      </c>
      <c r="D28592" s="3" t="s">
        <v>34418</v>
      </c>
      <c r="E28592" s="4">
        <v>3920</v>
      </c>
      <c r="F28592" s="3" t="s">
        <v>0</v>
      </c>
      <c r="G28592" s="4">
        <v>1</v>
      </c>
      <c r="H28592" s="3" t="s">
        <v>108</v>
      </c>
    </row>
    <row r="28593" spans="1:8" x14ac:dyDescent="0.25">
      <c r="A28593" s="3" t="s">
        <v>31197</v>
      </c>
      <c r="B28593" s="3" t="s">
        <v>14307</v>
      </c>
      <c r="C28593" s="3" t="s">
        <v>126</v>
      </c>
      <c r="D28593" s="3" t="s">
        <v>34418</v>
      </c>
      <c r="E28593" s="4">
        <v>3996</v>
      </c>
      <c r="F28593" s="3" t="s">
        <v>0</v>
      </c>
      <c r="G28593" s="4">
        <v>4</v>
      </c>
      <c r="H28593" s="3" t="s">
        <v>108</v>
      </c>
    </row>
    <row r="28594" spans="1:8" x14ac:dyDescent="0.25">
      <c r="A28594" s="3" t="s">
        <v>31197</v>
      </c>
      <c r="B28594" s="3" t="s">
        <v>14308</v>
      </c>
      <c r="C28594" s="3" t="s">
        <v>126</v>
      </c>
      <c r="D28594" s="3" t="s">
        <v>34418</v>
      </c>
      <c r="E28594" s="4">
        <v>3650</v>
      </c>
      <c r="F28594" s="3" t="s">
        <v>0</v>
      </c>
      <c r="G28594" s="4">
        <v>1</v>
      </c>
      <c r="H28594" s="3" t="s">
        <v>108</v>
      </c>
    </row>
    <row r="28595" spans="1:8" x14ac:dyDescent="0.25">
      <c r="A28595" s="3" t="s">
        <v>31197</v>
      </c>
      <c r="B28595" s="3" t="s">
        <v>14309</v>
      </c>
      <c r="C28595" s="3" t="s">
        <v>126</v>
      </c>
      <c r="D28595" s="3" t="s">
        <v>34418</v>
      </c>
      <c r="E28595" s="4">
        <v>46329.5</v>
      </c>
      <c r="F28595" s="3" t="s">
        <v>0</v>
      </c>
      <c r="G28595" s="4">
        <v>5</v>
      </c>
      <c r="H28595" s="3" t="s">
        <v>108</v>
      </c>
    </row>
    <row r="28596" spans="1:8" x14ac:dyDescent="0.25">
      <c r="A28596" s="3" t="s">
        <v>31197</v>
      </c>
      <c r="B28596" s="3" t="s">
        <v>14310</v>
      </c>
      <c r="C28596" s="3" t="s">
        <v>126</v>
      </c>
      <c r="D28596" s="3" t="s">
        <v>34418</v>
      </c>
      <c r="E28596" s="4">
        <v>8120</v>
      </c>
      <c r="F28596" s="3" t="s">
        <v>0</v>
      </c>
      <c r="G28596" s="4">
        <v>1</v>
      </c>
      <c r="H28596" s="3" t="s">
        <v>108</v>
      </c>
    </row>
    <row r="28597" spans="1:8" x14ac:dyDescent="0.25">
      <c r="A28597" s="3" t="s">
        <v>31197</v>
      </c>
      <c r="B28597" s="3" t="s">
        <v>14311</v>
      </c>
      <c r="C28597" s="3" t="s">
        <v>126</v>
      </c>
      <c r="D28597" s="3" t="s">
        <v>34418</v>
      </c>
      <c r="E28597" s="4">
        <v>8135</v>
      </c>
      <c r="F28597" s="3" t="s">
        <v>0</v>
      </c>
      <c r="G28597" s="4">
        <v>1</v>
      </c>
      <c r="H28597" s="3" t="s">
        <v>108</v>
      </c>
    </row>
    <row r="28598" spans="1:8" x14ac:dyDescent="0.25">
      <c r="A28598" s="3" t="s">
        <v>31197</v>
      </c>
      <c r="B28598" s="3" t="s">
        <v>14312</v>
      </c>
      <c r="C28598" s="3" t="s">
        <v>126</v>
      </c>
      <c r="D28598" s="3" t="s">
        <v>34418</v>
      </c>
      <c r="E28598" s="4">
        <v>1776</v>
      </c>
      <c r="F28598" s="3" t="s">
        <v>0</v>
      </c>
      <c r="G28598" s="4">
        <v>1</v>
      </c>
      <c r="H28598" s="3" t="s">
        <v>108</v>
      </c>
    </row>
    <row r="28599" spans="1:8" x14ac:dyDescent="0.25">
      <c r="A28599" s="3" t="s">
        <v>31197</v>
      </c>
      <c r="B28599" s="3" t="s">
        <v>14313</v>
      </c>
      <c r="C28599" s="3" t="s">
        <v>126</v>
      </c>
      <c r="D28599" s="3" t="s">
        <v>34418</v>
      </c>
      <c r="E28599" s="4">
        <v>828</v>
      </c>
      <c r="F28599" s="3" t="s">
        <v>0</v>
      </c>
      <c r="G28599" s="4">
        <v>2</v>
      </c>
      <c r="H28599" s="3" t="s">
        <v>108</v>
      </c>
    </row>
    <row r="28600" spans="1:8" x14ac:dyDescent="0.25">
      <c r="A28600" s="3" t="s">
        <v>31197</v>
      </c>
      <c r="B28600" s="3" t="s">
        <v>14314</v>
      </c>
      <c r="C28600" s="3" t="s">
        <v>126</v>
      </c>
      <c r="D28600" s="3" t="s">
        <v>34418</v>
      </c>
      <c r="E28600" s="4">
        <v>213</v>
      </c>
      <c r="F28600" s="3" t="s">
        <v>0</v>
      </c>
      <c r="G28600" s="4">
        <v>1</v>
      </c>
      <c r="H28600" s="3" t="s">
        <v>108</v>
      </c>
    </row>
    <row r="28601" spans="1:8" x14ac:dyDescent="0.25">
      <c r="A28601" s="3" t="s">
        <v>31197</v>
      </c>
      <c r="B28601" s="3" t="s">
        <v>14315</v>
      </c>
      <c r="C28601" s="3" t="s">
        <v>126</v>
      </c>
      <c r="D28601" s="3" t="s">
        <v>34418</v>
      </c>
      <c r="E28601" s="4">
        <v>306</v>
      </c>
      <c r="F28601" s="3" t="s">
        <v>0</v>
      </c>
      <c r="G28601" s="4">
        <v>1</v>
      </c>
      <c r="H28601" s="3" t="s">
        <v>108</v>
      </c>
    </row>
    <row r="28602" spans="1:8" x14ac:dyDescent="0.25">
      <c r="A28602" s="3" t="s">
        <v>31197</v>
      </c>
      <c r="B28602" s="3" t="s">
        <v>14316</v>
      </c>
      <c r="C28602" s="3" t="s">
        <v>126</v>
      </c>
      <c r="D28602" s="3" t="s">
        <v>34418</v>
      </c>
      <c r="E28602" s="4">
        <v>420</v>
      </c>
      <c r="F28602" s="3" t="s">
        <v>0</v>
      </c>
      <c r="G28602" s="4">
        <v>1</v>
      </c>
      <c r="H28602" s="3" t="s">
        <v>108</v>
      </c>
    </row>
    <row r="28603" spans="1:8" x14ac:dyDescent="0.25">
      <c r="A28603" s="3" t="s">
        <v>31197</v>
      </c>
      <c r="B28603" s="3" t="s">
        <v>14317</v>
      </c>
      <c r="C28603" s="3" t="s">
        <v>126</v>
      </c>
      <c r="D28603" s="3" t="s">
        <v>34418</v>
      </c>
      <c r="E28603" s="4">
        <v>136</v>
      </c>
      <c r="F28603" s="3" t="s">
        <v>0</v>
      </c>
      <c r="G28603" s="4">
        <v>1</v>
      </c>
      <c r="H28603" s="3" t="s">
        <v>108</v>
      </c>
    </row>
    <row r="28604" spans="1:8" x14ac:dyDescent="0.25">
      <c r="A28604" s="3" t="s">
        <v>31197</v>
      </c>
      <c r="B28604" s="3" t="s">
        <v>14318</v>
      </c>
      <c r="C28604" s="3" t="s">
        <v>126</v>
      </c>
      <c r="D28604" s="3" t="s">
        <v>34418</v>
      </c>
      <c r="E28604" s="4">
        <v>19480</v>
      </c>
      <c r="F28604" s="3" t="s">
        <v>0</v>
      </c>
      <c r="G28604" s="4">
        <v>4</v>
      </c>
      <c r="H28604" s="3" t="s">
        <v>108</v>
      </c>
    </row>
    <row r="28605" spans="1:8" x14ac:dyDescent="0.25">
      <c r="A28605" s="3" t="s">
        <v>31197</v>
      </c>
      <c r="B28605" s="3" t="s">
        <v>14319</v>
      </c>
      <c r="C28605" s="3" t="s">
        <v>126</v>
      </c>
      <c r="D28605" s="3" t="s">
        <v>34418</v>
      </c>
      <c r="E28605" s="4">
        <v>22756</v>
      </c>
      <c r="F28605" s="3" t="s">
        <v>0</v>
      </c>
      <c r="G28605" s="4">
        <v>2</v>
      </c>
      <c r="H28605" s="3" t="s">
        <v>108</v>
      </c>
    </row>
    <row r="28606" spans="1:8" x14ac:dyDescent="0.25">
      <c r="A28606" s="3" t="s">
        <v>31197</v>
      </c>
      <c r="B28606" s="3" t="s">
        <v>14320</v>
      </c>
      <c r="C28606" s="3" t="s">
        <v>126</v>
      </c>
      <c r="D28606" s="3" t="s">
        <v>34418</v>
      </c>
      <c r="E28606" s="4">
        <v>1216</v>
      </c>
      <c r="F28606" s="3" t="s">
        <v>0</v>
      </c>
      <c r="G28606" s="4">
        <v>8</v>
      </c>
      <c r="H28606" s="3" t="s">
        <v>108</v>
      </c>
    </row>
    <row r="28607" spans="1:8" x14ac:dyDescent="0.25">
      <c r="A28607" s="3" t="s">
        <v>31197</v>
      </c>
      <c r="B28607" s="3" t="s">
        <v>14321</v>
      </c>
      <c r="C28607" s="3" t="s">
        <v>126</v>
      </c>
      <c r="D28607" s="3" t="s">
        <v>34418</v>
      </c>
      <c r="E28607" s="4">
        <v>15444.6</v>
      </c>
      <c r="F28607" s="3" t="s">
        <v>0</v>
      </c>
      <c r="G28607" s="4">
        <v>10</v>
      </c>
      <c r="H28607" s="3" t="s">
        <v>108</v>
      </c>
    </row>
    <row r="28608" spans="1:8" x14ac:dyDescent="0.25">
      <c r="A28608" s="3" t="s">
        <v>31197</v>
      </c>
      <c r="B28608" s="3" t="s">
        <v>14322</v>
      </c>
      <c r="C28608" s="3" t="s">
        <v>126</v>
      </c>
      <c r="D28608" s="3" t="s">
        <v>34418</v>
      </c>
      <c r="E28608" s="4">
        <v>4200</v>
      </c>
      <c r="F28608" s="3" t="s">
        <v>0</v>
      </c>
      <c r="G28608" s="4">
        <v>5</v>
      </c>
      <c r="H28608" s="3" t="s">
        <v>108</v>
      </c>
    </row>
    <row r="28609" spans="1:8" x14ac:dyDescent="0.25">
      <c r="A28609" s="3" t="s">
        <v>31197</v>
      </c>
      <c r="B28609" s="3" t="s">
        <v>14323</v>
      </c>
      <c r="C28609" s="3" t="s">
        <v>126</v>
      </c>
      <c r="D28609" s="3" t="s">
        <v>34418</v>
      </c>
      <c r="E28609" s="4">
        <v>6760</v>
      </c>
      <c r="F28609" s="3" t="s">
        <v>0</v>
      </c>
      <c r="G28609" s="4">
        <v>4</v>
      </c>
      <c r="H28609" s="3" t="s">
        <v>108</v>
      </c>
    </row>
    <row r="28610" spans="1:8" x14ac:dyDescent="0.25">
      <c r="A28610" s="3" t="s">
        <v>31197</v>
      </c>
      <c r="B28610" s="3" t="s">
        <v>14324</v>
      </c>
      <c r="C28610" s="3" t="s">
        <v>126</v>
      </c>
      <c r="D28610" s="3" t="s">
        <v>34418</v>
      </c>
      <c r="E28610" s="4">
        <v>20635.709999999901</v>
      </c>
      <c r="F28610" s="3" t="s">
        <v>0</v>
      </c>
      <c r="G28610" s="4">
        <v>3</v>
      </c>
      <c r="H28610" s="3" t="s">
        <v>108</v>
      </c>
    </row>
    <row r="28611" spans="1:8" x14ac:dyDescent="0.25">
      <c r="A28611" s="3" t="s">
        <v>31197</v>
      </c>
      <c r="B28611" s="3" t="s">
        <v>14325</v>
      </c>
      <c r="C28611" s="3" t="s">
        <v>126</v>
      </c>
      <c r="D28611" s="3" t="s">
        <v>34418</v>
      </c>
      <c r="E28611" s="4">
        <v>136</v>
      </c>
      <c r="F28611" s="3" t="s">
        <v>0</v>
      </c>
      <c r="G28611" s="4">
        <v>1</v>
      </c>
      <c r="H28611" s="3" t="s">
        <v>108</v>
      </c>
    </row>
    <row r="28612" spans="1:8" x14ac:dyDescent="0.25">
      <c r="A28612" s="3" t="s">
        <v>31197</v>
      </c>
      <c r="B28612" s="3" t="s">
        <v>14326</v>
      </c>
      <c r="C28612" s="3" t="s">
        <v>126</v>
      </c>
      <c r="D28612" s="3" t="s">
        <v>34418</v>
      </c>
      <c r="E28612" s="4">
        <v>9000</v>
      </c>
      <c r="F28612" s="3" t="s">
        <v>0</v>
      </c>
      <c r="G28612" s="4">
        <v>12</v>
      </c>
      <c r="H28612" s="3" t="s">
        <v>108</v>
      </c>
    </row>
    <row r="28613" spans="1:8" x14ac:dyDescent="0.25">
      <c r="A28613" s="3" t="s">
        <v>31197</v>
      </c>
      <c r="B28613" s="3" t="s">
        <v>14327</v>
      </c>
      <c r="C28613" s="3" t="s">
        <v>126</v>
      </c>
      <c r="D28613" s="3" t="s">
        <v>34418</v>
      </c>
      <c r="E28613" s="4">
        <v>2196</v>
      </c>
      <c r="F28613" s="3" t="s">
        <v>0</v>
      </c>
      <c r="G28613" s="4">
        <v>4</v>
      </c>
      <c r="H28613" s="3" t="s">
        <v>108</v>
      </c>
    </row>
    <row r="28614" spans="1:8" x14ac:dyDescent="0.25">
      <c r="A28614" s="3" t="s">
        <v>31197</v>
      </c>
      <c r="B28614" s="3" t="s">
        <v>14328</v>
      </c>
      <c r="C28614" s="3" t="s">
        <v>126</v>
      </c>
      <c r="D28614" s="3" t="s">
        <v>34418</v>
      </c>
      <c r="E28614" s="4">
        <v>30570</v>
      </c>
      <c r="F28614" s="3" t="s">
        <v>0</v>
      </c>
      <c r="G28614" s="4">
        <v>6</v>
      </c>
      <c r="H28614" s="3" t="s">
        <v>108</v>
      </c>
    </row>
    <row r="28615" spans="1:8" x14ac:dyDescent="0.25">
      <c r="A28615" s="3" t="s">
        <v>31197</v>
      </c>
      <c r="B28615" s="3" t="s">
        <v>14329</v>
      </c>
      <c r="C28615" s="3" t="s">
        <v>126</v>
      </c>
      <c r="D28615" s="3" t="s">
        <v>34418</v>
      </c>
      <c r="E28615" s="4">
        <v>16000</v>
      </c>
      <c r="F28615" s="3" t="s">
        <v>0</v>
      </c>
      <c r="G28615" s="4">
        <v>8</v>
      </c>
      <c r="H28615" s="3" t="s">
        <v>108</v>
      </c>
    </row>
    <row r="28616" spans="1:8" x14ac:dyDescent="0.25">
      <c r="A28616" s="3" t="s">
        <v>31197</v>
      </c>
      <c r="B28616" s="3" t="s">
        <v>14330</v>
      </c>
      <c r="C28616" s="3" t="s">
        <v>126</v>
      </c>
      <c r="D28616" s="3" t="s">
        <v>34418</v>
      </c>
      <c r="E28616" s="4">
        <v>13832.219999999899</v>
      </c>
      <c r="F28616" s="3" t="s">
        <v>0</v>
      </c>
      <c r="G28616" s="4">
        <v>2</v>
      </c>
      <c r="H28616" s="3" t="s">
        <v>108</v>
      </c>
    </row>
    <row r="28617" spans="1:8" x14ac:dyDescent="0.25">
      <c r="A28617" s="3" t="s">
        <v>31197</v>
      </c>
      <c r="B28617" s="3" t="s">
        <v>14331</v>
      </c>
      <c r="C28617" s="3" t="s">
        <v>126</v>
      </c>
      <c r="D28617" s="3" t="s">
        <v>34418</v>
      </c>
      <c r="E28617" s="4">
        <v>28600</v>
      </c>
      <c r="F28617" s="3" t="s">
        <v>0</v>
      </c>
      <c r="G28617" s="4">
        <v>4</v>
      </c>
      <c r="H28617" s="3" t="s">
        <v>108</v>
      </c>
    </row>
    <row r="28618" spans="1:8" x14ac:dyDescent="0.25">
      <c r="A28618" s="3" t="s">
        <v>31197</v>
      </c>
      <c r="B28618" s="3" t="s">
        <v>14332</v>
      </c>
      <c r="C28618" s="3" t="s">
        <v>126</v>
      </c>
      <c r="D28618" s="3" t="s">
        <v>34418</v>
      </c>
      <c r="E28618" s="4">
        <v>39700</v>
      </c>
      <c r="F28618" s="3" t="s">
        <v>0</v>
      </c>
      <c r="G28618" s="4">
        <v>5</v>
      </c>
      <c r="H28618" s="3" t="s">
        <v>108</v>
      </c>
    </row>
    <row r="28619" spans="1:8" x14ac:dyDescent="0.25">
      <c r="A28619" s="3" t="s">
        <v>31197</v>
      </c>
      <c r="B28619" s="3" t="s">
        <v>14333</v>
      </c>
      <c r="C28619" s="3" t="s">
        <v>126</v>
      </c>
      <c r="D28619" s="3" t="s">
        <v>34418</v>
      </c>
      <c r="E28619" s="4">
        <v>11291.4</v>
      </c>
      <c r="F28619" s="3" t="s">
        <v>0</v>
      </c>
      <c r="G28619" s="4">
        <v>4</v>
      </c>
      <c r="H28619" s="3" t="s">
        <v>108</v>
      </c>
    </row>
    <row r="28620" spans="1:8" x14ac:dyDescent="0.25">
      <c r="A28620" s="3" t="s">
        <v>31197</v>
      </c>
      <c r="B28620" s="3" t="s">
        <v>14334</v>
      </c>
      <c r="C28620" s="3" t="s">
        <v>126</v>
      </c>
      <c r="D28620" s="3" t="s">
        <v>34418</v>
      </c>
      <c r="E28620" s="4">
        <v>5820</v>
      </c>
      <c r="F28620" s="3" t="s">
        <v>0</v>
      </c>
      <c r="G28620" s="4">
        <v>2</v>
      </c>
      <c r="H28620" s="3" t="s">
        <v>108</v>
      </c>
    </row>
    <row r="28621" spans="1:8" x14ac:dyDescent="0.25">
      <c r="A28621" s="3" t="s">
        <v>31197</v>
      </c>
      <c r="B28621" s="3" t="s">
        <v>14335</v>
      </c>
      <c r="C28621" s="3" t="s">
        <v>126</v>
      </c>
      <c r="D28621" s="3" t="s">
        <v>34418</v>
      </c>
      <c r="E28621" s="4">
        <v>2120</v>
      </c>
      <c r="F28621" s="3" t="s">
        <v>0</v>
      </c>
      <c r="G28621" s="4">
        <v>1</v>
      </c>
      <c r="H28621" s="3" t="s">
        <v>108</v>
      </c>
    </row>
    <row r="28622" spans="1:8" x14ac:dyDescent="0.25">
      <c r="A28622" s="3" t="s">
        <v>31197</v>
      </c>
      <c r="B28622" s="3" t="s">
        <v>14336</v>
      </c>
      <c r="C28622" s="3" t="s">
        <v>126</v>
      </c>
      <c r="D28622" s="3" t="s">
        <v>34418</v>
      </c>
      <c r="E28622" s="4">
        <v>8030</v>
      </c>
      <c r="F28622" s="3" t="s">
        <v>0</v>
      </c>
      <c r="G28622" s="4">
        <v>1</v>
      </c>
      <c r="H28622" s="3" t="s">
        <v>108</v>
      </c>
    </row>
    <row r="28623" spans="1:8" x14ac:dyDescent="0.25">
      <c r="A28623" s="3" t="s">
        <v>31197</v>
      </c>
      <c r="B28623" s="3" t="s">
        <v>14337</v>
      </c>
      <c r="C28623" s="3" t="s">
        <v>126</v>
      </c>
      <c r="D28623" s="3" t="s">
        <v>34418</v>
      </c>
      <c r="E28623" s="4">
        <v>7370</v>
      </c>
      <c r="F28623" s="3" t="s">
        <v>0</v>
      </c>
      <c r="G28623" s="4">
        <v>1</v>
      </c>
      <c r="H28623" s="3" t="s">
        <v>108</v>
      </c>
    </row>
    <row r="28624" spans="1:8" x14ac:dyDescent="0.25">
      <c r="A28624" s="3" t="s">
        <v>31197</v>
      </c>
      <c r="B28624" s="3" t="s">
        <v>14338</v>
      </c>
      <c r="C28624" s="3" t="s">
        <v>126</v>
      </c>
      <c r="D28624" s="3" t="s">
        <v>34418</v>
      </c>
      <c r="E28624" s="4">
        <v>6500</v>
      </c>
      <c r="F28624" s="3" t="s">
        <v>0</v>
      </c>
      <c r="G28624" s="4">
        <v>1</v>
      </c>
      <c r="H28624" s="3" t="s">
        <v>108</v>
      </c>
    </row>
    <row r="28625" spans="1:8" x14ac:dyDescent="0.25">
      <c r="A28625" s="3" t="s">
        <v>31197</v>
      </c>
      <c r="B28625" s="3" t="s">
        <v>14339</v>
      </c>
      <c r="C28625" s="3" t="s">
        <v>126</v>
      </c>
      <c r="D28625" s="3" t="s">
        <v>34418</v>
      </c>
      <c r="E28625" s="4">
        <v>2440</v>
      </c>
      <c r="F28625" s="3" t="s">
        <v>0</v>
      </c>
      <c r="G28625" s="4">
        <v>2</v>
      </c>
      <c r="H28625" s="3" t="s">
        <v>108</v>
      </c>
    </row>
    <row r="28626" spans="1:8" x14ac:dyDescent="0.25">
      <c r="A28626" s="3" t="s">
        <v>31197</v>
      </c>
      <c r="B28626" s="3" t="s">
        <v>14340</v>
      </c>
      <c r="C28626" s="3" t="s">
        <v>126</v>
      </c>
      <c r="D28626" s="3" t="s">
        <v>34418</v>
      </c>
      <c r="E28626" s="4">
        <v>902</v>
      </c>
      <c r="F28626" s="3" t="s">
        <v>0</v>
      </c>
      <c r="G28626" s="4">
        <v>2</v>
      </c>
      <c r="H28626" s="3" t="s">
        <v>108</v>
      </c>
    </row>
    <row r="28627" spans="1:8" x14ac:dyDescent="0.25">
      <c r="A28627" s="3" t="s">
        <v>31197</v>
      </c>
      <c r="B28627" s="3" t="s">
        <v>14341</v>
      </c>
      <c r="C28627" s="3" t="s">
        <v>126</v>
      </c>
      <c r="D28627" s="3" t="s">
        <v>34418</v>
      </c>
      <c r="E28627" s="4">
        <v>1334</v>
      </c>
      <c r="F28627" s="3" t="s">
        <v>0</v>
      </c>
      <c r="G28627" s="4">
        <v>2</v>
      </c>
      <c r="H28627" s="3" t="s">
        <v>108</v>
      </c>
    </row>
    <row r="28628" spans="1:8" x14ac:dyDescent="0.25">
      <c r="A28628" s="3" t="s">
        <v>31197</v>
      </c>
      <c r="B28628" s="3" t="s">
        <v>14342</v>
      </c>
      <c r="C28628" s="3" t="s">
        <v>126</v>
      </c>
      <c r="D28628" s="3" t="s">
        <v>34418</v>
      </c>
      <c r="E28628" s="4">
        <v>58954.5</v>
      </c>
      <c r="F28628" s="3" t="s">
        <v>0</v>
      </c>
      <c r="G28628" s="4">
        <v>270</v>
      </c>
      <c r="H28628" s="3" t="s">
        <v>108</v>
      </c>
    </row>
    <row r="28629" spans="1:8" x14ac:dyDescent="0.25">
      <c r="A28629" s="3" t="s">
        <v>31197</v>
      </c>
      <c r="B28629" s="3" t="s">
        <v>14343</v>
      </c>
      <c r="C28629" s="3" t="s">
        <v>126</v>
      </c>
      <c r="D28629" s="3" t="s">
        <v>34418</v>
      </c>
      <c r="E28629" s="4">
        <v>1740</v>
      </c>
      <c r="F28629" s="3" t="s">
        <v>0</v>
      </c>
      <c r="G28629" s="4">
        <v>1</v>
      </c>
      <c r="H28629" s="3" t="s">
        <v>108</v>
      </c>
    </row>
    <row r="28630" spans="1:8" x14ac:dyDescent="0.25">
      <c r="A28630" s="3" t="s">
        <v>31197</v>
      </c>
      <c r="B28630" s="3" t="s">
        <v>14344</v>
      </c>
      <c r="C28630" s="3" t="s">
        <v>126</v>
      </c>
      <c r="D28630" s="3" t="s">
        <v>34418</v>
      </c>
      <c r="E28630" s="4">
        <v>629</v>
      </c>
      <c r="F28630" s="3" t="s">
        <v>0</v>
      </c>
      <c r="G28630" s="4">
        <v>1</v>
      </c>
      <c r="H28630" s="3" t="s">
        <v>108</v>
      </c>
    </row>
    <row r="28631" spans="1:8" x14ac:dyDescent="0.25">
      <c r="A28631" s="3" t="s">
        <v>31197</v>
      </c>
      <c r="B28631" s="3" t="s">
        <v>14345</v>
      </c>
      <c r="C28631" s="3" t="s">
        <v>126</v>
      </c>
      <c r="D28631" s="3" t="s">
        <v>34418</v>
      </c>
      <c r="E28631" s="4">
        <v>29268.13</v>
      </c>
      <c r="F28631" s="3" t="s">
        <v>0</v>
      </c>
      <c r="G28631" s="4">
        <v>1</v>
      </c>
      <c r="H28631" s="3" t="s">
        <v>108</v>
      </c>
    </row>
    <row r="28632" spans="1:8" x14ac:dyDescent="0.25">
      <c r="A28632" s="3" t="s">
        <v>31197</v>
      </c>
      <c r="B28632" s="3" t="s">
        <v>14346</v>
      </c>
      <c r="C28632" s="3" t="s">
        <v>126</v>
      </c>
      <c r="D28632" s="3" t="s">
        <v>34418</v>
      </c>
      <c r="E28632" s="4">
        <v>18807.799999999901</v>
      </c>
      <c r="F28632" s="3" t="s">
        <v>0</v>
      </c>
      <c r="G28632" s="4">
        <v>1</v>
      </c>
      <c r="H28632" s="3" t="s">
        <v>108</v>
      </c>
    </row>
    <row r="28633" spans="1:8" x14ac:dyDescent="0.25">
      <c r="A28633" s="3" t="s">
        <v>31197</v>
      </c>
      <c r="B28633" s="3" t="s">
        <v>14347</v>
      </c>
      <c r="C28633" s="3" t="s">
        <v>126</v>
      </c>
      <c r="D28633" s="3" t="s">
        <v>34418</v>
      </c>
      <c r="E28633" s="4">
        <v>52983.839999999902</v>
      </c>
      <c r="F28633" s="3" t="s">
        <v>0</v>
      </c>
      <c r="G28633" s="4">
        <v>24</v>
      </c>
      <c r="H28633" s="3" t="s">
        <v>108</v>
      </c>
    </row>
    <row r="28634" spans="1:8" x14ac:dyDescent="0.25">
      <c r="A28634" s="3" t="s">
        <v>31197</v>
      </c>
      <c r="B28634" s="3" t="s">
        <v>14348</v>
      </c>
      <c r="C28634" s="3" t="s">
        <v>126</v>
      </c>
      <c r="D28634" s="3" t="s">
        <v>34418</v>
      </c>
      <c r="E28634" s="4">
        <v>28021.200000000001</v>
      </c>
      <c r="F28634" s="3" t="s">
        <v>0</v>
      </c>
      <c r="G28634" s="4">
        <v>1</v>
      </c>
      <c r="H28634" s="3" t="s">
        <v>108</v>
      </c>
    </row>
    <row r="28635" spans="1:8" x14ac:dyDescent="0.25">
      <c r="A28635" s="3" t="s">
        <v>31197</v>
      </c>
      <c r="B28635" s="3" t="s">
        <v>14349</v>
      </c>
      <c r="C28635" s="3" t="s">
        <v>126</v>
      </c>
      <c r="D28635" s="3" t="s">
        <v>34418</v>
      </c>
      <c r="E28635" s="4">
        <v>7755</v>
      </c>
      <c r="F28635" s="3" t="s">
        <v>0</v>
      </c>
      <c r="G28635" s="4">
        <v>3</v>
      </c>
      <c r="H28635" s="3" t="s">
        <v>108</v>
      </c>
    </row>
    <row r="28636" spans="1:8" x14ac:dyDescent="0.25">
      <c r="A28636" s="3" t="s">
        <v>31197</v>
      </c>
      <c r="B28636" s="3" t="s">
        <v>14350</v>
      </c>
      <c r="C28636" s="3" t="s">
        <v>126</v>
      </c>
      <c r="D28636" s="3" t="s">
        <v>34418</v>
      </c>
      <c r="E28636" s="4">
        <v>115</v>
      </c>
      <c r="F28636" s="3" t="s">
        <v>0</v>
      </c>
      <c r="G28636" s="4">
        <v>1</v>
      </c>
      <c r="H28636" s="3" t="s">
        <v>108</v>
      </c>
    </row>
    <row r="28637" spans="1:8" x14ac:dyDescent="0.25">
      <c r="A28637" s="3" t="s">
        <v>31197</v>
      </c>
      <c r="B28637" s="3" t="s">
        <v>14351</v>
      </c>
      <c r="C28637" s="3" t="s">
        <v>126</v>
      </c>
      <c r="D28637" s="3" t="s">
        <v>34418</v>
      </c>
      <c r="E28637" s="4">
        <v>4800</v>
      </c>
      <c r="F28637" s="3" t="s">
        <v>0</v>
      </c>
      <c r="G28637" s="4">
        <v>2</v>
      </c>
      <c r="H28637" s="3" t="s">
        <v>108</v>
      </c>
    </row>
    <row r="28638" spans="1:8" x14ac:dyDescent="0.25">
      <c r="A28638" s="3" t="s">
        <v>31197</v>
      </c>
      <c r="B28638" s="3" t="s">
        <v>14352</v>
      </c>
      <c r="C28638" s="3" t="s">
        <v>126</v>
      </c>
      <c r="D28638" s="3" t="s">
        <v>34418</v>
      </c>
      <c r="E28638" s="4">
        <v>3920</v>
      </c>
      <c r="F28638" s="3" t="s">
        <v>0</v>
      </c>
      <c r="G28638" s="4">
        <v>4</v>
      </c>
      <c r="H28638" s="3" t="s">
        <v>108</v>
      </c>
    </row>
    <row r="28639" spans="1:8" x14ac:dyDescent="0.25">
      <c r="A28639" s="3" t="s">
        <v>31197</v>
      </c>
      <c r="B28639" s="3" t="s">
        <v>14353</v>
      </c>
      <c r="C28639" s="3" t="s">
        <v>126</v>
      </c>
      <c r="D28639" s="3" t="s">
        <v>34418</v>
      </c>
      <c r="E28639" s="4">
        <v>4250</v>
      </c>
      <c r="F28639" s="3" t="s">
        <v>0</v>
      </c>
      <c r="G28639" s="4">
        <v>1</v>
      </c>
      <c r="H28639" s="3" t="s">
        <v>108</v>
      </c>
    </row>
    <row r="28640" spans="1:8" x14ac:dyDescent="0.25">
      <c r="A28640" s="3" t="s">
        <v>31197</v>
      </c>
      <c r="B28640" s="3" t="s">
        <v>14354</v>
      </c>
      <c r="C28640" s="3" t="s">
        <v>126</v>
      </c>
      <c r="D28640" s="3" t="s">
        <v>34418</v>
      </c>
      <c r="E28640" s="4">
        <v>5220</v>
      </c>
      <c r="F28640" s="3" t="s">
        <v>0</v>
      </c>
      <c r="G28640" s="4">
        <v>1</v>
      </c>
      <c r="H28640" s="3" t="s">
        <v>108</v>
      </c>
    </row>
    <row r="28641" spans="1:8" x14ac:dyDescent="0.25">
      <c r="A28641" s="3" t="s">
        <v>31197</v>
      </c>
      <c r="B28641" s="3" t="s">
        <v>14355</v>
      </c>
      <c r="C28641" s="3" t="s">
        <v>126</v>
      </c>
      <c r="D28641" s="3" t="s">
        <v>34418</v>
      </c>
      <c r="E28641" s="4">
        <v>4174.96</v>
      </c>
      <c r="F28641" s="3" t="s">
        <v>0</v>
      </c>
      <c r="G28641" s="4">
        <v>8</v>
      </c>
      <c r="H28641" s="3" t="s">
        <v>108</v>
      </c>
    </row>
    <row r="28642" spans="1:8" x14ac:dyDescent="0.25">
      <c r="A28642" s="3" t="s">
        <v>31197</v>
      </c>
      <c r="B28642" s="3" t="s">
        <v>14356</v>
      </c>
      <c r="C28642" s="3" t="s">
        <v>126</v>
      </c>
      <c r="D28642" s="3" t="s">
        <v>34418</v>
      </c>
      <c r="E28642" s="4">
        <v>17000</v>
      </c>
      <c r="F28642" s="3" t="s">
        <v>0</v>
      </c>
      <c r="G28642" s="4">
        <v>2</v>
      </c>
      <c r="H28642" s="3" t="s">
        <v>108</v>
      </c>
    </row>
    <row r="28643" spans="1:8" x14ac:dyDescent="0.25">
      <c r="A28643" s="3" t="s">
        <v>31197</v>
      </c>
      <c r="B28643" s="3" t="s">
        <v>14357</v>
      </c>
      <c r="C28643" s="3" t="s">
        <v>126</v>
      </c>
      <c r="D28643" s="3" t="s">
        <v>34418</v>
      </c>
      <c r="E28643" s="4">
        <v>4165.2799999999897</v>
      </c>
      <c r="F28643" s="3" t="s">
        <v>0</v>
      </c>
      <c r="G28643" s="4">
        <v>16</v>
      </c>
      <c r="H28643" s="3" t="s">
        <v>108</v>
      </c>
    </row>
    <row r="28644" spans="1:8" x14ac:dyDescent="0.25">
      <c r="A28644" s="3" t="s">
        <v>31197</v>
      </c>
      <c r="B28644" s="3" t="s">
        <v>14358</v>
      </c>
      <c r="C28644" s="3" t="s">
        <v>126</v>
      </c>
      <c r="D28644" s="3" t="s">
        <v>34418</v>
      </c>
      <c r="E28644" s="4">
        <v>16100</v>
      </c>
      <c r="F28644" s="3" t="s">
        <v>0</v>
      </c>
      <c r="G28644" s="4">
        <v>1</v>
      </c>
      <c r="H28644" s="3" t="s">
        <v>108</v>
      </c>
    </row>
    <row r="28645" spans="1:8" x14ac:dyDescent="0.25">
      <c r="A28645" s="3" t="s">
        <v>31197</v>
      </c>
      <c r="B28645" s="3" t="s">
        <v>14359</v>
      </c>
      <c r="C28645" s="3" t="s">
        <v>126</v>
      </c>
      <c r="D28645" s="3" t="s">
        <v>34418</v>
      </c>
      <c r="E28645" s="4">
        <v>189</v>
      </c>
      <c r="F28645" s="3" t="s">
        <v>0</v>
      </c>
      <c r="G28645" s="4">
        <v>1</v>
      </c>
      <c r="H28645" s="3" t="s">
        <v>108</v>
      </c>
    </row>
    <row r="28646" spans="1:8" x14ac:dyDescent="0.25">
      <c r="A28646" s="3" t="s">
        <v>31197</v>
      </c>
      <c r="B28646" s="3" t="s">
        <v>14360</v>
      </c>
      <c r="C28646" s="3" t="s">
        <v>126</v>
      </c>
      <c r="D28646" s="3" t="s">
        <v>34418</v>
      </c>
      <c r="E28646" s="4">
        <v>3330</v>
      </c>
      <c r="F28646" s="3" t="s">
        <v>0</v>
      </c>
      <c r="G28646" s="4">
        <v>1</v>
      </c>
      <c r="H28646" s="3" t="s">
        <v>108</v>
      </c>
    </row>
    <row r="28647" spans="1:8" x14ac:dyDescent="0.25">
      <c r="A28647" s="3" t="s">
        <v>31197</v>
      </c>
      <c r="B28647" s="3" t="s">
        <v>14361</v>
      </c>
      <c r="C28647" s="3" t="s">
        <v>126</v>
      </c>
      <c r="D28647" s="3" t="s">
        <v>34418</v>
      </c>
      <c r="E28647" s="4">
        <v>4600</v>
      </c>
      <c r="F28647" s="3" t="s">
        <v>0</v>
      </c>
      <c r="G28647" s="4">
        <v>1</v>
      </c>
      <c r="H28647" s="3" t="s">
        <v>108</v>
      </c>
    </row>
    <row r="28648" spans="1:8" x14ac:dyDescent="0.25">
      <c r="A28648" s="3" t="s">
        <v>31197</v>
      </c>
      <c r="B28648" s="3" t="s">
        <v>14362</v>
      </c>
      <c r="C28648" s="3" t="s">
        <v>126</v>
      </c>
      <c r="D28648" s="3" t="s">
        <v>34418</v>
      </c>
      <c r="E28648" s="4">
        <v>3540</v>
      </c>
      <c r="F28648" s="3" t="s">
        <v>0</v>
      </c>
      <c r="G28648" s="4">
        <v>1</v>
      </c>
      <c r="H28648" s="3" t="s">
        <v>108</v>
      </c>
    </row>
    <row r="28649" spans="1:8" x14ac:dyDescent="0.25">
      <c r="A28649" s="3" t="s">
        <v>31197</v>
      </c>
      <c r="B28649" s="3" t="s">
        <v>14363</v>
      </c>
      <c r="C28649" s="3" t="s">
        <v>126</v>
      </c>
      <c r="D28649" s="3" t="s">
        <v>34418</v>
      </c>
      <c r="E28649" s="4">
        <v>22500</v>
      </c>
      <c r="F28649" s="3" t="s">
        <v>0</v>
      </c>
      <c r="G28649" s="4">
        <v>1</v>
      </c>
      <c r="H28649" s="3" t="s">
        <v>108</v>
      </c>
    </row>
    <row r="28650" spans="1:8" x14ac:dyDescent="0.25">
      <c r="A28650" s="3" t="s">
        <v>31197</v>
      </c>
      <c r="B28650" s="3" t="s">
        <v>14364</v>
      </c>
      <c r="C28650" s="3" t="s">
        <v>126</v>
      </c>
      <c r="D28650" s="3" t="s">
        <v>34418</v>
      </c>
      <c r="E28650" s="4">
        <v>4620</v>
      </c>
      <c r="F28650" s="3" t="s">
        <v>0</v>
      </c>
      <c r="G28650" s="4">
        <v>1</v>
      </c>
      <c r="H28650" s="3" t="s">
        <v>108</v>
      </c>
    </row>
    <row r="28651" spans="1:8" x14ac:dyDescent="0.25">
      <c r="A28651" s="3" t="s">
        <v>31197</v>
      </c>
      <c r="B28651" s="3" t="s">
        <v>14365</v>
      </c>
      <c r="C28651" s="3" t="s">
        <v>126</v>
      </c>
      <c r="D28651" s="3" t="s">
        <v>34418</v>
      </c>
      <c r="E28651" s="4">
        <v>4680</v>
      </c>
      <c r="F28651" s="3" t="s">
        <v>0</v>
      </c>
      <c r="G28651" s="4">
        <v>1</v>
      </c>
      <c r="H28651" s="3" t="s">
        <v>108</v>
      </c>
    </row>
    <row r="28652" spans="1:8" x14ac:dyDescent="0.25">
      <c r="A28652" s="3" t="s">
        <v>31197</v>
      </c>
      <c r="B28652" s="3" t="s">
        <v>14366</v>
      </c>
      <c r="C28652" s="3" t="s">
        <v>126</v>
      </c>
      <c r="D28652" s="3" t="s">
        <v>34418</v>
      </c>
      <c r="E28652" s="4">
        <v>11050</v>
      </c>
      <c r="F28652" s="3" t="s">
        <v>0</v>
      </c>
      <c r="G28652" s="4">
        <v>1</v>
      </c>
      <c r="H28652" s="3" t="s">
        <v>108</v>
      </c>
    </row>
    <row r="28653" spans="1:8" x14ac:dyDescent="0.25">
      <c r="A28653" s="3" t="s">
        <v>31197</v>
      </c>
      <c r="B28653" s="3" t="s">
        <v>14367</v>
      </c>
      <c r="C28653" s="3" t="s">
        <v>126</v>
      </c>
      <c r="D28653" s="3" t="s">
        <v>34418</v>
      </c>
      <c r="E28653" s="4">
        <v>923</v>
      </c>
      <c r="F28653" s="3" t="s">
        <v>0</v>
      </c>
      <c r="G28653" s="4">
        <v>1</v>
      </c>
      <c r="H28653" s="3" t="s">
        <v>108</v>
      </c>
    </row>
    <row r="28654" spans="1:8" x14ac:dyDescent="0.25">
      <c r="A28654" s="3" t="s">
        <v>31197</v>
      </c>
      <c r="B28654" s="3" t="s">
        <v>14368</v>
      </c>
      <c r="C28654" s="3" t="s">
        <v>126</v>
      </c>
      <c r="D28654" s="3" t="s">
        <v>34418</v>
      </c>
      <c r="E28654" s="4">
        <v>57820</v>
      </c>
      <c r="F28654" s="3" t="s">
        <v>0</v>
      </c>
      <c r="G28654" s="4">
        <v>2</v>
      </c>
      <c r="H28654" s="3" t="s">
        <v>108</v>
      </c>
    </row>
    <row r="28655" spans="1:8" x14ac:dyDescent="0.25">
      <c r="A28655" s="3" t="s">
        <v>31197</v>
      </c>
      <c r="B28655" s="3" t="s">
        <v>14369</v>
      </c>
      <c r="C28655" s="3" t="s">
        <v>126</v>
      </c>
      <c r="D28655" s="3" t="s">
        <v>34418</v>
      </c>
      <c r="E28655" s="4">
        <v>31210</v>
      </c>
      <c r="F28655" s="3" t="s">
        <v>0</v>
      </c>
      <c r="G28655" s="4">
        <v>1</v>
      </c>
      <c r="H28655" s="3" t="s">
        <v>108</v>
      </c>
    </row>
    <row r="28656" spans="1:8" x14ac:dyDescent="0.25">
      <c r="A28656" s="3" t="s">
        <v>31197</v>
      </c>
      <c r="B28656" s="3" t="s">
        <v>14370</v>
      </c>
      <c r="C28656" s="3" t="s">
        <v>126</v>
      </c>
      <c r="D28656" s="3" t="s">
        <v>34418</v>
      </c>
      <c r="E28656" s="4">
        <v>6660</v>
      </c>
      <c r="F28656" s="3" t="s">
        <v>0</v>
      </c>
      <c r="G28656" s="4">
        <v>9</v>
      </c>
      <c r="H28656" s="3" t="s">
        <v>108</v>
      </c>
    </row>
    <row r="28657" spans="1:8" x14ac:dyDescent="0.25">
      <c r="A28657" s="3" t="s">
        <v>31197</v>
      </c>
      <c r="B28657" s="3" t="s">
        <v>14371</v>
      </c>
      <c r="C28657" s="3" t="s">
        <v>126</v>
      </c>
      <c r="D28657" s="3" t="s">
        <v>34418</v>
      </c>
      <c r="E28657" s="4">
        <v>20227.9199999999</v>
      </c>
      <c r="F28657" s="3" t="s">
        <v>0</v>
      </c>
      <c r="G28657" s="4">
        <v>1</v>
      </c>
      <c r="H28657" s="3" t="s">
        <v>108</v>
      </c>
    </row>
    <row r="28658" spans="1:8" x14ac:dyDescent="0.25">
      <c r="A28658" s="3" t="s">
        <v>31197</v>
      </c>
      <c r="B28658" s="3" t="s">
        <v>14372</v>
      </c>
      <c r="C28658" s="3" t="s">
        <v>126</v>
      </c>
      <c r="D28658" s="3" t="s">
        <v>34418</v>
      </c>
      <c r="E28658" s="4">
        <v>44127.339999999902</v>
      </c>
      <c r="F28658" s="3" t="s">
        <v>0</v>
      </c>
      <c r="G28658" s="4">
        <v>1</v>
      </c>
      <c r="H28658" s="3" t="s">
        <v>108</v>
      </c>
    </row>
    <row r="28659" spans="1:8" x14ac:dyDescent="0.25">
      <c r="A28659" s="3" t="s">
        <v>31197</v>
      </c>
      <c r="B28659" s="3" t="s">
        <v>14373</v>
      </c>
      <c r="C28659" s="3" t="s">
        <v>126</v>
      </c>
      <c r="D28659" s="3" t="s">
        <v>34418</v>
      </c>
      <c r="E28659" s="4">
        <v>1030</v>
      </c>
      <c r="F28659" s="3" t="s">
        <v>0</v>
      </c>
      <c r="G28659" s="4">
        <v>1</v>
      </c>
      <c r="H28659" s="3" t="s">
        <v>108</v>
      </c>
    </row>
    <row r="28660" spans="1:8" x14ac:dyDescent="0.25">
      <c r="A28660" s="3" t="s">
        <v>31197</v>
      </c>
      <c r="B28660" s="3" t="s">
        <v>14374</v>
      </c>
      <c r="C28660" s="3" t="s">
        <v>126</v>
      </c>
      <c r="D28660" s="3" t="s">
        <v>34418</v>
      </c>
      <c r="E28660" s="4">
        <v>1547</v>
      </c>
      <c r="F28660" s="3" t="s">
        <v>0</v>
      </c>
      <c r="G28660" s="4">
        <v>1</v>
      </c>
      <c r="H28660" s="3" t="s">
        <v>108</v>
      </c>
    </row>
    <row r="28661" spans="1:8" x14ac:dyDescent="0.25">
      <c r="A28661" s="3" t="s">
        <v>31197</v>
      </c>
      <c r="B28661" s="3" t="s">
        <v>14375</v>
      </c>
      <c r="C28661" s="3" t="s">
        <v>126</v>
      </c>
      <c r="D28661" s="3" t="s">
        <v>34418</v>
      </c>
      <c r="E28661" s="4">
        <v>5600</v>
      </c>
      <c r="F28661" s="3" t="s">
        <v>0</v>
      </c>
      <c r="G28661" s="4">
        <v>1</v>
      </c>
      <c r="H28661" s="3" t="s">
        <v>108</v>
      </c>
    </row>
    <row r="28662" spans="1:8" x14ac:dyDescent="0.25">
      <c r="A28662" s="3" t="s">
        <v>31197</v>
      </c>
      <c r="B28662" s="3" t="s">
        <v>14376</v>
      </c>
      <c r="C28662" s="3" t="s">
        <v>126</v>
      </c>
      <c r="D28662" s="3" t="s">
        <v>34418</v>
      </c>
      <c r="E28662" s="4">
        <v>11820</v>
      </c>
      <c r="F28662" s="3" t="s">
        <v>0</v>
      </c>
      <c r="G28662" s="4">
        <v>6</v>
      </c>
      <c r="H28662" s="3" t="s">
        <v>108</v>
      </c>
    </row>
    <row r="28663" spans="1:8" x14ac:dyDescent="0.25">
      <c r="A28663" s="3" t="s">
        <v>31197</v>
      </c>
      <c r="B28663" s="3" t="s">
        <v>14377</v>
      </c>
      <c r="C28663" s="3" t="s">
        <v>126</v>
      </c>
      <c r="D28663" s="3" t="s">
        <v>34418</v>
      </c>
      <c r="E28663" s="4">
        <v>5180</v>
      </c>
      <c r="F28663" s="3" t="s">
        <v>0</v>
      </c>
      <c r="G28663" s="4">
        <v>2</v>
      </c>
      <c r="H28663" s="3" t="s">
        <v>108</v>
      </c>
    </row>
    <row r="28664" spans="1:8" x14ac:dyDescent="0.25">
      <c r="A28664" s="3" t="s">
        <v>31197</v>
      </c>
      <c r="B28664" s="3" t="s">
        <v>14378</v>
      </c>
      <c r="C28664" s="3" t="s">
        <v>126</v>
      </c>
      <c r="D28664" s="3" t="s">
        <v>34418</v>
      </c>
      <c r="E28664" s="4">
        <v>2720</v>
      </c>
      <c r="F28664" s="3" t="s">
        <v>0</v>
      </c>
      <c r="G28664" s="4">
        <v>2</v>
      </c>
      <c r="H28664" s="3" t="s">
        <v>108</v>
      </c>
    </row>
    <row r="28665" spans="1:8" x14ac:dyDescent="0.25">
      <c r="A28665" s="3" t="s">
        <v>31197</v>
      </c>
      <c r="B28665" s="3" t="s">
        <v>14379</v>
      </c>
      <c r="C28665" s="3" t="s">
        <v>126</v>
      </c>
      <c r="D28665" s="3" t="s">
        <v>34418</v>
      </c>
      <c r="E28665" s="4">
        <v>37700</v>
      </c>
      <c r="F28665" s="3" t="s">
        <v>0</v>
      </c>
      <c r="G28665" s="4">
        <v>1</v>
      </c>
      <c r="H28665" s="3" t="s">
        <v>108</v>
      </c>
    </row>
    <row r="28666" spans="1:8" x14ac:dyDescent="0.25">
      <c r="A28666" s="3" t="s">
        <v>31197</v>
      </c>
      <c r="B28666" s="3" t="s">
        <v>14380</v>
      </c>
      <c r="C28666" s="3" t="s">
        <v>126</v>
      </c>
      <c r="D28666" s="3" t="s">
        <v>34418</v>
      </c>
      <c r="E28666" s="4">
        <v>26600</v>
      </c>
      <c r="F28666" s="3" t="s">
        <v>0</v>
      </c>
      <c r="G28666" s="4">
        <v>1</v>
      </c>
      <c r="H28666" s="3" t="s">
        <v>108</v>
      </c>
    </row>
    <row r="28667" spans="1:8" x14ac:dyDescent="0.25">
      <c r="A28667" s="3" t="s">
        <v>31197</v>
      </c>
      <c r="B28667" s="3" t="s">
        <v>14381</v>
      </c>
      <c r="C28667" s="3" t="s">
        <v>126</v>
      </c>
      <c r="D28667" s="3" t="s">
        <v>34418</v>
      </c>
      <c r="E28667" s="4">
        <v>37950</v>
      </c>
      <c r="F28667" s="3" t="s">
        <v>0</v>
      </c>
      <c r="G28667" s="4">
        <v>3</v>
      </c>
      <c r="H28667" s="3" t="s">
        <v>108</v>
      </c>
    </row>
    <row r="28668" spans="1:8" x14ac:dyDescent="0.25">
      <c r="A28668" s="3" t="s">
        <v>31197</v>
      </c>
      <c r="B28668" s="3" t="s">
        <v>14382</v>
      </c>
      <c r="C28668" s="3" t="s">
        <v>126</v>
      </c>
      <c r="D28668" s="3" t="s">
        <v>34418</v>
      </c>
      <c r="E28668" s="4">
        <v>53440</v>
      </c>
      <c r="F28668" s="3" t="s">
        <v>0</v>
      </c>
      <c r="G28668" s="4">
        <v>4</v>
      </c>
      <c r="H28668" s="3" t="s">
        <v>108</v>
      </c>
    </row>
    <row r="28669" spans="1:8" x14ac:dyDescent="0.25">
      <c r="A28669" s="3" t="s">
        <v>31197</v>
      </c>
      <c r="B28669" s="3" t="s">
        <v>14383</v>
      </c>
      <c r="C28669" s="3" t="s">
        <v>126</v>
      </c>
      <c r="D28669" s="3" t="s">
        <v>34418</v>
      </c>
      <c r="E28669" s="4">
        <v>194184</v>
      </c>
      <c r="F28669" s="3" t="s">
        <v>0</v>
      </c>
      <c r="G28669" s="4">
        <v>1</v>
      </c>
      <c r="H28669" s="3" t="s">
        <v>108</v>
      </c>
    </row>
    <row r="28670" spans="1:8" x14ac:dyDescent="0.25">
      <c r="A28670" s="3" t="s">
        <v>31197</v>
      </c>
      <c r="B28670" s="3" t="s">
        <v>14384</v>
      </c>
      <c r="C28670" s="3" t="s">
        <v>126</v>
      </c>
      <c r="D28670" s="3" t="s">
        <v>34418</v>
      </c>
      <c r="E28670" s="4">
        <v>32256</v>
      </c>
      <c r="F28670" s="3" t="s">
        <v>0</v>
      </c>
      <c r="G28670" s="4">
        <v>1</v>
      </c>
      <c r="H28670" s="3" t="s">
        <v>108</v>
      </c>
    </row>
    <row r="28671" spans="1:8" x14ac:dyDescent="0.25">
      <c r="A28671" s="3" t="s">
        <v>31197</v>
      </c>
      <c r="B28671" s="3" t="s">
        <v>14385</v>
      </c>
      <c r="C28671" s="3" t="s">
        <v>126</v>
      </c>
      <c r="D28671" s="3" t="s">
        <v>34418</v>
      </c>
      <c r="E28671" s="4">
        <v>34400</v>
      </c>
      <c r="F28671" s="3" t="s">
        <v>0</v>
      </c>
      <c r="G28671" s="4">
        <v>8</v>
      </c>
      <c r="H28671" s="3" t="s">
        <v>108</v>
      </c>
    </row>
    <row r="28672" spans="1:8" x14ac:dyDescent="0.25">
      <c r="A28672" s="3" t="s">
        <v>31197</v>
      </c>
      <c r="B28672" s="3" t="s">
        <v>14386</v>
      </c>
      <c r="C28672" s="3" t="s">
        <v>126</v>
      </c>
      <c r="D28672" s="3" t="s">
        <v>34418</v>
      </c>
      <c r="E28672" s="4">
        <v>34400</v>
      </c>
      <c r="F28672" s="3" t="s">
        <v>0</v>
      </c>
      <c r="G28672" s="4">
        <v>8</v>
      </c>
      <c r="H28672" s="3" t="s">
        <v>108</v>
      </c>
    </row>
    <row r="28673" spans="1:8" x14ac:dyDescent="0.25">
      <c r="A28673" s="3" t="s">
        <v>31197</v>
      </c>
      <c r="B28673" s="3" t="s">
        <v>14387</v>
      </c>
      <c r="C28673" s="3" t="s">
        <v>126</v>
      </c>
      <c r="D28673" s="3" t="s">
        <v>34418</v>
      </c>
      <c r="E28673" s="4">
        <v>20000</v>
      </c>
      <c r="F28673" s="3" t="s">
        <v>0</v>
      </c>
      <c r="G28673" s="4">
        <v>8</v>
      </c>
      <c r="H28673" s="3" t="s">
        <v>108</v>
      </c>
    </row>
    <row r="28674" spans="1:8" x14ac:dyDescent="0.25">
      <c r="A28674" s="3" t="s">
        <v>31197</v>
      </c>
      <c r="B28674" s="3" t="s">
        <v>14388</v>
      </c>
      <c r="C28674" s="3" t="s">
        <v>126</v>
      </c>
      <c r="D28674" s="3" t="s">
        <v>34418</v>
      </c>
      <c r="E28674" s="4">
        <v>31840</v>
      </c>
      <c r="F28674" s="3" t="s">
        <v>0</v>
      </c>
      <c r="G28674" s="4">
        <v>8</v>
      </c>
      <c r="H28674" s="3" t="s">
        <v>108</v>
      </c>
    </row>
    <row r="28675" spans="1:8" x14ac:dyDescent="0.25">
      <c r="A28675" s="3" t="s">
        <v>31197</v>
      </c>
      <c r="B28675" s="3" t="s">
        <v>14389</v>
      </c>
      <c r="C28675" s="3" t="s">
        <v>126</v>
      </c>
      <c r="D28675" s="3" t="s">
        <v>34418</v>
      </c>
      <c r="E28675" s="4">
        <v>20000</v>
      </c>
      <c r="F28675" s="3" t="s">
        <v>0</v>
      </c>
      <c r="G28675" s="4">
        <v>8</v>
      </c>
      <c r="H28675" s="3" t="s">
        <v>108</v>
      </c>
    </row>
    <row r="28676" spans="1:8" x14ac:dyDescent="0.25">
      <c r="A28676" s="3" t="s">
        <v>31197</v>
      </c>
      <c r="B28676" s="3" t="s">
        <v>14390</v>
      </c>
      <c r="C28676" s="3" t="s">
        <v>126</v>
      </c>
      <c r="D28676" s="3" t="s">
        <v>34418</v>
      </c>
      <c r="E28676" s="4">
        <v>31840</v>
      </c>
      <c r="F28676" s="3" t="s">
        <v>0</v>
      </c>
      <c r="G28676" s="4">
        <v>8</v>
      </c>
      <c r="H28676" s="3" t="s">
        <v>108</v>
      </c>
    </row>
    <row r="28677" spans="1:8" x14ac:dyDescent="0.25">
      <c r="A28677" s="3" t="s">
        <v>31197</v>
      </c>
      <c r="B28677" s="3" t="s">
        <v>14391</v>
      </c>
      <c r="C28677" s="3" t="s">
        <v>126</v>
      </c>
      <c r="D28677" s="3" t="s">
        <v>34418</v>
      </c>
      <c r="E28677" s="4">
        <v>23600</v>
      </c>
      <c r="F28677" s="3" t="s">
        <v>0</v>
      </c>
      <c r="G28677" s="4">
        <v>8</v>
      </c>
      <c r="H28677" s="3" t="s">
        <v>108</v>
      </c>
    </row>
    <row r="28678" spans="1:8" x14ac:dyDescent="0.25">
      <c r="A28678" s="3" t="s">
        <v>31197</v>
      </c>
      <c r="B28678" s="3" t="s">
        <v>14392</v>
      </c>
      <c r="C28678" s="3" t="s">
        <v>126</v>
      </c>
      <c r="D28678" s="3" t="s">
        <v>34418</v>
      </c>
      <c r="E28678" s="4">
        <v>23600</v>
      </c>
      <c r="F28678" s="3" t="s">
        <v>0</v>
      </c>
      <c r="G28678" s="4">
        <v>8</v>
      </c>
      <c r="H28678" s="3" t="s">
        <v>108</v>
      </c>
    </row>
    <row r="28679" spans="1:8" x14ac:dyDescent="0.25">
      <c r="A28679" s="3" t="s">
        <v>31197</v>
      </c>
      <c r="B28679" s="3" t="s">
        <v>14393</v>
      </c>
      <c r="C28679" s="3" t="s">
        <v>126</v>
      </c>
      <c r="D28679" s="3" t="s">
        <v>34418</v>
      </c>
      <c r="E28679" s="4">
        <v>19240</v>
      </c>
      <c r="F28679" s="3" t="s">
        <v>0</v>
      </c>
      <c r="G28679" s="4">
        <v>8</v>
      </c>
      <c r="H28679" s="3" t="s">
        <v>108</v>
      </c>
    </row>
    <row r="28680" spans="1:8" x14ac:dyDescent="0.25">
      <c r="A28680" s="3" t="s">
        <v>31197</v>
      </c>
      <c r="B28680" s="3" t="s">
        <v>14394</v>
      </c>
      <c r="C28680" s="3" t="s">
        <v>126</v>
      </c>
      <c r="D28680" s="3" t="s">
        <v>34418</v>
      </c>
      <c r="E28680" s="4">
        <v>19240</v>
      </c>
      <c r="F28680" s="3" t="s">
        <v>0</v>
      </c>
      <c r="G28680" s="4">
        <v>8</v>
      </c>
      <c r="H28680" s="3" t="s">
        <v>108</v>
      </c>
    </row>
    <row r="28681" spans="1:8" x14ac:dyDescent="0.25">
      <c r="A28681" s="3" t="s">
        <v>31197</v>
      </c>
      <c r="B28681" s="3" t="s">
        <v>14395</v>
      </c>
      <c r="C28681" s="3" t="s">
        <v>126</v>
      </c>
      <c r="D28681" s="3" t="s">
        <v>34418</v>
      </c>
      <c r="E28681" s="4">
        <v>16630</v>
      </c>
      <c r="F28681" s="3" t="s">
        <v>0</v>
      </c>
      <c r="G28681" s="4">
        <v>1</v>
      </c>
      <c r="H28681" s="3" t="s">
        <v>108</v>
      </c>
    </row>
    <row r="28682" spans="1:8" x14ac:dyDescent="0.25">
      <c r="A28682" s="3" t="s">
        <v>31197</v>
      </c>
      <c r="B28682" s="3" t="s">
        <v>14396</v>
      </c>
      <c r="C28682" s="3" t="s">
        <v>126</v>
      </c>
      <c r="D28682" s="3" t="s">
        <v>34418</v>
      </c>
      <c r="E28682" s="4">
        <v>20401.0999999999</v>
      </c>
      <c r="F28682" s="3" t="s">
        <v>0</v>
      </c>
      <c r="G28682" s="4">
        <v>1</v>
      </c>
      <c r="H28682" s="3" t="s">
        <v>108</v>
      </c>
    </row>
    <row r="28683" spans="1:8" x14ac:dyDescent="0.25">
      <c r="A28683" s="3" t="s">
        <v>31197</v>
      </c>
      <c r="B28683" s="3" t="s">
        <v>14397</v>
      </c>
      <c r="C28683" s="3" t="s">
        <v>126</v>
      </c>
      <c r="D28683" s="3" t="s">
        <v>34418</v>
      </c>
      <c r="E28683" s="4">
        <v>8260</v>
      </c>
      <c r="F28683" s="3" t="s">
        <v>0</v>
      </c>
      <c r="G28683" s="4">
        <v>2</v>
      </c>
      <c r="H28683" s="3" t="s">
        <v>108</v>
      </c>
    </row>
    <row r="28684" spans="1:8" x14ac:dyDescent="0.25">
      <c r="A28684" s="3" t="s">
        <v>31197</v>
      </c>
      <c r="B28684" s="3" t="s">
        <v>14398</v>
      </c>
      <c r="C28684" s="3" t="s">
        <v>126</v>
      </c>
      <c r="D28684" s="3" t="s">
        <v>34418</v>
      </c>
      <c r="E28684" s="4">
        <v>6560</v>
      </c>
      <c r="F28684" s="3" t="s">
        <v>0</v>
      </c>
      <c r="G28684" s="4">
        <v>2</v>
      </c>
      <c r="H28684" s="3" t="s">
        <v>108</v>
      </c>
    </row>
    <row r="28685" spans="1:8" x14ac:dyDescent="0.25">
      <c r="A28685" s="3" t="s">
        <v>31197</v>
      </c>
      <c r="B28685" s="3" t="s">
        <v>14399</v>
      </c>
      <c r="C28685" s="3" t="s">
        <v>126</v>
      </c>
      <c r="D28685" s="3" t="s">
        <v>34418</v>
      </c>
      <c r="E28685" s="4">
        <v>970</v>
      </c>
      <c r="F28685" s="3" t="s">
        <v>0</v>
      </c>
      <c r="G28685" s="4">
        <v>1</v>
      </c>
      <c r="H28685" s="3" t="s">
        <v>108</v>
      </c>
    </row>
    <row r="28686" spans="1:8" x14ac:dyDescent="0.25">
      <c r="A28686" s="3" t="s">
        <v>31197</v>
      </c>
      <c r="B28686" s="3" t="s">
        <v>14400</v>
      </c>
      <c r="C28686" s="3" t="s">
        <v>126</v>
      </c>
      <c r="D28686" s="3" t="s">
        <v>34418</v>
      </c>
      <c r="E28686" s="4">
        <v>31103.88</v>
      </c>
      <c r="F28686" s="3" t="s">
        <v>0</v>
      </c>
      <c r="G28686" s="4">
        <v>1</v>
      </c>
      <c r="H28686" s="3" t="s">
        <v>108</v>
      </c>
    </row>
    <row r="28687" spans="1:8" x14ac:dyDescent="0.25">
      <c r="A28687" s="3" t="s">
        <v>31197</v>
      </c>
      <c r="B28687" s="3" t="s">
        <v>14401</v>
      </c>
      <c r="C28687" s="3" t="s">
        <v>126</v>
      </c>
      <c r="D28687" s="3" t="s">
        <v>34418</v>
      </c>
      <c r="E28687" s="4">
        <v>1380</v>
      </c>
      <c r="F28687" s="3" t="s">
        <v>0</v>
      </c>
      <c r="G28687" s="4">
        <v>1</v>
      </c>
      <c r="H28687" s="3" t="s">
        <v>108</v>
      </c>
    </row>
    <row r="28688" spans="1:8" x14ac:dyDescent="0.25">
      <c r="A28688" s="3" t="s">
        <v>31197</v>
      </c>
      <c r="B28688" s="3" t="s">
        <v>14402</v>
      </c>
      <c r="C28688" s="3" t="s">
        <v>126</v>
      </c>
      <c r="D28688" s="3" t="s">
        <v>34418</v>
      </c>
      <c r="E28688" s="4">
        <v>1450</v>
      </c>
      <c r="F28688" s="3" t="s">
        <v>0</v>
      </c>
      <c r="G28688" s="4">
        <v>1</v>
      </c>
      <c r="H28688" s="3" t="s">
        <v>108</v>
      </c>
    </row>
    <row r="28689" spans="1:8" x14ac:dyDescent="0.25">
      <c r="A28689" s="3" t="s">
        <v>31197</v>
      </c>
      <c r="B28689" s="3" t="s">
        <v>14403</v>
      </c>
      <c r="C28689" s="3" t="s">
        <v>126</v>
      </c>
      <c r="D28689" s="3" t="s">
        <v>34418</v>
      </c>
      <c r="E28689" s="4">
        <v>1650</v>
      </c>
      <c r="F28689" s="3" t="s">
        <v>0</v>
      </c>
      <c r="G28689" s="4">
        <v>1</v>
      </c>
      <c r="H28689" s="3" t="s">
        <v>108</v>
      </c>
    </row>
    <row r="28690" spans="1:8" x14ac:dyDescent="0.25">
      <c r="A28690" s="3" t="s">
        <v>31197</v>
      </c>
      <c r="B28690" s="3" t="s">
        <v>14404</v>
      </c>
      <c r="C28690" s="3" t="s">
        <v>126</v>
      </c>
      <c r="D28690" s="3" t="s">
        <v>34418</v>
      </c>
      <c r="E28690" s="4">
        <v>750</v>
      </c>
      <c r="F28690" s="3" t="s">
        <v>0</v>
      </c>
      <c r="G28690" s="4">
        <v>1</v>
      </c>
      <c r="H28690" s="3" t="s">
        <v>108</v>
      </c>
    </row>
    <row r="28691" spans="1:8" x14ac:dyDescent="0.25">
      <c r="A28691" s="3" t="s">
        <v>31197</v>
      </c>
      <c r="B28691" s="3" t="s">
        <v>14405</v>
      </c>
      <c r="C28691" s="3" t="s">
        <v>126</v>
      </c>
      <c r="D28691" s="3" t="s">
        <v>34418</v>
      </c>
      <c r="E28691" s="4">
        <v>10880</v>
      </c>
      <c r="F28691" s="3" t="s">
        <v>0</v>
      </c>
      <c r="G28691" s="4">
        <v>1</v>
      </c>
      <c r="H28691" s="3" t="s">
        <v>108</v>
      </c>
    </row>
    <row r="28692" spans="1:8" x14ac:dyDescent="0.25">
      <c r="A28692" s="3" t="s">
        <v>31197</v>
      </c>
      <c r="B28692" s="3" t="s">
        <v>14406</v>
      </c>
      <c r="C28692" s="3" t="s">
        <v>126</v>
      </c>
      <c r="D28692" s="3" t="s">
        <v>34418</v>
      </c>
      <c r="E28692" s="4">
        <v>1365</v>
      </c>
      <c r="F28692" s="3" t="s">
        <v>0</v>
      </c>
      <c r="G28692" s="4">
        <v>1</v>
      </c>
      <c r="H28692" s="3" t="s">
        <v>108</v>
      </c>
    </row>
    <row r="28693" spans="1:8" x14ac:dyDescent="0.25">
      <c r="A28693" s="3" t="s">
        <v>31197</v>
      </c>
      <c r="B28693" s="3" t="s">
        <v>14407</v>
      </c>
      <c r="C28693" s="3" t="s">
        <v>126</v>
      </c>
      <c r="D28693" s="3" t="s">
        <v>34418</v>
      </c>
      <c r="E28693" s="4">
        <v>17329.209999999901</v>
      </c>
      <c r="F28693" s="3" t="s">
        <v>0</v>
      </c>
      <c r="G28693" s="4">
        <v>1</v>
      </c>
      <c r="H28693" s="3" t="s">
        <v>108</v>
      </c>
    </row>
    <row r="28694" spans="1:8" x14ac:dyDescent="0.25">
      <c r="A28694" s="3" t="s">
        <v>31197</v>
      </c>
      <c r="B28694" s="3" t="s">
        <v>14408</v>
      </c>
      <c r="C28694" s="3" t="s">
        <v>126</v>
      </c>
      <c r="D28694" s="3" t="s">
        <v>34418</v>
      </c>
      <c r="E28694" s="4">
        <v>29302.77</v>
      </c>
      <c r="F28694" s="3" t="s">
        <v>0</v>
      </c>
      <c r="G28694" s="4">
        <v>1</v>
      </c>
      <c r="H28694" s="3" t="s">
        <v>108</v>
      </c>
    </row>
    <row r="28695" spans="1:8" x14ac:dyDescent="0.25">
      <c r="A28695" s="3" t="s">
        <v>31197</v>
      </c>
      <c r="B28695" s="3" t="s">
        <v>14409</v>
      </c>
      <c r="C28695" s="3" t="s">
        <v>126</v>
      </c>
      <c r="D28695" s="3" t="s">
        <v>34418</v>
      </c>
      <c r="E28695" s="4">
        <v>175475.299999999</v>
      </c>
      <c r="F28695" s="3" t="s">
        <v>0</v>
      </c>
      <c r="G28695" s="4">
        <v>1</v>
      </c>
      <c r="H28695" s="3" t="s">
        <v>108</v>
      </c>
    </row>
    <row r="28696" spans="1:8" x14ac:dyDescent="0.25">
      <c r="A28696" s="3" t="s">
        <v>31197</v>
      </c>
      <c r="B28696" s="3" t="s">
        <v>14410</v>
      </c>
      <c r="C28696" s="3" t="s">
        <v>126</v>
      </c>
      <c r="D28696" s="3" t="s">
        <v>34418</v>
      </c>
      <c r="E28696" s="4">
        <v>15482.67</v>
      </c>
      <c r="F28696" s="3" t="s">
        <v>0</v>
      </c>
      <c r="G28696" s="4">
        <v>1</v>
      </c>
      <c r="H28696" s="3" t="s">
        <v>108</v>
      </c>
    </row>
    <row r="28697" spans="1:8" x14ac:dyDescent="0.25">
      <c r="A28697" s="3" t="s">
        <v>31197</v>
      </c>
      <c r="B28697" s="3" t="s">
        <v>14411</v>
      </c>
      <c r="C28697" s="3" t="s">
        <v>126</v>
      </c>
      <c r="D28697" s="3" t="s">
        <v>34418</v>
      </c>
      <c r="E28697" s="4">
        <v>38204.44</v>
      </c>
      <c r="F28697" s="3" t="s">
        <v>0</v>
      </c>
      <c r="G28697" s="4">
        <v>1</v>
      </c>
      <c r="H28697" s="3" t="s">
        <v>108</v>
      </c>
    </row>
    <row r="28698" spans="1:8" x14ac:dyDescent="0.25">
      <c r="A28698" s="3" t="s">
        <v>31197</v>
      </c>
      <c r="B28698" s="3" t="s">
        <v>14412</v>
      </c>
      <c r="C28698" s="3" t="s">
        <v>126</v>
      </c>
      <c r="D28698" s="3" t="s">
        <v>34418</v>
      </c>
      <c r="E28698" s="4">
        <v>44404.43</v>
      </c>
      <c r="F28698" s="3" t="s">
        <v>0</v>
      </c>
      <c r="G28698" s="4">
        <v>1</v>
      </c>
      <c r="H28698" s="3" t="s">
        <v>108</v>
      </c>
    </row>
    <row r="28699" spans="1:8" x14ac:dyDescent="0.25">
      <c r="A28699" s="3" t="s">
        <v>31197</v>
      </c>
      <c r="B28699" s="3" t="s">
        <v>14413</v>
      </c>
      <c r="C28699" s="3" t="s">
        <v>126</v>
      </c>
      <c r="D28699" s="3" t="s">
        <v>34418</v>
      </c>
      <c r="E28699" s="4">
        <v>28159.75</v>
      </c>
      <c r="F28699" s="3" t="s">
        <v>0</v>
      </c>
      <c r="G28699" s="4">
        <v>1</v>
      </c>
      <c r="H28699" s="3" t="s">
        <v>108</v>
      </c>
    </row>
    <row r="28700" spans="1:8" x14ac:dyDescent="0.25">
      <c r="A28700" s="3" t="s">
        <v>31197</v>
      </c>
      <c r="B28700" s="3" t="s">
        <v>14414</v>
      </c>
      <c r="C28700" s="3" t="s">
        <v>126</v>
      </c>
      <c r="D28700" s="3" t="s">
        <v>34418</v>
      </c>
      <c r="E28700" s="4">
        <v>63332.82</v>
      </c>
      <c r="F28700" s="3" t="s">
        <v>0</v>
      </c>
      <c r="G28700" s="4">
        <v>3</v>
      </c>
      <c r="H28700" s="3" t="s">
        <v>108</v>
      </c>
    </row>
    <row r="28701" spans="1:8" x14ac:dyDescent="0.25">
      <c r="A28701" s="3" t="s">
        <v>31197</v>
      </c>
      <c r="B28701" s="3" t="s">
        <v>14415</v>
      </c>
      <c r="C28701" s="3" t="s">
        <v>126</v>
      </c>
      <c r="D28701" s="3" t="s">
        <v>34418</v>
      </c>
      <c r="E28701" s="4">
        <v>49911.69</v>
      </c>
      <c r="F28701" s="3" t="s">
        <v>0</v>
      </c>
      <c r="G28701" s="4">
        <v>1</v>
      </c>
      <c r="H28701" s="3" t="s">
        <v>108</v>
      </c>
    </row>
    <row r="28702" spans="1:8" x14ac:dyDescent="0.25">
      <c r="A28702" s="3" t="s">
        <v>31197</v>
      </c>
      <c r="B28702" s="3" t="s">
        <v>14416</v>
      </c>
      <c r="C28702" s="3" t="s">
        <v>126</v>
      </c>
      <c r="D28702" s="3" t="s">
        <v>34418</v>
      </c>
      <c r="E28702" s="4">
        <v>32875</v>
      </c>
      <c r="F28702" s="3" t="s">
        <v>0</v>
      </c>
      <c r="G28702" s="4">
        <v>1</v>
      </c>
      <c r="H28702" s="3" t="s">
        <v>108</v>
      </c>
    </row>
    <row r="28703" spans="1:8" x14ac:dyDescent="0.25">
      <c r="A28703" s="3" t="s">
        <v>31197</v>
      </c>
      <c r="B28703" s="3" t="s">
        <v>14417</v>
      </c>
      <c r="C28703" s="3" t="s">
        <v>126</v>
      </c>
      <c r="D28703" s="3" t="s">
        <v>34418</v>
      </c>
      <c r="E28703" s="4">
        <v>837</v>
      </c>
      <c r="F28703" s="3" t="s">
        <v>0</v>
      </c>
      <c r="G28703" s="4">
        <v>3</v>
      </c>
      <c r="H28703" s="3" t="s">
        <v>108</v>
      </c>
    </row>
    <row r="28704" spans="1:8" x14ac:dyDescent="0.25">
      <c r="A28704" s="3" t="s">
        <v>31197</v>
      </c>
      <c r="B28704" s="3" t="s">
        <v>14418</v>
      </c>
      <c r="C28704" s="3" t="s">
        <v>126</v>
      </c>
      <c r="D28704" s="3" t="s">
        <v>34418</v>
      </c>
      <c r="E28704" s="4">
        <v>2220</v>
      </c>
      <c r="F28704" s="3" t="s">
        <v>0</v>
      </c>
      <c r="G28704" s="4">
        <v>1</v>
      </c>
      <c r="H28704" s="3" t="s">
        <v>108</v>
      </c>
    </row>
    <row r="28705" spans="1:8" x14ac:dyDescent="0.25">
      <c r="A28705" s="3" t="s">
        <v>31197</v>
      </c>
      <c r="B28705" s="3" t="s">
        <v>14419</v>
      </c>
      <c r="C28705" s="3" t="s">
        <v>126</v>
      </c>
      <c r="D28705" s="3" t="s">
        <v>34418</v>
      </c>
      <c r="E28705" s="4">
        <v>1224</v>
      </c>
      <c r="F28705" s="3" t="s">
        <v>0</v>
      </c>
      <c r="G28705" s="4">
        <v>2</v>
      </c>
      <c r="H28705" s="3" t="s">
        <v>108</v>
      </c>
    </row>
    <row r="28706" spans="1:8" x14ac:dyDescent="0.25">
      <c r="A28706" s="3" t="s">
        <v>31197</v>
      </c>
      <c r="B28706" s="3" t="s">
        <v>14420</v>
      </c>
      <c r="C28706" s="3" t="s">
        <v>126</v>
      </c>
      <c r="D28706" s="3" t="s">
        <v>34418</v>
      </c>
      <c r="E28706" s="4">
        <v>2663</v>
      </c>
      <c r="F28706" s="3" t="s">
        <v>0</v>
      </c>
      <c r="G28706" s="4">
        <v>1</v>
      </c>
      <c r="H28706" s="3" t="s">
        <v>108</v>
      </c>
    </row>
    <row r="28707" spans="1:8" x14ac:dyDescent="0.25">
      <c r="A28707" s="3" t="s">
        <v>31197</v>
      </c>
      <c r="B28707" s="3" t="s">
        <v>14421</v>
      </c>
      <c r="C28707" s="3" t="s">
        <v>126</v>
      </c>
      <c r="D28707" s="3" t="s">
        <v>34418</v>
      </c>
      <c r="E28707" s="4">
        <v>3638</v>
      </c>
      <c r="F28707" s="3" t="s">
        <v>0</v>
      </c>
      <c r="G28707" s="4">
        <v>2</v>
      </c>
      <c r="H28707" s="3" t="s">
        <v>108</v>
      </c>
    </row>
    <row r="28708" spans="1:8" x14ac:dyDescent="0.25">
      <c r="A28708" s="3" t="s">
        <v>31197</v>
      </c>
      <c r="B28708" s="3" t="s">
        <v>14422</v>
      </c>
      <c r="C28708" s="3" t="s">
        <v>126</v>
      </c>
      <c r="D28708" s="3" t="s">
        <v>34418</v>
      </c>
      <c r="E28708" s="4">
        <v>1040</v>
      </c>
      <c r="F28708" s="3" t="s">
        <v>0</v>
      </c>
      <c r="G28708" s="4">
        <v>1</v>
      </c>
      <c r="H28708" s="3" t="s">
        <v>108</v>
      </c>
    </row>
    <row r="28709" spans="1:8" x14ac:dyDescent="0.25">
      <c r="A28709" s="3" t="s">
        <v>31197</v>
      </c>
      <c r="B28709" s="3" t="s">
        <v>14423</v>
      </c>
      <c r="C28709" s="3" t="s">
        <v>126</v>
      </c>
      <c r="D28709" s="3" t="s">
        <v>34418</v>
      </c>
      <c r="E28709" s="4">
        <v>1340</v>
      </c>
      <c r="F28709" s="3" t="s">
        <v>0</v>
      </c>
      <c r="G28709" s="4">
        <v>1</v>
      </c>
      <c r="H28709" s="3" t="s">
        <v>108</v>
      </c>
    </row>
    <row r="28710" spans="1:8" x14ac:dyDescent="0.25">
      <c r="A28710" s="3" t="s">
        <v>31197</v>
      </c>
      <c r="B28710" s="3" t="s">
        <v>14424</v>
      </c>
      <c r="C28710" s="3" t="s">
        <v>126</v>
      </c>
      <c r="D28710" s="3" t="s">
        <v>34418</v>
      </c>
      <c r="E28710" s="4">
        <v>9130</v>
      </c>
      <c r="F28710" s="3" t="s">
        <v>0</v>
      </c>
      <c r="G28710" s="4">
        <v>1</v>
      </c>
      <c r="H28710" s="3" t="s">
        <v>108</v>
      </c>
    </row>
    <row r="28711" spans="1:8" x14ac:dyDescent="0.25">
      <c r="A28711" s="3" t="s">
        <v>31197</v>
      </c>
      <c r="B28711" s="3" t="s">
        <v>14425</v>
      </c>
      <c r="C28711" s="3" t="s">
        <v>126</v>
      </c>
      <c r="D28711" s="3" t="s">
        <v>34418</v>
      </c>
      <c r="E28711" s="4">
        <v>5956</v>
      </c>
      <c r="F28711" s="3" t="s">
        <v>0</v>
      </c>
      <c r="G28711" s="4">
        <v>1</v>
      </c>
      <c r="H28711" s="3" t="s">
        <v>108</v>
      </c>
    </row>
    <row r="28712" spans="1:8" x14ac:dyDescent="0.25">
      <c r="A28712" s="3" t="s">
        <v>31197</v>
      </c>
      <c r="B28712" s="3" t="s">
        <v>14426</v>
      </c>
      <c r="C28712" s="3" t="s">
        <v>126</v>
      </c>
      <c r="D28712" s="3" t="s">
        <v>34418</v>
      </c>
      <c r="E28712" s="4">
        <v>8960</v>
      </c>
      <c r="F28712" s="3" t="s">
        <v>0</v>
      </c>
      <c r="G28712" s="4">
        <v>4</v>
      </c>
      <c r="H28712" s="3" t="s">
        <v>108</v>
      </c>
    </row>
    <row r="28713" spans="1:8" x14ac:dyDescent="0.25">
      <c r="A28713" s="3" t="s">
        <v>31197</v>
      </c>
      <c r="B28713" s="3" t="s">
        <v>14427</v>
      </c>
      <c r="C28713" s="3" t="s">
        <v>126</v>
      </c>
      <c r="D28713" s="3" t="s">
        <v>34418</v>
      </c>
      <c r="E28713" s="4">
        <v>10400</v>
      </c>
      <c r="F28713" s="3" t="s">
        <v>0</v>
      </c>
      <c r="G28713" s="4">
        <v>2</v>
      </c>
      <c r="H28713" s="3" t="s">
        <v>108</v>
      </c>
    </row>
    <row r="28714" spans="1:8" x14ac:dyDescent="0.25">
      <c r="A28714" s="3" t="s">
        <v>31197</v>
      </c>
      <c r="B28714" s="3" t="s">
        <v>14428</v>
      </c>
      <c r="C28714" s="3" t="s">
        <v>126</v>
      </c>
      <c r="D28714" s="3" t="s">
        <v>34418</v>
      </c>
      <c r="E28714" s="4">
        <v>2140</v>
      </c>
      <c r="F28714" s="3" t="s">
        <v>0</v>
      </c>
      <c r="G28714" s="4">
        <v>2</v>
      </c>
      <c r="H28714" s="3" t="s">
        <v>108</v>
      </c>
    </row>
    <row r="28715" spans="1:8" x14ac:dyDescent="0.25">
      <c r="A28715" s="3" t="s">
        <v>31197</v>
      </c>
      <c r="B28715" s="3" t="s">
        <v>14429</v>
      </c>
      <c r="C28715" s="3" t="s">
        <v>126</v>
      </c>
      <c r="D28715" s="3" t="s">
        <v>34418</v>
      </c>
      <c r="E28715" s="4">
        <v>1214</v>
      </c>
      <c r="F28715" s="3" t="s">
        <v>0</v>
      </c>
      <c r="G28715" s="4">
        <v>2</v>
      </c>
      <c r="H28715" s="3" t="s">
        <v>108</v>
      </c>
    </row>
    <row r="28716" spans="1:8" x14ac:dyDescent="0.25">
      <c r="A28716" s="3" t="s">
        <v>31197</v>
      </c>
      <c r="B28716" s="3" t="s">
        <v>14430</v>
      </c>
      <c r="C28716" s="3" t="s">
        <v>126</v>
      </c>
      <c r="D28716" s="3" t="s">
        <v>34418</v>
      </c>
      <c r="E28716" s="4">
        <v>8220</v>
      </c>
      <c r="F28716" s="3" t="s">
        <v>0</v>
      </c>
      <c r="G28716" s="4">
        <v>1</v>
      </c>
      <c r="H28716" s="3" t="s">
        <v>108</v>
      </c>
    </row>
    <row r="28717" spans="1:8" x14ac:dyDescent="0.25">
      <c r="A28717" s="3" t="s">
        <v>31197</v>
      </c>
      <c r="B28717" s="3" t="s">
        <v>14431</v>
      </c>
      <c r="C28717" s="3" t="s">
        <v>126</v>
      </c>
      <c r="D28717" s="3" t="s">
        <v>34418</v>
      </c>
      <c r="E28717" s="4">
        <v>3900</v>
      </c>
      <c r="F28717" s="3" t="s">
        <v>0</v>
      </c>
      <c r="G28717" s="4">
        <v>1</v>
      </c>
      <c r="H28717" s="3" t="s">
        <v>108</v>
      </c>
    </row>
    <row r="28718" spans="1:8" x14ac:dyDescent="0.25">
      <c r="A28718" s="3" t="s">
        <v>31197</v>
      </c>
      <c r="B28718" s="3" t="s">
        <v>14432</v>
      </c>
      <c r="C28718" s="3" t="s">
        <v>126</v>
      </c>
      <c r="D28718" s="3" t="s">
        <v>34418</v>
      </c>
      <c r="E28718" s="4">
        <v>291</v>
      </c>
      <c r="F28718" s="3" t="s">
        <v>0</v>
      </c>
      <c r="G28718" s="4">
        <v>2</v>
      </c>
      <c r="H28718" s="3" t="s">
        <v>108</v>
      </c>
    </row>
    <row r="28719" spans="1:8" x14ac:dyDescent="0.25">
      <c r="A28719" s="3" t="s">
        <v>31197</v>
      </c>
      <c r="B28719" s="3" t="s">
        <v>14433</v>
      </c>
      <c r="C28719" s="3" t="s">
        <v>126</v>
      </c>
      <c r="D28719" s="3" t="s">
        <v>34418</v>
      </c>
      <c r="E28719" s="4">
        <v>46500</v>
      </c>
      <c r="F28719" s="3" t="s">
        <v>0</v>
      </c>
      <c r="G28719" s="4">
        <v>2</v>
      </c>
      <c r="H28719" s="3" t="s">
        <v>108</v>
      </c>
    </row>
    <row r="28720" spans="1:8" x14ac:dyDescent="0.25">
      <c r="A28720" s="3" t="s">
        <v>31197</v>
      </c>
      <c r="B28720" s="3" t="s">
        <v>14434</v>
      </c>
      <c r="C28720" s="3" t="s">
        <v>126</v>
      </c>
      <c r="D28720" s="3" t="s">
        <v>34418</v>
      </c>
      <c r="E28720" s="4">
        <v>24460</v>
      </c>
      <c r="F28720" s="3" t="s">
        <v>0</v>
      </c>
      <c r="G28720" s="4">
        <v>1</v>
      </c>
      <c r="H28720" s="3" t="s">
        <v>108</v>
      </c>
    </row>
    <row r="28721" spans="1:8" x14ac:dyDescent="0.25">
      <c r="A28721" s="3" t="s">
        <v>31197</v>
      </c>
      <c r="B28721" s="3" t="s">
        <v>14435</v>
      </c>
      <c r="C28721" s="3" t="s">
        <v>126</v>
      </c>
      <c r="D28721" s="3" t="s">
        <v>34418</v>
      </c>
      <c r="E28721" s="4">
        <v>17280</v>
      </c>
      <c r="F28721" s="3" t="s">
        <v>0</v>
      </c>
      <c r="G28721" s="4">
        <v>4</v>
      </c>
      <c r="H28721" s="3" t="s">
        <v>108</v>
      </c>
    </row>
    <row r="28722" spans="1:8" x14ac:dyDescent="0.25">
      <c r="A28722" s="3" t="s">
        <v>31197</v>
      </c>
      <c r="B28722" s="3" t="s">
        <v>14436</v>
      </c>
      <c r="C28722" s="3" t="s">
        <v>126</v>
      </c>
      <c r="D28722" s="3" t="s">
        <v>34418</v>
      </c>
      <c r="E28722" s="4">
        <v>17040</v>
      </c>
      <c r="F28722" s="3" t="s">
        <v>0</v>
      </c>
      <c r="G28722" s="4">
        <v>8</v>
      </c>
      <c r="H28722" s="3" t="s">
        <v>108</v>
      </c>
    </row>
    <row r="28723" spans="1:8" x14ac:dyDescent="0.25">
      <c r="A28723" s="3" t="s">
        <v>31197</v>
      </c>
      <c r="B28723" s="3" t="s">
        <v>14437</v>
      </c>
      <c r="C28723" s="3" t="s">
        <v>126</v>
      </c>
      <c r="D28723" s="3" t="s">
        <v>34418</v>
      </c>
      <c r="E28723" s="4">
        <v>1790</v>
      </c>
      <c r="F28723" s="3" t="s">
        <v>0</v>
      </c>
      <c r="G28723" s="4">
        <v>1</v>
      </c>
      <c r="H28723" s="3" t="s">
        <v>108</v>
      </c>
    </row>
    <row r="28724" spans="1:8" x14ac:dyDescent="0.25">
      <c r="A28724" s="3" t="s">
        <v>31197</v>
      </c>
      <c r="B28724" s="3" t="s">
        <v>14438</v>
      </c>
      <c r="C28724" s="3" t="s">
        <v>126</v>
      </c>
      <c r="D28724" s="3" t="s">
        <v>34418</v>
      </c>
      <c r="E28724" s="4">
        <v>3500</v>
      </c>
      <c r="F28724" s="3" t="s">
        <v>0</v>
      </c>
      <c r="G28724" s="4">
        <v>1</v>
      </c>
      <c r="H28724" s="3" t="s">
        <v>108</v>
      </c>
    </row>
    <row r="28725" spans="1:8" x14ac:dyDescent="0.25">
      <c r="A28725" s="3" t="s">
        <v>31197</v>
      </c>
      <c r="B28725" s="3" t="s">
        <v>14439</v>
      </c>
      <c r="C28725" s="3" t="s">
        <v>126</v>
      </c>
      <c r="D28725" s="3" t="s">
        <v>34418</v>
      </c>
      <c r="E28725" s="4">
        <v>2418</v>
      </c>
      <c r="F28725" s="3" t="s">
        <v>0</v>
      </c>
      <c r="G28725" s="4">
        <v>26</v>
      </c>
      <c r="H28725" s="3" t="s">
        <v>108</v>
      </c>
    </row>
    <row r="28726" spans="1:8" x14ac:dyDescent="0.25">
      <c r="A28726" s="3" t="s">
        <v>31197</v>
      </c>
      <c r="B28726" s="3" t="s">
        <v>14440</v>
      </c>
      <c r="C28726" s="3" t="s">
        <v>126</v>
      </c>
      <c r="D28726" s="3" t="s">
        <v>34418</v>
      </c>
      <c r="E28726" s="4">
        <v>1770</v>
      </c>
      <c r="F28726" s="3" t="s">
        <v>0</v>
      </c>
      <c r="G28726" s="4">
        <v>1</v>
      </c>
      <c r="H28726" s="3" t="s">
        <v>108</v>
      </c>
    </row>
    <row r="28727" spans="1:8" x14ac:dyDescent="0.25">
      <c r="A28727" s="3" t="s">
        <v>31197</v>
      </c>
      <c r="B28727" s="3" t="s">
        <v>14441</v>
      </c>
      <c r="C28727" s="3" t="s">
        <v>126</v>
      </c>
      <c r="D28727" s="3" t="s">
        <v>34418</v>
      </c>
      <c r="E28727" s="4">
        <v>290</v>
      </c>
      <c r="F28727" s="3" t="s">
        <v>0</v>
      </c>
      <c r="G28727" s="4">
        <v>1</v>
      </c>
      <c r="H28727" s="3" t="s">
        <v>108</v>
      </c>
    </row>
    <row r="28728" spans="1:8" x14ac:dyDescent="0.25">
      <c r="A28728" s="3" t="s">
        <v>31197</v>
      </c>
      <c r="B28728" s="3" t="s">
        <v>14442</v>
      </c>
      <c r="C28728" s="3" t="s">
        <v>126</v>
      </c>
      <c r="D28728" s="3" t="s">
        <v>34418</v>
      </c>
      <c r="E28728" s="4">
        <v>1040</v>
      </c>
      <c r="F28728" s="3" t="s">
        <v>0</v>
      </c>
      <c r="G28728" s="4">
        <v>1</v>
      </c>
      <c r="H28728" s="3" t="s">
        <v>108</v>
      </c>
    </row>
    <row r="28729" spans="1:8" x14ac:dyDescent="0.25">
      <c r="A28729" s="3" t="s">
        <v>31197</v>
      </c>
      <c r="B28729" s="3" t="s">
        <v>14443</v>
      </c>
      <c r="C28729" s="3" t="s">
        <v>126</v>
      </c>
      <c r="D28729" s="3" t="s">
        <v>34418</v>
      </c>
      <c r="E28729" s="4">
        <v>2950</v>
      </c>
      <c r="F28729" s="3" t="s">
        <v>0</v>
      </c>
      <c r="G28729" s="4">
        <v>1</v>
      </c>
      <c r="H28729" s="3" t="s">
        <v>108</v>
      </c>
    </row>
    <row r="28730" spans="1:8" x14ac:dyDescent="0.25">
      <c r="A28730" s="3" t="s">
        <v>31197</v>
      </c>
      <c r="B28730" s="3" t="s">
        <v>14444</v>
      </c>
      <c r="C28730" s="3" t="s">
        <v>126</v>
      </c>
      <c r="D28730" s="3" t="s">
        <v>34418</v>
      </c>
      <c r="E28730" s="4">
        <v>517</v>
      </c>
      <c r="F28730" s="3" t="s">
        <v>0</v>
      </c>
      <c r="G28730" s="4">
        <v>1</v>
      </c>
      <c r="H28730" s="3" t="s">
        <v>108</v>
      </c>
    </row>
    <row r="28731" spans="1:8" x14ac:dyDescent="0.25">
      <c r="A28731" s="3" t="s">
        <v>31197</v>
      </c>
      <c r="B28731" s="3" t="s">
        <v>14445</v>
      </c>
      <c r="C28731" s="3" t="s">
        <v>126</v>
      </c>
      <c r="D28731" s="3" t="s">
        <v>34418</v>
      </c>
      <c r="E28731" s="4">
        <v>1980</v>
      </c>
      <c r="F28731" s="3" t="s">
        <v>0</v>
      </c>
      <c r="G28731" s="4">
        <v>1</v>
      </c>
      <c r="H28731" s="3" t="s">
        <v>108</v>
      </c>
    </row>
    <row r="28732" spans="1:8" x14ac:dyDescent="0.25">
      <c r="A28732" s="3" t="s">
        <v>31197</v>
      </c>
      <c r="B28732" s="3" t="s">
        <v>14446</v>
      </c>
      <c r="C28732" s="3" t="s">
        <v>126</v>
      </c>
      <c r="D28732" s="3" t="s">
        <v>34418</v>
      </c>
      <c r="E28732" s="4">
        <v>45060</v>
      </c>
      <c r="F28732" s="3" t="s">
        <v>0</v>
      </c>
      <c r="G28732" s="4">
        <v>1</v>
      </c>
      <c r="H28732" s="3" t="s">
        <v>108</v>
      </c>
    </row>
    <row r="28733" spans="1:8" x14ac:dyDescent="0.25">
      <c r="A28733" s="3" t="s">
        <v>31197</v>
      </c>
      <c r="B28733" s="3" t="s">
        <v>14447</v>
      </c>
      <c r="C28733" s="3" t="s">
        <v>126</v>
      </c>
      <c r="D28733" s="3" t="s">
        <v>34418</v>
      </c>
      <c r="E28733" s="4">
        <v>10600</v>
      </c>
      <c r="F28733" s="3" t="s">
        <v>0</v>
      </c>
      <c r="G28733" s="4">
        <v>4</v>
      </c>
      <c r="H28733" s="3" t="s">
        <v>108</v>
      </c>
    </row>
    <row r="28734" spans="1:8" x14ac:dyDescent="0.25">
      <c r="A28734" s="3" t="s">
        <v>31197</v>
      </c>
      <c r="B28734" s="3" t="s">
        <v>14448</v>
      </c>
      <c r="C28734" s="3" t="s">
        <v>126</v>
      </c>
      <c r="D28734" s="3" t="s">
        <v>34418</v>
      </c>
      <c r="E28734" s="4">
        <v>3950</v>
      </c>
      <c r="F28734" s="3" t="s">
        <v>0</v>
      </c>
      <c r="G28734" s="4">
        <v>1</v>
      </c>
      <c r="H28734" s="3" t="s">
        <v>108</v>
      </c>
    </row>
    <row r="28735" spans="1:8" x14ac:dyDescent="0.25">
      <c r="A28735" s="3" t="s">
        <v>31197</v>
      </c>
      <c r="B28735" s="3" t="s">
        <v>14449</v>
      </c>
      <c r="C28735" s="3" t="s">
        <v>126</v>
      </c>
      <c r="D28735" s="3" t="s">
        <v>34418</v>
      </c>
      <c r="E28735" s="4">
        <v>730</v>
      </c>
      <c r="F28735" s="3" t="s">
        <v>0</v>
      </c>
      <c r="G28735" s="4">
        <v>2</v>
      </c>
      <c r="H28735" s="3" t="s">
        <v>108</v>
      </c>
    </row>
    <row r="28736" spans="1:8" x14ac:dyDescent="0.25">
      <c r="A28736" s="3" t="s">
        <v>31197</v>
      </c>
      <c r="B28736" s="3" t="s">
        <v>14450</v>
      </c>
      <c r="C28736" s="3" t="s">
        <v>126</v>
      </c>
      <c r="D28736" s="3" t="s">
        <v>34418</v>
      </c>
      <c r="E28736" s="4">
        <v>6800</v>
      </c>
      <c r="F28736" s="3" t="s">
        <v>0</v>
      </c>
      <c r="G28736" s="4">
        <v>1</v>
      </c>
      <c r="H28736" s="3" t="s">
        <v>108</v>
      </c>
    </row>
    <row r="28737" spans="1:8" x14ac:dyDescent="0.25">
      <c r="A28737" s="3" t="s">
        <v>31197</v>
      </c>
      <c r="B28737" s="3" t="s">
        <v>14451</v>
      </c>
      <c r="C28737" s="3" t="s">
        <v>126</v>
      </c>
      <c r="D28737" s="3" t="s">
        <v>34418</v>
      </c>
      <c r="E28737" s="4">
        <v>1896</v>
      </c>
      <c r="F28737" s="3" t="s">
        <v>0</v>
      </c>
      <c r="G28737" s="4">
        <v>2</v>
      </c>
      <c r="H28737" s="3" t="s">
        <v>108</v>
      </c>
    </row>
    <row r="28738" spans="1:8" x14ac:dyDescent="0.25">
      <c r="A28738" s="3" t="s">
        <v>31197</v>
      </c>
      <c r="B28738" s="3" t="s">
        <v>14452</v>
      </c>
      <c r="C28738" s="3" t="s">
        <v>126</v>
      </c>
      <c r="D28738" s="3" t="s">
        <v>34418</v>
      </c>
      <c r="E28738" s="4">
        <v>3260</v>
      </c>
      <c r="F28738" s="3" t="s">
        <v>0</v>
      </c>
      <c r="G28738" s="4">
        <v>1</v>
      </c>
      <c r="H28738" s="3" t="s">
        <v>108</v>
      </c>
    </row>
    <row r="28739" spans="1:8" x14ac:dyDescent="0.25">
      <c r="A28739" s="3" t="s">
        <v>31197</v>
      </c>
      <c r="B28739" s="3" t="s">
        <v>14453</v>
      </c>
      <c r="C28739" s="3" t="s">
        <v>126</v>
      </c>
      <c r="D28739" s="3" t="s">
        <v>34418</v>
      </c>
      <c r="E28739" s="4">
        <v>4300</v>
      </c>
      <c r="F28739" s="3" t="s">
        <v>0</v>
      </c>
      <c r="G28739" s="4">
        <v>2</v>
      </c>
      <c r="H28739" s="3" t="s">
        <v>108</v>
      </c>
    </row>
    <row r="28740" spans="1:8" x14ac:dyDescent="0.25">
      <c r="A28740" s="3" t="s">
        <v>31197</v>
      </c>
      <c r="B28740" s="3" t="s">
        <v>14454</v>
      </c>
      <c r="C28740" s="3" t="s">
        <v>126</v>
      </c>
      <c r="D28740" s="3" t="s">
        <v>34418</v>
      </c>
      <c r="E28740" s="4">
        <v>6174</v>
      </c>
      <c r="F28740" s="3" t="s">
        <v>0</v>
      </c>
      <c r="G28740" s="4">
        <v>1</v>
      </c>
      <c r="H28740" s="3" t="s">
        <v>108</v>
      </c>
    </row>
    <row r="28741" spans="1:8" x14ac:dyDescent="0.25">
      <c r="A28741" s="3" t="s">
        <v>31197</v>
      </c>
      <c r="B28741" s="3" t="s">
        <v>14455</v>
      </c>
      <c r="C28741" s="3" t="s">
        <v>126</v>
      </c>
      <c r="D28741" s="3" t="s">
        <v>34418</v>
      </c>
      <c r="E28741" s="4">
        <v>3960</v>
      </c>
      <c r="F28741" s="3" t="s">
        <v>0</v>
      </c>
      <c r="G28741" s="4">
        <v>8</v>
      </c>
      <c r="H28741" s="3" t="s">
        <v>108</v>
      </c>
    </row>
    <row r="28742" spans="1:8" x14ac:dyDescent="0.25">
      <c r="A28742" s="3" t="s">
        <v>31197</v>
      </c>
      <c r="B28742" s="3" t="s">
        <v>14456</v>
      </c>
      <c r="C28742" s="3" t="s">
        <v>126</v>
      </c>
      <c r="D28742" s="3" t="s">
        <v>34418</v>
      </c>
      <c r="E28742" s="4">
        <v>24.1299999999999</v>
      </c>
      <c r="F28742" s="3" t="s">
        <v>0</v>
      </c>
      <c r="G28742" s="4">
        <v>19</v>
      </c>
      <c r="H28742" s="3" t="s">
        <v>108</v>
      </c>
    </row>
    <row r="28743" spans="1:8" x14ac:dyDescent="0.25">
      <c r="A28743" s="3" t="s">
        <v>31197</v>
      </c>
      <c r="B28743" s="3" t="s">
        <v>14457</v>
      </c>
      <c r="C28743" s="3" t="s">
        <v>126</v>
      </c>
      <c r="D28743" s="3" t="s">
        <v>34418</v>
      </c>
      <c r="E28743" s="4">
        <v>62.6</v>
      </c>
      <c r="F28743" s="3" t="s">
        <v>0</v>
      </c>
      <c r="G28743" s="4">
        <v>20</v>
      </c>
      <c r="H28743" s="3" t="s">
        <v>108</v>
      </c>
    </row>
    <row r="28744" spans="1:8" x14ac:dyDescent="0.25">
      <c r="A28744" s="3" t="s">
        <v>31197</v>
      </c>
      <c r="B28744" s="3" t="s">
        <v>14458</v>
      </c>
      <c r="C28744" s="3" t="s">
        <v>126</v>
      </c>
      <c r="D28744" s="3" t="s">
        <v>34418</v>
      </c>
      <c r="E28744" s="4">
        <v>152.88</v>
      </c>
      <c r="F28744" s="3" t="s">
        <v>0</v>
      </c>
      <c r="G28744" s="4">
        <v>39</v>
      </c>
      <c r="H28744" s="3" t="s">
        <v>108</v>
      </c>
    </row>
    <row r="28745" spans="1:8" x14ac:dyDescent="0.25">
      <c r="A28745" s="3" t="s">
        <v>31197</v>
      </c>
      <c r="B28745" s="3" t="s">
        <v>14459</v>
      </c>
      <c r="C28745" s="3" t="s">
        <v>126</v>
      </c>
      <c r="D28745" s="3" t="s">
        <v>34418</v>
      </c>
      <c r="E28745" s="4">
        <v>990</v>
      </c>
      <c r="F28745" s="3" t="s">
        <v>0</v>
      </c>
      <c r="G28745" s="4">
        <v>1</v>
      </c>
      <c r="H28745" s="3" t="s">
        <v>108</v>
      </c>
    </row>
    <row r="28746" spans="1:8" x14ac:dyDescent="0.25">
      <c r="A28746" s="3" t="s">
        <v>31197</v>
      </c>
      <c r="B28746" s="3" t="s">
        <v>14460</v>
      </c>
      <c r="C28746" s="3" t="s">
        <v>126</v>
      </c>
      <c r="D28746" s="3" t="s">
        <v>34418</v>
      </c>
      <c r="E28746" s="4">
        <v>75250</v>
      </c>
      <c r="F28746" s="3" t="s">
        <v>0</v>
      </c>
      <c r="G28746" s="4">
        <v>1</v>
      </c>
      <c r="H28746" s="3" t="s">
        <v>108</v>
      </c>
    </row>
    <row r="28747" spans="1:8" x14ac:dyDescent="0.25">
      <c r="A28747" s="3" t="s">
        <v>31197</v>
      </c>
      <c r="B28747" s="3" t="s">
        <v>14461</v>
      </c>
      <c r="C28747" s="3" t="s">
        <v>126</v>
      </c>
      <c r="D28747" s="3" t="s">
        <v>34418</v>
      </c>
      <c r="E28747" s="4">
        <v>37230</v>
      </c>
      <c r="F28747" s="3" t="s">
        <v>0</v>
      </c>
      <c r="G28747" s="4">
        <v>1</v>
      </c>
      <c r="H28747" s="3" t="s">
        <v>108</v>
      </c>
    </row>
    <row r="28748" spans="1:8" x14ac:dyDescent="0.25">
      <c r="A28748" s="3" t="s">
        <v>31197</v>
      </c>
      <c r="B28748" s="3" t="s">
        <v>14462</v>
      </c>
      <c r="C28748" s="3" t="s">
        <v>126</v>
      </c>
      <c r="D28748" s="3" t="s">
        <v>34418</v>
      </c>
      <c r="E28748" s="4">
        <v>918</v>
      </c>
      <c r="F28748" s="3" t="s">
        <v>0</v>
      </c>
      <c r="G28748" s="4">
        <v>2</v>
      </c>
      <c r="H28748" s="3" t="s">
        <v>108</v>
      </c>
    </row>
    <row r="28749" spans="1:8" x14ac:dyDescent="0.25">
      <c r="A28749" s="3" t="s">
        <v>31197</v>
      </c>
      <c r="B28749" s="3" t="s">
        <v>14463</v>
      </c>
      <c r="C28749" s="3" t="s">
        <v>126</v>
      </c>
      <c r="D28749" s="3" t="s">
        <v>34418</v>
      </c>
      <c r="E28749" s="4">
        <v>6528</v>
      </c>
      <c r="F28749" s="3" t="s">
        <v>0</v>
      </c>
      <c r="G28749" s="4">
        <v>4</v>
      </c>
      <c r="H28749" s="3" t="s">
        <v>108</v>
      </c>
    </row>
    <row r="28750" spans="1:8" x14ac:dyDescent="0.25">
      <c r="A28750" s="3" t="s">
        <v>31197</v>
      </c>
      <c r="B28750" s="3" t="s">
        <v>14464</v>
      </c>
      <c r="C28750" s="3" t="s">
        <v>126</v>
      </c>
      <c r="D28750" s="3" t="s">
        <v>34418</v>
      </c>
      <c r="E28750" s="4">
        <v>1048</v>
      </c>
      <c r="F28750" s="3" t="s">
        <v>0</v>
      </c>
      <c r="G28750" s="4">
        <v>4</v>
      </c>
      <c r="H28750" s="3" t="s">
        <v>108</v>
      </c>
    </row>
    <row r="28751" spans="1:8" x14ac:dyDescent="0.25">
      <c r="A28751" s="3" t="s">
        <v>31197</v>
      </c>
      <c r="B28751" s="3" t="s">
        <v>14465</v>
      </c>
      <c r="C28751" s="3" t="s">
        <v>126</v>
      </c>
      <c r="D28751" s="3" t="s">
        <v>34418</v>
      </c>
      <c r="E28751" s="4">
        <v>7688.3199999999897</v>
      </c>
      <c r="F28751" s="3" t="s">
        <v>0</v>
      </c>
      <c r="G28751" s="4">
        <v>2</v>
      </c>
      <c r="H28751" s="3" t="s">
        <v>108</v>
      </c>
    </row>
    <row r="28752" spans="1:8" x14ac:dyDescent="0.25">
      <c r="A28752" s="3" t="s">
        <v>31197</v>
      </c>
      <c r="B28752" s="3" t="s">
        <v>14466</v>
      </c>
      <c r="C28752" s="3" t="s">
        <v>126</v>
      </c>
      <c r="D28752" s="3" t="s">
        <v>34418</v>
      </c>
      <c r="E28752" s="4">
        <v>4840</v>
      </c>
      <c r="F28752" s="3" t="s">
        <v>0</v>
      </c>
      <c r="G28752" s="4">
        <v>1</v>
      </c>
      <c r="H28752" s="3" t="s">
        <v>108</v>
      </c>
    </row>
    <row r="28753" spans="1:8" x14ac:dyDescent="0.25">
      <c r="A28753" s="3" t="s">
        <v>31197</v>
      </c>
      <c r="B28753" s="3" t="s">
        <v>14467</v>
      </c>
      <c r="C28753" s="3" t="s">
        <v>126</v>
      </c>
      <c r="D28753" s="3" t="s">
        <v>34418</v>
      </c>
      <c r="E28753" s="4">
        <v>501.6</v>
      </c>
      <c r="F28753" s="3" t="s">
        <v>0</v>
      </c>
      <c r="G28753" s="4">
        <v>4</v>
      </c>
      <c r="H28753" s="3" t="s">
        <v>108</v>
      </c>
    </row>
    <row r="28754" spans="1:8" x14ac:dyDescent="0.25">
      <c r="A28754" s="3" t="s">
        <v>31197</v>
      </c>
      <c r="B28754" s="3" t="s">
        <v>14468</v>
      </c>
      <c r="C28754" s="3" t="s">
        <v>126</v>
      </c>
      <c r="D28754" s="3" t="s">
        <v>34418</v>
      </c>
      <c r="E28754" s="4">
        <v>2804</v>
      </c>
      <c r="F28754" s="3" t="s">
        <v>0</v>
      </c>
      <c r="G28754" s="4">
        <v>2</v>
      </c>
      <c r="H28754" s="3" t="s">
        <v>108</v>
      </c>
    </row>
    <row r="28755" spans="1:8" x14ac:dyDescent="0.25">
      <c r="A28755" s="3" t="s">
        <v>31197</v>
      </c>
      <c r="B28755" s="3" t="s">
        <v>14469</v>
      </c>
      <c r="C28755" s="3" t="s">
        <v>126</v>
      </c>
      <c r="D28755" s="3" t="s">
        <v>34418</v>
      </c>
      <c r="E28755" s="4">
        <v>4590</v>
      </c>
      <c r="F28755" s="3" t="s">
        <v>0</v>
      </c>
      <c r="G28755" s="4">
        <v>1</v>
      </c>
      <c r="H28755" s="3" t="s">
        <v>7</v>
      </c>
    </row>
    <row r="28756" spans="1:8" x14ac:dyDescent="0.25">
      <c r="A28756" s="3" t="s">
        <v>31197</v>
      </c>
      <c r="B28756" s="3" t="s">
        <v>14470</v>
      </c>
      <c r="C28756" s="3" t="s">
        <v>126</v>
      </c>
      <c r="D28756" s="3" t="s">
        <v>34418</v>
      </c>
      <c r="E28756" s="4">
        <v>1202.5999999999899</v>
      </c>
      <c r="F28756" s="3" t="s">
        <v>0</v>
      </c>
      <c r="G28756" s="4">
        <v>1</v>
      </c>
      <c r="H28756" s="3" t="s">
        <v>108</v>
      </c>
    </row>
    <row r="28757" spans="1:8" x14ac:dyDescent="0.25">
      <c r="A28757" s="3" t="s">
        <v>31197</v>
      </c>
      <c r="B28757" s="3" t="s">
        <v>14471</v>
      </c>
      <c r="C28757" s="3" t="s">
        <v>126</v>
      </c>
      <c r="D28757" s="3" t="s">
        <v>34418</v>
      </c>
      <c r="E28757" s="4">
        <v>4323.1999999999898</v>
      </c>
      <c r="F28757" s="3" t="s">
        <v>0</v>
      </c>
      <c r="G28757" s="4">
        <v>2</v>
      </c>
      <c r="H28757" s="3" t="s">
        <v>108</v>
      </c>
    </row>
    <row r="28758" spans="1:8" x14ac:dyDescent="0.25">
      <c r="A28758" s="3" t="s">
        <v>31197</v>
      </c>
      <c r="B28758" s="3" t="s">
        <v>14472</v>
      </c>
      <c r="C28758" s="3" t="s">
        <v>126</v>
      </c>
      <c r="D28758" s="3" t="s">
        <v>34418</v>
      </c>
      <c r="E28758" s="4">
        <v>453.6</v>
      </c>
      <c r="F28758" s="3" t="s">
        <v>0</v>
      </c>
      <c r="G28758" s="4">
        <v>18</v>
      </c>
      <c r="H28758" s="3" t="s">
        <v>108</v>
      </c>
    </row>
    <row r="28759" spans="1:8" x14ac:dyDescent="0.25">
      <c r="A28759" s="3" t="s">
        <v>31197</v>
      </c>
      <c r="B28759" s="3" t="s">
        <v>14473</v>
      </c>
      <c r="C28759" s="3" t="s">
        <v>126</v>
      </c>
      <c r="D28759" s="3" t="s">
        <v>34418</v>
      </c>
      <c r="E28759" s="4">
        <v>5680</v>
      </c>
      <c r="F28759" s="3" t="s">
        <v>0</v>
      </c>
      <c r="G28759" s="4">
        <v>4</v>
      </c>
      <c r="H28759" s="3" t="s">
        <v>108</v>
      </c>
    </row>
    <row r="28760" spans="1:8" x14ac:dyDescent="0.25">
      <c r="A28760" s="3" t="s">
        <v>31197</v>
      </c>
      <c r="B28760" s="3" t="s">
        <v>14474</v>
      </c>
      <c r="C28760" s="3" t="s">
        <v>126</v>
      </c>
      <c r="D28760" s="3" t="s">
        <v>34418</v>
      </c>
      <c r="E28760" s="4">
        <v>1584</v>
      </c>
      <c r="F28760" s="3" t="s">
        <v>0</v>
      </c>
      <c r="G28760" s="4">
        <v>6</v>
      </c>
      <c r="H28760" s="3" t="s">
        <v>108</v>
      </c>
    </row>
    <row r="28761" spans="1:8" x14ac:dyDescent="0.25">
      <c r="A28761" s="3" t="s">
        <v>31197</v>
      </c>
      <c r="B28761" s="3" t="s">
        <v>14475</v>
      </c>
      <c r="C28761" s="3" t="s">
        <v>126</v>
      </c>
      <c r="D28761" s="3" t="s">
        <v>34418</v>
      </c>
      <c r="E28761" s="4">
        <v>15720</v>
      </c>
      <c r="F28761" s="3" t="s">
        <v>0</v>
      </c>
      <c r="G28761" s="4">
        <v>12</v>
      </c>
      <c r="H28761" s="3" t="s">
        <v>108</v>
      </c>
    </row>
    <row r="28762" spans="1:8" x14ac:dyDescent="0.25">
      <c r="A28762" s="3" t="s">
        <v>31197</v>
      </c>
      <c r="B28762" s="3" t="s">
        <v>14476</v>
      </c>
      <c r="C28762" s="3" t="s">
        <v>126</v>
      </c>
      <c r="D28762" s="3" t="s">
        <v>34418</v>
      </c>
      <c r="E28762" s="4">
        <v>894</v>
      </c>
      <c r="F28762" s="3" t="s">
        <v>0</v>
      </c>
      <c r="G28762" s="4">
        <v>6</v>
      </c>
      <c r="H28762" s="3" t="s">
        <v>108</v>
      </c>
    </row>
    <row r="28763" spans="1:8" x14ac:dyDescent="0.25">
      <c r="A28763" s="3" t="s">
        <v>31197</v>
      </c>
      <c r="B28763" s="3" t="s">
        <v>14477</v>
      </c>
      <c r="C28763" s="3" t="s">
        <v>126</v>
      </c>
      <c r="D28763" s="3" t="s">
        <v>34418</v>
      </c>
      <c r="E28763" s="4">
        <v>2458.5599999999899</v>
      </c>
      <c r="F28763" s="3" t="s">
        <v>0</v>
      </c>
      <c r="G28763" s="4">
        <v>4</v>
      </c>
      <c r="H28763" s="3" t="s">
        <v>108</v>
      </c>
    </row>
    <row r="28764" spans="1:8" x14ac:dyDescent="0.25">
      <c r="A28764" s="3" t="s">
        <v>31197</v>
      </c>
      <c r="B28764" s="3" t="s">
        <v>14478</v>
      </c>
      <c r="C28764" s="3" t="s">
        <v>126</v>
      </c>
      <c r="D28764" s="3" t="s">
        <v>34418</v>
      </c>
      <c r="E28764" s="4">
        <v>8196.6</v>
      </c>
      <c r="F28764" s="3" t="s">
        <v>0</v>
      </c>
      <c r="G28764" s="4">
        <v>10</v>
      </c>
      <c r="H28764" s="3" t="s">
        <v>108</v>
      </c>
    </row>
    <row r="28765" spans="1:8" x14ac:dyDescent="0.25">
      <c r="A28765" s="3" t="s">
        <v>31197</v>
      </c>
      <c r="B28765" s="3" t="s">
        <v>14479</v>
      </c>
      <c r="C28765" s="3" t="s">
        <v>126</v>
      </c>
      <c r="D28765" s="3" t="s">
        <v>34418</v>
      </c>
      <c r="E28765" s="4">
        <v>246582</v>
      </c>
      <c r="F28765" s="3" t="s">
        <v>0</v>
      </c>
      <c r="G28765" s="4">
        <v>18</v>
      </c>
      <c r="H28765" s="3" t="s">
        <v>108</v>
      </c>
    </row>
    <row r="28766" spans="1:8" x14ac:dyDescent="0.25">
      <c r="A28766" s="3" t="s">
        <v>31197</v>
      </c>
      <c r="B28766" s="3" t="s">
        <v>14480</v>
      </c>
      <c r="C28766" s="3" t="s">
        <v>126</v>
      </c>
      <c r="D28766" s="3" t="s">
        <v>34418</v>
      </c>
      <c r="E28766" s="4">
        <v>3810</v>
      </c>
      <c r="F28766" s="3" t="s">
        <v>0</v>
      </c>
      <c r="G28766" s="4">
        <v>15</v>
      </c>
      <c r="H28766" s="3" t="s">
        <v>108</v>
      </c>
    </row>
    <row r="28767" spans="1:8" x14ac:dyDescent="0.25">
      <c r="A28767" s="3" t="s">
        <v>31197</v>
      </c>
      <c r="B28767" s="3" t="s">
        <v>14481</v>
      </c>
      <c r="C28767" s="3" t="s">
        <v>126</v>
      </c>
      <c r="D28767" s="3" t="s">
        <v>34418</v>
      </c>
      <c r="E28767" s="4">
        <v>8640</v>
      </c>
      <c r="F28767" s="3" t="s">
        <v>0</v>
      </c>
      <c r="G28767" s="4">
        <v>16</v>
      </c>
      <c r="H28767" s="3" t="s">
        <v>108</v>
      </c>
    </row>
    <row r="28768" spans="1:8" x14ac:dyDescent="0.25">
      <c r="A28768" s="3" t="s">
        <v>31197</v>
      </c>
      <c r="B28768" s="3" t="s">
        <v>14482</v>
      </c>
      <c r="C28768" s="3" t="s">
        <v>126</v>
      </c>
      <c r="D28768" s="3" t="s">
        <v>34418</v>
      </c>
      <c r="E28768" s="4">
        <v>786</v>
      </c>
      <c r="F28768" s="3" t="s">
        <v>0</v>
      </c>
      <c r="G28768" s="4">
        <v>6</v>
      </c>
      <c r="H28768" s="3" t="s">
        <v>108</v>
      </c>
    </row>
    <row r="28769" spans="1:8" x14ac:dyDescent="0.25">
      <c r="A28769" s="3" t="s">
        <v>31197</v>
      </c>
      <c r="B28769" s="3" t="s">
        <v>14483</v>
      </c>
      <c r="C28769" s="3" t="s">
        <v>126</v>
      </c>
      <c r="D28769" s="3" t="s">
        <v>34418</v>
      </c>
      <c r="E28769" s="4">
        <v>5408</v>
      </c>
      <c r="F28769" s="3" t="s">
        <v>0</v>
      </c>
      <c r="G28769" s="4">
        <v>16</v>
      </c>
      <c r="H28769" s="3" t="s">
        <v>108</v>
      </c>
    </row>
    <row r="28770" spans="1:8" x14ac:dyDescent="0.25">
      <c r="A28770" s="3" t="s">
        <v>31197</v>
      </c>
      <c r="B28770" s="3" t="s">
        <v>14484</v>
      </c>
      <c r="C28770" s="3" t="s">
        <v>126</v>
      </c>
      <c r="D28770" s="3" t="s">
        <v>34418</v>
      </c>
      <c r="E28770" s="4">
        <v>11820</v>
      </c>
      <c r="F28770" s="3" t="s">
        <v>0</v>
      </c>
      <c r="G28770" s="4">
        <v>20</v>
      </c>
      <c r="H28770" s="3" t="s">
        <v>108</v>
      </c>
    </row>
    <row r="28771" spans="1:8" x14ac:dyDescent="0.25">
      <c r="A28771" s="3" t="s">
        <v>31197</v>
      </c>
      <c r="B28771" s="3" t="s">
        <v>14485</v>
      </c>
      <c r="C28771" s="3" t="s">
        <v>126</v>
      </c>
      <c r="D28771" s="3" t="s">
        <v>34418</v>
      </c>
      <c r="E28771" s="4">
        <v>7512</v>
      </c>
      <c r="F28771" s="3" t="s">
        <v>0</v>
      </c>
      <c r="G28771" s="4">
        <v>12</v>
      </c>
      <c r="H28771" s="3" t="s">
        <v>108</v>
      </c>
    </row>
    <row r="28772" spans="1:8" x14ac:dyDescent="0.25">
      <c r="A28772" s="3" t="s">
        <v>31197</v>
      </c>
      <c r="B28772" s="3" t="s">
        <v>14486</v>
      </c>
      <c r="C28772" s="3" t="s">
        <v>126</v>
      </c>
      <c r="D28772" s="3" t="s">
        <v>34418</v>
      </c>
      <c r="E28772" s="4">
        <v>7500</v>
      </c>
      <c r="F28772" s="3" t="s">
        <v>0</v>
      </c>
      <c r="G28772" s="4">
        <v>12</v>
      </c>
      <c r="H28772" s="3" t="s">
        <v>108</v>
      </c>
    </row>
    <row r="28773" spans="1:8" x14ac:dyDescent="0.25">
      <c r="A28773" s="3" t="s">
        <v>31197</v>
      </c>
      <c r="B28773" s="3" t="s">
        <v>14487</v>
      </c>
      <c r="C28773" s="3" t="s">
        <v>126</v>
      </c>
      <c r="D28773" s="3" t="s">
        <v>34418</v>
      </c>
      <c r="E28773" s="4">
        <v>9088</v>
      </c>
      <c r="F28773" s="3" t="s">
        <v>0</v>
      </c>
      <c r="G28773" s="4">
        <v>16</v>
      </c>
      <c r="H28773" s="3" t="s">
        <v>108</v>
      </c>
    </row>
    <row r="28774" spans="1:8" x14ac:dyDescent="0.25">
      <c r="A28774" s="3" t="s">
        <v>31197</v>
      </c>
      <c r="B28774" s="3" t="s">
        <v>14488</v>
      </c>
      <c r="C28774" s="3" t="s">
        <v>126</v>
      </c>
      <c r="D28774" s="3" t="s">
        <v>34418</v>
      </c>
      <c r="E28774" s="4">
        <v>2420</v>
      </c>
      <c r="F28774" s="3" t="s">
        <v>0</v>
      </c>
      <c r="G28774" s="4">
        <v>20</v>
      </c>
      <c r="H28774" s="3" t="s">
        <v>108</v>
      </c>
    </row>
    <row r="28775" spans="1:8" x14ac:dyDescent="0.25">
      <c r="A28775" s="3" t="s">
        <v>31197</v>
      </c>
      <c r="B28775" s="3" t="s">
        <v>14489</v>
      </c>
      <c r="C28775" s="3" t="s">
        <v>126</v>
      </c>
      <c r="D28775" s="3" t="s">
        <v>34418</v>
      </c>
      <c r="E28775" s="4">
        <v>368</v>
      </c>
      <c r="F28775" s="3" t="s">
        <v>0</v>
      </c>
      <c r="G28775" s="4">
        <v>4</v>
      </c>
      <c r="H28775" s="3" t="s">
        <v>108</v>
      </c>
    </row>
    <row r="28776" spans="1:8" x14ac:dyDescent="0.25">
      <c r="A28776" s="3" t="s">
        <v>31197</v>
      </c>
      <c r="B28776" s="3" t="s">
        <v>14490</v>
      </c>
      <c r="C28776" s="3" t="s">
        <v>126</v>
      </c>
      <c r="D28776" s="3" t="s">
        <v>34418</v>
      </c>
      <c r="E28776" s="4">
        <v>960</v>
      </c>
      <c r="F28776" s="3" t="s">
        <v>0</v>
      </c>
      <c r="G28776" s="4">
        <v>4</v>
      </c>
      <c r="H28776" s="3" t="s">
        <v>108</v>
      </c>
    </row>
    <row r="28777" spans="1:8" x14ac:dyDescent="0.25">
      <c r="A28777" s="3" t="s">
        <v>31197</v>
      </c>
      <c r="B28777" s="3" t="s">
        <v>14491</v>
      </c>
      <c r="C28777" s="3" t="s">
        <v>126</v>
      </c>
      <c r="D28777" s="3" t="s">
        <v>34418</v>
      </c>
      <c r="E28777" s="4">
        <v>724</v>
      </c>
      <c r="F28777" s="3" t="s">
        <v>0</v>
      </c>
      <c r="G28777" s="4">
        <v>4</v>
      </c>
      <c r="H28777" s="3" t="s">
        <v>108</v>
      </c>
    </row>
    <row r="28778" spans="1:8" x14ac:dyDescent="0.25">
      <c r="A28778" s="3" t="s">
        <v>31197</v>
      </c>
      <c r="B28778" s="3" t="s">
        <v>14492</v>
      </c>
      <c r="C28778" s="3" t="s">
        <v>126</v>
      </c>
      <c r="D28778" s="3" t="s">
        <v>34418</v>
      </c>
      <c r="E28778" s="4">
        <v>1132</v>
      </c>
      <c r="F28778" s="3" t="s">
        <v>0</v>
      </c>
      <c r="G28778" s="4">
        <v>2</v>
      </c>
      <c r="H28778" s="3" t="s">
        <v>108</v>
      </c>
    </row>
    <row r="28779" spans="1:8" x14ac:dyDescent="0.25">
      <c r="A28779" s="3" t="s">
        <v>31197</v>
      </c>
      <c r="B28779" s="3" t="s">
        <v>14493</v>
      </c>
      <c r="C28779" s="3" t="s">
        <v>126</v>
      </c>
      <c r="D28779" s="3" t="s">
        <v>34418</v>
      </c>
      <c r="E28779" s="4">
        <v>924</v>
      </c>
      <c r="F28779" s="3" t="s">
        <v>0</v>
      </c>
      <c r="G28779" s="4">
        <v>4</v>
      </c>
      <c r="H28779" s="3" t="s">
        <v>108</v>
      </c>
    </row>
    <row r="28780" spans="1:8" x14ac:dyDescent="0.25">
      <c r="A28780" s="3" t="s">
        <v>31197</v>
      </c>
      <c r="B28780" s="3" t="s">
        <v>14494</v>
      </c>
      <c r="C28780" s="3" t="s">
        <v>126</v>
      </c>
      <c r="D28780" s="3" t="s">
        <v>34418</v>
      </c>
      <c r="E28780" s="4">
        <v>13734</v>
      </c>
      <c r="F28780" s="3" t="s">
        <v>0</v>
      </c>
      <c r="G28780" s="4">
        <v>4</v>
      </c>
      <c r="H28780" s="3" t="s">
        <v>108</v>
      </c>
    </row>
    <row r="28781" spans="1:8" x14ac:dyDescent="0.25">
      <c r="A28781" s="3" t="s">
        <v>31197</v>
      </c>
      <c r="B28781" s="3" t="s">
        <v>14495</v>
      </c>
      <c r="C28781" s="3" t="s">
        <v>126</v>
      </c>
      <c r="D28781" s="3" t="s">
        <v>34418</v>
      </c>
      <c r="E28781" s="4">
        <v>9946</v>
      </c>
      <c r="F28781" s="3" t="s">
        <v>0</v>
      </c>
      <c r="G28781" s="4">
        <v>4</v>
      </c>
      <c r="H28781" s="3" t="s">
        <v>108</v>
      </c>
    </row>
    <row r="28782" spans="1:8" x14ac:dyDescent="0.25">
      <c r="A28782" s="3" t="s">
        <v>31197</v>
      </c>
      <c r="B28782" s="3" t="s">
        <v>14496</v>
      </c>
      <c r="C28782" s="3" t="s">
        <v>126</v>
      </c>
      <c r="D28782" s="3" t="s">
        <v>34418</v>
      </c>
      <c r="E28782" s="4">
        <v>5025.6000000000004</v>
      </c>
      <c r="F28782" s="3" t="s">
        <v>0</v>
      </c>
      <c r="G28782" s="4">
        <v>6</v>
      </c>
      <c r="H28782" s="3" t="s">
        <v>108</v>
      </c>
    </row>
    <row r="28783" spans="1:8" x14ac:dyDescent="0.25">
      <c r="A28783" s="3" t="s">
        <v>31197</v>
      </c>
      <c r="B28783" s="3" t="s">
        <v>14497</v>
      </c>
      <c r="C28783" s="3" t="s">
        <v>126</v>
      </c>
      <c r="D28783" s="3" t="s">
        <v>34418</v>
      </c>
      <c r="E28783" s="4">
        <v>882</v>
      </c>
      <c r="F28783" s="3" t="s">
        <v>0</v>
      </c>
      <c r="G28783" s="4">
        <v>2</v>
      </c>
      <c r="H28783" s="3" t="s">
        <v>108</v>
      </c>
    </row>
    <row r="28784" spans="1:8" x14ac:dyDescent="0.25">
      <c r="A28784" s="3" t="s">
        <v>31197</v>
      </c>
      <c r="B28784" s="3" t="s">
        <v>14498</v>
      </c>
      <c r="C28784" s="3" t="s">
        <v>126</v>
      </c>
      <c r="D28784" s="3" t="s">
        <v>34418</v>
      </c>
      <c r="E28784" s="4">
        <v>8720</v>
      </c>
      <c r="F28784" s="3" t="s">
        <v>0</v>
      </c>
      <c r="G28784" s="4">
        <v>2</v>
      </c>
      <c r="H28784" s="3" t="s">
        <v>108</v>
      </c>
    </row>
    <row r="28785" spans="1:8" x14ac:dyDescent="0.25">
      <c r="A28785" s="3" t="s">
        <v>31197</v>
      </c>
      <c r="B28785" s="3" t="s">
        <v>14499</v>
      </c>
      <c r="C28785" s="3" t="s">
        <v>126</v>
      </c>
      <c r="D28785" s="3" t="s">
        <v>34418</v>
      </c>
      <c r="E28785" s="4">
        <v>1720</v>
      </c>
      <c r="F28785" s="3" t="s">
        <v>0</v>
      </c>
      <c r="G28785" s="4">
        <v>4</v>
      </c>
      <c r="H28785" s="3" t="s">
        <v>108</v>
      </c>
    </row>
    <row r="28786" spans="1:8" x14ac:dyDescent="0.25">
      <c r="A28786" s="3" t="s">
        <v>31197</v>
      </c>
      <c r="B28786" s="3" t="s">
        <v>14500</v>
      </c>
      <c r="C28786" s="3" t="s">
        <v>126</v>
      </c>
      <c r="D28786" s="3" t="s">
        <v>34418</v>
      </c>
      <c r="E28786" s="4">
        <v>4192.3199999999897</v>
      </c>
      <c r="F28786" s="3" t="s">
        <v>0</v>
      </c>
      <c r="G28786" s="4">
        <v>32</v>
      </c>
      <c r="H28786" s="3" t="s">
        <v>108</v>
      </c>
    </row>
    <row r="28787" spans="1:8" x14ac:dyDescent="0.25">
      <c r="A28787" s="3" t="s">
        <v>31197</v>
      </c>
      <c r="B28787" s="3" t="s">
        <v>14501</v>
      </c>
      <c r="C28787" s="3" t="s">
        <v>126</v>
      </c>
      <c r="D28787" s="3" t="s">
        <v>34418</v>
      </c>
      <c r="E28787" s="4">
        <v>1276.8</v>
      </c>
      <c r="F28787" s="3" t="s">
        <v>0</v>
      </c>
      <c r="G28787" s="4">
        <v>76</v>
      </c>
      <c r="H28787" s="3" t="s">
        <v>108</v>
      </c>
    </row>
    <row r="28788" spans="1:8" x14ac:dyDescent="0.25">
      <c r="A28788" s="3" t="s">
        <v>31197</v>
      </c>
      <c r="B28788" s="3" t="s">
        <v>14502</v>
      </c>
      <c r="C28788" s="3" t="s">
        <v>126</v>
      </c>
      <c r="D28788" s="3" t="s">
        <v>34418</v>
      </c>
      <c r="E28788" s="4">
        <v>2184</v>
      </c>
      <c r="F28788" s="3" t="s">
        <v>0</v>
      </c>
      <c r="G28788" s="4">
        <v>12</v>
      </c>
      <c r="H28788" s="3" t="s">
        <v>108</v>
      </c>
    </row>
    <row r="28789" spans="1:8" x14ac:dyDescent="0.25">
      <c r="A28789" s="3" t="s">
        <v>31197</v>
      </c>
      <c r="B28789" s="3" t="s">
        <v>14503</v>
      </c>
      <c r="C28789" s="3" t="s">
        <v>126</v>
      </c>
      <c r="D28789" s="3" t="s">
        <v>34418</v>
      </c>
      <c r="E28789" s="4">
        <v>840</v>
      </c>
      <c r="F28789" s="3" t="s">
        <v>0</v>
      </c>
      <c r="G28789" s="4">
        <v>15</v>
      </c>
      <c r="H28789" s="3" t="s">
        <v>108</v>
      </c>
    </row>
    <row r="28790" spans="1:8" x14ac:dyDescent="0.25">
      <c r="A28790" s="3" t="s">
        <v>31197</v>
      </c>
      <c r="B28790" s="3" t="s">
        <v>14504</v>
      </c>
      <c r="C28790" s="3" t="s">
        <v>126</v>
      </c>
      <c r="D28790" s="3" t="s">
        <v>34418</v>
      </c>
      <c r="E28790" s="4">
        <v>29082</v>
      </c>
      <c r="F28790" s="3" t="s">
        <v>0</v>
      </c>
      <c r="G28790" s="4">
        <v>6</v>
      </c>
      <c r="H28790" s="3" t="s">
        <v>108</v>
      </c>
    </row>
    <row r="28791" spans="1:8" x14ac:dyDescent="0.25">
      <c r="A28791" s="3" t="s">
        <v>31197</v>
      </c>
      <c r="B28791" s="3" t="s">
        <v>14505</v>
      </c>
      <c r="C28791" s="3" t="s">
        <v>126</v>
      </c>
      <c r="D28791" s="3" t="s">
        <v>34418</v>
      </c>
      <c r="E28791" s="4">
        <v>5791</v>
      </c>
      <c r="F28791" s="3" t="s">
        <v>0</v>
      </c>
      <c r="G28791" s="4">
        <v>1</v>
      </c>
      <c r="H28791" s="3" t="s">
        <v>108</v>
      </c>
    </row>
    <row r="28792" spans="1:8" x14ac:dyDescent="0.25">
      <c r="A28792" s="3" t="s">
        <v>31197</v>
      </c>
      <c r="B28792" s="3" t="s">
        <v>14506</v>
      </c>
      <c r="C28792" s="3" t="s">
        <v>126</v>
      </c>
      <c r="D28792" s="3" t="s">
        <v>34418</v>
      </c>
      <c r="E28792" s="4">
        <v>5071</v>
      </c>
      <c r="F28792" s="3" t="s">
        <v>0</v>
      </c>
      <c r="G28792" s="4">
        <v>1</v>
      </c>
      <c r="H28792" s="3" t="s">
        <v>108</v>
      </c>
    </row>
    <row r="28793" spans="1:8" x14ac:dyDescent="0.25">
      <c r="A28793" s="3" t="s">
        <v>31197</v>
      </c>
      <c r="B28793" s="3" t="s">
        <v>14507</v>
      </c>
      <c r="C28793" s="3" t="s">
        <v>126</v>
      </c>
      <c r="D28793" s="3" t="s">
        <v>34418</v>
      </c>
      <c r="E28793" s="4">
        <v>41610.5</v>
      </c>
      <c r="F28793" s="3" t="s">
        <v>0</v>
      </c>
      <c r="G28793" s="4">
        <v>25</v>
      </c>
      <c r="H28793" s="3" t="s">
        <v>108</v>
      </c>
    </row>
    <row r="28794" spans="1:8" x14ac:dyDescent="0.25">
      <c r="A28794" s="3" t="s">
        <v>31197</v>
      </c>
      <c r="B28794" s="3" t="s">
        <v>14508</v>
      </c>
      <c r="C28794" s="3" t="s">
        <v>126</v>
      </c>
      <c r="D28794" s="3" t="s">
        <v>34418</v>
      </c>
      <c r="E28794" s="4">
        <v>12960</v>
      </c>
      <c r="F28794" s="3" t="s">
        <v>0</v>
      </c>
      <c r="G28794" s="4">
        <v>18</v>
      </c>
      <c r="H28794" s="3" t="s">
        <v>108</v>
      </c>
    </row>
    <row r="28795" spans="1:8" x14ac:dyDescent="0.25">
      <c r="A28795" s="3" t="s">
        <v>31197</v>
      </c>
      <c r="B28795" s="3" t="s">
        <v>14509</v>
      </c>
      <c r="C28795" s="3" t="s">
        <v>126</v>
      </c>
      <c r="D28795" s="3" t="s">
        <v>34418</v>
      </c>
      <c r="E28795" s="4">
        <v>6600</v>
      </c>
      <c r="F28795" s="3" t="s">
        <v>0</v>
      </c>
      <c r="G28795" s="4">
        <v>15</v>
      </c>
      <c r="H28795" s="3" t="s">
        <v>108</v>
      </c>
    </row>
    <row r="28796" spans="1:8" x14ac:dyDescent="0.25">
      <c r="A28796" s="3" t="s">
        <v>31197</v>
      </c>
      <c r="B28796" s="3" t="s">
        <v>14510</v>
      </c>
      <c r="C28796" s="3" t="s">
        <v>126</v>
      </c>
      <c r="D28796" s="3" t="s">
        <v>34418</v>
      </c>
      <c r="E28796" s="4">
        <v>1603.26</v>
      </c>
      <c r="F28796" s="3" t="s">
        <v>0</v>
      </c>
      <c r="G28796" s="4">
        <v>18</v>
      </c>
      <c r="H28796" s="3" t="s">
        <v>108</v>
      </c>
    </row>
    <row r="28797" spans="1:8" x14ac:dyDescent="0.25">
      <c r="A28797" s="3" t="s">
        <v>31197</v>
      </c>
      <c r="B28797" s="3" t="s">
        <v>14511</v>
      </c>
      <c r="C28797" s="3" t="s">
        <v>126</v>
      </c>
      <c r="D28797" s="3" t="s">
        <v>34418</v>
      </c>
      <c r="E28797" s="4">
        <v>6877</v>
      </c>
      <c r="F28797" s="3" t="s">
        <v>0</v>
      </c>
      <c r="G28797" s="4">
        <v>13</v>
      </c>
      <c r="H28797" s="3" t="s">
        <v>108</v>
      </c>
    </row>
    <row r="28798" spans="1:8" x14ac:dyDescent="0.25">
      <c r="A28798" s="3" t="s">
        <v>31197</v>
      </c>
      <c r="B28798" s="3" t="s">
        <v>14512</v>
      </c>
      <c r="C28798" s="3" t="s">
        <v>126</v>
      </c>
      <c r="D28798" s="3" t="s">
        <v>34418</v>
      </c>
      <c r="E28798" s="4">
        <v>9600</v>
      </c>
      <c r="F28798" s="3" t="s">
        <v>0</v>
      </c>
      <c r="G28798" s="4">
        <v>6</v>
      </c>
      <c r="H28798" s="3" t="s">
        <v>108</v>
      </c>
    </row>
    <row r="28799" spans="1:8" x14ac:dyDescent="0.25">
      <c r="A28799" s="3" t="s">
        <v>31197</v>
      </c>
      <c r="B28799" s="3" t="s">
        <v>14513</v>
      </c>
      <c r="C28799" s="3" t="s">
        <v>126</v>
      </c>
      <c r="D28799" s="3" t="s">
        <v>34418</v>
      </c>
      <c r="E28799" s="4">
        <v>9780</v>
      </c>
      <c r="F28799" s="3" t="s">
        <v>0</v>
      </c>
      <c r="G28799" s="4">
        <v>6</v>
      </c>
      <c r="H28799" s="3" t="s">
        <v>108</v>
      </c>
    </row>
    <row r="28800" spans="1:8" x14ac:dyDescent="0.25">
      <c r="A28800" s="3" t="s">
        <v>31197</v>
      </c>
      <c r="B28800" s="3" t="s">
        <v>14514</v>
      </c>
      <c r="C28800" s="3" t="s">
        <v>126</v>
      </c>
      <c r="D28800" s="3" t="s">
        <v>34418</v>
      </c>
      <c r="E28800" s="4">
        <v>6600</v>
      </c>
      <c r="F28800" s="3" t="s">
        <v>0</v>
      </c>
      <c r="G28800" s="4">
        <v>5</v>
      </c>
      <c r="H28800" s="3" t="s">
        <v>108</v>
      </c>
    </row>
    <row r="28801" spans="1:8" x14ac:dyDescent="0.25">
      <c r="A28801" s="3" t="s">
        <v>31197</v>
      </c>
      <c r="B28801" s="3" t="s">
        <v>14515</v>
      </c>
      <c r="C28801" s="3" t="s">
        <v>126</v>
      </c>
      <c r="D28801" s="3" t="s">
        <v>34418</v>
      </c>
      <c r="E28801" s="4">
        <v>918</v>
      </c>
      <c r="F28801" s="3" t="s">
        <v>0</v>
      </c>
      <c r="G28801" s="4">
        <v>9</v>
      </c>
      <c r="H28801" s="3" t="s">
        <v>108</v>
      </c>
    </row>
    <row r="28802" spans="1:8" x14ac:dyDescent="0.25">
      <c r="A28802" s="3" t="s">
        <v>31197</v>
      </c>
      <c r="B28802" s="3" t="s">
        <v>14516</v>
      </c>
      <c r="C28802" s="3" t="s">
        <v>126</v>
      </c>
      <c r="D28802" s="3" t="s">
        <v>34418</v>
      </c>
      <c r="E28802" s="4">
        <v>4560</v>
      </c>
      <c r="F28802" s="3" t="s">
        <v>0</v>
      </c>
      <c r="G28802" s="4">
        <v>1</v>
      </c>
      <c r="H28802" s="3" t="s">
        <v>108</v>
      </c>
    </row>
    <row r="28803" spans="1:8" x14ac:dyDescent="0.25">
      <c r="A28803" s="3" t="s">
        <v>31197</v>
      </c>
      <c r="B28803" s="3" t="s">
        <v>14517</v>
      </c>
      <c r="C28803" s="3" t="s">
        <v>126</v>
      </c>
      <c r="D28803" s="3" t="s">
        <v>34418</v>
      </c>
      <c r="E28803" s="4">
        <v>16320</v>
      </c>
      <c r="F28803" s="3" t="s">
        <v>0</v>
      </c>
      <c r="G28803" s="4">
        <v>1</v>
      </c>
      <c r="H28803" s="3" t="s">
        <v>108</v>
      </c>
    </row>
    <row r="28804" spans="1:8" x14ac:dyDescent="0.25">
      <c r="A28804" s="3" t="s">
        <v>31197</v>
      </c>
      <c r="B28804" s="3" t="s">
        <v>14518</v>
      </c>
      <c r="C28804" s="3" t="s">
        <v>126</v>
      </c>
      <c r="D28804" s="3" t="s">
        <v>34418</v>
      </c>
      <c r="E28804" s="4">
        <v>2090.34</v>
      </c>
      <c r="F28804" s="3" t="s">
        <v>0</v>
      </c>
      <c r="G28804" s="4">
        <v>7</v>
      </c>
      <c r="H28804" s="3" t="s">
        <v>108</v>
      </c>
    </row>
    <row r="28805" spans="1:8" x14ac:dyDescent="0.25">
      <c r="A28805" s="3" t="s">
        <v>31197</v>
      </c>
      <c r="B28805" s="3" t="s">
        <v>14519</v>
      </c>
      <c r="C28805" s="3" t="s">
        <v>126</v>
      </c>
      <c r="D28805" s="3" t="s">
        <v>34418</v>
      </c>
      <c r="E28805" s="4">
        <v>8990</v>
      </c>
      <c r="F28805" s="3" t="s">
        <v>0</v>
      </c>
      <c r="G28805" s="4">
        <v>1</v>
      </c>
      <c r="H28805" s="3" t="s">
        <v>108</v>
      </c>
    </row>
    <row r="28806" spans="1:8" x14ac:dyDescent="0.25">
      <c r="A28806" s="3" t="s">
        <v>31197</v>
      </c>
      <c r="B28806" s="3" t="s">
        <v>14520</v>
      </c>
      <c r="C28806" s="3" t="s">
        <v>126</v>
      </c>
      <c r="D28806" s="3" t="s">
        <v>34418</v>
      </c>
      <c r="E28806" s="4">
        <v>15000</v>
      </c>
      <c r="F28806" s="3" t="s">
        <v>0</v>
      </c>
      <c r="G28806" s="4">
        <v>1</v>
      </c>
      <c r="H28806" s="3" t="s">
        <v>108</v>
      </c>
    </row>
    <row r="28807" spans="1:8" x14ac:dyDescent="0.25">
      <c r="A28807" s="3" t="s">
        <v>31197</v>
      </c>
      <c r="B28807" s="3" t="s">
        <v>14521</v>
      </c>
      <c r="C28807" s="3" t="s">
        <v>126</v>
      </c>
      <c r="D28807" s="3" t="s">
        <v>34418</v>
      </c>
      <c r="E28807" s="4">
        <v>5030</v>
      </c>
      <c r="F28807" s="3" t="s">
        <v>0</v>
      </c>
      <c r="G28807" s="4">
        <v>1</v>
      </c>
      <c r="H28807" s="3" t="s">
        <v>108</v>
      </c>
    </row>
    <row r="28808" spans="1:8" x14ac:dyDescent="0.25">
      <c r="A28808" s="3" t="s">
        <v>31197</v>
      </c>
      <c r="B28808" s="3" t="s">
        <v>14522</v>
      </c>
      <c r="C28808" s="3" t="s">
        <v>126</v>
      </c>
      <c r="D28808" s="3" t="s">
        <v>34418</v>
      </c>
      <c r="E28808" s="4">
        <v>1281.8</v>
      </c>
      <c r="F28808" s="3" t="s">
        <v>0</v>
      </c>
      <c r="G28808" s="4">
        <v>26</v>
      </c>
      <c r="H28808" s="3" t="s">
        <v>108</v>
      </c>
    </row>
    <row r="28809" spans="1:8" x14ac:dyDescent="0.25">
      <c r="A28809" s="3" t="s">
        <v>31197</v>
      </c>
      <c r="B28809" s="3" t="s">
        <v>14523</v>
      </c>
      <c r="C28809" s="3" t="s">
        <v>126</v>
      </c>
      <c r="D28809" s="3" t="s">
        <v>34418</v>
      </c>
      <c r="E28809" s="4">
        <v>46800</v>
      </c>
      <c r="F28809" s="3" t="s">
        <v>0</v>
      </c>
      <c r="G28809" s="4">
        <v>1</v>
      </c>
      <c r="H28809" s="3" t="s">
        <v>108</v>
      </c>
    </row>
    <row r="28810" spans="1:8" x14ac:dyDescent="0.25">
      <c r="A28810" s="3" t="s">
        <v>31197</v>
      </c>
      <c r="B28810" s="3" t="s">
        <v>14524</v>
      </c>
      <c r="C28810" s="3" t="s">
        <v>126</v>
      </c>
      <c r="D28810" s="3" t="s">
        <v>34418</v>
      </c>
      <c r="E28810" s="4">
        <v>629</v>
      </c>
      <c r="F28810" s="3" t="s">
        <v>0</v>
      </c>
      <c r="G28810" s="4">
        <v>1</v>
      </c>
      <c r="H28810" s="3" t="s">
        <v>108</v>
      </c>
    </row>
    <row r="28811" spans="1:8" x14ac:dyDescent="0.25">
      <c r="A28811" s="3" t="s">
        <v>31197</v>
      </c>
      <c r="B28811" s="3" t="s">
        <v>14525</v>
      </c>
      <c r="C28811" s="3" t="s">
        <v>126</v>
      </c>
      <c r="D28811" s="3" t="s">
        <v>34418</v>
      </c>
      <c r="E28811" s="4">
        <v>7300</v>
      </c>
      <c r="F28811" s="3" t="s">
        <v>0</v>
      </c>
      <c r="G28811" s="4">
        <v>2</v>
      </c>
      <c r="H28811" s="3" t="s">
        <v>108</v>
      </c>
    </row>
    <row r="28812" spans="1:8" x14ac:dyDescent="0.25">
      <c r="A28812" s="3" t="s">
        <v>31197</v>
      </c>
      <c r="B28812" s="3" t="s">
        <v>14526</v>
      </c>
      <c r="C28812" s="3" t="s">
        <v>126</v>
      </c>
      <c r="D28812" s="3" t="s">
        <v>34418</v>
      </c>
      <c r="E28812" s="4">
        <v>2600</v>
      </c>
      <c r="F28812" s="3" t="s">
        <v>0</v>
      </c>
      <c r="G28812" s="4">
        <v>4</v>
      </c>
      <c r="H28812" s="3" t="s">
        <v>108</v>
      </c>
    </row>
    <row r="28813" spans="1:8" x14ac:dyDescent="0.25">
      <c r="A28813" s="3" t="s">
        <v>31197</v>
      </c>
      <c r="B28813" s="3" t="s">
        <v>14527</v>
      </c>
      <c r="C28813" s="3" t="s">
        <v>126</v>
      </c>
      <c r="D28813" s="3" t="s">
        <v>34418</v>
      </c>
      <c r="E28813" s="4">
        <v>34200</v>
      </c>
      <c r="F28813" s="3" t="s">
        <v>0</v>
      </c>
      <c r="G28813" s="4">
        <v>3</v>
      </c>
      <c r="H28813" s="3" t="s">
        <v>108</v>
      </c>
    </row>
    <row r="28814" spans="1:8" x14ac:dyDescent="0.25">
      <c r="A28814" s="3" t="s">
        <v>31197</v>
      </c>
      <c r="B28814" s="3" t="s">
        <v>14528</v>
      </c>
      <c r="C28814" s="3" t="s">
        <v>126</v>
      </c>
      <c r="D28814" s="3" t="s">
        <v>34418</v>
      </c>
      <c r="E28814" s="4">
        <v>2560</v>
      </c>
      <c r="F28814" s="3" t="s">
        <v>0</v>
      </c>
      <c r="G28814" s="4">
        <v>4</v>
      </c>
      <c r="H28814" s="3" t="s">
        <v>108</v>
      </c>
    </row>
    <row r="28815" spans="1:8" x14ac:dyDescent="0.25">
      <c r="A28815" s="3" t="s">
        <v>31197</v>
      </c>
      <c r="B28815" s="3" t="s">
        <v>14529</v>
      </c>
      <c r="C28815" s="3" t="s">
        <v>126</v>
      </c>
      <c r="D28815" s="3" t="s">
        <v>34418</v>
      </c>
      <c r="E28815" s="4">
        <v>2613</v>
      </c>
      <c r="F28815" s="3" t="s">
        <v>0</v>
      </c>
      <c r="G28815" s="4">
        <v>3</v>
      </c>
      <c r="H28815" s="3" t="s">
        <v>108</v>
      </c>
    </row>
    <row r="28816" spans="1:8" x14ac:dyDescent="0.25">
      <c r="A28816" s="3" t="s">
        <v>31197</v>
      </c>
      <c r="B28816" s="3" t="s">
        <v>14530</v>
      </c>
      <c r="C28816" s="3" t="s">
        <v>126</v>
      </c>
      <c r="D28816" s="3" t="s">
        <v>34418</v>
      </c>
      <c r="E28816" s="4">
        <v>5200</v>
      </c>
      <c r="F28816" s="3" t="s">
        <v>0</v>
      </c>
      <c r="G28816" s="4">
        <v>4</v>
      </c>
      <c r="H28816" s="3" t="s">
        <v>108</v>
      </c>
    </row>
    <row r="28817" spans="1:8" x14ac:dyDescent="0.25">
      <c r="A28817" s="3" t="s">
        <v>31197</v>
      </c>
      <c r="B28817" s="3" t="s">
        <v>14531</v>
      </c>
      <c r="C28817" s="3" t="s">
        <v>126</v>
      </c>
      <c r="D28817" s="3" t="s">
        <v>34418</v>
      </c>
      <c r="E28817" s="4">
        <v>26320</v>
      </c>
      <c r="F28817" s="3" t="s">
        <v>0</v>
      </c>
      <c r="G28817" s="4">
        <v>4</v>
      </c>
      <c r="H28817" s="3" t="s">
        <v>108</v>
      </c>
    </row>
    <row r="28818" spans="1:8" x14ac:dyDescent="0.25">
      <c r="A28818" s="3" t="s">
        <v>31197</v>
      </c>
      <c r="B28818" s="3" t="s">
        <v>14532</v>
      </c>
      <c r="C28818" s="3" t="s">
        <v>126</v>
      </c>
      <c r="D28818" s="3" t="s">
        <v>34418</v>
      </c>
      <c r="E28818" s="4">
        <v>3988</v>
      </c>
      <c r="F28818" s="3" t="s">
        <v>0</v>
      </c>
      <c r="G28818" s="4">
        <v>4</v>
      </c>
      <c r="H28818" s="3" t="s">
        <v>108</v>
      </c>
    </row>
    <row r="28819" spans="1:8" x14ac:dyDescent="0.25">
      <c r="A28819" s="3" t="s">
        <v>31197</v>
      </c>
      <c r="B28819" s="3" t="s">
        <v>14533</v>
      </c>
      <c r="C28819" s="3" t="s">
        <v>126</v>
      </c>
      <c r="D28819" s="3" t="s">
        <v>34418</v>
      </c>
      <c r="E28819" s="4">
        <v>5480</v>
      </c>
      <c r="F28819" s="3" t="s">
        <v>0</v>
      </c>
      <c r="G28819" s="4">
        <v>4</v>
      </c>
      <c r="H28819" s="3" t="s">
        <v>108</v>
      </c>
    </row>
    <row r="28820" spans="1:8" x14ac:dyDescent="0.25">
      <c r="A28820" s="3" t="s">
        <v>31197</v>
      </c>
      <c r="B28820" s="3" t="s">
        <v>14534</v>
      </c>
      <c r="C28820" s="3" t="s">
        <v>126</v>
      </c>
      <c r="D28820" s="3" t="s">
        <v>34418</v>
      </c>
      <c r="E28820" s="4">
        <v>31040</v>
      </c>
      <c r="F28820" s="3" t="s">
        <v>0</v>
      </c>
      <c r="G28820" s="4">
        <v>4</v>
      </c>
      <c r="H28820" s="3" t="s">
        <v>108</v>
      </c>
    </row>
    <row r="28821" spans="1:8" x14ac:dyDescent="0.25">
      <c r="A28821" s="3" t="s">
        <v>31197</v>
      </c>
      <c r="B28821" s="3" t="s">
        <v>14535</v>
      </c>
      <c r="C28821" s="3" t="s">
        <v>126</v>
      </c>
      <c r="D28821" s="3" t="s">
        <v>34418</v>
      </c>
      <c r="E28821" s="4">
        <v>5360</v>
      </c>
      <c r="F28821" s="3" t="s">
        <v>0</v>
      </c>
      <c r="G28821" s="4">
        <v>4</v>
      </c>
      <c r="H28821" s="3" t="s">
        <v>108</v>
      </c>
    </row>
    <row r="28822" spans="1:8" x14ac:dyDescent="0.25">
      <c r="A28822" s="3" t="s">
        <v>31197</v>
      </c>
      <c r="B28822" s="3" t="s">
        <v>14536</v>
      </c>
      <c r="C28822" s="3" t="s">
        <v>126</v>
      </c>
      <c r="D28822" s="3" t="s">
        <v>34418</v>
      </c>
      <c r="E28822" s="4">
        <v>9400</v>
      </c>
      <c r="F28822" s="3" t="s">
        <v>0</v>
      </c>
      <c r="G28822" s="4">
        <v>4</v>
      </c>
      <c r="H28822" s="3" t="s">
        <v>108</v>
      </c>
    </row>
    <row r="28823" spans="1:8" x14ac:dyDescent="0.25">
      <c r="A28823" s="3" t="s">
        <v>31197</v>
      </c>
      <c r="B28823" s="3" t="s">
        <v>14537</v>
      </c>
      <c r="C28823" s="3" t="s">
        <v>126</v>
      </c>
      <c r="D28823" s="3" t="s">
        <v>34418</v>
      </c>
      <c r="E28823" s="4">
        <v>23640</v>
      </c>
      <c r="F28823" s="3" t="s">
        <v>0</v>
      </c>
      <c r="G28823" s="4">
        <v>4</v>
      </c>
      <c r="H28823" s="3" t="s">
        <v>108</v>
      </c>
    </row>
    <row r="28824" spans="1:8" x14ac:dyDescent="0.25">
      <c r="A28824" s="3" t="s">
        <v>31197</v>
      </c>
      <c r="B28824" s="3" t="s">
        <v>14538</v>
      </c>
      <c r="C28824" s="3" t="s">
        <v>126</v>
      </c>
      <c r="D28824" s="3" t="s">
        <v>34418</v>
      </c>
      <c r="E28824" s="4">
        <v>3776</v>
      </c>
      <c r="F28824" s="3" t="s">
        <v>0</v>
      </c>
      <c r="G28824" s="4">
        <v>4</v>
      </c>
      <c r="H28824" s="3" t="s">
        <v>108</v>
      </c>
    </row>
    <row r="28825" spans="1:8" x14ac:dyDescent="0.25">
      <c r="A28825" s="3" t="s">
        <v>31197</v>
      </c>
      <c r="B28825" s="3" t="s">
        <v>14539</v>
      </c>
      <c r="C28825" s="3" t="s">
        <v>126</v>
      </c>
      <c r="D28825" s="3" t="s">
        <v>34418</v>
      </c>
      <c r="E28825" s="4">
        <v>460.88</v>
      </c>
      <c r="F28825" s="3" t="s">
        <v>0</v>
      </c>
      <c r="G28825" s="4">
        <v>56</v>
      </c>
      <c r="H28825" s="3" t="s">
        <v>108</v>
      </c>
    </row>
    <row r="28826" spans="1:8" x14ac:dyDescent="0.25">
      <c r="A28826" s="3" t="s">
        <v>31197</v>
      </c>
      <c r="B28826" s="3" t="s">
        <v>14540</v>
      </c>
      <c r="C28826" s="3" t="s">
        <v>126</v>
      </c>
      <c r="D28826" s="3" t="s">
        <v>34418</v>
      </c>
      <c r="E28826" s="4">
        <v>18520</v>
      </c>
      <c r="F28826" s="3" t="s">
        <v>0</v>
      </c>
      <c r="G28826" s="4">
        <v>4</v>
      </c>
      <c r="H28826" s="3" t="s">
        <v>108</v>
      </c>
    </row>
    <row r="28827" spans="1:8" x14ac:dyDescent="0.25">
      <c r="A28827" s="3" t="s">
        <v>31197</v>
      </c>
      <c r="B28827" s="3" t="s">
        <v>14541</v>
      </c>
      <c r="C28827" s="3" t="s">
        <v>126</v>
      </c>
      <c r="D28827" s="3" t="s">
        <v>34418</v>
      </c>
      <c r="E28827" s="4">
        <v>1780</v>
      </c>
      <c r="F28827" s="3" t="s">
        <v>0</v>
      </c>
      <c r="G28827" s="4">
        <v>2</v>
      </c>
      <c r="H28827" s="3" t="s">
        <v>108</v>
      </c>
    </row>
    <row r="28828" spans="1:8" x14ac:dyDescent="0.25">
      <c r="A28828" s="3" t="s">
        <v>31197</v>
      </c>
      <c r="B28828" s="3" t="s">
        <v>14542</v>
      </c>
      <c r="C28828" s="3" t="s">
        <v>126</v>
      </c>
      <c r="D28828" s="3" t="s">
        <v>34418</v>
      </c>
      <c r="E28828" s="4">
        <v>315</v>
      </c>
      <c r="F28828" s="3" t="s">
        <v>0</v>
      </c>
      <c r="G28828" s="4">
        <v>1</v>
      </c>
      <c r="H28828" s="3" t="s">
        <v>108</v>
      </c>
    </row>
    <row r="28829" spans="1:8" x14ac:dyDescent="0.25">
      <c r="A28829" s="3" t="s">
        <v>31197</v>
      </c>
      <c r="B28829" s="3" t="s">
        <v>14543</v>
      </c>
      <c r="C28829" s="3" t="s">
        <v>126</v>
      </c>
      <c r="D28829" s="3" t="s">
        <v>34418</v>
      </c>
      <c r="E28829" s="4">
        <v>666</v>
      </c>
      <c r="F28829" s="3" t="s">
        <v>0</v>
      </c>
      <c r="G28829" s="4">
        <v>2</v>
      </c>
      <c r="H28829" s="3" t="s">
        <v>108</v>
      </c>
    </row>
    <row r="28830" spans="1:8" x14ac:dyDescent="0.25">
      <c r="A28830" s="3" t="s">
        <v>31197</v>
      </c>
      <c r="B28830" s="3" t="s">
        <v>14544</v>
      </c>
      <c r="C28830" s="3" t="s">
        <v>126</v>
      </c>
      <c r="D28830" s="3" t="s">
        <v>34418</v>
      </c>
      <c r="E28830" s="4">
        <v>4960</v>
      </c>
      <c r="F28830" s="3" t="s">
        <v>0</v>
      </c>
      <c r="G28830" s="4">
        <v>1</v>
      </c>
      <c r="H28830" s="3" t="s">
        <v>108</v>
      </c>
    </row>
    <row r="28831" spans="1:8" x14ac:dyDescent="0.25">
      <c r="A28831" s="3" t="s">
        <v>31197</v>
      </c>
      <c r="B28831" s="3" t="s">
        <v>14545</v>
      </c>
      <c r="C28831" s="3" t="s">
        <v>126</v>
      </c>
      <c r="D28831" s="3" t="s">
        <v>34418</v>
      </c>
      <c r="E28831" s="4">
        <v>794</v>
      </c>
      <c r="F28831" s="3" t="s">
        <v>0</v>
      </c>
      <c r="G28831" s="4">
        <v>1</v>
      </c>
      <c r="H28831" s="3" t="s">
        <v>108</v>
      </c>
    </row>
    <row r="28832" spans="1:8" x14ac:dyDescent="0.25">
      <c r="A28832" s="3" t="s">
        <v>31197</v>
      </c>
      <c r="B28832" s="3" t="s">
        <v>14546</v>
      </c>
      <c r="C28832" s="3" t="s">
        <v>126</v>
      </c>
      <c r="D28832" s="3" t="s">
        <v>34418</v>
      </c>
      <c r="E28832" s="4">
        <v>1320</v>
      </c>
      <c r="F28832" s="3" t="s">
        <v>0</v>
      </c>
      <c r="G28832" s="4">
        <v>1</v>
      </c>
      <c r="H28832" s="3" t="s">
        <v>108</v>
      </c>
    </row>
    <row r="28833" spans="1:8" x14ac:dyDescent="0.25">
      <c r="A28833" s="3" t="s">
        <v>31197</v>
      </c>
      <c r="B28833" s="3" t="s">
        <v>14547</v>
      </c>
      <c r="C28833" s="3" t="s">
        <v>126</v>
      </c>
      <c r="D28833" s="3" t="s">
        <v>34418</v>
      </c>
      <c r="E28833" s="4">
        <v>2500</v>
      </c>
      <c r="F28833" s="3" t="s">
        <v>0</v>
      </c>
      <c r="G28833" s="4">
        <v>1</v>
      </c>
      <c r="H28833" s="3" t="s">
        <v>108</v>
      </c>
    </row>
    <row r="28834" spans="1:8" x14ac:dyDescent="0.25">
      <c r="A28834" s="3" t="s">
        <v>31197</v>
      </c>
      <c r="B28834" s="3" t="s">
        <v>14548</v>
      </c>
      <c r="C28834" s="3" t="s">
        <v>126</v>
      </c>
      <c r="D28834" s="3" t="s">
        <v>34418</v>
      </c>
      <c r="E28834" s="4">
        <v>201.599999999999</v>
      </c>
      <c r="F28834" s="3" t="s">
        <v>0</v>
      </c>
      <c r="G28834" s="4">
        <v>4</v>
      </c>
      <c r="H28834" s="3" t="s">
        <v>108</v>
      </c>
    </row>
    <row r="28835" spans="1:8" x14ac:dyDescent="0.25">
      <c r="A28835" s="3" t="s">
        <v>31197</v>
      </c>
      <c r="B28835" s="3" t="s">
        <v>14549</v>
      </c>
      <c r="C28835" s="3" t="s">
        <v>126</v>
      </c>
      <c r="D28835" s="3" t="s">
        <v>34418</v>
      </c>
      <c r="E28835" s="4">
        <v>933.33</v>
      </c>
      <c r="F28835" s="3" t="s">
        <v>0</v>
      </c>
      <c r="G28835" s="4">
        <v>1</v>
      </c>
      <c r="H28835" s="3" t="s">
        <v>108</v>
      </c>
    </row>
    <row r="28836" spans="1:8" x14ac:dyDescent="0.25">
      <c r="A28836" s="3" t="s">
        <v>31197</v>
      </c>
      <c r="B28836" s="3" t="s">
        <v>14550</v>
      </c>
      <c r="C28836" s="3" t="s">
        <v>126</v>
      </c>
      <c r="D28836" s="3" t="s">
        <v>34418</v>
      </c>
      <c r="E28836" s="4">
        <v>2766</v>
      </c>
      <c r="F28836" s="3" t="s">
        <v>0</v>
      </c>
      <c r="G28836" s="4">
        <v>6</v>
      </c>
      <c r="H28836" s="3" t="s">
        <v>108</v>
      </c>
    </row>
    <row r="28837" spans="1:8" x14ac:dyDescent="0.25">
      <c r="A28837" s="3" t="s">
        <v>31197</v>
      </c>
      <c r="B28837" s="3" t="s">
        <v>14551</v>
      </c>
      <c r="C28837" s="3" t="s">
        <v>126</v>
      </c>
      <c r="D28837" s="3" t="s">
        <v>34418</v>
      </c>
      <c r="E28837" s="4">
        <v>6516</v>
      </c>
      <c r="F28837" s="3" t="s">
        <v>0</v>
      </c>
      <c r="G28837" s="4">
        <v>1</v>
      </c>
      <c r="H28837" s="3" t="s">
        <v>108</v>
      </c>
    </row>
    <row r="28838" spans="1:8" x14ac:dyDescent="0.25">
      <c r="A28838" s="3" t="s">
        <v>31197</v>
      </c>
      <c r="B28838" s="3" t="s">
        <v>14552</v>
      </c>
      <c r="C28838" s="3" t="s">
        <v>126</v>
      </c>
      <c r="D28838" s="3" t="s">
        <v>34418</v>
      </c>
      <c r="E28838" s="4">
        <v>256.44999999999902</v>
      </c>
      <c r="F28838" s="3" t="s">
        <v>0</v>
      </c>
      <c r="G28838" s="4">
        <v>1</v>
      </c>
      <c r="H28838" s="3" t="s">
        <v>108</v>
      </c>
    </row>
    <row r="28839" spans="1:8" x14ac:dyDescent="0.25">
      <c r="A28839" s="3" t="s">
        <v>31197</v>
      </c>
      <c r="B28839" s="3" t="s">
        <v>14553</v>
      </c>
      <c r="C28839" s="3" t="s">
        <v>126</v>
      </c>
      <c r="D28839" s="3" t="s">
        <v>34418</v>
      </c>
      <c r="E28839" s="4">
        <v>642</v>
      </c>
      <c r="F28839" s="3" t="s">
        <v>0</v>
      </c>
      <c r="G28839" s="4">
        <v>1</v>
      </c>
      <c r="H28839" s="3" t="s">
        <v>108</v>
      </c>
    </row>
    <row r="28840" spans="1:8" x14ac:dyDescent="0.25">
      <c r="A28840" s="3" t="s">
        <v>31197</v>
      </c>
      <c r="B28840" s="3" t="s">
        <v>14554</v>
      </c>
      <c r="C28840" s="3" t="s">
        <v>126</v>
      </c>
      <c r="D28840" s="3" t="s">
        <v>34418</v>
      </c>
      <c r="E28840" s="4">
        <v>1012.66</v>
      </c>
      <c r="F28840" s="3" t="s">
        <v>0</v>
      </c>
      <c r="G28840" s="4">
        <v>1</v>
      </c>
      <c r="H28840" s="3" t="s">
        <v>108</v>
      </c>
    </row>
    <row r="28841" spans="1:8" x14ac:dyDescent="0.25">
      <c r="A28841" s="3" t="s">
        <v>31197</v>
      </c>
      <c r="B28841" s="3" t="s">
        <v>14555</v>
      </c>
      <c r="C28841" s="3" t="s">
        <v>126</v>
      </c>
      <c r="D28841" s="3" t="s">
        <v>34418</v>
      </c>
      <c r="E28841" s="4">
        <v>6198.96</v>
      </c>
      <c r="F28841" s="3" t="s">
        <v>0</v>
      </c>
      <c r="G28841" s="4">
        <v>8</v>
      </c>
      <c r="H28841" s="3" t="s">
        <v>108</v>
      </c>
    </row>
    <row r="28842" spans="1:8" x14ac:dyDescent="0.25">
      <c r="A28842" s="3" t="s">
        <v>31197</v>
      </c>
      <c r="B28842" s="3" t="s">
        <v>14556</v>
      </c>
      <c r="C28842" s="3" t="s">
        <v>126</v>
      </c>
      <c r="D28842" s="3" t="s">
        <v>34418</v>
      </c>
      <c r="E28842" s="4">
        <v>5709.2799999999897</v>
      </c>
      <c r="F28842" s="3" t="s">
        <v>0</v>
      </c>
      <c r="G28842" s="4">
        <v>16</v>
      </c>
      <c r="H28842" s="3" t="s">
        <v>108</v>
      </c>
    </row>
    <row r="28843" spans="1:8" x14ac:dyDescent="0.25">
      <c r="A28843" s="3" t="s">
        <v>31197</v>
      </c>
      <c r="B28843" s="3" t="s">
        <v>14557</v>
      </c>
      <c r="C28843" s="3" t="s">
        <v>126</v>
      </c>
      <c r="D28843" s="3" t="s">
        <v>34418</v>
      </c>
      <c r="E28843" s="4">
        <v>4800</v>
      </c>
      <c r="F28843" s="3" t="s">
        <v>0</v>
      </c>
      <c r="G28843" s="4">
        <v>4</v>
      </c>
      <c r="H28843" s="3" t="s">
        <v>108</v>
      </c>
    </row>
    <row r="28844" spans="1:8" x14ac:dyDescent="0.25">
      <c r="A28844" s="3" t="s">
        <v>31197</v>
      </c>
      <c r="B28844" s="3" t="s">
        <v>14558</v>
      </c>
      <c r="C28844" s="3" t="s">
        <v>126</v>
      </c>
      <c r="D28844" s="3" t="s">
        <v>34418</v>
      </c>
      <c r="E28844" s="4">
        <v>1032</v>
      </c>
      <c r="F28844" s="3" t="s">
        <v>0</v>
      </c>
      <c r="G28844" s="4">
        <v>4</v>
      </c>
      <c r="H28844" s="3" t="s">
        <v>108</v>
      </c>
    </row>
    <row r="28845" spans="1:8" x14ac:dyDescent="0.25">
      <c r="A28845" s="3" t="s">
        <v>31197</v>
      </c>
      <c r="B28845" s="3" t="s">
        <v>14559</v>
      </c>
      <c r="C28845" s="3" t="s">
        <v>126</v>
      </c>
      <c r="D28845" s="3" t="s">
        <v>34418</v>
      </c>
      <c r="E28845" s="4">
        <v>9700</v>
      </c>
      <c r="F28845" s="3" t="s">
        <v>0</v>
      </c>
      <c r="G28845" s="4">
        <v>1</v>
      </c>
      <c r="H28845" s="3" t="s">
        <v>108</v>
      </c>
    </row>
    <row r="28846" spans="1:8" x14ac:dyDescent="0.25">
      <c r="A28846" s="3" t="s">
        <v>31197</v>
      </c>
      <c r="B28846" s="3" t="s">
        <v>14560</v>
      </c>
      <c r="C28846" s="3" t="s">
        <v>126</v>
      </c>
      <c r="D28846" s="3" t="s">
        <v>34418</v>
      </c>
      <c r="E28846" s="4">
        <v>2530</v>
      </c>
      <c r="F28846" s="3" t="s">
        <v>0</v>
      </c>
      <c r="G28846" s="4">
        <v>1</v>
      </c>
      <c r="H28846" s="3" t="s">
        <v>108</v>
      </c>
    </row>
    <row r="28847" spans="1:8" x14ac:dyDescent="0.25">
      <c r="A28847" s="3" t="s">
        <v>31197</v>
      </c>
      <c r="B28847" s="3" t="s">
        <v>14561</v>
      </c>
      <c r="C28847" s="3" t="s">
        <v>126</v>
      </c>
      <c r="D28847" s="3" t="s">
        <v>34418</v>
      </c>
      <c r="E28847" s="4">
        <v>1930</v>
      </c>
      <c r="F28847" s="3" t="s">
        <v>0</v>
      </c>
      <c r="G28847" s="4">
        <v>1</v>
      </c>
      <c r="H28847" s="3" t="s">
        <v>108</v>
      </c>
    </row>
    <row r="28848" spans="1:8" x14ac:dyDescent="0.25">
      <c r="A28848" s="3" t="s">
        <v>31197</v>
      </c>
      <c r="B28848" s="3" t="s">
        <v>14562</v>
      </c>
      <c r="C28848" s="3" t="s">
        <v>126</v>
      </c>
      <c r="D28848" s="3" t="s">
        <v>34418</v>
      </c>
      <c r="E28848" s="4">
        <v>266</v>
      </c>
      <c r="F28848" s="3" t="s">
        <v>0</v>
      </c>
      <c r="G28848" s="4">
        <v>2</v>
      </c>
      <c r="H28848" s="3" t="s">
        <v>108</v>
      </c>
    </row>
    <row r="28849" spans="1:8" x14ac:dyDescent="0.25">
      <c r="A28849" s="3" t="s">
        <v>31197</v>
      </c>
      <c r="B28849" s="3" t="s">
        <v>14563</v>
      </c>
      <c r="C28849" s="3" t="s">
        <v>126</v>
      </c>
      <c r="D28849" s="3" t="s">
        <v>34418</v>
      </c>
      <c r="E28849" s="4">
        <v>387.36</v>
      </c>
      <c r="F28849" s="3" t="s">
        <v>0</v>
      </c>
      <c r="G28849" s="4">
        <v>16</v>
      </c>
      <c r="H28849" s="3" t="s">
        <v>108</v>
      </c>
    </row>
    <row r="28850" spans="1:8" x14ac:dyDescent="0.25">
      <c r="A28850" s="3" t="s">
        <v>31197</v>
      </c>
      <c r="B28850" s="3" t="s">
        <v>14564</v>
      </c>
      <c r="C28850" s="3" t="s">
        <v>126</v>
      </c>
      <c r="D28850" s="3" t="s">
        <v>34418</v>
      </c>
      <c r="E28850" s="4">
        <v>1020</v>
      </c>
      <c r="F28850" s="3" t="s">
        <v>0</v>
      </c>
      <c r="G28850" s="4">
        <v>10</v>
      </c>
      <c r="H28850" s="3" t="s">
        <v>108</v>
      </c>
    </row>
    <row r="28851" spans="1:8" x14ac:dyDescent="0.25">
      <c r="A28851" s="3" t="s">
        <v>31197</v>
      </c>
      <c r="B28851" s="3" t="s">
        <v>14565</v>
      </c>
      <c r="C28851" s="3" t="s">
        <v>126</v>
      </c>
      <c r="D28851" s="3" t="s">
        <v>34418</v>
      </c>
      <c r="E28851" s="4">
        <v>2810</v>
      </c>
      <c r="F28851" s="3" t="s">
        <v>0</v>
      </c>
      <c r="G28851" s="4">
        <v>5</v>
      </c>
      <c r="H28851" s="3" t="s">
        <v>108</v>
      </c>
    </row>
    <row r="28852" spans="1:8" x14ac:dyDescent="0.25">
      <c r="A28852" s="3" t="s">
        <v>31197</v>
      </c>
      <c r="B28852" s="3" t="s">
        <v>14566</v>
      </c>
      <c r="C28852" s="3" t="s">
        <v>126</v>
      </c>
      <c r="D28852" s="3" t="s">
        <v>34418</v>
      </c>
      <c r="E28852" s="4">
        <v>968.39999999999895</v>
      </c>
      <c r="F28852" s="3" t="s">
        <v>0</v>
      </c>
      <c r="G28852" s="4">
        <v>9</v>
      </c>
      <c r="H28852" s="3" t="s">
        <v>108</v>
      </c>
    </row>
    <row r="28853" spans="1:8" x14ac:dyDescent="0.25">
      <c r="A28853" s="3" t="s">
        <v>31197</v>
      </c>
      <c r="B28853" s="3" t="s">
        <v>14567</v>
      </c>
      <c r="C28853" s="3" t="s">
        <v>126</v>
      </c>
      <c r="D28853" s="3" t="s">
        <v>34418</v>
      </c>
      <c r="E28853" s="4">
        <v>744</v>
      </c>
      <c r="F28853" s="3" t="s">
        <v>0</v>
      </c>
      <c r="G28853" s="4">
        <v>2</v>
      </c>
      <c r="H28853" s="3" t="s">
        <v>108</v>
      </c>
    </row>
    <row r="28854" spans="1:8" x14ac:dyDescent="0.25">
      <c r="A28854" s="3" t="s">
        <v>31197</v>
      </c>
      <c r="B28854" s="3" t="s">
        <v>14568</v>
      </c>
      <c r="C28854" s="3" t="s">
        <v>126</v>
      </c>
      <c r="D28854" s="3" t="s">
        <v>34418</v>
      </c>
      <c r="E28854" s="4">
        <v>2071</v>
      </c>
      <c r="F28854" s="3" t="s">
        <v>0</v>
      </c>
      <c r="G28854" s="4">
        <v>1</v>
      </c>
      <c r="H28854" s="3" t="s">
        <v>108</v>
      </c>
    </row>
    <row r="28855" spans="1:8" x14ac:dyDescent="0.25">
      <c r="A28855" s="3" t="s">
        <v>31197</v>
      </c>
      <c r="B28855" s="3" t="s">
        <v>14569</v>
      </c>
      <c r="C28855" s="3" t="s">
        <v>126</v>
      </c>
      <c r="D28855" s="3" t="s">
        <v>34418</v>
      </c>
      <c r="E28855" s="4">
        <v>28100</v>
      </c>
      <c r="F28855" s="3" t="s">
        <v>0</v>
      </c>
      <c r="G28855" s="4">
        <v>1</v>
      </c>
      <c r="H28855" s="3" t="s">
        <v>108</v>
      </c>
    </row>
    <row r="28856" spans="1:8" x14ac:dyDescent="0.25">
      <c r="A28856" s="3" t="s">
        <v>31197</v>
      </c>
      <c r="B28856" s="3" t="s">
        <v>14570</v>
      </c>
      <c r="C28856" s="3" t="s">
        <v>126</v>
      </c>
      <c r="D28856" s="3" t="s">
        <v>34418</v>
      </c>
      <c r="E28856" s="4">
        <v>604</v>
      </c>
      <c r="F28856" s="3" t="s">
        <v>0</v>
      </c>
      <c r="G28856" s="4">
        <v>1</v>
      </c>
      <c r="H28856" s="3" t="s">
        <v>108</v>
      </c>
    </row>
    <row r="28857" spans="1:8" x14ac:dyDescent="0.25">
      <c r="A28857" s="3" t="s">
        <v>31197</v>
      </c>
      <c r="B28857" s="3" t="s">
        <v>14571</v>
      </c>
      <c r="C28857" s="3" t="s">
        <v>126</v>
      </c>
      <c r="D28857" s="3" t="s">
        <v>34418</v>
      </c>
      <c r="E28857" s="4">
        <v>2140</v>
      </c>
      <c r="F28857" s="3" t="s">
        <v>0</v>
      </c>
      <c r="G28857" s="4">
        <v>1</v>
      </c>
      <c r="H28857" s="3" t="s">
        <v>108</v>
      </c>
    </row>
    <row r="28858" spans="1:8" x14ac:dyDescent="0.25">
      <c r="A28858" s="3" t="s">
        <v>31197</v>
      </c>
      <c r="B28858" s="3" t="s">
        <v>14572</v>
      </c>
      <c r="C28858" s="3" t="s">
        <v>126</v>
      </c>
      <c r="D28858" s="3" t="s">
        <v>34418</v>
      </c>
      <c r="E28858" s="4">
        <v>687</v>
      </c>
      <c r="F28858" s="3" t="s">
        <v>0</v>
      </c>
      <c r="G28858" s="4">
        <v>1</v>
      </c>
      <c r="H28858" s="3" t="s">
        <v>108</v>
      </c>
    </row>
    <row r="28859" spans="1:8" x14ac:dyDescent="0.25">
      <c r="A28859" s="3" t="s">
        <v>31197</v>
      </c>
      <c r="B28859" s="3" t="s">
        <v>14573</v>
      </c>
      <c r="C28859" s="3" t="s">
        <v>126</v>
      </c>
      <c r="D28859" s="3" t="s">
        <v>34418</v>
      </c>
      <c r="E28859" s="4">
        <v>7575</v>
      </c>
      <c r="F28859" s="3" t="s">
        <v>0</v>
      </c>
      <c r="G28859" s="4">
        <v>3</v>
      </c>
      <c r="H28859" s="3" t="s">
        <v>108</v>
      </c>
    </row>
    <row r="28860" spans="1:8" x14ac:dyDescent="0.25">
      <c r="A28860" s="3" t="s">
        <v>31197</v>
      </c>
      <c r="B28860" s="3" t="s">
        <v>14574</v>
      </c>
      <c r="C28860" s="3" t="s">
        <v>126</v>
      </c>
      <c r="D28860" s="3" t="s">
        <v>34418</v>
      </c>
      <c r="E28860" s="4">
        <v>210</v>
      </c>
      <c r="F28860" s="3" t="s">
        <v>0</v>
      </c>
      <c r="G28860" s="4">
        <v>5</v>
      </c>
      <c r="H28860" s="3" t="s">
        <v>108</v>
      </c>
    </row>
    <row r="28861" spans="1:8" x14ac:dyDescent="0.25">
      <c r="A28861" s="3" t="s">
        <v>31197</v>
      </c>
      <c r="B28861" s="3" t="s">
        <v>14575</v>
      </c>
      <c r="C28861" s="3" t="s">
        <v>126</v>
      </c>
      <c r="D28861" s="3" t="s">
        <v>34418</v>
      </c>
      <c r="E28861" s="4">
        <v>339.8</v>
      </c>
      <c r="F28861" s="3" t="s">
        <v>0</v>
      </c>
      <c r="G28861" s="4">
        <v>5</v>
      </c>
      <c r="H28861" s="3" t="s">
        <v>108</v>
      </c>
    </row>
    <row r="28862" spans="1:8" x14ac:dyDescent="0.25">
      <c r="A28862" s="3" t="s">
        <v>31197</v>
      </c>
      <c r="B28862" s="3" t="s">
        <v>14576</v>
      </c>
      <c r="C28862" s="3" t="s">
        <v>126</v>
      </c>
      <c r="D28862" s="3" t="s">
        <v>34418</v>
      </c>
      <c r="E28862" s="4">
        <v>822</v>
      </c>
      <c r="F28862" s="3" t="s">
        <v>0</v>
      </c>
      <c r="G28862" s="4">
        <v>2</v>
      </c>
      <c r="H28862" s="3" t="s">
        <v>108</v>
      </c>
    </row>
    <row r="28863" spans="1:8" x14ac:dyDescent="0.25">
      <c r="A28863" s="3" t="s">
        <v>31197</v>
      </c>
      <c r="B28863" s="3" t="s">
        <v>14577</v>
      </c>
      <c r="C28863" s="3" t="s">
        <v>126</v>
      </c>
      <c r="D28863" s="3" t="s">
        <v>34418</v>
      </c>
      <c r="E28863" s="4">
        <v>3596</v>
      </c>
      <c r="F28863" s="3" t="s">
        <v>0</v>
      </c>
      <c r="G28863" s="4">
        <v>4</v>
      </c>
      <c r="H28863" s="3" t="s">
        <v>108</v>
      </c>
    </row>
    <row r="28864" spans="1:8" x14ac:dyDescent="0.25">
      <c r="A28864" s="3" t="s">
        <v>31197</v>
      </c>
      <c r="B28864" s="3" t="s">
        <v>14578</v>
      </c>
      <c r="C28864" s="3" t="s">
        <v>126</v>
      </c>
      <c r="D28864" s="3" t="s">
        <v>34418</v>
      </c>
      <c r="E28864" s="4">
        <v>1446</v>
      </c>
      <c r="F28864" s="3" t="s">
        <v>0</v>
      </c>
      <c r="G28864" s="4">
        <v>6</v>
      </c>
      <c r="H28864" s="3" t="s">
        <v>108</v>
      </c>
    </row>
    <row r="28865" spans="1:8" x14ac:dyDescent="0.25">
      <c r="A28865" s="3" t="s">
        <v>31197</v>
      </c>
      <c r="B28865" s="3" t="s">
        <v>14579</v>
      </c>
      <c r="C28865" s="3" t="s">
        <v>126</v>
      </c>
      <c r="D28865" s="3" t="s">
        <v>34418</v>
      </c>
      <c r="E28865" s="4">
        <v>535</v>
      </c>
      <c r="F28865" s="3" t="s">
        <v>0</v>
      </c>
      <c r="G28865" s="4">
        <v>1</v>
      </c>
      <c r="H28865" s="3" t="s">
        <v>108</v>
      </c>
    </row>
    <row r="28866" spans="1:8" x14ac:dyDescent="0.25">
      <c r="A28866" s="3" t="s">
        <v>31197</v>
      </c>
      <c r="B28866" s="3" t="s">
        <v>14580</v>
      </c>
      <c r="C28866" s="3" t="s">
        <v>126</v>
      </c>
      <c r="D28866" s="3" t="s">
        <v>34418</v>
      </c>
      <c r="E28866" s="4">
        <v>453</v>
      </c>
      <c r="F28866" s="3" t="s">
        <v>0</v>
      </c>
      <c r="G28866" s="4">
        <v>1</v>
      </c>
      <c r="H28866" s="3" t="s">
        <v>108</v>
      </c>
    </row>
    <row r="28867" spans="1:8" x14ac:dyDescent="0.25">
      <c r="A28867" s="3" t="s">
        <v>31197</v>
      </c>
      <c r="B28867" s="3" t="s">
        <v>14581</v>
      </c>
      <c r="C28867" s="3" t="s">
        <v>126</v>
      </c>
      <c r="D28867" s="3" t="s">
        <v>34418</v>
      </c>
      <c r="E28867" s="4">
        <v>2187</v>
      </c>
      <c r="F28867" s="3" t="s">
        <v>0</v>
      </c>
      <c r="G28867" s="4">
        <v>3</v>
      </c>
      <c r="H28867" s="3" t="s">
        <v>108</v>
      </c>
    </row>
    <row r="28868" spans="1:8" x14ac:dyDescent="0.25">
      <c r="A28868" s="3" t="s">
        <v>31197</v>
      </c>
      <c r="B28868" s="3" t="s">
        <v>14582</v>
      </c>
      <c r="C28868" s="3" t="s">
        <v>126</v>
      </c>
      <c r="D28868" s="3" t="s">
        <v>34418</v>
      </c>
      <c r="E28868" s="4">
        <v>412</v>
      </c>
      <c r="F28868" s="3" t="s">
        <v>0</v>
      </c>
      <c r="G28868" s="4">
        <v>2</v>
      </c>
      <c r="H28868" s="3" t="s">
        <v>108</v>
      </c>
    </row>
    <row r="28869" spans="1:8" x14ac:dyDescent="0.25">
      <c r="A28869" s="3" t="s">
        <v>31197</v>
      </c>
      <c r="B28869" s="3" t="s">
        <v>14583</v>
      </c>
      <c r="C28869" s="3" t="s">
        <v>126</v>
      </c>
      <c r="D28869" s="3" t="s">
        <v>34418</v>
      </c>
      <c r="E28869" s="4">
        <v>222</v>
      </c>
      <c r="F28869" s="3" t="s">
        <v>0</v>
      </c>
      <c r="G28869" s="4">
        <v>2</v>
      </c>
      <c r="H28869" s="3" t="s">
        <v>108</v>
      </c>
    </row>
    <row r="28870" spans="1:8" x14ac:dyDescent="0.25">
      <c r="A28870" s="3" t="s">
        <v>31197</v>
      </c>
      <c r="B28870" s="3" t="s">
        <v>14584</v>
      </c>
      <c r="C28870" s="3" t="s">
        <v>126</v>
      </c>
      <c r="D28870" s="3" t="s">
        <v>34418</v>
      </c>
      <c r="E28870" s="4">
        <v>255</v>
      </c>
      <c r="F28870" s="3" t="s">
        <v>0</v>
      </c>
      <c r="G28870" s="4">
        <v>1</v>
      </c>
      <c r="H28870" s="3" t="s">
        <v>108</v>
      </c>
    </row>
    <row r="28871" spans="1:8" x14ac:dyDescent="0.25">
      <c r="A28871" s="3" t="s">
        <v>31197</v>
      </c>
      <c r="B28871" s="3" t="s">
        <v>14585</v>
      </c>
      <c r="C28871" s="3" t="s">
        <v>126</v>
      </c>
      <c r="D28871" s="3" t="s">
        <v>34418</v>
      </c>
      <c r="E28871" s="4">
        <v>1613.04</v>
      </c>
      <c r="F28871" s="3" t="s">
        <v>0</v>
      </c>
      <c r="G28871" s="4">
        <v>4</v>
      </c>
      <c r="H28871" s="3" t="s">
        <v>108</v>
      </c>
    </row>
    <row r="28872" spans="1:8" x14ac:dyDescent="0.25">
      <c r="A28872" s="3" t="s">
        <v>31197</v>
      </c>
      <c r="B28872" s="3" t="s">
        <v>14586</v>
      </c>
      <c r="C28872" s="3" t="s">
        <v>126</v>
      </c>
      <c r="D28872" s="3" t="s">
        <v>34418</v>
      </c>
      <c r="E28872" s="4">
        <v>2013.4</v>
      </c>
      <c r="F28872" s="3" t="s">
        <v>0</v>
      </c>
      <c r="G28872" s="4">
        <v>4</v>
      </c>
      <c r="H28872" s="3" t="s">
        <v>108</v>
      </c>
    </row>
    <row r="28873" spans="1:8" x14ac:dyDescent="0.25">
      <c r="A28873" s="3" t="s">
        <v>31197</v>
      </c>
      <c r="B28873" s="3" t="s">
        <v>14587</v>
      </c>
      <c r="C28873" s="3" t="s">
        <v>126</v>
      </c>
      <c r="D28873" s="3" t="s">
        <v>34418</v>
      </c>
      <c r="E28873" s="4">
        <v>1819.98</v>
      </c>
      <c r="F28873" s="3" t="s">
        <v>0</v>
      </c>
      <c r="G28873" s="4">
        <v>6</v>
      </c>
      <c r="H28873" s="3" t="s">
        <v>108</v>
      </c>
    </row>
    <row r="28874" spans="1:8" x14ac:dyDescent="0.25">
      <c r="A28874" s="3" t="s">
        <v>31197</v>
      </c>
      <c r="B28874" s="3" t="s">
        <v>14588</v>
      </c>
      <c r="C28874" s="3" t="s">
        <v>126</v>
      </c>
      <c r="D28874" s="3" t="s">
        <v>34418</v>
      </c>
      <c r="E28874" s="4">
        <v>4884</v>
      </c>
      <c r="F28874" s="3" t="s">
        <v>0</v>
      </c>
      <c r="G28874" s="4">
        <v>12</v>
      </c>
      <c r="H28874" s="3" t="s">
        <v>108</v>
      </c>
    </row>
    <row r="28875" spans="1:8" x14ac:dyDescent="0.25">
      <c r="A28875" s="3" t="s">
        <v>31197</v>
      </c>
      <c r="B28875" s="3" t="s">
        <v>14589</v>
      </c>
      <c r="C28875" s="3" t="s">
        <v>126</v>
      </c>
      <c r="D28875" s="3" t="s">
        <v>34418</v>
      </c>
      <c r="E28875" s="4">
        <v>337.39999999999901</v>
      </c>
      <c r="F28875" s="3" t="s">
        <v>0</v>
      </c>
      <c r="G28875" s="4">
        <v>14</v>
      </c>
      <c r="H28875" s="3" t="s">
        <v>108</v>
      </c>
    </row>
    <row r="28876" spans="1:8" x14ac:dyDescent="0.25">
      <c r="A28876" s="3" t="s">
        <v>31197</v>
      </c>
      <c r="B28876" s="3" t="s">
        <v>14590</v>
      </c>
      <c r="C28876" s="3" t="s">
        <v>126</v>
      </c>
      <c r="D28876" s="3" t="s">
        <v>34418</v>
      </c>
      <c r="E28876" s="4">
        <v>8000</v>
      </c>
      <c r="F28876" s="3" t="s">
        <v>0</v>
      </c>
      <c r="G28876" s="4">
        <v>1</v>
      </c>
      <c r="H28876" s="3" t="s">
        <v>108</v>
      </c>
    </row>
    <row r="28877" spans="1:8" x14ac:dyDescent="0.25">
      <c r="A28877" s="3" t="s">
        <v>31197</v>
      </c>
      <c r="B28877" s="3" t="s">
        <v>14591</v>
      </c>
      <c r="C28877" s="3" t="s">
        <v>126</v>
      </c>
      <c r="D28877" s="3" t="s">
        <v>34418</v>
      </c>
      <c r="E28877" s="4">
        <v>8000</v>
      </c>
      <c r="F28877" s="3" t="s">
        <v>0</v>
      </c>
      <c r="G28877" s="4">
        <v>1</v>
      </c>
      <c r="H28877" s="3" t="s">
        <v>108</v>
      </c>
    </row>
    <row r="28878" spans="1:8" x14ac:dyDescent="0.25">
      <c r="A28878" s="3" t="s">
        <v>31197</v>
      </c>
      <c r="B28878" s="3" t="s">
        <v>14592</v>
      </c>
      <c r="C28878" s="3" t="s">
        <v>126</v>
      </c>
      <c r="D28878" s="3" t="s">
        <v>34418</v>
      </c>
      <c r="E28878" s="4">
        <v>5444.5</v>
      </c>
      <c r="F28878" s="3" t="s">
        <v>0</v>
      </c>
      <c r="G28878" s="4">
        <v>1</v>
      </c>
      <c r="H28878" s="3" t="s">
        <v>108</v>
      </c>
    </row>
    <row r="28879" spans="1:8" x14ac:dyDescent="0.25">
      <c r="A28879" s="3" t="s">
        <v>31197</v>
      </c>
      <c r="B28879" s="3" t="s">
        <v>14593</v>
      </c>
      <c r="C28879" s="3" t="s">
        <v>126</v>
      </c>
      <c r="D28879" s="3" t="s">
        <v>34418</v>
      </c>
      <c r="E28879" s="4">
        <v>6380</v>
      </c>
      <c r="F28879" s="3" t="s">
        <v>0</v>
      </c>
      <c r="G28879" s="4">
        <v>1</v>
      </c>
      <c r="H28879" s="3" t="s">
        <v>108</v>
      </c>
    </row>
    <row r="28880" spans="1:8" x14ac:dyDescent="0.25">
      <c r="A28880" s="3" t="s">
        <v>31197</v>
      </c>
      <c r="B28880" s="3" t="s">
        <v>14594</v>
      </c>
      <c r="C28880" s="3" t="s">
        <v>126</v>
      </c>
      <c r="D28880" s="3" t="s">
        <v>34418</v>
      </c>
      <c r="E28880" s="4">
        <v>916</v>
      </c>
      <c r="F28880" s="3" t="s">
        <v>0</v>
      </c>
      <c r="G28880" s="4">
        <v>2</v>
      </c>
      <c r="H28880" s="3" t="s">
        <v>108</v>
      </c>
    </row>
    <row r="28881" spans="1:8" x14ac:dyDescent="0.25">
      <c r="A28881" s="3" t="s">
        <v>31197</v>
      </c>
      <c r="B28881" s="3" t="s">
        <v>14595</v>
      </c>
      <c r="C28881" s="3" t="s">
        <v>126</v>
      </c>
      <c r="D28881" s="3" t="s">
        <v>34418</v>
      </c>
      <c r="E28881" s="4">
        <v>6720</v>
      </c>
      <c r="F28881" s="3" t="s">
        <v>0</v>
      </c>
      <c r="G28881" s="4">
        <v>1</v>
      </c>
      <c r="H28881" s="3" t="s">
        <v>108</v>
      </c>
    </row>
    <row r="28882" spans="1:8" x14ac:dyDescent="0.25">
      <c r="A28882" s="3" t="s">
        <v>31197</v>
      </c>
      <c r="B28882" s="3" t="s">
        <v>14596</v>
      </c>
      <c r="C28882" s="3" t="s">
        <v>126</v>
      </c>
      <c r="D28882" s="3" t="s">
        <v>34418</v>
      </c>
      <c r="E28882" s="4">
        <v>6195</v>
      </c>
      <c r="F28882" s="3" t="s">
        <v>0</v>
      </c>
      <c r="G28882" s="4">
        <v>3</v>
      </c>
      <c r="H28882" s="3" t="s">
        <v>108</v>
      </c>
    </row>
    <row r="28883" spans="1:8" x14ac:dyDescent="0.25">
      <c r="A28883" s="3" t="s">
        <v>31197</v>
      </c>
      <c r="B28883" s="3" t="s">
        <v>14597</v>
      </c>
      <c r="C28883" s="3" t="s">
        <v>126</v>
      </c>
      <c r="D28883" s="3" t="s">
        <v>34418</v>
      </c>
      <c r="E28883" s="4">
        <v>4900</v>
      </c>
      <c r="F28883" s="3" t="s">
        <v>0</v>
      </c>
      <c r="G28883" s="4">
        <v>2</v>
      </c>
      <c r="H28883" s="3" t="s">
        <v>108</v>
      </c>
    </row>
    <row r="28884" spans="1:8" x14ac:dyDescent="0.25">
      <c r="A28884" s="3" t="s">
        <v>31197</v>
      </c>
      <c r="B28884" s="3" t="s">
        <v>14598</v>
      </c>
      <c r="C28884" s="3" t="s">
        <v>126</v>
      </c>
      <c r="D28884" s="3" t="s">
        <v>34418</v>
      </c>
      <c r="E28884" s="4">
        <v>1620</v>
      </c>
      <c r="F28884" s="3" t="s">
        <v>0</v>
      </c>
      <c r="G28884" s="4">
        <v>1</v>
      </c>
      <c r="H28884" s="3" t="s">
        <v>108</v>
      </c>
    </row>
    <row r="28885" spans="1:8" x14ac:dyDescent="0.25">
      <c r="A28885" s="3" t="s">
        <v>31197</v>
      </c>
      <c r="B28885" s="3" t="s">
        <v>14599</v>
      </c>
      <c r="C28885" s="3" t="s">
        <v>126</v>
      </c>
      <c r="D28885" s="3" t="s">
        <v>34418</v>
      </c>
      <c r="E28885" s="4">
        <v>1620</v>
      </c>
      <c r="F28885" s="3" t="s">
        <v>0</v>
      </c>
      <c r="G28885" s="4">
        <v>3</v>
      </c>
      <c r="H28885" s="3" t="s">
        <v>108</v>
      </c>
    </row>
    <row r="28886" spans="1:8" x14ac:dyDescent="0.25">
      <c r="A28886" s="3" t="s">
        <v>31197</v>
      </c>
      <c r="B28886" s="3" t="s">
        <v>14600</v>
      </c>
      <c r="C28886" s="3" t="s">
        <v>126</v>
      </c>
      <c r="D28886" s="3" t="s">
        <v>34418</v>
      </c>
      <c r="E28886" s="4">
        <v>1358</v>
      </c>
      <c r="F28886" s="3" t="s">
        <v>0</v>
      </c>
      <c r="G28886" s="4">
        <v>2</v>
      </c>
      <c r="H28886" s="3" t="s">
        <v>108</v>
      </c>
    </row>
    <row r="28887" spans="1:8" x14ac:dyDescent="0.25">
      <c r="A28887" s="3" t="s">
        <v>31197</v>
      </c>
      <c r="B28887" s="3" t="s">
        <v>14601</v>
      </c>
      <c r="C28887" s="3" t="s">
        <v>126</v>
      </c>
      <c r="D28887" s="3" t="s">
        <v>34418</v>
      </c>
      <c r="E28887" s="4">
        <v>5800</v>
      </c>
      <c r="F28887" s="3" t="s">
        <v>0</v>
      </c>
      <c r="G28887" s="4">
        <v>1</v>
      </c>
      <c r="H28887" s="3" t="s">
        <v>108</v>
      </c>
    </row>
    <row r="28888" spans="1:8" x14ac:dyDescent="0.25">
      <c r="A28888" s="3" t="s">
        <v>31197</v>
      </c>
      <c r="B28888" s="3" t="s">
        <v>14602</v>
      </c>
      <c r="C28888" s="3" t="s">
        <v>126</v>
      </c>
      <c r="D28888" s="3" t="s">
        <v>34418</v>
      </c>
      <c r="E28888" s="4">
        <v>658</v>
      </c>
      <c r="F28888" s="3" t="s">
        <v>0</v>
      </c>
      <c r="G28888" s="4">
        <v>1</v>
      </c>
      <c r="H28888" s="3" t="s">
        <v>108</v>
      </c>
    </row>
    <row r="28889" spans="1:8" x14ac:dyDescent="0.25">
      <c r="A28889" s="3" t="s">
        <v>31197</v>
      </c>
      <c r="B28889" s="3" t="s">
        <v>14603</v>
      </c>
      <c r="C28889" s="3" t="s">
        <v>126</v>
      </c>
      <c r="D28889" s="3" t="s">
        <v>34418</v>
      </c>
      <c r="E28889" s="4">
        <v>1816</v>
      </c>
      <c r="F28889" s="3" t="s">
        <v>0</v>
      </c>
      <c r="G28889" s="4">
        <v>1</v>
      </c>
      <c r="H28889" s="3" t="s">
        <v>108</v>
      </c>
    </row>
    <row r="28890" spans="1:8" x14ac:dyDescent="0.25">
      <c r="A28890" s="3" t="s">
        <v>31197</v>
      </c>
      <c r="B28890" s="3" t="s">
        <v>14604</v>
      </c>
      <c r="C28890" s="3" t="s">
        <v>126</v>
      </c>
      <c r="D28890" s="3" t="s">
        <v>34418</v>
      </c>
      <c r="E28890" s="4">
        <v>24840</v>
      </c>
      <c r="F28890" s="3" t="s">
        <v>0</v>
      </c>
      <c r="G28890" s="4">
        <v>3</v>
      </c>
      <c r="H28890" s="3" t="s">
        <v>108</v>
      </c>
    </row>
    <row r="28891" spans="1:8" x14ac:dyDescent="0.25">
      <c r="A28891" s="3" t="s">
        <v>31197</v>
      </c>
      <c r="B28891" s="3" t="s">
        <v>14605</v>
      </c>
      <c r="C28891" s="3" t="s">
        <v>126</v>
      </c>
      <c r="D28891" s="3" t="s">
        <v>34418</v>
      </c>
      <c r="E28891" s="4">
        <v>1240</v>
      </c>
      <c r="F28891" s="3" t="s">
        <v>0</v>
      </c>
      <c r="G28891" s="4">
        <v>4</v>
      </c>
      <c r="H28891" s="3" t="s">
        <v>108</v>
      </c>
    </row>
    <row r="28892" spans="1:8" x14ac:dyDescent="0.25">
      <c r="A28892" s="3" t="s">
        <v>31197</v>
      </c>
      <c r="B28892" s="3" t="s">
        <v>14606</v>
      </c>
      <c r="C28892" s="3" t="s">
        <v>126</v>
      </c>
      <c r="D28892" s="3" t="s">
        <v>34418</v>
      </c>
      <c r="E28892" s="4">
        <v>649.5</v>
      </c>
      <c r="F28892" s="3" t="s">
        <v>0</v>
      </c>
      <c r="G28892" s="4">
        <v>3</v>
      </c>
      <c r="H28892" s="3" t="s">
        <v>108</v>
      </c>
    </row>
    <row r="28893" spans="1:8" x14ac:dyDescent="0.25">
      <c r="A28893" s="3" t="s">
        <v>31197</v>
      </c>
      <c r="B28893" s="3" t="s">
        <v>14607</v>
      </c>
      <c r="C28893" s="3" t="s">
        <v>126</v>
      </c>
      <c r="D28893" s="3" t="s">
        <v>34418</v>
      </c>
      <c r="E28893" s="4">
        <v>2200</v>
      </c>
      <c r="F28893" s="3" t="s">
        <v>0</v>
      </c>
      <c r="G28893" s="4">
        <v>4</v>
      </c>
      <c r="H28893" s="3" t="s">
        <v>108</v>
      </c>
    </row>
    <row r="28894" spans="1:8" x14ac:dyDescent="0.25">
      <c r="A28894" s="3" t="s">
        <v>31197</v>
      </c>
      <c r="B28894" s="3" t="s">
        <v>14608</v>
      </c>
      <c r="C28894" s="3" t="s">
        <v>126</v>
      </c>
      <c r="D28894" s="3" t="s">
        <v>34418</v>
      </c>
      <c r="E28894" s="4">
        <v>540</v>
      </c>
      <c r="F28894" s="3" t="s">
        <v>0</v>
      </c>
      <c r="G28894" s="4">
        <v>3</v>
      </c>
      <c r="H28894" s="3" t="s">
        <v>108</v>
      </c>
    </row>
    <row r="28895" spans="1:8" x14ac:dyDescent="0.25">
      <c r="A28895" s="3" t="s">
        <v>31197</v>
      </c>
      <c r="B28895" s="3" t="s">
        <v>14609</v>
      </c>
      <c r="C28895" s="3" t="s">
        <v>126</v>
      </c>
      <c r="D28895" s="3" t="s">
        <v>34418</v>
      </c>
      <c r="E28895" s="4">
        <v>561</v>
      </c>
      <c r="F28895" s="3" t="s">
        <v>0</v>
      </c>
      <c r="G28895" s="4">
        <v>3</v>
      </c>
      <c r="H28895" s="3" t="s">
        <v>108</v>
      </c>
    </row>
    <row r="28896" spans="1:8" x14ac:dyDescent="0.25">
      <c r="A28896" s="3" t="s">
        <v>31197</v>
      </c>
      <c r="B28896" s="3" t="s">
        <v>14610</v>
      </c>
      <c r="C28896" s="3" t="s">
        <v>126</v>
      </c>
      <c r="D28896" s="3" t="s">
        <v>34418</v>
      </c>
      <c r="E28896" s="4">
        <v>10530</v>
      </c>
      <c r="F28896" s="3" t="s">
        <v>0</v>
      </c>
      <c r="G28896" s="4">
        <v>3</v>
      </c>
      <c r="H28896" s="3" t="s">
        <v>108</v>
      </c>
    </row>
    <row r="28897" spans="1:8" x14ac:dyDescent="0.25">
      <c r="A28897" s="3" t="s">
        <v>31197</v>
      </c>
      <c r="B28897" s="3" t="s">
        <v>14611</v>
      </c>
      <c r="C28897" s="3" t="s">
        <v>126</v>
      </c>
      <c r="D28897" s="3" t="s">
        <v>34418</v>
      </c>
      <c r="E28897" s="4">
        <v>1345</v>
      </c>
      <c r="F28897" s="3" t="s">
        <v>0</v>
      </c>
      <c r="G28897" s="4">
        <v>5</v>
      </c>
      <c r="H28897" s="3" t="s">
        <v>108</v>
      </c>
    </row>
    <row r="28898" spans="1:8" x14ac:dyDescent="0.25">
      <c r="A28898" s="3" t="s">
        <v>31197</v>
      </c>
      <c r="B28898" s="3" t="s">
        <v>14612</v>
      </c>
      <c r="C28898" s="3" t="s">
        <v>126</v>
      </c>
      <c r="D28898" s="3" t="s">
        <v>34418</v>
      </c>
      <c r="E28898" s="4">
        <v>3834</v>
      </c>
      <c r="F28898" s="3" t="s">
        <v>0</v>
      </c>
      <c r="G28898" s="4">
        <v>18</v>
      </c>
      <c r="H28898" s="3" t="s">
        <v>108</v>
      </c>
    </row>
    <row r="28899" spans="1:8" x14ac:dyDescent="0.25">
      <c r="A28899" s="3" t="s">
        <v>31197</v>
      </c>
      <c r="B28899" s="3" t="s">
        <v>14613</v>
      </c>
      <c r="C28899" s="3" t="s">
        <v>126</v>
      </c>
      <c r="D28899" s="3" t="s">
        <v>34418</v>
      </c>
      <c r="E28899" s="4">
        <v>7332.5</v>
      </c>
      <c r="F28899" s="3" t="s">
        <v>0</v>
      </c>
      <c r="G28899" s="4">
        <v>7</v>
      </c>
      <c r="H28899" s="3" t="s">
        <v>108</v>
      </c>
    </row>
    <row r="28900" spans="1:8" x14ac:dyDescent="0.25">
      <c r="A28900" s="3" t="s">
        <v>31197</v>
      </c>
      <c r="B28900" s="3" t="s">
        <v>14614</v>
      </c>
      <c r="C28900" s="3" t="s">
        <v>126</v>
      </c>
      <c r="D28900" s="3" t="s">
        <v>34418</v>
      </c>
      <c r="E28900" s="4">
        <v>4515</v>
      </c>
      <c r="F28900" s="3" t="s">
        <v>0</v>
      </c>
      <c r="G28900" s="4">
        <v>7</v>
      </c>
      <c r="H28900" s="3" t="s">
        <v>108</v>
      </c>
    </row>
    <row r="28901" spans="1:8" x14ac:dyDescent="0.25">
      <c r="A28901" s="3" t="s">
        <v>31197</v>
      </c>
      <c r="B28901" s="3" t="s">
        <v>14615</v>
      </c>
      <c r="C28901" s="3" t="s">
        <v>126</v>
      </c>
      <c r="D28901" s="3" t="s">
        <v>34418</v>
      </c>
      <c r="E28901" s="4">
        <v>22368</v>
      </c>
      <c r="F28901" s="3" t="s">
        <v>0</v>
      </c>
      <c r="G28901" s="4">
        <v>24</v>
      </c>
      <c r="H28901" s="3" t="s">
        <v>108</v>
      </c>
    </row>
    <row r="28902" spans="1:8" x14ac:dyDescent="0.25">
      <c r="A28902" s="3" t="s">
        <v>31197</v>
      </c>
      <c r="B28902" s="3" t="s">
        <v>14616</v>
      </c>
      <c r="C28902" s="3" t="s">
        <v>126</v>
      </c>
      <c r="D28902" s="3" t="s">
        <v>34418</v>
      </c>
      <c r="E28902" s="4">
        <v>12098.219999999899</v>
      </c>
      <c r="F28902" s="3" t="s">
        <v>0</v>
      </c>
      <c r="G28902" s="4">
        <v>17</v>
      </c>
      <c r="H28902" s="3" t="s">
        <v>108</v>
      </c>
    </row>
    <row r="28903" spans="1:8" x14ac:dyDescent="0.25">
      <c r="A28903" s="3" t="s">
        <v>31197</v>
      </c>
      <c r="B28903" s="3" t="s">
        <v>14617</v>
      </c>
      <c r="C28903" s="3" t="s">
        <v>126</v>
      </c>
      <c r="D28903" s="3" t="s">
        <v>34418</v>
      </c>
      <c r="E28903" s="4">
        <v>4550</v>
      </c>
      <c r="F28903" s="3" t="s">
        <v>0</v>
      </c>
      <c r="G28903" s="4">
        <v>7</v>
      </c>
      <c r="H28903" s="3" t="s">
        <v>108</v>
      </c>
    </row>
    <row r="28904" spans="1:8" x14ac:dyDescent="0.25">
      <c r="A28904" s="3" t="s">
        <v>31197</v>
      </c>
      <c r="B28904" s="3" t="s">
        <v>14618</v>
      </c>
      <c r="C28904" s="3" t="s">
        <v>126</v>
      </c>
      <c r="D28904" s="3" t="s">
        <v>34418</v>
      </c>
      <c r="E28904" s="4">
        <v>3647</v>
      </c>
      <c r="F28904" s="3" t="s">
        <v>0</v>
      </c>
      <c r="G28904" s="4">
        <v>7</v>
      </c>
      <c r="H28904" s="3" t="s">
        <v>108</v>
      </c>
    </row>
    <row r="28905" spans="1:8" x14ac:dyDescent="0.25">
      <c r="A28905" s="3" t="s">
        <v>31197</v>
      </c>
      <c r="B28905" s="3" t="s">
        <v>14619</v>
      </c>
      <c r="C28905" s="3" t="s">
        <v>126</v>
      </c>
      <c r="D28905" s="3" t="s">
        <v>34418</v>
      </c>
      <c r="E28905" s="4">
        <v>1752</v>
      </c>
      <c r="F28905" s="3" t="s">
        <v>0</v>
      </c>
      <c r="G28905" s="4">
        <v>6</v>
      </c>
      <c r="H28905" s="3" t="s">
        <v>108</v>
      </c>
    </row>
    <row r="28906" spans="1:8" x14ac:dyDescent="0.25">
      <c r="A28906" s="3" t="s">
        <v>31197</v>
      </c>
      <c r="B28906" s="3" t="s">
        <v>14620</v>
      </c>
      <c r="C28906" s="3" t="s">
        <v>126</v>
      </c>
      <c r="D28906" s="3" t="s">
        <v>34418</v>
      </c>
      <c r="E28906" s="4">
        <v>665</v>
      </c>
      <c r="F28906" s="3" t="s">
        <v>0</v>
      </c>
      <c r="G28906" s="4">
        <v>1</v>
      </c>
      <c r="H28906" s="3" t="s">
        <v>108</v>
      </c>
    </row>
    <row r="28907" spans="1:8" x14ac:dyDescent="0.25">
      <c r="A28907" s="3" t="s">
        <v>31197</v>
      </c>
      <c r="B28907" s="3" t="s">
        <v>14621</v>
      </c>
      <c r="C28907" s="3" t="s">
        <v>126</v>
      </c>
      <c r="D28907" s="3" t="s">
        <v>34418</v>
      </c>
      <c r="E28907" s="4">
        <v>1090</v>
      </c>
      <c r="F28907" s="3" t="s">
        <v>0</v>
      </c>
      <c r="G28907" s="4">
        <v>1</v>
      </c>
      <c r="H28907" s="3" t="s">
        <v>108</v>
      </c>
    </row>
    <row r="28908" spans="1:8" x14ac:dyDescent="0.25">
      <c r="A28908" s="3" t="s">
        <v>31197</v>
      </c>
      <c r="B28908" s="3" t="s">
        <v>14622</v>
      </c>
      <c r="C28908" s="3" t="s">
        <v>126</v>
      </c>
      <c r="D28908" s="3" t="s">
        <v>34418</v>
      </c>
      <c r="E28908" s="4">
        <v>1548</v>
      </c>
      <c r="F28908" s="3" t="s">
        <v>0</v>
      </c>
      <c r="G28908" s="4">
        <v>1</v>
      </c>
      <c r="H28908" s="3" t="s">
        <v>108</v>
      </c>
    </row>
    <row r="28909" spans="1:8" x14ac:dyDescent="0.25">
      <c r="A28909" s="3" t="s">
        <v>31197</v>
      </c>
      <c r="B28909" s="3" t="s">
        <v>14623</v>
      </c>
      <c r="C28909" s="3" t="s">
        <v>126</v>
      </c>
      <c r="D28909" s="3" t="s">
        <v>34418</v>
      </c>
      <c r="E28909" s="4">
        <v>2800</v>
      </c>
      <c r="F28909" s="3" t="s">
        <v>0</v>
      </c>
      <c r="G28909" s="4">
        <v>1</v>
      </c>
      <c r="H28909" s="3" t="s">
        <v>108</v>
      </c>
    </row>
    <row r="28910" spans="1:8" x14ac:dyDescent="0.25">
      <c r="A28910" s="3" t="s">
        <v>31197</v>
      </c>
      <c r="B28910" s="3" t="s">
        <v>14624</v>
      </c>
      <c r="C28910" s="3" t="s">
        <v>126</v>
      </c>
      <c r="D28910" s="3" t="s">
        <v>34418</v>
      </c>
      <c r="E28910" s="4">
        <v>1488</v>
      </c>
      <c r="F28910" s="3" t="s">
        <v>0</v>
      </c>
      <c r="G28910" s="4">
        <v>16</v>
      </c>
      <c r="H28910" s="3" t="s">
        <v>108</v>
      </c>
    </row>
    <row r="28911" spans="1:8" x14ac:dyDescent="0.25">
      <c r="A28911" s="3" t="s">
        <v>31197</v>
      </c>
      <c r="B28911" s="3" t="s">
        <v>14625</v>
      </c>
      <c r="C28911" s="3" t="s">
        <v>126</v>
      </c>
      <c r="D28911" s="3" t="s">
        <v>34418</v>
      </c>
      <c r="E28911" s="4">
        <v>1304</v>
      </c>
      <c r="F28911" s="3" t="s">
        <v>0</v>
      </c>
      <c r="G28911" s="4">
        <v>8</v>
      </c>
      <c r="H28911" s="3" t="s">
        <v>108</v>
      </c>
    </row>
    <row r="28912" spans="1:8" x14ac:dyDescent="0.25">
      <c r="A28912" s="3" t="s">
        <v>31197</v>
      </c>
      <c r="B28912" s="3" t="s">
        <v>14626</v>
      </c>
      <c r="C28912" s="3" t="s">
        <v>126</v>
      </c>
      <c r="D28912" s="3" t="s">
        <v>34418</v>
      </c>
      <c r="E28912" s="4">
        <v>8220</v>
      </c>
      <c r="F28912" s="3" t="s">
        <v>0</v>
      </c>
      <c r="G28912" s="4">
        <v>6</v>
      </c>
      <c r="H28912" s="3" t="s">
        <v>108</v>
      </c>
    </row>
    <row r="28913" spans="1:8" x14ac:dyDescent="0.25">
      <c r="A28913" s="3" t="s">
        <v>31197</v>
      </c>
      <c r="B28913" s="3" t="s">
        <v>14627</v>
      </c>
      <c r="C28913" s="3" t="s">
        <v>126</v>
      </c>
      <c r="D28913" s="3" t="s">
        <v>34418</v>
      </c>
      <c r="E28913" s="4">
        <v>6600</v>
      </c>
      <c r="F28913" s="3" t="s">
        <v>0</v>
      </c>
      <c r="G28913" s="4">
        <v>4</v>
      </c>
      <c r="H28913" s="3" t="s">
        <v>108</v>
      </c>
    </row>
    <row r="28914" spans="1:8" x14ac:dyDescent="0.25">
      <c r="A28914" s="3" t="s">
        <v>31197</v>
      </c>
      <c r="B28914" s="3" t="s">
        <v>14628</v>
      </c>
      <c r="C28914" s="3" t="s">
        <v>126</v>
      </c>
      <c r="D28914" s="3" t="s">
        <v>34418</v>
      </c>
      <c r="E28914" s="4">
        <v>3880</v>
      </c>
      <c r="F28914" s="3" t="s">
        <v>0</v>
      </c>
      <c r="G28914" s="4">
        <v>2</v>
      </c>
      <c r="H28914" s="3" t="s">
        <v>108</v>
      </c>
    </row>
    <row r="28915" spans="1:8" x14ac:dyDescent="0.25">
      <c r="A28915" s="3" t="s">
        <v>31197</v>
      </c>
      <c r="B28915" s="3" t="s">
        <v>14629</v>
      </c>
      <c r="C28915" s="3" t="s">
        <v>126</v>
      </c>
      <c r="D28915" s="3" t="s">
        <v>34418</v>
      </c>
      <c r="E28915" s="4">
        <v>16272</v>
      </c>
      <c r="F28915" s="3" t="s">
        <v>0</v>
      </c>
      <c r="G28915" s="4">
        <v>3</v>
      </c>
      <c r="H28915" s="3" t="s">
        <v>108</v>
      </c>
    </row>
    <row r="28916" spans="1:8" x14ac:dyDescent="0.25">
      <c r="A28916" s="3" t="s">
        <v>31197</v>
      </c>
      <c r="B28916" s="3" t="s">
        <v>14630</v>
      </c>
      <c r="C28916" s="3" t="s">
        <v>126</v>
      </c>
      <c r="D28916" s="3" t="s">
        <v>34418</v>
      </c>
      <c r="E28916" s="4">
        <v>6069.3199999999897</v>
      </c>
      <c r="F28916" s="3" t="s">
        <v>0</v>
      </c>
      <c r="G28916" s="4">
        <v>4</v>
      </c>
      <c r="H28916" s="3" t="s">
        <v>108</v>
      </c>
    </row>
    <row r="28917" spans="1:8" x14ac:dyDescent="0.25">
      <c r="A28917" s="3" t="s">
        <v>31197</v>
      </c>
      <c r="B28917" s="3" t="s">
        <v>14631</v>
      </c>
      <c r="C28917" s="3" t="s">
        <v>126</v>
      </c>
      <c r="D28917" s="3" t="s">
        <v>34418</v>
      </c>
      <c r="E28917" s="4">
        <v>8880</v>
      </c>
      <c r="F28917" s="3" t="s">
        <v>0</v>
      </c>
      <c r="G28917" s="4">
        <v>2</v>
      </c>
      <c r="H28917" s="3" t="s">
        <v>108</v>
      </c>
    </row>
    <row r="28918" spans="1:8" x14ac:dyDescent="0.25">
      <c r="A28918" s="3" t="s">
        <v>31197</v>
      </c>
      <c r="B28918" s="3" t="s">
        <v>14632</v>
      </c>
      <c r="C28918" s="3" t="s">
        <v>126</v>
      </c>
      <c r="D28918" s="3" t="s">
        <v>34418</v>
      </c>
      <c r="E28918" s="4">
        <v>3750</v>
      </c>
      <c r="F28918" s="3" t="s">
        <v>0</v>
      </c>
      <c r="G28918" s="4">
        <v>3</v>
      </c>
      <c r="H28918" s="3" t="s">
        <v>108</v>
      </c>
    </row>
    <row r="28919" spans="1:8" x14ac:dyDescent="0.25">
      <c r="A28919" s="3" t="s">
        <v>31197</v>
      </c>
      <c r="B28919" s="3" t="s">
        <v>14633</v>
      </c>
      <c r="C28919" s="3" t="s">
        <v>126</v>
      </c>
      <c r="D28919" s="3" t="s">
        <v>34418</v>
      </c>
      <c r="E28919" s="4">
        <v>908</v>
      </c>
      <c r="F28919" s="3" t="s">
        <v>0</v>
      </c>
      <c r="G28919" s="4">
        <v>1</v>
      </c>
      <c r="H28919" s="3" t="s">
        <v>108</v>
      </c>
    </row>
    <row r="28920" spans="1:8" x14ac:dyDescent="0.25">
      <c r="A28920" s="3" t="s">
        <v>31197</v>
      </c>
      <c r="B28920" s="3" t="s">
        <v>14634</v>
      </c>
      <c r="C28920" s="3" t="s">
        <v>126</v>
      </c>
      <c r="D28920" s="3" t="s">
        <v>34418</v>
      </c>
      <c r="E28920" s="4">
        <v>620</v>
      </c>
      <c r="F28920" s="3" t="s">
        <v>0</v>
      </c>
      <c r="G28920" s="4">
        <v>2</v>
      </c>
      <c r="H28920" s="3" t="s">
        <v>108</v>
      </c>
    </row>
    <row r="28921" spans="1:8" x14ac:dyDescent="0.25">
      <c r="A28921" s="3" t="s">
        <v>31197</v>
      </c>
      <c r="B28921" s="3" t="s">
        <v>14635</v>
      </c>
      <c r="C28921" s="3" t="s">
        <v>126</v>
      </c>
      <c r="D28921" s="3" t="s">
        <v>34418</v>
      </c>
      <c r="E28921" s="4">
        <v>34500</v>
      </c>
      <c r="F28921" s="3" t="s">
        <v>0</v>
      </c>
      <c r="G28921" s="4">
        <v>1</v>
      </c>
      <c r="H28921" s="3" t="s">
        <v>7</v>
      </c>
    </row>
    <row r="28922" spans="1:8" x14ac:dyDescent="0.25">
      <c r="A28922" s="3" t="s">
        <v>31197</v>
      </c>
      <c r="B28922" s="3" t="s">
        <v>14636</v>
      </c>
      <c r="C28922" s="3" t="s">
        <v>126</v>
      </c>
      <c r="D28922" s="3" t="s">
        <v>34418</v>
      </c>
      <c r="E28922" s="4">
        <v>164500</v>
      </c>
      <c r="F28922" s="3" t="s">
        <v>0</v>
      </c>
      <c r="G28922" s="4">
        <v>1</v>
      </c>
      <c r="H28922" s="3" t="s">
        <v>108</v>
      </c>
    </row>
    <row r="28923" spans="1:8" x14ac:dyDescent="0.25">
      <c r="A28923" s="3" t="s">
        <v>31197</v>
      </c>
      <c r="B28923" s="3" t="s">
        <v>14637</v>
      </c>
      <c r="C28923" s="3" t="s">
        <v>126</v>
      </c>
      <c r="D28923" s="3" t="s">
        <v>34418</v>
      </c>
      <c r="E28923" s="4">
        <v>3350</v>
      </c>
      <c r="F28923" s="3" t="s">
        <v>0</v>
      </c>
      <c r="G28923" s="4">
        <v>1</v>
      </c>
      <c r="H28923" s="3" t="s">
        <v>108</v>
      </c>
    </row>
    <row r="28924" spans="1:8" x14ac:dyDescent="0.25">
      <c r="A28924" s="3" t="s">
        <v>31197</v>
      </c>
      <c r="B28924" s="3" t="s">
        <v>14638</v>
      </c>
      <c r="C28924" s="3" t="s">
        <v>126</v>
      </c>
      <c r="D28924" s="3" t="s">
        <v>34418</v>
      </c>
      <c r="E28924" s="4">
        <v>20305</v>
      </c>
      <c r="F28924" s="3" t="s">
        <v>0</v>
      </c>
      <c r="G28924" s="4">
        <v>1</v>
      </c>
      <c r="H28924" s="3" t="s">
        <v>108</v>
      </c>
    </row>
    <row r="28925" spans="1:8" x14ac:dyDescent="0.25">
      <c r="A28925" s="3" t="s">
        <v>31197</v>
      </c>
      <c r="B28925" s="3" t="s">
        <v>14639</v>
      </c>
      <c r="C28925" s="3" t="s">
        <v>126</v>
      </c>
      <c r="D28925" s="3" t="s">
        <v>34418</v>
      </c>
      <c r="E28925" s="4">
        <v>9180</v>
      </c>
      <c r="F28925" s="3" t="s">
        <v>0</v>
      </c>
      <c r="G28925" s="4">
        <v>2</v>
      </c>
      <c r="H28925" s="3" t="s">
        <v>108</v>
      </c>
    </row>
    <row r="28926" spans="1:8" x14ac:dyDescent="0.25">
      <c r="A28926" s="3" t="s">
        <v>31197</v>
      </c>
      <c r="B28926" s="3" t="s">
        <v>14640</v>
      </c>
      <c r="C28926" s="3" t="s">
        <v>126</v>
      </c>
      <c r="D28926" s="3" t="s">
        <v>34418</v>
      </c>
      <c r="E28926" s="4">
        <v>10950</v>
      </c>
      <c r="F28926" s="3" t="s">
        <v>0</v>
      </c>
      <c r="G28926" s="4">
        <v>1</v>
      </c>
      <c r="H28926" s="3" t="s">
        <v>108</v>
      </c>
    </row>
    <row r="28927" spans="1:8" x14ac:dyDescent="0.25">
      <c r="A28927" s="3" t="s">
        <v>31197</v>
      </c>
      <c r="B28927" s="3" t="s">
        <v>14641</v>
      </c>
      <c r="C28927" s="3" t="s">
        <v>126</v>
      </c>
      <c r="D28927" s="3" t="s">
        <v>34418</v>
      </c>
      <c r="E28927" s="4">
        <v>10406.5</v>
      </c>
      <c r="F28927" s="3" t="s">
        <v>0</v>
      </c>
      <c r="G28927" s="4">
        <v>1</v>
      </c>
      <c r="H28927" s="3" t="s">
        <v>108</v>
      </c>
    </row>
    <row r="28928" spans="1:8" x14ac:dyDescent="0.25">
      <c r="A28928" s="3" t="s">
        <v>31197</v>
      </c>
      <c r="B28928" s="3" t="s">
        <v>14642</v>
      </c>
      <c r="C28928" s="3" t="s">
        <v>126</v>
      </c>
      <c r="D28928" s="3" t="s">
        <v>34418</v>
      </c>
      <c r="E28928" s="4">
        <v>7014.5</v>
      </c>
      <c r="F28928" s="3" t="s">
        <v>0</v>
      </c>
      <c r="G28928" s="4">
        <v>1</v>
      </c>
      <c r="H28928" s="3" t="s">
        <v>108</v>
      </c>
    </row>
    <row r="28929" spans="1:8" x14ac:dyDescent="0.25">
      <c r="A28929" s="3" t="s">
        <v>31197</v>
      </c>
      <c r="B28929" s="3" t="s">
        <v>14643</v>
      </c>
      <c r="C28929" s="3" t="s">
        <v>126</v>
      </c>
      <c r="D28929" s="3" t="s">
        <v>34418</v>
      </c>
      <c r="E28929" s="4">
        <v>2600</v>
      </c>
      <c r="F28929" s="3" t="s">
        <v>0</v>
      </c>
      <c r="G28929" s="4">
        <v>2</v>
      </c>
      <c r="H28929" s="3" t="s">
        <v>108</v>
      </c>
    </row>
    <row r="28930" spans="1:8" x14ac:dyDescent="0.25">
      <c r="A28930" s="3" t="s">
        <v>31197</v>
      </c>
      <c r="B28930" s="3" t="s">
        <v>14644</v>
      </c>
      <c r="C28930" s="3" t="s">
        <v>126</v>
      </c>
      <c r="D28930" s="3" t="s">
        <v>34418</v>
      </c>
      <c r="E28930" s="4">
        <v>2120</v>
      </c>
      <c r="F28930" s="3" t="s">
        <v>0</v>
      </c>
      <c r="G28930" s="4">
        <v>2</v>
      </c>
      <c r="H28930" s="3" t="s">
        <v>108</v>
      </c>
    </row>
    <row r="28931" spans="1:8" x14ac:dyDescent="0.25">
      <c r="A28931" s="3" t="s">
        <v>31197</v>
      </c>
      <c r="B28931" s="3" t="s">
        <v>14645</v>
      </c>
      <c r="C28931" s="3" t="s">
        <v>126</v>
      </c>
      <c r="D28931" s="3" t="s">
        <v>34418</v>
      </c>
      <c r="E28931" s="4">
        <v>1940</v>
      </c>
      <c r="F28931" s="3" t="s">
        <v>0</v>
      </c>
      <c r="G28931" s="4">
        <v>2</v>
      </c>
      <c r="H28931" s="3" t="s">
        <v>108</v>
      </c>
    </row>
    <row r="28932" spans="1:8" x14ac:dyDescent="0.25">
      <c r="A28932" s="3" t="s">
        <v>31197</v>
      </c>
      <c r="B28932" s="3" t="s">
        <v>14646</v>
      </c>
      <c r="C28932" s="3" t="s">
        <v>126</v>
      </c>
      <c r="D28932" s="3" t="s">
        <v>34418</v>
      </c>
      <c r="E28932" s="4">
        <v>764</v>
      </c>
      <c r="F28932" s="3" t="s">
        <v>0</v>
      </c>
      <c r="G28932" s="4">
        <v>4</v>
      </c>
      <c r="H28932" s="3" t="s">
        <v>108</v>
      </c>
    </row>
    <row r="28933" spans="1:8" x14ac:dyDescent="0.25">
      <c r="A28933" s="3" t="s">
        <v>31197</v>
      </c>
      <c r="B28933" s="3" t="s">
        <v>14647</v>
      </c>
      <c r="C28933" s="3" t="s">
        <v>126</v>
      </c>
      <c r="D28933" s="3" t="s">
        <v>34418</v>
      </c>
      <c r="E28933" s="4">
        <v>896</v>
      </c>
      <c r="F28933" s="3" t="s">
        <v>0</v>
      </c>
      <c r="G28933" s="4">
        <v>2</v>
      </c>
      <c r="H28933" s="3" t="s">
        <v>108</v>
      </c>
    </row>
    <row r="28934" spans="1:8" x14ac:dyDescent="0.25">
      <c r="A28934" s="3" t="s">
        <v>31197</v>
      </c>
      <c r="B28934" s="3" t="s">
        <v>14648</v>
      </c>
      <c r="C28934" s="3" t="s">
        <v>126</v>
      </c>
      <c r="D28934" s="3" t="s">
        <v>34418</v>
      </c>
      <c r="E28934" s="4">
        <v>806</v>
      </c>
      <c r="F28934" s="3" t="s">
        <v>0</v>
      </c>
      <c r="G28934" s="4">
        <v>1</v>
      </c>
      <c r="H28934" s="3" t="s">
        <v>108</v>
      </c>
    </row>
    <row r="28935" spans="1:8" x14ac:dyDescent="0.25">
      <c r="A28935" s="3" t="s">
        <v>31197</v>
      </c>
      <c r="B28935" s="3" t="s">
        <v>14649</v>
      </c>
      <c r="C28935" s="3" t="s">
        <v>126</v>
      </c>
      <c r="D28935" s="3" t="s">
        <v>34418</v>
      </c>
      <c r="E28935" s="4">
        <v>382</v>
      </c>
      <c r="F28935" s="3" t="s">
        <v>0</v>
      </c>
      <c r="G28935" s="4">
        <v>2</v>
      </c>
      <c r="H28935" s="3" t="s">
        <v>108</v>
      </c>
    </row>
    <row r="28936" spans="1:8" x14ac:dyDescent="0.25">
      <c r="A28936" s="3" t="s">
        <v>31197</v>
      </c>
      <c r="B28936" s="3" t="s">
        <v>14650</v>
      </c>
      <c r="C28936" s="3" t="s">
        <v>126</v>
      </c>
      <c r="D28936" s="3" t="s">
        <v>34418</v>
      </c>
      <c r="E28936" s="4">
        <v>7600</v>
      </c>
      <c r="F28936" s="3" t="s">
        <v>0</v>
      </c>
      <c r="G28936" s="4">
        <v>1</v>
      </c>
      <c r="H28936" s="3" t="s">
        <v>108</v>
      </c>
    </row>
    <row r="28937" spans="1:8" x14ac:dyDescent="0.25">
      <c r="A28937" s="3" t="s">
        <v>31197</v>
      </c>
      <c r="B28937" s="3" t="s">
        <v>14651</v>
      </c>
      <c r="C28937" s="3" t="s">
        <v>126</v>
      </c>
      <c r="D28937" s="3" t="s">
        <v>34418</v>
      </c>
      <c r="E28937" s="4">
        <v>35191</v>
      </c>
      <c r="F28937" s="3" t="s">
        <v>0</v>
      </c>
      <c r="G28937" s="4">
        <v>1</v>
      </c>
      <c r="H28937" s="3" t="s">
        <v>108</v>
      </c>
    </row>
    <row r="28938" spans="1:8" x14ac:dyDescent="0.25">
      <c r="A28938" s="3" t="s">
        <v>31197</v>
      </c>
      <c r="B28938" s="3" t="s">
        <v>14652</v>
      </c>
      <c r="C28938" s="3" t="s">
        <v>126</v>
      </c>
      <c r="D28938" s="3" t="s">
        <v>34418</v>
      </c>
      <c r="E28938" s="4">
        <v>17271</v>
      </c>
      <c r="F28938" s="3" t="s">
        <v>0</v>
      </c>
      <c r="G28938" s="4">
        <v>1</v>
      </c>
      <c r="H28938" s="3" t="s">
        <v>108</v>
      </c>
    </row>
    <row r="28939" spans="1:8" x14ac:dyDescent="0.25">
      <c r="A28939" s="3" t="s">
        <v>31197</v>
      </c>
      <c r="B28939" s="3" t="s">
        <v>14653</v>
      </c>
      <c r="C28939" s="3" t="s">
        <v>126</v>
      </c>
      <c r="D28939" s="3" t="s">
        <v>34418</v>
      </c>
      <c r="E28939" s="4">
        <v>2200</v>
      </c>
      <c r="F28939" s="3" t="s">
        <v>0</v>
      </c>
      <c r="G28939" s="4">
        <v>2</v>
      </c>
      <c r="H28939" s="3" t="s">
        <v>108</v>
      </c>
    </row>
    <row r="28940" spans="1:8" x14ac:dyDescent="0.25">
      <c r="A28940" s="3" t="s">
        <v>31197</v>
      </c>
      <c r="B28940" s="3" t="s">
        <v>14654</v>
      </c>
      <c r="C28940" s="3" t="s">
        <v>126</v>
      </c>
      <c r="D28940" s="3" t="s">
        <v>34418</v>
      </c>
      <c r="E28940" s="4">
        <v>4480</v>
      </c>
      <c r="F28940" s="3" t="s">
        <v>0</v>
      </c>
      <c r="G28940" s="4">
        <v>4</v>
      </c>
      <c r="H28940" s="3" t="s">
        <v>108</v>
      </c>
    </row>
    <row r="28941" spans="1:8" x14ac:dyDescent="0.25">
      <c r="A28941" s="3" t="s">
        <v>31197</v>
      </c>
      <c r="B28941" s="3" t="s">
        <v>14655</v>
      </c>
      <c r="C28941" s="3" t="s">
        <v>126</v>
      </c>
      <c r="D28941" s="3" t="s">
        <v>34418</v>
      </c>
      <c r="E28941" s="4">
        <v>700</v>
      </c>
      <c r="F28941" s="3" t="s">
        <v>0</v>
      </c>
      <c r="G28941" s="4">
        <v>1</v>
      </c>
      <c r="H28941" s="3" t="s">
        <v>108</v>
      </c>
    </row>
    <row r="28942" spans="1:8" x14ac:dyDescent="0.25">
      <c r="A28942" s="3" t="s">
        <v>31197</v>
      </c>
      <c r="B28942" s="3" t="s">
        <v>14656</v>
      </c>
      <c r="C28942" s="3" t="s">
        <v>126</v>
      </c>
      <c r="D28942" s="3" t="s">
        <v>34418</v>
      </c>
      <c r="E28942" s="4">
        <v>13515</v>
      </c>
      <c r="F28942" s="3" t="s">
        <v>0</v>
      </c>
      <c r="G28942" s="4">
        <v>3</v>
      </c>
      <c r="H28942" s="3" t="s">
        <v>108</v>
      </c>
    </row>
    <row r="28943" spans="1:8" x14ac:dyDescent="0.25">
      <c r="A28943" s="3" t="s">
        <v>31197</v>
      </c>
      <c r="B28943" s="3" t="s">
        <v>14657</v>
      </c>
      <c r="C28943" s="3" t="s">
        <v>126</v>
      </c>
      <c r="D28943" s="3" t="s">
        <v>34418</v>
      </c>
      <c r="E28943" s="4">
        <v>4701.5</v>
      </c>
      <c r="F28943" s="3" t="s">
        <v>0</v>
      </c>
      <c r="G28943" s="4">
        <v>1</v>
      </c>
      <c r="H28943" s="3" t="s">
        <v>108</v>
      </c>
    </row>
    <row r="28944" spans="1:8" x14ac:dyDescent="0.25">
      <c r="A28944" s="3" t="s">
        <v>31197</v>
      </c>
      <c r="B28944" s="3" t="s">
        <v>14658</v>
      </c>
      <c r="C28944" s="3" t="s">
        <v>126</v>
      </c>
      <c r="D28944" s="3" t="s">
        <v>34418</v>
      </c>
      <c r="E28944" s="4">
        <v>6108</v>
      </c>
      <c r="F28944" s="3" t="s">
        <v>0</v>
      </c>
      <c r="G28944" s="4">
        <v>1</v>
      </c>
      <c r="H28944" s="3" t="s">
        <v>108</v>
      </c>
    </row>
    <row r="28945" spans="1:8" x14ac:dyDescent="0.25">
      <c r="A28945" s="3" t="s">
        <v>31197</v>
      </c>
      <c r="B28945" s="3" t="s">
        <v>14659</v>
      </c>
      <c r="C28945" s="3" t="s">
        <v>126</v>
      </c>
      <c r="D28945" s="3" t="s">
        <v>34418</v>
      </c>
      <c r="E28945" s="4">
        <v>6108</v>
      </c>
      <c r="F28945" s="3" t="s">
        <v>0</v>
      </c>
      <c r="G28945" s="4">
        <v>1</v>
      </c>
      <c r="H28945" s="3" t="s">
        <v>108</v>
      </c>
    </row>
    <row r="28946" spans="1:8" x14ac:dyDescent="0.25">
      <c r="A28946" s="3" t="s">
        <v>31197</v>
      </c>
      <c r="B28946" s="3" t="s">
        <v>14660</v>
      </c>
      <c r="C28946" s="3" t="s">
        <v>126</v>
      </c>
      <c r="D28946" s="3" t="s">
        <v>34418</v>
      </c>
      <c r="E28946" s="4">
        <v>33500</v>
      </c>
      <c r="F28946" s="3" t="s">
        <v>0</v>
      </c>
      <c r="G28946" s="4">
        <v>1</v>
      </c>
      <c r="H28946" s="3" t="s">
        <v>108</v>
      </c>
    </row>
    <row r="28947" spans="1:8" x14ac:dyDescent="0.25">
      <c r="A28947" s="3" t="s">
        <v>31197</v>
      </c>
      <c r="B28947" s="3" t="s">
        <v>14661</v>
      </c>
      <c r="C28947" s="3" t="s">
        <v>126</v>
      </c>
      <c r="D28947" s="3" t="s">
        <v>34418</v>
      </c>
      <c r="E28947" s="4">
        <v>6572.1599999999899</v>
      </c>
      <c r="F28947" s="3" t="s">
        <v>0</v>
      </c>
      <c r="G28947" s="4">
        <v>14</v>
      </c>
      <c r="H28947" s="3" t="s">
        <v>108</v>
      </c>
    </row>
    <row r="28948" spans="1:8" x14ac:dyDescent="0.25">
      <c r="A28948" s="3" t="s">
        <v>31197</v>
      </c>
      <c r="B28948" s="3" t="s">
        <v>14662</v>
      </c>
      <c r="C28948" s="3" t="s">
        <v>126</v>
      </c>
      <c r="D28948" s="3" t="s">
        <v>34418</v>
      </c>
      <c r="E28948" s="4">
        <v>76470</v>
      </c>
      <c r="F28948" s="3" t="s">
        <v>0</v>
      </c>
      <c r="G28948" s="4">
        <v>1</v>
      </c>
      <c r="H28948" s="3" t="s">
        <v>108</v>
      </c>
    </row>
    <row r="28949" spans="1:8" x14ac:dyDescent="0.25">
      <c r="A28949" s="3" t="s">
        <v>31197</v>
      </c>
      <c r="B28949" s="3" t="s">
        <v>14663</v>
      </c>
      <c r="C28949" s="3" t="s">
        <v>126</v>
      </c>
      <c r="D28949" s="3" t="s">
        <v>34418</v>
      </c>
      <c r="E28949" s="4">
        <v>9450</v>
      </c>
      <c r="F28949" s="3" t="s">
        <v>0</v>
      </c>
      <c r="G28949" s="4">
        <v>1</v>
      </c>
      <c r="H28949" s="3" t="s">
        <v>108</v>
      </c>
    </row>
    <row r="28950" spans="1:8" x14ac:dyDescent="0.25">
      <c r="A28950" s="3" t="s">
        <v>31197</v>
      </c>
      <c r="B28950" s="3" t="s">
        <v>14664</v>
      </c>
      <c r="C28950" s="3" t="s">
        <v>126</v>
      </c>
      <c r="D28950" s="3" t="s">
        <v>34418</v>
      </c>
      <c r="E28950" s="4">
        <v>9450</v>
      </c>
      <c r="F28950" s="3" t="s">
        <v>0</v>
      </c>
      <c r="G28950" s="4">
        <v>1</v>
      </c>
      <c r="H28950" s="3" t="s">
        <v>108</v>
      </c>
    </row>
    <row r="28951" spans="1:8" x14ac:dyDescent="0.25">
      <c r="A28951" s="3" t="s">
        <v>31197</v>
      </c>
      <c r="B28951" s="3" t="s">
        <v>14665</v>
      </c>
      <c r="C28951" s="3" t="s">
        <v>126</v>
      </c>
      <c r="D28951" s="3" t="s">
        <v>34418</v>
      </c>
      <c r="E28951" s="4">
        <v>4494.3999999999896</v>
      </c>
      <c r="F28951" s="3" t="s">
        <v>0</v>
      </c>
      <c r="G28951" s="4">
        <v>8</v>
      </c>
      <c r="H28951" s="3" t="s">
        <v>108</v>
      </c>
    </row>
    <row r="28952" spans="1:8" x14ac:dyDescent="0.25">
      <c r="A28952" s="3" t="s">
        <v>31197</v>
      </c>
      <c r="B28952" s="3" t="s">
        <v>14666</v>
      </c>
      <c r="C28952" s="3" t="s">
        <v>126</v>
      </c>
      <c r="D28952" s="3" t="s">
        <v>34418</v>
      </c>
      <c r="E28952" s="4">
        <v>23700</v>
      </c>
      <c r="F28952" s="3" t="s">
        <v>0</v>
      </c>
      <c r="G28952" s="4">
        <v>1</v>
      </c>
      <c r="H28952" s="3" t="s">
        <v>108</v>
      </c>
    </row>
    <row r="28953" spans="1:8" x14ac:dyDescent="0.25">
      <c r="A28953" s="3" t="s">
        <v>31197</v>
      </c>
      <c r="B28953" s="3" t="s">
        <v>14667</v>
      </c>
      <c r="C28953" s="3" t="s">
        <v>126</v>
      </c>
      <c r="D28953" s="3" t="s">
        <v>34418</v>
      </c>
      <c r="E28953" s="4">
        <v>27032</v>
      </c>
      <c r="F28953" s="3" t="s">
        <v>0</v>
      </c>
      <c r="G28953" s="4">
        <v>1</v>
      </c>
      <c r="H28953" s="3" t="s">
        <v>108</v>
      </c>
    </row>
    <row r="28954" spans="1:8" x14ac:dyDescent="0.25">
      <c r="A28954" s="3" t="s">
        <v>31197</v>
      </c>
      <c r="B28954" s="3" t="s">
        <v>14668</v>
      </c>
      <c r="C28954" s="3" t="s">
        <v>126</v>
      </c>
      <c r="D28954" s="3" t="s">
        <v>34418</v>
      </c>
      <c r="E28954" s="4">
        <v>10210</v>
      </c>
      <c r="F28954" s="3" t="s">
        <v>0</v>
      </c>
      <c r="G28954" s="4">
        <v>2</v>
      </c>
      <c r="H28954" s="3" t="s">
        <v>108</v>
      </c>
    </row>
    <row r="28955" spans="1:8" x14ac:dyDescent="0.25">
      <c r="A28955" s="3" t="s">
        <v>31197</v>
      </c>
      <c r="B28955" s="3" t="s">
        <v>14669</v>
      </c>
      <c r="C28955" s="3" t="s">
        <v>126</v>
      </c>
      <c r="D28955" s="3" t="s">
        <v>34418</v>
      </c>
      <c r="E28955" s="4">
        <v>34055</v>
      </c>
      <c r="F28955" s="3" t="s">
        <v>0</v>
      </c>
      <c r="G28955" s="4">
        <v>4</v>
      </c>
      <c r="H28955" s="3" t="s">
        <v>108</v>
      </c>
    </row>
    <row r="28956" spans="1:8" x14ac:dyDescent="0.25">
      <c r="A28956" s="3" t="s">
        <v>31197</v>
      </c>
      <c r="B28956" s="3" t="s">
        <v>14670</v>
      </c>
      <c r="C28956" s="3" t="s">
        <v>126</v>
      </c>
      <c r="D28956" s="3" t="s">
        <v>34418</v>
      </c>
      <c r="E28956" s="4">
        <v>27032</v>
      </c>
      <c r="F28956" s="3" t="s">
        <v>0</v>
      </c>
      <c r="G28956" s="4">
        <v>1</v>
      </c>
      <c r="H28956" s="3" t="s">
        <v>108</v>
      </c>
    </row>
    <row r="28957" spans="1:8" x14ac:dyDescent="0.25">
      <c r="A28957" s="3" t="s">
        <v>31197</v>
      </c>
      <c r="B28957" s="3" t="s">
        <v>14671</v>
      </c>
      <c r="C28957" s="3" t="s">
        <v>126</v>
      </c>
      <c r="D28957" s="3" t="s">
        <v>34418</v>
      </c>
      <c r="E28957" s="4">
        <v>9620</v>
      </c>
      <c r="F28957" s="3" t="s">
        <v>0</v>
      </c>
      <c r="G28957" s="4">
        <v>2</v>
      </c>
      <c r="H28957" s="3" t="s">
        <v>108</v>
      </c>
    </row>
    <row r="28958" spans="1:8" x14ac:dyDescent="0.25">
      <c r="A28958" s="3" t="s">
        <v>31197</v>
      </c>
      <c r="B28958" s="3" t="s">
        <v>14672</v>
      </c>
      <c r="C28958" s="3" t="s">
        <v>126</v>
      </c>
      <c r="D28958" s="3" t="s">
        <v>34418</v>
      </c>
      <c r="E28958" s="4">
        <v>37040</v>
      </c>
      <c r="F28958" s="3" t="s">
        <v>0</v>
      </c>
      <c r="G28958" s="4">
        <v>1</v>
      </c>
      <c r="H28958" s="3" t="s">
        <v>108</v>
      </c>
    </row>
    <row r="28959" spans="1:8" x14ac:dyDescent="0.25">
      <c r="A28959" s="3" t="s">
        <v>31197</v>
      </c>
      <c r="B28959" s="3" t="s">
        <v>14673</v>
      </c>
      <c r="C28959" s="3" t="s">
        <v>126</v>
      </c>
      <c r="D28959" s="3" t="s">
        <v>34418</v>
      </c>
      <c r="E28959" s="4">
        <v>4490.1599999999899</v>
      </c>
      <c r="F28959" s="3" t="s">
        <v>0</v>
      </c>
      <c r="G28959" s="4">
        <v>6</v>
      </c>
      <c r="H28959" s="3" t="s">
        <v>108</v>
      </c>
    </row>
    <row r="28960" spans="1:8" x14ac:dyDescent="0.25">
      <c r="A28960" s="3" t="s">
        <v>31197</v>
      </c>
      <c r="B28960" s="3" t="s">
        <v>14674</v>
      </c>
      <c r="C28960" s="3" t="s">
        <v>126</v>
      </c>
      <c r="D28960" s="3" t="s">
        <v>34418</v>
      </c>
      <c r="E28960" s="4">
        <v>4162.92</v>
      </c>
      <c r="F28960" s="3" t="s">
        <v>0</v>
      </c>
      <c r="G28960" s="4">
        <v>3</v>
      </c>
      <c r="H28960" s="3" t="s">
        <v>108</v>
      </c>
    </row>
    <row r="28961" spans="1:8" x14ac:dyDescent="0.25">
      <c r="A28961" s="3" t="s">
        <v>31197</v>
      </c>
      <c r="B28961" s="3" t="s">
        <v>14675</v>
      </c>
      <c r="C28961" s="3" t="s">
        <v>126</v>
      </c>
      <c r="D28961" s="3" t="s">
        <v>34418</v>
      </c>
      <c r="E28961" s="4">
        <v>11310</v>
      </c>
      <c r="F28961" s="3" t="s">
        <v>0</v>
      </c>
      <c r="G28961" s="4">
        <v>3</v>
      </c>
      <c r="H28961" s="3" t="s">
        <v>108</v>
      </c>
    </row>
    <row r="28962" spans="1:8" x14ac:dyDescent="0.25">
      <c r="A28962" s="3" t="s">
        <v>31197</v>
      </c>
      <c r="B28962" s="3" t="s">
        <v>14676</v>
      </c>
      <c r="C28962" s="3" t="s">
        <v>126</v>
      </c>
      <c r="D28962" s="3" t="s">
        <v>34418</v>
      </c>
      <c r="E28962" s="4">
        <v>22876</v>
      </c>
      <c r="F28962" s="3" t="s">
        <v>0</v>
      </c>
      <c r="G28962" s="4">
        <v>8</v>
      </c>
      <c r="H28962" s="3" t="s">
        <v>108</v>
      </c>
    </row>
    <row r="28963" spans="1:8" x14ac:dyDescent="0.25">
      <c r="A28963" s="3" t="s">
        <v>31197</v>
      </c>
      <c r="B28963" s="3" t="s">
        <v>14677</v>
      </c>
      <c r="C28963" s="3" t="s">
        <v>126</v>
      </c>
      <c r="D28963" s="3" t="s">
        <v>34418</v>
      </c>
      <c r="E28963" s="4">
        <v>16721.04</v>
      </c>
      <c r="F28963" s="3" t="s">
        <v>0</v>
      </c>
      <c r="G28963" s="4">
        <v>12</v>
      </c>
      <c r="H28963" s="3" t="s">
        <v>108</v>
      </c>
    </row>
    <row r="28964" spans="1:8" x14ac:dyDescent="0.25">
      <c r="A28964" s="3" t="s">
        <v>31197</v>
      </c>
      <c r="B28964" s="3" t="s">
        <v>14678</v>
      </c>
      <c r="C28964" s="3" t="s">
        <v>126</v>
      </c>
      <c r="D28964" s="3" t="s">
        <v>34418</v>
      </c>
      <c r="E28964" s="4">
        <v>10566</v>
      </c>
      <c r="F28964" s="3" t="s">
        <v>0</v>
      </c>
      <c r="G28964" s="4">
        <v>1</v>
      </c>
      <c r="H28964" s="3" t="s">
        <v>108</v>
      </c>
    </row>
    <row r="28965" spans="1:8" x14ac:dyDescent="0.25">
      <c r="A28965" s="3" t="s">
        <v>31197</v>
      </c>
      <c r="B28965" s="3" t="s">
        <v>14679</v>
      </c>
      <c r="C28965" s="3" t="s">
        <v>126</v>
      </c>
      <c r="D28965" s="3" t="s">
        <v>34418</v>
      </c>
      <c r="E28965" s="4">
        <v>10566</v>
      </c>
      <c r="F28965" s="3" t="s">
        <v>0</v>
      </c>
      <c r="G28965" s="4">
        <v>1</v>
      </c>
      <c r="H28965" s="3" t="s">
        <v>108</v>
      </c>
    </row>
    <row r="28966" spans="1:8" x14ac:dyDescent="0.25">
      <c r="A28966" s="3" t="s">
        <v>31197</v>
      </c>
      <c r="B28966" s="3" t="s">
        <v>14680</v>
      </c>
      <c r="C28966" s="3" t="s">
        <v>126</v>
      </c>
      <c r="D28966" s="3" t="s">
        <v>34418</v>
      </c>
      <c r="E28966" s="4">
        <v>16433</v>
      </c>
      <c r="F28966" s="3" t="s">
        <v>0</v>
      </c>
      <c r="G28966" s="4">
        <v>2</v>
      </c>
      <c r="H28966" s="3" t="s">
        <v>108</v>
      </c>
    </row>
    <row r="28967" spans="1:8" x14ac:dyDescent="0.25">
      <c r="A28967" s="3" t="s">
        <v>31197</v>
      </c>
      <c r="B28967" s="3" t="s">
        <v>14681</v>
      </c>
      <c r="C28967" s="3" t="s">
        <v>126</v>
      </c>
      <c r="D28967" s="3" t="s">
        <v>34418</v>
      </c>
      <c r="E28967" s="4">
        <v>8242</v>
      </c>
      <c r="F28967" s="3" t="s">
        <v>0</v>
      </c>
      <c r="G28967" s="4">
        <v>4</v>
      </c>
      <c r="H28967" s="3" t="s">
        <v>108</v>
      </c>
    </row>
    <row r="28968" spans="1:8" x14ac:dyDescent="0.25">
      <c r="A28968" s="3" t="s">
        <v>31197</v>
      </c>
      <c r="B28968" s="3" t="s">
        <v>14682</v>
      </c>
      <c r="C28968" s="3" t="s">
        <v>126</v>
      </c>
      <c r="D28968" s="3" t="s">
        <v>34418</v>
      </c>
      <c r="E28968" s="4">
        <v>57318.989999999903</v>
      </c>
      <c r="F28968" s="3" t="s">
        <v>0</v>
      </c>
      <c r="G28968" s="4">
        <v>3</v>
      </c>
      <c r="H28968" s="3" t="s">
        <v>108</v>
      </c>
    </row>
    <row r="28969" spans="1:8" x14ac:dyDescent="0.25">
      <c r="A28969" s="3" t="s">
        <v>31197</v>
      </c>
      <c r="B28969" s="3" t="s">
        <v>14683</v>
      </c>
      <c r="C28969" s="3" t="s">
        <v>126</v>
      </c>
      <c r="D28969" s="3" t="s">
        <v>34418</v>
      </c>
      <c r="E28969" s="4">
        <v>11940</v>
      </c>
      <c r="F28969" s="3" t="s">
        <v>0</v>
      </c>
      <c r="G28969" s="4">
        <v>2</v>
      </c>
      <c r="H28969" s="3" t="s">
        <v>108</v>
      </c>
    </row>
    <row r="28970" spans="1:8" x14ac:dyDescent="0.25">
      <c r="A28970" s="3" t="s">
        <v>31197</v>
      </c>
      <c r="B28970" s="3" t="s">
        <v>14684</v>
      </c>
      <c r="C28970" s="3" t="s">
        <v>126</v>
      </c>
      <c r="D28970" s="3" t="s">
        <v>34418</v>
      </c>
      <c r="E28970" s="4">
        <v>5280</v>
      </c>
      <c r="F28970" s="3" t="s">
        <v>0</v>
      </c>
      <c r="G28970" s="4">
        <v>2</v>
      </c>
      <c r="H28970" s="3" t="s">
        <v>108</v>
      </c>
    </row>
    <row r="28971" spans="1:8" x14ac:dyDescent="0.25">
      <c r="A28971" s="3" t="s">
        <v>31197</v>
      </c>
      <c r="B28971" s="3" t="s">
        <v>14685</v>
      </c>
      <c r="C28971" s="3" t="s">
        <v>126</v>
      </c>
      <c r="D28971" s="3" t="s">
        <v>34418</v>
      </c>
      <c r="E28971" s="4">
        <v>586</v>
      </c>
      <c r="F28971" s="3" t="s">
        <v>0</v>
      </c>
      <c r="G28971" s="4">
        <v>2</v>
      </c>
      <c r="H28971" s="3" t="s">
        <v>108</v>
      </c>
    </row>
    <row r="28972" spans="1:8" x14ac:dyDescent="0.25">
      <c r="A28972" s="3" t="s">
        <v>31197</v>
      </c>
      <c r="B28972" s="3" t="s">
        <v>14686</v>
      </c>
      <c r="C28972" s="3" t="s">
        <v>126</v>
      </c>
      <c r="D28972" s="3" t="s">
        <v>34418</v>
      </c>
      <c r="E28972" s="4">
        <v>6680</v>
      </c>
      <c r="F28972" s="3" t="s">
        <v>0</v>
      </c>
      <c r="G28972" s="4">
        <v>2</v>
      </c>
      <c r="H28972" s="3" t="s">
        <v>108</v>
      </c>
    </row>
    <row r="28973" spans="1:8" x14ac:dyDescent="0.25">
      <c r="A28973" s="3" t="s">
        <v>31197</v>
      </c>
      <c r="B28973" s="3" t="s">
        <v>14687</v>
      </c>
      <c r="C28973" s="3" t="s">
        <v>126</v>
      </c>
      <c r="D28973" s="3" t="s">
        <v>34418</v>
      </c>
      <c r="E28973" s="4">
        <v>460</v>
      </c>
      <c r="F28973" s="3" t="s">
        <v>0</v>
      </c>
      <c r="G28973" s="4">
        <v>2</v>
      </c>
      <c r="H28973" s="3" t="s">
        <v>108</v>
      </c>
    </row>
    <row r="28974" spans="1:8" x14ac:dyDescent="0.25">
      <c r="A28974" s="3" t="s">
        <v>31197</v>
      </c>
      <c r="B28974" s="3" t="s">
        <v>14688</v>
      </c>
      <c r="C28974" s="3" t="s">
        <v>126</v>
      </c>
      <c r="D28974" s="3" t="s">
        <v>34418</v>
      </c>
      <c r="E28974" s="4">
        <v>1460</v>
      </c>
      <c r="F28974" s="3" t="s">
        <v>0</v>
      </c>
      <c r="G28974" s="4">
        <v>2</v>
      </c>
      <c r="H28974" s="3" t="s">
        <v>108</v>
      </c>
    </row>
    <row r="28975" spans="1:8" x14ac:dyDescent="0.25">
      <c r="A28975" s="3" t="s">
        <v>31197</v>
      </c>
      <c r="B28975" s="3" t="s">
        <v>14689</v>
      </c>
      <c r="C28975" s="3" t="s">
        <v>126</v>
      </c>
      <c r="D28975" s="3" t="s">
        <v>34418</v>
      </c>
      <c r="E28975" s="4">
        <v>302</v>
      </c>
      <c r="F28975" s="3" t="s">
        <v>0</v>
      </c>
      <c r="G28975" s="4">
        <v>1</v>
      </c>
      <c r="H28975" s="3" t="s">
        <v>108</v>
      </c>
    </row>
    <row r="28976" spans="1:8" x14ac:dyDescent="0.25">
      <c r="A28976" s="3" t="s">
        <v>31197</v>
      </c>
      <c r="B28976" s="3" t="s">
        <v>14690</v>
      </c>
      <c r="C28976" s="3" t="s">
        <v>126</v>
      </c>
      <c r="D28976" s="3" t="s">
        <v>34418</v>
      </c>
      <c r="E28976" s="4">
        <v>12779.68</v>
      </c>
      <c r="F28976" s="3" t="s">
        <v>0</v>
      </c>
      <c r="G28976" s="4">
        <v>8</v>
      </c>
      <c r="H28976" s="3" t="s">
        <v>108</v>
      </c>
    </row>
    <row r="28977" spans="1:8" x14ac:dyDescent="0.25">
      <c r="A28977" s="3" t="s">
        <v>31197</v>
      </c>
      <c r="B28977" s="3" t="s">
        <v>14691</v>
      </c>
      <c r="C28977" s="3" t="s">
        <v>126</v>
      </c>
      <c r="D28977" s="3" t="s">
        <v>34418</v>
      </c>
      <c r="E28977" s="4">
        <v>866</v>
      </c>
      <c r="F28977" s="3" t="s">
        <v>0</v>
      </c>
      <c r="G28977" s="4">
        <v>1</v>
      </c>
      <c r="H28977" s="3" t="s">
        <v>108</v>
      </c>
    </row>
    <row r="28978" spans="1:8" x14ac:dyDescent="0.25">
      <c r="A28978" s="3" t="s">
        <v>31197</v>
      </c>
      <c r="B28978" s="3" t="s">
        <v>14692</v>
      </c>
      <c r="C28978" s="3" t="s">
        <v>126</v>
      </c>
      <c r="D28978" s="3" t="s">
        <v>34418</v>
      </c>
      <c r="E28978" s="4">
        <v>2080</v>
      </c>
      <c r="F28978" s="3" t="s">
        <v>0</v>
      </c>
      <c r="G28978" s="4">
        <v>2</v>
      </c>
      <c r="H28978" s="3" t="s">
        <v>108</v>
      </c>
    </row>
    <row r="28979" spans="1:8" x14ac:dyDescent="0.25">
      <c r="A28979" s="3" t="s">
        <v>31197</v>
      </c>
      <c r="B28979" s="3" t="s">
        <v>14693</v>
      </c>
      <c r="C28979" s="3" t="s">
        <v>126</v>
      </c>
      <c r="D28979" s="3" t="s">
        <v>34418</v>
      </c>
      <c r="E28979" s="4">
        <v>54276</v>
      </c>
      <c r="F28979" s="3" t="s">
        <v>0</v>
      </c>
      <c r="G28979" s="4">
        <v>1</v>
      </c>
      <c r="H28979" s="3" t="s">
        <v>108</v>
      </c>
    </row>
    <row r="28980" spans="1:8" x14ac:dyDescent="0.25">
      <c r="A28980" s="3" t="s">
        <v>31197</v>
      </c>
      <c r="B28980" s="3" t="s">
        <v>14694</v>
      </c>
      <c r="C28980" s="3" t="s">
        <v>126</v>
      </c>
      <c r="D28980" s="3" t="s">
        <v>34418</v>
      </c>
      <c r="E28980" s="4">
        <v>382</v>
      </c>
      <c r="F28980" s="3" t="s">
        <v>0</v>
      </c>
      <c r="G28980" s="4">
        <v>2</v>
      </c>
      <c r="H28980" s="3" t="s">
        <v>108</v>
      </c>
    </row>
    <row r="28981" spans="1:8" x14ac:dyDescent="0.25">
      <c r="A28981" s="3" t="s">
        <v>31197</v>
      </c>
      <c r="B28981" s="3" t="s">
        <v>14695</v>
      </c>
      <c r="C28981" s="3" t="s">
        <v>126</v>
      </c>
      <c r="D28981" s="3" t="s">
        <v>34418</v>
      </c>
      <c r="E28981" s="4">
        <v>18850</v>
      </c>
      <c r="F28981" s="3" t="s">
        <v>0</v>
      </c>
      <c r="G28981" s="4">
        <v>4</v>
      </c>
      <c r="H28981" s="3" t="s">
        <v>108</v>
      </c>
    </row>
    <row r="28982" spans="1:8" x14ac:dyDescent="0.25">
      <c r="A28982" s="3" t="s">
        <v>31197</v>
      </c>
      <c r="B28982" s="3" t="s">
        <v>14696</v>
      </c>
      <c r="C28982" s="3" t="s">
        <v>126</v>
      </c>
      <c r="D28982" s="3" t="s">
        <v>34418</v>
      </c>
      <c r="E28982" s="4">
        <v>2615</v>
      </c>
      <c r="F28982" s="3" t="s">
        <v>0</v>
      </c>
      <c r="G28982" s="4">
        <v>5</v>
      </c>
      <c r="H28982" s="3" t="s">
        <v>108</v>
      </c>
    </row>
    <row r="28983" spans="1:8" x14ac:dyDescent="0.25">
      <c r="A28983" s="3" t="s">
        <v>31197</v>
      </c>
      <c r="B28983" s="3" t="s">
        <v>14697</v>
      </c>
      <c r="C28983" s="3" t="s">
        <v>126</v>
      </c>
      <c r="D28983" s="3" t="s">
        <v>34418</v>
      </c>
      <c r="E28983" s="4">
        <v>42620</v>
      </c>
      <c r="F28983" s="3" t="s">
        <v>0</v>
      </c>
      <c r="G28983" s="4">
        <v>1</v>
      </c>
      <c r="H28983" s="3" t="s">
        <v>108</v>
      </c>
    </row>
    <row r="28984" spans="1:8" x14ac:dyDescent="0.25">
      <c r="A28984" s="3" t="s">
        <v>31197</v>
      </c>
      <c r="B28984" s="3" t="s">
        <v>14698</v>
      </c>
      <c r="C28984" s="3" t="s">
        <v>126</v>
      </c>
      <c r="D28984" s="3" t="s">
        <v>34418</v>
      </c>
      <c r="E28984" s="4">
        <v>8898.34</v>
      </c>
      <c r="F28984" s="3" t="s">
        <v>0</v>
      </c>
      <c r="G28984" s="4">
        <v>22</v>
      </c>
      <c r="H28984" s="3" t="s">
        <v>108</v>
      </c>
    </row>
    <row r="28985" spans="1:8" x14ac:dyDescent="0.25">
      <c r="A28985" s="3" t="s">
        <v>31197</v>
      </c>
      <c r="B28985" s="3" t="s">
        <v>14699</v>
      </c>
      <c r="C28985" s="3" t="s">
        <v>126</v>
      </c>
      <c r="D28985" s="3" t="s">
        <v>34418</v>
      </c>
      <c r="E28985" s="4">
        <v>11099</v>
      </c>
      <c r="F28985" s="3" t="s">
        <v>0</v>
      </c>
      <c r="G28985" s="4">
        <v>1</v>
      </c>
      <c r="H28985" s="3" t="s">
        <v>108</v>
      </c>
    </row>
    <row r="28986" spans="1:8" x14ac:dyDescent="0.25">
      <c r="A28986" s="3" t="s">
        <v>31197</v>
      </c>
      <c r="B28986" s="3" t="s">
        <v>14700</v>
      </c>
      <c r="C28986" s="3" t="s">
        <v>126</v>
      </c>
      <c r="D28986" s="3" t="s">
        <v>34418</v>
      </c>
      <c r="E28986" s="4">
        <v>7820</v>
      </c>
      <c r="F28986" s="3" t="s">
        <v>0</v>
      </c>
      <c r="G28986" s="4">
        <v>1</v>
      </c>
      <c r="H28986" s="3" t="s">
        <v>108</v>
      </c>
    </row>
    <row r="28987" spans="1:8" x14ac:dyDescent="0.25">
      <c r="A28987" s="3" t="s">
        <v>31197</v>
      </c>
      <c r="B28987" s="3" t="s">
        <v>14701</v>
      </c>
      <c r="C28987" s="3" t="s">
        <v>126</v>
      </c>
      <c r="D28987" s="3" t="s">
        <v>34418</v>
      </c>
      <c r="E28987" s="4">
        <v>7250</v>
      </c>
      <c r="F28987" s="3" t="s">
        <v>0</v>
      </c>
      <c r="G28987" s="4">
        <v>1</v>
      </c>
      <c r="H28987" s="3" t="s">
        <v>108</v>
      </c>
    </row>
    <row r="28988" spans="1:8" x14ac:dyDescent="0.25">
      <c r="A28988" s="3" t="s">
        <v>31197</v>
      </c>
      <c r="B28988" s="3" t="s">
        <v>14702</v>
      </c>
      <c r="C28988" s="3" t="s">
        <v>126</v>
      </c>
      <c r="D28988" s="3" t="s">
        <v>34418</v>
      </c>
      <c r="E28988" s="4">
        <v>33060</v>
      </c>
      <c r="F28988" s="3" t="s">
        <v>0</v>
      </c>
      <c r="G28988" s="4">
        <v>1</v>
      </c>
      <c r="H28988" s="3" t="s">
        <v>108</v>
      </c>
    </row>
    <row r="28989" spans="1:8" x14ac:dyDescent="0.25">
      <c r="A28989" s="3" t="s">
        <v>31197</v>
      </c>
      <c r="B28989" s="3" t="s">
        <v>14703</v>
      </c>
      <c r="C28989" s="3" t="s">
        <v>126</v>
      </c>
      <c r="D28989" s="3" t="s">
        <v>34418</v>
      </c>
      <c r="E28989" s="4">
        <v>6596</v>
      </c>
      <c r="F28989" s="3" t="s">
        <v>0</v>
      </c>
      <c r="G28989" s="4">
        <v>1</v>
      </c>
      <c r="H28989" s="3" t="s">
        <v>108</v>
      </c>
    </row>
    <row r="28990" spans="1:8" x14ac:dyDescent="0.25">
      <c r="A28990" s="3" t="s">
        <v>31197</v>
      </c>
      <c r="B28990" s="3" t="s">
        <v>14704</v>
      </c>
      <c r="C28990" s="3" t="s">
        <v>126</v>
      </c>
      <c r="D28990" s="3" t="s">
        <v>34418</v>
      </c>
      <c r="E28990" s="4">
        <v>99757.639999999898</v>
      </c>
      <c r="F28990" s="3" t="s">
        <v>0</v>
      </c>
      <c r="G28990" s="4">
        <v>4</v>
      </c>
      <c r="H28990" s="3" t="s">
        <v>108</v>
      </c>
    </row>
    <row r="28991" spans="1:8" x14ac:dyDescent="0.25">
      <c r="A28991" s="3" t="s">
        <v>31197</v>
      </c>
      <c r="B28991" s="3" t="s">
        <v>14705</v>
      </c>
      <c r="C28991" s="3" t="s">
        <v>126</v>
      </c>
      <c r="D28991" s="3" t="s">
        <v>34418</v>
      </c>
      <c r="E28991" s="4">
        <v>16135</v>
      </c>
      <c r="F28991" s="3" t="s">
        <v>0</v>
      </c>
      <c r="G28991" s="4">
        <v>1</v>
      </c>
      <c r="H28991" s="3" t="s">
        <v>108</v>
      </c>
    </row>
    <row r="28992" spans="1:8" x14ac:dyDescent="0.25">
      <c r="A28992" s="3" t="s">
        <v>31197</v>
      </c>
      <c r="B28992" s="3" t="s">
        <v>14706</v>
      </c>
      <c r="C28992" s="3" t="s">
        <v>126</v>
      </c>
      <c r="D28992" s="3" t="s">
        <v>34418</v>
      </c>
      <c r="E28992" s="4">
        <v>16135</v>
      </c>
      <c r="F28992" s="3" t="s">
        <v>0</v>
      </c>
      <c r="G28992" s="4">
        <v>1</v>
      </c>
      <c r="H28992" s="3" t="s">
        <v>108</v>
      </c>
    </row>
    <row r="28993" spans="1:8" x14ac:dyDescent="0.25">
      <c r="A28993" s="3" t="s">
        <v>31197</v>
      </c>
      <c r="B28993" s="3" t="s">
        <v>14707</v>
      </c>
      <c r="C28993" s="3" t="s">
        <v>126</v>
      </c>
      <c r="D28993" s="3" t="s">
        <v>34418</v>
      </c>
      <c r="E28993" s="4">
        <v>6979</v>
      </c>
      <c r="F28993" s="3" t="s">
        <v>0</v>
      </c>
      <c r="G28993" s="4">
        <v>1</v>
      </c>
      <c r="H28993" s="3" t="s">
        <v>108</v>
      </c>
    </row>
    <row r="28994" spans="1:8" x14ac:dyDescent="0.25">
      <c r="A28994" s="3" t="s">
        <v>31197</v>
      </c>
      <c r="B28994" s="3" t="s">
        <v>14708</v>
      </c>
      <c r="C28994" s="3" t="s">
        <v>126</v>
      </c>
      <c r="D28994" s="3" t="s">
        <v>34418</v>
      </c>
      <c r="E28994" s="4">
        <v>10927</v>
      </c>
      <c r="F28994" s="3" t="s">
        <v>0</v>
      </c>
      <c r="G28994" s="4">
        <v>1</v>
      </c>
      <c r="H28994" s="3" t="s">
        <v>108</v>
      </c>
    </row>
    <row r="28995" spans="1:8" x14ac:dyDescent="0.25">
      <c r="A28995" s="3" t="s">
        <v>31197</v>
      </c>
      <c r="B28995" s="3" t="s">
        <v>14709</v>
      </c>
      <c r="C28995" s="3" t="s">
        <v>126</v>
      </c>
      <c r="D28995" s="3" t="s">
        <v>34418</v>
      </c>
      <c r="E28995" s="4">
        <v>2544.6599999999899</v>
      </c>
      <c r="F28995" s="3" t="s">
        <v>0</v>
      </c>
      <c r="G28995" s="4">
        <v>1</v>
      </c>
      <c r="H28995" s="3" t="s">
        <v>108</v>
      </c>
    </row>
    <row r="28996" spans="1:8" x14ac:dyDescent="0.25">
      <c r="A28996" s="3" t="s">
        <v>31197</v>
      </c>
      <c r="B28996" s="3" t="s">
        <v>14710</v>
      </c>
      <c r="C28996" s="3" t="s">
        <v>126</v>
      </c>
      <c r="D28996" s="3" t="s">
        <v>34418</v>
      </c>
      <c r="E28996" s="4">
        <v>3745</v>
      </c>
      <c r="F28996" s="3" t="s">
        <v>0</v>
      </c>
      <c r="G28996" s="4">
        <v>1</v>
      </c>
      <c r="H28996" s="3" t="s">
        <v>108</v>
      </c>
    </row>
    <row r="28997" spans="1:8" x14ac:dyDescent="0.25">
      <c r="A28997" s="3" t="s">
        <v>31197</v>
      </c>
      <c r="B28997" s="3" t="s">
        <v>14711</v>
      </c>
      <c r="C28997" s="3" t="s">
        <v>126</v>
      </c>
      <c r="D28997" s="3" t="s">
        <v>34418</v>
      </c>
      <c r="E28997" s="4">
        <v>8049</v>
      </c>
      <c r="F28997" s="3" t="s">
        <v>0</v>
      </c>
      <c r="G28997" s="4">
        <v>1</v>
      </c>
      <c r="H28997" s="3" t="s">
        <v>108</v>
      </c>
    </row>
    <row r="28998" spans="1:8" x14ac:dyDescent="0.25">
      <c r="A28998" s="3" t="s">
        <v>31197</v>
      </c>
      <c r="B28998" s="3" t="s">
        <v>14712</v>
      </c>
      <c r="C28998" s="3" t="s">
        <v>126</v>
      </c>
      <c r="D28998" s="3" t="s">
        <v>34418</v>
      </c>
      <c r="E28998" s="4">
        <v>5817</v>
      </c>
      <c r="F28998" s="3" t="s">
        <v>0</v>
      </c>
      <c r="G28998" s="4">
        <v>1</v>
      </c>
      <c r="H28998" s="3" t="s">
        <v>108</v>
      </c>
    </row>
    <row r="28999" spans="1:8" x14ac:dyDescent="0.25">
      <c r="A28999" s="3" t="s">
        <v>31197</v>
      </c>
      <c r="B28999" s="3" t="s">
        <v>14713</v>
      </c>
      <c r="C28999" s="3" t="s">
        <v>126</v>
      </c>
      <c r="D28999" s="3" t="s">
        <v>34418</v>
      </c>
      <c r="E28999" s="4">
        <v>3602</v>
      </c>
      <c r="F28999" s="3" t="s">
        <v>0</v>
      </c>
      <c r="G28999" s="4">
        <v>1</v>
      </c>
      <c r="H28999" s="3" t="s">
        <v>108</v>
      </c>
    </row>
    <row r="29000" spans="1:8" x14ac:dyDescent="0.25">
      <c r="A29000" s="3" t="s">
        <v>31197</v>
      </c>
      <c r="B29000" s="3" t="s">
        <v>14714</v>
      </c>
      <c r="C29000" s="3" t="s">
        <v>126</v>
      </c>
      <c r="D29000" s="3" t="s">
        <v>34418</v>
      </c>
      <c r="E29000" s="4">
        <v>8203</v>
      </c>
      <c r="F29000" s="3" t="s">
        <v>0</v>
      </c>
      <c r="G29000" s="4">
        <v>1</v>
      </c>
      <c r="H29000" s="3" t="s">
        <v>108</v>
      </c>
    </row>
    <row r="29001" spans="1:8" x14ac:dyDescent="0.25">
      <c r="A29001" s="3" t="s">
        <v>31197</v>
      </c>
      <c r="B29001" s="3" t="s">
        <v>14715</v>
      </c>
      <c r="C29001" s="3" t="s">
        <v>126</v>
      </c>
      <c r="D29001" s="3" t="s">
        <v>34418</v>
      </c>
      <c r="E29001" s="4">
        <v>210119</v>
      </c>
      <c r="F29001" s="3" t="s">
        <v>0</v>
      </c>
      <c r="G29001" s="4">
        <v>2</v>
      </c>
      <c r="H29001" s="3" t="s">
        <v>108</v>
      </c>
    </row>
    <row r="29002" spans="1:8" x14ac:dyDescent="0.25">
      <c r="A29002" s="3" t="s">
        <v>31197</v>
      </c>
      <c r="B29002" s="3" t="s">
        <v>14716</v>
      </c>
      <c r="C29002" s="3" t="s">
        <v>126</v>
      </c>
      <c r="D29002" s="3" t="s">
        <v>34418</v>
      </c>
      <c r="E29002" s="4">
        <v>48000</v>
      </c>
      <c r="F29002" s="3" t="s">
        <v>0</v>
      </c>
      <c r="G29002" s="4">
        <v>1</v>
      </c>
      <c r="H29002" s="3" t="s">
        <v>108</v>
      </c>
    </row>
    <row r="29003" spans="1:8" x14ac:dyDescent="0.25">
      <c r="A29003" s="3" t="s">
        <v>31197</v>
      </c>
      <c r="B29003" s="3" t="s">
        <v>14717</v>
      </c>
      <c r="C29003" s="3" t="s">
        <v>126</v>
      </c>
      <c r="D29003" s="3" t="s">
        <v>34418</v>
      </c>
      <c r="E29003" s="4">
        <v>15310</v>
      </c>
      <c r="F29003" s="3" t="s">
        <v>0</v>
      </c>
      <c r="G29003" s="4">
        <v>1</v>
      </c>
      <c r="H29003" s="3" t="s">
        <v>108</v>
      </c>
    </row>
    <row r="29004" spans="1:8" x14ac:dyDescent="0.25">
      <c r="A29004" s="3" t="s">
        <v>31197</v>
      </c>
      <c r="B29004" s="3" t="s">
        <v>14718</v>
      </c>
      <c r="C29004" s="3" t="s">
        <v>126</v>
      </c>
      <c r="D29004" s="3" t="s">
        <v>34418</v>
      </c>
      <c r="E29004" s="4">
        <v>14682</v>
      </c>
      <c r="F29004" s="3" t="s">
        <v>0</v>
      </c>
      <c r="G29004" s="4">
        <v>1</v>
      </c>
      <c r="H29004" s="3" t="s">
        <v>108</v>
      </c>
    </row>
    <row r="29005" spans="1:8" x14ac:dyDescent="0.25">
      <c r="A29005" s="3" t="s">
        <v>31197</v>
      </c>
      <c r="B29005" s="3" t="s">
        <v>14719</v>
      </c>
      <c r="C29005" s="3" t="s">
        <v>126</v>
      </c>
      <c r="D29005" s="3" t="s">
        <v>34418</v>
      </c>
      <c r="E29005" s="4">
        <v>12416</v>
      </c>
      <c r="F29005" s="3" t="s">
        <v>0</v>
      </c>
      <c r="G29005" s="4">
        <v>1</v>
      </c>
      <c r="H29005" s="3" t="s">
        <v>108</v>
      </c>
    </row>
    <row r="29006" spans="1:8" x14ac:dyDescent="0.25">
      <c r="A29006" s="3" t="s">
        <v>31197</v>
      </c>
      <c r="B29006" s="3" t="s">
        <v>14720</v>
      </c>
      <c r="C29006" s="3" t="s">
        <v>126</v>
      </c>
      <c r="D29006" s="3" t="s">
        <v>34418</v>
      </c>
      <c r="E29006" s="4">
        <v>6342</v>
      </c>
      <c r="F29006" s="3" t="s">
        <v>0</v>
      </c>
      <c r="G29006" s="4">
        <v>1</v>
      </c>
      <c r="H29006" s="3" t="s">
        <v>108</v>
      </c>
    </row>
    <row r="29007" spans="1:8" x14ac:dyDescent="0.25">
      <c r="A29007" s="3" t="s">
        <v>31197</v>
      </c>
      <c r="B29007" s="3" t="s">
        <v>14721</v>
      </c>
      <c r="C29007" s="3" t="s">
        <v>126</v>
      </c>
      <c r="D29007" s="3" t="s">
        <v>34418</v>
      </c>
      <c r="E29007" s="4">
        <v>3301</v>
      </c>
      <c r="F29007" s="3" t="s">
        <v>0</v>
      </c>
      <c r="G29007" s="4">
        <v>1</v>
      </c>
      <c r="H29007" s="3" t="s">
        <v>108</v>
      </c>
    </row>
    <row r="29008" spans="1:8" x14ac:dyDescent="0.25">
      <c r="A29008" s="3" t="s">
        <v>31197</v>
      </c>
      <c r="B29008" s="3" t="s">
        <v>14722</v>
      </c>
      <c r="C29008" s="3" t="s">
        <v>126</v>
      </c>
      <c r="D29008" s="3" t="s">
        <v>34418</v>
      </c>
      <c r="E29008" s="4">
        <v>3233</v>
      </c>
      <c r="F29008" s="3" t="s">
        <v>0</v>
      </c>
      <c r="G29008" s="4">
        <v>1</v>
      </c>
      <c r="H29008" s="3" t="s">
        <v>108</v>
      </c>
    </row>
    <row r="29009" spans="1:8" x14ac:dyDescent="0.25">
      <c r="A29009" s="3" t="s">
        <v>31197</v>
      </c>
      <c r="B29009" s="3" t="s">
        <v>14723</v>
      </c>
      <c r="C29009" s="3" t="s">
        <v>126</v>
      </c>
      <c r="D29009" s="3" t="s">
        <v>34418</v>
      </c>
      <c r="E29009" s="4">
        <v>5278</v>
      </c>
      <c r="F29009" s="3" t="s">
        <v>0</v>
      </c>
      <c r="G29009" s="4">
        <v>1</v>
      </c>
      <c r="H29009" s="3" t="s">
        <v>108</v>
      </c>
    </row>
    <row r="29010" spans="1:8" x14ac:dyDescent="0.25">
      <c r="A29010" s="3" t="s">
        <v>31197</v>
      </c>
      <c r="B29010" s="3" t="s">
        <v>14724</v>
      </c>
      <c r="C29010" s="3" t="s">
        <v>126</v>
      </c>
      <c r="D29010" s="3" t="s">
        <v>34418</v>
      </c>
      <c r="E29010" s="4">
        <v>17294.639999999901</v>
      </c>
      <c r="F29010" s="3" t="s">
        <v>0</v>
      </c>
      <c r="G29010" s="4">
        <v>8</v>
      </c>
      <c r="H29010" s="3" t="s">
        <v>108</v>
      </c>
    </row>
    <row r="29011" spans="1:8" x14ac:dyDescent="0.25">
      <c r="A29011" s="3" t="s">
        <v>31197</v>
      </c>
      <c r="B29011" s="3" t="s">
        <v>14725</v>
      </c>
      <c r="C29011" s="3" t="s">
        <v>126</v>
      </c>
      <c r="D29011" s="3" t="s">
        <v>34418</v>
      </c>
      <c r="E29011" s="4">
        <v>28850.639999999901</v>
      </c>
      <c r="F29011" s="3" t="s">
        <v>0</v>
      </c>
      <c r="G29011" s="4">
        <v>8</v>
      </c>
      <c r="H29011" s="3" t="s">
        <v>108</v>
      </c>
    </row>
    <row r="29012" spans="1:8" x14ac:dyDescent="0.25">
      <c r="A29012" s="3" t="s">
        <v>31197</v>
      </c>
      <c r="B29012" s="3" t="s">
        <v>14726</v>
      </c>
      <c r="C29012" s="3" t="s">
        <v>126</v>
      </c>
      <c r="D29012" s="3" t="s">
        <v>34418</v>
      </c>
      <c r="E29012" s="4">
        <v>50264</v>
      </c>
      <c r="F29012" s="3" t="s">
        <v>0</v>
      </c>
      <c r="G29012" s="4">
        <v>4</v>
      </c>
      <c r="H29012" s="3" t="s">
        <v>108</v>
      </c>
    </row>
    <row r="29013" spans="1:8" x14ac:dyDescent="0.25">
      <c r="A29013" s="3" t="s">
        <v>31197</v>
      </c>
      <c r="B29013" s="3" t="s">
        <v>14727</v>
      </c>
      <c r="C29013" s="3" t="s">
        <v>126</v>
      </c>
      <c r="D29013" s="3" t="s">
        <v>34418</v>
      </c>
      <c r="E29013" s="4">
        <v>38253</v>
      </c>
      <c r="F29013" s="3" t="s">
        <v>0</v>
      </c>
      <c r="G29013" s="4">
        <v>4</v>
      </c>
      <c r="H29013" s="3" t="s">
        <v>108</v>
      </c>
    </row>
    <row r="29014" spans="1:8" x14ac:dyDescent="0.25">
      <c r="A29014" s="3" t="s">
        <v>31197</v>
      </c>
      <c r="B29014" s="3" t="s">
        <v>14728</v>
      </c>
      <c r="C29014" s="3" t="s">
        <v>126</v>
      </c>
      <c r="D29014" s="3" t="s">
        <v>34418</v>
      </c>
      <c r="E29014" s="4">
        <v>26900</v>
      </c>
      <c r="F29014" s="3" t="s">
        <v>0</v>
      </c>
      <c r="G29014" s="4">
        <v>1</v>
      </c>
      <c r="H29014" s="3" t="s">
        <v>108</v>
      </c>
    </row>
    <row r="29015" spans="1:8" x14ac:dyDescent="0.25">
      <c r="A29015" s="3" t="s">
        <v>31197</v>
      </c>
      <c r="B29015" s="3" t="s">
        <v>14729</v>
      </c>
      <c r="C29015" s="3" t="s">
        <v>126</v>
      </c>
      <c r="D29015" s="3" t="s">
        <v>34418</v>
      </c>
      <c r="E29015" s="4">
        <v>3990</v>
      </c>
      <c r="F29015" s="3" t="s">
        <v>0</v>
      </c>
      <c r="G29015" s="4">
        <v>1</v>
      </c>
      <c r="H29015" s="3" t="s">
        <v>108</v>
      </c>
    </row>
    <row r="29016" spans="1:8" x14ac:dyDescent="0.25">
      <c r="A29016" s="3" t="s">
        <v>31197</v>
      </c>
      <c r="B29016" s="3" t="s">
        <v>14730</v>
      </c>
      <c r="C29016" s="3" t="s">
        <v>126</v>
      </c>
      <c r="D29016" s="3" t="s">
        <v>34418</v>
      </c>
      <c r="E29016" s="4">
        <v>3990</v>
      </c>
      <c r="F29016" s="3" t="s">
        <v>0</v>
      </c>
      <c r="G29016" s="4">
        <v>1</v>
      </c>
      <c r="H29016" s="3" t="s">
        <v>108</v>
      </c>
    </row>
    <row r="29017" spans="1:8" x14ac:dyDescent="0.25">
      <c r="A29017" s="3" t="s">
        <v>31197</v>
      </c>
      <c r="B29017" s="3" t="s">
        <v>14731</v>
      </c>
      <c r="C29017" s="3" t="s">
        <v>126</v>
      </c>
      <c r="D29017" s="3" t="s">
        <v>34418</v>
      </c>
      <c r="E29017" s="4">
        <v>10208</v>
      </c>
      <c r="F29017" s="3" t="s">
        <v>0</v>
      </c>
      <c r="G29017" s="4">
        <v>1</v>
      </c>
      <c r="H29017" s="3" t="s">
        <v>108</v>
      </c>
    </row>
    <row r="29018" spans="1:8" x14ac:dyDescent="0.25">
      <c r="A29018" s="3" t="s">
        <v>31197</v>
      </c>
      <c r="B29018" s="3" t="s">
        <v>14732</v>
      </c>
      <c r="C29018" s="3" t="s">
        <v>126</v>
      </c>
      <c r="D29018" s="3" t="s">
        <v>34418</v>
      </c>
      <c r="E29018" s="4">
        <v>48886.959999999897</v>
      </c>
      <c r="F29018" s="3" t="s">
        <v>0</v>
      </c>
      <c r="G29018" s="4">
        <v>8</v>
      </c>
      <c r="H29018" s="3" t="s">
        <v>108</v>
      </c>
    </row>
    <row r="29019" spans="1:8" x14ac:dyDescent="0.25">
      <c r="A29019" s="3" t="s">
        <v>31197</v>
      </c>
      <c r="B29019" s="3" t="s">
        <v>14733</v>
      </c>
      <c r="C29019" s="3" t="s">
        <v>126</v>
      </c>
      <c r="D29019" s="3" t="s">
        <v>34418</v>
      </c>
      <c r="E29019" s="4">
        <v>699</v>
      </c>
      <c r="F29019" s="3" t="s">
        <v>0</v>
      </c>
      <c r="G29019" s="4">
        <v>1</v>
      </c>
      <c r="H29019" s="3" t="s">
        <v>108</v>
      </c>
    </row>
    <row r="29020" spans="1:8" x14ac:dyDescent="0.25">
      <c r="A29020" s="3" t="s">
        <v>31197</v>
      </c>
      <c r="B29020" s="3" t="s">
        <v>14734</v>
      </c>
      <c r="C29020" s="3" t="s">
        <v>126</v>
      </c>
      <c r="D29020" s="3" t="s">
        <v>34418</v>
      </c>
      <c r="E29020" s="4">
        <v>224124.7</v>
      </c>
      <c r="F29020" s="3" t="s">
        <v>0</v>
      </c>
      <c r="G29020" s="4">
        <v>1</v>
      </c>
      <c r="H29020" s="3" t="s">
        <v>108</v>
      </c>
    </row>
    <row r="29021" spans="1:8" x14ac:dyDescent="0.25">
      <c r="A29021" s="3" t="s">
        <v>31197</v>
      </c>
      <c r="B29021" s="3" t="s">
        <v>14735</v>
      </c>
      <c r="C29021" s="3" t="s">
        <v>126</v>
      </c>
      <c r="D29021" s="3" t="s">
        <v>34418</v>
      </c>
      <c r="E29021" s="4">
        <v>31383</v>
      </c>
      <c r="F29021" s="3" t="s">
        <v>0</v>
      </c>
      <c r="G29021" s="4">
        <v>2</v>
      </c>
      <c r="H29021" s="3" t="s">
        <v>108</v>
      </c>
    </row>
    <row r="29022" spans="1:8" x14ac:dyDescent="0.25">
      <c r="A29022" s="3" t="s">
        <v>31197</v>
      </c>
      <c r="B29022" s="3" t="s">
        <v>14736</v>
      </c>
      <c r="C29022" s="3" t="s">
        <v>126</v>
      </c>
      <c r="D29022" s="3" t="s">
        <v>34418</v>
      </c>
      <c r="E29022" s="4">
        <v>55973.839999999902</v>
      </c>
      <c r="F29022" s="3" t="s">
        <v>0</v>
      </c>
      <c r="G29022" s="4">
        <v>1</v>
      </c>
      <c r="H29022" s="3" t="s">
        <v>108</v>
      </c>
    </row>
    <row r="29023" spans="1:8" x14ac:dyDescent="0.25">
      <c r="A29023" s="3" t="s">
        <v>31197</v>
      </c>
      <c r="B29023" s="3" t="s">
        <v>14737</v>
      </c>
      <c r="C29023" s="3" t="s">
        <v>126</v>
      </c>
      <c r="D29023" s="3" t="s">
        <v>34418</v>
      </c>
      <c r="E29023" s="4">
        <v>1716.96</v>
      </c>
      <c r="F29023" s="3" t="s">
        <v>0</v>
      </c>
      <c r="G29023" s="4">
        <v>7</v>
      </c>
      <c r="H29023" s="3" t="s">
        <v>108</v>
      </c>
    </row>
    <row r="29024" spans="1:8" x14ac:dyDescent="0.25">
      <c r="A29024" s="3" t="s">
        <v>31197</v>
      </c>
      <c r="B29024" s="3" t="s">
        <v>14738</v>
      </c>
      <c r="C29024" s="3" t="s">
        <v>126</v>
      </c>
      <c r="D29024" s="3" t="s">
        <v>34418</v>
      </c>
      <c r="E29024" s="4">
        <v>2864</v>
      </c>
      <c r="F29024" s="3" t="s">
        <v>0</v>
      </c>
      <c r="G29024" s="4">
        <v>2</v>
      </c>
      <c r="H29024" s="3" t="s">
        <v>108</v>
      </c>
    </row>
    <row r="29025" spans="1:8" x14ac:dyDescent="0.25">
      <c r="A29025" s="3" t="s">
        <v>31197</v>
      </c>
      <c r="B29025" s="3" t="s">
        <v>14739</v>
      </c>
      <c r="C29025" s="3" t="s">
        <v>126</v>
      </c>
      <c r="D29025" s="3" t="s">
        <v>34418</v>
      </c>
      <c r="E29025" s="4">
        <v>9451</v>
      </c>
      <c r="F29025" s="3" t="s">
        <v>0</v>
      </c>
      <c r="G29025" s="4">
        <v>2</v>
      </c>
      <c r="H29025" s="3" t="s">
        <v>108</v>
      </c>
    </row>
    <row r="29026" spans="1:8" x14ac:dyDescent="0.25">
      <c r="A29026" s="3" t="s">
        <v>31197</v>
      </c>
      <c r="B29026" s="3" t="s">
        <v>14740</v>
      </c>
      <c r="C29026" s="3" t="s">
        <v>126</v>
      </c>
      <c r="D29026" s="3" t="s">
        <v>34418</v>
      </c>
      <c r="E29026" s="4">
        <v>9002</v>
      </c>
      <c r="F29026" s="3" t="s">
        <v>0</v>
      </c>
      <c r="G29026" s="4">
        <v>2</v>
      </c>
      <c r="H29026" s="3" t="s">
        <v>108</v>
      </c>
    </row>
    <row r="29027" spans="1:8" x14ac:dyDescent="0.25">
      <c r="A29027" s="3" t="s">
        <v>31197</v>
      </c>
      <c r="B29027" s="3" t="s">
        <v>14741</v>
      </c>
      <c r="C29027" s="3" t="s">
        <v>126</v>
      </c>
      <c r="D29027" s="3" t="s">
        <v>34418</v>
      </c>
      <c r="E29027" s="4">
        <v>5170</v>
      </c>
      <c r="F29027" s="3" t="s">
        <v>0</v>
      </c>
      <c r="G29027" s="4">
        <v>1</v>
      </c>
      <c r="H29027" s="3" t="s">
        <v>108</v>
      </c>
    </row>
    <row r="29028" spans="1:8" x14ac:dyDescent="0.25">
      <c r="A29028" s="3" t="s">
        <v>31197</v>
      </c>
      <c r="B29028" s="3" t="s">
        <v>14742</v>
      </c>
      <c r="C29028" s="3" t="s">
        <v>126</v>
      </c>
      <c r="D29028" s="3" t="s">
        <v>34418</v>
      </c>
      <c r="E29028" s="4">
        <v>788</v>
      </c>
      <c r="F29028" s="3" t="s">
        <v>0</v>
      </c>
      <c r="G29028" s="4">
        <v>1</v>
      </c>
      <c r="H29028" s="3" t="s">
        <v>108</v>
      </c>
    </row>
    <row r="29029" spans="1:8" x14ac:dyDescent="0.25">
      <c r="A29029" s="3" t="s">
        <v>31197</v>
      </c>
      <c r="B29029" s="3" t="s">
        <v>14743</v>
      </c>
      <c r="C29029" s="3" t="s">
        <v>126</v>
      </c>
      <c r="D29029" s="3" t="s">
        <v>34418</v>
      </c>
      <c r="E29029" s="4">
        <v>6890</v>
      </c>
      <c r="F29029" s="3" t="s">
        <v>0</v>
      </c>
      <c r="G29029" s="4">
        <v>1</v>
      </c>
      <c r="H29029" s="3" t="s">
        <v>108</v>
      </c>
    </row>
    <row r="29030" spans="1:8" x14ac:dyDescent="0.25">
      <c r="A29030" s="3" t="s">
        <v>31197</v>
      </c>
      <c r="B29030" s="3" t="s">
        <v>14744</v>
      </c>
      <c r="C29030" s="3" t="s">
        <v>126</v>
      </c>
      <c r="D29030" s="3" t="s">
        <v>34418</v>
      </c>
      <c r="E29030" s="4">
        <v>12150</v>
      </c>
      <c r="F29030" s="3" t="s">
        <v>0</v>
      </c>
      <c r="G29030" s="4">
        <v>1</v>
      </c>
      <c r="H29030" s="3" t="s">
        <v>108</v>
      </c>
    </row>
    <row r="29031" spans="1:8" x14ac:dyDescent="0.25">
      <c r="A29031" s="3" t="s">
        <v>31197</v>
      </c>
      <c r="B29031" s="3" t="s">
        <v>14745</v>
      </c>
      <c r="C29031" s="3" t="s">
        <v>126</v>
      </c>
      <c r="D29031" s="3" t="s">
        <v>34418</v>
      </c>
      <c r="E29031" s="4">
        <v>1700</v>
      </c>
      <c r="F29031" s="3" t="s">
        <v>0</v>
      </c>
      <c r="G29031" s="4">
        <v>1</v>
      </c>
      <c r="H29031" s="3" t="s">
        <v>108</v>
      </c>
    </row>
    <row r="29032" spans="1:8" x14ac:dyDescent="0.25">
      <c r="A29032" s="3" t="s">
        <v>31197</v>
      </c>
      <c r="B29032" s="3" t="s">
        <v>14746</v>
      </c>
      <c r="C29032" s="3" t="s">
        <v>126</v>
      </c>
      <c r="D29032" s="3" t="s">
        <v>34418</v>
      </c>
      <c r="E29032" s="4">
        <v>1660</v>
      </c>
      <c r="F29032" s="3" t="s">
        <v>0</v>
      </c>
      <c r="G29032" s="4">
        <v>1</v>
      </c>
      <c r="H29032" s="3" t="s">
        <v>108</v>
      </c>
    </row>
    <row r="29033" spans="1:8" x14ac:dyDescent="0.25">
      <c r="A29033" s="3" t="s">
        <v>31197</v>
      </c>
      <c r="B29033" s="3" t="s">
        <v>14747</v>
      </c>
      <c r="C29033" s="3" t="s">
        <v>126</v>
      </c>
      <c r="D29033" s="3" t="s">
        <v>34418</v>
      </c>
      <c r="E29033" s="4">
        <v>4900</v>
      </c>
      <c r="F29033" s="3" t="s">
        <v>0</v>
      </c>
      <c r="G29033" s="4">
        <v>1</v>
      </c>
      <c r="H29033" s="3" t="s">
        <v>108</v>
      </c>
    </row>
    <row r="29034" spans="1:8" x14ac:dyDescent="0.25">
      <c r="A29034" s="3" t="s">
        <v>31197</v>
      </c>
      <c r="B29034" s="3" t="s">
        <v>14748</v>
      </c>
      <c r="C29034" s="3" t="s">
        <v>126</v>
      </c>
      <c r="D29034" s="3" t="s">
        <v>34418</v>
      </c>
      <c r="E29034" s="4">
        <v>17340</v>
      </c>
      <c r="F29034" s="3" t="s">
        <v>0</v>
      </c>
      <c r="G29034" s="4">
        <v>1</v>
      </c>
      <c r="H29034" s="3" t="s">
        <v>108</v>
      </c>
    </row>
    <row r="29035" spans="1:8" x14ac:dyDescent="0.25">
      <c r="A29035" s="3" t="s">
        <v>31197</v>
      </c>
      <c r="B29035" s="3" t="s">
        <v>14749</v>
      </c>
      <c r="C29035" s="3" t="s">
        <v>126</v>
      </c>
      <c r="D29035" s="3" t="s">
        <v>34418</v>
      </c>
      <c r="E29035" s="4">
        <v>17340</v>
      </c>
      <c r="F29035" s="3" t="s">
        <v>0</v>
      </c>
      <c r="G29035" s="4">
        <v>1</v>
      </c>
      <c r="H29035" s="3" t="s">
        <v>108</v>
      </c>
    </row>
    <row r="29036" spans="1:8" x14ac:dyDescent="0.25">
      <c r="A29036" s="3" t="s">
        <v>31197</v>
      </c>
      <c r="B29036" s="3" t="s">
        <v>14750</v>
      </c>
      <c r="C29036" s="3" t="s">
        <v>126</v>
      </c>
      <c r="D29036" s="3" t="s">
        <v>34418</v>
      </c>
      <c r="E29036" s="4">
        <v>6500</v>
      </c>
      <c r="F29036" s="3" t="s">
        <v>0</v>
      </c>
      <c r="G29036" s="4">
        <v>1</v>
      </c>
      <c r="H29036" s="3" t="s">
        <v>108</v>
      </c>
    </row>
    <row r="29037" spans="1:8" x14ac:dyDescent="0.25">
      <c r="A29037" s="3" t="s">
        <v>31197</v>
      </c>
      <c r="B29037" s="3" t="s">
        <v>14751</v>
      </c>
      <c r="C29037" s="3" t="s">
        <v>126</v>
      </c>
      <c r="D29037" s="3" t="s">
        <v>34418</v>
      </c>
      <c r="E29037" s="4">
        <v>4045.5999999999899</v>
      </c>
      <c r="F29037" s="3" t="s">
        <v>0</v>
      </c>
      <c r="G29037" s="4">
        <v>2</v>
      </c>
      <c r="H29037" s="3" t="s">
        <v>108</v>
      </c>
    </row>
    <row r="29038" spans="1:8" x14ac:dyDescent="0.25">
      <c r="A29038" s="3" t="s">
        <v>31197</v>
      </c>
      <c r="B29038" s="3" t="s">
        <v>14752</v>
      </c>
      <c r="C29038" s="3" t="s">
        <v>126</v>
      </c>
      <c r="D29038" s="3" t="s">
        <v>34418</v>
      </c>
      <c r="E29038" s="4">
        <v>109600</v>
      </c>
      <c r="F29038" s="3" t="s">
        <v>0</v>
      </c>
      <c r="G29038" s="4">
        <v>2</v>
      </c>
      <c r="H29038" s="3" t="s">
        <v>108</v>
      </c>
    </row>
    <row r="29039" spans="1:8" x14ac:dyDescent="0.25">
      <c r="A29039" s="3" t="s">
        <v>31197</v>
      </c>
      <c r="B29039" s="3" t="s">
        <v>14753</v>
      </c>
      <c r="C29039" s="3" t="s">
        <v>126</v>
      </c>
      <c r="D29039" s="3" t="s">
        <v>34418</v>
      </c>
      <c r="E29039" s="4">
        <v>105300</v>
      </c>
      <c r="F29039" s="3" t="s">
        <v>0</v>
      </c>
      <c r="G29039" s="4">
        <v>2</v>
      </c>
      <c r="H29039" s="3" t="s">
        <v>108</v>
      </c>
    </row>
    <row r="29040" spans="1:8" x14ac:dyDescent="0.25">
      <c r="A29040" s="3" t="s">
        <v>31197</v>
      </c>
      <c r="B29040" s="3" t="s">
        <v>14754</v>
      </c>
      <c r="C29040" s="3" t="s">
        <v>126</v>
      </c>
      <c r="D29040" s="3" t="s">
        <v>34418</v>
      </c>
      <c r="E29040" s="4">
        <v>97340</v>
      </c>
      <c r="F29040" s="3" t="s">
        <v>0</v>
      </c>
      <c r="G29040" s="4">
        <v>2</v>
      </c>
      <c r="H29040" s="3" t="s">
        <v>108</v>
      </c>
    </row>
    <row r="29041" spans="1:8" x14ac:dyDescent="0.25">
      <c r="A29041" s="3" t="s">
        <v>31197</v>
      </c>
      <c r="B29041" s="3" t="s">
        <v>14755</v>
      </c>
      <c r="C29041" s="3" t="s">
        <v>126</v>
      </c>
      <c r="D29041" s="3" t="s">
        <v>34418</v>
      </c>
      <c r="E29041" s="4">
        <v>4800</v>
      </c>
      <c r="F29041" s="3" t="s">
        <v>0</v>
      </c>
      <c r="G29041" s="4">
        <v>2</v>
      </c>
      <c r="H29041" s="3" t="s">
        <v>108</v>
      </c>
    </row>
    <row r="29042" spans="1:8" x14ac:dyDescent="0.25">
      <c r="A29042" s="3" t="s">
        <v>31197</v>
      </c>
      <c r="B29042" s="3" t="s">
        <v>14756</v>
      </c>
      <c r="C29042" s="3" t="s">
        <v>126</v>
      </c>
      <c r="D29042" s="3" t="s">
        <v>34418</v>
      </c>
      <c r="E29042" s="4">
        <v>4800</v>
      </c>
      <c r="F29042" s="3" t="s">
        <v>0</v>
      </c>
      <c r="G29042" s="4">
        <v>2</v>
      </c>
      <c r="H29042" s="3" t="s">
        <v>108</v>
      </c>
    </row>
    <row r="29043" spans="1:8" x14ac:dyDescent="0.25">
      <c r="A29043" s="3" t="s">
        <v>31197</v>
      </c>
      <c r="B29043" s="3" t="s">
        <v>14757</v>
      </c>
      <c r="C29043" s="3" t="s">
        <v>126</v>
      </c>
      <c r="D29043" s="3" t="s">
        <v>34418</v>
      </c>
      <c r="E29043" s="4">
        <v>5960</v>
      </c>
      <c r="F29043" s="3" t="s">
        <v>0</v>
      </c>
      <c r="G29043" s="4">
        <v>2</v>
      </c>
      <c r="H29043" s="3" t="s">
        <v>108</v>
      </c>
    </row>
    <row r="29044" spans="1:8" x14ac:dyDescent="0.25">
      <c r="A29044" s="3" t="s">
        <v>31197</v>
      </c>
      <c r="B29044" s="3" t="s">
        <v>14758</v>
      </c>
      <c r="C29044" s="3" t="s">
        <v>126</v>
      </c>
      <c r="D29044" s="3" t="s">
        <v>34418</v>
      </c>
      <c r="E29044" s="4">
        <v>5960</v>
      </c>
      <c r="F29044" s="3" t="s">
        <v>0</v>
      </c>
      <c r="G29044" s="4">
        <v>2</v>
      </c>
      <c r="H29044" s="3" t="s">
        <v>108</v>
      </c>
    </row>
    <row r="29045" spans="1:8" x14ac:dyDescent="0.25">
      <c r="A29045" s="3" t="s">
        <v>31197</v>
      </c>
      <c r="B29045" s="3" t="s">
        <v>14759</v>
      </c>
      <c r="C29045" s="3" t="s">
        <v>126</v>
      </c>
      <c r="D29045" s="3" t="s">
        <v>34418</v>
      </c>
      <c r="E29045" s="4">
        <v>425000</v>
      </c>
      <c r="F29045" s="3" t="s">
        <v>0</v>
      </c>
      <c r="G29045" s="4">
        <v>2</v>
      </c>
      <c r="H29045" s="3" t="s">
        <v>108</v>
      </c>
    </row>
    <row r="29046" spans="1:8" x14ac:dyDescent="0.25">
      <c r="A29046" s="3" t="s">
        <v>31197</v>
      </c>
      <c r="B29046" s="3" t="s">
        <v>14760</v>
      </c>
      <c r="C29046" s="3" t="s">
        <v>126</v>
      </c>
      <c r="D29046" s="3" t="s">
        <v>34418</v>
      </c>
      <c r="E29046" s="4">
        <v>189900</v>
      </c>
      <c r="F29046" s="3" t="s">
        <v>0</v>
      </c>
      <c r="G29046" s="4">
        <v>2</v>
      </c>
      <c r="H29046" s="3" t="s">
        <v>108</v>
      </c>
    </row>
    <row r="29047" spans="1:8" x14ac:dyDescent="0.25">
      <c r="A29047" s="3" t="s">
        <v>31197</v>
      </c>
      <c r="B29047" s="3" t="s">
        <v>14761</v>
      </c>
      <c r="C29047" s="3" t="s">
        <v>126</v>
      </c>
      <c r="D29047" s="3" t="s">
        <v>34418</v>
      </c>
      <c r="E29047" s="4">
        <v>259900</v>
      </c>
      <c r="F29047" s="3" t="s">
        <v>0</v>
      </c>
      <c r="G29047" s="4">
        <v>2</v>
      </c>
      <c r="H29047" s="3" t="s">
        <v>108</v>
      </c>
    </row>
    <row r="29048" spans="1:8" x14ac:dyDescent="0.25">
      <c r="A29048" s="3" t="s">
        <v>31197</v>
      </c>
      <c r="B29048" s="3" t="s">
        <v>14762</v>
      </c>
      <c r="C29048" s="3" t="s">
        <v>126</v>
      </c>
      <c r="D29048" s="3" t="s">
        <v>34418</v>
      </c>
      <c r="E29048" s="4">
        <v>9037</v>
      </c>
      <c r="F29048" s="3" t="s">
        <v>0</v>
      </c>
      <c r="G29048" s="4">
        <v>4</v>
      </c>
      <c r="H29048" s="3" t="s">
        <v>108</v>
      </c>
    </row>
    <row r="29049" spans="1:8" x14ac:dyDescent="0.25">
      <c r="A29049" s="3" t="s">
        <v>31197</v>
      </c>
      <c r="B29049" s="3" t="s">
        <v>14763</v>
      </c>
      <c r="C29049" s="3" t="s">
        <v>126</v>
      </c>
      <c r="D29049" s="3" t="s">
        <v>34418</v>
      </c>
      <c r="E29049" s="4">
        <v>4452.4799999999896</v>
      </c>
      <c r="F29049" s="3" t="s">
        <v>0</v>
      </c>
      <c r="G29049" s="4">
        <v>4</v>
      </c>
      <c r="H29049" s="3" t="s">
        <v>108</v>
      </c>
    </row>
    <row r="29050" spans="1:8" x14ac:dyDescent="0.25">
      <c r="A29050" s="3" t="s">
        <v>31197</v>
      </c>
      <c r="B29050" s="3" t="s">
        <v>14764</v>
      </c>
      <c r="C29050" s="3" t="s">
        <v>126</v>
      </c>
      <c r="D29050" s="3" t="s">
        <v>34418</v>
      </c>
      <c r="E29050" s="4">
        <v>5100</v>
      </c>
      <c r="F29050" s="3" t="s">
        <v>0</v>
      </c>
      <c r="G29050" s="4">
        <v>1</v>
      </c>
      <c r="H29050" s="3" t="s">
        <v>108</v>
      </c>
    </row>
    <row r="29051" spans="1:8" x14ac:dyDescent="0.25">
      <c r="A29051" s="3" t="s">
        <v>31197</v>
      </c>
      <c r="B29051" s="3" t="s">
        <v>14765</v>
      </c>
      <c r="C29051" s="3" t="s">
        <v>126</v>
      </c>
      <c r="D29051" s="3" t="s">
        <v>34418</v>
      </c>
      <c r="E29051" s="4">
        <v>4150</v>
      </c>
      <c r="F29051" s="3" t="s">
        <v>0</v>
      </c>
      <c r="G29051" s="4">
        <v>1</v>
      </c>
      <c r="H29051" s="3" t="s">
        <v>108</v>
      </c>
    </row>
    <row r="29052" spans="1:8" x14ac:dyDescent="0.25">
      <c r="A29052" s="3" t="s">
        <v>31197</v>
      </c>
      <c r="B29052" s="3" t="s">
        <v>14766</v>
      </c>
      <c r="C29052" s="3" t="s">
        <v>126</v>
      </c>
      <c r="D29052" s="3" t="s">
        <v>34418</v>
      </c>
      <c r="E29052" s="4">
        <v>12770</v>
      </c>
      <c r="F29052" s="3" t="s">
        <v>0</v>
      </c>
      <c r="G29052" s="4">
        <v>1</v>
      </c>
      <c r="H29052" s="3" t="s">
        <v>108</v>
      </c>
    </row>
    <row r="29053" spans="1:8" x14ac:dyDescent="0.25">
      <c r="A29053" s="3" t="s">
        <v>31197</v>
      </c>
      <c r="B29053" s="3" t="s">
        <v>14767</v>
      </c>
      <c r="C29053" s="3" t="s">
        <v>126</v>
      </c>
      <c r="D29053" s="3" t="s">
        <v>34418</v>
      </c>
      <c r="E29053" s="4">
        <v>13370</v>
      </c>
      <c r="F29053" s="3" t="s">
        <v>0</v>
      </c>
      <c r="G29053" s="4">
        <v>1</v>
      </c>
      <c r="H29053" s="3" t="s">
        <v>108</v>
      </c>
    </row>
    <row r="29054" spans="1:8" x14ac:dyDescent="0.25">
      <c r="A29054" s="3" t="s">
        <v>31197</v>
      </c>
      <c r="B29054" s="3" t="s">
        <v>14768</v>
      </c>
      <c r="C29054" s="3" t="s">
        <v>126</v>
      </c>
      <c r="D29054" s="3" t="s">
        <v>34418</v>
      </c>
      <c r="E29054" s="4">
        <v>7622</v>
      </c>
      <c r="F29054" s="3" t="s">
        <v>0</v>
      </c>
      <c r="G29054" s="4">
        <v>1</v>
      </c>
      <c r="H29054" s="3" t="s">
        <v>108</v>
      </c>
    </row>
    <row r="29055" spans="1:8" x14ac:dyDescent="0.25">
      <c r="A29055" s="3" t="s">
        <v>31197</v>
      </c>
      <c r="B29055" s="3" t="s">
        <v>14769</v>
      </c>
      <c r="C29055" s="3" t="s">
        <v>126</v>
      </c>
      <c r="D29055" s="3" t="s">
        <v>34418</v>
      </c>
      <c r="E29055" s="4">
        <v>8154</v>
      </c>
      <c r="F29055" s="3" t="s">
        <v>0</v>
      </c>
      <c r="G29055" s="4">
        <v>1</v>
      </c>
      <c r="H29055" s="3" t="s">
        <v>108</v>
      </c>
    </row>
    <row r="29056" spans="1:8" x14ac:dyDescent="0.25">
      <c r="A29056" s="3" t="s">
        <v>31197</v>
      </c>
      <c r="B29056" s="3" t="s">
        <v>14770</v>
      </c>
      <c r="C29056" s="3" t="s">
        <v>126</v>
      </c>
      <c r="D29056" s="3" t="s">
        <v>34418</v>
      </c>
      <c r="E29056" s="4">
        <v>3318</v>
      </c>
      <c r="F29056" s="3" t="s">
        <v>0</v>
      </c>
      <c r="G29056" s="4">
        <v>1</v>
      </c>
      <c r="H29056" s="3" t="s">
        <v>108</v>
      </c>
    </row>
    <row r="29057" spans="1:8" x14ac:dyDescent="0.25">
      <c r="A29057" s="3" t="s">
        <v>31197</v>
      </c>
      <c r="B29057" s="3" t="s">
        <v>14771</v>
      </c>
      <c r="C29057" s="3" t="s">
        <v>126</v>
      </c>
      <c r="D29057" s="3" t="s">
        <v>34418</v>
      </c>
      <c r="E29057" s="4">
        <v>15464</v>
      </c>
      <c r="F29057" s="3" t="s">
        <v>0</v>
      </c>
      <c r="G29057" s="4">
        <v>2</v>
      </c>
      <c r="H29057" s="3" t="s">
        <v>108</v>
      </c>
    </row>
    <row r="29058" spans="1:8" x14ac:dyDescent="0.25">
      <c r="A29058" s="3" t="s">
        <v>31197</v>
      </c>
      <c r="B29058" s="3" t="s">
        <v>14772</v>
      </c>
      <c r="C29058" s="3" t="s">
        <v>126</v>
      </c>
      <c r="D29058" s="3" t="s">
        <v>34418</v>
      </c>
      <c r="E29058" s="4">
        <v>17722</v>
      </c>
      <c r="F29058" s="3" t="s">
        <v>0</v>
      </c>
      <c r="G29058" s="4">
        <v>2</v>
      </c>
      <c r="H29058" s="3" t="s">
        <v>108</v>
      </c>
    </row>
    <row r="29059" spans="1:8" x14ac:dyDescent="0.25">
      <c r="A29059" s="3" t="s">
        <v>31197</v>
      </c>
      <c r="B29059" s="3" t="s">
        <v>14773</v>
      </c>
      <c r="C29059" s="3" t="s">
        <v>126</v>
      </c>
      <c r="D29059" s="3" t="s">
        <v>34418</v>
      </c>
      <c r="E29059" s="4">
        <v>554</v>
      </c>
      <c r="F29059" s="3" t="s">
        <v>0</v>
      </c>
      <c r="G29059" s="4">
        <v>1</v>
      </c>
      <c r="H29059" s="3" t="s">
        <v>108</v>
      </c>
    </row>
    <row r="29060" spans="1:8" x14ac:dyDescent="0.25">
      <c r="A29060" s="3" t="s">
        <v>31197</v>
      </c>
      <c r="B29060" s="3" t="s">
        <v>14774</v>
      </c>
      <c r="C29060" s="3" t="s">
        <v>126</v>
      </c>
      <c r="D29060" s="3" t="s">
        <v>34418</v>
      </c>
      <c r="E29060" s="4">
        <v>19036.38</v>
      </c>
      <c r="F29060" s="3" t="s">
        <v>0</v>
      </c>
      <c r="G29060" s="4">
        <v>3</v>
      </c>
      <c r="H29060" s="3" t="s">
        <v>108</v>
      </c>
    </row>
    <row r="29061" spans="1:8" x14ac:dyDescent="0.25">
      <c r="A29061" s="3" t="s">
        <v>31197</v>
      </c>
      <c r="B29061" s="3" t="s">
        <v>14775</v>
      </c>
      <c r="C29061" s="3" t="s">
        <v>126</v>
      </c>
      <c r="D29061" s="3" t="s">
        <v>34418</v>
      </c>
      <c r="E29061" s="4">
        <v>19036.38</v>
      </c>
      <c r="F29061" s="3" t="s">
        <v>0</v>
      </c>
      <c r="G29061" s="4">
        <v>3</v>
      </c>
      <c r="H29061" s="3" t="s">
        <v>108</v>
      </c>
    </row>
    <row r="29062" spans="1:8" x14ac:dyDescent="0.25">
      <c r="A29062" s="3" t="s">
        <v>31197</v>
      </c>
      <c r="B29062" s="3" t="s">
        <v>14776</v>
      </c>
      <c r="C29062" s="3" t="s">
        <v>126</v>
      </c>
      <c r="D29062" s="3" t="s">
        <v>34418</v>
      </c>
      <c r="E29062" s="4">
        <v>76022.899999999907</v>
      </c>
      <c r="F29062" s="3" t="s">
        <v>0</v>
      </c>
      <c r="G29062" s="4">
        <v>1</v>
      </c>
      <c r="H29062" s="3" t="s">
        <v>108</v>
      </c>
    </row>
    <row r="29063" spans="1:8" x14ac:dyDescent="0.25">
      <c r="A29063" s="3" t="s">
        <v>31197</v>
      </c>
      <c r="B29063" s="3" t="s">
        <v>14777</v>
      </c>
      <c r="C29063" s="3" t="s">
        <v>126</v>
      </c>
      <c r="D29063" s="3" t="s">
        <v>34418</v>
      </c>
      <c r="E29063" s="4">
        <v>22990.799999999901</v>
      </c>
      <c r="F29063" s="3" t="s">
        <v>0</v>
      </c>
      <c r="G29063" s="4">
        <v>1</v>
      </c>
      <c r="H29063" s="3" t="s">
        <v>108</v>
      </c>
    </row>
    <row r="29064" spans="1:8" x14ac:dyDescent="0.25">
      <c r="A29064" s="3" t="s">
        <v>31197</v>
      </c>
      <c r="B29064" s="3" t="s">
        <v>14778</v>
      </c>
      <c r="C29064" s="3" t="s">
        <v>126</v>
      </c>
      <c r="D29064" s="3" t="s">
        <v>34418</v>
      </c>
      <c r="E29064" s="4">
        <v>8186.72</v>
      </c>
      <c r="F29064" s="3" t="s">
        <v>0</v>
      </c>
      <c r="G29064" s="4">
        <v>1</v>
      </c>
      <c r="H29064" s="3" t="s">
        <v>108</v>
      </c>
    </row>
    <row r="29065" spans="1:8" x14ac:dyDescent="0.25">
      <c r="A29065" s="3" t="s">
        <v>31197</v>
      </c>
      <c r="B29065" s="3" t="s">
        <v>14779</v>
      </c>
      <c r="C29065" s="3" t="s">
        <v>126</v>
      </c>
      <c r="D29065" s="3" t="s">
        <v>34418</v>
      </c>
      <c r="E29065" s="4">
        <v>92269.74</v>
      </c>
      <c r="F29065" s="3" t="s">
        <v>0</v>
      </c>
      <c r="G29065" s="4">
        <v>1</v>
      </c>
      <c r="H29065" s="3" t="s">
        <v>108</v>
      </c>
    </row>
    <row r="29066" spans="1:8" x14ac:dyDescent="0.25">
      <c r="A29066" s="3" t="s">
        <v>31197</v>
      </c>
      <c r="B29066" s="3" t="s">
        <v>14780</v>
      </c>
      <c r="C29066" s="3" t="s">
        <v>126</v>
      </c>
      <c r="D29066" s="3" t="s">
        <v>34418</v>
      </c>
      <c r="E29066" s="4">
        <v>12734.9</v>
      </c>
      <c r="F29066" s="3" t="s">
        <v>0</v>
      </c>
      <c r="G29066" s="4">
        <v>10</v>
      </c>
      <c r="H29066" s="3" t="s">
        <v>108</v>
      </c>
    </row>
    <row r="29067" spans="1:8" x14ac:dyDescent="0.25">
      <c r="A29067" s="3" t="s">
        <v>31197</v>
      </c>
      <c r="B29067" s="3" t="s">
        <v>14781</v>
      </c>
      <c r="C29067" s="3" t="s">
        <v>126</v>
      </c>
      <c r="D29067" s="3" t="s">
        <v>34418</v>
      </c>
      <c r="E29067" s="4">
        <v>151.599999999999</v>
      </c>
      <c r="F29067" s="3" t="s">
        <v>0</v>
      </c>
      <c r="G29067" s="4">
        <v>10</v>
      </c>
      <c r="H29067" s="3" t="s">
        <v>108</v>
      </c>
    </row>
    <row r="29068" spans="1:8" x14ac:dyDescent="0.25">
      <c r="A29068" s="3" t="s">
        <v>31197</v>
      </c>
      <c r="B29068" s="3" t="s">
        <v>14782</v>
      </c>
      <c r="C29068" s="3" t="s">
        <v>126</v>
      </c>
      <c r="D29068" s="3" t="s">
        <v>34418</v>
      </c>
      <c r="E29068" s="4">
        <v>5093.96</v>
      </c>
      <c r="F29068" s="3" t="s">
        <v>0</v>
      </c>
      <c r="G29068" s="4">
        <v>4</v>
      </c>
      <c r="H29068" s="3" t="s">
        <v>108</v>
      </c>
    </row>
    <row r="29069" spans="1:8" x14ac:dyDescent="0.25">
      <c r="A29069" s="3" t="s">
        <v>31197</v>
      </c>
      <c r="B29069" s="3" t="s">
        <v>14783</v>
      </c>
      <c r="C29069" s="3" t="s">
        <v>126</v>
      </c>
      <c r="D29069" s="3" t="s">
        <v>34418</v>
      </c>
      <c r="E29069" s="4">
        <v>1425.0899999999899</v>
      </c>
      <c r="F29069" s="3" t="s">
        <v>0</v>
      </c>
      <c r="G29069" s="4">
        <v>1</v>
      </c>
      <c r="H29069" s="3" t="s">
        <v>108</v>
      </c>
    </row>
    <row r="29070" spans="1:8" x14ac:dyDescent="0.25">
      <c r="A29070" s="3" t="s">
        <v>31197</v>
      </c>
      <c r="B29070" s="3" t="s">
        <v>14784</v>
      </c>
      <c r="C29070" s="3" t="s">
        <v>126</v>
      </c>
      <c r="D29070" s="3" t="s">
        <v>34418</v>
      </c>
      <c r="E29070" s="4">
        <v>4548.1000000000004</v>
      </c>
      <c r="F29070" s="3" t="s">
        <v>0</v>
      </c>
      <c r="G29070" s="4">
        <v>10</v>
      </c>
      <c r="H29070" s="3" t="s">
        <v>108</v>
      </c>
    </row>
    <row r="29071" spans="1:8" x14ac:dyDescent="0.25">
      <c r="A29071" s="3" t="s">
        <v>31197</v>
      </c>
      <c r="B29071" s="3" t="s">
        <v>14785</v>
      </c>
      <c r="C29071" s="3" t="s">
        <v>126</v>
      </c>
      <c r="D29071" s="3" t="s">
        <v>34418</v>
      </c>
      <c r="E29071" s="4">
        <v>3092.76</v>
      </c>
      <c r="F29071" s="3" t="s">
        <v>0</v>
      </c>
      <c r="G29071" s="4">
        <v>1</v>
      </c>
      <c r="H29071" s="3" t="s">
        <v>108</v>
      </c>
    </row>
    <row r="29072" spans="1:8" x14ac:dyDescent="0.25">
      <c r="A29072" s="3" t="s">
        <v>31197</v>
      </c>
      <c r="B29072" s="3" t="s">
        <v>14786</v>
      </c>
      <c r="C29072" s="3" t="s">
        <v>126</v>
      </c>
      <c r="D29072" s="3" t="s">
        <v>34418</v>
      </c>
      <c r="E29072" s="4">
        <v>25473.799999999901</v>
      </c>
      <c r="F29072" s="3" t="s">
        <v>0</v>
      </c>
      <c r="G29072" s="4">
        <v>1</v>
      </c>
      <c r="H29072" s="3" t="s">
        <v>108</v>
      </c>
    </row>
    <row r="29073" spans="1:8" x14ac:dyDescent="0.25">
      <c r="A29073" s="3" t="s">
        <v>31197</v>
      </c>
      <c r="B29073" s="3" t="s">
        <v>14787</v>
      </c>
      <c r="C29073" s="3" t="s">
        <v>126</v>
      </c>
      <c r="D29073" s="3" t="s">
        <v>34418</v>
      </c>
      <c r="E29073" s="4">
        <v>17166.459999999901</v>
      </c>
      <c r="F29073" s="3" t="s">
        <v>0</v>
      </c>
      <c r="G29073" s="4">
        <v>2</v>
      </c>
      <c r="H29073" s="3" t="s">
        <v>108</v>
      </c>
    </row>
    <row r="29074" spans="1:8" x14ac:dyDescent="0.25">
      <c r="A29074" s="3" t="s">
        <v>31197</v>
      </c>
      <c r="B29074" s="3" t="s">
        <v>14788</v>
      </c>
      <c r="C29074" s="3" t="s">
        <v>126</v>
      </c>
      <c r="D29074" s="3" t="s">
        <v>34418</v>
      </c>
      <c r="E29074" s="4">
        <v>424.48</v>
      </c>
      <c r="F29074" s="3" t="s">
        <v>0</v>
      </c>
      <c r="G29074" s="4">
        <v>1</v>
      </c>
      <c r="H29074" s="3" t="s">
        <v>108</v>
      </c>
    </row>
    <row r="29075" spans="1:8" x14ac:dyDescent="0.25">
      <c r="A29075" s="3" t="s">
        <v>31197</v>
      </c>
      <c r="B29075" s="3" t="s">
        <v>14789</v>
      </c>
      <c r="C29075" s="3" t="s">
        <v>126</v>
      </c>
      <c r="D29075" s="3" t="s">
        <v>34418</v>
      </c>
      <c r="E29075" s="4">
        <v>576.1</v>
      </c>
      <c r="F29075" s="3" t="s">
        <v>0</v>
      </c>
      <c r="G29075" s="4">
        <v>1</v>
      </c>
      <c r="H29075" s="3" t="s">
        <v>108</v>
      </c>
    </row>
    <row r="29076" spans="1:8" x14ac:dyDescent="0.25">
      <c r="A29076" s="3" t="s">
        <v>31197</v>
      </c>
      <c r="B29076" s="3" t="s">
        <v>14790</v>
      </c>
      <c r="C29076" s="3" t="s">
        <v>126</v>
      </c>
      <c r="D29076" s="3" t="s">
        <v>34418</v>
      </c>
      <c r="E29076" s="4">
        <v>22346.720000000001</v>
      </c>
      <c r="F29076" s="3" t="s">
        <v>0</v>
      </c>
      <c r="G29076" s="4">
        <v>1</v>
      </c>
      <c r="H29076" s="3" t="s">
        <v>108</v>
      </c>
    </row>
    <row r="29077" spans="1:8" x14ac:dyDescent="0.25">
      <c r="A29077" s="3" t="s">
        <v>31197</v>
      </c>
      <c r="B29077" s="3" t="s">
        <v>14791</v>
      </c>
      <c r="C29077" s="3" t="s">
        <v>126</v>
      </c>
      <c r="D29077" s="3" t="s">
        <v>34418</v>
      </c>
      <c r="E29077" s="4">
        <v>38772.809999999903</v>
      </c>
      <c r="F29077" s="3" t="s">
        <v>0</v>
      </c>
      <c r="G29077" s="4">
        <v>1</v>
      </c>
      <c r="H29077" s="3" t="s">
        <v>108</v>
      </c>
    </row>
    <row r="29078" spans="1:8" x14ac:dyDescent="0.25">
      <c r="A29078" s="3" t="s">
        <v>31197</v>
      </c>
      <c r="B29078" s="3" t="s">
        <v>14792</v>
      </c>
      <c r="C29078" s="3" t="s">
        <v>126</v>
      </c>
      <c r="D29078" s="3" t="s">
        <v>34418</v>
      </c>
      <c r="E29078" s="4">
        <v>35657.72</v>
      </c>
      <c r="F29078" s="3" t="s">
        <v>0</v>
      </c>
      <c r="G29078" s="4">
        <v>4</v>
      </c>
      <c r="H29078" s="3" t="s">
        <v>108</v>
      </c>
    </row>
    <row r="29079" spans="1:8" x14ac:dyDescent="0.25">
      <c r="A29079" s="3" t="s">
        <v>31197</v>
      </c>
      <c r="B29079" s="3" t="s">
        <v>14793</v>
      </c>
      <c r="C29079" s="3" t="s">
        <v>126</v>
      </c>
      <c r="D29079" s="3" t="s">
        <v>34418</v>
      </c>
      <c r="E29079" s="4">
        <v>10005.98</v>
      </c>
      <c r="F29079" s="3" t="s">
        <v>0</v>
      </c>
      <c r="G29079" s="4">
        <v>2</v>
      </c>
      <c r="H29079" s="3" t="s">
        <v>108</v>
      </c>
    </row>
    <row r="29080" spans="1:8" x14ac:dyDescent="0.25">
      <c r="A29080" s="3" t="s">
        <v>31197</v>
      </c>
      <c r="B29080" s="3" t="s">
        <v>14794</v>
      </c>
      <c r="C29080" s="3" t="s">
        <v>126</v>
      </c>
      <c r="D29080" s="3" t="s">
        <v>34418</v>
      </c>
      <c r="E29080" s="4">
        <v>576.1</v>
      </c>
      <c r="F29080" s="3" t="s">
        <v>0</v>
      </c>
      <c r="G29080" s="4">
        <v>1</v>
      </c>
      <c r="H29080" s="3" t="s">
        <v>108</v>
      </c>
    </row>
    <row r="29081" spans="1:8" x14ac:dyDescent="0.25">
      <c r="A29081" s="3" t="s">
        <v>31197</v>
      </c>
      <c r="B29081" s="3" t="s">
        <v>14795</v>
      </c>
      <c r="C29081" s="3" t="s">
        <v>126</v>
      </c>
      <c r="D29081" s="3" t="s">
        <v>34418</v>
      </c>
      <c r="E29081" s="4">
        <v>70223.88</v>
      </c>
      <c r="F29081" s="3" t="s">
        <v>0</v>
      </c>
      <c r="G29081" s="4">
        <v>4</v>
      </c>
      <c r="H29081" s="3" t="s">
        <v>108</v>
      </c>
    </row>
    <row r="29082" spans="1:8" x14ac:dyDescent="0.25">
      <c r="A29082" s="3" t="s">
        <v>31197</v>
      </c>
      <c r="B29082" s="3" t="s">
        <v>14796</v>
      </c>
      <c r="C29082" s="3" t="s">
        <v>126</v>
      </c>
      <c r="D29082" s="3" t="s">
        <v>34418</v>
      </c>
      <c r="E29082" s="4">
        <v>100302.52</v>
      </c>
      <c r="F29082" s="3" t="s">
        <v>0</v>
      </c>
      <c r="G29082" s="4">
        <v>4</v>
      </c>
      <c r="H29082" s="3" t="s">
        <v>108</v>
      </c>
    </row>
    <row r="29083" spans="1:8" x14ac:dyDescent="0.25">
      <c r="A29083" s="3" t="s">
        <v>31197</v>
      </c>
      <c r="B29083" s="3" t="s">
        <v>14797</v>
      </c>
      <c r="C29083" s="3" t="s">
        <v>126</v>
      </c>
      <c r="D29083" s="3" t="s">
        <v>34418</v>
      </c>
      <c r="E29083" s="4">
        <v>101343.42</v>
      </c>
      <c r="F29083" s="3" t="s">
        <v>0</v>
      </c>
      <c r="G29083" s="4">
        <v>2</v>
      </c>
      <c r="H29083" s="3" t="s">
        <v>108</v>
      </c>
    </row>
    <row r="29084" spans="1:8" x14ac:dyDescent="0.25">
      <c r="A29084" s="3" t="s">
        <v>31197</v>
      </c>
      <c r="B29084" s="3" t="s">
        <v>14798</v>
      </c>
      <c r="C29084" s="3" t="s">
        <v>126</v>
      </c>
      <c r="D29084" s="3" t="s">
        <v>34418</v>
      </c>
      <c r="E29084" s="4">
        <v>59837.379999999903</v>
      </c>
      <c r="F29084" s="3" t="s">
        <v>0</v>
      </c>
      <c r="G29084" s="4">
        <v>1</v>
      </c>
      <c r="H29084" s="3" t="s">
        <v>108</v>
      </c>
    </row>
    <row r="29085" spans="1:8" x14ac:dyDescent="0.25">
      <c r="A29085" s="3" t="s">
        <v>31197</v>
      </c>
      <c r="B29085" s="3" t="s">
        <v>14799</v>
      </c>
      <c r="C29085" s="3" t="s">
        <v>126</v>
      </c>
      <c r="D29085" s="3" t="s">
        <v>34418</v>
      </c>
      <c r="E29085" s="4">
        <v>26301.47</v>
      </c>
      <c r="F29085" s="3" t="s">
        <v>0</v>
      </c>
      <c r="G29085" s="4">
        <v>1</v>
      </c>
      <c r="H29085" s="3" t="s">
        <v>108</v>
      </c>
    </row>
    <row r="29086" spans="1:8" x14ac:dyDescent="0.25">
      <c r="A29086" s="3" t="s">
        <v>31197</v>
      </c>
      <c r="B29086" s="3" t="s">
        <v>14800</v>
      </c>
      <c r="C29086" s="3" t="s">
        <v>126</v>
      </c>
      <c r="D29086" s="3" t="s">
        <v>34418</v>
      </c>
      <c r="E29086" s="4">
        <v>21059.57</v>
      </c>
      <c r="F29086" s="3" t="s">
        <v>0</v>
      </c>
      <c r="G29086" s="4">
        <v>1</v>
      </c>
      <c r="H29086" s="3" t="s">
        <v>108</v>
      </c>
    </row>
    <row r="29087" spans="1:8" x14ac:dyDescent="0.25">
      <c r="A29087" s="3" t="s">
        <v>31197</v>
      </c>
      <c r="B29087" s="3" t="s">
        <v>14801</v>
      </c>
      <c r="C29087" s="3" t="s">
        <v>126</v>
      </c>
      <c r="D29087" s="3" t="s">
        <v>34418</v>
      </c>
      <c r="E29087" s="4">
        <v>8095.76</v>
      </c>
      <c r="F29087" s="3" t="s">
        <v>0</v>
      </c>
      <c r="G29087" s="4">
        <v>1</v>
      </c>
      <c r="H29087" s="3" t="s">
        <v>108</v>
      </c>
    </row>
    <row r="29088" spans="1:8" x14ac:dyDescent="0.25">
      <c r="A29088" s="3" t="s">
        <v>31197</v>
      </c>
      <c r="B29088" s="3" t="s">
        <v>14802</v>
      </c>
      <c r="C29088" s="3" t="s">
        <v>126</v>
      </c>
      <c r="D29088" s="3" t="s">
        <v>34418</v>
      </c>
      <c r="E29088" s="4">
        <v>118050</v>
      </c>
      <c r="F29088" s="3" t="s">
        <v>0</v>
      </c>
      <c r="G29088" s="4">
        <v>1</v>
      </c>
      <c r="H29088" s="3" t="s">
        <v>108</v>
      </c>
    </row>
    <row r="29089" spans="1:8" x14ac:dyDescent="0.25">
      <c r="A29089" s="3" t="s">
        <v>31197</v>
      </c>
      <c r="B29089" s="3" t="s">
        <v>14803</v>
      </c>
      <c r="C29089" s="3" t="s">
        <v>126</v>
      </c>
      <c r="D29089" s="3" t="s">
        <v>34418</v>
      </c>
      <c r="E29089" s="4">
        <v>32892.169999999896</v>
      </c>
      <c r="F29089" s="3" t="s">
        <v>0</v>
      </c>
      <c r="G29089" s="4">
        <v>1</v>
      </c>
      <c r="H29089" s="3" t="s">
        <v>108</v>
      </c>
    </row>
    <row r="29090" spans="1:8" x14ac:dyDescent="0.25">
      <c r="A29090" s="3" t="s">
        <v>31197</v>
      </c>
      <c r="B29090" s="3" t="s">
        <v>14804</v>
      </c>
      <c r="C29090" s="3" t="s">
        <v>126</v>
      </c>
      <c r="D29090" s="3" t="s">
        <v>34418</v>
      </c>
      <c r="E29090" s="4">
        <v>8629.4099999999908</v>
      </c>
      <c r="F29090" s="3" t="s">
        <v>0</v>
      </c>
      <c r="G29090" s="4">
        <v>1</v>
      </c>
      <c r="H29090" s="3" t="s">
        <v>108</v>
      </c>
    </row>
    <row r="29091" spans="1:8" x14ac:dyDescent="0.25">
      <c r="A29091" s="3" t="s">
        <v>31197</v>
      </c>
      <c r="B29091" s="3" t="s">
        <v>14805</v>
      </c>
      <c r="C29091" s="3" t="s">
        <v>126</v>
      </c>
      <c r="D29091" s="3" t="s">
        <v>34418</v>
      </c>
      <c r="E29091" s="4">
        <v>252561.6</v>
      </c>
      <c r="F29091" s="3" t="s">
        <v>0</v>
      </c>
      <c r="G29091" s="4">
        <v>1</v>
      </c>
      <c r="H29091" s="3" t="s">
        <v>108</v>
      </c>
    </row>
    <row r="29092" spans="1:8" x14ac:dyDescent="0.25">
      <c r="A29092" s="3" t="s">
        <v>31197</v>
      </c>
      <c r="B29092" s="3" t="s">
        <v>14806</v>
      </c>
      <c r="C29092" s="3" t="s">
        <v>126</v>
      </c>
      <c r="D29092" s="3" t="s">
        <v>34418</v>
      </c>
      <c r="E29092" s="4">
        <v>169920</v>
      </c>
      <c r="F29092" s="3" t="s">
        <v>0</v>
      </c>
      <c r="G29092" s="4">
        <v>2</v>
      </c>
      <c r="H29092" s="3" t="s">
        <v>108</v>
      </c>
    </row>
    <row r="29093" spans="1:8" x14ac:dyDescent="0.25">
      <c r="A29093" s="3" t="s">
        <v>31197</v>
      </c>
      <c r="B29093" s="3" t="s">
        <v>14807</v>
      </c>
      <c r="C29093" s="3" t="s">
        <v>126</v>
      </c>
      <c r="D29093" s="3" t="s">
        <v>34418</v>
      </c>
      <c r="E29093" s="4">
        <v>10309.18</v>
      </c>
      <c r="F29093" s="3" t="s">
        <v>0</v>
      </c>
      <c r="G29093" s="4">
        <v>2</v>
      </c>
      <c r="H29093" s="3" t="s">
        <v>108</v>
      </c>
    </row>
    <row r="29094" spans="1:8" x14ac:dyDescent="0.25">
      <c r="A29094" s="3" t="s">
        <v>31197</v>
      </c>
      <c r="B29094" s="3" t="s">
        <v>14808</v>
      </c>
      <c r="C29094" s="3" t="s">
        <v>126</v>
      </c>
      <c r="D29094" s="3" t="s">
        <v>34418</v>
      </c>
      <c r="E29094" s="4">
        <v>5791.3299999999899</v>
      </c>
      <c r="F29094" s="3" t="s">
        <v>0</v>
      </c>
      <c r="G29094" s="4">
        <v>1</v>
      </c>
      <c r="H29094" s="3" t="s">
        <v>108</v>
      </c>
    </row>
    <row r="29095" spans="1:8" x14ac:dyDescent="0.25">
      <c r="A29095" s="3" t="s">
        <v>31197</v>
      </c>
      <c r="B29095" s="3" t="s">
        <v>14809</v>
      </c>
      <c r="C29095" s="3" t="s">
        <v>126</v>
      </c>
      <c r="D29095" s="3" t="s">
        <v>34418</v>
      </c>
      <c r="E29095" s="4">
        <v>2486.3299999999899</v>
      </c>
      <c r="F29095" s="3" t="s">
        <v>0</v>
      </c>
      <c r="G29095" s="4">
        <v>1</v>
      </c>
      <c r="H29095" s="3" t="s">
        <v>108</v>
      </c>
    </row>
    <row r="29096" spans="1:8" x14ac:dyDescent="0.25">
      <c r="A29096" s="3" t="s">
        <v>31197</v>
      </c>
      <c r="B29096" s="3" t="s">
        <v>14810</v>
      </c>
      <c r="C29096" s="3" t="s">
        <v>126</v>
      </c>
      <c r="D29096" s="3" t="s">
        <v>34418</v>
      </c>
      <c r="E29096" s="4">
        <v>576.1</v>
      </c>
      <c r="F29096" s="3" t="s">
        <v>0</v>
      </c>
      <c r="G29096" s="4">
        <v>1</v>
      </c>
      <c r="H29096" s="3" t="s">
        <v>108</v>
      </c>
    </row>
    <row r="29097" spans="1:8" x14ac:dyDescent="0.25">
      <c r="A29097" s="3" t="s">
        <v>31197</v>
      </c>
      <c r="B29097" s="3" t="s">
        <v>14811</v>
      </c>
      <c r="C29097" s="3" t="s">
        <v>126</v>
      </c>
      <c r="D29097" s="3" t="s">
        <v>34418</v>
      </c>
      <c r="E29097" s="4">
        <v>32443.68</v>
      </c>
      <c r="F29097" s="3" t="s">
        <v>0</v>
      </c>
      <c r="G29097" s="4">
        <v>2</v>
      </c>
      <c r="H29097" s="3" t="s">
        <v>108</v>
      </c>
    </row>
    <row r="29098" spans="1:8" x14ac:dyDescent="0.25">
      <c r="A29098" s="3" t="s">
        <v>31197</v>
      </c>
      <c r="B29098" s="3" t="s">
        <v>14812</v>
      </c>
      <c r="C29098" s="3" t="s">
        <v>126</v>
      </c>
      <c r="D29098" s="3" t="s">
        <v>34418</v>
      </c>
      <c r="E29098" s="4">
        <v>18920.400000000001</v>
      </c>
      <c r="F29098" s="3" t="s">
        <v>0</v>
      </c>
      <c r="G29098" s="4">
        <v>8</v>
      </c>
      <c r="H29098" s="3" t="s">
        <v>108</v>
      </c>
    </row>
    <row r="29099" spans="1:8" x14ac:dyDescent="0.25">
      <c r="A29099" s="3" t="s">
        <v>31197</v>
      </c>
      <c r="B29099" s="3" t="s">
        <v>14813</v>
      </c>
      <c r="C29099" s="3" t="s">
        <v>126</v>
      </c>
      <c r="D29099" s="3" t="s">
        <v>34418</v>
      </c>
      <c r="E29099" s="4">
        <v>303.19999999999902</v>
      </c>
      <c r="F29099" s="3" t="s">
        <v>0</v>
      </c>
      <c r="G29099" s="4">
        <v>4</v>
      </c>
      <c r="H29099" s="3" t="s">
        <v>108</v>
      </c>
    </row>
    <row r="29100" spans="1:8" x14ac:dyDescent="0.25">
      <c r="A29100" s="3" t="s">
        <v>31197</v>
      </c>
      <c r="B29100" s="3" t="s">
        <v>14814</v>
      </c>
      <c r="C29100" s="3" t="s">
        <v>126</v>
      </c>
      <c r="D29100" s="3" t="s">
        <v>34418</v>
      </c>
      <c r="E29100" s="4">
        <v>286.8</v>
      </c>
      <c r="F29100" s="3" t="s">
        <v>0</v>
      </c>
      <c r="G29100" s="4">
        <v>4</v>
      </c>
      <c r="H29100" s="3" t="s">
        <v>108</v>
      </c>
    </row>
    <row r="29101" spans="1:8" x14ac:dyDescent="0.25">
      <c r="A29101" s="3" t="s">
        <v>31197</v>
      </c>
      <c r="B29101" s="3" t="s">
        <v>14815</v>
      </c>
      <c r="C29101" s="3" t="s">
        <v>126</v>
      </c>
      <c r="D29101" s="3" t="s">
        <v>34418</v>
      </c>
      <c r="E29101" s="4">
        <v>1212.8399999999899</v>
      </c>
      <c r="F29101" s="3" t="s">
        <v>0</v>
      </c>
      <c r="G29101" s="4">
        <v>1</v>
      </c>
      <c r="H29101" s="3" t="s">
        <v>108</v>
      </c>
    </row>
    <row r="29102" spans="1:8" x14ac:dyDescent="0.25">
      <c r="A29102" s="3" t="s">
        <v>31197</v>
      </c>
      <c r="B29102" s="3" t="s">
        <v>14816</v>
      </c>
      <c r="C29102" s="3" t="s">
        <v>126</v>
      </c>
      <c r="D29102" s="3" t="s">
        <v>34418</v>
      </c>
      <c r="E29102" s="4">
        <v>1061.24</v>
      </c>
      <c r="F29102" s="3" t="s">
        <v>0</v>
      </c>
      <c r="G29102" s="4">
        <v>1</v>
      </c>
      <c r="H29102" s="3" t="s">
        <v>108</v>
      </c>
    </row>
    <row r="29103" spans="1:8" x14ac:dyDescent="0.25">
      <c r="A29103" s="3" t="s">
        <v>31197</v>
      </c>
      <c r="B29103" s="3" t="s">
        <v>14817</v>
      </c>
      <c r="C29103" s="3" t="s">
        <v>126</v>
      </c>
      <c r="D29103" s="3" t="s">
        <v>34418</v>
      </c>
      <c r="E29103" s="4">
        <v>10667.719999999899</v>
      </c>
      <c r="F29103" s="3" t="s">
        <v>0</v>
      </c>
      <c r="G29103" s="4">
        <v>2</v>
      </c>
      <c r="H29103" s="3" t="s">
        <v>108</v>
      </c>
    </row>
    <row r="29104" spans="1:8" x14ac:dyDescent="0.25">
      <c r="A29104" s="3" t="s">
        <v>31197</v>
      </c>
      <c r="B29104" s="3" t="s">
        <v>14818</v>
      </c>
      <c r="C29104" s="3" t="s">
        <v>126</v>
      </c>
      <c r="D29104" s="3" t="s">
        <v>34418</v>
      </c>
      <c r="E29104" s="4">
        <v>19465.54</v>
      </c>
      <c r="F29104" s="3" t="s">
        <v>0</v>
      </c>
      <c r="G29104" s="4">
        <v>1</v>
      </c>
      <c r="H29104" s="3" t="s">
        <v>108</v>
      </c>
    </row>
    <row r="29105" spans="1:8" x14ac:dyDescent="0.25">
      <c r="A29105" s="3" t="s">
        <v>31197</v>
      </c>
      <c r="B29105" s="3" t="s">
        <v>14819</v>
      </c>
      <c r="C29105" s="3" t="s">
        <v>126</v>
      </c>
      <c r="D29105" s="3" t="s">
        <v>34418</v>
      </c>
      <c r="E29105" s="4">
        <v>9824.0599999999904</v>
      </c>
      <c r="F29105" s="3" t="s">
        <v>0</v>
      </c>
      <c r="G29105" s="4">
        <v>1</v>
      </c>
      <c r="H29105" s="3" t="s">
        <v>108</v>
      </c>
    </row>
    <row r="29106" spans="1:8" x14ac:dyDescent="0.25">
      <c r="A29106" s="3" t="s">
        <v>31197</v>
      </c>
      <c r="B29106" s="3" t="s">
        <v>14820</v>
      </c>
      <c r="C29106" s="3" t="s">
        <v>126</v>
      </c>
      <c r="D29106" s="3" t="s">
        <v>34418</v>
      </c>
      <c r="E29106" s="4">
        <v>128441.929999999</v>
      </c>
      <c r="F29106" s="3" t="s">
        <v>0</v>
      </c>
      <c r="G29106" s="4">
        <v>1</v>
      </c>
      <c r="H29106" s="3" t="s">
        <v>108</v>
      </c>
    </row>
    <row r="29107" spans="1:8" x14ac:dyDescent="0.25">
      <c r="A29107" s="3" t="s">
        <v>31197</v>
      </c>
      <c r="B29107" s="3" t="s">
        <v>14821</v>
      </c>
      <c r="C29107" s="3" t="s">
        <v>126</v>
      </c>
      <c r="D29107" s="3" t="s">
        <v>34418</v>
      </c>
      <c r="E29107" s="4">
        <v>303.19999999999902</v>
      </c>
      <c r="F29107" s="3" t="s">
        <v>0</v>
      </c>
      <c r="G29107" s="4">
        <v>4</v>
      </c>
      <c r="H29107" s="3" t="s">
        <v>108</v>
      </c>
    </row>
    <row r="29108" spans="1:8" x14ac:dyDescent="0.25">
      <c r="A29108" s="3" t="s">
        <v>31197</v>
      </c>
      <c r="B29108" s="3" t="s">
        <v>14822</v>
      </c>
      <c r="C29108" s="3" t="s">
        <v>126</v>
      </c>
      <c r="D29108" s="3" t="s">
        <v>34418</v>
      </c>
      <c r="E29108" s="4">
        <v>52649.19</v>
      </c>
      <c r="F29108" s="3" t="s">
        <v>0</v>
      </c>
      <c r="G29108" s="4">
        <v>1</v>
      </c>
      <c r="H29108" s="3" t="s">
        <v>108</v>
      </c>
    </row>
    <row r="29109" spans="1:8" x14ac:dyDescent="0.25">
      <c r="A29109" s="3" t="s">
        <v>31197</v>
      </c>
      <c r="B29109" s="3" t="s">
        <v>14823</v>
      </c>
      <c r="C29109" s="3" t="s">
        <v>126</v>
      </c>
      <c r="D29109" s="3" t="s">
        <v>34418</v>
      </c>
      <c r="E29109" s="4">
        <v>358.83999999999901</v>
      </c>
      <c r="F29109" s="3" t="s">
        <v>0</v>
      </c>
      <c r="G29109" s="4">
        <v>1</v>
      </c>
      <c r="H29109" s="3" t="s">
        <v>108</v>
      </c>
    </row>
    <row r="29110" spans="1:8" x14ac:dyDescent="0.25">
      <c r="A29110" s="3" t="s">
        <v>31197</v>
      </c>
      <c r="B29110" s="3" t="s">
        <v>14824</v>
      </c>
      <c r="C29110" s="3" t="s">
        <v>126</v>
      </c>
      <c r="D29110" s="3" t="s">
        <v>34418</v>
      </c>
      <c r="E29110" s="4">
        <v>10851.65</v>
      </c>
      <c r="F29110" s="3" t="s">
        <v>0</v>
      </c>
      <c r="G29110" s="4">
        <v>1</v>
      </c>
      <c r="H29110" s="3" t="s">
        <v>108</v>
      </c>
    </row>
    <row r="29111" spans="1:8" x14ac:dyDescent="0.25">
      <c r="A29111" s="3" t="s">
        <v>31197</v>
      </c>
      <c r="B29111" s="3" t="s">
        <v>14825</v>
      </c>
      <c r="C29111" s="3" t="s">
        <v>126</v>
      </c>
      <c r="D29111" s="3" t="s">
        <v>34418</v>
      </c>
      <c r="E29111" s="4">
        <v>8583.2299999999905</v>
      </c>
      <c r="F29111" s="3" t="s">
        <v>0</v>
      </c>
      <c r="G29111" s="4">
        <v>1</v>
      </c>
      <c r="H29111" s="3" t="s">
        <v>108</v>
      </c>
    </row>
    <row r="29112" spans="1:8" x14ac:dyDescent="0.25">
      <c r="A29112" s="3" t="s">
        <v>31197</v>
      </c>
      <c r="B29112" s="3" t="s">
        <v>14826</v>
      </c>
      <c r="C29112" s="3" t="s">
        <v>126</v>
      </c>
      <c r="D29112" s="3" t="s">
        <v>34418</v>
      </c>
      <c r="E29112" s="4">
        <v>40351.5</v>
      </c>
      <c r="F29112" s="3" t="s">
        <v>0</v>
      </c>
      <c r="G29112" s="4">
        <v>1</v>
      </c>
      <c r="H29112" s="3" t="s">
        <v>108</v>
      </c>
    </row>
    <row r="29113" spans="1:8" x14ac:dyDescent="0.25">
      <c r="A29113" s="3" t="s">
        <v>31197</v>
      </c>
      <c r="B29113" s="3" t="s">
        <v>14827</v>
      </c>
      <c r="C29113" s="3" t="s">
        <v>126</v>
      </c>
      <c r="D29113" s="3" t="s">
        <v>34418</v>
      </c>
      <c r="E29113" s="4">
        <v>26500.720000000001</v>
      </c>
      <c r="F29113" s="3" t="s">
        <v>0</v>
      </c>
      <c r="G29113" s="4">
        <v>2</v>
      </c>
      <c r="H29113" s="3" t="s">
        <v>108</v>
      </c>
    </row>
    <row r="29114" spans="1:8" x14ac:dyDescent="0.25">
      <c r="A29114" s="3" t="s">
        <v>31197</v>
      </c>
      <c r="B29114" s="3" t="s">
        <v>14828</v>
      </c>
      <c r="C29114" s="3" t="s">
        <v>126</v>
      </c>
      <c r="D29114" s="3" t="s">
        <v>34418</v>
      </c>
      <c r="E29114" s="4">
        <v>9035.70999999999</v>
      </c>
      <c r="F29114" s="3" t="s">
        <v>0</v>
      </c>
      <c r="G29114" s="4">
        <v>1</v>
      </c>
      <c r="H29114" s="3" t="s">
        <v>108</v>
      </c>
    </row>
    <row r="29115" spans="1:8" x14ac:dyDescent="0.25">
      <c r="A29115" s="3" t="s">
        <v>31197</v>
      </c>
      <c r="B29115" s="3" t="s">
        <v>14829</v>
      </c>
      <c r="C29115" s="3" t="s">
        <v>126</v>
      </c>
      <c r="D29115" s="3" t="s">
        <v>34418</v>
      </c>
      <c r="E29115" s="4">
        <v>1030.92</v>
      </c>
      <c r="F29115" s="3" t="s">
        <v>0</v>
      </c>
      <c r="G29115" s="4">
        <v>1</v>
      </c>
      <c r="H29115" s="3" t="s">
        <v>108</v>
      </c>
    </row>
    <row r="29116" spans="1:8" x14ac:dyDescent="0.25">
      <c r="A29116" s="3" t="s">
        <v>31197</v>
      </c>
      <c r="B29116" s="3" t="s">
        <v>14830</v>
      </c>
      <c r="C29116" s="3" t="s">
        <v>126</v>
      </c>
      <c r="D29116" s="3" t="s">
        <v>34418</v>
      </c>
      <c r="E29116" s="4">
        <v>99388.399999999907</v>
      </c>
      <c r="F29116" s="3" t="s">
        <v>0</v>
      </c>
      <c r="G29116" s="4">
        <v>8</v>
      </c>
      <c r="H29116" s="3" t="s">
        <v>108</v>
      </c>
    </row>
    <row r="29117" spans="1:8" x14ac:dyDescent="0.25">
      <c r="A29117" s="3" t="s">
        <v>31197</v>
      </c>
      <c r="B29117" s="3" t="s">
        <v>14831</v>
      </c>
      <c r="C29117" s="3" t="s">
        <v>126</v>
      </c>
      <c r="D29117" s="3" t="s">
        <v>34418</v>
      </c>
      <c r="E29117" s="4">
        <v>61155.51</v>
      </c>
      <c r="F29117" s="3" t="s">
        <v>0</v>
      </c>
      <c r="G29117" s="4">
        <v>3</v>
      </c>
      <c r="H29117" s="3" t="s">
        <v>108</v>
      </c>
    </row>
    <row r="29118" spans="1:8" x14ac:dyDescent="0.25">
      <c r="A29118" s="3" t="s">
        <v>31197</v>
      </c>
      <c r="B29118" s="3" t="s">
        <v>14832</v>
      </c>
      <c r="C29118" s="3" t="s">
        <v>126</v>
      </c>
      <c r="D29118" s="3" t="s">
        <v>34418</v>
      </c>
      <c r="E29118" s="4">
        <v>8732.45999999999</v>
      </c>
      <c r="F29118" s="3" t="s">
        <v>0</v>
      </c>
      <c r="G29118" s="4">
        <v>6</v>
      </c>
      <c r="H29118" s="3" t="s">
        <v>108</v>
      </c>
    </row>
    <row r="29119" spans="1:8" x14ac:dyDescent="0.25">
      <c r="A29119" s="3" t="s">
        <v>31197</v>
      </c>
      <c r="B29119" s="3" t="s">
        <v>14833</v>
      </c>
      <c r="C29119" s="3" t="s">
        <v>126</v>
      </c>
      <c r="D29119" s="3" t="s">
        <v>34418</v>
      </c>
      <c r="E29119" s="4">
        <v>22366.66</v>
      </c>
      <c r="F29119" s="3" t="s">
        <v>0</v>
      </c>
      <c r="G29119" s="4">
        <v>1</v>
      </c>
      <c r="H29119" s="3" t="s">
        <v>108</v>
      </c>
    </row>
    <row r="29120" spans="1:8" x14ac:dyDescent="0.25">
      <c r="A29120" s="3" t="s">
        <v>31197</v>
      </c>
      <c r="B29120" s="3" t="s">
        <v>14834</v>
      </c>
      <c r="C29120" s="3" t="s">
        <v>126</v>
      </c>
      <c r="D29120" s="3" t="s">
        <v>34418</v>
      </c>
      <c r="E29120" s="4">
        <v>26500.720000000001</v>
      </c>
      <c r="F29120" s="3" t="s">
        <v>0</v>
      </c>
      <c r="G29120" s="4">
        <v>2</v>
      </c>
      <c r="H29120" s="3" t="s">
        <v>108</v>
      </c>
    </row>
    <row r="29121" spans="1:8" x14ac:dyDescent="0.25">
      <c r="A29121" s="3" t="s">
        <v>31197</v>
      </c>
      <c r="B29121" s="3" t="s">
        <v>14835</v>
      </c>
      <c r="C29121" s="3" t="s">
        <v>126</v>
      </c>
      <c r="D29121" s="3" t="s">
        <v>34418</v>
      </c>
      <c r="E29121" s="4">
        <v>2880.51</v>
      </c>
      <c r="F29121" s="3" t="s">
        <v>0</v>
      </c>
      <c r="G29121" s="4">
        <v>1</v>
      </c>
      <c r="H29121" s="3" t="s">
        <v>108</v>
      </c>
    </row>
    <row r="29122" spans="1:8" x14ac:dyDescent="0.25">
      <c r="A29122" s="3" t="s">
        <v>31197</v>
      </c>
      <c r="B29122" s="3" t="s">
        <v>14836</v>
      </c>
      <c r="C29122" s="3" t="s">
        <v>126</v>
      </c>
      <c r="D29122" s="3" t="s">
        <v>34418</v>
      </c>
      <c r="E29122" s="4">
        <v>181.91999999999899</v>
      </c>
      <c r="F29122" s="3" t="s">
        <v>0</v>
      </c>
      <c r="G29122" s="4">
        <v>2</v>
      </c>
      <c r="H29122" s="3" t="s">
        <v>108</v>
      </c>
    </row>
    <row r="29123" spans="1:8" x14ac:dyDescent="0.25">
      <c r="A29123" s="3" t="s">
        <v>31197</v>
      </c>
      <c r="B29123" s="3" t="s">
        <v>32476</v>
      </c>
      <c r="C29123" s="3" t="s">
        <v>126</v>
      </c>
      <c r="D29123" s="3" t="s">
        <v>34418</v>
      </c>
      <c r="E29123" s="4">
        <v>468308.94</v>
      </c>
      <c r="F29123" s="3" t="s">
        <v>0</v>
      </c>
      <c r="G29123" s="4">
        <v>11</v>
      </c>
      <c r="H29123" s="3" t="s">
        <v>108</v>
      </c>
    </row>
    <row r="29124" spans="1:8" x14ac:dyDescent="0.25">
      <c r="A29124" s="3" t="s">
        <v>31197</v>
      </c>
      <c r="B29124" s="3" t="s">
        <v>14837</v>
      </c>
      <c r="C29124" s="3" t="s">
        <v>126</v>
      </c>
      <c r="D29124" s="3" t="s">
        <v>34418</v>
      </c>
      <c r="E29124" s="4">
        <v>81540.679999999906</v>
      </c>
      <c r="F29124" s="3" t="s">
        <v>0</v>
      </c>
      <c r="G29124" s="4">
        <v>4</v>
      </c>
      <c r="H29124" s="3" t="s">
        <v>108</v>
      </c>
    </row>
    <row r="29125" spans="1:8" x14ac:dyDescent="0.25">
      <c r="A29125" s="3" t="s">
        <v>31197</v>
      </c>
      <c r="B29125" s="3" t="s">
        <v>14838</v>
      </c>
      <c r="C29125" s="3" t="s">
        <v>126</v>
      </c>
      <c r="D29125" s="3" t="s">
        <v>34418</v>
      </c>
      <c r="E29125" s="4">
        <v>64067.69</v>
      </c>
      <c r="F29125" s="3" t="s">
        <v>0</v>
      </c>
      <c r="G29125" s="4">
        <v>1</v>
      </c>
      <c r="H29125" s="3" t="s">
        <v>108</v>
      </c>
    </row>
    <row r="29126" spans="1:8" x14ac:dyDescent="0.25">
      <c r="A29126" s="3" t="s">
        <v>31197</v>
      </c>
      <c r="B29126" s="3" t="s">
        <v>14839</v>
      </c>
      <c r="C29126" s="3" t="s">
        <v>126</v>
      </c>
      <c r="D29126" s="3" t="s">
        <v>34418</v>
      </c>
      <c r="E29126" s="4">
        <v>10612.42</v>
      </c>
      <c r="F29126" s="3" t="s">
        <v>0</v>
      </c>
      <c r="G29126" s="4">
        <v>1</v>
      </c>
      <c r="H29126" s="3" t="s">
        <v>108</v>
      </c>
    </row>
    <row r="29127" spans="1:8" x14ac:dyDescent="0.25">
      <c r="A29127" s="3" t="s">
        <v>31197</v>
      </c>
      <c r="B29127" s="3" t="s">
        <v>14840</v>
      </c>
      <c r="C29127" s="3" t="s">
        <v>126</v>
      </c>
      <c r="D29127" s="3" t="s">
        <v>34418</v>
      </c>
      <c r="E29127" s="4">
        <v>667.05999999999904</v>
      </c>
      <c r="F29127" s="3" t="s">
        <v>0</v>
      </c>
      <c r="G29127" s="4">
        <v>1</v>
      </c>
      <c r="H29127" s="3" t="s">
        <v>108</v>
      </c>
    </row>
    <row r="29128" spans="1:8" x14ac:dyDescent="0.25">
      <c r="A29128" s="3" t="s">
        <v>31197</v>
      </c>
      <c r="B29128" s="3" t="s">
        <v>14841</v>
      </c>
      <c r="C29128" s="3" t="s">
        <v>126</v>
      </c>
      <c r="D29128" s="3" t="s">
        <v>34418</v>
      </c>
      <c r="E29128" s="4">
        <v>1030.8800000000001</v>
      </c>
      <c r="F29128" s="3" t="s">
        <v>0</v>
      </c>
      <c r="G29128" s="4">
        <v>17</v>
      </c>
      <c r="H29128" s="3" t="s">
        <v>108</v>
      </c>
    </row>
    <row r="29129" spans="1:8" x14ac:dyDescent="0.25">
      <c r="A29129" s="3" t="s">
        <v>31197</v>
      </c>
      <c r="B29129" s="3" t="s">
        <v>14842</v>
      </c>
      <c r="C29129" s="3" t="s">
        <v>126</v>
      </c>
      <c r="D29129" s="3" t="s">
        <v>34418</v>
      </c>
      <c r="E29129" s="4">
        <v>67746.199999999895</v>
      </c>
      <c r="F29129" s="3" t="s">
        <v>0</v>
      </c>
      <c r="G29129" s="4">
        <v>10</v>
      </c>
      <c r="H29129" s="3" t="s">
        <v>108</v>
      </c>
    </row>
    <row r="29130" spans="1:8" x14ac:dyDescent="0.25">
      <c r="A29130" s="3" t="s">
        <v>31197</v>
      </c>
      <c r="B29130" s="3" t="s">
        <v>14843</v>
      </c>
      <c r="C29130" s="3" t="s">
        <v>126</v>
      </c>
      <c r="D29130" s="3" t="s">
        <v>34418</v>
      </c>
      <c r="E29130" s="4">
        <v>14223.639999999899</v>
      </c>
      <c r="F29130" s="3" t="s">
        <v>0</v>
      </c>
      <c r="G29130" s="4">
        <v>2</v>
      </c>
      <c r="H29130" s="3" t="s">
        <v>108</v>
      </c>
    </row>
    <row r="29131" spans="1:8" x14ac:dyDescent="0.25">
      <c r="A29131" s="3" t="s">
        <v>31197</v>
      </c>
      <c r="B29131" s="3" t="s">
        <v>14844</v>
      </c>
      <c r="C29131" s="3" t="s">
        <v>126</v>
      </c>
      <c r="D29131" s="3" t="s">
        <v>34418</v>
      </c>
      <c r="E29131" s="4">
        <v>23849.119999999901</v>
      </c>
      <c r="F29131" s="3" t="s">
        <v>0</v>
      </c>
      <c r="G29131" s="4">
        <v>2</v>
      </c>
      <c r="H29131" s="3" t="s">
        <v>108</v>
      </c>
    </row>
    <row r="29132" spans="1:8" x14ac:dyDescent="0.25">
      <c r="A29132" s="3" t="s">
        <v>31197</v>
      </c>
      <c r="B29132" s="3" t="s">
        <v>14845</v>
      </c>
      <c r="C29132" s="3" t="s">
        <v>126</v>
      </c>
      <c r="D29132" s="3" t="s">
        <v>34418</v>
      </c>
      <c r="E29132" s="4">
        <v>55791</v>
      </c>
      <c r="F29132" s="3" t="s">
        <v>0</v>
      </c>
      <c r="G29132" s="4">
        <v>2</v>
      </c>
      <c r="H29132" s="3" t="s">
        <v>108</v>
      </c>
    </row>
    <row r="29133" spans="1:8" x14ac:dyDescent="0.25">
      <c r="A29133" s="3" t="s">
        <v>31197</v>
      </c>
      <c r="B29133" s="3" t="s">
        <v>14846</v>
      </c>
      <c r="C29133" s="3" t="s">
        <v>126</v>
      </c>
      <c r="D29133" s="3" t="s">
        <v>34418</v>
      </c>
      <c r="E29133" s="4">
        <v>151.55000000000001</v>
      </c>
      <c r="F29133" s="3" t="s">
        <v>0</v>
      </c>
      <c r="G29133" s="4">
        <v>5</v>
      </c>
      <c r="H29133" s="3" t="s">
        <v>108</v>
      </c>
    </row>
    <row r="29134" spans="1:8" x14ac:dyDescent="0.25">
      <c r="A29134" s="3" t="s">
        <v>31197</v>
      </c>
      <c r="B29134" s="3" t="s">
        <v>14847</v>
      </c>
      <c r="C29134" s="3" t="s">
        <v>126</v>
      </c>
      <c r="D29134" s="3" t="s">
        <v>34418</v>
      </c>
      <c r="E29134" s="4">
        <v>1516</v>
      </c>
      <c r="F29134" s="3" t="s">
        <v>0</v>
      </c>
      <c r="G29134" s="4">
        <v>10</v>
      </c>
      <c r="H29134" s="3" t="s">
        <v>108</v>
      </c>
    </row>
    <row r="29135" spans="1:8" x14ac:dyDescent="0.25">
      <c r="A29135" s="3" t="s">
        <v>31197</v>
      </c>
      <c r="B29135" s="3" t="s">
        <v>14848</v>
      </c>
      <c r="C29135" s="3" t="s">
        <v>126</v>
      </c>
      <c r="D29135" s="3" t="s">
        <v>34418</v>
      </c>
      <c r="E29135" s="4">
        <v>69217.619999999893</v>
      </c>
      <c r="F29135" s="3" t="s">
        <v>0</v>
      </c>
      <c r="G29135" s="4">
        <v>2</v>
      </c>
      <c r="H29135" s="3" t="s">
        <v>108</v>
      </c>
    </row>
    <row r="29136" spans="1:8" x14ac:dyDescent="0.25">
      <c r="A29136" s="3" t="s">
        <v>31197</v>
      </c>
      <c r="B29136" s="3" t="s">
        <v>14849</v>
      </c>
      <c r="C29136" s="3" t="s">
        <v>126</v>
      </c>
      <c r="D29136" s="3" t="s">
        <v>34418</v>
      </c>
      <c r="E29136" s="4">
        <v>727.67999999999904</v>
      </c>
      <c r="F29136" s="3" t="s">
        <v>0</v>
      </c>
      <c r="G29136" s="4">
        <v>4</v>
      </c>
      <c r="H29136" s="3" t="s">
        <v>108</v>
      </c>
    </row>
    <row r="29137" spans="1:8" x14ac:dyDescent="0.25">
      <c r="A29137" s="3" t="s">
        <v>31197</v>
      </c>
      <c r="B29137" s="3" t="s">
        <v>14850</v>
      </c>
      <c r="C29137" s="3" t="s">
        <v>126</v>
      </c>
      <c r="D29137" s="3" t="s">
        <v>34418</v>
      </c>
      <c r="E29137" s="4">
        <v>363.83999999999901</v>
      </c>
      <c r="F29137" s="3" t="s">
        <v>0</v>
      </c>
      <c r="G29137" s="4">
        <v>4</v>
      </c>
      <c r="H29137" s="3" t="s">
        <v>108</v>
      </c>
    </row>
    <row r="29138" spans="1:8" x14ac:dyDescent="0.25">
      <c r="A29138" s="3" t="s">
        <v>31197</v>
      </c>
      <c r="B29138" s="3" t="s">
        <v>14851</v>
      </c>
      <c r="C29138" s="3" t="s">
        <v>126</v>
      </c>
      <c r="D29138" s="3" t="s">
        <v>34418</v>
      </c>
      <c r="E29138" s="4">
        <v>730.39999999999895</v>
      </c>
      <c r="F29138" s="3" t="s">
        <v>0</v>
      </c>
      <c r="G29138" s="4">
        <v>4</v>
      </c>
      <c r="H29138" s="3" t="s">
        <v>108</v>
      </c>
    </row>
    <row r="29139" spans="1:8" x14ac:dyDescent="0.25">
      <c r="A29139" s="3" t="s">
        <v>31197</v>
      </c>
      <c r="B29139" s="3" t="s">
        <v>14852</v>
      </c>
      <c r="C29139" s="3" t="s">
        <v>126</v>
      </c>
      <c r="D29139" s="3" t="s">
        <v>34418</v>
      </c>
      <c r="E29139" s="4">
        <v>19587.48</v>
      </c>
      <c r="F29139" s="3" t="s">
        <v>0</v>
      </c>
      <c r="G29139" s="4">
        <v>2</v>
      </c>
      <c r="H29139" s="3" t="s">
        <v>108</v>
      </c>
    </row>
    <row r="29140" spans="1:8" x14ac:dyDescent="0.25">
      <c r="A29140" s="3" t="s">
        <v>31197</v>
      </c>
      <c r="B29140" s="3" t="s">
        <v>14853</v>
      </c>
      <c r="C29140" s="3" t="s">
        <v>126</v>
      </c>
      <c r="D29140" s="3" t="s">
        <v>34418</v>
      </c>
      <c r="E29140" s="4">
        <v>848.96</v>
      </c>
      <c r="F29140" s="3" t="s">
        <v>0</v>
      </c>
      <c r="G29140" s="4">
        <v>8</v>
      </c>
      <c r="H29140" s="3" t="s">
        <v>108</v>
      </c>
    </row>
    <row r="29141" spans="1:8" x14ac:dyDescent="0.25">
      <c r="A29141" s="3" t="s">
        <v>31197</v>
      </c>
      <c r="B29141" s="3" t="s">
        <v>14854</v>
      </c>
      <c r="C29141" s="3" t="s">
        <v>126</v>
      </c>
      <c r="D29141" s="3" t="s">
        <v>34418</v>
      </c>
      <c r="E29141" s="4">
        <v>5336.52</v>
      </c>
      <c r="F29141" s="3" t="s">
        <v>0</v>
      </c>
      <c r="G29141" s="4">
        <v>2</v>
      </c>
      <c r="H29141" s="3" t="s">
        <v>108</v>
      </c>
    </row>
    <row r="29142" spans="1:8" x14ac:dyDescent="0.25">
      <c r="A29142" s="3" t="s">
        <v>31197</v>
      </c>
      <c r="B29142" s="3" t="s">
        <v>14855</v>
      </c>
      <c r="C29142" s="3" t="s">
        <v>126</v>
      </c>
      <c r="D29142" s="3" t="s">
        <v>34418</v>
      </c>
      <c r="E29142" s="4">
        <v>66520.039999999906</v>
      </c>
      <c r="F29142" s="3" t="s">
        <v>0</v>
      </c>
      <c r="G29142" s="4">
        <v>2</v>
      </c>
      <c r="H29142" s="3" t="s">
        <v>108</v>
      </c>
    </row>
    <row r="29143" spans="1:8" x14ac:dyDescent="0.25">
      <c r="A29143" s="3" t="s">
        <v>31197</v>
      </c>
      <c r="B29143" s="3" t="s">
        <v>14856</v>
      </c>
      <c r="C29143" s="3" t="s">
        <v>126</v>
      </c>
      <c r="D29143" s="3" t="s">
        <v>34418</v>
      </c>
      <c r="E29143" s="4">
        <v>43835.779999999897</v>
      </c>
      <c r="F29143" s="3" t="s">
        <v>0</v>
      </c>
      <c r="G29143" s="4">
        <v>2</v>
      </c>
      <c r="H29143" s="3" t="s">
        <v>108</v>
      </c>
    </row>
    <row r="29144" spans="1:8" x14ac:dyDescent="0.25">
      <c r="A29144" s="3" t="s">
        <v>31197</v>
      </c>
      <c r="B29144" s="3" t="s">
        <v>14857</v>
      </c>
      <c r="C29144" s="3" t="s">
        <v>126</v>
      </c>
      <c r="D29144" s="3" t="s">
        <v>34418</v>
      </c>
      <c r="E29144" s="4">
        <v>1091.5599999999899</v>
      </c>
      <c r="F29144" s="3" t="s">
        <v>0</v>
      </c>
      <c r="G29144" s="4">
        <v>4</v>
      </c>
      <c r="H29144" s="3" t="s">
        <v>108</v>
      </c>
    </row>
    <row r="29145" spans="1:8" x14ac:dyDescent="0.25">
      <c r="A29145" s="3" t="s">
        <v>31197</v>
      </c>
      <c r="B29145" s="3" t="s">
        <v>14858</v>
      </c>
      <c r="C29145" s="3" t="s">
        <v>126</v>
      </c>
      <c r="D29145" s="3" t="s">
        <v>34418</v>
      </c>
      <c r="E29145" s="4">
        <v>40145.26</v>
      </c>
      <c r="F29145" s="3" t="s">
        <v>0</v>
      </c>
      <c r="G29145" s="4">
        <v>2</v>
      </c>
      <c r="H29145" s="3" t="s">
        <v>108</v>
      </c>
    </row>
    <row r="29146" spans="1:8" x14ac:dyDescent="0.25">
      <c r="A29146" s="3" t="s">
        <v>31197</v>
      </c>
      <c r="B29146" s="3" t="s">
        <v>32481</v>
      </c>
      <c r="C29146" s="3" t="s">
        <v>126</v>
      </c>
      <c r="D29146" s="3" t="s">
        <v>34418</v>
      </c>
      <c r="E29146" s="4">
        <v>341301.78</v>
      </c>
      <c r="F29146" s="3" t="s">
        <v>0</v>
      </c>
      <c r="G29146" s="4">
        <v>17</v>
      </c>
      <c r="H29146" s="3" t="s">
        <v>108</v>
      </c>
    </row>
    <row r="29147" spans="1:8" x14ac:dyDescent="0.25">
      <c r="A29147" s="3" t="s">
        <v>31197</v>
      </c>
      <c r="B29147" s="3" t="s">
        <v>14859</v>
      </c>
      <c r="C29147" s="3" t="s">
        <v>126</v>
      </c>
      <c r="D29147" s="3" t="s">
        <v>34418</v>
      </c>
      <c r="E29147" s="4">
        <v>49200.309999999903</v>
      </c>
      <c r="F29147" s="3" t="s">
        <v>0</v>
      </c>
      <c r="G29147" s="4">
        <v>1</v>
      </c>
      <c r="H29147" s="3" t="s">
        <v>108</v>
      </c>
    </row>
    <row r="29148" spans="1:8" x14ac:dyDescent="0.25">
      <c r="A29148" s="3" t="s">
        <v>31197</v>
      </c>
      <c r="B29148" s="3" t="s">
        <v>14860</v>
      </c>
      <c r="C29148" s="3" t="s">
        <v>126</v>
      </c>
      <c r="D29148" s="3" t="s">
        <v>34418</v>
      </c>
      <c r="E29148" s="4">
        <v>26301.47</v>
      </c>
      <c r="F29148" s="3" t="s">
        <v>0</v>
      </c>
      <c r="G29148" s="4">
        <v>1</v>
      </c>
      <c r="H29148" s="3" t="s">
        <v>108</v>
      </c>
    </row>
    <row r="29149" spans="1:8" x14ac:dyDescent="0.25">
      <c r="A29149" s="3" t="s">
        <v>31197</v>
      </c>
      <c r="B29149" s="3" t="s">
        <v>14861</v>
      </c>
      <c r="C29149" s="3" t="s">
        <v>126</v>
      </c>
      <c r="D29149" s="3" t="s">
        <v>34418</v>
      </c>
      <c r="E29149" s="4">
        <v>8702.18</v>
      </c>
      <c r="F29149" s="3" t="s">
        <v>0</v>
      </c>
      <c r="G29149" s="4">
        <v>1</v>
      </c>
      <c r="H29149" s="3" t="s">
        <v>108</v>
      </c>
    </row>
    <row r="29150" spans="1:8" x14ac:dyDescent="0.25">
      <c r="A29150" s="3" t="s">
        <v>31197</v>
      </c>
      <c r="B29150" s="3" t="s">
        <v>14862</v>
      </c>
      <c r="C29150" s="3" t="s">
        <v>126</v>
      </c>
      <c r="D29150" s="3" t="s">
        <v>34418</v>
      </c>
      <c r="E29150" s="4">
        <v>667.05999999999904</v>
      </c>
      <c r="F29150" s="3" t="s">
        <v>0</v>
      </c>
      <c r="G29150" s="4">
        <v>1</v>
      </c>
      <c r="H29150" s="3" t="s">
        <v>108</v>
      </c>
    </row>
    <row r="29151" spans="1:8" x14ac:dyDescent="0.25">
      <c r="A29151" s="3" t="s">
        <v>31197</v>
      </c>
      <c r="B29151" s="3" t="s">
        <v>14863</v>
      </c>
      <c r="C29151" s="3" t="s">
        <v>126</v>
      </c>
      <c r="D29151" s="3" t="s">
        <v>34418</v>
      </c>
      <c r="E29151" s="4">
        <v>2850.19</v>
      </c>
      <c r="F29151" s="3" t="s">
        <v>0</v>
      </c>
      <c r="G29151" s="4">
        <v>1</v>
      </c>
      <c r="H29151" s="3" t="s">
        <v>108</v>
      </c>
    </row>
    <row r="29152" spans="1:8" x14ac:dyDescent="0.25">
      <c r="A29152" s="3" t="s">
        <v>31197</v>
      </c>
      <c r="B29152" s="3" t="s">
        <v>14864</v>
      </c>
      <c r="C29152" s="3" t="s">
        <v>126</v>
      </c>
      <c r="D29152" s="3" t="s">
        <v>34418</v>
      </c>
      <c r="E29152" s="4">
        <v>31981.33</v>
      </c>
      <c r="F29152" s="3" t="s">
        <v>0</v>
      </c>
      <c r="G29152" s="4">
        <v>4</v>
      </c>
      <c r="H29152" s="3" t="s">
        <v>108</v>
      </c>
    </row>
    <row r="29153" spans="1:8" x14ac:dyDescent="0.25">
      <c r="A29153" s="3" t="s">
        <v>31197</v>
      </c>
      <c r="B29153" s="3" t="s">
        <v>14865</v>
      </c>
      <c r="C29153" s="3" t="s">
        <v>126</v>
      </c>
      <c r="D29153" s="3" t="s">
        <v>34418</v>
      </c>
      <c r="E29153" s="4">
        <v>112188.42</v>
      </c>
      <c r="F29153" s="3" t="s">
        <v>0</v>
      </c>
      <c r="G29153" s="4">
        <v>2</v>
      </c>
      <c r="H29153" s="3" t="s">
        <v>108</v>
      </c>
    </row>
    <row r="29154" spans="1:8" x14ac:dyDescent="0.25">
      <c r="A29154" s="3" t="s">
        <v>31197</v>
      </c>
      <c r="B29154" s="3" t="s">
        <v>14866</v>
      </c>
      <c r="C29154" s="3" t="s">
        <v>126</v>
      </c>
      <c r="D29154" s="3" t="s">
        <v>34418</v>
      </c>
      <c r="E29154" s="4">
        <v>54321.26</v>
      </c>
      <c r="F29154" s="3" t="s">
        <v>0</v>
      </c>
      <c r="G29154" s="4">
        <v>2</v>
      </c>
      <c r="H29154" s="3" t="s">
        <v>108</v>
      </c>
    </row>
    <row r="29155" spans="1:8" x14ac:dyDescent="0.25">
      <c r="A29155" s="3" t="s">
        <v>31197</v>
      </c>
      <c r="B29155" s="3" t="s">
        <v>14867</v>
      </c>
      <c r="C29155" s="3" t="s">
        <v>126</v>
      </c>
      <c r="D29155" s="3" t="s">
        <v>34418</v>
      </c>
      <c r="E29155" s="4">
        <v>111841.2</v>
      </c>
      <c r="F29155" s="3" t="s">
        <v>0</v>
      </c>
      <c r="G29155" s="4">
        <v>2</v>
      </c>
      <c r="H29155" s="3" t="s">
        <v>108</v>
      </c>
    </row>
    <row r="29156" spans="1:8" x14ac:dyDescent="0.25">
      <c r="A29156" s="3" t="s">
        <v>31197</v>
      </c>
      <c r="B29156" s="3" t="s">
        <v>14868</v>
      </c>
      <c r="C29156" s="3" t="s">
        <v>126</v>
      </c>
      <c r="D29156" s="3" t="s">
        <v>34418</v>
      </c>
      <c r="E29156" s="4">
        <v>25439.48</v>
      </c>
      <c r="F29156" s="3" t="s">
        <v>0</v>
      </c>
      <c r="G29156" s="4">
        <v>1</v>
      </c>
      <c r="H29156" s="3" t="s">
        <v>108</v>
      </c>
    </row>
    <row r="29157" spans="1:8" x14ac:dyDescent="0.25">
      <c r="A29157" s="3" t="s">
        <v>31197</v>
      </c>
      <c r="B29157" s="3" t="s">
        <v>14869</v>
      </c>
      <c r="C29157" s="3" t="s">
        <v>126</v>
      </c>
      <c r="D29157" s="3" t="s">
        <v>34418</v>
      </c>
      <c r="E29157" s="4">
        <v>363.83999999999901</v>
      </c>
      <c r="F29157" s="3" t="s">
        <v>0</v>
      </c>
      <c r="G29157" s="4">
        <v>1</v>
      </c>
      <c r="H29157" s="3" t="s">
        <v>108</v>
      </c>
    </row>
    <row r="29158" spans="1:8" x14ac:dyDescent="0.25">
      <c r="A29158" s="3" t="s">
        <v>31197</v>
      </c>
      <c r="B29158" s="3" t="s">
        <v>14870</v>
      </c>
      <c r="C29158" s="3" t="s">
        <v>126</v>
      </c>
      <c r="D29158" s="3" t="s">
        <v>34418</v>
      </c>
      <c r="E29158" s="4">
        <v>54487.19</v>
      </c>
      <c r="F29158" s="3" t="s">
        <v>0</v>
      </c>
      <c r="G29158" s="4">
        <v>1</v>
      </c>
      <c r="H29158" s="3" t="s">
        <v>108</v>
      </c>
    </row>
    <row r="29159" spans="1:8" x14ac:dyDescent="0.25">
      <c r="A29159" s="3" t="s">
        <v>31197</v>
      </c>
      <c r="B29159" s="3" t="s">
        <v>14871</v>
      </c>
      <c r="C29159" s="3" t="s">
        <v>126</v>
      </c>
      <c r="D29159" s="3" t="s">
        <v>34418</v>
      </c>
      <c r="E29159" s="4">
        <v>48150.059999999903</v>
      </c>
      <c r="F29159" s="3" t="s">
        <v>0</v>
      </c>
      <c r="G29159" s="4">
        <v>1</v>
      </c>
      <c r="H29159" s="3" t="s">
        <v>108</v>
      </c>
    </row>
    <row r="29160" spans="1:8" x14ac:dyDescent="0.25">
      <c r="A29160" s="3" t="s">
        <v>31197</v>
      </c>
      <c r="B29160" s="3" t="s">
        <v>14872</v>
      </c>
      <c r="C29160" s="3" t="s">
        <v>126</v>
      </c>
      <c r="D29160" s="3" t="s">
        <v>34418</v>
      </c>
      <c r="E29160" s="4">
        <v>5851.9899999999898</v>
      </c>
      <c r="F29160" s="3" t="s">
        <v>0</v>
      </c>
      <c r="G29160" s="4">
        <v>1</v>
      </c>
      <c r="H29160" s="3" t="s">
        <v>108</v>
      </c>
    </row>
    <row r="29161" spans="1:8" x14ac:dyDescent="0.25">
      <c r="A29161" s="3" t="s">
        <v>31197</v>
      </c>
      <c r="B29161" s="3" t="s">
        <v>14873</v>
      </c>
      <c r="C29161" s="3" t="s">
        <v>126</v>
      </c>
      <c r="D29161" s="3" t="s">
        <v>34418</v>
      </c>
      <c r="E29161" s="4">
        <v>8368.6499999999905</v>
      </c>
      <c r="F29161" s="3" t="s">
        <v>0</v>
      </c>
      <c r="G29161" s="4">
        <v>1</v>
      </c>
      <c r="H29161" s="3" t="s">
        <v>108</v>
      </c>
    </row>
    <row r="29162" spans="1:8" x14ac:dyDescent="0.25">
      <c r="A29162" s="3" t="s">
        <v>31197</v>
      </c>
      <c r="B29162" s="3" t="s">
        <v>14874</v>
      </c>
      <c r="C29162" s="3" t="s">
        <v>126</v>
      </c>
      <c r="D29162" s="3" t="s">
        <v>34418</v>
      </c>
      <c r="E29162" s="4">
        <v>89600</v>
      </c>
      <c r="F29162" s="3" t="s">
        <v>0</v>
      </c>
      <c r="G29162" s="4">
        <v>200</v>
      </c>
      <c r="H29162" s="3" t="s">
        <v>108</v>
      </c>
    </row>
    <row r="29163" spans="1:8" x14ac:dyDescent="0.25">
      <c r="A29163" s="3" t="s">
        <v>31197</v>
      </c>
      <c r="B29163" s="3" t="s">
        <v>14875</v>
      </c>
      <c r="C29163" s="3" t="s">
        <v>126</v>
      </c>
      <c r="D29163" s="3" t="s">
        <v>34418</v>
      </c>
      <c r="E29163" s="4">
        <v>4244.96</v>
      </c>
      <c r="F29163" s="3" t="s">
        <v>0</v>
      </c>
      <c r="G29163" s="4">
        <v>1</v>
      </c>
      <c r="H29163" s="3" t="s">
        <v>108</v>
      </c>
    </row>
    <row r="29164" spans="1:8" x14ac:dyDescent="0.25">
      <c r="A29164" s="3" t="s">
        <v>31197</v>
      </c>
      <c r="B29164" s="3" t="s">
        <v>14876</v>
      </c>
      <c r="C29164" s="3" t="s">
        <v>126</v>
      </c>
      <c r="D29164" s="3" t="s">
        <v>34418</v>
      </c>
      <c r="E29164" s="4">
        <v>1243.1600000000001</v>
      </c>
      <c r="F29164" s="3" t="s">
        <v>0</v>
      </c>
      <c r="G29164" s="4">
        <v>1</v>
      </c>
      <c r="H29164" s="3" t="s">
        <v>108</v>
      </c>
    </row>
    <row r="29165" spans="1:8" x14ac:dyDescent="0.25">
      <c r="A29165" s="3" t="s">
        <v>31197</v>
      </c>
      <c r="B29165" s="3" t="s">
        <v>14877</v>
      </c>
      <c r="C29165" s="3" t="s">
        <v>126</v>
      </c>
      <c r="D29165" s="3" t="s">
        <v>34418</v>
      </c>
      <c r="E29165" s="4">
        <v>2728.9</v>
      </c>
      <c r="F29165" s="3" t="s">
        <v>0</v>
      </c>
      <c r="G29165" s="4">
        <v>2</v>
      </c>
      <c r="H29165" s="3" t="s">
        <v>108</v>
      </c>
    </row>
    <row r="29166" spans="1:8" x14ac:dyDescent="0.25">
      <c r="A29166" s="3" t="s">
        <v>31197</v>
      </c>
      <c r="B29166" s="3" t="s">
        <v>14878</v>
      </c>
      <c r="C29166" s="3" t="s">
        <v>126</v>
      </c>
      <c r="D29166" s="3" t="s">
        <v>34418</v>
      </c>
      <c r="E29166" s="4">
        <v>40114.94</v>
      </c>
      <c r="F29166" s="3" t="s">
        <v>0</v>
      </c>
      <c r="G29166" s="4">
        <v>1</v>
      </c>
      <c r="H29166" s="3" t="s">
        <v>108</v>
      </c>
    </row>
    <row r="29167" spans="1:8" x14ac:dyDescent="0.25">
      <c r="A29167" s="3" t="s">
        <v>31197</v>
      </c>
      <c r="B29167" s="3" t="s">
        <v>14879</v>
      </c>
      <c r="C29167" s="3" t="s">
        <v>126</v>
      </c>
      <c r="D29167" s="3" t="s">
        <v>34418</v>
      </c>
      <c r="E29167" s="4">
        <v>18435.29</v>
      </c>
      <c r="F29167" s="3" t="s">
        <v>0</v>
      </c>
      <c r="G29167" s="4">
        <v>1</v>
      </c>
      <c r="H29167" s="3" t="s">
        <v>108</v>
      </c>
    </row>
    <row r="29168" spans="1:8" x14ac:dyDescent="0.25">
      <c r="A29168" s="3" t="s">
        <v>31197</v>
      </c>
      <c r="B29168" s="3" t="s">
        <v>14880</v>
      </c>
      <c r="C29168" s="3" t="s">
        <v>126</v>
      </c>
      <c r="D29168" s="3" t="s">
        <v>34418</v>
      </c>
      <c r="E29168" s="4">
        <v>5851.9899999999898</v>
      </c>
      <c r="F29168" s="3" t="s">
        <v>0</v>
      </c>
      <c r="G29168" s="4">
        <v>1</v>
      </c>
      <c r="H29168" s="3" t="s">
        <v>108</v>
      </c>
    </row>
    <row r="29169" spans="1:8" x14ac:dyDescent="0.25">
      <c r="A29169" s="3" t="s">
        <v>31197</v>
      </c>
      <c r="B29169" s="3" t="s">
        <v>14881</v>
      </c>
      <c r="C29169" s="3" t="s">
        <v>126</v>
      </c>
      <c r="D29169" s="3" t="s">
        <v>34418</v>
      </c>
      <c r="E29169" s="4">
        <v>909.63</v>
      </c>
      <c r="F29169" s="3" t="s">
        <v>0</v>
      </c>
      <c r="G29169" s="4">
        <v>1</v>
      </c>
      <c r="H29169" s="3" t="s">
        <v>108</v>
      </c>
    </row>
    <row r="29170" spans="1:8" x14ac:dyDescent="0.25">
      <c r="A29170" s="3" t="s">
        <v>31197</v>
      </c>
      <c r="B29170" s="3" t="s">
        <v>14882</v>
      </c>
      <c r="C29170" s="3" t="s">
        <v>126</v>
      </c>
      <c r="D29170" s="3" t="s">
        <v>34418</v>
      </c>
      <c r="E29170" s="4">
        <v>138793.54</v>
      </c>
      <c r="F29170" s="3" t="s">
        <v>0</v>
      </c>
      <c r="G29170" s="4">
        <v>2</v>
      </c>
      <c r="H29170" s="3" t="s">
        <v>108</v>
      </c>
    </row>
    <row r="29171" spans="1:8" x14ac:dyDescent="0.25">
      <c r="A29171" s="3" t="s">
        <v>31197</v>
      </c>
      <c r="B29171" s="3" t="s">
        <v>14883</v>
      </c>
      <c r="C29171" s="3" t="s">
        <v>126</v>
      </c>
      <c r="D29171" s="3" t="s">
        <v>34418</v>
      </c>
      <c r="E29171" s="4">
        <v>46480</v>
      </c>
      <c r="F29171" s="3" t="s">
        <v>0</v>
      </c>
      <c r="G29171" s="4">
        <v>4</v>
      </c>
      <c r="H29171" s="3" t="s">
        <v>108</v>
      </c>
    </row>
    <row r="29172" spans="1:8" x14ac:dyDescent="0.25">
      <c r="A29172" s="3" t="s">
        <v>31197</v>
      </c>
      <c r="B29172" s="3" t="s">
        <v>14884</v>
      </c>
      <c r="C29172" s="3" t="s">
        <v>126</v>
      </c>
      <c r="D29172" s="3" t="s">
        <v>34418</v>
      </c>
      <c r="E29172" s="4">
        <v>17646.93</v>
      </c>
      <c r="F29172" s="3" t="s">
        <v>0</v>
      </c>
      <c r="G29172" s="4">
        <v>1</v>
      </c>
      <c r="H29172" s="3" t="s">
        <v>108</v>
      </c>
    </row>
    <row r="29173" spans="1:8" x14ac:dyDescent="0.25">
      <c r="A29173" s="3" t="s">
        <v>31197</v>
      </c>
      <c r="B29173" s="3" t="s">
        <v>14885</v>
      </c>
      <c r="C29173" s="3" t="s">
        <v>126</v>
      </c>
      <c r="D29173" s="3" t="s">
        <v>34418</v>
      </c>
      <c r="E29173" s="4">
        <v>16475.0099999999</v>
      </c>
      <c r="F29173" s="3" t="s">
        <v>0</v>
      </c>
      <c r="G29173" s="4">
        <v>2</v>
      </c>
      <c r="H29173" s="3" t="s">
        <v>108</v>
      </c>
    </row>
    <row r="29174" spans="1:8" x14ac:dyDescent="0.25">
      <c r="A29174" s="3" t="s">
        <v>31197</v>
      </c>
      <c r="B29174" s="3" t="s">
        <v>14886</v>
      </c>
      <c r="C29174" s="3" t="s">
        <v>126</v>
      </c>
      <c r="D29174" s="3" t="s">
        <v>34418</v>
      </c>
      <c r="E29174" s="4">
        <v>20841.029999999901</v>
      </c>
      <c r="F29174" s="3" t="s">
        <v>0</v>
      </c>
      <c r="G29174" s="4">
        <v>4</v>
      </c>
      <c r="H29174" s="3" t="s">
        <v>108</v>
      </c>
    </row>
    <row r="29175" spans="1:8" x14ac:dyDescent="0.25">
      <c r="A29175" s="3" t="s">
        <v>31197</v>
      </c>
      <c r="B29175" s="3" t="s">
        <v>14887</v>
      </c>
      <c r="C29175" s="3" t="s">
        <v>126</v>
      </c>
      <c r="D29175" s="3" t="s">
        <v>34418</v>
      </c>
      <c r="E29175" s="4">
        <v>5639.7399999999898</v>
      </c>
      <c r="F29175" s="3" t="s">
        <v>0</v>
      </c>
      <c r="G29175" s="4">
        <v>1</v>
      </c>
      <c r="H29175" s="3" t="s">
        <v>108</v>
      </c>
    </row>
    <row r="29176" spans="1:8" x14ac:dyDescent="0.25">
      <c r="A29176" s="3" t="s">
        <v>31197</v>
      </c>
      <c r="B29176" s="3" t="s">
        <v>14888</v>
      </c>
      <c r="C29176" s="3" t="s">
        <v>126</v>
      </c>
      <c r="D29176" s="3" t="s">
        <v>34418</v>
      </c>
      <c r="E29176" s="4">
        <v>16343.12</v>
      </c>
      <c r="F29176" s="3" t="s">
        <v>0</v>
      </c>
      <c r="G29176" s="4">
        <v>1</v>
      </c>
      <c r="H29176" s="3" t="s">
        <v>108</v>
      </c>
    </row>
    <row r="29177" spans="1:8" x14ac:dyDescent="0.25">
      <c r="A29177" s="3" t="s">
        <v>31197</v>
      </c>
      <c r="B29177" s="3" t="s">
        <v>14889</v>
      </c>
      <c r="C29177" s="3" t="s">
        <v>126</v>
      </c>
      <c r="D29177" s="3" t="s">
        <v>34418</v>
      </c>
      <c r="E29177" s="4">
        <v>11522.04</v>
      </c>
      <c r="F29177" s="3" t="s">
        <v>0</v>
      </c>
      <c r="G29177" s="4">
        <v>2</v>
      </c>
      <c r="H29177" s="3" t="s">
        <v>108</v>
      </c>
    </row>
    <row r="29178" spans="1:8" x14ac:dyDescent="0.25">
      <c r="A29178" s="3" t="s">
        <v>31197</v>
      </c>
      <c r="B29178" s="3" t="s">
        <v>14890</v>
      </c>
      <c r="C29178" s="3" t="s">
        <v>126</v>
      </c>
      <c r="D29178" s="3" t="s">
        <v>34418</v>
      </c>
      <c r="E29178" s="4">
        <v>3214.04</v>
      </c>
      <c r="F29178" s="3" t="s">
        <v>0</v>
      </c>
      <c r="G29178" s="4">
        <v>1</v>
      </c>
      <c r="H29178" s="3" t="s">
        <v>108</v>
      </c>
    </row>
    <row r="29179" spans="1:8" x14ac:dyDescent="0.25">
      <c r="A29179" s="3" t="s">
        <v>31197</v>
      </c>
      <c r="B29179" s="3" t="s">
        <v>14891</v>
      </c>
      <c r="C29179" s="3" t="s">
        <v>126</v>
      </c>
      <c r="D29179" s="3" t="s">
        <v>34418</v>
      </c>
      <c r="E29179" s="4">
        <v>7519.64</v>
      </c>
      <c r="F29179" s="3" t="s">
        <v>0</v>
      </c>
      <c r="G29179" s="4">
        <v>2</v>
      </c>
      <c r="H29179" s="3" t="s">
        <v>108</v>
      </c>
    </row>
    <row r="29180" spans="1:8" x14ac:dyDescent="0.25">
      <c r="A29180" s="3" t="s">
        <v>31197</v>
      </c>
      <c r="B29180" s="3" t="s">
        <v>14892</v>
      </c>
      <c r="C29180" s="3" t="s">
        <v>126</v>
      </c>
      <c r="D29180" s="3" t="s">
        <v>34418</v>
      </c>
      <c r="E29180" s="4">
        <v>6610.02</v>
      </c>
      <c r="F29180" s="3" t="s">
        <v>0</v>
      </c>
      <c r="G29180" s="4">
        <v>2</v>
      </c>
      <c r="H29180" s="3" t="s">
        <v>108</v>
      </c>
    </row>
    <row r="29181" spans="1:8" x14ac:dyDescent="0.25">
      <c r="A29181" s="3" t="s">
        <v>31197</v>
      </c>
      <c r="B29181" s="3" t="s">
        <v>14893</v>
      </c>
      <c r="C29181" s="3" t="s">
        <v>126</v>
      </c>
      <c r="D29181" s="3" t="s">
        <v>34418</v>
      </c>
      <c r="E29181" s="4">
        <v>29097.25</v>
      </c>
      <c r="F29181" s="3" t="s">
        <v>0</v>
      </c>
      <c r="G29181" s="4">
        <v>1</v>
      </c>
      <c r="H29181" s="3" t="s">
        <v>108</v>
      </c>
    </row>
    <row r="29182" spans="1:8" x14ac:dyDescent="0.25">
      <c r="A29182" s="3" t="s">
        <v>31197</v>
      </c>
      <c r="B29182" s="3" t="s">
        <v>14894</v>
      </c>
      <c r="C29182" s="3" t="s">
        <v>126</v>
      </c>
      <c r="D29182" s="3" t="s">
        <v>34418</v>
      </c>
      <c r="E29182" s="4">
        <v>24802.74</v>
      </c>
      <c r="F29182" s="3" t="s">
        <v>0</v>
      </c>
      <c r="G29182" s="4">
        <v>1</v>
      </c>
      <c r="H29182" s="3" t="s">
        <v>108</v>
      </c>
    </row>
    <row r="29183" spans="1:8" x14ac:dyDescent="0.25">
      <c r="A29183" s="3" t="s">
        <v>31197</v>
      </c>
      <c r="B29183" s="3" t="s">
        <v>14895</v>
      </c>
      <c r="C29183" s="3" t="s">
        <v>126</v>
      </c>
      <c r="D29183" s="3" t="s">
        <v>34418</v>
      </c>
      <c r="E29183" s="4">
        <v>4548.17</v>
      </c>
      <c r="F29183" s="3" t="s">
        <v>0</v>
      </c>
      <c r="G29183" s="4">
        <v>1</v>
      </c>
      <c r="H29183" s="3" t="s">
        <v>108</v>
      </c>
    </row>
    <row r="29184" spans="1:8" x14ac:dyDescent="0.25">
      <c r="A29184" s="3" t="s">
        <v>31197</v>
      </c>
      <c r="B29184" s="3" t="s">
        <v>14896</v>
      </c>
      <c r="C29184" s="3" t="s">
        <v>126</v>
      </c>
      <c r="D29184" s="3" t="s">
        <v>34418</v>
      </c>
      <c r="E29184" s="4">
        <v>2122.48</v>
      </c>
      <c r="F29184" s="3" t="s">
        <v>0</v>
      </c>
      <c r="G29184" s="4">
        <v>1</v>
      </c>
      <c r="H29184" s="3" t="s">
        <v>108</v>
      </c>
    </row>
    <row r="29185" spans="1:8" x14ac:dyDescent="0.25">
      <c r="A29185" s="3" t="s">
        <v>31197</v>
      </c>
      <c r="B29185" s="3" t="s">
        <v>14897</v>
      </c>
      <c r="C29185" s="3" t="s">
        <v>126</v>
      </c>
      <c r="D29185" s="3" t="s">
        <v>34418</v>
      </c>
      <c r="E29185" s="4">
        <v>136.44</v>
      </c>
      <c r="F29185" s="3" t="s">
        <v>0</v>
      </c>
      <c r="G29185" s="4">
        <v>1</v>
      </c>
      <c r="H29185" s="3" t="s">
        <v>108</v>
      </c>
    </row>
    <row r="29186" spans="1:8" x14ac:dyDescent="0.25">
      <c r="A29186" s="3" t="s">
        <v>31197</v>
      </c>
      <c r="B29186" s="3" t="s">
        <v>14898</v>
      </c>
      <c r="C29186" s="3" t="s">
        <v>126</v>
      </c>
      <c r="D29186" s="3" t="s">
        <v>34418</v>
      </c>
      <c r="E29186" s="4">
        <v>10460.809999999899</v>
      </c>
      <c r="F29186" s="3" t="s">
        <v>0</v>
      </c>
      <c r="G29186" s="4">
        <v>1</v>
      </c>
      <c r="H29186" s="3" t="s">
        <v>108</v>
      </c>
    </row>
    <row r="29187" spans="1:8" x14ac:dyDescent="0.25">
      <c r="A29187" s="3" t="s">
        <v>31197</v>
      </c>
      <c r="B29187" s="3" t="s">
        <v>14899</v>
      </c>
      <c r="C29187" s="3" t="s">
        <v>126</v>
      </c>
      <c r="D29187" s="3" t="s">
        <v>34418</v>
      </c>
      <c r="E29187" s="4">
        <v>2971.4699999999898</v>
      </c>
      <c r="F29187" s="3" t="s">
        <v>0</v>
      </c>
      <c r="G29187" s="4">
        <v>1</v>
      </c>
      <c r="H29187" s="3" t="s">
        <v>108</v>
      </c>
    </row>
    <row r="29188" spans="1:8" x14ac:dyDescent="0.25">
      <c r="A29188" s="3" t="s">
        <v>31197</v>
      </c>
      <c r="B29188" s="3" t="s">
        <v>14900</v>
      </c>
      <c r="C29188" s="3" t="s">
        <v>126</v>
      </c>
      <c r="D29188" s="3" t="s">
        <v>34418</v>
      </c>
      <c r="E29188" s="4">
        <v>303.19999999999902</v>
      </c>
      <c r="F29188" s="3" t="s">
        <v>0</v>
      </c>
      <c r="G29188" s="4">
        <v>2</v>
      </c>
      <c r="H29188" s="3" t="s">
        <v>108</v>
      </c>
    </row>
    <row r="29189" spans="1:8" x14ac:dyDescent="0.25">
      <c r="A29189" s="3" t="s">
        <v>31197</v>
      </c>
      <c r="B29189" s="3" t="s">
        <v>14901</v>
      </c>
      <c r="C29189" s="3" t="s">
        <v>126</v>
      </c>
      <c r="D29189" s="3" t="s">
        <v>34418</v>
      </c>
      <c r="E29189" s="4">
        <v>17434.6899999999</v>
      </c>
      <c r="F29189" s="3" t="s">
        <v>0</v>
      </c>
      <c r="G29189" s="4">
        <v>1</v>
      </c>
      <c r="H29189" s="3" t="s">
        <v>108</v>
      </c>
    </row>
    <row r="29190" spans="1:8" x14ac:dyDescent="0.25">
      <c r="A29190" s="3" t="s">
        <v>31197</v>
      </c>
      <c r="B29190" s="3" t="s">
        <v>14902</v>
      </c>
      <c r="C29190" s="3" t="s">
        <v>126</v>
      </c>
      <c r="D29190" s="3" t="s">
        <v>34418</v>
      </c>
      <c r="E29190" s="4">
        <v>17434.6899999999</v>
      </c>
      <c r="F29190" s="3" t="s">
        <v>0</v>
      </c>
      <c r="G29190" s="4">
        <v>1</v>
      </c>
      <c r="H29190" s="3" t="s">
        <v>108</v>
      </c>
    </row>
    <row r="29191" spans="1:8" x14ac:dyDescent="0.25">
      <c r="A29191" s="3" t="s">
        <v>31197</v>
      </c>
      <c r="B29191" s="3" t="s">
        <v>14903</v>
      </c>
      <c r="C29191" s="3" t="s">
        <v>126</v>
      </c>
      <c r="D29191" s="3" t="s">
        <v>34418</v>
      </c>
      <c r="E29191" s="4">
        <v>3850.79</v>
      </c>
      <c r="F29191" s="3" t="s">
        <v>0</v>
      </c>
      <c r="G29191" s="4">
        <v>1</v>
      </c>
      <c r="H29191" s="3" t="s">
        <v>108</v>
      </c>
    </row>
    <row r="29192" spans="1:8" x14ac:dyDescent="0.25">
      <c r="A29192" s="3" t="s">
        <v>31197</v>
      </c>
      <c r="B29192" s="3" t="s">
        <v>14904</v>
      </c>
      <c r="C29192" s="3" t="s">
        <v>126</v>
      </c>
      <c r="D29192" s="3" t="s">
        <v>34418</v>
      </c>
      <c r="E29192" s="4">
        <v>10460.809999999899</v>
      </c>
      <c r="F29192" s="3" t="s">
        <v>0</v>
      </c>
      <c r="G29192" s="4">
        <v>1</v>
      </c>
      <c r="H29192" s="3" t="s">
        <v>108</v>
      </c>
    </row>
    <row r="29193" spans="1:8" x14ac:dyDescent="0.25">
      <c r="A29193" s="3" t="s">
        <v>31197</v>
      </c>
      <c r="B29193" s="3" t="s">
        <v>14905</v>
      </c>
      <c r="C29193" s="3" t="s">
        <v>126</v>
      </c>
      <c r="D29193" s="3" t="s">
        <v>34418</v>
      </c>
      <c r="E29193" s="4">
        <v>909.62</v>
      </c>
      <c r="F29193" s="3" t="s">
        <v>0</v>
      </c>
      <c r="G29193" s="4">
        <v>2</v>
      </c>
      <c r="H29193" s="3" t="s">
        <v>108</v>
      </c>
    </row>
    <row r="29194" spans="1:8" x14ac:dyDescent="0.25">
      <c r="A29194" s="3" t="s">
        <v>31197</v>
      </c>
      <c r="B29194" s="3" t="s">
        <v>14906</v>
      </c>
      <c r="C29194" s="3" t="s">
        <v>126</v>
      </c>
      <c r="D29194" s="3" t="s">
        <v>34418</v>
      </c>
      <c r="E29194" s="4">
        <v>2304.4</v>
      </c>
      <c r="F29194" s="3" t="s">
        <v>0</v>
      </c>
      <c r="G29194" s="4">
        <v>4</v>
      </c>
      <c r="H29194" s="3" t="s">
        <v>108</v>
      </c>
    </row>
    <row r="29195" spans="1:8" x14ac:dyDescent="0.25">
      <c r="A29195" s="3" t="s">
        <v>31197</v>
      </c>
      <c r="B29195" s="3" t="s">
        <v>14907</v>
      </c>
      <c r="C29195" s="3" t="s">
        <v>126</v>
      </c>
      <c r="D29195" s="3" t="s">
        <v>34418</v>
      </c>
      <c r="E29195" s="4">
        <v>28865.779999999901</v>
      </c>
      <c r="F29195" s="3" t="s">
        <v>0</v>
      </c>
      <c r="G29195" s="4">
        <v>2</v>
      </c>
      <c r="H29195" s="3" t="s">
        <v>108</v>
      </c>
    </row>
    <row r="29196" spans="1:8" x14ac:dyDescent="0.25">
      <c r="A29196" s="3" t="s">
        <v>31197</v>
      </c>
      <c r="B29196" s="3" t="s">
        <v>14908</v>
      </c>
      <c r="C29196" s="3" t="s">
        <v>126</v>
      </c>
      <c r="D29196" s="3" t="s">
        <v>34418</v>
      </c>
      <c r="E29196" s="4">
        <v>1819.24</v>
      </c>
      <c r="F29196" s="3" t="s">
        <v>0</v>
      </c>
      <c r="G29196" s="4">
        <v>4</v>
      </c>
      <c r="H29196" s="3" t="s">
        <v>108</v>
      </c>
    </row>
    <row r="29197" spans="1:8" x14ac:dyDescent="0.25">
      <c r="A29197" s="3" t="s">
        <v>31197</v>
      </c>
      <c r="B29197" s="3" t="s">
        <v>14909</v>
      </c>
      <c r="C29197" s="3" t="s">
        <v>126</v>
      </c>
      <c r="D29197" s="3" t="s">
        <v>34418</v>
      </c>
      <c r="E29197" s="4">
        <v>2501.4499999999898</v>
      </c>
      <c r="F29197" s="3" t="s">
        <v>0</v>
      </c>
      <c r="G29197" s="4">
        <v>5</v>
      </c>
      <c r="H29197" s="3" t="s">
        <v>108</v>
      </c>
    </row>
    <row r="29198" spans="1:8" x14ac:dyDescent="0.25">
      <c r="A29198" s="3" t="s">
        <v>31197</v>
      </c>
      <c r="B29198" s="3" t="s">
        <v>14910</v>
      </c>
      <c r="C29198" s="3" t="s">
        <v>126</v>
      </c>
      <c r="D29198" s="3" t="s">
        <v>34418</v>
      </c>
      <c r="E29198" s="4">
        <v>363.83999999999901</v>
      </c>
      <c r="F29198" s="3" t="s">
        <v>0</v>
      </c>
      <c r="G29198" s="4">
        <v>2</v>
      </c>
      <c r="H29198" s="3" t="s">
        <v>108</v>
      </c>
    </row>
    <row r="29199" spans="1:8" x14ac:dyDescent="0.25">
      <c r="A29199" s="3" t="s">
        <v>31197</v>
      </c>
      <c r="B29199" s="3" t="s">
        <v>14911</v>
      </c>
      <c r="C29199" s="3" t="s">
        <v>126</v>
      </c>
      <c r="D29199" s="3" t="s">
        <v>34418</v>
      </c>
      <c r="E29199" s="4">
        <v>272.88999999999902</v>
      </c>
      <c r="F29199" s="3" t="s">
        <v>0</v>
      </c>
      <c r="G29199" s="4">
        <v>1</v>
      </c>
      <c r="H29199" s="3" t="s">
        <v>108</v>
      </c>
    </row>
    <row r="29200" spans="1:8" x14ac:dyDescent="0.25">
      <c r="A29200" s="3" t="s">
        <v>31197</v>
      </c>
      <c r="B29200" s="3" t="s">
        <v>14912</v>
      </c>
      <c r="C29200" s="3" t="s">
        <v>126</v>
      </c>
      <c r="D29200" s="3" t="s">
        <v>34418</v>
      </c>
      <c r="E29200" s="4">
        <v>32170.79</v>
      </c>
      <c r="F29200" s="3" t="s">
        <v>0</v>
      </c>
      <c r="G29200" s="4">
        <v>1</v>
      </c>
      <c r="H29200" s="3" t="s">
        <v>108</v>
      </c>
    </row>
    <row r="29201" spans="1:8" x14ac:dyDescent="0.25">
      <c r="A29201" s="3" t="s">
        <v>31197</v>
      </c>
      <c r="B29201" s="3" t="s">
        <v>14913</v>
      </c>
      <c r="C29201" s="3" t="s">
        <v>126</v>
      </c>
      <c r="D29201" s="3" t="s">
        <v>34418</v>
      </c>
      <c r="E29201" s="4">
        <v>2637.94</v>
      </c>
      <c r="F29201" s="3" t="s">
        <v>0</v>
      </c>
      <c r="G29201" s="4">
        <v>1</v>
      </c>
      <c r="H29201" s="3" t="s">
        <v>108</v>
      </c>
    </row>
    <row r="29202" spans="1:8" x14ac:dyDescent="0.25">
      <c r="A29202" s="3" t="s">
        <v>31197</v>
      </c>
      <c r="B29202" s="3" t="s">
        <v>14914</v>
      </c>
      <c r="C29202" s="3" t="s">
        <v>126</v>
      </c>
      <c r="D29202" s="3" t="s">
        <v>34418</v>
      </c>
      <c r="E29202" s="4">
        <v>2637.9299999999898</v>
      </c>
      <c r="F29202" s="3" t="s">
        <v>0</v>
      </c>
      <c r="G29202" s="4">
        <v>1</v>
      </c>
      <c r="H29202" s="3" t="s">
        <v>108</v>
      </c>
    </row>
    <row r="29203" spans="1:8" x14ac:dyDescent="0.25">
      <c r="A29203" s="3" t="s">
        <v>31197</v>
      </c>
      <c r="B29203" s="3" t="s">
        <v>14915</v>
      </c>
      <c r="C29203" s="3" t="s">
        <v>126</v>
      </c>
      <c r="D29203" s="3" t="s">
        <v>34418</v>
      </c>
      <c r="E29203" s="4">
        <v>236.4</v>
      </c>
      <c r="F29203" s="3" t="s">
        <v>0</v>
      </c>
      <c r="G29203" s="4">
        <v>1</v>
      </c>
      <c r="H29203" s="3" t="s">
        <v>108</v>
      </c>
    </row>
    <row r="29204" spans="1:8" x14ac:dyDescent="0.25">
      <c r="A29204" s="3" t="s">
        <v>31197</v>
      </c>
      <c r="B29204" s="3" t="s">
        <v>14916</v>
      </c>
      <c r="C29204" s="3" t="s">
        <v>126</v>
      </c>
      <c r="D29204" s="3" t="s">
        <v>34418</v>
      </c>
      <c r="E29204" s="4">
        <v>121.28</v>
      </c>
      <c r="F29204" s="3" t="s">
        <v>0</v>
      </c>
      <c r="G29204" s="4">
        <v>1</v>
      </c>
      <c r="H29204" s="3" t="s">
        <v>108</v>
      </c>
    </row>
    <row r="29205" spans="1:8" x14ac:dyDescent="0.25">
      <c r="A29205" s="3" t="s">
        <v>31197</v>
      </c>
      <c r="B29205" s="3" t="s">
        <v>14917</v>
      </c>
      <c r="C29205" s="3" t="s">
        <v>126</v>
      </c>
      <c r="D29205" s="3" t="s">
        <v>34418</v>
      </c>
      <c r="E29205" s="4">
        <v>90.959999999999894</v>
      </c>
      <c r="F29205" s="3" t="s">
        <v>0</v>
      </c>
      <c r="G29205" s="4">
        <v>1</v>
      </c>
      <c r="H29205" s="3" t="s">
        <v>108</v>
      </c>
    </row>
    <row r="29206" spans="1:8" x14ac:dyDescent="0.25">
      <c r="A29206" s="3" t="s">
        <v>31197</v>
      </c>
      <c r="B29206" s="3" t="s">
        <v>14918</v>
      </c>
      <c r="C29206" s="3" t="s">
        <v>126</v>
      </c>
      <c r="D29206" s="3" t="s">
        <v>34418</v>
      </c>
      <c r="E29206" s="4">
        <v>4669.46</v>
      </c>
      <c r="F29206" s="3" t="s">
        <v>0</v>
      </c>
      <c r="G29206" s="4">
        <v>1</v>
      </c>
      <c r="H29206" s="3" t="s">
        <v>108</v>
      </c>
    </row>
    <row r="29207" spans="1:8" x14ac:dyDescent="0.25">
      <c r="A29207" s="3" t="s">
        <v>31197</v>
      </c>
      <c r="B29207" s="3" t="s">
        <v>14919</v>
      </c>
      <c r="C29207" s="3" t="s">
        <v>126</v>
      </c>
      <c r="D29207" s="3" t="s">
        <v>34418</v>
      </c>
      <c r="E29207" s="4">
        <v>4669.46</v>
      </c>
      <c r="F29207" s="3" t="s">
        <v>0</v>
      </c>
      <c r="G29207" s="4">
        <v>1</v>
      </c>
      <c r="H29207" s="3" t="s">
        <v>108</v>
      </c>
    </row>
    <row r="29208" spans="1:8" x14ac:dyDescent="0.25">
      <c r="A29208" s="3" t="s">
        <v>31197</v>
      </c>
      <c r="B29208" s="3" t="s">
        <v>14920</v>
      </c>
      <c r="C29208" s="3" t="s">
        <v>126</v>
      </c>
      <c r="D29208" s="3" t="s">
        <v>34418</v>
      </c>
      <c r="E29208" s="4">
        <v>576.1</v>
      </c>
      <c r="F29208" s="3" t="s">
        <v>0</v>
      </c>
      <c r="G29208" s="4">
        <v>1</v>
      </c>
      <c r="H29208" s="3" t="s">
        <v>108</v>
      </c>
    </row>
    <row r="29209" spans="1:8" x14ac:dyDescent="0.25">
      <c r="A29209" s="3" t="s">
        <v>31197</v>
      </c>
      <c r="B29209" s="3" t="s">
        <v>14921</v>
      </c>
      <c r="C29209" s="3" t="s">
        <v>126</v>
      </c>
      <c r="D29209" s="3" t="s">
        <v>34418</v>
      </c>
      <c r="E29209" s="4">
        <v>454.81</v>
      </c>
      <c r="F29209" s="3" t="s">
        <v>0</v>
      </c>
      <c r="G29209" s="4">
        <v>1</v>
      </c>
      <c r="H29209" s="3" t="s">
        <v>108</v>
      </c>
    </row>
    <row r="29210" spans="1:8" x14ac:dyDescent="0.25">
      <c r="A29210" s="3" t="s">
        <v>31197</v>
      </c>
      <c r="B29210" s="3" t="s">
        <v>14922</v>
      </c>
      <c r="C29210" s="3" t="s">
        <v>126</v>
      </c>
      <c r="D29210" s="3" t="s">
        <v>34418</v>
      </c>
      <c r="E29210" s="4">
        <v>1100.55</v>
      </c>
      <c r="F29210" s="3" t="s">
        <v>0</v>
      </c>
      <c r="G29210" s="4">
        <v>11</v>
      </c>
      <c r="H29210" s="3" t="s">
        <v>108</v>
      </c>
    </row>
    <row r="29211" spans="1:8" x14ac:dyDescent="0.25">
      <c r="A29211" s="3" t="s">
        <v>31197</v>
      </c>
      <c r="B29211" s="3" t="s">
        <v>14923</v>
      </c>
      <c r="C29211" s="3" t="s">
        <v>126</v>
      </c>
      <c r="D29211" s="3" t="s">
        <v>34418</v>
      </c>
      <c r="E29211" s="4">
        <v>333.52999999999901</v>
      </c>
      <c r="F29211" s="3" t="s">
        <v>0</v>
      </c>
      <c r="G29211" s="4">
        <v>1</v>
      </c>
      <c r="H29211" s="3" t="s">
        <v>108</v>
      </c>
    </row>
    <row r="29212" spans="1:8" x14ac:dyDescent="0.25">
      <c r="A29212" s="3" t="s">
        <v>31197</v>
      </c>
      <c r="B29212" s="3" t="s">
        <v>14924</v>
      </c>
      <c r="C29212" s="3" t="s">
        <v>126</v>
      </c>
      <c r="D29212" s="3" t="s">
        <v>34418</v>
      </c>
      <c r="E29212" s="4">
        <v>1800.92</v>
      </c>
      <c r="F29212" s="3" t="s">
        <v>0</v>
      </c>
      <c r="G29212" s="4">
        <v>11</v>
      </c>
      <c r="H29212" s="3" t="s">
        <v>108</v>
      </c>
    </row>
    <row r="29213" spans="1:8" x14ac:dyDescent="0.25">
      <c r="A29213" s="3" t="s">
        <v>31197</v>
      </c>
      <c r="B29213" s="3" t="s">
        <v>14925</v>
      </c>
      <c r="C29213" s="3" t="s">
        <v>126</v>
      </c>
      <c r="D29213" s="3" t="s">
        <v>34418</v>
      </c>
      <c r="E29213" s="4">
        <v>9338.92</v>
      </c>
      <c r="F29213" s="3" t="s">
        <v>0</v>
      </c>
      <c r="G29213" s="4">
        <v>2</v>
      </c>
      <c r="H29213" s="3" t="s">
        <v>108</v>
      </c>
    </row>
    <row r="29214" spans="1:8" x14ac:dyDescent="0.25">
      <c r="A29214" s="3" t="s">
        <v>31197</v>
      </c>
      <c r="B29214" s="3" t="s">
        <v>14926</v>
      </c>
      <c r="C29214" s="3" t="s">
        <v>126</v>
      </c>
      <c r="D29214" s="3" t="s">
        <v>34418</v>
      </c>
      <c r="E29214" s="4">
        <v>9824.0599999999904</v>
      </c>
      <c r="F29214" s="3" t="s">
        <v>0</v>
      </c>
      <c r="G29214" s="4">
        <v>2</v>
      </c>
      <c r="H29214" s="3" t="s">
        <v>108</v>
      </c>
    </row>
    <row r="29215" spans="1:8" x14ac:dyDescent="0.25">
      <c r="A29215" s="3" t="s">
        <v>31197</v>
      </c>
      <c r="B29215" s="3" t="s">
        <v>14927</v>
      </c>
      <c r="C29215" s="3" t="s">
        <v>126</v>
      </c>
      <c r="D29215" s="3" t="s">
        <v>34418</v>
      </c>
      <c r="E29215" s="4">
        <v>242.56</v>
      </c>
      <c r="F29215" s="3" t="s">
        <v>0</v>
      </c>
      <c r="G29215" s="4">
        <v>2</v>
      </c>
      <c r="H29215" s="3" t="s">
        <v>108</v>
      </c>
    </row>
    <row r="29216" spans="1:8" x14ac:dyDescent="0.25">
      <c r="A29216" s="3" t="s">
        <v>31197</v>
      </c>
      <c r="B29216" s="3" t="s">
        <v>14928</v>
      </c>
      <c r="C29216" s="3" t="s">
        <v>126</v>
      </c>
      <c r="D29216" s="3" t="s">
        <v>34418</v>
      </c>
      <c r="E29216" s="4">
        <v>6428.0799999999899</v>
      </c>
      <c r="F29216" s="3" t="s">
        <v>0</v>
      </c>
      <c r="G29216" s="4">
        <v>2</v>
      </c>
      <c r="H29216" s="3" t="s">
        <v>108</v>
      </c>
    </row>
    <row r="29217" spans="1:8" x14ac:dyDescent="0.25">
      <c r="A29217" s="3" t="s">
        <v>31197</v>
      </c>
      <c r="B29217" s="3" t="s">
        <v>14929</v>
      </c>
      <c r="C29217" s="3" t="s">
        <v>126</v>
      </c>
      <c r="D29217" s="3" t="s">
        <v>34418</v>
      </c>
      <c r="E29217" s="4">
        <v>157.789999999999</v>
      </c>
      <c r="F29217" s="3" t="s">
        <v>0</v>
      </c>
      <c r="G29217" s="4">
        <v>1</v>
      </c>
      <c r="H29217" s="3" t="s">
        <v>108</v>
      </c>
    </row>
    <row r="29218" spans="1:8" x14ac:dyDescent="0.25">
      <c r="A29218" s="3" t="s">
        <v>31197</v>
      </c>
      <c r="B29218" s="3" t="s">
        <v>14930</v>
      </c>
      <c r="C29218" s="3" t="s">
        <v>126</v>
      </c>
      <c r="D29218" s="3" t="s">
        <v>34418</v>
      </c>
      <c r="E29218" s="4">
        <v>1030.8800000000001</v>
      </c>
      <c r="F29218" s="3" t="s">
        <v>0</v>
      </c>
      <c r="G29218" s="4">
        <v>17</v>
      </c>
      <c r="H29218" s="3" t="s">
        <v>108</v>
      </c>
    </row>
    <row r="29219" spans="1:8" x14ac:dyDescent="0.25">
      <c r="A29219" s="3" t="s">
        <v>31197</v>
      </c>
      <c r="B29219" s="3" t="s">
        <v>14931</v>
      </c>
      <c r="C29219" s="3" t="s">
        <v>126</v>
      </c>
      <c r="D29219" s="3" t="s">
        <v>34418</v>
      </c>
      <c r="E29219" s="4">
        <v>169.86</v>
      </c>
      <c r="F29219" s="3" t="s">
        <v>0</v>
      </c>
      <c r="G29219" s="4">
        <v>2</v>
      </c>
      <c r="H29219" s="3" t="s">
        <v>108</v>
      </c>
    </row>
    <row r="29220" spans="1:8" x14ac:dyDescent="0.25">
      <c r="A29220" s="3" t="s">
        <v>31197</v>
      </c>
      <c r="B29220" s="3" t="s">
        <v>14932</v>
      </c>
      <c r="C29220" s="3" t="s">
        <v>126</v>
      </c>
      <c r="D29220" s="3" t="s">
        <v>34418</v>
      </c>
      <c r="E29220" s="4">
        <v>485.1</v>
      </c>
      <c r="F29220" s="3" t="s">
        <v>0</v>
      </c>
      <c r="G29220" s="4">
        <v>2</v>
      </c>
      <c r="H29220" s="3" t="s">
        <v>108</v>
      </c>
    </row>
    <row r="29221" spans="1:8" x14ac:dyDescent="0.25">
      <c r="A29221" s="3" t="s">
        <v>31197</v>
      </c>
      <c r="B29221" s="3" t="s">
        <v>14933</v>
      </c>
      <c r="C29221" s="3" t="s">
        <v>126</v>
      </c>
      <c r="D29221" s="3" t="s">
        <v>34418</v>
      </c>
      <c r="E29221" s="4">
        <v>181.9</v>
      </c>
      <c r="F29221" s="3" t="s">
        <v>0</v>
      </c>
      <c r="G29221" s="4">
        <v>2</v>
      </c>
      <c r="H29221" s="3" t="s">
        <v>108</v>
      </c>
    </row>
    <row r="29222" spans="1:8" x14ac:dyDescent="0.25">
      <c r="A29222" s="3" t="s">
        <v>31197</v>
      </c>
      <c r="B29222" s="3" t="s">
        <v>14934</v>
      </c>
      <c r="C29222" s="3" t="s">
        <v>126</v>
      </c>
      <c r="D29222" s="3" t="s">
        <v>34418</v>
      </c>
      <c r="E29222" s="4">
        <v>424.48</v>
      </c>
      <c r="F29222" s="3" t="s">
        <v>0</v>
      </c>
      <c r="G29222" s="4">
        <v>2</v>
      </c>
      <c r="H29222" s="3" t="s">
        <v>108</v>
      </c>
    </row>
    <row r="29223" spans="1:8" x14ac:dyDescent="0.25">
      <c r="A29223" s="3" t="s">
        <v>31197</v>
      </c>
      <c r="B29223" s="3" t="s">
        <v>14935</v>
      </c>
      <c r="C29223" s="3" t="s">
        <v>126</v>
      </c>
      <c r="D29223" s="3" t="s">
        <v>34418</v>
      </c>
      <c r="E29223" s="4">
        <v>1334.13</v>
      </c>
      <c r="F29223" s="3" t="s">
        <v>0</v>
      </c>
      <c r="G29223" s="4">
        <v>1</v>
      </c>
      <c r="H29223" s="3" t="s">
        <v>108</v>
      </c>
    </row>
    <row r="29224" spans="1:8" x14ac:dyDescent="0.25">
      <c r="A29224" s="3" t="s">
        <v>31197</v>
      </c>
      <c r="B29224" s="3" t="s">
        <v>14936</v>
      </c>
      <c r="C29224" s="3" t="s">
        <v>126</v>
      </c>
      <c r="D29224" s="3" t="s">
        <v>34418</v>
      </c>
      <c r="E29224" s="4">
        <v>15407.7</v>
      </c>
      <c r="F29224" s="3" t="s">
        <v>0</v>
      </c>
      <c r="G29224" s="4">
        <v>1</v>
      </c>
      <c r="H29224" s="3" t="s">
        <v>108</v>
      </c>
    </row>
    <row r="29225" spans="1:8" x14ac:dyDescent="0.25">
      <c r="A29225" s="3" t="s">
        <v>31197</v>
      </c>
      <c r="B29225" s="3" t="s">
        <v>15322</v>
      </c>
      <c r="C29225" s="3" t="s">
        <v>126</v>
      </c>
      <c r="D29225" s="3" t="s">
        <v>34418</v>
      </c>
      <c r="E29225" s="4">
        <v>0.97999999999999898</v>
      </c>
      <c r="F29225" s="3" t="s">
        <v>0</v>
      </c>
      <c r="G29225" s="4">
        <v>1</v>
      </c>
      <c r="H29225" s="3" t="s">
        <v>108</v>
      </c>
    </row>
    <row r="29226" spans="1:8" x14ac:dyDescent="0.25">
      <c r="A29226" s="3" t="s">
        <v>31197</v>
      </c>
      <c r="B29226" s="3" t="s">
        <v>15324</v>
      </c>
      <c r="C29226" s="3" t="s">
        <v>126</v>
      </c>
      <c r="D29226" s="3" t="s">
        <v>34418</v>
      </c>
      <c r="E29226" s="4">
        <v>0.97999999999999898</v>
      </c>
      <c r="F29226" s="3" t="s">
        <v>0</v>
      </c>
      <c r="G29226" s="4">
        <v>1</v>
      </c>
      <c r="H29226" s="3" t="s">
        <v>108</v>
      </c>
    </row>
    <row r="29227" spans="1:8" x14ac:dyDescent="0.25">
      <c r="A29227" s="3" t="s">
        <v>31197</v>
      </c>
      <c r="B29227" s="3" t="s">
        <v>15426</v>
      </c>
      <c r="C29227" s="3" t="s">
        <v>126</v>
      </c>
      <c r="D29227" s="3" t="s">
        <v>34418</v>
      </c>
      <c r="E29227" s="4">
        <v>2510</v>
      </c>
      <c r="F29227" s="3" t="s">
        <v>0</v>
      </c>
      <c r="G29227" s="4">
        <v>1</v>
      </c>
      <c r="H29227" s="3" t="s">
        <v>108</v>
      </c>
    </row>
    <row r="29228" spans="1:8" x14ac:dyDescent="0.25">
      <c r="A29228" s="3" t="s">
        <v>31197</v>
      </c>
      <c r="B29228" s="3" t="s">
        <v>15427</v>
      </c>
      <c r="C29228" s="3" t="s">
        <v>126</v>
      </c>
      <c r="D29228" s="3" t="s">
        <v>34418</v>
      </c>
      <c r="E29228" s="4">
        <v>4590</v>
      </c>
      <c r="F29228" s="3" t="s">
        <v>0</v>
      </c>
      <c r="G29228" s="4">
        <v>1</v>
      </c>
      <c r="H29228" s="3" t="s">
        <v>108</v>
      </c>
    </row>
    <row r="29229" spans="1:8" x14ac:dyDescent="0.25">
      <c r="A29229" s="3" t="s">
        <v>31197</v>
      </c>
      <c r="B29229" s="3" t="s">
        <v>15428</v>
      </c>
      <c r="C29229" s="3" t="s">
        <v>126</v>
      </c>
      <c r="D29229" s="3" t="s">
        <v>34418</v>
      </c>
      <c r="E29229" s="4">
        <v>1330</v>
      </c>
      <c r="F29229" s="3" t="s">
        <v>0</v>
      </c>
      <c r="G29229" s="4">
        <v>1</v>
      </c>
      <c r="H29229" s="3" t="s">
        <v>108</v>
      </c>
    </row>
    <row r="29230" spans="1:8" x14ac:dyDescent="0.25">
      <c r="A29230" s="3" t="s">
        <v>31197</v>
      </c>
      <c r="B29230" s="3" t="s">
        <v>15429</v>
      </c>
      <c r="C29230" s="3" t="s">
        <v>126</v>
      </c>
      <c r="D29230" s="3" t="s">
        <v>34418</v>
      </c>
      <c r="E29230" s="4">
        <v>600</v>
      </c>
      <c r="F29230" s="3" t="s">
        <v>0</v>
      </c>
      <c r="G29230" s="4">
        <v>1</v>
      </c>
      <c r="H29230" s="3" t="s">
        <v>108</v>
      </c>
    </row>
    <row r="29231" spans="1:8" x14ac:dyDescent="0.25">
      <c r="A29231" s="3" t="s">
        <v>31197</v>
      </c>
      <c r="B29231" s="3" t="s">
        <v>15430</v>
      </c>
      <c r="C29231" s="3" t="s">
        <v>126</v>
      </c>
      <c r="D29231" s="3" t="s">
        <v>34418</v>
      </c>
      <c r="E29231" s="4">
        <v>24500</v>
      </c>
      <c r="F29231" s="3" t="s">
        <v>0</v>
      </c>
      <c r="G29231" s="4">
        <v>1</v>
      </c>
      <c r="H29231" s="3" t="s">
        <v>108</v>
      </c>
    </row>
    <row r="29232" spans="1:8" x14ac:dyDescent="0.25">
      <c r="A29232" s="3" t="s">
        <v>31197</v>
      </c>
      <c r="B29232" s="3" t="s">
        <v>15431</v>
      </c>
      <c r="C29232" s="3" t="s">
        <v>126</v>
      </c>
      <c r="D29232" s="3" t="s">
        <v>34418</v>
      </c>
      <c r="E29232" s="4">
        <v>550</v>
      </c>
      <c r="F29232" s="3" t="s">
        <v>0</v>
      </c>
      <c r="G29232" s="4">
        <v>1</v>
      </c>
      <c r="H29232" s="3" t="s">
        <v>108</v>
      </c>
    </row>
    <row r="29233" spans="1:8" x14ac:dyDescent="0.25">
      <c r="A29233" s="3" t="s">
        <v>31197</v>
      </c>
      <c r="B29233" s="3" t="s">
        <v>15432</v>
      </c>
      <c r="C29233" s="3" t="s">
        <v>126</v>
      </c>
      <c r="D29233" s="3" t="s">
        <v>34418</v>
      </c>
      <c r="E29233" s="4">
        <v>2930</v>
      </c>
      <c r="F29233" s="3" t="s">
        <v>0</v>
      </c>
      <c r="G29233" s="4">
        <v>1</v>
      </c>
      <c r="H29233" s="3" t="s">
        <v>108</v>
      </c>
    </row>
    <row r="29234" spans="1:8" x14ac:dyDescent="0.25">
      <c r="A29234" s="3" t="s">
        <v>31197</v>
      </c>
      <c r="B29234" s="3" t="s">
        <v>15433</v>
      </c>
      <c r="C29234" s="3" t="s">
        <v>126</v>
      </c>
      <c r="D29234" s="3" t="s">
        <v>34418</v>
      </c>
      <c r="E29234" s="4">
        <v>950.6</v>
      </c>
      <c r="F29234" s="3" t="s">
        <v>0</v>
      </c>
      <c r="G29234" s="4">
        <v>1</v>
      </c>
      <c r="H29234" s="3" t="s">
        <v>108</v>
      </c>
    </row>
    <row r="29235" spans="1:8" x14ac:dyDescent="0.25">
      <c r="A29235" s="3" t="s">
        <v>31197</v>
      </c>
      <c r="B29235" s="3" t="s">
        <v>15434</v>
      </c>
      <c r="C29235" s="3" t="s">
        <v>126</v>
      </c>
      <c r="D29235" s="3" t="s">
        <v>34418</v>
      </c>
      <c r="E29235" s="4">
        <v>9500</v>
      </c>
      <c r="F29235" s="3" t="s">
        <v>0</v>
      </c>
      <c r="G29235" s="4">
        <v>1</v>
      </c>
      <c r="H29235" s="3" t="s">
        <v>108</v>
      </c>
    </row>
    <row r="29236" spans="1:8" x14ac:dyDescent="0.25">
      <c r="A29236" s="3" t="s">
        <v>31197</v>
      </c>
      <c r="B29236" s="3" t="s">
        <v>15435</v>
      </c>
      <c r="C29236" s="3" t="s">
        <v>126</v>
      </c>
      <c r="D29236" s="3" t="s">
        <v>34418</v>
      </c>
      <c r="E29236" s="4">
        <v>608</v>
      </c>
      <c r="F29236" s="3" t="s">
        <v>0</v>
      </c>
      <c r="G29236" s="4">
        <v>1</v>
      </c>
      <c r="H29236" s="3" t="s">
        <v>108</v>
      </c>
    </row>
    <row r="29237" spans="1:8" x14ac:dyDescent="0.25">
      <c r="A29237" s="3" t="s">
        <v>31197</v>
      </c>
      <c r="B29237" s="3" t="s">
        <v>15436</v>
      </c>
      <c r="C29237" s="3" t="s">
        <v>126</v>
      </c>
      <c r="D29237" s="3" t="s">
        <v>34418</v>
      </c>
      <c r="E29237" s="4">
        <v>9360</v>
      </c>
      <c r="F29237" s="3" t="s">
        <v>0</v>
      </c>
      <c r="G29237" s="4">
        <v>1</v>
      </c>
      <c r="H29237" s="3" t="s">
        <v>108</v>
      </c>
    </row>
    <row r="29238" spans="1:8" x14ac:dyDescent="0.25">
      <c r="A29238" s="3" t="s">
        <v>31197</v>
      </c>
      <c r="B29238" s="3" t="s">
        <v>15437</v>
      </c>
      <c r="C29238" s="3" t="s">
        <v>126</v>
      </c>
      <c r="D29238" s="3" t="s">
        <v>34418</v>
      </c>
      <c r="E29238" s="4">
        <v>2770</v>
      </c>
      <c r="F29238" s="3" t="s">
        <v>0</v>
      </c>
      <c r="G29238" s="4">
        <v>1</v>
      </c>
      <c r="H29238" s="3" t="s">
        <v>108</v>
      </c>
    </row>
    <row r="29239" spans="1:8" x14ac:dyDescent="0.25">
      <c r="A29239" s="3" t="s">
        <v>31197</v>
      </c>
      <c r="B29239" s="3" t="s">
        <v>15438</v>
      </c>
      <c r="C29239" s="3" t="s">
        <v>126</v>
      </c>
      <c r="D29239" s="3" t="s">
        <v>34418</v>
      </c>
      <c r="E29239" s="4">
        <v>320.39999999999901</v>
      </c>
      <c r="F29239" s="3" t="s">
        <v>0</v>
      </c>
      <c r="G29239" s="4">
        <v>24</v>
      </c>
      <c r="H29239" s="3" t="s">
        <v>108</v>
      </c>
    </row>
    <row r="29240" spans="1:8" x14ac:dyDescent="0.25">
      <c r="A29240" s="3" t="s">
        <v>31197</v>
      </c>
      <c r="B29240" s="3" t="s">
        <v>15590</v>
      </c>
      <c r="C29240" s="3" t="s">
        <v>126</v>
      </c>
      <c r="D29240" s="3" t="s">
        <v>34418</v>
      </c>
      <c r="E29240" s="4">
        <v>565</v>
      </c>
      <c r="F29240" s="3" t="s">
        <v>0</v>
      </c>
      <c r="G29240" s="4">
        <v>1</v>
      </c>
      <c r="H29240" s="3" t="s">
        <v>108</v>
      </c>
    </row>
    <row r="29241" spans="1:8" x14ac:dyDescent="0.25">
      <c r="A29241" s="3" t="s">
        <v>31197</v>
      </c>
      <c r="B29241" s="3" t="s">
        <v>15591</v>
      </c>
      <c r="C29241" s="3" t="s">
        <v>126</v>
      </c>
      <c r="D29241" s="3" t="s">
        <v>34418</v>
      </c>
      <c r="E29241" s="4">
        <v>119</v>
      </c>
      <c r="F29241" s="3" t="s">
        <v>0</v>
      </c>
      <c r="G29241" s="4">
        <v>1</v>
      </c>
      <c r="H29241" s="3" t="s">
        <v>108</v>
      </c>
    </row>
    <row r="29242" spans="1:8" x14ac:dyDescent="0.25">
      <c r="A29242" s="3" t="s">
        <v>31197</v>
      </c>
      <c r="B29242" s="3" t="s">
        <v>15592</v>
      </c>
      <c r="C29242" s="3" t="s">
        <v>126</v>
      </c>
      <c r="D29242" s="3" t="s">
        <v>34418</v>
      </c>
      <c r="E29242" s="4">
        <v>394</v>
      </c>
      <c r="F29242" s="3" t="s">
        <v>0</v>
      </c>
      <c r="G29242" s="4">
        <v>1</v>
      </c>
      <c r="H29242" s="3" t="s">
        <v>108</v>
      </c>
    </row>
    <row r="29243" spans="1:8" x14ac:dyDescent="0.25">
      <c r="A29243" s="3" t="s">
        <v>31197</v>
      </c>
      <c r="B29243" s="3" t="s">
        <v>15593</v>
      </c>
      <c r="C29243" s="3" t="s">
        <v>126</v>
      </c>
      <c r="D29243" s="3" t="s">
        <v>34418</v>
      </c>
      <c r="E29243" s="4">
        <v>21</v>
      </c>
      <c r="F29243" s="3" t="s">
        <v>0</v>
      </c>
      <c r="G29243" s="4">
        <v>1</v>
      </c>
      <c r="H29243" s="3" t="s">
        <v>108</v>
      </c>
    </row>
    <row r="29244" spans="1:8" x14ac:dyDescent="0.25">
      <c r="A29244" s="3" t="s">
        <v>31197</v>
      </c>
      <c r="B29244" s="3" t="s">
        <v>15594</v>
      </c>
      <c r="C29244" s="3" t="s">
        <v>126</v>
      </c>
      <c r="D29244" s="3" t="s">
        <v>34418</v>
      </c>
      <c r="E29244" s="4">
        <v>424</v>
      </c>
      <c r="F29244" s="3" t="s">
        <v>0</v>
      </c>
      <c r="G29244" s="4">
        <v>1</v>
      </c>
      <c r="H29244" s="3" t="s">
        <v>108</v>
      </c>
    </row>
    <row r="29245" spans="1:8" x14ac:dyDescent="0.25">
      <c r="A29245" s="3" t="s">
        <v>31197</v>
      </c>
      <c r="B29245" s="3" t="s">
        <v>15595</v>
      </c>
      <c r="C29245" s="3" t="s">
        <v>126</v>
      </c>
      <c r="D29245" s="3" t="s">
        <v>34418</v>
      </c>
      <c r="E29245" s="4">
        <v>158</v>
      </c>
      <c r="F29245" s="3" t="s">
        <v>0</v>
      </c>
      <c r="G29245" s="4">
        <v>1</v>
      </c>
      <c r="H29245" s="3" t="s">
        <v>108</v>
      </c>
    </row>
    <row r="29246" spans="1:8" x14ac:dyDescent="0.25">
      <c r="A29246" s="3" t="s">
        <v>31197</v>
      </c>
      <c r="B29246" s="3" t="s">
        <v>15596</v>
      </c>
      <c r="C29246" s="3" t="s">
        <v>126</v>
      </c>
      <c r="D29246" s="3" t="s">
        <v>34418</v>
      </c>
      <c r="E29246" s="4">
        <v>160</v>
      </c>
      <c r="F29246" s="3" t="s">
        <v>0</v>
      </c>
      <c r="G29246" s="4">
        <v>1</v>
      </c>
      <c r="H29246" s="3" t="s">
        <v>108</v>
      </c>
    </row>
    <row r="29247" spans="1:8" x14ac:dyDescent="0.25">
      <c r="A29247" s="3" t="s">
        <v>31197</v>
      </c>
      <c r="B29247" s="3" t="s">
        <v>15597</v>
      </c>
      <c r="C29247" s="3" t="s">
        <v>126</v>
      </c>
      <c r="D29247" s="3" t="s">
        <v>34418</v>
      </c>
      <c r="E29247" s="4">
        <v>478</v>
      </c>
      <c r="F29247" s="3" t="s">
        <v>0</v>
      </c>
      <c r="G29247" s="4">
        <v>1</v>
      </c>
      <c r="H29247" s="3" t="s">
        <v>108</v>
      </c>
    </row>
    <row r="29248" spans="1:8" x14ac:dyDescent="0.25">
      <c r="A29248" s="3" t="s">
        <v>31197</v>
      </c>
      <c r="B29248" s="3" t="s">
        <v>15598</v>
      </c>
      <c r="C29248" s="3" t="s">
        <v>126</v>
      </c>
      <c r="D29248" s="3" t="s">
        <v>34418</v>
      </c>
      <c r="E29248" s="4">
        <v>83.099999999999895</v>
      </c>
      <c r="F29248" s="3" t="s">
        <v>0</v>
      </c>
      <c r="G29248" s="4">
        <v>1</v>
      </c>
      <c r="H29248" s="3" t="s">
        <v>108</v>
      </c>
    </row>
    <row r="29249" spans="1:8" x14ac:dyDescent="0.25">
      <c r="A29249" s="3" t="s">
        <v>31197</v>
      </c>
      <c r="B29249" s="3" t="s">
        <v>15599</v>
      </c>
      <c r="C29249" s="3" t="s">
        <v>126</v>
      </c>
      <c r="D29249" s="3" t="s">
        <v>34418</v>
      </c>
      <c r="E29249" s="4">
        <v>516</v>
      </c>
      <c r="F29249" s="3" t="s">
        <v>0</v>
      </c>
      <c r="G29249" s="4">
        <v>1</v>
      </c>
      <c r="H29249" s="3" t="s">
        <v>108</v>
      </c>
    </row>
    <row r="29250" spans="1:8" x14ac:dyDescent="0.25">
      <c r="A29250" s="3" t="s">
        <v>31197</v>
      </c>
      <c r="B29250" s="3" t="s">
        <v>15600</v>
      </c>
      <c r="C29250" s="3" t="s">
        <v>126</v>
      </c>
      <c r="D29250" s="3" t="s">
        <v>34418</v>
      </c>
      <c r="E29250" s="4">
        <v>695</v>
      </c>
      <c r="F29250" s="3" t="s">
        <v>0</v>
      </c>
      <c r="G29250" s="4">
        <v>1</v>
      </c>
      <c r="H29250" s="3" t="s">
        <v>108</v>
      </c>
    </row>
    <row r="29251" spans="1:8" x14ac:dyDescent="0.25">
      <c r="A29251" s="3" t="s">
        <v>31197</v>
      </c>
      <c r="B29251" s="3" t="s">
        <v>15601</v>
      </c>
      <c r="C29251" s="3" t="s">
        <v>126</v>
      </c>
      <c r="D29251" s="3" t="s">
        <v>34418</v>
      </c>
      <c r="E29251" s="4">
        <v>112</v>
      </c>
      <c r="F29251" s="3" t="s">
        <v>0</v>
      </c>
      <c r="G29251" s="4">
        <v>1</v>
      </c>
      <c r="H29251" s="3" t="s">
        <v>108</v>
      </c>
    </row>
    <row r="29252" spans="1:8" x14ac:dyDescent="0.25">
      <c r="A29252" s="3" t="s">
        <v>31197</v>
      </c>
      <c r="B29252" s="3" t="s">
        <v>15602</v>
      </c>
      <c r="C29252" s="3" t="s">
        <v>126</v>
      </c>
      <c r="D29252" s="3" t="s">
        <v>34418</v>
      </c>
      <c r="E29252" s="4">
        <v>485</v>
      </c>
      <c r="F29252" s="3" t="s">
        <v>0</v>
      </c>
      <c r="G29252" s="4">
        <v>1</v>
      </c>
      <c r="H29252" s="3" t="s">
        <v>108</v>
      </c>
    </row>
    <row r="29253" spans="1:8" x14ac:dyDescent="0.25">
      <c r="A29253" s="3" t="s">
        <v>31197</v>
      </c>
      <c r="B29253" s="3" t="s">
        <v>15603</v>
      </c>
      <c r="C29253" s="3" t="s">
        <v>126</v>
      </c>
      <c r="D29253" s="3" t="s">
        <v>34418</v>
      </c>
      <c r="E29253" s="4">
        <v>471</v>
      </c>
      <c r="F29253" s="3" t="s">
        <v>0</v>
      </c>
      <c r="G29253" s="4">
        <v>1</v>
      </c>
      <c r="H29253" s="3" t="s">
        <v>108</v>
      </c>
    </row>
    <row r="29254" spans="1:8" x14ac:dyDescent="0.25">
      <c r="A29254" s="3" t="s">
        <v>31197</v>
      </c>
      <c r="B29254" s="3" t="s">
        <v>15604</v>
      </c>
      <c r="C29254" s="3" t="s">
        <v>126</v>
      </c>
      <c r="D29254" s="3" t="s">
        <v>34418</v>
      </c>
      <c r="E29254" s="4">
        <v>323</v>
      </c>
      <c r="F29254" s="3" t="s">
        <v>0</v>
      </c>
      <c r="G29254" s="4">
        <v>1</v>
      </c>
      <c r="H29254" s="3" t="s">
        <v>108</v>
      </c>
    </row>
    <row r="29255" spans="1:8" x14ac:dyDescent="0.25">
      <c r="A29255" s="3" t="s">
        <v>31197</v>
      </c>
      <c r="B29255" s="3" t="s">
        <v>15605</v>
      </c>
      <c r="C29255" s="3" t="s">
        <v>126</v>
      </c>
      <c r="D29255" s="3" t="s">
        <v>34418</v>
      </c>
      <c r="E29255" s="4">
        <v>115</v>
      </c>
      <c r="F29255" s="3" t="s">
        <v>0</v>
      </c>
      <c r="G29255" s="4">
        <v>1</v>
      </c>
      <c r="H29255" s="3" t="s">
        <v>108</v>
      </c>
    </row>
    <row r="29256" spans="1:8" x14ac:dyDescent="0.25">
      <c r="A29256" s="3" t="s">
        <v>31197</v>
      </c>
      <c r="B29256" s="3" t="s">
        <v>15681</v>
      </c>
      <c r="C29256" s="3" t="s">
        <v>126</v>
      </c>
      <c r="D29256" s="3" t="s">
        <v>34418</v>
      </c>
      <c r="E29256" s="4">
        <v>24500</v>
      </c>
      <c r="F29256" s="3" t="s">
        <v>0</v>
      </c>
      <c r="G29256" s="4">
        <v>1</v>
      </c>
      <c r="H29256" s="3" t="s">
        <v>108</v>
      </c>
    </row>
    <row r="29257" spans="1:8" x14ac:dyDescent="0.25">
      <c r="A29257" s="3" t="s">
        <v>31197</v>
      </c>
      <c r="B29257" s="3" t="s">
        <v>15682</v>
      </c>
      <c r="C29257" s="3" t="s">
        <v>126</v>
      </c>
      <c r="D29257" s="3" t="s">
        <v>34418</v>
      </c>
      <c r="E29257" s="4">
        <v>20333.330000000002</v>
      </c>
      <c r="F29257" s="3" t="s">
        <v>0</v>
      </c>
      <c r="G29257" s="4">
        <v>3</v>
      </c>
      <c r="H29257" s="3" t="s">
        <v>108</v>
      </c>
    </row>
    <row r="29258" spans="1:8" x14ac:dyDescent="0.25">
      <c r="A29258" s="3" t="s">
        <v>31197</v>
      </c>
      <c r="B29258" s="3" t="s">
        <v>15683</v>
      </c>
      <c r="C29258" s="3" t="s">
        <v>126</v>
      </c>
      <c r="D29258" s="3" t="s">
        <v>34418</v>
      </c>
      <c r="E29258" s="4">
        <v>9280</v>
      </c>
      <c r="F29258" s="3" t="s">
        <v>0</v>
      </c>
      <c r="G29258" s="4">
        <v>1</v>
      </c>
      <c r="H29258" s="3" t="s">
        <v>108</v>
      </c>
    </row>
    <row r="29259" spans="1:8" x14ac:dyDescent="0.25">
      <c r="A29259" s="3" t="s">
        <v>31197</v>
      </c>
      <c r="B29259" s="3" t="s">
        <v>15684</v>
      </c>
      <c r="C29259" s="3" t="s">
        <v>126</v>
      </c>
      <c r="D29259" s="3" t="s">
        <v>34418</v>
      </c>
      <c r="E29259" s="4">
        <v>26335</v>
      </c>
      <c r="F29259" s="3" t="s">
        <v>0</v>
      </c>
      <c r="G29259" s="4">
        <v>1</v>
      </c>
      <c r="H29259" s="3" t="s">
        <v>108</v>
      </c>
    </row>
    <row r="29260" spans="1:8" x14ac:dyDescent="0.25">
      <c r="A29260" s="3" t="s">
        <v>31197</v>
      </c>
      <c r="B29260" s="3" t="s">
        <v>15685</v>
      </c>
      <c r="C29260" s="3" t="s">
        <v>126</v>
      </c>
      <c r="D29260" s="3" t="s">
        <v>34418</v>
      </c>
      <c r="E29260" s="4">
        <v>58400</v>
      </c>
      <c r="F29260" s="3" t="s">
        <v>0</v>
      </c>
      <c r="G29260" s="4">
        <v>2</v>
      </c>
      <c r="H29260" s="3" t="s">
        <v>108</v>
      </c>
    </row>
    <row r="29261" spans="1:8" x14ac:dyDescent="0.25">
      <c r="A29261" s="3" t="s">
        <v>31197</v>
      </c>
      <c r="B29261" s="3" t="s">
        <v>15686</v>
      </c>
      <c r="C29261" s="3" t="s">
        <v>126</v>
      </c>
      <c r="D29261" s="3" t="s">
        <v>34418</v>
      </c>
      <c r="E29261" s="4">
        <v>49700</v>
      </c>
      <c r="F29261" s="3" t="s">
        <v>0</v>
      </c>
      <c r="G29261" s="4">
        <v>1</v>
      </c>
      <c r="H29261" s="3" t="s">
        <v>108</v>
      </c>
    </row>
    <row r="29262" spans="1:8" x14ac:dyDescent="0.25">
      <c r="A29262" s="3" t="s">
        <v>31197</v>
      </c>
      <c r="B29262" s="3" t="s">
        <v>15687</v>
      </c>
      <c r="C29262" s="3" t="s">
        <v>126</v>
      </c>
      <c r="D29262" s="3" t="s">
        <v>34418</v>
      </c>
      <c r="E29262" s="4">
        <v>17.1999999999999</v>
      </c>
      <c r="F29262" s="3" t="s">
        <v>0</v>
      </c>
      <c r="G29262" s="4">
        <v>1</v>
      </c>
      <c r="H29262" s="3" t="s">
        <v>108</v>
      </c>
    </row>
    <row r="29263" spans="1:8" x14ac:dyDescent="0.25">
      <c r="A29263" s="3" t="s">
        <v>31197</v>
      </c>
      <c r="B29263" s="3" t="s">
        <v>15688</v>
      </c>
      <c r="C29263" s="3" t="s">
        <v>126</v>
      </c>
      <c r="D29263" s="3" t="s">
        <v>34418</v>
      </c>
      <c r="E29263" s="4">
        <v>2394</v>
      </c>
      <c r="F29263" s="3" t="s">
        <v>0</v>
      </c>
      <c r="G29263" s="4">
        <v>1</v>
      </c>
      <c r="H29263" s="3" t="s">
        <v>108</v>
      </c>
    </row>
    <row r="29264" spans="1:8" x14ac:dyDescent="0.25">
      <c r="A29264" s="3" t="s">
        <v>31197</v>
      </c>
      <c r="B29264" s="3" t="s">
        <v>15717</v>
      </c>
      <c r="C29264" s="3" t="s">
        <v>126</v>
      </c>
      <c r="D29264" s="3" t="s">
        <v>34418</v>
      </c>
      <c r="E29264" s="4">
        <v>49.1</v>
      </c>
      <c r="F29264" s="3" t="s">
        <v>0</v>
      </c>
      <c r="G29264" s="4">
        <v>1</v>
      </c>
      <c r="H29264" s="3" t="s">
        <v>108</v>
      </c>
    </row>
    <row r="29265" spans="1:8" x14ac:dyDescent="0.25">
      <c r="A29265" s="3" t="s">
        <v>31197</v>
      </c>
      <c r="B29265" s="3" t="s">
        <v>15718</v>
      </c>
      <c r="C29265" s="3" t="s">
        <v>126</v>
      </c>
      <c r="D29265" s="3" t="s">
        <v>34418</v>
      </c>
      <c r="E29265" s="4">
        <v>98.2</v>
      </c>
      <c r="F29265" s="3" t="s">
        <v>0</v>
      </c>
      <c r="G29265" s="4">
        <v>2</v>
      </c>
      <c r="H29265" s="3" t="s">
        <v>108</v>
      </c>
    </row>
    <row r="29266" spans="1:8" x14ac:dyDescent="0.25">
      <c r="A29266" s="3" t="s">
        <v>31197</v>
      </c>
      <c r="B29266" s="3" t="s">
        <v>15719</v>
      </c>
      <c r="C29266" s="3" t="s">
        <v>126</v>
      </c>
      <c r="D29266" s="3" t="s">
        <v>34418</v>
      </c>
      <c r="E29266" s="4">
        <v>40.5</v>
      </c>
      <c r="F29266" s="3" t="s">
        <v>0</v>
      </c>
      <c r="G29266" s="4">
        <v>1</v>
      </c>
      <c r="H29266" s="3" t="s">
        <v>108</v>
      </c>
    </row>
    <row r="29267" spans="1:8" x14ac:dyDescent="0.25">
      <c r="A29267" s="3" t="s">
        <v>31197</v>
      </c>
      <c r="B29267" s="3" t="s">
        <v>15720</v>
      </c>
      <c r="C29267" s="3" t="s">
        <v>126</v>
      </c>
      <c r="D29267" s="3" t="s">
        <v>34418</v>
      </c>
      <c r="E29267" s="4">
        <v>2370</v>
      </c>
      <c r="F29267" s="3" t="s">
        <v>0</v>
      </c>
      <c r="G29267" s="4">
        <v>1</v>
      </c>
      <c r="H29267" s="3" t="s">
        <v>108</v>
      </c>
    </row>
    <row r="29268" spans="1:8" x14ac:dyDescent="0.25">
      <c r="A29268" s="3" t="s">
        <v>31197</v>
      </c>
      <c r="B29268" s="3" t="s">
        <v>15721</v>
      </c>
      <c r="C29268" s="3" t="s">
        <v>126</v>
      </c>
      <c r="D29268" s="3" t="s">
        <v>34418</v>
      </c>
      <c r="E29268" s="4">
        <v>17215</v>
      </c>
      <c r="F29268" s="3" t="s">
        <v>0</v>
      </c>
      <c r="G29268" s="4">
        <v>1</v>
      </c>
      <c r="H29268" s="3" t="s">
        <v>108</v>
      </c>
    </row>
    <row r="29269" spans="1:8" x14ac:dyDescent="0.25">
      <c r="A29269" s="3" t="s">
        <v>31197</v>
      </c>
      <c r="B29269" s="3" t="s">
        <v>15722</v>
      </c>
      <c r="C29269" s="3" t="s">
        <v>126</v>
      </c>
      <c r="D29269" s="3" t="s">
        <v>34418</v>
      </c>
      <c r="E29269" s="4">
        <v>246</v>
      </c>
      <c r="F29269" s="3" t="s">
        <v>0</v>
      </c>
      <c r="G29269" s="4">
        <v>2</v>
      </c>
      <c r="H29269" s="3" t="s">
        <v>108</v>
      </c>
    </row>
    <row r="29270" spans="1:8" x14ac:dyDescent="0.25">
      <c r="A29270" s="3" t="s">
        <v>31197</v>
      </c>
      <c r="B29270" s="3" t="s">
        <v>15723</v>
      </c>
      <c r="C29270" s="3" t="s">
        <v>126</v>
      </c>
      <c r="D29270" s="3" t="s">
        <v>34418</v>
      </c>
      <c r="E29270" s="4">
        <v>825</v>
      </c>
      <c r="F29270" s="3" t="s">
        <v>0</v>
      </c>
      <c r="G29270" s="4">
        <v>1</v>
      </c>
      <c r="H29270" s="3" t="s">
        <v>108</v>
      </c>
    </row>
    <row r="29271" spans="1:8" x14ac:dyDescent="0.25">
      <c r="A29271" s="3" t="s">
        <v>31197</v>
      </c>
      <c r="B29271" s="3" t="s">
        <v>15724</v>
      </c>
      <c r="C29271" s="3" t="s">
        <v>126</v>
      </c>
      <c r="D29271" s="3" t="s">
        <v>34418</v>
      </c>
      <c r="E29271" s="4">
        <v>7964</v>
      </c>
      <c r="F29271" s="3" t="s">
        <v>0</v>
      </c>
      <c r="G29271" s="4">
        <v>1</v>
      </c>
      <c r="H29271" s="3" t="s">
        <v>108</v>
      </c>
    </row>
    <row r="29272" spans="1:8" x14ac:dyDescent="0.25">
      <c r="A29272" s="3" t="s">
        <v>31197</v>
      </c>
      <c r="B29272" s="3" t="s">
        <v>15725</v>
      </c>
      <c r="C29272" s="3" t="s">
        <v>126</v>
      </c>
      <c r="D29272" s="3" t="s">
        <v>34418</v>
      </c>
      <c r="E29272" s="4">
        <v>12.1999999999999</v>
      </c>
      <c r="F29272" s="3" t="s">
        <v>0</v>
      </c>
      <c r="G29272" s="4">
        <v>1</v>
      </c>
      <c r="H29272" s="3" t="s">
        <v>108</v>
      </c>
    </row>
    <row r="29273" spans="1:8" x14ac:dyDescent="0.25">
      <c r="A29273" s="3" t="s">
        <v>31197</v>
      </c>
      <c r="B29273" s="3" t="s">
        <v>15726</v>
      </c>
      <c r="C29273" s="3" t="s">
        <v>126</v>
      </c>
      <c r="D29273" s="3" t="s">
        <v>34418</v>
      </c>
      <c r="E29273" s="4">
        <v>3470</v>
      </c>
      <c r="F29273" s="3" t="s">
        <v>0</v>
      </c>
      <c r="G29273" s="4">
        <v>1</v>
      </c>
      <c r="H29273" s="3" t="s">
        <v>108</v>
      </c>
    </row>
    <row r="29274" spans="1:8" x14ac:dyDescent="0.25">
      <c r="A29274" s="3" t="s">
        <v>31197</v>
      </c>
      <c r="B29274" s="3" t="s">
        <v>15727</v>
      </c>
      <c r="C29274" s="3" t="s">
        <v>126</v>
      </c>
      <c r="D29274" s="3" t="s">
        <v>34418</v>
      </c>
      <c r="E29274" s="4">
        <v>4100</v>
      </c>
      <c r="F29274" s="3" t="s">
        <v>0</v>
      </c>
      <c r="G29274" s="4">
        <v>1</v>
      </c>
      <c r="H29274" s="3" t="s">
        <v>108</v>
      </c>
    </row>
    <row r="29275" spans="1:8" x14ac:dyDescent="0.25">
      <c r="A29275" s="3" t="s">
        <v>31197</v>
      </c>
      <c r="B29275" s="3" t="s">
        <v>15728</v>
      </c>
      <c r="C29275" s="3" t="s">
        <v>126</v>
      </c>
      <c r="D29275" s="3" t="s">
        <v>34418</v>
      </c>
      <c r="E29275" s="4">
        <v>1496</v>
      </c>
      <c r="F29275" s="3" t="s">
        <v>0</v>
      </c>
      <c r="G29275" s="4">
        <v>1</v>
      </c>
      <c r="H29275" s="3" t="s">
        <v>108</v>
      </c>
    </row>
    <row r="29276" spans="1:8" x14ac:dyDescent="0.25">
      <c r="A29276" s="3" t="s">
        <v>31197</v>
      </c>
      <c r="B29276" s="3" t="s">
        <v>15729</v>
      </c>
      <c r="C29276" s="3" t="s">
        <v>126</v>
      </c>
      <c r="D29276" s="3" t="s">
        <v>34418</v>
      </c>
      <c r="E29276" s="4">
        <v>28200</v>
      </c>
      <c r="F29276" s="3" t="s">
        <v>0</v>
      </c>
      <c r="G29276" s="4">
        <v>1</v>
      </c>
      <c r="H29276" s="3" t="s">
        <v>108</v>
      </c>
    </row>
    <row r="29277" spans="1:8" x14ac:dyDescent="0.25">
      <c r="A29277" s="3" t="s">
        <v>31197</v>
      </c>
      <c r="B29277" s="3" t="s">
        <v>15730</v>
      </c>
      <c r="C29277" s="3" t="s">
        <v>126</v>
      </c>
      <c r="D29277" s="3" t="s">
        <v>34418</v>
      </c>
      <c r="E29277" s="4">
        <v>4070</v>
      </c>
      <c r="F29277" s="3" t="s">
        <v>0</v>
      </c>
      <c r="G29277" s="4">
        <v>1</v>
      </c>
      <c r="H29277" s="3" t="s">
        <v>108</v>
      </c>
    </row>
    <row r="29278" spans="1:8" x14ac:dyDescent="0.25">
      <c r="A29278" s="3" t="s">
        <v>31197</v>
      </c>
      <c r="B29278" s="3" t="s">
        <v>15731</v>
      </c>
      <c r="C29278" s="3" t="s">
        <v>126</v>
      </c>
      <c r="D29278" s="3" t="s">
        <v>34418</v>
      </c>
      <c r="E29278" s="4">
        <v>4884</v>
      </c>
      <c r="F29278" s="3" t="s">
        <v>0</v>
      </c>
      <c r="G29278" s="4">
        <v>1</v>
      </c>
      <c r="H29278" s="3" t="s">
        <v>108</v>
      </c>
    </row>
    <row r="29279" spans="1:8" x14ac:dyDescent="0.25">
      <c r="A29279" s="3" t="s">
        <v>31197</v>
      </c>
      <c r="B29279" s="3" t="s">
        <v>15771</v>
      </c>
      <c r="C29279" s="3" t="s">
        <v>126</v>
      </c>
      <c r="D29279" s="3" t="s">
        <v>34418</v>
      </c>
      <c r="E29279" s="4">
        <v>4340</v>
      </c>
      <c r="F29279" s="3" t="s">
        <v>0</v>
      </c>
      <c r="G29279" s="4">
        <v>1</v>
      </c>
      <c r="H29279" s="3" t="s">
        <v>108</v>
      </c>
    </row>
    <row r="29280" spans="1:8" x14ac:dyDescent="0.25">
      <c r="A29280" s="3" t="s">
        <v>31197</v>
      </c>
      <c r="B29280" s="3" t="s">
        <v>15772</v>
      </c>
      <c r="C29280" s="3" t="s">
        <v>126</v>
      </c>
      <c r="D29280" s="3" t="s">
        <v>34418</v>
      </c>
      <c r="E29280" s="4">
        <v>4315.1000000000004</v>
      </c>
      <c r="F29280" s="3" t="s">
        <v>0</v>
      </c>
      <c r="G29280" s="4">
        <v>1</v>
      </c>
      <c r="H29280" s="3" t="s">
        <v>108</v>
      </c>
    </row>
    <row r="29281" spans="1:8" x14ac:dyDescent="0.25">
      <c r="A29281" s="3" t="s">
        <v>31197</v>
      </c>
      <c r="B29281" s="3" t="s">
        <v>15773</v>
      </c>
      <c r="C29281" s="3" t="s">
        <v>126</v>
      </c>
      <c r="D29281" s="3" t="s">
        <v>34418</v>
      </c>
      <c r="E29281" s="4">
        <v>4143.6400000000003</v>
      </c>
      <c r="F29281" s="3" t="s">
        <v>0</v>
      </c>
      <c r="G29281" s="4">
        <v>1</v>
      </c>
      <c r="H29281" s="3" t="s">
        <v>108</v>
      </c>
    </row>
    <row r="29282" spans="1:8" x14ac:dyDescent="0.25">
      <c r="A29282" s="3" t="s">
        <v>31197</v>
      </c>
      <c r="B29282" s="3" t="s">
        <v>15774</v>
      </c>
      <c r="C29282" s="3" t="s">
        <v>126</v>
      </c>
      <c r="D29282" s="3" t="s">
        <v>34418</v>
      </c>
      <c r="E29282" s="4">
        <v>1743.2</v>
      </c>
      <c r="F29282" s="3" t="s">
        <v>0</v>
      </c>
      <c r="G29282" s="4">
        <v>1</v>
      </c>
      <c r="H29282" s="3" t="s">
        <v>108</v>
      </c>
    </row>
    <row r="29283" spans="1:8" x14ac:dyDescent="0.25">
      <c r="A29283" s="3" t="s">
        <v>31197</v>
      </c>
      <c r="B29283" s="3" t="s">
        <v>15775</v>
      </c>
      <c r="C29283" s="3" t="s">
        <v>126</v>
      </c>
      <c r="D29283" s="3" t="s">
        <v>34418</v>
      </c>
      <c r="E29283" s="4">
        <v>3760</v>
      </c>
      <c r="F29283" s="3" t="s">
        <v>0</v>
      </c>
      <c r="G29283" s="4">
        <v>1</v>
      </c>
      <c r="H29283" s="3" t="s">
        <v>108</v>
      </c>
    </row>
    <row r="29284" spans="1:8" x14ac:dyDescent="0.25">
      <c r="A29284" s="3" t="s">
        <v>31197</v>
      </c>
      <c r="B29284" s="3" t="s">
        <v>15776</v>
      </c>
      <c r="C29284" s="3" t="s">
        <v>126</v>
      </c>
      <c r="D29284" s="3" t="s">
        <v>34418</v>
      </c>
      <c r="E29284" s="4">
        <v>1085.92</v>
      </c>
      <c r="F29284" s="3" t="s">
        <v>0</v>
      </c>
      <c r="G29284" s="4">
        <v>1</v>
      </c>
      <c r="H29284" s="3" t="s">
        <v>108</v>
      </c>
    </row>
    <row r="29285" spans="1:8" x14ac:dyDescent="0.25">
      <c r="A29285" s="3" t="s">
        <v>31197</v>
      </c>
      <c r="B29285" s="3" t="s">
        <v>15777</v>
      </c>
      <c r="C29285" s="3" t="s">
        <v>126</v>
      </c>
      <c r="D29285" s="3" t="s">
        <v>34418</v>
      </c>
      <c r="E29285" s="4">
        <v>1963.54</v>
      </c>
      <c r="F29285" s="3" t="s">
        <v>0</v>
      </c>
      <c r="G29285" s="4">
        <v>1</v>
      </c>
      <c r="H29285" s="3" t="s">
        <v>108</v>
      </c>
    </row>
    <row r="29286" spans="1:8" x14ac:dyDescent="0.25">
      <c r="A29286" s="3" t="s">
        <v>31197</v>
      </c>
      <c r="B29286" s="3" t="s">
        <v>15778</v>
      </c>
      <c r="C29286" s="3" t="s">
        <v>126</v>
      </c>
      <c r="D29286" s="3" t="s">
        <v>34418</v>
      </c>
      <c r="E29286" s="4">
        <v>943.02999999999895</v>
      </c>
      <c r="F29286" s="3" t="s">
        <v>0</v>
      </c>
      <c r="G29286" s="4">
        <v>1</v>
      </c>
      <c r="H29286" s="3" t="s">
        <v>108</v>
      </c>
    </row>
    <row r="29287" spans="1:8" x14ac:dyDescent="0.25">
      <c r="A29287" s="3" t="s">
        <v>31197</v>
      </c>
      <c r="B29287" s="3" t="s">
        <v>15779</v>
      </c>
      <c r="C29287" s="3" t="s">
        <v>126</v>
      </c>
      <c r="D29287" s="3" t="s">
        <v>34418</v>
      </c>
      <c r="E29287" s="4">
        <v>9487.5</v>
      </c>
      <c r="F29287" s="3" t="s">
        <v>0</v>
      </c>
      <c r="G29287" s="4">
        <v>1</v>
      </c>
      <c r="H29287" s="3" t="s">
        <v>108</v>
      </c>
    </row>
    <row r="29288" spans="1:8" x14ac:dyDescent="0.25">
      <c r="A29288" s="3" t="s">
        <v>31197</v>
      </c>
      <c r="B29288" s="3" t="s">
        <v>15780</v>
      </c>
      <c r="C29288" s="3" t="s">
        <v>126</v>
      </c>
      <c r="D29288" s="3" t="s">
        <v>34418</v>
      </c>
      <c r="E29288" s="4">
        <v>5286.6</v>
      </c>
      <c r="F29288" s="3" t="s">
        <v>0</v>
      </c>
      <c r="G29288" s="4">
        <v>1</v>
      </c>
      <c r="H29288" s="3" t="s">
        <v>108</v>
      </c>
    </row>
    <row r="29289" spans="1:8" x14ac:dyDescent="0.25">
      <c r="A29289" s="3" t="s">
        <v>31197</v>
      </c>
      <c r="B29289" s="3" t="s">
        <v>15781</v>
      </c>
      <c r="C29289" s="3" t="s">
        <v>126</v>
      </c>
      <c r="D29289" s="3" t="s">
        <v>34418</v>
      </c>
      <c r="E29289" s="4">
        <v>1638</v>
      </c>
      <c r="F29289" s="3" t="s">
        <v>0</v>
      </c>
      <c r="G29289" s="4">
        <v>2</v>
      </c>
      <c r="H29289" s="3" t="s">
        <v>108</v>
      </c>
    </row>
    <row r="29290" spans="1:8" x14ac:dyDescent="0.25">
      <c r="A29290" s="3" t="s">
        <v>31197</v>
      </c>
      <c r="B29290" s="3" t="s">
        <v>15782</v>
      </c>
      <c r="C29290" s="3" t="s">
        <v>126</v>
      </c>
      <c r="D29290" s="3" t="s">
        <v>34418</v>
      </c>
      <c r="E29290" s="4">
        <v>24200</v>
      </c>
      <c r="F29290" s="3" t="s">
        <v>0</v>
      </c>
      <c r="G29290" s="4">
        <v>1</v>
      </c>
      <c r="H29290" s="3" t="s">
        <v>108</v>
      </c>
    </row>
    <row r="29291" spans="1:8" x14ac:dyDescent="0.25">
      <c r="A29291" s="3" t="s">
        <v>31197</v>
      </c>
      <c r="B29291" s="3" t="s">
        <v>15785</v>
      </c>
      <c r="C29291" s="3" t="s">
        <v>126</v>
      </c>
      <c r="D29291" s="3" t="s">
        <v>34418</v>
      </c>
      <c r="E29291" s="4">
        <v>19400</v>
      </c>
      <c r="F29291" s="3" t="s">
        <v>0</v>
      </c>
      <c r="G29291" s="4">
        <v>1</v>
      </c>
      <c r="H29291" s="3" t="s">
        <v>108</v>
      </c>
    </row>
    <row r="29292" spans="1:8" x14ac:dyDescent="0.25">
      <c r="A29292" s="3" t="s">
        <v>31197</v>
      </c>
      <c r="B29292" s="3" t="s">
        <v>15786</v>
      </c>
      <c r="C29292" s="3" t="s">
        <v>126</v>
      </c>
      <c r="D29292" s="3" t="s">
        <v>34418</v>
      </c>
      <c r="E29292" s="4">
        <v>688</v>
      </c>
      <c r="F29292" s="3" t="s">
        <v>0</v>
      </c>
      <c r="G29292" s="4">
        <v>4</v>
      </c>
      <c r="H29292" s="3" t="s">
        <v>108</v>
      </c>
    </row>
    <row r="29293" spans="1:8" x14ac:dyDescent="0.25">
      <c r="A29293" s="3" t="s">
        <v>31197</v>
      </c>
      <c r="B29293" s="3" t="s">
        <v>15787</v>
      </c>
      <c r="C29293" s="3" t="s">
        <v>126</v>
      </c>
      <c r="D29293" s="3" t="s">
        <v>34418</v>
      </c>
      <c r="E29293" s="4">
        <v>358</v>
      </c>
      <c r="F29293" s="3" t="s">
        <v>0</v>
      </c>
      <c r="G29293" s="4">
        <v>1</v>
      </c>
      <c r="H29293" s="3" t="s">
        <v>108</v>
      </c>
    </row>
    <row r="29294" spans="1:8" x14ac:dyDescent="0.25">
      <c r="A29294" s="3" t="s">
        <v>31197</v>
      </c>
      <c r="B29294" s="3" t="s">
        <v>15788</v>
      </c>
      <c r="C29294" s="3" t="s">
        <v>126</v>
      </c>
      <c r="D29294" s="3" t="s">
        <v>34418</v>
      </c>
      <c r="E29294" s="4">
        <v>4926.75</v>
      </c>
      <c r="F29294" s="3" t="s">
        <v>0</v>
      </c>
      <c r="G29294" s="4">
        <v>3</v>
      </c>
      <c r="H29294" s="3" t="s">
        <v>108</v>
      </c>
    </row>
    <row r="29295" spans="1:8" x14ac:dyDescent="0.25">
      <c r="A29295" s="3" t="s">
        <v>31197</v>
      </c>
      <c r="B29295" s="3" t="s">
        <v>15789</v>
      </c>
      <c r="C29295" s="3" t="s">
        <v>126</v>
      </c>
      <c r="D29295" s="3" t="s">
        <v>34418</v>
      </c>
      <c r="E29295" s="4">
        <v>3150</v>
      </c>
      <c r="F29295" s="3" t="s">
        <v>0</v>
      </c>
      <c r="G29295" s="4">
        <v>1</v>
      </c>
      <c r="H29295" s="3" t="s">
        <v>108</v>
      </c>
    </row>
    <row r="29296" spans="1:8" x14ac:dyDescent="0.25">
      <c r="A29296" s="3" t="s">
        <v>31197</v>
      </c>
      <c r="B29296" s="3" t="s">
        <v>15790</v>
      </c>
      <c r="C29296" s="3" t="s">
        <v>126</v>
      </c>
      <c r="D29296" s="3" t="s">
        <v>34418</v>
      </c>
      <c r="E29296" s="4">
        <v>7130</v>
      </c>
      <c r="F29296" s="3" t="s">
        <v>0</v>
      </c>
      <c r="G29296" s="4">
        <v>1</v>
      </c>
      <c r="H29296" s="3" t="s">
        <v>108</v>
      </c>
    </row>
    <row r="29297" spans="1:8" x14ac:dyDescent="0.25">
      <c r="A29297" s="3" t="s">
        <v>31197</v>
      </c>
      <c r="B29297" s="3" t="s">
        <v>15791</v>
      </c>
      <c r="C29297" s="3" t="s">
        <v>126</v>
      </c>
      <c r="D29297" s="3" t="s">
        <v>34418</v>
      </c>
      <c r="E29297" s="4">
        <v>35600</v>
      </c>
      <c r="F29297" s="3" t="s">
        <v>0</v>
      </c>
      <c r="G29297" s="4">
        <v>1</v>
      </c>
      <c r="H29297" s="3" t="s">
        <v>108</v>
      </c>
    </row>
    <row r="29298" spans="1:8" x14ac:dyDescent="0.25">
      <c r="A29298" s="3" t="s">
        <v>31197</v>
      </c>
      <c r="B29298" s="3" t="s">
        <v>15792</v>
      </c>
      <c r="C29298" s="3" t="s">
        <v>126</v>
      </c>
      <c r="D29298" s="3" t="s">
        <v>34418</v>
      </c>
      <c r="E29298" s="4">
        <v>42260</v>
      </c>
      <c r="F29298" s="3" t="s">
        <v>0</v>
      </c>
      <c r="G29298" s="4">
        <v>1</v>
      </c>
      <c r="H29298" s="3" t="s">
        <v>108</v>
      </c>
    </row>
    <row r="29299" spans="1:8" x14ac:dyDescent="0.25">
      <c r="A29299" s="3" t="s">
        <v>31197</v>
      </c>
      <c r="B29299" s="3" t="s">
        <v>15793</v>
      </c>
      <c r="C29299" s="3" t="s">
        <v>126</v>
      </c>
      <c r="D29299" s="3" t="s">
        <v>34418</v>
      </c>
      <c r="E29299" s="4">
        <v>45530</v>
      </c>
      <c r="F29299" s="3" t="s">
        <v>0</v>
      </c>
      <c r="G29299" s="4">
        <v>1</v>
      </c>
      <c r="H29299" s="3" t="s">
        <v>108</v>
      </c>
    </row>
    <row r="29300" spans="1:8" x14ac:dyDescent="0.25">
      <c r="A29300" s="3" t="s">
        <v>31197</v>
      </c>
      <c r="B29300" s="3" t="s">
        <v>15794</v>
      </c>
      <c r="C29300" s="3" t="s">
        <v>126</v>
      </c>
      <c r="D29300" s="3" t="s">
        <v>34418</v>
      </c>
      <c r="E29300" s="4">
        <v>9271.3199999999906</v>
      </c>
      <c r="F29300" s="3" t="s">
        <v>0</v>
      </c>
      <c r="G29300" s="4">
        <v>2</v>
      </c>
      <c r="H29300" s="3" t="s">
        <v>108</v>
      </c>
    </row>
    <row r="29301" spans="1:8" x14ac:dyDescent="0.25">
      <c r="A29301" s="3" t="s">
        <v>31197</v>
      </c>
      <c r="B29301" s="3" t="s">
        <v>15795</v>
      </c>
      <c r="C29301" s="3" t="s">
        <v>126</v>
      </c>
      <c r="D29301" s="3" t="s">
        <v>34418</v>
      </c>
      <c r="E29301" s="4">
        <v>2462</v>
      </c>
      <c r="F29301" s="3" t="s">
        <v>0</v>
      </c>
      <c r="G29301" s="4">
        <v>1</v>
      </c>
      <c r="H29301" s="3" t="s">
        <v>108</v>
      </c>
    </row>
    <row r="29302" spans="1:8" x14ac:dyDescent="0.25">
      <c r="A29302" s="3" t="s">
        <v>31197</v>
      </c>
      <c r="B29302" s="3" t="s">
        <v>15796</v>
      </c>
      <c r="C29302" s="3" t="s">
        <v>126</v>
      </c>
      <c r="D29302" s="3" t="s">
        <v>34418</v>
      </c>
      <c r="E29302" s="4">
        <v>6340</v>
      </c>
      <c r="F29302" s="3" t="s">
        <v>0</v>
      </c>
      <c r="G29302" s="4">
        <v>1</v>
      </c>
      <c r="H29302" s="3" t="s">
        <v>108</v>
      </c>
    </row>
    <row r="29303" spans="1:8" x14ac:dyDescent="0.25">
      <c r="A29303" s="3" t="s">
        <v>31197</v>
      </c>
      <c r="B29303" s="3" t="s">
        <v>15797</v>
      </c>
      <c r="C29303" s="3" t="s">
        <v>126</v>
      </c>
      <c r="D29303" s="3" t="s">
        <v>34418</v>
      </c>
      <c r="E29303" s="4">
        <v>798.5</v>
      </c>
      <c r="F29303" s="3" t="s">
        <v>0</v>
      </c>
      <c r="G29303" s="4">
        <v>1</v>
      </c>
      <c r="H29303" s="3" t="s">
        <v>108</v>
      </c>
    </row>
    <row r="29304" spans="1:8" x14ac:dyDescent="0.25">
      <c r="A29304" s="3" t="s">
        <v>31197</v>
      </c>
      <c r="B29304" s="3" t="s">
        <v>15798</v>
      </c>
      <c r="C29304" s="3" t="s">
        <v>126</v>
      </c>
      <c r="D29304" s="3" t="s">
        <v>34418</v>
      </c>
      <c r="E29304" s="4">
        <v>2197</v>
      </c>
      <c r="F29304" s="3" t="s">
        <v>0</v>
      </c>
      <c r="G29304" s="4">
        <v>1</v>
      </c>
      <c r="H29304" s="3" t="s">
        <v>108</v>
      </c>
    </row>
    <row r="29305" spans="1:8" x14ac:dyDescent="0.25">
      <c r="A29305" s="3" t="s">
        <v>31197</v>
      </c>
      <c r="B29305" s="3" t="s">
        <v>15799</v>
      </c>
      <c r="C29305" s="3" t="s">
        <v>126</v>
      </c>
      <c r="D29305" s="3" t="s">
        <v>34418</v>
      </c>
      <c r="E29305" s="4">
        <v>11810</v>
      </c>
      <c r="F29305" s="3" t="s">
        <v>0</v>
      </c>
      <c r="G29305" s="4">
        <v>1</v>
      </c>
      <c r="H29305" s="3" t="s">
        <v>108</v>
      </c>
    </row>
    <row r="29306" spans="1:8" x14ac:dyDescent="0.25">
      <c r="A29306" s="3" t="s">
        <v>31197</v>
      </c>
      <c r="B29306" s="3" t="s">
        <v>15800</v>
      </c>
      <c r="C29306" s="3" t="s">
        <v>126</v>
      </c>
      <c r="D29306" s="3" t="s">
        <v>34418</v>
      </c>
      <c r="E29306" s="4">
        <v>2835</v>
      </c>
      <c r="F29306" s="3" t="s">
        <v>0</v>
      </c>
      <c r="G29306" s="4">
        <v>1</v>
      </c>
      <c r="H29306" s="3" t="s">
        <v>108</v>
      </c>
    </row>
    <row r="29307" spans="1:8" x14ac:dyDescent="0.25">
      <c r="A29307" s="3" t="s">
        <v>31197</v>
      </c>
      <c r="B29307" s="3" t="s">
        <v>15801</v>
      </c>
      <c r="C29307" s="3" t="s">
        <v>126</v>
      </c>
      <c r="D29307" s="3" t="s">
        <v>34418</v>
      </c>
      <c r="E29307" s="4">
        <v>2835</v>
      </c>
      <c r="F29307" s="3" t="s">
        <v>0</v>
      </c>
      <c r="G29307" s="4">
        <v>1</v>
      </c>
      <c r="H29307" s="3" t="s">
        <v>108</v>
      </c>
    </row>
    <row r="29308" spans="1:8" x14ac:dyDescent="0.25">
      <c r="A29308" s="3" t="s">
        <v>31197</v>
      </c>
      <c r="B29308" s="3" t="s">
        <v>15802</v>
      </c>
      <c r="C29308" s="3" t="s">
        <v>126</v>
      </c>
      <c r="D29308" s="3" t="s">
        <v>34418</v>
      </c>
      <c r="E29308" s="4">
        <v>4008</v>
      </c>
      <c r="F29308" s="3" t="s">
        <v>0</v>
      </c>
      <c r="G29308" s="4">
        <v>1</v>
      </c>
      <c r="H29308" s="3" t="s">
        <v>108</v>
      </c>
    </row>
    <row r="29309" spans="1:8" x14ac:dyDescent="0.25">
      <c r="A29309" s="3" t="s">
        <v>31197</v>
      </c>
      <c r="B29309" s="3" t="s">
        <v>15803</v>
      </c>
      <c r="C29309" s="3" t="s">
        <v>126</v>
      </c>
      <c r="D29309" s="3" t="s">
        <v>34418</v>
      </c>
      <c r="E29309" s="4">
        <v>9975</v>
      </c>
      <c r="F29309" s="3" t="s">
        <v>0</v>
      </c>
      <c r="G29309" s="4">
        <v>1</v>
      </c>
      <c r="H29309" s="3" t="s">
        <v>108</v>
      </c>
    </row>
    <row r="29310" spans="1:8" x14ac:dyDescent="0.25">
      <c r="A29310" s="3" t="s">
        <v>31197</v>
      </c>
      <c r="B29310" s="3" t="s">
        <v>15804</v>
      </c>
      <c r="C29310" s="3" t="s">
        <v>126</v>
      </c>
      <c r="D29310" s="3" t="s">
        <v>34418</v>
      </c>
      <c r="E29310" s="4">
        <v>2125</v>
      </c>
      <c r="F29310" s="3" t="s">
        <v>0</v>
      </c>
      <c r="G29310" s="4">
        <v>1</v>
      </c>
      <c r="H29310" s="3" t="s">
        <v>108</v>
      </c>
    </row>
    <row r="29311" spans="1:8" x14ac:dyDescent="0.25">
      <c r="A29311" s="3" t="s">
        <v>31197</v>
      </c>
      <c r="B29311" s="3" t="s">
        <v>15805</v>
      </c>
      <c r="C29311" s="3" t="s">
        <v>126</v>
      </c>
      <c r="D29311" s="3" t="s">
        <v>34418</v>
      </c>
      <c r="E29311" s="4">
        <v>6297</v>
      </c>
      <c r="F29311" s="3" t="s">
        <v>0</v>
      </c>
      <c r="G29311" s="4">
        <v>1</v>
      </c>
      <c r="H29311" s="3" t="s">
        <v>108</v>
      </c>
    </row>
    <row r="29312" spans="1:8" x14ac:dyDescent="0.25">
      <c r="A29312" s="3" t="s">
        <v>31197</v>
      </c>
      <c r="B29312" s="3" t="s">
        <v>15806</v>
      </c>
      <c r="C29312" s="3" t="s">
        <v>126</v>
      </c>
      <c r="D29312" s="3" t="s">
        <v>34418</v>
      </c>
      <c r="E29312" s="4">
        <v>12930</v>
      </c>
      <c r="F29312" s="3" t="s">
        <v>0</v>
      </c>
      <c r="G29312" s="4">
        <v>1</v>
      </c>
      <c r="H29312" s="3" t="s">
        <v>108</v>
      </c>
    </row>
    <row r="29313" spans="1:8" x14ac:dyDescent="0.25">
      <c r="A29313" s="3" t="s">
        <v>31197</v>
      </c>
      <c r="B29313" s="3" t="s">
        <v>15807</v>
      </c>
      <c r="C29313" s="3" t="s">
        <v>126</v>
      </c>
      <c r="D29313" s="3" t="s">
        <v>34418</v>
      </c>
      <c r="E29313" s="4">
        <v>5200</v>
      </c>
      <c r="F29313" s="3" t="s">
        <v>0</v>
      </c>
      <c r="G29313" s="4">
        <v>1</v>
      </c>
      <c r="H29313" s="3" t="s">
        <v>108</v>
      </c>
    </row>
    <row r="29314" spans="1:8" x14ac:dyDescent="0.25">
      <c r="A29314" s="3" t="s">
        <v>31197</v>
      </c>
      <c r="B29314" s="3" t="s">
        <v>15808</v>
      </c>
      <c r="C29314" s="3" t="s">
        <v>126</v>
      </c>
      <c r="D29314" s="3" t="s">
        <v>34418</v>
      </c>
      <c r="E29314" s="4">
        <v>1570</v>
      </c>
      <c r="F29314" s="3" t="s">
        <v>0</v>
      </c>
      <c r="G29314" s="4">
        <v>1</v>
      </c>
      <c r="H29314" s="3" t="s">
        <v>108</v>
      </c>
    </row>
    <row r="29315" spans="1:8" x14ac:dyDescent="0.25">
      <c r="A29315" s="3" t="s">
        <v>31197</v>
      </c>
      <c r="B29315" s="3" t="s">
        <v>15809</v>
      </c>
      <c r="C29315" s="3" t="s">
        <v>126</v>
      </c>
      <c r="D29315" s="3" t="s">
        <v>34418</v>
      </c>
      <c r="E29315" s="4">
        <v>4060</v>
      </c>
      <c r="F29315" s="3" t="s">
        <v>0</v>
      </c>
      <c r="G29315" s="4">
        <v>2</v>
      </c>
      <c r="H29315" s="3" t="s">
        <v>108</v>
      </c>
    </row>
    <row r="29316" spans="1:8" x14ac:dyDescent="0.25">
      <c r="A29316" s="3" t="s">
        <v>31197</v>
      </c>
      <c r="B29316" s="3" t="s">
        <v>15810</v>
      </c>
      <c r="C29316" s="3" t="s">
        <v>126</v>
      </c>
      <c r="D29316" s="3" t="s">
        <v>34418</v>
      </c>
      <c r="E29316" s="4">
        <v>3430</v>
      </c>
      <c r="F29316" s="3" t="s">
        <v>0</v>
      </c>
      <c r="G29316" s="4">
        <v>1</v>
      </c>
      <c r="H29316" s="3" t="s">
        <v>108</v>
      </c>
    </row>
    <row r="29317" spans="1:8" x14ac:dyDescent="0.25">
      <c r="A29317" s="3" t="s">
        <v>31197</v>
      </c>
      <c r="B29317" s="3" t="s">
        <v>15811</v>
      </c>
      <c r="C29317" s="3" t="s">
        <v>126</v>
      </c>
      <c r="D29317" s="3" t="s">
        <v>34418</v>
      </c>
      <c r="E29317" s="4">
        <v>9123</v>
      </c>
      <c r="F29317" s="3" t="s">
        <v>0</v>
      </c>
      <c r="G29317" s="4">
        <v>1</v>
      </c>
      <c r="H29317" s="3" t="s">
        <v>108</v>
      </c>
    </row>
    <row r="29318" spans="1:8" x14ac:dyDescent="0.25">
      <c r="A29318" s="3" t="s">
        <v>31197</v>
      </c>
      <c r="B29318" s="3" t="s">
        <v>15812</v>
      </c>
      <c r="C29318" s="3" t="s">
        <v>126</v>
      </c>
      <c r="D29318" s="3" t="s">
        <v>34418</v>
      </c>
      <c r="E29318" s="4">
        <v>473</v>
      </c>
      <c r="F29318" s="3" t="s">
        <v>0</v>
      </c>
      <c r="G29318" s="4">
        <v>1</v>
      </c>
      <c r="H29318" s="3" t="s">
        <v>108</v>
      </c>
    </row>
    <row r="29319" spans="1:8" x14ac:dyDescent="0.25">
      <c r="A29319" s="3" t="s">
        <v>31197</v>
      </c>
      <c r="B29319" s="3" t="s">
        <v>15813</v>
      </c>
      <c r="C29319" s="3" t="s">
        <v>126</v>
      </c>
      <c r="D29319" s="3" t="s">
        <v>34418</v>
      </c>
      <c r="E29319" s="4">
        <v>3250</v>
      </c>
      <c r="F29319" s="3" t="s">
        <v>0</v>
      </c>
      <c r="G29319" s="4">
        <v>1</v>
      </c>
      <c r="H29319" s="3" t="s">
        <v>108</v>
      </c>
    </row>
    <row r="29320" spans="1:8" x14ac:dyDescent="0.25">
      <c r="A29320" s="3" t="s">
        <v>31197</v>
      </c>
      <c r="B29320" s="3" t="s">
        <v>15814</v>
      </c>
      <c r="C29320" s="3" t="s">
        <v>126</v>
      </c>
      <c r="D29320" s="3" t="s">
        <v>34418</v>
      </c>
      <c r="E29320" s="4">
        <v>262</v>
      </c>
      <c r="F29320" s="3" t="s">
        <v>0</v>
      </c>
      <c r="G29320" s="4">
        <v>1</v>
      </c>
      <c r="H29320" s="3" t="s">
        <v>108</v>
      </c>
    </row>
    <row r="29321" spans="1:8" x14ac:dyDescent="0.25">
      <c r="A29321" s="3" t="s">
        <v>31197</v>
      </c>
      <c r="B29321" s="3" t="s">
        <v>15815</v>
      </c>
      <c r="C29321" s="3" t="s">
        <v>126</v>
      </c>
      <c r="D29321" s="3" t="s">
        <v>34418</v>
      </c>
      <c r="E29321" s="4">
        <v>4313</v>
      </c>
      <c r="F29321" s="3" t="s">
        <v>0</v>
      </c>
      <c r="G29321" s="4">
        <v>1</v>
      </c>
      <c r="H29321" s="3" t="s">
        <v>108</v>
      </c>
    </row>
    <row r="29322" spans="1:8" x14ac:dyDescent="0.25">
      <c r="A29322" s="3" t="s">
        <v>31197</v>
      </c>
      <c r="B29322" s="3" t="s">
        <v>15816</v>
      </c>
      <c r="C29322" s="3" t="s">
        <v>126</v>
      </c>
      <c r="D29322" s="3" t="s">
        <v>34418</v>
      </c>
      <c r="E29322" s="4">
        <v>508</v>
      </c>
      <c r="F29322" s="3" t="s">
        <v>0</v>
      </c>
      <c r="G29322" s="4">
        <v>1</v>
      </c>
      <c r="H29322" s="3" t="s">
        <v>108</v>
      </c>
    </row>
    <row r="29323" spans="1:8" x14ac:dyDescent="0.25">
      <c r="A29323" s="3" t="s">
        <v>31197</v>
      </c>
      <c r="B29323" s="3" t="s">
        <v>15817</v>
      </c>
      <c r="C29323" s="3" t="s">
        <v>126</v>
      </c>
      <c r="D29323" s="3" t="s">
        <v>34418</v>
      </c>
      <c r="E29323" s="4">
        <v>151</v>
      </c>
      <c r="F29323" s="3" t="s">
        <v>0</v>
      </c>
      <c r="G29323" s="4">
        <v>1</v>
      </c>
      <c r="H29323" s="3" t="s">
        <v>108</v>
      </c>
    </row>
    <row r="29324" spans="1:8" x14ac:dyDescent="0.25">
      <c r="A29324" s="3" t="s">
        <v>31197</v>
      </c>
      <c r="B29324" s="3" t="s">
        <v>15818</v>
      </c>
      <c r="C29324" s="3" t="s">
        <v>126</v>
      </c>
      <c r="D29324" s="3" t="s">
        <v>34418</v>
      </c>
      <c r="E29324" s="4">
        <v>955</v>
      </c>
      <c r="F29324" s="3" t="s">
        <v>0</v>
      </c>
      <c r="G29324" s="4">
        <v>1</v>
      </c>
      <c r="H29324" s="3" t="s">
        <v>108</v>
      </c>
    </row>
    <row r="29325" spans="1:8" x14ac:dyDescent="0.25">
      <c r="A29325" s="3" t="s">
        <v>31197</v>
      </c>
      <c r="B29325" s="3" t="s">
        <v>15819</v>
      </c>
      <c r="C29325" s="3" t="s">
        <v>126</v>
      </c>
      <c r="D29325" s="3" t="s">
        <v>34418</v>
      </c>
      <c r="E29325" s="4">
        <v>6820</v>
      </c>
      <c r="F29325" s="3" t="s">
        <v>0</v>
      </c>
      <c r="G29325" s="4">
        <v>1</v>
      </c>
      <c r="H29325" s="3" t="s">
        <v>108</v>
      </c>
    </row>
    <row r="29326" spans="1:8" x14ac:dyDescent="0.25">
      <c r="A29326" s="3" t="s">
        <v>31197</v>
      </c>
      <c r="B29326" s="3" t="s">
        <v>15820</v>
      </c>
      <c r="C29326" s="3" t="s">
        <v>126</v>
      </c>
      <c r="D29326" s="3" t="s">
        <v>34418</v>
      </c>
      <c r="E29326" s="4">
        <v>732</v>
      </c>
      <c r="F29326" s="3" t="s">
        <v>0</v>
      </c>
      <c r="G29326" s="4">
        <v>1</v>
      </c>
      <c r="H29326" s="3" t="s">
        <v>108</v>
      </c>
    </row>
    <row r="29327" spans="1:8" x14ac:dyDescent="0.25">
      <c r="A29327" s="3" t="s">
        <v>31197</v>
      </c>
      <c r="B29327" s="3" t="s">
        <v>15821</v>
      </c>
      <c r="C29327" s="3" t="s">
        <v>126</v>
      </c>
      <c r="D29327" s="3" t="s">
        <v>34418</v>
      </c>
      <c r="E29327" s="4">
        <v>784</v>
      </c>
      <c r="F29327" s="3" t="s">
        <v>0</v>
      </c>
      <c r="G29327" s="4">
        <v>1</v>
      </c>
      <c r="H29327" s="3" t="s">
        <v>108</v>
      </c>
    </row>
    <row r="29328" spans="1:8" x14ac:dyDescent="0.25">
      <c r="A29328" s="3" t="s">
        <v>31197</v>
      </c>
      <c r="B29328" s="3" t="s">
        <v>15822</v>
      </c>
      <c r="C29328" s="3" t="s">
        <v>126</v>
      </c>
      <c r="D29328" s="3" t="s">
        <v>34418</v>
      </c>
      <c r="E29328" s="4">
        <v>1480</v>
      </c>
      <c r="F29328" s="3" t="s">
        <v>0</v>
      </c>
      <c r="G29328" s="4">
        <v>1</v>
      </c>
      <c r="H29328" s="3" t="s">
        <v>108</v>
      </c>
    </row>
    <row r="29329" spans="1:8" x14ac:dyDescent="0.25">
      <c r="A29329" s="3" t="s">
        <v>31197</v>
      </c>
      <c r="B29329" s="3" t="s">
        <v>15823</v>
      </c>
      <c r="C29329" s="3" t="s">
        <v>126</v>
      </c>
      <c r="D29329" s="3" t="s">
        <v>34418</v>
      </c>
      <c r="E29329" s="4">
        <v>2600</v>
      </c>
      <c r="F29329" s="3" t="s">
        <v>0</v>
      </c>
      <c r="G29329" s="4">
        <v>1</v>
      </c>
      <c r="H29329" s="3" t="s">
        <v>108</v>
      </c>
    </row>
    <row r="29330" spans="1:8" x14ac:dyDescent="0.25">
      <c r="A29330" s="3" t="s">
        <v>31197</v>
      </c>
      <c r="B29330" s="3" t="s">
        <v>15824</v>
      </c>
      <c r="C29330" s="3" t="s">
        <v>126</v>
      </c>
      <c r="D29330" s="3" t="s">
        <v>34418</v>
      </c>
      <c r="E29330" s="4">
        <v>7200</v>
      </c>
      <c r="F29330" s="3" t="s">
        <v>0</v>
      </c>
      <c r="G29330" s="4">
        <v>3</v>
      </c>
      <c r="H29330" s="3" t="s">
        <v>108</v>
      </c>
    </row>
    <row r="29331" spans="1:8" x14ac:dyDescent="0.25">
      <c r="A29331" s="3" t="s">
        <v>31197</v>
      </c>
      <c r="B29331" s="3" t="s">
        <v>15825</v>
      </c>
      <c r="C29331" s="3" t="s">
        <v>126</v>
      </c>
      <c r="D29331" s="3" t="s">
        <v>34418</v>
      </c>
      <c r="E29331" s="4">
        <v>3763.1599999999899</v>
      </c>
      <c r="F29331" s="3" t="s">
        <v>0</v>
      </c>
      <c r="G29331" s="4">
        <v>1</v>
      </c>
      <c r="H29331" s="3" t="s">
        <v>108</v>
      </c>
    </row>
    <row r="29332" spans="1:8" x14ac:dyDescent="0.25">
      <c r="A29332" s="3" t="s">
        <v>31197</v>
      </c>
      <c r="B29332" s="3" t="s">
        <v>15826</v>
      </c>
      <c r="C29332" s="3" t="s">
        <v>126</v>
      </c>
      <c r="D29332" s="3" t="s">
        <v>34418</v>
      </c>
      <c r="E29332" s="4">
        <v>2493</v>
      </c>
      <c r="F29332" s="3" t="s">
        <v>0</v>
      </c>
      <c r="G29332" s="4">
        <v>1</v>
      </c>
      <c r="H29332" s="3" t="s">
        <v>108</v>
      </c>
    </row>
    <row r="29333" spans="1:8" x14ac:dyDescent="0.25">
      <c r="A29333" s="3" t="s">
        <v>31197</v>
      </c>
      <c r="B29333" s="3" t="s">
        <v>15827</v>
      </c>
      <c r="C29333" s="3" t="s">
        <v>126</v>
      </c>
      <c r="D29333" s="3" t="s">
        <v>34418</v>
      </c>
      <c r="E29333" s="4">
        <v>1402</v>
      </c>
      <c r="F29333" s="3" t="s">
        <v>0</v>
      </c>
      <c r="G29333" s="4">
        <v>2</v>
      </c>
      <c r="H29333" s="3" t="s">
        <v>108</v>
      </c>
    </row>
    <row r="29334" spans="1:8" x14ac:dyDescent="0.25">
      <c r="A29334" s="3" t="s">
        <v>31197</v>
      </c>
      <c r="B29334" s="3" t="s">
        <v>15828</v>
      </c>
      <c r="C29334" s="3" t="s">
        <v>126</v>
      </c>
      <c r="D29334" s="3" t="s">
        <v>34418</v>
      </c>
      <c r="E29334" s="4">
        <v>5800</v>
      </c>
      <c r="F29334" s="3" t="s">
        <v>0</v>
      </c>
      <c r="G29334" s="4">
        <v>1</v>
      </c>
      <c r="H29334" s="3" t="s">
        <v>108</v>
      </c>
    </row>
    <row r="29335" spans="1:8" x14ac:dyDescent="0.25">
      <c r="A29335" s="3" t="s">
        <v>31197</v>
      </c>
      <c r="B29335" s="3" t="s">
        <v>15829</v>
      </c>
      <c r="C29335" s="3" t="s">
        <v>126</v>
      </c>
      <c r="D29335" s="3" t="s">
        <v>34418</v>
      </c>
      <c r="E29335" s="4">
        <v>5620</v>
      </c>
      <c r="F29335" s="3" t="s">
        <v>0</v>
      </c>
      <c r="G29335" s="4">
        <v>1</v>
      </c>
      <c r="H29335" s="3" t="s">
        <v>108</v>
      </c>
    </row>
    <row r="29336" spans="1:8" x14ac:dyDescent="0.25">
      <c r="A29336" s="3" t="s">
        <v>31197</v>
      </c>
      <c r="B29336" s="3" t="s">
        <v>15830</v>
      </c>
      <c r="C29336" s="3" t="s">
        <v>126</v>
      </c>
      <c r="D29336" s="3" t="s">
        <v>34418</v>
      </c>
      <c r="E29336" s="4">
        <v>1530</v>
      </c>
      <c r="F29336" s="3" t="s">
        <v>0</v>
      </c>
      <c r="G29336" s="4">
        <v>1</v>
      </c>
      <c r="H29336" s="3" t="s">
        <v>108</v>
      </c>
    </row>
    <row r="29337" spans="1:8" x14ac:dyDescent="0.25">
      <c r="A29337" s="3" t="s">
        <v>31197</v>
      </c>
      <c r="B29337" s="3" t="s">
        <v>15831</v>
      </c>
      <c r="C29337" s="3" t="s">
        <v>126</v>
      </c>
      <c r="D29337" s="3" t="s">
        <v>34418</v>
      </c>
      <c r="E29337" s="4">
        <v>3380</v>
      </c>
      <c r="F29337" s="3" t="s">
        <v>0</v>
      </c>
      <c r="G29337" s="4">
        <v>1</v>
      </c>
      <c r="H29337" s="3" t="s">
        <v>108</v>
      </c>
    </row>
    <row r="29338" spans="1:8" x14ac:dyDescent="0.25">
      <c r="A29338" s="3" t="s">
        <v>31197</v>
      </c>
      <c r="B29338" s="3" t="s">
        <v>15832</v>
      </c>
      <c r="C29338" s="3" t="s">
        <v>126</v>
      </c>
      <c r="D29338" s="3" t="s">
        <v>34418</v>
      </c>
      <c r="E29338" s="4">
        <v>3900</v>
      </c>
      <c r="F29338" s="3" t="s">
        <v>0</v>
      </c>
      <c r="G29338" s="4">
        <v>1</v>
      </c>
      <c r="H29338" s="3" t="s">
        <v>108</v>
      </c>
    </row>
    <row r="29339" spans="1:8" x14ac:dyDescent="0.25">
      <c r="A29339" s="3" t="s">
        <v>31197</v>
      </c>
      <c r="B29339" s="3" t="s">
        <v>15833</v>
      </c>
      <c r="C29339" s="3" t="s">
        <v>126</v>
      </c>
      <c r="D29339" s="3" t="s">
        <v>34418</v>
      </c>
      <c r="E29339" s="4">
        <v>1460</v>
      </c>
      <c r="F29339" s="3" t="s">
        <v>0</v>
      </c>
      <c r="G29339" s="4">
        <v>1</v>
      </c>
      <c r="H29339" s="3" t="s">
        <v>108</v>
      </c>
    </row>
    <row r="29340" spans="1:8" x14ac:dyDescent="0.25">
      <c r="A29340" s="3" t="s">
        <v>31197</v>
      </c>
      <c r="B29340" s="3" t="s">
        <v>15834</v>
      </c>
      <c r="C29340" s="3" t="s">
        <v>126</v>
      </c>
      <c r="D29340" s="3" t="s">
        <v>34418</v>
      </c>
      <c r="E29340" s="4">
        <v>522</v>
      </c>
      <c r="F29340" s="3" t="s">
        <v>0</v>
      </c>
      <c r="G29340" s="4">
        <v>1</v>
      </c>
      <c r="H29340" s="3" t="s">
        <v>108</v>
      </c>
    </row>
    <row r="29341" spans="1:8" x14ac:dyDescent="0.25">
      <c r="A29341" s="3" t="s">
        <v>31197</v>
      </c>
      <c r="B29341" s="3" t="s">
        <v>15835</v>
      </c>
      <c r="C29341" s="3" t="s">
        <v>126</v>
      </c>
      <c r="D29341" s="3" t="s">
        <v>34418</v>
      </c>
      <c r="E29341" s="4">
        <v>614</v>
      </c>
      <c r="F29341" s="3" t="s">
        <v>0</v>
      </c>
      <c r="G29341" s="4">
        <v>1</v>
      </c>
      <c r="H29341" s="3" t="s">
        <v>108</v>
      </c>
    </row>
    <row r="29342" spans="1:8" x14ac:dyDescent="0.25">
      <c r="A29342" s="3" t="s">
        <v>31197</v>
      </c>
      <c r="B29342" s="3" t="s">
        <v>15836</v>
      </c>
      <c r="C29342" s="3" t="s">
        <v>126</v>
      </c>
      <c r="D29342" s="3" t="s">
        <v>34418</v>
      </c>
      <c r="E29342" s="4">
        <v>2010</v>
      </c>
      <c r="F29342" s="3" t="s">
        <v>0</v>
      </c>
      <c r="G29342" s="4">
        <v>1</v>
      </c>
      <c r="H29342" s="3" t="s">
        <v>108</v>
      </c>
    </row>
    <row r="29343" spans="1:8" x14ac:dyDescent="0.25">
      <c r="A29343" s="3" t="s">
        <v>31197</v>
      </c>
      <c r="B29343" s="3" t="s">
        <v>15837</v>
      </c>
      <c r="C29343" s="3" t="s">
        <v>126</v>
      </c>
      <c r="D29343" s="3" t="s">
        <v>34418</v>
      </c>
      <c r="E29343" s="4">
        <v>14776.799999999899</v>
      </c>
      <c r="F29343" s="3" t="s">
        <v>0</v>
      </c>
      <c r="G29343" s="4">
        <v>2</v>
      </c>
      <c r="H29343" s="3" t="s">
        <v>108</v>
      </c>
    </row>
    <row r="29344" spans="1:8" x14ac:dyDescent="0.25">
      <c r="A29344" s="3" t="s">
        <v>31197</v>
      </c>
      <c r="B29344" s="3" t="s">
        <v>15838</v>
      </c>
      <c r="C29344" s="3" t="s">
        <v>126</v>
      </c>
      <c r="D29344" s="3" t="s">
        <v>34418</v>
      </c>
      <c r="E29344" s="4">
        <v>18858</v>
      </c>
      <c r="F29344" s="3" t="s">
        <v>0</v>
      </c>
      <c r="G29344" s="4">
        <v>1</v>
      </c>
      <c r="H29344" s="3" t="s">
        <v>108</v>
      </c>
    </row>
    <row r="29345" spans="1:8" x14ac:dyDescent="0.25">
      <c r="A29345" s="3" t="s">
        <v>31197</v>
      </c>
      <c r="B29345" s="3" t="s">
        <v>15839</v>
      </c>
      <c r="C29345" s="3" t="s">
        <v>126</v>
      </c>
      <c r="D29345" s="3" t="s">
        <v>34418</v>
      </c>
      <c r="E29345" s="4">
        <v>5425</v>
      </c>
      <c r="F29345" s="3" t="s">
        <v>0</v>
      </c>
      <c r="G29345" s="4">
        <v>2</v>
      </c>
      <c r="H29345" s="3" t="s">
        <v>108</v>
      </c>
    </row>
    <row r="29346" spans="1:8" x14ac:dyDescent="0.25">
      <c r="A29346" s="3" t="s">
        <v>31197</v>
      </c>
      <c r="B29346" s="3" t="s">
        <v>15840</v>
      </c>
      <c r="C29346" s="3" t="s">
        <v>126</v>
      </c>
      <c r="D29346" s="3" t="s">
        <v>34418</v>
      </c>
      <c r="E29346" s="4">
        <v>3140</v>
      </c>
      <c r="F29346" s="3" t="s">
        <v>0</v>
      </c>
      <c r="G29346" s="4">
        <v>2</v>
      </c>
      <c r="H29346" s="3" t="s">
        <v>108</v>
      </c>
    </row>
    <row r="29347" spans="1:8" x14ac:dyDescent="0.25">
      <c r="A29347" s="3" t="s">
        <v>31197</v>
      </c>
      <c r="B29347" s="3" t="s">
        <v>15841</v>
      </c>
      <c r="C29347" s="3" t="s">
        <v>126</v>
      </c>
      <c r="D29347" s="3" t="s">
        <v>34418</v>
      </c>
      <c r="E29347" s="4">
        <v>8440</v>
      </c>
      <c r="F29347" s="3" t="s">
        <v>0</v>
      </c>
      <c r="G29347" s="4">
        <v>4</v>
      </c>
      <c r="H29347" s="3" t="s">
        <v>108</v>
      </c>
    </row>
    <row r="29348" spans="1:8" x14ac:dyDescent="0.25">
      <c r="A29348" s="3" t="s">
        <v>31197</v>
      </c>
      <c r="B29348" s="3" t="s">
        <v>15842</v>
      </c>
      <c r="C29348" s="3" t="s">
        <v>126</v>
      </c>
      <c r="D29348" s="3" t="s">
        <v>34418</v>
      </c>
      <c r="E29348" s="4">
        <v>8.2200000000000006</v>
      </c>
      <c r="F29348" s="3" t="s">
        <v>0</v>
      </c>
      <c r="G29348" s="4">
        <v>1</v>
      </c>
      <c r="H29348" s="3" t="s">
        <v>108</v>
      </c>
    </row>
    <row r="29349" spans="1:8" x14ac:dyDescent="0.25">
      <c r="A29349" s="3" t="s">
        <v>31197</v>
      </c>
      <c r="B29349" s="3" t="s">
        <v>15843</v>
      </c>
      <c r="C29349" s="3" t="s">
        <v>126</v>
      </c>
      <c r="D29349" s="3" t="s">
        <v>34418</v>
      </c>
      <c r="E29349" s="4">
        <v>8.33</v>
      </c>
      <c r="F29349" s="3" t="s">
        <v>0</v>
      </c>
      <c r="G29349" s="4">
        <v>1</v>
      </c>
      <c r="H29349" s="3" t="s">
        <v>108</v>
      </c>
    </row>
    <row r="29350" spans="1:8" x14ac:dyDescent="0.25">
      <c r="A29350" s="3" t="s">
        <v>31197</v>
      </c>
      <c r="B29350" s="3" t="s">
        <v>15844</v>
      </c>
      <c r="C29350" s="3" t="s">
        <v>126</v>
      </c>
      <c r="D29350" s="3" t="s">
        <v>34418</v>
      </c>
      <c r="E29350" s="4">
        <v>22140</v>
      </c>
      <c r="F29350" s="3" t="s">
        <v>0</v>
      </c>
      <c r="G29350" s="4">
        <v>2</v>
      </c>
      <c r="H29350" s="3" t="s">
        <v>108</v>
      </c>
    </row>
    <row r="29351" spans="1:8" x14ac:dyDescent="0.25">
      <c r="A29351" s="3" t="s">
        <v>31197</v>
      </c>
      <c r="B29351" s="3" t="s">
        <v>15845</v>
      </c>
      <c r="C29351" s="3" t="s">
        <v>126</v>
      </c>
      <c r="D29351" s="3" t="s">
        <v>34418</v>
      </c>
      <c r="E29351" s="4">
        <v>80931.589999999895</v>
      </c>
      <c r="F29351" s="3" t="s">
        <v>0</v>
      </c>
      <c r="G29351" s="4">
        <v>1</v>
      </c>
      <c r="H29351" s="3" t="s">
        <v>108</v>
      </c>
    </row>
    <row r="29352" spans="1:8" x14ac:dyDescent="0.25">
      <c r="A29352" s="3" t="s">
        <v>31197</v>
      </c>
      <c r="B29352" s="3" t="s">
        <v>15846</v>
      </c>
      <c r="C29352" s="3" t="s">
        <v>126</v>
      </c>
      <c r="D29352" s="3" t="s">
        <v>34418</v>
      </c>
      <c r="E29352" s="4">
        <v>1902</v>
      </c>
      <c r="F29352" s="3" t="s">
        <v>0</v>
      </c>
      <c r="G29352" s="4">
        <v>20</v>
      </c>
      <c r="H29352" s="3" t="s">
        <v>108</v>
      </c>
    </row>
    <row r="29353" spans="1:8" x14ac:dyDescent="0.25">
      <c r="A29353" s="3" t="s">
        <v>31197</v>
      </c>
      <c r="B29353" s="3" t="s">
        <v>15847</v>
      </c>
      <c r="C29353" s="3" t="s">
        <v>126</v>
      </c>
      <c r="D29353" s="3" t="s">
        <v>34418</v>
      </c>
      <c r="E29353" s="4">
        <v>1747</v>
      </c>
      <c r="F29353" s="3" t="s">
        <v>0</v>
      </c>
      <c r="G29353" s="4">
        <v>1</v>
      </c>
      <c r="H29353" s="3" t="s">
        <v>108</v>
      </c>
    </row>
    <row r="29354" spans="1:8" x14ac:dyDescent="0.25">
      <c r="A29354" s="3" t="s">
        <v>31197</v>
      </c>
      <c r="B29354" s="3" t="s">
        <v>15848</v>
      </c>
      <c r="C29354" s="3" t="s">
        <v>126</v>
      </c>
      <c r="D29354" s="3" t="s">
        <v>34418</v>
      </c>
      <c r="E29354" s="4">
        <v>572</v>
      </c>
      <c r="F29354" s="3" t="s">
        <v>0</v>
      </c>
      <c r="G29354" s="4">
        <v>1</v>
      </c>
      <c r="H29354" s="3" t="s">
        <v>108</v>
      </c>
    </row>
    <row r="29355" spans="1:8" x14ac:dyDescent="0.25">
      <c r="A29355" s="3" t="s">
        <v>31197</v>
      </c>
      <c r="B29355" s="3" t="s">
        <v>15849</v>
      </c>
      <c r="C29355" s="3" t="s">
        <v>126</v>
      </c>
      <c r="D29355" s="3" t="s">
        <v>34418</v>
      </c>
      <c r="E29355" s="4">
        <v>690</v>
      </c>
      <c r="F29355" s="3" t="s">
        <v>0</v>
      </c>
      <c r="G29355" s="4">
        <v>1</v>
      </c>
      <c r="H29355" s="3" t="s">
        <v>108</v>
      </c>
    </row>
    <row r="29356" spans="1:8" x14ac:dyDescent="0.25">
      <c r="A29356" s="3" t="s">
        <v>31197</v>
      </c>
      <c r="B29356" s="3" t="s">
        <v>15850</v>
      </c>
      <c r="C29356" s="3" t="s">
        <v>126</v>
      </c>
      <c r="D29356" s="3" t="s">
        <v>34418</v>
      </c>
      <c r="E29356" s="4">
        <v>3889.8299999999899</v>
      </c>
      <c r="F29356" s="3" t="s">
        <v>0</v>
      </c>
      <c r="G29356" s="4">
        <v>1</v>
      </c>
      <c r="H29356" s="3" t="s">
        <v>108</v>
      </c>
    </row>
    <row r="29357" spans="1:8" x14ac:dyDescent="0.25">
      <c r="A29357" s="3" t="s">
        <v>31197</v>
      </c>
      <c r="B29357" s="3" t="s">
        <v>15851</v>
      </c>
      <c r="C29357" s="3" t="s">
        <v>126</v>
      </c>
      <c r="D29357" s="3" t="s">
        <v>34418</v>
      </c>
      <c r="E29357" s="4">
        <v>914</v>
      </c>
      <c r="F29357" s="3" t="s">
        <v>0</v>
      </c>
      <c r="G29357" s="4">
        <v>1</v>
      </c>
      <c r="H29357" s="3" t="s">
        <v>108</v>
      </c>
    </row>
    <row r="29358" spans="1:8" x14ac:dyDescent="0.25">
      <c r="A29358" s="3" t="s">
        <v>31197</v>
      </c>
      <c r="B29358" s="3" t="s">
        <v>15852</v>
      </c>
      <c r="C29358" s="3" t="s">
        <v>126</v>
      </c>
      <c r="D29358" s="3" t="s">
        <v>34418</v>
      </c>
      <c r="E29358" s="4">
        <v>4373</v>
      </c>
      <c r="F29358" s="3" t="s">
        <v>0</v>
      </c>
      <c r="G29358" s="4">
        <v>1</v>
      </c>
      <c r="H29358" s="3" t="s">
        <v>108</v>
      </c>
    </row>
    <row r="29359" spans="1:8" x14ac:dyDescent="0.25">
      <c r="A29359" s="3" t="s">
        <v>31197</v>
      </c>
      <c r="B29359" s="3" t="s">
        <v>15853</v>
      </c>
      <c r="C29359" s="3" t="s">
        <v>126</v>
      </c>
      <c r="D29359" s="3" t="s">
        <v>34418</v>
      </c>
      <c r="E29359" s="4">
        <v>3805</v>
      </c>
      <c r="F29359" s="3" t="s">
        <v>0</v>
      </c>
      <c r="G29359" s="4">
        <v>1</v>
      </c>
      <c r="H29359" s="3" t="s">
        <v>108</v>
      </c>
    </row>
    <row r="29360" spans="1:8" x14ac:dyDescent="0.25">
      <c r="A29360" s="3" t="s">
        <v>31197</v>
      </c>
      <c r="B29360" s="3" t="s">
        <v>15854</v>
      </c>
      <c r="C29360" s="3" t="s">
        <v>126</v>
      </c>
      <c r="D29360" s="3" t="s">
        <v>34418</v>
      </c>
      <c r="E29360" s="4">
        <v>3750</v>
      </c>
      <c r="F29360" s="3" t="s">
        <v>0</v>
      </c>
      <c r="G29360" s="4">
        <v>1</v>
      </c>
      <c r="H29360" s="3" t="s">
        <v>108</v>
      </c>
    </row>
    <row r="29361" spans="1:8" x14ac:dyDescent="0.25">
      <c r="A29361" s="3" t="s">
        <v>31197</v>
      </c>
      <c r="B29361" s="3" t="s">
        <v>15855</v>
      </c>
      <c r="C29361" s="3" t="s">
        <v>126</v>
      </c>
      <c r="D29361" s="3" t="s">
        <v>34418</v>
      </c>
      <c r="E29361" s="4">
        <v>4590</v>
      </c>
      <c r="F29361" s="3" t="s">
        <v>0</v>
      </c>
      <c r="G29361" s="4">
        <v>1</v>
      </c>
      <c r="H29361" s="3" t="s">
        <v>108</v>
      </c>
    </row>
    <row r="29362" spans="1:8" x14ac:dyDescent="0.25">
      <c r="A29362" s="3" t="s">
        <v>31197</v>
      </c>
      <c r="B29362" s="3" t="s">
        <v>15856</v>
      </c>
      <c r="C29362" s="3" t="s">
        <v>126</v>
      </c>
      <c r="D29362" s="3" t="s">
        <v>34418</v>
      </c>
      <c r="E29362" s="4">
        <v>2190</v>
      </c>
      <c r="F29362" s="3" t="s">
        <v>0</v>
      </c>
      <c r="G29362" s="4">
        <v>1</v>
      </c>
      <c r="H29362" s="3" t="s">
        <v>108</v>
      </c>
    </row>
    <row r="29363" spans="1:8" x14ac:dyDescent="0.25">
      <c r="A29363" s="3" t="s">
        <v>31197</v>
      </c>
      <c r="B29363" s="3" t="s">
        <v>15857</v>
      </c>
      <c r="C29363" s="3" t="s">
        <v>126</v>
      </c>
      <c r="D29363" s="3" t="s">
        <v>34418</v>
      </c>
      <c r="E29363" s="4">
        <v>6300</v>
      </c>
      <c r="F29363" s="3" t="s">
        <v>0</v>
      </c>
      <c r="G29363" s="4">
        <v>1</v>
      </c>
      <c r="H29363" s="3" t="s">
        <v>108</v>
      </c>
    </row>
    <row r="29364" spans="1:8" x14ac:dyDescent="0.25">
      <c r="A29364" s="3" t="s">
        <v>31197</v>
      </c>
      <c r="B29364" s="3" t="s">
        <v>15858</v>
      </c>
      <c r="C29364" s="3" t="s">
        <v>126</v>
      </c>
      <c r="D29364" s="3" t="s">
        <v>34418</v>
      </c>
      <c r="E29364" s="4">
        <v>9960</v>
      </c>
      <c r="F29364" s="3" t="s">
        <v>0</v>
      </c>
      <c r="G29364" s="4">
        <v>1</v>
      </c>
      <c r="H29364" s="3" t="s">
        <v>108</v>
      </c>
    </row>
    <row r="29365" spans="1:8" x14ac:dyDescent="0.25">
      <c r="A29365" s="3" t="s">
        <v>31197</v>
      </c>
      <c r="B29365" s="3" t="s">
        <v>15859</v>
      </c>
      <c r="C29365" s="3" t="s">
        <v>126</v>
      </c>
      <c r="D29365" s="3" t="s">
        <v>34418</v>
      </c>
      <c r="E29365" s="4">
        <v>7240</v>
      </c>
      <c r="F29365" s="3" t="s">
        <v>0</v>
      </c>
      <c r="G29365" s="4">
        <v>1</v>
      </c>
      <c r="H29365" s="3" t="s">
        <v>108</v>
      </c>
    </row>
    <row r="29366" spans="1:8" x14ac:dyDescent="0.25">
      <c r="A29366" s="3" t="s">
        <v>31197</v>
      </c>
      <c r="B29366" s="3" t="s">
        <v>15860</v>
      </c>
      <c r="C29366" s="3" t="s">
        <v>126</v>
      </c>
      <c r="D29366" s="3" t="s">
        <v>34418</v>
      </c>
      <c r="E29366" s="4">
        <v>10400</v>
      </c>
      <c r="F29366" s="3" t="s">
        <v>0</v>
      </c>
      <c r="G29366" s="4">
        <v>1</v>
      </c>
      <c r="H29366" s="3" t="s">
        <v>108</v>
      </c>
    </row>
    <row r="29367" spans="1:8" x14ac:dyDescent="0.25">
      <c r="A29367" s="3" t="s">
        <v>31197</v>
      </c>
      <c r="B29367" s="3" t="s">
        <v>15861</v>
      </c>
      <c r="C29367" s="3" t="s">
        <v>126</v>
      </c>
      <c r="D29367" s="3" t="s">
        <v>34418</v>
      </c>
      <c r="E29367" s="4">
        <v>2260</v>
      </c>
      <c r="F29367" s="3" t="s">
        <v>0</v>
      </c>
      <c r="G29367" s="4">
        <v>1</v>
      </c>
      <c r="H29367" s="3" t="s">
        <v>108</v>
      </c>
    </row>
    <row r="29368" spans="1:8" x14ac:dyDescent="0.25">
      <c r="A29368" s="3" t="s">
        <v>31197</v>
      </c>
      <c r="B29368" s="3" t="s">
        <v>15862</v>
      </c>
      <c r="C29368" s="3" t="s">
        <v>126</v>
      </c>
      <c r="D29368" s="3" t="s">
        <v>34418</v>
      </c>
      <c r="E29368" s="4">
        <v>2260</v>
      </c>
      <c r="F29368" s="3" t="s">
        <v>0</v>
      </c>
      <c r="G29368" s="4">
        <v>1</v>
      </c>
      <c r="H29368" s="3" t="s">
        <v>108</v>
      </c>
    </row>
    <row r="29369" spans="1:8" x14ac:dyDescent="0.25">
      <c r="A29369" s="3" t="s">
        <v>31197</v>
      </c>
      <c r="B29369" s="3" t="s">
        <v>15863</v>
      </c>
      <c r="C29369" s="3" t="s">
        <v>126</v>
      </c>
      <c r="D29369" s="3" t="s">
        <v>34418</v>
      </c>
      <c r="E29369" s="4">
        <v>575</v>
      </c>
      <c r="F29369" s="3" t="s">
        <v>0</v>
      </c>
      <c r="G29369" s="4">
        <v>1</v>
      </c>
      <c r="H29369" s="3" t="s">
        <v>108</v>
      </c>
    </row>
    <row r="29370" spans="1:8" x14ac:dyDescent="0.25">
      <c r="A29370" s="3" t="s">
        <v>31197</v>
      </c>
      <c r="B29370" s="3" t="s">
        <v>15864</v>
      </c>
      <c r="C29370" s="3" t="s">
        <v>126</v>
      </c>
      <c r="D29370" s="3" t="s">
        <v>34418</v>
      </c>
      <c r="E29370" s="4">
        <v>1800</v>
      </c>
      <c r="F29370" s="3" t="s">
        <v>0</v>
      </c>
      <c r="G29370" s="4">
        <v>1</v>
      </c>
      <c r="H29370" s="3" t="s">
        <v>108</v>
      </c>
    </row>
    <row r="29371" spans="1:8" x14ac:dyDescent="0.25">
      <c r="A29371" s="3" t="s">
        <v>31197</v>
      </c>
      <c r="B29371" s="3" t="s">
        <v>15865</v>
      </c>
      <c r="C29371" s="3" t="s">
        <v>126</v>
      </c>
      <c r="D29371" s="3" t="s">
        <v>34418</v>
      </c>
      <c r="E29371" s="4">
        <v>6115</v>
      </c>
      <c r="F29371" s="3" t="s">
        <v>0</v>
      </c>
      <c r="G29371" s="4">
        <v>1</v>
      </c>
      <c r="H29371" s="3" t="s">
        <v>108</v>
      </c>
    </row>
    <row r="29372" spans="1:8" x14ac:dyDescent="0.25">
      <c r="A29372" s="3" t="s">
        <v>31197</v>
      </c>
      <c r="B29372" s="3" t="s">
        <v>15866</v>
      </c>
      <c r="C29372" s="3" t="s">
        <v>126</v>
      </c>
      <c r="D29372" s="3" t="s">
        <v>34418</v>
      </c>
      <c r="E29372" s="4">
        <v>4149</v>
      </c>
      <c r="F29372" s="3" t="s">
        <v>0</v>
      </c>
      <c r="G29372" s="4">
        <v>10</v>
      </c>
      <c r="H29372" s="3" t="s">
        <v>108</v>
      </c>
    </row>
    <row r="29373" spans="1:8" x14ac:dyDescent="0.25">
      <c r="A29373" s="3" t="s">
        <v>31197</v>
      </c>
      <c r="B29373" s="3" t="s">
        <v>15867</v>
      </c>
      <c r="C29373" s="3" t="s">
        <v>126</v>
      </c>
      <c r="D29373" s="3" t="s">
        <v>34418</v>
      </c>
      <c r="E29373" s="4">
        <v>1035</v>
      </c>
      <c r="F29373" s="3" t="s">
        <v>0</v>
      </c>
      <c r="G29373" s="4">
        <v>1</v>
      </c>
      <c r="H29373" s="3" t="s">
        <v>108</v>
      </c>
    </row>
    <row r="29374" spans="1:8" x14ac:dyDescent="0.25">
      <c r="A29374" s="3" t="s">
        <v>31197</v>
      </c>
      <c r="B29374" s="3" t="s">
        <v>15868</v>
      </c>
      <c r="C29374" s="3" t="s">
        <v>126</v>
      </c>
      <c r="D29374" s="3" t="s">
        <v>34418</v>
      </c>
      <c r="E29374" s="4">
        <v>9185</v>
      </c>
      <c r="F29374" s="3" t="s">
        <v>0</v>
      </c>
      <c r="G29374" s="4">
        <v>1</v>
      </c>
      <c r="H29374" s="3" t="s">
        <v>108</v>
      </c>
    </row>
    <row r="29375" spans="1:8" x14ac:dyDescent="0.25">
      <c r="A29375" s="3" t="s">
        <v>31197</v>
      </c>
      <c r="B29375" s="3" t="s">
        <v>15869</v>
      </c>
      <c r="C29375" s="3" t="s">
        <v>126</v>
      </c>
      <c r="D29375" s="3" t="s">
        <v>34418</v>
      </c>
      <c r="E29375" s="4">
        <v>1770</v>
      </c>
      <c r="F29375" s="3" t="s">
        <v>0</v>
      </c>
      <c r="G29375" s="4">
        <v>2</v>
      </c>
      <c r="H29375" s="3" t="s">
        <v>108</v>
      </c>
    </row>
    <row r="29376" spans="1:8" x14ac:dyDescent="0.25">
      <c r="A29376" s="3" t="s">
        <v>31197</v>
      </c>
      <c r="B29376" s="3" t="s">
        <v>15870</v>
      </c>
      <c r="C29376" s="3" t="s">
        <v>126</v>
      </c>
      <c r="D29376" s="3" t="s">
        <v>34418</v>
      </c>
      <c r="E29376" s="4">
        <v>2330</v>
      </c>
      <c r="F29376" s="3" t="s">
        <v>0</v>
      </c>
      <c r="G29376" s="4">
        <v>1</v>
      </c>
      <c r="H29376" s="3" t="s">
        <v>108</v>
      </c>
    </row>
    <row r="29377" spans="1:8" x14ac:dyDescent="0.25">
      <c r="A29377" s="3" t="s">
        <v>31197</v>
      </c>
      <c r="B29377" s="3" t="s">
        <v>15871</v>
      </c>
      <c r="C29377" s="3" t="s">
        <v>126</v>
      </c>
      <c r="D29377" s="3" t="s">
        <v>34418</v>
      </c>
      <c r="E29377" s="4">
        <v>3580</v>
      </c>
      <c r="F29377" s="3" t="s">
        <v>0</v>
      </c>
      <c r="G29377" s="4">
        <v>1</v>
      </c>
      <c r="H29377" s="3" t="s">
        <v>108</v>
      </c>
    </row>
    <row r="29378" spans="1:8" x14ac:dyDescent="0.25">
      <c r="A29378" s="3" t="s">
        <v>31197</v>
      </c>
      <c r="B29378" s="3" t="s">
        <v>15872</v>
      </c>
      <c r="C29378" s="3" t="s">
        <v>126</v>
      </c>
      <c r="D29378" s="3" t="s">
        <v>34418</v>
      </c>
      <c r="E29378" s="4">
        <v>4760</v>
      </c>
      <c r="F29378" s="3" t="s">
        <v>0</v>
      </c>
      <c r="G29378" s="4">
        <v>1</v>
      </c>
      <c r="H29378" s="3" t="s">
        <v>108</v>
      </c>
    </row>
    <row r="29379" spans="1:8" x14ac:dyDescent="0.25">
      <c r="A29379" s="3" t="s">
        <v>31197</v>
      </c>
      <c r="B29379" s="3" t="s">
        <v>15873</v>
      </c>
      <c r="C29379" s="3" t="s">
        <v>126</v>
      </c>
      <c r="D29379" s="3" t="s">
        <v>34418</v>
      </c>
      <c r="E29379" s="4">
        <v>3200</v>
      </c>
      <c r="F29379" s="3" t="s">
        <v>0</v>
      </c>
      <c r="G29379" s="4">
        <v>1</v>
      </c>
      <c r="H29379" s="3" t="s">
        <v>108</v>
      </c>
    </row>
    <row r="29380" spans="1:8" x14ac:dyDescent="0.25">
      <c r="A29380" s="3" t="s">
        <v>31197</v>
      </c>
      <c r="B29380" s="3" t="s">
        <v>15874</v>
      </c>
      <c r="C29380" s="3" t="s">
        <v>126</v>
      </c>
      <c r="D29380" s="3" t="s">
        <v>34418</v>
      </c>
      <c r="E29380" s="4">
        <v>5680</v>
      </c>
      <c r="F29380" s="3" t="s">
        <v>0</v>
      </c>
      <c r="G29380" s="4">
        <v>2</v>
      </c>
      <c r="H29380" s="3" t="s">
        <v>108</v>
      </c>
    </row>
    <row r="29381" spans="1:8" x14ac:dyDescent="0.25">
      <c r="A29381" s="3" t="s">
        <v>31197</v>
      </c>
      <c r="B29381" s="3" t="s">
        <v>15875</v>
      </c>
      <c r="C29381" s="3" t="s">
        <v>126</v>
      </c>
      <c r="D29381" s="3" t="s">
        <v>34418</v>
      </c>
      <c r="E29381" s="4">
        <v>6600</v>
      </c>
      <c r="F29381" s="3" t="s">
        <v>0</v>
      </c>
      <c r="G29381" s="4">
        <v>2</v>
      </c>
      <c r="H29381" s="3" t="s">
        <v>108</v>
      </c>
    </row>
    <row r="29382" spans="1:8" x14ac:dyDescent="0.25">
      <c r="A29382" s="3" t="s">
        <v>31197</v>
      </c>
      <c r="B29382" s="3" t="s">
        <v>15876</v>
      </c>
      <c r="C29382" s="3" t="s">
        <v>126</v>
      </c>
      <c r="D29382" s="3" t="s">
        <v>34418</v>
      </c>
      <c r="E29382" s="4">
        <v>2060</v>
      </c>
      <c r="F29382" s="3" t="s">
        <v>0</v>
      </c>
      <c r="G29382" s="4">
        <v>2</v>
      </c>
      <c r="H29382" s="3" t="s">
        <v>108</v>
      </c>
    </row>
    <row r="29383" spans="1:8" x14ac:dyDescent="0.25">
      <c r="A29383" s="3" t="s">
        <v>31197</v>
      </c>
      <c r="B29383" s="3" t="s">
        <v>15877</v>
      </c>
      <c r="C29383" s="3" t="s">
        <v>126</v>
      </c>
      <c r="D29383" s="3" t="s">
        <v>34418</v>
      </c>
      <c r="E29383" s="4">
        <v>3450.8</v>
      </c>
      <c r="F29383" s="3" t="s">
        <v>0</v>
      </c>
      <c r="G29383" s="4">
        <v>2</v>
      </c>
      <c r="H29383" s="3" t="s">
        <v>108</v>
      </c>
    </row>
    <row r="29384" spans="1:8" x14ac:dyDescent="0.25">
      <c r="A29384" s="3" t="s">
        <v>31197</v>
      </c>
      <c r="B29384" s="3" t="s">
        <v>15878</v>
      </c>
      <c r="C29384" s="3" t="s">
        <v>126</v>
      </c>
      <c r="D29384" s="3" t="s">
        <v>34418</v>
      </c>
      <c r="E29384" s="4">
        <v>1150</v>
      </c>
      <c r="F29384" s="3" t="s">
        <v>0</v>
      </c>
      <c r="G29384" s="4">
        <v>1</v>
      </c>
      <c r="H29384" s="3" t="s">
        <v>108</v>
      </c>
    </row>
    <row r="29385" spans="1:8" x14ac:dyDescent="0.25">
      <c r="A29385" s="3" t="s">
        <v>31197</v>
      </c>
      <c r="B29385" s="3" t="s">
        <v>15879</v>
      </c>
      <c r="C29385" s="3" t="s">
        <v>126</v>
      </c>
      <c r="D29385" s="3" t="s">
        <v>34418</v>
      </c>
      <c r="E29385" s="4">
        <v>854</v>
      </c>
      <c r="F29385" s="3" t="s">
        <v>0</v>
      </c>
      <c r="G29385" s="4">
        <v>1</v>
      </c>
      <c r="H29385" s="3" t="s">
        <v>108</v>
      </c>
    </row>
    <row r="29386" spans="1:8" x14ac:dyDescent="0.25">
      <c r="A29386" s="3" t="s">
        <v>31197</v>
      </c>
      <c r="B29386" s="3" t="s">
        <v>15880</v>
      </c>
      <c r="C29386" s="3" t="s">
        <v>126</v>
      </c>
      <c r="D29386" s="3" t="s">
        <v>34418</v>
      </c>
      <c r="E29386" s="4">
        <v>1520</v>
      </c>
      <c r="F29386" s="3" t="s">
        <v>0</v>
      </c>
      <c r="G29386" s="4">
        <v>1</v>
      </c>
      <c r="H29386" s="3" t="s">
        <v>108</v>
      </c>
    </row>
    <row r="29387" spans="1:8" x14ac:dyDescent="0.25">
      <c r="A29387" s="3" t="s">
        <v>31197</v>
      </c>
      <c r="B29387" s="3" t="s">
        <v>15881</v>
      </c>
      <c r="C29387" s="3" t="s">
        <v>126</v>
      </c>
      <c r="D29387" s="3" t="s">
        <v>34418</v>
      </c>
      <c r="E29387" s="4">
        <v>398</v>
      </c>
      <c r="F29387" s="3" t="s">
        <v>0</v>
      </c>
      <c r="G29387" s="4">
        <v>1</v>
      </c>
      <c r="H29387" s="3" t="s">
        <v>108</v>
      </c>
    </row>
    <row r="29388" spans="1:8" x14ac:dyDescent="0.25">
      <c r="A29388" s="3" t="s">
        <v>31197</v>
      </c>
      <c r="B29388" s="3" t="s">
        <v>15882</v>
      </c>
      <c r="C29388" s="3" t="s">
        <v>126</v>
      </c>
      <c r="D29388" s="3" t="s">
        <v>34418</v>
      </c>
      <c r="E29388" s="4">
        <v>1827</v>
      </c>
      <c r="F29388" s="3" t="s">
        <v>0</v>
      </c>
      <c r="G29388" s="4">
        <v>1</v>
      </c>
      <c r="H29388" s="3" t="s">
        <v>108</v>
      </c>
    </row>
    <row r="29389" spans="1:8" x14ac:dyDescent="0.25">
      <c r="A29389" s="3" t="s">
        <v>31197</v>
      </c>
      <c r="B29389" s="3" t="s">
        <v>15883</v>
      </c>
      <c r="C29389" s="3" t="s">
        <v>126</v>
      </c>
      <c r="D29389" s="3" t="s">
        <v>34418</v>
      </c>
      <c r="E29389" s="4">
        <v>2560</v>
      </c>
      <c r="F29389" s="3" t="s">
        <v>0</v>
      </c>
      <c r="G29389" s="4">
        <v>4</v>
      </c>
      <c r="H29389" s="3" t="s">
        <v>108</v>
      </c>
    </row>
    <row r="29390" spans="1:8" x14ac:dyDescent="0.25">
      <c r="A29390" s="3" t="s">
        <v>31197</v>
      </c>
      <c r="B29390" s="3" t="s">
        <v>15884</v>
      </c>
      <c r="C29390" s="3" t="s">
        <v>126</v>
      </c>
      <c r="D29390" s="3" t="s">
        <v>34418</v>
      </c>
      <c r="E29390" s="4">
        <v>59.5</v>
      </c>
      <c r="F29390" s="3" t="s">
        <v>0</v>
      </c>
      <c r="G29390" s="4">
        <v>1</v>
      </c>
      <c r="H29390" s="3" t="s">
        <v>108</v>
      </c>
    </row>
    <row r="29391" spans="1:8" x14ac:dyDescent="0.25">
      <c r="A29391" s="3" t="s">
        <v>31197</v>
      </c>
      <c r="B29391" s="3" t="s">
        <v>15885</v>
      </c>
      <c r="C29391" s="3" t="s">
        <v>126</v>
      </c>
      <c r="D29391" s="3" t="s">
        <v>34418</v>
      </c>
      <c r="E29391" s="4">
        <v>172</v>
      </c>
      <c r="F29391" s="3" t="s">
        <v>0</v>
      </c>
      <c r="G29391" s="4">
        <v>1</v>
      </c>
      <c r="H29391" s="3" t="s">
        <v>108</v>
      </c>
    </row>
    <row r="29392" spans="1:8" x14ac:dyDescent="0.25">
      <c r="A29392" s="3" t="s">
        <v>31197</v>
      </c>
      <c r="B29392" s="3" t="s">
        <v>15886</v>
      </c>
      <c r="C29392" s="3" t="s">
        <v>126</v>
      </c>
      <c r="D29392" s="3" t="s">
        <v>34418</v>
      </c>
      <c r="E29392" s="4">
        <v>595</v>
      </c>
      <c r="F29392" s="3" t="s">
        <v>0</v>
      </c>
      <c r="G29392" s="4">
        <v>1</v>
      </c>
      <c r="H29392" s="3" t="s">
        <v>108</v>
      </c>
    </row>
    <row r="29393" spans="1:8" x14ac:dyDescent="0.25">
      <c r="A29393" s="3" t="s">
        <v>31197</v>
      </c>
      <c r="B29393" s="3" t="s">
        <v>15887</v>
      </c>
      <c r="C29393" s="3" t="s">
        <v>126</v>
      </c>
      <c r="D29393" s="3" t="s">
        <v>34418</v>
      </c>
      <c r="E29393" s="4">
        <v>240</v>
      </c>
      <c r="F29393" s="3" t="s">
        <v>0</v>
      </c>
      <c r="G29393" s="4">
        <v>1</v>
      </c>
      <c r="H29393" s="3" t="s">
        <v>108</v>
      </c>
    </row>
    <row r="29394" spans="1:8" x14ac:dyDescent="0.25">
      <c r="A29394" s="3" t="s">
        <v>31197</v>
      </c>
      <c r="B29394" s="3" t="s">
        <v>15888</v>
      </c>
      <c r="C29394" s="3" t="s">
        <v>126</v>
      </c>
      <c r="D29394" s="3" t="s">
        <v>34418</v>
      </c>
      <c r="E29394" s="4">
        <v>193</v>
      </c>
      <c r="F29394" s="3" t="s">
        <v>0</v>
      </c>
      <c r="G29394" s="4">
        <v>1</v>
      </c>
      <c r="H29394" s="3" t="s">
        <v>108</v>
      </c>
    </row>
    <row r="29395" spans="1:8" x14ac:dyDescent="0.25">
      <c r="A29395" s="3" t="s">
        <v>31197</v>
      </c>
      <c r="B29395" s="3" t="s">
        <v>15889</v>
      </c>
      <c r="C29395" s="3" t="s">
        <v>126</v>
      </c>
      <c r="D29395" s="3" t="s">
        <v>34418</v>
      </c>
      <c r="E29395" s="4">
        <v>635</v>
      </c>
      <c r="F29395" s="3" t="s">
        <v>0</v>
      </c>
      <c r="G29395" s="4">
        <v>1</v>
      </c>
      <c r="H29395" s="3" t="s">
        <v>108</v>
      </c>
    </row>
    <row r="29396" spans="1:8" x14ac:dyDescent="0.25">
      <c r="A29396" s="3" t="s">
        <v>31197</v>
      </c>
      <c r="B29396" s="3" t="s">
        <v>15890</v>
      </c>
      <c r="C29396" s="3" t="s">
        <v>126</v>
      </c>
      <c r="D29396" s="3" t="s">
        <v>34418</v>
      </c>
      <c r="E29396" s="4">
        <v>8212</v>
      </c>
      <c r="F29396" s="3" t="s">
        <v>0</v>
      </c>
      <c r="G29396" s="4">
        <v>4</v>
      </c>
      <c r="H29396" s="3" t="s">
        <v>108</v>
      </c>
    </row>
    <row r="29397" spans="1:8" x14ac:dyDescent="0.25">
      <c r="A29397" s="3" t="s">
        <v>31197</v>
      </c>
      <c r="B29397" s="3" t="s">
        <v>15891</v>
      </c>
      <c r="C29397" s="3" t="s">
        <v>126</v>
      </c>
      <c r="D29397" s="3" t="s">
        <v>34418</v>
      </c>
      <c r="E29397" s="4">
        <v>2144</v>
      </c>
      <c r="F29397" s="3" t="s">
        <v>0</v>
      </c>
      <c r="G29397" s="4">
        <v>1</v>
      </c>
      <c r="H29397" s="3" t="s">
        <v>108</v>
      </c>
    </row>
    <row r="29398" spans="1:8" x14ac:dyDescent="0.25">
      <c r="A29398" s="3" t="s">
        <v>31197</v>
      </c>
      <c r="B29398" s="3" t="s">
        <v>15892</v>
      </c>
      <c r="C29398" s="3" t="s">
        <v>126</v>
      </c>
      <c r="D29398" s="3" t="s">
        <v>34418</v>
      </c>
      <c r="E29398" s="4">
        <v>2710</v>
      </c>
      <c r="F29398" s="3" t="s">
        <v>0</v>
      </c>
      <c r="G29398" s="4">
        <v>1</v>
      </c>
      <c r="H29398" s="3" t="s">
        <v>108</v>
      </c>
    </row>
    <row r="29399" spans="1:8" x14ac:dyDescent="0.25">
      <c r="A29399" s="3" t="s">
        <v>31197</v>
      </c>
      <c r="B29399" s="3" t="s">
        <v>15893</v>
      </c>
      <c r="C29399" s="3" t="s">
        <v>126</v>
      </c>
      <c r="D29399" s="3" t="s">
        <v>34418</v>
      </c>
      <c r="E29399" s="4">
        <v>6368</v>
      </c>
      <c r="F29399" s="3" t="s">
        <v>0</v>
      </c>
      <c r="G29399" s="4">
        <v>1</v>
      </c>
      <c r="H29399" s="3" t="s">
        <v>108</v>
      </c>
    </row>
    <row r="29400" spans="1:8" x14ac:dyDescent="0.25">
      <c r="A29400" s="3" t="s">
        <v>31197</v>
      </c>
      <c r="B29400" s="3" t="s">
        <v>15894</v>
      </c>
      <c r="C29400" s="3" t="s">
        <v>126</v>
      </c>
      <c r="D29400" s="3" t="s">
        <v>34418</v>
      </c>
      <c r="E29400" s="4">
        <v>34900</v>
      </c>
      <c r="F29400" s="3" t="s">
        <v>0</v>
      </c>
      <c r="G29400" s="4">
        <v>2</v>
      </c>
      <c r="H29400" s="3" t="s">
        <v>108</v>
      </c>
    </row>
    <row r="29401" spans="1:8" x14ac:dyDescent="0.25">
      <c r="A29401" s="3" t="s">
        <v>31197</v>
      </c>
      <c r="B29401" s="3" t="s">
        <v>15895</v>
      </c>
      <c r="C29401" s="3" t="s">
        <v>126</v>
      </c>
      <c r="D29401" s="3" t="s">
        <v>34418</v>
      </c>
      <c r="E29401" s="4">
        <v>15228</v>
      </c>
      <c r="F29401" s="3" t="s">
        <v>0</v>
      </c>
      <c r="G29401" s="4">
        <v>3</v>
      </c>
      <c r="H29401" s="3" t="s">
        <v>108</v>
      </c>
    </row>
    <row r="29402" spans="1:8" x14ac:dyDescent="0.25">
      <c r="A29402" s="3" t="s">
        <v>31197</v>
      </c>
      <c r="B29402" s="3" t="s">
        <v>15896</v>
      </c>
      <c r="C29402" s="3" t="s">
        <v>126</v>
      </c>
      <c r="D29402" s="3" t="s">
        <v>34418</v>
      </c>
      <c r="E29402" s="4">
        <v>13680</v>
      </c>
      <c r="F29402" s="3" t="s">
        <v>0</v>
      </c>
      <c r="G29402" s="4">
        <v>1</v>
      </c>
      <c r="H29402" s="3" t="s">
        <v>108</v>
      </c>
    </row>
    <row r="29403" spans="1:8" x14ac:dyDescent="0.25">
      <c r="A29403" s="3" t="s">
        <v>31197</v>
      </c>
      <c r="B29403" s="3" t="s">
        <v>15897</v>
      </c>
      <c r="C29403" s="3" t="s">
        <v>126</v>
      </c>
      <c r="D29403" s="3" t="s">
        <v>34418</v>
      </c>
      <c r="E29403" s="4">
        <v>10485</v>
      </c>
      <c r="F29403" s="3" t="s">
        <v>0</v>
      </c>
      <c r="G29403" s="4">
        <v>1</v>
      </c>
      <c r="H29403" s="3" t="s">
        <v>108</v>
      </c>
    </row>
    <row r="29404" spans="1:8" x14ac:dyDescent="0.25">
      <c r="A29404" s="3" t="s">
        <v>31197</v>
      </c>
      <c r="B29404" s="3" t="s">
        <v>15898</v>
      </c>
      <c r="C29404" s="3" t="s">
        <v>126</v>
      </c>
      <c r="D29404" s="3" t="s">
        <v>34418</v>
      </c>
      <c r="E29404" s="4">
        <v>4505</v>
      </c>
      <c r="F29404" s="3" t="s">
        <v>0</v>
      </c>
      <c r="G29404" s="4">
        <v>1</v>
      </c>
      <c r="H29404" s="3" t="s">
        <v>108</v>
      </c>
    </row>
    <row r="29405" spans="1:8" x14ac:dyDescent="0.25">
      <c r="A29405" s="3" t="s">
        <v>31197</v>
      </c>
      <c r="B29405" s="3" t="s">
        <v>15899</v>
      </c>
      <c r="C29405" s="3" t="s">
        <v>126</v>
      </c>
      <c r="D29405" s="3" t="s">
        <v>34418</v>
      </c>
      <c r="E29405" s="4">
        <v>3940</v>
      </c>
      <c r="F29405" s="3" t="s">
        <v>0</v>
      </c>
      <c r="G29405" s="4">
        <v>1</v>
      </c>
      <c r="H29405" s="3" t="s">
        <v>108</v>
      </c>
    </row>
    <row r="29406" spans="1:8" x14ac:dyDescent="0.25">
      <c r="A29406" s="3" t="s">
        <v>31197</v>
      </c>
      <c r="B29406" s="3" t="s">
        <v>15900</v>
      </c>
      <c r="C29406" s="3" t="s">
        <v>126</v>
      </c>
      <c r="D29406" s="3" t="s">
        <v>34418</v>
      </c>
      <c r="E29406" s="4">
        <v>2742.7199999999898</v>
      </c>
      <c r="F29406" s="3" t="s">
        <v>0</v>
      </c>
      <c r="G29406" s="4">
        <v>1</v>
      </c>
      <c r="H29406" s="3" t="s">
        <v>108</v>
      </c>
    </row>
    <row r="29407" spans="1:8" x14ac:dyDescent="0.25">
      <c r="A29407" s="3" t="s">
        <v>31197</v>
      </c>
      <c r="B29407" s="3" t="s">
        <v>15901</v>
      </c>
      <c r="C29407" s="3" t="s">
        <v>126</v>
      </c>
      <c r="D29407" s="3" t="s">
        <v>34418</v>
      </c>
      <c r="E29407" s="4">
        <v>20570.68</v>
      </c>
      <c r="F29407" s="3" t="s">
        <v>0</v>
      </c>
      <c r="G29407" s="4">
        <v>1</v>
      </c>
      <c r="H29407" s="3" t="s">
        <v>108</v>
      </c>
    </row>
    <row r="29408" spans="1:8" x14ac:dyDescent="0.25">
      <c r="A29408" s="3" t="s">
        <v>31197</v>
      </c>
      <c r="B29408" s="3" t="s">
        <v>15902</v>
      </c>
      <c r="C29408" s="3" t="s">
        <v>126</v>
      </c>
      <c r="D29408" s="3" t="s">
        <v>34418</v>
      </c>
      <c r="E29408" s="4">
        <v>14585.959999999901</v>
      </c>
      <c r="F29408" s="3" t="s">
        <v>0</v>
      </c>
      <c r="G29408" s="4">
        <v>2</v>
      </c>
      <c r="H29408" s="3" t="s">
        <v>108</v>
      </c>
    </row>
    <row r="29409" spans="1:8" x14ac:dyDescent="0.25">
      <c r="A29409" s="3" t="s">
        <v>31197</v>
      </c>
      <c r="B29409" s="3" t="s">
        <v>15903</v>
      </c>
      <c r="C29409" s="3" t="s">
        <v>126</v>
      </c>
      <c r="D29409" s="3" t="s">
        <v>34418</v>
      </c>
      <c r="E29409" s="4">
        <v>1633.43</v>
      </c>
      <c r="F29409" s="3" t="s">
        <v>0</v>
      </c>
      <c r="G29409" s="4">
        <v>1</v>
      </c>
      <c r="H29409" s="3" t="s">
        <v>108</v>
      </c>
    </row>
    <row r="29410" spans="1:8" x14ac:dyDescent="0.25">
      <c r="A29410" s="3" t="s">
        <v>31197</v>
      </c>
      <c r="B29410" s="3" t="s">
        <v>15904</v>
      </c>
      <c r="C29410" s="3" t="s">
        <v>126</v>
      </c>
      <c r="D29410" s="3" t="s">
        <v>34418</v>
      </c>
      <c r="E29410" s="4">
        <v>2479.23</v>
      </c>
      <c r="F29410" s="3" t="s">
        <v>0</v>
      </c>
      <c r="G29410" s="4">
        <v>1</v>
      </c>
      <c r="H29410" s="3" t="s">
        <v>108</v>
      </c>
    </row>
    <row r="29411" spans="1:8" x14ac:dyDescent="0.25">
      <c r="A29411" s="3" t="s">
        <v>31197</v>
      </c>
      <c r="B29411" s="3" t="s">
        <v>15905</v>
      </c>
      <c r="C29411" s="3" t="s">
        <v>126</v>
      </c>
      <c r="D29411" s="3" t="s">
        <v>34418</v>
      </c>
      <c r="E29411" s="4">
        <v>5660</v>
      </c>
      <c r="F29411" s="3" t="s">
        <v>0</v>
      </c>
      <c r="G29411" s="4">
        <v>5</v>
      </c>
      <c r="H29411" s="3" t="s">
        <v>108</v>
      </c>
    </row>
    <row r="29412" spans="1:8" x14ac:dyDescent="0.25">
      <c r="A29412" s="3" t="s">
        <v>31197</v>
      </c>
      <c r="B29412" s="3" t="s">
        <v>15906</v>
      </c>
      <c r="C29412" s="3" t="s">
        <v>126</v>
      </c>
      <c r="D29412" s="3" t="s">
        <v>34418</v>
      </c>
      <c r="E29412" s="4">
        <v>12676</v>
      </c>
      <c r="F29412" s="3" t="s">
        <v>0</v>
      </c>
      <c r="G29412" s="4">
        <v>2</v>
      </c>
      <c r="H29412" s="3" t="s">
        <v>108</v>
      </c>
    </row>
    <row r="29413" spans="1:8" x14ac:dyDescent="0.25">
      <c r="A29413" s="3" t="s">
        <v>31197</v>
      </c>
      <c r="B29413" s="3" t="s">
        <v>15907</v>
      </c>
      <c r="C29413" s="3" t="s">
        <v>126</v>
      </c>
      <c r="D29413" s="3" t="s">
        <v>34418</v>
      </c>
      <c r="E29413" s="4">
        <v>25635</v>
      </c>
      <c r="F29413" s="3" t="s">
        <v>0</v>
      </c>
      <c r="G29413" s="4">
        <v>3</v>
      </c>
      <c r="H29413" s="3" t="s">
        <v>108</v>
      </c>
    </row>
    <row r="29414" spans="1:8" x14ac:dyDescent="0.25">
      <c r="A29414" s="3" t="s">
        <v>31197</v>
      </c>
      <c r="B29414" s="3" t="s">
        <v>15908</v>
      </c>
      <c r="C29414" s="3" t="s">
        <v>126</v>
      </c>
      <c r="D29414" s="3" t="s">
        <v>34418</v>
      </c>
      <c r="E29414" s="4">
        <v>25800</v>
      </c>
      <c r="F29414" s="3" t="s">
        <v>0</v>
      </c>
      <c r="G29414" s="4">
        <v>2</v>
      </c>
      <c r="H29414" s="3" t="s">
        <v>108</v>
      </c>
    </row>
    <row r="29415" spans="1:8" x14ac:dyDescent="0.25">
      <c r="A29415" s="3" t="s">
        <v>31197</v>
      </c>
      <c r="B29415" s="3" t="s">
        <v>15909</v>
      </c>
      <c r="C29415" s="3" t="s">
        <v>126</v>
      </c>
      <c r="D29415" s="3" t="s">
        <v>34418</v>
      </c>
      <c r="E29415" s="4">
        <v>8610</v>
      </c>
      <c r="F29415" s="3" t="s">
        <v>0</v>
      </c>
      <c r="G29415" s="4">
        <v>3</v>
      </c>
      <c r="H29415" s="3" t="s">
        <v>108</v>
      </c>
    </row>
    <row r="29416" spans="1:8" x14ac:dyDescent="0.25">
      <c r="A29416" s="3" t="s">
        <v>31197</v>
      </c>
      <c r="B29416" s="3" t="s">
        <v>15910</v>
      </c>
      <c r="C29416" s="3" t="s">
        <v>126</v>
      </c>
      <c r="D29416" s="3" t="s">
        <v>34418</v>
      </c>
      <c r="E29416" s="4">
        <v>56360</v>
      </c>
      <c r="F29416" s="3" t="s">
        <v>0</v>
      </c>
      <c r="G29416" s="4">
        <v>1</v>
      </c>
      <c r="H29416" s="3" t="s">
        <v>108</v>
      </c>
    </row>
    <row r="29417" spans="1:8" x14ac:dyDescent="0.25">
      <c r="A29417" s="3" t="s">
        <v>31197</v>
      </c>
      <c r="B29417" s="3" t="s">
        <v>15911</v>
      </c>
      <c r="C29417" s="3" t="s">
        <v>126</v>
      </c>
      <c r="D29417" s="3" t="s">
        <v>34418</v>
      </c>
      <c r="E29417" s="4">
        <v>6806</v>
      </c>
      <c r="F29417" s="3" t="s">
        <v>0</v>
      </c>
      <c r="G29417" s="4">
        <v>1</v>
      </c>
      <c r="H29417" s="3" t="s">
        <v>108</v>
      </c>
    </row>
    <row r="29418" spans="1:8" x14ac:dyDescent="0.25">
      <c r="A29418" s="3" t="s">
        <v>31197</v>
      </c>
      <c r="B29418" s="3" t="s">
        <v>15912</v>
      </c>
      <c r="C29418" s="3" t="s">
        <v>126</v>
      </c>
      <c r="D29418" s="3" t="s">
        <v>34418</v>
      </c>
      <c r="E29418" s="4">
        <v>9255</v>
      </c>
      <c r="F29418" s="3" t="s">
        <v>0</v>
      </c>
      <c r="G29418" s="4">
        <v>1</v>
      </c>
      <c r="H29418" s="3" t="s">
        <v>108</v>
      </c>
    </row>
    <row r="29419" spans="1:8" x14ac:dyDescent="0.25">
      <c r="A29419" s="3" t="s">
        <v>31197</v>
      </c>
      <c r="B29419" s="3" t="s">
        <v>15913</v>
      </c>
      <c r="C29419" s="3" t="s">
        <v>126</v>
      </c>
      <c r="D29419" s="3" t="s">
        <v>34418</v>
      </c>
      <c r="E29419" s="4">
        <v>9250</v>
      </c>
      <c r="F29419" s="3" t="s">
        <v>0</v>
      </c>
      <c r="G29419" s="4">
        <v>1</v>
      </c>
      <c r="H29419" s="3" t="s">
        <v>108</v>
      </c>
    </row>
    <row r="29420" spans="1:8" x14ac:dyDescent="0.25">
      <c r="A29420" s="3" t="s">
        <v>31197</v>
      </c>
      <c r="B29420" s="3" t="s">
        <v>15914</v>
      </c>
      <c r="C29420" s="3" t="s">
        <v>126</v>
      </c>
      <c r="D29420" s="3" t="s">
        <v>34418</v>
      </c>
      <c r="E29420" s="4">
        <v>19020</v>
      </c>
      <c r="F29420" s="3" t="s">
        <v>0</v>
      </c>
      <c r="G29420" s="4">
        <v>2</v>
      </c>
      <c r="H29420" s="3" t="s">
        <v>108</v>
      </c>
    </row>
    <row r="29421" spans="1:8" x14ac:dyDescent="0.25">
      <c r="A29421" s="3" t="s">
        <v>31197</v>
      </c>
      <c r="B29421" s="3" t="s">
        <v>15915</v>
      </c>
      <c r="C29421" s="3" t="s">
        <v>126</v>
      </c>
      <c r="D29421" s="3" t="s">
        <v>34418</v>
      </c>
      <c r="E29421" s="4">
        <v>6330.9399999999896</v>
      </c>
      <c r="F29421" s="3" t="s">
        <v>0</v>
      </c>
      <c r="G29421" s="4">
        <v>1</v>
      </c>
      <c r="H29421" s="3" t="s">
        <v>108</v>
      </c>
    </row>
    <row r="29422" spans="1:8" x14ac:dyDescent="0.25">
      <c r="A29422" s="3" t="s">
        <v>31197</v>
      </c>
      <c r="B29422" s="3" t="s">
        <v>15916</v>
      </c>
      <c r="C29422" s="3" t="s">
        <v>126</v>
      </c>
      <c r="D29422" s="3" t="s">
        <v>34418</v>
      </c>
      <c r="E29422" s="4">
        <v>8065.27</v>
      </c>
      <c r="F29422" s="3" t="s">
        <v>0</v>
      </c>
      <c r="G29422" s="4">
        <v>1</v>
      </c>
      <c r="H29422" s="3" t="s">
        <v>108</v>
      </c>
    </row>
    <row r="29423" spans="1:8" x14ac:dyDescent="0.25">
      <c r="A29423" s="3" t="s">
        <v>31197</v>
      </c>
      <c r="B29423" s="3" t="s">
        <v>15917</v>
      </c>
      <c r="C29423" s="3" t="s">
        <v>126</v>
      </c>
      <c r="D29423" s="3" t="s">
        <v>34418</v>
      </c>
      <c r="E29423" s="4">
        <v>1035.54</v>
      </c>
      <c r="F29423" s="3" t="s">
        <v>0</v>
      </c>
      <c r="G29423" s="4">
        <v>1</v>
      </c>
      <c r="H29423" s="3" t="s">
        <v>108</v>
      </c>
    </row>
    <row r="29424" spans="1:8" x14ac:dyDescent="0.25">
      <c r="A29424" s="3" t="s">
        <v>31197</v>
      </c>
      <c r="B29424" s="3" t="s">
        <v>15918</v>
      </c>
      <c r="C29424" s="3" t="s">
        <v>126</v>
      </c>
      <c r="D29424" s="3" t="s">
        <v>34418</v>
      </c>
      <c r="E29424" s="4">
        <v>2094.5799999999899</v>
      </c>
      <c r="F29424" s="3" t="s">
        <v>0</v>
      </c>
      <c r="G29424" s="4">
        <v>1</v>
      </c>
      <c r="H29424" s="3" t="s">
        <v>108</v>
      </c>
    </row>
    <row r="29425" spans="1:8" x14ac:dyDescent="0.25">
      <c r="A29425" s="3" t="s">
        <v>31197</v>
      </c>
      <c r="B29425" s="3" t="s">
        <v>15919</v>
      </c>
      <c r="C29425" s="3" t="s">
        <v>126</v>
      </c>
      <c r="D29425" s="3" t="s">
        <v>34418</v>
      </c>
      <c r="E29425" s="4">
        <v>5601.3699999999899</v>
      </c>
      <c r="F29425" s="3" t="s">
        <v>0</v>
      </c>
      <c r="G29425" s="4">
        <v>1</v>
      </c>
      <c r="H29425" s="3" t="s">
        <v>108</v>
      </c>
    </row>
    <row r="29426" spans="1:8" x14ac:dyDescent="0.25">
      <c r="A29426" s="3" t="s">
        <v>31197</v>
      </c>
      <c r="B29426" s="3" t="s">
        <v>15920</v>
      </c>
      <c r="C29426" s="3" t="s">
        <v>126</v>
      </c>
      <c r="D29426" s="3" t="s">
        <v>34418</v>
      </c>
      <c r="E29426" s="4">
        <v>1035.54</v>
      </c>
      <c r="F29426" s="3" t="s">
        <v>0</v>
      </c>
      <c r="G29426" s="4">
        <v>1</v>
      </c>
      <c r="H29426" s="3" t="s">
        <v>108</v>
      </c>
    </row>
    <row r="29427" spans="1:8" x14ac:dyDescent="0.25">
      <c r="A29427" s="3" t="s">
        <v>31197</v>
      </c>
      <c r="B29427" s="3" t="s">
        <v>15921</v>
      </c>
      <c r="C29427" s="3" t="s">
        <v>126</v>
      </c>
      <c r="D29427" s="3" t="s">
        <v>34418</v>
      </c>
      <c r="E29427" s="4">
        <v>588.33000000000004</v>
      </c>
      <c r="F29427" s="3" t="s">
        <v>0</v>
      </c>
      <c r="G29427" s="4">
        <v>1</v>
      </c>
      <c r="H29427" s="3" t="s">
        <v>108</v>
      </c>
    </row>
    <row r="29428" spans="1:8" x14ac:dyDescent="0.25">
      <c r="A29428" s="3" t="s">
        <v>31197</v>
      </c>
      <c r="B29428" s="3" t="s">
        <v>15922</v>
      </c>
      <c r="C29428" s="3" t="s">
        <v>126</v>
      </c>
      <c r="D29428" s="3" t="s">
        <v>34418</v>
      </c>
      <c r="E29428" s="4">
        <v>2088.2399999999898</v>
      </c>
      <c r="F29428" s="3" t="s">
        <v>0</v>
      </c>
      <c r="G29428" s="4">
        <v>1</v>
      </c>
      <c r="H29428" s="3" t="s">
        <v>108</v>
      </c>
    </row>
    <row r="29429" spans="1:8" x14ac:dyDescent="0.25">
      <c r="A29429" s="3" t="s">
        <v>31197</v>
      </c>
      <c r="B29429" s="3" t="s">
        <v>15923</v>
      </c>
      <c r="C29429" s="3" t="s">
        <v>126</v>
      </c>
      <c r="D29429" s="3" t="s">
        <v>34418</v>
      </c>
      <c r="E29429" s="4">
        <v>19190.240000000002</v>
      </c>
      <c r="F29429" s="3" t="s">
        <v>0</v>
      </c>
      <c r="G29429" s="4">
        <v>1</v>
      </c>
      <c r="H29429" s="3" t="s">
        <v>108</v>
      </c>
    </row>
    <row r="29430" spans="1:8" x14ac:dyDescent="0.25">
      <c r="A29430" s="3" t="s">
        <v>31197</v>
      </c>
      <c r="B29430" s="3" t="s">
        <v>15924</v>
      </c>
      <c r="C29430" s="3" t="s">
        <v>126</v>
      </c>
      <c r="D29430" s="3" t="s">
        <v>34418</v>
      </c>
      <c r="E29430" s="4">
        <v>5326.1599999999899</v>
      </c>
      <c r="F29430" s="3" t="s">
        <v>0</v>
      </c>
      <c r="G29430" s="4">
        <v>1</v>
      </c>
      <c r="H29430" s="3" t="s">
        <v>108</v>
      </c>
    </row>
    <row r="29431" spans="1:8" x14ac:dyDescent="0.25">
      <c r="A29431" s="3" t="s">
        <v>31197</v>
      </c>
      <c r="B29431" s="3" t="s">
        <v>15925</v>
      </c>
      <c r="C29431" s="3" t="s">
        <v>126</v>
      </c>
      <c r="D29431" s="3" t="s">
        <v>34418</v>
      </c>
      <c r="E29431" s="4">
        <v>5326.1599999999899</v>
      </c>
      <c r="F29431" s="3" t="s">
        <v>0</v>
      </c>
      <c r="G29431" s="4">
        <v>1</v>
      </c>
      <c r="H29431" s="3" t="s">
        <v>108</v>
      </c>
    </row>
    <row r="29432" spans="1:8" x14ac:dyDescent="0.25">
      <c r="A29432" s="3" t="s">
        <v>31197</v>
      </c>
      <c r="B29432" s="3" t="s">
        <v>15926</v>
      </c>
      <c r="C29432" s="3" t="s">
        <v>126</v>
      </c>
      <c r="D29432" s="3" t="s">
        <v>34418</v>
      </c>
      <c r="E29432" s="4">
        <v>6839.68</v>
      </c>
      <c r="F29432" s="3" t="s">
        <v>0</v>
      </c>
      <c r="G29432" s="4">
        <v>1</v>
      </c>
      <c r="H29432" s="3" t="s">
        <v>108</v>
      </c>
    </row>
    <row r="29433" spans="1:8" x14ac:dyDescent="0.25">
      <c r="A29433" s="3" t="s">
        <v>31197</v>
      </c>
      <c r="B29433" s="3" t="s">
        <v>15927</v>
      </c>
      <c r="C29433" s="3" t="s">
        <v>126</v>
      </c>
      <c r="D29433" s="3" t="s">
        <v>34418</v>
      </c>
      <c r="E29433" s="4">
        <v>2058.1999999999898</v>
      </c>
      <c r="F29433" s="3" t="s">
        <v>0</v>
      </c>
      <c r="G29433" s="4">
        <v>1</v>
      </c>
      <c r="H29433" s="3" t="s">
        <v>108</v>
      </c>
    </row>
    <row r="29434" spans="1:8" x14ac:dyDescent="0.25">
      <c r="A29434" s="3" t="s">
        <v>31197</v>
      </c>
      <c r="B29434" s="3" t="s">
        <v>15928</v>
      </c>
      <c r="C29434" s="3" t="s">
        <v>126</v>
      </c>
      <c r="D29434" s="3" t="s">
        <v>34418</v>
      </c>
      <c r="E29434" s="4">
        <v>2762</v>
      </c>
      <c r="F29434" s="3" t="s">
        <v>0</v>
      </c>
      <c r="G29434" s="4">
        <v>1</v>
      </c>
      <c r="H29434" s="3" t="s">
        <v>108</v>
      </c>
    </row>
    <row r="29435" spans="1:8" x14ac:dyDescent="0.25">
      <c r="A29435" s="3" t="s">
        <v>31197</v>
      </c>
      <c r="B29435" s="3" t="s">
        <v>15929</v>
      </c>
      <c r="C29435" s="3" t="s">
        <v>126</v>
      </c>
      <c r="D29435" s="3" t="s">
        <v>34418</v>
      </c>
      <c r="E29435" s="4">
        <v>3649.7399999999898</v>
      </c>
      <c r="F29435" s="3" t="s">
        <v>0</v>
      </c>
      <c r="G29435" s="4">
        <v>1</v>
      </c>
      <c r="H29435" s="3" t="s">
        <v>108</v>
      </c>
    </row>
    <row r="29436" spans="1:8" x14ac:dyDescent="0.25">
      <c r="A29436" s="3" t="s">
        <v>31197</v>
      </c>
      <c r="B29436" s="3" t="s">
        <v>15930</v>
      </c>
      <c r="C29436" s="3" t="s">
        <v>126</v>
      </c>
      <c r="D29436" s="3" t="s">
        <v>34418</v>
      </c>
      <c r="E29436" s="4">
        <v>3322.55</v>
      </c>
      <c r="F29436" s="3" t="s">
        <v>0</v>
      </c>
      <c r="G29436" s="4">
        <v>1</v>
      </c>
      <c r="H29436" s="3" t="s">
        <v>108</v>
      </c>
    </row>
    <row r="29437" spans="1:8" x14ac:dyDescent="0.25">
      <c r="A29437" s="3" t="s">
        <v>31197</v>
      </c>
      <c r="B29437" s="3" t="s">
        <v>15931</v>
      </c>
      <c r="C29437" s="3" t="s">
        <v>126</v>
      </c>
      <c r="D29437" s="3" t="s">
        <v>34418</v>
      </c>
      <c r="E29437" s="4">
        <v>9880</v>
      </c>
      <c r="F29437" s="3" t="s">
        <v>0</v>
      </c>
      <c r="G29437" s="4">
        <v>1</v>
      </c>
      <c r="H29437" s="3" t="s">
        <v>108</v>
      </c>
    </row>
    <row r="29438" spans="1:8" x14ac:dyDescent="0.25">
      <c r="A29438" s="3" t="s">
        <v>31197</v>
      </c>
      <c r="B29438" s="3" t="s">
        <v>15932</v>
      </c>
      <c r="C29438" s="3" t="s">
        <v>126</v>
      </c>
      <c r="D29438" s="3" t="s">
        <v>34418</v>
      </c>
      <c r="E29438" s="4">
        <v>500</v>
      </c>
      <c r="F29438" s="3" t="s">
        <v>0</v>
      </c>
      <c r="G29438" s="4">
        <v>1</v>
      </c>
      <c r="H29438" s="3" t="s">
        <v>108</v>
      </c>
    </row>
    <row r="29439" spans="1:8" x14ac:dyDescent="0.25">
      <c r="A29439" s="3" t="s">
        <v>31197</v>
      </c>
      <c r="B29439" s="3" t="s">
        <v>15933</v>
      </c>
      <c r="C29439" s="3" t="s">
        <v>126</v>
      </c>
      <c r="D29439" s="3" t="s">
        <v>34418</v>
      </c>
      <c r="E29439" s="4">
        <v>14200</v>
      </c>
      <c r="F29439" s="3" t="s">
        <v>0</v>
      </c>
      <c r="G29439" s="4">
        <v>1</v>
      </c>
      <c r="H29439" s="3" t="s">
        <v>108</v>
      </c>
    </row>
    <row r="29440" spans="1:8" x14ac:dyDescent="0.25">
      <c r="A29440" s="3" t="s">
        <v>31197</v>
      </c>
      <c r="B29440" s="3" t="s">
        <v>15934</v>
      </c>
      <c r="C29440" s="3" t="s">
        <v>126</v>
      </c>
      <c r="D29440" s="3" t="s">
        <v>34418</v>
      </c>
      <c r="E29440" s="4">
        <v>6175</v>
      </c>
      <c r="F29440" s="3" t="s">
        <v>0</v>
      </c>
      <c r="G29440" s="4">
        <v>1</v>
      </c>
      <c r="H29440" s="3" t="s">
        <v>108</v>
      </c>
    </row>
    <row r="29441" spans="1:8" x14ac:dyDescent="0.25">
      <c r="A29441" s="3" t="s">
        <v>31197</v>
      </c>
      <c r="B29441" s="3" t="s">
        <v>15935</v>
      </c>
      <c r="C29441" s="3" t="s">
        <v>126</v>
      </c>
      <c r="D29441" s="3" t="s">
        <v>34418</v>
      </c>
      <c r="E29441" s="4">
        <v>2078.4</v>
      </c>
      <c r="F29441" s="3" t="s">
        <v>0</v>
      </c>
      <c r="G29441" s="4">
        <v>1</v>
      </c>
      <c r="H29441" s="3" t="s">
        <v>108</v>
      </c>
    </row>
    <row r="29442" spans="1:8" x14ac:dyDescent="0.25">
      <c r="A29442" s="3" t="s">
        <v>31197</v>
      </c>
      <c r="B29442" s="3" t="s">
        <v>15936</v>
      </c>
      <c r="C29442" s="3" t="s">
        <v>126</v>
      </c>
      <c r="D29442" s="3" t="s">
        <v>34418</v>
      </c>
      <c r="E29442" s="4">
        <v>4235</v>
      </c>
      <c r="F29442" s="3" t="s">
        <v>0</v>
      </c>
      <c r="G29442" s="4">
        <v>1</v>
      </c>
      <c r="H29442" s="3" t="s">
        <v>108</v>
      </c>
    </row>
    <row r="29443" spans="1:8" x14ac:dyDescent="0.25">
      <c r="A29443" s="3" t="s">
        <v>31197</v>
      </c>
      <c r="B29443" s="3" t="s">
        <v>15937</v>
      </c>
      <c r="C29443" s="3" t="s">
        <v>126</v>
      </c>
      <c r="D29443" s="3" t="s">
        <v>34418</v>
      </c>
      <c r="E29443" s="4">
        <v>2110</v>
      </c>
      <c r="F29443" s="3" t="s">
        <v>0</v>
      </c>
      <c r="G29443" s="4">
        <v>1</v>
      </c>
      <c r="H29443" s="3" t="s">
        <v>108</v>
      </c>
    </row>
    <row r="29444" spans="1:8" x14ac:dyDescent="0.25">
      <c r="A29444" s="3" t="s">
        <v>31197</v>
      </c>
      <c r="B29444" s="3" t="s">
        <v>15938</v>
      </c>
      <c r="C29444" s="3" t="s">
        <v>126</v>
      </c>
      <c r="D29444" s="3" t="s">
        <v>34418</v>
      </c>
      <c r="E29444" s="4">
        <v>11520</v>
      </c>
      <c r="F29444" s="3" t="s">
        <v>0</v>
      </c>
      <c r="G29444" s="4">
        <v>1</v>
      </c>
      <c r="H29444" s="3" t="s">
        <v>108</v>
      </c>
    </row>
    <row r="29445" spans="1:8" x14ac:dyDescent="0.25">
      <c r="A29445" s="3" t="s">
        <v>31197</v>
      </c>
      <c r="B29445" s="3" t="s">
        <v>15939</v>
      </c>
      <c r="C29445" s="3" t="s">
        <v>126</v>
      </c>
      <c r="D29445" s="3" t="s">
        <v>34418</v>
      </c>
      <c r="E29445" s="4">
        <v>8370</v>
      </c>
      <c r="F29445" s="3" t="s">
        <v>0</v>
      </c>
      <c r="G29445" s="4">
        <v>1</v>
      </c>
      <c r="H29445" s="3" t="s">
        <v>108</v>
      </c>
    </row>
    <row r="29446" spans="1:8" x14ac:dyDescent="0.25">
      <c r="A29446" s="3" t="s">
        <v>31197</v>
      </c>
      <c r="B29446" s="3" t="s">
        <v>15940</v>
      </c>
      <c r="C29446" s="3" t="s">
        <v>126</v>
      </c>
      <c r="D29446" s="3" t="s">
        <v>34418</v>
      </c>
      <c r="E29446" s="4">
        <v>1549</v>
      </c>
      <c r="F29446" s="3" t="s">
        <v>0</v>
      </c>
      <c r="G29446" s="4">
        <v>1</v>
      </c>
      <c r="H29446" s="3" t="s">
        <v>108</v>
      </c>
    </row>
    <row r="29447" spans="1:8" x14ac:dyDescent="0.25">
      <c r="A29447" s="3" t="s">
        <v>31197</v>
      </c>
      <c r="B29447" s="3" t="s">
        <v>15941</v>
      </c>
      <c r="C29447" s="3" t="s">
        <v>126</v>
      </c>
      <c r="D29447" s="3" t="s">
        <v>34418</v>
      </c>
      <c r="E29447" s="4">
        <v>1326</v>
      </c>
      <c r="F29447" s="3" t="s">
        <v>0</v>
      </c>
      <c r="G29447" s="4">
        <v>1</v>
      </c>
      <c r="H29447" s="3" t="s">
        <v>108</v>
      </c>
    </row>
    <row r="29448" spans="1:8" x14ac:dyDescent="0.25">
      <c r="A29448" s="3" t="s">
        <v>31197</v>
      </c>
      <c r="B29448" s="3" t="s">
        <v>15942</v>
      </c>
      <c r="C29448" s="3" t="s">
        <v>126</v>
      </c>
      <c r="D29448" s="3" t="s">
        <v>34418</v>
      </c>
      <c r="E29448" s="4">
        <v>498</v>
      </c>
      <c r="F29448" s="3" t="s">
        <v>0</v>
      </c>
      <c r="G29448" s="4">
        <v>1</v>
      </c>
      <c r="H29448" s="3" t="s">
        <v>108</v>
      </c>
    </row>
    <row r="29449" spans="1:8" x14ac:dyDescent="0.25">
      <c r="A29449" s="3" t="s">
        <v>31197</v>
      </c>
      <c r="B29449" s="3" t="s">
        <v>15943</v>
      </c>
      <c r="C29449" s="3" t="s">
        <v>126</v>
      </c>
      <c r="D29449" s="3" t="s">
        <v>34418</v>
      </c>
      <c r="E29449" s="4">
        <v>395</v>
      </c>
      <c r="F29449" s="3" t="s">
        <v>0</v>
      </c>
      <c r="G29449" s="4">
        <v>5</v>
      </c>
      <c r="H29449" s="3" t="s">
        <v>108</v>
      </c>
    </row>
    <row r="29450" spans="1:8" x14ac:dyDescent="0.25">
      <c r="A29450" s="3" t="s">
        <v>31197</v>
      </c>
      <c r="B29450" s="3" t="s">
        <v>15944</v>
      </c>
      <c r="C29450" s="3" t="s">
        <v>126</v>
      </c>
      <c r="D29450" s="3" t="s">
        <v>34418</v>
      </c>
      <c r="E29450" s="4">
        <v>537.6</v>
      </c>
      <c r="F29450" s="3" t="s">
        <v>0</v>
      </c>
      <c r="G29450" s="4">
        <v>5</v>
      </c>
      <c r="H29450" s="3" t="s">
        <v>108</v>
      </c>
    </row>
    <row r="29451" spans="1:8" x14ac:dyDescent="0.25">
      <c r="A29451" s="3" t="s">
        <v>31197</v>
      </c>
      <c r="B29451" s="3" t="s">
        <v>15945</v>
      </c>
      <c r="C29451" s="3" t="s">
        <v>126</v>
      </c>
      <c r="D29451" s="3" t="s">
        <v>34418</v>
      </c>
      <c r="E29451" s="4">
        <v>333.55</v>
      </c>
      <c r="F29451" s="3" t="s">
        <v>0</v>
      </c>
      <c r="G29451" s="4">
        <v>5</v>
      </c>
      <c r="H29451" s="3" t="s">
        <v>108</v>
      </c>
    </row>
    <row r="29452" spans="1:8" x14ac:dyDescent="0.25">
      <c r="A29452" s="3" t="s">
        <v>31197</v>
      </c>
      <c r="B29452" s="3" t="s">
        <v>15946</v>
      </c>
      <c r="C29452" s="3" t="s">
        <v>126</v>
      </c>
      <c r="D29452" s="3" t="s">
        <v>34418</v>
      </c>
      <c r="E29452" s="4">
        <v>82.659999999999897</v>
      </c>
      <c r="F29452" s="3" t="s">
        <v>0</v>
      </c>
      <c r="G29452" s="4">
        <v>1</v>
      </c>
      <c r="H29452" s="3" t="s">
        <v>108</v>
      </c>
    </row>
    <row r="29453" spans="1:8" x14ac:dyDescent="0.25">
      <c r="A29453" s="3" t="s">
        <v>31197</v>
      </c>
      <c r="B29453" s="3" t="s">
        <v>15947</v>
      </c>
      <c r="C29453" s="3" t="s">
        <v>126</v>
      </c>
      <c r="D29453" s="3" t="s">
        <v>34418</v>
      </c>
      <c r="E29453" s="4">
        <v>50.549999999999898</v>
      </c>
      <c r="F29453" s="3" t="s">
        <v>0</v>
      </c>
      <c r="G29453" s="4">
        <v>1</v>
      </c>
      <c r="H29453" s="3" t="s">
        <v>108</v>
      </c>
    </row>
    <row r="29454" spans="1:8" x14ac:dyDescent="0.25">
      <c r="A29454" s="3" t="s">
        <v>31197</v>
      </c>
      <c r="B29454" s="3" t="s">
        <v>15948</v>
      </c>
      <c r="C29454" s="3" t="s">
        <v>126</v>
      </c>
      <c r="D29454" s="3" t="s">
        <v>34418</v>
      </c>
      <c r="E29454" s="4">
        <v>38.200000000000003</v>
      </c>
      <c r="F29454" s="3" t="s">
        <v>0</v>
      </c>
      <c r="G29454" s="4">
        <v>1</v>
      </c>
      <c r="H29454" s="3" t="s">
        <v>108</v>
      </c>
    </row>
    <row r="29455" spans="1:8" x14ac:dyDescent="0.25">
      <c r="A29455" s="3" t="s">
        <v>31197</v>
      </c>
      <c r="B29455" s="3" t="s">
        <v>15949</v>
      </c>
      <c r="C29455" s="3" t="s">
        <v>126</v>
      </c>
      <c r="D29455" s="3" t="s">
        <v>34418</v>
      </c>
      <c r="E29455" s="4">
        <v>236</v>
      </c>
      <c r="F29455" s="3" t="s">
        <v>0</v>
      </c>
      <c r="G29455" s="4">
        <v>5</v>
      </c>
      <c r="H29455" s="3" t="s">
        <v>108</v>
      </c>
    </row>
    <row r="29456" spans="1:8" x14ac:dyDescent="0.25">
      <c r="A29456" s="3" t="s">
        <v>31197</v>
      </c>
      <c r="B29456" s="3" t="s">
        <v>15950</v>
      </c>
      <c r="C29456" s="3" t="s">
        <v>126</v>
      </c>
      <c r="D29456" s="3" t="s">
        <v>34418</v>
      </c>
      <c r="E29456" s="4">
        <v>118</v>
      </c>
      <c r="F29456" s="3" t="s">
        <v>0</v>
      </c>
      <c r="G29456" s="4">
        <v>2</v>
      </c>
      <c r="H29456" s="3" t="s">
        <v>108</v>
      </c>
    </row>
    <row r="29457" spans="1:8" x14ac:dyDescent="0.25">
      <c r="A29457" s="3" t="s">
        <v>31197</v>
      </c>
      <c r="B29457" s="3" t="s">
        <v>15951</v>
      </c>
      <c r="C29457" s="3" t="s">
        <v>126</v>
      </c>
      <c r="D29457" s="3" t="s">
        <v>34418</v>
      </c>
      <c r="E29457" s="4">
        <v>1555</v>
      </c>
      <c r="F29457" s="3" t="s">
        <v>0</v>
      </c>
      <c r="G29457" s="4">
        <v>5</v>
      </c>
      <c r="H29457" s="3" t="s">
        <v>108</v>
      </c>
    </row>
    <row r="29458" spans="1:8" x14ac:dyDescent="0.25">
      <c r="A29458" s="3" t="s">
        <v>31197</v>
      </c>
      <c r="B29458" s="3" t="s">
        <v>15952</v>
      </c>
      <c r="C29458" s="3" t="s">
        <v>126</v>
      </c>
      <c r="D29458" s="3" t="s">
        <v>34418</v>
      </c>
      <c r="E29458" s="4">
        <v>1215</v>
      </c>
      <c r="F29458" s="3" t="s">
        <v>0</v>
      </c>
      <c r="G29458" s="4">
        <v>5</v>
      </c>
      <c r="H29458" s="3" t="s">
        <v>108</v>
      </c>
    </row>
    <row r="29459" spans="1:8" x14ac:dyDescent="0.25">
      <c r="A29459" s="3" t="s">
        <v>31197</v>
      </c>
      <c r="B29459" s="3" t="s">
        <v>15953</v>
      </c>
      <c r="C29459" s="3" t="s">
        <v>126</v>
      </c>
      <c r="D29459" s="3" t="s">
        <v>34418</v>
      </c>
      <c r="E29459" s="4">
        <v>476</v>
      </c>
      <c r="F29459" s="3" t="s">
        <v>0</v>
      </c>
      <c r="G29459" s="4">
        <v>4</v>
      </c>
      <c r="H29459" s="3" t="s">
        <v>108</v>
      </c>
    </row>
    <row r="29460" spans="1:8" x14ac:dyDescent="0.25">
      <c r="A29460" s="3" t="s">
        <v>31197</v>
      </c>
      <c r="B29460" s="3" t="s">
        <v>15954</v>
      </c>
      <c r="C29460" s="3" t="s">
        <v>126</v>
      </c>
      <c r="D29460" s="3" t="s">
        <v>34418</v>
      </c>
      <c r="E29460" s="4">
        <v>6031.92</v>
      </c>
      <c r="F29460" s="3" t="s">
        <v>0</v>
      </c>
      <c r="G29460" s="4">
        <v>2</v>
      </c>
      <c r="H29460" s="3" t="s">
        <v>108</v>
      </c>
    </row>
    <row r="29461" spans="1:8" x14ac:dyDescent="0.25">
      <c r="A29461" s="3" t="s">
        <v>31197</v>
      </c>
      <c r="B29461" s="3" t="s">
        <v>15955</v>
      </c>
      <c r="C29461" s="3" t="s">
        <v>126</v>
      </c>
      <c r="D29461" s="3" t="s">
        <v>34418</v>
      </c>
      <c r="E29461" s="4">
        <v>67.5</v>
      </c>
      <c r="F29461" s="3" t="s">
        <v>0</v>
      </c>
      <c r="G29461" s="4">
        <v>5</v>
      </c>
      <c r="H29461" s="3" t="s">
        <v>174</v>
      </c>
    </row>
    <row r="29462" spans="1:8" x14ac:dyDescent="0.25">
      <c r="A29462" s="3" t="s">
        <v>31197</v>
      </c>
      <c r="B29462" s="3" t="s">
        <v>15956</v>
      </c>
      <c r="C29462" s="3" t="s">
        <v>126</v>
      </c>
      <c r="D29462" s="3" t="s">
        <v>34418</v>
      </c>
      <c r="E29462" s="4">
        <v>38</v>
      </c>
      <c r="F29462" s="3" t="s">
        <v>0</v>
      </c>
      <c r="G29462" s="4">
        <v>5</v>
      </c>
      <c r="H29462" s="3" t="s">
        <v>108</v>
      </c>
    </row>
    <row r="29463" spans="1:8" x14ac:dyDescent="0.25">
      <c r="A29463" s="3" t="s">
        <v>31197</v>
      </c>
      <c r="B29463" s="3" t="s">
        <v>15957</v>
      </c>
      <c r="C29463" s="3" t="s">
        <v>126</v>
      </c>
      <c r="D29463" s="3" t="s">
        <v>34418</v>
      </c>
      <c r="E29463" s="4">
        <v>28.5</v>
      </c>
      <c r="F29463" s="3" t="s">
        <v>0</v>
      </c>
      <c r="G29463" s="4">
        <v>5</v>
      </c>
      <c r="H29463" s="3" t="s">
        <v>108</v>
      </c>
    </row>
    <row r="29464" spans="1:8" x14ac:dyDescent="0.25">
      <c r="A29464" s="3" t="s">
        <v>31197</v>
      </c>
      <c r="B29464" s="3" t="s">
        <v>15958</v>
      </c>
      <c r="C29464" s="3" t="s">
        <v>126</v>
      </c>
      <c r="D29464" s="3" t="s">
        <v>34418</v>
      </c>
      <c r="E29464" s="4">
        <v>23</v>
      </c>
      <c r="F29464" s="3" t="s">
        <v>0</v>
      </c>
      <c r="G29464" s="4">
        <v>5</v>
      </c>
      <c r="H29464" s="3" t="s">
        <v>108</v>
      </c>
    </row>
    <row r="29465" spans="1:8" x14ac:dyDescent="0.25">
      <c r="A29465" s="3" t="s">
        <v>31197</v>
      </c>
      <c r="B29465" s="3" t="s">
        <v>15959</v>
      </c>
      <c r="C29465" s="3" t="s">
        <v>126</v>
      </c>
      <c r="D29465" s="3" t="s">
        <v>34418</v>
      </c>
      <c r="E29465" s="4">
        <v>13</v>
      </c>
      <c r="F29465" s="3" t="s">
        <v>0</v>
      </c>
      <c r="G29465" s="4">
        <v>5</v>
      </c>
      <c r="H29465" s="3" t="s">
        <v>108</v>
      </c>
    </row>
    <row r="29466" spans="1:8" x14ac:dyDescent="0.25">
      <c r="A29466" s="3" t="s">
        <v>31197</v>
      </c>
      <c r="B29466" s="3" t="s">
        <v>15960</v>
      </c>
      <c r="C29466" s="3" t="s">
        <v>126</v>
      </c>
      <c r="D29466" s="3" t="s">
        <v>34418</v>
      </c>
      <c r="E29466" s="4">
        <v>13.3699999999999</v>
      </c>
      <c r="F29466" s="3" t="s">
        <v>0</v>
      </c>
      <c r="G29466" s="4">
        <v>4</v>
      </c>
      <c r="H29466" s="3" t="s">
        <v>108</v>
      </c>
    </row>
    <row r="29467" spans="1:8" x14ac:dyDescent="0.25">
      <c r="A29467" s="3" t="s">
        <v>31197</v>
      </c>
      <c r="B29467" s="3" t="s">
        <v>15961</v>
      </c>
      <c r="C29467" s="3" t="s">
        <v>126</v>
      </c>
      <c r="D29467" s="3" t="s">
        <v>34418</v>
      </c>
      <c r="E29467" s="4">
        <v>22</v>
      </c>
      <c r="F29467" s="3" t="s">
        <v>0</v>
      </c>
      <c r="G29467" s="4">
        <v>4</v>
      </c>
      <c r="H29467" s="3" t="s">
        <v>108</v>
      </c>
    </row>
    <row r="29468" spans="1:8" x14ac:dyDescent="0.25">
      <c r="A29468" s="3" t="s">
        <v>31197</v>
      </c>
      <c r="B29468" s="3" t="s">
        <v>15962</v>
      </c>
      <c r="C29468" s="3" t="s">
        <v>126</v>
      </c>
      <c r="D29468" s="3" t="s">
        <v>34418</v>
      </c>
      <c r="E29468" s="4">
        <v>104.5</v>
      </c>
      <c r="F29468" s="3" t="s">
        <v>0</v>
      </c>
      <c r="G29468" s="4">
        <v>5</v>
      </c>
      <c r="H29468" s="3" t="s">
        <v>108</v>
      </c>
    </row>
    <row r="29469" spans="1:8" x14ac:dyDescent="0.25">
      <c r="A29469" s="3" t="s">
        <v>31197</v>
      </c>
      <c r="B29469" s="3" t="s">
        <v>15963</v>
      </c>
      <c r="C29469" s="3" t="s">
        <v>126</v>
      </c>
      <c r="D29469" s="3" t="s">
        <v>34418</v>
      </c>
      <c r="E29469" s="4">
        <v>140.5</v>
      </c>
      <c r="F29469" s="3" t="s">
        <v>0</v>
      </c>
      <c r="G29469" s="4">
        <v>5</v>
      </c>
      <c r="H29469" s="3" t="s">
        <v>108</v>
      </c>
    </row>
    <row r="29470" spans="1:8" x14ac:dyDescent="0.25">
      <c r="A29470" s="3" t="s">
        <v>31197</v>
      </c>
      <c r="B29470" s="3" t="s">
        <v>15964</v>
      </c>
      <c r="C29470" s="3" t="s">
        <v>126</v>
      </c>
      <c r="D29470" s="3" t="s">
        <v>34418</v>
      </c>
      <c r="E29470" s="4">
        <v>97</v>
      </c>
      <c r="F29470" s="3" t="s">
        <v>0</v>
      </c>
      <c r="G29470" s="4">
        <v>5</v>
      </c>
      <c r="H29470" s="3" t="s">
        <v>108</v>
      </c>
    </row>
    <row r="29471" spans="1:8" x14ac:dyDescent="0.25">
      <c r="A29471" s="3" t="s">
        <v>31197</v>
      </c>
      <c r="B29471" s="3" t="s">
        <v>15965</v>
      </c>
      <c r="C29471" s="3" t="s">
        <v>126</v>
      </c>
      <c r="D29471" s="3" t="s">
        <v>34418</v>
      </c>
      <c r="E29471" s="4">
        <v>110</v>
      </c>
      <c r="F29471" s="3" t="s">
        <v>0</v>
      </c>
      <c r="G29471" s="4">
        <v>2</v>
      </c>
      <c r="H29471" s="3" t="s">
        <v>108</v>
      </c>
    </row>
    <row r="29472" spans="1:8" x14ac:dyDescent="0.25">
      <c r="A29472" s="3" t="s">
        <v>31197</v>
      </c>
      <c r="B29472" s="3" t="s">
        <v>15966</v>
      </c>
      <c r="C29472" s="3" t="s">
        <v>126</v>
      </c>
      <c r="D29472" s="3" t="s">
        <v>34418</v>
      </c>
      <c r="E29472" s="4">
        <v>146.93</v>
      </c>
      <c r="F29472" s="3" t="s">
        <v>0</v>
      </c>
      <c r="G29472" s="4">
        <v>4</v>
      </c>
      <c r="H29472" s="3" t="s">
        <v>108</v>
      </c>
    </row>
    <row r="29473" spans="1:8" x14ac:dyDescent="0.25">
      <c r="A29473" s="3" t="s">
        <v>31197</v>
      </c>
      <c r="B29473" s="3" t="s">
        <v>15967</v>
      </c>
      <c r="C29473" s="3" t="s">
        <v>126</v>
      </c>
      <c r="D29473" s="3" t="s">
        <v>34418</v>
      </c>
      <c r="E29473" s="4">
        <v>9.6899999999999906</v>
      </c>
      <c r="F29473" s="3" t="s">
        <v>0</v>
      </c>
      <c r="G29473" s="4">
        <v>3</v>
      </c>
      <c r="H29473" s="3" t="s">
        <v>108</v>
      </c>
    </row>
    <row r="29474" spans="1:8" x14ac:dyDescent="0.25">
      <c r="A29474" s="3" t="s">
        <v>31197</v>
      </c>
      <c r="B29474" s="3" t="s">
        <v>15968</v>
      </c>
      <c r="C29474" s="3" t="s">
        <v>126</v>
      </c>
      <c r="D29474" s="3" t="s">
        <v>34418</v>
      </c>
      <c r="E29474" s="4">
        <v>114</v>
      </c>
      <c r="F29474" s="3" t="s">
        <v>0</v>
      </c>
      <c r="G29474" s="4">
        <v>4</v>
      </c>
      <c r="H29474" s="3" t="s">
        <v>108</v>
      </c>
    </row>
    <row r="29475" spans="1:8" x14ac:dyDescent="0.25">
      <c r="A29475" s="3" t="s">
        <v>31197</v>
      </c>
      <c r="B29475" s="3" t="s">
        <v>18041</v>
      </c>
      <c r="C29475" s="3" t="s">
        <v>126</v>
      </c>
      <c r="D29475" s="3" t="s">
        <v>34418</v>
      </c>
      <c r="E29475" s="4">
        <v>339.98</v>
      </c>
      <c r="F29475" s="3" t="s">
        <v>0</v>
      </c>
      <c r="G29475" s="4">
        <v>1</v>
      </c>
      <c r="H29475" s="3" t="s">
        <v>108</v>
      </c>
    </row>
    <row r="29476" spans="1:8" x14ac:dyDescent="0.25">
      <c r="A29476" s="3" t="s">
        <v>31197</v>
      </c>
      <c r="B29476" s="3" t="s">
        <v>18042</v>
      </c>
      <c r="C29476" s="3" t="s">
        <v>126</v>
      </c>
      <c r="D29476" s="3" t="s">
        <v>34418</v>
      </c>
      <c r="E29476" s="4">
        <v>44.03</v>
      </c>
      <c r="F29476" s="3" t="s">
        <v>0</v>
      </c>
      <c r="G29476" s="4">
        <v>1</v>
      </c>
      <c r="H29476" s="3" t="s">
        <v>229</v>
      </c>
    </row>
    <row r="29477" spans="1:8" x14ac:dyDescent="0.25">
      <c r="A29477" s="3" t="s">
        <v>31197</v>
      </c>
      <c r="B29477" s="3" t="s">
        <v>18043</v>
      </c>
      <c r="C29477" s="3" t="s">
        <v>126</v>
      </c>
      <c r="D29477" s="3" t="s">
        <v>34418</v>
      </c>
      <c r="E29477" s="4">
        <v>5345.8299999999899</v>
      </c>
      <c r="F29477" s="3" t="s">
        <v>0</v>
      </c>
      <c r="G29477" s="4">
        <v>1</v>
      </c>
      <c r="H29477" s="3" t="s">
        <v>108</v>
      </c>
    </row>
    <row r="29478" spans="1:8" x14ac:dyDescent="0.25">
      <c r="A29478" s="3" t="s">
        <v>31197</v>
      </c>
      <c r="B29478" s="3" t="s">
        <v>18044</v>
      </c>
      <c r="C29478" s="3" t="s">
        <v>126</v>
      </c>
      <c r="D29478" s="3" t="s">
        <v>34418</v>
      </c>
      <c r="E29478" s="4">
        <v>53686.65</v>
      </c>
      <c r="F29478" s="3" t="s">
        <v>0</v>
      </c>
      <c r="G29478" s="4">
        <v>1</v>
      </c>
      <c r="H29478" s="3" t="s">
        <v>108</v>
      </c>
    </row>
    <row r="29479" spans="1:8" x14ac:dyDescent="0.25">
      <c r="A29479" s="3" t="s">
        <v>31197</v>
      </c>
      <c r="B29479" s="3" t="s">
        <v>18045</v>
      </c>
      <c r="C29479" s="3" t="s">
        <v>126</v>
      </c>
      <c r="D29479" s="3" t="s">
        <v>34418</v>
      </c>
      <c r="E29479" s="4">
        <v>1187.01</v>
      </c>
      <c r="F29479" s="3" t="s">
        <v>0</v>
      </c>
      <c r="G29479" s="4">
        <v>1</v>
      </c>
      <c r="H29479" s="3" t="s">
        <v>229</v>
      </c>
    </row>
    <row r="29480" spans="1:8" x14ac:dyDescent="0.25">
      <c r="A29480" s="3" t="s">
        <v>31197</v>
      </c>
      <c r="B29480" s="3" t="s">
        <v>18046</v>
      </c>
      <c r="C29480" s="3" t="s">
        <v>126</v>
      </c>
      <c r="D29480" s="3" t="s">
        <v>34418</v>
      </c>
      <c r="E29480" s="4">
        <v>5883.7799999999897</v>
      </c>
      <c r="F29480" s="3" t="s">
        <v>0</v>
      </c>
      <c r="G29480" s="4">
        <v>1</v>
      </c>
      <c r="H29480" s="3" t="s">
        <v>108</v>
      </c>
    </row>
    <row r="29481" spans="1:8" x14ac:dyDescent="0.25">
      <c r="A29481" s="3" t="s">
        <v>31197</v>
      </c>
      <c r="B29481" s="3" t="s">
        <v>18047</v>
      </c>
      <c r="C29481" s="3" t="s">
        <v>126</v>
      </c>
      <c r="D29481" s="3" t="s">
        <v>34418</v>
      </c>
      <c r="E29481" s="4">
        <v>1125.44</v>
      </c>
      <c r="F29481" s="3" t="s">
        <v>0</v>
      </c>
      <c r="G29481" s="4">
        <v>1</v>
      </c>
      <c r="H29481" s="3" t="s">
        <v>108</v>
      </c>
    </row>
    <row r="29482" spans="1:8" x14ac:dyDescent="0.25">
      <c r="A29482" s="3" t="s">
        <v>31197</v>
      </c>
      <c r="B29482" s="3" t="s">
        <v>18048</v>
      </c>
      <c r="C29482" s="3" t="s">
        <v>126</v>
      </c>
      <c r="D29482" s="3" t="s">
        <v>34418</v>
      </c>
      <c r="E29482" s="4">
        <v>30707.91</v>
      </c>
      <c r="F29482" s="3" t="s">
        <v>0</v>
      </c>
      <c r="G29482" s="4">
        <v>1</v>
      </c>
      <c r="H29482" s="3" t="s">
        <v>108</v>
      </c>
    </row>
    <row r="29483" spans="1:8" x14ac:dyDescent="0.25">
      <c r="A29483" s="3" t="s">
        <v>31197</v>
      </c>
      <c r="B29483" s="3" t="s">
        <v>18049</v>
      </c>
      <c r="C29483" s="3" t="s">
        <v>126</v>
      </c>
      <c r="D29483" s="3" t="s">
        <v>34418</v>
      </c>
      <c r="E29483" s="4">
        <v>2257.75</v>
      </c>
      <c r="F29483" s="3" t="s">
        <v>0</v>
      </c>
      <c r="G29483" s="4">
        <v>1</v>
      </c>
      <c r="H29483" s="3" t="s">
        <v>108</v>
      </c>
    </row>
    <row r="29484" spans="1:8" x14ac:dyDescent="0.25">
      <c r="A29484" s="3" t="s">
        <v>31197</v>
      </c>
      <c r="B29484" s="3" t="s">
        <v>18054</v>
      </c>
      <c r="C29484" s="3" t="s">
        <v>126</v>
      </c>
      <c r="D29484" s="3" t="s">
        <v>34418</v>
      </c>
      <c r="E29484" s="4">
        <v>3124.03</v>
      </c>
      <c r="F29484" s="3" t="s">
        <v>0</v>
      </c>
      <c r="G29484" s="4">
        <v>1</v>
      </c>
      <c r="H29484" s="3" t="s">
        <v>108</v>
      </c>
    </row>
    <row r="29485" spans="1:8" x14ac:dyDescent="0.25">
      <c r="A29485" s="3" t="s">
        <v>31197</v>
      </c>
      <c r="B29485" s="3" t="s">
        <v>18055</v>
      </c>
      <c r="C29485" s="3" t="s">
        <v>126</v>
      </c>
      <c r="D29485" s="3" t="s">
        <v>34418</v>
      </c>
      <c r="E29485" s="4">
        <v>400.08999999999901</v>
      </c>
      <c r="F29485" s="3" t="s">
        <v>0</v>
      </c>
      <c r="G29485" s="4">
        <v>1</v>
      </c>
      <c r="H29485" s="3" t="s">
        <v>108</v>
      </c>
    </row>
    <row r="29486" spans="1:8" x14ac:dyDescent="0.25">
      <c r="A29486" s="3" t="s">
        <v>31197</v>
      </c>
      <c r="B29486" s="3" t="s">
        <v>18068</v>
      </c>
      <c r="C29486" s="3" t="s">
        <v>126</v>
      </c>
      <c r="D29486" s="3" t="s">
        <v>34418</v>
      </c>
      <c r="E29486" s="4">
        <v>9852.70999999999</v>
      </c>
      <c r="F29486" s="3" t="s">
        <v>0</v>
      </c>
      <c r="G29486" s="4">
        <v>1</v>
      </c>
      <c r="H29486" s="3" t="s">
        <v>108</v>
      </c>
    </row>
    <row r="29487" spans="1:8" x14ac:dyDescent="0.25">
      <c r="A29487" s="3" t="s">
        <v>31197</v>
      </c>
      <c r="B29487" s="3" t="s">
        <v>18069</v>
      </c>
      <c r="C29487" s="3" t="s">
        <v>126</v>
      </c>
      <c r="D29487" s="3" t="s">
        <v>34418</v>
      </c>
      <c r="E29487" s="4">
        <v>2506.09</v>
      </c>
      <c r="F29487" s="3" t="s">
        <v>0</v>
      </c>
      <c r="G29487" s="4">
        <v>1</v>
      </c>
      <c r="H29487" s="3" t="s">
        <v>229</v>
      </c>
    </row>
    <row r="29488" spans="1:8" x14ac:dyDescent="0.25">
      <c r="A29488" s="3" t="s">
        <v>31197</v>
      </c>
      <c r="B29488" s="3" t="s">
        <v>18070</v>
      </c>
      <c r="C29488" s="3" t="s">
        <v>126</v>
      </c>
      <c r="D29488" s="3" t="s">
        <v>34418</v>
      </c>
      <c r="E29488" s="4">
        <v>112</v>
      </c>
      <c r="F29488" s="3" t="s">
        <v>0</v>
      </c>
      <c r="G29488" s="4">
        <v>10</v>
      </c>
      <c r="H29488" s="3" t="s">
        <v>108</v>
      </c>
    </row>
    <row r="29489" spans="1:8" x14ac:dyDescent="0.25">
      <c r="A29489" s="3" t="s">
        <v>31197</v>
      </c>
      <c r="B29489" s="3" t="s">
        <v>18071</v>
      </c>
      <c r="C29489" s="3" t="s">
        <v>126</v>
      </c>
      <c r="D29489" s="3" t="s">
        <v>34418</v>
      </c>
      <c r="E29489" s="4">
        <v>1098.5599999999899</v>
      </c>
      <c r="F29489" s="3" t="s">
        <v>0</v>
      </c>
      <c r="G29489" s="4">
        <v>1</v>
      </c>
      <c r="H29489" s="3" t="s">
        <v>229</v>
      </c>
    </row>
    <row r="29490" spans="1:8" x14ac:dyDescent="0.25">
      <c r="A29490" s="3" t="s">
        <v>31197</v>
      </c>
      <c r="B29490" s="3" t="s">
        <v>18072</v>
      </c>
      <c r="C29490" s="3" t="s">
        <v>126</v>
      </c>
      <c r="D29490" s="3" t="s">
        <v>34418</v>
      </c>
      <c r="E29490" s="4">
        <v>1167.22</v>
      </c>
      <c r="F29490" s="3" t="s">
        <v>0</v>
      </c>
      <c r="G29490" s="4">
        <v>1</v>
      </c>
      <c r="H29490" s="3" t="s">
        <v>229</v>
      </c>
    </row>
    <row r="29491" spans="1:8" x14ac:dyDescent="0.25">
      <c r="A29491" s="3" t="s">
        <v>31197</v>
      </c>
      <c r="B29491" s="3" t="s">
        <v>18073</v>
      </c>
      <c r="C29491" s="3" t="s">
        <v>126</v>
      </c>
      <c r="D29491" s="3" t="s">
        <v>34418</v>
      </c>
      <c r="E29491" s="4">
        <v>44045.389999999898</v>
      </c>
      <c r="F29491" s="3" t="s">
        <v>0</v>
      </c>
      <c r="G29491" s="4">
        <v>1</v>
      </c>
      <c r="H29491" s="3" t="s">
        <v>108</v>
      </c>
    </row>
    <row r="29492" spans="1:8" x14ac:dyDescent="0.25">
      <c r="A29492" s="3" t="s">
        <v>31197</v>
      </c>
      <c r="B29492" s="3" t="s">
        <v>18074</v>
      </c>
      <c r="C29492" s="3" t="s">
        <v>126</v>
      </c>
      <c r="D29492" s="3" t="s">
        <v>34418</v>
      </c>
      <c r="E29492" s="4">
        <v>1888.15</v>
      </c>
      <c r="F29492" s="3" t="s">
        <v>0</v>
      </c>
      <c r="G29492" s="4">
        <v>1</v>
      </c>
      <c r="H29492" s="3" t="s">
        <v>229</v>
      </c>
    </row>
    <row r="29493" spans="1:8" x14ac:dyDescent="0.25">
      <c r="A29493" s="3" t="s">
        <v>31197</v>
      </c>
      <c r="B29493" s="3" t="s">
        <v>18075</v>
      </c>
      <c r="C29493" s="3" t="s">
        <v>126</v>
      </c>
      <c r="D29493" s="3" t="s">
        <v>34418</v>
      </c>
      <c r="E29493" s="4">
        <v>69758.559999999896</v>
      </c>
      <c r="F29493" s="3" t="s">
        <v>0</v>
      </c>
      <c r="G29493" s="4">
        <v>1</v>
      </c>
      <c r="H29493" s="3" t="s">
        <v>108</v>
      </c>
    </row>
    <row r="29494" spans="1:8" x14ac:dyDescent="0.25">
      <c r="A29494" s="3" t="s">
        <v>31197</v>
      </c>
      <c r="B29494" s="3" t="s">
        <v>18076</v>
      </c>
      <c r="C29494" s="3" t="s">
        <v>126</v>
      </c>
      <c r="D29494" s="3" t="s">
        <v>34418</v>
      </c>
      <c r="E29494" s="4">
        <v>1338.8699999999899</v>
      </c>
      <c r="F29494" s="3" t="s">
        <v>0</v>
      </c>
      <c r="G29494" s="4">
        <v>1</v>
      </c>
      <c r="H29494" s="3" t="s">
        <v>229</v>
      </c>
    </row>
    <row r="29495" spans="1:8" x14ac:dyDescent="0.25">
      <c r="A29495" s="3" t="s">
        <v>31197</v>
      </c>
      <c r="B29495" s="3" t="s">
        <v>18083</v>
      </c>
      <c r="C29495" s="3" t="s">
        <v>126</v>
      </c>
      <c r="D29495" s="3" t="s">
        <v>34418</v>
      </c>
      <c r="E29495" s="4">
        <v>7047.6599999999899</v>
      </c>
      <c r="F29495" s="3" t="s">
        <v>0</v>
      </c>
      <c r="G29495" s="4">
        <v>1</v>
      </c>
      <c r="H29495" s="3" t="s">
        <v>108</v>
      </c>
    </row>
    <row r="29496" spans="1:8" x14ac:dyDescent="0.25">
      <c r="A29496" s="3" t="s">
        <v>31197</v>
      </c>
      <c r="B29496" s="3" t="s">
        <v>18106</v>
      </c>
      <c r="C29496" s="3" t="s">
        <v>126</v>
      </c>
      <c r="D29496" s="3" t="s">
        <v>34418</v>
      </c>
      <c r="E29496" s="4">
        <v>11809.52</v>
      </c>
      <c r="F29496" s="3" t="s">
        <v>0</v>
      </c>
      <c r="G29496" s="4">
        <v>1</v>
      </c>
      <c r="H29496" s="3" t="s">
        <v>108</v>
      </c>
    </row>
    <row r="29497" spans="1:8" x14ac:dyDescent="0.25">
      <c r="A29497" s="3" t="s">
        <v>31197</v>
      </c>
      <c r="B29497" s="3" t="s">
        <v>18107</v>
      </c>
      <c r="C29497" s="3" t="s">
        <v>126</v>
      </c>
      <c r="D29497" s="3" t="s">
        <v>34418</v>
      </c>
      <c r="E29497" s="4">
        <v>9509.4099999999908</v>
      </c>
      <c r="F29497" s="3" t="s">
        <v>0</v>
      </c>
      <c r="G29497" s="4">
        <v>1</v>
      </c>
      <c r="H29497" s="3" t="s">
        <v>108</v>
      </c>
    </row>
    <row r="29498" spans="1:8" x14ac:dyDescent="0.25">
      <c r="A29498" s="3" t="s">
        <v>31197</v>
      </c>
      <c r="B29498" s="3" t="s">
        <v>18142</v>
      </c>
      <c r="C29498" s="3" t="s">
        <v>126</v>
      </c>
      <c r="D29498" s="3" t="s">
        <v>34418</v>
      </c>
      <c r="E29498" s="4">
        <v>6315.6899999999896</v>
      </c>
      <c r="F29498" s="3" t="s">
        <v>0</v>
      </c>
      <c r="G29498" s="4">
        <v>1</v>
      </c>
      <c r="H29498" s="3" t="s">
        <v>108</v>
      </c>
    </row>
    <row r="29499" spans="1:8" x14ac:dyDescent="0.25">
      <c r="A29499" s="3" t="s">
        <v>31197</v>
      </c>
      <c r="B29499" s="3" t="s">
        <v>18144</v>
      </c>
      <c r="C29499" s="3" t="s">
        <v>126</v>
      </c>
      <c r="D29499" s="3" t="s">
        <v>34418</v>
      </c>
      <c r="E29499" s="4">
        <v>6439.84</v>
      </c>
      <c r="F29499" s="3" t="s">
        <v>0</v>
      </c>
      <c r="G29499" s="4">
        <v>1</v>
      </c>
      <c r="H29499" s="3" t="s">
        <v>108</v>
      </c>
    </row>
    <row r="29500" spans="1:8" x14ac:dyDescent="0.25">
      <c r="A29500" s="3" t="s">
        <v>31197</v>
      </c>
      <c r="B29500" s="3" t="s">
        <v>18145</v>
      </c>
      <c r="C29500" s="3" t="s">
        <v>126</v>
      </c>
      <c r="D29500" s="3" t="s">
        <v>34418</v>
      </c>
      <c r="E29500" s="4">
        <v>3227.02</v>
      </c>
      <c r="F29500" s="3" t="s">
        <v>0</v>
      </c>
      <c r="G29500" s="4">
        <v>1</v>
      </c>
      <c r="H29500" s="3" t="s">
        <v>229</v>
      </c>
    </row>
    <row r="29501" spans="1:8" x14ac:dyDescent="0.25">
      <c r="A29501" s="3" t="s">
        <v>31197</v>
      </c>
      <c r="B29501" s="3" t="s">
        <v>18146</v>
      </c>
      <c r="C29501" s="3" t="s">
        <v>126</v>
      </c>
      <c r="D29501" s="3" t="s">
        <v>34418</v>
      </c>
      <c r="E29501" s="4">
        <v>4874.8599999999897</v>
      </c>
      <c r="F29501" s="3" t="s">
        <v>0</v>
      </c>
      <c r="G29501" s="4">
        <v>1</v>
      </c>
      <c r="H29501" s="3" t="s">
        <v>108</v>
      </c>
    </row>
    <row r="29502" spans="1:8" x14ac:dyDescent="0.25">
      <c r="A29502" s="3" t="s">
        <v>31197</v>
      </c>
      <c r="B29502" s="3" t="s">
        <v>18150</v>
      </c>
      <c r="C29502" s="3" t="s">
        <v>126</v>
      </c>
      <c r="D29502" s="3" t="s">
        <v>34418</v>
      </c>
      <c r="E29502" s="4">
        <v>11191.58</v>
      </c>
      <c r="F29502" s="3" t="s">
        <v>0</v>
      </c>
      <c r="G29502" s="4">
        <v>1</v>
      </c>
      <c r="H29502" s="3" t="s">
        <v>108</v>
      </c>
    </row>
    <row r="29503" spans="1:8" x14ac:dyDescent="0.25">
      <c r="A29503" s="3" t="s">
        <v>31197</v>
      </c>
      <c r="B29503" s="3" t="s">
        <v>18151</v>
      </c>
      <c r="C29503" s="3" t="s">
        <v>126</v>
      </c>
      <c r="D29503" s="3" t="s">
        <v>34418</v>
      </c>
      <c r="E29503" s="4">
        <v>3055.3699999999899</v>
      </c>
      <c r="F29503" s="3" t="s">
        <v>0</v>
      </c>
      <c r="G29503" s="4">
        <v>1</v>
      </c>
      <c r="H29503" s="3" t="s">
        <v>108</v>
      </c>
    </row>
    <row r="29504" spans="1:8" x14ac:dyDescent="0.25">
      <c r="A29504" s="3" t="s">
        <v>31197</v>
      </c>
      <c r="B29504" s="3" t="s">
        <v>18152</v>
      </c>
      <c r="C29504" s="3" t="s">
        <v>126</v>
      </c>
      <c r="D29504" s="3" t="s">
        <v>34418</v>
      </c>
      <c r="E29504" s="4">
        <v>3570.32</v>
      </c>
      <c r="F29504" s="3" t="s">
        <v>0</v>
      </c>
      <c r="G29504" s="4">
        <v>1</v>
      </c>
      <c r="H29504" s="3" t="s">
        <v>108</v>
      </c>
    </row>
    <row r="29505" spans="1:8" x14ac:dyDescent="0.25">
      <c r="A29505" s="3" t="s">
        <v>31197</v>
      </c>
      <c r="B29505" s="3" t="s">
        <v>18170</v>
      </c>
      <c r="C29505" s="3" t="s">
        <v>126</v>
      </c>
      <c r="D29505" s="3" t="s">
        <v>34418</v>
      </c>
      <c r="E29505" s="4">
        <v>1338.8699999999899</v>
      </c>
      <c r="F29505" s="3" t="s">
        <v>0</v>
      </c>
      <c r="G29505" s="4">
        <v>1</v>
      </c>
      <c r="H29505" s="3" t="s">
        <v>229</v>
      </c>
    </row>
    <row r="29506" spans="1:8" x14ac:dyDescent="0.25">
      <c r="A29506" s="3" t="s">
        <v>31197</v>
      </c>
      <c r="B29506" s="3" t="s">
        <v>18196</v>
      </c>
      <c r="C29506" s="3" t="s">
        <v>126</v>
      </c>
      <c r="D29506" s="3" t="s">
        <v>34418</v>
      </c>
      <c r="E29506" s="4">
        <v>4909.1899999999896</v>
      </c>
      <c r="F29506" s="3" t="s">
        <v>0</v>
      </c>
      <c r="G29506" s="4">
        <v>1</v>
      </c>
      <c r="H29506" s="3" t="s">
        <v>108</v>
      </c>
    </row>
    <row r="29507" spans="1:8" x14ac:dyDescent="0.25">
      <c r="A29507" s="3" t="s">
        <v>31197</v>
      </c>
      <c r="B29507" s="3" t="s">
        <v>18197</v>
      </c>
      <c r="C29507" s="3" t="s">
        <v>126</v>
      </c>
      <c r="D29507" s="3" t="s">
        <v>34418</v>
      </c>
      <c r="E29507" s="4">
        <v>514.95000000000005</v>
      </c>
      <c r="F29507" s="3" t="s">
        <v>0</v>
      </c>
      <c r="G29507" s="4">
        <v>1</v>
      </c>
      <c r="H29507" s="3" t="s">
        <v>229</v>
      </c>
    </row>
    <row r="29508" spans="1:8" x14ac:dyDescent="0.25">
      <c r="A29508" s="3" t="s">
        <v>31197</v>
      </c>
      <c r="B29508" s="3" t="s">
        <v>18198</v>
      </c>
      <c r="C29508" s="3" t="s">
        <v>126</v>
      </c>
      <c r="D29508" s="3" t="s">
        <v>34418</v>
      </c>
      <c r="E29508" s="4">
        <v>4806.1999999999898</v>
      </c>
      <c r="F29508" s="3" t="s">
        <v>0</v>
      </c>
      <c r="G29508" s="4">
        <v>1</v>
      </c>
      <c r="H29508" s="3" t="s">
        <v>108</v>
      </c>
    </row>
    <row r="29509" spans="1:8" x14ac:dyDescent="0.25">
      <c r="A29509" s="3" t="s">
        <v>31197</v>
      </c>
      <c r="B29509" s="3" t="s">
        <v>18199</v>
      </c>
      <c r="C29509" s="3" t="s">
        <v>126</v>
      </c>
      <c r="D29509" s="3" t="s">
        <v>34418</v>
      </c>
      <c r="E29509" s="4">
        <v>1167.22</v>
      </c>
      <c r="F29509" s="3" t="s">
        <v>0</v>
      </c>
      <c r="G29509" s="4">
        <v>1</v>
      </c>
      <c r="H29509" s="3" t="s">
        <v>229</v>
      </c>
    </row>
    <row r="29510" spans="1:8" x14ac:dyDescent="0.25">
      <c r="A29510" s="3" t="s">
        <v>31197</v>
      </c>
      <c r="B29510" s="3" t="s">
        <v>18200</v>
      </c>
      <c r="C29510" s="3" t="s">
        <v>126</v>
      </c>
      <c r="D29510" s="3" t="s">
        <v>34418</v>
      </c>
      <c r="E29510" s="4">
        <v>9578.0699999999906</v>
      </c>
      <c r="F29510" s="3" t="s">
        <v>0</v>
      </c>
      <c r="G29510" s="4">
        <v>1</v>
      </c>
      <c r="H29510" s="3" t="s">
        <v>108</v>
      </c>
    </row>
    <row r="29511" spans="1:8" x14ac:dyDescent="0.25">
      <c r="A29511" s="3" t="s">
        <v>31197</v>
      </c>
      <c r="B29511" s="3" t="s">
        <v>18201</v>
      </c>
      <c r="C29511" s="3" t="s">
        <v>126</v>
      </c>
      <c r="D29511" s="3" t="s">
        <v>34418</v>
      </c>
      <c r="E29511" s="4">
        <v>5355.4799999999896</v>
      </c>
      <c r="F29511" s="3" t="s">
        <v>0</v>
      </c>
      <c r="G29511" s="4">
        <v>1</v>
      </c>
      <c r="H29511" s="3" t="s">
        <v>108</v>
      </c>
    </row>
    <row r="29512" spans="1:8" x14ac:dyDescent="0.25">
      <c r="A29512" s="3" t="s">
        <v>31197</v>
      </c>
      <c r="B29512" s="3" t="s">
        <v>18202</v>
      </c>
      <c r="C29512" s="3" t="s">
        <v>126</v>
      </c>
      <c r="D29512" s="3" t="s">
        <v>34418</v>
      </c>
      <c r="E29512" s="4">
        <v>6248.06</v>
      </c>
      <c r="F29512" s="3" t="s">
        <v>0</v>
      </c>
      <c r="G29512" s="4">
        <v>1</v>
      </c>
      <c r="H29512" s="3" t="s">
        <v>108</v>
      </c>
    </row>
    <row r="29513" spans="1:8" x14ac:dyDescent="0.25">
      <c r="A29513" s="3" t="s">
        <v>31197</v>
      </c>
      <c r="B29513" s="3" t="s">
        <v>18203</v>
      </c>
      <c r="C29513" s="3" t="s">
        <v>126</v>
      </c>
      <c r="D29513" s="3" t="s">
        <v>34418</v>
      </c>
      <c r="E29513" s="4">
        <v>1579.18</v>
      </c>
      <c r="F29513" s="3" t="s">
        <v>0</v>
      </c>
      <c r="G29513" s="4">
        <v>2</v>
      </c>
      <c r="H29513" s="3" t="s">
        <v>229</v>
      </c>
    </row>
    <row r="29514" spans="1:8" x14ac:dyDescent="0.25">
      <c r="A29514" s="3" t="s">
        <v>31197</v>
      </c>
      <c r="B29514" s="3" t="s">
        <v>18204</v>
      </c>
      <c r="C29514" s="3" t="s">
        <v>126</v>
      </c>
      <c r="D29514" s="3" t="s">
        <v>34418</v>
      </c>
      <c r="E29514" s="4">
        <v>6866</v>
      </c>
      <c r="F29514" s="3" t="s">
        <v>0</v>
      </c>
      <c r="G29514" s="4">
        <v>1</v>
      </c>
      <c r="H29514" s="3" t="s">
        <v>108</v>
      </c>
    </row>
    <row r="29515" spans="1:8" x14ac:dyDescent="0.25">
      <c r="A29515" s="3" t="s">
        <v>31197</v>
      </c>
      <c r="B29515" s="3" t="s">
        <v>18205</v>
      </c>
      <c r="C29515" s="3" t="s">
        <v>126</v>
      </c>
      <c r="D29515" s="3" t="s">
        <v>34418</v>
      </c>
      <c r="E29515" s="4">
        <v>7861.5699999999897</v>
      </c>
      <c r="F29515" s="3" t="s">
        <v>0</v>
      </c>
      <c r="G29515" s="4">
        <v>1</v>
      </c>
      <c r="H29515" s="3" t="s">
        <v>108</v>
      </c>
    </row>
    <row r="29516" spans="1:8" x14ac:dyDescent="0.25">
      <c r="A29516" s="3" t="s">
        <v>31197</v>
      </c>
      <c r="B29516" s="3" t="s">
        <v>18206</v>
      </c>
      <c r="C29516" s="3" t="s">
        <v>126</v>
      </c>
      <c r="D29516" s="3" t="s">
        <v>34418</v>
      </c>
      <c r="E29516" s="4">
        <v>4531.5600000000004</v>
      </c>
      <c r="F29516" s="3" t="s">
        <v>0</v>
      </c>
      <c r="G29516" s="4">
        <v>1</v>
      </c>
      <c r="H29516" s="3" t="s">
        <v>108</v>
      </c>
    </row>
    <row r="29517" spans="1:8" x14ac:dyDescent="0.25">
      <c r="A29517" s="3" t="s">
        <v>31197</v>
      </c>
      <c r="B29517" s="3" t="s">
        <v>18207</v>
      </c>
      <c r="C29517" s="3" t="s">
        <v>126</v>
      </c>
      <c r="D29517" s="3" t="s">
        <v>34418</v>
      </c>
      <c r="E29517" s="4">
        <v>1304.54</v>
      </c>
      <c r="F29517" s="3" t="s">
        <v>0</v>
      </c>
      <c r="G29517" s="4">
        <v>2</v>
      </c>
      <c r="H29517" s="3" t="s">
        <v>229</v>
      </c>
    </row>
    <row r="29518" spans="1:8" x14ac:dyDescent="0.25">
      <c r="A29518" s="3" t="s">
        <v>31197</v>
      </c>
      <c r="B29518" s="3" t="s">
        <v>18208</v>
      </c>
      <c r="C29518" s="3" t="s">
        <v>126</v>
      </c>
      <c r="D29518" s="3" t="s">
        <v>34418</v>
      </c>
      <c r="E29518" s="4">
        <v>3879.29</v>
      </c>
      <c r="F29518" s="3" t="s">
        <v>0</v>
      </c>
      <c r="G29518" s="4">
        <v>1</v>
      </c>
      <c r="H29518" s="3" t="s">
        <v>108</v>
      </c>
    </row>
    <row r="29519" spans="1:8" x14ac:dyDescent="0.25">
      <c r="A29519" s="3" t="s">
        <v>31197</v>
      </c>
      <c r="B29519" s="3" t="s">
        <v>18209</v>
      </c>
      <c r="C29519" s="3" t="s">
        <v>126</v>
      </c>
      <c r="D29519" s="3" t="s">
        <v>34418</v>
      </c>
      <c r="E29519" s="4">
        <v>3879.29</v>
      </c>
      <c r="F29519" s="3" t="s">
        <v>0</v>
      </c>
      <c r="G29519" s="4">
        <v>1</v>
      </c>
      <c r="H29519" s="3" t="s">
        <v>108</v>
      </c>
    </row>
    <row r="29520" spans="1:8" x14ac:dyDescent="0.25">
      <c r="A29520" s="3" t="s">
        <v>31197</v>
      </c>
      <c r="B29520" s="3" t="s">
        <v>18211</v>
      </c>
      <c r="C29520" s="3" t="s">
        <v>126</v>
      </c>
      <c r="D29520" s="3" t="s">
        <v>34418</v>
      </c>
      <c r="E29520" s="4">
        <v>1922.48</v>
      </c>
      <c r="F29520" s="3" t="s">
        <v>0</v>
      </c>
      <c r="G29520" s="4">
        <v>2</v>
      </c>
      <c r="H29520" s="3" t="s">
        <v>229</v>
      </c>
    </row>
    <row r="29521" spans="1:8" x14ac:dyDescent="0.25">
      <c r="A29521" s="3" t="s">
        <v>31197</v>
      </c>
      <c r="B29521" s="3" t="s">
        <v>18212</v>
      </c>
      <c r="C29521" s="3" t="s">
        <v>126</v>
      </c>
      <c r="D29521" s="3" t="s">
        <v>34418</v>
      </c>
      <c r="E29521" s="4">
        <v>39.200000000000003</v>
      </c>
      <c r="F29521" s="3" t="s">
        <v>0</v>
      </c>
      <c r="G29521" s="4">
        <v>20</v>
      </c>
      <c r="H29521" s="3" t="s">
        <v>108</v>
      </c>
    </row>
    <row r="29522" spans="1:8" x14ac:dyDescent="0.25">
      <c r="A29522" s="3" t="s">
        <v>31197</v>
      </c>
      <c r="B29522" s="3" t="s">
        <v>18213</v>
      </c>
      <c r="C29522" s="3" t="s">
        <v>126</v>
      </c>
      <c r="D29522" s="3" t="s">
        <v>34418</v>
      </c>
      <c r="E29522" s="4">
        <v>2712.07</v>
      </c>
      <c r="F29522" s="3" t="s">
        <v>0</v>
      </c>
      <c r="G29522" s="4">
        <v>1</v>
      </c>
      <c r="H29522" s="3" t="s">
        <v>108</v>
      </c>
    </row>
    <row r="29523" spans="1:8" x14ac:dyDescent="0.25">
      <c r="A29523" s="3" t="s">
        <v>31197</v>
      </c>
      <c r="B29523" s="3" t="s">
        <v>18214</v>
      </c>
      <c r="C29523" s="3" t="s">
        <v>126</v>
      </c>
      <c r="D29523" s="3" t="s">
        <v>34418</v>
      </c>
      <c r="E29523" s="4">
        <v>5870.42</v>
      </c>
      <c r="F29523" s="3" t="s">
        <v>0</v>
      </c>
      <c r="G29523" s="4">
        <v>1</v>
      </c>
      <c r="H29523" s="3" t="s">
        <v>108</v>
      </c>
    </row>
    <row r="29524" spans="1:8" x14ac:dyDescent="0.25">
      <c r="A29524" s="3" t="s">
        <v>31197</v>
      </c>
      <c r="B29524" s="3" t="s">
        <v>18215</v>
      </c>
      <c r="C29524" s="3" t="s">
        <v>126</v>
      </c>
      <c r="D29524" s="3" t="s">
        <v>34418</v>
      </c>
      <c r="E29524" s="4">
        <v>4119.59</v>
      </c>
      <c r="F29524" s="3" t="s">
        <v>0</v>
      </c>
      <c r="G29524" s="4">
        <v>1</v>
      </c>
      <c r="H29524" s="3" t="s">
        <v>108</v>
      </c>
    </row>
    <row r="29525" spans="1:8" x14ac:dyDescent="0.25">
      <c r="A29525" s="3" t="s">
        <v>31197</v>
      </c>
      <c r="B29525" s="3" t="s">
        <v>18216</v>
      </c>
      <c r="C29525" s="3" t="s">
        <v>126</v>
      </c>
      <c r="D29525" s="3" t="s">
        <v>34418</v>
      </c>
      <c r="E29525" s="4">
        <v>3036.4499999999898</v>
      </c>
      <c r="F29525" s="3" t="s">
        <v>0</v>
      </c>
      <c r="G29525" s="4">
        <v>1</v>
      </c>
      <c r="H29525" s="3" t="s">
        <v>108</v>
      </c>
    </row>
    <row r="29526" spans="1:8" x14ac:dyDescent="0.25">
      <c r="A29526" s="3" t="s">
        <v>31197</v>
      </c>
      <c r="B29526" s="3" t="s">
        <v>18217</v>
      </c>
      <c r="C29526" s="3" t="s">
        <v>126</v>
      </c>
      <c r="D29526" s="3" t="s">
        <v>34418</v>
      </c>
      <c r="E29526" s="4">
        <v>823.91999999999905</v>
      </c>
      <c r="F29526" s="3" t="s">
        <v>0</v>
      </c>
      <c r="G29526" s="4">
        <v>1</v>
      </c>
      <c r="H29526" s="3" t="s">
        <v>229</v>
      </c>
    </row>
    <row r="29527" spans="1:8" x14ac:dyDescent="0.25">
      <c r="A29527" s="3" t="s">
        <v>31197</v>
      </c>
      <c r="B29527" s="3" t="s">
        <v>18218</v>
      </c>
      <c r="C29527" s="3" t="s">
        <v>126</v>
      </c>
      <c r="D29527" s="3" t="s">
        <v>34418</v>
      </c>
      <c r="E29527" s="4">
        <v>8548.1599999999908</v>
      </c>
      <c r="F29527" s="3" t="s">
        <v>0</v>
      </c>
      <c r="G29527" s="4">
        <v>1</v>
      </c>
      <c r="H29527" s="3" t="s">
        <v>108</v>
      </c>
    </row>
    <row r="29528" spans="1:8" x14ac:dyDescent="0.25">
      <c r="A29528" s="3" t="s">
        <v>31197</v>
      </c>
      <c r="B29528" s="3" t="s">
        <v>18222</v>
      </c>
      <c r="C29528" s="3" t="s">
        <v>126</v>
      </c>
      <c r="D29528" s="3" t="s">
        <v>34418</v>
      </c>
      <c r="E29528" s="4">
        <v>2297.0999999999899</v>
      </c>
      <c r="F29528" s="3" t="s">
        <v>0</v>
      </c>
      <c r="G29528" s="4">
        <v>1</v>
      </c>
      <c r="H29528" s="3" t="s">
        <v>108</v>
      </c>
    </row>
    <row r="29529" spans="1:8" x14ac:dyDescent="0.25">
      <c r="A29529" s="3" t="s">
        <v>31197</v>
      </c>
      <c r="B29529" s="3" t="s">
        <v>18235</v>
      </c>
      <c r="C29529" s="3" t="s">
        <v>126</v>
      </c>
      <c r="D29529" s="3" t="s">
        <v>34418</v>
      </c>
      <c r="E29529" s="4">
        <v>1114.7</v>
      </c>
      <c r="F29529" s="3" t="s">
        <v>0</v>
      </c>
      <c r="G29529" s="4">
        <v>1</v>
      </c>
      <c r="H29529" s="3" t="s">
        <v>108</v>
      </c>
    </row>
    <row r="29530" spans="1:8" x14ac:dyDescent="0.25">
      <c r="A29530" s="3" t="s">
        <v>31197</v>
      </c>
      <c r="B29530" s="3" t="s">
        <v>18236</v>
      </c>
      <c r="C29530" s="3" t="s">
        <v>126</v>
      </c>
      <c r="D29530" s="3" t="s">
        <v>34418</v>
      </c>
      <c r="E29530" s="4">
        <v>4462.8999999999896</v>
      </c>
      <c r="F29530" s="3" t="s">
        <v>0</v>
      </c>
      <c r="G29530" s="4">
        <v>1</v>
      </c>
      <c r="H29530" s="3" t="s">
        <v>108</v>
      </c>
    </row>
    <row r="29531" spans="1:8" x14ac:dyDescent="0.25">
      <c r="A29531" s="3" t="s">
        <v>31197</v>
      </c>
      <c r="B29531" s="3" t="s">
        <v>18237</v>
      </c>
      <c r="C29531" s="3" t="s">
        <v>126</v>
      </c>
      <c r="D29531" s="3" t="s">
        <v>34418</v>
      </c>
      <c r="E29531" s="4">
        <v>617.94000000000005</v>
      </c>
      <c r="F29531" s="3" t="s">
        <v>0</v>
      </c>
      <c r="G29531" s="4">
        <v>1</v>
      </c>
      <c r="H29531" s="3" t="s">
        <v>108</v>
      </c>
    </row>
    <row r="29532" spans="1:8" x14ac:dyDescent="0.25">
      <c r="A29532" s="3" t="s">
        <v>31197</v>
      </c>
      <c r="B29532" s="3" t="s">
        <v>18250</v>
      </c>
      <c r="C29532" s="3" t="s">
        <v>126</v>
      </c>
      <c r="D29532" s="3" t="s">
        <v>34418</v>
      </c>
      <c r="E29532" s="4">
        <v>14281.28</v>
      </c>
      <c r="F29532" s="3" t="s">
        <v>0</v>
      </c>
      <c r="G29532" s="4">
        <v>1</v>
      </c>
      <c r="H29532" s="3" t="s">
        <v>108</v>
      </c>
    </row>
    <row r="29533" spans="1:8" x14ac:dyDescent="0.25">
      <c r="A29533" s="3" t="s">
        <v>31197</v>
      </c>
      <c r="B29533" s="3" t="s">
        <v>18251</v>
      </c>
      <c r="C29533" s="3" t="s">
        <v>126</v>
      </c>
      <c r="D29533" s="3" t="s">
        <v>34418</v>
      </c>
      <c r="E29533" s="4">
        <v>17439.639999999901</v>
      </c>
      <c r="F29533" s="3" t="s">
        <v>0</v>
      </c>
      <c r="G29533" s="4">
        <v>1</v>
      </c>
      <c r="H29533" s="3" t="s">
        <v>108</v>
      </c>
    </row>
    <row r="29534" spans="1:8" x14ac:dyDescent="0.25">
      <c r="A29534" s="3" t="s">
        <v>31197</v>
      </c>
      <c r="B29534" s="3" t="s">
        <v>18252</v>
      </c>
      <c r="C29534" s="3" t="s">
        <v>126</v>
      </c>
      <c r="D29534" s="3" t="s">
        <v>34418</v>
      </c>
      <c r="E29534" s="4">
        <v>15654.48</v>
      </c>
      <c r="F29534" s="3" t="s">
        <v>0</v>
      </c>
      <c r="G29534" s="4">
        <v>1</v>
      </c>
      <c r="H29534" s="3" t="s">
        <v>108</v>
      </c>
    </row>
    <row r="29535" spans="1:8" x14ac:dyDescent="0.25">
      <c r="A29535" s="3" t="s">
        <v>31197</v>
      </c>
      <c r="B29535" s="3" t="s">
        <v>18253</v>
      </c>
      <c r="C29535" s="3" t="s">
        <v>126</v>
      </c>
      <c r="D29535" s="3" t="s">
        <v>34418</v>
      </c>
      <c r="E29535" s="4">
        <v>101.4</v>
      </c>
      <c r="F29535" s="3" t="s">
        <v>0</v>
      </c>
      <c r="G29535" s="4">
        <v>1</v>
      </c>
      <c r="H29535" s="3" t="s">
        <v>108</v>
      </c>
    </row>
    <row r="29536" spans="1:8" x14ac:dyDescent="0.25">
      <c r="A29536" s="3" t="s">
        <v>31197</v>
      </c>
      <c r="B29536" s="3" t="s">
        <v>18254</v>
      </c>
      <c r="C29536" s="3" t="s">
        <v>126</v>
      </c>
      <c r="D29536" s="3" t="s">
        <v>34418</v>
      </c>
      <c r="E29536" s="4">
        <v>15448.5</v>
      </c>
      <c r="F29536" s="3" t="s">
        <v>0</v>
      </c>
      <c r="G29536" s="4">
        <v>1</v>
      </c>
      <c r="H29536" s="3" t="s">
        <v>108</v>
      </c>
    </row>
    <row r="29537" spans="1:8" x14ac:dyDescent="0.25">
      <c r="A29537" s="3" t="s">
        <v>31197</v>
      </c>
      <c r="B29537" s="3" t="s">
        <v>18288</v>
      </c>
      <c r="C29537" s="3" t="s">
        <v>126</v>
      </c>
      <c r="D29537" s="3" t="s">
        <v>34418</v>
      </c>
      <c r="E29537" s="4">
        <v>6076.4099999999899</v>
      </c>
      <c r="F29537" s="3" t="s">
        <v>0</v>
      </c>
      <c r="G29537" s="4">
        <v>1</v>
      </c>
      <c r="H29537" s="3" t="s">
        <v>108</v>
      </c>
    </row>
    <row r="29538" spans="1:8" x14ac:dyDescent="0.25">
      <c r="A29538" s="3" t="s">
        <v>31197</v>
      </c>
      <c r="B29538" s="3" t="s">
        <v>18289</v>
      </c>
      <c r="C29538" s="3" t="s">
        <v>126</v>
      </c>
      <c r="D29538" s="3" t="s">
        <v>34418</v>
      </c>
      <c r="E29538" s="4">
        <v>2059.8000000000002</v>
      </c>
      <c r="F29538" s="3" t="s">
        <v>0</v>
      </c>
      <c r="G29538" s="4">
        <v>2</v>
      </c>
      <c r="H29538" s="3" t="s">
        <v>229</v>
      </c>
    </row>
    <row r="29539" spans="1:8" x14ac:dyDescent="0.25">
      <c r="A29539" s="3" t="s">
        <v>31197</v>
      </c>
      <c r="B29539" s="3" t="s">
        <v>18290</v>
      </c>
      <c r="C29539" s="3" t="s">
        <v>126</v>
      </c>
      <c r="D29539" s="3" t="s">
        <v>34418</v>
      </c>
      <c r="E29539" s="4">
        <v>8725.7399999999907</v>
      </c>
      <c r="F29539" s="3" t="s">
        <v>0</v>
      </c>
      <c r="G29539" s="4">
        <v>1</v>
      </c>
      <c r="H29539" s="3" t="s">
        <v>108</v>
      </c>
    </row>
    <row r="29540" spans="1:8" x14ac:dyDescent="0.25">
      <c r="A29540" s="3" t="s">
        <v>31197</v>
      </c>
      <c r="B29540" s="3" t="s">
        <v>18291</v>
      </c>
      <c r="C29540" s="3" t="s">
        <v>126</v>
      </c>
      <c r="D29540" s="3" t="s">
        <v>34418</v>
      </c>
      <c r="E29540" s="4">
        <v>652.26999999999896</v>
      </c>
      <c r="F29540" s="3" t="s">
        <v>0</v>
      </c>
      <c r="G29540" s="4">
        <v>1</v>
      </c>
      <c r="H29540" s="3" t="s">
        <v>229</v>
      </c>
    </row>
    <row r="29541" spans="1:8" x14ac:dyDescent="0.25">
      <c r="A29541" s="3" t="s">
        <v>31197</v>
      </c>
      <c r="B29541" s="3" t="s">
        <v>18292</v>
      </c>
      <c r="C29541" s="3" t="s">
        <v>126</v>
      </c>
      <c r="D29541" s="3" t="s">
        <v>34418</v>
      </c>
      <c r="E29541" s="4">
        <v>6007.75</v>
      </c>
      <c r="F29541" s="3" t="s">
        <v>0</v>
      </c>
      <c r="G29541" s="4">
        <v>1</v>
      </c>
      <c r="H29541" s="3" t="s">
        <v>108</v>
      </c>
    </row>
    <row r="29542" spans="1:8" x14ac:dyDescent="0.25">
      <c r="A29542" s="3" t="s">
        <v>31197</v>
      </c>
      <c r="B29542" s="3" t="s">
        <v>18293</v>
      </c>
      <c r="C29542" s="3" t="s">
        <v>126</v>
      </c>
      <c r="D29542" s="3" t="s">
        <v>34418</v>
      </c>
      <c r="E29542" s="4">
        <v>3776.3</v>
      </c>
      <c r="F29542" s="3" t="s">
        <v>0</v>
      </c>
      <c r="G29542" s="4">
        <v>2</v>
      </c>
      <c r="H29542" s="3" t="s">
        <v>108</v>
      </c>
    </row>
    <row r="29543" spans="1:8" x14ac:dyDescent="0.25">
      <c r="A29543" s="3" t="s">
        <v>31197</v>
      </c>
      <c r="B29543" s="3" t="s">
        <v>18294</v>
      </c>
      <c r="C29543" s="3" t="s">
        <v>126</v>
      </c>
      <c r="D29543" s="3" t="s">
        <v>34418</v>
      </c>
      <c r="E29543" s="4">
        <v>1373.2</v>
      </c>
      <c r="F29543" s="3" t="s">
        <v>0</v>
      </c>
      <c r="G29543" s="4">
        <v>2</v>
      </c>
      <c r="H29543" s="3" t="s">
        <v>229</v>
      </c>
    </row>
    <row r="29544" spans="1:8" x14ac:dyDescent="0.25">
      <c r="A29544" s="3" t="s">
        <v>31197</v>
      </c>
      <c r="B29544" s="3" t="s">
        <v>18295</v>
      </c>
      <c r="C29544" s="3" t="s">
        <v>126</v>
      </c>
      <c r="D29544" s="3" t="s">
        <v>34418</v>
      </c>
      <c r="E29544" s="4">
        <v>1441.8599999999899</v>
      </c>
      <c r="F29544" s="3" t="s">
        <v>0</v>
      </c>
      <c r="G29544" s="4">
        <v>1</v>
      </c>
      <c r="H29544" s="3" t="s">
        <v>108</v>
      </c>
    </row>
    <row r="29545" spans="1:8" x14ac:dyDescent="0.25">
      <c r="A29545" s="3" t="s">
        <v>31197</v>
      </c>
      <c r="B29545" s="3" t="s">
        <v>18296</v>
      </c>
      <c r="C29545" s="3" t="s">
        <v>126</v>
      </c>
      <c r="D29545" s="3" t="s">
        <v>34418</v>
      </c>
      <c r="E29545" s="4">
        <v>549.27999999999895</v>
      </c>
      <c r="F29545" s="3" t="s">
        <v>0</v>
      </c>
      <c r="G29545" s="4">
        <v>1</v>
      </c>
      <c r="H29545" s="3" t="s">
        <v>229</v>
      </c>
    </row>
    <row r="29546" spans="1:8" x14ac:dyDescent="0.25">
      <c r="A29546" s="3" t="s">
        <v>31197</v>
      </c>
      <c r="B29546" s="3" t="s">
        <v>18298</v>
      </c>
      <c r="C29546" s="3" t="s">
        <v>126</v>
      </c>
      <c r="D29546" s="3" t="s">
        <v>34418</v>
      </c>
      <c r="E29546" s="4">
        <v>6007.75</v>
      </c>
      <c r="F29546" s="3" t="s">
        <v>0</v>
      </c>
      <c r="G29546" s="4">
        <v>1</v>
      </c>
      <c r="H29546" s="3" t="s">
        <v>108</v>
      </c>
    </row>
    <row r="29547" spans="1:8" x14ac:dyDescent="0.25">
      <c r="A29547" s="3" t="s">
        <v>31197</v>
      </c>
      <c r="B29547" s="3" t="s">
        <v>18299</v>
      </c>
      <c r="C29547" s="3" t="s">
        <v>126</v>
      </c>
      <c r="D29547" s="3" t="s">
        <v>34418</v>
      </c>
      <c r="E29547" s="4">
        <v>3055.3699999999899</v>
      </c>
      <c r="F29547" s="3" t="s">
        <v>0</v>
      </c>
      <c r="G29547" s="4">
        <v>1</v>
      </c>
      <c r="H29547" s="3" t="s">
        <v>108</v>
      </c>
    </row>
    <row r="29548" spans="1:8" x14ac:dyDescent="0.25">
      <c r="A29548" s="3" t="s">
        <v>31197</v>
      </c>
      <c r="B29548" s="3" t="s">
        <v>18304</v>
      </c>
      <c r="C29548" s="3" t="s">
        <v>126</v>
      </c>
      <c r="D29548" s="3" t="s">
        <v>34418</v>
      </c>
      <c r="E29548" s="4">
        <v>2368.77</v>
      </c>
      <c r="F29548" s="3" t="s">
        <v>0</v>
      </c>
      <c r="G29548" s="4">
        <v>1</v>
      </c>
      <c r="H29548" s="3" t="s">
        <v>108</v>
      </c>
    </row>
    <row r="29549" spans="1:8" x14ac:dyDescent="0.25">
      <c r="A29549" s="3" t="s">
        <v>31197</v>
      </c>
      <c r="B29549" s="3" t="s">
        <v>18392</v>
      </c>
      <c r="C29549" s="3" t="s">
        <v>126</v>
      </c>
      <c r="D29549" s="3" t="s">
        <v>34418</v>
      </c>
      <c r="E29549" s="4">
        <v>926.83</v>
      </c>
      <c r="F29549" s="3" t="s">
        <v>0</v>
      </c>
      <c r="G29549" s="4">
        <v>1</v>
      </c>
      <c r="H29549" s="3" t="s">
        <v>108</v>
      </c>
    </row>
    <row r="29550" spans="1:8" x14ac:dyDescent="0.25">
      <c r="A29550" s="3" t="s">
        <v>31197</v>
      </c>
      <c r="B29550" s="3" t="s">
        <v>18393</v>
      </c>
      <c r="C29550" s="3" t="s">
        <v>126</v>
      </c>
      <c r="D29550" s="3" t="s">
        <v>34418</v>
      </c>
      <c r="E29550" s="4">
        <v>933.73</v>
      </c>
      <c r="F29550" s="3" t="s">
        <v>0</v>
      </c>
      <c r="G29550" s="4">
        <v>1</v>
      </c>
      <c r="H29550" s="3" t="s">
        <v>108</v>
      </c>
    </row>
    <row r="29551" spans="1:8" x14ac:dyDescent="0.25">
      <c r="A29551" s="3" t="s">
        <v>31197</v>
      </c>
      <c r="B29551" s="3" t="s">
        <v>18394</v>
      </c>
      <c r="C29551" s="3" t="s">
        <v>126</v>
      </c>
      <c r="D29551" s="3" t="s">
        <v>34418</v>
      </c>
      <c r="E29551" s="4">
        <v>375.23</v>
      </c>
      <c r="F29551" s="3" t="s">
        <v>0</v>
      </c>
      <c r="G29551" s="4">
        <v>1</v>
      </c>
      <c r="H29551" s="3" t="s">
        <v>108</v>
      </c>
    </row>
    <row r="29552" spans="1:8" x14ac:dyDescent="0.25">
      <c r="A29552" s="3" t="s">
        <v>31197</v>
      </c>
      <c r="B29552" s="3" t="s">
        <v>18395</v>
      </c>
      <c r="C29552" s="3" t="s">
        <v>126</v>
      </c>
      <c r="D29552" s="3" t="s">
        <v>34418</v>
      </c>
      <c r="E29552" s="4">
        <v>643.1</v>
      </c>
      <c r="F29552" s="3" t="s">
        <v>0</v>
      </c>
      <c r="G29552" s="4">
        <v>1</v>
      </c>
      <c r="H29552" s="3" t="s">
        <v>108</v>
      </c>
    </row>
    <row r="29553" spans="1:8" x14ac:dyDescent="0.25">
      <c r="A29553" s="3" t="s">
        <v>31197</v>
      </c>
      <c r="B29553" s="3" t="s">
        <v>18442</v>
      </c>
      <c r="C29553" s="3" t="s">
        <v>126</v>
      </c>
      <c r="D29553" s="3" t="s">
        <v>34418</v>
      </c>
      <c r="E29553" s="4">
        <v>1734.44</v>
      </c>
      <c r="F29553" s="3" t="s">
        <v>0</v>
      </c>
      <c r="G29553" s="4">
        <v>1</v>
      </c>
      <c r="H29553" s="3" t="s">
        <v>108</v>
      </c>
    </row>
    <row r="29554" spans="1:8" x14ac:dyDescent="0.25">
      <c r="A29554" s="3" t="s">
        <v>31197</v>
      </c>
      <c r="B29554" s="3" t="s">
        <v>18443</v>
      </c>
      <c r="C29554" s="3" t="s">
        <v>126</v>
      </c>
      <c r="D29554" s="3" t="s">
        <v>34418</v>
      </c>
      <c r="E29554" s="4">
        <v>1342.14</v>
      </c>
      <c r="F29554" s="3" t="s">
        <v>0</v>
      </c>
      <c r="G29554" s="4">
        <v>1</v>
      </c>
      <c r="H29554" s="3" t="s">
        <v>108</v>
      </c>
    </row>
    <row r="29555" spans="1:8" x14ac:dyDescent="0.25">
      <c r="A29555" s="3" t="s">
        <v>31197</v>
      </c>
      <c r="B29555" s="3" t="s">
        <v>18444</v>
      </c>
      <c r="C29555" s="3" t="s">
        <v>126</v>
      </c>
      <c r="D29555" s="3" t="s">
        <v>34418</v>
      </c>
      <c r="E29555" s="4">
        <v>514.95000000000005</v>
      </c>
      <c r="F29555" s="3" t="s">
        <v>0</v>
      </c>
      <c r="G29555" s="4">
        <v>1</v>
      </c>
      <c r="H29555" s="3" t="s">
        <v>229</v>
      </c>
    </row>
    <row r="29556" spans="1:8" x14ac:dyDescent="0.25">
      <c r="A29556" s="3" t="s">
        <v>31197</v>
      </c>
      <c r="B29556" s="3" t="s">
        <v>18445</v>
      </c>
      <c r="C29556" s="3" t="s">
        <v>126</v>
      </c>
      <c r="D29556" s="3" t="s">
        <v>34418</v>
      </c>
      <c r="E29556" s="4">
        <v>4325.5799999999899</v>
      </c>
      <c r="F29556" s="3" t="s">
        <v>0</v>
      </c>
      <c r="G29556" s="4">
        <v>2</v>
      </c>
      <c r="H29556" s="3" t="s">
        <v>108</v>
      </c>
    </row>
    <row r="29557" spans="1:8" x14ac:dyDescent="0.25">
      <c r="A29557" s="3" t="s">
        <v>31197</v>
      </c>
      <c r="B29557" s="3" t="s">
        <v>18446</v>
      </c>
      <c r="C29557" s="3" t="s">
        <v>126</v>
      </c>
      <c r="D29557" s="3" t="s">
        <v>34418</v>
      </c>
      <c r="E29557" s="4">
        <v>1922.48</v>
      </c>
      <c r="F29557" s="3" t="s">
        <v>0</v>
      </c>
      <c r="G29557" s="4">
        <v>2</v>
      </c>
      <c r="H29557" s="3" t="s">
        <v>229</v>
      </c>
    </row>
    <row r="29558" spans="1:8" x14ac:dyDescent="0.25">
      <c r="A29558" s="3" t="s">
        <v>31197</v>
      </c>
      <c r="B29558" s="3" t="s">
        <v>18447</v>
      </c>
      <c r="C29558" s="3" t="s">
        <v>126</v>
      </c>
      <c r="D29558" s="3" t="s">
        <v>34418</v>
      </c>
      <c r="E29558" s="4">
        <v>6145.0699999999897</v>
      </c>
      <c r="F29558" s="3" t="s">
        <v>0</v>
      </c>
      <c r="G29558" s="4">
        <v>1</v>
      </c>
      <c r="H29558" s="3" t="s">
        <v>108</v>
      </c>
    </row>
    <row r="29559" spans="1:8" x14ac:dyDescent="0.25">
      <c r="A29559" s="3" t="s">
        <v>31197</v>
      </c>
      <c r="B29559" s="3" t="s">
        <v>18448</v>
      </c>
      <c r="C29559" s="3" t="s">
        <v>126</v>
      </c>
      <c r="D29559" s="3" t="s">
        <v>34418</v>
      </c>
      <c r="E29559" s="4">
        <v>2059.8000000000002</v>
      </c>
      <c r="F29559" s="3" t="s">
        <v>0</v>
      </c>
      <c r="G29559" s="4">
        <v>1</v>
      </c>
      <c r="H29559" s="3" t="s">
        <v>229</v>
      </c>
    </row>
    <row r="29560" spans="1:8" x14ac:dyDescent="0.25">
      <c r="A29560" s="3" t="s">
        <v>31197</v>
      </c>
      <c r="B29560" s="3" t="s">
        <v>18449</v>
      </c>
      <c r="C29560" s="3" t="s">
        <v>126</v>
      </c>
      <c r="D29560" s="3" t="s">
        <v>34418</v>
      </c>
      <c r="E29560" s="4">
        <v>4668.88</v>
      </c>
      <c r="F29560" s="3" t="s">
        <v>0</v>
      </c>
      <c r="G29560" s="4">
        <v>1</v>
      </c>
      <c r="H29560" s="3" t="s">
        <v>108</v>
      </c>
    </row>
    <row r="29561" spans="1:8" x14ac:dyDescent="0.25">
      <c r="A29561" s="3" t="s">
        <v>31197</v>
      </c>
      <c r="B29561" s="3" t="s">
        <v>18450</v>
      </c>
      <c r="C29561" s="3" t="s">
        <v>126</v>
      </c>
      <c r="D29561" s="3" t="s">
        <v>34418</v>
      </c>
      <c r="E29561" s="4">
        <v>720.92999999999904</v>
      </c>
      <c r="F29561" s="3" t="s">
        <v>0</v>
      </c>
      <c r="G29561" s="4">
        <v>1</v>
      </c>
      <c r="H29561" s="3" t="s">
        <v>229</v>
      </c>
    </row>
    <row r="29562" spans="1:8" x14ac:dyDescent="0.25">
      <c r="A29562" s="3" t="s">
        <v>31197</v>
      </c>
      <c r="B29562" s="3" t="s">
        <v>18451</v>
      </c>
      <c r="C29562" s="3" t="s">
        <v>126</v>
      </c>
      <c r="D29562" s="3" t="s">
        <v>34418</v>
      </c>
      <c r="E29562" s="4">
        <v>1366.46</v>
      </c>
      <c r="F29562" s="3" t="s">
        <v>0</v>
      </c>
      <c r="G29562" s="4">
        <v>1</v>
      </c>
      <c r="H29562" s="3" t="s">
        <v>108</v>
      </c>
    </row>
    <row r="29563" spans="1:8" x14ac:dyDescent="0.25">
      <c r="A29563" s="3" t="s">
        <v>31197</v>
      </c>
      <c r="B29563" s="3" t="s">
        <v>18452</v>
      </c>
      <c r="C29563" s="3" t="s">
        <v>126</v>
      </c>
      <c r="D29563" s="3" t="s">
        <v>34418</v>
      </c>
      <c r="E29563" s="4">
        <v>1818.92</v>
      </c>
      <c r="F29563" s="3" t="s">
        <v>0</v>
      </c>
      <c r="G29563" s="4">
        <v>1</v>
      </c>
      <c r="H29563" s="3" t="s">
        <v>108</v>
      </c>
    </row>
    <row r="29564" spans="1:8" x14ac:dyDescent="0.25">
      <c r="A29564" s="3" t="s">
        <v>31197</v>
      </c>
      <c r="B29564" s="3" t="s">
        <v>18453</v>
      </c>
      <c r="C29564" s="3" t="s">
        <v>126</v>
      </c>
      <c r="D29564" s="3" t="s">
        <v>34418</v>
      </c>
      <c r="E29564" s="4">
        <v>2387.2600000000002</v>
      </c>
      <c r="F29564" s="3" t="s">
        <v>0</v>
      </c>
      <c r="G29564" s="4">
        <v>1</v>
      </c>
      <c r="H29564" s="3" t="s">
        <v>108</v>
      </c>
    </row>
    <row r="29565" spans="1:8" x14ac:dyDescent="0.25">
      <c r="A29565" s="3" t="s">
        <v>31197</v>
      </c>
      <c r="B29565" s="3" t="s">
        <v>18454</v>
      </c>
      <c r="C29565" s="3" t="s">
        <v>126</v>
      </c>
      <c r="D29565" s="3" t="s">
        <v>34418</v>
      </c>
      <c r="E29565" s="4">
        <v>9372.09</v>
      </c>
      <c r="F29565" s="3" t="s">
        <v>0</v>
      </c>
      <c r="G29565" s="4">
        <v>1</v>
      </c>
      <c r="H29565" s="3" t="s">
        <v>108</v>
      </c>
    </row>
    <row r="29566" spans="1:8" x14ac:dyDescent="0.25">
      <c r="A29566" s="3" t="s">
        <v>31197</v>
      </c>
      <c r="B29566" s="3" t="s">
        <v>18455</v>
      </c>
      <c r="C29566" s="3" t="s">
        <v>126</v>
      </c>
      <c r="D29566" s="3" t="s">
        <v>34418</v>
      </c>
      <c r="E29566" s="4">
        <v>377.63</v>
      </c>
      <c r="F29566" s="3" t="s">
        <v>0</v>
      </c>
      <c r="G29566" s="4">
        <v>1</v>
      </c>
      <c r="H29566" s="3" t="s">
        <v>229</v>
      </c>
    </row>
    <row r="29567" spans="1:8" x14ac:dyDescent="0.25">
      <c r="A29567" s="3" t="s">
        <v>31197</v>
      </c>
      <c r="B29567" s="3" t="s">
        <v>23271</v>
      </c>
      <c r="C29567" s="3" t="s">
        <v>126</v>
      </c>
      <c r="D29567" s="3" t="s">
        <v>34418</v>
      </c>
      <c r="E29567" s="4">
        <v>6254.29</v>
      </c>
      <c r="F29567" s="3" t="s">
        <v>0</v>
      </c>
      <c r="G29567" s="4">
        <v>1</v>
      </c>
      <c r="H29567" s="3" t="s">
        <v>108</v>
      </c>
    </row>
    <row r="29568" spans="1:8" x14ac:dyDescent="0.25">
      <c r="A29568" s="3" t="s">
        <v>31197</v>
      </c>
      <c r="B29568" s="3" t="s">
        <v>23272</v>
      </c>
      <c r="C29568" s="3" t="s">
        <v>126</v>
      </c>
      <c r="D29568" s="3" t="s">
        <v>34418</v>
      </c>
      <c r="E29568" s="4">
        <v>4033.3299999999899</v>
      </c>
      <c r="F29568" s="3" t="s">
        <v>0</v>
      </c>
      <c r="G29568" s="4">
        <v>1</v>
      </c>
      <c r="H29568" s="3" t="s">
        <v>108</v>
      </c>
    </row>
    <row r="29569" spans="1:8" x14ac:dyDescent="0.25">
      <c r="A29569" s="3" t="s">
        <v>31197</v>
      </c>
      <c r="B29569" s="3" t="s">
        <v>23273</v>
      </c>
      <c r="C29569" s="3" t="s">
        <v>126</v>
      </c>
      <c r="D29569" s="3" t="s">
        <v>34418</v>
      </c>
      <c r="E29569" s="4">
        <v>3821.01</v>
      </c>
      <c r="F29569" s="3" t="s">
        <v>0</v>
      </c>
      <c r="G29569" s="4">
        <v>1</v>
      </c>
      <c r="H29569" s="3" t="s">
        <v>108</v>
      </c>
    </row>
    <row r="29570" spans="1:8" x14ac:dyDescent="0.25">
      <c r="A29570" s="3" t="s">
        <v>31197</v>
      </c>
      <c r="B29570" s="3" t="s">
        <v>23274</v>
      </c>
      <c r="C29570" s="3" t="s">
        <v>126</v>
      </c>
      <c r="D29570" s="3" t="s">
        <v>34418</v>
      </c>
      <c r="E29570" s="4">
        <v>19816.0999999999</v>
      </c>
      <c r="F29570" s="3" t="s">
        <v>0</v>
      </c>
      <c r="G29570" s="4">
        <v>1</v>
      </c>
      <c r="H29570" s="3" t="s">
        <v>108</v>
      </c>
    </row>
    <row r="29571" spans="1:8" x14ac:dyDescent="0.25">
      <c r="A29571" s="3" t="s">
        <v>31197</v>
      </c>
      <c r="B29571" s="3" t="s">
        <v>23275</v>
      </c>
      <c r="C29571" s="3" t="s">
        <v>126</v>
      </c>
      <c r="D29571" s="3" t="s">
        <v>34418</v>
      </c>
      <c r="E29571" s="4">
        <v>655.20000000000005</v>
      </c>
      <c r="F29571" s="3" t="s">
        <v>0</v>
      </c>
      <c r="G29571" s="4">
        <v>1</v>
      </c>
      <c r="H29571" s="3" t="s">
        <v>108</v>
      </c>
    </row>
    <row r="29572" spans="1:8" x14ac:dyDescent="0.25">
      <c r="A29572" s="3" t="s">
        <v>31197</v>
      </c>
      <c r="B29572" s="3" t="s">
        <v>23276</v>
      </c>
      <c r="C29572" s="3" t="s">
        <v>126</v>
      </c>
      <c r="D29572" s="3" t="s">
        <v>34418</v>
      </c>
      <c r="E29572" s="4">
        <v>3705</v>
      </c>
      <c r="F29572" s="3" t="s">
        <v>0</v>
      </c>
      <c r="G29572" s="4">
        <v>3</v>
      </c>
      <c r="H29572" s="3" t="s">
        <v>108</v>
      </c>
    </row>
    <row r="29573" spans="1:8" x14ac:dyDescent="0.25">
      <c r="A29573" s="3" t="s">
        <v>31197</v>
      </c>
      <c r="B29573" s="3" t="s">
        <v>23277</v>
      </c>
      <c r="C29573" s="3" t="s">
        <v>126</v>
      </c>
      <c r="D29573" s="3" t="s">
        <v>34418</v>
      </c>
      <c r="E29573" s="4">
        <v>2616</v>
      </c>
      <c r="F29573" s="3" t="s">
        <v>0</v>
      </c>
      <c r="G29573" s="4">
        <v>2</v>
      </c>
      <c r="H29573" s="3" t="s">
        <v>108</v>
      </c>
    </row>
    <row r="29574" spans="1:8" x14ac:dyDescent="0.25">
      <c r="A29574" s="3" t="s">
        <v>31197</v>
      </c>
      <c r="B29574" s="3" t="s">
        <v>23278</v>
      </c>
      <c r="C29574" s="3" t="s">
        <v>126</v>
      </c>
      <c r="D29574" s="3" t="s">
        <v>34418</v>
      </c>
      <c r="E29574" s="4">
        <v>2504</v>
      </c>
      <c r="F29574" s="3" t="s">
        <v>0</v>
      </c>
      <c r="G29574" s="4">
        <v>2</v>
      </c>
      <c r="H29574" s="3" t="s">
        <v>108</v>
      </c>
    </row>
    <row r="29575" spans="1:8" x14ac:dyDescent="0.25">
      <c r="A29575" s="3" t="s">
        <v>31197</v>
      </c>
      <c r="B29575" s="3" t="s">
        <v>23279</v>
      </c>
      <c r="C29575" s="3" t="s">
        <v>126</v>
      </c>
      <c r="D29575" s="3" t="s">
        <v>34418</v>
      </c>
      <c r="E29575" s="4">
        <v>1706</v>
      </c>
      <c r="F29575" s="3" t="s">
        <v>0</v>
      </c>
      <c r="G29575" s="4">
        <v>2</v>
      </c>
      <c r="H29575" s="3" t="s">
        <v>108</v>
      </c>
    </row>
    <row r="29576" spans="1:8" x14ac:dyDescent="0.25">
      <c r="A29576" s="3" t="s">
        <v>31197</v>
      </c>
      <c r="B29576" s="3" t="s">
        <v>23282</v>
      </c>
      <c r="C29576" s="3" t="s">
        <v>126</v>
      </c>
      <c r="D29576" s="3" t="s">
        <v>34418</v>
      </c>
      <c r="E29576" s="4">
        <v>3948</v>
      </c>
      <c r="F29576" s="3" t="s">
        <v>0</v>
      </c>
      <c r="G29576" s="4">
        <v>1</v>
      </c>
      <c r="H29576" s="3" t="s">
        <v>108</v>
      </c>
    </row>
    <row r="29577" spans="1:8" x14ac:dyDescent="0.25">
      <c r="A29577" s="3" t="s">
        <v>31197</v>
      </c>
      <c r="B29577" s="3" t="s">
        <v>23283</v>
      </c>
      <c r="C29577" s="3" t="s">
        <v>126</v>
      </c>
      <c r="D29577" s="3" t="s">
        <v>34418</v>
      </c>
      <c r="E29577" s="4">
        <v>1602</v>
      </c>
      <c r="F29577" s="3" t="s">
        <v>0</v>
      </c>
      <c r="G29577" s="4">
        <v>1</v>
      </c>
      <c r="H29577" s="3" t="s">
        <v>108</v>
      </c>
    </row>
    <row r="29578" spans="1:8" x14ac:dyDescent="0.25">
      <c r="A29578" s="3" t="s">
        <v>31197</v>
      </c>
      <c r="B29578" s="3" t="s">
        <v>23284</v>
      </c>
      <c r="C29578" s="3" t="s">
        <v>126</v>
      </c>
      <c r="D29578" s="3" t="s">
        <v>34418</v>
      </c>
      <c r="E29578" s="4">
        <v>1713.5</v>
      </c>
      <c r="F29578" s="3" t="s">
        <v>0</v>
      </c>
      <c r="G29578" s="4">
        <v>1</v>
      </c>
      <c r="H29578" s="3" t="s">
        <v>108</v>
      </c>
    </row>
    <row r="29579" spans="1:8" x14ac:dyDescent="0.25">
      <c r="A29579" s="3" t="s">
        <v>31197</v>
      </c>
      <c r="B29579" s="3" t="s">
        <v>23289</v>
      </c>
      <c r="C29579" s="3" t="s">
        <v>126</v>
      </c>
      <c r="D29579" s="3" t="s">
        <v>34418</v>
      </c>
      <c r="E29579" s="4">
        <v>603.29999999999905</v>
      </c>
      <c r="F29579" s="3" t="s">
        <v>0</v>
      </c>
      <c r="G29579" s="4">
        <v>1</v>
      </c>
      <c r="H29579" s="3" t="s">
        <v>108</v>
      </c>
    </row>
    <row r="29580" spans="1:8" x14ac:dyDescent="0.25">
      <c r="A29580" s="3" t="s">
        <v>31197</v>
      </c>
      <c r="B29580" s="3" t="s">
        <v>23291</v>
      </c>
      <c r="C29580" s="3" t="s">
        <v>126</v>
      </c>
      <c r="D29580" s="3" t="s">
        <v>34418</v>
      </c>
      <c r="E29580" s="4">
        <v>6498.0699999999897</v>
      </c>
      <c r="F29580" s="3" t="s">
        <v>0</v>
      </c>
      <c r="G29580" s="4">
        <v>1</v>
      </c>
      <c r="H29580" s="3" t="s">
        <v>108</v>
      </c>
    </row>
    <row r="29581" spans="1:8" x14ac:dyDescent="0.25">
      <c r="A29581" s="3" t="s">
        <v>31197</v>
      </c>
      <c r="B29581" s="3" t="s">
        <v>23292</v>
      </c>
      <c r="C29581" s="3" t="s">
        <v>126</v>
      </c>
      <c r="D29581" s="3" t="s">
        <v>34418</v>
      </c>
      <c r="E29581" s="4">
        <v>1336.13</v>
      </c>
      <c r="F29581" s="3" t="s">
        <v>0</v>
      </c>
      <c r="G29581" s="4">
        <v>1</v>
      </c>
      <c r="H29581" s="3" t="s">
        <v>108</v>
      </c>
    </row>
    <row r="29582" spans="1:8" x14ac:dyDescent="0.25">
      <c r="A29582" s="3" t="s">
        <v>31197</v>
      </c>
      <c r="B29582" s="3" t="s">
        <v>23293</v>
      </c>
      <c r="C29582" s="3" t="s">
        <v>126</v>
      </c>
      <c r="D29582" s="3" t="s">
        <v>34418</v>
      </c>
      <c r="E29582" s="4">
        <v>573</v>
      </c>
      <c r="F29582" s="3" t="s">
        <v>0</v>
      </c>
      <c r="G29582" s="4">
        <v>1</v>
      </c>
      <c r="H29582" s="3" t="s">
        <v>108</v>
      </c>
    </row>
    <row r="29583" spans="1:8" x14ac:dyDescent="0.25">
      <c r="A29583" s="3" t="s">
        <v>31197</v>
      </c>
      <c r="B29583" s="3" t="s">
        <v>23301</v>
      </c>
      <c r="C29583" s="3" t="s">
        <v>126</v>
      </c>
      <c r="D29583" s="3" t="s">
        <v>34418</v>
      </c>
      <c r="E29583" s="4">
        <v>247.22</v>
      </c>
      <c r="F29583" s="3" t="s">
        <v>0</v>
      </c>
      <c r="G29583" s="4">
        <v>1</v>
      </c>
      <c r="H29583" s="3" t="s">
        <v>108</v>
      </c>
    </row>
    <row r="29584" spans="1:8" x14ac:dyDescent="0.25">
      <c r="A29584" s="3" t="s">
        <v>31197</v>
      </c>
      <c r="B29584" s="3" t="s">
        <v>23302</v>
      </c>
      <c r="C29584" s="3" t="s">
        <v>126</v>
      </c>
      <c r="D29584" s="3" t="s">
        <v>34418</v>
      </c>
      <c r="E29584" s="4">
        <v>247.19999999999899</v>
      </c>
      <c r="F29584" s="3" t="s">
        <v>0</v>
      </c>
      <c r="G29584" s="4">
        <v>1</v>
      </c>
      <c r="H29584" s="3" t="s">
        <v>108</v>
      </c>
    </row>
    <row r="29585" spans="1:8" x14ac:dyDescent="0.25">
      <c r="A29585" s="3" t="s">
        <v>31197</v>
      </c>
      <c r="B29585" s="3" t="s">
        <v>23303</v>
      </c>
      <c r="C29585" s="3" t="s">
        <v>126</v>
      </c>
      <c r="D29585" s="3" t="s">
        <v>34418</v>
      </c>
      <c r="E29585" s="4">
        <v>279.31999999999903</v>
      </c>
      <c r="F29585" s="3" t="s">
        <v>0</v>
      </c>
      <c r="G29585" s="4">
        <v>1</v>
      </c>
      <c r="H29585" s="3" t="s">
        <v>108</v>
      </c>
    </row>
    <row r="29586" spans="1:8" x14ac:dyDescent="0.25">
      <c r="A29586" s="3" t="s">
        <v>31197</v>
      </c>
      <c r="B29586" s="3" t="s">
        <v>23304</v>
      </c>
      <c r="C29586" s="3" t="s">
        <v>126</v>
      </c>
      <c r="D29586" s="3" t="s">
        <v>34418</v>
      </c>
      <c r="E29586" s="4">
        <v>509</v>
      </c>
      <c r="F29586" s="3" t="s">
        <v>0</v>
      </c>
      <c r="G29586" s="4">
        <v>1</v>
      </c>
      <c r="H29586" s="3" t="s">
        <v>108</v>
      </c>
    </row>
    <row r="29587" spans="1:8" x14ac:dyDescent="0.25">
      <c r="A29587" s="3" t="s">
        <v>31197</v>
      </c>
      <c r="B29587" s="3" t="s">
        <v>23305</v>
      </c>
      <c r="C29587" s="3" t="s">
        <v>126</v>
      </c>
      <c r="D29587" s="3" t="s">
        <v>34418</v>
      </c>
      <c r="E29587" s="4">
        <v>271.10000000000002</v>
      </c>
      <c r="F29587" s="3" t="s">
        <v>0</v>
      </c>
      <c r="G29587" s="4">
        <v>1</v>
      </c>
      <c r="H29587" s="3" t="s">
        <v>108</v>
      </c>
    </row>
    <row r="29588" spans="1:8" x14ac:dyDescent="0.25">
      <c r="A29588" s="3" t="s">
        <v>31197</v>
      </c>
      <c r="B29588" s="3" t="s">
        <v>23309</v>
      </c>
      <c r="C29588" s="3" t="s">
        <v>126</v>
      </c>
      <c r="D29588" s="3" t="s">
        <v>34418</v>
      </c>
      <c r="E29588" s="4">
        <v>1200</v>
      </c>
      <c r="F29588" s="3" t="s">
        <v>0</v>
      </c>
      <c r="G29588" s="4">
        <v>1</v>
      </c>
      <c r="H29588" s="3" t="s">
        <v>108</v>
      </c>
    </row>
    <row r="29589" spans="1:8" x14ac:dyDescent="0.25">
      <c r="A29589" s="3" t="s">
        <v>31197</v>
      </c>
      <c r="B29589" s="3" t="s">
        <v>23316</v>
      </c>
      <c r="C29589" s="3" t="s">
        <v>126</v>
      </c>
      <c r="D29589" s="3" t="s">
        <v>34418</v>
      </c>
      <c r="E29589" s="4">
        <v>25240.13</v>
      </c>
      <c r="F29589" s="3" t="s">
        <v>0</v>
      </c>
      <c r="G29589" s="4">
        <v>1</v>
      </c>
      <c r="H29589" s="3" t="s">
        <v>108</v>
      </c>
    </row>
    <row r="29590" spans="1:8" x14ac:dyDescent="0.25">
      <c r="A29590" s="3" t="s">
        <v>31197</v>
      </c>
      <c r="B29590" s="3" t="s">
        <v>23317</v>
      </c>
      <c r="C29590" s="3" t="s">
        <v>126</v>
      </c>
      <c r="D29590" s="3" t="s">
        <v>34418</v>
      </c>
      <c r="E29590" s="4">
        <v>2401.1599999999899</v>
      </c>
      <c r="F29590" s="3" t="s">
        <v>0</v>
      </c>
      <c r="G29590" s="4">
        <v>2</v>
      </c>
      <c r="H29590" s="3" t="s">
        <v>108</v>
      </c>
    </row>
    <row r="29591" spans="1:8" x14ac:dyDescent="0.25">
      <c r="A29591" s="3" t="s">
        <v>31197</v>
      </c>
      <c r="B29591" s="3" t="s">
        <v>23318</v>
      </c>
      <c r="C29591" s="3" t="s">
        <v>126</v>
      </c>
      <c r="D29591" s="3" t="s">
        <v>34418</v>
      </c>
      <c r="E29591" s="4">
        <v>6645.0799999999899</v>
      </c>
      <c r="F29591" s="3" t="s">
        <v>0</v>
      </c>
      <c r="G29591" s="4">
        <v>1</v>
      </c>
      <c r="H29591" s="3" t="s">
        <v>108</v>
      </c>
    </row>
    <row r="29592" spans="1:8" x14ac:dyDescent="0.25">
      <c r="A29592" s="3" t="s">
        <v>31197</v>
      </c>
      <c r="B29592" s="3" t="s">
        <v>23319</v>
      </c>
      <c r="C29592" s="3" t="s">
        <v>126</v>
      </c>
      <c r="D29592" s="3" t="s">
        <v>34418</v>
      </c>
      <c r="E29592" s="4">
        <v>977.22</v>
      </c>
      <c r="F29592" s="3" t="s">
        <v>0</v>
      </c>
      <c r="G29592" s="4">
        <v>1</v>
      </c>
      <c r="H29592" s="3" t="s">
        <v>108</v>
      </c>
    </row>
    <row r="29593" spans="1:8" x14ac:dyDescent="0.25">
      <c r="A29593" s="3" t="s">
        <v>31197</v>
      </c>
      <c r="B29593" s="3" t="s">
        <v>23320</v>
      </c>
      <c r="C29593" s="3" t="s">
        <v>126</v>
      </c>
      <c r="D29593" s="3" t="s">
        <v>34418</v>
      </c>
      <c r="E29593" s="4">
        <v>977.22</v>
      </c>
      <c r="F29593" s="3" t="s">
        <v>0</v>
      </c>
      <c r="G29593" s="4">
        <v>1</v>
      </c>
      <c r="H29593" s="3" t="s">
        <v>108</v>
      </c>
    </row>
    <row r="29594" spans="1:8" x14ac:dyDescent="0.25">
      <c r="A29594" s="3" t="s">
        <v>31197</v>
      </c>
      <c r="B29594" s="3" t="s">
        <v>23321</v>
      </c>
      <c r="C29594" s="3" t="s">
        <v>126</v>
      </c>
      <c r="D29594" s="3" t="s">
        <v>34418</v>
      </c>
      <c r="E29594" s="4">
        <v>1451.8699999999899</v>
      </c>
      <c r="F29594" s="3" t="s">
        <v>0</v>
      </c>
      <c r="G29594" s="4">
        <v>1</v>
      </c>
      <c r="H29594" s="3" t="s">
        <v>108</v>
      </c>
    </row>
    <row r="29595" spans="1:8" x14ac:dyDescent="0.25">
      <c r="A29595" s="3" t="s">
        <v>31197</v>
      </c>
      <c r="B29595" s="3" t="s">
        <v>23322</v>
      </c>
      <c r="C29595" s="3" t="s">
        <v>126</v>
      </c>
      <c r="D29595" s="3" t="s">
        <v>34418</v>
      </c>
      <c r="E29595" s="4">
        <v>390.88999999999902</v>
      </c>
      <c r="F29595" s="3" t="s">
        <v>0</v>
      </c>
      <c r="G29595" s="4">
        <v>1</v>
      </c>
      <c r="H29595" s="3" t="s">
        <v>108</v>
      </c>
    </row>
    <row r="29596" spans="1:8" x14ac:dyDescent="0.25">
      <c r="A29596" s="3" t="s">
        <v>31197</v>
      </c>
      <c r="B29596" s="3" t="s">
        <v>23323</v>
      </c>
      <c r="C29596" s="3" t="s">
        <v>126</v>
      </c>
      <c r="D29596" s="3" t="s">
        <v>34418</v>
      </c>
      <c r="E29596" s="4">
        <v>1824.98</v>
      </c>
      <c r="F29596" s="3" t="s">
        <v>0</v>
      </c>
      <c r="G29596" s="4">
        <v>5</v>
      </c>
      <c r="H29596" s="3" t="s">
        <v>108</v>
      </c>
    </row>
    <row r="29597" spans="1:8" x14ac:dyDescent="0.25">
      <c r="A29597" s="3" t="s">
        <v>31197</v>
      </c>
      <c r="B29597" s="3" t="s">
        <v>23532</v>
      </c>
      <c r="C29597" s="3" t="s">
        <v>126</v>
      </c>
      <c r="D29597" s="3" t="s">
        <v>34418</v>
      </c>
      <c r="E29597" s="4">
        <v>51473.07</v>
      </c>
      <c r="F29597" s="3" t="s">
        <v>0</v>
      </c>
      <c r="G29597" s="4">
        <v>1</v>
      </c>
      <c r="H29597" s="3" t="s">
        <v>108</v>
      </c>
    </row>
    <row r="29598" spans="1:8" x14ac:dyDescent="0.25">
      <c r="A29598" s="3" t="s">
        <v>31197</v>
      </c>
      <c r="B29598" s="3" t="s">
        <v>23533</v>
      </c>
      <c r="C29598" s="3" t="s">
        <v>126</v>
      </c>
      <c r="D29598" s="3" t="s">
        <v>34418</v>
      </c>
      <c r="E29598" s="4">
        <v>93881.699999999895</v>
      </c>
      <c r="F29598" s="3" t="s">
        <v>0</v>
      </c>
      <c r="G29598" s="4">
        <v>1</v>
      </c>
      <c r="H29598" s="3" t="s">
        <v>108</v>
      </c>
    </row>
    <row r="29599" spans="1:8" x14ac:dyDescent="0.25">
      <c r="A29599" s="3" t="s">
        <v>31197</v>
      </c>
      <c r="B29599" s="3" t="s">
        <v>23538</v>
      </c>
      <c r="C29599" s="3" t="s">
        <v>126</v>
      </c>
      <c r="D29599" s="3" t="s">
        <v>34418</v>
      </c>
      <c r="E29599" s="4">
        <v>14666.24</v>
      </c>
      <c r="F29599" s="3" t="s">
        <v>0</v>
      </c>
      <c r="G29599" s="4">
        <v>1</v>
      </c>
      <c r="H29599" s="3" t="s">
        <v>108</v>
      </c>
    </row>
    <row r="29600" spans="1:8" x14ac:dyDescent="0.25">
      <c r="A29600" s="3" t="s">
        <v>31197</v>
      </c>
      <c r="B29600" s="3" t="s">
        <v>23544</v>
      </c>
      <c r="C29600" s="3" t="s">
        <v>126</v>
      </c>
      <c r="D29600" s="3" t="s">
        <v>34418</v>
      </c>
      <c r="E29600" s="4">
        <v>257042.31</v>
      </c>
      <c r="F29600" s="3" t="s">
        <v>0</v>
      </c>
      <c r="G29600" s="4">
        <v>2</v>
      </c>
      <c r="H29600" s="3" t="s">
        <v>108</v>
      </c>
    </row>
    <row r="29601" spans="1:8" x14ac:dyDescent="0.25">
      <c r="A29601" s="3" t="s">
        <v>31197</v>
      </c>
      <c r="B29601" s="3" t="s">
        <v>23545</v>
      </c>
      <c r="C29601" s="3" t="s">
        <v>126</v>
      </c>
      <c r="D29601" s="3" t="s">
        <v>34418</v>
      </c>
      <c r="E29601" s="4">
        <v>1302.4000000000001</v>
      </c>
      <c r="F29601" s="3" t="s">
        <v>0</v>
      </c>
      <c r="G29601" s="4">
        <v>1</v>
      </c>
      <c r="H29601" s="3" t="s">
        <v>108</v>
      </c>
    </row>
    <row r="29602" spans="1:8" x14ac:dyDescent="0.25">
      <c r="A29602" s="3" t="s">
        <v>31197</v>
      </c>
      <c r="B29602" s="3" t="s">
        <v>23585</v>
      </c>
      <c r="C29602" s="3" t="s">
        <v>126</v>
      </c>
      <c r="D29602" s="3" t="s">
        <v>34418</v>
      </c>
      <c r="E29602" s="4">
        <v>4459.5</v>
      </c>
      <c r="F29602" s="3" t="s">
        <v>0</v>
      </c>
      <c r="G29602" s="4">
        <v>15</v>
      </c>
      <c r="H29602" s="3" t="s">
        <v>108</v>
      </c>
    </row>
    <row r="29603" spans="1:8" x14ac:dyDescent="0.25">
      <c r="A29603" s="3" t="s">
        <v>31197</v>
      </c>
      <c r="B29603" s="3" t="s">
        <v>23586</v>
      </c>
      <c r="C29603" s="3" t="s">
        <v>126</v>
      </c>
      <c r="D29603" s="3" t="s">
        <v>34418</v>
      </c>
      <c r="E29603" s="4">
        <v>929.05999999999904</v>
      </c>
      <c r="F29603" s="3" t="s">
        <v>0</v>
      </c>
      <c r="G29603" s="4">
        <v>15</v>
      </c>
      <c r="H29603" s="3" t="s">
        <v>108</v>
      </c>
    </row>
    <row r="29604" spans="1:8" x14ac:dyDescent="0.25">
      <c r="A29604" s="3" t="s">
        <v>31197</v>
      </c>
      <c r="B29604" s="3" t="s">
        <v>23587</v>
      </c>
      <c r="C29604" s="3" t="s">
        <v>126</v>
      </c>
      <c r="D29604" s="3" t="s">
        <v>34418</v>
      </c>
      <c r="E29604" s="4">
        <v>11706.66</v>
      </c>
      <c r="F29604" s="3" t="s">
        <v>0</v>
      </c>
      <c r="G29604" s="4">
        <v>1</v>
      </c>
      <c r="H29604" s="3" t="s">
        <v>108</v>
      </c>
    </row>
    <row r="29605" spans="1:8" x14ac:dyDescent="0.25">
      <c r="A29605" s="3" t="s">
        <v>31197</v>
      </c>
      <c r="B29605" s="3" t="s">
        <v>23588</v>
      </c>
      <c r="C29605" s="3" t="s">
        <v>126</v>
      </c>
      <c r="D29605" s="3" t="s">
        <v>34418</v>
      </c>
      <c r="E29605" s="4">
        <v>5737.55</v>
      </c>
      <c r="F29605" s="3" t="s">
        <v>0</v>
      </c>
      <c r="G29605" s="4">
        <v>1</v>
      </c>
      <c r="H29605" s="3" t="s">
        <v>108</v>
      </c>
    </row>
    <row r="29606" spans="1:8" x14ac:dyDescent="0.25">
      <c r="A29606" s="3" t="s">
        <v>31197</v>
      </c>
      <c r="B29606" s="3" t="s">
        <v>23589</v>
      </c>
      <c r="C29606" s="3" t="s">
        <v>126</v>
      </c>
      <c r="D29606" s="3" t="s">
        <v>34418</v>
      </c>
      <c r="E29606" s="4">
        <v>2421.9899999999898</v>
      </c>
      <c r="F29606" s="3" t="s">
        <v>0</v>
      </c>
      <c r="G29606" s="4">
        <v>2</v>
      </c>
      <c r="H29606" s="3" t="s">
        <v>108</v>
      </c>
    </row>
    <row r="29607" spans="1:8" x14ac:dyDescent="0.25">
      <c r="A29607" s="3" t="s">
        <v>31197</v>
      </c>
      <c r="B29607" s="3" t="s">
        <v>23590</v>
      </c>
      <c r="C29607" s="3" t="s">
        <v>126</v>
      </c>
      <c r="D29607" s="3" t="s">
        <v>34418</v>
      </c>
      <c r="E29607" s="4">
        <v>17212.650000000001</v>
      </c>
      <c r="F29607" s="3" t="s">
        <v>0</v>
      </c>
      <c r="G29607" s="4">
        <v>3</v>
      </c>
      <c r="H29607" s="3" t="s">
        <v>108</v>
      </c>
    </row>
    <row r="29608" spans="1:8" x14ac:dyDescent="0.25">
      <c r="A29608" s="3" t="s">
        <v>31197</v>
      </c>
      <c r="B29608" s="3" t="s">
        <v>23591</v>
      </c>
      <c r="C29608" s="3" t="s">
        <v>126</v>
      </c>
      <c r="D29608" s="3" t="s">
        <v>34418</v>
      </c>
      <c r="E29608" s="4">
        <v>52439.8</v>
      </c>
      <c r="F29608" s="3" t="s">
        <v>0</v>
      </c>
      <c r="G29608" s="4">
        <v>4</v>
      </c>
      <c r="H29608" s="3" t="s">
        <v>108</v>
      </c>
    </row>
    <row r="29609" spans="1:8" x14ac:dyDescent="0.25">
      <c r="A29609" s="3" t="s">
        <v>31197</v>
      </c>
      <c r="B29609" s="3" t="s">
        <v>23592</v>
      </c>
      <c r="C29609" s="3" t="s">
        <v>126</v>
      </c>
      <c r="D29609" s="3" t="s">
        <v>34418</v>
      </c>
      <c r="E29609" s="4">
        <v>70239.960000000006</v>
      </c>
      <c r="F29609" s="3" t="s">
        <v>0</v>
      </c>
      <c r="G29609" s="4">
        <v>4</v>
      </c>
      <c r="H29609" s="3" t="s">
        <v>108</v>
      </c>
    </row>
    <row r="29610" spans="1:8" x14ac:dyDescent="0.25">
      <c r="A29610" s="3" t="s">
        <v>31197</v>
      </c>
      <c r="B29610" s="3" t="s">
        <v>23593</v>
      </c>
      <c r="C29610" s="3" t="s">
        <v>126</v>
      </c>
      <c r="D29610" s="3" t="s">
        <v>34418</v>
      </c>
      <c r="E29610" s="4">
        <v>8138.92</v>
      </c>
      <c r="F29610" s="3" t="s">
        <v>0</v>
      </c>
      <c r="G29610" s="4">
        <v>4</v>
      </c>
      <c r="H29610" s="3" t="s">
        <v>108</v>
      </c>
    </row>
    <row r="29611" spans="1:8" x14ac:dyDescent="0.25">
      <c r="A29611" s="3" t="s">
        <v>31197</v>
      </c>
      <c r="B29611" s="3" t="s">
        <v>23594</v>
      </c>
      <c r="C29611" s="3" t="s">
        <v>126</v>
      </c>
      <c r="D29611" s="3" t="s">
        <v>34418</v>
      </c>
      <c r="E29611" s="4">
        <v>891.94</v>
      </c>
      <c r="F29611" s="3" t="s">
        <v>0</v>
      </c>
      <c r="G29611" s="4">
        <v>4</v>
      </c>
      <c r="H29611" s="3" t="s">
        <v>108</v>
      </c>
    </row>
    <row r="29612" spans="1:8" x14ac:dyDescent="0.25">
      <c r="A29612" s="3" t="s">
        <v>31197</v>
      </c>
      <c r="B29612" s="3" t="s">
        <v>23595</v>
      </c>
      <c r="C29612" s="3" t="s">
        <v>126</v>
      </c>
      <c r="D29612" s="3" t="s">
        <v>34418</v>
      </c>
      <c r="E29612" s="4">
        <v>2901.6799999999898</v>
      </c>
      <c r="F29612" s="3" t="s">
        <v>0</v>
      </c>
      <c r="G29612" s="4">
        <v>8</v>
      </c>
      <c r="H29612" s="3" t="s">
        <v>108</v>
      </c>
    </row>
    <row r="29613" spans="1:8" x14ac:dyDescent="0.25">
      <c r="A29613" s="3" t="s">
        <v>31197</v>
      </c>
      <c r="B29613" s="3" t="s">
        <v>23596</v>
      </c>
      <c r="C29613" s="3" t="s">
        <v>126</v>
      </c>
      <c r="D29613" s="3" t="s">
        <v>34418</v>
      </c>
      <c r="E29613" s="4">
        <v>5128.63</v>
      </c>
      <c r="F29613" s="3" t="s">
        <v>0</v>
      </c>
      <c r="G29613" s="4">
        <v>4</v>
      </c>
      <c r="H29613" s="3" t="s">
        <v>108</v>
      </c>
    </row>
    <row r="29614" spans="1:8" x14ac:dyDescent="0.25">
      <c r="A29614" s="3" t="s">
        <v>31197</v>
      </c>
      <c r="B29614" s="3" t="s">
        <v>23597</v>
      </c>
      <c r="C29614" s="3" t="s">
        <v>126</v>
      </c>
      <c r="D29614" s="3" t="s">
        <v>34418</v>
      </c>
      <c r="E29614" s="4">
        <v>265390.51</v>
      </c>
      <c r="F29614" s="3" t="s">
        <v>0</v>
      </c>
      <c r="G29614" s="4">
        <v>15</v>
      </c>
      <c r="H29614" s="3" t="s">
        <v>108</v>
      </c>
    </row>
    <row r="29615" spans="1:8" x14ac:dyDescent="0.25">
      <c r="A29615" s="3" t="s">
        <v>31197</v>
      </c>
      <c r="B29615" s="3" t="s">
        <v>23602</v>
      </c>
      <c r="C29615" s="3" t="s">
        <v>126</v>
      </c>
      <c r="D29615" s="3" t="s">
        <v>34418</v>
      </c>
      <c r="E29615" s="4">
        <v>1323.98</v>
      </c>
      <c r="F29615" s="3" t="s">
        <v>0</v>
      </c>
      <c r="G29615" s="4">
        <v>1</v>
      </c>
      <c r="H29615" s="3" t="s">
        <v>108</v>
      </c>
    </row>
    <row r="29616" spans="1:8" x14ac:dyDescent="0.25">
      <c r="A29616" s="3" t="s">
        <v>31197</v>
      </c>
      <c r="B29616" s="3" t="s">
        <v>23646</v>
      </c>
      <c r="C29616" s="3" t="s">
        <v>126</v>
      </c>
      <c r="D29616" s="3" t="s">
        <v>34418</v>
      </c>
      <c r="E29616" s="4">
        <v>51237.209999999897</v>
      </c>
      <c r="F29616" s="3" t="s">
        <v>0</v>
      </c>
      <c r="G29616" s="4">
        <v>1</v>
      </c>
      <c r="H29616" s="3" t="s">
        <v>108</v>
      </c>
    </row>
    <row r="29617" spans="1:8" x14ac:dyDescent="0.25">
      <c r="A29617" s="3" t="s">
        <v>31197</v>
      </c>
      <c r="B29617" s="3" t="s">
        <v>23647</v>
      </c>
      <c r="C29617" s="3" t="s">
        <v>126</v>
      </c>
      <c r="D29617" s="3" t="s">
        <v>34418</v>
      </c>
      <c r="E29617" s="4">
        <v>56615.419999999896</v>
      </c>
      <c r="F29617" s="3" t="s">
        <v>0</v>
      </c>
      <c r="G29617" s="4">
        <v>1</v>
      </c>
      <c r="H29617" s="3" t="s">
        <v>108</v>
      </c>
    </row>
    <row r="29618" spans="1:8" x14ac:dyDescent="0.25">
      <c r="A29618" s="3" t="s">
        <v>31197</v>
      </c>
      <c r="B29618" s="3" t="s">
        <v>23648</v>
      </c>
      <c r="C29618" s="3" t="s">
        <v>126</v>
      </c>
      <c r="D29618" s="3" t="s">
        <v>34418</v>
      </c>
      <c r="E29618" s="4">
        <v>8625.2000000000007</v>
      </c>
      <c r="F29618" s="3" t="s">
        <v>0</v>
      </c>
      <c r="G29618" s="4">
        <v>1</v>
      </c>
      <c r="H29618" s="3" t="s">
        <v>108</v>
      </c>
    </row>
    <row r="29619" spans="1:8" x14ac:dyDescent="0.25">
      <c r="A29619" s="3" t="s">
        <v>31197</v>
      </c>
      <c r="B29619" s="3" t="s">
        <v>23649</v>
      </c>
      <c r="C29619" s="3" t="s">
        <v>126</v>
      </c>
      <c r="D29619" s="3" t="s">
        <v>34418</v>
      </c>
      <c r="E29619" s="4">
        <v>12514</v>
      </c>
      <c r="F29619" s="3" t="s">
        <v>0</v>
      </c>
      <c r="G29619" s="4">
        <v>1</v>
      </c>
      <c r="H29619" s="3" t="s">
        <v>108</v>
      </c>
    </row>
    <row r="29620" spans="1:8" x14ac:dyDescent="0.25">
      <c r="A29620" s="3" t="s">
        <v>31197</v>
      </c>
      <c r="B29620" s="3" t="s">
        <v>23657</v>
      </c>
      <c r="C29620" s="3" t="s">
        <v>126</v>
      </c>
      <c r="D29620" s="3" t="s">
        <v>34418</v>
      </c>
      <c r="E29620" s="4">
        <v>21260</v>
      </c>
      <c r="F29620" s="3" t="s">
        <v>0</v>
      </c>
      <c r="G29620" s="4">
        <v>2</v>
      </c>
      <c r="H29620" s="3" t="s">
        <v>108</v>
      </c>
    </row>
    <row r="29621" spans="1:8" x14ac:dyDescent="0.25">
      <c r="A29621" s="3" t="s">
        <v>31197</v>
      </c>
      <c r="B29621" s="3" t="s">
        <v>23695</v>
      </c>
      <c r="C29621" s="3" t="s">
        <v>126</v>
      </c>
      <c r="D29621" s="3" t="s">
        <v>34418</v>
      </c>
      <c r="E29621" s="4">
        <v>2153</v>
      </c>
      <c r="F29621" s="3" t="s">
        <v>0</v>
      </c>
      <c r="G29621" s="4">
        <v>1</v>
      </c>
      <c r="H29621" s="3" t="s">
        <v>108</v>
      </c>
    </row>
    <row r="29622" spans="1:8" x14ac:dyDescent="0.25">
      <c r="A29622" s="3" t="s">
        <v>31197</v>
      </c>
      <c r="B29622" s="3" t="s">
        <v>23705</v>
      </c>
      <c r="C29622" s="3" t="s">
        <v>126</v>
      </c>
      <c r="D29622" s="3" t="s">
        <v>34418</v>
      </c>
      <c r="E29622" s="4">
        <v>64890</v>
      </c>
      <c r="F29622" s="3" t="s">
        <v>0</v>
      </c>
      <c r="G29622" s="4">
        <v>1</v>
      </c>
      <c r="H29622" s="3" t="s">
        <v>108</v>
      </c>
    </row>
    <row r="29623" spans="1:8" x14ac:dyDescent="0.25">
      <c r="A29623" s="3" t="s">
        <v>31197</v>
      </c>
      <c r="B29623" s="3" t="s">
        <v>23713</v>
      </c>
      <c r="C29623" s="3" t="s">
        <v>126</v>
      </c>
      <c r="D29623" s="3" t="s">
        <v>34418</v>
      </c>
      <c r="E29623" s="4">
        <v>3900</v>
      </c>
      <c r="F29623" s="3" t="s">
        <v>0</v>
      </c>
      <c r="G29623" s="4">
        <v>2</v>
      </c>
      <c r="H29623" s="3" t="s">
        <v>108</v>
      </c>
    </row>
    <row r="29624" spans="1:8" x14ac:dyDescent="0.25">
      <c r="A29624" s="3" t="s">
        <v>31197</v>
      </c>
      <c r="B29624" s="3" t="s">
        <v>23720</v>
      </c>
      <c r="C29624" s="3" t="s">
        <v>126</v>
      </c>
      <c r="D29624" s="3" t="s">
        <v>34418</v>
      </c>
      <c r="E29624" s="4">
        <v>6556</v>
      </c>
      <c r="F29624" s="3" t="s">
        <v>0</v>
      </c>
      <c r="G29624" s="4">
        <v>2</v>
      </c>
      <c r="H29624" s="3" t="s">
        <v>108</v>
      </c>
    </row>
    <row r="29625" spans="1:8" x14ac:dyDescent="0.25">
      <c r="A29625" s="3" t="s">
        <v>31197</v>
      </c>
      <c r="B29625" s="3" t="s">
        <v>23726</v>
      </c>
      <c r="C29625" s="3" t="s">
        <v>126</v>
      </c>
      <c r="D29625" s="3" t="s">
        <v>34418</v>
      </c>
      <c r="E29625" s="4">
        <v>6990</v>
      </c>
      <c r="F29625" s="3" t="s">
        <v>0</v>
      </c>
      <c r="G29625" s="4">
        <v>1</v>
      </c>
      <c r="H29625" s="3" t="s">
        <v>108</v>
      </c>
    </row>
    <row r="29626" spans="1:8" x14ac:dyDescent="0.25">
      <c r="A29626" s="3" t="s">
        <v>31197</v>
      </c>
      <c r="B29626" s="3" t="s">
        <v>23727</v>
      </c>
      <c r="C29626" s="3" t="s">
        <v>126</v>
      </c>
      <c r="D29626" s="3" t="s">
        <v>34418</v>
      </c>
      <c r="E29626" s="4">
        <v>9783.3799999999901</v>
      </c>
      <c r="F29626" s="3" t="s">
        <v>0</v>
      </c>
      <c r="G29626" s="4">
        <v>1</v>
      </c>
      <c r="H29626" s="3" t="s">
        <v>108</v>
      </c>
    </row>
    <row r="29627" spans="1:8" x14ac:dyDescent="0.25">
      <c r="A29627" s="3" t="s">
        <v>31197</v>
      </c>
      <c r="B29627" s="3" t="s">
        <v>23763</v>
      </c>
      <c r="C29627" s="3" t="s">
        <v>126</v>
      </c>
      <c r="D29627" s="3" t="s">
        <v>34418</v>
      </c>
      <c r="E29627" s="4">
        <v>44040</v>
      </c>
      <c r="F29627" s="3" t="s">
        <v>0</v>
      </c>
      <c r="G29627" s="4">
        <v>8</v>
      </c>
      <c r="H29627" s="3" t="s">
        <v>108</v>
      </c>
    </row>
    <row r="29628" spans="1:8" x14ac:dyDescent="0.25">
      <c r="A29628" s="3" t="s">
        <v>31197</v>
      </c>
      <c r="B29628" s="3" t="s">
        <v>23807</v>
      </c>
      <c r="C29628" s="3" t="s">
        <v>126</v>
      </c>
      <c r="D29628" s="3" t="s">
        <v>34418</v>
      </c>
      <c r="E29628" s="4">
        <v>17640</v>
      </c>
      <c r="F29628" s="3" t="s">
        <v>0</v>
      </c>
      <c r="G29628" s="4">
        <v>2</v>
      </c>
      <c r="H29628" s="3" t="s">
        <v>108</v>
      </c>
    </row>
    <row r="29629" spans="1:8" x14ac:dyDescent="0.25">
      <c r="A29629" s="3" t="s">
        <v>31197</v>
      </c>
      <c r="B29629" s="3" t="s">
        <v>23822</v>
      </c>
      <c r="C29629" s="3" t="s">
        <v>126</v>
      </c>
      <c r="D29629" s="3" t="s">
        <v>34418</v>
      </c>
      <c r="E29629" s="4">
        <v>12880</v>
      </c>
      <c r="F29629" s="3" t="s">
        <v>0</v>
      </c>
      <c r="G29629" s="4">
        <v>4</v>
      </c>
      <c r="H29629" s="3" t="s">
        <v>108</v>
      </c>
    </row>
    <row r="29630" spans="1:8" x14ac:dyDescent="0.25">
      <c r="A29630" s="3" t="s">
        <v>31197</v>
      </c>
      <c r="B29630" s="3" t="s">
        <v>23823</v>
      </c>
      <c r="C29630" s="3" t="s">
        <v>126</v>
      </c>
      <c r="D29630" s="3" t="s">
        <v>34418</v>
      </c>
      <c r="E29630" s="4">
        <v>27760</v>
      </c>
      <c r="F29630" s="3" t="s">
        <v>0</v>
      </c>
      <c r="G29630" s="4">
        <v>2</v>
      </c>
      <c r="H29630" s="3" t="s">
        <v>108</v>
      </c>
    </row>
    <row r="29631" spans="1:8" x14ac:dyDescent="0.25">
      <c r="A29631" s="3" t="s">
        <v>31197</v>
      </c>
      <c r="B29631" s="3" t="s">
        <v>23824</v>
      </c>
      <c r="C29631" s="3" t="s">
        <v>126</v>
      </c>
      <c r="D29631" s="3" t="s">
        <v>34418</v>
      </c>
      <c r="E29631" s="4">
        <v>9960</v>
      </c>
      <c r="F29631" s="3" t="s">
        <v>0</v>
      </c>
      <c r="G29631" s="4">
        <v>1</v>
      </c>
      <c r="H29631" s="3" t="s">
        <v>108</v>
      </c>
    </row>
    <row r="29632" spans="1:8" x14ac:dyDescent="0.25">
      <c r="A29632" s="3" t="s">
        <v>31197</v>
      </c>
      <c r="B29632" s="3" t="s">
        <v>23825</v>
      </c>
      <c r="C29632" s="3" t="s">
        <v>126</v>
      </c>
      <c r="D29632" s="3" t="s">
        <v>34418</v>
      </c>
      <c r="E29632" s="4">
        <v>9960</v>
      </c>
      <c r="F29632" s="3" t="s">
        <v>0</v>
      </c>
      <c r="G29632" s="4">
        <v>1</v>
      </c>
      <c r="H29632" s="3" t="s">
        <v>108</v>
      </c>
    </row>
    <row r="29633" spans="1:8" x14ac:dyDescent="0.25">
      <c r="A29633" s="3" t="s">
        <v>31197</v>
      </c>
      <c r="B29633" s="3" t="s">
        <v>23844</v>
      </c>
      <c r="C29633" s="3" t="s">
        <v>126</v>
      </c>
      <c r="D29633" s="3" t="s">
        <v>34418</v>
      </c>
      <c r="E29633" s="4">
        <v>3870</v>
      </c>
      <c r="F29633" s="3" t="s">
        <v>0</v>
      </c>
      <c r="G29633" s="4">
        <v>1</v>
      </c>
      <c r="H29633" s="3" t="s">
        <v>108</v>
      </c>
    </row>
    <row r="29634" spans="1:8" x14ac:dyDescent="0.25">
      <c r="A29634" s="3" t="s">
        <v>31197</v>
      </c>
      <c r="B29634" s="3" t="s">
        <v>23883</v>
      </c>
      <c r="C29634" s="3" t="s">
        <v>126</v>
      </c>
      <c r="D29634" s="3" t="s">
        <v>34418</v>
      </c>
      <c r="E29634" s="4">
        <v>4508.01</v>
      </c>
      <c r="F29634" s="3" t="s">
        <v>0</v>
      </c>
      <c r="G29634" s="4">
        <v>1</v>
      </c>
      <c r="H29634" s="3" t="s">
        <v>108</v>
      </c>
    </row>
    <row r="29635" spans="1:8" x14ac:dyDescent="0.25">
      <c r="A29635" s="3" t="s">
        <v>31197</v>
      </c>
      <c r="B29635" s="3" t="s">
        <v>23884</v>
      </c>
      <c r="C29635" s="3" t="s">
        <v>126</v>
      </c>
      <c r="D29635" s="3" t="s">
        <v>34418</v>
      </c>
      <c r="E29635" s="4">
        <v>271166.7</v>
      </c>
      <c r="F29635" s="3" t="s">
        <v>0</v>
      </c>
      <c r="G29635" s="4">
        <v>1</v>
      </c>
      <c r="H29635" s="3" t="s">
        <v>108</v>
      </c>
    </row>
    <row r="29636" spans="1:8" x14ac:dyDescent="0.25">
      <c r="A29636" s="3" t="s">
        <v>31197</v>
      </c>
      <c r="B29636" s="3" t="s">
        <v>23885</v>
      </c>
      <c r="C29636" s="3" t="s">
        <v>126</v>
      </c>
      <c r="D29636" s="3" t="s">
        <v>34418</v>
      </c>
      <c r="E29636" s="4">
        <v>499721.109999999</v>
      </c>
      <c r="F29636" s="3" t="s">
        <v>0</v>
      </c>
      <c r="G29636" s="4">
        <v>3</v>
      </c>
      <c r="H29636" s="3" t="s">
        <v>108</v>
      </c>
    </row>
    <row r="29637" spans="1:8" x14ac:dyDescent="0.25">
      <c r="A29637" s="3" t="s">
        <v>31197</v>
      </c>
      <c r="B29637" s="3" t="s">
        <v>23900</v>
      </c>
      <c r="C29637" s="3" t="s">
        <v>126</v>
      </c>
      <c r="D29637" s="3" t="s">
        <v>34418</v>
      </c>
      <c r="E29637" s="4">
        <v>15336.82</v>
      </c>
      <c r="F29637" s="3" t="s">
        <v>0</v>
      </c>
      <c r="G29637" s="4">
        <v>2</v>
      </c>
      <c r="H29637" s="3" t="s">
        <v>108</v>
      </c>
    </row>
    <row r="29638" spans="1:8" x14ac:dyDescent="0.25">
      <c r="A29638" s="3" t="s">
        <v>31197</v>
      </c>
      <c r="B29638" s="3" t="s">
        <v>23913</v>
      </c>
      <c r="C29638" s="3" t="s">
        <v>126</v>
      </c>
      <c r="D29638" s="3" t="s">
        <v>34418</v>
      </c>
      <c r="E29638" s="4">
        <v>35695.800000000003</v>
      </c>
      <c r="F29638" s="3" t="s">
        <v>0</v>
      </c>
      <c r="G29638" s="4">
        <v>1</v>
      </c>
      <c r="H29638" s="3" t="s">
        <v>108</v>
      </c>
    </row>
    <row r="29639" spans="1:8" x14ac:dyDescent="0.25">
      <c r="A29639" s="3" t="s">
        <v>31197</v>
      </c>
      <c r="B29639" s="3" t="s">
        <v>23917</v>
      </c>
      <c r="C29639" s="3" t="s">
        <v>126</v>
      </c>
      <c r="D29639" s="3" t="s">
        <v>34418</v>
      </c>
      <c r="E29639" s="4">
        <v>8516.3999999999905</v>
      </c>
      <c r="F29639" s="3" t="s">
        <v>0</v>
      </c>
      <c r="G29639" s="4">
        <v>1</v>
      </c>
      <c r="H29639" s="3" t="s">
        <v>108</v>
      </c>
    </row>
    <row r="29640" spans="1:8" x14ac:dyDescent="0.25">
      <c r="A29640" s="3" t="s">
        <v>31197</v>
      </c>
      <c r="B29640" s="3" t="s">
        <v>23918</v>
      </c>
      <c r="C29640" s="3" t="s">
        <v>126</v>
      </c>
      <c r="D29640" s="3" t="s">
        <v>34418</v>
      </c>
      <c r="E29640" s="4">
        <v>35676.94</v>
      </c>
      <c r="F29640" s="3" t="s">
        <v>0</v>
      </c>
      <c r="G29640" s="4">
        <v>1</v>
      </c>
      <c r="H29640" s="3" t="s">
        <v>108</v>
      </c>
    </row>
    <row r="29641" spans="1:8" x14ac:dyDescent="0.25">
      <c r="A29641" s="3" t="s">
        <v>31197</v>
      </c>
      <c r="B29641" s="3" t="s">
        <v>23924</v>
      </c>
      <c r="C29641" s="3" t="s">
        <v>126</v>
      </c>
      <c r="D29641" s="3" t="s">
        <v>34418</v>
      </c>
      <c r="E29641" s="4">
        <v>2876.4</v>
      </c>
      <c r="F29641" s="3" t="s">
        <v>0</v>
      </c>
      <c r="G29641" s="4">
        <v>1</v>
      </c>
      <c r="H29641" s="3" t="s">
        <v>108</v>
      </c>
    </row>
    <row r="29642" spans="1:8" x14ac:dyDescent="0.25">
      <c r="A29642" s="3" t="s">
        <v>31197</v>
      </c>
      <c r="B29642" s="3" t="s">
        <v>23934</v>
      </c>
      <c r="C29642" s="3" t="s">
        <v>126</v>
      </c>
      <c r="D29642" s="3" t="s">
        <v>34418</v>
      </c>
      <c r="E29642" s="4">
        <v>538.02999999999895</v>
      </c>
      <c r="F29642" s="3" t="s">
        <v>0</v>
      </c>
      <c r="G29642" s="4">
        <v>1</v>
      </c>
      <c r="H29642" s="3" t="s">
        <v>108</v>
      </c>
    </row>
    <row r="29643" spans="1:8" x14ac:dyDescent="0.25">
      <c r="A29643" s="3" t="s">
        <v>31197</v>
      </c>
      <c r="B29643" s="3" t="s">
        <v>23935</v>
      </c>
      <c r="C29643" s="3" t="s">
        <v>126</v>
      </c>
      <c r="D29643" s="3" t="s">
        <v>34418</v>
      </c>
      <c r="E29643" s="4">
        <v>40052</v>
      </c>
      <c r="F29643" s="3" t="s">
        <v>0</v>
      </c>
      <c r="G29643" s="4">
        <v>1</v>
      </c>
      <c r="H29643" s="3" t="s">
        <v>108</v>
      </c>
    </row>
    <row r="29644" spans="1:8" x14ac:dyDescent="0.25">
      <c r="A29644" s="3" t="s">
        <v>31197</v>
      </c>
      <c r="B29644" s="3" t="s">
        <v>23961</v>
      </c>
      <c r="C29644" s="3" t="s">
        <v>126</v>
      </c>
      <c r="D29644" s="3" t="s">
        <v>34418</v>
      </c>
      <c r="E29644" s="4">
        <v>18002.91</v>
      </c>
      <c r="F29644" s="3" t="s">
        <v>0</v>
      </c>
      <c r="G29644" s="4">
        <v>1</v>
      </c>
      <c r="H29644" s="3" t="s">
        <v>108</v>
      </c>
    </row>
    <row r="29645" spans="1:8" x14ac:dyDescent="0.25">
      <c r="A29645" s="3" t="s">
        <v>31197</v>
      </c>
      <c r="B29645" s="3" t="s">
        <v>24007</v>
      </c>
      <c r="C29645" s="3" t="s">
        <v>126</v>
      </c>
      <c r="D29645" s="3" t="s">
        <v>34418</v>
      </c>
      <c r="E29645" s="4">
        <v>97939.259999999893</v>
      </c>
      <c r="F29645" s="3" t="s">
        <v>0</v>
      </c>
      <c r="G29645" s="4">
        <v>1</v>
      </c>
      <c r="H29645" s="3" t="s">
        <v>108</v>
      </c>
    </row>
    <row r="29646" spans="1:8" x14ac:dyDescent="0.25">
      <c r="A29646" s="3" t="s">
        <v>31197</v>
      </c>
      <c r="B29646" s="3" t="s">
        <v>24008</v>
      </c>
      <c r="C29646" s="3" t="s">
        <v>126</v>
      </c>
      <c r="D29646" s="3" t="s">
        <v>34418</v>
      </c>
      <c r="E29646" s="4">
        <v>91218.309999999896</v>
      </c>
      <c r="F29646" s="3" t="s">
        <v>0</v>
      </c>
      <c r="G29646" s="4">
        <v>1</v>
      </c>
      <c r="H29646" s="3" t="s">
        <v>108</v>
      </c>
    </row>
    <row r="29647" spans="1:8" x14ac:dyDescent="0.25">
      <c r="A29647" s="3" t="s">
        <v>31197</v>
      </c>
      <c r="B29647" s="3" t="s">
        <v>24068</v>
      </c>
      <c r="C29647" s="3" t="s">
        <v>126</v>
      </c>
      <c r="D29647" s="3" t="s">
        <v>34418</v>
      </c>
      <c r="E29647" s="4">
        <v>9747.1399999999903</v>
      </c>
      <c r="F29647" s="3" t="s">
        <v>0</v>
      </c>
      <c r="G29647" s="4">
        <v>1</v>
      </c>
      <c r="H29647" s="3" t="s">
        <v>108</v>
      </c>
    </row>
    <row r="29648" spans="1:8" x14ac:dyDescent="0.25">
      <c r="A29648" s="3" t="s">
        <v>31197</v>
      </c>
      <c r="B29648" s="3" t="s">
        <v>24075</v>
      </c>
      <c r="C29648" s="3" t="s">
        <v>126</v>
      </c>
      <c r="D29648" s="3" t="s">
        <v>34418</v>
      </c>
      <c r="E29648" s="4">
        <v>5366.13</v>
      </c>
      <c r="F29648" s="3" t="s">
        <v>0</v>
      </c>
      <c r="G29648" s="4">
        <v>5</v>
      </c>
      <c r="H29648" s="3" t="s">
        <v>108</v>
      </c>
    </row>
    <row r="29649" spans="1:8" x14ac:dyDescent="0.25">
      <c r="A29649" s="3" t="s">
        <v>31197</v>
      </c>
      <c r="B29649" s="3" t="s">
        <v>24076</v>
      </c>
      <c r="C29649" s="3" t="s">
        <v>126</v>
      </c>
      <c r="D29649" s="3" t="s">
        <v>34418</v>
      </c>
      <c r="E29649" s="4">
        <v>9281.3199999999906</v>
      </c>
      <c r="F29649" s="3" t="s">
        <v>0</v>
      </c>
      <c r="G29649" s="4">
        <v>5</v>
      </c>
      <c r="H29649" s="3" t="s">
        <v>108</v>
      </c>
    </row>
    <row r="29650" spans="1:8" x14ac:dyDescent="0.25">
      <c r="A29650" s="3" t="s">
        <v>31197</v>
      </c>
      <c r="B29650" s="3" t="s">
        <v>24077</v>
      </c>
      <c r="C29650" s="3" t="s">
        <v>126</v>
      </c>
      <c r="D29650" s="3" t="s">
        <v>34418</v>
      </c>
      <c r="E29650" s="4">
        <v>905.26999999999896</v>
      </c>
      <c r="F29650" s="3" t="s">
        <v>0</v>
      </c>
      <c r="G29650" s="4">
        <v>1</v>
      </c>
      <c r="H29650" s="3" t="s">
        <v>108</v>
      </c>
    </row>
    <row r="29651" spans="1:8" x14ac:dyDescent="0.25">
      <c r="A29651" s="3" t="s">
        <v>31197</v>
      </c>
      <c r="B29651" s="3" t="s">
        <v>24078</v>
      </c>
      <c r="C29651" s="3" t="s">
        <v>126</v>
      </c>
      <c r="D29651" s="3" t="s">
        <v>34418</v>
      </c>
      <c r="E29651" s="4">
        <v>1208.73</v>
      </c>
      <c r="F29651" s="3" t="s">
        <v>0</v>
      </c>
      <c r="G29651" s="4">
        <v>1</v>
      </c>
      <c r="H29651" s="3" t="s">
        <v>108</v>
      </c>
    </row>
    <row r="29652" spans="1:8" x14ac:dyDescent="0.25">
      <c r="A29652" s="3" t="s">
        <v>31197</v>
      </c>
      <c r="B29652" s="3" t="s">
        <v>24079</v>
      </c>
      <c r="C29652" s="3" t="s">
        <v>126</v>
      </c>
      <c r="D29652" s="3" t="s">
        <v>34418</v>
      </c>
      <c r="E29652" s="4">
        <v>4757.67</v>
      </c>
      <c r="F29652" s="3" t="s">
        <v>0</v>
      </c>
      <c r="G29652" s="4">
        <v>1</v>
      </c>
      <c r="H29652" s="3" t="s">
        <v>108</v>
      </c>
    </row>
    <row r="29653" spans="1:8" x14ac:dyDescent="0.25">
      <c r="A29653" s="3" t="s">
        <v>31197</v>
      </c>
      <c r="B29653" s="3" t="s">
        <v>24080</v>
      </c>
      <c r="C29653" s="3" t="s">
        <v>126</v>
      </c>
      <c r="D29653" s="3" t="s">
        <v>34418</v>
      </c>
      <c r="E29653" s="4">
        <v>2556.5599999999899</v>
      </c>
      <c r="F29653" s="3" t="s">
        <v>0</v>
      </c>
      <c r="G29653" s="4">
        <v>1</v>
      </c>
      <c r="H29653" s="3" t="s">
        <v>108</v>
      </c>
    </row>
    <row r="29654" spans="1:8" x14ac:dyDescent="0.25">
      <c r="A29654" s="3" t="s">
        <v>31197</v>
      </c>
      <c r="B29654" s="3" t="s">
        <v>24081</v>
      </c>
      <c r="C29654" s="3" t="s">
        <v>126</v>
      </c>
      <c r="D29654" s="3" t="s">
        <v>34418</v>
      </c>
      <c r="E29654" s="4">
        <v>6031.81</v>
      </c>
      <c r="F29654" s="3" t="s">
        <v>0</v>
      </c>
      <c r="G29654" s="4">
        <v>1</v>
      </c>
      <c r="H29654" s="3" t="s">
        <v>108</v>
      </c>
    </row>
    <row r="29655" spans="1:8" x14ac:dyDescent="0.25">
      <c r="A29655" s="3" t="s">
        <v>31197</v>
      </c>
      <c r="B29655" s="3" t="s">
        <v>24082</v>
      </c>
      <c r="C29655" s="3" t="s">
        <v>126</v>
      </c>
      <c r="D29655" s="3" t="s">
        <v>34418</v>
      </c>
      <c r="E29655" s="4">
        <v>3076.02</v>
      </c>
      <c r="F29655" s="3" t="s">
        <v>0</v>
      </c>
      <c r="G29655" s="4">
        <v>1</v>
      </c>
      <c r="H29655" s="3" t="s">
        <v>108</v>
      </c>
    </row>
    <row r="29656" spans="1:8" x14ac:dyDescent="0.25">
      <c r="A29656" s="3" t="s">
        <v>31197</v>
      </c>
      <c r="B29656" s="3" t="s">
        <v>24083</v>
      </c>
      <c r="C29656" s="3" t="s">
        <v>126</v>
      </c>
      <c r="D29656" s="3" t="s">
        <v>34418</v>
      </c>
      <c r="E29656" s="4">
        <v>3588.6599999999899</v>
      </c>
      <c r="F29656" s="3" t="s">
        <v>0</v>
      </c>
      <c r="G29656" s="4">
        <v>1</v>
      </c>
      <c r="H29656" s="3" t="s">
        <v>108</v>
      </c>
    </row>
    <row r="29657" spans="1:8" x14ac:dyDescent="0.25">
      <c r="A29657" s="3" t="s">
        <v>31197</v>
      </c>
      <c r="B29657" s="3" t="s">
        <v>24084</v>
      </c>
      <c r="C29657" s="3" t="s">
        <v>126</v>
      </c>
      <c r="D29657" s="3" t="s">
        <v>34418</v>
      </c>
      <c r="E29657" s="4">
        <v>2953.19</v>
      </c>
      <c r="F29657" s="3" t="s">
        <v>0</v>
      </c>
      <c r="G29657" s="4">
        <v>1</v>
      </c>
      <c r="H29657" s="3" t="s">
        <v>108</v>
      </c>
    </row>
    <row r="29658" spans="1:8" x14ac:dyDescent="0.25">
      <c r="A29658" s="3" t="s">
        <v>31197</v>
      </c>
      <c r="B29658" s="3" t="s">
        <v>24085</v>
      </c>
      <c r="C29658" s="3" t="s">
        <v>126</v>
      </c>
      <c r="D29658" s="3" t="s">
        <v>34418</v>
      </c>
      <c r="E29658" s="4">
        <v>4435.6899999999896</v>
      </c>
      <c r="F29658" s="3" t="s">
        <v>0</v>
      </c>
      <c r="G29658" s="4">
        <v>1</v>
      </c>
      <c r="H29658" s="3" t="s">
        <v>108</v>
      </c>
    </row>
    <row r="29659" spans="1:8" x14ac:dyDescent="0.25">
      <c r="A29659" s="3" t="s">
        <v>31197</v>
      </c>
      <c r="B29659" s="3" t="s">
        <v>24086</v>
      </c>
      <c r="C29659" s="3" t="s">
        <v>126</v>
      </c>
      <c r="D29659" s="3" t="s">
        <v>34418</v>
      </c>
      <c r="E29659" s="4">
        <v>6081.01</v>
      </c>
      <c r="F29659" s="3" t="s">
        <v>0</v>
      </c>
      <c r="G29659" s="4">
        <v>1</v>
      </c>
      <c r="H29659" s="3" t="s">
        <v>108</v>
      </c>
    </row>
    <row r="29660" spans="1:8" x14ac:dyDescent="0.25">
      <c r="A29660" s="3" t="s">
        <v>31197</v>
      </c>
      <c r="B29660" s="3" t="s">
        <v>24087</v>
      </c>
      <c r="C29660" s="3" t="s">
        <v>126</v>
      </c>
      <c r="D29660" s="3" t="s">
        <v>34418</v>
      </c>
      <c r="E29660" s="4">
        <v>6865.27</v>
      </c>
      <c r="F29660" s="3" t="s">
        <v>0</v>
      </c>
      <c r="G29660" s="4">
        <v>1</v>
      </c>
      <c r="H29660" s="3" t="s">
        <v>108</v>
      </c>
    </row>
    <row r="29661" spans="1:8" x14ac:dyDescent="0.25">
      <c r="A29661" s="3" t="s">
        <v>31197</v>
      </c>
      <c r="B29661" s="3" t="s">
        <v>24204</v>
      </c>
      <c r="C29661" s="3" t="s">
        <v>126</v>
      </c>
      <c r="D29661" s="3" t="s">
        <v>34418</v>
      </c>
      <c r="E29661" s="4">
        <v>2920</v>
      </c>
      <c r="F29661" s="3" t="s">
        <v>0</v>
      </c>
      <c r="G29661" s="4">
        <v>2</v>
      </c>
      <c r="H29661" s="3" t="s">
        <v>108</v>
      </c>
    </row>
    <row r="29662" spans="1:8" x14ac:dyDescent="0.25">
      <c r="A29662" s="3" t="s">
        <v>31197</v>
      </c>
      <c r="B29662" s="3" t="s">
        <v>24223</v>
      </c>
      <c r="C29662" s="3" t="s">
        <v>126</v>
      </c>
      <c r="D29662" s="3" t="s">
        <v>34418</v>
      </c>
      <c r="E29662" s="4">
        <v>15894</v>
      </c>
      <c r="F29662" s="3" t="s">
        <v>0</v>
      </c>
      <c r="G29662" s="4">
        <v>1</v>
      </c>
      <c r="H29662" s="3" t="s">
        <v>108</v>
      </c>
    </row>
    <row r="29663" spans="1:8" x14ac:dyDescent="0.25">
      <c r="A29663" s="3" t="s">
        <v>31197</v>
      </c>
      <c r="B29663" s="3" t="s">
        <v>24274</v>
      </c>
      <c r="C29663" s="3" t="s">
        <v>126</v>
      </c>
      <c r="D29663" s="3" t="s">
        <v>34418</v>
      </c>
      <c r="E29663" s="4">
        <v>580</v>
      </c>
      <c r="F29663" s="3" t="s">
        <v>0</v>
      </c>
      <c r="G29663" s="4">
        <v>1</v>
      </c>
      <c r="H29663" s="3" t="s">
        <v>108</v>
      </c>
    </row>
    <row r="29664" spans="1:8" x14ac:dyDescent="0.25">
      <c r="A29664" s="3" t="s">
        <v>31197</v>
      </c>
      <c r="B29664" s="3" t="s">
        <v>24278</v>
      </c>
      <c r="C29664" s="3" t="s">
        <v>126</v>
      </c>
      <c r="D29664" s="3" t="s">
        <v>34418</v>
      </c>
      <c r="E29664" s="4">
        <v>19280</v>
      </c>
      <c r="F29664" s="3" t="s">
        <v>0</v>
      </c>
      <c r="G29664" s="4">
        <v>2</v>
      </c>
      <c r="H29664" s="3" t="s">
        <v>108</v>
      </c>
    </row>
    <row r="29665" spans="1:8" x14ac:dyDescent="0.25">
      <c r="A29665" s="3" t="s">
        <v>31197</v>
      </c>
      <c r="B29665" s="3" t="s">
        <v>24292</v>
      </c>
      <c r="C29665" s="3" t="s">
        <v>126</v>
      </c>
      <c r="D29665" s="3" t="s">
        <v>34418</v>
      </c>
      <c r="E29665" s="4">
        <v>27998</v>
      </c>
      <c r="F29665" s="3" t="s">
        <v>0</v>
      </c>
      <c r="G29665" s="4">
        <v>2</v>
      </c>
      <c r="H29665" s="3" t="s">
        <v>108</v>
      </c>
    </row>
    <row r="29666" spans="1:8" x14ac:dyDescent="0.25">
      <c r="A29666" s="3" t="s">
        <v>31197</v>
      </c>
      <c r="B29666" s="3" t="s">
        <v>24293</v>
      </c>
      <c r="C29666" s="3" t="s">
        <v>126</v>
      </c>
      <c r="D29666" s="3" t="s">
        <v>34418</v>
      </c>
      <c r="E29666" s="4">
        <v>27998</v>
      </c>
      <c r="F29666" s="3" t="s">
        <v>0</v>
      </c>
      <c r="G29666" s="4">
        <v>2</v>
      </c>
      <c r="H29666" s="3" t="s">
        <v>108</v>
      </c>
    </row>
    <row r="29667" spans="1:8" x14ac:dyDescent="0.25">
      <c r="A29667" s="3" t="s">
        <v>31197</v>
      </c>
      <c r="B29667" s="3" t="s">
        <v>24334</v>
      </c>
      <c r="C29667" s="3" t="s">
        <v>126</v>
      </c>
      <c r="D29667" s="3" t="s">
        <v>34418</v>
      </c>
      <c r="E29667" s="4">
        <v>1640</v>
      </c>
      <c r="F29667" s="3" t="s">
        <v>0</v>
      </c>
      <c r="G29667" s="4">
        <v>1</v>
      </c>
      <c r="H29667" s="3" t="s">
        <v>108</v>
      </c>
    </row>
    <row r="29668" spans="1:8" x14ac:dyDescent="0.25">
      <c r="A29668" s="3" t="s">
        <v>31197</v>
      </c>
      <c r="B29668" s="3" t="s">
        <v>24380</v>
      </c>
      <c r="C29668" s="3" t="s">
        <v>126</v>
      </c>
      <c r="D29668" s="3" t="s">
        <v>34418</v>
      </c>
      <c r="E29668" s="4">
        <v>30874.6699999999</v>
      </c>
      <c r="F29668" s="3" t="s">
        <v>0</v>
      </c>
      <c r="G29668" s="4">
        <v>1</v>
      </c>
      <c r="H29668" s="3" t="s">
        <v>108</v>
      </c>
    </row>
    <row r="29669" spans="1:8" x14ac:dyDescent="0.25">
      <c r="A29669" s="3" t="s">
        <v>31197</v>
      </c>
      <c r="B29669" s="3" t="s">
        <v>24413</v>
      </c>
      <c r="C29669" s="3" t="s">
        <v>126</v>
      </c>
      <c r="D29669" s="3" t="s">
        <v>34418</v>
      </c>
      <c r="E29669" s="4">
        <v>21240</v>
      </c>
      <c r="F29669" s="3" t="s">
        <v>0</v>
      </c>
      <c r="G29669" s="4">
        <v>1</v>
      </c>
      <c r="H29669" s="3" t="s">
        <v>108</v>
      </c>
    </row>
    <row r="29670" spans="1:8" x14ac:dyDescent="0.25">
      <c r="A29670" s="3" t="s">
        <v>31197</v>
      </c>
      <c r="B29670" s="3" t="s">
        <v>24585</v>
      </c>
      <c r="C29670" s="3" t="s">
        <v>126</v>
      </c>
      <c r="D29670" s="3" t="s">
        <v>34418</v>
      </c>
      <c r="E29670" s="4">
        <v>29619.52</v>
      </c>
      <c r="F29670" s="3" t="s">
        <v>0</v>
      </c>
      <c r="G29670" s="4">
        <v>1</v>
      </c>
      <c r="H29670" s="3" t="s">
        <v>108</v>
      </c>
    </row>
    <row r="29671" spans="1:8" x14ac:dyDescent="0.25">
      <c r="A29671" s="3" t="s">
        <v>31197</v>
      </c>
      <c r="B29671" s="3" t="s">
        <v>24587</v>
      </c>
      <c r="C29671" s="3" t="s">
        <v>126</v>
      </c>
      <c r="D29671" s="3" t="s">
        <v>34418</v>
      </c>
      <c r="E29671" s="4">
        <v>5255.88</v>
      </c>
      <c r="F29671" s="3" t="s">
        <v>0</v>
      </c>
      <c r="G29671" s="4">
        <v>1</v>
      </c>
      <c r="H29671" s="3" t="s">
        <v>108</v>
      </c>
    </row>
    <row r="29672" spans="1:8" x14ac:dyDescent="0.25">
      <c r="A29672" s="3" t="s">
        <v>31197</v>
      </c>
      <c r="B29672" s="3" t="s">
        <v>24592</v>
      </c>
      <c r="C29672" s="3" t="s">
        <v>126</v>
      </c>
      <c r="D29672" s="3" t="s">
        <v>34418</v>
      </c>
      <c r="E29672" s="4">
        <v>84740</v>
      </c>
      <c r="F29672" s="3" t="s">
        <v>0</v>
      </c>
      <c r="G29672" s="4">
        <v>2</v>
      </c>
      <c r="H29672" s="3" t="s">
        <v>108</v>
      </c>
    </row>
    <row r="29673" spans="1:8" x14ac:dyDescent="0.25">
      <c r="A29673" s="3" t="s">
        <v>31197</v>
      </c>
      <c r="B29673" s="3" t="s">
        <v>24611</v>
      </c>
      <c r="C29673" s="3" t="s">
        <v>126</v>
      </c>
      <c r="D29673" s="3" t="s">
        <v>34418</v>
      </c>
      <c r="E29673" s="4">
        <v>793465.33999999904</v>
      </c>
      <c r="F29673" s="3" t="s">
        <v>0</v>
      </c>
      <c r="G29673" s="4">
        <v>2</v>
      </c>
      <c r="H29673" s="3" t="s">
        <v>108</v>
      </c>
    </row>
    <row r="29674" spans="1:8" x14ac:dyDescent="0.25">
      <c r="A29674" s="3" t="s">
        <v>31197</v>
      </c>
      <c r="B29674" s="3" t="s">
        <v>24644</v>
      </c>
      <c r="C29674" s="3" t="s">
        <v>126</v>
      </c>
      <c r="D29674" s="3" t="s">
        <v>34418</v>
      </c>
      <c r="E29674" s="4">
        <v>6141.54</v>
      </c>
      <c r="F29674" s="3" t="s">
        <v>0</v>
      </c>
      <c r="G29674" s="4">
        <v>1</v>
      </c>
      <c r="H29674" s="3" t="s">
        <v>108</v>
      </c>
    </row>
    <row r="29675" spans="1:8" x14ac:dyDescent="0.25">
      <c r="A29675" s="3" t="s">
        <v>31197</v>
      </c>
      <c r="B29675" s="3" t="s">
        <v>24645</v>
      </c>
      <c r="C29675" s="3" t="s">
        <v>126</v>
      </c>
      <c r="D29675" s="3" t="s">
        <v>34418</v>
      </c>
      <c r="E29675" s="4">
        <v>6141.54</v>
      </c>
      <c r="F29675" s="3" t="s">
        <v>0</v>
      </c>
      <c r="G29675" s="4">
        <v>1</v>
      </c>
      <c r="H29675" s="3" t="s">
        <v>108</v>
      </c>
    </row>
    <row r="29676" spans="1:8" x14ac:dyDescent="0.25">
      <c r="A29676" s="3" t="s">
        <v>31197</v>
      </c>
      <c r="B29676" s="3" t="s">
        <v>24648</v>
      </c>
      <c r="C29676" s="3" t="s">
        <v>126</v>
      </c>
      <c r="D29676" s="3" t="s">
        <v>34418</v>
      </c>
      <c r="E29676" s="4">
        <v>25500</v>
      </c>
      <c r="F29676" s="3" t="s">
        <v>0</v>
      </c>
      <c r="G29676" s="4">
        <v>1</v>
      </c>
      <c r="H29676" s="3" t="s">
        <v>108</v>
      </c>
    </row>
    <row r="29677" spans="1:8" x14ac:dyDescent="0.25">
      <c r="A29677" s="3" t="s">
        <v>31197</v>
      </c>
      <c r="B29677" s="3" t="s">
        <v>24709</v>
      </c>
      <c r="C29677" s="3" t="s">
        <v>126</v>
      </c>
      <c r="D29677" s="3" t="s">
        <v>34418</v>
      </c>
      <c r="E29677" s="4">
        <v>19110</v>
      </c>
      <c r="F29677" s="3" t="s">
        <v>0</v>
      </c>
      <c r="G29677" s="4">
        <v>52</v>
      </c>
      <c r="H29677" s="3" t="s">
        <v>108</v>
      </c>
    </row>
    <row r="29678" spans="1:8" x14ac:dyDescent="0.25">
      <c r="A29678" s="3" t="s">
        <v>31197</v>
      </c>
      <c r="B29678" s="3" t="s">
        <v>24725</v>
      </c>
      <c r="C29678" s="3" t="s">
        <v>126</v>
      </c>
      <c r="D29678" s="3" t="s">
        <v>34418</v>
      </c>
      <c r="E29678" s="4">
        <v>183834.399999999</v>
      </c>
      <c r="F29678" s="3" t="s">
        <v>0</v>
      </c>
      <c r="G29678" s="4">
        <v>1</v>
      </c>
      <c r="H29678" s="3" t="s">
        <v>108</v>
      </c>
    </row>
    <row r="29679" spans="1:8" x14ac:dyDescent="0.25">
      <c r="A29679" s="3" t="s">
        <v>31197</v>
      </c>
      <c r="B29679" s="3" t="s">
        <v>24748</v>
      </c>
      <c r="C29679" s="3" t="s">
        <v>126</v>
      </c>
      <c r="D29679" s="3" t="s">
        <v>34418</v>
      </c>
      <c r="E29679" s="4">
        <v>298857</v>
      </c>
      <c r="F29679" s="3" t="s">
        <v>0</v>
      </c>
      <c r="G29679" s="4">
        <v>1</v>
      </c>
      <c r="H29679" s="3" t="s">
        <v>108</v>
      </c>
    </row>
    <row r="29680" spans="1:8" x14ac:dyDescent="0.25">
      <c r="A29680" s="3" t="s">
        <v>31197</v>
      </c>
      <c r="B29680" s="3" t="s">
        <v>24763</v>
      </c>
      <c r="C29680" s="3" t="s">
        <v>126</v>
      </c>
      <c r="D29680" s="3" t="s">
        <v>34418</v>
      </c>
      <c r="E29680" s="4">
        <v>24360</v>
      </c>
      <c r="F29680" s="3" t="s">
        <v>0</v>
      </c>
      <c r="G29680" s="4">
        <v>4</v>
      </c>
      <c r="H29680" s="3" t="s">
        <v>108</v>
      </c>
    </row>
    <row r="29681" spans="1:8" x14ac:dyDescent="0.25">
      <c r="A29681" s="3" t="s">
        <v>31197</v>
      </c>
      <c r="B29681" s="3" t="s">
        <v>24790</v>
      </c>
      <c r="C29681" s="3" t="s">
        <v>126</v>
      </c>
      <c r="D29681" s="3" t="s">
        <v>34418</v>
      </c>
      <c r="E29681" s="4">
        <v>1762.8299999999899</v>
      </c>
      <c r="F29681" s="3" t="s">
        <v>0</v>
      </c>
      <c r="G29681" s="4">
        <v>1</v>
      </c>
      <c r="H29681" s="3" t="s">
        <v>108</v>
      </c>
    </row>
    <row r="29682" spans="1:8" x14ac:dyDescent="0.25">
      <c r="A29682" s="3" t="s">
        <v>31197</v>
      </c>
      <c r="B29682" s="3" t="s">
        <v>24854</v>
      </c>
      <c r="C29682" s="3" t="s">
        <v>126</v>
      </c>
      <c r="D29682" s="3" t="s">
        <v>34418</v>
      </c>
      <c r="E29682" s="4">
        <v>32192.11</v>
      </c>
      <c r="F29682" s="3" t="s">
        <v>0</v>
      </c>
      <c r="G29682" s="4">
        <v>1</v>
      </c>
      <c r="H29682" s="3" t="s">
        <v>108</v>
      </c>
    </row>
    <row r="29683" spans="1:8" x14ac:dyDescent="0.25">
      <c r="A29683" s="3" t="s">
        <v>31197</v>
      </c>
      <c r="B29683" s="3" t="s">
        <v>24855</v>
      </c>
      <c r="C29683" s="3" t="s">
        <v>126</v>
      </c>
      <c r="D29683" s="3" t="s">
        <v>34418</v>
      </c>
      <c r="E29683" s="4">
        <v>56400</v>
      </c>
      <c r="F29683" s="3" t="s">
        <v>0</v>
      </c>
      <c r="G29683" s="4">
        <v>2</v>
      </c>
      <c r="H29683" s="3" t="s">
        <v>108</v>
      </c>
    </row>
    <row r="29684" spans="1:8" x14ac:dyDescent="0.25">
      <c r="A29684" s="3" t="s">
        <v>31197</v>
      </c>
      <c r="B29684" s="3" t="s">
        <v>24856</v>
      </c>
      <c r="C29684" s="3" t="s">
        <v>126</v>
      </c>
      <c r="D29684" s="3" t="s">
        <v>34418</v>
      </c>
      <c r="E29684" s="4">
        <v>56400</v>
      </c>
      <c r="F29684" s="3" t="s">
        <v>0</v>
      </c>
      <c r="G29684" s="4">
        <v>2</v>
      </c>
      <c r="H29684" s="3" t="s">
        <v>108</v>
      </c>
    </row>
    <row r="29685" spans="1:8" x14ac:dyDescent="0.25">
      <c r="A29685" s="3" t="s">
        <v>31197</v>
      </c>
      <c r="B29685" s="3" t="s">
        <v>24861</v>
      </c>
      <c r="C29685" s="3" t="s">
        <v>126</v>
      </c>
      <c r="D29685" s="3" t="s">
        <v>34418</v>
      </c>
      <c r="E29685" s="4">
        <v>76272.229999999894</v>
      </c>
      <c r="F29685" s="3" t="s">
        <v>0</v>
      </c>
      <c r="G29685" s="4">
        <v>2</v>
      </c>
      <c r="H29685" s="3" t="s">
        <v>229</v>
      </c>
    </row>
    <row r="29686" spans="1:8" x14ac:dyDescent="0.25">
      <c r="A29686" s="3" t="s">
        <v>31197</v>
      </c>
      <c r="B29686" s="3" t="s">
        <v>24869</v>
      </c>
      <c r="C29686" s="3" t="s">
        <v>126</v>
      </c>
      <c r="D29686" s="3" t="s">
        <v>34418</v>
      </c>
      <c r="E29686" s="4">
        <v>12047.2</v>
      </c>
      <c r="F29686" s="3" t="s">
        <v>0</v>
      </c>
      <c r="G29686" s="4">
        <v>1</v>
      </c>
      <c r="H29686" s="3" t="s">
        <v>108</v>
      </c>
    </row>
    <row r="29687" spans="1:8" x14ac:dyDescent="0.25">
      <c r="A29687" s="3" t="s">
        <v>31197</v>
      </c>
      <c r="B29687" s="3" t="s">
        <v>24882</v>
      </c>
      <c r="C29687" s="3" t="s">
        <v>126</v>
      </c>
      <c r="D29687" s="3" t="s">
        <v>34418</v>
      </c>
      <c r="E29687" s="4">
        <v>7619.9499999999898</v>
      </c>
      <c r="F29687" s="3" t="s">
        <v>0</v>
      </c>
      <c r="G29687" s="4">
        <v>2</v>
      </c>
      <c r="H29687" s="3" t="s">
        <v>108</v>
      </c>
    </row>
    <row r="29688" spans="1:8" x14ac:dyDescent="0.25">
      <c r="A29688" s="3" t="s">
        <v>31197</v>
      </c>
      <c r="B29688" s="3" t="s">
        <v>24896</v>
      </c>
      <c r="C29688" s="3" t="s">
        <v>126</v>
      </c>
      <c r="D29688" s="3" t="s">
        <v>34418</v>
      </c>
      <c r="E29688" s="4">
        <v>38500</v>
      </c>
      <c r="F29688" s="3" t="s">
        <v>0</v>
      </c>
      <c r="G29688" s="4">
        <v>2</v>
      </c>
      <c r="H29688" s="3" t="s">
        <v>108</v>
      </c>
    </row>
    <row r="29689" spans="1:8" x14ac:dyDescent="0.25">
      <c r="A29689" s="3" t="s">
        <v>31197</v>
      </c>
      <c r="B29689" s="3" t="s">
        <v>24897</v>
      </c>
      <c r="C29689" s="3" t="s">
        <v>126</v>
      </c>
      <c r="D29689" s="3" t="s">
        <v>34418</v>
      </c>
      <c r="E29689" s="4">
        <v>38500</v>
      </c>
      <c r="F29689" s="3" t="s">
        <v>0</v>
      </c>
      <c r="G29689" s="4">
        <v>2</v>
      </c>
      <c r="H29689" s="3" t="s">
        <v>108</v>
      </c>
    </row>
    <row r="29690" spans="1:8" x14ac:dyDescent="0.25">
      <c r="A29690" s="3" t="s">
        <v>31197</v>
      </c>
      <c r="B29690" s="3" t="s">
        <v>31554</v>
      </c>
      <c r="C29690" s="3" t="s">
        <v>126</v>
      </c>
      <c r="D29690" s="3" t="s">
        <v>34418</v>
      </c>
      <c r="E29690" s="4">
        <v>107720</v>
      </c>
      <c r="F29690" s="3" t="s">
        <v>0</v>
      </c>
      <c r="G29690" s="4">
        <v>1</v>
      </c>
      <c r="H29690" s="3" t="s">
        <v>108</v>
      </c>
    </row>
    <row r="29691" spans="1:8" x14ac:dyDescent="0.25">
      <c r="A29691" s="3" t="s">
        <v>31197</v>
      </c>
      <c r="B29691" s="3" t="s">
        <v>25024</v>
      </c>
      <c r="C29691" s="3" t="s">
        <v>126</v>
      </c>
      <c r="D29691" s="3" t="s">
        <v>34418</v>
      </c>
      <c r="E29691" s="4">
        <v>18410</v>
      </c>
      <c r="F29691" s="3" t="s">
        <v>0</v>
      </c>
      <c r="G29691" s="4">
        <v>1</v>
      </c>
      <c r="H29691" s="3" t="s">
        <v>108</v>
      </c>
    </row>
    <row r="29692" spans="1:8" x14ac:dyDescent="0.25">
      <c r="A29692" s="3" t="s">
        <v>31197</v>
      </c>
      <c r="B29692" s="3" t="s">
        <v>25026</v>
      </c>
      <c r="C29692" s="3" t="s">
        <v>126</v>
      </c>
      <c r="D29692" s="3" t="s">
        <v>34418</v>
      </c>
      <c r="E29692" s="4">
        <v>124000</v>
      </c>
      <c r="F29692" s="3" t="s">
        <v>0</v>
      </c>
      <c r="G29692" s="4">
        <v>1</v>
      </c>
      <c r="H29692" s="3" t="s">
        <v>108</v>
      </c>
    </row>
    <row r="29693" spans="1:8" x14ac:dyDescent="0.25">
      <c r="A29693" s="3" t="s">
        <v>31197</v>
      </c>
      <c r="B29693" s="3" t="s">
        <v>25098</v>
      </c>
      <c r="C29693" s="3" t="s">
        <v>126</v>
      </c>
      <c r="D29693" s="3" t="s">
        <v>34418</v>
      </c>
      <c r="E29693" s="4">
        <v>33240</v>
      </c>
      <c r="F29693" s="3" t="s">
        <v>0</v>
      </c>
      <c r="G29693" s="4">
        <v>1</v>
      </c>
      <c r="H29693" s="3" t="s">
        <v>108</v>
      </c>
    </row>
    <row r="29694" spans="1:8" x14ac:dyDescent="0.25">
      <c r="A29694" s="3" t="s">
        <v>31197</v>
      </c>
      <c r="B29694" s="3" t="s">
        <v>25106</v>
      </c>
      <c r="C29694" s="3" t="s">
        <v>126</v>
      </c>
      <c r="D29694" s="3" t="s">
        <v>34418</v>
      </c>
      <c r="E29694" s="4">
        <v>52400</v>
      </c>
      <c r="F29694" s="3" t="s">
        <v>0</v>
      </c>
      <c r="G29694" s="4">
        <v>1</v>
      </c>
      <c r="H29694" s="3" t="s">
        <v>108</v>
      </c>
    </row>
    <row r="29695" spans="1:8" x14ac:dyDescent="0.25">
      <c r="A29695" s="3" t="s">
        <v>31197</v>
      </c>
      <c r="B29695" s="3" t="s">
        <v>25116</v>
      </c>
      <c r="C29695" s="3" t="s">
        <v>126</v>
      </c>
      <c r="D29695" s="3" t="s">
        <v>34418</v>
      </c>
      <c r="E29695" s="4">
        <v>1324.39</v>
      </c>
      <c r="F29695" s="3" t="s">
        <v>0</v>
      </c>
      <c r="G29695" s="4">
        <v>1</v>
      </c>
      <c r="H29695" s="3" t="s">
        <v>108</v>
      </c>
    </row>
    <row r="29696" spans="1:8" x14ac:dyDescent="0.25">
      <c r="A29696" s="3" t="s">
        <v>31197</v>
      </c>
      <c r="B29696" s="3" t="s">
        <v>25117</v>
      </c>
      <c r="C29696" s="3" t="s">
        <v>126</v>
      </c>
      <c r="D29696" s="3" t="s">
        <v>34418</v>
      </c>
      <c r="E29696" s="4">
        <v>10006.1</v>
      </c>
      <c r="F29696" s="3" t="s">
        <v>0</v>
      </c>
      <c r="G29696" s="4">
        <v>1</v>
      </c>
      <c r="H29696" s="3" t="s">
        <v>108</v>
      </c>
    </row>
    <row r="29697" spans="1:8" x14ac:dyDescent="0.25">
      <c r="A29697" s="3" t="s">
        <v>31197</v>
      </c>
      <c r="B29697" s="3" t="s">
        <v>25118</v>
      </c>
      <c r="C29697" s="3" t="s">
        <v>126</v>
      </c>
      <c r="D29697" s="3" t="s">
        <v>34418</v>
      </c>
      <c r="E29697" s="4">
        <v>4667.8900000000003</v>
      </c>
      <c r="F29697" s="3" t="s">
        <v>0</v>
      </c>
      <c r="G29697" s="4">
        <v>1</v>
      </c>
      <c r="H29697" s="3" t="s">
        <v>108</v>
      </c>
    </row>
    <row r="29698" spans="1:8" x14ac:dyDescent="0.25">
      <c r="A29698" s="3" t="s">
        <v>31197</v>
      </c>
      <c r="B29698" s="3" t="s">
        <v>25156</v>
      </c>
      <c r="C29698" s="3" t="s">
        <v>126</v>
      </c>
      <c r="D29698" s="3" t="s">
        <v>34418</v>
      </c>
      <c r="E29698" s="4">
        <v>21980</v>
      </c>
      <c r="F29698" s="3" t="s">
        <v>0</v>
      </c>
      <c r="G29698" s="4">
        <v>2</v>
      </c>
      <c r="H29698" s="3" t="s">
        <v>108</v>
      </c>
    </row>
    <row r="29699" spans="1:8" x14ac:dyDescent="0.25">
      <c r="A29699" s="3" t="s">
        <v>31197</v>
      </c>
      <c r="B29699" s="3" t="s">
        <v>25208</v>
      </c>
      <c r="C29699" s="3" t="s">
        <v>126</v>
      </c>
      <c r="D29699" s="3" t="s">
        <v>34418</v>
      </c>
      <c r="E29699" s="4">
        <v>9285.44</v>
      </c>
      <c r="F29699" s="3" t="s">
        <v>0</v>
      </c>
      <c r="G29699" s="4">
        <v>1</v>
      </c>
      <c r="H29699" s="3" t="s">
        <v>108</v>
      </c>
    </row>
    <row r="29700" spans="1:8" x14ac:dyDescent="0.25">
      <c r="A29700" s="3" t="s">
        <v>31197</v>
      </c>
      <c r="B29700" s="3" t="s">
        <v>25210</v>
      </c>
      <c r="C29700" s="3" t="s">
        <v>126</v>
      </c>
      <c r="D29700" s="3" t="s">
        <v>34418</v>
      </c>
      <c r="E29700" s="4">
        <v>12888</v>
      </c>
      <c r="F29700" s="3" t="s">
        <v>0</v>
      </c>
      <c r="G29700" s="4">
        <v>9</v>
      </c>
      <c r="H29700" s="3" t="s">
        <v>108</v>
      </c>
    </row>
    <row r="29701" spans="1:8" x14ac:dyDescent="0.25">
      <c r="A29701" s="3" t="s">
        <v>31197</v>
      </c>
      <c r="B29701" s="3" t="s">
        <v>25214</v>
      </c>
      <c r="C29701" s="3" t="s">
        <v>126</v>
      </c>
      <c r="D29701" s="3" t="s">
        <v>34418</v>
      </c>
      <c r="E29701" s="4">
        <v>14126.459999999901</v>
      </c>
      <c r="F29701" s="3" t="s">
        <v>0</v>
      </c>
      <c r="G29701" s="4">
        <v>1</v>
      </c>
      <c r="H29701" s="3" t="s">
        <v>108</v>
      </c>
    </row>
    <row r="29702" spans="1:8" x14ac:dyDescent="0.25">
      <c r="A29702" s="3" t="s">
        <v>31197</v>
      </c>
      <c r="B29702" s="3" t="s">
        <v>25248</v>
      </c>
      <c r="C29702" s="3" t="s">
        <v>126</v>
      </c>
      <c r="D29702" s="3" t="s">
        <v>34418</v>
      </c>
      <c r="E29702" s="4">
        <v>14120</v>
      </c>
      <c r="F29702" s="3" t="s">
        <v>0</v>
      </c>
      <c r="G29702" s="4">
        <v>1</v>
      </c>
      <c r="H29702" s="3" t="s">
        <v>108</v>
      </c>
    </row>
    <row r="29703" spans="1:8" x14ac:dyDescent="0.25">
      <c r="A29703" s="3" t="s">
        <v>31197</v>
      </c>
      <c r="B29703" s="3" t="s">
        <v>25278</v>
      </c>
      <c r="C29703" s="3" t="s">
        <v>126</v>
      </c>
      <c r="D29703" s="3" t="s">
        <v>34418</v>
      </c>
      <c r="E29703" s="4">
        <v>4649.4399999999896</v>
      </c>
      <c r="F29703" s="3" t="s">
        <v>0</v>
      </c>
      <c r="G29703" s="4">
        <v>2</v>
      </c>
      <c r="H29703" s="3" t="s">
        <v>108</v>
      </c>
    </row>
    <row r="29704" spans="1:8" x14ac:dyDescent="0.25">
      <c r="A29704" s="3" t="s">
        <v>31197</v>
      </c>
      <c r="B29704" s="3" t="s">
        <v>25320</v>
      </c>
      <c r="C29704" s="3" t="s">
        <v>126</v>
      </c>
      <c r="D29704" s="3" t="s">
        <v>34418</v>
      </c>
      <c r="E29704" s="4">
        <v>44610</v>
      </c>
      <c r="F29704" s="3" t="s">
        <v>0</v>
      </c>
      <c r="G29704" s="4">
        <v>1</v>
      </c>
      <c r="H29704" s="3" t="s">
        <v>108</v>
      </c>
    </row>
    <row r="29705" spans="1:8" x14ac:dyDescent="0.25">
      <c r="A29705" s="3" t="s">
        <v>31197</v>
      </c>
      <c r="B29705" s="3" t="s">
        <v>25330</v>
      </c>
      <c r="C29705" s="3" t="s">
        <v>126</v>
      </c>
      <c r="D29705" s="3" t="s">
        <v>34418</v>
      </c>
      <c r="E29705" s="4">
        <v>131583.59</v>
      </c>
      <c r="F29705" s="3" t="s">
        <v>0</v>
      </c>
      <c r="G29705" s="4">
        <v>1</v>
      </c>
      <c r="H29705" s="3" t="s">
        <v>108</v>
      </c>
    </row>
    <row r="29706" spans="1:8" x14ac:dyDescent="0.25">
      <c r="A29706" s="3" t="s">
        <v>31197</v>
      </c>
      <c r="B29706" s="3" t="s">
        <v>25331</v>
      </c>
      <c r="C29706" s="3" t="s">
        <v>126</v>
      </c>
      <c r="D29706" s="3" t="s">
        <v>34418</v>
      </c>
      <c r="E29706" s="4">
        <v>116602.2</v>
      </c>
      <c r="F29706" s="3" t="s">
        <v>0</v>
      </c>
      <c r="G29706" s="4">
        <v>1</v>
      </c>
      <c r="H29706" s="3" t="s">
        <v>108</v>
      </c>
    </row>
    <row r="29707" spans="1:8" x14ac:dyDescent="0.25">
      <c r="A29707" s="3" t="s">
        <v>31197</v>
      </c>
      <c r="B29707" s="3" t="s">
        <v>25332</v>
      </c>
      <c r="C29707" s="3" t="s">
        <v>126</v>
      </c>
      <c r="D29707" s="3" t="s">
        <v>34418</v>
      </c>
      <c r="E29707" s="4">
        <v>43748.82</v>
      </c>
      <c r="F29707" s="3" t="s">
        <v>0</v>
      </c>
      <c r="G29707" s="4">
        <v>1</v>
      </c>
      <c r="H29707" s="3" t="s">
        <v>108</v>
      </c>
    </row>
    <row r="29708" spans="1:8" x14ac:dyDescent="0.25">
      <c r="A29708" s="3" t="s">
        <v>31197</v>
      </c>
      <c r="B29708" s="3" t="s">
        <v>25600</v>
      </c>
      <c r="C29708" s="3" t="s">
        <v>126</v>
      </c>
      <c r="D29708" s="3" t="s">
        <v>34418</v>
      </c>
      <c r="E29708" s="4">
        <v>18550</v>
      </c>
      <c r="F29708" s="3" t="s">
        <v>0</v>
      </c>
      <c r="G29708" s="4">
        <v>3</v>
      </c>
      <c r="H29708" s="3" t="s">
        <v>108</v>
      </c>
    </row>
    <row r="29709" spans="1:8" x14ac:dyDescent="0.25">
      <c r="A29709" s="3" t="s">
        <v>31197</v>
      </c>
      <c r="B29709" s="3" t="s">
        <v>26775</v>
      </c>
      <c r="C29709" s="3" t="s">
        <v>126</v>
      </c>
      <c r="D29709" s="3" t="s">
        <v>34418</v>
      </c>
      <c r="E29709" s="4">
        <v>53770</v>
      </c>
      <c r="F29709" s="3" t="s">
        <v>0</v>
      </c>
      <c r="G29709" s="4">
        <v>1</v>
      </c>
      <c r="H29709" s="3" t="s">
        <v>108</v>
      </c>
    </row>
    <row r="29710" spans="1:8" x14ac:dyDescent="0.25">
      <c r="A29710" s="3" t="s">
        <v>31197</v>
      </c>
      <c r="B29710" s="3" t="s">
        <v>26776</v>
      </c>
      <c r="C29710" s="3" t="s">
        <v>126</v>
      </c>
      <c r="D29710" s="3" t="s">
        <v>34418</v>
      </c>
      <c r="E29710" s="4">
        <v>13600</v>
      </c>
      <c r="F29710" s="3" t="s">
        <v>0</v>
      </c>
      <c r="G29710" s="4">
        <v>2</v>
      </c>
      <c r="H29710" s="3" t="s">
        <v>108</v>
      </c>
    </row>
    <row r="29711" spans="1:8" x14ac:dyDescent="0.25">
      <c r="A29711" s="3" t="s">
        <v>31197</v>
      </c>
      <c r="B29711" s="3" t="s">
        <v>26777</v>
      </c>
      <c r="C29711" s="3" t="s">
        <v>126</v>
      </c>
      <c r="D29711" s="3" t="s">
        <v>34418</v>
      </c>
      <c r="E29711" s="4">
        <v>3980</v>
      </c>
      <c r="F29711" s="3" t="s">
        <v>0</v>
      </c>
      <c r="G29711" s="4">
        <v>2</v>
      </c>
      <c r="H29711" s="3" t="s">
        <v>108</v>
      </c>
    </row>
    <row r="29712" spans="1:8" x14ac:dyDescent="0.25">
      <c r="A29712" s="3" t="s">
        <v>31197</v>
      </c>
      <c r="B29712" s="3" t="s">
        <v>26933</v>
      </c>
      <c r="C29712" s="3" t="s">
        <v>126</v>
      </c>
      <c r="D29712" s="3" t="s">
        <v>34418</v>
      </c>
      <c r="E29712" s="4">
        <v>39825.51</v>
      </c>
      <c r="F29712" s="3" t="s">
        <v>0</v>
      </c>
      <c r="G29712" s="4">
        <v>1</v>
      </c>
      <c r="H29712" s="3" t="s">
        <v>108</v>
      </c>
    </row>
    <row r="29713" spans="1:8" x14ac:dyDescent="0.25">
      <c r="A29713" s="3" t="s">
        <v>31197</v>
      </c>
      <c r="B29713" s="3" t="s">
        <v>28239</v>
      </c>
      <c r="C29713" s="3" t="s">
        <v>126</v>
      </c>
      <c r="D29713" s="3" t="s">
        <v>34418</v>
      </c>
      <c r="E29713" s="4">
        <v>67200</v>
      </c>
      <c r="F29713" s="3" t="s">
        <v>0</v>
      </c>
      <c r="G29713" s="4">
        <v>2</v>
      </c>
      <c r="H29713" s="3" t="s">
        <v>108</v>
      </c>
    </row>
    <row r="29714" spans="1:8" x14ac:dyDescent="0.25">
      <c r="A29714" s="3" t="s">
        <v>31197</v>
      </c>
      <c r="B29714" s="3" t="s">
        <v>28253</v>
      </c>
      <c r="C29714" s="3" t="s">
        <v>126</v>
      </c>
      <c r="D29714" s="3" t="s">
        <v>34418</v>
      </c>
      <c r="E29714" s="4">
        <v>25816.25</v>
      </c>
      <c r="F29714" s="3" t="s">
        <v>0</v>
      </c>
      <c r="G29714" s="4">
        <v>2</v>
      </c>
      <c r="H29714" s="3" t="s">
        <v>108</v>
      </c>
    </row>
    <row r="29715" spans="1:8" x14ac:dyDescent="0.25">
      <c r="A29715" s="3" t="s">
        <v>31197</v>
      </c>
      <c r="B29715" s="3" t="s">
        <v>28356</v>
      </c>
      <c r="C29715" s="3" t="s">
        <v>126</v>
      </c>
      <c r="D29715" s="3" t="s">
        <v>34418</v>
      </c>
      <c r="E29715" s="4">
        <v>9420</v>
      </c>
      <c r="F29715" s="3" t="s">
        <v>0</v>
      </c>
      <c r="G29715" s="4">
        <v>1</v>
      </c>
      <c r="H29715" s="3" t="s">
        <v>108</v>
      </c>
    </row>
    <row r="29716" spans="1:8" x14ac:dyDescent="0.25">
      <c r="A29716" s="3" t="s">
        <v>31197</v>
      </c>
      <c r="B29716" s="3" t="s">
        <v>28415</v>
      </c>
      <c r="C29716" s="3" t="s">
        <v>126</v>
      </c>
      <c r="D29716" s="3" t="s">
        <v>34418</v>
      </c>
      <c r="E29716" s="4">
        <v>8780</v>
      </c>
      <c r="F29716" s="3" t="s">
        <v>0</v>
      </c>
      <c r="G29716" s="4">
        <v>2</v>
      </c>
      <c r="H29716" s="3" t="s">
        <v>108</v>
      </c>
    </row>
    <row r="29717" spans="1:8" x14ac:dyDescent="0.25">
      <c r="A29717" s="3" t="s">
        <v>31197</v>
      </c>
      <c r="B29717" s="3" t="s">
        <v>28416</v>
      </c>
      <c r="C29717" s="3" t="s">
        <v>126</v>
      </c>
      <c r="D29717" s="3" t="s">
        <v>34418</v>
      </c>
      <c r="E29717" s="4">
        <v>2390</v>
      </c>
      <c r="F29717" s="3" t="s">
        <v>0</v>
      </c>
      <c r="G29717" s="4">
        <v>1</v>
      </c>
      <c r="H29717" s="3" t="s">
        <v>108</v>
      </c>
    </row>
    <row r="29718" spans="1:8" x14ac:dyDescent="0.25">
      <c r="A29718" s="3" t="s">
        <v>31197</v>
      </c>
      <c r="B29718" s="3" t="s">
        <v>28417</v>
      </c>
      <c r="C29718" s="3" t="s">
        <v>126</v>
      </c>
      <c r="D29718" s="3" t="s">
        <v>34418</v>
      </c>
      <c r="E29718" s="4">
        <v>5160</v>
      </c>
      <c r="F29718" s="3" t="s">
        <v>0</v>
      </c>
      <c r="G29718" s="4">
        <v>4</v>
      </c>
      <c r="H29718" s="3" t="s">
        <v>108</v>
      </c>
    </row>
    <row r="29719" spans="1:8" x14ac:dyDescent="0.25">
      <c r="A29719" s="3" t="s">
        <v>31197</v>
      </c>
      <c r="B29719" s="3" t="s">
        <v>28598</v>
      </c>
      <c r="C29719" s="3" t="s">
        <v>126</v>
      </c>
      <c r="D29719" s="3" t="s">
        <v>34418</v>
      </c>
      <c r="E29719" s="4">
        <v>79355.05</v>
      </c>
      <c r="F29719" s="3" t="s">
        <v>0</v>
      </c>
      <c r="G29719" s="4">
        <v>1</v>
      </c>
      <c r="H29719" s="3" t="s">
        <v>108</v>
      </c>
    </row>
    <row r="29720" spans="1:8" x14ac:dyDescent="0.25">
      <c r="A29720" s="3" t="s">
        <v>31197</v>
      </c>
      <c r="B29720" s="3" t="s">
        <v>28736</v>
      </c>
      <c r="C29720" s="3" t="s">
        <v>126</v>
      </c>
      <c r="D29720" s="3" t="s">
        <v>34418</v>
      </c>
      <c r="E29720" s="4">
        <v>29600</v>
      </c>
      <c r="F29720" s="3" t="s">
        <v>0</v>
      </c>
      <c r="G29720" s="4">
        <v>1</v>
      </c>
      <c r="H29720" s="3" t="s">
        <v>108</v>
      </c>
    </row>
    <row r="29721" spans="1:8" x14ac:dyDescent="0.25">
      <c r="A29721" s="3" t="s">
        <v>31197</v>
      </c>
      <c r="B29721" s="3" t="s">
        <v>28737</v>
      </c>
      <c r="C29721" s="3" t="s">
        <v>126</v>
      </c>
      <c r="D29721" s="3" t="s">
        <v>34418</v>
      </c>
      <c r="E29721" s="4">
        <v>21440</v>
      </c>
      <c r="F29721" s="3" t="s">
        <v>0</v>
      </c>
      <c r="G29721" s="4">
        <v>1</v>
      </c>
      <c r="H29721" s="3" t="s">
        <v>108</v>
      </c>
    </row>
    <row r="29722" spans="1:8" x14ac:dyDescent="0.25">
      <c r="A29722" s="3" t="s">
        <v>31197</v>
      </c>
      <c r="B29722" s="3" t="s">
        <v>28738</v>
      </c>
      <c r="C29722" s="3" t="s">
        <v>126</v>
      </c>
      <c r="D29722" s="3" t="s">
        <v>34418</v>
      </c>
      <c r="E29722" s="4">
        <v>21590</v>
      </c>
      <c r="F29722" s="3" t="s">
        <v>0</v>
      </c>
      <c r="G29722" s="4">
        <v>1</v>
      </c>
      <c r="H29722" s="3" t="s">
        <v>108</v>
      </c>
    </row>
    <row r="29723" spans="1:8" x14ac:dyDescent="0.25">
      <c r="A29723" s="3" t="s">
        <v>31197</v>
      </c>
      <c r="B29723" s="3" t="s">
        <v>28745</v>
      </c>
      <c r="C29723" s="3" t="s">
        <v>126</v>
      </c>
      <c r="D29723" s="3" t="s">
        <v>34418</v>
      </c>
      <c r="E29723" s="4">
        <v>1540</v>
      </c>
      <c r="F29723" s="3" t="s">
        <v>0</v>
      </c>
      <c r="G29723" s="4">
        <v>2</v>
      </c>
      <c r="H29723" s="3" t="s">
        <v>108</v>
      </c>
    </row>
    <row r="29724" spans="1:8" x14ac:dyDescent="0.25">
      <c r="A29724" s="3" t="s">
        <v>31197</v>
      </c>
      <c r="B29724" s="3" t="s">
        <v>28746</v>
      </c>
      <c r="C29724" s="3" t="s">
        <v>126</v>
      </c>
      <c r="D29724" s="3" t="s">
        <v>34418</v>
      </c>
      <c r="E29724" s="4">
        <v>1540</v>
      </c>
      <c r="F29724" s="3" t="s">
        <v>0</v>
      </c>
      <c r="G29724" s="4">
        <v>2</v>
      </c>
      <c r="H29724" s="3" t="s">
        <v>108</v>
      </c>
    </row>
    <row r="29725" spans="1:8" x14ac:dyDescent="0.25">
      <c r="A29725" s="3" t="s">
        <v>31197</v>
      </c>
      <c r="B29725" s="3" t="s">
        <v>28747</v>
      </c>
      <c r="C29725" s="3" t="s">
        <v>126</v>
      </c>
      <c r="D29725" s="3" t="s">
        <v>34418</v>
      </c>
      <c r="E29725" s="4">
        <v>950</v>
      </c>
      <c r="F29725" s="3" t="s">
        <v>0</v>
      </c>
      <c r="G29725" s="4">
        <v>1</v>
      </c>
      <c r="H29725" s="3" t="s">
        <v>108</v>
      </c>
    </row>
    <row r="29726" spans="1:8" x14ac:dyDescent="0.25">
      <c r="A29726" s="3" t="s">
        <v>31197</v>
      </c>
      <c r="B29726" s="3" t="s">
        <v>28748</v>
      </c>
      <c r="C29726" s="3" t="s">
        <v>126</v>
      </c>
      <c r="D29726" s="3" t="s">
        <v>34418</v>
      </c>
      <c r="E29726" s="4">
        <v>1430</v>
      </c>
      <c r="F29726" s="3" t="s">
        <v>0</v>
      </c>
      <c r="G29726" s="4">
        <v>1</v>
      </c>
      <c r="H29726" s="3" t="s">
        <v>108</v>
      </c>
    </row>
    <row r="29727" spans="1:8" x14ac:dyDescent="0.25">
      <c r="A29727" s="3" t="s">
        <v>31197</v>
      </c>
      <c r="B29727" s="3" t="s">
        <v>28749</v>
      </c>
      <c r="C29727" s="3" t="s">
        <v>126</v>
      </c>
      <c r="D29727" s="3" t="s">
        <v>34418</v>
      </c>
      <c r="E29727" s="4">
        <v>19300</v>
      </c>
      <c r="F29727" s="3" t="s">
        <v>0</v>
      </c>
      <c r="G29727" s="4">
        <v>1</v>
      </c>
      <c r="H29727" s="3" t="s">
        <v>108</v>
      </c>
    </row>
    <row r="29728" spans="1:8" x14ac:dyDescent="0.25">
      <c r="A29728" s="3" t="s">
        <v>31197</v>
      </c>
      <c r="B29728" s="3" t="s">
        <v>28782</v>
      </c>
      <c r="C29728" s="3" t="s">
        <v>126</v>
      </c>
      <c r="D29728" s="3" t="s">
        <v>34418</v>
      </c>
      <c r="E29728" s="4">
        <v>139847.28</v>
      </c>
      <c r="F29728" s="3" t="s">
        <v>0</v>
      </c>
      <c r="G29728" s="4">
        <v>1</v>
      </c>
      <c r="H29728" s="3" t="s">
        <v>108</v>
      </c>
    </row>
    <row r="29729" spans="1:8" x14ac:dyDescent="0.25">
      <c r="A29729" s="3" t="s">
        <v>31197</v>
      </c>
      <c r="B29729" s="3" t="s">
        <v>28881</v>
      </c>
      <c r="C29729" s="3" t="s">
        <v>126</v>
      </c>
      <c r="D29729" s="3" t="s">
        <v>34418</v>
      </c>
      <c r="E29729" s="4">
        <v>144407.03</v>
      </c>
      <c r="F29729" s="3" t="s">
        <v>0</v>
      </c>
      <c r="G29729" s="4">
        <v>1</v>
      </c>
      <c r="H29729" s="3" t="s">
        <v>108</v>
      </c>
    </row>
    <row r="29730" spans="1:8" x14ac:dyDescent="0.25">
      <c r="A29730" s="3" t="s">
        <v>31197</v>
      </c>
      <c r="B29730" s="3" t="s">
        <v>28962</v>
      </c>
      <c r="C29730" s="3" t="s">
        <v>126</v>
      </c>
      <c r="D29730" s="3" t="s">
        <v>34418</v>
      </c>
      <c r="E29730" s="4">
        <v>18960</v>
      </c>
      <c r="F29730" s="3" t="s">
        <v>0</v>
      </c>
      <c r="G29730" s="4">
        <v>8</v>
      </c>
      <c r="H29730" s="3" t="s">
        <v>108</v>
      </c>
    </row>
    <row r="29731" spans="1:8" x14ac:dyDescent="0.25">
      <c r="A29731" s="3" t="s">
        <v>31197</v>
      </c>
      <c r="B29731" s="3" t="s">
        <v>32529</v>
      </c>
      <c r="C29731" s="3" t="s">
        <v>126</v>
      </c>
      <c r="D29731" s="3" t="s">
        <v>34418</v>
      </c>
      <c r="E29731" s="4">
        <v>7520</v>
      </c>
      <c r="F29731" s="3" t="s">
        <v>0</v>
      </c>
      <c r="G29731" s="4">
        <v>4</v>
      </c>
      <c r="H29731" s="3" t="s">
        <v>108</v>
      </c>
    </row>
    <row r="29732" spans="1:8" x14ac:dyDescent="0.25">
      <c r="A29732" s="3" t="s">
        <v>31197</v>
      </c>
      <c r="B29732" s="3" t="s">
        <v>11383</v>
      </c>
      <c r="C29732" s="3" t="s">
        <v>41</v>
      </c>
      <c r="D29732" s="3" t="s">
        <v>34418</v>
      </c>
      <c r="E29732" s="4">
        <v>2615436.98</v>
      </c>
      <c r="F29732" s="3" t="s">
        <v>0</v>
      </c>
      <c r="G29732" s="4">
        <v>304.36399999999901</v>
      </c>
      <c r="H29732" s="3" t="s">
        <v>1</v>
      </c>
    </row>
    <row r="29733" spans="1:8" x14ac:dyDescent="0.25">
      <c r="A29733" s="3" t="s">
        <v>31197</v>
      </c>
      <c r="B29733" s="3" t="s">
        <v>11384</v>
      </c>
      <c r="C29733" s="3" t="s">
        <v>41</v>
      </c>
      <c r="D29733" s="3" t="s">
        <v>34418</v>
      </c>
      <c r="E29733" s="4">
        <v>18769.799999999901</v>
      </c>
      <c r="F29733" s="3" t="s">
        <v>0</v>
      </c>
      <c r="G29733" s="4">
        <v>13.407</v>
      </c>
      <c r="H29733" s="3" t="s">
        <v>1</v>
      </c>
    </row>
    <row r="29734" spans="1:8" x14ac:dyDescent="0.25">
      <c r="A29734" s="3" t="s">
        <v>31197</v>
      </c>
      <c r="B29734" s="3" t="s">
        <v>11385</v>
      </c>
      <c r="C29734" s="3" t="s">
        <v>41</v>
      </c>
      <c r="D29734" s="3" t="s">
        <v>34418</v>
      </c>
      <c r="E29734" s="4">
        <v>1158940.8500000001</v>
      </c>
      <c r="F29734" s="3" t="s">
        <v>0</v>
      </c>
      <c r="G29734" s="4">
        <v>1875.0360000000001</v>
      </c>
      <c r="H29734" s="3" t="s">
        <v>1</v>
      </c>
    </row>
    <row r="29735" spans="1:8" x14ac:dyDescent="0.25">
      <c r="A29735" s="3" t="s">
        <v>31197</v>
      </c>
      <c r="B29735" s="3" t="s">
        <v>11386</v>
      </c>
      <c r="C29735" s="3" t="s">
        <v>41</v>
      </c>
      <c r="D29735" s="3" t="s">
        <v>34418</v>
      </c>
      <c r="E29735" s="4">
        <v>219760.09</v>
      </c>
      <c r="F29735" s="3" t="s">
        <v>0</v>
      </c>
      <c r="G29735" s="4">
        <v>157.866999999999</v>
      </c>
      <c r="H29735" s="3" t="s">
        <v>1</v>
      </c>
    </row>
    <row r="29736" spans="1:8" x14ac:dyDescent="0.25">
      <c r="A29736" s="3" t="s">
        <v>31197</v>
      </c>
      <c r="B29736" s="3" t="s">
        <v>11387</v>
      </c>
      <c r="C29736" s="3" t="s">
        <v>41</v>
      </c>
      <c r="D29736" s="3" t="s">
        <v>34418</v>
      </c>
      <c r="E29736" s="4">
        <v>17196529.41</v>
      </c>
      <c r="F29736" s="3" t="s">
        <v>0</v>
      </c>
      <c r="G29736" s="4">
        <v>1980.546</v>
      </c>
      <c r="H29736" s="3" t="s">
        <v>1</v>
      </c>
    </row>
    <row r="29737" spans="1:8" x14ac:dyDescent="0.25">
      <c r="A29737" s="3" t="s">
        <v>31197</v>
      </c>
      <c r="B29737" s="3" t="s">
        <v>11388</v>
      </c>
      <c r="C29737" s="3" t="s">
        <v>41</v>
      </c>
      <c r="D29737" s="3" t="s">
        <v>34418</v>
      </c>
      <c r="E29737" s="4">
        <v>9267035.6199999899</v>
      </c>
      <c r="F29737" s="3" t="s">
        <v>0</v>
      </c>
      <c r="G29737" s="4">
        <v>1079.337</v>
      </c>
      <c r="H29737" s="3" t="s">
        <v>1</v>
      </c>
    </row>
    <row r="29738" spans="1:8" x14ac:dyDescent="0.25">
      <c r="A29738" s="3" t="s">
        <v>31197</v>
      </c>
      <c r="B29738" s="3" t="s">
        <v>11475</v>
      </c>
      <c r="C29738" s="3" t="s">
        <v>41</v>
      </c>
      <c r="D29738" s="3" t="s">
        <v>34418</v>
      </c>
      <c r="E29738" s="4">
        <v>194089.239999999</v>
      </c>
      <c r="F29738" s="3" t="s">
        <v>0</v>
      </c>
      <c r="G29738" s="4">
        <v>24.649999999999899</v>
      </c>
      <c r="H29738" s="3" t="s">
        <v>1</v>
      </c>
    </row>
    <row r="29739" spans="1:8" x14ac:dyDescent="0.25">
      <c r="A29739" s="3" t="s">
        <v>31197</v>
      </c>
      <c r="B29739" s="3" t="s">
        <v>34507</v>
      </c>
      <c r="C29739" s="3" t="s">
        <v>41</v>
      </c>
      <c r="D29739" s="3" t="s">
        <v>34418</v>
      </c>
      <c r="E29739" s="4">
        <v>5863104.96</v>
      </c>
      <c r="F29739" s="3" t="s">
        <v>0</v>
      </c>
      <c r="G29739" s="4">
        <v>360.31200000000001</v>
      </c>
      <c r="H29739" s="3" t="s">
        <v>1</v>
      </c>
    </row>
    <row r="29740" spans="1:8" x14ac:dyDescent="0.25">
      <c r="A29740" s="3" t="s">
        <v>31197</v>
      </c>
      <c r="B29740" s="3" t="s">
        <v>34508</v>
      </c>
      <c r="C29740" s="3" t="s">
        <v>41</v>
      </c>
      <c r="D29740" s="3" t="s">
        <v>34418</v>
      </c>
      <c r="E29740" s="4">
        <v>5949283.0599999903</v>
      </c>
      <c r="F29740" s="3" t="s">
        <v>0</v>
      </c>
      <c r="G29740" s="4">
        <v>365.608</v>
      </c>
      <c r="H29740" s="3" t="s">
        <v>1</v>
      </c>
    </row>
    <row r="29741" spans="1:8" x14ac:dyDescent="0.25">
      <c r="A29741" s="3" t="s">
        <v>31197</v>
      </c>
      <c r="B29741" s="3" t="s">
        <v>34509</v>
      </c>
      <c r="C29741" s="3" t="s">
        <v>41</v>
      </c>
      <c r="D29741" s="3" t="s">
        <v>34418</v>
      </c>
      <c r="E29741" s="4">
        <v>116300.59</v>
      </c>
      <c r="F29741" s="3" t="s">
        <v>0</v>
      </c>
      <c r="G29741" s="4">
        <v>7.359</v>
      </c>
      <c r="H29741" s="3" t="s">
        <v>1</v>
      </c>
    </row>
    <row r="29742" spans="1:8" x14ac:dyDescent="0.25">
      <c r="A29742" s="3" t="s">
        <v>31197</v>
      </c>
      <c r="B29742" s="3" t="s">
        <v>34510</v>
      </c>
      <c r="C29742" s="3" t="s">
        <v>41</v>
      </c>
      <c r="D29742" s="3" t="s">
        <v>34418</v>
      </c>
      <c r="E29742" s="4">
        <v>232601.19</v>
      </c>
      <c r="F29742" s="3" t="s">
        <v>0</v>
      </c>
      <c r="G29742" s="4">
        <v>14.718</v>
      </c>
      <c r="H29742" s="3" t="s">
        <v>1</v>
      </c>
    </row>
    <row r="29743" spans="1:8" x14ac:dyDescent="0.25">
      <c r="A29743" s="3" t="s">
        <v>31197</v>
      </c>
      <c r="B29743" s="3" t="s">
        <v>34511</v>
      </c>
      <c r="C29743" s="3" t="s">
        <v>41</v>
      </c>
      <c r="D29743" s="3" t="s">
        <v>34418</v>
      </c>
      <c r="E29743" s="4">
        <v>164976.47</v>
      </c>
      <c r="F29743" s="3" t="s">
        <v>0</v>
      </c>
      <c r="G29743" s="4">
        <v>10.439</v>
      </c>
      <c r="H29743" s="3" t="s">
        <v>1</v>
      </c>
    </row>
    <row r="29744" spans="1:8" x14ac:dyDescent="0.25">
      <c r="A29744" s="3" t="s">
        <v>31197</v>
      </c>
      <c r="B29744" s="3" t="s">
        <v>34512</v>
      </c>
      <c r="C29744" s="3" t="s">
        <v>41</v>
      </c>
      <c r="D29744" s="3" t="s">
        <v>34418</v>
      </c>
      <c r="E29744" s="4">
        <v>172135.54</v>
      </c>
      <c r="F29744" s="3" t="s">
        <v>0</v>
      </c>
      <c r="G29744" s="4">
        <v>10.8919999999999</v>
      </c>
      <c r="H29744" s="3" t="s">
        <v>1</v>
      </c>
    </row>
    <row r="29745" spans="1:8" x14ac:dyDescent="0.25">
      <c r="A29745" s="3" t="s">
        <v>31197</v>
      </c>
      <c r="B29745" s="3" t="s">
        <v>34513</v>
      </c>
      <c r="C29745" s="3" t="s">
        <v>41</v>
      </c>
      <c r="D29745" s="3" t="s">
        <v>34418</v>
      </c>
      <c r="E29745" s="4">
        <v>190736.75</v>
      </c>
      <c r="F29745" s="3" t="s">
        <v>0</v>
      </c>
      <c r="G29745" s="4">
        <v>12.069000000000001</v>
      </c>
      <c r="H29745" s="3" t="s">
        <v>1</v>
      </c>
    </row>
    <row r="29746" spans="1:8" x14ac:dyDescent="0.25">
      <c r="A29746" s="3" t="s">
        <v>31197</v>
      </c>
      <c r="B29746" s="3" t="s">
        <v>34514</v>
      </c>
      <c r="C29746" s="3" t="s">
        <v>41</v>
      </c>
      <c r="D29746" s="3" t="s">
        <v>34418</v>
      </c>
      <c r="E29746" s="4">
        <v>204707.26</v>
      </c>
      <c r="F29746" s="3" t="s">
        <v>0</v>
      </c>
      <c r="G29746" s="4">
        <v>12.9529999999999</v>
      </c>
      <c r="H29746" s="3" t="s">
        <v>1</v>
      </c>
    </row>
    <row r="29747" spans="1:8" x14ac:dyDescent="0.25">
      <c r="A29747" s="3" t="s">
        <v>31197</v>
      </c>
      <c r="B29747" s="3" t="s">
        <v>34515</v>
      </c>
      <c r="C29747" s="3" t="s">
        <v>41</v>
      </c>
      <c r="D29747" s="3" t="s">
        <v>34418</v>
      </c>
      <c r="E29747" s="4">
        <v>209353.739999999</v>
      </c>
      <c r="F29747" s="3" t="s">
        <v>0</v>
      </c>
      <c r="G29747" s="4">
        <v>13.247</v>
      </c>
      <c r="H29747" s="3" t="s">
        <v>1</v>
      </c>
    </row>
    <row r="29748" spans="1:8" x14ac:dyDescent="0.25">
      <c r="A29748" s="3" t="s">
        <v>31197</v>
      </c>
      <c r="B29748" s="3" t="s">
        <v>34516</v>
      </c>
      <c r="C29748" s="3" t="s">
        <v>41</v>
      </c>
      <c r="D29748" s="3" t="s">
        <v>34418</v>
      </c>
      <c r="E29748" s="4">
        <v>1256121.95</v>
      </c>
      <c r="F29748" s="3" t="s">
        <v>0</v>
      </c>
      <c r="G29748" s="4">
        <v>79.4819999999999</v>
      </c>
      <c r="H29748" s="3" t="s">
        <v>1</v>
      </c>
    </row>
    <row r="29749" spans="1:8" x14ac:dyDescent="0.25">
      <c r="A29749" s="3" t="s">
        <v>31197</v>
      </c>
      <c r="B29749" s="3" t="s">
        <v>34517</v>
      </c>
      <c r="C29749" s="3" t="s">
        <v>41</v>
      </c>
      <c r="D29749" s="3" t="s">
        <v>34418</v>
      </c>
      <c r="E29749" s="4">
        <v>241925.48</v>
      </c>
      <c r="F29749" s="3" t="s">
        <v>0</v>
      </c>
      <c r="G29749" s="4">
        <v>15.308</v>
      </c>
      <c r="H29749" s="3" t="s">
        <v>1</v>
      </c>
    </row>
    <row r="29750" spans="1:8" x14ac:dyDescent="0.25">
      <c r="A29750" s="3" t="s">
        <v>31197</v>
      </c>
      <c r="B29750" s="3" t="s">
        <v>34518</v>
      </c>
      <c r="C29750" s="3" t="s">
        <v>41</v>
      </c>
      <c r="D29750" s="3" t="s">
        <v>34418</v>
      </c>
      <c r="E29750" s="4">
        <v>235872.66</v>
      </c>
      <c r="F29750" s="3" t="s">
        <v>0</v>
      </c>
      <c r="G29750" s="4">
        <v>14.925000000000001</v>
      </c>
      <c r="H29750" s="3" t="s">
        <v>1</v>
      </c>
    </row>
    <row r="29751" spans="1:8" x14ac:dyDescent="0.25">
      <c r="A29751" s="3" t="s">
        <v>31197</v>
      </c>
      <c r="B29751" s="3" t="s">
        <v>34519</v>
      </c>
      <c r="C29751" s="3" t="s">
        <v>41</v>
      </c>
      <c r="D29751" s="3" t="s">
        <v>34418</v>
      </c>
      <c r="E29751" s="4">
        <v>155857.57</v>
      </c>
      <c r="F29751" s="3" t="s">
        <v>0</v>
      </c>
      <c r="G29751" s="4">
        <v>9.8620000000000001</v>
      </c>
      <c r="H29751" s="3" t="s">
        <v>1</v>
      </c>
    </row>
    <row r="29752" spans="1:8" x14ac:dyDescent="0.25">
      <c r="A29752" s="3" t="s">
        <v>31197</v>
      </c>
      <c r="B29752" s="3" t="s">
        <v>34520</v>
      </c>
      <c r="C29752" s="3" t="s">
        <v>41</v>
      </c>
      <c r="D29752" s="3" t="s">
        <v>34418</v>
      </c>
      <c r="E29752" s="4">
        <v>187528.64</v>
      </c>
      <c r="F29752" s="3" t="s">
        <v>0</v>
      </c>
      <c r="G29752" s="4">
        <v>11.866</v>
      </c>
      <c r="H29752" s="3" t="s">
        <v>1</v>
      </c>
    </row>
    <row r="29753" spans="1:8" x14ac:dyDescent="0.25">
      <c r="A29753" s="3" t="s">
        <v>31197</v>
      </c>
      <c r="B29753" s="3" t="s">
        <v>34521</v>
      </c>
      <c r="C29753" s="3" t="s">
        <v>41</v>
      </c>
      <c r="D29753" s="3" t="s">
        <v>34418</v>
      </c>
      <c r="E29753" s="4">
        <v>601700.09999999905</v>
      </c>
      <c r="F29753" s="3" t="s">
        <v>0</v>
      </c>
      <c r="G29753" s="4">
        <v>38.073</v>
      </c>
      <c r="H29753" s="3" t="s">
        <v>1</v>
      </c>
    </row>
    <row r="29754" spans="1:8" x14ac:dyDescent="0.25">
      <c r="A29754" s="3" t="s">
        <v>31197</v>
      </c>
      <c r="B29754" s="3" t="s">
        <v>34522</v>
      </c>
      <c r="C29754" s="3" t="s">
        <v>41</v>
      </c>
      <c r="D29754" s="3" t="s">
        <v>34418</v>
      </c>
      <c r="E29754" s="4">
        <v>336274.47999999899</v>
      </c>
      <c r="F29754" s="3" t="s">
        <v>0</v>
      </c>
      <c r="G29754" s="4">
        <v>21.277999999999899</v>
      </c>
      <c r="H29754" s="3" t="s">
        <v>1</v>
      </c>
    </row>
    <row r="29755" spans="1:8" x14ac:dyDescent="0.25">
      <c r="A29755" s="3" t="s">
        <v>31197</v>
      </c>
      <c r="B29755" s="3" t="s">
        <v>34523</v>
      </c>
      <c r="C29755" s="3" t="s">
        <v>41</v>
      </c>
      <c r="D29755" s="3" t="s">
        <v>34418</v>
      </c>
      <c r="E29755" s="4">
        <v>2188675.8799999901</v>
      </c>
      <c r="F29755" s="3" t="s">
        <v>0</v>
      </c>
      <c r="G29755" s="4">
        <v>138.49</v>
      </c>
      <c r="H29755" s="3" t="s">
        <v>1</v>
      </c>
    </row>
    <row r="29756" spans="1:8" x14ac:dyDescent="0.25">
      <c r="A29756" s="3" t="s">
        <v>31197</v>
      </c>
      <c r="B29756" s="3" t="s">
        <v>34524</v>
      </c>
      <c r="C29756" s="3" t="s">
        <v>41</v>
      </c>
      <c r="D29756" s="3" t="s">
        <v>34418</v>
      </c>
      <c r="E29756" s="4">
        <v>207583.76</v>
      </c>
      <c r="F29756" s="3" t="s">
        <v>0</v>
      </c>
      <c r="G29756" s="4">
        <v>13.135</v>
      </c>
      <c r="H29756" s="3" t="s">
        <v>1</v>
      </c>
    </row>
    <row r="29757" spans="1:8" x14ac:dyDescent="0.25">
      <c r="A29757" s="3" t="s">
        <v>31197</v>
      </c>
      <c r="B29757" s="3" t="s">
        <v>34525</v>
      </c>
      <c r="C29757" s="3" t="s">
        <v>41</v>
      </c>
      <c r="D29757" s="3" t="s">
        <v>34418</v>
      </c>
      <c r="E29757" s="4">
        <v>574059.13</v>
      </c>
      <c r="F29757" s="3" t="s">
        <v>0</v>
      </c>
      <c r="G29757" s="4">
        <v>36.323999999999899</v>
      </c>
      <c r="H29757" s="3" t="s">
        <v>1</v>
      </c>
    </row>
    <row r="29758" spans="1:8" x14ac:dyDescent="0.25">
      <c r="A29758" s="3" t="s">
        <v>31197</v>
      </c>
      <c r="B29758" s="3" t="s">
        <v>34526</v>
      </c>
      <c r="C29758" s="3" t="s">
        <v>41</v>
      </c>
      <c r="D29758" s="3" t="s">
        <v>34418</v>
      </c>
      <c r="E29758" s="4">
        <v>210380.87</v>
      </c>
      <c r="F29758" s="3" t="s">
        <v>0</v>
      </c>
      <c r="G29758" s="4">
        <v>13.3119999999999</v>
      </c>
      <c r="H29758" s="3" t="s">
        <v>1</v>
      </c>
    </row>
    <row r="29759" spans="1:8" x14ac:dyDescent="0.25">
      <c r="A29759" s="3" t="s">
        <v>31197</v>
      </c>
      <c r="B29759" s="3" t="s">
        <v>34527</v>
      </c>
      <c r="C29759" s="3" t="s">
        <v>41</v>
      </c>
      <c r="D29759" s="3" t="s">
        <v>34418</v>
      </c>
      <c r="E29759" s="4">
        <v>902779.31</v>
      </c>
      <c r="F29759" s="3" t="s">
        <v>0</v>
      </c>
      <c r="G29759" s="4">
        <v>57.124000000000002</v>
      </c>
      <c r="H29759" s="3" t="s">
        <v>1</v>
      </c>
    </row>
    <row r="29760" spans="1:8" x14ac:dyDescent="0.25">
      <c r="A29760" s="3" t="s">
        <v>31197</v>
      </c>
      <c r="B29760" s="3" t="s">
        <v>34528</v>
      </c>
      <c r="C29760" s="3" t="s">
        <v>41</v>
      </c>
      <c r="D29760" s="3" t="s">
        <v>34418</v>
      </c>
      <c r="E29760" s="4">
        <v>147908.299999999</v>
      </c>
      <c r="F29760" s="3" t="s">
        <v>0</v>
      </c>
      <c r="G29760" s="4">
        <v>9.359</v>
      </c>
      <c r="H29760" s="3" t="s">
        <v>1</v>
      </c>
    </row>
    <row r="29761" spans="1:8" ht="17.25" customHeight="1" x14ac:dyDescent="0.25">
      <c r="A29761" s="3" t="s">
        <v>31197</v>
      </c>
      <c r="B29761" s="3" t="s">
        <v>34529</v>
      </c>
      <c r="C29761" s="3" t="s">
        <v>41</v>
      </c>
      <c r="D29761" s="3" t="s">
        <v>34418</v>
      </c>
      <c r="E29761" s="4">
        <v>474779.359999999</v>
      </c>
      <c r="F29761" s="3" t="s">
        <v>0</v>
      </c>
      <c r="G29761" s="4">
        <v>30.042000000000002</v>
      </c>
      <c r="H29761" s="3" t="s">
        <v>1</v>
      </c>
    </row>
    <row r="29762" spans="1:8" x14ac:dyDescent="0.25">
      <c r="E29762" s="25">
        <f>SUM(E2:E29761)</f>
        <v>3089285523.1400008</v>
      </c>
    </row>
  </sheetData>
  <sheetProtection algorithmName="SHA-512" hashValue="ZTJyfLFfvV2pVXkEWEgGp9tjw0a8uxNYVYYw2am4g/I4+owVX3nfkkFFZEGLXMppju8jNC1aDbBA2bFCm6JqUw==" saltValue="7Tm6PaUi+kn0Nf7P0mbHeQ==" spinCount="100000" sheet="1" objects="1" scenarios="1" selectLockedCells="1" sort="0" autoFilter="0" selectUnlockedCell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122C1-E36C-4544-A395-96058D4C9691}">
  <sheetPr>
    <tabColor rgb="FFFFFF00"/>
  </sheetPr>
  <dimension ref="A1:H109"/>
  <sheetViews>
    <sheetView topLeftCell="A82" workbookViewId="0">
      <selection activeCell="E109" sqref="E109"/>
    </sheetView>
  </sheetViews>
  <sheetFormatPr defaultRowHeight="15" x14ac:dyDescent="0.25"/>
  <cols>
    <col min="1" max="1" width="21.85546875" style="1" bestFit="1" customWidth="1"/>
    <col min="2" max="2" width="55.140625" style="1" bestFit="1" customWidth="1"/>
    <col min="3" max="3" width="33.85546875" style="1" bestFit="1" customWidth="1"/>
    <col min="4" max="4" width="7.5703125" style="1" bestFit="1" customWidth="1"/>
    <col min="5" max="5" width="15" style="1" bestFit="1" customWidth="1"/>
    <col min="6" max="6" width="10.85546875" style="1" bestFit="1" customWidth="1"/>
    <col min="7" max="8" width="10.5703125" style="1" bestFit="1" customWidth="1"/>
    <col min="9" max="16384" width="9.140625" style="1"/>
  </cols>
  <sheetData>
    <row r="1" spans="1:8" x14ac:dyDescent="0.25">
      <c r="A1" s="1" t="s">
        <v>31196</v>
      </c>
      <c r="B1" s="1" t="s">
        <v>28976</v>
      </c>
      <c r="C1" s="1" t="s">
        <v>28977</v>
      </c>
      <c r="D1" s="1" t="s">
        <v>28978</v>
      </c>
      <c r="E1" s="2" t="s">
        <v>28974</v>
      </c>
      <c r="F1" s="2" t="s">
        <v>28974</v>
      </c>
      <c r="G1" s="2" t="s">
        <v>28975</v>
      </c>
      <c r="H1" s="2" t="s">
        <v>28975</v>
      </c>
    </row>
    <row r="2" spans="1:8" x14ac:dyDescent="0.25">
      <c r="A2" s="3" t="s">
        <v>31197</v>
      </c>
      <c r="B2" s="3" t="s">
        <v>29115</v>
      </c>
      <c r="C2" s="3" t="s">
        <v>29116</v>
      </c>
      <c r="D2" s="3" t="s">
        <v>34418</v>
      </c>
      <c r="E2" s="4">
        <v>555876987.83000004</v>
      </c>
      <c r="F2" s="3" t="s">
        <v>0</v>
      </c>
      <c r="G2" s="4">
        <v>34108.699999999903</v>
      </c>
      <c r="H2" s="3" t="s">
        <v>1</v>
      </c>
    </row>
    <row r="3" spans="1:8" x14ac:dyDescent="0.25">
      <c r="A3" s="3" t="s">
        <v>31197</v>
      </c>
      <c r="B3" s="3" t="s">
        <v>29117</v>
      </c>
      <c r="C3" s="3" t="s">
        <v>29116</v>
      </c>
      <c r="D3" s="3" t="s">
        <v>34418</v>
      </c>
      <c r="E3" s="4">
        <v>66917012.350000001</v>
      </c>
      <c r="F3" s="3" t="s">
        <v>0</v>
      </c>
      <c r="G3" s="4">
        <v>6807.7529999999897</v>
      </c>
      <c r="H3" s="3" t="s">
        <v>1</v>
      </c>
    </row>
    <row r="4" spans="1:8" x14ac:dyDescent="0.25">
      <c r="A4" s="3" t="s">
        <v>31197</v>
      </c>
      <c r="B4" s="3" t="s">
        <v>29119</v>
      </c>
      <c r="C4" s="3" t="s">
        <v>29116</v>
      </c>
      <c r="D4" s="3" t="s">
        <v>34418</v>
      </c>
      <c r="E4" s="4">
        <v>17165185.280000001</v>
      </c>
      <c r="F4" s="3" t="s">
        <v>0</v>
      </c>
      <c r="G4" s="4">
        <v>3056</v>
      </c>
      <c r="H4" s="3" t="s">
        <v>1</v>
      </c>
    </row>
    <row r="5" spans="1:8" x14ac:dyDescent="0.25">
      <c r="A5" s="3" t="s">
        <v>31197</v>
      </c>
      <c r="B5" s="3" t="s">
        <v>29118</v>
      </c>
      <c r="C5" s="3" t="s">
        <v>29116</v>
      </c>
      <c r="D5" s="3" t="s">
        <v>34418</v>
      </c>
      <c r="E5" s="4">
        <v>51420053.740000002</v>
      </c>
      <c r="F5" s="3" t="s">
        <v>0</v>
      </c>
      <c r="G5" s="4">
        <v>9154.5580000000009</v>
      </c>
      <c r="H5" s="3" t="s">
        <v>1</v>
      </c>
    </row>
    <row r="6" spans="1:8" x14ac:dyDescent="0.25">
      <c r="A6" s="3" t="s">
        <v>31197</v>
      </c>
      <c r="B6" s="3" t="s">
        <v>29120</v>
      </c>
      <c r="C6" s="3" t="s">
        <v>29121</v>
      </c>
      <c r="D6" s="3" t="s">
        <v>34418</v>
      </c>
      <c r="E6" s="4">
        <v>14766320.300000001</v>
      </c>
      <c r="F6" s="3" t="s">
        <v>0</v>
      </c>
      <c r="G6" s="4">
        <v>836.1</v>
      </c>
      <c r="H6" s="3" t="s">
        <v>1</v>
      </c>
    </row>
    <row r="7" spans="1:8" x14ac:dyDescent="0.25">
      <c r="A7" s="3" t="s">
        <v>31197</v>
      </c>
      <c r="B7" s="3" t="s">
        <v>29122</v>
      </c>
      <c r="C7" s="3" t="s">
        <v>29123</v>
      </c>
      <c r="D7" s="3" t="s">
        <v>34418</v>
      </c>
      <c r="E7" s="4">
        <v>11382053</v>
      </c>
      <c r="F7" s="3" t="s">
        <v>0</v>
      </c>
      <c r="G7" s="4">
        <v>3100</v>
      </c>
      <c r="H7" s="3" t="s">
        <v>1</v>
      </c>
    </row>
    <row r="8" spans="1:8" x14ac:dyDescent="0.25">
      <c r="A8" s="3" t="s">
        <v>31197</v>
      </c>
      <c r="B8" s="3" t="s">
        <v>29127</v>
      </c>
      <c r="C8" s="3" t="s">
        <v>29125</v>
      </c>
      <c r="D8" s="3" t="s">
        <v>34418</v>
      </c>
      <c r="E8" s="4">
        <v>6442012.1399999904</v>
      </c>
      <c r="F8" s="3" t="s">
        <v>0</v>
      </c>
      <c r="G8" s="4">
        <v>351.33999999999901</v>
      </c>
      <c r="H8" s="3" t="s">
        <v>1</v>
      </c>
    </row>
    <row r="9" spans="1:8" x14ac:dyDescent="0.25">
      <c r="A9" s="3" t="s">
        <v>31197</v>
      </c>
      <c r="B9" s="3" t="s">
        <v>29124</v>
      </c>
      <c r="C9" s="3" t="s">
        <v>29125</v>
      </c>
      <c r="D9" s="3" t="s">
        <v>34418</v>
      </c>
      <c r="E9" s="4">
        <v>2071155.2</v>
      </c>
      <c r="F9" s="3" t="s">
        <v>0</v>
      </c>
      <c r="G9" s="4">
        <v>107.26</v>
      </c>
      <c r="H9" s="3" t="s">
        <v>1</v>
      </c>
    </row>
    <row r="10" spans="1:8" x14ac:dyDescent="0.25">
      <c r="A10" s="3" t="s">
        <v>31197</v>
      </c>
      <c r="B10" s="3" t="s">
        <v>29126</v>
      </c>
      <c r="C10" s="3" t="s">
        <v>29125</v>
      </c>
      <c r="D10" s="3" t="s">
        <v>34418</v>
      </c>
      <c r="E10" s="4">
        <v>3887136.6</v>
      </c>
      <c r="F10" s="3" t="s">
        <v>0</v>
      </c>
      <c r="G10" s="4">
        <v>212</v>
      </c>
      <c r="H10" s="3" t="s">
        <v>1</v>
      </c>
    </row>
    <row r="11" spans="1:8" x14ac:dyDescent="0.25">
      <c r="A11" s="3" t="s">
        <v>31197</v>
      </c>
      <c r="B11" s="3" t="s">
        <v>29128</v>
      </c>
      <c r="C11" s="3" t="s">
        <v>29129</v>
      </c>
      <c r="D11" s="3" t="s">
        <v>34418</v>
      </c>
      <c r="E11" s="4">
        <v>10320998.710000001</v>
      </c>
      <c r="F11" s="3" t="s">
        <v>0</v>
      </c>
      <c r="G11" s="4">
        <v>465.58600000000001</v>
      </c>
      <c r="H11" s="3" t="s">
        <v>1</v>
      </c>
    </row>
    <row r="12" spans="1:8" x14ac:dyDescent="0.25">
      <c r="A12" s="3" t="s">
        <v>31197</v>
      </c>
      <c r="B12" s="3" t="s">
        <v>29130</v>
      </c>
      <c r="C12" s="3" t="s">
        <v>29129</v>
      </c>
      <c r="D12" s="3" t="s">
        <v>34418</v>
      </c>
      <c r="E12" s="4">
        <v>3458191.43</v>
      </c>
      <c r="F12" s="3" t="s">
        <v>0</v>
      </c>
      <c r="G12" s="4">
        <v>154.375</v>
      </c>
      <c r="H12" s="3" t="s">
        <v>1</v>
      </c>
    </row>
    <row r="13" spans="1:8" x14ac:dyDescent="0.25">
      <c r="A13" s="3" t="s">
        <v>31197</v>
      </c>
      <c r="B13" s="3" t="s">
        <v>29135</v>
      </c>
      <c r="C13" s="3" t="s">
        <v>29132</v>
      </c>
      <c r="D13" s="3" t="s">
        <v>34418</v>
      </c>
      <c r="E13" s="4">
        <v>17350512.09</v>
      </c>
      <c r="F13" s="3" t="s">
        <v>0</v>
      </c>
      <c r="G13" s="4">
        <v>766.13999999999896</v>
      </c>
      <c r="H13" s="3" t="s">
        <v>1</v>
      </c>
    </row>
    <row r="14" spans="1:8" x14ac:dyDescent="0.25">
      <c r="A14" s="3" t="s">
        <v>31197</v>
      </c>
      <c r="B14" s="3" t="s">
        <v>29136</v>
      </c>
      <c r="C14" s="3" t="s">
        <v>29132</v>
      </c>
      <c r="D14" s="3" t="s">
        <v>34418</v>
      </c>
      <c r="E14" s="4">
        <v>8439320.0600000005</v>
      </c>
      <c r="F14" s="3" t="s">
        <v>0</v>
      </c>
      <c r="G14" s="4">
        <v>312.70499999999902</v>
      </c>
      <c r="H14" s="3" t="s">
        <v>1</v>
      </c>
    </row>
    <row r="15" spans="1:8" x14ac:dyDescent="0.25">
      <c r="A15" s="3" t="s">
        <v>31197</v>
      </c>
      <c r="B15" s="3" t="s">
        <v>29140</v>
      </c>
      <c r="C15" s="3" t="s">
        <v>29132</v>
      </c>
      <c r="D15" s="3" t="s">
        <v>34418</v>
      </c>
      <c r="E15" s="4">
        <v>35315.480000000003</v>
      </c>
      <c r="F15" s="3" t="s">
        <v>0</v>
      </c>
      <c r="G15" s="4">
        <v>1.5680000000000001</v>
      </c>
      <c r="H15" s="3" t="s">
        <v>1</v>
      </c>
    </row>
    <row r="16" spans="1:8" x14ac:dyDescent="0.25">
      <c r="A16" s="3" t="s">
        <v>31197</v>
      </c>
      <c r="B16" s="3" t="s">
        <v>29137</v>
      </c>
      <c r="C16" s="3" t="s">
        <v>29132</v>
      </c>
      <c r="D16" s="3" t="s">
        <v>34418</v>
      </c>
      <c r="E16" s="4">
        <v>5769601.4000000004</v>
      </c>
      <c r="F16" s="3" t="s">
        <v>0</v>
      </c>
      <c r="G16" s="4">
        <v>261.06900000000002</v>
      </c>
      <c r="H16" s="3" t="s">
        <v>1</v>
      </c>
    </row>
    <row r="17" spans="1:8" x14ac:dyDescent="0.25">
      <c r="A17" s="3" t="s">
        <v>31197</v>
      </c>
      <c r="B17" s="3" t="s">
        <v>29131</v>
      </c>
      <c r="C17" s="3" t="s">
        <v>29132</v>
      </c>
      <c r="D17" s="3" t="s">
        <v>34418</v>
      </c>
      <c r="E17" s="4">
        <v>14181651.77</v>
      </c>
      <c r="F17" s="3" t="s">
        <v>0</v>
      </c>
      <c r="G17" s="4">
        <v>644.82600000000002</v>
      </c>
      <c r="H17" s="3" t="s">
        <v>1</v>
      </c>
    </row>
    <row r="18" spans="1:8" x14ac:dyDescent="0.25">
      <c r="A18" s="3" t="s">
        <v>31197</v>
      </c>
      <c r="B18" s="3" t="s">
        <v>29133</v>
      </c>
      <c r="C18" s="3" t="s">
        <v>29132</v>
      </c>
      <c r="D18" s="3" t="s">
        <v>34418</v>
      </c>
      <c r="E18" s="4">
        <v>13822497.970000001</v>
      </c>
      <c r="F18" s="3" t="s">
        <v>0</v>
      </c>
      <c r="G18" s="4">
        <v>613.33799999999906</v>
      </c>
      <c r="H18" s="3" t="s">
        <v>1</v>
      </c>
    </row>
    <row r="19" spans="1:8" x14ac:dyDescent="0.25">
      <c r="A19" s="3" t="s">
        <v>31197</v>
      </c>
      <c r="B19" s="3" t="s">
        <v>29139</v>
      </c>
      <c r="C19" s="3" t="s">
        <v>29132</v>
      </c>
      <c r="D19" s="3" t="s">
        <v>34418</v>
      </c>
      <c r="E19" s="4">
        <v>7128851.0999999903</v>
      </c>
      <c r="F19" s="3" t="s">
        <v>0</v>
      </c>
      <c r="G19" s="4">
        <v>324.55</v>
      </c>
      <c r="H19" s="3" t="s">
        <v>1</v>
      </c>
    </row>
    <row r="20" spans="1:8" x14ac:dyDescent="0.25">
      <c r="A20" s="3" t="s">
        <v>31197</v>
      </c>
      <c r="B20" s="3" t="s">
        <v>29152</v>
      </c>
      <c r="C20" s="3" t="s">
        <v>29143</v>
      </c>
      <c r="D20" s="3" t="s">
        <v>34418</v>
      </c>
      <c r="E20" s="4">
        <v>1410637.75</v>
      </c>
      <c r="F20" s="3" t="s">
        <v>0</v>
      </c>
      <c r="G20" s="4">
        <v>51.280999999999899</v>
      </c>
      <c r="H20" s="3" t="s">
        <v>1</v>
      </c>
    </row>
    <row r="21" spans="1:8" x14ac:dyDescent="0.25">
      <c r="A21" s="3" t="s">
        <v>31197</v>
      </c>
      <c r="B21" s="3" t="s">
        <v>29156</v>
      </c>
      <c r="C21" s="3" t="s">
        <v>29143</v>
      </c>
      <c r="D21" s="3" t="s">
        <v>34418</v>
      </c>
      <c r="E21" s="4">
        <v>534136.33999999904</v>
      </c>
      <c r="F21" s="3" t="s">
        <v>0</v>
      </c>
      <c r="G21" s="4">
        <v>18.648</v>
      </c>
      <c r="H21" s="3" t="s">
        <v>1</v>
      </c>
    </row>
    <row r="22" spans="1:8" x14ac:dyDescent="0.25">
      <c r="A22" s="3" t="s">
        <v>31197</v>
      </c>
      <c r="B22" s="3" t="s">
        <v>29150</v>
      </c>
      <c r="C22" s="3" t="s">
        <v>29143</v>
      </c>
      <c r="D22" s="3" t="s">
        <v>34418</v>
      </c>
      <c r="E22" s="4">
        <v>558386.94999999902</v>
      </c>
      <c r="F22" s="3" t="s">
        <v>0</v>
      </c>
      <c r="G22" s="4">
        <v>18.303999999999899</v>
      </c>
      <c r="H22" s="3" t="s">
        <v>1</v>
      </c>
    </row>
    <row r="23" spans="1:8" x14ac:dyDescent="0.25">
      <c r="A23" s="3" t="s">
        <v>31197</v>
      </c>
      <c r="B23" s="3" t="s">
        <v>29159</v>
      </c>
      <c r="C23" s="3" t="s">
        <v>29143</v>
      </c>
      <c r="D23" s="3" t="s">
        <v>34418</v>
      </c>
      <c r="E23" s="4">
        <v>66811.389999999898</v>
      </c>
      <c r="F23" s="3" t="s">
        <v>0</v>
      </c>
      <c r="G23" s="4">
        <v>2.3839999999999901</v>
      </c>
      <c r="H23" s="3" t="s">
        <v>1</v>
      </c>
    </row>
    <row r="24" spans="1:8" x14ac:dyDescent="0.25">
      <c r="A24" s="3" t="s">
        <v>31197</v>
      </c>
      <c r="B24" s="3" t="s">
        <v>29145</v>
      </c>
      <c r="C24" s="3" t="s">
        <v>29143</v>
      </c>
      <c r="D24" s="3" t="s">
        <v>34418</v>
      </c>
      <c r="E24" s="4">
        <v>10243041.390000001</v>
      </c>
      <c r="F24" s="3" t="s">
        <v>0</v>
      </c>
      <c r="G24" s="4">
        <v>341.23599999999902</v>
      </c>
      <c r="H24" s="3" t="s">
        <v>1</v>
      </c>
    </row>
    <row r="25" spans="1:8" x14ac:dyDescent="0.25">
      <c r="A25" s="3" t="s">
        <v>31197</v>
      </c>
      <c r="B25" s="3" t="s">
        <v>29163</v>
      </c>
      <c r="C25" s="3" t="s">
        <v>29143</v>
      </c>
      <c r="D25" s="3" t="s">
        <v>34418</v>
      </c>
      <c r="E25" s="4">
        <v>75270.880000000005</v>
      </c>
      <c r="F25" s="3" t="s">
        <v>0</v>
      </c>
      <c r="G25" s="4">
        <v>2.4860000000000002</v>
      </c>
      <c r="H25" s="3" t="s">
        <v>1</v>
      </c>
    </row>
    <row r="26" spans="1:8" x14ac:dyDescent="0.25">
      <c r="A26" s="3" t="s">
        <v>31197</v>
      </c>
      <c r="B26" s="3" t="s">
        <v>29154</v>
      </c>
      <c r="C26" s="3" t="s">
        <v>29143</v>
      </c>
      <c r="D26" s="3" t="s">
        <v>34418</v>
      </c>
      <c r="E26" s="4">
        <v>68173</v>
      </c>
      <c r="F26" s="3" t="s">
        <v>0</v>
      </c>
      <c r="G26" s="4">
        <v>2.3250000000000002</v>
      </c>
      <c r="H26" s="3" t="s">
        <v>1</v>
      </c>
    </row>
    <row r="27" spans="1:8" x14ac:dyDescent="0.25">
      <c r="A27" s="3" t="s">
        <v>31197</v>
      </c>
      <c r="B27" s="3" t="s">
        <v>29144</v>
      </c>
      <c r="C27" s="3" t="s">
        <v>29143</v>
      </c>
      <c r="D27" s="3" t="s">
        <v>34418</v>
      </c>
      <c r="E27" s="4">
        <v>14076989.66</v>
      </c>
      <c r="F27" s="3" t="s">
        <v>0</v>
      </c>
      <c r="G27" s="4">
        <v>471.92200000000003</v>
      </c>
      <c r="H27" s="3" t="s">
        <v>1</v>
      </c>
    </row>
    <row r="28" spans="1:8" x14ac:dyDescent="0.25">
      <c r="A28" s="3" t="s">
        <v>31197</v>
      </c>
      <c r="B28" s="3" t="s">
        <v>29162</v>
      </c>
      <c r="C28" s="3" t="s">
        <v>29143</v>
      </c>
      <c r="D28" s="3" t="s">
        <v>34418</v>
      </c>
      <c r="E28" s="4">
        <v>333751.489999999</v>
      </c>
      <c r="F28" s="3" t="s">
        <v>0</v>
      </c>
      <c r="G28" s="4">
        <v>11.629</v>
      </c>
      <c r="H28" s="3" t="s">
        <v>1</v>
      </c>
    </row>
    <row r="29" spans="1:8" x14ac:dyDescent="0.25">
      <c r="A29" s="3" t="s">
        <v>31197</v>
      </c>
      <c r="B29" s="3" t="s">
        <v>29151</v>
      </c>
      <c r="C29" s="3" t="s">
        <v>29143</v>
      </c>
      <c r="D29" s="3" t="s">
        <v>34418</v>
      </c>
      <c r="E29" s="4">
        <v>2761943.1499999901</v>
      </c>
      <c r="F29" s="3" t="s">
        <v>0</v>
      </c>
      <c r="G29" s="4">
        <v>85.256</v>
      </c>
      <c r="H29" s="3" t="s">
        <v>1</v>
      </c>
    </row>
    <row r="30" spans="1:8" x14ac:dyDescent="0.25">
      <c r="A30" s="3" t="s">
        <v>31197</v>
      </c>
      <c r="B30" s="3" t="s">
        <v>29148</v>
      </c>
      <c r="C30" s="3" t="s">
        <v>29143</v>
      </c>
      <c r="D30" s="3" t="s">
        <v>34418</v>
      </c>
      <c r="E30" s="4">
        <v>4998186.12</v>
      </c>
      <c r="F30" s="3" t="s">
        <v>0</v>
      </c>
      <c r="G30" s="4">
        <v>156.096</v>
      </c>
      <c r="H30" s="3" t="s">
        <v>1</v>
      </c>
    </row>
    <row r="31" spans="1:8" x14ac:dyDescent="0.25">
      <c r="A31" s="3" t="s">
        <v>31197</v>
      </c>
      <c r="B31" s="3" t="s">
        <v>29149</v>
      </c>
      <c r="C31" s="3" t="s">
        <v>29143</v>
      </c>
      <c r="D31" s="3" t="s">
        <v>34418</v>
      </c>
      <c r="E31" s="4">
        <v>3306851.31</v>
      </c>
      <c r="F31" s="3" t="s">
        <v>0</v>
      </c>
      <c r="G31" s="4">
        <v>110.816999999999</v>
      </c>
      <c r="H31" s="3" t="s">
        <v>1</v>
      </c>
    </row>
    <row r="32" spans="1:8" x14ac:dyDescent="0.25">
      <c r="A32" s="3" t="s">
        <v>31197</v>
      </c>
      <c r="B32" s="3" t="s">
        <v>29157</v>
      </c>
      <c r="C32" s="3" t="s">
        <v>29143</v>
      </c>
      <c r="D32" s="3" t="s">
        <v>34418</v>
      </c>
      <c r="E32" s="4">
        <v>33581.769999999902</v>
      </c>
      <c r="F32" s="3" t="s">
        <v>0</v>
      </c>
      <c r="G32" s="4">
        <v>1.149</v>
      </c>
      <c r="H32" s="3" t="s">
        <v>1</v>
      </c>
    </row>
    <row r="33" spans="1:8" x14ac:dyDescent="0.25">
      <c r="A33" s="3" t="s">
        <v>31197</v>
      </c>
      <c r="B33" s="3" t="s">
        <v>29158</v>
      </c>
      <c r="C33" s="3" t="s">
        <v>29143</v>
      </c>
      <c r="D33" s="3" t="s">
        <v>34418</v>
      </c>
      <c r="E33" s="4">
        <v>31139.4199999999</v>
      </c>
      <c r="F33" s="3" t="s">
        <v>0</v>
      </c>
      <c r="G33" s="4">
        <v>1.085</v>
      </c>
      <c r="H33" s="3" t="s">
        <v>1</v>
      </c>
    </row>
    <row r="34" spans="1:8" x14ac:dyDescent="0.25">
      <c r="A34" s="3" t="s">
        <v>31197</v>
      </c>
      <c r="B34" s="3" t="s">
        <v>29155</v>
      </c>
      <c r="C34" s="3" t="s">
        <v>29143</v>
      </c>
      <c r="D34" s="3" t="s">
        <v>34418</v>
      </c>
      <c r="E34" s="4">
        <v>549488.47999999905</v>
      </c>
      <c r="F34" s="3" t="s">
        <v>0</v>
      </c>
      <c r="G34" s="4">
        <v>20.532</v>
      </c>
      <c r="H34" s="3" t="s">
        <v>1</v>
      </c>
    </row>
    <row r="35" spans="1:8" x14ac:dyDescent="0.25">
      <c r="A35" s="3" t="s">
        <v>31197</v>
      </c>
      <c r="B35" s="3" t="s">
        <v>29142</v>
      </c>
      <c r="C35" s="3" t="s">
        <v>29143</v>
      </c>
      <c r="D35" s="3" t="s">
        <v>34418</v>
      </c>
      <c r="E35" s="4">
        <v>75736250.390000001</v>
      </c>
      <c r="F35" s="3" t="s">
        <v>0</v>
      </c>
      <c r="G35" s="4">
        <v>2836.2620000000002</v>
      </c>
      <c r="H35" s="3" t="s">
        <v>1</v>
      </c>
    </row>
    <row r="36" spans="1:8" x14ac:dyDescent="0.25">
      <c r="A36" s="3" t="s">
        <v>31197</v>
      </c>
      <c r="B36" s="3" t="s">
        <v>29147</v>
      </c>
      <c r="C36" s="3" t="s">
        <v>29143</v>
      </c>
      <c r="D36" s="3" t="s">
        <v>34418</v>
      </c>
      <c r="E36" s="4">
        <v>6701287.7599999905</v>
      </c>
      <c r="F36" s="3" t="s">
        <v>0</v>
      </c>
      <c r="G36" s="4">
        <v>237.736999999999</v>
      </c>
      <c r="H36" s="3" t="s">
        <v>1</v>
      </c>
    </row>
    <row r="37" spans="1:8" x14ac:dyDescent="0.25">
      <c r="A37" s="3" t="s">
        <v>31197</v>
      </c>
      <c r="B37" s="3" t="s">
        <v>29146</v>
      </c>
      <c r="C37" s="3" t="s">
        <v>29143</v>
      </c>
      <c r="D37" s="3" t="s">
        <v>34418</v>
      </c>
      <c r="E37" s="4">
        <v>3842386.8799999901</v>
      </c>
      <c r="F37" s="3" t="s">
        <v>0</v>
      </c>
      <c r="G37" s="4">
        <v>139.253999999999</v>
      </c>
      <c r="H37" s="3" t="s">
        <v>1</v>
      </c>
    </row>
    <row r="38" spans="1:8" x14ac:dyDescent="0.25">
      <c r="A38" s="3" t="s">
        <v>31197</v>
      </c>
      <c r="B38" s="3" t="s">
        <v>29160</v>
      </c>
      <c r="C38" s="3" t="s">
        <v>29143</v>
      </c>
      <c r="D38" s="3" t="s">
        <v>34418</v>
      </c>
      <c r="E38" s="4">
        <v>2531378.9900000002</v>
      </c>
      <c r="F38" s="3" t="s">
        <v>0</v>
      </c>
      <c r="G38" s="4">
        <v>89.804000000000002</v>
      </c>
      <c r="H38" s="3" t="s">
        <v>1</v>
      </c>
    </row>
    <row r="39" spans="1:8" x14ac:dyDescent="0.25">
      <c r="A39" s="3" t="s">
        <v>31197</v>
      </c>
      <c r="B39" s="3" t="s">
        <v>29161</v>
      </c>
      <c r="C39" s="3" t="s">
        <v>29143</v>
      </c>
      <c r="D39" s="3" t="s">
        <v>34418</v>
      </c>
      <c r="E39" s="4">
        <v>122438.61</v>
      </c>
      <c r="F39" s="3" t="s">
        <v>0</v>
      </c>
      <c r="G39" s="4">
        <v>4.3810000000000002</v>
      </c>
      <c r="H39" s="3" t="s">
        <v>1</v>
      </c>
    </row>
    <row r="40" spans="1:8" x14ac:dyDescent="0.25">
      <c r="A40" s="3" t="s">
        <v>31197</v>
      </c>
      <c r="B40" s="3" t="s">
        <v>29153</v>
      </c>
      <c r="C40" s="3" t="s">
        <v>29143</v>
      </c>
      <c r="D40" s="3" t="s">
        <v>34418</v>
      </c>
      <c r="E40" s="4">
        <v>4187859.46</v>
      </c>
      <c r="F40" s="3" t="s">
        <v>0</v>
      </c>
      <c r="G40" s="4">
        <v>156.61000000000001</v>
      </c>
      <c r="H40" s="3" t="s">
        <v>1</v>
      </c>
    </row>
    <row r="41" spans="1:8" x14ac:dyDescent="0.25">
      <c r="A41" s="3" t="s">
        <v>31197</v>
      </c>
      <c r="B41" s="3" t="s">
        <v>29172</v>
      </c>
      <c r="C41" s="3" t="s">
        <v>29165</v>
      </c>
      <c r="D41" s="3" t="s">
        <v>34418</v>
      </c>
      <c r="E41" s="4">
        <v>1961714.28</v>
      </c>
      <c r="F41" s="3" t="s">
        <v>0</v>
      </c>
      <c r="G41" s="4">
        <v>68.048000000000002</v>
      </c>
      <c r="H41" s="3" t="s">
        <v>1</v>
      </c>
    </row>
    <row r="42" spans="1:8" x14ac:dyDescent="0.25">
      <c r="A42" s="3" t="s">
        <v>31197</v>
      </c>
      <c r="B42" s="3" t="s">
        <v>29171</v>
      </c>
      <c r="C42" s="3" t="s">
        <v>29165</v>
      </c>
      <c r="D42" s="3" t="s">
        <v>34418</v>
      </c>
      <c r="E42" s="4">
        <v>771251.56</v>
      </c>
      <c r="F42" s="3" t="s">
        <v>0</v>
      </c>
      <c r="G42" s="4">
        <v>26.817</v>
      </c>
      <c r="H42" s="3" t="s">
        <v>1</v>
      </c>
    </row>
    <row r="43" spans="1:8" x14ac:dyDescent="0.25">
      <c r="A43" s="3" t="s">
        <v>31197</v>
      </c>
      <c r="B43" s="3" t="s">
        <v>29181</v>
      </c>
      <c r="C43" s="3" t="s">
        <v>29165</v>
      </c>
      <c r="D43" s="3" t="s">
        <v>34418</v>
      </c>
      <c r="E43" s="4">
        <v>220525.81</v>
      </c>
      <c r="F43" s="3" t="s">
        <v>0</v>
      </c>
      <c r="G43" s="4">
        <v>7.2640000000000002</v>
      </c>
      <c r="H43" s="3" t="s">
        <v>1</v>
      </c>
    </row>
    <row r="44" spans="1:8" x14ac:dyDescent="0.25">
      <c r="A44" s="3" t="s">
        <v>31197</v>
      </c>
      <c r="B44" s="3" t="s">
        <v>29180</v>
      </c>
      <c r="C44" s="3" t="s">
        <v>29165</v>
      </c>
      <c r="D44" s="3" t="s">
        <v>34418</v>
      </c>
      <c r="E44" s="4">
        <v>75008.649999999907</v>
      </c>
      <c r="F44" s="3" t="s">
        <v>0</v>
      </c>
      <c r="G44" s="4">
        <v>2.4580000000000002</v>
      </c>
      <c r="H44" s="3" t="s">
        <v>1</v>
      </c>
    </row>
    <row r="45" spans="1:8" x14ac:dyDescent="0.25">
      <c r="A45" s="3" t="s">
        <v>31197</v>
      </c>
      <c r="B45" s="3" t="s">
        <v>29174</v>
      </c>
      <c r="C45" s="3" t="s">
        <v>29165</v>
      </c>
      <c r="D45" s="3" t="s">
        <v>34418</v>
      </c>
      <c r="E45" s="4">
        <v>243598.41</v>
      </c>
      <c r="F45" s="3" t="s">
        <v>0</v>
      </c>
      <c r="G45" s="4">
        <v>8.1780000000000008</v>
      </c>
      <c r="H45" s="3" t="s">
        <v>1</v>
      </c>
    </row>
    <row r="46" spans="1:8" x14ac:dyDescent="0.25">
      <c r="A46" s="3" t="s">
        <v>31197</v>
      </c>
      <c r="B46" s="3" t="s">
        <v>29167</v>
      </c>
      <c r="C46" s="3" t="s">
        <v>29165</v>
      </c>
      <c r="D46" s="3" t="s">
        <v>34418</v>
      </c>
      <c r="E46" s="4">
        <v>2601298.1299999901</v>
      </c>
      <c r="F46" s="3" t="s">
        <v>0</v>
      </c>
      <c r="G46" s="4">
        <v>86.888000000000005</v>
      </c>
      <c r="H46" s="3" t="s">
        <v>1</v>
      </c>
    </row>
    <row r="47" spans="1:8" x14ac:dyDescent="0.25">
      <c r="A47" s="3" t="s">
        <v>31197</v>
      </c>
      <c r="B47" s="3" t="s">
        <v>29176</v>
      </c>
      <c r="C47" s="3" t="s">
        <v>29165</v>
      </c>
      <c r="D47" s="3" t="s">
        <v>34418</v>
      </c>
      <c r="E47" s="4">
        <v>230154.329999999</v>
      </c>
      <c r="F47" s="3" t="s">
        <v>0</v>
      </c>
      <c r="G47" s="4">
        <v>7.556</v>
      </c>
      <c r="H47" s="3" t="s">
        <v>1</v>
      </c>
    </row>
    <row r="48" spans="1:8" x14ac:dyDescent="0.25">
      <c r="A48" s="3" t="s">
        <v>31197</v>
      </c>
      <c r="B48" s="3" t="s">
        <v>29177</v>
      </c>
      <c r="C48" s="3" t="s">
        <v>29165</v>
      </c>
      <c r="D48" s="3" t="s">
        <v>34418</v>
      </c>
      <c r="E48" s="4">
        <v>482114.15</v>
      </c>
      <c r="F48" s="3" t="s">
        <v>0</v>
      </c>
      <c r="G48" s="4">
        <v>16.398</v>
      </c>
      <c r="H48" s="3" t="s">
        <v>1</v>
      </c>
    </row>
    <row r="49" spans="1:8" x14ac:dyDescent="0.25">
      <c r="A49" s="3" t="s">
        <v>31197</v>
      </c>
      <c r="B49" s="3" t="s">
        <v>29170</v>
      </c>
      <c r="C49" s="3" t="s">
        <v>29165</v>
      </c>
      <c r="D49" s="3" t="s">
        <v>34418</v>
      </c>
      <c r="E49" s="4">
        <v>77148.08</v>
      </c>
      <c r="F49" s="3" t="s">
        <v>0</v>
      </c>
      <c r="G49" s="4">
        <v>2.4740000000000002</v>
      </c>
      <c r="H49" s="3" t="s">
        <v>1</v>
      </c>
    </row>
    <row r="50" spans="1:8" x14ac:dyDescent="0.25">
      <c r="A50" s="3" t="s">
        <v>31197</v>
      </c>
      <c r="B50" s="3" t="s">
        <v>29179</v>
      </c>
      <c r="C50" s="3" t="s">
        <v>29165</v>
      </c>
      <c r="D50" s="3" t="s">
        <v>34418</v>
      </c>
      <c r="E50" s="4">
        <v>128925.71</v>
      </c>
      <c r="F50" s="3" t="s">
        <v>0</v>
      </c>
      <c r="G50" s="4">
        <v>4.3659999999999899</v>
      </c>
      <c r="H50" s="3" t="s">
        <v>1</v>
      </c>
    </row>
    <row r="51" spans="1:8" x14ac:dyDescent="0.25">
      <c r="A51" s="3" t="s">
        <v>31197</v>
      </c>
      <c r="B51" s="3" t="s">
        <v>29175</v>
      </c>
      <c r="C51" s="3" t="s">
        <v>29165</v>
      </c>
      <c r="D51" s="3" t="s">
        <v>34418</v>
      </c>
      <c r="E51" s="4">
        <v>837294.34999999905</v>
      </c>
      <c r="F51" s="3" t="s">
        <v>0</v>
      </c>
      <c r="G51" s="4">
        <v>28.346</v>
      </c>
      <c r="H51" s="3" t="s">
        <v>1</v>
      </c>
    </row>
    <row r="52" spans="1:8" x14ac:dyDescent="0.25">
      <c r="A52" s="3" t="s">
        <v>31197</v>
      </c>
      <c r="B52" s="3" t="s">
        <v>29168</v>
      </c>
      <c r="C52" s="3" t="s">
        <v>29165</v>
      </c>
      <c r="D52" s="3" t="s">
        <v>34418</v>
      </c>
      <c r="E52" s="4">
        <v>1490302.54</v>
      </c>
      <c r="F52" s="3" t="s">
        <v>0</v>
      </c>
      <c r="G52" s="4">
        <v>49.63</v>
      </c>
      <c r="H52" s="3" t="s">
        <v>1</v>
      </c>
    </row>
    <row r="53" spans="1:8" x14ac:dyDescent="0.25">
      <c r="A53" s="3" t="s">
        <v>31197</v>
      </c>
      <c r="B53" s="3" t="s">
        <v>29169</v>
      </c>
      <c r="C53" s="3" t="s">
        <v>29165</v>
      </c>
      <c r="D53" s="3" t="s">
        <v>34418</v>
      </c>
      <c r="E53" s="4">
        <v>1491271.72</v>
      </c>
      <c r="F53" s="3" t="s">
        <v>0</v>
      </c>
      <c r="G53" s="4">
        <v>50.636000000000003</v>
      </c>
      <c r="H53" s="3" t="s">
        <v>1</v>
      </c>
    </row>
    <row r="54" spans="1:8" x14ac:dyDescent="0.25">
      <c r="A54" s="3" t="s">
        <v>31197</v>
      </c>
      <c r="B54" s="3" t="s">
        <v>29173</v>
      </c>
      <c r="C54" s="3" t="s">
        <v>29165</v>
      </c>
      <c r="D54" s="3" t="s">
        <v>34418</v>
      </c>
      <c r="E54" s="4">
        <v>60758.269999999902</v>
      </c>
      <c r="F54" s="3" t="s">
        <v>0</v>
      </c>
      <c r="G54" s="4">
        <v>2.036</v>
      </c>
      <c r="H54" s="3" t="s">
        <v>1</v>
      </c>
    </row>
    <row r="55" spans="1:8" x14ac:dyDescent="0.25">
      <c r="A55" s="3" t="s">
        <v>31197</v>
      </c>
      <c r="B55" s="3" t="s">
        <v>29178</v>
      </c>
      <c r="C55" s="3" t="s">
        <v>29165</v>
      </c>
      <c r="D55" s="3" t="s">
        <v>34418</v>
      </c>
      <c r="E55" s="4">
        <v>177678.25</v>
      </c>
      <c r="F55" s="3" t="s">
        <v>0</v>
      </c>
      <c r="G55" s="4">
        <v>6.07</v>
      </c>
      <c r="H55" s="3" t="s">
        <v>1</v>
      </c>
    </row>
    <row r="56" spans="1:8" x14ac:dyDescent="0.25">
      <c r="A56" s="3" t="s">
        <v>31197</v>
      </c>
      <c r="B56" s="3" t="s">
        <v>29164</v>
      </c>
      <c r="C56" s="3" t="s">
        <v>29165</v>
      </c>
      <c r="D56" s="3" t="s">
        <v>34418</v>
      </c>
      <c r="E56" s="4">
        <v>2298691.5</v>
      </c>
      <c r="F56" s="3" t="s">
        <v>0</v>
      </c>
      <c r="G56" s="4">
        <v>74.307000000000002</v>
      </c>
      <c r="H56" s="3" t="s">
        <v>1</v>
      </c>
    </row>
    <row r="57" spans="1:8" x14ac:dyDescent="0.25">
      <c r="A57" s="3" t="s">
        <v>31197</v>
      </c>
      <c r="B57" s="3" t="s">
        <v>29166</v>
      </c>
      <c r="C57" s="3" t="s">
        <v>29165</v>
      </c>
      <c r="D57" s="3" t="s">
        <v>34418</v>
      </c>
      <c r="E57" s="4">
        <v>4650237.58</v>
      </c>
      <c r="F57" s="3" t="s">
        <v>0</v>
      </c>
      <c r="G57" s="4">
        <v>151.111999999999</v>
      </c>
      <c r="H57" s="3" t="s">
        <v>1</v>
      </c>
    </row>
    <row r="58" spans="1:8" x14ac:dyDescent="0.25">
      <c r="A58" s="3" t="s">
        <v>31197</v>
      </c>
      <c r="B58" s="3" t="s">
        <v>29184</v>
      </c>
      <c r="C58" s="3" t="s">
        <v>29183</v>
      </c>
      <c r="D58" s="3" t="s">
        <v>34418</v>
      </c>
      <c r="E58" s="4">
        <v>200683.06</v>
      </c>
      <c r="F58" s="3" t="s">
        <v>0</v>
      </c>
      <c r="G58" s="4">
        <v>7.2220000000000004</v>
      </c>
      <c r="H58" s="3" t="s">
        <v>1</v>
      </c>
    </row>
    <row r="59" spans="1:8" x14ac:dyDescent="0.25">
      <c r="A59" s="3" t="s">
        <v>31197</v>
      </c>
      <c r="B59" s="3" t="s">
        <v>29182</v>
      </c>
      <c r="C59" s="3" t="s">
        <v>29183</v>
      </c>
      <c r="D59" s="3" t="s">
        <v>34418</v>
      </c>
      <c r="E59" s="4">
        <v>5759154.3700000001</v>
      </c>
      <c r="F59" s="3" t="s">
        <v>0</v>
      </c>
      <c r="G59" s="4">
        <v>170.146999999999</v>
      </c>
      <c r="H59" s="3" t="s">
        <v>1</v>
      </c>
    </row>
    <row r="60" spans="1:8" x14ac:dyDescent="0.25">
      <c r="A60" s="3" t="s">
        <v>31197</v>
      </c>
      <c r="B60" s="3" t="s">
        <v>29186</v>
      </c>
      <c r="C60" s="3" t="s">
        <v>29183</v>
      </c>
      <c r="D60" s="3" t="s">
        <v>34418</v>
      </c>
      <c r="E60" s="4">
        <v>2761771.96</v>
      </c>
      <c r="F60" s="3" t="s">
        <v>0</v>
      </c>
      <c r="G60" s="4">
        <v>79.757000000000005</v>
      </c>
      <c r="H60" s="3" t="s">
        <v>1</v>
      </c>
    </row>
    <row r="61" spans="1:8" x14ac:dyDescent="0.25">
      <c r="A61" s="3" t="s">
        <v>31197</v>
      </c>
      <c r="B61" s="3" t="s">
        <v>29185</v>
      </c>
      <c r="C61" s="3" t="s">
        <v>29183</v>
      </c>
      <c r="D61" s="3" t="s">
        <v>34418</v>
      </c>
      <c r="E61" s="4">
        <v>728749.71999999904</v>
      </c>
      <c r="F61" s="3" t="s">
        <v>0</v>
      </c>
      <c r="G61" s="4">
        <v>21.515999999999899</v>
      </c>
      <c r="H61" s="3" t="s">
        <v>1</v>
      </c>
    </row>
    <row r="62" spans="1:8" x14ac:dyDescent="0.25">
      <c r="A62" s="3" t="s">
        <v>31197</v>
      </c>
      <c r="B62" s="3" t="s">
        <v>29187</v>
      </c>
      <c r="C62" s="3" t="s">
        <v>29183</v>
      </c>
      <c r="D62" s="3" t="s">
        <v>34418</v>
      </c>
      <c r="E62" s="4">
        <v>117876.8</v>
      </c>
      <c r="F62" s="3" t="s">
        <v>0</v>
      </c>
      <c r="G62" s="4">
        <v>4.0999999999999899</v>
      </c>
      <c r="H62" s="3" t="s">
        <v>1</v>
      </c>
    </row>
    <row r="63" spans="1:8" x14ac:dyDescent="0.25">
      <c r="A63" s="3" t="s">
        <v>31197</v>
      </c>
      <c r="B63" s="3" t="s">
        <v>29190</v>
      </c>
      <c r="C63" s="3" t="s">
        <v>29189</v>
      </c>
      <c r="D63" s="3" t="s">
        <v>34418</v>
      </c>
      <c r="E63" s="4">
        <v>4876190.46</v>
      </c>
      <c r="F63" s="3" t="s">
        <v>0</v>
      </c>
      <c r="G63" s="4">
        <v>121.111</v>
      </c>
      <c r="H63" s="3" t="s">
        <v>1</v>
      </c>
    </row>
    <row r="64" spans="1:8" x14ac:dyDescent="0.25">
      <c r="A64" s="3" t="s">
        <v>31197</v>
      </c>
      <c r="B64" s="3" t="s">
        <v>29188</v>
      </c>
      <c r="C64" s="3" t="s">
        <v>29189</v>
      </c>
      <c r="D64" s="3" t="s">
        <v>34418</v>
      </c>
      <c r="E64" s="4">
        <v>2219226.75999999</v>
      </c>
      <c r="F64" s="3" t="s">
        <v>0</v>
      </c>
      <c r="G64" s="4">
        <v>55.578000000000003</v>
      </c>
      <c r="H64" s="3" t="s">
        <v>1</v>
      </c>
    </row>
    <row r="65" spans="1:8" x14ac:dyDescent="0.25">
      <c r="A65" s="3" t="s">
        <v>31197</v>
      </c>
      <c r="B65" s="3" t="s">
        <v>29191</v>
      </c>
      <c r="C65" s="3" t="s">
        <v>29189</v>
      </c>
      <c r="D65" s="3" t="s">
        <v>34418</v>
      </c>
      <c r="E65" s="4">
        <v>33659.169999999896</v>
      </c>
      <c r="F65" s="3" t="s">
        <v>0</v>
      </c>
      <c r="G65" s="4">
        <v>0.83599999999999897</v>
      </c>
      <c r="H65" s="3" t="s">
        <v>1</v>
      </c>
    </row>
    <row r="66" spans="1:8" x14ac:dyDescent="0.25">
      <c r="A66" s="3" t="s">
        <v>31197</v>
      </c>
      <c r="B66" s="3" t="s">
        <v>29134</v>
      </c>
      <c r="C66" s="3" t="s">
        <v>29192</v>
      </c>
      <c r="D66" s="3" t="s">
        <v>34418</v>
      </c>
      <c r="E66" s="4">
        <v>8379753.1200000001</v>
      </c>
      <c r="F66" s="3" t="s">
        <v>0</v>
      </c>
      <c r="G66" s="4">
        <v>369.738</v>
      </c>
      <c r="H66" s="3" t="s">
        <v>1</v>
      </c>
    </row>
    <row r="67" spans="1:8" x14ac:dyDescent="0.25">
      <c r="A67" s="3" t="s">
        <v>31197</v>
      </c>
      <c r="B67" s="3" t="s">
        <v>29196</v>
      </c>
      <c r="C67" s="3" t="s">
        <v>29192</v>
      </c>
      <c r="D67" s="3" t="s">
        <v>34418</v>
      </c>
      <c r="E67" s="4">
        <v>7427697.2199999904</v>
      </c>
      <c r="F67" s="3" t="s">
        <v>0</v>
      </c>
      <c r="G67" s="4">
        <v>329.10899999999901</v>
      </c>
      <c r="H67" s="3" t="s">
        <v>1</v>
      </c>
    </row>
    <row r="68" spans="1:8" x14ac:dyDescent="0.25">
      <c r="A68" s="3" t="s">
        <v>31197</v>
      </c>
      <c r="B68" s="3" t="s">
        <v>29202</v>
      </c>
      <c r="C68" s="3" t="s">
        <v>29192</v>
      </c>
      <c r="D68" s="3" t="s">
        <v>34418</v>
      </c>
      <c r="E68" s="4">
        <v>7139181.8799999896</v>
      </c>
      <c r="F68" s="3" t="s">
        <v>0</v>
      </c>
      <c r="G68" s="4">
        <v>264.83699999999902</v>
      </c>
      <c r="H68" s="3" t="s">
        <v>1</v>
      </c>
    </row>
    <row r="69" spans="1:8" x14ac:dyDescent="0.25">
      <c r="A69" s="3" t="s">
        <v>31197</v>
      </c>
      <c r="B69" s="3" t="s">
        <v>29198</v>
      </c>
      <c r="C69" s="3" t="s">
        <v>29192</v>
      </c>
      <c r="D69" s="3" t="s">
        <v>34418</v>
      </c>
      <c r="E69" s="4">
        <v>3540910.43</v>
      </c>
      <c r="F69" s="3" t="s">
        <v>0</v>
      </c>
      <c r="G69" s="4">
        <v>153.12799999999899</v>
      </c>
      <c r="H69" s="3" t="s">
        <v>1</v>
      </c>
    </row>
    <row r="70" spans="1:8" x14ac:dyDescent="0.25">
      <c r="A70" s="3" t="s">
        <v>31197</v>
      </c>
      <c r="B70" s="3" t="s">
        <v>29141</v>
      </c>
      <c r="C70" s="3" t="s">
        <v>29192</v>
      </c>
      <c r="D70" s="3" t="s">
        <v>34418</v>
      </c>
      <c r="E70" s="4">
        <v>4377074.1299999896</v>
      </c>
      <c r="F70" s="3" t="s">
        <v>0</v>
      </c>
      <c r="G70" s="4">
        <v>185.09200000000001</v>
      </c>
      <c r="H70" s="3" t="s">
        <v>1</v>
      </c>
    </row>
    <row r="71" spans="1:8" x14ac:dyDescent="0.25">
      <c r="A71" s="3" t="s">
        <v>31197</v>
      </c>
      <c r="B71" s="3" t="s">
        <v>29199</v>
      </c>
      <c r="C71" s="3" t="s">
        <v>29192</v>
      </c>
      <c r="D71" s="3" t="s">
        <v>34418</v>
      </c>
      <c r="E71" s="4">
        <v>5549490.0199999902</v>
      </c>
      <c r="F71" s="3" t="s">
        <v>0</v>
      </c>
      <c r="G71" s="4">
        <v>246.04300000000001</v>
      </c>
      <c r="H71" s="3" t="s">
        <v>1</v>
      </c>
    </row>
    <row r="72" spans="1:8" x14ac:dyDescent="0.25">
      <c r="A72" s="3" t="s">
        <v>31197</v>
      </c>
      <c r="B72" s="3" t="s">
        <v>29203</v>
      </c>
      <c r="C72" s="3" t="s">
        <v>29192</v>
      </c>
      <c r="D72" s="3" t="s">
        <v>34418</v>
      </c>
      <c r="E72" s="4">
        <v>113758.08</v>
      </c>
      <c r="F72" s="3" t="s">
        <v>0</v>
      </c>
      <c r="G72" s="4">
        <v>4.21999999999999</v>
      </c>
      <c r="H72" s="3" t="s">
        <v>1</v>
      </c>
    </row>
    <row r="73" spans="1:8" x14ac:dyDescent="0.25">
      <c r="A73" s="3" t="s">
        <v>31197</v>
      </c>
      <c r="B73" s="3" t="s">
        <v>29138</v>
      </c>
      <c r="C73" s="3" t="s">
        <v>29192</v>
      </c>
      <c r="D73" s="3" t="s">
        <v>34418</v>
      </c>
      <c r="E73" s="4">
        <v>15708770.439999901</v>
      </c>
      <c r="F73" s="3" t="s">
        <v>0</v>
      </c>
      <c r="G73" s="4">
        <v>684.94299999999896</v>
      </c>
      <c r="H73" s="3" t="s">
        <v>1</v>
      </c>
    </row>
    <row r="74" spans="1:8" x14ac:dyDescent="0.25">
      <c r="A74" s="3" t="s">
        <v>31197</v>
      </c>
      <c r="B74" s="3" t="s">
        <v>29197</v>
      </c>
      <c r="C74" s="3" t="s">
        <v>29192</v>
      </c>
      <c r="D74" s="3" t="s">
        <v>34418</v>
      </c>
      <c r="E74" s="4">
        <v>5727921.9199999897</v>
      </c>
      <c r="F74" s="3" t="s">
        <v>0</v>
      </c>
      <c r="G74" s="4">
        <v>254.361999999999</v>
      </c>
      <c r="H74" s="3" t="s">
        <v>1</v>
      </c>
    </row>
    <row r="75" spans="1:8" x14ac:dyDescent="0.25">
      <c r="A75" s="3" t="s">
        <v>31197</v>
      </c>
      <c r="B75" s="3" t="s">
        <v>29200</v>
      </c>
      <c r="C75" s="3" t="s">
        <v>29192</v>
      </c>
      <c r="D75" s="3" t="s">
        <v>34418</v>
      </c>
      <c r="E75" s="4">
        <v>3826937.25</v>
      </c>
      <c r="F75" s="3" t="s">
        <v>0</v>
      </c>
      <c r="G75" s="4">
        <v>130.09700000000001</v>
      </c>
      <c r="H75" s="3" t="s">
        <v>1</v>
      </c>
    </row>
    <row r="76" spans="1:8" x14ac:dyDescent="0.25">
      <c r="A76" s="3" t="s">
        <v>31197</v>
      </c>
      <c r="B76" s="3" t="s">
        <v>29193</v>
      </c>
      <c r="C76" s="3" t="s">
        <v>29192</v>
      </c>
      <c r="D76" s="3" t="s">
        <v>34418</v>
      </c>
      <c r="E76" s="4">
        <v>16407609.2899999</v>
      </c>
      <c r="F76" s="3" t="s">
        <v>0</v>
      </c>
      <c r="G76" s="4">
        <v>607.18100000000004</v>
      </c>
      <c r="H76" s="3" t="s">
        <v>1</v>
      </c>
    </row>
    <row r="77" spans="1:8" x14ac:dyDescent="0.25">
      <c r="A77" s="3" t="s">
        <v>31197</v>
      </c>
      <c r="B77" s="3" t="s">
        <v>29195</v>
      </c>
      <c r="C77" s="3" t="s">
        <v>29192</v>
      </c>
      <c r="D77" s="3" t="s">
        <v>34418</v>
      </c>
      <c r="E77" s="4">
        <v>10184177.23</v>
      </c>
      <c r="F77" s="3" t="s">
        <v>0</v>
      </c>
      <c r="G77" s="4">
        <v>439.95299999999901</v>
      </c>
      <c r="H77" s="3" t="s">
        <v>1</v>
      </c>
    </row>
    <row r="78" spans="1:8" x14ac:dyDescent="0.25">
      <c r="A78" s="3" t="s">
        <v>31197</v>
      </c>
      <c r="B78" s="3" t="s">
        <v>29204</v>
      </c>
      <c r="C78" s="3" t="s">
        <v>29192</v>
      </c>
      <c r="D78" s="3" t="s">
        <v>34418</v>
      </c>
      <c r="E78" s="4">
        <v>897319.84999999905</v>
      </c>
      <c r="F78" s="3" t="s">
        <v>0</v>
      </c>
      <c r="G78" s="4">
        <v>32.884</v>
      </c>
      <c r="H78" s="3" t="s">
        <v>1</v>
      </c>
    </row>
    <row r="79" spans="1:8" x14ac:dyDescent="0.25">
      <c r="A79" s="3" t="s">
        <v>31197</v>
      </c>
      <c r="B79" s="3" t="s">
        <v>29194</v>
      </c>
      <c r="C79" s="3" t="s">
        <v>29192</v>
      </c>
      <c r="D79" s="3" t="s">
        <v>34418</v>
      </c>
      <c r="E79" s="4">
        <v>10734330.85</v>
      </c>
      <c r="F79" s="3" t="s">
        <v>0</v>
      </c>
      <c r="G79" s="4">
        <v>427.91199999999901</v>
      </c>
      <c r="H79" s="3" t="s">
        <v>1</v>
      </c>
    </row>
    <row r="80" spans="1:8" x14ac:dyDescent="0.25">
      <c r="A80" s="3" t="s">
        <v>31197</v>
      </c>
      <c r="B80" s="3" t="s">
        <v>29201</v>
      </c>
      <c r="C80" s="3" t="s">
        <v>29192</v>
      </c>
      <c r="D80" s="3" t="s">
        <v>34418</v>
      </c>
      <c r="E80" s="4">
        <v>2582126.1099999901</v>
      </c>
      <c r="F80" s="3" t="s">
        <v>0</v>
      </c>
      <c r="G80" s="4">
        <v>101.958</v>
      </c>
      <c r="H80" s="3" t="s">
        <v>1</v>
      </c>
    </row>
    <row r="81" spans="1:8" x14ac:dyDescent="0.25">
      <c r="A81" s="3" t="s">
        <v>31197</v>
      </c>
      <c r="B81" s="3" t="s">
        <v>29208</v>
      </c>
      <c r="C81" s="3" t="s">
        <v>29206</v>
      </c>
      <c r="D81" s="3" t="s">
        <v>34418</v>
      </c>
      <c r="E81" s="4">
        <v>4627780.08</v>
      </c>
      <c r="F81" s="3" t="s">
        <v>0</v>
      </c>
      <c r="G81" s="4">
        <v>132</v>
      </c>
      <c r="H81" s="3" t="s">
        <v>1</v>
      </c>
    </row>
    <row r="82" spans="1:8" x14ac:dyDescent="0.25">
      <c r="A82" s="3" t="s">
        <v>31197</v>
      </c>
      <c r="B82" s="3" t="s">
        <v>29207</v>
      </c>
      <c r="C82" s="3" t="s">
        <v>29206</v>
      </c>
      <c r="D82" s="3" t="s">
        <v>34418</v>
      </c>
      <c r="E82" s="4">
        <v>17337619.600000001</v>
      </c>
      <c r="F82" s="3" t="s">
        <v>0</v>
      </c>
      <c r="G82" s="4">
        <v>404</v>
      </c>
      <c r="H82" s="3" t="s">
        <v>1</v>
      </c>
    </row>
    <row r="83" spans="1:8" x14ac:dyDescent="0.25">
      <c r="A83" s="3" t="s">
        <v>31197</v>
      </c>
      <c r="B83" s="3" t="s">
        <v>29205</v>
      </c>
      <c r="C83" s="3" t="s">
        <v>29206</v>
      </c>
      <c r="D83" s="3" t="s">
        <v>34418</v>
      </c>
      <c r="E83" s="4">
        <v>38305112.609999903</v>
      </c>
      <c r="F83" s="3" t="s">
        <v>0</v>
      </c>
      <c r="G83" s="4">
        <v>1119.374</v>
      </c>
      <c r="H83" s="3" t="s">
        <v>1</v>
      </c>
    </row>
    <row r="84" spans="1:8" x14ac:dyDescent="0.25">
      <c r="A84" s="3" t="s">
        <v>31197</v>
      </c>
      <c r="B84" s="3" t="s">
        <v>29211</v>
      </c>
      <c r="C84" s="3" t="s">
        <v>29210</v>
      </c>
      <c r="D84" s="3" t="s">
        <v>34418</v>
      </c>
      <c r="E84" s="4">
        <v>943621.96999999904</v>
      </c>
      <c r="F84" s="3" t="s">
        <v>0</v>
      </c>
      <c r="G84" s="4">
        <v>24.332000000000001</v>
      </c>
      <c r="H84" s="3" t="s">
        <v>1</v>
      </c>
    </row>
    <row r="85" spans="1:8" x14ac:dyDescent="0.25">
      <c r="A85" s="3" t="s">
        <v>31197</v>
      </c>
      <c r="B85" s="3" t="s">
        <v>29209</v>
      </c>
      <c r="C85" s="3" t="s">
        <v>29210</v>
      </c>
      <c r="D85" s="3" t="s">
        <v>34418</v>
      </c>
      <c r="E85" s="4">
        <v>44098979.840000004</v>
      </c>
      <c r="F85" s="3" t="s">
        <v>0</v>
      </c>
      <c r="G85" s="4">
        <v>1151.0799999999899</v>
      </c>
      <c r="H85" s="3" t="s">
        <v>1</v>
      </c>
    </row>
    <row r="86" spans="1:8" x14ac:dyDescent="0.25">
      <c r="A86" s="3" t="s">
        <v>31197</v>
      </c>
      <c r="B86" s="3" t="s">
        <v>29214</v>
      </c>
      <c r="C86" s="3" t="s">
        <v>29213</v>
      </c>
      <c r="D86" s="3" t="s">
        <v>34418</v>
      </c>
      <c r="E86" s="4">
        <v>3677718.3399999901</v>
      </c>
      <c r="F86" s="3" t="s">
        <v>0</v>
      </c>
      <c r="G86" s="4">
        <v>109.090999999999</v>
      </c>
      <c r="H86" s="3" t="s">
        <v>1</v>
      </c>
    </row>
    <row r="87" spans="1:8" x14ac:dyDescent="0.25">
      <c r="A87" s="3" t="s">
        <v>31197</v>
      </c>
      <c r="B87" s="3" t="s">
        <v>29212</v>
      </c>
      <c r="C87" s="3" t="s">
        <v>29213</v>
      </c>
      <c r="D87" s="3" t="s">
        <v>34418</v>
      </c>
      <c r="E87" s="4">
        <v>8111386.1399999904</v>
      </c>
      <c r="F87" s="3" t="s">
        <v>0</v>
      </c>
      <c r="G87" s="4">
        <v>230.43199999999899</v>
      </c>
      <c r="H87" s="3" t="s">
        <v>1</v>
      </c>
    </row>
    <row r="88" spans="1:8" x14ac:dyDescent="0.25">
      <c r="A88" s="3" t="s">
        <v>31197</v>
      </c>
      <c r="B88" s="3" t="s">
        <v>29194</v>
      </c>
      <c r="C88" s="3" t="s">
        <v>29215</v>
      </c>
      <c r="D88" s="3" t="s">
        <v>34418</v>
      </c>
      <c r="E88" s="4">
        <v>790189.15</v>
      </c>
      <c r="F88" s="3" t="s">
        <v>0</v>
      </c>
      <c r="G88" s="4">
        <v>31.5</v>
      </c>
      <c r="H88" s="3" t="s">
        <v>1</v>
      </c>
    </row>
    <row r="89" spans="1:8" x14ac:dyDescent="0.25">
      <c r="A89" s="3" t="s">
        <v>31197</v>
      </c>
      <c r="B89" s="3" t="s">
        <v>29201</v>
      </c>
      <c r="C89" s="3" t="s">
        <v>29215</v>
      </c>
      <c r="D89" s="3" t="s">
        <v>34418</v>
      </c>
      <c r="E89" s="4">
        <v>1087472.25</v>
      </c>
      <c r="F89" s="3" t="s">
        <v>0</v>
      </c>
      <c r="G89" s="4">
        <v>42.939999999999898</v>
      </c>
      <c r="H89" s="3" t="s">
        <v>1</v>
      </c>
    </row>
    <row r="90" spans="1:8" x14ac:dyDescent="0.25">
      <c r="A90" s="3" t="s">
        <v>31197</v>
      </c>
      <c r="B90" s="3" t="s">
        <v>29216</v>
      </c>
      <c r="C90" s="3" t="s">
        <v>29217</v>
      </c>
      <c r="D90" s="3" t="s">
        <v>34418</v>
      </c>
      <c r="E90" s="4">
        <v>21282324.140000001</v>
      </c>
      <c r="F90" s="3" t="s">
        <v>0</v>
      </c>
      <c r="G90" s="4">
        <v>777.11599999999896</v>
      </c>
      <c r="H90" s="3" t="s">
        <v>1</v>
      </c>
    </row>
    <row r="91" spans="1:8" x14ac:dyDescent="0.25">
      <c r="A91" s="3" t="s">
        <v>31197</v>
      </c>
      <c r="B91" s="3" t="s">
        <v>29218</v>
      </c>
      <c r="C91" s="3" t="s">
        <v>29217</v>
      </c>
      <c r="D91" s="3" t="s">
        <v>34418</v>
      </c>
      <c r="E91" s="4">
        <v>4142244.1299999901</v>
      </c>
      <c r="F91" s="3" t="s">
        <v>0</v>
      </c>
      <c r="G91" s="4">
        <v>149.80000000000001</v>
      </c>
      <c r="H91" s="3" t="s">
        <v>1</v>
      </c>
    </row>
    <row r="92" spans="1:8" x14ac:dyDescent="0.25">
      <c r="A92" s="3" t="s">
        <v>31197</v>
      </c>
      <c r="B92" s="3" t="s">
        <v>29219</v>
      </c>
      <c r="C92" s="3" t="s">
        <v>29220</v>
      </c>
      <c r="D92" s="3" t="s">
        <v>34418</v>
      </c>
      <c r="E92" s="4">
        <v>452345.94</v>
      </c>
      <c r="F92" s="3" t="s">
        <v>0</v>
      </c>
      <c r="G92" s="4">
        <v>16.835999999999899</v>
      </c>
      <c r="H92" s="3" t="s">
        <v>1</v>
      </c>
    </row>
    <row r="93" spans="1:8" x14ac:dyDescent="0.25">
      <c r="A93" s="3" t="s">
        <v>31197</v>
      </c>
      <c r="B93" s="3" t="s">
        <v>29221</v>
      </c>
      <c r="C93" s="3" t="s">
        <v>29220</v>
      </c>
      <c r="D93" s="3" t="s">
        <v>34418</v>
      </c>
      <c r="E93" s="4">
        <v>38559.279999999897</v>
      </c>
      <c r="F93" s="3" t="s">
        <v>0</v>
      </c>
      <c r="G93" s="4">
        <v>1.4219999999999899</v>
      </c>
      <c r="H93" s="3" t="s">
        <v>1</v>
      </c>
    </row>
    <row r="94" spans="1:8" x14ac:dyDescent="0.25">
      <c r="A94" s="3" t="s">
        <v>31197</v>
      </c>
      <c r="B94" s="3" t="s">
        <v>29222</v>
      </c>
      <c r="C94" s="3" t="s">
        <v>29220</v>
      </c>
      <c r="D94" s="3" t="s">
        <v>34418</v>
      </c>
      <c r="E94" s="4">
        <v>4062410.04</v>
      </c>
      <c r="F94" s="3" t="s">
        <v>0</v>
      </c>
      <c r="G94" s="4">
        <v>148.68199999999899</v>
      </c>
      <c r="H94" s="3" t="s">
        <v>1</v>
      </c>
    </row>
    <row r="95" spans="1:8" x14ac:dyDescent="0.25">
      <c r="A95" s="3" t="s">
        <v>31197</v>
      </c>
      <c r="B95" s="3" t="s">
        <v>29223</v>
      </c>
      <c r="C95" s="3" t="s">
        <v>29220</v>
      </c>
      <c r="D95" s="3" t="s">
        <v>34418</v>
      </c>
      <c r="E95" s="4">
        <v>2264698.35</v>
      </c>
      <c r="F95" s="3" t="s">
        <v>0</v>
      </c>
      <c r="G95" s="4">
        <v>80.629999999999896</v>
      </c>
      <c r="H95" s="3" t="s">
        <v>1</v>
      </c>
    </row>
    <row r="96" spans="1:8" x14ac:dyDescent="0.25">
      <c r="A96" s="3" t="s">
        <v>31197</v>
      </c>
      <c r="B96" s="3" t="s">
        <v>29226</v>
      </c>
      <c r="C96" s="3" t="s">
        <v>29225</v>
      </c>
      <c r="D96" s="3" t="s">
        <v>34418</v>
      </c>
      <c r="E96" s="4">
        <v>9266278.0700000003</v>
      </c>
      <c r="F96" s="3" t="s">
        <v>0</v>
      </c>
      <c r="G96" s="4">
        <v>273.11700000000002</v>
      </c>
      <c r="H96" s="3" t="s">
        <v>1</v>
      </c>
    </row>
    <row r="97" spans="1:8" x14ac:dyDescent="0.25">
      <c r="A97" s="3" t="s">
        <v>31197</v>
      </c>
      <c r="B97" s="3" t="s">
        <v>29228</v>
      </c>
      <c r="C97" s="3" t="s">
        <v>29225</v>
      </c>
      <c r="D97" s="3" t="s">
        <v>34418</v>
      </c>
      <c r="E97" s="4">
        <v>1517614.71</v>
      </c>
      <c r="F97" s="3" t="s">
        <v>0</v>
      </c>
      <c r="G97" s="4">
        <v>47.094999999999899</v>
      </c>
      <c r="H97" s="3" t="s">
        <v>1</v>
      </c>
    </row>
    <row r="98" spans="1:8" x14ac:dyDescent="0.25">
      <c r="A98" s="3" t="s">
        <v>31197</v>
      </c>
      <c r="B98" s="3" t="s">
        <v>29224</v>
      </c>
      <c r="C98" s="3" t="s">
        <v>29225</v>
      </c>
      <c r="D98" s="3" t="s">
        <v>34418</v>
      </c>
      <c r="E98" s="4">
        <v>13146954.52</v>
      </c>
      <c r="F98" s="3" t="s">
        <v>0</v>
      </c>
      <c r="G98" s="4">
        <v>410.76299999999901</v>
      </c>
      <c r="H98" s="3" t="s">
        <v>1</v>
      </c>
    </row>
    <row r="99" spans="1:8" x14ac:dyDescent="0.25">
      <c r="A99" s="3" t="s">
        <v>31197</v>
      </c>
      <c r="B99" s="3" t="s">
        <v>29230</v>
      </c>
      <c r="C99" s="3" t="s">
        <v>29225</v>
      </c>
      <c r="D99" s="3" t="s">
        <v>34418</v>
      </c>
      <c r="E99" s="4">
        <v>72077.919999999896</v>
      </c>
      <c r="F99" s="3" t="s">
        <v>0</v>
      </c>
      <c r="G99" s="4">
        <v>2.25199999999999</v>
      </c>
      <c r="H99" s="3" t="s">
        <v>1</v>
      </c>
    </row>
    <row r="100" spans="1:8" x14ac:dyDescent="0.25">
      <c r="A100" s="3" t="s">
        <v>31197</v>
      </c>
      <c r="B100" s="3" t="s">
        <v>29229</v>
      </c>
      <c r="C100" s="3" t="s">
        <v>29225</v>
      </c>
      <c r="D100" s="3" t="s">
        <v>34418</v>
      </c>
      <c r="E100" s="4">
        <v>1464097.21</v>
      </c>
      <c r="F100" s="3" t="s">
        <v>0</v>
      </c>
      <c r="G100" s="4">
        <v>35.957999999999899</v>
      </c>
      <c r="H100" s="3" t="s">
        <v>1</v>
      </c>
    </row>
    <row r="101" spans="1:8" x14ac:dyDescent="0.25">
      <c r="A101" s="3" t="s">
        <v>31197</v>
      </c>
      <c r="B101" s="3" t="s">
        <v>29227</v>
      </c>
      <c r="C101" s="3" t="s">
        <v>29225</v>
      </c>
      <c r="D101" s="3" t="s">
        <v>34418</v>
      </c>
      <c r="E101" s="4">
        <v>5605736.29</v>
      </c>
      <c r="F101" s="3" t="s">
        <v>0</v>
      </c>
      <c r="G101" s="4">
        <v>175.80699999999899</v>
      </c>
      <c r="H101" s="3" t="s">
        <v>1</v>
      </c>
    </row>
    <row r="102" spans="1:8" x14ac:dyDescent="0.25">
      <c r="A102" s="3" t="s">
        <v>31197</v>
      </c>
      <c r="B102" s="3" t="s">
        <v>29231</v>
      </c>
      <c r="C102" s="3" t="s">
        <v>29232</v>
      </c>
      <c r="D102" s="3" t="s">
        <v>34418</v>
      </c>
      <c r="E102" s="4">
        <v>19016631.469999898</v>
      </c>
      <c r="F102" s="3" t="s">
        <v>0</v>
      </c>
      <c r="G102" s="4">
        <v>462.19099999999901</v>
      </c>
      <c r="H102" s="3" t="s">
        <v>1</v>
      </c>
    </row>
    <row r="103" spans="1:8" x14ac:dyDescent="0.25">
      <c r="A103" s="3" t="s">
        <v>31197</v>
      </c>
      <c r="B103" s="3" t="s">
        <v>29233</v>
      </c>
      <c r="C103" s="3" t="s">
        <v>29234</v>
      </c>
      <c r="D103" s="3" t="s">
        <v>34418</v>
      </c>
      <c r="E103" s="4">
        <v>28654.99</v>
      </c>
      <c r="F103" s="3" t="s">
        <v>0</v>
      </c>
      <c r="G103" s="4">
        <v>0.629</v>
      </c>
      <c r="H103" s="3" t="s">
        <v>1</v>
      </c>
    </row>
    <row r="104" spans="1:8" x14ac:dyDescent="0.25">
      <c r="A104" s="3" t="s">
        <v>31197</v>
      </c>
      <c r="B104" s="3" t="s">
        <v>29237</v>
      </c>
      <c r="C104" s="3" t="s">
        <v>29235</v>
      </c>
      <c r="D104" s="3" t="s">
        <v>34418</v>
      </c>
      <c r="E104" s="4">
        <v>10091784.199999901</v>
      </c>
      <c r="F104" s="3" t="s">
        <v>0</v>
      </c>
      <c r="G104" s="4">
        <v>542.553</v>
      </c>
      <c r="H104" s="3" t="s">
        <v>1</v>
      </c>
    </row>
    <row r="105" spans="1:8" x14ac:dyDescent="0.25">
      <c r="A105" s="3" t="s">
        <v>31197</v>
      </c>
      <c r="B105" s="3" t="s">
        <v>29239</v>
      </c>
      <c r="C105" s="3" t="s">
        <v>29235</v>
      </c>
      <c r="D105" s="3" t="s">
        <v>34418</v>
      </c>
      <c r="E105" s="4">
        <v>2771240.8999999901</v>
      </c>
      <c r="F105" s="3" t="s">
        <v>0</v>
      </c>
      <c r="G105" s="4">
        <v>113.595</v>
      </c>
      <c r="H105" s="3" t="s">
        <v>1</v>
      </c>
    </row>
    <row r="106" spans="1:8" x14ac:dyDescent="0.25">
      <c r="A106" s="3" t="s">
        <v>31197</v>
      </c>
      <c r="B106" s="3" t="s">
        <v>29238</v>
      </c>
      <c r="C106" s="3" t="s">
        <v>29235</v>
      </c>
      <c r="D106" s="3" t="s">
        <v>34418</v>
      </c>
      <c r="E106" s="4">
        <v>106487.039999999</v>
      </c>
      <c r="F106" s="3" t="s">
        <v>0</v>
      </c>
      <c r="G106" s="4">
        <v>5.3499999999999899</v>
      </c>
      <c r="H106" s="3" t="s">
        <v>1</v>
      </c>
    </row>
    <row r="107" spans="1:8" x14ac:dyDescent="0.25">
      <c r="A107" s="3" t="s">
        <v>31197</v>
      </c>
      <c r="B107" s="3" t="s">
        <v>29236</v>
      </c>
      <c r="C107" s="3" t="s">
        <v>29235</v>
      </c>
      <c r="D107" s="3" t="s">
        <v>34418</v>
      </c>
      <c r="E107" s="4">
        <v>9948310.8900000006</v>
      </c>
      <c r="F107" s="3" t="s">
        <v>0</v>
      </c>
      <c r="G107" s="4">
        <v>363.60399999999902</v>
      </c>
      <c r="H107" s="3" t="s">
        <v>1</v>
      </c>
    </row>
    <row r="108" spans="1:8" x14ac:dyDescent="0.25">
      <c r="A108" s="3" t="s">
        <v>31197</v>
      </c>
      <c r="B108" s="3" t="s">
        <v>31860</v>
      </c>
      <c r="C108" s="3" t="s">
        <v>29235</v>
      </c>
      <c r="D108" s="3" t="s">
        <v>34418</v>
      </c>
      <c r="E108" s="4">
        <v>185110.899999999</v>
      </c>
      <c r="F108" s="3" t="s">
        <v>0</v>
      </c>
      <c r="G108" s="4">
        <v>4.7249999999999899</v>
      </c>
      <c r="H108" s="3" t="s">
        <v>1</v>
      </c>
    </row>
    <row r="109" spans="1:8" x14ac:dyDescent="0.25">
      <c r="E109" s="25">
        <f>SUM(E2:E108)</f>
        <v>1304140632.049999</v>
      </c>
    </row>
  </sheetData>
  <sheetProtection algorithmName="SHA-512" hashValue="o6EK126gJRQwbgDbgPs3ukgxsc+/qrILaI2kqLdxACJiHeZMXlskiWhbGYCUXjZLFQbM78miiTWVTeUtoWl1LA==" saltValue="Fqu5OKEKCwraw02dzLBmxQ==" spinCount="100000" sheet="1" objects="1" scenarios="1" selectLockedCells="1" sort="0" autoFilter="0" selectUnlockedCells="1"/>
  <sortState xmlns:xlrd2="http://schemas.microsoft.com/office/spreadsheetml/2017/richdata2" ref="A2:H108">
    <sortCondition ref="C1:C108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C7E5F-68C7-43AA-9E17-AF9708F9C495}">
  <sheetPr>
    <tabColor rgb="FFFFFF00"/>
  </sheetPr>
  <dimension ref="A1:J2882"/>
  <sheetViews>
    <sheetView workbookViewId="0">
      <selection activeCell="H1" sqref="H1"/>
    </sheetView>
  </sheetViews>
  <sheetFormatPr defaultRowHeight="15" x14ac:dyDescent="0.25"/>
  <cols>
    <col min="1" max="1" width="8" style="1" bestFit="1" customWidth="1"/>
    <col min="2" max="2" width="9.42578125" style="1" bestFit="1" customWidth="1"/>
    <col min="3" max="3" width="6.140625" style="1" bestFit="1" customWidth="1"/>
    <col min="4" max="4" width="9" style="1" bestFit="1" customWidth="1"/>
    <col min="5" max="5" width="38.85546875" style="1" bestFit="1" customWidth="1"/>
    <col min="6" max="6" width="11.42578125" style="1" bestFit="1" customWidth="1"/>
    <col min="7" max="7" width="7.5703125" style="1" bestFit="1" customWidth="1"/>
    <col min="8" max="8" width="13.5703125" style="1" bestFit="1" customWidth="1"/>
    <col min="9" max="9" width="10" style="1" bestFit="1" customWidth="1"/>
    <col min="10" max="10" width="17.42578125" style="1" customWidth="1"/>
    <col min="11" max="12" width="11" style="1" bestFit="1" customWidth="1"/>
    <col min="13" max="256" width="9.140625" style="1"/>
    <col min="257" max="257" width="8" style="1" bestFit="1" customWidth="1"/>
    <col min="258" max="258" width="9.42578125" style="1" bestFit="1" customWidth="1"/>
    <col min="259" max="259" width="6.140625" style="1" bestFit="1" customWidth="1"/>
    <col min="260" max="260" width="9" style="1" bestFit="1" customWidth="1"/>
    <col min="261" max="261" width="38.85546875" style="1" bestFit="1" customWidth="1"/>
    <col min="262" max="262" width="11.42578125" style="1" bestFit="1" customWidth="1"/>
    <col min="263" max="263" width="7.5703125" style="1" bestFit="1" customWidth="1"/>
    <col min="264" max="264" width="13.5703125" style="1" bestFit="1" customWidth="1"/>
    <col min="265" max="266" width="9.140625" style="1"/>
    <col min="267" max="268" width="11" style="1" bestFit="1" customWidth="1"/>
    <col min="269" max="512" width="9.140625" style="1"/>
    <col min="513" max="513" width="8" style="1" bestFit="1" customWidth="1"/>
    <col min="514" max="514" width="9.42578125" style="1" bestFit="1" customWidth="1"/>
    <col min="515" max="515" width="6.140625" style="1" bestFit="1" customWidth="1"/>
    <col min="516" max="516" width="9" style="1" bestFit="1" customWidth="1"/>
    <col min="517" max="517" width="38.85546875" style="1" bestFit="1" customWidth="1"/>
    <col min="518" max="518" width="11.42578125" style="1" bestFit="1" customWidth="1"/>
    <col min="519" max="519" width="7.5703125" style="1" bestFit="1" customWidth="1"/>
    <col min="520" max="520" width="13.5703125" style="1" bestFit="1" customWidth="1"/>
    <col min="521" max="522" width="9.140625" style="1"/>
    <col min="523" max="524" width="11" style="1" bestFit="1" customWidth="1"/>
    <col min="525" max="768" width="9.140625" style="1"/>
    <col min="769" max="769" width="8" style="1" bestFit="1" customWidth="1"/>
    <col min="770" max="770" width="9.42578125" style="1" bestFit="1" customWidth="1"/>
    <col min="771" max="771" width="6.140625" style="1" bestFit="1" customWidth="1"/>
    <col min="772" max="772" width="9" style="1" bestFit="1" customWidth="1"/>
    <col min="773" max="773" width="38.85546875" style="1" bestFit="1" customWidth="1"/>
    <col min="774" max="774" width="11.42578125" style="1" bestFit="1" customWidth="1"/>
    <col min="775" max="775" width="7.5703125" style="1" bestFit="1" customWidth="1"/>
    <col min="776" max="776" width="13.5703125" style="1" bestFit="1" customWidth="1"/>
    <col min="777" max="778" width="9.140625" style="1"/>
    <col min="779" max="780" width="11" style="1" bestFit="1" customWidth="1"/>
    <col min="781" max="1024" width="9.140625" style="1"/>
    <col min="1025" max="1025" width="8" style="1" bestFit="1" customWidth="1"/>
    <col min="1026" max="1026" width="9.42578125" style="1" bestFit="1" customWidth="1"/>
    <col min="1027" max="1027" width="6.140625" style="1" bestFit="1" customWidth="1"/>
    <col min="1028" max="1028" width="9" style="1" bestFit="1" customWidth="1"/>
    <col min="1029" max="1029" width="38.85546875" style="1" bestFit="1" customWidth="1"/>
    <col min="1030" max="1030" width="11.42578125" style="1" bestFit="1" customWidth="1"/>
    <col min="1031" max="1031" width="7.5703125" style="1" bestFit="1" customWidth="1"/>
    <col min="1032" max="1032" width="13.5703125" style="1" bestFit="1" customWidth="1"/>
    <col min="1033" max="1034" width="9.140625" style="1"/>
    <col min="1035" max="1036" width="11" style="1" bestFit="1" customWidth="1"/>
    <col min="1037" max="1280" width="9.140625" style="1"/>
    <col min="1281" max="1281" width="8" style="1" bestFit="1" customWidth="1"/>
    <col min="1282" max="1282" width="9.42578125" style="1" bestFit="1" customWidth="1"/>
    <col min="1283" max="1283" width="6.140625" style="1" bestFit="1" customWidth="1"/>
    <col min="1284" max="1284" width="9" style="1" bestFit="1" customWidth="1"/>
    <col min="1285" max="1285" width="38.85546875" style="1" bestFit="1" customWidth="1"/>
    <col min="1286" max="1286" width="11.42578125" style="1" bestFit="1" customWidth="1"/>
    <col min="1287" max="1287" width="7.5703125" style="1" bestFit="1" customWidth="1"/>
    <col min="1288" max="1288" width="13.5703125" style="1" bestFit="1" customWidth="1"/>
    <col min="1289" max="1290" width="9.140625" style="1"/>
    <col min="1291" max="1292" width="11" style="1" bestFit="1" customWidth="1"/>
    <col min="1293" max="1536" width="9.140625" style="1"/>
    <col min="1537" max="1537" width="8" style="1" bestFit="1" customWidth="1"/>
    <col min="1538" max="1538" width="9.42578125" style="1" bestFit="1" customWidth="1"/>
    <col min="1539" max="1539" width="6.140625" style="1" bestFit="1" customWidth="1"/>
    <col min="1540" max="1540" width="9" style="1" bestFit="1" customWidth="1"/>
    <col min="1541" max="1541" width="38.85546875" style="1" bestFit="1" customWidth="1"/>
    <col min="1542" max="1542" width="11.42578125" style="1" bestFit="1" customWidth="1"/>
    <col min="1543" max="1543" width="7.5703125" style="1" bestFit="1" customWidth="1"/>
    <col min="1544" max="1544" width="13.5703125" style="1" bestFit="1" customWidth="1"/>
    <col min="1545" max="1546" width="9.140625" style="1"/>
    <col min="1547" max="1548" width="11" style="1" bestFit="1" customWidth="1"/>
    <col min="1549" max="1792" width="9.140625" style="1"/>
    <col min="1793" max="1793" width="8" style="1" bestFit="1" customWidth="1"/>
    <col min="1794" max="1794" width="9.42578125" style="1" bestFit="1" customWidth="1"/>
    <col min="1795" max="1795" width="6.140625" style="1" bestFit="1" customWidth="1"/>
    <col min="1796" max="1796" width="9" style="1" bestFit="1" customWidth="1"/>
    <col min="1797" max="1797" width="38.85546875" style="1" bestFit="1" customWidth="1"/>
    <col min="1798" max="1798" width="11.42578125" style="1" bestFit="1" customWidth="1"/>
    <col min="1799" max="1799" width="7.5703125" style="1" bestFit="1" customWidth="1"/>
    <col min="1800" max="1800" width="13.5703125" style="1" bestFit="1" customWidth="1"/>
    <col min="1801" max="1802" width="9.140625" style="1"/>
    <col min="1803" max="1804" width="11" style="1" bestFit="1" customWidth="1"/>
    <col min="1805" max="2048" width="9.140625" style="1"/>
    <col min="2049" max="2049" width="8" style="1" bestFit="1" customWidth="1"/>
    <col min="2050" max="2050" width="9.42578125" style="1" bestFit="1" customWidth="1"/>
    <col min="2051" max="2051" width="6.140625" style="1" bestFit="1" customWidth="1"/>
    <col min="2052" max="2052" width="9" style="1" bestFit="1" customWidth="1"/>
    <col min="2053" max="2053" width="38.85546875" style="1" bestFit="1" customWidth="1"/>
    <col min="2054" max="2054" width="11.42578125" style="1" bestFit="1" customWidth="1"/>
    <col min="2055" max="2055" width="7.5703125" style="1" bestFit="1" customWidth="1"/>
    <col min="2056" max="2056" width="13.5703125" style="1" bestFit="1" customWidth="1"/>
    <col min="2057" max="2058" width="9.140625" style="1"/>
    <col min="2059" max="2060" width="11" style="1" bestFit="1" customWidth="1"/>
    <col min="2061" max="2304" width="9.140625" style="1"/>
    <col min="2305" max="2305" width="8" style="1" bestFit="1" customWidth="1"/>
    <col min="2306" max="2306" width="9.42578125" style="1" bestFit="1" customWidth="1"/>
    <col min="2307" max="2307" width="6.140625" style="1" bestFit="1" customWidth="1"/>
    <col min="2308" max="2308" width="9" style="1" bestFit="1" customWidth="1"/>
    <col min="2309" max="2309" width="38.85546875" style="1" bestFit="1" customWidth="1"/>
    <col min="2310" max="2310" width="11.42578125" style="1" bestFit="1" customWidth="1"/>
    <col min="2311" max="2311" width="7.5703125" style="1" bestFit="1" customWidth="1"/>
    <col min="2312" max="2312" width="13.5703125" style="1" bestFit="1" customWidth="1"/>
    <col min="2313" max="2314" width="9.140625" style="1"/>
    <col min="2315" max="2316" width="11" style="1" bestFit="1" customWidth="1"/>
    <col min="2317" max="2560" width="9.140625" style="1"/>
    <col min="2561" max="2561" width="8" style="1" bestFit="1" customWidth="1"/>
    <col min="2562" max="2562" width="9.42578125" style="1" bestFit="1" customWidth="1"/>
    <col min="2563" max="2563" width="6.140625" style="1" bestFit="1" customWidth="1"/>
    <col min="2564" max="2564" width="9" style="1" bestFit="1" customWidth="1"/>
    <col min="2565" max="2565" width="38.85546875" style="1" bestFit="1" customWidth="1"/>
    <col min="2566" max="2566" width="11.42578125" style="1" bestFit="1" customWidth="1"/>
    <col min="2567" max="2567" width="7.5703125" style="1" bestFit="1" customWidth="1"/>
    <col min="2568" max="2568" width="13.5703125" style="1" bestFit="1" customWidth="1"/>
    <col min="2569" max="2570" width="9.140625" style="1"/>
    <col min="2571" max="2572" width="11" style="1" bestFit="1" customWidth="1"/>
    <col min="2573" max="2816" width="9.140625" style="1"/>
    <col min="2817" max="2817" width="8" style="1" bestFit="1" customWidth="1"/>
    <col min="2818" max="2818" width="9.42578125" style="1" bestFit="1" customWidth="1"/>
    <col min="2819" max="2819" width="6.140625" style="1" bestFit="1" customWidth="1"/>
    <col min="2820" max="2820" width="9" style="1" bestFit="1" customWidth="1"/>
    <col min="2821" max="2821" width="38.85546875" style="1" bestFit="1" customWidth="1"/>
    <col min="2822" max="2822" width="11.42578125" style="1" bestFit="1" customWidth="1"/>
    <col min="2823" max="2823" width="7.5703125" style="1" bestFit="1" customWidth="1"/>
    <col min="2824" max="2824" width="13.5703125" style="1" bestFit="1" customWidth="1"/>
    <col min="2825" max="2826" width="9.140625" style="1"/>
    <col min="2827" max="2828" width="11" style="1" bestFit="1" customWidth="1"/>
    <col min="2829" max="3072" width="9.140625" style="1"/>
    <col min="3073" max="3073" width="8" style="1" bestFit="1" customWidth="1"/>
    <col min="3074" max="3074" width="9.42578125" style="1" bestFit="1" customWidth="1"/>
    <col min="3075" max="3075" width="6.140625" style="1" bestFit="1" customWidth="1"/>
    <col min="3076" max="3076" width="9" style="1" bestFit="1" customWidth="1"/>
    <col min="3077" max="3077" width="38.85546875" style="1" bestFit="1" customWidth="1"/>
    <col min="3078" max="3078" width="11.42578125" style="1" bestFit="1" customWidth="1"/>
    <col min="3079" max="3079" width="7.5703125" style="1" bestFit="1" customWidth="1"/>
    <col min="3080" max="3080" width="13.5703125" style="1" bestFit="1" customWidth="1"/>
    <col min="3081" max="3082" width="9.140625" style="1"/>
    <col min="3083" max="3084" width="11" style="1" bestFit="1" customWidth="1"/>
    <col min="3085" max="3328" width="9.140625" style="1"/>
    <col min="3329" max="3329" width="8" style="1" bestFit="1" customWidth="1"/>
    <col min="3330" max="3330" width="9.42578125" style="1" bestFit="1" customWidth="1"/>
    <col min="3331" max="3331" width="6.140625" style="1" bestFit="1" customWidth="1"/>
    <col min="3332" max="3332" width="9" style="1" bestFit="1" customWidth="1"/>
    <col min="3333" max="3333" width="38.85546875" style="1" bestFit="1" customWidth="1"/>
    <col min="3334" max="3334" width="11.42578125" style="1" bestFit="1" customWidth="1"/>
    <col min="3335" max="3335" width="7.5703125" style="1" bestFit="1" customWidth="1"/>
    <col min="3336" max="3336" width="13.5703125" style="1" bestFit="1" customWidth="1"/>
    <col min="3337" max="3338" width="9.140625" style="1"/>
    <col min="3339" max="3340" width="11" style="1" bestFit="1" customWidth="1"/>
    <col min="3341" max="3584" width="9.140625" style="1"/>
    <col min="3585" max="3585" width="8" style="1" bestFit="1" customWidth="1"/>
    <col min="3586" max="3586" width="9.42578125" style="1" bestFit="1" customWidth="1"/>
    <col min="3587" max="3587" width="6.140625" style="1" bestFit="1" customWidth="1"/>
    <col min="3588" max="3588" width="9" style="1" bestFit="1" customWidth="1"/>
    <col min="3589" max="3589" width="38.85546875" style="1" bestFit="1" customWidth="1"/>
    <col min="3590" max="3590" width="11.42578125" style="1" bestFit="1" customWidth="1"/>
    <col min="3591" max="3591" width="7.5703125" style="1" bestFit="1" customWidth="1"/>
    <col min="3592" max="3592" width="13.5703125" style="1" bestFit="1" customWidth="1"/>
    <col min="3593" max="3594" width="9.140625" style="1"/>
    <col min="3595" max="3596" width="11" style="1" bestFit="1" customWidth="1"/>
    <col min="3597" max="3840" width="9.140625" style="1"/>
    <col min="3841" max="3841" width="8" style="1" bestFit="1" customWidth="1"/>
    <col min="3842" max="3842" width="9.42578125" style="1" bestFit="1" customWidth="1"/>
    <col min="3843" max="3843" width="6.140625" style="1" bestFit="1" customWidth="1"/>
    <col min="3844" max="3844" width="9" style="1" bestFit="1" customWidth="1"/>
    <col min="3845" max="3845" width="38.85546875" style="1" bestFit="1" customWidth="1"/>
    <col min="3846" max="3846" width="11.42578125" style="1" bestFit="1" customWidth="1"/>
    <col min="3847" max="3847" width="7.5703125" style="1" bestFit="1" customWidth="1"/>
    <col min="3848" max="3848" width="13.5703125" style="1" bestFit="1" customWidth="1"/>
    <col min="3849" max="3850" width="9.140625" style="1"/>
    <col min="3851" max="3852" width="11" style="1" bestFit="1" customWidth="1"/>
    <col min="3853" max="4096" width="9.140625" style="1"/>
    <col min="4097" max="4097" width="8" style="1" bestFit="1" customWidth="1"/>
    <col min="4098" max="4098" width="9.42578125" style="1" bestFit="1" customWidth="1"/>
    <col min="4099" max="4099" width="6.140625" style="1" bestFit="1" customWidth="1"/>
    <col min="4100" max="4100" width="9" style="1" bestFit="1" customWidth="1"/>
    <col min="4101" max="4101" width="38.85546875" style="1" bestFit="1" customWidth="1"/>
    <col min="4102" max="4102" width="11.42578125" style="1" bestFit="1" customWidth="1"/>
    <col min="4103" max="4103" width="7.5703125" style="1" bestFit="1" customWidth="1"/>
    <col min="4104" max="4104" width="13.5703125" style="1" bestFit="1" customWidth="1"/>
    <col min="4105" max="4106" width="9.140625" style="1"/>
    <col min="4107" max="4108" width="11" style="1" bestFit="1" customWidth="1"/>
    <col min="4109" max="4352" width="9.140625" style="1"/>
    <col min="4353" max="4353" width="8" style="1" bestFit="1" customWidth="1"/>
    <col min="4354" max="4354" width="9.42578125" style="1" bestFit="1" customWidth="1"/>
    <col min="4355" max="4355" width="6.140625" style="1" bestFit="1" customWidth="1"/>
    <col min="4356" max="4356" width="9" style="1" bestFit="1" customWidth="1"/>
    <col min="4357" max="4357" width="38.85546875" style="1" bestFit="1" customWidth="1"/>
    <col min="4358" max="4358" width="11.42578125" style="1" bestFit="1" customWidth="1"/>
    <col min="4359" max="4359" width="7.5703125" style="1" bestFit="1" customWidth="1"/>
    <col min="4360" max="4360" width="13.5703125" style="1" bestFit="1" customWidth="1"/>
    <col min="4361" max="4362" width="9.140625" style="1"/>
    <col min="4363" max="4364" width="11" style="1" bestFit="1" customWidth="1"/>
    <col min="4365" max="4608" width="9.140625" style="1"/>
    <col min="4609" max="4609" width="8" style="1" bestFit="1" customWidth="1"/>
    <col min="4610" max="4610" width="9.42578125" style="1" bestFit="1" customWidth="1"/>
    <col min="4611" max="4611" width="6.140625" style="1" bestFit="1" customWidth="1"/>
    <col min="4612" max="4612" width="9" style="1" bestFit="1" customWidth="1"/>
    <col min="4613" max="4613" width="38.85546875" style="1" bestFit="1" customWidth="1"/>
    <col min="4614" max="4614" width="11.42578125" style="1" bestFit="1" customWidth="1"/>
    <col min="4615" max="4615" width="7.5703125" style="1" bestFit="1" customWidth="1"/>
    <col min="4616" max="4616" width="13.5703125" style="1" bestFit="1" customWidth="1"/>
    <col min="4617" max="4618" width="9.140625" style="1"/>
    <col min="4619" max="4620" width="11" style="1" bestFit="1" customWidth="1"/>
    <col min="4621" max="4864" width="9.140625" style="1"/>
    <col min="4865" max="4865" width="8" style="1" bestFit="1" customWidth="1"/>
    <col min="4866" max="4866" width="9.42578125" style="1" bestFit="1" customWidth="1"/>
    <col min="4867" max="4867" width="6.140625" style="1" bestFit="1" customWidth="1"/>
    <col min="4868" max="4868" width="9" style="1" bestFit="1" customWidth="1"/>
    <col min="4869" max="4869" width="38.85546875" style="1" bestFit="1" customWidth="1"/>
    <col min="4870" max="4870" width="11.42578125" style="1" bestFit="1" customWidth="1"/>
    <col min="4871" max="4871" width="7.5703125" style="1" bestFit="1" customWidth="1"/>
    <col min="4872" max="4872" width="13.5703125" style="1" bestFit="1" customWidth="1"/>
    <col min="4873" max="4874" width="9.140625" style="1"/>
    <col min="4875" max="4876" width="11" style="1" bestFit="1" customWidth="1"/>
    <col min="4877" max="5120" width="9.140625" style="1"/>
    <col min="5121" max="5121" width="8" style="1" bestFit="1" customWidth="1"/>
    <col min="5122" max="5122" width="9.42578125" style="1" bestFit="1" customWidth="1"/>
    <col min="5123" max="5123" width="6.140625" style="1" bestFit="1" customWidth="1"/>
    <col min="5124" max="5124" width="9" style="1" bestFit="1" customWidth="1"/>
    <col min="5125" max="5125" width="38.85546875" style="1" bestFit="1" customWidth="1"/>
    <col min="5126" max="5126" width="11.42578125" style="1" bestFit="1" customWidth="1"/>
    <col min="5127" max="5127" width="7.5703125" style="1" bestFit="1" customWidth="1"/>
    <col min="5128" max="5128" width="13.5703125" style="1" bestFit="1" customWidth="1"/>
    <col min="5129" max="5130" width="9.140625" style="1"/>
    <col min="5131" max="5132" width="11" style="1" bestFit="1" customWidth="1"/>
    <col min="5133" max="5376" width="9.140625" style="1"/>
    <col min="5377" max="5377" width="8" style="1" bestFit="1" customWidth="1"/>
    <col min="5378" max="5378" width="9.42578125" style="1" bestFit="1" customWidth="1"/>
    <col min="5379" max="5379" width="6.140625" style="1" bestFit="1" customWidth="1"/>
    <col min="5380" max="5380" width="9" style="1" bestFit="1" customWidth="1"/>
    <col min="5381" max="5381" width="38.85546875" style="1" bestFit="1" customWidth="1"/>
    <col min="5382" max="5382" width="11.42578125" style="1" bestFit="1" customWidth="1"/>
    <col min="5383" max="5383" width="7.5703125" style="1" bestFit="1" customWidth="1"/>
    <col min="5384" max="5384" width="13.5703125" style="1" bestFit="1" customWidth="1"/>
    <col min="5385" max="5386" width="9.140625" style="1"/>
    <col min="5387" max="5388" width="11" style="1" bestFit="1" customWidth="1"/>
    <col min="5389" max="5632" width="9.140625" style="1"/>
    <col min="5633" max="5633" width="8" style="1" bestFit="1" customWidth="1"/>
    <col min="5634" max="5634" width="9.42578125" style="1" bestFit="1" customWidth="1"/>
    <col min="5635" max="5635" width="6.140625" style="1" bestFit="1" customWidth="1"/>
    <col min="5636" max="5636" width="9" style="1" bestFit="1" customWidth="1"/>
    <col min="5637" max="5637" width="38.85546875" style="1" bestFit="1" customWidth="1"/>
    <col min="5638" max="5638" width="11.42578125" style="1" bestFit="1" customWidth="1"/>
    <col min="5639" max="5639" width="7.5703125" style="1" bestFit="1" customWidth="1"/>
    <col min="5640" max="5640" width="13.5703125" style="1" bestFit="1" customWidth="1"/>
    <col min="5641" max="5642" width="9.140625" style="1"/>
    <col min="5643" max="5644" width="11" style="1" bestFit="1" customWidth="1"/>
    <col min="5645" max="5888" width="9.140625" style="1"/>
    <col min="5889" max="5889" width="8" style="1" bestFit="1" customWidth="1"/>
    <col min="5890" max="5890" width="9.42578125" style="1" bestFit="1" customWidth="1"/>
    <col min="5891" max="5891" width="6.140625" style="1" bestFit="1" customWidth="1"/>
    <col min="5892" max="5892" width="9" style="1" bestFit="1" customWidth="1"/>
    <col min="5893" max="5893" width="38.85546875" style="1" bestFit="1" customWidth="1"/>
    <col min="5894" max="5894" width="11.42578125" style="1" bestFit="1" customWidth="1"/>
    <col min="5895" max="5895" width="7.5703125" style="1" bestFit="1" customWidth="1"/>
    <col min="5896" max="5896" width="13.5703125" style="1" bestFit="1" customWidth="1"/>
    <col min="5897" max="5898" width="9.140625" style="1"/>
    <col min="5899" max="5900" width="11" style="1" bestFit="1" customWidth="1"/>
    <col min="5901" max="6144" width="9.140625" style="1"/>
    <col min="6145" max="6145" width="8" style="1" bestFit="1" customWidth="1"/>
    <col min="6146" max="6146" width="9.42578125" style="1" bestFit="1" customWidth="1"/>
    <col min="6147" max="6147" width="6.140625" style="1" bestFit="1" customWidth="1"/>
    <col min="6148" max="6148" width="9" style="1" bestFit="1" customWidth="1"/>
    <col min="6149" max="6149" width="38.85546875" style="1" bestFit="1" customWidth="1"/>
    <col min="6150" max="6150" width="11.42578125" style="1" bestFit="1" customWidth="1"/>
    <col min="6151" max="6151" width="7.5703125" style="1" bestFit="1" customWidth="1"/>
    <col min="6152" max="6152" width="13.5703125" style="1" bestFit="1" customWidth="1"/>
    <col min="6153" max="6154" width="9.140625" style="1"/>
    <col min="6155" max="6156" width="11" style="1" bestFit="1" customWidth="1"/>
    <col min="6157" max="6400" width="9.140625" style="1"/>
    <col min="6401" max="6401" width="8" style="1" bestFit="1" customWidth="1"/>
    <col min="6402" max="6402" width="9.42578125" style="1" bestFit="1" customWidth="1"/>
    <col min="6403" max="6403" width="6.140625" style="1" bestFit="1" customWidth="1"/>
    <col min="6404" max="6404" width="9" style="1" bestFit="1" customWidth="1"/>
    <col min="6405" max="6405" width="38.85546875" style="1" bestFit="1" customWidth="1"/>
    <col min="6406" max="6406" width="11.42578125" style="1" bestFit="1" customWidth="1"/>
    <col min="6407" max="6407" width="7.5703125" style="1" bestFit="1" customWidth="1"/>
    <col min="6408" max="6408" width="13.5703125" style="1" bestFit="1" customWidth="1"/>
    <col min="6409" max="6410" width="9.140625" style="1"/>
    <col min="6411" max="6412" width="11" style="1" bestFit="1" customWidth="1"/>
    <col min="6413" max="6656" width="9.140625" style="1"/>
    <col min="6657" max="6657" width="8" style="1" bestFit="1" customWidth="1"/>
    <col min="6658" max="6658" width="9.42578125" style="1" bestFit="1" customWidth="1"/>
    <col min="6659" max="6659" width="6.140625" style="1" bestFit="1" customWidth="1"/>
    <col min="6660" max="6660" width="9" style="1" bestFit="1" customWidth="1"/>
    <col min="6661" max="6661" width="38.85546875" style="1" bestFit="1" customWidth="1"/>
    <col min="6662" max="6662" width="11.42578125" style="1" bestFit="1" customWidth="1"/>
    <col min="6663" max="6663" width="7.5703125" style="1" bestFit="1" customWidth="1"/>
    <col min="6664" max="6664" width="13.5703125" style="1" bestFit="1" customWidth="1"/>
    <col min="6665" max="6666" width="9.140625" style="1"/>
    <col min="6667" max="6668" width="11" style="1" bestFit="1" customWidth="1"/>
    <col min="6669" max="6912" width="9.140625" style="1"/>
    <col min="6913" max="6913" width="8" style="1" bestFit="1" customWidth="1"/>
    <col min="6914" max="6914" width="9.42578125" style="1" bestFit="1" customWidth="1"/>
    <col min="6915" max="6915" width="6.140625" style="1" bestFit="1" customWidth="1"/>
    <col min="6916" max="6916" width="9" style="1" bestFit="1" customWidth="1"/>
    <col min="6917" max="6917" width="38.85546875" style="1" bestFit="1" customWidth="1"/>
    <col min="6918" max="6918" width="11.42578125" style="1" bestFit="1" customWidth="1"/>
    <col min="6919" max="6919" width="7.5703125" style="1" bestFit="1" customWidth="1"/>
    <col min="6920" max="6920" width="13.5703125" style="1" bestFit="1" customWidth="1"/>
    <col min="6921" max="6922" width="9.140625" style="1"/>
    <col min="6923" max="6924" width="11" style="1" bestFit="1" customWidth="1"/>
    <col min="6925" max="7168" width="9.140625" style="1"/>
    <col min="7169" max="7169" width="8" style="1" bestFit="1" customWidth="1"/>
    <col min="7170" max="7170" width="9.42578125" style="1" bestFit="1" customWidth="1"/>
    <col min="7171" max="7171" width="6.140625" style="1" bestFit="1" customWidth="1"/>
    <col min="7172" max="7172" width="9" style="1" bestFit="1" customWidth="1"/>
    <col min="7173" max="7173" width="38.85546875" style="1" bestFit="1" customWidth="1"/>
    <col min="7174" max="7174" width="11.42578125" style="1" bestFit="1" customWidth="1"/>
    <col min="7175" max="7175" width="7.5703125" style="1" bestFit="1" customWidth="1"/>
    <col min="7176" max="7176" width="13.5703125" style="1" bestFit="1" customWidth="1"/>
    <col min="7177" max="7178" width="9.140625" style="1"/>
    <col min="7179" max="7180" width="11" style="1" bestFit="1" customWidth="1"/>
    <col min="7181" max="7424" width="9.140625" style="1"/>
    <col min="7425" max="7425" width="8" style="1" bestFit="1" customWidth="1"/>
    <col min="7426" max="7426" width="9.42578125" style="1" bestFit="1" customWidth="1"/>
    <col min="7427" max="7427" width="6.140625" style="1" bestFit="1" customWidth="1"/>
    <col min="7428" max="7428" width="9" style="1" bestFit="1" customWidth="1"/>
    <col min="7429" max="7429" width="38.85546875" style="1" bestFit="1" customWidth="1"/>
    <col min="7430" max="7430" width="11.42578125" style="1" bestFit="1" customWidth="1"/>
    <col min="7431" max="7431" width="7.5703125" style="1" bestFit="1" customWidth="1"/>
    <col min="7432" max="7432" width="13.5703125" style="1" bestFit="1" customWidth="1"/>
    <col min="7433" max="7434" width="9.140625" style="1"/>
    <col min="7435" max="7436" width="11" style="1" bestFit="1" customWidth="1"/>
    <col min="7437" max="7680" width="9.140625" style="1"/>
    <col min="7681" max="7681" width="8" style="1" bestFit="1" customWidth="1"/>
    <col min="7682" max="7682" width="9.42578125" style="1" bestFit="1" customWidth="1"/>
    <col min="7683" max="7683" width="6.140625" style="1" bestFit="1" customWidth="1"/>
    <col min="7684" max="7684" width="9" style="1" bestFit="1" customWidth="1"/>
    <col min="7685" max="7685" width="38.85546875" style="1" bestFit="1" customWidth="1"/>
    <col min="7686" max="7686" width="11.42578125" style="1" bestFit="1" customWidth="1"/>
    <col min="7687" max="7687" width="7.5703125" style="1" bestFit="1" customWidth="1"/>
    <col min="7688" max="7688" width="13.5703125" style="1" bestFit="1" customWidth="1"/>
    <col min="7689" max="7690" width="9.140625" style="1"/>
    <col min="7691" max="7692" width="11" style="1" bestFit="1" customWidth="1"/>
    <col min="7693" max="7936" width="9.140625" style="1"/>
    <col min="7937" max="7937" width="8" style="1" bestFit="1" customWidth="1"/>
    <col min="7938" max="7938" width="9.42578125" style="1" bestFit="1" customWidth="1"/>
    <col min="7939" max="7939" width="6.140625" style="1" bestFit="1" customWidth="1"/>
    <col min="7940" max="7940" width="9" style="1" bestFit="1" customWidth="1"/>
    <col min="7941" max="7941" width="38.85546875" style="1" bestFit="1" customWidth="1"/>
    <col min="7942" max="7942" width="11.42578125" style="1" bestFit="1" customWidth="1"/>
    <col min="7943" max="7943" width="7.5703125" style="1" bestFit="1" customWidth="1"/>
    <col min="7944" max="7944" width="13.5703125" style="1" bestFit="1" customWidth="1"/>
    <col min="7945" max="7946" width="9.140625" style="1"/>
    <col min="7947" max="7948" width="11" style="1" bestFit="1" customWidth="1"/>
    <col min="7949" max="8192" width="9.140625" style="1"/>
    <col min="8193" max="8193" width="8" style="1" bestFit="1" customWidth="1"/>
    <col min="8194" max="8194" width="9.42578125" style="1" bestFit="1" customWidth="1"/>
    <col min="8195" max="8195" width="6.140625" style="1" bestFit="1" customWidth="1"/>
    <col min="8196" max="8196" width="9" style="1" bestFit="1" customWidth="1"/>
    <col min="8197" max="8197" width="38.85546875" style="1" bestFit="1" customWidth="1"/>
    <col min="8198" max="8198" width="11.42578125" style="1" bestFit="1" customWidth="1"/>
    <col min="8199" max="8199" width="7.5703125" style="1" bestFit="1" customWidth="1"/>
    <col min="8200" max="8200" width="13.5703125" style="1" bestFit="1" customWidth="1"/>
    <col min="8201" max="8202" width="9.140625" style="1"/>
    <col min="8203" max="8204" width="11" style="1" bestFit="1" customWidth="1"/>
    <col min="8205" max="8448" width="9.140625" style="1"/>
    <col min="8449" max="8449" width="8" style="1" bestFit="1" customWidth="1"/>
    <col min="8450" max="8450" width="9.42578125" style="1" bestFit="1" customWidth="1"/>
    <col min="8451" max="8451" width="6.140625" style="1" bestFit="1" customWidth="1"/>
    <col min="8452" max="8452" width="9" style="1" bestFit="1" customWidth="1"/>
    <col min="8453" max="8453" width="38.85546875" style="1" bestFit="1" customWidth="1"/>
    <col min="8454" max="8454" width="11.42578125" style="1" bestFit="1" customWidth="1"/>
    <col min="8455" max="8455" width="7.5703125" style="1" bestFit="1" customWidth="1"/>
    <col min="8456" max="8456" width="13.5703125" style="1" bestFit="1" customWidth="1"/>
    <col min="8457" max="8458" width="9.140625" style="1"/>
    <col min="8459" max="8460" width="11" style="1" bestFit="1" customWidth="1"/>
    <col min="8461" max="8704" width="9.140625" style="1"/>
    <col min="8705" max="8705" width="8" style="1" bestFit="1" customWidth="1"/>
    <col min="8706" max="8706" width="9.42578125" style="1" bestFit="1" customWidth="1"/>
    <col min="8707" max="8707" width="6.140625" style="1" bestFit="1" customWidth="1"/>
    <col min="8708" max="8708" width="9" style="1" bestFit="1" customWidth="1"/>
    <col min="8709" max="8709" width="38.85546875" style="1" bestFit="1" customWidth="1"/>
    <col min="8710" max="8710" width="11.42578125" style="1" bestFit="1" customWidth="1"/>
    <col min="8711" max="8711" width="7.5703125" style="1" bestFit="1" customWidth="1"/>
    <col min="8712" max="8712" width="13.5703125" style="1" bestFit="1" customWidth="1"/>
    <col min="8713" max="8714" width="9.140625" style="1"/>
    <col min="8715" max="8716" width="11" style="1" bestFit="1" customWidth="1"/>
    <col min="8717" max="8960" width="9.140625" style="1"/>
    <col min="8961" max="8961" width="8" style="1" bestFit="1" customWidth="1"/>
    <col min="8962" max="8962" width="9.42578125" style="1" bestFit="1" customWidth="1"/>
    <col min="8963" max="8963" width="6.140625" style="1" bestFit="1" customWidth="1"/>
    <col min="8964" max="8964" width="9" style="1" bestFit="1" customWidth="1"/>
    <col min="8965" max="8965" width="38.85546875" style="1" bestFit="1" customWidth="1"/>
    <col min="8966" max="8966" width="11.42578125" style="1" bestFit="1" customWidth="1"/>
    <col min="8967" max="8967" width="7.5703125" style="1" bestFit="1" customWidth="1"/>
    <col min="8968" max="8968" width="13.5703125" style="1" bestFit="1" customWidth="1"/>
    <col min="8969" max="8970" width="9.140625" style="1"/>
    <col min="8971" max="8972" width="11" style="1" bestFit="1" customWidth="1"/>
    <col min="8973" max="9216" width="9.140625" style="1"/>
    <col min="9217" max="9217" width="8" style="1" bestFit="1" customWidth="1"/>
    <col min="9218" max="9218" width="9.42578125" style="1" bestFit="1" customWidth="1"/>
    <col min="9219" max="9219" width="6.140625" style="1" bestFit="1" customWidth="1"/>
    <col min="9220" max="9220" width="9" style="1" bestFit="1" customWidth="1"/>
    <col min="9221" max="9221" width="38.85546875" style="1" bestFit="1" customWidth="1"/>
    <col min="9222" max="9222" width="11.42578125" style="1" bestFit="1" customWidth="1"/>
    <col min="9223" max="9223" width="7.5703125" style="1" bestFit="1" customWidth="1"/>
    <col min="9224" max="9224" width="13.5703125" style="1" bestFit="1" customWidth="1"/>
    <col min="9225" max="9226" width="9.140625" style="1"/>
    <col min="9227" max="9228" width="11" style="1" bestFit="1" customWidth="1"/>
    <col min="9229" max="9472" width="9.140625" style="1"/>
    <col min="9473" max="9473" width="8" style="1" bestFit="1" customWidth="1"/>
    <col min="9474" max="9474" width="9.42578125" style="1" bestFit="1" customWidth="1"/>
    <col min="9475" max="9475" width="6.140625" style="1" bestFit="1" customWidth="1"/>
    <col min="9476" max="9476" width="9" style="1" bestFit="1" customWidth="1"/>
    <col min="9477" max="9477" width="38.85546875" style="1" bestFit="1" customWidth="1"/>
    <col min="9478" max="9478" width="11.42578125" style="1" bestFit="1" customWidth="1"/>
    <col min="9479" max="9479" width="7.5703125" style="1" bestFit="1" customWidth="1"/>
    <col min="9480" max="9480" width="13.5703125" style="1" bestFit="1" customWidth="1"/>
    <col min="9481" max="9482" width="9.140625" style="1"/>
    <col min="9483" max="9484" width="11" style="1" bestFit="1" customWidth="1"/>
    <col min="9485" max="9728" width="9.140625" style="1"/>
    <col min="9729" max="9729" width="8" style="1" bestFit="1" customWidth="1"/>
    <col min="9730" max="9730" width="9.42578125" style="1" bestFit="1" customWidth="1"/>
    <col min="9731" max="9731" width="6.140625" style="1" bestFit="1" customWidth="1"/>
    <col min="9732" max="9732" width="9" style="1" bestFit="1" customWidth="1"/>
    <col min="9733" max="9733" width="38.85546875" style="1" bestFit="1" customWidth="1"/>
    <col min="9734" max="9734" width="11.42578125" style="1" bestFit="1" customWidth="1"/>
    <col min="9735" max="9735" width="7.5703125" style="1" bestFit="1" customWidth="1"/>
    <col min="9736" max="9736" width="13.5703125" style="1" bestFit="1" customWidth="1"/>
    <col min="9737" max="9738" width="9.140625" style="1"/>
    <col min="9739" max="9740" width="11" style="1" bestFit="1" customWidth="1"/>
    <col min="9741" max="9984" width="9.140625" style="1"/>
    <col min="9985" max="9985" width="8" style="1" bestFit="1" customWidth="1"/>
    <col min="9986" max="9986" width="9.42578125" style="1" bestFit="1" customWidth="1"/>
    <col min="9987" max="9987" width="6.140625" style="1" bestFit="1" customWidth="1"/>
    <col min="9988" max="9988" width="9" style="1" bestFit="1" customWidth="1"/>
    <col min="9989" max="9989" width="38.85546875" style="1" bestFit="1" customWidth="1"/>
    <col min="9990" max="9990" width="11.42578125" style="1" bestFit="1" customWidth="1"/>
    <col min="9991" max="9991" width="7.5703125" style="1" bestFit="1" customWidth="1"/>
    <col min="9992" max="9992" width="13.5703125" style="1" bestFit="1" customWidth="1"/>
    <col min="9993" max="9994" width="9.140625" style="1"/>
    <col min="9995" max="9996" width="11" style="1" bestFit="1" customWidth="1"/>
    <col min="9997" max="10240" width="9.140625" style="1"/>
    <col min="10241" max="10241" width="8" style="1" bestFit="1" customWidth="1"/>
    <col min="10242" max="10242" width="9.42578125" style="1" bestFit="1" customWidth="1"/>
    <col min="10243" max="10243" width="6.140625" style="1" bestFit="1" customWidth="1"/>
    <col min="10244" max="10244" width="9" style="1" bestFit="1" customWidth="1"/>
    <col min="10245" max="10245" width="38.85546875" style="1" bestFit="1" customWidth="1"/>
    <col min="10246" max="10246" width="11.42578125" style="1" bestFit="1" customWidth="1"/>
    <col min="10247" max="10247" width="7.5703125" style="1" bestFit="1" customWidth="1"/>
    <col min="10248" max="10248" width="13.5703125" style="1" bestFit="1" customWidth="1"/>
    <col min="10249" max="10250" width="9.140625" style="1"/>
    <col min="10251" max="10252" width="11" style="1" bestFit="1" customWidth="1"/>
    <col min="10253" max="10496" width="9.140625" style="1"/>
    <col min="10497" max="10497" width="8" style="1" bestFit="1" customWidth="1"/>
    <col min="10498" max="10498" width="9.42578125" style="1" bestFit="1" customWidth="1"/>
    <col min="10499" max="10499" width="6.140625" style="1" bestFit="1" customWidth="1"/>
    <col min="10500" max="10500" width="9" style="1" bestFit="1" customWidth="1"/>
    <col min="10501" max="10501" width="38.85546875" style="1" bestFit="1" customWidth="1"/>
    <col min="10502" max="10502" width="11.42578125" style="1" bestFit="1" customWidth="1"/>
    <col min="10503" max="10503" width="7.5703125" style="1" bestFit="1" customWidth="1"/>
    <col min="10504" max="10504" width="13.5703125" style="1" bestFit="1" customWidth="1"/>
    <col min="10505" max="10506" width="9.140625" style="1"/>
    <col min="10507" max="10508" width="11" style="1" bestFit="1" customWidth="1"/>
    <col min="10509" max="10752" width="9.140625" style="1"/>
    <col min="10753" max="10753" width="8" style="1" bestFit="1" customWidth="1"/>
    <col min="10754" max="10754" width="9.42578125" style="1" bestFit="1" customWidth="1"/>
    <col min="10755" max="10755" width="6.140625" style="1" bestFit="1" customWidth="1"/>
    <col min="10756" max="10756" width="9" style="1" bestFit="1" customWidth="1"/>
    <col min="10757" max="10757" width="38.85546875" style="1" bestFit="1" customWidth="1"/>
    <col min="10758" max="10758" width="11.42578125" style="1" bestFit="1" customWidth="1"/>
    <col min="10759" max="10759" width="7.5703125" style="1" bestFit="1" customWidth="1"/>
    <col min="10760" max="10760" width="13.5703125" style="1" bestFit="1" customWidth="1"/>
    <col min="10761" max="10762" width="9.140625" style="1"/>
    <col min="10763" max="10764" width="11" style="1" bestFit="1" customWidth="1"/>
    <col min="10765" max="11008" width="9.140625" style="1"/>
    <col min="11009" max="11009" width="8" style="1" bestFit="1" customWidth="1"/>
    <col min="11010" max="11010" width="9.42578125" style="1" bestFit="1" customWidth="1"/>
    <col min="11011" max="11011" width="6.140625" style="1" bestFit="1" customWidth="1"/>
    <col min="11012" max="11012" width="9" style="1" bestFit="1" customWidth="1"/>
    <col min="11013" max="11013" width="38.85546875" style="1" bestFit="1" customWidth="1"/>
    <col min="11014" max="11014" width="11.42578125" style="1" bestFit="1" customWidth="1"/>
    <col min="11015" max="11015" width="7.5703125" style="1" bestFit="1" customWidth="1"/>
    <col min="11016" max="11016" width="13.5703125" style="1" bestFit="1" customWidth="1"/>
    <col min="11017" max="11018" width="9.140625" style="1"/>
    <col min="11019" max="11020" width="11" style="1" bestFit="1" customWidth="1"/>
    <col min="11021" max="11264" width="9.140625" style="1"/>
    <col min="11265" max="11265" width="8" style="1" bestFit="1" customWidth="1"/>
    <col min="11266" max="11266" width="9.42578125" style="1" bestFit="1" customWidth="1"/>
    <col min="11267" max="11267" width="6.140625" style="1" bestFit="1" customWidth="1"/>
    <col min="11268" max="11268" width="9" style="1" bestFit="1" customWidth="1"/>
    <col min="11269" max="11269" width="38.85546875" style="1" bestFit="1" customWidth="1"/>
    <col min="11270" max="11270" width="11.42578125" style="1" bestFit="1" customWidth="1"/>
    <col min="11271" max="11271" width="7.5703125" style="1" bestFit="1" customWidth="1"/>
    <col min="11272" max="11272" width="13.5703125" style="1" bestFit="1" customWidth="1"/>
    <col min="11273" max="11274" width="9.140625" style="1"/>
    <col min="11275" max="11276" width="11" style="1" bestFit="1" customWidth="1"/>
    <col min="11277" max="11520" width="9.140625" style="1"/>
    <col min="11521" max="11521" width="8" style="1" bestFit="1" customWidth="1"/>
    <col min="11522" max="11522" width="9.42578125" style="1" bestFit="1" customWidth="1"/>
    <col min="11523" max="11523" width="6.140625" style="1" bestFit="1" customWidth="1"/>
    <col min="11524" max="11524" width="9" style="1" bestFit="1" customWidth="1"/>
    <col min="11525" max="11525" width="38.85546875" style="1" bestFit="1" customWidth="1"/>
    <col min="11526" max="11526" width="11.42578125" style="1" bestFit="1" customWidth="1"/>
    <col min="11527" max="11527" width="7.5703125" style="1" bestFit="1" customWidth="1"/>
    <col min="11528" max="11528" width="13.5703125" style="1" bestFit="1" customWidth="1"/>
    <col min="11529" max="11530" width="9.140625" style="1"/>
    <col min="11531" max="11532" width="11" style="1" bestFit="1" customWidth="1"/>
    <col min="11533" max="11776" width="9.140625" style="1"/>
    <col min="11777" max="11777" width="8" style="1" bestFit="1" customWidth="1"/>
    <col min="11778" max="11778" width="9.42578125" style="1" bestFit="1" customWidth="1"/>
    <col min="11779" max="11779" width="6.140625" style="1" bestFit="1" customWidth="1"/>
    <col min="11780" max="11780" width="9" style="1" bestFit="1" customWidth="1"/>
    <col min="11781" max="11781" width="38.85546875" style="1" bestFit="1" customWidth="1"/>
    <col min="11782" max="11782" width="11.42578125" style="1" bestFit="1" customWidth="1"/>
    <col min="11783" max="11783" width="7.5703125" style="1" bestFit="1" customWidth="1"/>
    <col min="11784" max="11784" width="13.5703125" style="1" bestFit="1" customWidth="1"/>
    <col min="11785" max="11786" width="9.140625" style="1"/>
    <col min="11787" max="11788" width="11" style="1" bestFit="1" customWidth="1"/>
    <col min="11789" max="12032" width="9.140625" style="1"/>
    <col min="12033" max="12033" width="8" style="1" bestFit="1" customWidth="1"/>
    <col min="12034" max="12034" width="9.42578125" style="1" bestFit="1" customWidth="1"/>
    <col min="12035" max="12035" width="6.140625" style="1" bestFit="1" customWidth="1"/>
    <col min="12036" max="12036" width="9" style="1" bestFit="1" customWidth="1"/>
    <col min="12037" max="12037" width="38.85546875" style="1" bestFit="1" customWidth="1"/>
    <col min="12038" max="12038" width="11.42578125" style="1" bestFit="1" customWidth="1"/>
    <col min="12039" max="12039" width="7.5703125" style="1" bestFit="1" customWidth="1"/>
    <col min="12040" max="12040" width="13.5703125" style="1" bestFit="1" customWidth="1"/>
    <col min="12041" max="12042" width="9.140625" style="1"/>
    <col min="12043" max="12044" width="11" style="1" bestFit="1" customWidth="1"/>
    <col min="12045" max="12288" width="9.140625" style="1"/>
    <col min="12289" max="12289" width="8" style="1" bestFit="1" customWidth="1"/>
    <col min="12290" max="12290" width="9.42578125" style="1" bestFit="1" customWidth="1"/>
    <col min="12291" max="12291" width="6.140625" style="1" bestFit="1" customWidth="1"/>
    <col min="12292" max="12292" width="9" style="1" bestFit="1" customWidth="1"/>
    <col min="12293" max="12293" width="38.85546875" style="1" bestFit="1" customWidth="1"/>
    <col min="12294" max="12294" width="11.42578125" style="1" bestFit="1" customWidth="1"/>
    <col min="12295" max="12295" width="7.5703125" style="1" bestFit="1" customWidth="1"/>
    <col min="12296" max="12296" width="13.5703125" style="1" bestFit="1" customWidth="1"/>
    <col min="12297" max="12298" width="9.140625" style="1"/>
    <col min="12299" max="12300" width="11" style="1" bestFit="1" customWidth="1"/>
    <col min="12301" max="12544" width="9.140625" style="1"/>
    <col min="12545" max="12545" width="8" style="1" bestFit="1" customWidth="1"/>
    <col min="12546" max="12546" width="9.42578125" style="1" bestFit="1" customWidth="1"/>
    <col min="12547" max="12547" width="6.140625" style="1" bestFit="1" customWidth="1"/>
    <col min="12548" max="12548" width="9" style="1" bestFit="1" customWidth="1"/>
    <col min="12549" max="12549" width="38.85546875" style="1" bestFit="1" customWidth="1"/>
    <col min="12550" max="12550" width="11.42578125" style="1" bestFit="1" customWidth="1"/>
    <col min="12551" max="12551" width="7.5703125" style="1" bestFit="1" customWidth="1"/>
    <col min="12552" max="12552" width="13.5703125" style="1" bestFit="1" customWidth="1"/>
    <col min="12553" max="12554" width="9.140625" style="1"/>
    <col min="12555" max="12556" width="11" style="1" bestFit="1" customWidth="1"/>
    <col min="12557" max="12800" width="9.140625" style="1"/>
    <col min="12801" max="12801" width="8" style="1" bestFit="1" customWidth="1"/>
    <col min="12802" max="12802" width="9.42578125" style="1" bestFit="1" customWidth="1"/>
    <col min="12803" max="12803" width="6.140625" style="1" bestFit="1" customWidth="1"/>
    <col min="12804" max="12804" width="9" style="1" bestFit="1" customWidth="1"/>
    <col min="12805" max="12805" width="38.85546875" style="1" bestFit="1" customWidth="1"/>
    <col min="12806" max="12806" width="11.42578125" style="1" bestFit="1" customWidth="1"/>
    <col min="12807" max="12807" width="7.5703125" style="1" bestFit="1" customWidth="1"/>
    <col min="12808" max="12808" width="13.5703125" style="1" bestFit="1" customWidth="1"/>
    <col min="12809" max="12810" width="9.140625" style="1"/>
    <col min="12811" max="12812" width="11" style="1" bestFit="1" customWidth="1"/>
    <col min="12813" max="13056" width="9.140625" style="1"/>
    <col min="13057" max="13057" width="8" style="1" bestFit="1" customWidth="1"/>
    <col min="13058" max="13058" width="9.42578125" style="1" bestFit="1" customWidth="1"/>
    <col min="13059" max="13059" width="6.140625" style="1" bestFit="1" customWidth="1"/>
    <col min="13060" max="13060" width="9" style="1" bestFit="1" customWidth="1"/>
    <col min="13061" max="13061" width="38.85546875" style="1" bestFit="1" customWidth="1"/>
    <col min="13062" max="13062" width="11.42578125" style="1" bestFit="1" customWidth="1"/>
    <col min="13063" max="13063" width="7.5703125" style="1" bestFit="1" customWidth="1"/>
    <col min="13064" max="13064" width="13.5703125" style="1" bestFit="1" customWidth="1"/>
    <col min="13065" max="13066" width="9.140625" style="1"/>
    <col min="13067" max="13068" width="11" style="1" bestFit="1" customWidth="1"/>
    <col min="13069" max="13312" width="9.140625" style="1"/>
    <col min="13313" max="13313" width="8" style="1" bestFit="1" customWidth="1"/>
    <col min="13314" max="13314" width="9.42578125" style="1" bestFit="1" customWidth="1"/>
    <col min="13315" max="13315" width="6.140625" style="1" bestFit="1" customWidth="1"/>
    <col min="13316" max="13316" width="9" style="1" bestFit="1" customWidth="1"/>
    <col min="13317" max="13317" width="38.85546875" style="1" bestFit="1" customWidth="1"/>
    <col min="13318" max="13318" width="11.42578125" style="1" bestFit="1" customWidth="1"/>
    <col min="13319" max="13319" width="7.5703125" style="1" bestFit="1" customWidth="1"/>
    <col min="13320" max="13320" width="13.5703125" style="1" bestFit="1" customWidth="1"/>
    <col min="13321" max="13322" width="9.140625" style="1"/>
    <col min="13323" max="13324" width="11" style="1" bestFit="1" customWidth="1"/>
    <col min="13325" max="13568" width="9.140625" style="1"/>
    <col min="13569" max="13569" width="8" style="1" bestFit="1" customWidth="1"/>
    <col min="13570" max="13570" width="9.42578125" style="1" bestFit="1" customWidth="1"/>
    <col min="13571" max="13571" width="6.140625" style="1" bestFit="1" customWidth="1"/>
    <col min="13572" max="13572" width="9" style="1" bestFit="1" customWidth="1"/>
    <col min="13573" max="13573" width="38.85546875" style="1" bestFit="1" customWidth="1"/>
    <col min="13574" max="13574" width="11.42578125" style="1" bestFit="1" customWidth="1"/>
    <col min="13575" max="13575" width="7.5703125" style="1" bestFit="1" customWidth="1"/>
    <col min="13576" max="13576" width="13.5703125" style="1" bestFit="1" customWidth="1"/>
    <col min="13577" max="13578" width="9.140625" style="1"/>
    <col min="13579" max="13580" width="11" style="1" bestFit="1" customWidth="1"/>
    <col min="13581" max="13824" width="9.140625" style="1"/>
    <col min="13825" max="13825" width="8" style="1" bestFit="1" customWidth="1"/>
    <col min="13826" max="13826" width="9.42578125" style="1" bestFit="1" customWidth="1"/>
    <col min="13827" max="13827" width="6.140625" style="1" bestFit="1" customWidth="1"/>
    <col min="13828" max="13828" width="9" style="1" bestFit="1" customWidth="1"/>
    <col min="13829" max="13829" width="38.85546875" style="1" bestFit="1" customWidth="1"/>
    <col min="13830" max="13830" width="11.42578125" style="1" bestFit="1" customWidth="1"/>
    <col min="13831" max="13831" width="7.5703125" style="1" bestFit="1" customWidth="1"/>
    <col min="13832" max="13832" width="13.5703125" style="1" bestFit="1" customWidth="1"/>
    <col min="13833" max="13834" width="9.140625" style="1"/>
    <col min="13835" max="13836" width="11" style="1" bestFit="1" customWidth="1"/>
    <col min="13837" max="14080" width="9.140625" style="1"/>
    <col min="14081" max="14081" width="8" style="1" bestFit="1" customWidth="1"/>
    <col min="14082" max="14082" width="9.42578125" style="1" bestFit="1" customWidth="1"/>
    <col min="14083" max="14083" width="6.140625" style="1" bestFit="1" customWidth="1"/>
    <col min="14084" max="14084" width="9" style="1" bestFit="1" customWidth="1"/>
    <col min="14085" max="14085" width="38.85546875" style="1" bestFit="1" customWidth="1"/>
    <col min="14086" max="14086" width="11.42578125" style="1" bestFit="1" customWidth="1"/>
    <col min="14087" max="14087" width="7.5703125" style="1" bestFit="1" customWidth="1"/>
    <col min="14088" max="14088" width="13.5703125" style="1" bestFit="1" customWidth="1"/>
    <col min="14089" max="14090" width="9.140625" style="1"/>
    <col min="14091" max="14092" width="11" style="1" bestFit="1" customWidth="1"/>
    <col min="14093" max="14336" width="9.140625" style="1"/>
    <col min="14337" max="14337" width="8" style="1" bestFit="1" customWidth="1"/>
    <col min="14338" max="14338" width="9.42578125" style="1" bestFit="1" customWidth="1"/>
    <col min="14339" max="14339" width="6.140625" style="1" bestFit="1" customWidth="1"/>
    <col min="14340" max="14340" width="9" style="1" bestFit="1" customWidth="1"/>
    <col min="14341" max="14341" width="38.85546875" style="1" bestFit="1" customWidth="1"/>
    <col min="14342" max="14342" width="11.42578125" style="1" bestFit="1" customWidth="1"/>
    <col min="14343" max="14343" width="7.5703125" style="1" bestFit="1" customWidth="1"/>
    <col min="14344" max="14344" width="13.5703125" style="1" bestFit="1" customWidth="1"/>
    <col min="14345" max="14346" width="9.140625" style="1"/>
    <col min="14347" max="14348" width="11" style="1" bestFit="1" customWidth="1"/>
    <col min="14349" max="14592" width="9.140625" style="1"/>
    <col min="14593" max="14593" width="8" style="1" bestFit="1" customWidth="1"/>
    <col min="14594" max="14594" width="9.42578125" style="1" bestFit="1" customWidth="1"/>
    <col min="14595" max="14595" width="6.140625" style="1" bestFit="1" customWidth="1"/>
    <col min="14596" max="14596" width="9" style="1" bestFit="1" customWidth="1"/>
    <col min="14597" max="14597" width="38.85546875" style="1" bestFit="1" customWidth="1"/>
    <col min="14598" max="14598" width="11.42578125" style="1" bestFit="1" customWidth="1"/>
    <col min="14599" max="14599" width="7.5703125" style="1" bestFit="1" customWidth="1"/>
    <col min="14600" max="14600" width="13.5703125" style="1" bestFit="1" customWidth="1"/>
    <col min="14601" max="14602" width="9.140625" style="1"/>
    <col min="14603" max="14604" width="11" style="1" bestFit="1" customWidth="1"/>
    <col min="14605" max="14848" width="9.140625" style="1"/>
    <col min="14849" max="14849" width="8" style="1" bestFit="1" customWidth="1"/>
    <col min="14850" max="14850" width="9.42578125" style="1" bestFit="1" customWidth="1"/>
    <col min="14851" max="14851" width="6.140625" style="1" bestFit="1" customWidth="1"/>
    <col min="14852" max="14852" width="9" style="1" bestFit="1" customWidth="1"/>
    <col min="14853" max="14853" width="38.85546875" style="1" bestFit="1" customWidth="1"/>
    <col min="14854" max="14854" width="11.42578125" style="1" bestFit="1" customWidth="1"/>
    <col min="14855" max="14855" width="7.5703125" style="1" bestFit="1" customWidth="1"/>
    <col min="14856" max="14856" width="13.5703125" style="1" bestFit="1" customWidth="1"/>
    <col min="14857" max="14858" width="9.140625" style="1"/>
    <col min="14859" max="14860" width="11" style="1" bestFit="1" customWidth="1"/>
    <col min="14861" max="15104" width="9.140625" style="1"/>
    <col min="15105" max="15105" width="8" style="1" bestFit="1" customWidth="1"/>
    <col min="15106" max="15106" width="9.42578125" style="1" bestFit="1" customWidth="1"/>
    <col min="15107" max="15107" width="6.140625" style="1" bestFit="1" customWidth="1"/>
    <col min="15108" max="15108" width="9" style="1" bestFit="1" customWidth="1"/>
    <col min="15109" max="15109" width="38.85546875" style="1" bestFit="1" customWidth="1"/>
    <col min="15110" max="15110" width="11.42578125" style="1" bestFit="1" customWidth="1"/>
    <col min="15111" max="15111" width="7.5703125" style="1" bestFit="1" customWidth="1"/>
    <col min="15112" max="15112" width="13.5703125" style="1" bestFit="1" customWidth="1"/>
    <col min="15113" max="15114" width="9.140625" style="1"/>
    <col min="15115" max="15116" width="11" style="1" bestFit="1" customWidth="1"/>
    <col min="15117" max="15360" width="9.140625" style="1"/>
    <col min="15361" max="15361" width="8" style="1" bestFit="1" customWidth="1"/>
    <col min="15362" max="15362" width="9.42578125" style="1" bestFit="1" customWidth="1"/>
    <col min="15363" max="15363" width="6.140625" style="1" bestFit="1" customWidth="1"/>
    <col min="15364" max="15364" width="9" style="1" bestFit="1" customWidth="1"/>
    <col min="15365" max="15365" width="38.85546875" style="1" bestFit="1" customWidth="1"/>
    <col min="15366" max="15366" width="11.42578125" style="1" bestFit="1" customWidth="1"/>
    <col min="15367" max="15367" width="7.5703125" style="1" bestFit="1" customWidth="1"/>
    <col min="15368" max="15368" width="13.5703125" style="1" bestFit="1" customWidth="1"/>
    <col min="15369" max="15370" width="9.140625" style="1"/>
    <col min="15371" max="15372" width="11" style="1" bestFit="1" customWidth="1"/>
    <col min="15373" max="15616" width="9.140625" style="1"/>
    <col min="15617" max="15617" width="8" style="1" bestFit="1" customWidth="1"/>
    <col min="15618" max="15618" width="9.42578125" style="1" bestFit="1" customWidth="1"/>
    <col min="15619" max="15619" width="6.140625" style="1" bestFit="1" customWidth="1"/>
    <col min="15620" max="15620" width="9" style="1" bestFit="1" customWidth="1"/>
    <col min="15621" max="15621" width="38.85546875" style="1" bestFit="1" customWidth="1"/>
    <col min="15622" max="15622" width="11.42578125" style="1" bestFit="1" customWidth="1"/>
    <col min="15623" max="15623" width="7.5703125" style="1" bestFit="1" customWidth="1"/>
    <col min="15624" max="15624" width="13.5703125" style="1" bestFit="1" customWidth="1"/>
    <col min="15625" max="15626" width="9.140625" style="1"/>
    <col min="15627" max="15628" width="11" style="1" bestFit="1" customWidth="1"/>
    <col min="15629" max="15872" width="9.140625" style="1"/>
    <col min="15873" max="15873" width="8" style="1" bestFit="1" customWidth="1"/>
    <col min="15874" max="15874" width="9.42578125" style="1" bestFit="1" customWidth="1"/>
    <col min="15875" max="15875" width="6.140625" style="1" bestFit="1" customWidth="1"/>
    <col min="15876" max="15876" width="9" style="1" bestFit="1" customWidth="1"/>
    <col min="15877" max="15877" width="38.85546875" style="1" bestFit="1" customWidth="1"/>
    <col min="15878" max="15878" width="11.42578125" style="1" bestFit="1" customWidth="1"/>
    <col min="15879" max="15879" width="7.5703125" style="1" bestFit="1" customWidth="1"/>
    <col min="15880" max="15880" width="13.5703125" style="1" bestFit="1" customWidth="1"/>
    <col min="15881" max="15882" width="9.140625" style="1"/>
    <col min="15883" max="15884" width="11" style="1" bestFit="1" customWidth="1"/>
    <col min="15885" max="16128" width="9.140625" style="1"/>
    <col min="16129" max="16129" width="8" style="1" bestFit="1" customWidth="1"/>
    <col min="16130" max="16130" width="9.42578125" style="1" bestFit="1" customWidth="1"/>
    <col min="16131" max="16131" width="6.140625" style="1" bestFit="1" customWidth="1"/>
    <col min="16132" max="16132" width="9" style="1" bestFit="1" customWidth="1"/>
    <col min="16133" max="16133" width="38.85546875" style="1" bestFit="1" customWidth="1"/>
    <col min="16134" max="16134" width="11.42578125" style="1" bestFit="1" customWidth="1"/>
    <col min="16135" max="16135" width="7.5703125" style="1" bestFit="1" customWidth="1"/>
    <col min="16136" max="16136" width="13.5703125" style="1" bestFit="1" customWidth="1"/>
    <col min="16137" max="16138" width="9.140625" style="1"/>
    <col min="16139" max="16140" width="11" style="1" bestFit="1" customWidth="1"/>
    <col min="16141" max="16384" width="9.140625" style="1"/>
  </cols>
  <sheetData>
    <row r="1" spans="1:10" ht="15.75" thickBot="1" x14ac:dyDescent="0.3">
      <c r="H1" s="41">
        <f>SUM(H3:H2882)</f>
        <v>225159986.76999944</v>
      </c>
    </row>
    <row r="2" spans="1:10" x14ac:dyDescent="0.25">
      <c r="A2" s="1" t="s">
        <v>29240</v>
      </c>
      <c r="B2" s="1" t="s">
        <v>29241</v>
      </c>
      <c r="C2" s="1" t="s">
        <v>28977</v>
      </c>
      <c r="D2" s="1" t="s">
        <v>28976</v>
      </c>
      <c r="E2" s="1" t="s">
        <v>29242</v>
      </c>
      <c r="F2" s="1" t="s">
        <v>29243</v>
      </c>
      <c r="G2" s="2" t="s">
        <v>29244</v>
      </c>
      <c r="H2" s="2" t="s">
        <v>29245</v>
      </c>
      <c r="J2" s="4"/>
    </row>
    <row r="3" spans="1:10" x14ac:dyDescent="0.25">
      <c r="A3" s="61" t="s">
        <v>29055</v>
      </c>
      <c r="B3" s="61" t="s">
        <v>29246</v>
      </c>
      <c r="C3" s="61" t="s">
        <v>29247</v>
      </c>
      <c r="D3" s="61" t="s">
        <v>34532</v>
      </c>
      <c r="E3" s="61" t="s">
        <v>29248</v>
      </c>
      <c r="F3" s="61" t="s">
        <v>34533</v>
      </c>
      <c r="G3" s="63">
        <v>4.8540000000000001</v>
      </c>
      <c r="H3" s="55">
        <v>138285.60999999999</v>
      </c>
    </row>
    <row r="4" spans="1:10" x14ac:dyDescent="0.25">
      <c r="A4" s="61" t="s">
        <v>29055</v>
      </c>
      <c r="B4" s="61" t="s">
        <v>29246</v>
      </c>
      <c r="C4" s="61" t="s">
        <v>29247</v>
      </c>
      <c r="D4" s="61" t="s">
        <v>34532</v>
      </c>
      <c r="E4" s="61" t="s">
        <v>29248</v>
      </c>
      <c r="F4" s="61" t="s">
        <v>34534</v>
      </c>
      <c r="G4" s="63">
        <v>4.8540000000000001</v>
      </c>
      <c r="H4" s="55">
        <v>138285.60999999999</v>
      </c>
    </row>
    <row r="5" spans="1:10" x14ac:dyDescent="0.25">
      <c r="A5" s="61" t="s">
        <v>29055</v>
      </c>
      <c r="B5" s="61" t="s">
        <v>29246</v>
      </c>
      <c r="C5" s="61" t="s">
        <v>29247</v>
      </c>
      <c r="D5" s="61" t="s">
        <v>34532</v>
      </c>
      <c r="E5" s="61" t="s">
        <v>29248</v>
      </c>
      <c r="F5" s="61" t="s">
        <v>34535</v>
      </c>
      <c r="G5" s="63">
        <v>4.8540000000000001</v>
      </c>
      <c r="H5" s="55">
        <v>138285.60999999999</v>
      </c>
    </row>
    <row r="6" spans="1:10" x14ac:dyDescent="0.25">
      <c r="A6" s="61" t="s">
        <v>29055</v>
      </c>
      <c r="B6" s="61" t="s">
        <v>29246</v>
      </c>
      <c r="C6" s="61" t="s">
        <v>29247</v>
      </c>
      <c r="D6" s="61" t="s">
        <v>34532</v>
      </c>
      <c r="E6" s="61" t="s">
        <v>29248</v>
      </c>
      <c r="F6" s="61" t="s">
        <v>34536</v>
      </c>
      <c r="G6" s="63">
        <v>4.2060000000000004</v>
      </c>
      <c r="H6" s="55">
        <v>119824.73</v>
      </c>
    </row>
    <row r="7" spans="1:10" x14ac:dyDescent="0.25">
      <c r="A7" s="61" t="s">
        <v>29055</v>
      </c>
      <c r="B7" s="61" t="s">
        <v>29250</v>
      </c>
      <c r="C7" s="61" t="s">
        <v>29247</v>
      </c>
      <c r="D7" s="61" t="s">
        <v>34537</v>
      </c>
      <c r="E7" s="61" t="s">
        <v>34538</v>
      </c>
      <c r="F7" s="61" t="s">
        <v>34539</v>
      </c>
      <c r="G7" s="63">
        <v>2.3559999999999999</v>
      </c>
      <c r="H7" s="55">
        <v>67617.2</v>
      </c>
    </row>
    <row r="8" spans="1:10" x14ac:dyDescent="0.25">
      <c r="A8" s="61" t="s">
        <v>29055</v>
      </c>
      <c r="B8" s="61" t="s">
        <v>29250</v>
      </c>
      <c r="C8" s="61" t="s">
        <v>29247</v>
      </c>
      <c r="D8" s="61" t="s">
        <v>34537</v>
      </c>
      <c r="E8" s="61" t="s">
        <v>34538</v>
      </c>
      <c r="F8" s="61" t="s">
        <v>34540</v>
      </c>
      <c r="G8" s="63">
        <v>2.355</v>
      </c>
      <c r="H8" s="55">
        <v>67588.5</v>
      </c>
    </row>
    <row r="9" spans="1:10" x14ac:dyDescent="0.25">
      <c r="A9" s="61" t="s">
        <v>29055</v>
      </c>
      <c r="B9" s="61" t="s">
        <v>29250</v>
      </c>
      <c r="C9" s="61" t="s">
        <v>29247</v>
      </c>
      <c r="D9" s="61" t="s">
        <v>34537</v>
      </c>
      <c r="E9" s="61" t="s">
        <v>34538</v>
      </c>
      <c r="F9" s="61" t="s">
        <v>34541</v>
      </c>
      <c r="G9" s="63">
        <v>2.355</v>
      </c>
      <c r="H9" s="55">
        <v>67588.5</v>
      </c>
    </row>
    <row r="10" spans="1:10" x14ac:dyDescent="0.25">
      <c r="A10" s="61" t="s">
        <v>29055</v>
      </c>
      <c r="B10" s="61" t="s">
        <v>29250</v>
      </c>
      <c r="C10" s="61" t="s">
        <v>29247</v>
      </c>
      <c r="D10" s="61" t="s">
        <v>34537</v>
      </c>
      <c r="E10" s="61" t="s">
        <v>34538</v>
      </c>
      <c r="F10" s="61" t="s">
        <v>34542</v>
      </c>
      <c r="G10" s="63">
        <v>2.355</v>
      </c>
      <c r="H10" s="55">
        <v>67588.5</v>
      </c>
    </row>
    <row r="11" spans="1:10" x14ac:dyDescent="0.25">
      <c r="A11" s="61" t="s">
        <v>29055</v>
      </c>
      <c r="B11" s="61" t="s">
        <v>29250</v>
      </c>
      <c r="C11" s="61" t="s">
        <v>29247</v>
      </c>
      <c r="D11" s="61" t="s">
        <v>34537</v>
      </c>
      <c r="E11" s="61" t="s">
        <v>34538</v>
      </c>
      <c r="F11" s="61" t="s">
        <v>34543</v>
      </c>
      <c r="G11" s="63">
        <v>2.355</v>
      </c>
      <c r="H11" s="55">
        <v>67588.5</v>
      </c>
    </row>
    <row r="12" spans="1:10" x14ac:dyDescent="0.25">
      <c r="A12" s="61" t="s">
        <v>29055</v>
      </c>
      <c r="B12" s="61" t="s">
        <v>34690</v>
      </c>
      <c r="C12" s="61" t="s">
        <v>29247</v>
      </c>
      <c r="D12" s="61" t="s">
        <v>34544</v>
      </c>
      <c r="E12" s="61" t="s">
        <v>34545</v>
      </c>
      <c r="F12" s="61" t="s">
        <v>34546</v>
      </c>
      <c r="G12" s="63">
        <v>2.484</v>
      </c>
      <c r="H12" s="55">
        <v>73258.13</v>
      </c>
    </row>
    <row r="13" spans="1:10" x14ac:dyDescent="0.25">
      <c r="A13" s="61" t="s">
        <v>29055</v>
      </c>
      <c r="B13" s="61" t="s">
        <v>29293</v>
      </c>
      <c r="C13" s="61" t="s">
        <v>29247</v>
      </c>
      <c r="D13" s="61" t="s">
        <v>34547</v>
      </c>
      <c r="E13" s="61" t="s">
        <v>34548</v>
      </c>
      <c r="F13" s="61" t="s">
        <v>34549</v>
      </c>
      <c r="G13" s="63">
        <v>2.3969999999999998</v>
      </c>
      <c r="H13" s="55">
        <v>71581.61</v>
      </c>
    </row>
    <row r="14" spans="1:10" x14ac:dyDescent="0.25">
      <c r="A14" s="61" t="s">
        <v>29055</v>
      </c>
      <c r="B14" s="61" t="s">
        <v>29293</v>
      </c>
      <c r="C14" s="61" t="s">
        <v>29247</v>
      </c>
      <c r="D14" s="61" t="s">
        <v>34547</v>
      </c>
      <c r="E14" s="61" t="s">
        <v>34548</v>
      </c>
      <c r="F14" s="61" t="s">
        <v>34550</v>
      </c>
      <c r="G14" s="63">
        <v>2.3969999999999998</v>
      </c>
      <c r="H14" s="55">
        <v>71581.61</v>
      </c>
    </row>
    <row r="15" spans="1:10" x14ac:dyDescent="0.25">
      <c r="A15" s="61" t="s">
        <v>29055</v>
      </c>
      <c r="B15" s="61" t="s">
        <v>29293</v>
      </c>
      <c r="C15" s="61" t="s">
        <v>29247</v>
      </c>
      <c r="D15" s="61" t="s">
        <v>34547</v>
      </c>
      <c r="E15" s="61" t="s">
        <v>34548</v>
      </c>
      <c r="F15" s="61" t="s">
        <v>34551</v>
      </c>
      <c r="G15" s="63">
        <v>1.919</v>
      </c>
      <c r="H15" s="55">
        <v>57307.1</v>
      </c>
    </row>
    <row r="16" spans="1:10" x14ac:dyDescent="0.25">
      <c r="A16" s="61" t="s">
        <v>29055</v>
      </c>
      <c r="B16" s="61" t="s">
        <v>29293</v>
      </c>
      <c r="C16" s="61" t="s">
        <v>29247</v>
      </c>
      <c r="D16" s="61" t="s">
        <v>34547</v>
      </c>
      <c r="E16" s="61" t="s">
        <v>34548</v>
      </c>
      <c r="F16" s="61" t="s">
        <v>34552</v>
      </c>
      <c r="G16" s="63">
        <v>2.3980000000000001</v>
      </c>
      <c r="H16" s="55">
        <v>71611.47</v>
      </c>
    </row>
    <row r="17" spans="1:8" x14ac:dyDescent="0.25">
      <c r="A17" s="61" t="s">
        <v>29055</v>
      </c>
      <c r="B17" s="61" t="s">
        <v>29293</v>
      </c>
      <c r="C17" s="61" t="s">
        <v>29247</v>
      </c>
      <c r="D17" s="61" t="s">
        <v>34547</v>
      </c>
      <c r="E17" s="61" t="s">
        <v>34548</v>
      </c>
      <c r="F17" s="61" t="s">
        <v>34553</v>
      </c>
      <c r="G17" s="63">
        <v>2.3969999999999998</v>
      </c>
      <c r="H17" s="55">
        <v>71581.61</v>
      </c>
    </row>
    <row r="18" spans="1:8" x14ac:dyDescent="0.25">
      <c r="A18" s="61" t="s">
        <v>29055</v>
      </c>
      <c r="B18" s="61" t="s">
        <v>29293</v>
      </c>
      <c r="C18" s="61" t="s">
        <v>29247</v>
      </c>
      <c r="D18" s="61" t="s">
        <v>34547</v>
      </c>
      <c r="E18" s="61" t="s">
        <v>34548</v>
      </c>
      <c r="F18" s="61" t="s">
        <v>34554</v>
      </c>
      <c r="G18" s="63">
        <v>2.3969999999999998</v>
      </c>
      <c r="H18" s="55">
        <v>71581.61</v>
      </c>
    </row>
    <row r="19" spans="1:8" x14ac:dyDescent="0.25">
      <c r="A19" s="61" t="s">
        <v>29055</v>
      </c>
      <c r="B19" s="61" t="s">
        <v>29293</v>
      </c>
      <c r="C19" s="61" t="s">
        <v>29247</v>
      </c>
      <c r="D19" s="61" t="s">
        <v>34547</v>
      </c>
      <c r="E19" s="61" t="s">
        <v>34548</v>
      </c>
      <c r="F19" s="61" t="s">
        <v>34555</v>
      </c>
      <c r="G19" s="63">
        <v>2.3969999999999998</v>
      </c>
      <c r="H19" s="55">
        <v>71581.61</v>
      </c>
    </row>
    <row r="20" spans="1:8" x14ac:dyDescent="0.25">
      <c r="A20" s="61" t="s">
        <v>29055</v>
      </c>
      <c r="B20" s="61" t="s">
        <v>29293</v>
      </c>
      <c r="C20" s="61" t="s">
        <v>29247</v>
      </c>
      <c r="D20" s="61" t="s">
        <v>34547</v>
      </c>
      <c r="E20" s="61" t="s">
        <v>34548</v>
      </c>
      <c r="F20" s="61" t="s">
        <v>34556</v>
      </c>
      <c r="G20" s="63">
        <v>2.3969999999999998</v>
      </c>
      <c r="H20" s="55">
        <v>71581.61</v>
      </c>
    </row>
    <row r="21" spans="1:8" x14ac:dyDescent="0.25">
      <c r="A21" s="61" t="s">
        <v>29055</v>
      </c>
      <c r="B21" s="61" t="s">
        <v>29293</v>
      </c>
      <c r="C21" s="61" t="s">
        <v>29247</v>
      </c>
      <c r="D21" s="61" t="s">
        <v>34547</v>
      </c>
      <c r="E21" s="61" t="s">
        <v>34548</v>
      </c>
      <c r="F21" s="61" t="s">
        <v>34557</v>
      </c>
      <c r="G21" s="63">
        <v>2.3969999999999998</v>
      </c>
      <c r="H21" s="55">
        <v>71581.61</v>
      </c>
    </row>
    <row r="22" spans="1:8" x14ac:dyDescent="0.25">
      <c r="A22" s="61" t="s">
        <v>29055</v>
      </c>
      <c r="B22" s="61" t="s">
        <v>29293</v>
      </c>
      <c r="C22" s="61" t="s">
        <v>29247</v>
      </c>
      <c r="D22" s="61" t="s">
        <v>34547</v>
      </c>
      <c r="E22" s="61" t="s">
        <v>34548</v>
      </c>
      <c r="F22" s="61" t="s">
        <v>34558</v>
      </c>
      <c r="G22" s="63">
        <v>2.3969999999999998</v>
      </c>
      <c r="H22" s="55">
        <v>71581.61</v>
      </c>
    </row>
    <row r="23" spans="1:8" x14ac:dyDescent="0.25">
      <c r="A23" s="61" t="s">
        <v>29055</v>
      </c>
      <c r="B23" s="61" t="s">
        <v>29358</v>
      </c>
      <c r="C23" s="61" t="s">
        <v>29247</v>
      </c>
      <c r="D23" s="61" t="s">
        <v>29359</v>
      </c>
      <c r="E23" s="61" t="s">
        <v>29360</v>
      </c>
      <c r="F23" s="61" t="s">
        <v>34559</v>
      </c>
      <c r="G23" s="63">
        <v>2.2890000000000001</v>
      </c>
      <c r="H23" s="55">
        <v>69828.23</v>
      </c>
    </row>
    <row r="24" spans="1:8" x14ac:dyDescent="0.25">
      <c r="A24" s="61" t="s">
        <v>29055</v>
      </c>
      <c r="B24" s="61" t="s">
        <v>29361</v>
      </c>
      <c r="C24" s="61" t="s">
        <v>29247</v>
      </c>
      <c r="D24" s="61" t="s">
        <v>34560</v>
      </c>
      <c r="E24" s="61" t="s">
        <v>29364</v>
      </c>
      <c r="F24" s="61" t="s">
        <v>34561</v>
      </c>
      <c r="G24" s="63">
        <v>2.1640000000000001</v>
      </c>
      <c r="H24" s="55">
        <v>60998.83</v>
      </c>
    </row>
    <row r="25" spans="1:8" x14ac:dyDescent="0.25">
      <c r="A25" s="61" t="s">
        <v>29055</v>
      </c>
      <c r="B25" s="61" t="s">
        <v>29361</v>
      </c>
      <c r="C25" s="61" t="s">
        <v>29247</v>
      </c>
      <c r="D25" s="61" t="s">
        <v>34560</v>
      </c>
      <c r="E25" s="61" t="s">
        <v>29364</v>
      </c>
      <c r="F25" s="61" t="s">
        <v>34562</v>
      </c>
      <c r="G25" s="63">
        <v>1.4430000000000001</v>
      </c>
      <c r="H25" s="55">
        <v>40675.279999999999</v>
      </c>
    </row>
    <row r="26" spans="1:8" x14ac:dyDescent="0.25">
      <c r="A26" s="61" t="s">
        <v>29055</v>
      </c>
      <c r="B26" s="61" t="s">
        <v>29380</v>
      </c>
      <c r="C26" s="61" t="s">
        <v>29247</v>
      </c>
      <c r="D26" s="61" t="s">
        <v>34563</v>
      </c>
      <c r="E26" s="61" t="s">
        <v>34564</v>
      </c>
      <c r="F26" s="61" t="s">
        <v>34565</v>
      </c>
      <c r="G26" s="63">
        <v>2.3260000000000001</v>
      </c>
      <c r="H26" s="55">
        <v>67912.22</v>
      </c>
    </row>
    <row r="27" spans="1:8" x14ac:dyDescent="0.25">
      <c r="A27" s="61" t="s">
        <v>29055</v>
      </c>
      <c r="B27" s="61" t="s">
        <v>29380</v>
      </c>
      <c r="C27" s="61" t="s">
        <v>29247</v>
      </c>
      <c r="D27" s="61" t="s">
        <v>34563</v>
      </c>
      <c r="E27" s="61" t="s">
        <v>34564</v>
      </c>
      <c r="F27" s="61" t="s">
        <v>34566</v>
      </c>
      <c r="G27" s="63">
        <v>2.3260000000000001</v>
      </c>
      <c r="H27" s="55">
        <v>67912.22</v>
      </c>
    </row>
    <row r="28" spans="1:8" x14ac:dyDescent="0.25">
      <c r="A28" s="61" t="s">
        <v>29055</v>
      </c>
      <c r="B28" s="61" t="s">
        <v>29380</v>
      </c>
      <c r="C28" s="61" t="s">
        <v>29247</v>
      </c>
      <c r="D28" s="61" t="s">
        <v>34563</v>
      </c>
      <c r="E28" s="61" t="s">
        <v>34564</v>
      </c>
      <c r="F28" s="61" t="s">
        <v>34567</v>
      </c>
      <c r="G28" s="63">
        <v>2.3260000000000001</v>
      </c>
      <c r="H28" s="55">
        <v>67912.22</v>
      </c>
    </row>
    <row r="29" spans="1:8" x14ac:dyDescent="0.25">
      <c r="A29" s="61" t="s">
        <v>29055</v>
      </c>
      <c r="B29" s="61" t="s">
        <v>29380</v>
      </c>
      <c r="C29" s="61" t="s">
        <v>29247</v>
      </c>
      <c r="D29" s="61" t="s">
        <v>34563</v>
      </c>
      <c r="E29" s="61" t="s">
        <v>34564</v>
      </c>
      <c r="F29" s="61" t="s">
        <v>34568</v>
      </c>
      <c r="G29" s="63">
        <v>2.3260000000000001</v>
      </c>
      <c r="H29" s="55">
        <v>67912.22</v>
      </c>
    </row>
    <row r="30" spans="1:8" x14ac:dyDescent="0.25">
      <c r="A30" s="61" t="s">
        <v>29055</v>
      </c>
      <c r="B30" s="61" t="s">
        <v>29380</v>
      </c>
      <c r="C30" s="61" t="s">
        <v>29247</v>
      </c>
      <c r="D30" s="61" t="s">
        <v>34563</v>
      </c>
      <c r="E30" s="61" t="s">
        <v>34564</v>
      </c>
      <c r="F30" s="61" t="s">
        <v>34569</v>
      </c>
      <c r="G30" s="63">
        <v>2.3260000000000001</v>
      </c>
      <c r="H30" s="55">
        <v>67912.22</v>
      </c>
    </row>
    <row r="31" spans="1:8" x14ac:dyDescent="0.25">
      <c r="A31" s="61" t="s">
        <v>29055</v>
      </c>
      <c r="B31" s="61" t="s">
        <v>29380</v>
      </c>
      <c r="C31" s="61" t="s">
        <v>29247</v>
      </c>
      <c r="D31" s="61" t="s">
        <v>34563</v>
      </c>
      <c r="E31" s="61" t="s">
        <v>34564</v>
      </c>
      <c r="F31" s="61" t="s">
        <v>34570</v>
      </c>
      <c r="G31" s="63">
        <v>2.3260000000000001</v>
      </c>
      <c r="H31" s="55">
        <v>67912.22</v>
      </c>
    </row>
    <row r="32" spans="1:8" x14ac:dyDescent="0.25">
      <c r="A32" s="61" t="s">
        <v>29055</v>
      </c>
      <c r="B32" s="61" t="s">
        <v>29380</v>
      </c>
      <c r="C32" s="61" t="s">
        <v>29247</v>
      </c>
      <c r="D32" s="61" t="s">
        <v>34563</v>
      </c>
      <c r="E32" s="61" t="s">
        <v>34564</v>
      </c>
      <c r="F32" s="61" t="s">
        <v>34571</v>
      </c>
      <c r="G32" s="63">
        <v>2.3260000000000001</v>
      </c>
      <c r="H32" s="55">
        <v>67912.22</v>
      </c>
    </row>
    <row r="33" spans="1:8" x14ac:dyDescent="0.25">
      <c r="A33" s="61" t="s">
        <v>29055</v>
      </c>
      <c r="B33" s="61" t="s">
        <v>29380</v>
      </c>
      <c r="C33" s="61" t="s">
        <v>29247</v>
      </c>
      <c r="D33" s="61" t="s">
        <v>34563</v>
      </c>
      <c r="E33" s="61" t="s">
        <v>34564</v>
      </c>
      <c r="F33" s="61" t="s">
        <v>34572</v>
      </c>
      <c r="G33" s="63">
        <v>2.3250000000000002</v>
      </c>
      <c r="H33" s="55">
        <v>67883.02</v>
      </c>
    </row>
    <row r="34" spans="1:8" x14ac:dyDescent="0.25">
      <c r="A34" s="61" t="s">
        <v>29055</v>
      </c>
      <c r="B34" s="61" t="s">
        <v>29380</v>
      </c>
      <c r="C34" s="61" t="s">
        <v>29247</v>
      </c>
      <c r="D34" s="61" t="s">
        <v>29383</v>
      </c>
      <c r="E34" s="61" t="s">
        <v>29381</v>
      </c>
      <c r="F34" s="61" t="s">
        <v>34573</v>
      </c>
      <c r="G34" s="63">
        <v>0.753</v>
      </c>
      <c r="H34" s="55">
        <v>21985.34</v>
      </c>
    </row>
    <row r="35" spans="1:8" x14ac:dyDescent="0.25">
      <c r="A35" s="61" t="s">
        <v>29055</v>
      </c>
      <c r="B35" s="61" t="s">
        <v>29390</v>
      </c>
      <c r="C35" s="61" t="s">
        <v>29247</v>
      </c>
      <c r="D35" s="61" t="s">
        <v>31926</v>
      </c>
      <c r="E35" s="61" t="s">
        <v>29391</v>
      </c>
      <c r="F35" s="61" t="s">
        <v>31927</v>
      </c>
      <c r="G35" s="63">
        <v>2.3959999999999999</v>
      </c>
      <c r="H35" s="55">
        <v>65997.820000000007</v>
      </c>
    </row>
    <row r="36" spans="1:8" x14ac:dyDescent="0.25">
      <c r="A36" s="61" t="s">
        <v>29055</v>
      </c>
      <c r="B36" s="61" t="s">
        <v>29390</v>
      </c>
      <c r="C36" s="61" t="s">
        <v>29247</v>
      </c>
      <c r="D36" s="61" t="s">
        <v>31926</v>
      </c>
      <c r="E36" s="61" t="s">
        <v>29391</v>
      </c>
      <c r="F36" s="61" t="s">
        <v>31928</v>
      </c>
      <c r="G36" s="63">
        <v>2.3959999999999999</v>
      </c>
      <c r="H36" s="55">
        <v>65997.820000000007</v>
      </c>
    </row>
    <row r="37" spans="1:8" x14ac:dyDescent="0.25">
      <c r="A37" s="61" t="s">
        <v>29055</v>
      </c>
      <c r="B37" s="61" t="s">
        <v>29392</v>
      </c>
      <c r="C37" s="61" t="s">
        <v>29247</v>
      </c>
      <c r="D37" s="61" t="s">
        <v>29395</v>
      </c>
      <c r="E37" s="61" t="s">
        <v>29396</v>
      </c>
      <c r="F37" s="61" t="s">
        <v>31929</v>
      </c>
      <c r="G37" s="63">
        <v>2.1720000000000002</v>
      </c>
      <c r="H37" s="55">
        <v>60455.45</v>
      </c>
    </row>
    <row r="38" spans="1:8" x14ac:dyDescent="0.25">
      <c r="A38" s="61" t="s">
        <v>29055</v>
      </c>
      <c r="B38" s="61" t="s">
        <v>29392</v>
      </c>
      <c r="C38" s="61" t="s">
        <v>29247</v>
      </c>
      <c r="D38" s="61" t="s">
        <v>29393</v>
      </c>
      <c r="E38" s="61" t="s">
        <v>29394</v>
      </c>
      <c r="F38" s="61" t="s">
        <v>31930</v>
      </c>
      <c r="G38" s="63">
        <v>2.2749999999999999</v>
      </c>
      <c r="H38" s="55">
        <v>63322.35</v>
      </c>
    </row>
    <row r="39" spans="1:8" x14ac:dyDescent="0.25">
      <c r="A39" s="61" t="s">
        <v>29055</v>
      </c>
      <c r="B39" s="61" t="s">
        <v>29392</v>
      </c>
      <c r="C39" s="61" t="s">
        <v>29247</v>
      </c>
      <c r="D39" s="61" t="s">
        <v>29393</v>
      </c>
      <c r="E39" s="61" t="s">
        <v>29394</v>
      </c>
      <c r="F39" s="61" t="s">
        <v>31931</v>
      </c>
      <c r="G39" s="63">
        <v>2.2759999999999998</v>
      </c>
      <c r="H39" s="55">
        <v>63350.18</v>
      </c>
    </row>
    <row r="40" spans="1:8" x14ac:dyDescent="0.25">
      <c r="A40" s="61" t="s">
        <v>29055</v>
      </c>
      <c r="B40" s="61" t="s">
        <v>29392</v>
      </c>
      <c r="C40" s="61" t="s">
        <v>29247</v>
      </c>
      <c r="D40" s="61" t="s">
        <v>29393</v>
      </c>
      <c r="E40" s="61" t="s">
        <v>29394</v>
      </c>
      <c r="F40" s="61" t="s">
        <v>31932</v>
      </c>
      <c r="G40" s="63">
        <v>2.2749999999999999</v>
      </c>
      <c r="H40" s="55">
        <v>63322.35</v>
      </c>
    </row>
    <row r="41" spans="1:8" x14ac:dyDescent="0.25">
      <c r="A41" s="61" t="s">
        <v>29055</v>
      </c>
      <c r="B41" s="61" t="s">
        <v>29392</v>
      </c>
      <c r="C41" s="61" t="s">
        <v>29247</v>
      </c>
      <c r="D41" s="61" t="s">
        <v>29393</v>
      </c>
      <c r="E41" s="61" t="s">
        <v>29394</v>
      </c>
      <c r="F41" s="61" t="s">
        <v>31933</v>
      </c>
      <c r="G41" s="63">
        <v>2.2749999999999999</v>
      </c>
      <c r="H41" s="55">
        <v>63322.35</v>
      </c>
    </row>
    <row r="42" spans="1:8" x14ac:dyDescent="0.25">
      <c r="A42" s="61" t="s">
        <v>29055</v>
      </c>
      <c r="B42" s="61" t="s">
        <v>29400</v>
      </c>
      <c r="C42" s="61" t="s">
        <v>29247</v>
      </c>
      <c r="D42" s="61" t="s">
        <v>31934</v>
      </c>
      <c r="E42" s="61" t="s">
        <v>29403</v>
      </c>
      <c r="F42" s="61" t="s">
        <v>32640</v>
      </c>
      <c r="G42" s="63">
        <v>2.331</v>
      </c>
      <c r="H42" s="55">
        <v>64881.05</v>
      </c>
    </row>
    <row r="43" spans="1:8" x14ac:dyDescent="0.25">
      <c r="A43" s="61" t="s">
        <v>29055</v>
      </c>
      <c r="B43" s="61" t="s">
        <v>29400</v>
      </c>
      <c r="C43" s="61" t="s">
        <v>29247</v>
      </c>
      <c r="D43" s="61" t="s">
        <v>31934</v>
      </c>
      <c r="E43" s="61" t="s">
        <v>29403</v>
      </c>
      <c r="F43" s="61" t="s">
        <v>32641</v>
      </c>
      <c r="G43" s="63">
        <v>0.77700000000000002</v>
      </c>
      <c r="H43" s="55">
        <v>21627.02</v>
      </c>
    </row>
    <row r="44" spans="1:8" x14ac:dyDescent="0.25">
      <c r="A44" s="61" t="s">
        <v>29055</v>
      </c>
      <c r="B44" s="61" t="s">
        <v>29400</v>
      </c>
      <c r="C44" s="61" t="s">
        <v>29247</v>
      </c>
      <c r="D44" s="61" t="s">
        <v>32642</v>
      </c>
      <c r="E44" s="61" t="s">
        <v>32639</v>
      </c>
      <c r="F44" s="61" t="s">
        <v>32643</v>
      </c>
      <c r="G44" s="63">
        <v>0.96199999999999997</v>
      </c>
      <c r="H44" s="55">
        <v>26776.31</v>
      </c>
    </row>
    <row r="45" spans="1:8" x14ac:dyDescent="0.25">
      <c r="A45" s="61" t="s">
        <v>29055</v>
      </c>
      <c r="B45" s="61" t="s">
        <v>29400</v>
      </c>
      <c r="C45" s="61" t="s">
        <v>29247</v>
      </c>
      <c r="D45" s="61" t="s">
        <v>29401</v>
      </c>
      <c r="E45" s="61" t="s">
        <v>29402</v>
      </c>
      <c r="F45" s="61" t="s">
        <v>31935</v>
      </c>
      <c r="G45" s="63">
        <v>4.67</v>
      </c>
      <c r="H45" s="55">
        <v>129984.78</v>
      </c>
    </row>
    <row r="46" spans="1:8" x14ac:dyDescent="0.25">
      <c r="A46" s="61" t="s">
        <v>29055</v>
      </c>
      <c r="B46" s="61" t="s">
        <v>29400</v>
      </c>
      <c r="C46" s="61" t="s">
        <v>29247</v>
      </c>
      <c r="D46" s="61" t="s">
        <v>29401</v>
      </c>
      <c r="E46" s="61" t="s">
        <v>29402</v>
      </c>
      <c r="F46" s="61" t="s">
        <v>31936</v>
      </c>
      <c r="G46" s="63">
        <v>4.67</v>
      </c>
      <c r="H46" s="55">
        <v>129984.78</v>
      </c>
    </row>
    <row r="47" spans="1:8" x14ac:dyDescent="0.25">
      <c r="A47" s="61" t="s">
        <v>29055</v>
      </c>
      <c r="B47" s="61" t="s">
        <v>29400</v>
      </c>
      <c r="C47" s="61" t="s">
        <v>29247</v>
      </c>
      <c r="D47" s="61" t="s">
        <v>29401</v>
      </c>
      <c r="E47" s="61" t="s">
        <v>29402</v>
      </c>
      <c r="F47" s="61" t="s">
        <v>31937</v>
      </c>
      <c r="G47" s="63">
        <v>4.67</v>
      </c>
      <c r="H47" s="55">
        <v>129984.78</v>
      </c>
    </row>
    <row r="48" spans="1:8" x14ac:dyDescent="0.25">
      <c r="A48" s="61" t="s">
        <v>29055</v>
      </c>
      <c r="B48" s="61" t="s">
        <v>29400</v>
      </c>
      <c r="C48" s="61" t="s">
        <v>29247</v>
      </c>
      <c r="D48" s="61" t="s">
        <v>29401</v>
      </c>
      <c r="E48" s="61" t="s">
        <v>29402</v>
      </c>
      <c r="F48" s="61" t="s">
        <v>34574</v>
      </c>
      <c r="G48" s="63">
        <v>4.6689999999999996</v>
      </c>
      <c r="H48" s="55">
        <v>129956.95</v>
      </c>
    </row>
    <row r="49" spans="1:8" x14ac:dyDescent="0.25">
      <c r="A49" s="61" t="s">
        <v>29055</v>
      </c>
      <c r="B49" s="61" t="s">
        <v>29400</v>
      </c>
      <c r="C49" s="61" t="s">
        <v>29247</v>
      </c>
      <c r="D49" s="61" t="s">
        <v>32644</v>
      </c>
      <c r="E49" s="61" t="s">
        <v>32639</v>
      </c>
      <c r="F49" s="61" t="s">
        <v>32645</v>
      </c>
      <c r="G49" s="63">
        <v>2.2450000000000001</v>
      </c>
      <c r="H49" s="55">
        <v>62487.33</v>
      </c>
    </row>
    <row r="50" spans="1:8" x14ac:dyDescent="0.25">
      <c r="A50" s="61" t="s">
        <v>29055</v>
      </c>
      <c r="B50" s="61" t="s">
        <v>29400</v>
      </c>
      <c r="C50" s="61" t="s">
        <v>29247</v>
      </c>
      <c r="D50" s="61" t="s">
        <v>32644</v>
      </c>
      <c r="E50" s="61" t="s">
        <v>32639</v>
      </c>
      <c r="F50" s="61" t="s">
        <v>32646</v>
      </c>
      <c r="G50" s="63">
        <v>2.2440000000000002</v>
      </c>
      <c r="H50" s="55">
        <v>62459.5</v>
      </c>
    </row>
    <row r="51" spans="1:8" x14ac:dyDescent="0.25">
      <c r="A51" s="61" t="s">
        <v>29055</v>
      </c>
      <c r="B51" s="61" t="s">
        <v>29400</v>
      </c>
      <c r="C51" s="61" t="s">
        <v>29247</v>
      </c>
      <c r="D51" s="61" t="s">
        <v>32644</v>
      </c>
      <c r="E51" s="61" t="s">
        <v>32639</v>
      </c>
      <c r="F51" s="61" t="s">
        <v>32647</v>
      </c>
      <c r="G51" s="63">
        <v>0.64200000000000002</v>
      </c>
      <c r="H51" s="55">
        <v>17869.43</v>
      </c>
    </row>
    <row r="52" spans="1:8" x14ac:dyDescent="0.25">
      <c r="A52" s="61" t="s">
        <v>29055</v>
      </c>
      <c r="B52" s="61" t="s">
        <v>34691</v>
      </c>
      <c r="C52" s="61" t="s">
        <v>29247</v>
      </c>
      <c r="D52" s="61" t="s">
        <v>34575</v>
      </c>
      <c r="E52" s="61" t="s">
        <v>34576</v>
      </c>
      <c r="F52" s="61" t="s">
        <v>34577</v>
      </c>
      <c r="G52" s="63">
        <v>2.4769999999999999</v>
      </c>
      <c r="H52" s="55">
        <v>68944.820000000007</v>
      </c>
    </row>
    <row r="53" spans="1:8" x14ac:dyDescent="0.25">
      <c r="A53" s="61" t="s">
        <v>29055</v>
      </c>
      <c r="B53" s="61" t="s">
        <v>34692</v>
      </c>
      <c r="C53" s="61" t="s">
        <v>29247</v>
      </c>
      <c r="D53" s="61" t="s">
        <v>34578</v>
      </c>
      <c r="E53" s="61" t="s">
        <v>34579</v>
      </c>
      <c r="F53" s="61" t="s">
        <v>34580</v>
      </c>
      <c r="G53" s="63">
        <v>2.323</v>
      </c>
      <c r="H53" s="55">
        <v>64658.38</v>
      </c>
    </row>
    <row r="54" spans="1:8" x14ac:dyDescent="0.25">
      <c r="A54" s="61" t="s">
        <v>29055</v>
      </c>
      <c r="B54" s="61" t="s">
        <v>29406</v>
      </c>
      <c r="C54" s="61" t="s">
        <v>29247</v>
      </c>
      <c r="D54" s="61" t="s">
        <v>32648</v>
      </c>
      <c r="E54" s="61" t="s">
        <v>32649</v>
      </c>
      <c r="F54" s="61" t="s">
        <v>32650</v>
      </c>
      <c r="G54" s="63">
        <v>1.665</v>
      </c>
      <c r="H54" s="55">
        <v>46343.61</v>
      </c>
    </row>
    <row r="55" spans="1:8" x14ac:dyDescent="0.25">
      <c r="A55" s="61" t="s">
        <v>29055</v>
      </c>
      <c r="B55" s="61" t="s">
        <v>29407</v>
      </c>
      <c r="C55" s="61" t="s">
        <v>29247</v>
      </c>
      <c r="D55" s="61" t="s">
        <v>32651</v>
      </c>
      <c r="E55" s="61" t="s">
        <v>29408</v>
      </c>
      <c r="F55" s="61" t="s">
        <v>32652</v>
      </c>
      <c r="G55" s="63">
        <v>1.4239999999999999</v>
      </c>
      <c r="H55" s="55">
        <v>39635.620000000003</v>
      </c>
    </row>
    <row r="56" spans="1:8" x14ac:dyDescent="0.25">
      <c r="A56" s="61" t="s">
        <v>29055</v>
      </c>
      <c r="B56" s="61" t="s">
        <v>29407</v>
      </c>
      <c r="C56" s="61" t="s">
        <v>29247</v>
      </c>
      <c r="D56" s="61" t="s">
        <v>31938</v>
      </c>
      <c r="E56" s="61" t="s">
        <v>31939</v>
      </c>
      <c r="F56" s="61" t="s">
        <v>31940</v>
      </c>
      <c r="G56" s="63">
        <v>2.2429999999999999</v>
      </c>
      <c r="H56" s="55">
        <v>62431.66</v>
      </c>
    </row>
    <row r="57" spans="1:8" x14ac:dyDescent="0.25">
      <c r="A57" s="61" t="s">
        <v>29057</v>
      </c>
      <c r="B57" s="61" t="s">
        <v>29337</v>
      </c>
      <c r="C57" s="61" t="s">
        <v>29247</v>
      </c>
      <c r="D57" s="61" t="s">
        <v>34584</v>
      </c>
      <c r="E57" s="61" t="s">
        <v>34585</v>
      </c>
      <c r="F57" s="61" t="s">
        <v>34586</v>
      </c>
      <c r="G57" s="63">
        <v>2.76</v>
      </c>
      <c r="H57" s="55">
        <v>81397.919999999998</v>
      </c>
    </row>
    <row r="58" spans="1:8" x14ac:dyDescent="0.25">
      <c r="A58" s="61" t="s">
        <v>29057</v>
      </c>
      <c r="B58" s="61" t="s">
        <v>29337</v>
      </c>
      <c r="C58" s="61" t="s">
        <v>29247</v>
      </c>
      <c r="D58" s="61" t="s">
        <v>34584</v>
      </c>
      <c r="E58" s="61" t="s">
        <v>34585</v>
      </c>
      <c r="F58" s="61" t="s">
        <v>34587</v>
      </c>
      <c r="G58" s="63">
        <v>2.76</v>
      </c>
      <c r="H58" s="55">
        <v>81397.919999999998</v>
      </c>
    </row>
    <row r="59" spans="1:8" x14ac:dyDescent="0.25">
      <c r="A59" s="61" t="s">
        <v>29057</v>
      </c>
      <c r="B59" s="61" t="s">
        <v>29337</v>
      </c>
      <c r="C59" s="61" t="s">
        <v>29247</v>
      </c>
      <c r="D59" s="61" t="s">
        <v>34584</v>
      </c>
      <c r="E59" s="61" t="s">
        <v>34585</v>
      </c>
      <c r="F59" s="61" t="s">
        <v>34588</v>
      </c>
      <c r="G59" s="63">
        <v>2.7589999999999999</v>
      </c>
      <c r="H59" s="55">
        <v>81368.429999999993</v>
      </c>
    </row>
    <row r="60" spans="1:8" x14ac:dyDescent="0.25">
      <c r="A60" s="61" t="s">
        <v>29057</v>
      </c>
      <c r="B60" s="61" t="s">
        <v>29337</v>
      </c>
      <c r="C60" s="61" t="s">
        <v>29247</v>
      </c>
      <c r="D60" s="61" t="s">
        <v>34584</v>
      </c>
      <c r="E60" s="61" t="s">
        <v>34585</v>
      </c>
      <c r="F60" s="61" t="s">
        <v>34589</v>
      </c>
      <c r="G60" s="63">
        <v>2.2999999999999998</v>
      </c>
      <c r="H60" s="55">
        <v>67831.600000000006</v>
      </c>
    </row>
    <row r="61" spans="1:8" x14ac:dyDescent="0.25">
      <c r="A61" s="61" t="s">
        <v>29057</v>
      </c>
      <c r="B61" s="61" t="s">
        <v>29337</v>
      </c>
      <c r="C61" s="61" t="s">
        <v>29247</v>
      </c>
      <c r="D61" s="61" t="s">
        <v>34584</v>
      </c>
      <c r="E61" s="61" t="s">
        <v>34585</v>
      </c>
      <c r="F61" s="61" t="s">
        <v>34590</v>
      </c>
      <c r="G61" s="63">
        <v>2.2999999999999998</v>
      </c>
      <c r="H61" s="55">
        <v>67831.600000000006</v>
      </c>
    </row>
    <row r="62" spans="1:8" x14ac:dyDescent="0.25">
      <c r="A62" s="61" t="s">
        <v>29057</v>
      </c>
      <c r="B62" s="61" t="s">
        <v>29337</v>
      </c>
      <c r="C62" s="61" t="s">
        <v>29247</v>
      </c>
      <c r="D62" s="61" t="s">
        <v>34584</v>
      </c>
      <c r="E62" s="61" t="s">
        <v>34585</v>
      </c>
      <c r="F62" s="61" t="s">
        <v>34591</v>
      </c>
      <c r="G62" s="63">
        <v>2.2999999999999998</v>
      </c>
      <c r="H62" s="55">
        <v>67831.600000000006</v>
      </c>
    </row>
    <row r="63" spans="1:8" x14ac:dyDescent="0.25">
      <c r="A63" s="61" t="s">
        <v>29057</v>
      </c>
      <c r="B63" s="61" t="s">
        <v>29337</v>
      </c>
      <c r="C63" s="61" t="s">
        <v>29247</v>
      </c>
      <c r="D63" s="61" t="s">
        <v>34584</v>
      </c>
      <c r="E63" s="61" t="s">
        <v>34585</v>
      </c>
      <c r="F63" s="61" t="s">
        <v>34592</v>
      </c>
      <c r="G63" s="63">
        <v>2.2989999999999999</v>
      </c>
      <c r="H63" s="55">
        <v>67802.11</v>
      </c>
    </row>
    <row r="64" spans="1:8" x14ac:dyDescent="0.25">
      <c r="A64" s="61" t="s">
        <v>29057</v>
      </c>
      <c r="B64" s="61" t="s">
        <v>29337</v>
      </c>
      <c r="C64" s="61" t="s">
        <v>29247</v>
      </c>
      <c r="D64" s="61" t="s">
        <v>34584</v>
      </c>
      <c r="E64" s="61" t="s">
        <v>34585</v>
      </c>
      <c r="F64" s="61" t="s">
        <v>34593</v>
      </c>
      <c r="G64" s="63">
        <v>2.2999999999999998</v>
      </c>
      <c r="H64" s="55">
        <v>67831.600000000006</v>
      </c>
    </row>
    <row r="65" spans="1:8" x14ac:dyDescent="0.25">
      <c r="A65" s="61" t="s">
        <v>29057</v>
      </c>
      <c r="B65" s="61" t="s">
        <v>29337</v>
      </c>
      <c r="C65" s="61" t="s">
        <v>29247</v>
      </c>
      <c r="D65" s="61" t="s">
        <v>34584</v>
      </c>
      <c r="E65" s="61" t="s">
        <v>34585</v>
      </c>
      <c r="F65" s="61" t="s">
        <v>34594</v>
      </c>
      <c r="G65" s="63">
        <v>2.0699999999999998</v>
      </c>
      <c r="H65" s="55">
        <v>61048.44</v>
      </c>
    </row>
    <row r="66" spans="1:8" x14ac:dyDescent="0.25">
      <c r="A66" s="61" t="s">
        <v>29057</v>
      </c>
      <c r="B66" s="61" t="s">
        <v>29337</v>
      </c>
      <c r="C66" s="61" t="s">
        <v>29247</v>
      </c>
      <c r="D66" s="61" t="s">
        <v>34595</v>
      </c>
      <c r="E66" s="61" t="s">
        <v>34585</v>
      </c>
      <c r="F66" s="61" t="s">
        <v>34596</v>
      </c>
      <c r="G66" s="63">
        <v>0.92</v>
      </c>
      <c r="H66" s="55">
        <v>27132.639999999999</v>
      </c>
    </row>
    <row r="67" spans="1:8" x14ac:dyDescent="0.25">
      <c r="A67" s="61" t="s">
        <v>29055</v>
      </c>
      <c r="B67" s="61" t="s">
        <v>29368</v>
      </c>
      <c r="C67" s="61" t="s">
        <v>29369</v>
      </c>
      <c r="D67" s="61" t="s">
        <v>29370</v>
      </c>
      <c r="E67" s="61" t="s">
        <v>29371</v>
      </c>
      <c r="F67" s="61" t="s">
        <v>31920</v>
      </c>
      <c r="G67" s="63">
        <v>2.48</v>
      </c>
      <c r="H67" s="55">
        <v>73832.08</v>
      </c>
    </row>
    <row r="68" spans="1:8" x14ac:dyDescent="0.25">
      <c r="A68" s="61" t="s">
        <v>29055</v>
      </c>
      <c r="B68" s="61" t="s">
        <v>29368</v>
      </c>
      <c r="C68" s="61" t="s">
        <v>29369</v>
      </c>
      <c r="D68" s="61" t="s">
        <v>29370</v>
      </c>
      <c r="E68" s="61" t="s">
        <v>29371</v>
      </c>
      <c r="F68" s="61" t="s">
        <v>32633</v>
      </c>
      <c r="G68" s="63">
        <v>2.4940000000000002</v>
      </c>
      <c r="H68" s="55">
        <v>74248.87</v>
      </c>
    </row>
    <row r="69" spans="1:8" x14ac:dyDescent="0.25">
      <c r="A69" s="61" t="s">
        <v>29055</v>
      </c>
      <c r="B69" s="61" t="s">
        <v>29368</v>
      </c>
      <c r="C69" s="61" t="s">
        <v>29369</v>
      </c>
      <c r="D69" s="61" t="s">
        <v>29370</v>
      </c>
      <c r="E69" s="61" t="s">
        <v>29371</v>
      </c>
      <c r="F69" s="61" t="s">
        <v>32634</v>
      </c>
      <c r="G69" s="63">
        <v>2.5</v>
      </c>
      <c r="H69" s="55">
        <v>74427.5</v>
      </c>
    </row>
    <row r="70" spans="1:8" x14ac:dyDescent="0.25">
      <c r="A70" s="61" t="s">
        <v>29055</v>
      </c>
      <c r="B70" s="61" t="s">
        <v>29368</v>
      </c>
      <c r="C70" s="61" t="s">
        <v>29369</v>
      </c>
      <c r="D70" s="61" t="s">
        <v>29370</v>
      </c>
      <c r="E70" s="61" t="s">
        <v>29371</v>
      </c>
      <c r="F70" s="61" t="s">
        <v>31921</v>
      </c>
      <c r="G70" s="63">
        <v>2.484</v>
      </c>
      <c r="H70" s="55">
        <v>73951.16</v>
      </c>
    </row>
    <row r="71" spans="1:8" x14ac:dyDescent="0.25">
      <c r="A71" s="61" t="s">
        <v>29055</v>
      </c>
      <c r="B71" s="61" t="s">
        <v>29368</v>
      </c>
      <c r="C71" s="61" t="s">
        <v>29369</v>
      </c>
      <c r="D71" s="61" t="s">
        <v>29370</v>
      </c>
      <c r="E71" s="61" t="s">
        <v>29371</v>
      </c>
      <c r="F71" s="61" t="s">
        <v>32635</v>
      </c>
      <c r="G71" s="63">
        <v>2.4980000000000002</v>
      </c>
      <c r="H71" s="55">
        <v>74367.960000000006</v>
      </c>
    </row>
    <row r="72" spans="1:8" x14ac:dyDescent="0.25">
      <c r="A72" s="61" t="s">
        <v>29055</v>
      </c>
      <c r="B72" s="61" t="s">
        <v>29368</v>
      </c>
      <c r="C72" s="61" t="s">
        <v>29369</v>
      </c>
      <c r="D72" s="61" t="s">
        <v>29370</v>
      </c>
      <c r="E72" s="61" t="s">
        <v>29371</v>
      </c>
      <c r="F72" s="61" t="s">
        <v>32636</v>
      </c>
      <c r="G72" s="63">
        <v>2.5</v>
      </c>
      <c r="H72" s="55">
        <v>74427.5</v>
      </c>
    </row>
    <row r="73" spans="1:8" x14ac:dyDescent="0.25">
      <c r="A73" s="61" t="s">
        <v>29055</v>
      </c>
      <c r="B73" s="61" t="s">
        <v>29368</v>
      </c>
      <c r="C73" s="61" t="s">
        <v>29369</v>
      </c>
      <c r="D73" s="61" t="s">
        <v>29370</v>
      </c>
      <c r="E73" s="61" t="s">
        <v>29371</v>
      </c>
      <c r="F73" s="61" t="s">
        <v>32637</v>
      </c>
      <c r="G73" s="63">
        <v>2.496</v>
      </c>
      <c r="H73" s="55">
        <v>74308.42</v>
      </c>
    </row>
    <row r="74" spans="1:8" x14ac:dyDescent="0.25">
      <c r="A74" s="61" t="s">
        <v>29055</v>
      </c>
      <c r="B74" s="61" t="s">
        <v>29368</v>
      </c>
      <c r="C74" s="61" t="s">
        <v>29369</v>
      </c>
      <c r="D74" s="61" t="s">
        <v>29370</v>
      </c>
      <c r="E74" s="61" t="s">
        <v>29371</v>
      </c>
      <c r="F74" s="61" t="s">
        <v>32638</v>
      </c>
      <c r="G74" s="63">
        <v>2.4980000000000002</v>
      </c>
      <c r="H74" s="55">
        <v>74367.960000000006</v>
      </c>
    </row>
    <row r="75" spans="1:8" x14ac:dyDescent="0.25">
      <c r="A75" s="61" t="s">
        <v>29057</v>
      </c>
      <c r="B75" s="61" t="s">
        <v>34693</v>
      </c>
      <c r="C75" s="61" t="s">
        <v>29369</v>
      </c>
      <c r="D75" s="61" t="s">
        <v>34581</v>
      </c>
      <c r="E75" s="61" t="s">
        <v>34582</v>
      </c>
      <c r="F75" s="61" t="s">
        <v>34583</v>
      </c>
      <c r="G75" s="63">
        <v>0.626</v>
      </c>
      <c r="H75" s="55">
        <v>18554.64</v>
      </c>
    </row>
    <row r="76" spans="1:8" x14ac:dyDescent="0.25">
      <c r="A76" s="61" t="s">
        <v>29057</v>
      </c>
      <c r="B76" s="61" t="s">
        <v>32653</v>
      </c>
      <c r="C76" s="61" t="s">
        <v>29369</v>
      </c>
      <c r="D76" s="61" t="s">
        <v>32654</v>
      </c>
      <c r="E76" s="61" t="s">
        <v>32655</v>
      </c>
      <c r="F76" s="61" t="s">
        <v>32656</v>
      </c>
      <c r="G76" s="63">
        <v>0.67</v>
      </c>
      <c r="H76" s="55">
        <v>20458.45</v>
      </c>
    </row>
    <row r="77" spans="1:8" x14ac:dyDescent="0.25">
      <c r="A77" s="61" t="s">
        <v>29057</v>
      </c>
      <c r="B77" s="61" t="s">
        <v>29465</v>
      </c>
      <c r="C77" s="61" t="s">
        <v>29369</v>
      </c>
      <c r="D77" s="61" t="s">
        <v>34597</v>
      </c>
      <c r="E77" s="61" t="s">
        <v>34598</v>
      </c>
      <c r="F77" s="61" t="s">
        <v>34599</v>
      </c>
      <c r="G77" s="63">
        <v>2.48</v>
      </c>
      <c r="H77" s="55">
        <v>74524</v>
      </c>
    </row>
    <row r="78" spans="1:8" x14ac:dyDescent="0.25">
      <c r="A78" s="61" t="s">
        <v>29057</v>
      </c>
      <c r="B78" s="61" t="s">
        <v>29499</v>
      </c>
      <c r="C78" s="61" t="s">
        <v>29369</v>
      </c>
      <c r="D78" s="61" t="s">
        <v>32657</v>
      </c>
      <c r="E78" s="61" t="s">
        <v>32658</v>
      </c>
      <c r="F78" s="61" t="s">
        <v>32659</v>
      </c>
      <c r="G78" s="63">
        <v>0.79400000000000004</v>
      </c>
      <c r="H78" s="55">
        <v>23638.17</v>
      </c>
    </row>
    <row r="79" spans="1:8" x14ac:dyDescent="0.25">
      <c r="A79" s="61" t="s">
        <v>29057</v>
      </c>
      <c r="B79" s="61" t="s">
        <v>29499</v>
      </c>
      <c r="C79" s="61" t="s">
        <v>29369</v>
      </c>
      <c r="D79" s="61" t="s">
        <v>31947</v>
      </c>
      <c r="E79" s="61" t="s">
        <v>29500</v>
      </c>
      <c r="F79" s="61" t="s">
        <v>32660</v>
      </c>
      <c r="G79" s="63">
        <v>2.3620000000000001</v>
      </c>
      <c r="H79" s="55">
        <v>70319.100000000006</v>
      </c>
    </row>
    <row r="80" spans="1:8" x14ac:dyDescent="0.25">
      <c r="A80" s="61" t="s">
        <v>29057</v>
      </c>
      <c r="B80" s="61" t="s">
        <v>29499</v>
      </c>
      <c r="C80" s="61" t="s">
        <v>29369</v>
      </c>
      <c r="D80" s="61" t="s">
        <v>31947</v>
      </c>
      <c r="E80" s="61" t="s">
        <v>29500</v>
      </c>
      <c r="F80" s="61" t="s">
        <v>32661</v>
      </c>
      <c r="G80" s="63">
        <v>2.3620000000000001</v>
      </c>
      <c r="H80" s="55">
        <v>70319.100000000006</v>
      </c>
    </row>
    <row r="81" spans="1:8" x14ac:dyDescent="0.25">
      <c r="A81" s="61" t="s">
        <v>29057</v>
      </c>
      <c r="B81" s="61" t="s">
        <v>29499</v>
      </c>
      <c r="C81" s="61" t="s">
        <v>29369</v>
      </c>
      <c r="D81" s="61" t="s">
        <v>31947</v>
      </c>
      <c r="E81" s="61" t="s">
        <v>29500</v>
      </c>
      <c r="F81" s="61" t="s">
        <v>32662</v>
      </c>
      <c r="G81" s="63">
        <v>2.36</v>
      </c>
      <c r="H81" s="55">
        <v>70259.56</v>
      </c>
    </row>
    <row r="82" spans="1:8" x14ac:dyDescent="0.25">
      <c r="A82" s="61" t="s">
        <v>29057</v>
      </c>
      <c r="B82" s="61" t="s">
        <v>29499</v>
      </c>
      <c r="C82" s="61" t="s">
        <v>29369</v>
      </c>
      <c r="D82" s="61" t="s">
        <v>31947</v>
      </c>
      <c r="E82" s="61" t="s">
        <v>29500</v>
      </c>
      <c r="F82" s="61" t="s">
        <v>34600</v>
      </c>
      <c r="G82" s="63">
        <v>4.9480000000000004</v>
      </c>
      <c r="H82" s="55">
        <v>135693.95000000001</v>
      </c>
    </row>
    <row r="83" spans="1:8" x14ac:dyDescent="0.25">
      <c r="A83" s="61" t="s">
        <v>29057</v>
      </c>
      <c r="B83" s="61" t="s">
        <v>29488</v>
      </c>
      <c r="C83" s="61" t="s">
        <v>29493</v>
      </c>
      <c r="D83" s="61" t="s">
        <v>29489</v>
      </c>
      <c r="E83" s="61" t="s">
        <v>29490</v>
      </c>
      <c r="F83" s="61" t="s">
        <v>29494</v>
      </c>
      <c r="G83" s="63">
        <v>-2.3439999999999999</v>
      </c>
      <c r="H83" s="55">
        <v>-59328.98</v>
      </c>
    </row>
    <row r="84" spans="1:8" x14ac:dyDescent="0.25">
      <c r="A84" s="61" t="s">
        <v>29059</v>
      </c>
      <c r="B84" s="61" t="s">
        <v>29522</v>
      </c>
      <c r="C84" s="61" t="s">
        <v>29493</v>
      </c>
      <c r="D84" s="61" t="s">
        <v>29523</v>
      </c>
      <c r="E84" s="61" t="s">
        <v>29524</v>
      </c>
      <c r="F84" s="61" t="s">
        <v>29525</v>
      </c>
      <c r="G84" s="63">
        <v>1.9259999999999999</v>
      </c>
      <c r="H84" s="55">
        <v>59268.800000000003</v>
      </c>
    </row>
    <row r="85" spans="1:8" x14ac:dyDescent="0.25">
      <c r="A85" s="61" t="s">
        <v>29059</v>
      </c>
      <c r="B85" s="61" t="s">
        <v>29522</v>
      </c>
      <c r="C85" s="61" t="s">
        <v>29493</v>
      </c>
      <c r="D85" s="61" t="s">
        <v>29523</v>
      </c>
      <c r="E85" s="61" t="s">
        <v>29524</v>
      </c>
      <c r="F85" s="61" t="s">
        <v>29526</v>
      </c>
      <c r="G85" s="63">
        <v>1.9379999999999999</v>
      </c>
      <c r="H85" s="55">
        <v>59638.07</v>
      </c>
    </row>
    <row r="86" spans="1:8" x14ac:dyDescent="0.25">
      <c r="A86" s="61" t="s">
        <v>29059</v>
      </c>
      <c r="B86" s="61" t="s">
        <v>29522</v>
      </c>
      <c r="C86" s="61" t="s">
        <v>29493</v>
      </c>
      <c r="D86" s="61" t="s">
        <v>29523</v>
      </c>
      <c r="E86" s="61" t="s">
        <v>29524</v>
      </c>
      <c r="F86" s="61" t="s">
        <v>29527</v>
      </c>
      <c r="G86" s="63">
        <v>2.0019999999999998</v>
      </c>
      <c r="H86" s="55">
        <v>61607.55</v>
      </c>
    </row>
    <row r="87" spans="1:8" x14ac:dyDescent="0.25">
      <c r="A87" s="61" t="s">
        <v>29059</v>
      </c>
      <c r="B87" s="61" t="s">
        <v>29522</v>
      </c>
      <c r="C87" s="61" t="s">
        <v>29493</v>
      </c>
      <c r="D87" s="61" t="s">
        <v>29523</v>
      </c>
      <c r="E87" s="61" t="s">
        <v>29524</v>
      </c>
      <c r="F87" s="61" t="s">
        <v>29528</v>
      </c>
      <c r="G87" s="63">
        <v>1.976</v>
      </c>
      <c r="H87" s="55">
        <v>60807.45</v>
      </c>
    </row>
    <row r="88" spans="1:8" x14ac:dyDescent="0.25">
      <c r="A88" s="61" t="s">
        <v>29059</v>
      </c>
      <c r="B88" s="61" t="s">
        <v>29522</v>
      </c>
      <c r="C88" s="61" t="s">
        <v>29493</v>
      </c>
      <c r="D88" s="61" t="s">
        <v>29523</v>
      </c>
      <c r="E88" s="61" t="s">
        <v>29524</v>
      </c>
      <c r="F88" s="61" t="s">
        <v>29529</v>
      </c>
      <c r="G88" s="63">
        <v>1.9339999999999999</v>
      </c>
      <c r="H88" s="55">
        <v>59514.98</v>
      </c>
    </row>
    <row r="89" spans="1:8" x14ac:dyDescent="0.25">
      <c r="A89" s="61" t="s">
        <v>29059</v>
      </c>
      <c r="B89" s="61" t="s">
        <v>29522</v>
      </c>
      <c r="C89" s="61" t="s">
        <v>29493</v>
      </c>
      <c r="D89" s="61" t="s">
        <v>29523</v>
      </c>
      <c r="E89" s="61" t="s">
        <v>29524</v>
      </c>
      <c r="F89" s="61" t="s">
        <v>29530</v>
      </c>
      <c r="G89" s="63">
        <v>1.956</v>
      </c>
      <c r="H89" s="55">
        <v>60191.99</v>
      </c>
    </row>
    <row r="90" spans="1:8" x14ac:dyDescent="0.25">
      <c r="A90" s="61" t="s">
        <v>29059</v>
      </c>
      <c r="B90" s="61" t="s">
        <v>29522</v>
      </c>
      <c r="C90" s="61" t="s">
        <v>29493</v>
      </c>
      <c r="D90" s="61" t="s">
        <v>29523</v>
      </c>
      <c r="E90" s="61" t="s">
        <v>29524</v>
      </c>
      <c r="F90" s="61" t="s">
        <v>29531</v>
      </c>
      <c r="G90" s="63">
        <v>1.97</v>
      </c>
      <c r="H90" s="55">
        <v>60622.81</v>
      </c>
    </row>
    <row r="91" spans="1:8" x14ac:dyDescent="0.25">
      <c r="A91" s="61" t="s">
        <v>29059</v>
      </c>
      <c r="B91" s="61" t="s">
        <v>29522</v>
      </c>
      <c r="C91" s="61" t="s">
        <v>29493</v>
      </c>
      <c r="D91" s="61" t="s">
        <v>29523</v>
      </c>
      <c r="E91" s="61" t="s">
        <v>29524</v>
      </c>
      <c r="F91" s="61" t="s">
        <v>29532</v>
      </c>
      <c r="G91" s="63">
        <v>1.99</v>
      </c>
      <c r="H91" s="55">
        <v>61238.27</v>
      </c>
    </row>
    <row r="92" spans="1:8" x14ac:dyDescent="0.25">
      <c r="A92" s="61" t="s">
        <v>29059</v>
      </c>
      <c r="B92" s="61" t="s">
        <v>29522</v>
      </c>
      <c r="C92" s="61" t="s">
        <v>29493</v>
      </c>
      <c r="D92" s="61" t="s">
        <v>29523</v>
      </c>
      <c r="E92" s="61" t="s">
        <v>29524</v>
      </c>
      <c r="F92" s="61" t="s">
        <v>29533</v>
      </c>
      <c r="G92" s="63">
        <v>1.97</v>
      </c>
      <c r="H92" s="55">
        <v>60622.81</v>
      </c>
    </row>
    <row r="93" spans="1:8" x14ac:dyDescent="0.25">
      <c r="A93" s="61" t="s">
        <v>29059</v>
      </c>
      <c r="B93" s="61" t="s">
        <v>29522</v>
      </c>
      <c r="C93" s="61" t="s">
        <v>29493</v>
      </c>
      <c r="D93" s="61" t="s">
        <v>29523</v>
      </c>
      <c r="E93" s="61" t="s">
        <v>29524</v>
      </c>
      <c r="F93" s="61" t="s">
        <v>29534</v>
      </c>
      <c r="G93" s="63">
        <v>1.9339999999999999</v>
      </c>
      <c r="H93" s="55">
        <v>59514.98</v>
      </c>
    </row>
    <row r="94" spans="1:8" x14ac:dyDescent="0.25">
      <c r="A94" s="61" t="s">
        <v>29059</v>
      </c>
      <c r="B94" s="61" t="s">
        <v>29522</v>
      </c>
      <c r="C94" s="61" t="s">
        <v>29493</v>
      </c>
      <c r="D94" s="61" t="s">
        <v>29523</v>
      </c>
      <c r="E94" s="61" t="s">
        <v>29524</v>
      </c>
      <c r="F94" s="61" t="s">
        <v>29535</v>
      </c>
      <c r="G94" s="63">
        <v>1.9319999999999999</v>
      </c>
      <c r="H94" s="55">
        <v>59453.440000000002</v>
      </c>
    </row>
    <row r="95" spans="1:8" x14ac:dyDescent="0.25">
      <c r="A95" s="61" t="s">
        <v>29059</v>
      </c>
      <c r="B95" s="61" t="s">
        <v>29522</v>
      </c>
      <c r="C95" s="61" t="s">
        <v>29493</v>
      </c>
      <c r="D95" s="61" t="s">
        <v>29523</v>
      </c>
      <c r="E95" s="61" t="s">
        <v>29524</v>
      </c>
      <c r="F95" s="61" t="s">
        <v>29536</v>
      </c>
      <c r="G95" s="63">
        <v>1.9319999999999999</v>
      </c>
      <c r="H95" s="55">
        <v>59453.440000000002</v>
      </c>
    </row>
    <row r="96" spans="1:8" x14ac:dyDescent="0.25">
      <c r="A96" s="61" t="s">
        <v>29059</v>
      </c>
      <c r="B96" s="61" t="s">
        <v>29522</v>
      </c>
      <c r="C96" s="61" t="s">
        <v>29493</v>
      </c>
      <c r="D96" s="61" t="s">
        <v>29523</v>
      </c>
      <c r="E96" s="61" t="s">
        <v>29524</v>
      </c>
      <c r="F96" s="61" t="s">
        <v>29537</v>
      </c>
      <c r="G96" s="63">
        <v>1.97</v>
      </c>
      <c r="H96" s="55">
        <v>60622.81</v>
      </c>
    </row>
    <row r="97" spans="1:8" x14ac:dyDescent="0.25">
      <c r="A97" s="61" t="s">
        <v>29059</v>
      </c>
      <c r="B97" s="61" t="s">
        <v>29522</v>
      </c>
      <c r="C97" s="61" t="s">
        <v>29493</v>
      </c>
      <c r="D97" s="61" t="s">
        <v>29523</v>
      </c>
      <c r="E97" s="61" t="s">
        <v>29524</v>
      </c>
      <c r="F97" s="61" t="s">
        <v>29538</v>
      </c>
      <c r="G97" s="63">
        <v>1.954</v>
      </c>
      <c r="H97" s="55">
        <v>60130.44</v>
      </c>
    </row>
    <row r="98" spans="1:8" x14ac:dyDescent="0.25">
      <c r="A98" s="61" t="s">
        <v>29059</v>
      </c>
      <c r="B98" s="61" t="s">
        <v>29522</v>
      </c>
      <c r="C98" s="61" t="s">
        <v>29493</v>
      </c>
      <c r="D98" s="61" t="s">
        <v>29523</v>
      </c>
      <c r="E98" s="61" t="s">
        <v>29524</v>
      </c>
      <c r="F98" s="61" t="s">
        <v>29539</v>
      </c>
      <c r="G98" s="63">
        <v>1.968</v>
      </c>
      <c r="H98" s="55">
        <v>60561.26</v>
      </c>
    </row>
    <row r="99" spans="1:8" x14ac:dyDescent="0.25">
      <c r="A99" s="61" t="s">
        <v>29059</v>
      </c>
      <c r="B99" s="61" t="s">
        <v>29522</v>
      </c>
      <c r="C99" s="61" t="s">
        <v>29493</v>
      </c>
      <c r="D99" s="61" t="s">
        <v>29523</v>
      </c>
      <c r="E99" s="61" t="s">
        <v>29524</v>
      </c>
      <c r="F99" s="61" t="s">
        <v>29540</v>
      </c>
      <c r="G99" s="63">
        <v>1.968</v>
      </c>
      <c r="H99" s="55">
        <v>60561.26</v>
      </c>
    </row>
    <row r="100" spans="1:8" x14ac:dyDescent="0.25">
      <c r="A100" s="61" t="s">
        <v>29059</v>
      </c>
      <c r="B100" s="61" t="s">
        <v>29522</v>
      </c>
      <c r="C100" s="61" t="s">
        <v>29493</v>
      </c>
      <c r="D100" s="61" t="s">
        <v>29523</v>
      </c>
      <c r="E100" s="61" t="s">
        <v>29524</v>
      </c>
      <c r="F100" s="61" t="s">
        <v>29541</v>
      </c>
      <c r="G100" s="63">
        <v>1.964</v>
      </c>
      <c r="H100" s="55">
        <v>60438.17</v>
      </c>
    </row>
    <row r="101" spans="1:8" x14ac:dyDescent="0.25">
      <c r="A101" s="61" t="s">
        <v>29059</v>
      </c>
      <c r="B101" s="61" t="s">
        <v>29522</v>
      </c>
      <c r="C101" s="61" t="s">
        <v>29493</v>
      </c>
      <c r="D101" s="61" t="s">
        <v>29523</v>
      </c>
      <c r="E101" s="61" t="s">
        <v>29524</v>
      </c>
      <c r="F101" s="61" t="s">
        <v>29542</v>
      </c>
      <c r="G101" s="63">
        <v>1.964</v>
      </c>
      <c r="H101" s="55">
        <v>60438.17</v>
      </c>
    </row>
    <row r="102" spans="1:8" x14ac:dyDescent="0.25">
      <c r="A102" s="61" t="s">
        <v>29059</v>
      </c>
      <c r="B102" s="61" t="s">
        <v>29522</v>
      </c>
      <c r="C102" s="61" t="s">
        <v>29493</v>
      </c>
      <c r="D102" s="61" t="s">
        <v>29523</v>
      </c>
      <c r="E102" s="61" t="s">
        <v>29524</v>
      </c>
      <c r="F102" s="61" t="s">
        <v>29543</v>
      </c>
      <c r="G102" s="63">
        <v>1.9359999999999999</v>
      </c>
      <c r="H102" s="55">
        <v>59576.53</v>
      </c>
    </row>
    <row r="103" spans="1:8" x14ac:dyDescent="0.25">
      <c r="A103" s="61" t="s">
        <v>29059</v>
      </c>
      <c r="B103" s="61" t="s">
        <v>29522</v>
      </c>
      <c r="C103" s="61" t="s">
        <v>29493</v>
      </c>
      <c r="D103" s="61" t="s">
        <v>29523</v>
      </c>
      <c r="E103" s="61" t="s">
        <v>29524</v>
      </c>
      <c r="F103" s="61" t="s">
        <v>29544</v>
      </c>
      <c r="G103" s="63">
        <v>1.952</v>
      </c>
      <c r="H103" s="55">
        <v>60068.9</v>
      </c>
    </row>
    <row r="104" spans="1:8" x14ac:dyDescent="0.25">
      <c r="A104" s="61" t="s">
        <v>29059</v>
      </c>
      <c r="B104" s="61" t="s">
        <v>29522</v>
      </c>
      <c r="C104" s="61" t="s">
        <v>29493</v>
      </c>
      <c r="D104" s="61" t="s">
        <v>29523</v>
      </c>
      <c r="E104" s="61" t="s">
        <v>29524</v>
      </c>
      <c r="F104" s="61" t="s">
        <v>29545</v>
      </c>
      <c r="G104" s="63">
        <v>1.9339999999999999</v>
      </c>
      <c r="H104" s="55">
        <v>59514.98</v>
      </c>
    </row>
    <row r="105" spans="1:8" x14ac:dyDescent="0.25">
      <c r="A105" s="61" t="s">
        <v>29059</v>
      </c>
      <c r="B105" s="61" t="s">
        <v>29522</v>
      </c>
      <c r="C105" s="61" t="s">
        <v>29493</v>
      </c>
      <c r="D105" s="61" t="s">
        <v>29523</v>
      </c>
      <c r="E105" s="61" t="s">
        <v>29524</v>
      </c>
      <c r="F105" s="61" t="s">
        <v>29546</v>
      </c>
      <c r="G105" s="63">
        <v>1.99</v>
      </c>
      <c r="H105" s="55">
        <v>61238.27</v>
      </c>
    </row>
    <row r="106" spans="1:8" x14ac:dyDescent="0.25">
      <c r="A106" s="61" t="s">
        <v>29059</v>
      </c>
      <c r="B106" s="61" t="s">
        <v>29522</v>
      </c>
      <c r="C106" s="61" t="s">
        <v>29493</v>
      </c>
      <c r="D106" s="61" t="s">
        <v>29523</v>
      </c>
      <c r="E106" s="61" t="s">
        <v>29524</v>
      </c>
      <c r="F106" s="61" t="s">
        <v>29547</v>
      </c>
      <c r="G106" s="63">
        <v>1.956</v>
      </c>
      <c r="H106" s="55">
        <v>60191.99</v>
      </c>
    </row>
    <row r="107" spans="1:8" x14ac:dyDescent="0.25">
      <c r="A107" s="61" t="s">
        <v>29059</v>
      </c>
      <c r="B107" s="61" t="s">
        <v>29522</v>
      </c>
      <c r="C107" s="61" t="s">
        <v>29493</v>
      </c>
      <c r="D107" s="61" t="s">
        <v>29523</v>
      </c>
      <c r="E107" s="61" t="s">
        <v>29524</v>
      </c>
      <c r="F107" s="61" t="s">
        <v>29548</v>
      </c>
      <c r="G107" s="63">
        <v>1.974</v>
      </c>
      <c r="H107" s="55">
        <v>60745.9</v>
      </c>
    </row>
    <row r="108" spans="1:8" x14ac:dyDescent="0.25">
      <c r="A108" s="61" t="s">
        <v>29059</v>
      </c>
      <c r="B108" s="61" t="s">
        <v>29522</v>
      </c>
      <c r="C108" s="61" t="s">
        <v>29493</v>
      </c>
      <c r="D108" s="61" t="s">
        <v>29523</v>
      </c>
      <c r="E108" s="61" t="s">
        <v>29524</v>
      </c>
      <c r="F108" s="61" t="s">
        <v>29549</v>
      </c>
      <c r="G108" s="63">
        <v>1.976</v>
      </c>
      <c r="H108" s="55">
        <v>60807.45</v>
      </c>
    </row>
    <row r="109" spans="1:8" x14ac:dyDescent="0.25">
      <c r="A109" s="61" t="s">
        <v>29059</v>
      </c>
      <c r="B109" s="61" t="s">
        <v>29522</v>
      </c>
      <c r="C109" s="61" t="s">
        <v>29493</v>
      </c>
      <c r="D109" s="61" t="s">
        <v>29523</v>
      </c>
      <c r="E109" s="61" t="s">
        <v>29524</v>
      </c>
      <c r="F109" s="61" t="s">
        <v>29550</v>
      </c>
      <c r="G109" s="63">
        <v>1.97</v>
      </c>
      <c r="H109" s="55">
        <v>60622.81</v>
      </c>
    </row>
    <row r="110" spans="1:8" x14ac:dyDescent="0.25">
      <c r="A110" s="61" t="s">
        <v>29059</v>
      </c>
      <c r="B110" s="61" t="s">
        <v>29522</v>
      </c>
      <c r="C110" s="61" t="s">
        <v>29493</v>
      </c>
      <c r="D110" s="61" t="s">
        <v>29523</v>
      </c>
      <c r="E110" s="61" t="s">
        <v>29524</v>
      </c>
      <c r="F110" s="61" t="s">
        <v>29551</v>
      </c>
      <c r="G110" s="63">
        <v>1.95</v>
      </c>
      <c r="H110" s="55">
        <v>60007.35</v>
      </c>
    </row>
    <row r="111" spans="1:8" x14ac:dyDescent="0.25">
      <c r="A111" s="61" t="s">
        <v>29059</v>
      </c>
      <c r="B111" s="61" t="s">
        <v>29522</v>
      </c>
      <c r="C111" s="61" t="s">
        <v>29493</v>
      </c>
      <c r="D111" s="61" t="s">
        <v>29523</v>
      </c>
      <c r="E111" s="61" t="s">
        <v>29524</v>
      </c>
      <c r="F111" s="61" t="s">
        <v>29552</v>
      </c>
      <c r="G111" s="63">
        <v>1.972</v>
      </c>
      <c r="H111" s="55">
        <v>60684.36</v>
      </c>
    </row>
    <row r="112" spans="1:8" x14ac:dyDescent="0.25">
      <c r="A112" s="61" t="s">
        <v>29059</v>
      </c>
      <c r="B112" s="61" t="s">
        <v>29522</v>
      </c>
      <c r="C112" s="61" t="s">
        <v>29493</v>
      </c>
      <c r="D112" s="61" t="s">
        <v>29523</v>
      </c>
      <c r="E112" s="61" t="s">
        <v>29524</v>
      </c>
      <c r="F112" s="61" t="s">
        <v>29553</v>
      </c>
      <c r="G112" s="63">
        <v>1.9379999999999999</v>
      </c>
      <c r="H112" s="55">
        <v>59638.07</v>
      </c>
    </row>
    <row r="113" spans="1:8" x14ac:dyDescent="0.25">
      <c r="A113" s="61" t="s">
        <v>29059</v>
      </c>
      <c r="B113" s="61" t="s">
        <v>29522</v>
      </c>
      <c r="C113" s="61" t="s">
        <v>29493</v>
      </c>
      <c r="D113" s="61" t="s">
        <v>29523</v>
      </c>
      <c r="E113" s="61" t="s">
        <v>29524</v>
      </c>
      <c r="F113" s="61" t="s">
        <v>29554</v>
      </c>
      <c r="G113" s="63">
        <v>1.972</v>
      </c>
      <c r="H113" s="55">
        <v>60684.36</v>
      </c>
    </row>
    <row r="114" spans="1:8" x14ac:dyDescent="0.25">
      <c r="A114" s="61" t="s">
        <v>29059</v>
      </c>
      <c r="B114" s="61" t="s">
        <v>29522</v>
      </c>
      <c r="C114" s="61" t="s">
        <v>29493</v>
      </c>
      <c r="D114" s="61" t="s">
        <v>29523</v>
      </c>
      <c r="E114" s="61" t="s">
        <v>29524</v>
      </c>
      <c r="F114" s="61" t="s">
        <v>29555</v>
      </c>
      <c r="G114" s="63">
        <v>2.0099999999999998</v>
      </c>
      <c r="H114" s="55">
        <v>61853.73</v>
      </c>
    </row>
    <row r="115" spans="1:8" x14ac:dyDescent="0.25">
      <c r="A115" s="61" t="s">
        <v>29059</v>
      </c>
      <c r="B115" s="61" t="s">
        <v>29522</v>
      </c>
      <c r="C115" s="61" t="s">
        <v>29493</v>
      </c>
      <c r="D115" s="61" t="s">
        <v>29523</v>
      </c>
      <c r="E115" s="61" t="s">
        <v>29524</v>
      </c>
      <c r="F115" s="61" t="s">
        <v>29556</v>
      </c>
      <c r="G115" s="63">
        <v>2.016</v>
      </c>
      <c r="H115" s="55">
        <v>62038.37</v>
      </c>
    </row>
    <row r="116" spans="1:8" x14ac:dyDescent="0.25">
      <c r="A116" s="61" t="s">
        <v>29059</v>
      </c>
      <c r="B116" s="61" t="s">
        <v>29522</v>
      </c>
      <c r="C116" s="61" t="s">
        <v>29493</v>
      </c>
      <c r="D116" s="61" t="s">
        <v>29523</v>
      </c>
      <c r="E116" s="61" t="s">
        <v>29524</v>
      </c>
      <c r="F116" s="61" t="s">
        <v>29557</v>
      </c>
      <c r="G116" s="63">
        <v>1.976</v>
      </c>
      <c r="H116" s="55">
        <v>60807.45</v>
      </c>
    </row>
    <row r="117" spans="1:8" x14ac:dyDescent="0.25">
      <c r="A117" s="61" t="s">
        <v>29059</v>
      </c>
      <c r="B117" s="61" t="s">
        <v>29522</v>
      </c>
      <c r="C117" s="61" t="s">
        <v>29493</v>
      </c>
      <c r="D117" s="61" t="s">
        <v>29523</v>
      </c>
      <c r="E117" s="61" t="s">
        <v>29524</v>
      </c>
      <c r="F117" s="61" t="s">
        <v>29558</v>
      </c>
      <c r="G117" s="63">
        <v>1.974</v>
      </c>
      <c r="H117" s="55">
        <v>60745.9</v>
      </c>
    </row>
    <row r="118" spans="1:8" x14ac:dyDescent="0.25">
      <c r="A118" s="61" t="s">
        <v>29059</v>
      </c>
      <c r="B118" s="61" t="s">
        <v>29522</v>
      </c>
      <c r="C118" s="61" t="s">
        <v>29493</v>
      </c>
      <c r="D118" s="61" t="s">
        <v>29523</v>
      </c>
      <c r="E118" s="61" t="s">
        <v>29524</v>
      </c>
      <c r="F118" s="61" t="s">
        <v>29559</v>
      </c>
      <c r="G118" s="63">
        <v>1.998</v>
      </c>
      <c r="H118" s="55">
        <v>61484.45</v>
      </c>
    </row>
    <row r="119" spans="1:8" x14ac:dyDescent="0.25">
      <c r="A119" s="61" t="s">
        <v>29059</v>
      </c>
      <c r="B119" s="61" t="s">
        <v>29522</v>
      </c>
      <c r="C119" s="61" t="s">
        <v>29493</v>
      </c>
      <c r="D119" s="61" t="s">
        <v>29523</v>
      </c>
      <c r="E119" s="61" t="s">
        <v>29524</v>
      </c>
      <c r="F119" s="61" t="s">
        <v>29560</v>
      </c>
      <c r="G119" s="63">
        <v>2.016</v>
      </c>
      <c r="H119" s="55">
        <v>62038.37</v>
      </c>
    </row>
    <row r="120" spans="1:8" x14ac:dyDescent="0.25">
      <c r="A120" s="61" t="s">
        <v>29059</v>
      </c>
      <c r="B120" s="61" t="s">
        <v>29522</v>
      </c>
      <c r="C120" s="61" t="s">
        <v>29493</v>
      </c>
      <c r="D120" s="61" t="s">
        <v>29523</v>
      </c>
      <c r="E120" s="61" t="s">
        <v>29524</v>
      </c>
      <c r="F120" s="61" t="s">
        <v>29561</v>
      </c>
      <c r="G120" s="63">
        <v>1.994</v>
      </c>
      <c r="H120" s="55">
        <v>61361.36</v>
      </c>
    </row>
    <row r="121" spans="1:8" x14ac:dyDescent="0.25">
      <c r="A121" s="61" t="s">
        <v>29059</v>
      </c>
      <c r="B121" s="61" t="s">
        <v>29522</v>
      </c>
      <c r="C121" s="61" t="s">
        <v>29493</v>
      </c>
      <c r="D121" s="61" t="s">
        <v>29523</v>
      </c>
      <c r="E121" s="61" t="s">
        <v>29524</v>
      </c>
      <c r="F121" s="61" t="s">
        <v>29562</v>
      </c>
      <c r="G121" s="63">
        <v>1.9159999999999999</v>
      </c>
      <c r="H121" s="55">
        <v>58961.07</v>
      </c>
    </row>
    <row r="122" spans="1:8" x14ac:dyDescent="0.25">
      <c r="A122" s="61" t="s">
        <v>29059</v>
      </c>
      <c r="B122" s="61" t="s">
        <v>29522</v>
      </c>
      <c r="C122" s="61" t="s">
        <v>29493</v>
      </c>
      <c r="D122" s="61" t="s">
        <v>29523</v>
      </c>
      <c r="E122" s="61" t="s">
        <v>29524</v>
      </c>
      <c r="F122" s="61" t="s">
        <v>29563</v>
      </c>
      <c r="G122" s="63">
        <v>1.9219999999999999</v>
      </c>
      <c r="H122" s="55">
        <v>59145.71</v>
      </c>
    </row>
    <row r="123" spans="1:8" x14ac:dyDescent="0.25">
      <c r="A123" s="61" t="s">
        <v>29059</v>
      </c>
      <c r="B123" s="61" t="s">
        <v>29522</v>
      </c>
      <c r="C123" s="61" t="s">
        <v>29493</v>
      </c>
      <c r="D123" s="61" t="s">
        <v>29523</v>
      </c>
      <c r="E123" s="61" t="s">
        <v>29524</v>
      </c>
      <c r="F123" s="61" t="s">
        <v>29564</v>
      </c>
      <c r="G123" s="63">
        <v>1.9239999999999999</v>
      </c>
      <c r="H123" s="55">
        <v>59207.25</v>
      </c>
    </row>
    <row r="124" spans="1:8" x14ac:dyDescent="0.25">
      <c r="A124" s="61" t="s">
        <v>29059</v>
      </c>
      <c r="B124" s="61" t="s">
        <v>29522</v>
      </c>
      <c r="C124" s="61" t="s">
        <v>29493</v>
      </c>
      <c r="D124" s="61" t="s">
        <v>29523</v>
      </c>
      <c r="E124" s="61" t="s">
        <v>29524</v>
      </c>
      <c r="F124" s="61" t="s">
        <v>29565</v>
      </c>
      <c r="G124" s="63">
        <v>1.9339999999999999</v>
      </c>
      <c r="H124" s="55">
        <v>59514.98</v>
      </c>
    </row>
    <row r="125" spans="1:8" x14ac:dyDescent="0.25">
      <c r="A125" s="61" t="s">
        <v>29059</v>
      </c>
      <c r="B125" s="61" t="s">
        <v>29522</v>
      </c>
      <c r="C125" s="61" t="s">
        <v>29493</v>
      </c>
      <c r="D125" s="61" t="s">
        <v>29523</v>
      </c>
      <c r="E125" s="61" t="s">
        <v>29524</v>
      </c>
      <c r="F125" s="61" t="s">
        <v>29566</v>
      </c>
      <c r="G125" s="63">
        <v>1.9339999999999999</v>
      </c>
      <c r="H125" s="55">
        <v>59514.98</v>
      </c>
    </row>
    <row r="126" spans="1:8" x14ac:dyDescent="0.25">
      <c r="A126" s="61" t="s">
        <v>29059</v>
      </c>
      <c r="B126" s="61" t="s">
        <v>29522</v>
      </c>
      <c r="C126" s="61" t="s">
        <v>29493</v>
      </c>
      <c r="D126" s="61" t="s">
        <v>29523</v>
      </c>
      <c r="E126" s="61" t="s">
        <v>29524</v>
      </c>
      <c r="F126" s="61" t="s">
        <v>29567</v>
      </c>
      <c r="G126" s="63">
        <v>1.954</v>
      </c>
      <c r="H126" s="55">
        <v>60130.44</v>
      </c>
    </row>
    <row r="127" spans="1:8" x14ac:dyDescent="0.25">
      <c r="A127" s="61" t="s">
        <v>29059</v>
      </c>
      <c r="B127" s="61" t="s">
        <v>29522</v>
      </c>
      <c r="C127" s="61" t="s">
        <v>29493</v>
      </c>
      <c r="D127" s="61" t="s">
        <v>29523</v>
      </c>
      <c r="E127" s="61" t="s">
        <v>29524</v>
      </c>
      <c r="F127" s="61" t="s">
        <v>29568</v>
      </c>
      <c r="G127" s="63">
        <v>1.8859999999999999</v>
      </c>
      <c r="H127" s="55">
        <v>58037.88</v>
      </c>
    </row>
    <row r="128" spans="1:8" x14ac:dyDescent="0.25">
      <c r="A128" s="61" t="s">
        <v>29059</v>
      </c>
      <c r="B128" s="61" t="s">
        <v>29522</v>
      </c>
      <c r="C128" s="61" t="s">
        <v>29493</v>
      </c>
      <c r="D128" s="61" t="s">
        <v>29523</v>
      </c>
      <c r="E128" s="61" t="s">
        <v>29524</v>
      </c>
      <c r="F128" s="61" t="s">
        <v>29569</v>
      </c>
      <c r="G128" s="63">
        <v>1.9219999999999999</v>
      </c>
      <c r="H128" s="55">
        <v>59145.71</v>
      </c>
    </row>
    <row r="129" spans="1:8" x14ac:dyDescent="0.25">
      <c r="A129" s="61" t="s">
        <v>29059</v>
      </c>
      <c r="B129" s="61" t="s">
        <v>29522</v>
      </c>
      <c r="C129" s="61" t="s">
        <v>29493</v>
      </c>
      <c r="D129" s="61" t="s">
        <v>29523</v>
      </c>
      <c r="E129" s="61" t="s">
        <v>29524</v>
      </c>
      <c r="F129" s="61" t="s">
        <v>29570</v>
      </c>
      <c r="G129" s="63">
        <v>1.9179999999999999</v>
      </c>
      <c r="H129" s="55">
        <v>59022.61</v>
      </c>
    </row>
    <row r="130" spans="1:8" x14ac:dyDescent="0.25">
      <c r="A130" s="61" t="s">
        <v>29059</v>
      </c>
      <c r="B130" s="61" t="s">
        <v>29522</v>
      </c>
      <c r="C130" s="61" t="s">
        <v>29493</v>
      </c>
      <c r="D130" s="61" t="s">
        <v>29523</v>
      </c>
      <c r="E130" s="61" t="s">
        <v>29524</v>
      </c>
      <c r="F130" s="61" t="s">
        <v>29571</v>
      </c>
      <c r="G130" s="63">
        <v>1.9139999999999999</v>
      </c>
      <c r="H130" s="55">
        <v>58899.519999999997</v>
      </c>
    </row>
    <row r="131" spans="1:8" x14ac:dyDescent="0.25">
      <c r="A131" s="61" t="s">
        <v>29059</v>
      </c>
      <c r="B131" s="61" t="s">
        <v>29522</v>
      </c>
      <c r="C131" s="61" t="s">
        <v>29493</v>
      </c>
      <c r="D131" s="61" t="s">
        <v>29523</v>
      </c>
      <c r="E131" s="61" t="s">
        <v>29524</v>
      </c>
      <c r="F131" s="61" t="s">
        <v>29572</v>
      </c>
      <c r="G131" s="63">
        <v>1.956</v>
      </c>
      <c r="H131" s="55">
        <v>60191.99</v>
      </c>
    </row>
    <row r="132" spans="1:8" x14ac:dyDescent="0.25">
      <c r="A132" s="61" t="s">
        <v>29059</v>
      </c>
      <c r="B132" s="61" t="s">
        <v>29522</v>
      </c>
      <c r="C132" s="61" t="s">
        <v>29493</v>
      </c>
      <c r="D132" s="61" t="s">
        <v>29523</v>
      </c>
      <c r="E132" s="61" t="s">
        <v>29524</v>
      </c>
      <c r="F132" s="61" t="s">
        <v>29573</v>
      </c>
      <c r="G132" s="63">
        <v>1.944</v>
      </c>
      <c r="H132" s="55">
        <v>59822.71</v>
      </c>
    </row>
    <row r="133" spans="1:8" x14ac:dyDescent="0.25">
      <c r="A133" s="61" t="s">
        <v>29059</v>
      </c>
      <c r="B133" s="61" t="s">
        <v>29522</v>
      </c>
      <c r="C133" s="61" t="s">
        <v>29493</v>
      </c>
      <c r="D133" s="61" t="s">
        <v>29523</v>
      </c>
      <c r="E133" s="61" t="s">
        <v>29524</v>
      </c>
      <c r="F133" s="61" t="s">
        <v>29574</v>
      </c>
      <c r="G133" s="63">
        <v>1.9259999999999999</v>
      </c>
      <c r="H133" s="55">
        <v>59268.800000000003</v>
      </c>
    </row>
    <row r="134" spans="1:8" x14ac:dyDescent="0.25">
      <c r="A134" s="61" t="s">
        <v>29059</v>
      </c>
      <c r="B134" s="61" t="s">
        <v>29522</v>
      </c>
      <c r="C134" s="61" t="s">
        <v>29493</v>
      </c>
      <c r="D134" s="61" t="s">
        <v>29523</v>
      </c>
      <c r="E134" s="61" t="s">
        <v>29524</v>
      </c>
      <c r="F134" s="61" t="s">
        <v>29575</v>
      </c>
      <c r="G134" s="63">
        <v>1.996</v>
      </c>
      <c r="H134" s="55">
        <v>61422.91</v>
      </c>
    </row>
    <row r="135" spans="1:8" x14ac:dyDescent="0.25">
      <c r="A135" s="61" t="s">
        <v>29059</v>
      </c>
      <c r="B135" s="61" t="s">
        <v>29522</v>
      </c>
      <c r="C135" s="61" t="s">
        <v>29493</v>
      </c>
      <c r="D135" s="61" t="s">
        <v>29523</v>
      </c>
      <c r="E135" s="61" t="s">
        <v>29524</v>
      </c>
      <c r="F135" s="61" t="s">
        <v>29576</v>
      </c>
      <c r="G135" s="63">
        <v>1.9279999999999999</v>
      </c>
      <c r="H135" s="55">
        <v>59330.34</v>
      </c>
    </row>
    <row r="136" spans="1:8" x14ac:dyDescent="0.25">
      <c r="A136" s="61" t="s">
        <v>29059</v>
      </c>
      <c r="B136" s="61" t="s">
        <v>29522</v>
      </c>
      <c r="C136" s="61" t="s">
        <v>29493</v>
      </c>
      <c r="D136" s="61" t="s">
        <v>29523</v>
      </c>
      <c r="E136" s="61" t="s">
        <v>29524</v>
      </c>
      <c r="F136" s="61" t="s">
        <v>29577</v>
      </c>
      <c r="G136" s="63">
        <v>1.94</v>
      </c>
      <c r="H136" s="55">
        <v>59699.62</v>
      </c>
    </row>
    <row r="137" spans="1:8" x14ac:dyDescent="0.25">
      <c r="A137" s="61" t="s">
        <v>29059</v>
      </c>
      <c r="B137" s="61" t="s">
        <v>29522</v>
      </c>
      <c r="C137" s="61" t="s">
        <v>29493</v>
      </c>
      <c r="D137" s="61" t="s">
        <v>29523</v>
      </c>
      <c r="E137" s="61" t="s">
        <v>29524</v>
      </c>
      <c r="F137" s="61" t="s">
        <v>29578</v>
      </c>
      <c r="G137" s="63">
        <v>1.9119999999999999</v>
      </c>
      <c r="H137" s="55">
        <v>58837.98</v>
      </c>
    </row>
    <row r="138" spans="1:8" x14ac:dyDescent="0.25">
      <c r="A138" s="61" t="s">
        <v>29059</v>
      </c>
      <c r="B138" s="61" t="s">
        <v>29522</v>
      </c>
      <c r="C138" s="61" t="s">
        <v>29493</v>
      </c>
      <c r="D138" s="61" t="s">
        <v>29523</v>
      </c>
      <c r="E138" s="61" t="s">
        <v>29524</v>
      </c>
      <c r="F138" s="61" t="s">
        <v>29579</v>
      </c>
      <c r="G138" s="63">
        <v>1.98</v>
      </c>
      <c r="H138" s="55">
        <v>60930.54</v>
      </c>
    </row>
    <row r="139" spans="1:8" x14ac:dyDescent="0.25">
      <c r="A139" s="61" t="s">
        <v>29059</v>
      </c>
      <c r="B139" s="61" t="s">
        <v>29522</v>
      </c>
      <c r="C139" s="61" t="s">
        <v>29493</v>
      </c>
      <c r="D139" s="61" t="s">
        <v>29523</v>
      </c>
      <c r="E139" s="61" t="s">
        <v>29524</v>
      </c>
      <c r="F139" s="61" t="s">
        <v>29580</v>
      </c>
      <c r="G139" s="63">
        <v>1.9379999999999999</v>
      </c>
      <c r="H139" s="55">
        <v>59638.07</v>
      </c>
    </row>
    <row r="140" spans="1:8" x14ac:dyDescent="0.25">
      <c r="A140" s="61" t="s">
        <v>29059</v>
      </c>
      <c r="B140" s="61" t="s">
        <v>29522</v>
      </c>
      <c r="C140" s="61" t="s">
        <v>29493</v>
      </c>
      <c r="D140" s="61" t="s">
        <v>29523</v>
      </c>
      <c r="E140" s="61" t="s">
        <v>29524</v>
      </c>
      <c r="F140" s="61" t="s">
        <v>29581</v>
      </c>
      <c r="G140" s="63">
        <v>1.9219999999999999</v>
      </c>
      <c r="H140" s="55">
        <v>59145.71</v>
      </c>
    </row>
    <row r="141" spans="1:8" x14ac:dyDescent="0.25">
      <c r="A141" s="61" t="s">
        <v>29059</v>
      </c>
      <c r="B141" s="61" t="s">
        <v>29522</v>
      </c>
      <c r="C141" s="61" t="s">
        <v>29493</v>
      </c>
      <c r="D141" s="61" t="s">
        <v>29523</v>
      </c>
      <c r="E141" s="61" t="s">
        <v>29524</v>
      </c>
      <c r="F141" s="61" t="s">
        <v>29582</v>
      </c>
      <c r="G141" s="63">
        <v>1.9239999999999999</v>
      </c>
      <c r="H141" s="55">
        <v>59207.25</v>
      </c>
    </row>
    <row r="142" spans="1:8" x14ac:dyDescent="0.25">
      <c r="A142" s="61" t="s">
        <v>29059</v>
      </c>
      <c r="B142" s="61" t="s">
        <v>29522</v>
      </c>
      <c r="C142" s="61" t="s">
        <v>29493</v>
      </c>
      <c r="D142" s="61" t="s">
        <v>29523</v>
      </c>
      <c r="E142" s="61" t="s">
        <v>29524</v>
      </c>
      <c r="F142" s="61" t="s">
        <v>29583</v>
      </c>
      <c r="G142" s="63">
        <v>1.92</v>
      </c>
      <c r="H142" s="55">
        <v>59084.160000000003</v>
      </c>
    </row>
    <row r="143" spans="1:8" x14ac:dyDescent="0.25">
      <c r="A143" s="61" t="s">
        <v>29059</v>
      </c>
      <c r="B143" s="61" t="s">
        <v>29522</v>
      </c>
      <c r="C143" s="61" t="s">
        <v>29493</v>
      </c>
      <c r="D143" s="61" t="s">
        <v>29523</v>
      </c>
      <c r="E143" s="61" t="s">
        <v>29524</v>
      </c>
      <c r="F143" s="61" t="s">
        <v>29584</v>
      </c>
      <c r="G143" s="63">
        <v>1.976</v>
      </c>
      <c r="H143" s="55">
        <v>60807.45</v>
      </c>
    </row>
    <row r="144" spans="1:8" x14ac:dyDescent="0.25">
      <c r="A144" s="61" t="s">
        <v>29059</v>
      </c>
      <c r="B144" s="61" t="s">
        <v>29522</v>
      </c>
      <c r="C144" s="61" t="s">
        <v>29493</v>
      </c>
      <c r="D144" s="61" t="s">
        <v>29523</v>
      </c>
      <c r="E144" s="61" t="s">
        <v>29524</v>
      </c>
      <c r="F144" s="61" t="s">
        <v>29585</v>
      </c>
      <c r="G144" s="63">
        <v>1.9259999999999999</v>
      </c>
      <c r="H144" s="55">
        <v>59268.800000000003</v>
      </c>
    </row>
    <row r="145" spans="1:8" x14ac:dyDescent="0.25">
      <c r="A145" s="61" t="s">
        <v>29059</v>
      </c>
      <c r="B145" s="61" t="s">
        <v>29522</v>
      </c>
      <c r="C145" s="61" t="s">
        <v>29493</v>
      </c>
      <c r="D145" s="61" t="s">
        <v>29523</v>
      </c>
      <c r="E145" s="61" t="s">
        <v>29524</v>
      </c>
      <c r="F145" s="61" t="s">
        <v>29586</v>
      </c>
      <c r="G145" s="63">
        <v>1.952</v>
      </c>
      <c r="H145" s="55">
        <v>60068.9</v>
      </c>
    </row>
    <row r="146" spans="1:8" x14ac:dyDescent="0.25">
      <c r="A146" s="61" t="s">
        <v>29059</v>
      </c>
      <c r="B146" s="61" t="s">
        <v>29522</v>
      </c>
      <c r="C146" s="61" t="s">
        <v>29493</v>
      </c>
      <c r="D146" s="61" t="s">
        <v>29523</v>
      </c>
      <c r="E146" s="61" t="s">
        <v>29524</v>
      </c>
      <c r="F146" s="61" t="s">
        <v>29587</v>
      </c>
      <c r="G146" s="63">
        <v>1.954</v>
      </c>
      <c r="H146" s="55">
        <v>60130.44</v>
      </c>
    </row>
    <row r="147" spans="1:8" x14ac:dyDescent="0.25">
      <c r="A147" s="61" t="s">
        <v>29059</v>
      </c>
      <c r="B147" s="61" t="s">
        <v>29522</v>
      </c>
      <c r="C147" s="61" t="s">
        <v>29493</v>
      </c>
      <c r="D147" s="61" t="s">
        <v>29523</v>
      </c>
      <c r="E147" s="61" t="s">
        <v>29524</v>
      </c>
      <c r="F147" s="61" t="s">
        <v>29588</v>
      </c>
      <c r="G147" s="63">
        <v>1.966</v>
      </c>
      <c r="H147" s="55">
        <v>60499.72</v>
      </c>
    </row>
    <row r="148" spans="1:8" x14ac:dyDescent="0.25">
      <c r="A148" s="61" t="s">
        <v>29059</v>
      </c>
      <c r="B148" s="61" t="s">
        <v>29522</v>
      </c>
      <c r="C148" s="61" t="s">
        <v>29493</v>
      </c>
      <c r="D148" s="61" t="s">
        <v>29523</v>
      </c>
      <c r="E148" s="61" t="s">
        <v>29524</v>
      </c>
      <c r="F148" s="61" t="s">
        <v>29589</v>
      </c>
      <c r="G148" s="63">
        <v>1.9179999999999999</v>
      </c>
      <c r="H148" s="55">
        <v>59022.61</v>
      </c>
    </row>
    <row r="149" spans="1:8" x14ac:dyDescent="0.25">
      <c r="A149" s="61" t="s">
        <v>29059</v>
      </c>
      <c r="B149" s="61" t="s">
        <v>29522</v>
      </c>
      <c r="C149" s="61" t="s">
        <v>29493</v>
      </c>
      <c r="D149" s="61" t="s">
        <v>29523</v>
      </c>
      <c r="E149" s="61" t="s">
        <v>29524</v>
      </c>
      <c r="F149" s="61" t="s">
        <v>29590</v>
      </c>
      <c r="G149" s="63">
        <v>1.9159999999999999</v>
      </c>
      <c r="H149" s="55">
        <v>58961.07</v>
      </c>
    </row>
    <row r="150" spans="1:8" x14ac:dyDescent="0.25">
      <c r="A150" s="61" t="s">
        <v>29059</v>
      </c>
      <c r="B150" s="61" t="s">
        <v>29522</v>
      </c>
      <c r="C150" s="61" t="s">
        <v>29493</v>
      </c>
      <c r="D150" s="61" t="s">
        <v>29523</v>
      </c>
      <c r="E150" s="61" t="s">
        <v>29524</v>
      </c>
      <c r="F150" s="61" t="s">
        <v>29591</v>
      </c>
      <c r="G150" s="63">
        <v>1.9359999999999999</v>
      </c>
      <c r="H150" s="55">
        <v>59576.53</v>
      </c>
    </row>
    <row r="151" spans="1:8" x14ac:dyDescent="0.25">
      <c r="A151" s="61" t="s">
        <v>29059</v>
      </c>
      <c r="B151" s="61" t="s">
        <v>29522</v>
      </c>
      <c r="C151" s="61" t="s">
        <v>29493</v>
      </c>
      <c r="D151" s="61" t="s">
        <v>29523</v>
      </c>
      <c r="E151" s="61" t="s">
        <v>29524</v>
      </c>
      <c r="F151" s="61" t="s">
        <v>29592</v>
      </c>
      <c r="G151" s="63">
        <v>1.9179999999999999</v>
      </c>
      <c r="H151" s="55">
        <v>59022.61</v>
      </c>
    </row>
    <row r="152" spans="1:8" x14ac:dyDescent="0.25">
      <c r="A152" s="61" t="s">
        <v>29059</v>
      </c>
      <c r="B152" s="61" t="s">
        <v>29522</v>
      </c>
      <c r="C152" s="61" t="s">
        <v>29493</v>
      </c>
      <c r="D152" s="61" t="s">
        <v>29523</v>
      </c>
      <c r="E152" s="61" t="s">
        <v>29524</v>
      </c>
      <c r="F152" s="61" t="s">
        <v>29593</v>
      </c>
      <c r="G152" s="63">
        <v>2.0019999999999998</v>
      </c>
      <c r="H152" s="55">
        <v>61607.55</v>
      </c>
    </row>
    <row r="153" spans="1:8" x14ac:dyDescent="0.25">
      <c r="A153" s="61" t="s">
        <v>29059</v>
      </c>
      <c r="B153" s="61" t="s">
        <v>29522</v>
      </c>
      <c r="C153" s="61" t="s">
        <v>29493</v>
      </c>
      <c r="D153" s="61" t="s">
        <v>29523</v>
      </c>
      <c r="E153" s="61" t="s">
        <v>29524</v>
      </c>
      <c r="F153" s="61" t="s">
        <v>29594</v>
      </c>
      <c r="G153" s="63">
        <v>1.9359999999999999</v>
      </c>
      <c r="H153" s="55">
        <v>59576.53</v>
      </c>
    </row>
    <row r="154" spans="1:8" x14ac:dyDescent="0.25">
      <c r="A154" s="61" t="s">
        <v>29059</v>
      </c>
      <c r="B154" s="61" t="s">
        <v>29522</v>
      </c>
      <c r="C154" s="61" t="s">
        <v>29493</v>
      </c>
      <c r="D154" s="61" t="s">
        <v>29523</v>
      </c>
      <c r="E154" s="61" t="s">
        <v>29524</v>
      </c>
      <c r="F154" s="61" t="s">
        <v>29595</v>
      </c>
      <c r="G154" s="63">
        <v>1.9359999999999999</v>
      </c>
      <c r="H154" s="55">
        <v>59576.53</v>
      </c>
    </row>
    <row r="155" spans="1:8" x14ac:dyDescent="0.25">
      <c r="A155" s="61" t="s">
        <v>29059</v>
      </c>
      <c r="B155" s="61" t="s">
        <v>29522</v>
      </c>
      <c r="C155" s="61" t="s">
        <v>29493</v>
      </c>
      <c r="D155" s="61" t="s">
        <v>29523</v>
      </c>
      <c r="E155" s="61" t="s">
        <v>29524</v>
      </c>
      <c r="F155" s="61" t="s">
        <v>29596</v>
      </c>
      <c r="G155" s="63">
        <v>1.954</v>
      </c>
      <c r="H155" s="55">
        <v>60130.44</v>
      </c>
    </row>
    <row r="156" spans="1:8" x14ac:dyDescent="0.25">
      <c r="A156" s="61" t="s">
        <v>29059</v>
      </c>
      <c r="B156" s="61" t="s">
        <v>29522</v>
      </c>
      <c r="C156" s="61" t="s">
        <v>29493</v>
      </c>
      <c r="D156" s="61" t="s">
        <v>29523</v>
      </c>
      <c r="E156" s="61" t="s">
        <v>29524</v>
      </c>
      <c r="F156" s="61" t="s">
        <v>29597</v>
      </c>
      <c r="G156" s="63">
        <v>1.976</v>
      </c>
      <c r="H156" s="55">
        <v>60807.45</v>
      </c>
    </row>
    <row r="157" spans="1:8" x14ac:dyDescent="0.25">
      <c r="A157" s="61" t="s">
        <v>29059</v>
      </c>
      <c r="B157" s="61" t="s">
        <v>29522</v>
      </c>
      <c r="C157" s="61" t="s">
        <v>29493</v>
      </c>
      <c r="D157" s="61" t="s">
        <v>29523</v>
      </c>
      <c r="E157" s="61" t="s">
        <v>29524</v>
      </c>
      <c r="F157" s="61" t="s">
        <v>29598</v>
      </c>
      <c r="G157" s="63">
        <v>1.9259999999999999</v>
      </c>
      <c r="H157" s="55">
        <v>59268.800000000003</v>
      </c>
    </row>
    <row r="158" spans="1:8" x14ac:dyDescent="0.25">
      <c r="A158" s="61" t="s">
        <v>29059</v>
      </c>
      <c r="B158" s="61" t="s">
        <v>29522</v>
      </c>
      <c r="C158" s="61" t="s">
        <v>29493</v>
      </c>
      <c r="D158" s="61" t="s">
        <v>29523</v>
      </c>
      <c r="E158" s="61" t="s">
        <v>29524</v>
      </c>
      <c r="F158" s="61" t="s">
        <v>29599</v>
      </c>
      <c r="G158" s="63">
        <v>1.974</v>
      </c>
      <c r="H158" s="55">
        <v>60745.9</v>
      </c>
    </row>
    <row r="159" spans="1:8" x14ac:dyDescent="0.25">
      <c r="A159" s="61" t="s">
        <v>29059</v>
      </c>
      <c r="B159" s="61" t="s">
        <v>29522</v>
      </c>
      <c r="C159" s="61" t="s">
        <v>29493</v>
      </c>
      <c r="D159" s="61" t="s">
        <v>29523</v>
      </c>
      <c r="E159" s="61" t="s">
        <v>29524</v>
      </c>
      <c r="F159" s="61" t="s">
        <v>29600</v>
      </c>
      <c r="G159" s="63">
        <v>1.96</v>
      </c>
      <c r="H159" s="55">
        <v>60315.08</v>
      </c>
    </row>
    <row r="160" spans="1:8" x14ac:dyDescent="0.25">
      <c r="A160" s="61" t="s">
        <v>29059</v>
      </c>
      <c r="B160" s="61" t="s">
        <v>29522</v>
      </c>
      <c r="C160" s="61" t="s">
        <v>29493</v>
      </c>
      <c r="D160" s="61" t="s">
        <v>29523</v>
      </c>
      <c r="E160" s="61" t="s">
        <v>29524</v>
      </c>
      <c r="F160" s="61" t="s">
        <v>29601</v>
      </c>
      <c r="G160" s="63">
        <v>1.988</v>
      </c>
      <c r="H160" s="55">
        <v>61176.72</v>
      </c>
    </row>
    <row r="161" spans="1:8" x14ac:dyDescent="0.25">
      <c r="A161" s="61" t="s">
        <v>29059</v>
      </c>
      <c r="B161" s="61" t="s">
        <v>29522</v>
      </c>
      <c r="C161" s="61" t="s">
        <v>29493</v>
      </c>
      <c r="D161" s="61" t="s">
        <v>29523</v>
      </c>
      <c r="E161" s="61" t="s">
        <v>29524</v>
      </c>
      <c r="F161" s="61" t="s">
        <v>29602</v>
      </c>
      <c r="G161" s="63">
        <v>2.0099999999999998</v>
      </c>
      <c r="H161" s="55">
        <v>61853.73</v>
      </c>
    </row>
    <row r="162" spans="1:8" x14ac:dyDescent="0.25">
      <c r="A162" s="61" t="s">
        <v>29059</v>
      </c>
      <c r="B162" s="61" t="s">
        <v>29522</v>
      </c>
      <c r="C162" s="61" t="s">
        <v>29493</v>
      </c>
      <c r="D162" s="61" t="s">
        <v>29523</v>
      </c>
      <c r="E162" s="61" t="s">
        <v>29524</v>
      </c>
      <c r="F162" s="61" t="s">
        <v>29603</v>
      </c>
      <c r="G162" s="63">
        <v>1.998</v>
      </c>
      <c r="H162" s="55">
        <v>61484.45</v>
      </c>
    </row>
    <row r="163" spans="1:8" x14ac:dyDescent="0.25">
      <c r="A163" s="61" t="s">
        <v>29059</v>
      </c>
      <c r="B163" s="61" t="s">
        <v>29522</v>
      </c>
      <c r="C163" s="61" t="s">
        <v>29493</v>
      </c>
      <c r="D163" s="61" t="s">
        <v>29523</v>
      </c>
      <c r="E163" s="61" t="s">
        <v>29524</v>
      </c>
      <c r="F163" s="61" t="s">
        <v>29604</v>
      </c>
      <c r="G163" s="63">
        <v>2.048</v>
      </c>
      <c r="H163" s="55">
        <v>63023.1</v>
      </c>
    </row>
    <row r="164" spans="1:8" x14ac:dyDescent="0.25">
      <c r="A164" s="61" t="s">
        <v>29059</v>
      </c>
      <c r="B164" s="61" t="s">
        <v>29522</v>
      </c>
      <c r="C164" s="61" t="s">
        <v>29493</v>
      </c>
      <c r="D164" s="61" t="s">
        <v>29523</v>
      </c>
      <c r="E164" s="61" t="s">
        <v>29524</v>
      </c>
      <c r="F164" s="61" t="s">
        <v>29605</v>
      </c>
      <c r="G164" s="63">
        <v>1.95</v>
      </c>
      <c r="H164" s="55">
        <v>60007.35</v>
      </c>
    </row>
    <row r="165" spans="1:8" x14ac:dyDescent="0.25">
      <c r="A165" s="61" t="s">
        <v>29059</v>
      </c>
      <c r="B165" s="61" t="s">
        <v>29522</v>
      </c>
      <c r="C165" s="61" t="s">
        <v>29493</v>
      </c>
      <c r="D165" s="61" t="s">
        <v>29523</v>
      </c>
      <c r="E165" s="61" t="s">
        <v>29524</v>
      </c>
      <c r="F165" s="61" t="s">
        <v>29606</v>
      </c>
      <c r="G165" s="63">
        <v>1.966</v>
      </c>
      <c r="H165" s="55">
        <v>60499.72</v>
      </c>
    </row>
    <row r="166" spans="1:8" x14ac:dyDescent="0.25">
      <c r="A166" s="61" t="s">
        <v>29059</v>
      </c>
      <c r="B166" s="61" t="s">
        <v>29607</v>
      </c>
      <c r="C166" s="61" t="s">
        <v>29493</v>
      </c>
      <c r="D166" s="61" t="s">
        <v>29608</v>
      </c>
      <c r="E166" s="61" t="s">
        <v>29609</v>
      </c>
      <c r="F166" s="61" t="s">
        <v>31948</v>
      </c>
      <c r="G166" s="63">
        <v>1.736</v>
      </c>
      <c r="H166" s="55">
        <v>53421.93</v>
      </c>
    </row>
    <row r="167" spans="1:8" x14ac:dyDescent="0.25">
      <c r="A167" s="61" t="s">
        <v>29059</v>
      </c>
      <c r="B167" s="61" t="s">
        <v>29607</v>
      </c>
      <c r="C167" s="61" t="s">
        <v>29493</v>
      </c>
      <c r="D167" s="61" t="s">
        <v>29608</v>
      </c>
      <c r="E167" s="61" t="s">
        <v>29609</v>
      </c>
      <c r="F167" s="61" t="s">
        <v>31949</v>
      </c>
      <c r="G167" s="63">
        <v>1.742</v>
      </c>
      <c r="H167" s="55">
        <v>53606.57</v>
      </c>
    </row>
    <row r="168" spans="1:8" x14ac:dyDescent="0.25">
      <c r="A168" s="61" t="s">
        <v>29059</v>
      </c>
      <c r="B168" s="61" t="s">
        <v>29607</v>
      </c>
      <c r="C168" s="61" t="s">
        <v>29493</v>
      </c>
      <c r="D168" s="61" t="s">
        <v>29608</v>
      </c>
      <c r="E168" s="61" t="s">
        <v>29609</v>
      </c>
      <c r="F168" s="61" t="s">
        <v>31950</v>
      </c>
      <c r="G168" s="63">
        <v>1.74</v>
      </c>
      <c r="H168" s="55">
        <v>53545.02</v>
      </c>
    </row>
    <row r="169" spans="1:8" x14ac:dyDescent="0.25">
      <c r="A169" s="61" t="s">
        <v>29059</v>
      </c>
      <c r="B169" s="61" t="s">
        <v>29607</v>
      </c>
      <c r="C169" s="61" t="s">
        <v>29493</v>
      </c>
      <c r="D169" s="61" t="s">
        <v>29608</v>
      </c>
      <c r="E169" s="61" t="s">
        <v>29609</v>
      </c>
      <c r="F169" s="61" t="s">
        <v>31951</v>
      </c>
      <c r="G169" s="63">
        <v>1.742</v>
      </c>
      <c r="H169" s="55">
        <v>53606.57</v>
      </c>
    </row>
    <row r="170" spans="1:8" x14ac:dyDescent="0.25">
      <c r="A170" s="61" t="s">
        <v>29059</v>
      </c>
      <c r="B170" s="61" t="s">
        <v>29607</v>
      </c>
      <c r="C170" s="61" t="s">
        <v>29493</v>
      </c>
      <c r="D170" s="61" t="s">
        <v>29608</v>
      </c>
      <c r="E170" s="61" t="s">
        <v>29609</v>
      </c>
      <c r="F170" s="61" t="s">
        <v>31952</v>
      </c>
      <c r="G170" s="63">
        <v>1.74</v>
      </c>
      <c r="H170" s="55">
        <v>53545.02</v>
      </c>
    </row>
    <row r="171" spans="1:8" x14ac:dyDescent="0.25">
      <c r="A171" s="61" t="s">
        <v>29059</v>
      </c>
      <c r="B171" s="61" t="s">
        <v>29607</v>
      </c>
      <c r="C171" s="61" t="s">
        <v>29493</v>
      </c>
      <c r="D171" s="61" t="s">
        <v>29608</v>
      </c>
      <c r="E171" s="61" t="s">
        <v>29609</v>
      </c>
      <c r="F171" s="61" t="s">
        <v>31953</v>
      </c>
      <c r="G171" s="63">
        <v>1.74</v>
      </c>
      <c r="H171" s="55">
        <v>53545.02</v>
      </c>
    </row>
    <row r="172" spans="1:8" x14ac:dyDescent="0.25">
      <c r="A172" s="61" t="s">
        <v>29059</v>
      </c>
      <c r="B172" s="61" t="s">
        <v>29607</v>
      </c>
      <c r="C172" s="61" t="s">
        <v>29493</v>
      </c>
      <c r="D172" s="61" t="s">
        <v>29608</v>
      </c>
      <c r="E172" s="61" t="s">
        <v>29609</v>
      </c>
      <c r="F172" s="61" t="s">
        <v>31954</v>
      </c>
      <c r="G172" s="63">
        <v>1.74</v>
      </c>
      <c r="H172" s="55">
        <v>53545.02</v>
      </c>
    </row>
    <row r="173" spans="1:8" x14ac:dyDescent="0.25">
      <c r="A173" s="61" t="s">
        <v>29059</v>
      </c>
      <c r="B173" s="61" t="s">
        <v>29607</v>
      </c>
      <c r="C173" s="61" t="s">
        <v>29493</v>
      </c>
      <c r="D173" s="61" t="s">
        <v>29608</v>
      </c>
      <c r="E173" s="61" t="s">
        <v>29609</v>
      </c>
      <c r="F173" s="61" t="s">
        <v>31955</v>
      </c>
      <c r="G173" s="63">
        <v>1.728</v>
      </c>
      <c r="H173" s="55">
        <v>53175.74</v>
      </c>
    </row>
    <row r="174" spans="1:8" x14ac:dyDescent="0.25">
      <c r="A174" s="61" t="s">
        <v>29059</v>
      </c>
      <c r="B174" s="61" t="s">
        <v>29607</v>
      </c>
      <c r="C174" s="61" t="s">
        <v>29493</v>
      </c>
      <c r="D174" s="61" t="s">
        <v>29608</v>
      </c>
      <c r="E174" s="61" t="s">
        <v>29609</v>
      </c>
      <c r="F174" s="61" t="s">
        <v>31956</v>
      </c>
      <c r="G174" s="63">
        <v>1.728</v>
      </c>
      <c r="H174" s="55">
        <v>53175.74</v>
      </c>
    </row>
    <row r="175" spans="1:8" x14ac:dyDescent="0.25">
      <c r="A175" s="61" t="s">
        <v>29059</v>
      </c>
      <c r="B175" s="61" t="s">
        <v>29607</v>
      </c>
      <c r="C175" s="61" t="s">
        <v>29493</v>
      </c>
      <c r="D175" s="61" t="s">
        <v>29608</v>
      </c>
      <c r="E175" s="61" t="s">
        <v>29609</v>
      </c>
      <c r="F175" s="61" t="s">
        <v>31957</v>
      </c>
      <c r="G175" s="63">
        <v>1.73</v>
      </c>
      <c r="H175" s="55">
        <v>53237.29</v>
      </c>
    </row>
    <row r="176" spans="1:8" x14ac:dyDescent="0.25">
      <c r="A176" s="61" t="s">
        <v>29059</v>
      </c>
      <c r="B176" s="61" t="s">
        <v>29607</v>
      </c>
      <c r="C176" s="61" t="s">
        <v>29493</v>
      </c>
      <c r="D176" s="61" t="s">
        <v>29608</v>
      </c>
      <c r="E176" s="61" t="s">
        <v>29609</v>
      </c>
      <c r="F176" s="61" t="s">
        <v>31958</v>
      </c>
      <c r="G176" s="63">
        <v>1.73</v>
      </c>
      <c r="H176" s="55">
        <v>53237.29</v>
      </c>
    </row>
    <row r="177" spans="1:8" x14ac:dyDescent="0.25">
      <c r="A177" s="61" t="s">
        <v>29059</v>
      </c>
      <c r="B177" s="61" t="s">
        <v>29607</v>
      </c>
      <c r="C177" s="61" t="s">
        <v>29493</v>
      </c>
      <c r="D177" s="61" t="s">
        <v>29608</v>
      </c>
      <c r="E177" s="61" t="s">
        <v>29609</v>
      </c>
      <c r="F177" s="61" t="s">
        <v>29610</v>
      </c>
      <c r="G177" s="63">
        <v>0.48799999999999999</v>
      </c>
      <c r="H177" s="55">
        <v>15017.22</v>
      </c>
    </row>
    <row r="178" spans="1:8" x14ac:dyDescent="0.25">
      <c r="A178" s="61" t="s">
        <v>29059</v>
      </c>
      <c r="B178" s="61" t="s">
        <v>29607</v>
      </c>
      <c r="C178" s="61" t="s">
        <v>29493</v>
      </c>
      <c r="D178" s="61" t="s">
        <v>29608</v>
      </c>
      <c r="E178" s="61" t="s">
        <v>29609</v>
      </c>
      <c r="F178" s="61" t="s">
        <v>29611</v>
      </c>
      <c r="G178" s="63">
        <v>0.24199999999999999</v>
      </c>
      <c r="H178" s="55">
        <v>7447.07</v>
      </c>
    </row>
    <row r="179" spans="1:8" x14ac:dyDescent="0.25">
      <c r="A179" s="61" t="s">
        <v>29059</v>
      </c>
      <c r="B179" s="61" t="s">
        <v>29607</v>
      </c>
      <c r="C179" s="61" t="s">
        <v>29493</v>
      </c>
      <c r="D179" s="61" t="s">
        <v>29608</v>
      </c>
      <c r="E179" s="61" t="s">
        <v>29609</v>
      </c>
      <c r="F179" s="61" t="s">
        <v>31959</v>
      </c>
      <c r="G179" s="63">
        <v>0.878</v>
      </c>
      <c r="H179" s="55">
        <v>27018.69</v>
      </c>
    </row>
    <row r="180" spans="1:8" x14ac:dyDescent="0.25">
      <c r="A180" s="61" t="s">
        <v>29059</v>
      </c>
      <c r="B180" s="61" t="s">
        <v>29607</v>
      </c>
      <c r="C180" s="61" t="s">
        <v>29493</v>
      </c>
      <c r="D180" s="61" t="s">
        <v>29608</v>
      </c>
      <c r="E180" s="61" t="s">
        <v>29609</v>
      </c>
      <c r="F180" s="61" t="s">
        <v>31960</v>
      </c>
      <c r="G180" s="63">
        <v>0.51</v>
      </c>
      <c r="H180" s="55">
        <v>15694.23</v>
      </c>
    </row>
    <row r="181" spans="1:8" x14ac:dyDescent="0.25">
      <c r="A181" s="61" t="s">
        <v>29059</v>
      </c>
      <c r="B181" s="61" t="s">
        <v>29607</v>
      </c>
      <c r="C181" s="61" t="s">
        <v>29493</v>
      </c>
      <c r="D181" s="61" t="s">
        <v>29612</v>
      </c>
      <c r="E181" s="61" t="s">
        <v>29613</v>
      </c>
      <c r="F181" s="61" t="s">
        <v>29614</v>
      </c>
      <c r="G181" s="63">
        <v>0.83799999999999997</v>
      </c>
      <c r="H181" s="55">
        <v>25787.77</v>
      </c>
    </row>
    <row r="182" spans="1:8" x14ac:dyDescent="0.25">
      <c r="A182" s="61" t="s">
        <v>29059</v>
      </c>
      <c r="B182" s="61" t="s">
        <v>29615</v>
      </c>
      <c r="C182" s="61" t="s">
        <v>29493</v>
      </c>
      <c r="D182" s="61" t="s">
        <v>29616</v>
      </c>
      <c r="E182" s="61" t="s">
        <v>29617</v>
      </c>
      <c r="F182" s="61" t="s">
        <v>29618</v>
      </c>
      <c r="G182" s="63">
        <v>0.27</v>
      </c>
      <c r="H182" s="55">
        <v>8308.7099999999991</v>
      </c>
    </row>
    <row r="183" spans="1:8" x14ac:dyDescent="0.25">
      <c r="A183" s="61" t="s">
        <v>29059</v>
      </c>
      <c r="B183" s="61" t="s">
        <v>29615</v>
      </c>
      <c r="C183" s="61" t="s">
        <v>29493</v>
      </c>
      <c r="D183" s="61" t="s">
        <v>29619</v>
      </c>
      <c r="E183" s="61" t="s">
        <v>29620</v>
      </c>
      <c r="F183" s="61" t="s">
        <v>29621</v>
      </c>
      <c r="G183" s="63">
        <v>1.093</v>
      </c>
      <c r="H183" s="55">
        <v>33634.89</v>
      </c>
    </row>
    <row r="184" spans="1:8" x14ac:dyDescent="0.25">
      <c r="A184" s="61" t="s">
        <v>29059</v>
      </c>
      <c r="B184" s="61" t="s">
        <v>29615</v>
      </c>
      <c r="C184" s="61" t="s">
        <v>29493</v>
      </c>
      <c r="D184" s="61" t="s">
        <v>29619</v>
      </c>
      <c r="E184" s="61" t="s">
        <v>29620</v>
      </c>
      <c r="F184" s="61" t="s">
        <v>29622</v>
      </c>
      <c r="G184" s="63">
        <v>1.02</v>
      </c>
      <c r="H184" s="55">
        <v>31388.46</v>
      </c>
    </row>
    <row r="185" spans="1:8" x14ac:dyDescent="0.25">
      <c r="A185" s="61" t="s">
        <v>29059</v>
      </c>
      <c r="B185" s="61" t="s">
        <v>29615</v>
      </c>
      <c r="C185" s="61" t="s">
        <v>29493</v>
      </c>
      <c r="D185" s="61" t="s">
        <v>29619</v>
      </c>
      <c r="E185" s="61" t="s">
        <v>29620</v>
      </c>
      <c r="F185" s="61" t="s">
        <v>29623</v>
      </c>
      <c r="G185" s="63">
        <v>0.504</v>
      </c>
      <c r="H185" s="55">
        <v>15509.59</v>
      </c>
    </row>
    <row r="186" spans="1:8" x14ac:dyDescent="0.25">
      <c r="A186" s="61" t="s">
        <v>29059</v>
      </c>
      <c r="B186" s="61" t="s">
        <v>29615</v>
      </c>
      <c r="C186" s="61" t="s">
        <v>29493</v>
      </c>
      <c r="D186" s="61" t="s">
        <v>29624</v>
      </c>
      <c r="E186" s="61" t="s">
        <v>29625</v>
      </c>
      <c r="F186" s="61" t="s">
        <v>31961</v>
      </c>
      <c r="G186" s="63">
        <v>2.302</v>
      </c>
      <c r="H186" s="55">
        <v>70839.45</v>
      </c>
    </row>
    <row r="187" spans="1:8" x14ac:dyDescent="0.25">
      <c r="A187" s="61" t="s">
        <v>29059</v>
      </c>
      <c r="B187" s="61" t="s">
        <v>29615</v>
      </c>
      <c r="C187" s="61" t="s">
        <v>29493</v>
      </c>
      <c r="D187" s="61" t="s">
        <v>29624</v>
      </c>
      <c r="E187" s="61" t="s">
        <v>29625</v>
      </c>
      <c r="F187" s="61" t="s">
        <v>31962</v>
      </c>
      <c r="G187" s="63">
        <v>2.3039999999999998</v>
      </c>
      <c r="H187" s="55">
        <v>70900.990000000005</v>
      </c>
    </row>
    <row r="188" spans="1:8" x14ac:dyDescent="0.25">
      <c r="A188" s="61" t="s">
        <v>29059</v>
      </c>
      <c r="B188" s="61" t="s">
        <v>29615</v>
      </c>
      <c r="C188" s="61" t="s">
        <v>29493</v>
      </c>
      <c r="D188" s="61" t="s">
        <v>29624</v>
      </c>
      <c r="E188" s="61" t="s">
        <v>29625</v>
      </c>
      <c r="F188" s="61" t="s">
        <v>31963</v>
      </c>
      <c r="G188" s="63">
        <v>2.3039999999999998</v>
      </c>
      <c r="H188" s="55">
        <v>70900.990000000005</v>
      </c>
    </row>
    <row r="189" spans="1:8" x14ac:dyDescent="0.25">
      <c r="A189" s="61" t="s">
        <v>29059</v>
      </c>
      <c r="B189" s="61" t="s">
        <v>29615</v>
      </c>
      <c r="C189" s="61" t="s">
        <v>29493</v>
      </c>
      <c r="D189" s="61" t="s">
        <v>29624</v>
      </c>
      <c r="E189" s="61" t="s">
        <v>29625</v>
      </c>
      <c r="F189" s="61" t="s">
        <v>31964</v>
      </c>
      <c r="G189" s="63">
        <v>2.3039999999999998</v>
      </c>
      <c r="H189" s="55">
        <v>70900.990000000005</v>
      </c>
    </row>
    <row r="190" spans="1:8" x14ac:dyDescent="0.25">
      <c r="A190" s="61" t="s">
        <v>29059</v>
      </c>
      <c r="B190" s="61" t="s">
        <v>29615</v>
      </c>
      <c r="C190" s="61" t="s">
        <v>29493</v>
      </c>
      <c r="D190" s="61" t="s">
        <v>29624</v>
      </c>
      <c r="E190" s="61" t="s">
        <v>29625</v>
      </c>
      <c r="F190" s="61" t="s">
        <v>31965</v>
      </c>
      <c r="G190" s="63">
        <v>2.3039999999999998</v>
      </c>
      <c r="H190" s="55">
        <v>70900.990000000005</v>
      </c>
    </row>
    <row r="191" spans="1:8" x14ac:dyDescent="0.25">
      <c r="A191" s="61" t="s">
        <v>29059</v>
      </c>
      <c r="B191" s="61" t="s">
        <v>29615</v>
      </c>
      <c r="C191" s="61" t="s">
        <v>29493</v>
      </c>
      <c r="D191" s="61" t="s">
        <v>29624</v>
      </c>
      <c r="E191" s="61" t="s">
        <v>29625</v>
      </c>
      <c r="F191" s="61" t="s">
        <v>31966</v>
      </c>
      <c r="G191" s="63">
        <v>2.3039999999999998</v>
      </c>
      <c r="H191" s="55">
        <v>70900.990000000005</v>
      </c>
    </row>
    <row r="192" spans="1:8" x14ac:dyDescent="0.25">
      <c r="A192" s="61" t="s">
        <v>29059</v>
      </c>
      <c r="B192" s="61" t="s">
        <v>29615</v>
      </c>
      <c r="C192" s="61" t="s">
        <v>29493</v>
      </c>
      <c r="D192" s="61" t="s">
        <v>29624</v>
      </c>
      <c r="E192" s="61" t="s">
        <v>29625</v>
      </c>
      <c r="F192" s="61" t="s">
        <v>31967</v>
      </c>
      <c r="G192" s="63">
        <v>2.302</v>
      </c>
      <c r="H192" s="55">
        <v>70839.45</v>
      </c>
    </row>
    <row r="193" spans="1:8" x14ac:dyDescent="0.25">
      <c r="A193" s="61" t="s">
        <v>29059</v>
      </c>
      <c r="B193" s="61" t="s">
        <v>29615</v>
      </c>
      <c r="C193" s="61" t="s">
        <v>29493</v>
      </c>
      <c r="D193" s="61" t="s">
        <v>29624</v>
      </c>
      <c r="E193" s="61" t="s">
        <v>29625</v>
      </c>
      <c r="F193" s="61" t="s">
        <v>31968</v>
      </c>
      <c r="G193" s="63">
        <v>2.302</v>
      </c>
      <c r="H193" s="55">
        <v>70839.45</v>
      </c>
    </row>
    <row r="194" spans="1:8" x14ac:dyDescent="0.25">
      <c r="A194" s="61" t="s">
        <v>29059</v>
      </c>
      <c r="B194" s="61" t="s">
        <v>29615</v>
      </c>
      <c r="C194" s="61" t="s">
        <v>29493</v>
      </c>
      <c r="D194" s="61" t="s">
        <v>29624</v>
      </c>
      <c r="E194" s="61" t="s">
        <v>29625</v>
      </c>
      <c r="F194" s="61" t="s">
        <v>31969</v>
      </c>
      <c r="G194" s="63">
        <v>0.76900000000000002</v>
      </c>
      <c r="H194" s="55">
        <v>23664.44</v>
      </c>
    </row>
    <row r="195" spans="1:8" x14ac:dyDescent="0.25">
      <c r="A195" s="61" t="s">
        <v>29059</v>
      </c>
      <c r="B195" s="61" t="s">
        <v>29615</v>
      </c>
      <c r="C195" s="61" t="s">
        <v>29493</v>
      </c>
      <c r="D195" s="61" t="s">
        <v>29624</v>
      </c>
      <c r="E195" s="61" t="s">
        <v>29625</v>
      </c>
      <c r="F195" s="61" t="s">
        <v>32663</v>
      </c>
      <c r="G195" s="63">
        <v>0.76</v>
      </c>
      <c r="H195" s="55">
        <v>23387.48</v>
      </c>
    </row>
    <row r="196" spans="1:8" x14ac:dyDescent="0.25">
      <c r="A196" s="61" t="s">
        <v>29059</v>
      </c>
      <c r="B196" s="61" t="s">
        <v>29626</v>
      </c>
      <c r="C196" s="61" t="s">
        <v>29493</v>
      </c>
      <c r="D196" s="61" t="s">
        <v>29627</v>
      </c>
      <c r="E196" s="61" t="s">
        <v>29628</v>
      </c>
      <c r="F196" s="61" t="s">
        <v>29629</v>
      </c>
      <c r="G196" s="63">
        <v>1.1120000000000001</v>
      </c>
      <c r="H196" s="55">
        <v>34219.58</v>
      </c>
    </row>
    <row r="197" spans="1:8" x14ac:dyDescent="0.25">
      <c r="A197" s="61" t="s">
        <v>29059</v>
      </c>
      <c r="B197" s="61" t="s">
        <v>29630</v>
      </c>
      <c r="C197" s="61" t="s">
        <v>29493</v>
      </c>
      <c r="D197" s="61" t="s">
        <v>29631</v>
      </c>
      <c r="E197" s="61" t="s">
        <v>29632</v>
      </c>
      <c r="F197" s="61" t="s">
        <v>29633</v>
      </c>
      <c r="G197" s="63">
        <v>2.4540000000000002</v>
      </c>
      <c r="H197" s="55">
        <v>75914.490000000005</v>
      </c>
    </row>
    <row r="198" spans="1:8" x14ac:dyDescent="0.25">
      <c r="A198" s="61" t="s">
        <v>29059</v>
      </c>
      <c r="B198" s="61" t="s">
        <v>29630</v>
      </c>
      <c r="C198" s="61" t="s">
        <v>29493</v>
      </c>
      <c r="D198" s="61" t="s">
        <v>29631</v>
      </c>
      <c r="E198" s="61" t="s">
        <v>29632</v>
      </c>
      <c r="F198" s="61" t="s">
        <v>29634</v>
      </c>
      <c r="G198" s="63">
        <v>2.5339999999999998</v>
      </c>
      <c r="H198" s="55">
        <v>78389.289999999994</v>
      </c>
    </row>
    <row r="199" spans="1:8" x14ac:dyDescent="0.25">
      <c r="A199" s="61" t="s">
        <v>29059</v>
      </c>
      <c r="B199" s="61" t="s">
        <v>29630</v>
      </c>
      <c r="C199" s="61" t="s">
        <v>29493</v>
      </c>
      <c r="D199" s="61" t="s">
        <v>29631</v>
      </c>
      <c r="E199" s="61" t="s">
        <v>29632</v>
      </c>
      <c r="F199" s="61" t="s">
        <v>29635</v>
      </c>
      <c r="G199" s="63">
        <v>2.5640000000000001</v>
      </c>
      <c r="H199" s="55">
        <v>79317.34</v>
      </c>
    </row>
    <row r="200" spans="1:8" x14ac:dyDescent="0.25">
      <c r="A200" s="61" t="s">
        <v>29059</v>
      </c>
      <c r="B200" s="61" t="s">
        <v>29630</v>
      </c>
      <c r="C200" s="61" t="s">
        <v>29493</v>
      </c>
      <c r="D200" s="61" t="s">
        <v>29631</v>
      </c>
      <c r="E200" s="61" t="s">
        <v>29632</v>
      </c>
      <c r="F200" s="61" t="s">
        <v>29636</v>
      </c>
      <c r="G200" s="63">
        <v>2.5339999999999998</v>
      </c>
      <c r="H200" s="55">
        <v>78389.289999999994</v>
      </c>
    </row>
    <row r="201" spans="1:8" x14ac:dyDescent="0.25">
      <c r="A201" s="61" t="s">
        <v>29059</v>
      </c>
      <c r="B201" s="61" t="s">
        <v>29630</v>
      </c>
      <c r="C201" s="61" t="s">
        <v>29493</v>
      </c>
      <c r="D201" s="61" t="s">
        <v>29631</v>
      </c>
      <c r="E201" s="61" t="s">
        <v>29632</v>
      </c>
      <c r="F201" s="61" t="s">
        <v>29637</v>
      </c>
      <c r="G201" s="63">
        <v>2.59</v>
      </c>
      <c r="H201" s="55">
        <v>80121.649999999994</v>
      </c>
    </row>
    <row r="202" spans="1:8" x14ac:dyDescent="0.25">
      <c r="A202" s="61" t="s">
        <v>29059</v>
      </c>
      <c r="B202" s="61" t="s">
        <v>29630</v>
      </c>
      <c r="C202" s="61" t="s">
        <v>29493</v>
      </c>
      <c r="D202" s="61" t="s">
        <v>29631</v>
      </c>
      <c r="E202" s="61" t="s">
        <v>29632</v>
      </c>
      <c r="F202" s="61" t="s">
        <v>29638</v>
      </c>
      <c r="G202" s="63">
        <v>2.476</v>
      </c>
      <c r="H202" s="55">
        <v>76595.06</v>
      </c>
    </row>
    <row r="203" spans="1:8" x14ac:dyDescent="0.25">
      <c r="A203" s="61" t="s">
        <v>29059</v>
      </c>
      <c r="B203" s="61" t="s">
        <v>29630</v>
      </c>
      <c r="C203" s="61" t="s">
        <v>29493</v>
      </c>
      <c r="D203" s="61" t="s">
        <v>29631</v>
      </c>
      <c r="E203" s="61" t="s">
        <v>29632</v>
      </c>
      <c r="F203" s="61" t="s">
        <v>29639</v>
      </c>
      <c r="G203" s="63">
        <v>2.556</v>
      </c>
      <c r="H203" s="55">
        <v>79069.86</v>
      </c>
    </row>
    <row r="204" spans="1:8" x14ac:dyDescent="0.25">
      <c r="A204" s="61" t="s">
        <v>29059</v>
      </c>
      <c r="B204" s="61" t="s">
        <v>29630</v>
      </c>
      <c r="C204" s="61" t="s">
        <v>29493</v>
      </c>
      <c r="D204" s="61" t="s">
        <v>29631</v>
      </c>
      <c r="E204" s="61" t="s">
        <v>29632</v>
      </c>
      <c r="F204" s="61" t="s">
        <v>29640</v>
      </c>
      <c r="G204" s="63">
        <v>2.508</v>
      </c>
      <c r="H204" s="55">
        <v>77584.98</v>
      </c>
    </row>
    <row r="205" spans="1:8" x14ac:dyDescent="0.25">
      <c r="A205" s="61" t="s">
        <v>29059</v>
      </c>
      <c r="B205" s="61" t="s">
        <v>29630</v>
      </c>
      <c r="C205" s="61" t="s">
        <v>29493</v>
      </c>
      <c r="D205" s="61" t="s">
        <v>29631</v>
      </c>
      <c r="E205" s="61" t="s">
        <v>29632</v>
      </c>
      <c r="F205" s="61" t="s">
        <v>29641</v>
      </c>
      <c r="G205" s="63">
        <v>2.5139999999999998</v>
      </c>
      <c r="H205" s="55">
        <v>77770.59</v>
      </c>
    </row>
    <row r="206" spans="1:8" x14ac:dyDescent="0.25">
      <c r="A206" s="61" t="s">
        <v>29059</v>
      </c>
      <c r="B206" s="61" t="s">
        <v>29630</v>
      </c>
      <c r="C206" s="61" t="s">
        <v>29493</v>
      </c>
      <c r="D206" s="61" t="s">
        <v>29631</v>
      </c>
      <c r="E206" s="61" t="s">
        <v>29632</v>
      </c>
      <c r="F206" s="61" t="s">
        <v>29642</v>
      </c>
      <c r="G206" s="63">
        <v>2.4740000000000002</v>
      </c>
      <c r="H206" s="55">
        <v>76533.19</v>
      </c>
    </row>
    <row r="207" spans="1:8" x14ac:dyDescent="0.25">
      <c r="A207" s="61" t="s">
        <v>29059</v>
      </c>
      <c r="B207" s="61" t="s">
        <v>29630</v>
      </c>
      <c r="C207" s="61" t="s">
        <v>29493</v>
      </c>
      <c r="D207" s="61" t="s">
        <v>29631</v>
      </c>
      <c r="E207" s="61" t="s">
        <v>29632</v>
      </c>
      <c r="F207" s="61" t="s">
        <v>29643</v>
      </c>
      <c r="G207" s="63">
        <v>2.492</v>
      </c>
      <c r="H207" s="55">
        <v>77090.02</v>
      </c>
    </row>
    <row r="208" spans="1:8" x14ac:dyDescent="0.25">
      <c r="A208" s="61" t="s">
        <v>29059</v>
      </c>
      <c r="B208" s="61" t="s">
        <v>29630</v>
      </c>
      <c r="C208" s="61" t="s">
        <v>29493</v>
      </c>
      <c r="D208" s="61" t="s">
        <v>29631</v>
      </c>
      <c r="E208" s="61" t="s">
        <v>29632</v>
      </c>
      <c r="F208" s="61" t="s">
        <v>29644</v>
      </c>
      <c r="G208" s="63">
        <v>2.59</v>
      </c>
      <c r="H208" s="55">
        <v>80121.649999999994</v>
      </c>
    </row>
    <row r="209" spans="1:8" x14ac:dyDescent="0.25">
      <c r="A209" s="61" t="s">
        <v>29059</v>
      </c>
      <c r="B209" s="61" t="s">
        <v>29630</v>
      </c>
      <c r="C209" s="61" t="s">
        <v>29493</v>
      </c>
      <c r="D209" s="61" t="s">
        <v>29631</v>
      </c>
      <c r="E209" s="61" t="s">
        <v>29632</v>
      </c>
      <c r="F209" s="61" t="s">
        <v>29645</v>
      </c>
      <c r="G209" s="63">
        <v>2.5779999999999998</v>
      </c>
      <c r="H209" s="55">
        <v>79750.429999999993</v>
      </c>
    </row>
    <row r="210" spans="1:8" x14ac:dyDescent="0.25">
      <c r="A210" s="61" t="s">
        <v>29059</v>
      </c>
      <c r="B210" s="61" t="s">
        <v>29630</v>
      </c>
      <c r="C210" s="61" t="s">
        <v>29493</v>
      </c>
      <c r="D210" s="61" t="s">
        <v>29631</v>
      </c>
      <c r="E210" s="61" t="s">
        <v>29632</v>
      </c>
      <c r="F210" s="61" t="s">
        <v>29646</v>
      </c>
      <c r="G210" s="63">
        <v>2.516</v>
      </c>
      <c r="H210" s="55">
        <v>77832.460000000006</v>
      </c>
    </row>
    <row r="211" spans="1:8" x14ac:dyDescent="0.25">
      <c r="A211" s="61" t="s">
        <v>29059</v>
      </c>
      <c r="B211" s="61" t="s">
        <v>29630</v>
      </c>
      <c r="C211" s="61" t="s">
        <v>29493</v>
      </c>
      <c r="D211" s="61" t="s">
        <v>29631</v>
      </c>
      <c r="E211" s="61" t="s">
        <v>29632</v>
      </c>
      <c r="F211" s="61" t="s">
        <v>29647</v>
      </c>
      <c r="G211" s="63">
        <v>2.5760000000000001</v>
      </c>
      <c r="H211" s="55">
        <v>79688.56</v>
      </c>
    </row>
    <row r="212" spans="1:8" x14ac:dyDescent="0.25">
      <c r="A212" s="61" t="s">
        <v>29059</v>
      </c>
      <c r="B212" s="61" t="s">
        <v>29630</v>
      </c>
      <c r="C212" s="61" t="s">
        <v>29493</v>
      </c>
      <c r="D212" s="61" t="s">
        <v>29631</v>
      </c>
      <c r="E212" s="61" t="s">
        <v>29632</v>
      </c>
      <c r="F212" s="61" t="s">
        <v>29648</v>
      </c>
      <c r="G212" s="63">
        <v>2.5219999999999998</v>
      </c>
      <c r="H212" s="55">
        <v>78018.070000000007</v>
      </c>
    </row>
    <row r="213" spans="1:8" x14ac:dyDescent="0.25">
      <c r="A213" s="61" t="s">
        <v>29059</v>
      </c>
      <c r="B213" s="61" t="s">
        <v>29630</v>
      </c>
      <c r="C213" s="61" t="s">
        <v>29493</v>
      </c>
      <c r="D213" s="61" t="s">
        <v>29631</v>
      </c>
      <c r="E213" s="61" t="s">
        <v>29632</v>
      </c>
      <c r="F213" s="61" t="s">
        <v>29649</v>
      </c>
      <c r="G213" s="63">
        <v>2.5139999999999998</v>
      </c>
      <c r="H213" s="55">
        <v>77770.59</v>
      </c>
    </row>
    <row r="214" spans="1:8" x14ac:dyDescent="0.25">
      <c r="A214" s="61" t="s">
        <v>29059</v>
      </c>
      <c r="B214" s="61" t="s">
        <v>29630</v>
      </c>
      <c r="C214" s="61" t="s">
        <v>29493</v>
      </c>
      <c r="D214" s="61" t="s">
        <v>29631</v>
      </c>
      <c r="E214" s="61" t="s">
        <v>29632</v>
      </c>
      <c r="F214" s="61" t="s">
        <v>29650</v>
      </c>
      <c r="G214" s="63">
        <v>2.5419999999999998</v>
      </c>
      <c r="H214" s="55">
        <v>78636.77</v>
      </c>
    </row>
    <row r="215" spans="1:8" x14ac:dyDescent="0.25">
      <c r="A215" s="61" t="s">
        <v>29059</v>
      </c>
      <c r="B215" s="61" t="s">
        <v>29630</v>
      </c>
      <c r="C215" s="61" t="s">
        <v>29493</v>
      </c>
      <c r="D215" s="61" t="s">
        <v>29631</v>
      </c>
      <c r="E215" s="61" t="s">
        <v>29632</v>
      </c>
      <c r="F215" s="61" t="s">
        <v>29651</v>
      </c>
      <c r="G215" s="63">
        <v>2.4780000000000002</v>
      </c>
      <c r="H215" s="55">
        <v>76656.929999999993</v>
      </c>
    </row>
    <row r="216" spans="1:8" x14ac:dyDescent="0.25">
      <c r="A216" s="61" t="s">
        <v>29059</v>
      </c>
      <c r="B216" s="61" t="s">
        <v>29630</v>
      </c>
      <c r="C216" s="61" t="s">
        <v>29493</v>
      </c>
      <c r="D216" s="61" t="s">
        <v>29631</v>
      </c>
      <c r="E216" s="61" t="s">
        <v>29632</v>
      </c>
      <c r="F216" s="61" t="s">
        <v>29652</v>
      </c>
      <c r="G216" s="63">
        <v>2.4900000000000002</v>
      </c>
      <c r="H216" s="55">
        <v>77028.149999999994</v>
      </c>
    </row>
    <row r="217" spans="1:8" x14ac:dyDescent="0.25">
      <c r="A217" s="61" t="s">
        <v>29059</v>
      </c>
      <c r="B217" s="61" t="s">
        <v>29630</v>
      </c>
      <c r="C217" s="61" t="s">
        <v>29493</v>
      </c>
      <c r="D217" s="61" t="s">
        <v>29631</v>
      </c>
      <c r="E217" s="61" t="s">
        <v>29632</v>
      </c>
      <c r="F217" s="61" t="s">
        <v>29653</v>
      </c>
      <c r="G217" s="63">
        <v>2.456</v>
      </c>
      <c r="H217" s="55">
        <v>75976.36</v>
      </c>
    </row>
    <row r="218" spans="1:8" x14ac:dyDescent="0.25">
      <c r="A218" s="61" t="s">
        <v>29059</v>
      </c>
      <c r="B218" s="61" t="s">
        <v>29630</v>
      </c>
      <c r="C218" s="61" t="s">
        <v>29493</v>
      </c>
      <c r="D218" s="61" t="s">
        <v>29631</v>
      </c>
      <c r="E218" s="61" t="s">
        <v>29632</v>
      </c>
      <c r="F218" s="61" t="s">
        <v>29654</v>
      </c>
      <c r="G218" s="63">
        <v>2.4900000000000002</v>
      </c>
      <c r="H218" s="55">
        <v>77028.149999999994</v>
      </c>
    </row>
    <row r="219" spans="1:8" x14ac:dyDescent="0.25">
      <c r="A219" s="61" t="s">
        <v>29059</v>
      </c>
      <c r="B219" s="61" t="s">
        <v>29630</v>
      </c>
      <c r="C219" s="61" t="s">
        <v>29493</v>
      </c>
      <c r="D219" s="61" t="s">
        <v>29631</v>
      </c>
      <c r="E219" s="61" t="s">
        <v>29632</v>
      </c>
      <c r="F219" s="61" t="s">
        <v>29655</v>
      </c>
      <c r="G219" s="63">
        <v>2.4700000000000002</v>
      </c>
      <c r="H219" s="55">
        <v>76409.45</v>
      </c>
    </row>
    <row r="220" spans="1:8" x14ac:dyDescent="0.25">
      <c r="A220" s="61" t="s">
        <v>29059</v>
      </c>
      <c r="B220" s="61" t="s">
        <v>29630</v>
      </c>
      <c r="C220" s="61" t="s">
        <v>29493</v>
      </c>
      <c r="D220" s="61" t="s">
        <v>29631</v>
      </c>
      <c r="E220" s="61" t="s">
        <v>29632</v>
      </c>
      <c r="F220" s="61" t="s">
        <v>29656</v>
      </c>
      <c r="G220" s="63">
        <v>2.4500000000000002</v>
      </c>
      <c r="H220" s="55">
        <v>75790.75</v>
      </c>
    </row>
    <row r="221" spans="1:8" x14ac:dyDescent="0.25">
      <c r="A221" s="61" t="s">
        <v>29059</v>
      </c>
      <c r="B221" s="61" t="s">
        <v>29630</v>
      </c>
      <c r="C221" s="61" t="s">
        <v>29493</v>
      </c>
      <c r="D221" s="61" t="s">
        <v>29631</v>
      </c>
      <c r="E221" s="61" t="s">
        <v>29632</v>
      </c>
      <c r="F221" s="61" t="s">
        <v>29657</v>
      </c>
      <c r="G221" s="63">
        <v>2.4300000000000002</v>
      </c>
      <c r="H221" s="55">
        <v>75172.05</v>
      </c>
    </row>
    <row r="222" spans="1:8" x14ac:dyDescent="0.25">
      <c r="A222" s="61" t="s">
        <v>29059</v>
      </c>
      <c r="B222" s="61" t="s">
        <v>29630</v>
      </c>
      <c r="C222" s="61" t="s">
        <v>29493</v>
      </c>
      <c r="D222" s="61" t="s">
        <v>29631</v>
      </c>
      <c r="E222" s="61" t="s">
        <v>29632</v>
      </c>
      <c r="F222" s="61" t="s">
        <v>29658</v>
      </c>
      <c r="G222" s="63">
        <v>2.4500000000000002</v>
      </c>
      <c r="H222" s="55">
        <v>75790.75</v>
      </c>
    </row>
    <row r="223" spans="1:8" x14ac:dyDescent="0.25">
      <c r="A223" s="61" t="s">
        <v>29059</v>
      </c>
      <c r="B223" s="61" t="s">
        <v>29630</v>
      </c>
      <c r="C223" s="61" t="s">
        <v>29493</v>
      </c>
      <c r="D223" s="61" t="s">
        <v>29631</v>
      </c>
      <c r="E223" s="61" t="s">
        <v>29632</v>
      </c>
      <c r="F223" s="61" t="s">
        <v>29659</v>
      </c>
      <c r="G223" s="63">
        <v>2.4580000000000002</v>
      </c>
      <c r="H223" s="55">
        <v>76038.23</v>
      </c>
    </row>
    <row r="224" spans="1:8" x14ac:dyDescent="0.25">
      <c r="A224" s="61" t="s">
        <v>29059</v>
      </c>
      <c r="B224" s="61" t="s">
        <v>29630</v>
      </c>
      <c r="C224" s="61" t="s">
        <v>29493</v>
      </c>
      <c r="D224" s="61" t="s">
        <v>29631</v>
      </c>
      <c r="E224" s="61" t="s">
        <v>29632</v>
      </c>
      <c r="F224" s="61" t="s">
        <v>29660</v>
      </c>
      <c r="G224" s="63">
        <v>2.472</v>
      </c>
      <c r="H224" s="55">
        <v>76471.320000000007</v>
      </c>
    </row>
    <row r="225" spans="1:8" x14ac:dyDescent="0.25">
      <c r="A225" s="61" t="s">
        <v>29059</v>
      </c>
      <c r="B225" s="61" t="s">
        <v>29630</v>
      </c>
      <c r="C225" s="61" t="s">
        <v>29493</v>
      </c>
      <c r="D225" s="61" t="s">
        <v>29631</v>
      </c>
      <c r="E225" s="61" t="s">
        <v>29632</v>
      </c>
      <c r="F225" s="61" t="s">
        <v>29661</v>
      </c>
      <c r="G225" s="63">
        <v>2.4940000000000002</v>
      </c>
      <c r="H225" s="55">
        <v>77151.89</v>
      </c>
    </row>
    <row r="226" spans="1:8" x14ac:dyDescent="0.25">
      <c r="A226" s="61" t="s">
        <v>29059</v>
      </c>
      <c r="B226" s="61" t="s">
        <v>29630</v>
      </c>
      <c r="C226" s="61" t="s">
        <v>29493</v>
      </c>
      <c r="D226" s="61" t="s">
        <v>29631</v>
      </c>
      <c r="E226" s="61" t="s">
        <v>29632</v>
      </c>
      <c r="F226" s="61" t="s">
        <v>29662</v>
      </c>
      <c r="G226" s="63">
        <v>2.4540000000000002</v>
      </c>
      <c r="H226" s="55">
        <v>75914.490000000005</v>
      </c>
    </row>
    <row r="227" spans="1:8" x14ac:dyDescent="0.25">
      <c r="A227" s="61" t="s">
        <v>29059</v>
      </c>
      <c r="B227" s="61" t="s">
        <v>29630</v>
      </c>
      <c r="C227" s="61" t="s">
        <v>29493</v>
      </c>
      <c r="D227" s="61" t="s">
        <v>29631</v>
      </c>
      <c r="E227" s="61" t="s">
        <v>29632</v>
      </c>
      <c r="F227" s="61" t="s">
        <v>29663</v>
      </c>
      <c r="G227" s="63">
        <v>2.4980000000000002</v>
      </c>
      <c r="H227" s="55">
        <v>77275.63</v>
      </c>
    </row>
    <row r="228" spans="1:8" x14ac:dyDescent="0.25">
      <c r="A228" s="61" t="s">
        <v>29059</v>
      </c>
      <c r="B228" s="61" t="s">
        <v>29630</v>
      </c>
      <c r="C228" s="61" t="s">
        <v>29493</v>
      </c>
      <c r="D228" s="61" t="s">
        <v>29631</v>
      </c>
      <c r="E228" s="61" t="s">
        <v>29632</v>
      </c>
      <c r="F228" s="61" t="s">
        <v>29664</v>
      </c>
      <c r="G228" s="63">
        <v>2.4580000000000002</v>
      </c>
      <c r="H228" s="55">
        <v>76038.23</v>
      </c>
    </row>
    <row r="229" spans="1:8" x14ac:dyDescent="0.25">
      <c r="A229" s="61" t="s">
        <v>29059</v>
      </c>
      <c r="B229" s="61" t="s">
        <v>29630</v>
      </c>
      <c r="C229" s="61" t="s">
        <v>29493</v>
      </c>
      <c r="D229" s="61" t="s">
        <v>29631</v>
      </c>
      <c r="E229" s="61" t="s">
        <v>29632</v>
      </c>
      <c r="F229" s="61" t="s">
        <v>29665</v>
      </c>
      <c r="G229" s="63">
        <v>2.4319999999999999</v>
      </c>
      <c r="H229" s="55">
        <v>75233.919999999998</v>
      </c>
    </row>
    <row r="230" spans="1:8" x14ac:dyDescent="0.25">
      <c r="A230" s="61" t="s">
        <v>29059</v>
      </c>
      <c r="B230" s="61" t="s">
        <v>29630</v>
      </c>
      <c r="C230" s="61" t="s">
        <v>29493</v>
      </c>
      <c r="D230" s="61" t="s">
        <v>29631</v>
      </c>
      <c r="E230" s="61" t="s">
        <v>29632</v>
      </c>
      <c r="F230" s="61" t="s">
        <v>29666</v>
      </c>
      <c r="G230" s="63">
        <v>2.4740000000000002</v>
      </c>
      <c r="H230" s="55">
        <v>76533.19</v>
      </c>
    </row>
    <row r="231" spans="1:8" x14ac:dyDescent="0.25">
      <c r="A231" s="61" t="s">
        <v>29059</v>
      </c>
      <c r="B231" s="61" t="s">
        <v>29630</v>
      </c>
      <c r="C231" s="61" t="s">
        <v>29493</v>
      </c>
      <c r="D231" s="61" t="s">
        <v>29631</v>
      </c>
      <c r="E231" s="61" t="s">
        <v>29632</v>
      </c>
      <c r="F231" s="61" t="s">
        <v>29667</v>
      </c>
      <c r="G231" s="63">
        <v>2.4380000000000002</v>
      </c>
      <c r="H231" s="55">
        <v>75419.53</v>
      </c>
    </row>
    <row r="232" spans="1:8" x14ac:dyDescent="0.25">
      <c r="A232" s="61" t="s">
        <v>29059</v>
      </c>
      <c r="B232" s="61" t="s">
        <v>29630</v>
      </c>
      <c r="C232" s="61" t="s">
        <v>29493</v>
      </c>
      <c r="D232" s="61" t="s">
        <v>29631</v>
      </c>
      <c r="E232" s="61" t="s">
        <v>29632</v>
      </c>
      <c r="F232" s="61" t="s">
        <v>29668</v>
      </c>
      <c r="G232" s="63">
        <v>2.476</v>
      </c>
      <c r="H232" s="55">
        <v>76595.06</v>
      </c>
    </row>
    <row r="233" spans="1:8" x14ac:dyDescent="0.25">
      <c r="A233" s="61" t="s">
        <v>29059</v>
      </c>
      <c r="B233" s="61" t="s">
        <v>29630</v>
      </c>
      <c r="C233" s="61" t="s">
        <v>29493</v>
      </c>
      <c r="D233" s="61" t="s">
        <v>29631</v>
      </c>
      <c r="E233" s="61" t="s">
        <v>29632</v>
      </c>
      <c r="F233" s="61" t="s">
        <v>29669</v>
      </c>
      <c r="G233" s="63">
        <v>2.496</v>
      </c>
      <c r="H233" s="55">
        <v>77213.759999999995</v>
      </c>
    </row>
    <row r="234" spans="1:8" x14ac:dyDescent="0.25">
      <c r="A234" s="61" t="s">
        <v>29059</v>
      </c>
      <c r="B234" s="61" t="s">
        <v>29630</v>
      </c>
      <c r="C234" s="61" t="s">
        <v>29493</v>
      </c>
      <c r="D234" s="61" t="s">
        <v>29631</v>
      </c>
      <c r="E234" s="61" t="s">
        <v>29632</v>
      </c>
      <c r="F234" s="61" t="s">
        <v>29670</v>
      </c>
      <c r="G234" s="63">
        <v>2.4620000000000002</v>
      </c>
      <c r="H234" s="55">
        <v>76161.97</v>
      </c>
    </row>
    <row r="235" spans="1:8" x14ac:dyDescent="0.25">
      <c r="A235" s="61" t="s">
        <v>29059</v>
      </c>
      <c r="B235" s="61" t="s">
        <v>29630</v>
      </c>
      <c r="C235" s="61" t="s">
        <v>29493</v>
      </c>
      <c r="D235" s="61" t="s">
        <v>29631</v>
      </c>
      <c r="E235" s="61" t="s">
        <v>29632</v>
      </c>
      <c r="F235" s="61" t="s">
        <v>29671</v>
      </c>
      <c r="G235" s="63">
        <v>2.4580000000000002</v>
      </c>
      <c r="H235" s="55">
        <v>76038.23</v>
      </c>
    </row>
    <row r="236" spans="1:8" x14ac:dyDescent="0.25">
      <c r="A236" s="61" t="s">
        <v>29059</v>
      </c>
      <c r="B236" s="61" t="s">
        <v>29630</v>
      </c>
      <c r="C236" s="61" t="s">
        <v>29493</v>
      </c>
      <c r="D236" s="61" t="s">
        <v>29631</v>
      </c>
      <c r="E236" s="61" t="s">
        <v>29632</v>
      </c>
      <c r="F236" s="61" t="s">
        <v>29672</v>
      </c>
      <c r="G236" s="63">
        <v>2.4359999999999999</v>
      </c>
      <c r="H236" s="55">
        <v>75357.66</v>
      </c>
    </row>
    <row r="237" spans="1:8" x14ac:dyDescent="0.25">
      <c r="A237" s="61" t="s">
        <v>29059</v>
      </c>
      <c r="B237" s="61" t="s">
        <v>29630</v>
      </c>
      <c r="C237" s="61" t="s">
        <v>29493</v>
      </c>
      <c r="D237" s="61" t="s">
        <v>29631</v>
      </c>
      <c r="E237" s="61" t="s">
        <v>29632</v>
      </c>
      <c r="F237" s="61" t="s">
        <v>31970</v>
      </c>
      <c r="G237" s="63">
        <v>0.53900000000000003</v>
      </c>
      <c r="H237" s="55">
        <v>16673.97</v>
      </c>
    </row>
    <row r="238" spans="1:8" x14ac:dyDescent="0.25">
      <c r="A238" s="61" t="s">
        <v>29059</v>
      </c>
      <c r="B238" s="61" t="s">
        <v>29630</v>
      </c>
      <c r="C238" s="61" t="s">
        <v>29493</v>
      </c>
      <c r="D238" s="61" t="s">
        <v>29631</v>
      </c>
      <c r="E238" s="61" t="s">
        <v>29632</v>
      </c>
      <c r="F238" s="61" t="s">
        <v>31971</v>
      </c>
      <c r="G238" s="63">
        <v>1.9E-2</v>
      </c>
      <c r="H238" s="55">
        <v>587.77</v>
      </c>
    </row>
    <row r="239" spans="1:8" x14ac:dyDescent="0.25">
      <c r="A239" s="61" t="s">
        <v>29059</v>
      </c>
      <c r="B239" s="61" t="s">
        <v>29630</v>
      </c>
      <c r="C239" s="61" t="s">
        <v>29493</v>
      </c>
      <c r="D239" s="61" t="s">
        <v>29631</v>
      </c>
      <c r="E239" s="61" t="s">
        <v>29632</v>
      </c>
      <c r="F239" s="61" t="s">
        <v>31972</v>
      </c>
      <c r="G239" s="63">
        <v>0.96899999999999997</v>
      </c>
      <c r="H239" s="55">
        <v>29976.02</v>
      </c>
    </row>
    <row r="240" spans="1:8" x14ac:dyDescent="0.25">
      <c r="A240" s="61" t="s">
        <v>29059</v>
      </c>
      <c r="B240" s="61" t="s">
        <v>29630</v>
      </c>
      <c r="C240" s="61" t="s">
        <v>29493</v>
      </c>
      <c r="D240" s="61" t="s">
        <v>29673</v>
      </c>
      <c r="E240" s="61" t="s">
        <v>29674</v>
      </c>
      <c r="F240" s="61" t="s">
        <v>29675</v>
      </c>
      <c r="G240" s="63">
        <v>2.4500000000000002</v>
      </c>
      <c r="H240" s="55">
        <v>75790.75</v>
      </c>
    </row>
    <row r="241" spans="1:8" x14ac:dyDescent="0.25">
      <c r="A241" s="61" t="s">
        <v>29059</v>
      </c>
      <c r="B241" s="61" t="s">
        <v>29630</v>
      </c>
      <c r="C241" s="61" t="s">
        <v>29493</v>
      </c>
      <c r="D241" s="61" t="s">
        <v>29673</v>
      </c>
      <c r="E241" s="61" t="s">
        <v>29674</v>
      </c>
      <c r="F241" s="61" t="s">
        <v>29676</v>
      </c>
      <c r="G241" s="63">
        <v>2.4260000000000002</v>
      </c>
      <c r="H241" s="55">
        <v>75048.31</v>
      </c>
    </row>
    <row r="242" spans="1:8" x14ac:dyDescent="0.25">
      <c r="A242" s="61" t="s">
        <v>29059</v>
      </c>
      <c r="B242" s="61" t="s">
        <v>29630</v>
      </c>
      <c r="C242" s="61" t="s">
        <v>29493</v>
      </c>
      <c r="D242" s="61" t="s">
        <v>29673</v>
      </c>
      <c r="E242" s="61" t="s">
        <v>29674</v>
      </c>
      <c r="F242" s="61" t="s">
        <v>29677</v>
      </c>
      <c r="G242" s="63">
        <v>2.456</v>
      </c>
      <c r="H242" s="55">
        <v>75976.36</v>
      </c>
    </row>
    <row r="243" spans="1:8" x14ac:dyDescent="0.25">
      <c r="A243" s="61" t="s">
        <v>29059</v>
      </c>
      <c r="B243" s="61" t="s">
        <v>29630</v>
      </c>
      <c r="C243" s="61" t="s">
        <v>29493</v>
      </c>
      <c r="D243" s="61" t="s">
        <v>29673</v>
      </c>
      <c r="E243" s="61" t="s">
        <v>29674</v>
      </c>
      <c r="F243" s="61" t="s">
        <v>29678</v>
      </c>
      <c r="G243" s="63">
        <v>2.4279999999999999</v>
      </c>
      <c r="H243" s="55">
        <v>75110.179999999993</v>
      </c>
    </row>
    <row r="244" spans="1:8" x14ac:dyDescent="0.25">
      <c r="A244" s="61" t="s">
        <v>29059</v>
      </c>
      <c r="B244" s="61" t="s">
        <v>29630</v>
      </c>
      <c r="C244" s="61" t="s">
        <v>29493</v>
      </c>
      <c r="D244" s="61" t="s">
        <v>29673</v>
      </c>
      <c r="E244" s="61" t="s">
        <v>29674</v>
      </c>
      <c r="F244" s="61" t="s">
        <v>29679</v>
      </c>
      <c r="G244" s="63">
        <v>2.456</v>
      </c>
      <c r="H244" s="55">
        <v>75976.36</v>
      </c>
    </row>
    <row r="245" spans="1:8" x14ac:dyDescent="0.25">
      <c r="A245" s="61" t="s">
        <v>29059</v>
      </c>
      <c r="B245" s="61" t="s">
        <v>29630</v>
      </c>
      <c r="C245" s="61" t="s">
        <v>29493</v>
      </c>
      <c r="D245" s="61" t="s">
        <v>29673</v>
      </c>
      <c r="E245" s="61" t="s">
        <v>29674</v>
      </c>
      <c r="F245" s="61" t="s">
        <v>29680</v>
      </c>
      <c r="G245" s="63">
        <v>2.6960000000000002</v>
      </c>
      <c r="H245" s="55">
        <v>83400.759999999995</v>
      </c>
    </row>
    <row r="246" spans="1:8" x14ac:dyDescent="0.25">
      <c r="A246" s="61" t="s">
        <v>29059</v>
      </c>
      <c r="B246" s="61" t="s">
        <v>29630</v>
      </c>
      <c r="C246" s="61" t="s">
        <v>29493</v>
      </c>
      <c r="D246" s="61" t="s">
        <v>29673</v>
      </c>
      <c r="E246" s="61" t="s">
        <v>29674</v>
      </c>
      <c r="F246" s="61" t="s">
        <v>29681</v>
      </c>
      <c r="G246" s="63">
        <v>2.4900000000000002</v>
      </c>
      <c r="H246" s="55">
        <v>77028.149999999994</v>
      </c>
    </row>
    <row r="247" spans="1:8" x14ac:dyDescent="0.25">
      <c r="A247" s="61" t="s">
        <v>29059</v>
      </c>
      <c r="B247" s="61" t="s">
        <v>29630</v>
      </c>
      <c r="C247" s="61" t="s">
        <v>29493</v>
      </c>
      <c r="D247" s="61" t="s">
        <v>29673</v>
      </c>
      <c r="E247" s="61" t="s">
        <v>29674</v>
      </c>
      <c r="F247" s="61" t="s">
        <v>29682</v>
      </c>
      <c r="G247" s="63">
        <v>0.36499999999999999</v>
      </c>
      <c r="H247" s="55">
        <v>11291.28</v>
      </c>
    </row>
    <row r="248" spans="1:8" x14ac:dyDescent="0.25">
      <c r="A248" s="61" t="s">
        <v>29059</v>
      </c>
      <c r="B248" s="61" t="s">
        <v>29630</v>
      </c>
      <c r="C248" s="61" t="s">
        <v>29493</v>
      </c>
      <c r="D248" s="61" t="s">
        <v>29673</v>
      </c>
      <c r="E248" s="61" t="s">
        <v>29674</v>
      </c>
      <c r="F248" s="61" t="s">
        <v>29683</v>
      </c>
      <c r="G248" s="63">
        <v>1.4E-2</v>
      </c>
      <c r="H248" s="55">
        <v>433.09</v>
      </c>
    </row>
    <row r="249" spans="1:8" x14ac:dyDescent="0.25">
      <c r="A249" s="61" t="s">
        <v>29059</v>
      </c>
      <c r="B249" s="61" t="s">
        <v>29630</v>
      </c>
      <c r="C249" s="61" t="s">
        <v>29493</v>
      </c>
      <c r="D249" s="61" t="s">
        <v>29673</v>
      </c>
      <c r="E249" s="61" t="s">
        <v>29674</v>
      </c>
      <c r="F249" s="61" t="s">
        <v>34601</v>
      </c>
      <c r="G249" s="63">
        <v>1.5309999999999999</v>
      </c>
      <c r="H249" s="55">
        <v>47361.49</v>
      </c>
    </row>
    <row r="250" spans="1:8" x14ac:dyDescent="0.25">
      <c r="A250" s="61" t="s">
        <v>29059</v>
      </c>
      <c r="B250" s="61" t="s">
        <v>29630</v>
      </c>
      <c r="C250" s="61" t="s">
        <v>29493</v>
      </c>
      <c r="D250" s="61" t="s">
        <v>29673</v>
      </c>
      <c r="E250" s="61" t="s">
        <v>29674</v>
      </c>
      <c r="F250" s="61" t="s">
        <v>34602</v>
      </c>
      <c r="G250" s="63">
        <v>0.95699999999999996</v>
      </c>
      <c r="H250" s="55">
        <v>29604.79</v>
      </c>
    </row>
    <row r="251" spans="1:8" x14ac:dyDescent="0.25">
      <c r="A251" s="61" t="s">
        <v>29059</v>
      </c>
      <c r="B251" s="61" t="s">
        <v>29630</v>
      </c>
      <c r="C251" s="61" t="s">
        <v>29493</v>
      </c>
      <c r="D251" s="61" t="s">
        <v>29673</v>
      </c>
      <c r="E251" s="61" t="s">
        <v>29674</v>
      </c>
      <c r="F251" s="61" t="s">
        <v>29684</v>
      </c>
      <c r="G251" s="63">
        <v>0.32900000000000001</v>
      </c>
      <c r="H251" s="55">
        <v>10177.620000000001</v>
      </c>
    </row>
    <row r="252" spans="1:8" x14ac:dyDescent="0.25">
      <c r="A252" s="61" t="s">
        <v>29059</v>
      </c>
      <c r="B252" s="61" t="s">
        <v>29630</v>
      </c>
      <c r="C252" s="61" t="s">
        <v>29493</v>
      </c>
      <c r="D252" s="61" t="s">
        <v>29673</v>
      </c>
      <c r="E252" s="61" t="s">
        <v>29674</v>
      </c>
      <c r="F252" s="61" t="s">
        <v>31973</v>
      </c>
      <c r="G252" s="63">
        <v>0.38900000000000001</v>
      </c>
      <c r="H252" s="55">
        <v>12033.72</v>
      </c>
    </row>
    <row r="253" spans="1:8" x14ac:dyDescent="0.25">
      <c r="A253" s="61" t="s">
        <v>29059</v>
      </c>
      <c r="B253" s="61" t="s">
        <v>29630</v>
      </c>
      <c r="C253" s="61" t="s">
        <v>29493</v>
      </c>
      <c r="D253" s="61" t="s">
        <v>29673</v>
      </c>
      <c r="E253" s="61" t="s">
        <v>29674</v>
      </c>
      <c r="F253" s="61" t="s">
        <v>29685</v>
      </c>
      <c r="G253" s="63">
        <v>0.10100000000000001</v>
      </c>
      <c r="H253" s="55">
        <v>3124.44</v>
      </c>
    </row>
    <row r="254" spans="1:8" x14ac:dyDescent="0.25">
      <c r="A254" s="61" t="s">
        <v>29059</v>
      </c>
      <c r="B254" s="61" t="s">
        <v>29630</v>
      </c>
      <c r="C254" s="61" t="s">
        <v>29493</v>
      </c>
      <c r="D254" s="61" t="s">
        <v>29673</v>
      </c>
      <c r="E254" s="61" t="s">
        <v>29674</v>
      </c>
      <c r="F254" s="61" t="s">
        <v>32664</v>
      </c>
      <c r="G254" s="63">
        <v>0.81</v>
      </c>
      <c r="H254" s="55">
        <v>25057.35</v>
      </c>
    </row>
    <row r="255" spans="1:8" x14ac:dyDescent="0.25">
      <c r="A255" s="61" t="s">
        <v>29059</v>
      </c>
      <c r="B255" s="61" t="s">
        <v>29630</v>
      </c>
      <c r="C255" s="61" t="s">
        <v>29493</v>
      </c>
      <c r="D255" s="61" t="s">
        <v>29686</v>
      </c>
      <c r="E255" s="61" t="s">
        <v>29687</v>
      </c>
      <c r="F255" s="61" t="s">
        <v>29688</v>
      </c>
      <c r="G255" s="63">
        <v>2.4159999999999999</v>
      </c>
      <c r="H255" s="55">
        <v>74738.960000000006</v>
      </c>
    </row>
    <row r="256" spans="1:8" x14ac:dyDescent="0.25">
      <c r="A256" s="61" t="s">
        <v>29059</v>
      </c>
      <c r="B256" s="61" t="s">
        <v>29630</v>
      </c>
      <c r="C256" s="61" t="s">
        <v>29493</v>
      </c>
      <c r="D256" s="61" t="s">
        <v>29686</v>
      </c>
      <c r="E256" s="61" t="s">
        <v>29687</v>
      </c>
      <c r="F256" s="61" t="s">
        <v>29689</v>
      </c>
      <c r="G256" s="63">
        <v>2.42</v>
      </c>
      <c r="H256" s="55">
        <v>74862.7</v>
      </c>
    </row>
    <row r="257" spans="1:8" x14ac:dyDescent="0.25">
      <c r="A257" s="61" t="s">
        <v>29059</v>
      </c>
      <c r="B257" s="61" t="s">
        <v>29630</v>
      </c>
      <c r="C257" s="61" t="s">
        <v>29493</v>
      </c>
      <c r="D257" s="61" t="s">
        <v>29686</v>
      </c>
      <c r="E257" s="61" t="s">
        <v>29687</v>
      </c>
      <c r="F257" s="61" t="s">
        <v>29690</v>
      </c>
      <c r="G257" s="63">
        <v>2.4220000000000002</v>
      </c>
      <c r="H257" s="55">
        <v>74924.570000000007</v>
      </c>
    </row>
    <row r="258" spans="1:8" x14ac:dyDescent="0.25">
      <c r="A258" s="61" t="s">
        <v>29059</v>
      </c>
      <c r="B258" s="61" t="s">
        <v>29630</v>
      </c>
      <c r="C258" s="61" t="s">
        <v>29493</v>
      </c>
      <c r="D258" s="61" t="s">
        <v>29686</v>
      </c>
      <c r="E258" s="61" t="s">
        <v>29687</v>
      </c>
      <c r="F258" s="61" t="s">
        <v>29691</v>
      </c>
      <c r="G258" s="63">
        <v>2.468</v>
      </c>
      <c r="H258" s="55">
        <v>76347.58</v>
      </c>
    </row>
    <row r="259" spans="1:8" x14ac:dyDescent="0.25">
      <c r="A259" s="61" t="s">
        <v>29059</v>
      </c>
      <c r="B259" s="61" t="s">
        <v>29630</v>
      </c>
      <c r="C259" s="61" t="s">
        <v>29493</v>
      </c>
      <c r="D259" s="61" t="s">
        <v>29686</v>
      </c>
      <c r="E259" s="61" t="s">
        <v>29687</v>
      </c>
      <c r="F259" s="61" t="s">
        <v>29692</v>
      </c>
      <c r="G259" s="63">
        <v>2.448</v>
      </c>
      <c r="H259" s="55">
        <v>75728.88</v>
      </c>
    </row>
    <row r="260" spans="1:8" x14ac:dyDescent="0.25">
      <c r="A260" s="61" t="s">
        <v>29059</v>
      </c>
      <c r="B260" s="61" t="s">
        <v>29630</v>
      </c>
      <c r="C260" s="61" t="s">
        <v>29493</v>
      </c>
      <c r="D260" s="61" t="s">
        <v>29686</v>
      </c>
      <c r="E260" s="61" t="s">
        <v>29687</v>
      </c>
      <c r="F260" s="61" t="s">
        <v>29693</v>
      </c>
      <c r="G260" s="63">
        <v>2.4740000000000002</v>
      </c>
      <c r="H260" s="55">
        <v>76533.19</v>
      </c>
    </row>
    <row r="261" spans="1:8" x14ac:dyDescent="0.25">
      <c r="A261" s="61" t="s">
        <v>29059</v>
      </c>
      <c r="B261" s="61" t="s">
        <v>29630</v>
      </c>
      <c r="C261" s="61" t="s">
        <v>29493</v>
      </c>
      <c r="D261" s="61" t="s">
        <v>29686</v>
      </c>
      <c r="E261" s="61" t="s">
        <v>29687</v>
      </c>
      <c r="F261" s="61" t="s">
        <v>29694</v>
      </c>
      <c r="G261" s="63">
        <v>2.4740000000000002</v>
      </c>
      <c r="H261" s="55">
        <v>76533.19</v>
      </c>
    </row>
    <row r="262" spans="1:8" x14ac:dyDescent="0.25">
      <c r="A262" s="61" t="s">
        <v>29059</v>
      </c>
      <c r="B262" s="61" t="s">
        <v>29630</v>
      </c>
      <c r="C262" s="61" t="s">
        <v>29493</v>
      </c>
      <c r="D262" s="61" t="s">
        <v>29686</v>
      </c>
      <c r="E262" s="61" t="s">
        <v>29687</v>
      </c>
      <c r="F262" s="61" t="s">
        <v>29695</v>
      </c>
      <c r="G262" s="63">
        <v>2.4460000000000002</v>
      </c>
      <c r="H262" s="55">
        <v>75667.009999999995</v>
      </c>
    </row>
    <row r="263" spans="1:8" x14ac:dyDescent="0.25">
      <c r="A263" s="61" t="s">
        <v>29059</v>
      </c>
      <c r="B263" s="61" t="s">
        <v>29630</v>
      </c>
      <c r="C263" s="61" t="s">
        <v>29493</v>
      </c>
      <c r="D263" s="61" t="s">
        <v>29686</v>
      </c>
      <c r="E263" s="61" t="s">
        <v>29687</v>
      </c>
      <c r="F263" s="61" t="s">
        <v>29696</v>
      </c>
      <c r="G263" s="63">
        <v>2.5</v>
      </c>
      <c r="H263" s="55">
        <v>77337.5</v>
      </c>
    </row>
    <row r="264" spans="1:8" x14ac:dyDescent="0.25">
      <c r="A264" s="61" t="s">
        <v>29059</v>
      </c>
      <c r="B264" s="61" t="s">
        <v>29630</v>
      </c>
      <c r="C264" s="61" t="s">
        <v>29493</v>
      </c>
      <c r="D264" s="61" t="s">
        <v>29686</v>
      </c>
      <c r="E264" s="61" t="s">
        <v>29687</v>
      </c>
      <c r="F264" s="61" t="s">
        <v>29697</v>
      </c>
      <c r="G264" s="63">
        <v>2.4060000000000001</v>
      </c>
      <c r="H264" s="55">
        <v>74429.61</v>
      </c>
    </row>
    <row r="265" spans="1:8" x14ac:dyDescent="0.25">
      <c r="A265" s="61" t="s">
        <v>29059</v>
      </c>
      <c r="B265" s="61" t="s">
        <v>29630</v>
      </c>
      <c r="C265" s="61" t="s">
        <v>29493</v>
      </c>
      <c r="D265" s="61" t="s">
        <v>29686</v>
      </c>
      <c r="E265" s="61" t="s">
        <v>29687</v>
      </c>
      <c r="F265" s="61" t="s">
        <v>29698</v>
      </c>
      <c r="G265" s="63">
        <v>2.444</v>
      </c>
      <c r="H265" s="55">
        <v>75605.14</v>
      </c>
    </row>
    <row r="266" spans="1:8" x14ac:dyDescent="0.25">
      <c r="A266" s="61" t="s">
        <v>29059</v>
      </c>
      <c r="B266" s="61" t="s">
        <v>29630</v>
      </c>
      <c r="C266" s="61" t="s">
        <v>29493</v>
      </c>
      <c r="D266" s="61" t="s">
        <v>29686</v>
      </c>
      <c r="E266" s="61" t="s">
        <v>29687</v>
      </c>
      <c r="F266" s="61" t="s">
        <v>29699</v>
      </c>
      <c r="G266" s="63">
        <v>2.476</v>
      </c>
      <c r="H266" s="55">
        <v>76595.06</v>
      </c>
    </row>
    <row r="267" spans="1:8" x14ac:dyDescent="0.25">
      <c r="A267" s="61" t="s">
        <v>29059</v>
      </c>
      <c r="B267" s="61" t="s">
        <v>29630</v>
      </c>
      <c r="C267" s="61" t="s">
        <v>29493</v>
      </c>
      <c r="D267" s="61" t="s">
        <v>29686</v>
      </c>
      <c r="E267" s="61" t="s">
        <v>29687</v>
      </c>
      <c r="F267" s="61" t="s">
        <v>29700</v>
      </c>
      <c r="G267" s="63">
        <v>2.57</v>
      </c>
      <c r="H267" s="55">
        <v>79502.95</v>
      </c>
    </row>
    <row r="268" spans="1:8" x14ac:dyDescent="0.25">
      <c r="A268" s="61" t="s">
        <v>29059</v>
      </c>
      <c r="B268" s="61" t="s">
        <v>29630</v>
      </c>
      <c r="C268" s="61" t="s">
        <v>29493</v>
      </c>
      <c r="D268" s="61" t="s">
        <v>29686</v>
      </c>
      <c r="E268" s="61" t="s">
        <v>29687</v>
      </c>
      <c r="F268" s="61" t="s">
        <v>29701</v>
      </c>
      <c r="G268" s="63">
        <v>2.4020000000000001</v>
      </c>
      <c r="H268" s="55">
        <v>74305.87</v>
      </c>
    </row>
    <row r="269" spans="1:8" x14ac:dyDescent="0.25">
      <c r="A269" s="61" t="s">
        <v>29059</v>
      </c>
      <c r="B269" s="61" t="s">
        <v>29630</v>
      </c>
      <c r="C269" s="61" t="s">
        <v>29493</v>
      </c>
      <c r="D269" s="61" t="s">
        <v>29686</v>
      </c>
      <c r="E269" s="61" t="s">
        <v>29687</v>
      </c>
      <c r="F269" s="61" t="s">
        <v>29702</v>
      </c>
      <c r="G269" s="63">
        <v>2.4580000000000002</v>
      </c>
      <c r="H269" s="55">
        <v>76038.23</v>
      </c>
    </row>
    <row r="270" spans="1:8" x14ac:dyDescent="0.25">
      <c r="A270" s="61" t="s">
        <v>29059</v>
      </c>
      <c r="B270" s="61" t="s">
        <v>29630</v>
      </c>
      <c r="C270" s="61" t="s">
        <v>29493</v>
      </c>
      <c r="D270" s="61" t="s">
        <v>29686</v>
      </c>
      <c r="E270" s="61" t="s">
        <v>29687</v>
      </c>
      <c r="F270" s="61" t="s">
        <v>29703</v>
      </c>
      <c r="G270" s="63">
        <v>2.448</v>
      </c>
      <c r="H270" s="55">
        <v>75728.88</v>
      </c>
    </row>
    <row r="271" spans="1:8" x14ac:dyDescent="0.25">
      <c r="A271" s="61" t="s">
        <v>29059</v>
      </c>
      <c r="B271" s="61" t="s">
        <v>29630</v>
      </c>
      <c r="C271" s="61" t="s">
        <v>29493</v>
      </c>
      <c r="D271" s="61" t="s">
        <v>29686</v>
      </c>
      <c r="E271" s="61" t="s">
        <v>29687</v>
      </c>
      <c r="F271" s="61" t="s">
        <v>29704</v>
      </c>
      <c r="G271" s="63">
        <v>2.4079999999999999</v>
      </c>
      <c r="H271" s="55">
        <v>74491.48</v>
      </c>
    </row>
    <row r="272" spans="1:8" x14ac:dyDescent="0.25">
      <c r="A272" s="61" t="s">
        <v>29059</v>
      </c>
      <c r="B272" s="61" t="s">
        <v>29630</v>
      </c>
      <c r="C272" s="61" t="s">
        <v>29493</v>
      </c>
      <c r="D272" s="61" t="s">
        <v>29686</v>
      </c>
      <c r="E272" s="61" t="s">
        <v>29687</v>
      </c>
      <c r="F272" s="61" t="s">
        <v>29705</v>
      </c>
      <c r="G272" s="63">
        <v>2.452</v>
      </c>
      <c r="H272" s="55">
        <v>75852.62</v>
      </c>
    </row>
    <row r="273" spans="1:8" x14ac:dyDescent="0.25">
      <c r="A273" s="61" t="s">
        <v>29059</v>
      </c>
      <c r="B273" s="61" t="s">
        <v>29630</v>
      </c>
      <c r="C273" s="61" t="s">
        <v>29493</v>
      </c>
      <c r="D273" s="61" t="s">
        <v>29686</v>
      </c>
      <c r="E273" s="61" t="s">
        <v>29687</v>
      </c>
      <c r="F273" s="61" t="s">
        <v>29706</v>
      </c>
      <c r="G273" s="63">
        <v>2.4279999999999999</v>
      </c>
      <c r="H273" s="55">
        <v>75110.179999999993</v>
      </c>
    </row>
    <row r="274" spans="1:8" x14ac:dyDescent="0.25">
      <c r="A274" s="61" t="s">
        <v>29059</v>
      </c>
      <c r="B274" s="61" t="s">
        <v>29630</v>
      </c>
      <c r="C274" s="61" t="s">
        <v>29493</v>
      </c>
      <c r="D274" s="61" t="s">
        <v>29686</v>
      </c>
      <c r="E274" s="61" t="s">
        <v>29687</v>
      </c>
      <c r="F274" s="61" t="s">
        <v>29707</v>
      </c>
      <c r="G274" s="63">
        <v>2.476</v>
      </c>
      <c r="H274" s="55">
        <v>76595.06</v>
      </c>
    </row>
    <row r="275" spans="1:8" x14ac:dyDescent="0.25">
      <c r="A275" s="61" t="s">
        <v>29059</v>
      </c>
      <c r="B275" s="61" t="s">
        <v>29630</v>
      </c>
      <c r="C275" s="61" t="s">
        <v>29493</v>
      </c>
      <c r="D275" s="61" t="s">
        <v>29686</v>
      </c>
      <c r="E275" s="61" t="s">
        <v>29687</v>
      </c>
      <c r="F275" s="61" t="s">
        <v>29708</v>
      </c>
      <c r="G275" s="63">
        <v>2.4500000000000002</v>
      </c>
      <c r="H275" s="55">
        <v>75790.75</v>
      </c>
    </row>
    <row r="276" spans="1:8" x14ac:dyDescent="0.25">
      <c r="A276" s="61" t="s">
        <v>29059</v>
      </c>
      <c r="B276" s="61" t="s">
        <v>29630</v>
      </c>
      <c r="C276" s="61" t="s">
        <v>29493</v>
      </c>
      <c r="D276" s="61" t="s">
        <v>29686</v>
      </c>
      <c r="E276" s="61" t="s">
        <v>29687</v>
      </c>
      <c r="F276" s="61" t="s">
        <v>29709</v>
      </c>
      <c r="G276" s="63">
        <v>2.4060000000000001</v>
      </c>
      <c r="H276" s="55">
        <v>74429.61</v>
      </c>
    </row>
    <row r="277" spans="1:8" x14ac:dyDescent="0.25">
      <c r="A277" s="61" t="s">
        <v>29059</v>
      </c>
      <c r="B277" s="61" t="s">
        <v>29630</v>
      </c>
      <c r="C277" s="61" t="s">
        <v>29493</v>
      </c>
      <c r="D277" s="61" t="s">
        <v>29686</v>
      </c>
      <c r="E277" s="61" t="s">
        <v>29687</v>
      </c>
      <c r="F277" s="61" t="s">
        <v>29710</v>
      </c>
      <c r="G277" s="63">
        <v>2.456</v>
      </c>
      <c r="H277" s="55">
        <v>75976.36</v>
      </c>
    </row>
    <row r="278" spans="1:8" x14ac:dyDescent="0.25">
      <c r="A278" s="61" t="s">
        <v>29059</v>
      </c>
      <c r="B278" s="61" t="s">
        <v>29630</v>
      </c>
      <c r="C278" s="61" t="s">
        <v>29493</v>
      </c>
      <c r="D278" s="61" t="s">
        <v>29686</v>
      </c>
      <c r="E278" s="61" t="s">
        <v>29687</v>
      </c>
      <c r="F278" s="61" t="s">
        <v>29711</v>
      </c>
      <c r="G278" s="63">
        <v>2.484</v>
      </c>
      <c r="H278" s="55">
        <v>76842.539999999994</v>
      </c>
    </row>
    <row r="279" spans="1:8" x14ac:dyDescent="0.25">
      <c r="A279" s="61" t="s">
        <v>29059</v>
      </c>
      <c r="B279" s="61" t="s">
        <v>29630</v>
      </c>
      <c r="C279" s="61" t="s">
        <v>29493</v>
      </c>
      <c r="D279" s="61" t="s">
        <v>29686</v>
      </c>
      <c r="E279" s="61" t="s">
        <v>29687</v>
      </c>
      <c r="F279" s="61" t="s">
        <v>29712</v>
      </c>
      <c r="G279" s="63">
        <v>2.4820000000000002</v>
      </c>
      <c r="H279" s="55">
        <v>76780.67</v>
      </c>
    </row>
    <row r="280" spans="1:8" x14ac:dyDescent="0.25">
      <c r="A280" s="61" t="s">
        <v>29059</v>
      </c>
      <c r="B280" s="61" t="s">
        <v>29630</v>
      </c>
      <c r="C280" s="61" t="s">
        <v>29493</v>
      </c>
      <c r="D280" s="61" t="s">
        <v>29686</v>
      </c>
      <c r="E280" s="61" t="s">
        <v>29687</v>
      </c>
      <c r="F280" s="61" t="s">
        <v>29713</v>
      </c>
      <c r="G280" s="63">
        <v>2.4279999999999999</v>
      </c>
      <c r="H280" s="55">
        <v>75110.179999999993</v>
      </c>
    </row>
    <row r="281" spans="1:8" x14ac:dyDescent="0.25">
      <c r="A281" s="61" t="s">
        <v>29059</v>
      </c>
      <c r="B281" s="61" t="s">
        <v>29630</v>
      </c>
      <c r="C281" s="61" t="s">
        <v>29493</v>
      </c>
      <c r="D281" s="61" t="s">
        <v>29686</v>
      </c>
      <c r="E281" s="61" t="s">
        <v>29687</v>
      </c>
      <c r="F281" s="61" t="s">
        <v>29714</v>
      </c>
      <c r="G281" s="63">
        <v>2.496</v>
      </c>
      <c r="H281" s="55">
        <v>77213.759999999995</v>
      </c>
    </row>
    <row r="282" spans="1:8" x14ac:dyDescent="0.25">
      <c r="A282" s="61" t="s">
        <v>29059</v>
      </c>
      <c r="B282" s="61" t="s">
        <v>29630</v>
      </c>
      <c r="C282" s="61" t="s">
        <v>29493</v>
      </c>
      <c r="D282" s="61" t="s">
        <v>29686</v>
      </c>
      <c r="E282" s="61" t="s">
        <v>29687</v>
      </c>
      <c r="F282" s="61" t="s">
        <v>29715</v>
      </c>
      <c r="G282" s="63">
        <v>2.544</v>
      </c>
      <c r="H282" s="55">
        <v>78698.64</v>
      </c>
    </row>
    <row r="283" spans="1:8" x14ac:dyDescent="0.25">
      <c r="A283" s="61" t="s">
        <v>29059</v>
      </c>
      <c r="B283" s="61" t="s">
        <v>29630</v>
      </c>
      <c r="C283" s="61" t="s">
        <v>29493</v>
      </c>
      <c r="D283" s="61" t="s">
        <v>29686</v>
      </c>
      <c r="E283" s="61" t="s">
        <v>29687</v>
      </c>
      <c r="F283" s="61" t="s">
        <v>29716</v>
      </c>
      <c r="G283" s="63">
        <v>2.472</v>
      </c>
      <c r="H283" s="55">
        <v>76471.320000000007</v>
      </c>
    </row>
    <row r="284" spans="1:8" x14ac:dyDescent="0.25">
      <c r="A284" s="61" t="s">
        <v>29059</v>
      </c>
      <c r="B284" s="61" t="s">
        <v>29630</v>
      </c>
      <c r="C284" s="61" t="s">
        <v>29493</v>
      </c>
      <c r="D284" s="61" t="s">
        <v>29686</v>
      </c>
      <c r="E284" s="61" t="s">
        <v>29687</v>
      </c>
      <c r="F284" s="61" t="s">
        <v>29717</v>
      </c>
      <c r="G284" s="63">
        <v>2.496</v>
      </c>
      <c r="H284" s="55">
        <v>77213.759999999995</v>
      </c>
    </row>
    <row r="285" spans="1:8" x14ac:dyDescent="0.25">
      <c r="A285" s="61" t="s">
        <v>29059</v>
      </c>
      <c r="B285" s="61" t="s">
        <v>29630</v>
      </c>
      <c r="C285" s="61" t="s">
        <v>29493</v>
      </c>
      <c r="D285" s="61" t="s">
        <v>29686</v>
      </c>
      <c r="E285" s="61" t="s">
        <v>29687</v>
      </c>
      <c r="F285" s="61" t="s">
        <v>29718</v>
      </c>
      <c r="G285" s="63">
        <v>2.488</v>
      </c>
      <c r="H285" s="55">
        <v>76966.28</v>
      </c>
    </row>
    <row r="286" spans="1:8" x14ac:dyDescent="0.25">
      <c r="A286" s="61" t="s">
        <v>29059</v>
      </c>
      <c r="B286" s="61" t="s">
        <v>29630</v>
      </c>
      <c r="C286" s="61" t="s">
        <v>29493</v>
      </c>
      <c r="D286" s="61" t="s">
        <v>29686</v>
      </c>
      <c r="E286" s="61" t="s">
        <v>29687</v>
      </c>
      <c r="F286" s="61" t="s">
        <v>29719</v>
      </c>
      <c r="G286" s="63">
        <v>2.4119999999999999</v>
      </c>
      <c r="H286" s="55">
        <v>74615.22</v>
      </c>
    </row>
    <row r="287" spans="1:8" x14ac:dyDescent="0.25">
      <c r="A287" s="61" t="s">
        <v>29059</v>
      </c>
      <c r="B287" s="61" t="s">
        <v>29630</v>
      </c>
      <c r="C287" s="61" t="s">
        <v>29493</v>
      </c>
      <c r="D287" s="61" t="s">
        <v>29686</v>
      </c>
      <c r="E287" s="61" t="s">
        <v>29687</v>
      </c>
      <c r="F287" s="61" t="s">
        <v>29720</v>
      </c>
      <c r="G287" s="63">
        <v>2.4700000000000002</v>
      </c>
      <c r="H287" s="55">
        <v>76409.45</v>
      </c>
    </row>
    <row r="288" spans="1:8" x14ac:dyDescent="0.25">
      <c r="A288" s="61" t="s">
        <v>29059</v>
      </c>
      <c r="B288" s="61" t="s">
        <v>29630</v>
      </c>
      <c r="C288" s="61" t="s">
        <v>29493</v>
      </c>
      <c r="D288" s="61" t="s">
        <v>29686</v>
      </c>
      <c r="E288" s="61" t="s">
        <v>29687</v>
      </c>
      <c r="F288" s="61" t="s">
        <v>29721</v>
      </c>
      <c r="G288" s="63">
        <v>2.4700000000000002</v>
      </c>
      <c r="H288" s="55">
        <v>76409.45</v>
      </c>
    </row>
    <row r="289" spans="1:8" x14ac:dyDescent="0.25">
      <c r="A289" s="61" t="s">
        <v>29059</v>
      </c>
      <c r="B289" s="61" t="s">
        <v>29630</v>
      </c>
      <c r="C289" s="61" t="s">
        <v>29493</v>
      </c>
      <c r="D289" s="61" t="s">
        <v>29686</v>
      </c>
      <c r="E289" s="61" t="s">
        <v>29687</v>
      </c>
      <c r="F289" s="61" t="s">
        <v>29722</v>
      </c>
      <c r="G289" s="63">
        <v>1.3879999999999999</v>
      </c>
      <c r="H289" s="55">
        <v>42937.78</v>
      </c>
    </row>
    <row r="290" spans="1:8" x14ac:dyDescent="0.25">
      <c r="A290" s="61" t="s">
        <v>29059</v>
      </c>
      <c r="B290" s="61" t="s">
        <v>29630</v>
      </c>
      <c r="C290" s="61" t="s">
        <v>29493</v>
      </c>
      <c r="D290" s="61" t="s">
        <v>29686</v>
      </c>
      <c r="E290" s="61" t="s">
        <v>29687</v>
      </c>
      <c r="F290" s="61" t="s">
        <v>31974</v>
      </c>
      <c r="G290" s="63">
        <v>7.1999999999999995E-2</v>
      </c>
      <c r="H290" s="55">
        <v>2227.3200000000002</v>
      </c>
    </row>
    <row r="291" spans="1:8" x14ac:dyDescent="0.25">
      <c r="A291" s="61" t="s">
        <v>29059</v>
      </c>
      <c r="B291" s="61" t="s">
        <v>29630</v>
      </c>
      <c r="C291" s="61" t="s">
        <v>29493</v>
      </c>
      <c r="D291" s="61" t="s">
        <v>29686</v>
      </c>
      <c r="E291" s="61" t="s">
        <v>29687</v>
      </c>
      <c r="F291" s="61" t="s">
        <v>31975</v>
      </c>
      <c r="G291" s="63">
        <v>2.3519999999999999</v>
      </c>
      <c r="H291" s="55">
        <v>72759.12</v>
      </c>
    </row>
    <row r="292" spans="1:8" x14ac:dyDescent="0.25">
      <c r="A292" s="61" t="s">
        <v>29059</v>
      </c>
      <c r="B292" s="61" t="s">
        <v>29723</v>
      </c>
      <c r="C292" s="61" t="s">
        <v>29493</v>
      </c>
      <c r="D292" s="61" t="s">
        <v>29724</v>
      </c>
      <c r="E292" s="61" t="s">
        <v>29725</v>
      </c>
      <c r="F292" s="61" t="s">
        <v>29726</v>
      </c>
      <c r="G292" s="63">
        <v>2.4</v>
      </c>
      <c r="H292" s="55">
        <v>74244</v>
      </c>
    </row>
    <row r="293" spans="1:8" x14ac:dyDescent="0.25">
      <c r="A293" s="61" t="s">
        <v>29059</v>
      </c>
      <c r="B293" s="61" t="s">
        <v>29723</v>
      </c>
      <c r="C293" s="61" t="s">
        <v>29493</v>
      </c>
      <c r="D293" s="61" t="s">
        <v>29727</v>
      </c>
      <c r="E293" s="61" t="s">
        <v>29728</v>
      </c>
      <c r="F293" s="61" t="s">
        <v>29729</v>
      </c>
      <c r="G293" s="63">
        <v>8.7999999999999995E-2</v>
      </c>
      <c r="H293" s="55">
        <v>2722.28</v>
      </c>
    </row>
    <row r="294" spans="1:8" x14ac:dyDescent="0.25">
      <c r="A294" s="61" t="s">
        <v>29059</v>
      </c>
      <c r="B294" s="61" t="s">
        <v>29723</v>
      </c>
      <c r="C294" s="61" t="s">
        <v>29493</v>
      </c>
      <c r="D294" s="61" t="s">
        <v>29727</v>
      </c>
      <c r="E294" s="61" t="s">
        <v>29728</v>
      </c>
      <c r="F294" s="61" t="s">
        <v>29730</v>
      </c>
      <c r="G294" s="63">
        <v>0.61599999999999999</v>
      </c>
      <c r="H294" s="55">
        <v>19055.96</v>
      </c>
    </row>
    <row r="295" spans="1:8" x14ac:dyDescent="0.25">
      <c r="A295" s="61" t="s">
        <v>29059</v>
      </c>
      <c r="B295" s="61" t="s">
        <v>29723</v>
      </c>
      <c r="C295" s="61" t="s">
        <v>29493</v>
      </c>
      <c r="D295" s="61" t="s">
        <v>29727</v>
      </c>
      <c r="E295" s="61" t="s">
        <v>29728</v>
      </c>
      <c r="F295" s="61" t="s">
        <v>29731</v>
      </c>
      <c r="G295" s="63">
        <v>0.622</v>
      </c>
      <c r="H295" s="55">
        <v>19241.57</v>
      </c>
    </row>
    <row r="296" spans="1:8" x14ac:dyDescent="0.25">
      <c r="A296" s="61" t="s">
        <v>29059</v>
      </c>
      <c r="B296" s="61" t="s">
        <v>29723</v>
      </c>
      <c r="C296" s="61" t="s">
        <v>29493</v>
      </c>
      <c r="D296" s="61" t="s">
        <v>29727</v>
      </c>
      <c r="E296" s="61" t="s">
        <v>29728</v>
      </c>
      <c r="F296" s="61" t="s">
        <v>29732</v>
      </c>
      <c r="G296" s="63">
        <v>0.72499999999999998</v>
      </c>
      <c r="H296" s="55">
        <v>22427.88</v>
      </c>
    </row>
    <row r="297" spans="1:8" x14ac:dyDescent="0.25">
      <c r="A297" s="61" t="s">
        <v>29059</v>
      </c>
      <c r="B297" s="61" t="s">
        <v>29723</v>
      </c>
      <c r="C297" s="61" t="s">
        <v>29493</v>
      </c>
      <c r="D297" s="61" t="s">
        <v>29727</v>
      </c>
      <c r="E297" s="61" t="s">
        <v>29728</v>
      </c>
      <c r="F297" s="61" t="s">
        <v>29733</v>
      </c>
      <c r="G297" s="63">
        <v>1.147</v>
      </c>
      <c r="H297" s="55">
        <v>35482.449999999997</v>
      </c>
    </row>
    <row r="298" spans="1:8" x14ac:dyDescent="0.25">
      <c r="A298" s="61" t="s">
        <v>29059</v>
      </c>
      <c r="B298" s="61" t="s">
        <v>29723</v>
      </c>
      <c r="C298" s="61" t="s">
        <v>29493</v>
      </c>
      <c r="D298" s="61" t="s">
        <v>29734</v>
      </c>
      <c r="E298" s="61" t="s">
        <v>29735</v>
      </c>
      <c r="F298" s="61" t="s">
        <v>29959</v>
      </c>
      <c r="G298" s="63">
        <v>2.5139999999999998</v>
      </c>
      <c r="H298" s="55">
        <v>77770.59</v>
      </c>
    </row>
    <row r="299" spans="1:8" x14ac:dyDescent="0.25">
      <c r="A299" s="61" t="s">
        <v>29059</v>
      </c>
      <c r="B299" s="61" t="s">
        <v>29723</v>
      </c>
      <c r="C299" s="61" t="s">
        <v>29493</v>
      </c>
      <c r="D299" s="61" t="s">
        <v>29734</v>
      </c>
      <c r="E299" s="61" t="s">
        <v>29735</v>
      </c>
      <c r="F299" s="61" t="s">
        <v>29960</v>
      </c>
      <c r="G299" s="63">
        <v>2.4460000000000002</v>
      </c>
      <c r="H299" s="55">
        <v>75667.009999999995</v>
      </c>
    </row>
    <row r="300" spans="1:8" x14ac:dyDescent="0.25">
      <c r="A300" s="61" t="s">
        <v>29059</v>
      </c>
      <c r="B300" s="61" t="s">
        <v>29723</v>
      </c>
      <c r="C300" s="61" t="s">
        <v>29493</v>
      </c>
      <c r="D300" s="61" t="s">
        <v>29734</v>
      </c>
      <c r="E300" s="61" t="s">
        <v>29735</v>
      </c>
      <c r="F300" s="61" t="s">
        <v>34603</v>
      </c>
      <c r="G300" s="63">
        <v>0.46200000000000002</v>
      </c>
      <c r="H300" s="55">
        <v>14291.97</v>
      </c>
    </row>
    <row r="301" spans="1:8" x14ac:dyDescent="0.25">
      <c r="A301" s="61" t="s">
        <v>29059</v>
      </c>
      <c r="B301" s="61" t="s">
        <v>29723</v>
      </c>
      <c r="C301" s="61" t="s">
        <v>29493</v>
      </c>
      <c r="D301" s="61" t="s">
        <v>29736</v>
      </c>
      <c r="E301" s="61" t="s">
        <v>29737</v>
      </c>
      <c r="F301" s="61" t="s">
        <v>29738</v>
      </c>
      <c r="G301" s="63">
        <v>1.125</v>
      </c>
      <c r="H301" s="55">
        <v>34801.879999999997</v>
      </c>
    </row>
    <row r="302" spans="1:8" x14ac:dyDescent="0.25">
      <c r="A302" s="61" t="s">
        <v>29059</v>
      </c>
      <c r="B302" s="61" t="s">
        <v>29723</v>
      </c>
      <c r="C302" s="61" t="s">
        <v>29493</v>
      </c>
      <c r="D302" s="61" t="s">
        <v>29739</v>
      </c>
      <c r="E302" s="61" t="s">
        <v>29740</v>
      </c>
      <c r="F302" s="61" t="s">
        <v>29741</v>
      </c>
      <c r="G302" s="63">
        <v>5.1749999999999998</v>
      </c>
      <c r="H302" s="55">
        <v>160088.63</v>
      </c>
    </row>
    <row r="303" spans="1:8" x14ac:dyDescent="0.25">
      <c r="A303" s="61" t="s">
        <v>29059</v>
      </c>
      <c r="B303" s="61" t="s">
        <v>29723</v>
      </c>
      <c r="C303" s="61" t="s">
        <v>29493</v>
      </c>
      <c r="D303" s="61" t="s">
        <v>29739</v>
      </c>
      <c r="E303" s="61" t="s">
        <v>29740</v>
      </c>
      <c r="F303" s="61" t="s">
        <v>29742</v>
      </c>
      <c r="G303" s="63">
        <v>5.0750000000000002</v>
      </c>
      <c r="H303" s="55">
        <v>156995.13</v>
      </c>
    </row>
    <row r="304" spans="1:8" x14ac:dyDescent="0.25">
      <c r="A304" s="61" t="s">
        <v>29059</v>
      </c>
      <c r="B304" s="61" t="s">
        <v>29723</v>
      </c>
      <c r="C304" s="61" t="s">
        <v>29493</v>
      </c>
      <c r="D304" s="61" t="s">
        <v>29739</v>
      </c>
      <c r="E304" s="61" t="s">
        <v>29740</v>
      </c>
      <c r="F304" s="61" t="s">
        <v>29743</v>
      </c>
      <c r="G304" s="63">
        <v>5.01</v>
      </c>
      <c r="H304" s="55">
        <v>154984.35</v>
      </c>
    </row>
    <row r="305" spans="1:8" x14ac:dyDescent="0.25">
      <c r="A305" s="61" t="s">
        <v>29059</v>
      </c>
      <c r="B305" s="61" t="s">
        <v>29723</v>
      </c>
      <c r="C305" s="61" t="s">
        <v>29493</v>
      </c>
      <c r="D305" s="61" t="s">
        <v>29739</v>
      </c>
      <c r="E305" s="61" t="s">
        <v>29740</v>
      </c>
      <c r="F305" s="61" t="s">
        <v>29744</v>
      </c>
      <c r="G305" s="63">
        <v>5.0049999999999999</v>
      </c>
      <c r="H305" s="55">
        <v>154829.68</v>
      </c>
    </row>
    <row r="306" spans="1:8" x14ac:dyDescent="0.25">
      <c r="A306" s="61" t="s">
        <v>29059</v>
      </c>
      <c r="B306" s="61" t="s">
        <v>29723</v>
      </c>
      <c r="C306" s="61" t="s">
        <v>29493</v>
      </c>
      <c r="D306" s="61" t="s">
        <v>29739</v>
      </c>
      <c r="E306" s="61" t="s">
        <v>29740</v>
      </c>
      <c r="F306" s="61" t="s">
        <v>29745</v>
      </c>
      <c r="G306" s="63">
        <v>5.0049999999999999</v>
      </c>
      <c r="H306" s="55">
        <v>154829.68</v>
      </c>
    </row>
    <row r="307" spans="1:8" x14ac:dyDescent="0.25">
      <c r="A307" s="61" t="s">
        <v>29059</v>
      </c>
      <c r="B307" s="61" t="s">
        <v>29723</v>
      </c>
      <c r="C307" s="61" t="s">
        <v>29493</v>
      </c>
      <c r="D307" s="61" t="s">
        <v>29739</v>
      </c>
      <c r="E307" s="61" t="s">
        <v>29740</v>
      </c>
      <c r="F307" s="61" t="s">
        <v>29746</v>
      </c>
      <c r="G307" s="63">
        <v>5</v>
      </c>
      <c r="H307" s="55">
        <v>154675</v>
      </c>
    </row>
    <row r="308" spans="1:8" x14ac:dyDescent="0.25">
      <c r="A308" s="61" t="s">
        <v>29059</v>
      </c>
      <c r="B308" s="61" t="s">
        <v>29723</v>
      </c>
      <c r="C308" s="61" t="s">
        <v>29493</v>
      </c>
      <c r="D308" s="61" t="s">
        <v>29739</v>
      </c>
      <c r="E308" s="61" t="s">
        <v>29740</v>
      </c>
      <c r="F308" s="61" t="s">
        <v>29747</v>
      </c>
      <c r="G308" s="63">
        <v>5.0049999999999999</v>
      </c>
      <c r="H308" s="55">
        <v>154829.68</v>
      </c>
    </row>
    <row r="309" spans="1:8" x14ac:dyDescent="0.25">
      <c r="A309" s="61" t="s">
        <v>29059</v>
      </c>
      <c r="B309" s="61" t="s">
        <v>29723</v>
      </c>
      <c r="C309" s="61" t="s">
        <v>29493</v>
      </c>
      <c r="D309" s="61" t="s">
        <v>29739</v>
      </c>
      <c r="E309" s="61" t="s">
        <v>29740</v>
      </c>
      <c r="F309" s="61" t="s">
        <v>29748</v>
      </c>
      <c r="G309" s="63">
        <v>2.444</v>
      </c>
      <c r="H309" s="55">
        <v>75605.14</v>
      </c>
    </row>
    <row r="310" spans="1:8" x14ac:dyDescent="0.25">
      <c r="A310" s="61" t="s">
        <v>29059</v>
      </c>
      <c r="B310" s="61" t="s">
        <v>29723</v>
      </c>
      <c r="C310" s="61" t="s">
        <v>29493</v>
      </c>
      <c r="D310" s="61" t="s">
        <v>29739</v>
      </c>
      <c r="E310" s="61" t="s">
        <v>29740</v>
      </c>
      <c r="F310" s="61" t="s">
        <v>29749</v>
      </c>
      <c r="G310" s="63">
        <v>2.44</v>
      </c>
      <c r="H310" s="55">
        <v>75481.399999999994</v>
      </c>
    </row>
    <row r="311" spans="1:8" x14ac:dyDescent="0.25">
      <c r="A311" s="61" t="s">
        <v>29059</v>
      </c>
      <c r="B311" s="61" t="s">
        <v>29723</v>
      </c>
      <c r="C311" s="61" t="s">
        <v>29493</v>
      </c>
      <c r="D311" s="61" t="s">
        <v>29739</v>
      </c>
      <c r="E311" s="61" t="s">
        <v>29740</v>
      </c>
      <c r="F311" s="61" t="s">
        <v>29750</v>
      </c>
      <c r="G311" s="63">
        <v>1.446</v>
      </c>
      <c r="H311" s="55">
        <v>44732.01</v>
      </c>
    </row>
    <row r="312" spans="1:8" x14ac:dyDescent="0.25">
      <c r="A312" s="61" t="s">
        <v>29059</v>
      </c>
      <c r="B312" s="61" t="s">
        <v>29723</v>
      </c>
      <c r="C312" s="61" t="s">
        <v>29493</v>
      </c>
      <c r="D312" s="61" t="s">
        <v>29739</v>
      </c>
      <c r="E312" s="61" t="s">
        <v>29740</v>
      </c>
      <c r="F312" s="61" t="s">
        <v>29751</v>
      </c>
      <c r="G312" s="63">
        <v>9.1999999999999998E-2</v>
      </c>
      <c r="H312" s="55">
        <v>2846.02</v>
      </c>
    </row>
    <row r="313" spans="1:8" x14ac:dyDescent="0.25">
      <c r="A313" s="61" t="s">
        <v>29059</v>
      </c>
      <c r="B313" s="61" t="s">
        <v>29723</v>
      </c>
      <c r="C313" s="61" t="s">
        <v>29493</v>
      </c>
      <c r="D313" s="61" t="s">
        <v>29739</v>
      </c>
      <c r="E313" s="61" t="s">
        <v>29740</v>
      </c>
      <c r="F313" s="61" t="s">
        <v>29752</v>
      </c>
      <c r="G313" s="63">
        <v>0.20399999999999999</v>
      </c>
      <c r="H313" s="55">
        <v>6310.74</v>
      </c>
    </row>
    <row r="314" spans="1:8" x14ac:dyDescent="0.25">
      <c r="A314" s="61" t="s">
        <v>29059</v>
      </c>
      <c r="B314" s="61" t="s">
        <v>29723</v>
      </c>
      <c r="C314" s="61" t="s">
        <v>29493</v>
      </c>
      <c r="D314" s="61" t="s">
        <v>29739</v>
      </c>
      <c r="E314" s="61" t="s">
        <v>29740</v>
      </c>
      <c r="F314" s="61" t="s">
        <v>29753</v>
      </c>
      <c r="G314" s="63">
        <v>1.1719999999999999</v>
      </c>
      <c r="H314" s="55">
        <v>36255.82</v>
      </c>
    </row>
    <row r="315" spans="1:8" x14ac:dyDescent="0.25">
      <c r="A315" s="61" t="s">
        <v>29059</v>
      </c>
      <c r="B315" s="61" t="s">
        <v>29723</v>
      </c>
      <c r="C315" s="61" t="s">
        <v>29493</v>
      </c>
      <c r="D315" s="61" t="s">
        <v>29739</v>
      </c>
      <c r="E315" s="61" t="s">
        <v>29740</v>
      </c>
      <c r="F315" s="61" t="s">
        <v>29754</v>
      </c>
      <c r="G315" s="63">
        <v>0.13900000000000001</v>
      </c>
      <c r="H315" s="55">
        <v>4299.97</v>
      </c>
    </row>
    <row r="316" spans="1:8" x14ac:dyDescent="0.25">
      <c r="A316" s="61" t="s">
        <v>29059</v>
      </c>
      <c r="B316" s="61" t="s">
        <v>29723</v>
      </c>
      <c r="C316" s="61" t="s">
        <v>29493</v>
      </c>
      <c r="D316" s="61" t="s">
        <v>29739</v>
      </c>
      <c r="E316" s="61" t="s">
        <v>29740</v>
      </c>
      <c r="F316" s="61" t="s">
        <v>29755</v>
      </c>
      <c r="G316" s="63">
        <v>4.38</v>
      </c>
      <c r="H316" s="55">
        <v>135495.29999999999</v>
      </c>
    </row>
    <row r="317" spans="1:8" x14ac:dyDescent="0.25">
      <c r="A317" s="61" t="s">
        <v>29059</v>
      </c>
      <c r="B317" s="61" t="s">
        <v>29723</v>
      </c>
      <c r="C317" s="61" t="s">
        <v>29493</v>
      </c>
      <c r="D317" s="61" t="s">
        <v>29739</v>
      </c>
      <c r="E317" s="61" t="s">
        <v>29740</v>
      </c>
      <c r="F317" s="61" t="s">
        <v>31976</v>
      </c>
      <c r="G317" s="63">
        <v>0.41699999999999998</v>
      </c>
      <c r="H317" s="55">
        <v>12899.9</v>
      </c>
    </row>
    <row r="318" spans="1:8" x14ac:dyDescent="0.25">
      <c r="A318" s="61" t="s">
        <v>29059</v>
      </c>
      <c r="B318" s="61" t="s">
        <v>29723</v>
      </c>
      <c r="C318" s="61" t="s">
        <v>29493</v>
      </c>
      <c r="D318" s="61" t="s">
        <v>29756</v>
      </c>
      <c r="E318" s="61" t="s">
        <v>29757</v>
      </c>
      <c r="F318" s="61" t="s">
        <v>29758</v>
      </c>
      <c r="G318" s="63">
        <v>5.2350000000000003</v>
      </c>
      <c r="H318" s="55">
        <v>161944.73000000001</v>
      </c>
    </row>
    <row r="319" spans="1:8" x14ac:dyDescent="0.25">
      <c r="A319" s="61" t="s">
        <v>29059</v>
      </c>
      <c r="B319" s="61" t="s">
        <v>29723</v>
      </c>
      <c r="C319" s="61" t="s">
        <v>29493</v>
      </c>
      <c r="D319" s="61" t="s">
        <v>29756</v>
      </c>
      <c r="E319" s="61" t="s">
        <v>29757</v>
      </c>
      <c r="F319" s="61" t="s">
        <v>29759</v>
      </c>
      <c r="G319" s="63">
        <v>5.0599999999999996</v>
      </c>
      <c r="H319" s="55">
        <v>156531.1</v>
      </c>
    </row>
    <row r="320" spans="1:8" x14ac:dyDescent="0.25">
      <c r="A320" s="61" t="s">
        <v>29059</v>
      </c>
      <c r="B320" s="61" t="s">
        <v>29723</v>
      </c>
      <c r="C320" s="61" t="s">
        <v>29493</v>
      </c>
      <c r="D320" s="61" t="s">
        <v>29756</v>
      </c>
      <c r="E320" s="61" t="s">
        <v>29757</v>
      </c>
      <c r="F320" s="61" t="s">
        <v>29760</v>
      </c>
      <c r="G320" s="63">
        <v>5.0549999999999997</v>
      </c>
      <c r="H320" s="55">
        <v>156376.43</v>
      </c>
    </row>
    <row r="321" spans="1:8" x14ac:dyDescent="0.25">
      <c r="A321" s="61" t="s">
        <v>29059</v>
      </c>
      <c r="B321" s="61" t="s">
        <v>29723</v>
      </c>
      <c r="C321" s="61" t="s">
        <v>29493</v>
      </c>
      <c r="D321" s="61" t="s">
        <v>29756</v>
      </c>
      <c r="E321" s="61" t="s">
        <v>29757</v>
      </c>
      <c r="F321" s="61" t="s">
        <v>29761</v>
      </c>
      <c r="G321" s="63">
        <v>2.476</v>
      </c>
      <c r="H321" s="55">
        <v>76595.06</v>
      </c>
    </row>
    <row r="322" spans="1:8" x14ac:dyDescent="0.25">
      <c r="A322" s="61" t="s">
        <v>29059</v>
      </c>
      <c r="B322" s="61" t="s">
        <v>29723</v>
      </c>
      <c r="C322" s="61" t="s">
        <v>29493</v>
      </c>
      <c r="D322" s="61" t="s">
        <v>29756</v>
      </c>
      <c r="E322" s="61" t="s">
        <v>29757</v>
      </c>
      <c r="F322" s="61" t="s">
        <v>29762</v>
      </c>
      <c r="G322" s="63">
        <v>2.488</v>
      </c>
      <c r="H322" s="55">
        <v>76966.28</v>
      </c>
    </row>
    <row r="323" spans="1:8" x14ac:dyDescent="0.25">
      <c r="A323" s="61" t="s">
        <v>29059</v>
      </c>
      <c r="B323" s="61" t="s">
        <v>29723</v>
      </c>
      <c r="C323" s="61" t="s">
        <v>29493</v>
      </c>
      <c r="D323" s="61" t="s">
        <v>29756</v>
      </c>
      <c r="E323" s="61" t="s">
        <v>29757</v>
      </c>
      <c r="F323" s="61" t="s">
        <v>29763</v>
      </c>
      <c r="G323" s="63">
        <v>2.492</v>
      </c>
      <c r="H323" s="55">
        <v>77090.02</v>
      </c>
    </row>
    <row r="324" spans="1:8" x14ac:dyDescent="0.25">
      <c r="A324" s="61" t="s">
        <v>29059</v>
      </c>
      <c r="B324" s="61" t="s">
        <v>29723</v>
      </c>
      <c r="C324" s="61" t="s">
        <v>29493</v>
      </c>
      <c r="D324" s="61" t="s">
        <v>29756</v>
      </c>
      <c r="E324" s="61" t="s">
        <v>29757</v>
      </c>
      <c r="F324" s="61" t="s">
        <v>29764</v>
      </c>
      <c r="G324" s="63">
        <v>2.4159999999999999</v>
      </c>
      <c r="H324" s="55">
        <v>74738.960000000006</v>
      </c>
    </row>
    <row r="325" spans="1:8" x14ac:dyDescent="0.25">
      <c r="A325" s="61" t="s">
        <v>29059</v>
      </c>
      <c r="B325" s="61" t="s">
        <v>29723</v>
      </c>
      <c r="C325" s="61" t="s">
        <v>29493</v>
      </c>
      <c r="D325" s="61" t="s">
        <v>29756</v>
      </c>
      <c r="E325" s="61" t="s">
        <v>29757</v>
      </c>
      <c r="F325" s="61" t="s">
        <v>29765</v>
      </c>
      <c r="G325" s="63">
        <v>2.488</v>
      </c>
      <c r="H325" s="55">
        <v>76966.28</v>
      </c>
    </row>
    <row r="326" spans="1:8" x14ac:dyDescent="0.25">
      <c r="A326" s="61" t="s">
        <v>29059</v>
      </c>
      <c r="B326" s="61" t="s">
        <v>29723</v>
      </c>
      <c r="C326" s="61" t="s">
        <v>29493</v>
      </c>
      <c r="D326" s="61" t="s">
        <v>29756</v>
      </c>
      <c r="E326" s="61" t="s">
        <v>29757</v>
      </c>
      <c r="F326" s="61" t="s">
        <v>29766</v>
      </c>
      <c r="G326" s="63">
        <v>2.4900000000000002</v>
      </c>
      <c r="H326" s="55">
        <v>77028.149999999994</v>
      </c>
    </row>
    <row r="327" spans="1:8" x14ac:dyDescent="0.25">
      <c r="A327" s="61" t="s">
        <v>29059</v>
      </c>
      <c r="B327" s="61" t="s">
        <v>29723</v>
      </c>
      <c r="C327" s="61" t="s">
        <v>29493</v>
      </c>
      <c r="D327" s="61" t="s">
        <v>29756</v>
      </c>
      <c r="E327" s="61" t="s">
        <v>29757</v>
      </c>
      <c r="F327" s="61" t="s">
        <v>29767</v>
      </c>
      <c r="G327" s="63">
        <v>2.56</v>
      </c>
      <c r="H327" s="55">
        <v>79193.600000000006</v>
      </c>
    </row>
    <row r="328" spans="1:8" x14ac:dyDescent="0.25">
      <c r="A328" s="61" t="s">
        <v>29059</v>
      </c>
      <c r="B328" s="61" t="s">
        <v>29723</v>
      </c>
      <c r="C328" s="61" t="s">
        <v>29493</v>
      </c>
      <c r="D328" s="61" t="s">
        <v>29756</v>
      </c>
      <c r="E328" s="61" t="s">
        <v>29757</v>
      </c>
      <c r="F328" s="61" t="s">
        <v>29768</v>
      </c>
      <c r="G328" s="63">
        <v>2.4900000000000002</v>
      </c>
      <c r="H328" s="55">
        <v>77028.149999999994</v>
      </c>
    </row>
    <row r="329" spans="1:8" x14ac:dyDescent="0.25">
      <c r="A329" s="61" t="s">
        <v>29059</v>
      </c>
      <c r="B329" s="61" t="s">
        <v>29723</v>
      </c>
      <c r="C329" s="61" t="s">
        <v>29493</v>
      </c>
      <c r="D329" s="61" t="s">
        <v>29756</v>
      </c>
      <c r="E329" s="61" t="s">
        <v>29757</v>
      </c>
      <c r="F329" s="61" t="s">
        <v>29769</v>
      </c>
      <c r="G329" s="63">
        <v>2.6360000000000001</v>
      </c>
      <c r="H329" s="55">
        <v>81544.66</v>
      </c>
    </row>
    <row r="330" spans="1:8" x14ac:dyDescent="0.25">
      <c r="A330" s="61" t="s">
        <v>29059</v>
      </c>
      <c r="B330" s="61" t="s">
        <v>29723</v>
      </c>
      <c r="C330" s="61" t="s">
        <v>29493</v>
      </c>
      <c r="D330" s="61" t="s">
        <v>29756</v>
      </c>
      <c r="E330" s="61" t="s">
        <v>29757</v>
      </c>
      <c r="F330" s="61" t="s">
        <v>29770</v>
      </c>
      <c r="G330" s="63">
        <v>2.5619999999999998</v>
      </c>
      <c r="H330" s="55">
        <v>79255.47</v>
      </c>
    </row>
    <row r="331" spans="1:8" x14ac:dyDescent="0.25">
      <c r="A331" s="61" t="s">
        <v>29059</v>
      </c>
      <c r="B331" s="61" t="s">
        <v>29723</v>
      </c>
      <c r="C331" s="61" t="s">
        <v>29493</v>
      </c>
      <c r="D331" s="61" t="s">
        <v>29756</v>
      </c>
      <c r="E331" s="61" t="s">
        <v>29757</v>
      </c>
      <c r="F331" s="61" t="s">
        <v>29771</v>
      </c>
      <c r="G331" s="63">
        <v>2.488</v>
      </c>
      <c r="H331" s="55">
        <v>76966.28</v>
      </c>
    </row>
    <row r="332" spans="1:8" x14ac:dyDescent="0.25">
      <c r="A332" s="61" t="s">
        <v>29059</v>
      </c>
      <c r="B332" s="61" t="s">
        <v>29723</v>
      </c>
      <c r="C332" s="61" t="s">
        <v>29493</v>
      </c>
      <c r="D332" s="61" t="s">
        <v>29756</v>
      </c>
      <c r="E332" s="61" t="s">
        <v>29757</v>
      </c>
      <c r="F332" s="61" t="s">
        <v>29772</v>
      </c>
      <c r="G332" s="63">
        <v>2.5619999999999998</v>
      </c>
      <c r="H332" s="55">
        <v>79255.47</v>
      </c>
    </row>
    <row r="333" spans="1:8" x14ac:dyDescent="0.25">
      <c r="A333" s="61" t="s">
        <v>29059</v>
      </c>
      <c r="B333" s="61" t="s">
        <v>29723</v>
      </c>
      <c r="C333" s="61" t="s">
        <v>29493</v>
      </c>
      <c r="D333" s="61" t="s">
        <v>29756</v>
      </c>
      <c r="E333" s="61" t="s">
        <v>29757</v>
      </c>
      <c r="F333" s="61" t="s">
        <v>29773</v>
      </c>
      <c r="G333" s="63">
        <v>2.4900000000000002</v>
      </c>
      <c r="H333" s="55">
        <v>77028.149999999994</v>
      </c>
    </row>
    <row r="334" spans="1:8" x14ac:dyDescent="0.25">
      <c r="A334" s="61" t="s">
        <v>29059</v>
      </c>
      <c r="B334" s="61" t="s">
        <v>29723</v>
      </c>
      <c r="C334" s="61" t="s">
        <v>29493</v>
      </c>
      <c r="D334" s="61" t="s">
        <v>29756</v>
      </c>
      <c r="E334" s="61" t="s">
        <v>29757</v>
      </c>
      <c r="F334" s="61" t="s">
        <v>29774</v>
      </c>
      <c r="G334" s="63">
        <v>2.5019999999999998</v>
      </c>
      <c r="H334" s="55">
        <v>77399.37</v>
      </c>
    </row>
    <row r="335" spans="1:8" x14ac:dyDescent="0.25">
      <c r="A335" s="61" t="s">
        <v>29059</v>
      </c>
      <c r="B335" s="61" t="s">
        <v>29723</v>
      </c>
      <c r="C335" s="61" t="s">
        <v>29493</v>
      </c>
      <c r="D335" s="61" t="s">
        <v>29756</v>
      </c>
      <c r="E335" s="61" t="s">
        <v>29757</v>
      </c>
      <c r="F335" s="61" t="s">
        <v>29775</v>
      </c>
      <c r="G335" s="63">
        <v>2.5019999999999998</v>
      </c>
      <c r="H335" s="55">
        <v>77399.37</v>
      </c>
    </row>
    <row r="336" spans="1:8" x14ac:dyDescent="0.25">
      <c r="A336" s="61" t="s">
        <v>29059</v>
      </c>
      <c r="B336" s="61" t="s">
        <v>29723</v>
      </c>
      <c r="C336" s="61" t="s">
        <v>29493</v>
      </c>
      <c r="D336" s="61" t="s">
        <v>29756</v>
      </c>
      <c r="E336" s="61" t="s">
        <v>29757</v>
      </c>
      <c r="F336" s="61" t="s">
        <v>29776</v>
      </c>
      <c r="G336" s="63">
        <v>2.508</v>
      </c>
      <c r="H336" s="55">
        <v>77584.98</v>
      </c>
    </row>
    <row r="337" spans="1:8" x14ac:dyDescent="0.25">
      <c r="A337" s="61" t="s">
        <v>29059</v>
      </c>
      <c r="B337" s="61" t="s">
        <v>29723</v>
      </c>
      <c r="C337" s="61" t="s">
        <v>29493</v>
      </c>
      <c r="D337" s="61" t="s">
        <v>29756</v>
      </c>
      <c r="E337" s="61" t="s">
        <v>29757</v>
      </c>
      <c r="F337" s="61" t="s">
        <v>29777</v>
      </c>
      <c r="G337" s="63">
        <v>1.1919999999999999</v>
      </c>
      <c r="H337" s="55">
        <v>36874.519999999997</v>
      </c>
    </row>
    <row r="338" spans="1:8" x14ac:dyDescent="0.25">
      <c r="A338" s="61" t="s">
        <v>29059</v>
      </c>
      <c r="B338" s="61" t="s">
        <v>29723</v>
      </c>
      <c r="C338" s="61" t="s">
        <v>29493</v>
      </c>
      <c r="D338" s="61" t="s">
        <v>29756</v>
      </c>
      <c r="E338" s="61" t="s">
        <v>29757</v>
      </c>
      <c r="F338" s="61" t="s">
        <v>34604</v>
      </c>
      <c r="G338" s="63">
        <v>0.65200000000000002</v>
      </c>
      <c r="H338" s="55">
        <v>20169.62</v>
      </c>
    </row>
    <row r="339" spans="1:8" x14ac:dyDescent="0.25">
      <c r="A339" s="61" t="s">
        <v>29059</v>
      </c>
      <c r="B339" s="61" t="s">
        <v>29723</v>
      </c>
      <c r="C339" s="61" t="s">
        <v>29493</v>
      </c>
      <c r="D339" s="61" t="s">
        <v>29756</v>
      </c>
      <c r="E339" s="61" t="s">
        <v>29757</v>
      </c>
      <c r="F339" s="61" t="s">
        <v>34605</v>
      </c>
      <c r="G339" s="63">
        <v>0.27400000000000002</v>
      </c>
      <c r="H339" s="55">
        <v>8476.19</v>
      </c>
    </row>
    <row r="340" spans="1:8" x14ac:dyDescent="0.25">
      <c r="A340" s="61" t="s">
        <v>29059</v>
      </c>
      <c r="B340" s="61" t="s">
        <v>29723</v>
      </c>
      <c r="C340" s="61" t="s">
        <v>29493</v>
      </c>
      <c r="D340" s="61" t="s">
        <v>29756</v>
      </c>
      <c r="E340" s="61" t="s">
        <v>29757</v>
      </c>
      <c r="F340" s="61" t="s">
        <v>29778</v>
      </c>
      <c r="G340" s="63">
        <v>1.3140000000000001</v>
      </c>
      <c r="H340" s="55">
        <v>40648.589999999997</v>
      </c>
    </row>
    <row r="341" spans="1:8" x14ac:dyDescent="0.25">
      <c r="A341" s="61" t="s">
        <v>29059</v>
      </c>
      <c r="B341" s="61" t="s">
        <v>29723</v>
      </c>
      <c r="C341" s="61" t="s">
        <v>29493</v>
      </c>
      <c r="D341" s="61" t="s">
        <v>29756</v>
      </c>
      <c r="E341" s="61" t="s">
        <v>29757</v>
      </c>
      <c r="F341" s="61" t="s">
        <v>29779</v>
      </c>
      <c r="G341" s="63">
        <v>1.0229999999999999</v>
      </c>
      <c r="H341" s="55">
        <v>31646.51</v>
      </c>
    </row>
    <row r="342" spans="1:8" x14ac:dyDescent="0.25">
      <c r="A342" s="61" t="s">
        <v>29059</v>
      </c>
      <c r="B342" s="61" t="s">
        <v>29723</v>
      </c>
      <c r="C342" s="61" t="s">
        <v>29493</v>
      </c>
      <c r="D342" s="61" t="s">
        <v>29756</v>
      </c>
      <c r="E342" s="61" t="s">
        <v>29757</v>
      </c>
      <c r="F342" s="61" t="s">
        <v>29780</v>
      </c>
      <c r="G342" s="63">
        <v>1.9630000000000001</v>
      </c>
      <c r="H342" s="55">
        <v>60725.41</v>
      </c>
    </row>
    <row r="343" spans="1:8" x14ac:dyDescent="0.25">
      <c r="A343" s="61" t="s">
        <v>29059</v>
      </c>
      <c r="B343" s="61" t="s">
        <v>29723</v>
      </c>
      <c r="C343" s="61" t="s">
        <v>29493</v>
      </c>
      <c r="D343" s="61" t="s">
        <v>29756</v>
      </c>
      <c r="E343" s="61" t="s">
        <v>29757</v>
      </c>
      <c r="F343" s="61" t="s">
        <v>29781</v>
      </c>
      <c r="G343" s="63">
        <v>1.121</v>
      </c>
      <c r="H343" s="55">
        <v>34678.14</v>
      </c>
    </row>
    <row r="344" spans="1:8" x14ac:dyDescent="0.25">
      <c r="A344" s="61" t="s">
        <v>29059</v>
      </c>
      <c r="B344" s="61" t="s">
        <v>29723</v>
      </c>
      <c r="C344" s="61" t="s">
        <v>29493</v>
      </c>
      <c r="D344" s="61" t="s">
        <v>29756</v>
      </c>
      <c r="E344" s="61" t="s">
        <v>29757</v>
      </c>
      <c r="F344" s="61" t="s">
        <v>29782</v>
      </c>
      <c r="G344" s="63">
        <v>0.94</v>
      </c>
      <c r="H344" s="55">
        <v>29078.9</v>
      </c>
    </row>
    <row r="345" spans="1:8" x14ac:dyDescent="0.25">
      <c r="A345" s="61" t="s">
        <v>29059</v>
      </c>
      <c r="B345" s="61" t="s">
        <v>29723</v>
      </c>
      <c r="C345" s="61" t="s">
        <v>29493</v>
      </c>
      <c r="D345" s="61" t="s">
        <v>29756</v>
      </c>
      <c r="E345" s="61" t="s">
        <v>29757</v>
      </c>
      <c r="F345" s="61" t="s">
        <v>31977</v>
      </c>
      <c r="G345" s="63">
        <v>1.4079999999999999</v>
      </c>
      <c r="H345" s="55">
        <v>43556.480000000003</v>
      </c>
    </row>
    <row r="346" spans="1:8" x14ac:dyDescent="0.25">
      <c r="A346" s="61" t="s">
        <v>29059</v>
      </c>
      <c r="B346" s="61" t="s">
        <v>29723</v>
      </c>
      <c r="C346" s="61" t="s">
        <v>29493</v>
      </c>
      <c r="D346" s="61" t="s">
        <v>29783</v>
      </c>
      <c r="E346" s="61" t="s">
        <v>29784</v>
      </c>
      <c r="F346" s="61" t="s">
        <v>29785</v>
      </c>
      <c r="G346" s="63">
        <v>2.4620000000000002</v>
      </c>
      <c r="H346" s="55">
        <v>76161.97</v>
      </c>
    </row>
    <row r="347" spans="1:8" x14ac:dyDescent="0.25">
      <c r="A347" s="61" t="s">
        <v>29059</v>
      </c>
      <c r="B347" s="61" t="s">
        <v>29723</v>
      </c>
      <c r="C347" s="61" t="s">
        <v>29493</v>
      </c>
      <c r="D347" s="61" t="s">
        <v>29783</v>
      </c>
      <c r="E347" s="61" t="s">
        <v>29784</v>
      </c>
      <c r="F347" s="61" t="s">
        <v>29786</v>
      </c>
      <c r="G347" s="63">
        <v>2.4319999999999999</v>
      </c>
      <c r="H347" s="55">
        <v>75233.919999999998</v>
      </c>
    </row>
    <row r="348" spans="1:8" x14ac:dyDescent="0.25">
      <c r="A348" s="61" t="s">
        <v>29059</v>
      </c>
      <c r="B348" s="61" t="s">
        <v>29723</v>
      </c>
      <c r="C348" s="61" t="s">
        <v>29493</v>
      </c>
      <c r="D348" s="61" t="s">
        <v>29783</v>
      </c>
      <c r="E348" s="61" t="s">
        <v>29784</v>
      </c>
      <c r="F348" s="61" t="s">
        <v>29787</v>
      </c>
      <c r="G348" s="63">
        <v>5.085</v>
      </c>
      <c r="H348" s="55">
        <v>157304.48000000001</v>
      </c>
    </row>
    <row r="349" spans="1:8" x14ac:dyDescent="0.25">
      <c r="A349" s="61" t="s">
        <v>29059</v>
      </c>
      <c r="B349" s="61" t="s">
        <v>29723</v>
      </c>
      <c r="C349" s="61" t="s">
        <v>29493</v>
      </c>
      <c r="D349" s="61" t="s">
        <v>29783</v>
      </c>
      <c r="E349" s="61" t="s">
        <v>29784</v>
      </c>
      <c r="F349" s="61" t="s">
        <v>29788</v>
      </c>
      <c r="G349" s="63">
        <v>5.07</v>
      </c>
      <c r="H349" s="55">
        <v>156840.45000000001</v>
      </c>
    </row>
    <row r="350" spans="1:8" x14ac:dyDescent="0.25">
      <c r="A350" s="61" t="s">
        <v>29059</v>
      </c>
      <c r="B350" s="61" t="s">
        <v>29723</v>
      </c>
      <c r="C350" s="61" t="s">
        <v>29493</v>
      </c>
      <c r="D350" s="61" t="s">
        <v>29783</v>
      </c>
      <c r="E350" s="61" t="s">
        <v>29784</v>
      </c>
      <c r="F350" s="61" t="s">
        <v>29789</v>
      </c>
      <c r="G350" s="63">
        <v>5.0650000000000004</v>
      </c>
      <c r="H350" s="55">
        <v>156685.78</v>
      </c>
    </row>
    <row r="351" spans="1:8" x14ac:dyDescent="0.25">
      <c r="A351" s="61" t="s">
        <v>29059</v>
      </c>
      <c r="B351" s="61" t="s">
        <v>29723</v>
      </c>
      <c r="C351" s="61" t="s">
        <v>29493</v>
      </c>
      <c r="D351" s="61" t="s">
        <v>29783</v>
      </c>
      <c r="E351" s="61" t="s">
        <v>29784</v>
      </c>
      <c r="F351" s="61" t="s">
        <v>29790</v>
      </c>
      <c r="G351" s="63">
        <v>5.0650000000000004</v>
      </c>
      <c r="H351" s="55">
        <v>156685.78</v>
      </c>
    </row>
    <row r="352" spans="1:8" x14ac:dyDescent="0.25">
      <c r="A352" s="61" t="s">
        <v>29059</v>
      </c>
      <c r="B352" s="61" t="s">
        <v>29723</v>
      </c>
      <c r="C352" s="61" t="s">
        <v>29493</v>
      </c>
      <c r="D352" s="61" t="s">
        <v>29783</v>
      </c>
      <c r="E352" s="61" t="s">
        <v>29784</v>
      </c>
      <c r="F352" s="61" t="s">
        <v>29791</v>
      </c>
      <c r="G352" s="63">
        <v>5.0549999999999997</v>
      </c>
      <c r="H352" s="55">
        <v>156376.43</v>
      </c>
    </row>
    <row r="353" spans="1:8" x14ac:dyDescent="0.25">
      <c r="A353" s="61" t="s">
        <v>29059</v>
      </c>
      <c r="B353" s="61" t="s">
        <v>29723</v>
      </c>
      <c r="C353" s="61" t="s">
        <v>29493</v>
      </c>
      <c r="D353" s="61" t="s">
        <v>29783</v>
      </c>
      <c r="E353" s="61" t="s">
        <v>29784</v>
      </c>
      <c r="F353" s="61" t="s">
        <v>29792</v>
      </c>
      <c r="G353" s="63">
        <v>5.05</v>
      </c>
      <c r="H353" s="55">
        <v>156221.75</v>
      </c>
    </row>
    <row r="354" spans="1:8" x14ac:dyDescent="0.25">
      <c r="A354" s="61" t="s">
        <v>29059</v>
      </c>
      <c r="B354" s="61" t="s">
        <v>29723</v>
      </c>
      <c r="C354" s="61" t="s">
        <v>29493</v>
      </c>
      <c r="D354" s="61" t="s">
        <v>29783</v>
      </c>
      <c r="E354" s="61" t="s">
        <v>29784</v>
      </c>
      <c r="F354" s="61" t="s">
        <v>29793</v>
      </c>
      <c r="G354" s="63">
        <v>5.0650000000000004</v>
      </c>
      <c r="H354" s="55">
        <v>156685.78</v>
      </c>
    </row>
    <row r="355" spans="1:8" x14ac:dyDescent="0.25">
      <c r="A355" s="61" t="s">
        <v>29059</v>
      </c>
      <c r="B355" s="61" t="s">
        <v>29723</v>
      </c>
      <c r="C355" s="61" t="s">
        <v>29493</v>
      </c>
      <c r="D355" s="61" t="s">
        <v>29783</v>
      </c>
      <c r="E355" s="61" t="s">
        <v>29784</v>
      </c>
      <c r="F355" s="61" t="s">
        <v>29794</v>
      </c>
      <c r="G355" s="63">
        <v>4.9450000000000003</v>
      </c>
      <c r="H355" s="55">
        <v>152973.57999999999</v>
      </c>
    </row>
    <row r="356" spans="1:8" x14ac:dyDescent="0.25">
      <c r="A356" s="61" t="s">
        <v>29059</v>
      </c>
      <c r="B356" s="61" t="s">
        <v>29723</v>
      </c>
      <c r="C356" s="61" t="s">
        <v>29493</v>
      </c>
      <c r="D356" s="61" t="s">
        <v>29783</v>
      </c>
      <c r="E356" s="61" t="s">
        <v>29784</v>
      </c>
      <c r="F356" s="61" t="s">
        <v>29795</v>
      </c>
      <c r="G356" s="63">
        <v>5.07</v>
      </c>
      <c r="H356" s="55">
        <v>156840.45000000001</v>
      </c>
    </row>
    <row r="357" spans="1:8" x14ac:dyDescent="0.25">
      <c r="A357" s="61" t="s">
        <v>29059</v>
      </c>
      <c r="B357" s="61" t="s">
        <v>29723</v>
      </c>
      <c r="C357" s="61" t="s">
        <v>29493</v>
      </c>
      <c r="D357" s="61" t="s">
        <v>29783</v>
      </c>
      <c r="E357" s="61" t="s">
        <v>29784</v>
      </c>
      <c r="F357" s="61" t="s">
        <v>29796</v>
      </c>
      <c r="G357" s="63">
        <v>2.38</v>
      </c>
      <c r="H357" s="55">
        <v>73625.3</v>
      </c>
    </row>
    <row r="358" spans="1:8" x14ac:dyDescent="0.25">
      <c r="A358" s="61" t="s">
        <v>29059</v>
      </c>
      <c r="B358" s="61" t="s">
        <v>29723</v>
      </c>
      <c r="C358" s="61" t="s">
        <v>29493</v>
      </c>
      <c r="D358" s="61" t="s">
        <v>29783</v>
      </c>
      <c r="E358" s="61" t="s">
        <v>29784</v>
      </c>
      <c r="F358" s="61" t="s">
        <v>29797</v>
      </c>
      <c r="G358" s="63">
        <v>2.448</v>
      </c>
      <c r="H358" s="55">
        <v>75728.88</v>
      </c>
    </row>
    <row r="359" spans="1:8" x14ac:dyDescent="0.25">
      <c r="A359" s="61" t="s">
        <v>29059</v>
      </c>
      <c r="B359" s="61" t="s">
        <v>29723</v>
      </c>
      <c r="C359" s="61" t="s">
        <v>29493</v>
      </c>
      <c r="D359" s="61" t="s">
        <v>29783</v>
      </c>
      <c r="E359" s="61" t="s">
        <v>29784</v>
      </c>
      <c r="F359" s="61" t="s">
        <v>29798</v>
      </c>
      <c r="G359" s="63">
        <v>2.448</v>
      </c>
      <c r="H359" s="55">
        <v>75728.88</v>
      </c>
    </row>
    <row r="360" spans="1:8" x14ac:dyDescent="0.25">
      <c r="A360" s="61" t="s">
        <v>29059</v>
      </c>
      <c r="B360" s="61" t="s">
        <v>29723</v>
      </c>
      <c r="C360" s="61" t="s">
        <v>29493</v>
      </c>
      <c r="D360" s="61" t="s">
        <v>29783</v>
      </c>
      <c r="E360" s="61" t="s">
        <v>29784</v>
      </c>
      <c r="F360" s="61" t="s">
        <v>29799</v>
      </c>
      <c r="G360" s="63">
        <v>2.4540000000000002</v>
      </c>
      <c r="H360" s="55">
        <v>75914.490000000005</v>
      </c>
    </row>
    <row r="361" spans="1:8" x14ac:dyDescent="0.25">
      <c r="A361" s="61" t="s">
        <v>29059</v>
      </c>
      <c r="B361" s="61" t="s">
        <v>29723</v>
      </c>
      <c r="C361" s="61" t="s">
        <v>29493</v>
      </c>
      <c r="D361" s="61" t="s">
        <v>29783</v>
      </c>
      <c r="E361" s="61" t="s">
        <v>29784</v>
      </c>
      <c r="F361" s="61" t="s">
        <v>29800</v>
      </c>
      <c r="G361" s="63">
        <v>2.4540000000000002</v>
      </c>
      <c r="H361" s="55">
        <v>75914.490000000005</v>
      </c>
    </row>
    <row r="362" spans="1:8" x14ac:dyDescent="0.25">
      <c r="A362" s="61" t="s">
        <v>29059</v>
      </c>
      <c r="B362" s="61" t="s">
        <v>29723</v>
      </c>
      <c r="C362" s="61" t="s">
        <v>29493</v>
      </c>
      <c r="D362" s="61" t="s">
        <v>29783</v>
      </c>
      <c r="E362" s="61" t="s">
        <v>29784</v>
      </c>
      <c r="F362" s="61" t="s">
        <v>31978</v>
      </c>
      <c r="G362" s="63">
        <v>5.1150000000000002</v>
      </c>
      <c r="H362" s="55">
        <v>158232.53</v>
      </c>
    </row>
    <row r="363" spans="1:8" x14ac:dyDescent="0.25">
      <c r="A363" s="61" t="s">
        <v>29059</v>
      </c>
      <c r="B363" s="61" t="s">
        <v>29723</v>
      </c>
      <c r="C363" s="61" t="s">
        <v>29493</v>
      </c>
      <c r="D363" s="61" t="s">
        <v>29783</v>
      </c>
      <c r="E363" s="61" t="s">
        <v>29784</v>
      </c>
      <c r="F363" s="61" t="s">
        <v>29801</v>
      </c>
      <c r="G363" s="63">
        <v>4.3609999999999998</v>
      </c>
      <c r="H363" s="55">
        <v>134907.54</v>
      </c>
    </row>
    <row r="364" spans="1:8" x14ac:dyDescent="0.25">
      <c r="A364" s="61" t="s">
        <v>29059</v>
      </c>
      <c r="B364" s="61" t="s">
        <v>29723</v>
      </c>
      <c r="C364" s="61" t="s">
        <v>29493</v>
      </c>
      <c r="D364" s="61" t="s">
        <v>29783</v>
      </c>
      <c r="E364" s="61" t="s">
        <v>29784</v>
      </c>
      <c r="F364" s="61" t="s">
        <v>29802</v>
      </c>
      <c r="G364" s="63">
        <v>0.33800000000000002</v>
      </c>
      <c r="H364" s="55">
        <v>10456.030000000001</v>
      </c>
    </row>
    <row r="365" spans="1:8" x14ac:dyDescent="0.25">
      <c r="A365" s="61" t="s">
        <v>29059</v>
      </c>
      <c r="B365" s="61" t="s">
        <v>29723</v>
      </c>
      <c r="C365" s="61" t="s">
        <v>29493</v>
      </c>
      <c r="D365" s="61" t="s">
        <v>29783</v>
      </c>
      <c r="E365" s="61" t="s">
        <v>29784</v>
      </c>
      <c r="F365" s="61" t="s">
        <v>29803</v>
      </c>
      <c r="G365" s="63">
        <v>3.43</v>
      </c>
      <c r="H365" s="55">
        <v>106107.05</v>
      </c>
    </row>
    <row r="366" spans="1:8" x14ac:dyDescent="0.25">
      <c r="A366" s="61" t="s">
        <v>29059</v>
      </c>
      <c r="B366" s="61" t="s">
        <v>29723</v>
      </c>
      <c r="C366" s="61" t="s">
        <v>29493</v>
      </c>
      <c r="D366" s="61" t="s">
        <v>29783</v>
      </c>
      <c r="E366" s="61" t="s">
        <v>29784</v>
      </c>
      <c r="F366" s="61" t="s">
        <v>31979</v>
      </c>
      <c r="G366" s="63">
        <v>1.742</v>
      </c>
      <c r="H366" s="55">
        <v>53888.77</v>
      </c>
    </row>
    <row r="367" spans="1:8" x14ac:dyDescent="0.25">
      <c r="A367" s="61" t="s">
        <v>29059</v>
      </c>
      <c r="B367" s="61" t="s">
        <v>29723</v>
      </c>
      <c r="C367" s="61" t="s">
        <v>29493</v>
      </c>
      <c r="D367" s="61" t="s">
        <v>29783</v>
      </c>
      <c r="E367" s="61" t="s">
        <v>29784</v>
      </c>
      <c r="F367" s="61" t="s">
        <v>32665</v>
      </c>
      <c r="G367" s="63">
        <v>6.8000000000000005E-2</v>
      </c>
      <c r="H367" s="55">
        <v>2103.58</v>
      </c>
    </row>
    <row r="368" spans="1:8" x14ac:dyDescent="0.25">
      <c r="A368" s="61" t="s">
        <v>29059</v>
      </c>
      <c r="B368" s="61" t="s">
        <v>29723</v>
      </c>
      <c r="C368" s="61" t="s">
        <v>29493</v>
      </c>
      <c r="D368" s="61" t="s">
        <v>29783</v>
      </c>
      <c r="E368" s="61" t="s">
        <v>29784</v>
      </c>
      <c r="F368" s="61" t="s">
        <v>32666</v>
      </c>
      <c r="G368" s="63">
        <v>1.331</v>
      </c>
      <c r="H368" s="55">
        <v>41174.49</v>
      </c>
    </row>
    <row r="369" spans="1:8" x14ac:dyDescent="0.25">
      <c r="A369" s="61" t="s">
        <v>29059</v>
      </c>
      <c r="B369" s="61" t="s">
        <v>29723</v>
      </c>
      <c r="C369" s="61" t="s">
        <v>29493</v>
      </c>
      <c r="D369" s="61" t="s">
        <v>29804</v>
      </c>
      <c r="E369" s="61" t="s">
        <v>29805</v>
      </c>
      <c r="F369" s="61" t="s">
        <v>29806</v>
      </c>
      <c r="G369" s="63">
        <v>0.36399999999999999</v>
      </c>
      <c r="H369" s="55">
        <v>11260.34</v>
      </c>
    </row>
    <row r="370" spans="1:8" x14ac:dyDescent="0.25">
      <c r="A370" s="61" t="s">
        <v>29059</v>
      </c>
      <c r="B370" s="61" t="s">
        <v>29723</v>
      </c>
      <c r="C370" s="61" t="s">
        <v>29493</v>
      </c>
      <c r="D370" s="61" t="s">
        <v>29804</v>
      </c>
      <c r="E370" s="61" t="s">
        <v>29805</v>
      </c>
      <c r="F370" s="61" t="s">
        <v>29807</v>
      </c>
      <c r="G370" s="63">
        <v>0.432</v>
      </c>
      <c r="H370" s="55">
        <v>13363.92</v>
      </c>
    </row>
    <row r="371" spans="1:8" x14ac:dyDescent="0.25">
      <c r="A371" s="61" t="s">
        <v>29059</v>
      </c>
      <c r="B371" s="61" t="s">
        <v>29723</v>
      </c>
      <c r="C371" s="61" t="s">
        <v>29493</v>
      </c>
      <c r="D371" s="61" t="s">
        <v>29804</v>
      </c>
      <c r="E371" s="61" t="s">
        <v>29805</v>
      </c>
      <c r="F371" s="61" t="s">
        <v>31980</v>
      </c>
      <c r="G371" s="63">
        <v>2.4780000000000002</v>
      </c>
      <c r="H371" s="55">
        <v>76656.929999999993</v>
      </c>
    </row>
    <row r="372" spans="1:8" x14ac:dyDescent="0.25">
      <c r="A372" s="61" t="s">
        <v>29059</v>
      </c>
      <c r="B372" s="61" t="s">
        <v>29723</v>
      </c>
      <c r="C372" s="61" t="s">
        <v>29493</v>
      </c>
      <c r="D372" s="61" t="s">
        <v>29804</v>
      </c>
      <c r="E372" s="61" t="s">
        <v>29805</v>
      </c>
      <c r="F372" s="61" t="s">
        <v>31981</v>
      </c>
      <c r="G372" s="63">
        <v>2.4340000000000002</v>
      </c>
      <c r="H372" s="55">
        <v>75295.789999999994</v>
      </c>
    </row>
    <row r="373" spans="1:8" x14ac:dyDescent="0.25">
      <c r="A373" s="61" t="s">
        <v>29059</v>
      </c>
      <c r="B373" s="61" t="s">
        <v>29723</v>
      </c>
      <c r="C373" s="61" t="s">
        <v>29493</v>
      </c>
      <c r="D373" s="61" t="s">
        <v>29804</v>
      </c>
      <c r="E373" s="61" t="s">
        <v>29805</v>
      </c>
      <c r="F373" s="61" t="s">
        <v>31982</v>
      </c>
      <c r="G373" s="63">
        <v>2.4300000000000002</v>
      </c>
      <c r="H373" s="55">
        <v>75172.05</v>
      </c>
    </row>
    <row r="374" spans="1:8" x14ac:dyDescent="0.25">
      <c r="A374" s="61" t="s">
        <v>29059</v>
      </c>
      <c r="B374" s="61" t="s">
        <v>29723</v>
      </c>
      <c r="C374" s="61" t="s">
        <v>29493</v>
      </c>
      <c r="D374" s="61" t="s">
        <v>29804</v>
      </c>
      <c r="E374" s="61" t="s">
        <v>29805</v>
      </c>
      <c r="F374" s="61" t="s">
        <v>31983</v>
      </c>
      <c r="G374" s="63">
        <v>2.38</v>
      </c>
      <c r="H374" s="55">
        <v>73625.3</v>
      </c>
    </row>
    <row r="375" spans="1:8" x14ac:dyDescent="0.25">
      <c r="A375" s="61" t="s">
        <v>29059</v>
      </c>
      <c r="B375" s="61" t="s">
        <v>29723</v>
      </c>
      <c r="C375" s="61" t="s">
        <v>29493</v>
      </c>
      <c r="D375" s="61" t="s">
        <v>29804</v>
      </c>
      <c r="E375" s="61" t="s">
        <v>29805</v>
      </c>
      <c r="F375" s="61" t="s">
        <v>31984</v>
      </c>
      <c r="G375" s="63">
        <v>2.3879999999999999</v>
      </c>
      <c r="H375" s="55">
        <v>73872.78</v>
      </c>
    </row>
    <row r="376" spans="1:8" x14ac:dyDescent="0.25">
      <c r="A376" s="61" t="s">
        <v>29059</v>
      </c>
      <c r="B376" s="61" t="s">
        <v>29723</v>
      </c>
      <c r="C376" s="61" t="s">
        <v>29493</v>
      </c>
      <c r="D376" s="61" t="s">
        <v>29804</v>
      </c>
      <c r="E376" s="61" t="s">
        <v>29805</v>
      </c>
      <c r="F376" s="61" t="s">
        <v>31985</v>
      </c>
      <c r="G376" s="63">
        <v>2.39</v>
      </c>
      <c r="H376" s="55">
        <v>73934.649999999994</v>
      </c>
    </row>
    <row r="377" spans="1:8" x14ac:dyDescent="0.25">
      <c r="A377" s="61" t="s">
        <v>29059</v>
      </c>
      <c r="B377" s="61" t="s">
        <v>29723</v>
      </c>
      <c r="C377" s="61" t="s">
        <v>29493</v>
      </c>
      <c r="D377" s="61" t="s">
        <v>29804</v>
      </c>
      <c r="E377" s="61" t="s">
        <v>29805</v>
      </c>
      <c r="F377" s="61" t="s">
        <v>31986</v>
      </c>
      <c r="G377" s="63">
        <v>2.34</v>
      </c>
      <c r="H377" s="55">
        <v>72387.899999999994</v>
      </c>
    </row>
    <row r="378" spans="1:8" x14ac:dyDescent="0.25">
      <c r="A378" s="61" t="s">
        <v>29059</v>
      </c>
      <c r="B378" s="61" t="s">
        <v>29723</v>
      </c>
      <c r="C378" s="61" t="s">
        <v>29493</v>
      </c>
      <c r="D378" s="61" t="s">
        <v>29804</v>
      </c>
      <c r="E378" s="61" t="s">
        <v>29805</v>
      </c>
      <c r="F378" s="61" t="s">
        <v>31987</v>
      </c>
      <c r="G378" s="63">
        <v>2.5219999999999998</v>
      </c>
      <c r="H378" s="55">
        <v>78018.070000000007</v>
      </c>
    </row>
    <row r="379" spans="1:8" x14ac:dyDescent="0.25">
      <c r="A379" s="61" t="s">
        <v>29059</v>
      </c>
      <c r="B379" s="61" t="s">
        <v>29723</v>
      </c>
      <c r="C379" s="61" t="s">
        <v>29493</v>
      </c>
      <c r="D379" s="61" t="s">
        <v>29804</v>
      </c>
      <c r="E379" s="61" t="s">
        <v>29805</v>
      </c>
      <c r="F379" s="61" t="s">
        <v>31988</v>
      </c>
      <c r="G379" s="63">
        <v>2.4340000000000002</v>
      </c>
      <c r="H379" s="55">
        <v>75295.789999999994</v>
      </c>
    </row>
    <row r="380" spans="1:8" x14ac:dyDescent="0.25">
      <c r="A380" s="61" t="s">
        <v>29059</v>
      </c>
      <c r="B380" s="61" t="s">
        <v>29723</v>
      </c>
      <c r="C380" s="61" t="s">
        <v>29493</v>
      </c>
      <c r="D380" s="61" t="s">
        <v>29804</v>
      </c>
      <c r="E380" s="61" t="s">
        <v>29805</v>
      </c>
      <c r="F380" s="61" t="s">
        <v>31989</v>
      </c>
      <c r="G380" s="63">
        <v>2.4380000000000002</v>
      </c>
      <c r="H380" s="55">
        <v>75419.53</v>
      </c>
    </row>
    <row r="381" spans="1:8" x14ac:dyDescent="0.25">
      <c r="A381" s="61" t="s">
        <v>29059</v>
      </c>
      <c r="B381" s="61" t="s">
        <v>29723</v>
      </c>
      <c r="C381" s="61" t="s">
        <v>29493</v>
      </c>
      <c r="D381" s="61" t="s">
        <v>29804</v>
      </c>
      <c r="E381" s="61" t="s">
        <v>29805</v>
      </c>
      <c r="F381" s="61" t="s">
        <v>31990</v>
      </c>
      <c r="G381" s="63">
        <v>2.4359999999999999</v>
      </c>
      <c r="H381" s="55">
        <v>75357.66</v>
      </c>
    </row>
    <row r="382" spans="1:8" x14ac:dyDescent="0.25">
      <c r="A382" s="61" t="s">
        <v>29059</v>
      </c>
      <c r="B382" s="61" t="s">
        <v>29723</v>
      </c>
      <c r="C382" s="61" t="s">
        <v>29493</v>
      </c>
      <c r="D382" s="61" t="s">
        <v>29804</v>
      </c>
      <c r="E382" s="61" t="s">
        <v>29805</v>
      </c>
      <c r="F382" s="61" t="s">
        <v>31991</v>
      </c>
      <c r="G382" s="63">
        <v>2.3879999999999999</v>
      </c>
      <c r="H382" s="55">
        <v>73872.78</v>
      </c>
    </row>
    <row r="383" spans="1:8" x14ac:dyDescent="0.25">
      <c r="A383" s="61" t="s">
        <v>29059</v>
      </c>
      <c r="B383" s="61" t="s">
        <v>29723</v>
      </c>
      <c r="C383" s="61" t="s">
        <v>29493</v>
      </c>
      <c r="D383" s="61" t="s">
        <v>29804</v>
      </c>
      <c r="E383" s="61" t="s">
        <v>29805</v>
      </c>
      <c r="F383" s="61" t="s">
        <v>31992</v>
      </c>
      <c r="G383" s="63">
        <v>2.3439999999999999</v>
      </c>
      <c r="H383" s="55">
        <v>72511.64</v>
      </c>
    </row>
    <row r="384" spans="1:8" x14ac:dyDescent="0.25">
      <c r="A384" s="61" t="s">
        <v>29059</v>
      </c>
      <c r="B384" s="61" t="s">
        <v>29723</v>
      </c>
      <c r="C384" s="61" t="s">
        <v>29493</v>
      </c>
      <c r="D384" s="61" t="s">
        <v>29804</v>
      </c>
      <c r="E384" s="61" t="s">
        <v>29805</v>
      </c>
      <c r="F384" s="61" t="s">
        <v>31993</v>
      </c>
      <c r="G384" s="63">
        <v>2.3439999999999999</v>
      </c>
      <c r="H384" s="55">
        <v>72511.64</v>
      </c>
    </row>
    <row r="385" spans="1:8" x14ac:dyDescent="0.25">
      <c r="A385" s="61" t="s">
        <v>29059</v>
      </c>
      <c r="B385" s="61" t="s">
        <v>29723</v>
      </c>
      <c r="C385" s="61" t="s">
        <v>29493</v>
      </c>
      <c r="D385" s="61" t="s">
        <v>29804</v>
      </c>
      <c r="E385" s="61" t="s">
        <v>29805</v>
      </c>
      <c r="F385" s="61" t="s">
        <v>31994</v>
      </c>
      <c r="G385" s="63">
        <v>2.3879999999999999</v>
      </c>
      <c r="H385" s="55">
        <v>73872.78</v>
      </c>
    </row>
    <row r="386" spans="1:8" x14ac:dyDescent="0.25">
      <c r="A386" s="61" t="s">
        <v>29059</v>
      </c>
      <c r="B386" s="61" t="s">
        <v>29723</v>
      </c>
      <c r="C386" s="61" t="s">
        <v>29493</v>
      </c>
      <c r="D386" s="61" t="s">
        <v>29804</v>
      </c>
      <c r="E386" s="61" t="s">
        <v>29805</v>
      </c>
      <c r="F386" s="61" t="s">
        <v>31995</v>
      </c>
      <c r="G386" s="63">
        <v>2.4420000000000002</v>
      </c>
      <c r="H386" s="55">
        <v>75543.27</v>
      </c>
    </row>
    <row r="387" spans="1:8" x14ac:dyDescent="0.25">
      <c r="A387" s="61" t="s">
        <v>29059</v>
      </c>
      <c r="B387" s="61" t="s">
        <v>29723</v>
      </c>
      <c r="C387" s="61" t="s">
        <v>29493</v>
      </c>
      <c r="D387" s="61" t="s">
        <v>29804</v>
      </c>
      <c r="E387" s="61" t="s">
        <v>29805</v>
      </c>
      <c r="F387" s="61" t="s">
        <v>31996</v>
      </c>
      <c r="G387" s="63">
        <v>2.66</v>
      </c>
      <c r="H387" s="55">
        <v>82287.100000000006</v>
      </c>
    </row>
    <row r="388" spans="1:8" x14ac:dyDescent="0.25">
      <c r="A388" s="61" t="s">
        <v>29059</v>
      </c>
      <c r="B388" s="61" t="s">
        <v>29723</v>
      </c>
      <c r="C388" s="61" t="s">
        <v>29493</v>
      </c>
      <c r="D388" s="61" t="s">
        <v>29804</v>
      </c>
      <c r="E388" s="61" t="s">
        <v>29805</v>
      </c>
      <c r="F388" s="61" t="s">
        <v>31997</v>
      </c>
      <c r="G388" s="63">
        <v>2.4700000000000002</v>
      </c>
      <c r="H388" s="55">
        <v>76409.45</v>
      </c>
    </row>
    <row r="389" spans="1:8" x14ac:dyDescent="0.25">
      <c r="A389" s="61" t="s">
        <v>29059</v>
      </c>
      <c r="B389" s="61" t="s">
        <v>29723</v>
      </c>
      <c r="C389" s="61" t="s">
        <v>29493</v>
      </c>
      <c r="D389" s="61" t="s">
        <v>29804</v>
      </c>
      <c r="E389" s="61" t="s">
        <v>29805</v>
      </c>
      <c r="F389" s="61" t="s">
        <v>31998</v>
      </c>
      <c r="G389" s="63">
        <v>2.512</v>
      </c>
      <c r="H389" s="55">
        <v>77708.72</v>
      </c>
    </row>
    <row r="390" spans="1:8" x14ac:dyDescent="0.25">
      <c r="A390" s="61" t="s">
        <v>29059</v>
      </c>
      <c r="B390" s="61" t="s">
        <v>29723</v>
      </c>
      <c r="C390" s="61" t="s">
        <v>29493</v>
      </c>
      <c r="D390" s="61" t="s">
        <v>29804</v>
      </c>
      <c r="E390" s="61" t="s">
        <v>29805</v>
      </c>
      <c r="F390" s="61" t="s">
        <v>31999</v>
      </c>
      <c r="G390" s="63">
        <v>2.38</v>
      </c>
      <c r="H390" s="55">
        <v>73625.3</v>
      </c>
    </row>
    <row r="391" spans="1:8" x14ac:dyDescent="0.25">
      <c r="A391" s="61" t="s">
        <v>29059</v>
      </c>
      <c r="B391" s="61" t="s">
        <v>29723</v>
      </c>
      <c r="C391" s="61" t="s">
        <v>29493</v>
      </c>
      <c r="D391" s="61" t="s">
        <v>29804</v>
      </c>
      <c r="E391" s="61" t="s">
        <v>29805</v>
      </c>
      <c r="F391" s="61" t="s">
        <v>32000</v>
      </c>
      <c r="G391" s="63">
        <v>2.3719999999999999</v>
      </c>
      <c r="H391" s="55">
        <v>73377.820000000007</v>
      </c>
    </row>
    <row r="392" spans="1:8" x14ac:dyDescent="0.25">
      <c r="A392" s="61" t="s">
        <v>29059</v>
      </c>
      <c r="B392" s="61" t="s">
        <v>29723</v>
      </c>
      <c r="C392" s="61" t="s">
        <v>29493</v>
      </c>
      <c r="D392" s="61" t="s">
        <v>29804</v>
      </c>
      <c r="E392" s="61" t="s">
        <v>29805</v>
      </c>
      <c r="F392" s="61" t="s">
        <v>32001</v>
      </c>
      <c r="G392" s="63">
        <v>2.4159999999999999</v>
      </c>
      <c r="H392" s="55">
        <v>74738.960000000006</v>
      </c>
    </row>
    <row r="393" spans="1:8" x14ac:dyDescent="0.25">
      <c r="A393" s="61" t="s">
        <v>29059</v>
      </c>
      <c r="B393" s="61" t="s">
        <v>29723</v>
      </c>
      <c r="C393" s="61" t="s">
        <v>29493</v>
      </c>
      <c r="D393" s="61" t="s">
        <v>29804</v>
      </c>
      <c r="E393" s="61" t="s">
        <v>29805</v>
      </c>
      <c r="F393" s="61" t="s">
        <v>32002</v>
      </c>
      <c r="G393" s="63">
        <v>2.3719999999999999</v>
      </c>
      <c r="H393" s="55">
        <v>73377.820000000007</v>
      </c>
    </row>
    <row r="394" spans="1:8" x14ac:dyDescent="0.25">
      <c r="A394" s="61" t="s">
        <v>29059</v>
      </c>
      <c r="B394" s="61" t="s">
        <v>29723</v>
      </c>
      <c r="C394" s="61" t="s">
        <v>29493</v>
      </c>
      <c r="D394" s="61" t="s">
        <v>29804</v>
      </c>
      <c r="E394" s="61" t="s">
        <v>29805</v>
      </c>
      <c r="F394" s="61" t="s">
        <v>32003</v>
      </c>
      <c r="G394" s="63">
        <v>2.33</v>
      </c>
      <c r="H394" s="55">
        <v>72078.55</v>
      </c>
    </row>
    <row r="395" spans="1:8" x14ac:dyDescent="0.25">
      <c r="A395" s="61" t="s">
        <v>29059</v>
      </c>
      <c r="B395" s="61" t="s">
        <v>29723</v>
      </c>
      <c r="C395" s="61" t="s">
        <v>29493</v>
      </c>
      <c r="D395" s="61" t="s">
        <v>29804</v>
      </c>
      <c r="E395" s="61" t="s">
        <v>29805</v>
      </c>
      <c r="F395" s="61" t="s">
        <v>32004</v>
      </c>
      <c r="G395" s="63">
        <v>2.516</v>
      </c>
      <c r="H395" s="55">
        <v>77832.460000000006</v>
      </c>
    </row>
    <row r="396" spans="1:8" x14ac:dyDescent="0.25">
      <c r="A396" s="61" t="s">
        <v>29059</v>
      </c>
      <c r="B396" s="61" t="s">
        <v>29723</v>
      </c>
      <c r="C396" s="61" t="s">
        <v>29493</v>
      </c>
      <c r="D396" s="61" t="s">
        <v>29804</v>
      </c>
      <c r="E396" s="61" t="s">
        <v>29805</v>
      </c>
      <c r="F396" s="61" t="s">
        <v>32005</v>
      </c>
      <c r="G396" s="63">
        <v>2.512</v>
      </c>
      <c r="H396" s="55">
        <v>77708.72</v>
      </c>
    </row>
    <row r="397" spans="1:8" x14ac:dyDescent="0.25">
      <c r="A397" s="61" t="s">
        <v>29059</v>
      </c>
      <c r="B397" s="61" t="s">
        <v>29723</v>
      </c>
      <c r="C397" s="61" t="s">
        <v>29493</v>
      </c>
      <c r="D397" s="61" t="s">
        <v>29804</v>
      </c>
      <c r="E397" s="61" t="s">
        <v>29805</v>
      </c>
      <c r="F397" s="61" t="s">
        <v>32006</v>
      </c>
      <c r="G397" s="63">
        <v>2.3319999999999999</v>
      </c>
      <c r="H397" s="55">
        <v>72140.42</v>
      </c>
    </row>
    <row r="398" spans="1:8" x14ac:dyDescent="0.25">
      <c r="A398" s="61" t="s">
        <v>29059</v>
      </c>
      <c r="B398" s="61" t="s">
        <v>29723</v>
      </c>
      <c r="C398" s="61" t="s">
        <v>29493</v>
      </c>
      <c r="D398" s="61" t="s">
        <v>29804</v>
      </c>
      <c r="E398" s="61" t="s">
        <v>29805</v>
      </c>
      <c r="F398" s="61" t="s">
        <v>32007</v>
      </c>
      <c r="G398" s="63">
        <v>2.3540000000000001</v>
      </c>
      <c r="H398" s="55">
        <v>72820.990000000005</v>
      </c>
    </row>
    <row r="399" spans="1:8" x14ac:dyDescent="0.25">
      <c r="A399" s="61" t="s">
        <v>29059</v>
      </c>
      <c r="B399" s="61" t="s">
        <v>29723</v>
      </c>
      <c r="C399" s="61" t="s">
        <v>29493</v>
      </c>
      <c r="D399" s="61" t="s">
        <v>29804</v>
      </c>
      <c r="E399" s="61" t="s">
        <v>29805</v>
      </c>
      <c r="F399" s="61" t="s">
        <v>32008</v>
      </c>
      <c r="G399" s="63">
        <v>2.452</v>
      </c>
      <c r="H399" s="55">
        <v>75852.62</v>
      </c>
    </row>
    <row r="400" spans="1:8" x14ac:dyDescent="0.25">
      <c r="A400" s="61" t="s">
        <v>29059</v>
      </c>
      <c r="B400" s="61" t="s">
        <v>29723</v>
      </c>
      <c r="C400" s="61" t="s">
        <v>29493</v>
      </c>
      <c r="D400" s="61" t="s">
        <v>29804</v>
      </c>
      <c r="E400" s="61" t="s">
        <v>29805</v>
      </c>
      <c r="F400" s="61" t="s">
        <v>32009</v>
      </c>
      <c r="G400" s="63">
        <v>2.4940000000000002</v>
      </c>
      <c r="H400" s="55">
        <v>77151.89</v>
      </c>
    </row>
    <row r="401" spans="1:8" x14ac:dyDescent="0.25">
      <c r="A401" s="61" t="s">
        <v>29059</v>
      </c>
      <c r="B401" s="61" t="s">
        <v>29723</v>
      </c>
      <c r="C401" s="61" t="s">
        <v>29493</v>
      </c>
      <c r="D401" s="61" t="s">
        <v>29804</v>
      </c>
      <c r="E401" s="61" t="s">
        <v>29805</v>
      </c>
      <c r="F401" s="61" t="s">
        <v>32010</v>
      </c>
      <c r="G401" s="63">
        <v>2.496</v>
      </c>
      <c r="H401" s="55">
        <v>77213.759999999995</v>
      </c>
    </row>
    <row r="402" spans="1:8" x14ac:dyDescent="0.25">
      <c r="A402" s="61" t="s">
        <v>29059</v>
      </c>
      <c r="B402" s="61" t="s">
        <v>29723</v>
      </c>
      <c r="C402" s="61" t="s">
        <v>29493</v>
      </c>
      <c r="D402" s="61" t="s">
        <v>29804</v>
      </c>
      <c r="E402" s="61" t="s">
        <v>29805</v>
      </c>
      <c r="F402" s="61" t="s">
        <v>32011</v>
      </c>
      <c r="G402" s="63">
        <v>2.4460000000000002</v>
      </c>
      <c r="H402" s="55">
        <v>75667.009999999995</v>
      </c>
    </row>
    <row r="403" spans="1:8" x14ac:dyDescent="0.25">
      <c r="A403" s="61" t="s">
        <v>29059</v>
      </c>
      <c r="B403" s="61" t="s">
        <v>29723</v>
      </c>
      <c r="C403" s="61" t="s">
        <v>29493</v>
      </c>
      <c r="D403" s="61" t="s">
        <v>29804</v>
      </c>
      <c r="E403" s="61" t="s">
        <v>29805</v>
      </c>
      <c r="F403" s="61" t="s">
        <v>32012</v>
      </c>
      <c r="G403" s="63">
        <v>2.41</v>
      </c>
      <c r="H403" s="55">
        <v>74553.350000000006</v>
      </c>
    </row>
    <row r="404" spans="1:8" x14ac:dyDescent="0.25">
      <c r="A404" s="61" t="s">
        <v>29059</v>
      </c>
      <c r="B404" s="61" t="s">
        <v>29723</v>
      </c>
      <c r="C404" s="61" t="s">
        <v>29493</v>
      </c>
      <c r="D404" s="61" t="s">
        <v>29804</v>
      </c>
      <c r="E404" s="61" t="s">
        <v>29805</v>
      </c>
      <c r="F404" s="61" t="s">
        <v>32013</v>
      </c>
      <c r="G404" s="63">
        <v>2.48</v>
      </c>
      <c r="H404" s="55">
        <v>76718.8</v>
      </c>
    </row>
    <row r="405" spans="1:8" x14ac:dyDescent="0.25">
      <c r="A405" s="61" t="s">
        <v>29059</v>
      </c>
      <c r="B405" s="61" t="s">
        <v>29723</v>
      </c>
      <c r="C405" s="61" t="s">
        <v>29493</v>
      </c>
      <c r="D405" s="61" t="s">
        <v>29804</v>
      </c>
      <c r="E405" s="61" t="s">
        <v>29805</v>
      </c>
      <c r="F405" s="61" t="s">
        <v>32014</v>
      </c>
      <c r="G405" s="63">
        <v>2.44</v>
      </c>
      <c r="H405" s="55">
        <v>75481.399999999994</v>
      </c>
    </row>
    <row r="406" spans="1:8" x14ac:dyDescent="0.25">
      <c r="A406" s="61" t="s">
        <v>29059</v>
      </c>
      <c r="B406" s="61" t="s">
        <v>29723</v>
      </c>
      <c r="C406" s="61" t="s">
        <v>29493</v>
      </c>
      <c r="D406" s="61" t="s">
        <v>29804</v>
      </c>
      <c r="E406" s="61" t="s">
        <v>29805</v>
      </c>
      <c r="F406" s="61" t="s">
        <v>32015</v>
      </c>
      <c r="G406" s="63">
        <v>2.4660000000000002</v>
      </c>
      <c r="H406" s="55">
        <v>76285.710000000006</v>
      </c>
    </row>
    <row r="407" spans="1:8" x14ac:dyDescent="0.25">
      <c r="A407" s="61" t="s">
        <v>29059</v>
      </c>
      <c r="B407" s="61" t="s">
        <v>29723</v>
      </c>
      <c r="C407" s="61" t="s">
        <v>29493</v>
      </c>
      <c r="D407" s="61" t="s">
        <v>29804</v>
      </c>
      <c r="E407" s="61" t="s">
        <v>29805</v>
      </c>
      <c r="F407" s="61" t="s">
        <v>32016</v>
      </c>
      <c r="G407" s="63">
        <v>2.4279999999999999</v>
      </c>
      <c r="H407" s="55">
        <v>75110.179999999993</v>
      </c>
    </row>
    <row r="408" spans="1:8" x14ac:dyDescent="0.25">
      <c r="A408" s="61" t="s">
        <v>29059</v>
      </c>
      <c r="B408" s="61" t="s">
        <v>29723</v>
      </c>
      <c r="C408" s="61" t="s">
        <v>29493</v>
      </c>
      <c r="D408" s="61" t="s">
        <v>29804</v>
      </c>
      <c r="E408" s="61" t="s">
        <v>29805</v>
      </c>
      <c r="F408" s="61" t="s">
        <v>32017</v>
      </c>
      <c r="G408" s="63">
        <v>2.4239999999999999</v>
      </c>
      <c r="H408" s="55">
        <v>74986.44</v>
      </c>
    </row>
    <row r="409" spans="1:8" x14ac:dyDescent="0.25">
      <c r="A409" s="61" t="s">
        <v>29059</v>
      </c>
      <c r="B409" s="61" t="s">
        <v>29723</v>
      </c>
      <c r="C409" s="61" t="s">
        <v>29493</v>
      </c>
      <c r="D409" s="61" t="s">
        <v>29804</v>
      </c>
      <c r="E409" s="61" t="s">
        <v>29805</v>
      </c>
      <c r="F409" s="61" t="s">
        <v>32018</v>
      </c>
      <c r="G409" s="63">
        <v>2.4300000000000002</v>
      </c>
      <c r="H409" s="55">
        <v>75172.05</v>
      </c>
    </row>
    <row r="410" spans="1:8" x14ac:dyDescent="0.25">
      <c r="A410" s="61" t="s">
        <v>29059</v>
      </c>
      <c r="B410" s="61" t="s">
        <v>29723</v>
      </c>
      <c r="C410" s="61" t="s">
        <v>29493</v>
      </c>
      <c r="D410" s="61" t="s">
        <v>29804</v>
      </c>
      <c r="E410" s="61" t="s">
        <v>29805</v>
      </c>
      <c r="F410" s="61" t="s">
        <v>32019</v>
      </c>
      <c r="G410" s="63">
        <v>2.4740000000000002</v>
      </c>
      <c r="H410" s="55">
        <v>76533.19</v>
      </c>
    </row>
    <row r="411" spans="1:8" x14ac:dyDescent="0.25">
      <c r="A411" s="61" t="s">
        <v>29059</v>
      </c>
      <c r="B411" s="61" t="s">
        <v>29723</v>
      </c>
      <c r="C411" s="61" t="s">
        <v>29493</v>
      </c>
      <c r="D411" s="61" t="s">
        <v>29804</v>
      </c>
      <c r="E411" s="61" t="s">
        <v>29805</v>
      </c>
      <c r="F411" s="61" t="s">
        <v>32020</v>
      </c>
      <c r="G411" s="63">
        <v>2.4260000000000002</v>
      </c>
      <c r="H411" s="55">
        <v>75048.31</v>
      </c>
    </row>
    <row r="412" spans="1:8" x14ac:dyDescent="0.25">
      <c r="A412" s="61" t="s">
        <v>29059</v>
      </c>
      <c r="B412" s="61" t="s">
        <v>29723</v>
      </c>
      <c r="C412" s="61" t="s">
        <v>29493</v>
      </c>
      <c r="D412" s="61" t="s">
        <v>29804</v>
      </c>
      <c r="E412" s="61" t="s">
        <v>29805</v>
      </c>
      <c r="F412" s="61" t="s">
        <v>32021</v>
      </c>
      <c r="G412" s="63">
        <v>2.4780000000000002</v>
      </c>
      <c r="H412" s="55">
        <v>76656.929999999993</v>
      </c>
    </row>
    <row r="413" spans="1:8" x14ac:dyDescent="0.25">
      <c r="A413" s="61" t="s">
        <v>29059</v>
      </c>
      <c r="B413" s="61" t="s">
        <v>29723</v>
      </c>
      <c r="C413" s="61" t="s">
        <v>29493</v>
      </c>
      <c r="D413" s="61" t="s">
        <v>29804</v>
      </c>
      <c r="E413" s="61" t="s">
        <v>29805</v>
      </c>
      <c r="F413" s="61" t="s">
        <v>32022</v>
      </c>
      <c r="G413" s="63">
        <v>2.41</v>
      </c>
      <c r="H413" s="55">
        <v>74553.350000000006</v>
      </c>
    </row>
    <row r="414" spans="1:8" x14ac:dyDescent="0.25">
      <c r="A414" s="61" t="s">
        <v>29059</v>
      </c>
      <c r="B414" s="61" t="s">
        <v>29723</v>
      </c>
      <c r="C414" s="61" t="s">
        <v>29493</v>
      </c>
      <c r="D414" s="61" t="s">
        <v>29804</v>
      </c>
      <c r="E414" s="61" t="s">
        <v>29805</v>
      </c>
      <c r="F414" s="61" t="s">
        <v>32023</v>
      </c>
      <c r="G414" s="63">
        <v>2.4620000000000002</v>
      </c>
      <c r="H414" s="55">
        <v>76161.97</v>
      </c>
    </row>
    <row r="415" spans="1:8" x14ac:dyDescent="0.25">
      <c r="A415" s="61" t="s">
        <v>29059</v>
      </c>
      <c r="B415" s="61" t="s">
        <v>29723</v>
      </c>
      <c r="C415" s="61" t="s">
        <v>29493</v>
      </c>
      <c r="D415" s="61" t="s">
        <v>29804</v>
      </c>
      <c r="E415" s="61" t="s">
        <v>29805</v>
      </c>
      <c r="F415" s="61" t="s">
        <v>32024</v>
      </c>
      <c r="G415" s="63">
        <v>2.42</v>
      </c>
      <c r="H415" s="55">
        <v>74862.7</v>
      </c>
    </row>
    <row r="416" spans="1:8" x14ac:dyDescent="0.25">
      <c r="A416" s="61" t="s">
        <v>29059</v>
      </c>
      <c r="B416" s="61" t="s">
        <v>29723</v>
      </c>
      <c r="C416" s="61" t="s">
        <v>29493</v>
      </c>
      <c r="D416" s="61" t="s">
        <v>29804</v>
      </c>
      <c r="E416" s="61" t="s">
        <v>29805</v>
      </c>
      <c r="F416" s="61" t="s">
        <v>32025</v>
      </c>
      <c r="G416" s="63">
        <v>2.468</v>
      </c>
      <c r="H416" s="55">
        <v>76347.58</v>
      </c>
    </row>
    <row r="417" spans="1:8" x14ac:dyDescent="0.25">
      <c r="A417" s="61" t="s">
        <v>29059</v>
      </c>
      <c r="B417" s="61" t="s">
        <v>29723</v>
      </c>
      <c r="C417" s="61" t="s">
        <v>29493</v>
      </c>
      <c r="D417" s="61" t="s">
        <v>29804</v>
      </c>
      <c r="E417" s="61" t="s">
        <v>29805</v>
      </c>
      <c r="F417" s="61" t="s">
        <v>32026</v>
      </c>
      <c r="G417" s="63">
        <v>2.4660000000000002</v>
      </c>
      <c r="H417" s="55">
        <v>76285.710000000006</v>
      </c>
    </row>
    <row r="418" spans="1:8" x14ac:dyDescent="0.25">
      <c r="A418" s="61" t="s">
        <v>29059</v>
      </c>
      <c r="B418" s="61" t="s">
        <v>29723</v>
      </c>
      <c r="C418" s="61" t="s">
        <v>29493</v>
      </c>
      <c r="D418" s="61" t="s">
        <v>29804</v>
      </c>
      <c r="E418" s="61" t="s">
        <v>29805</v>
      </c>
      <c r="F418" s="61" t="s">
        <v>32027</v>
      </c>
      <c r="G418" s="63">
        <v>2.6080000000000001</v>
      </c>
      <c r="H418" s="55">
        <v>80678.48</v>
      </c>
    </row>
    <row r="419" spans="1:8" x14ac:dyDescent="0.25">
      <c r="A419" s="61" t="s">
        <v>29059</v>
      </c>
      <c r="B419" s="61" t="s">
        <v>29723</v>
      </c>
      <c r="C419" s="61" t="s">
        <v>29493</v>
      </c>
      <c r="D419" s="61" t="s">
        <v>29804</v>
      </c>
      <c r="E419" s="61" t="s">
        <v>29805</v>
      </c>
      <c r="F419" s="61" t="s">
        <v>32028</v>
      </c>
      <c r="G419" s="63">
        <v>2.3239999999999998</v>
      </c>
      <c r="H419" s="55">
        <v>71892.94</v>
      </c>
    </row>
    <row r="420" spans="1:8" x14ac:dyDescent="0.25">
      <c r="A420" s="61" t="s">
        <v>29059</v>
      </c>
      <c r="B420" s="61" t="s">
        <v>29723</v>
      </c>
      <c r="C420" s="61" t="s">
        <v>29493</v>
      </c>
      <c r="D420" s="61" t="s">
        <v>29804</v>
      </c>
      <c r="E420" s="61" t="s">
        <v>29805</v>
      </c>
      <c r="F420" s="61" t="s">
        <v>32029</v>
      </c>
      <c r="G420" s="63">
        <v>2.42</v>
      </c>
      <c r="H420" s="55">
        <v>74862.7</v>
      </c>
    </row>
    <row r="421" spans="1:8" x14ac:dyDescent="0.25">
      <c r="A421" s="61" t="s">
        <v>29059</v>
      </c>
      <c r="B421" s="61" t="s">
        <v>29723</v>
      </c>
      <c r="C421" s="61" t="s">
        <v>29493</v>
      </c>
      <c r="D421" s="61" t="s">
        <v>29804</v>
      </c>
      <c r="E421" s="61" t="s">
        <v>29805</v>
      </c>
      <c r="F421" s="61" t="s">
        <v>32030</v>
      </c>
      <c r="G421" s="63">
        <v>2.4700000000000002</v>
      </c>
      <c r="H421" s="55">
        <v>76409.45</v>
      </c>
    </row>
    <row r="422" spans="1:8" x14ac:dyDescent="0.25">
      <c r="A422" s="61" t="s">
        <v>29059</v>
      </c>
      <c r="B422" s="61" t="s">
        <v>29723</v>
      </c>
      <c r="C422" s="61" t="s">
        <v>29493</v>
      </c>
      <c r="D422" s="61" t="s">
        <v>29804</v>
      </c>
      <c r="E422" s="61" t="s">
        <v>29805</v>
      </c>
      <c r="F422" s="61" t="s">
        <v>32031</v>
      </c>
      <c r="G422" s="63">
        <v>2.448</v>
      </c>
      <c r="H422" s="55">
        <v>75728.88</v>
      </c>
    </row>
    <row r="423" spans="1:8" x14ac:dyDescent="0.25">
      <c r="A423" s="61" t="s">
        <v>29059</v>
      </c>
      <c r="B423" s="61" t="s">
        <v>29723</v>
      </c>
      <c r="C423" s="61" t="s">
        <v>29493</v>
      </c>
      <c r="D423" s="61" t="s">
        <v>29804</v>
      </c>
      <c r="E423" s="61" t="s">
        <v>29805</v>
      </c>
      <c r="F423" s="61" t="s">
        <v>32032</v>
      </c>
      <c r="G423" s="63">
        <v>2.5</v>
      </c>
      <c r="H423" s="55">
        <v>77337.5</v>
      </c>
    </row>
    <row r="424" spans="1:8" x14ac:dyDescent="0.25">
      <c r="A424" s="61" t="s">
        <v>29059</v>
      </c>
      <c r="B424" s="61" t="s">
        <v>29723</v>
      </c>
      <c r="C424" s="61" t="s">
        <v>29493</v>
      </c>
      <c r="D424" s="61" t="s">
        <v>29804</v>
      </c>
      <c r="E424" s="61" t="s">
        <v>29805</v>
      </c>
      <c r="F424" s="61" t="s">
        <v>32033</v>
      </c>
      <c r="G424" s="63">
        <v>2.4119999999999999</v>
      </c>
      <c r="H424" s="55">
        <v>74615.22</v>
      </c>
    </row>
    <row r="425" spans="1:8" x14ac:dyDescent="0.25">
      <c r="A425" s="61" t="s">
        <v>29059</v>
      </c>
      <c r="B425" s="61" t="s">
        <v>29723</v>
      </c>
      <c r="C425" s="61" t="s">
        <v>29493</v>
      </c>
      <c r="D425" s="61" t="s">
        <v>29804</v>
      </c>
      <c r="E425" s="61" t="s">
        <v>29805</v>
      </c>
      <c r="F425" s="61" t="s">
        <v>32034</v>
      </c>
      <c r="G425" s="63">
        <v>2.41</v>
      </c>
      <c r="H425" s="55">
        <v>74553.350000000006</v>
      </c>
    </row>
    <row r="426" spans="1:8" x14ac:dyDescent="0.25">
      <c r="A426" s="61" t="s">
        <v>29059</v>
      </c>
      <c r="B426" s="61" t="s">
        <v>29723</v>
      </c>
      <c r="C426" s="61" t="s">
        <v>29493</v>
      </c>
      <c r="D426" s="61" t="s">
        <v>29804</v>
      </c>
      <c r="E426" s="61" t="s">
        <v>29805</v>
      </c>
      <c r="F426" s="61" t="s">
        <v>32035</v>
      </c>
      <c r="G426" s="63">
        <v>2.46</v>
      </c>
      <c r="H426" s="55">
        <v>76100.100000000006</v>
      </c>
    </row>
    <row r="427" spans="1:8" x14ac:dyDescent="0.25">
      <c r="A427" s="61" t="s">
        <v>29059</v>
      </c>
      <c r="B427" s="61" t="s">
        <v>29723</v>
      </c>
      <c r="C427" s="61" t="s">
        <v>29493</v>
      </c>
      <c r="D427" s="61" t="s">
        <v>29804</v>
      </c>
      <c r="E427" s="61" t="s">
        <v>29805</v>
      </c>
      <c r="F427" s="61" t="s">
        <v>32036</v>
      </c>
      <c r="G427" s="63">
        <v>2.456</v>
      </c>
      <c r="H427" s="55">
        <v>75976.36</v>
      </c>
    </row>
    <row r="428" spans="1:8" x14ac:dyDescent="0.25">
      <c r="A428" s="61" t="s">
        <v>29059</v>
      </c>
      <c r="B428" s="61" t="s">
        <v>29723</v>
      </c>
      <c r="C428" s="61" t="s">
        <v>29493</v>
      </c>
      <c r="D428" s="61" t="s">
        <v>29804</v>
      </c>
      <c r="E428" s="61" t="s">
        <v>29805</v>
      </c>
      <c r="F428" s="61" t="s">
        <v>32037</v>
      </c>
      <c r="G428" s="63">
        <v>2.4060000000000001</v>
      </c>
      <c r="H428" s="55">
        <v>74429.61</v>
      </c>
    </row>
    <row r="429" spans="1:8" x14ac:dyDescent="0.25">
      <c r="A429" s="61" t="s">
        <v>29059</v>
      </c>
      <c r="B429" s="61" t="s">
        <v>29723</v>
      </c>
      <c r="C429" s="61" t="s">
        <v>29493</v>
      </c>
      <c r="D429" s="61" t="s">
        <v>29804</v>
      </c>
      <c r="E429" s="61" t="s">
        <v>29805</v>
      </c>
      <c r="F429" s="61" t="s">
        <v>32038</v>
      </c>
      <c r="G429" s="63">
        <v>2.4500000000000002</v>
      </c>
      <c r="H429" s="55">
        <v>75790.75</v>
      </c>
    </row>
    <row r="430" spans="1:8" x14ac:dyDescent="0.25">
      <c r="A430" s="61" t="s">
        <v>29059</v>
      </c>
      <c r="B430" s="61" t="s">
        <v>29723</v>
      </c>
      <c r="C430" s="61" t="s">
        <v>29493</v>
      </c>
      <c r="D430" s="61" t="s">
        <v>29804</v>
      </c>
      <c r="E430" s="61" t="s">
        <v>29805</v>
      </c>
      <c r="F430" s="61" t="s">
        <v>32039</v>
      </c>
      <c r="G430" s="63">
        <v>2.448</v>
      </c>
      <c r="H430" s="55">
        <v>75728.88</v>
      </c>
    </row>
    <row r="431" spans="1:8" x14ac:dyDescent="0.25">
      <c r="A431" s="61" t="s">
        <v>29059</v>
      </c>
      <c r="B431" s="61" t="s">
        <v>29723</v>
      </c>
      <c r="C431" s="61" t="s">
        <v>29493</v>
      </c>
      <c r="D431" s="61" t="s">
        <v>29804</v>
      </c>
      <c r="E431" s="61" t="s">
        <v>29805</v>
      </c>
      <c r="F431" s="61" t="s">
        <v>32040</v>
      </c>
      <c r="G431" s="63">
        <v>2.5</v>
      </c>
      <c r="H431" s="55">
        <v>77337.5</v>
      </c>
    </row>
    <row r="432" spans="1:8" x14ac:dyDescent="0.25">
      <c r="A432" s="61" t="s">
        <v>29059</v>
      </c>
      <c r="B432" s="61" t="s">
        <v>29723</v>
      </c>
      <c r="C432" s="61" t="s">
        <v>29493</v>
      </c>
      <c r="D432" s="61" t="s">
        <v>29804</v>
      </c>
      <c r="E432" s="61" t="s">
        <v>29805</v>
      </c>
      <c r="F432" s="61" t="s">
        <v>32041</v>
      </c>
      <c r="G432" s="63">
        <v>2.41</v>
      </c>
      <c r="H432" s="55">
        <v>74553.350000000006</v>
      </c>
    </row>
    <row r="433" spans="1:8" x14ac:dyDescent="0.25">
      <c r="A433" s="61" t="s">
        <v>29059</v>
      </c>
      <c r="B433" s="61" t="s">
        <v>29723</v>
      </c>
      <c r="C433" s="61" t="s">
        <v>29493</v>
      </c>
      <c r="D433" s="61" t="s">
        <v>29804</v>
      </c>
      <c r="E433" s="61" t="s">
        <v>29805</v>
      </c>
      <c r="F433" s="61" t="s">
        <v>32042</v>
      </c>
      <c r="G433" s="63">
        <v>2.5019999999999998</v>
      </c>
      <c r="H433" s="55">
        <v>77399.37</v>
      </c>
    </row>
    <row r="434" spans="1:8" x14ac:dyDescent="0.25">
      <c r="A434" s="61" t="s">
        <v>29059</v>
      </c>
      <c r="B434" s="61" t="s">
        <v>29723</v>
      </c>
      <c r="C434" s="61" t="s">
        <v>29493</v>
      </c>
      <c r="D434" s="61" t="s">
        <v>29804</v>
      </c>
      <c r="E434" s="61" t="s">
        <v>29805</v>
      </c>
      <c r="F434" s="61" t="s">
        <v>32043</v>
      </c>
      <c r="G434" s="63">
        <v>2.39</v>
      </c>
      <c r="H434" s="55">
        <v>73934.649999999994</v>
      </c>
    </row>
    <row r="435" spans="1:8" x14ac:dyDescent="0.25">
      <c r="A435" s="61" t="s">
        <v>29059</v>
      </c>
      <c r="B435" s="61" t="s">
        <v>29723</v>
      </c>
      <c r="C435" s="61" t="s">
        <v>29493</v>
      </c>
      <c r="D435" s="61" t="s">
        <v>29804</v>
      </c>
      <c r="E435" s="61" t="s">
        <v>29805</v>
      </c>
      <c r="F435" s="61" t="s">
        <v>32044</v>
      </c>
      <c r="G435" s="63">
        <v>2.4500000000000002</v>
      </c>
      <c r="H435" s="55">
        <v>75790.75</v>
      </c>
    </row>
    <row r="436" spans="1:8" x14ac:dyDescent="0.25">
      <c r="A436" s="61" t="s">
        <v>29059</v>
      </c>
      <c r="B436" s="61" t="s">
        <v>29723</v>
      </c>
      <c r="C436" s="61" t="s">
        <v>29493</v>
      </c>
      <c r="D436" s="61" t="s">
        <v>29804</v>
      </c>
      <c r="E436" s="61" t="s">
        <v>29805</v>
      </c>
      <c r="F436" s="61" t="s">
        <v>32045</v>
      </c>
      <c r="G436" s="63">
        <v>2.4</v>
      </c>
      <c r="H436" s="55">
        <v>74244</v>
      </c>
    </row>
    <row r="437" spans="1:8" x14ac:dyDescent="0.25">
      <c r="A437" s="61" t="s">
        <v>29059</v>
      </c>
      <c r="B437" s="61" t="s">
        <v>29723</v>
      </c>
      <c r="C437" s="61" t="s">
        <v>29493</v>
      </c>
      <c r="D437" s="61" t="s">
        <v>29804</v>
      </c>
      <c r="E437" s="61" t="s">
        <v>29805</v>
      </c>
      <c r="F437" s="61" t="s">
        <v>32046</v>
      </c>
      <c r="G437" s="63">
        <v>2.3879999999999999</v>
      </c>
      <c r="H437" s="55">
        <v>73872.78</v>
      </c>
    </row>
    <row r="438" spans="1:8" x14ac:dyDescent="0.25">
      <c r="A438" s="61" t="s">
        <v>29059</v>
      </c>
      <c r="B438" s="61" t="s">
        <v>29723</v>
      </c>
      <c r="C438" s="61" t="s">
        <v>29493</v>
      </c>
      <c r="D438" s="61" t="s">
        <v>29804</v>
      </c>
      <c r="E438" s="61" t="s">
        <v>29805</v>
      </c>
      <c r="F438" s="61" t="s">
        <v>32047</v>
      </c>
      <c r="G438" s="63">
        <v>2.3860000000000001</v>
      </c>
      <c r="H438" s="55">
        <v>73810.91</v>
      </c>
    </row>
    <row r="439" spans="1:8" x14ac:dyDescent="0.25">
      <c r="A439" s="61" t="s">
        <v>29059</v>
      </c>
      <c r="B439" s="61" t="s">
        <v>29723</v>
      </c>
      <c r="C439" s="61" t="s">
        <v>29493</v>
      </c>
      <c r="D439" s="61" t="s">
        <v>29804</v>
      </c>
      <c r="E439" s="61" t="s">
        <v>29805</v>
      </c>
      <c r="F439" s="61" t="s">
        <v>32048</v>
      </c>
      <c r="G439" s="63">
        <v>2.448</v>
      </c>
      <c r="H439" s="55">
        <v>75728.88</v>
      </c>
    </row>
    <row r="440" spans="1:8" x14ac:dyDescent="0.25">
      <c r="A440" s="61" t="s">
        <v>29059</v>
      </c>
      <c r="B440" s="61" t="s">
        <v>29723</v>
      </c>
      <c r="C440" s="61" t="s">
        <v>29493</v>
      </c>
      <c r="D440" s="61" t="s">
        <v>29804</v>
      </c>
      <c r="E440" s="61" t="s">
        <v>29805</v>
      </c>
      <c r="F440" s="61" t="s">
        <v>32049</v>
      </c>
      <c r="G440" s="63">
        <v>2.5</v>
      </c>
      <c r="H440" s="55">
        <v>77337.5</v>
      </c>
    </row>
    <row r="441" spans="1:8" x14ac:dyDescent="0.25">
      <c r="A441" s="61" t="s">
        <v>29059</v>
      </c>
      <c r="B441" s="61" t="s">
        <v>29723</v>
      </c>
      <c r="C441" s="61" t="s">
        <v>29493</v>
      </c>
      <c r="D441" s="61" t="s">
        <v>29804</v>
      </c>
      <c r="E441" s="61" t="s">
        <v>29805</v>
      </c>
      <c r="F441" s="61" t="s">
        <v>32050</v>
      </c>
      <c r="G441" s="63">
        <v>2.39</v>
      </c>
      <c r="H441" s="55">
        <v>73934.649999999994</v>
      </c>
    </row>
    <row r="442" spans="1:8" x14ac:dyDescent="0.25">
      <c r="A442" s="61" t="s">
        <v>29059</v>
      </c>
      <c r="B442" s="61" t="s">
        <v>29723</v>
      </c>
      <c r="C442" s="61" t="s">
        <v>29493</v>
      </c>
      <c r="D442" s="61" t="s">
        <v>29804</v>
      </c>
      <c r="E442" s="61" t="s">
        <v>29805</v>
      </c>
      <c r="F442" s="61" t="s">
        <v>32051</v>
      </c>
      <c r="G442" s="63">
        <v>2.3940000000000001</v>
      </c>
      <c r="H442" s="55">
        <v>74058.39</v>
      </c>
    </row>
    <row r="443" spans="1:8" x14ac:dyDescent="0.25">
      <c r="A443" s="61" t="s">
        <v>29059</v>
      </c>
      <c r="B443" s="61" t="s">
        <v>29723</v>
      </c>
      <c r="C443" s="61" t="s">
        <v>29493</v>
      </c>
      <c r="D443" s="61" t="s">
        <v>29804</v>
      </c>
      <c r="E443" s="61" t="s">
        <v>29805</v>
      </c>
      <c r="F443" s="61" t="s">
        <v>32052</v>
      </c>
      <c r="G443" s="63">
        <v>2.4460000000000002</v>
      </c>
      <c r="H443" s="55">
        <v>75667.009999999995</v>
      </c>
    </row>
    <row r="444" spans="1:8" x14ac:dyDescent="0.25">
      <c r="A444" s="61" t="s">
        <v>29059</v>
      </c>
      <c r="B444" s="61" t="s">
        <v>29723</v>
      </c>
      <c r="C444" s="61" t="s">
        <v>29493</v>
      </c>
      <c r="D444" s="61" t="s">
        <v>29804</v>
      </c>
      <c r="E444" s="61" t="s">
        <v>29805</v>
      </c>
      <c r="F444" s="61" t="s">
        <v>32053</v>
      </c>
      <c r="G444" s="63">
        <v>2.4460000000000002</v>
      </c>
      <c r="H444" s="55">
        <v>75667.009999999995</v>
      </c>
    </row>
    <row r="445" spans="1:8" x14ac:dyDescent="0.25">
      <c r="A445" s="61" t="s">
        <v>29059</v>
      </c>
      <c r="B445" s="61" t="s">
        <v>29723</v>
      </c>
      <c r="C445" s="61" t="s">
        <v>29493</v>
      </c>
      <c r="D445" s="61" t="s">
        <v>29804</v>
      </c>
      <c r="E445" s="61" t="s">
        <v>29805</v>
      </c>
      <c r="F445" s="61" t="s">
        <v>32054</v>
      </c>
      <c r="G445" s="63">
        <v>2.4220000000000002</v>
      </c>
      <c r="H445" s="55">
        <v>74924.570000000007</v>
      </c>
    </row>
    <row r="446" spans="1:8" x14ac:dyDescent="0.25">
      <c r="A446" s="61" t="s">
        <v>29059</v>
      </c>
      <c r="B446" s="61" t="s">
        <v>29723</v>
      </c>
      <c r="C446" s="61" t="s">
        <v>29493</v>
      </c>
      <c r="D446" s="61" t="s">
        <v>29804</v>
      </c>
      <c r="E446" s="61" t="s">
        <v>29805</v>
      </c>
      <c r="F446" s="61" t="s">
        <v>32055</v>
      </c>
      <c r="G446" s="63">
        <v>2.4260000000000002</v>
      </c>
      <c r="H446" s="55">
        <v>75048.31</v>
      </c>
    </row>
    <row r="447" spans="1:8" x14ac:dyDescent="0.25">
      <c r="A447" s="61" t="s">
        <v>29059</v>
      </c>
      <c r="B447" s="61" t="s">
        <v>29723</v>
      </c>
      <c r="C447" s="61" t="s">
        <v>29493</v>
      </c>
      <c r="D447" s="61" t="s">
        <v>29804</v>
      </c>
      <c r="E447" s="61" t="s">
        <v>29805</v>
      </c>
      <c r="F447" s="61" t="s">
        <v>32056</v>
      </c>
      <c r="G447" s="63">
        <v>2.4279999999999999</v>
      </c>
      <c r="H447" s="55">
        <v>75110.179999999993</v>
      </c>
    </row>
    <row r="448" spans="1:8" x14ac:dyDescent="0.25">
      <c r="A448" s="61" t="s">
        <v>29059</v>
      </c>
      <c r="B448" s="61" t="s">
        <v>29723</v>
      </c>
      <c r="C448" s="61" t="s">
        <v>29493</v>
      </c>
      <c r="D448" s="61" t="s">
        <v>29804</v>
      </c>
      <c r="E448" s="61" t="s">
        <v>29805</v>
      </c>
      <c r="F448" s="61" t="s">
        <v>32057</v>
      </c>
      <c r="G448" s="63">
        <v>2.4780000000000002</v>
      </c>
      <c r="H448" s="55">
        <v>76656.929999999993</v>
      </c>
    </row>
    <row r="449" spans="1:8" x14ac:dyDescent="0.25">
      <c r="A449" s="61" t="s">
        <v>29059</v>
      </c>
      <c r="B449" s="61" t="s">
        <v>29723</v>
      </c>
      <c r="C449" s="61" t="s">
        <v>29493</v>
      </c>
      <c r="D449" s="61" t="s">
        <v>29804</v>
      </c>
      <c r="E449" s="61" t="s">
        <v>29805</v>
      </c>
      <c r="F449" s="61" t="s">
        <v>32058</v>
      </c>
      <c r="G449" s="63">
        <v>2.4319999999999999</v>
      </c>
      <c r="H449" s="55">
        <v>75233.919999999998</v>
      </c>
    </row>
    <row r="450" spans="1:8" x14ac:dyDescent="0.25">
      <c r="A450" s="61" t="s">
        <v>29059</v>
      </c>
      <c r="B450" s="61" t="s">
        <v>29723</v>
      </c>
      <c r="C450" s="61" t="s">
        <v>29493</v>
      </c>
      <c r="D450" s="61" t="s">
        <v>29804</v>
      </c>
      <c r="E450" s="61" t="s">
        <v>29805</v>
      </c>
      <c r="F450" s="61" t="s">
        <v>32059</v>
      </c>
      <c r="G450" s="63">
        <v>2.4279999999999999</v>
      </c>
      <c r="H450" s="55">
        <v>75110.179999999993</v>
      </c>
    </row>
    <row r="451" spans="1:8" x14ac:dyDescent="0.25">
      <c r="A451" s="61" t="s">
        <v>29059</v>
      </c>
      <c r="B451" s="61" t="s">
        <v>29723</v>
      </c>
      <c r="C451" s="61" t="s">
        <v>29493</v>
      </c>
      <c r="D451" s="61" t="s">
        <v>29804</v>
      </c>
      <c r="E451" s="61" t="s">
        <v>29805</v>
      </c>
      <c r="F451" s="61" t="s">
        <v>32060</v>
      </c>
      <c r="G451" s="63">
        <v>2.37</v>
      </c>
      <c r="H451" s="55">
        <v>73315.95</v>
      </c>
    </row>
    <row r="452" spans="1:8" x14ac:dyDescent="0.25">
      <c r="A452" s="61" t="s">
        <v>29059</v>
      </c>
      <c r="B452" s="61" t="s">
        <v>29723</v>
      </c>
      <c r="C452" s="61" t="s">
        <v>29493</v>
      </c>
      <c r="D452" s="61" t="s">
        <v>29804</v>
      </c>
      <c r="E452" s="61" t="s">
        <v>29805</v>
      </c>
      <c r="F452" s="61" t="s">
        <v>32061</v>
      </c>
      <c r="G452" s="63">
        <v>2.4260000000000002</v>
      </c>
      <c r="H452" s="55">
        <v>75048.31</v>
      </c>
    </row>
    <row r="453" spans="1:8" x14ac:dyDescent="0.25">
      <c r="A453" s="61" t="s">
        <v>29059</v>
      </c>
      <c r="B453" s="61" t="s">
        <v>29723</v>
      </c>
      <c r="C453" s="61" t="s">
        <v>29493</v>
      </c>
      <c r="D453" s="61" t="s">
        <v>29804</v>
      </c>
      <c r="E453" s="61" t="s">
        <v>29805</v>
      </c>
      <c r="F453" s="61" t="s">
        <v>32062</v>
      </c>
      <c r="G453" s="63">
        <v>2.4260000000000002</v>
      </c>
      <c r="H453" s="55">
        <v>75048.31</v>
      </c>
    </row>
    <row r="454" spans="1:8" x14ac:dyDescent="0.25">
      <c r="A454" s="61" t="s">
        <v>29059</v>
      </c>
      <c r="B454" s="61" t="s">
        <v>29723</v>
      </c>
      <c r="C454" s="61" t="s">
        <v>29493</v>
      </c>
      <c r="D454" s="61" t="s">
        <v>29804</v>
      </c>
      <c r="E454" s="61" t="s">
        <v>29805</v>
      </c>
      <c r="F454" s="61" t="s">
        <v>32063</v>
      </c>
      <c r="G454" s="63">
        <v>2.4860000000000002</v>
      </c>
      <c r="H454" s="55">
        <v>76904.41</v>
      </c>
    </row>
    <row r="455" spans="1:8" x14ac:dyDescent="0.25">
      <c r="A455" s="61" t="s">
        <v>29059</v>
      </c>
      <c r="B455" s="61" t="s">
        <v>29723</v>
      </c>
      <c r="C455" s="61" t="s">
        <v>29493</v>
      </c>
      <c r="D455" s="61" t="s">
        <v>29804</v>
      </c>
      <c r="E455" s="61" t="s">
        <v>29805</v>
      </c>
      <c r="F455" s="61" t="s">
        <v>32064</v>
      </c>
      <c r="G455" s="63">
        <v>2.4239999999999999</v>
      </c>
      <c r="H455" s="55">
        <v>74986.44</v>
      </c>
    </row>
    <row r="456" spans="1:8" x14ac:dyDescent="0.25">
      <c r="A456" s="61" t="s">
        <v>29059</v>
      </c>
      <c r="B456" s="61" t="s">
        <v>29723</v>
      </c>
      <c r="C456" s="61" t="s">
        <v>29493</v>
      </c>
      <c r="D456" s="61" t="s">
        <v>29804</v>
      </c>
      <c r="E456" s="61" t="s">
        <v>29805</v>
      </c>
      <c r="F456" s="61" t="s">
        <v>32065</v>
      </c>
      <c r="G456" s="63">
        <v>2.4820000000000002</v>
      </c>
      <c r="H456" s="55">
        <v>76780.67</v>
      </c>
    </row>
    <row r="457" spans="1:8" x14ac:dyDescent="0.25">
      <c r="A457" s="61" t="s">
        <v>29059</v>
      </c>
      <c r="B457" s="61" t="s">
        <v>29723</v>
      </c>
      <c r="C457" s="61" t="s">
        <v>29493</v>
      </c>
      <c r="D457" s="61" t="s">
        <v>29804</v>
      </c>
      <c r="E457" s="61" t="s">
        <v>29805</v>
      </c>
      <c r="F457" s="61" t="s">
        <v>32066</v>
      </c>
      <c r="G457" s="63">
        <v>1.6759999999999999</v>
      </c>
      <c r="H457" s="55">
        <v>51847.06</v>
      </c>
    </row>
    <row r="458" spans="1:8" x14ac:dyDescent="0.25">
      <c r="A458" s="61" t="s">
        <v>29059</v>
      </c>
      <c r="B458" s="61" t="s">
        <v>29723</v>
      </c>
      <c r="C458" s="61" t="s">
        <v>29493</v>
      </c>
      <c r="D458" s="61" t="s">
        <v>29804</v>
      </c>
      <c r="E458" s="61" t="s">
        <v>29805</v>
      </c>
      <c r="F458" s="61" t="s">
        <v>32067</v>
      </c>
      <c r="G458" s="63">
        <v>4.9349999999999996</v>
      </c>
      <c r="H458" s="55">
        <v>152664.23000000001</v>
      </c>
    </row>
    <row r="459" spans="1:8" x14ac:dyDescent="0.25">
      <c r="A459" s="61" t="s">
        <v>29059</v>
      </c>
      <c r="B459" s="61" t="s">
        <v>29723</v>
      </c>
      <c r="C459" s="61" t="s">
        <v>29493</v>
      </c>
      <c r="D459" s="61" t="s">
        <v>29804</v>
      </c>
      <c r="E459" s="61" t="s">
        <v>29805</v>
      </c>
      <c r="F459" s="61" t="s">
        <v>32068</v>
      </c>
      <c r="G459" s="63">
        <v>4.9349999999999996</v>
      </c>
      <c r="H459" s="55">
        <v>152664.23000000001</v>
      </c>
    </row>
    <row r="460" spans="1:8" x14ac:dyDescent="0.25">
      <c r="A460" s="61" t="s">
        <v>29059</v>
      </c>
      <c r="B460" s="61" t="s">
        <v>29723</v>
      </c>
      <c r="C460" s="61" t="s">
        <v>29493</v>
      </c>
      <c r="D460" s="61" t="s">
        <v>29804</v>
      </c>
      <c r="E460" s="61" t="s">
        <v>29805</v>
      </c>
      <c r="F460" s="61" t="s">
        <v>32069</v>
      </c>
      <c r="G460" s="63">
        <v>4.9349999999999996</v>
      </c>
      <c r="H460" s="55">
        <v>152664.23000000001</v>
      </c>
    </row>
    <row r="461" spans="1:8" x14ac:dyDescent="0.25">
      <c r="A461" s="61" t="s">
        <v>29059</v>
      </c>
      <c r="B461" s="61" t="s">
        <v>29723</v>
      </c>
      <c r="C461" s="61" t="s">
        <v>29493</v>
      </c>
      <c r="D461" s="61" t="s">
        <v>29804</v>
      </c>
      <c r="E461" s="61" t="s">
        <v>29805</v>
      </c>
      <c r="F461" s="61" t="s">
        <v>32070</v>
      </c>
      <c r="G461" s="63">
        <v>4.9249999999999998</v>
      </c>
      <c r="H461" s="55">
        <v>152354.88</v>
      </c>
    </row>
    <row r="462" spans="1:8" x14ac:dyDescent="0.25">
      <c r="A462" s="61" t="s">
        <v>29059</v>
      </c>
      <c r="B462" s="61" t="s">
        <v>29723</v>
      </c>
      <c r="C462" s="61" t="s">
        <v>29493</v>
      </c>
      <c r="D462" s="61" t="s">
        <v>29804</v>
      </c>
      <c r="E462" s="61" t="s">
        <v>29805</v>
      </c>
      <c r="F462" s="61" t="s">
        <v>32071</v>
      </c>
      <c r="G462" s="63">
        <v>4.9050000000000002</v>
      </c>
      <c r="H462" s="55">
        <v>151736.18</v>
      </c>
    </row>
    <row r="463" spans="1:8" x14ac:dyDescent="0.25">
      <c r="A463" s="61" t="s">
        <v>29059</v>
      </c>
      <c r="B463" s="61" t="s">
        <v>29723</v>
      </c>
      <c r="C463" s="61" t="s">
        <v>29493</v>
      </c>
      <c r="D463" s="61" t="s">
        <v>29804</v>
      </c>
      <c r="E463" s="61" t="s">
        <v>29805</v>
      </c>
      <c r="F463" s="61" t="s">
        <v>32072</v>
      </c>
      <c r="G463" s="63">
        <v>4.91</v>
      </c>
      <c r="H463" s="55">
        <v>151890.85</v>
      </c>
    </row>
    <row r="464" spans="1:8" x14ac:dyDescent="0.25">
      <c r="A464" s="61" t="s">
        <v>29059</v>
      </c>
      <c r="B464" s="61" t="s">
        <v>29723</v>
      </c>
      <c r="C464" s="61" t="s">
        <v>29493</v>
      </c>
      <c r="D464" s="61" t="s">
        <v>29804</v>
      </c>
      <c r="E464" s="61" t="s">
        <v>29805</v>
      </c>
      <c r="F464" s="61" t="s">
        <v>32073</v>
      </c>
      <c r="G464" s="63">
        <v>4.91</v>
      </c>
      <c r="H464" s="55">
        <v>151890.85</v>
      </c>
    </row>
    <row r="465" spans="1:8" x14ac:dyDescent="0.25">
      <c r="A465" s="61" t="s">
        <v>29059</v>
      </c>
      <c r="B465" s="61" t="s">
        <v>29723</v>
      </c>
      <c r="C465" s="61" t="s">
        <v>29493</v>
      </c>
      <c r="D465" s="61" t="s">
        <v>29804</v>
      </c>
      <c r="E465" s="61" t="s">
        <v>29805</v>
      </c>
      <c r="F465" s="61" t="s">
        <v>32074</v>
      </c>
      <c r="G465" s="63">
        <v>0.73799999999999999</v>
      </c>
      <c r="H465" s="55">
        <v>22830.03</v>
      </c>
    </row>
    <row r="466" spans="1:8" x14ac:dyDescent="0.25">
      <c r="A466" s="61" t="s">
        <v>29059</v>
      </c>
      <c r="B466" s="61" t="s">
        <v>29723</v>
      </c>
      <c r="C466" s="61" t="s">
        <v>29493</v>
      </c>
      <c r="D466" s="61" t="s">
        <v>29804</v>
      </c>
      <c r="E466" s="61" t="s">
        <v>29805</v>
      </c>
      <c r="F466" s="61" t="s">
        <v>32075</v>
      </c>
      <c r="G466" s="63">
        <v>0.38200000000000001</v>
      </c>
      <c r="H466" s="55">
        <v>11817.17</v>
      </c>
    </row>
    <row r="467" spans="1:8" x14ac:dyDescent="0.25">
      <c r="A467" s="61" t="s">
        <v>29059</v>
      </c>
      <c r="B467" s="61" t="s">
        <v>29723</v>
      </c>
      <c r="C467" s="61" t="s">
        <v>29493</v>
      </c>
      <c r="D467" s="61" t="s">
        <v>29804</v>
      </c>
      <c r="E467" s="61" t="s">
        <v>29805</v>
      </c>
      <c r="F467" s="61" t="s">
        <v>32076</v>
      </c>
      <c r="G467" s="63">
        <v>0.376</v>
      </c>
      <c r="H467" s="55">
        <v>11631.56</v>
      </c>
    </row>
    <row r="468" spans="1:8" x14ac:dyDescent="0.25">
      <c r="A468" s="61" t="s">
        <v>29059</v>
      </c>
      <c r="B468" s="61" t="s">
        <v>29723</v>
      </c>
      <c r="C468" s="61" t="s">
        <v>29493</v>
      </c>
      <c r="D468" s="61" t="s">
        <v>29804</v>
      </c>
      <c r="E468" s="61" t="s">
        <v>29805</v>
      </c>
      <c r="F468" s="61" t="s">
        <v>32077</v>
      </c>
      <c r="G468" s="63">
        <v>0.21199999999999999</v>
      </c>
      <c r="H468" s="55">
        <v>6558.22</v>
      </c>
    </row>
    <row r="469" spans="1:8" x14ac:dyDescent="0.25">
      <c r="A469" s="61" t="s">
        <v>29059</v>
      </c>
      <c r="B469" s="61" t="s">
        <v>29723</v>
      </c>
      <c r="C469" s="61" t="s">
        <v>29493</v>
      </c>
      <c r="D469" s="61" t="s">
        <v>29804</v>
      </c>
      <c r="E469" s="61" t="s">
        <v>29805</v>
      </c>
      <c r="F469" s="61" t="s">
        <v>32078</v>
      </c>
      <c r="G469" s="63">
        <v>0.25</v>
      </c>
      <c r="H469" s="55">
        <v>7733.75</v>
      </c>
    </row>
    <row r="470" spans="1:8" x14ac:dyDescent="0.25">
      <c r="A470" s="61" t="s">
        <v>29059</v>
      </c>
      <c r="B470" s="61" t="s">
        <v>29723</v>
      </c>
      <c r="C470" s="61" t="s">
        <v>29493</v>
      </c>
      <c r="D470" s="61" t="s">
        <v>29804</v>
      </c>
      <c r="E470" s="61" t="s">
        <v>29805</v>
      </c>
      <c r="F470" s="61" t="s">
        <v>34606</v>
      </c>
      <c r="G470" s="63">
        <v>2.0209999999999999</v>
      </c>
      <c r="H470" s="55">
        <v>62519.64</v>
      </c>
    </row>
    <row r="471" spans="1:8" x14ac:dyDescent="0.25">
      <c r="A471" s="61" t="s">
        <v>29059</v>
      </c>
      <c r="B471" s="61" t="s">
        <v>29723</v>
      </c>
      <c r="C471" s="61" t="s">
        <v>29493</v>
      </c>
      <c r="D471" s="61" t="s">
        <v>29804</v>
      </c>
      <c r="E471" s="61" t="s">
        <v>29805</v>
      </c>
      <c r="F471" s="61" t="s">
        <v>29808</v>
      </c>
      <c r="G471" s="63">
        <v>1.276</v>
      </c>
      <c r="H471" s="55">
        <v>39473.06</v>
      </c>
    </row>
    <row r="472" spans="1:8" x14ac:dyDescent="0.25">
      <c r="A472" s="61" t="s">
        <v>29059</v>
      </c>
      <c r="B472" s="61" t="s">
        <v>29723</v>
      </c>
      <c r="C472" s="61" t="s">
        <v>29493</v>
      </c>
      <c r="D472" s="61" t="s">
        <v>29804</v>
      </c>
      <c r="E472" s="61" t="s">
        <v>29805</v>
      </c>
      <c r="F472" s="61" t="s">
        <v>32079</v>
      </c>
      <c r="G472" s="63">
        <v>1.9730000000000001</v>
      </c>
      <c r="H472" s="55">
        <v>61034.76</v>
      </c>
    </row>
    <row r="473" spans="1:8" x14ac:dyDescent="0.25">
      <c r="A473" s="61" t="s">
        <v>29059</v>
      </c>
      <c r="B473" s="61" t="s">
        <v>29723</v>
      </c>
      <c r="C473" s="61" t="s">
        <v>29493</v>
      </c>
      <c r="D473" s="61" t="s">
        <v>29804</v>
      </c>
      <c r="E473" s="61" t="s">
        <v>29805</v>
      </c>
      <c r="F473" s="61" t="s">
        <v>32080</v>
      </c>
      <c r="G473" s="63">
        <v>0.105</v>
      </c>
      <c r="H473" s="55">
        <v>3248.18</v>
      </c>
    </row>
    <row r="474" spans="1:8" x14ac:dyDescent="0.25">
      <c r="A474" s="61" t="s">
        <v>29059</v>
      </c>
      <c r="B474" s="61" t="s">
        <v>29723</v>
      </c>
      <c r="C474" s="61" t="s">
        <v>29493</v>
      </c>
      <c r="D474" s="61" t="s">
        <v>29804</v>
      </c>
      <c r="E474" s="61" t="s">
        <v>29805</v>
      </c>
      <c r="F474" s="61" t="s">
        <v>32081</v>
      </c>
      <c r="G474" s="63">
        <v>0.14099999999999999</v>
      </c>
      <c r="H474" s="55">
        <v>4361.84</v>
      </c>
    </row>
    <row r="475" spans="1:8" x14ac:dyDescent="0.25">
      <c r="A475" s="61" t="s">
        <v>29059</v>
      </c>
      <c r="B475" s="61" t="s">
        <v>29723</v>
      </c>
      <c r="C475" s="61" t="s">
        <v>29493</v>
      </c>
      <c r="D475" s="61" t="s">
        <v>29809</v>
      </c>
      <c r="E475" s="61" t="s">
        <v>29728</v>
      </c>
      <c r="F475" s="61" t="s">
        <v>29810</v>
      </c>
      <c r="G475" s="63">
        <v>2.5939999999999999</v>
      </c>
      <c r="H475" s="55">
        <v>80245.39</v>
      </c>
    </row>
    <row r="476" spans="1:8" x14ac:dyDescent="0.25">
      <c r="A476" s="61" t="s">
        <v>29059</v>
      </c>
      <c r="B476" s="61" t="s">
        <v>29723</v>
      </c>
      <c r="C476" s="61" t="s">
        <v>29493</v>
      </c>
      <c r="D476" s="61" t="s">
        <v>29809</v>
      </c>
      <c r="E476" s="61" t="s">
        <v>29728</v>
      </c>
      <c r="F476" s="61" t="s">
        <v>29811</v>
      </c>
      <c r="G476" s="63">
        <v>2.4159999999999999</v>
      </c>
      <c r="H476" s="55">
        <v>74738.960000000006</v>
      </c>
    </row>
    <row r="477" spans="1:8" x14ac:dyDescent="0.25">
      <c r="A477" s="61" t="s">
        <v>29059</v>
      </c>
      <c r="B477" s="61" t="s">
        <v>29723</v>
      </c>
      <c r="C477" s="61" t="s">
        <v>29493</v>
      </c>
      <c r="D477" s="61" t="s">
        <v>29809</v>
      </c>
      <c r="E477" s="61" t="s">
        <v>29728</v>
      </c>
      <c r="F477" s="61" t="s">
        <v>29812</v>
      </c>
      <c r="G477" s="63">
        <v>2.42</v>
      </c>
      <c r="H477" s="55">
        <v>74862.7</v>
      </c>
    </row>
    <row r="478" spans="1:8" x14ac:dyDescent="0.25">
      <c r="A478" s="61" t="s">
        <v>29059</v>
      </c>
      <c r="B478" s="61" t="s">
        <v>29723</v>
      </c>
      <c r="C478" s="61" t="s">
        <v>29493</v>
      </c>
      <c r="D478" s="61" t="s">
        <v>29809</v>
      </c>
      <c r="E478" s="61" t="s">
        <v>29728</v>
      </c>
      <c r="F478" s="61" t="s">
        <v>29813</v>
      </c>
      <c r="G478" s="63">
        <v>2.4140000000000001</v>
      </c>
      <c r="H478" s="55">
        <v>74677.09</v>
      </c>
    </row>
    <row r="479" spans="1:8" x14ac:dyDescent="0.25">
      <c r="A479" s="61" t="s">
        <v>29059</v>
      </c>
      <c r="B479" s="61" t="s">
        <v>29723</v>
      </c>
      <c r="C479" s="61" t="s">
        <v>29493</v>
      </c>
      <c r="D479" s="61" t="s">
        <v>29809</v>
      </c>
      <c r="E479" s="61" t="s">
        <v>29728</v>
      </c>
      <c r="F479" s="61" t="s">
        <v>29814</v>
      </c>
      <c r="G479" s="63">
        <v>2.4159999999999999</v>
      </c>
      <c r="H479" s="55">
        <v>74738.960000000006</v>
      </c>
    </row>
    <row r="480" spans="1:8" x14ac:dyDescent="0.25">
      <c r="A480" s="61" t="s">
        <v>29059</v>
      </c>
      <c r="B480" s="61" t="s">
        <v>29723</v>
      </c>
      <c r="C480" s="61" t="s">
        <v>29493</v>
      </c>
      <c r="D480" s="61" t="s">
        <v>29809</v>
      </c>
      <c r="E480" s="61" t="s">
        <v>29728</v>
      </c>
      <c r="F480" s="61" t="s">
        <v>29815</v>
      </c>
      <c r="G480" s="63">
        <v>2.4159999999999999</v>
      </c>
      <c r="H480" s="55">
        <v>74738.960000000006</v>
      </c>
    </row>
    <row r="481" spans="1:8" x14ac:dyDescent="0.25">
      <c r="A481" s="61" t="s">
        <v>29059</v>
      </c>
      <c r="B481" s="61" t="s">
        <v>29723</v>
      </c>
      <c r="C481" s="61" t="s">
        <v>29493</v>
      </c>
      <c r="D481" s="61" t="s">
        <v>29809</v>
      </c>
      <c r="E481" s="61" t="s">
        <v>29728</v>
      </c>
      <c r="F481" s="61" t="s">
        <v>29816</v>
      </c>
      <c r="G481" s="63">
        <v>2.4260000000000002</v>
      </c>
      <c r="H481" s="55">
        <v>75048.31</v>
      </c>
    </row>
    <row r="482" spans="1:8" x14ac:dyDescent="0.25">
      <c r="A482" s="61" t="s">
        <v>29059</v>
      </c>
      <c r="B482" s="61" t="s">
        <v>29723</v>
      </c>
      <c r="C482" s="61" t="s">
        <v>29493</v>
      </c>
      <c r="D482" s="61" t="s">
        <v>29809</v>
      </c>
      <c r="E482" s="61" t="s">
        <v>29728</v>
      </c>
      <c r="F482" s="61" t="s">
        <v>29817</v>
      </c>
      <c r="G482" s="63">
        <v>2.4220000000000002</v>
      </c>
      <c r="H482" s="55">
        <v>74924.570000000007</v>
      </c>
    </row>
    <row r="483" spans="1:8" x14ac:dyDescent="0.25">
      <c r="A483" s="61" t="s">
        <v>29059</v>
      </c>
      <c r="B483" s="61" t="s">
        <v>29723</v>
      </c>
      <c r="C483" s="61" t="s">
        <v>29493</v>
      </c>
      <c r="D483" s="61" t="s">
        <v>29809</v>
      </c>
      <c r="E483" s="61" t="s">
        <v>29728</v>
      </c>
      <c r="F483" s="61" t="s">
        <v>29818</v>
      </c>
      <c r="G483" s="63">
        <v>2.4180000000000001</v>
      </c>
      <c r="H483" s="55">
        <v>74800.83</v>
      </c>
    </row>
    <row r="484" spans="1:8" x14ac:dyDescent="0.25">
      <c r="A484" s="61" t="s">
        <v>29059</v>
      </c>
      <c r="B484" s="61" t="s">
        <v>29723</v>
      </c>
      <c r="C484" s="61" t="s">
        <v>29493</v>
      </c>
      <c r="D484" s="61" t="s">
        <v>29809</v>
      </c>
      <c r="E484" s="61" t="s">
        <v>29728</v>
      </c>
      <c r="F484" s="61" t="s">
        <v>29819</v>
      </c>
      <c r="G484" s="63">
        <v>2.4180000000000001</v>
      </c>
      <c r="H484" s="55">
        <v>74800.83</v>
      </c>
    </row>
    <row r="485" spans="1:8" x14ac:dyDescent="0.25">
      <c r="A485" s="61" t="s">
        <v>29059</v>
      </c>
      <c r="B485" s="61" t="s">
        <v>29723</v>
      </c>
      <c r="C485" s="61" t="s">
        <v>29493</v>
      </c>
      <c r="D485" s="61" t="s">
        <v>29809</v>
      </c>
      <c r="E485" s="61" t="s">
        <v>29728</v>
      </c>
      <c r="F485" s="61" t="s">
        <v>29820</v>
      </c>
      <c r="G485" s="63">
        <v>2.42</v>
      </c>
      <c r="H485" s="55">
        <v>74862.7</v>
      </c>
    </row>
    <row r="486" spans="1:8" x14ac:dyDescent="0.25">
      <c r="A486" s="61" t="s">
        <v>29059</v>
      </c>
      <c r="B486" s="61" t="s">
        <v>29723</v>
      </c>
      <c r="C486" s="61" t="s">
        <v>29493</v>
      </c>
      <c r="D486" s="61" t="s">
        <v>29809</v>
      </c>
      <c r="E486" s="61" t="s">
        <v>29728</v>
      </c>
      <c r="F486" s="61" t="s">
        <v>29821</v>
      </c>
      <c r="G486" s="63">
        <v>2.4220000000000002</v>
      </c>
      <c r="H486" s="55">
        <v>74924.570000000007</v>
      </c>
    </row>
    <row r="487" spans="1:8" x14ac:dyDescent="0.25">
      <c r="A487" s="61" t="s">
        <v>29059</v>
      </c>
      <c r="B487" s="61" t="s">
        <v>29723</v>
      </c>
      <c r="C487" s="61" t="s">
        <v>29493</v>
      </c>
      <c r="D487" s="61" t="s">
        <v>29809</v>
      </c>
      <c r="E487" s="61" t="s">
        <v>29728</v>
      </c>
      <c r="F487" s="61" t="s">
        <v>29822</v>
      </c>
      <c r="G487" s="63">
        <v>2.4900000000000002</v>
      </c>
      <c r="H487" s="55">
        <v>77028.149999999994</v>
      </c>
    </row>
    <row r="488" spans="1:8" x14ac:dyDescent="0.25">
      <c r="A488" s="61" t="s">
        <v>29059</v>
      </c>
      <c r="B488" s="61" t="s">
        <v>29723</v>
      </c>
      <c r="C488" s="61" t="s">
        <v>29493</v>
      </c>
      <c r="D488" s="61" t="s">
        <v>29809</v>
      </c>
      <c r="E488" s="61" t="s">
        <v>29728</v>
      </c>
      <c r="F488" s="61" t="s">
        <v>29823</v>
      </c>
      <c r="G488" s="63">
        <v>2.4159999999999999</v>
      </c>
      <c r="H488" s="55">
        <v>74738.960000000006</v>
      </c>
    </row>
    <row r="489" spans="1:8" x14ac:dyDescent="0.25">
      <c r="A489" s="61" t="s">
        <v>29059</v>
      </c>
      <c r="B489" s="61" t="s">
        <v>29723</v>
      </c>
      <c r="C489" s="61" t="s">
        <v>29493</v>
      </c>
      <c r="D489" s="61" t="s">
        <v>29809</v>
      </c>
      <c r="E489" s="61" t="s">
        <v>29728</v>
      </c>
      <c r="F489" s="61" t="s">
        <v>29824</v>
      </c>
      <c r="G489" s="63">
        <v>2.4239999999999999</v>
      </c>
      <c r="H489" s="55">
        <v>74986.44</v>
      </c>
    </row>
    <row r="490" spans="1:8" x14ac:dyDescent="0.25">
      <c r="A490" s="61" t="s">
        <v>29059</v>
      </c>
      <c r="B490" s="61" t="s">
        <v>29723</v>
      </c>
      <c r="C490" s="61" t="s">
        <v>29493</v>
      </c>
      <c r="D490" s="61" t="s">
        <v>29809</v>
      </c>
      <c r="E490" s="61" t="s">
        <v>29728</v>
      </c>
      <c r="F490" s="61" t="s">
        <v>29825</v>
      </c>
      <c r="G490" s="63">
        <v>2.4239999999999999</v>
      </c>
      <c r="H490" s="55">
        <v>74986.44</v>
      </c>
    </row>
    <row r="491" spans="1:8" x14ac:dyDescent="0.25">
      <c r="A491" s="61" t="s">
        <v>29059</v>
      </c>
      <c r="B491" s="61" t="s">
        <v>29723</v>
      </c>
      <c r="C491" s="61" t="s">
        <v>29493</v>
      </c>
      <c r="D491" s="61" t="s">
        <v>29809</v>
      </c>
      <c r="E491" s="61" t="s">
        <v>29728</v>
      </c>
      <c r="F491" s="61" t="s">
        <v>29826</v>
      </c>
      <c r="G491" s="63">
        <v>2.4239999999999999</v>
      </c>
      <c r="H491" s="55">
        <v>74986.44</v>
      </c>
    </row>
    <row r="492" spans="1:8" x14ac:dyDescent="0.25">
      <c r="A492" s="61" t="s">
        <v>29059</v>
      </c>
      <c r="B492" s="61" t="s">
        <v>29723</v>
      </c>
      <c r="C492" s="61" t="s">
        <v>29493</v>
      </c>
      <c r="D492" s="61" t="s">
        <v>29809</v>
      </c>
      <c r="E492" s="61" t="s">
        <v>29728</v>
      </c>
      <c r="F492" s="61" t="s">
        <v>29827</v>
      </c>
      <c r="G492" s="63">
        <v>2.57</v>
      </c>
      <c r="H492" s="55">
        <v>79502.95</v>
      </c>
    </row>
    <row r="493" spans="1:8" x14ac:dyDescent="0.25">
      <c r="A493" s="61" t="s">
        <v>29059</v>
      </c>
      <c r="B493" s="61" t="s">
        <v>29723</v>
      </c>
      <c r="C493" s="61" t="s">
        <v>29493</v>
      </c>
      <c r="D493" s="61" t="s">
        <v>29809</v>
      </c>
      <c r="E493" s="61" t="s">
        <v>29728</v>
      </c>
      <c r="F493" s="61" t="s">
        <v>29828</v>
      </c>
      <c r="G493" s="63">
        <v>2.4980000000000002</v>
      </c>
      <c r="H493" s="55">
        <v>77275.63</v>
      </c>
    </row>
    <row r="494" spans="1:8" x14ac:dyDescent="0.25">
      <c r="A494" s="61" t="s">
        <v>29059</v>
      </c>
      <c r="B494" s="61" t="s">
        <v>29723</v>
      </c>
      <c r="C494" s="61" t="s">
        <v>29493</v>
      </c>
      <c r="D494" s="61" t="s">
        <v>29809</v>
      </c>
      <c r="E494" s="61" t="s">
        <v>29728</v>
      </c>
      <c r="F494" s="61" t="s">
        <v>29829</v>
      </c>
      <c r="G494" s="63">
        <v>2.5619999999999998</v>
      </c>
      <c r="H494" s="55">
        <v>79255.47</v>
      </c>
    </row>
    <row r="495" spans="1:8" x14ac:dyDescent="0.25">
      <c r="A495" s="61" t="s">
        <v>29059</v>
      </c>
      <c r="B495" s="61" t="s">
        <v>29723</v>
      </c>
      <c r="C495" s="61" t="s">
        <v>29493</v>
      </c>
      <c r="D495" s="61" t="s">
        <v>29809</v>
      </c>
      <c r="E495" s="61" t="s">
        <v>29728</v>
      </c>
      <c r="F495" s="61" t="s">
        <v>29830</v>
      </c>
      <c r="G495" s="63">
        <v>2.4900000000000002</v>
      </c>
      <c r="H495" s="55">
        <v>77028.149999999994</v>
      </c>
    </row>
    <row r="496" spans="1:8" x14ac:dyDescent="0.25">
      <c r="A496" s="61" t="s">
        <v>29059</v>
      </c>
      <c r="B496" s="61" t="s">
        <v>29723</v>
      </c>
      <c r="C496" s="61" t="s">
        <v>29493</v>
      </c>
      <c r="D496" s="61" t="s">
        <v>29809</v>
      </c>
      <c r="E496" s="61" t="s">
        <v>29728</v>
      </c>
      <c r="F496" s="61" t="s">
        <v>29831</v>
      </c>
      <c r="G496" s="63">
        <v>2.4220000000000002</v>
      </c>
      <c r="H496" s="55">
        <v>74924.570000000007</v>
      </c>
    </row>
    <row r="497" spans="1:8" x14ac:dyDescent="0.25">
      <c r="A497" s="61" t="s">
        <v>29059</v>
      </c>
      <c r="B497" s="61" t="s">
        <v>29723</v>
      </c>
      <c r="C497" s="61" t="s">
        <v>29493</v>
      </c>
      <c r="D497" s="61" t="s">
        <v>29809</v>
      </c>
      <c r="E497" s="61" t="s">
        <v>29728</v>
      </c>
      <c r="F497" s="61" t="s">
        <v>29832</v>
      </c>
      <c r="G497" s="63">
        <v>2.4780000000000002</v>
      </c>
      <c r="H497" s="55">
        <v>76656.929999999993</v>
      </c>
    </row>
    <row r="498" spans="1:8" x14ac:dyDescent="0.25">
      <c r="A498" s="61" t="s">
        <v>29059</v>
      </c>
      <c r="B498" s="61" t="s">
        <v>29723</v>
      </c>
      <c r="C498" s="61" t="s">
        <v>29493</v>
      </c>
      <c r="D498" s="61" t="s">
        <v>29809</v>
      </c>
      <c r="E498" s="61" t="s">
        <v>29728</v>
      </c>
      <c r="F498" s="61" t="s">
        <v>29833</v>
      </c>
      <c r="G498" s="63">
        <v>2.4700000000000002</v>
      </c>
      <c r="H498" s="55">
        <v>76409.45</v>
      </c>
    </row>
    <row r="499" spans="1:8" x14ac:dyDescent="0.25">
      <c r="A499" s="61" t="s">
        <v>29059</v>
      </c>
      <c r="B499" s="61" t="s">
        <v>29723</v>
      </c>
      <c r="C499" s="61" t="s">
        <v>29493</v>
      </c>
      <c r="D499" s="61" t="s">
        <v>29809</v>
      </c>
      <c r="E499" s="61" t="s">
        <v>29728</v>
      </c>
      <c r="F499" s="61" t="s">
        <v>29834</v>
      </c>
      <c r="G499" s="63">
        <v>2.4740000000000002</v>
      </c>
      <c r="H499" s="55">
        <v>76533.19</v>
      </c>
    </row>
    <row r="500" spans="1:8" x14ac:dyDescent="0.25">
      <c r="A500" s="61" t="s">
        <v>29059</v>
      </c>
      <c r="B500" s="61" t="s">
        <v>29723</v>
      </c>
      <c r="C500" s="61" t="s">
        <v>29493</v>
      </c>
      <c r="D500" s="61" t="s">
        <v>29809</v>
      </c>
      <c r="E500" s="61" t="s">
        <v>29728</v>
      </c>
      <c r="F500" s="61" t="s">
        <v>29835</v>
      </c>
      <c r="G500" s="63">
        <v>2.4860000000000002</v>
      </c>
      <c r="H500" s="55">
        <v>76904.41</v>
      </c>
    </row>
    <row r="501" spans="1:8" x14ac:dyDescent="0.25">
      <c r="A501" s="61" t="s">
        <v>29059</v>
      </c>
      <c r="B501" s="61" t="s">
        <v>29723</v>
      </c>
      <c r="C501" s="61" t="s">
        <v>29493</v>
      </c>
      <c r="D501" s="61" t="s">
        <v>29809</v>
      </c>
      <c r="E501" s="61" t="s">
        <v>29728</v>
      </c>
      <c r="F501" s="61" t="s">
        <v>29836</v>
      </c>
      <c r="G501" s="63">
        <v>2.476</v>
      </c>
      <c r="H501" s="55">
        <v>76595.06</v>
      </c>
    </row>
    <row r="502" spans="1:8" x14ac:dyDescent="0.25">
      <c r="A502" s="61" t="s">
        <v>29059</v>
      </c>
      <c r="B502" s="61" t="s">
        <v>29723</v>
      </c>
      <c r="C502" s="61" t="s">
        <v>29493</v>
      </c>
      <c r="D502" s="61" t="s">
        <v>29809</v>
      </c>
      <c r="E502" s="61" t="s">
        <v>29728</v>
      </c>
      <c r="F502" s="61" t="s">
        <v>29837</v>
      </c>
      <c r="G502" s="63">
        <v>2.532</v>
      </c>
      <c r="H502" s="55">
        <v>78327.42</v>
      </c>
    </row>
    <row r="503" spans="1:8" x14ac:dyDescent="0.25">
      <c r="A503" s="61" t="s">
        <v>29059</v>
      </c>
      <c r="B503" s="61" t="s">
        <v>29723</v>
      </c>
      <c r="C503" s="61" t="s">
        <v>29493</v>
      </c>
      <c r="D503" s="61" t="s">
        <v>29809</v>
      </c>
      <c r="E503" s="61" t="s">
        <v>29728</v>
      </c>
      <c r="F503" s="61" t="s">
        <v>29838</v>
      </c>
      <c r="G503" s="63">
        <v>2.4580000000000002</v>
      </c>
      <c r="H503" s="55">
        <v>76038.23</v>
      </c>
    </row>
    <row r="504" spans="1:8" x14ac:dyDescent="0.25">
      <c r="A504" s="61" t="s">
        <v>29059</v>
      </c>
      <c r="B504" s="61" t="s">
        <v>29723</v>
      </c>
      <c r="C504" s="61" t="s">
        <v>29493</v>
      </c>
      <c r="D504" s="61" t="s">
        <v>29809</v>
      </c>
      <c r="E504" s="61" t="s">
        <v>29728</v>
      </c>
      <c r="F504" s="61" t="s">
        <v>29839</v>
      </c>
      <c r="G504" s="63">
        <v>2.456</v>
      </c>
      <c r="H504" s="55">
        <v>75976.36</v>
      </c>
    </row>
    <row r="505" spans="1:8" x14ac:dyDescent="0.25">
      <c r="A505" s="61" t="s">
        <v>29059</v>
      </c>
      <c r="B505" s="61" t="s">
        <v>29723</v>
      </c>
      <c r="C505" s="61" t="s">
        <v>29493</v>
      </c>
      <c r="D505" s="61" t="s">
        <v>29809</v>
      </c>
      <c r="E505" s="61" t="s">
        <v>29728</v>
      </c>
      <c r="F505" s="61" t="s">
        <v>29840</v>
      </c>
      <c r="G505" s="63">
        <v>2.4119999999999999</v>
      </c>
      <c r="H505" s="55">
        <v>74615.22</v>
      </c>
    </row>
    <row r="506" spans="1:8" x14ac:dyDescent="0.25">
      <c r="A506" s="61" t="s">
        <v>29059</v>
      </c>
      <c r="B506" s="61" t="s">
        <v>29723</v>
      </c>
      <c r="C506" s="61" t="s">
        <v>29493</v>
      </c>
      <c r="D506" s="61" t="s">
        <v>29809</v>
      </c>
      <c r="E506" s="61" t="s">
        <v>29728</v>
      </c>
      <c r="F506" s="61" t="s">
        <v>29841</v>
      </c>
      <c r="G506" s="63">
        <v>2.3620000000000001</v>
      </c>
      <c r="H506" s="55">
        <v>73068.47</v>
      </c>
    </row>
    <row r="507" spans="1:8" x14ac:dyDescent="0.25">
      <c r="A507" s="61" t="s">
        <v>29059</v>
      </c>
      <c r="B507" s="61" t="s">
        <v>29723</v>
      </c>
      <c r="C507" s="61" t="s">
        <v>29493</v>
      </c>
      <c r="D507" s="61" t="s">
        <v>29809</v>
      </c>
      <c r="E507" s="61" t="s">
        <v>29728</v>
      </c>
      <c r="F507" s="61" t="s">
        <v>29842</v>
      </c>
      <c r="G507" s="63">
        <v>2.3620000000000001</v>
      </c>
      <c r="H507" s="55">
        <v>73068.47</v>
      </c>
    </row>
    <row r="508" spans="1:8" x14ac:dyDescent="0.25">
      <c r="A508" s="61" t="s">
        <v>29059</v>
      </c>
      <c r="B508" s="61" t="s">
        <v>29723</v>
      </c>
      <c r="C508" s="61" t="s">
        <v>29493</v>
      </c>
      <c r="D508" s="61" t="s">
        <v>29809</v>
      </c>
      <c r="E508" s="61" t="s">
        <v>29728</v>
      </c>
      <c r="F508" s="61" t="s">
        <v>29843</v>
      </c>
      <c r="G508" s="63">
        <v>2.4</v>
      </c>
      <c r="H508" s="55">
        <v>74244</v>
      </c>
    </row>
    <row r="509" spans="1:8" x14ac:dyDescent="0.25">
      <c r="A509" s="61" t="s">
        <v>29059</v>
      </c>
      <c r="B509" s="61" t="s">
        <v>29723</v>
      </c>
      <c r="C509" s="61" t="s">
        <v>29493</v>
      </c>
      <c r="D509" s="61" t="s">
        <v>29809</v>
      </c>
      <c r="E509" s="61" t="s">
        <v>29728</v>
      </c>
      <c r="F509" s="61" t="s">
        <v>29844</v>
      </c>
      <c r="G509" s="63">
        <v>2.4620000000000002</v>
      </c>
      <c r="H509" s="55">
        <v>76161.97</v>
      </c>
    </row>
    <row r="510" spans="1:8" x14ac:dyDescent="0.25">
      <c r="A510" s="61" t="s">
        <v>29059</v>
      </c>
      <c r="B510" s="61" t="s">
        <v>29723</v>
      </c>
      <c r="C510" s="61" t="s">
        <v>29493</v>
      </c>
      <c r="D510" s="61" t="s">
        <v>29809</v>
      </c>
      <c r="E510" s="61" t="s">
        <v>29728</v>
      </c>
      <c r="F510" s="61" t="s">
        <v>29845</v>
      </c>
      <c r="G510" s="63">
        <v>2.4039999999999999</v>
      </c>
      <c r="H510" s="55">
        <v>74367.740000000005</v>
      </c>
    </row>
    <row r="511" spans="1:8" x14ac:dyDescent="0.25">
      <c r="A511" s="61" t="s">
        <v>29059</v>
      </c>
      <c r="B511" s="61" t="s">
        <v>29723</v>
      </c>
      <c r="C511" s="61" t="s">
        <v>29493</v>
      </c>
      <c r="D511" s="61" t="s">
        <v>29809</v>
      </c>
      <c r="E511" s="61" t="s">
        <v>29728</v>
      </c>
      <c r="F511" s="61" t="s">
        <v>29846</v>
      </c>
      <c r="G511" s="63">
        <v>2.4079999999999999</v>
      </c>
      <c r="H511" s="55">
        <v>74491.48</v>
      </c>
    </row>
    <row r="512" spans="1:8" x14ac:dyDescent="0.25">
      <c r="A512" s="61" t="s">
        <v>29059</v>
      </c>
      <c r="B512" s="61" t="s">
        <v>29723</v>
      </c>
      <c r="C512" s="61" t="s">
        <v>29493</v>
      </c>
      <c r="D512" s="61" t="s">
        <v>29809</v>
      </c>
      <c r="E512" s="61" t="s">
        <v>29728</v>
      </c>
      <c r="F512" s="61" t="s">
        <v>29847</v>
      </c>
      <c r="G512" s="63">
        <v>0.82799999999999996</v>
      </c>
      <c r="H512" s="55">
        <v>25614.18</v>
      </c>
    </row>
    <row r="513" spans="1:8" x14ac:dyDescent="0.25">
      <c r="A513" s="61" t="s">
        <v>29059</v>
      </c>
      <c r="B513" s="61" t="s">
        <v>29723</v>
      </c>
      <c r="C513" s="61" t="s">
        <v>29493</v>
      </c>
      <c r="D513" s="61" t="s">
        <v>29809</v>
      </c>
      <c r="E513" s="61" t="s">
        <v>29728</v>
      </c>
      <c r="F513" s="61" t="s">
        <v>29848</v>
      </c>
      <c r="G513" s="63">
        <v>2.4180000000000001</v>
      </c>
      <c r="H513" s="55">
        <v>74800.83</v>
      </c>
    </row>
    <row r="514" spans="1:8" x14ac:dyDescent="0.25">
      <c r="A514" s="61" t="s">
        <v>29059</v>
      </c>
      <c r="B514" s="61" t="s">
        <v>29723</v>
      </c>
      <c r="C514" s="61" t="s">
        <v>29493</v>
      </c>
      <c r="D514" s="61" t="s">
        <v>29809</v>
      </c>
      <c r="E514" s="61" t="s">
        <v>29728</v>
      </c>
      <c r="F514" s="61" t="s">
        <v>29849</v>
      </c>
      <c r="G514" s="63">
        <v>2.42</v>
      </c>
      <c r="H514" s="55">
        <v>74862.7</v>
      </c>
    </row>
    <row r="515" spans="1:8" x14ac:dyDescent="0.25">
      <c r="A515" s="61" t="s">
        <v>29059</v>
      </c>
      <c r="B515" s="61" t="s">
        <v>29723</v>
      </c>
      <c r="C515" s="61" t="s">
        <v>29493</v>
      </c>
      <c r="D515" s="61" t="s">
        <v>29809</v>
      </c>
      <c r="E515" s="61" t="s">
        <v>29728</v>
      </c>
      <c r="F515" s="61" t="s">
        <v>29850</v>
      </c>
      <c r="G515" s="63">
        <v>2.4239999999999999</v>
      </c>
      <c r="H515" s="55">
        <v>74986.44</v>
      </c>
    </row>
    <row r="516" spans="1:8" x14ac:dyDescent="0.25">
      <c r="A516" s="61" t="s">
        <v>29059</v>
      </c>
      <c r="B516" s="61" t="s">
        <v>29723</v>
      </c>
      <c r="C516" s="61" t="s">
        <v>29493</v>
      </c>
      <c r="D516" s="61" t="s">
        <v>29809</v>
      </c>
      <c r="E516" s="61" t="s">
        <v>29728</v>
      </c>
      <c r="F516" s="61" t="s">
        <v>29851</v>
      </c>
      <c r="G516" s="63">
        <v>2.492</v>
      </c>
      <c r="H516" s="55">
        <v>77090.02</v>
      </c>
    </row>
    <row r="517" spans="1:8" x14ac:dyDescent="0.25">
      <c r="A517" s="61" t="s">
        <v>29059</v>
      </c>
      <c r="B517" s="61" t="s">
        <v>29723</v>
      </c>
      <c r="C517" s="61" t="s">
        <v>29493</v>
      </c>
      <c r="D517" s="61" t="s">
        <v>29809</v>
      </c>
      <c r="E517" s="61" t="s">
        <v>29728</v>
      </c>
      <c r="F517" s="61" t="s">
        <v>29852</v>
      </c>
      <c r="G517" s="63">
        <v>2.4940000000000002</v>
      </c>
      <c r="H517" s="55">
        <v>77151.89</v>
      </c>
    </row>
    <row r="518" spans="1:8" x14ac:dyDescent="0.25">
      <c r="A518" s="61" t="s">
        <v>29059</v>
      </c>
      <c r="B518" s="61" t="s">
        <v>29723</v>
      </c>
      <c r="C518" s="61" t="s">
        <v>29493</v>
      </c>
      <c r="D518" s="61" t="s">
        <v>29809</v>
      </c>
      <c r="E518" s="61" t="s">
        <v>29728</v>
      </c>
      <c r="F518" s="61" t="s">
        <v>29853</v>
      </c>
      <c r="G518" s="63">
        <v>2.4900000000000002</v>
      </c>
      <c r="H518" s="55">
        <v>77028.149999999994</v>
      </c>
    </row>
    <row r="519" spans="1:8" x14ac:dyDescent="0.25">
      <c r="A519" s="61" t="s">
        <v>29059</v>
      </c>
      <c r="B519" s="61" t="s">
        <v>29723</v>
      </c>
      <c r="C519" s="61" t="s">
        <v>29493</v>
      </c>
      <c r="D519" s="61" t="s">
        <v>29809</v>
      </c>
      <c r="E519" s="61" t="s">
        <v>29728</v>
      </c>
      <c r="F519" s="61" t="s">
        <v>29854</v>
      </c>
      <c r="G519" s="63">
        <v>2.4220000000000002</v>
      </c>
      <c r="H519" s="55">
        <v>74924.570000000007</v>
      </c>
    </row>
    <row r="520" spans="1:8" x14ac:dyDescent="0.25">
      <c r="A520" s="61" t="s">
        <v>29059</v>
      </c>
      <c r="B520" s="61" t="s">
        <v>29723</v>
      </c>
      <c r="C520" s="61" t="s">
        <v>29493</v>
      </c>
      <c r="D520" s="61" t="s">
        <v>29809</v>
      </c>
      <c r="E520" s="61" t="s">
        <v>29728</v>
      </c>
      <c r="F520" s="61" t="s">
        <v>29855</v>
      </c>
      <c r="G520" s="63">
        <v>2.4780000000000002</v>
      </c>
      <c r="H520" s="55">
        <v>76656.929999999993</v>
      </c>
    </row>
    <row r="521" spans="1:8" x14ac:dyDescent="0.25">
      <c r="A521" s="61" t="s">
        <v>29059</v>
      </c>
      <c r="B521" s="61" t="s">
        <v>29723</v>
      </c>
      <c r="C521" s="61" t="s">
        <v>29493</v>
      </c>
      <c r="D521" s="61" t="s">
        <v>29809</v>
      </c>
      <c r="E521" s="61" t="s">
        <v>29728</v>
      </c>
      <c r="F521" s="61" t="s">
        <v>29856</v>
      </c>
      <c r="G521" s="63">
        <v>2.4820000000000002</v>
      </c>
      <c r="H521" s="55">
        <v>76780.67</v>
      </c>
    </row>
    <row r="522" spans="1:8" x14ac:dyDescent="0.25">
      <c r="A522" s="61" t="s">
        <v>29059</v>
      </c>
      <c r="B522" s="61" t="s">
        <v>29723</v>
      </c>
      <c r="C522" s="61" t="s">
        <v>29493</v>
      </c>
      <c r="D522" s="61" t="s">
        <v>29809</v>
      </c>
      <c r="E522" s="61" t="s">
        <v>29728</v>
      </c>
      <c r="F522" s="61" t="s">
        <v>29857</v>
      </c>
      <c r="G522" s="63">
        <v>2.4900000000000002</v>
      </c>
      <c r="H522" s="55">
        <v>77028.149999999994</v>
      </c>
    </row>
    <row r="523" spans="1:8" x14ac:dyDescent="0.25">
      <c r="A523" s="61" t="s">
        <v>29059</v>
      </c>
      <c r="B523" s="61" t="s">
        <v>29723</v>
      </c>
      <c r="C523" s="61" t="s">
        <v>29493</v>
      </c>
      <c r="D523" s="61" t="s">
        <v>29809</v>
      </c>
      <c r="E523" s="61" t="s">
        <v>29728</v>
      </c>
      <c r="F523" s="61" t="s">
        <v>29858</v>
      </c>
      <c r="G523" s="63">
        <v>2.552</v>
      </c>
      <c r="H523" s="55">
        <v>78946.12</v>
      </c>
    </row>
    <row r="524" spans="1:8" x14ac:dyDescent="0.25">
      <c r="A524" s="61" t="s">
        <v>29059</v>
      </c>
      <c r="B524" s="61" t="s">
        <v>29723</v>
      </c>
      <c r="C524" s="61" t="s">
        <v>29493</v>
      </c>
      <c r="D524" s="61" t="s">
        <v>29809</v>
      </c>
      <c r="E524" s="61" t="s">
        <v>29728</v>
      </c>
      <c r="F524" s="61" t="s">
        <v>29859</v>
      </c>
      <c r="G524" s="63">
        <v>2.4119999999999999</v>
      </c>
      <c r="H524" s="55">
        <v>74615.22</v>
      </c>
    </row>
    <row r="525" spans="1:8" x14ac:dyDescent="0.25">
      <c r="A525" s="61" t="s">
        <v>29059</v>
      </c>
      <c r="B525" s="61" t="s">
        <v>29723</v>
      </c>
      <c r="C525" s="61" t="s">
        <v>29493</v>
      </c>
      <c r="D525" s="61" t="s">
        <v>29809</v>
      </c>
      <c r="E525" s="61" t="s">
        <v>29728</v>
      </c>
      <c r="F525" s="61" t="s">
        <v>29860</v>
      </c>
      <c r="G525" s="63">
        <v>2.4079999999999999</v>
      </c>
      <c r="H525" s="55">
        <v>74491.48</v>
      </c>
    </row>
    <row r="526" spans="1:8" x14ac:dyDescent="0.25">
      <c r="A526" s="61" t="s">
        <v>29059</v>
      </c>
      <c r="B526" s="61" t="s">
        <v>29723</v>
      </c>
      <c r="C526" s="61" t="s">
        <v>29493</v>
      </c>
      <c r="D526" s="61" t="s">
        <v>29809</v>
      </c>
      <c r="E526" s="61" t="s">
        <v>29728</v>
      </c>
      <c r="F526" s="61" t="s">
        <v>29861</v>
      </c>
      <c r="G526" s="63">
        <v>2.41</v>
      </c>
      <c r="H526" s="55">
        <v>74553.350000000006</v>
      </c>
    </row>
    <row r="527" spans="1:8" x14ac:dyDescent="0.25">
      <c r="A527" s="61" t="s">
        <v>29059</v>
      </c>
      <c r="B527" s="61" t="s">
        <v>29723</v>
      </c>
      <c r="C527" s="61" t="s">
        <v>29493</v>
      </c>
      <c r="D527" s="61" t="s">
        <v>29809</v>
      </c>
      <c r="E527" s="61" t="s">
        <v>29728</v>
      </c>
      <c r="F527" s="61" t="s">
        <v>29862</v>
      </c>
      <c r="G527" s="63">
        <v>2.4140000000000001</v>
      </c>
      <c r="H527" s="55">
        <v>74677.09</v>
      </c>
    </row>
    <row r="528" spans="1:8" x14ac:dyDescent="0.25">
      <c r="A528" s="61" t="s">
        <v>29059</v>
      </c>
      <c r="B528" s="61" t="s">
        <v>29723</v>
      </c>
      <c r="C528" s="61" t="s">
        <v>29493</v>
      </c>
      <c r="D528" s="61" t="s">
        <v>29809</v>
      </c>
      <c r="E528" s="61" t="s">
        <v>29728</v>
      </c>
      <c r="F528" s="61" t="s">
        <v>29863</v>
      </c>
      <c r="G528" s="63">
        <v>2.4079999999999999</v>
      </c>
      <c r="H528" s="55">
        <v>74491.48</v>
      </c>
    </row>
    <row r="529" spans="1:8" x14ac:dyDescent="0.25">
      <c r="A529" s="61" t="s">
        <v>29059</v>
      </c>
      <c r="B529" s="61" t="s">
        <v>29723</v>
      </c>
      <c r="C529" s="61" t="s">
        <v>29493</v>
      </c>
      <c r="D529" s="61" t="s">
        <v>29809</v>
      </c>
      <c r="E529" s="61" t="s">
        <v>29728</v>
      </c>
      <c r="F529" s="61" t="s">
        <v>29864</v>
      </c>
      <c r="G529" s="63">
        <v>2.4079999999999999</v>
      </c>
      <c r="H529" s="55">
        <v>74491.48</v>
      </c>
    </row>
    <row r="530" spans="1:8" x14ac:dyDescent="0.25">
      <c r="A530" s="61" t="s">
        <v>29059</v>
      </c>
      <c r="B530" s="61" t="s">
        <v>29723</v>
      </c>
      <c r="C530" s="61" t="s">
        <v>29493</v>
      </c>
      <c r="D530" s="61" t="s">
        <v>29809</v>
      </c>
      <c r="E530" s="61" t="s">
        <v>29728</v>
      </c>
      <c r="F530" s="61" t="s">
        <v>29865</v>
      </c>
      <c r="G530" s="63">
        <v>2.4079999999999999</v>
      </c>
      <c r="H530" s="55">
        <v>74491.48</v>
      </c>
    </row>
    <row r="531" spans="1:8" x14ac:dyDescent="0.25">
      <c r="A531" s="61" t="s">
        <v>29059</v>
      </c>
      <c r="B531" s="61" t="s">
        <v>29723</v>
      </c>
      <c r="C531" s="61" t="s">
        <v>29493</v>
      </c>
      <c r="D531" s="61" t="s">
        <v>29809</v>
      </c>
      <c r="E531" s="61" t="s">
        <v>29728</v>
      </c>
      <c r="F531" s="61" t="s">
        <v>29866</v>
      </c>
      <c r="G531" s="63">
        <v>2.464</v>
      </c>
      <c r="H531" s="55">
        <v>76223.839999999997</v>
      </c>
    </row>
    <row r="532" spans="1:8" x14ac:dyDescent="0.25">
      <c r="A532" s="61" t="s">
        <v>29059</v>
      </c>
      <c r="B532" s="61" t="s">
        <v>29723</v>
      </c>
      <c r="C532" s="61" t="s">
        <v>29493</v>
      </c>
      <c r="D532" s="61" t="s">
        <v>29809</v>
      </c>
      <c r="E532" s="61" t="s">
        <v>29728</v>
      </c>
      <c r="F532" s="61" t="s">
        <v>29867</v>
      </c>
      <c r="G532" s="63">
        <v>2.48</v>
      </c>
      <c r="H532" s="55">
        <v>76718.8</v>
      </c>
    </row>
    <row r="533" spans="1:8" x14ac:dyDescent="0.25">
      <c r="A533" s="61" t="s">
        <v>29059</v>
      </c>
      <c r="B533" s="61" t="s">
        <v>29723</v>
      </c>
      <c r="C533" s="61" t="s">
        <v>29493</v>
      </c>
      <c r="D533" s="61" t="s">
        <v>29809</v>
      </c>
      <c r="E533" s="61" t="s">
        <v>29728</v>
      </c>
      <c r="F533" s="61" t="s">
        <v>29868</v>
      </c>
      <c r="G533" s="63">
        <v>2.468</v>
      </c>
      <c r="H533" s="55">
        <v>76347.58</v>
      </c>
    </row>
    <row r="534" spans="1:8" x14ac:dyDescent="0.25">
      <c r="A534" s="61" t="s">
        <v>29059</v>
      </c>
      <c r="B534" s="61" t="s">
        <v>29723</v>
      </c>
      <c r="C534" s="61" t="s">
        <v>29493</v>
      </c>
      <c r="D534" s="61" t="s">
        <v>29809</v>
      </c>
      <c r="E534" s="61" t="s">
        <v>29728</v>
      </c>
      <c r="F534" s="61" t="s">
        <v>29869</v>
      </c>
      <c r="G534" s="63">
        <v>1.962</v>
      </c>
      <c r="H534" s="55">
        <v>60694.47</v>
      </c>
    </row>
    <row r="535" spans="1:8" x14ac:dyDescent="0.25">
      <c r="A535" s="61" t="s">
        <v>29059</v>
      </c>
      <c r="B535" s="61" t="s">
        <v>29723</v>
      </c>
      <c r="C535" s="61" t="s">
        <v>29493</v>
      </c>
      <c r="D535" s="61" t="s">
        <v>29809</v>
      </c>
      <c r="E535" s="61" t="s">
        <v>29728</v>
      </c>
      <c r="F535" s="61" t="s">
        <v>29870</v>
      </c>
      <c r="G535" s="63">
        <v>2.4119999999999999</v>
      </c>
      <c r="H535" s="55">
        <v>74615.22</v>
      </c>
    </row>
    <row r="536" spans="1:8" x14ac:dyDescent="0.25">
      <c r="A536" s="61" t="s">
        <v>29059</v>
      </c>
      <c r="B536" s="61" t="s">
        <v>29723</v>
      </c>
      <c r="C536" s="61" t="s">
        <v>29493</v>
      </c>
      <c r="D536" s="61" t="s">
        <v>29809</v>
      </c>
      <c r="E536" s="61" t="s">
        <v>29728</v>
      </c>
      <c r="F536" s="61" t="s">
        <v>29871</v>
      </c>
      <c r="G536" s="63">
        <v>2.4700000000000002</v>
      </c>
      <c r="H536" s="55">
        <v>76409.45</v>
      </c>
    </row>
    <row r="537" spans="1:8" x14ac:dyDescent="0.25">
      <c r="A537" s="61" t="s">
        <v>29059</v>
      </c>
      <c r="B537" s="61" t="s">
        <v>29723</v>
      </c>
      <c r="C537" s="61" t="s">
        <v>29493</v>
      </c>
      <c r="D537" s="61" t="s">
        <v>29809</v>
      </c>
      <c r="E537" s="61" t="s">
        <v>29728</v>
      </c>
      <c r="F537" s="61" t="s">
        <v>29872</v>
      </c>
      <c r="G537" s="63">
        <v>2.4700000000000002</v>
      </c>
      <c r="H537" s="55">
        <v>76409.45</v>
      </c>
    </row>
    <row r="538" spans="1:8" x14ac:dyDescent="0.25">
      <c r="A538" s="61" t="s">
        <v>29059</v>
      </c>
      <c r="B538" s="61" t="s">
        <v>29723</v>
      </c>
      <c r="C538" s="61" t="s">
        <v>29493</v>
      </c>
      <c r="D538" s="61" t="s">
        <v>29809</v>
      </c>
      <c r="E538" s="61" t="s">
        <v>29728</v>
      </c>
      <c r="F538" s="61" t="s">
        <v>29873</v>
      </c>
      <c r="G538" s="63">
        <v>2.4740000000000002</v>
      </c>
      <c r="H538" s="55">
        <v>76533.19</v>
      </c>
    </row>
    <row r="539" spans="1:8" x14ac:dyDescent="0.25">
      <c r="A539" s="61" t="s">
        <v>29059</v>
      </c>
      <c r="B539" s="61" t="s">
        <v>29723</v>
      </c>
      <c r="C539" s="61" t="s">
        <v>29493</v>
      </c>
      <c r="D539" s="61" t="s">
        <v>29809</v>
      </c>
      <c r="E539" s="61" t="s">
        <v>29728</v>
      </c>
      <c r="F539" s="61" t="s">
        <v>29874</v>
      </c>
      <c r="G539" s="63">
        <v>2.4740000000000002</v>
      </c>
      <c r="H539" s="55">
        <v>76533.19</v>
      </c>
    </row>
    <row r="540" spans="1:8" x14ac:dyDescent="0.25">
      <c r="A540" s="61" t="s">
        <v>29059</v>
      </c>
      <c r="B540" s="61" t="s">
        <v>29723</v>
      </c>
      <c r="C540" s="61" t="s">
        <v>29493</v>
      </c>
      <c r="D540" s="61" t="s">
        <v>29809</v>
      </c>
      <c r="E540" s="61" t="s">
        <v>29728</v>
      </c>
      <c r="F540" s="61" t="s">
        <v>29875</v>
      </c>
      <c r="G540" s="63">
        <v>2.4780000000000002</v>
      </c>
      <c r="H540" s="55">
        <v>76656.929999999993</v>
      </c>
    </row>
    <row r="541" spans="1:8" x14ac:dyDescent="0.25">
      <c r="A541" s="61" t="s">
        <v>29059</v>
      </c>
      <c r="B541" s="61" t="s">
        <v>29723</v>
      </c>
      <c r="C541" s="61" t="s">
        <v>29493</v>
      </c>
      <c r="D541" s="61" t="s">
        <v>29809</v>
      </c>
      <c r="E541" s="61" t="s">
        <v>29728</v>
      </c>
      <c r="F541" s="61" t="s">
        <v>29876</v>
      </c>
      <c r="G541" s="63">
        <v>2.4079999999999999</v>
      </c>
      <c r="H541" s="55">
        <v>74491.48</v>
      </c>
    </row>
    <row r="542" spans="1:8" x14ac:dyDescent="0.25">
      <c r="A542" s="61" t="s">
        <v>29059</v>
      </c>
      <c r="B542" s="61" t="s">
        <v>29723</v>
      </c>
      <c r="C542" s="61" t="s">
        <v>29493</v>
      </c>
      <c r="D542" s="61" t="s">
        <v>29809</v>
      </c>
      <c r="E542" s="61" t="s">
        <v>29728</v>
      </c>
      <c r="F542" s="61" t="s">
        <v>29877</v>
      </c>
      <c r="G542" s="63">
        <v>2.4079999999999999</v>
      </c>
      <c r="H542" s="55">
        <v>74491.48</v>
      </c>
    </row>
    <row r="543" spans="1:8" x14ac:dyDescent="0.25">
      <c r="A543" s="61" t="s">
        <v>29059</v>
      </c>
      <c r="B543" s="61" t="s">
        <v>29723</v>
      </c>
      <c r="C543" s="61" t="s">
        <v>29493</v>
      </c>
      <c r="D543" s="61" t="s">
        <v>29809</v>
      </c>
      <c r="E543" s="61" t="s">
        <v>29728</v>
      </c>
      <c r="F543" s="61" t="s">
        <v>29878</v>
      </c>
      <c r="G543" s="63">
        <v>1.772</v>
      </c>
      <c r="H543" s="55">
        <v>54816.82</v>
      </c>
    </row>
    <row r="544" spans="1:8" x14ac:dyDescent="0.25">
      <c r="A544" s="61" t="s">
        <v>29059</v>
      </c>
      <c r="B544" s="61" t="s">
        <v>29723</v>
      </c>
      <c r="C544" s="61" t="s">
        <v>29493</v>
      </c>
      <c r="D544" s="61" t="s">
        <v>29809</v>
      </c>
      <c r="E544" s="61" t="s">
        <v>29728</v>
      </c>
      <c r="F544" s="61" t="s">
        <v>29879</v>
      </c>
      <c r="G544" s="63">
        <v>1.476</v>
      </c>
      <c r="H544" s="55">
        <v>45660.06</v>
      </c>
    </row>
    <row r="545" spans="1:8" x14ac:dyDescent="0.25">
      <c r="A545" s="61" t="s">
        <v>29059</v>
      </c>
      <c r="B545" s="61" t="s">
        <v>29723</v>
      </c>
      <c r="C545" s="61" t="s">
        <v>29493</v>
      </c>
      <c r="D545" s="61" t="s">
        <v>29809</v>
      </c>
      <c r="E545" s="61" t="s">
        <v>29728</v>
      </c>
      <c r="F545" s="61" t="s">
        <v>29880</v>
      </c>
      <c r="G545" s="63">
        <v>0.36199999999999999</v>
      </c>
      <c r="H545" s="55">
        <v>11198.47</v>
      </c>
    </row>
    <row r="546" spans="1:8" x14ac:dyDescent="0.25">
      <c r="A546" s="61" t="s">
        <v>29059</v>
      </c>
      <c r="B546" s="61" t="s">
        <v>29723</v>
      </c>
      <c r="C546" s="61" t="s">
        <v>29493</v>
      </c>
      <c r="D546" s="61" t="s">
        <v>29809</v>
      </c>
      <c r="E546" s="61" t="s">
        <v>29728</v>
      </c>
      <c r="F546" s="61" t="s">
        <v>29881</v>
      </c>
      <c r="G546" s="63">
        <v>0.184</v>
      </c>
      <c r="H546" s="55">
        <v>5692.04</v>
      </c>
    </row>
    <row r="547" spans="1:8" x14ac:dyDescent="0.25">
      <c r="A547" s="61" t="s">
        <v>29059</v>
      </c>
      <c r="B547" s="61" t="s">
        <v>29723</v>
      </c>
      <c r="C547" s="61" t="s">
        <v>29493</v>
      </c>
      <c r="D547" s="61" t="s">
        <v>29809</v>
      </c>
      <c r="E547" s="61" t="s">
        <v>29728</v>
      </c>
      <c r="F547" s="61" t="s">
        <v>29882</v>
      </c>
      <c r="G547" s="63">
        <v>1.286</v>
      </c>
      <c r="H547" s="55">
        <v>39782.410000000003</v>
      </c>
    </row>
    <row r="548" spans="1:8" x14ac:dyDescent="0.25">
      <c r="A548" s="61" t="s">
        <v>29059</v>
      </c>
      <c r="B548" s="61" t="s">
        <v>29723</v>
      </c>
      <c r="C548" s="61" t="s">
        <v>29493</v>
      </c>
      <c r="D548" s="61" t="s">
        <v>29809</v>
      </c>
      <c r="E548" s="61" t="s">
        <v>29728</v>
      </c>
      <c r="F548" s="61" t="s">
        <v>29883</v>
      </c>
      <c r="G548" s="63">
        <v>0.49399999999999999</v>
      </c>
      <c r="H548" s="55">
        <v>15281.89</v>
      </c>
    </row>
    <row r="549" spans="1:8" x14ac:dyDescent="0.25">
      <c r="A549" s="61" t="s">
        <v>29059</v>
      </c>
      <c r="B549" s="61" t="s">
        <v>29723</v>
      </c>
      <c r="C549" s="61" t="s">
        <v>29493</v>
      </c>
      <c r="D549" s="61" t="s">
        <v>29809</v>
      </c>
      <c r="E549" s="61" t="s">
        <v>29728</v>
      </c>
      <c r="F549" s="61" t="s">
        <v>29884</v>
      </c>
      <c r="G549" s="63">
        <v>0.98399999999999999</v>
      </c>
      <c r="H549" s="55">
        <v>30440.04</v>
      </c>
    </row>
    <row r="550" spans="1:8" x14ac:dyDescent="0.25">
      <c r="A550" s="61" t="s">
        <v>29059</v>
      </c>
      <c r="B550" s="61" t="s">
        <v>29723</v>
      </c>
      <c r="C550" s="61" t="s">
        <v>29493</v>
      </c>
      <c r="D550" s="61" t="s">
        <v>29809</v>
      </c>
      <c r="E550" s="61" t="s">
        <v>29728</v>
      </c>
      <c r="F550" s="61" t="s">
        <v>29885</v>
      </c>
      <c r="G550" s="63">
        <v>0.99</v>
      </c>
      <c r="H550" s="55">
        <v>30625.65</v>
      </c>
    </row>
    <row r="551" spans="1:8" x14ac:dyDescent="0.25">
      <c r="A551" s="61" t="s">
        <v>29059</v>
      </c>
      <c r="B551" s="61" t="s">
        <v>29723</v>
      </c>
      <c r="C551" s="61" t="s">
        <v>29493</v>
      </c>
      <c r="D551" s="61" t="s">
        <v>29809</v>
      </c>
      <c r="E551" s="61" t="s">
        <v>29728</v>
      </c>
      <c r="F551" s="61" t="s">
        <v>29886</v>
      </c>
      <c r="G551" s="63">
        <v>0.214</v>
      </c>
      <c r="H551" s="55">
        <v>6620.09</v>
      </c>
    </row>
    <row r="552" spans="1:8" x14ac:dyDescent="0.25">
      <c r="A552" s="61" t="s">
        <v>29059</v>
      </c>
      <c r="B552" s="61" t="s">
        <v>29723</v>
      </c>
      <c r="C552" s="61" t="s">
        <v>29493</v>
      </c>
      <c r="D552" s="61" t="s">
        <v>29809</v>
      </c>
      <c r="E552" s="61" t="s">
        <v>29728</v>
      </c>
      <c r="F552" s="61" t="s">
        <v>34607</v>
      </c>
      <c r="G552" s="63">
        <v>5.8000000000000003E-2</v>
      </c>
      <c r="H552" s="55">
        <v>1794.23</v>
      </c>
    </row>
    <row r="553" spans="1:8" x14ac:dyDescent="0.25">
      <c r="A553" s="61" t="s">
        <v>29059</v>
      </c>
      <c r="B553" s="61" t="s">
        <v>29723</v>
      </c>
      <c r="C553" s="61" t="s">
        <v>29493</v>
      </c>
      <c r="D553" s="61" t="s">
        <v>29809</v>
      </c>
      <c r="E553" s="61" t="s">
        <v>29728</v>
      </c>
      <c r="F553" s="61" t="s">
        <v>34608</v>
      </c>
      <c r="G553" s="63">
        <v>2.3460000000000001</v>
      </c>
      <c r="H553" s="55">
        <v>72573.509999999995</v>
      </c>
    </row>
    <row r="554" spans="1:8" x14ac:dyDescent="0.25">
      <c r="A554" s="61" t="s">
        <v>29059</v>
      </c>
      <c r="B554" s="61" t="s">
        <v>29723</v>
      </c>
      <c r="C554" s="61" t="s">
        <v>29493</v>
      </c>
      <c r="D554" s="61" t="s">
        <v>29809</v>
      </c>
      <c r="E554" s="61" t="s">
        <v>29728</v>
      </c>
      <c r="F554" s="61" t="s">
        <v>29887</v>
      </c>
      <c r="G554" s="63">
        <v>5.8999999999999997E-2</v>
      </c>
      <c r="H554" s="55">
        <v>1825.17</v>
      </c>
    </row>
    <row r="555" spans="1:8" x14ac:dyDescent="0.25">
      <c r="A555" s="61" t="s">
        <v>29059</v>
      </c>
      <c r="B555" s="61" t="s">
        <v>29723</v>
      </c>
      <c r="C555" s="61" t="s">
        <v>29493</v>
      </c>
      <c r="D555" s="61" t="s">
        <v>29809</v>
      </c>
      <c r="E555" s="61" t="s">
        <v>29728</v>
      </c>
      <c r="F555" s="61" t="s">
        <v>29888</v>
      </c>
      <c r="G555" s="63">
        <v>0.23599999999999999</v>
      </c>
      <c r="H555" s="55">
        <v>7300.66</v>
      </c>
    </row>
    <row r="556" spans="1:8" x14ac:dyDescent="0.25">
      <c r="A556" s="61" t="s">
        <v>29059</v>
      </c>
      <c r="B556" s="61" t="s">
        <v>29723</v>
      </c>
      <c r="C556" s="61" t="s">
        <v>29493</v>
      </c>
      <c r="D556" s="61" t="s">
        <v>29809</v>
      </c>
      <c r="E556" s="61" t="s">
        <v>29728</v>
      </c>
      <c r="F556" s="61" t="s">
        <v>29889</v>
      </c>
      <c r="G556" s="63">
        <v>0.47199999999999998</v>
      </c>
      <c r="H556" s="55">
        <v>14601.32</v>
      </c>
    </row>
    <row r="557" spans="1:8" x14ac:dyDescent="0.25">
      <c r="A557" s="61" t="s">
        <v>29059</v>
      </c>
      <c r="B557" s="61" t="s">
        <v>29723</v>
      </c>
      <c r="C557" s="61" t="s">
        <v>29493</v>
      </c>
      <c r="D557" s="61" t="s">
        <v>29809</v>
      </c>
      <c r="E557" s="61" t="s">
        <v>29728</v>
      </c>
      <c r="F557" s="61" t="s">
        <v>29890</v>
      </c>
      <c r="G557" s="63">
        <v>0.17599999999999999</v>
      </c>
      <c r="H557" s="55">
        <v>5444.56</v>
      </c>
    </row>
    <row r="558" spans="1:8" x14ac:dyDescent="0.25">
      <c r="A558" s="61" t="s">
        <v>29059</v>
      </c>
      <c r="B558" s="61" t="s">
        <v>29723</v>
      </c>
      <c r="C558" s="61" t="s">
        <v>29493</v>
      </c>
      <c r="D558" s="61" t="s">
        <v>29809</v>
      </c>
      <c r="E558" s="61" t="s">
        <v>29728</v>
      </c>
      <c r="F558" s="61" t="s">
        <v>29891</v>
      </c>
      <c r="G558" s="63">
        <v>0.17699999999999999</v>
      </c>
      <c r="H558" s="55">
        <v>5475.5</v>
      </c>
    </row>
    <row r="559" spans="1:8" x14ac:dyDescent="0.25">
      <c r="A559" s="61" t="s">
        <v>29059</v>
      </c>
      <c r="B559" s="61" t="s">
        <v>29723</v>
      </c>
      <c r="C559" s="61" t="s">
        <v>29493</v>
      </c>
      <c r="D559" s="61" t="s">
        <v>29809</v>
      </c>
      <c r="E559" s="61" t="s">
        <v>29728</v>
      </c>
      <c r="F559" s="61" t="s">
        <v>29892</v>
      </c>
      <c r="G559" s="63">
        <v>0.66600000000000004</v>
      </c>
      <c r="H559" s="55">
        <v>20602.71</v>
      </c>
    </row>
    <row r="560" spans="1:8" x14ac:dyDescent="0.25">
      <c r="A560" s="61" t="s">
        <v>29059</v>
      </c>
      <c r="B560" s="61" t="s">
        <v>29723</v>
      </c>
      <c r="C560" s="61" t="s">
        <v>29493</v>
      </c>
      <c r="D560" s="61" t="s">
        <v>29809</v>
      </c>
      <c r="E560" s="61" t="s">
        <v>29728</v>
      </c>
      <c r="F560" s="61" t="s">
        <v>32082</v>
      </c>
      <c r="G560" s="63">
        <v>5.8999999999999997E-2</v>
      </c>
      <c r="H560" s="55">
        <v>1825.17</v>
      </c>
    </row>
    <row r="561" spans="1:8" x14ac:dyDescent="0.25">
      <c r="A561" s="61" t="s">
        <v>29059</v>
      </c>
      <c r="B561" s="61" t="s">
        <v>29723</v>
      </c>
      <c r="C561" s="61" t="s">
        <v>29493</v>
      </c>
      <c r="D561" s="61" t="s">
        <v>29893</v>
      </c>
      <c r="E561" s="61" t="s">
        <v>29735</v>
      </c>
      <c r="F561" s="61" t="s">
        <v>29894</v>
      </c>
      <c r="G561" s="63">
        <v>2.44</v>
      </c>
      <c r="H561" s="55">
        <v>75481.399999999994</v>
      </c>
    </row>
    <row r="562" spans="1:8" x14ac:dyDescent="0.25">
      <c r="A562" s="61" t="s">
        <v>29059</v>
      </c>
      <c r="B562" s="61" t="s">
        <v>29723</v>
      </c>
      <c r="C562" s="61" t="s">
        <v>29493</v>
      </c>
      <c r="D562" s="61" t="s">
        <v>29893</v>
      </c>
      <c r="E562" s="61" t="s">
        <v>29735</v>
      </c>
      <c r="F562" s="61" t="s">
        <v>29895</v>
      </c>
      <c r="G562" s="63">
        <v>2.4500000000000002</v>
      </c>
      <c r="H562" s="55">
        <v>75790.75</v>
      </c>
    </row>
    <row r="563" spans="1:8" x14ac:dyDescent="0.25">
      <c r="A563" s="61" t="s">
        <v>29059</v>
      </c>
      <c r="B563" s="61" t="s">
        <v>29723</v>
      </c>
      <c r="C563" s="61" t="s">
        <v>29493</v>
      </c>
      <c r="D563" s="61" t="s">
        <v>29893</v>
      </c>
      <c r="E563" s="61" t="s">
        <v>29735</v>
      </c>
      <c r="F563" s="61" t="s">
        <v>29896</v>
      </c>
      <c r="G563" s="63">
        <v>2.3740000000000001</v>
      </c>
      <c r="H563" s="55">
        <v>73439.69</v>
      </c>
    </row>
    <row r="564" spans="1:8" x14ac:dyDescent="0.25">
      <c r="A564" s="61" t="s">
        <v>29059</v>
      </c>
      <c r="B564" s="61" t="s">
        <v>29723</v>
      </c>
      <c r="C564" s="61" t="s">
        <v>29493</v>
      </c>
      <c r="D564" s="61" t="s">
        <v>29893</v>
      </c>
      <c r="E564" s="61" t="s">
        <v>29735</v>
      </c>
      <c r="F564" s="61" t="s">
        <v>29897</v>
      </c>
      <c r="G564" s="63">
        <v>2.5379999999999998</v>
      </c>
      <c r="H564" s="55">
        <v>78513.03</v>
      </c>
    </row>
    <row r="565" spans="1:8" x14ac:dyDescent="0.25">
      <c r="A565" s="61" t="s">
        <v>29059</v>
      </c>
      <c r="B565" s="61" t="s">
        <v>29723</v>
      </c>
      <c r="C565" s="61" t="s">
        <v>29493</v>
      </c>
      <c r="D565" s="61" t="s">
        <v>29893</v>
      </c>
      <c r="E565" s="61" t="s">
        <v>29735</v>
      </c>
      <c r="F565" s="61" t="s">
        <v>29898</v>
      </c>
      <c r="G565" s="63">
        <v>2.4540000000000002</v>
      </c>
      <c r="H565" s="55">
        <v>75914.490000000005</v>
      </c>
    </row>
    <row r="566" spans="1:8" x14ac:dyDescent="0.25">
      <c r="A566" s="61" t="s">
        <v>29059</v>
      </c>
      <c r="B566" s="61" t="s">
        <v>29723</v>
      </c>
      <c r="C566" s="61" t="s">
        <v>29493</v>
      </c>
      <c r="D566" s="61" t="s">
        <v>29893</v>
      </c>
      <c r="E566" s="61" t="s">
        <v>29735</v>
      </c>
      <c r="F566" s="61" t="s">
        <v>29899</v>
      </c>
      <c r="G566" s="63">
        <v>2.528</v>
      </c>
      <c r="H566" s="55">
        <v>78203.679999999993</v>
      </c>
    </row>
    <row r="567" spans="1:8" x14ac:dyDescent="0.25">
      <c r="A567" s="61" t="s">
        <v>29059</v>
      </c>
      <c r="B567" s="61" t="s">
        <v>29723</v>
      </c>
      <c r="C567" s="61" t="s">
        <v>29493</v>
      </c>
      <c r="D567" s="61" t="s">
        <v>29893</v>
      </c>
      <c r="E567" s="61" t="s">
        <v>29735</v>
      </c>
      <c r="F567" s="61" t="s">
        <v>29900</v>
      </c>
      <c r="G567" s="63">
        <v>2.536</v>
      </c>
      <c r="H567" s="55">
        <v>78451.16</v>
      </c>
    </row>
    <row r="568" spans="1:8" x14ac:dyDescent="0.25">
      <c r="A568" s="61" t="s">
        <v>29059</v>
      </c>
      <c r="B568" s="61" t="s">
        <v>29723</v>
      </c>
      <c r="C568" s="61" t="s">
        <v>29493</v>
      </c>
      <c r="D568" s="61" t="s">
        <v>29893</v>
      </c>
      <c r="E568" s="61" t="s">
        <v>29735</v>
      </c>
      <c r="F568" s="61" t="s">
        <v>29901</v>
      </c>
      <c r="G568" s="63">
        <v>2.4860000000000002</v>
      </c>
      <c r="H568" s="55">
        <v>76904.41</v>
      </c>
    </row>
    <row r="569" spans="1:8" x14ac:dyDescent="0.25">
      <c r="A569" s="61" t="s">
        <v>29059</v>
      </c>
      <c r="B569" s="61" t="s">
        <v>29723</v>
      </c>
      <c r="C569" s="61" t="s">
        <v>29493</v>
      </c>
      <c r="D569" s="61" t="s">
        <v>29893</v>
      </c>
      <c r="E569" s="61" t="s">
        <v>29735</v>
      </c>
      <c r="F569" s="61" t="s">
        <v>29902</v>
      </c>
      <c r="G569" s="63">
        <v>2.464</v>
      </c>
      <c r="H569" s="55">
        <v>76223.839999999997</v>
      </c>
    </row>
    <row r="570" spans="1:8" x14ac:dyDescent="0.25">
      <c r="A570" s="61" t="s">
        <v>29059</v>
      </c>
      <c r="B570" s="61" t="s">
        <v>29723</v>
      </c>
      <c r="C570" s="61" t="s">
        <v>29493</v>
      </c>
      <c r="D570" s="61" t="s">
        <v>29893</v>
      </c>
      <c r="E570" s="61" t="s">
        <v>29735</v>
      </c>
      <c r="F570" s="61" t="s">
        <v>29903</v>
      </c>
      <c r="G570" s="63">
        <v>2.468</v>
      </c>
      <c r="H570" s="55">
        <v>76347.58</v>
      </c>
    </row>
    <row r="571" spans="1:8" x14ac:dyDescent="0.25">
      <c r="A571" s="61" t="s">
        <v>29059</v>
      </c>
      <c r="B571" s="61" t="s">
        <v>29723</v>
      </c>
      <c r="C571" s="61" t="s">
        <v>29493</v>
      </c>
      <c r="D571" s="61" t="s">
        <v>29893</v>
      </c>
      <c r="E571" s="61" t="s">
        <v>29735</v>
      </c>
      <c r="F571" s="61" t="s">
        <v>29904</v>
      </c>
      <c r="G571" s="63">
        <v>2.464</v>
      </c>
      <c r="H571" s="55">
        <v>76223.839999999997</v>
      </c>
    </row>
    <row r="572" spans="1:8" x14ac:dyDescent="0.25">
      <c r="A572" s="61" t="s">
        <v>29059</v>
      </c>
      <c r="B572" s="61" t="s">
        <v>29723</v>
      </c>
      <c r="C572" s="61" t="s">
        <v>29493</v>
      </c>
      <c r="D572" s="61" t="s">
        <v>29893</v>
      </c>
      <c r="E572" s="61" t="s">
        <v>29735</v>
      </c>
      <c r="F572" s="61" t="s">
        <v>29905</v>
      </c>
      <c r="G572" s="63">
        <v>2.4620000000000002</v>
      </c>
      <c r="H572" s="55">
        <v>76161.97</v>
      </c>
    </row>
    <row r="573" spans="1:8" x14ac:dyDescent="0.25">
      <c r="A573" s="61" t="s">
        <v>29059</v>
      </c>
      <c r="B573" s="61" t="s">
        <v>29723</v>
      </c>
      <c r="C573" s="61" t="s">
        <v>29493</v>
      </c>
      <c r="D573" s="61" t="s">
        <v>29893</v>
      </c>
      <c r="E573" s="61" t="s">
        <v>29735</v>
      </c>
      <c r="F573" s="61" t="s">
        <v>29906</v>
      </c>
      <c r="G573" s="63">
        <v>2.4620000000000002</v>
      </c>
      <c r="H573" s="55">
        <v>76161.97</v>
      </c>
    </row>
    <row r="574" spans="1:8" x14ac:dyDescent="0.25">
      <c r="A574" s="61" t="s">
        <v>29059</v>
      </c>
      <c r="B574" s="61" t="s">
        <v>29723</v>
      </c>
      <c r="C574" s="61" t="s">
        <v>29493</v>
      </c>
      <c r="D574" s="61" t="s">
        <v>29893</v>
      </c>
      <c r="E574" s="61" t="s">
        <v>29735</v>
      </c>
      <c r="F574" s="61" t="s">
        <v>29907</v>
      </c>
      <c r="G574" s="63">
        <v>2.4660000000000002</v>
      </c>
      <c r="H574" s="55">
        <v>76285.710000000006</v>
      </c>
    </row>
    <row r="575" spans="1:8" x14ac:dyDescent="0.25">
      <c r="A575" s="61" t="s">
        <v>29059</v>
      </c>
      <c r="B575" s="61" t="s">
        <v>29723</v>
      </c>
      <c r="C575" s="61" t="s">
        <v>29493</v>
      </c>
      <c r="D575" s="61" t="s">
        <v>29893</v>
      </c>
      <c r="E575" s="61" t="s">
        <v>29735</v>
      </c>
      <c r="F575" s="61" t="s">
        <v>29908</v>
      </c>
      <c r="G575" s="63">
        <v>2.4700000000000002</v>
      </c>
      <c r="H575" s="55">
        <v>76409.45</v>
      </c>
    </row>
    <row r="576" spans="1:8" x14ac:dyDescent="0.25">
      <c r="A576" s="61" t="s">
        <v>29059</v>
      </c>
      <c r="B576" s="61" t="s">
        <v>29723</v>
      </c>
      <c r="C576" s="61" t="s">
        <v>29493</v>
      </c>
      <c r="D576" s="61" t="s">
        <v>29893</v>
      </c>
      <c r="E576" s="61" t="s">
        <v>29735</v>
      </c>
      <c r="F576" s="61" t="s">
        <v>29909</v>
      </c>
      <c r="G576" s="63">
        <v>2.4319999999999999</v>
      </c>
      <c r="H576" s="55">
        <v>75233.919999999998</v>
      </c>
    </row>
    <row r="577" spans="1:8" x14ac:dyDescent="0.25">
      <c r="A577" s="61" t="s">
        <v>29059</v>
      </c>
      <c r="B577" s="61" t="s">
        <v>29723</v>
      </c>
      <c r="C577" s="61" t="s">
        <v>29493</v>
      </c>
      <c r="D577" s="61" t="s">
        <v>29893</v>
      </c>
      <c r="E577" s="61" t="s">
        <v>29735</v>
      </c>
      <c r="F577" s="61" t="s">
        <v>29910</v>
      </c>
      <c r="G577" s="63">
        <v>2.4660000000000002</v>
      </c>
      <c r="H577" s="55">
        <v>76285.710000000006</v>
      </c>
    </row>
    <row r="578" spans="1:8" x14ac:dyDescent="0.25">
      <c r="A578" s="61" t="s">
        <v>29059</v>
      </c>
      <c r="B578" s="61" t="s">
        <v>29723</v>
      </c>
      <c r="C578" s="61" t="s">
        <v>29493</v>
      </c>
      <c r="D578" s="61" t="s">
        <v>29893</v>
      </c>
      <c r="E578" s="61" t="s">
        <v>29735</v>
      </c>
      <c r="F578" s="61" t="s">
        <v>29911</v>
      </c>
      <c r="G578" s="63">
        <v>2.472</v>
      </c>
      <c r="H578" s="55">
        <v>76471.320000000007</v>
      </c>
    </row>
    <row r="579" spans="1:8" x14ac:dyDescent="0.25">
      <c r="A579" s="61" t="s">
        <v>29059</v>
      </c>
      <c r="B579" s="61" t="s">
        <v>29723</v>
      </c>
      <c r="C579" s="61" t="s">
        <v>29493</v>
      </c>
      <c r="D579" s="61" t="s">
        <v>29893</v>
      </c>
      <c r="E579" s="61" t="s">
        <v>29735</v>
      </c>
      <c r="F579" s="61" t="s">
        <v>29912</v>
      </c>
      <c r="G579" s="63">
        <v>2.464</v>
      </c>
      <c r="H579" s="55">
        <v>76223.839999999997</v>
      </c>
    </row>
    <row r="580" spans="1:8" x14ac:dyDescent="0.25">
      <c r="A580" s="61" t="s">
        <v>29059</v>
      </c>
      <c r="B580" s="61" t="s">
        <v>29723</v>
      </c>
      <c r="C580" s="61" t="s">
        <v>29493</v>
      </c>
      <c r="D580" s="61" t="s">
        <v>29893</v>
      </c>
      <c r="E580" s="61" t="s">
        <v>29735</v>
      </c>
      <c r="F580" s="61" t="s">
        <v>29913</v>
      </c>
      <c r="G580" s="63">
        <v>2.476</v>
      </c>
      <c r="H580" s="55">
        <v>76595.06</v>
      </c>
    </row>
    <row r="581" spans="1:8" x14ac:dyDescent="0.25">
      <c r="A581" s="61" t="s">
        <v>29059</v>
      </c>
      <c r="B581" s="61" t="s">
        <v>29723</v>
      </c>
      <c r="C581" s="61" t="s">
        <v>29493</v>
      </c>
      <c r="D581" s="61" t="s">
        <v>29893</v>
      </c>
      <c r="E581" s="61" t="s">
        <v>29735</v>
      </c>
      <c r="F581" s="61" t="s">
        <v>29914</v>
      </c>
      <c r="G581" s="63">
        <v>2.4740000000000002</v>
      </c>
      <c r="H581" s="55">
        <v>76533.19</v>
      </c>
    </row>
    <row r="582" spans="1:8" x14ac:dyDescent="0.25">
      <c r="A582" s="61" t="s">
        <v>29059</v>
      </c>
      <c r="B582" s="61" t="s">
        <v>29723</v>
      </c>
      <c r="C582" s="61" t="s">
        <v>29493</v>
      </c>
      <c r="D582" s="61" t="s">
        <v>29893</v>
      </c>
      <c r="E582" s="61" t="s">
        <v>29735</v>
      </c>
      <c r="F582" s="61" t="s">
        <v>29915</v>
      </c>
      <c r="G582" s="63">
        <v>2.4820000000000002</v>
      </c>
      <c r="H582" s="55">
        <v>76780.67</v>
      </c>
    </row>
    <row r="583" spans="1:8" x14ac:dyDescent="0.25">
      <c r="A583" s="61" t="s">
        <v>29059</v>
      </c>
      <c r="B583" s="61" t="s">
        <v>29723</v>
      </c>
      <c r="C583" s="61" t="s">
        <v>29493</v>
      </c>
      <c r="D583" s="61" t="s">
        <v>29893</v>
      </c>
      <c r="E583" s="61" t="s">
        <v>29735</v>
      </c>
      <c r="F583" s="61" t="s">
        <v>29916</v>
      </c>
      <c r="G583" s="63">
        <v>2.484</v>
      </c>
      <c r="H583" s="55">
        <v>76842.539999999994</v>
      </c>
    </row>
    <row r="584" spans="1:8" x14ac:dyDescent="0.25">
      <c r="A584" s="61" t="s">
        <v>29059</v>
      </c>
      <c r="B584" s="61" t="s">
        <v>29723</v>
      </c>
      <c r="C584" s="61" t="s">
        <v>29493</v>
      </c>
      <c r="D584" s="61" t="s">
        <v>29893</v>
      </c>
      <c r="E584" s="61" t="s">
        <v>29735</v>
      </c>
      <c r="F584" s="61" t="s">
        <v>29917</v>
      </c>
      <c r="G584" s="63">
        <v>2.488</v>
      </c>
      <c r="H584" s="55">
        <v>76966.28</v>
      </c>
    </row>
    <row r="585" spans="1:8" x14ac:dyDescent="0.25">
      <c r="A585" s="61" t="s">
        <v>29059</v>
      </c>
      <c r="B585" s="61" t="s">
        <v>29723</v>
      </c>
      <c r="C585" s="61" t="s">
        <v>29493</v>
      </c>
      <c r="D585" s="61" t="s">
        <v>29893</v>
      </c>
      <c r="E585" s="61" t="s">
        <v>29735</v>
      </c>
      <c r="F585" s="61" t="s">
        <v>29918</v>
      </c>
      <c r="G585" s="63">
        <v>2.4780000000000002</v>
      </c>
      <c r="H585" s="55">
        <v>76656.929999999993</v>
      </c>
    </row>
    <row r="586" spans="1:8" x14ac:dyDescent="0.25">
      <c r="A586" s="61" t="s">
        <v>29059</v>
      </c>
      <c r="B586" s="61" t="s">
        <v>29723</v>
      </c>
      <c r="C586" s="61" t="s">
        <v>29493</v>
      </c>
      <c r="D586" s="61" t="s">
        <v>29893</v>
      </c>
      <c r="E586" s="61" t="s">
        <v>29735</v>
      </c>
      <c r="F586" s="61" t="s">
        <v>29919</v>
      </c>
      <c r="G586" s="63">
        <v>2.44</v>
      </c>
      <c r="H586" s="55">
        <v>75481.399999999994</v>
      </c>
    </row>
    <row r="587" spans="1:8" x14ac:dyDescent="0.25">
      <c r="A587" s="61" t="s">
        <v>29059</v>
      </c>
      <c r="B587" s="61" t="s">
        <v>29723</v>
      </c>
      <c r="C587" s="61" t="s">
        <v>29493</v>
      </c>
      <c r="D587" s="61" t="s">
        <v>29893</v>
      </c>
      <c r="E587" s="61" t="s">
        <v>29735</v>
      </c>
      <c r="F587" s="61" t="s">
        <v>29920</v>
      </c>
      <c r="G587" s="63">
        <v>2.476</v>
      </c>
      <c r="H587" s="55">
        <v>76595.06</v>
      </c>
    </row>
    <row r="588" spans="1:8" x14ac:dyDescent="0.25">
      <c r="A588" s="61" t="s">
        <v>29059</v>
      </c>
      <c r="B588" s="61" t="s">
        <v>29723</v>
      </c>
      <c r="C588" s="61" t="s">
        <v>29493</v>
      </c>
      <c r="D588" s="61" t="s">
        <v>29893</v>
      </c>
      <c r="E588" s="61" t="s">
        <v>29735</v>
      </c>
      <c r="F588" s="61" t="s">
        <v>29921</v>
      </c>
      <c r="G588" s="63">
        <v>2.48</v>
      </c>
      <c r="H588" s="55">
        <v>76718.8</v>
      </c>
    </row>
    <row r="589" spans="1:8" x14ac:dyDescent="0.25">
      <c r="A589" s="61" t="s">
        <v>29059</v>
      </c>
      <c r="B589" s="61" t="s">
        <v>29723</v>
      </c>
      <c r="C589" s="61" t="s">
        <v>29493</v>
      </c>
      <c r="D589" s="61" t="s">
        <v>29893</v>
      </c>
      <c r="E589" s="61" t="s">
        <v>29735</v>
      </c>
      <c r="F589" s="61" t="s">
        <v>29922</v>
      </c>
      <c r="G589" s="63">
        <v>2.4820000000000002</v>
      </c>
      <c r="H589" s="55">
        <v>76780.67</v>
      </c>
    </row>
    <row r="590" spans="1:8" x14ac:dyDescent="0.25">
      <c r="A590" s="61" t="s">
        <v>29059</v>
      </c>
      <c r="B590" s="61" t="s">
        <v>29723</v>
      </c>
      <c r="C590" s="61" t="s">
        <v>29493</v>
      </c>
      <c r="D590" s="61" t="s">
        <v>29893</v>
      </c>
      <c r="E590" s="61" t="s">
        <v>29735</v>
      </c>
      <c r="F590" s="61" t="s">
        <v>29923</v>
      </c>
      <c r="G590" s="63">
        <v>2.4820000000000002</v>
      </c>
      <c r="H590" s="55">
        <v>76780.67</v>
      </c>
    </row>
    <row r="591" spans="1:8" x14ac:dyDescent="0.25">
      <c r="A591" s="61" t="s">
        <v>29059</v>
      </c>
      <c r="B591" s="61" t="s">
        <v>29723</v>
      </c>
      <c r="C591" s="61" t="s">
        <v>29493</v>
      </c>
      <c r="D591" s="61" t="s">
        <v>29893</v>
      </c>
      <c r="E591" s="61" t="s">
        <v>29735</v>
      </c>
      <c r="F591" s="61" t="s">
        <v>29924</v>
      </c>
      <c r="G591" s="63">
        <v>2.4860000000000002</v>
      </c>
      <c r="H591" s="55">
        <v>76904.41</v>
      </c>
    </row>
    <row r="592" spans="1:8" x14ac:dyDescent="0.25">
      <c r="A592" s="61" t="s">
        <v>29059</v>
      </c>
      <c r="B592" s="61" t="s">
        <v>29723</v>
      </c>
      <c r="C592" s="61" t="s">
        <v>29493</v>
      </c>
      <c r="D592" s="61" t="s">
        <v>29893</v>
      </c>
      <c r="E592" s="61" t="s">
        <v>29735</v>
      </c>
      <c r="F592" s="61" t="s">
        <v>29925</v>
      </c>
      <c r="G592" s="63">
        <v>2.3860000000000001</v>
      </c>
      <c r="H592" s="55">
        <v>73810.91</v>
      </c>
    </row>
    <row r="593" spans="1:8" x14ac:dyDescent="0.25">
      <c r="A593" s="61" t="s">
        <v>29059</v>
      </c>
      <c r="B593" s="61" t="s">
        <v>29723</v>
      </c>
      <c r="C593" s="61" t="s">
        <v>29493</v>
      </c>
      <c r="D593" s="61" t="s">
        <v>29893</v>
      </c>
      <c r="E593" s="61" t="s">
        <v>29735</v>
      </c>
      <c r="F593" s="61" t="s">
        <v>29926</v>
      </c>
      <c r="G593" s="63">
        <v>2.48</v>
      </c>
      <c r="H593" s="55">
        <v>76718.8</v>
      </c>
    </row>
    <row r="594" spans="1:8" x14ac:dyDescent="0.25">
      <c r="A594" s="61" t="s">
        <v>29059</v>
      </c>
      <c r="B594" s="61" t="s">
        <v>29723</v>
      </c>
      <c r="C594" s="61" t="s">
        <v>29493</v>
      </c>
      <c r="D594" s="61" t="s">
        <v>29893</v>
      </c>
      <c r="E594" s="61" t="s">
        <v>29735</v>
      </c>
      <c r="F594" s="61" t="s">
        <v>29927</v>
      </c>
      <c r="G594" s="63">
        <v>2.48</v>
      </c>
      <c r="H594" s="55">
        <v>76718.8</v>
      </c>
    </row>
    <row r="595" spans="1:8" x14ac:dyDescent="0.25">
      <c r="A595" s="61" t="s">
        <v>29059</v>
      </c>
      <c r="B595" s="61" t="s">
        <v>29723</v>
      </c>
      <c r="C595" s="61" t="s">
        <v>29493</v>
      </c>
      <c r="D595" s="61" t="s">
        <v>29893</v>
      </c>
      <c r="E595" s="61" t="s">
        <v>29735</v>
      </c>
      <c r="F595" s="61" t="s">
        <v>29928</v>
      </c>
      <c r="G595" s="63">
        <v>2.4820000000000002</v>
      </c>
      <c r="H595" s="55">
        <v>76780.67</v>
      </c>
    </row>
    <row r="596" spans="1:8" x14ac:dyDescent="0.25">
      <c r="A596" s="61" t="s">
        <v>29059</v>
      </c>
      <c r="B596" s="61" t="s">
        <v>29723</v>
      </c>
      <c r="C596" s="61" t="s">
        <v>29493</v>
      </c>
      <c r="D596" s="61" t="s">
        <v>29893</v>
      </c>
      <c r="E596" s="61" t="s">
        <v>29735</v>
      </c>
      <c r="F596" s="61" t="s">
        <v>29929</v>
      </c>
      <c r="G596" s="63">
        <v>2.48</v>
      </c>
      <c r="H596" s="55">
        <v>76718.8</v>
      </c>
    </row>
    <row r="597" spans="1:8" x14ac:dyDescent="0.25">
      <c r="A597" s="61" t="s">
        <v>29059</v>
      </c>
      <c r="B597" s="61" t="s">
        <v>29723</v>
      </c>
      <c r="C597" s="61" t="s">
        <v>29493</v>
      </c>
      <c r="D597" s="61" t="s">
        <v>29893</v>
      </c>
      <c r="E597" s="61" t="s">
        <v>29735</v>
      </c>
      <c r="F597" s="61" t="s">
        <v>29930</v>
      </c>
      <c r="G597" s="63">
        <v>2.48</v>
      </c>
      <c r="H597" s="55">
        <v>76718.8</v>
      </c>
    </row>
    <row r="598" spans="1:8" x14ac:dyDescent="0.25">
      <c r="A598" s="61" t="s">
        <v>29059</v>
      </c>
      <c r="B598" s="61" t="s">
        <v>29723</v>
      </c>
      <c r="C598" s="61" t="s">
        <v>29493</v>
      </c>
      <c r="D598" s="61" t="s">
        <v>29893</v>
      </c>
      <c r="E598" s="61" t="s">
        <v>29735</v>
      </c>
      <c r="F598" s="61" t="s">
        <v>29931</v>
      </c>
      <c r="G598" s="63">
        <v>2.4780000000000002</v>
      </c>
      <c r="H598" s="55">
        <v>76656.929999999993</v>
      </c>
    </row>
    <row r="599" spans="1:8" x14ac:dyDescent="0.25">
      <c r="A599" s="61" t="s">
        <v>29059</v>
      </c>
      <c r="B599" s="61" t="s">
        <v>29723</v>
      </c>
      <c r="C599" s="61" t="s">
        <v>29493</v>
      </c>
      <c r="D599" s="61" t="s">
        <v>29893</v>
      </c>
      <c r="E599" s="61" t="s">
        <v>29735</v>
      </c>
      <c r="F599" s="61" t="s">
        <v>29932</v>
      </c>
      <c r="G599" s="63">
        <v>2.476</v>
      </c>
      <c r="H599" s="55">
        <v>76595.06</v>
      </c>
    </row>
    <row r="600" spans="1:8" x14ac:dyDescent="0.25">
      <c r="A600" s="61" t="s">
        <v>29059</v>
      </c>
      <c r="B600" s="61" t="s">
        <v>29723</v>
      </c>
      <c r="C600" s="61" t="s">
        <v>29493</v>
      </c>
      <c r="D600" s="61" t="s">
        <v>29893</v>
      </c>
      <c r="E600" s="61" t="s">
        <v>29735</v>
      </c>
      <c r="F600" s="61" t="s">
        <v>29933</v>
      </c>
      <c r="G600" s="63">
        <v>2.48</v>
      </c>
      <c r="H600" s="55">
        <v>76718.8</v>
      </c>
    </row>
    <row r="601" spans="1:8" x14ac:dyDescent="0.25">
      <c r="A601" s="61" t="s">
        <v>29059</v>
      </c>
      <c r="B601" s="61" t="s">
        <v>29723</v>
      </c>
      <c r="C601" s="61" t="s">
        <v>29493</v>
      </c>
      <c r="D601" s="61" t="s">
        <v>29893</v>
      </c>
      <c r="E601" s="61" t="s">
        <v>29735</v>
      </c>
      <c r="F601" s="61" t="s">
        <v>29934</v>
      </c>
      <c r="G601" s="63">
        <v>2.4780000000000002</v>
      </c>
      <c r="H601" s="55">
        <v>76656.929999999993</v>
      </c>
    </row>
    <row r="602" spans="1:8" x14ac:dyDescent="0.25">
      <c r="A602" s="61" t="s">
        <v>29059</v>
      </c>
      <c r="B602" s="61" t="s">
        <v>29723</v>
      </c>
      <c r="C602" s="61" t="s">
        <v>29493</v>
      </c>
      <c r="D602" s="61" t="s">
        <v>29893</v>
      </c>
      <c r="E602" s="61" t="s">
        <v>29735</v>
      </c>
      <c r="F602" s="61" t="s">
        <v>29935</v>
      </c>
      <c r="G602" s="63">
        <v>2.484</v>
      </c>
      <c r="H602" s="55">
        <v>76842.539999999994</v>
      </c>
    </row>
    <row r="603" spans="1:8" x14ac:dyDescent="0.25">
      <c r="A603" s="61" t="s">
        <v>29059</v>
      </c>
      <c r="B603" s="61" t="s">
        <v>29723</v>
      </c>
      <c r="C603" s="61" t="s">
        <v>29493</v>
      </c>
      <c r="D603" s="61" t="s">
        <v>29893</v>
      </c>
      <c r="E603" s="61" t="s">
        <v>29735</v>
      </c>
      <c r="F603" s="61" t="s">
        <v>29936</v>
      </c>
      <c r="G603" s="63">
        <v>2.4740000000000002</v>
      </c>
      <c r="H603" s="55">
        <v>76533.19</v>
      </c>
    </row>
    <row r="604" spans="1:8" x14ac:dyDescent="0.25">
      <c r="A604" s="61" t="s">
        <v>29059</v>
      </c>
      <c r="B604" s="61" t="s">
        <v>29723</v>
      </c>
      <c r="C604" s="61" t="s">
        <v>29493</v>
      </c>
      <c r="D604" s="61" t="s">
        <v>29893</v>
      </c>
      <c r="E604" s="61" t="s">
        <v>29735</v>
      </c>
      <c r="F604" s="61" t="s">
        <v>29937</v>
      </c>
      <c r="G604" s="63">
        <v>2.4820000000000002</v>
      </c>
      <c r="H604" s="55">
        <v>76780.67</v>
      </c>
    </row>
    <row r="605" spans="1:8" x14ac:dyDescent="0.25">
      <c r="A605" s="61" t="s">
        <v>29059</v>
      </c>
      <c r="B605" s="61" t="s">
        <v>29723</v>
      </c>
      <c r="C605" s="61" t="s">
        <v>29493</v>
      </c>
      <c r="D605" s="61" t="s">
        <v>29893</v>
      </c>
      <c r="E605" s="61" t="s">
        <v>29735</v>
      </c>
      <c r="F605" s="61" t="s">
        <v>29938</v>
      </c>
      <c r="G605" s="63">
        <v>2.4740000000000002</v>
      </c>
      <c r="H605" s="55">
        <v>76533.19</v>
      </c>
    </row>
    <row r="606" spans="1:8" x14ac:dyDescent="0.25">
      <c r="A606" s="61" t="s">
        <v>29059</v>
      </c>
      <c r="B606" s="61" t="s">
        <v>29723</v>
      </c>
      <c r="C606" s="61" t="s">
        <v>29493</v>
      </c>
      <c r="D606" s="61" t="s">
        <v>29893</v>
      </c>
      <c r="E606" s="61" t="s">
        <v>29735</v>
      </c>
      <c r="F606" s="61" t="s">
        <v>29939</v>
      </c>
      <c r="G606" s="63">
        <v>2.476</v>
      </c>
      <c r="H606" s="55">
        <v>76595.06</v>
      </c>
    </row>
    <row r="607" spans="1:8" x14ac:dyDescent="0.25">
      <c r="A607" s="61" t="s">
        <v>29059</v>
      </c>
      <c r="B607" s="61" t="s">
        <v>29723</v>
      </c>
      <c r="C607" s="61" t="s">
        <v>29493</v>
      </c>
      <c r="D607" s="61" t="s">
        <v>29893</v>
      </c>
      <c r="E607" s="61" t="s">
        <v>29735</v>
      </c>
      <c r="F607" s="61" t="s">
        <v>29940</v>
      </c>
      <c r="G607" s="63">
        <v>2.4820000000000002</v>
      </c>
      <c r="H607" s="55">
        <v>76780.67</v>
      </c>
    </row>
    <row r="608" spans="1:8" x14ac:dyDescent="0.25">
      <c r="A608" s="61" t="s">
        <v>29059</v>
      </c>
      <c r="B608" s="61" t="s">
        <v>29723</v>
      </c>
      <c r="C608" s="61" t="s">
        <v>29493</v>
      </c>
      <c r="D608" s="61" t="s">
        <v>29893</v>
      </c>
      <c r="E608" s="61" t="s">
        <v>29735</v>
      </c>
      <c r="F608" s="61" t="s">
        <v>29941</v>
      </c>
      <c r="G608" s="63">
        <v>2.488</v>
      </c>
      <c r="H608" s="55">
        <v>76966.28</v>
      </c>
    </row>
    <row r="609" spans="1:8" x14ac:dyDescent="0.25">
      <c r="A609" s="61" t="s">
        <v>29059</v>
      </c>
      <c r="B609" s="61" t="s">
        <v>29723</v>
      </c>
      <c r="C609" s="61" t="s">
        <v>29493</v>
      </c>
      <c r="D609" s="61" t="s">
        <v>29893</v>
      </c>
      <c r="E609" s="61" t="s">
        <v>29735</v>
      </c>
      <c r="F609" s="61" t="s">
        <v>29942</v>
      </c>
      <c r="G609" s="63">
        <v>2.464</v>
      </c>
      <c r="H609" s="55">
        <v>76223.839999999997</v>
      </c>
    </row>
    <row r="610" spans="1:8" x14ac:dyDescent="0.25">
      <c r="A610" s="61" t="s">
        <v>29059</v>
      </c>
      <c r="B610" s="61" t="s">
        <v>29723</v>
      </c>
      <c r="C610" s="61" t="s">
        <v>29493</v>
      </c>
      <c r="D610" s="61" t="s">
        <v>29893</v>
      </c>
      <c r="E610" s="61" t="s">
        <v>29735</v>
      </c>
      <c r="F610" s="61" t="s">
        <v>29943</v>
      </c>
      <c r="G610" s="63">
        <v>2.468</v>
      </c>
      <c r="H610" s="55">
        <v>76347.58</v>
      </c>
    </row>
    <row r="611" spans="1:8" x14ac:dyDescent="0.25">
      <c r="A611" s="61" t="s">
        <v>29059</v>
      </c>
      <c r="B611" s="61" t="s">
        <v>29723</v>
      </c>
      <c r="C611" s="61" t="s">
        <v>29493</v>
      </c>
      <c r="D611" s="61" t="s">
        <v>29893</v>
      </c>
      <c r="E611" s="61" t="s">
        <v>29735</v>
      </c>
      <c r="F611" s="61" t="s">
        <v>29944</v>
      </c>
      <c r="G611" s="63">
        <v>2.4660000000000002</v>
      </c>
      <c r="H611" s="55">
        <v>76285.710000000006</v>
      </c>
    </row>
    <row r="612" spans="1:8" x14ac:dyDescent="0.25">
      <c r="A612" s="61" t="s">
        <v>29059</v>
      </c>
      <c r="B612" s="61" t="s">
        <v>29723</v>
      </c>
      <c r="C612" s="61" t="s">
        <v>29493</v>
      </c>
      <c r="D612" s="61" t="s">
        <v>29893</v>
      </c>
      <c r="E612" s="61" t="s">
        <v>29735</v>
      </c>
      <c r="F612" s="61" t="s">
        <v>29945</v>
      </c>
      <c r="G612" s="63">
        <v>2.468</v>
      </c>
      <c r="H612" s="55">
        <v>76347.58</v>
      </c>
    </row>
    <row r="613" spans="1:8" x14ac:dyDescent="0.25">
      <c r="A613" s="61" t="s">
        <v>29059</v>
      </c>
      <c r="B613" s="61" t="s">
        <v>29723</v>
      </c>
      <c r="C613" s="61" t="s">
        <v>29493</v>
      </c>
      <c r="D613" s="61" t="s">
        <v>29893</v>
      </c>
      <c r="E613" s="61" t="s">
        <v>29735</v>
      </c>
      <c r="F613" s="61" t="s">
        <v>29946</v>
      </c>
      <c r="G613" s="63">
        <v>2.472</v>
      </c>
      <c r="H613" s="55">
        <v>76471.320000000007</v>
      </c>
    </row>
    <row r="614" spans="1:8" x14ac:dyDescent="0.25">
      <c r="A614" s="61" t="s">
        <v>29059</v>
      </c>
      <c r="B614" s="61" t="s">
        <v>29723</v>
      </c>
      <c r="C614" s="61" t="s">
        <v>29493</v>
      </c>
      <c r="D614" s="61" t="s">
        <v>29893</v>
      </c>
      <c r="E614" s="61" t="s">
        <v>29735</v>
      </c>
      <c r="F614" s="61" t="s">
        <v>29947</v>
      </c>
      <c r="G614" s="63">
        <v>2.4660000000000002</v>
      </c>
      <c r="H614" s="55">
        <v>76285.710000000006</v>
      </c>
    </row>
    <row r="615" spans="1:8" x14ac:dyDescent="0.25">
      <c r="A615" s="61" t="s">
        <v>29059</v>
      </c>
      <c r="B615" s="61" t="s">
        <v>29723</v>
      </c>
      <c r="C615" s="61" t="s">
        <v>29493</v>
      </c>
      <c r="D615" s="61" t="s">
        <v>29893</v>
      </c>
      <c r="E615" s="61" t="s">
        <v>29735</v>
      </c>
      <c r="F615" s="61" t="s">
        <v>29948</v>
      </c>
      <c r="G615" s="63">
        <v>2.548</v>
      </c>
      <c r="H615" s="55">
        <v>78822.38</v>
      </c>
    </row>
    <row r="616" spans="1:8" x14ac:dyDescent="0.25">
      <c r="A616" s="61" t="s">
        <v>29059</v>
      </c>
      <c r="B616" s="61" t="s">
        <v>29723</v>
      </c>
      <c r="C616" s="61" t="s">
        <v>29493</v>
      </c>
      <c r="D616" s="61" t="s">
        <v>29893</v>
      </c>
      <c r="E616" s="61" t="s">
        <v>29735</v>
      </c>
      <c r="F616" s="61" t="s">
        <v>29949</v>
      </c>
      <c r="G616" s="63">
        <v>2.472</v>
      </c>
      <c r="H616" s="55">
        <v>76471.320000000007</v>
      </c>
    </row>
    <row r="617" spans="1:8" x14ac:dyDescent="0.25">
      <c r="A617" s="61" t="s">
        <v>29059</v>
      </c>
      <c r="B617" s="61" t="s">
        <v>29723</v>
      </c>
      <c r="C617" s="61" t="s">
        <v>29493</v>
      </c>
      <c r="D617" s="61" t="s">
        <v>29893</v>
      </c>
      <c r="E617" s="61" t="s">
        <v>29735</v>
      </c>
      <c r="F617" s="61" t="s">
        <v>29950</v>
      </c>
      <c r="G617" s="63">
        <v>2.46</v>
      </c>
      <c r="H617" s="55">
        <v>76100.100000000006</v>
      </c>
    </row>
    <row r="618" spans="1:8" x14ac:dyDescent="0.25">
      <c r="A618" s="61" t="s">
        <v>29059</v>
      </c>
      <c r="B618" s="61" t="s">
        <v>29723</v>
      </c>
      <c r="C618" s="61" t="s">
        <v>29493</v>
      </c>
      <c r="D618" s="61" t="s">
        <v>29893</v>
      </c>
      <c r="E618" s="61" t="s">
        <v>29735</v>
      </c>
      <c r="F618" s="61" t="s">
        <v>29951</v>
      </c>
      <c r="G618" s="63">
        <v>2.4500000000000002</v>
      </c>
      <c r="H618" s="55">
        <v>75790.75</v>
      </c>
    </row>
    <row r="619" spans="1:8" x14ac:dyDescent="0.25">
      <c r="A619" s="61" t="s">
        <v>29059</v>
      </c>
      <c r="B619" s="61" t="s">
        <v>29723</v>
      </c>
      <c r="C619" s="61" t="s">
        <v>29493</v>
      </c>
      <c r="D619" s="61" t="s">
        <v>29893</v>
      </c>
      <c r="E619" s="61" t="s">
        <v>29735</v>
      </c>
      <c r="F619" s="61" t="s">
        <v>29952</v>
      </c>
      <c r="G619" s="63">
        <v>2.4279999999999999</v>
      </c>
      <c r="H619" s="55">
        <v>75110.179999999993</v>
      </c>
    </row>
    <row r="620" spans="1:8" x14ac:dyDescent="0.25">
      <c r="A620" s="61" t="s">
        <v>29059</v>
      </c>
      <c r="B620" s="61" t="s">
        <v>29723</v>
      </c>
      <c r="C620" s="61" t="s">
        <v>29493</v>
      </c>
      <c r="D620" s="61" t="s">
        <v>29893</v>
      </c>
      <c r="E620" s="61" t="s">
        <v>29735</v>
      </c>
      <c r="F620" s="61" t="s">
        <v>29953</v>
      </c>
      <c r="G620" s="63">
        <v>2.516</v>
      </c>
      <c r="H620" s="55">
        <v>77832.460000000006</v>
      </c>
    </row>
    <row r="621" spans="1:8" x14ac:dyDescent="0.25">
      <c r="A621" s="61" t="s">
        <v>29059</v>
      </c>
      <c r="B621" s="61" t="s">
        <v>29723</v>
      </c>
      <c r="C621" s="61" t="s">
        <v>29493</v>
      </c>
      <c r="D621" s="61" t="s">
        <v>29893</v>
      </c>
      <c r="E621" s="61" t="s">
        <v>29735</v>
      </c>
      <c r="F621" s="61" t="s">
        <v>29954</v>
      </c>
      <c r="G621" s="63">
        <v>2.4359999999999999</v>
      </c>
      <c r="H621" s="55">
        <v>75357.66</v>
      </c>
    </row>
    <row r="622" spans="1:8" x14ac:dyDescent="0.25">
      <c r="A622" s="61" t="s">
        <v>29059</v>
      </c>
      <c r="B622" s="61" t="s">
        <v>29723</v>
      </c>
      <c r="C622" s="61" t="s">
        <v>29493</v>
      </c>
      <c r="D622" s="61" t="s">
        <v>29893</v>
      </c>
      <c r="E622" s="61" t="s">
        <v>29735</v>
      </c>
      <c r="F622" s="61" t="s">
        <v>29955</v>
      </c>
      <c r="G622" s="63">
        <v>2.4420000000000002</v>
      </c>
      <c r="H622" s="55">
        <v>75543.27</v>
      </c>
    </row>
    <row r="623" spans="1:8" x14ac:dyDescent="0.25">
      <c r="A623" s="61" t="s">
        <v>29059</v>
      </c>
      <c r="B623" s="61" t="s">
        <v>29723</v>
      </c>
      <c r="C623" s="61" t="s">
        <v>29493</v>
      </c>
      <c r="D623" s="61" t="s">
        <v>29893</v>
      </c>
      <c r="E623" s="61" t="s">
        <v>29735</v>
      </c>
      <c r="F623" s="61" t="s">
        <v>29956</v>
      </c>
      <c r="G623" s="63">
        <v>2.4380000000000002</v>
      </c>
      <c r="H623" s="55">
        <v>75419.53</v>
      </c>
    </row>
    <row r="624" spans="1:8" x14ac:dyDescent="0.25">
      <c r="A624" s="61" t="s">
        <v>29059</v>
      </c>
      <c r="B624" s="61" t="s">
        <v>29723</v>
      </c>
      <c r="C624" s="61" t="s">
        <v>29493</v>
      </c>
      <c r="D624" s="61" t="s">
        <v>29893</v>
      </c>
      <c r="E624" s="61" t="s">
        <v>29735</v>
      </c>
      <c r="F624" s="61" t="s">
        <v>29957</v>
      </c>
      <c r="G624" s="63">
        <v>2.4340000000000002</v>
      </c>
      <c r="H624" s="55">
        <v>75295.789999999994</v>
      </c>
    </row>
    <row r="625" spans="1:8" x14ac:dyDescent="0.25">
      <c r="A625" s="61" t="s">
        <v>29059</v>
      </c>
      <c r="B625" s="61" t="s">
        <v>29723</v>
      </c>
      <c r="C625" s="61" t="s">
        <v>29493</v>
      </c>
      <c r="D625" s="61" t="s">
        <v>29893</v>
      </c>
      <c r="E625" s="61" t="s">
        <v>29735</v>
      </c>
      <c r="F625" s="61" t="s">
        <v>29958</v>
      </c>
      <c r="G625" s="63">
        <v>2.4340000000000002</v>
      </c>
      <c r="H625" s="55">
        <v>75295.789999999994</v>
      </c>
    </row>
    <row r="626" spans="1:8" x14ac:dyDescent="0.25">
      <c r="A626" s="61" t="s">
        <v>29059</v>
      </c>
      <c r="B626" s="61" t="s">
        <v>29723</v>
      </c>
      <c r="C626" s="61" t="s">
        <v>29493</v>
      </c>
      <c r="D626" s="61" t="s">
        <v>29893</v>
      </c>
      <c r="E626" s="61" t="s">
        <v>29735</v>
      </c>
      <c r="F626" s="61" t="s">
        <v>29961</v>
      </c>
      <c r="G626" s="63">
        <v>2.4420000000000002</v>
      </c>
      <c r="H626" s="55">
        <v>75543.27</v>
      </c>
    </row>
    <row r="627" spans="1:8" x14ac:dyDescent="0.25">
      <c r="A627" s="61" t="s">
        <v>29059</v>
      </c>
      <c r="B627" s="61" t="s">
        <v>29723</v>
      </c>
      <c r="C627" s="61" t="s">
        <v>29493</v>
      </c>
      <c r="D627" s="61" t="s">
        <v>29893</v>
      </c>
      <c r="E627" s="61" t="s">
        <v>29735</v>
      </c>
      <c r="F627" s="61" t="s">
        <v>29962</v>
      </c>
      <c r="G627" s="63">
        <v>2.448</v>
      </c>
      <c r="H627" s="55">
        <v>75728.88</v>
      </c>
    </row>
    <row r="628" spans="1:8" x14ac:dyDescent="0.25">
      <c r="A628" s="61" t="s">
        <v>29059</v>
      </c>
      <c r="B628" s="61" t="s">
        <v>29723</v>
      </c>
      <c r="C628" s="61" t="s">
        <v>29493</v>
      </c>
      <c r="D628" s="61" t="s">
        <v>29893</v>
      </c>
      <c r="E628" s="61" t="s">
        <v>29735</v>
      </c>
      <c r="F628" s="61" t="s">
        <v>29963</v>
      </c>
      <c r="G628" s="63">
        <v>2.456</v>
      </c>
      <c r="H628" s="55">
        <v>75976.36</v>
      </c>
    </row>
    <row r="629" spans="1:8" x14ac:dyDescent="0.25">
      <c r="A629" s="61" t="s">
        <v>29059</v>
      </c>
      <c r="B629" s="61" t="s">
        <v>29723</v>
      </c>
      <c r="C629" s="61" t="s">
        <v>29493</v>
      </c>
      <c r="D629" s="61" t="s">
        <v>29893</v>
      </c>
      <c r="E629" s="61" t="s">
        <v>29735</v>
      </c>
      <c r="F629" s="61" t="s">
        <v>29964</v>
      </c>
      <c r="G629" s="63">
        <v>2.46</v>
      </c>
      <c r="H629" s="55">
        <v>76100.100000000006</v>
      </c>
    </row>
    <row r="630" spans="1:8" x14ac:dyDescent="0.25">
      <c r="A630" s="61" t="s">
        <v>29059</v>
      </c>
      <c r="B630" s="61" t="s">
        <v>29723</v>
      </c>
      <c r="C630" s="61" t="s">
        <v>29493</v>
      </c>
      <c r="D630" s="61" t="s">
        <v>29893</v>
      </c>
      <c r="E630" s="61" t="s">
        <v>29735</v>
      </c>
      <c r="F630" s="61" t="s">
        <v>29965</v>
      </c>
      <c r="G630" s="63">
        <v>2.464</v>
      </c>
      <c r="H630" s="55">
        <v>76223.839999999997</v>
      </c>
    </row>
    <row r="631" spans="1:8" x14ac:dyDescent="0.25">
      <c r="A631" s="61" t="s">
        <v>29059</v>
      </c>
      <c r="B631" s="61" t="s">
        <v>29723</v>
      </c>
      <c r="C631" s="61" t="s">
        <v>29493</v>
      </c>
      <c r="D631" s="61" t="s">
        <v>29893</v>
      </c>
      <c r="E631" s="61" t="s">
        <v>29735</v>
      </c>
      <c r="F631" s="61" t="s">
        <v>29966</v>
      </c>
      <c r="G631" s="63">
        <v>2.4580000000000002</v>
      </c>
      <c r="H631" s="55">
        <v>76038.23</v>
      </c>
    </row>
    <row r="632" spans="1:8" x14ac:dyDescent="0.25">
      <c r="A632" s="61" t="s">
        <v>29059</v>
      </c>
      <c r="B632" s="61" t="s">
        <v>29723</v>
      </c>
      <c r="C632" s="61" t="s">
        <v>29493</v>
      </c>
      <c r="D632" s="61" t="s">
        <v>29893</v>
      </c>
      <c r="E632" s="61" t="s">
        <v>29735</v>
      </c>
      <c r="F632" s="61" t="s">
        <v>29967</v>
      </c>
      <c r="G632" s="63">
        <v>2.4500000000000002</v>
      </c>
      <c r="H632" s="55">
        <v>75790.75</v>
      </c>
    </row>
    <row r="633" spans="1:8" x14ac:dyDescent="0.25">
      <c r="A633" s="61" t="s">
        <v>29059</v>
      </c>
      <c r="B633" s="61" t="s">
        <v>29723</v>
      </c>
      <c r="C633" s="61" t="s">
        <v>29493</v>
      </c>
      <c r="D633" s="61" t="s">
        <v>29893</v>
      </c>
      <c r="E633" s="61" t="s">
        <v>29735</v>
      </c>
      <c r="F633" s="61" t="s">
        <v>29968</v>
      </c>
      <c r="G633" s="63">
        <v>2.5299999999999998</v>
      </c>
      <c r="H633" s="55">
        <v>78265.55</v>
      </c>
    </row>
    <row r="634" spans="1:8" x14ac:dyDescent="0.25">
      <c r="A634" s="61" t="s">
        <v>29059</v>
      </c>
      <c r="B634" s="61" t="s">
        <v>29723</v>
      </c>
      <c r="C634" s="61" t="s">
        <v>29493</v>
      </c>
      <c r="D634" s="61" t="s">
        <v>29893</v>
      </c>
      <c r="E634" s="61" t="s">
        <v>29735</v>
      </c>
      <c r="F634" s="61" t="s">
        <v>29969</v>
      </c>
      <c r="G634" s="63">
        <v>2.456</v>
      </c>
      <c r="H634" s="55">
        <v>75976.36</v>
      </c>
    </row>
    <row r="635" spans="1:8" x14ac:dyDescent="0.25">
      <c r="A635" s="61" t="s">
        <v>29059</v>
      </c>
      <c r="B635" s="61" t="s">
        <v>29723</v>
      </c>
      <c r="C635" s="61" t="s">
        <v>29493</v>
      </c>
      <c r="D635" s="61" t="s">
        <v>29893</v>
      </c>
      <c r="E635" s="61" t="s">
        <v>29735</v>
      </c>
      <c r="F635" s="61" t="s">
        <v>29970</v>
      </c>
      <c r="G635" s="63">
        <v>2.456</v>
      </c>
      <c r="H635" s="55">
        <v>75976.36</v>
      </c>
    </row>
    <row r="636" spans="1:8" x14ac:dyDescent="0.25">
      <c r="A636" s="61" t="s">
        <v>29059</v>
      </c>
      <c r="B636" s="61" t="s">
        <v>29723</v>
      </c>
      <c r="C636" s="61" t="s">
        <v>29493</v>
      </c>
      <c r="D636" s="61" t="s">
        <v>29893</v>
      </c>
      <c r="E636" s="61" t="s">
        <v>29735</v>
      </c>
      <c r="F636" s="61" t="s">
        <v>29971</v>
      </c>
      <c r="G636" s="63">
        <v>2.528</v>
      </c>
      <c r="H636" s="55">
        <v>78203.679999999993</v>
      </c>
    </row>
    <row r="637" spans="1:8" x14ac:dyDescent="0.25">
      <c r="A637" s="61" t="s">
        <v>29059</v>
      </c>
      <c r="B637" s="61" t="s">
        <v>29723</v>
      </c>
      <c r="C637" s="61" t="s">
        <v>29493</v>
      </c>
      <c r="D637" s="61" t="s">
        <v>29893</v>
      </c>
      <c r="E637" s="61" t="s">
        <v>29735</v>
      </c>
      <c r="F637" s="61" t="s">
        <v>29972</v>
      </c>
      <c r="G637" s="63">
        <v>2.456</v>
      </c>
      <c r="H637" s="55">
        <v>75976.36</v>
      </c>
    </row>
    <row r="638" spans="1:8" x14ac:dyDescent="0.25">
      <c r="A638" s="61" t="s">
        <v>29059</v>
      </c>
      <c r="B638" s="61" t="s">
        <v>29723</v>
      </c>
      <c r="C638" s="61" t="s">
        <v>29493</v>
      </c>
      <c r="D638" s="61" t="s">
        <v>29893</v>
      </c>
      <c r="E638" s="61" t="s">
        <v>29735</v>
      </c>
      <c r="F638" s="61" t="s">
        <v>29973</v>
      </c>
      <c r="G638" s="63">
        <v>2.456</v>
      </c>
      <c r="H638" s="55">
        <v>75976.36</v>
      </c>
    </row>
    <row r="639" spans="1:8" x14ac:dyDescent="0.25">
      <c r="A639" s="61" t="s">
        <v>29059</v>
      </c>
      <c r="B639" s="61" t="s">
        <v>29723</v>
      </c>
      <c r="C639" s="61" t="s">
        <v>29493</v>
      </c>
      <c r="D639" s="61" t="s">
        <v>29893</v>
      </c>
      <c r="E639" s="61" t="s">
        <v>29735</v>
      </c>
      <c r="F639" s="61" t="s">
        <v>29974</v>
      </c>
      <c r="G639" s="63">
        <v>2.4580000000000002</v>
      </c>
      <c r="H639" s="55">
        <v>76038.23</v>
      </c>
    </row>
    <row r="640" spans="1:8" x14ac:dyDescent="0.25">
      <c r="A640" s="61" t="s">
        <v>29059</v>
      </c>
      <c r="B640" s="61" t="s">
        <v>29723</v>
      </c>
      <c r="C640" s="61" t="s">
        <v>29493</v>
      </c>
      <c r="D640" s="61" t="s">
        <v>29893</v>
      </c>
      <c r="E640" s="61" t="s">
        <v>29735</v>
      </c>
      <c r="F640" s="61" t="s">
        <v>29975</v>
      </c>
      <c r="G640" s="63">
        <v>2.46</v>
      </c>
      <c r="H640" s="55">
        <v>76100.100000000006</v>
      </c>
    </row>
    <row r="641" spans="1:8" x14ac:dyDescent="0.25">
      <c r="A641" s="61" t="s">
        <v>29059</v>
      </c>
      <c r="B641" s="61" t="s">
        <v>29723</v>
      </c>
      <c r="C641" s="61" t="s">
        <v>29493</v>
      </c>
      <c r="D641" s="61" t="s">
        <v>29893</v>
      </c>
      <c r="E641" s="61" t="s">
        <v>29735</v>
      </c>
      <c r="F641" s="61" t="s">
        <v>29976</v>
      </c>
      <c r="G641" s="63">
        <v>2.496</v>
      </c>
      <c r="H641" s="55">
        <v>77213.759999999995</v>
      </c>
    </row>
    <row r="642" spans="1:8" x14ac:dyDescent="0.25">
      <c r="A642" s="61" t="s">
        <v>29059</v>
      </c>
      <c r="B642" s="61" t="s">
        <v>29723</v>
      </c>
      <c r="C642" s="61" t="s">
        <v>29493</v>
      </c>
      <c r="D642" s="61" t="s">
        <v>29893</v>
      </c>
      <c r="E642" s="61" t="s">
        <v>29735</v>
      </c>
      <c r="F642" s="61" t="s">
        <v>29977</v>
      </c>
      <c r="G642" s="63">
        <v>2.4820000000000002</v>
      </c>
      <c r="H642" s="55">
        <v>76780.67</v>
      </c>
    </row>
    <row r="643" spans="1:8" x14ac:dyDescent="0.25">
      <c r="A643" s="61" t="s">
        <v>29059</v>
      </c>
      <c r="B643" s="61" t="s">
        <v>29723</v>
      </c>
      <c r="C643" s="61" t="s">
        <v>29493</v>
      </c>
      <c r="D643" s="61" t="s">
        <v>29893</v>
      </c>
      <c r="E643" s="61" t="s">
        <v>29735</v>
      </c>
      <c r="F643" s="61" t="s">
        <v>29978</v>
      </c>
      <c r="G643" s="63">
        <v>2.476</v>
      </c>
      <c r="H643" s="55">
        <v>76595.06</v>
      </c>
    </row>
    <row r="644" spans="1:8" x14ac:dyDescent="0.25">
      <c r="A644" s="61" t="s">
        <v>29059</v>
      </c>
      <c r="B644" s="61" t="s">
        <v>29723</v>
      </c>
      <c r="C644" s="61" t="s">
        <v>29493</v>
      </c>
      <c r="D644" s="61" t="s">
        <v>29893</v>
      </c>
      <c r="E644" s="61" t="s">
        <v>29735</v>
      </c>
      <c r="F644" s="61" t="s">
        <v>29979</v>
      </c>
      <c r="G644" s="63">
        <v>2.4860000000000002</v>
      </c>
      <c r="H644" s="55">
        <v>76904.41</v>
      </c>
    </row>
    <row r="645" spans="1:8" x14ac:dyDescent="0.25">
      <c r="A645" s="61" t="s">
        <v>29059</v>
      </c>
      <c r="B645" s="61" t="s">
        <v>29723</v>
      </c>
      <c r="C645" s="61" t="s">
        <v>29493</v>
      </c>
      <c r="D645" s="61" t="s">
        <v>29893</v>
      </c>
      <c r="E645" s="61" t="s">
        <v>29735</v>
      </c>
      <c r="F645" s="61" t="s">
        <v>29980</v>
      </c>
      <c r="G645" s="63">
        <v>2.4900000000000002</v>
      </c>
      <c r="H645" s="55">
        <v>77028.149999999994</v>
      </c>
    </row>
    <row r="646" spans="1:8" x14ac:dyDescent="0.25">
      <c r="A646" s="61" t="s">
        <v>29059</v>
      </c>
      <c r="B646" s="61" t="s">
        <v>29723</v>
      </c>
      <c r="C646" s="61" t="s">
        <v>29493</v>
      </c>
      <c r="D646" s="61" t="s">
        <v>29893</v>
      </c>
      <c r="E646" s="61" t="s">
        <v>29735</v>
      </c>
      <c r="F646" s="61" t="s">
        <v>29981</v>
      </c>
      <c r="G646" s="63">
        <v>2.4940000000000002</v>
      </c>
      <c r="H646" s="55">
        <v>77151.89</v>
      </c>
    </row>
    <row r="647" spans="1:8" x14ac:dyDescent="0.25">
      <c r="A647" s="61" t="s">
        <v>29059</v>
      </c>
      <c r="B647" s="61" t="s">
        <v>29723</v>
      </c>
      <c r="C647" s="61" t="s">
        <v>29493</v>
      </c>
      <c r="D647" s="61" t="s">
        <v>29893</v>
      </c>
      <c r="E647" s="61" t="s">
        <v>29735</v>
      </c>
      <c r="F647" s="61" t="s">
        <v>29982</v>
      </c>
      <c r="G647" s="63">
        <v>2.488</v>
      </c>
      <c r="H647" s="55">
        <v>76966.28</v>
      </c>
    </row>
    <row r="648" spans="1:8" x14ac:dyDescent="0.25">
      <c r="A648" s="61" t="s">
        <v>29059</v>
      </c>
      <c r="B648" s="61" t="s">
        <v>29723</v>
      </c>
      <c r="C648" s="61" t="s">
        <v>29493</v>
      </c>
      <c r="D648" s="61" t="s">
        <v>29893</v>
      </c>
      <c r="E648" s="61" t="s">
        <v>29735</v>
      </c>
      <c r="F648" s="61" t="s">
        <v>29983</v>
      </c>
      <c r="G648" s="63">
        <v>2.492</v>
      </c>
      <c r="H648" s="55">
        <v>77090.02</v>
      </c>
    </row>
    <row r="649" spans="1:8" x14ac:dyDescent="0.25">
      <c r="A649" s="61" t="s">
        <v>29059</v>
      </c>
      <c r="B649" s="61" t="s">
        <v>29723</v>
      </c>
      <c r="C649" s="61" t="s">
        <v>29493</v>
      </c>
      <c r="D649" s="61" t="s">
        <v>29893</v>
      </c>
      <c r="E649" s="61" t="s">
        <v>29735</v>
      </c>
      <c r="F649" s="61" t="s">
        <v>29984</v>
      </c>
      <c r="G649" s="63">
        <v>2.4860000000000002</v>
      </c>
      <c r="H649" s="55">
        <v>76904.41</v>
      </c>
    </row>
    <row r="650" spans="1:8" x14ac:dyDescent="0.25">
      <c r="A650" s="61" t="s">
        <v>29059</v>
      </c>
      <c r="B650" s="61" t="s">
        <v>29723</v>
      </c>
      <c r="C650" s="61" t="s">
        <v>29493</v>
      </c>
      <c r="D650" s="61" t="s">
        <v>29893</v>
      </c>
      <c r="E650" s="61" t="s">
        <v>29735</v>
      </c>
      <c r="F650" s="61" t="s">
        <v>29985</v>
      </c>
      <c r="G650" s="63">
        <v>2.492</v>
      </c>
      <c r="H650" s="55">
        <v>77090.02</v>
      </c>
    </row>
    <row r="651" spans="1:8" x14ac:dyDescent="0.25">
      <c r="A651" s="61" t="s">
        <v>29059</v>
      </c>
      <c r="B651" s="61" t="s">
        <v>29723</v>
      </c>
      <c r="C651" s="61" t="s">
        <v>29493</v>
      </c>
      <c r="D651" s="61" t="s">
        <v>29893</v>
      </c>
      <c r="E651" s="61" t="s">
        <v>29735</v>
      </c>
      <c r="F651" s="61" t="s">
        <v>29986</v>
      </c>
      <c r="G651" s="63">
        <v>2.496</v>
      </c>
      <c r="H651" s="55">
        <v>77213.759999999995</v>
      </c>
    </row>
    <row r="652" spans="1:8" x14ac:dyDescent="0.25">
      <c r="A652" s="61" t="s">
        <v>29059</v>
      </c>
      <c r="B652" s="61" t="s">
        <v>29723</v>
      </c>
      <c r="C652" s="61" t="s">
        <v>29493</v>
      </c>
      <c r="D652" s="61" t="s">
        <v>29893</v>
      </c>
      <c r="E652" s="61" t="s">
        <v>29735</v>
      </c>
      <c r="F652" s="61" t="s">
        <v>29987</v>
      </c>
      <c r="G652" s="63">
        <v>2.4940000000000002</v>
      </c>
      <c r="H652" s="55">
        <v>77151.89</v>
      </c>
    </row>
    <row r="653" spans="1:8" x14ac:dyDescent="0.25">
      <c r="A653" s="61" t="s">
        <v>29059</v>
      </c>
      <c r="B653" s="61" t="s">
        <v>29723</v>
      </c>
      <c r="C653" s="61" t="s">
        <v>29493</v>
      </c>
      <c r="D653" s="61" t="s">
        <v>29893</v>
      </c>
      <c r="E653" s="61" t="s">
        <v>29735</v>
      </c>
      <c r="F653" s="61" t="s">
        <v>29988</v>
      </c>
      <c r="G653" s="63">
        <v>2.5840000000000001</v>
      </c>
      <c r="H653" s="55">
        <v>79936.039999999994</v>
      </c>
    </row>
    <row r="654" spans="1:8" x14ac:dyDescent="0.25">
      <c r="A654" s="61" t="s">
        <v>29059</v>
      </c>
      <c r="B654" s="61" t="s">
        <v>29723</v>
      </c>
      <c r="C654" s="61" t="s">
        <v>29493</v>
      </c>
      <c r="D654" s="61" t="s">
        <v>29893</v>
      </c>
      <c r="E654" s="61" t="s">
        <v>29735</v>
      </c>
      <c r="F654" s="61" t="s">
        <v>29989</v>
      </c>
      <c r="G654" s="63">
        <v>3.3260000000000001</v>
      </c>
      <c r="H654" s="55">
        <v>102889.81</v>
      </c>
    </row>
    <row r="655" spans="1:8" x14ac:dyDescent="0.25">
      <c r="A655" s="61" t="s">
        <v>29059</v>
      </c>
      <c r="B655" s="61" t="s">
        <v>29723</v>
      </c>
      <c r="C655" s="61" t="s">
        <v>29493</v>
      </c>
      <c r="D655" s="61" t="s">
        <v>29893</v>
      </c>
      <c r="E655" s="61" t="s">
        <v>29735</v>
      </c>
      <c r="F655" s="61" t="s">
        <v>29990</v>
      </c>
      <c r="G655" s="63">
        <v>4.8899999999999997</v>
      </c>
      <c r="H655" s="55">
        <v>151272.15</v>
      </c>
    </row>
    <row r="656" spans="1:8" x14ac:dyDescent="0.25">
      <c r="A656" s="61" t="s">
        <v>29059</v>
      </c>
      <c r="B656" s="61" t="s">
        <v>29723</v>
      </c>
      <c r="C656" s="61" t="s">
        <v>29493</v>
      </c>
      <c r="D656" s="61" t="s">
        <v>29893</v>
      </c>
      <c r="E656" s="61" t="s">
        <v>29735</v>
      </c>
      <c r="F656" s="61" t="s">
        <v>29991</v>
      </c>
      <c r="G656" s="63">
        <v>4.8899999999999997</v>
      </c>
      <c r="H656" s="55">
        <v>151272.15</v>
      </c>
    </row>
    <row r="657" spans="1:8" x14ac:dyDescent="0.25">
      <c r="A657" s="61" t="s">
        <v>29059</v>
      </c>
      <c r="B657" s="61" t="s">
        <v>29723</v>
      </c>
      <c r="C657" s="61" t="s">
        <v>29493</v>
      </c>
      <c r="D657" s="61" t="s">
        <v>29893</v>
      </c>
      <c r="E657" s="61" t="s">
        <v>29735</v>
      </c>
      <c r="F657" s="61" t="s">
        <v>29992</v>
      </c>
      <c r="G657" s="63">
        <v>4.9000000000000004</v>
      </c>
      <c r="H657" s="55">
        <v>151581.5</v>
      </c>
    </row>
    <row r="658" spans="1:8" x14ac:dyDescent="0.25">
      <c r="A658" s="61" t="s">
        <v>29059</v>
      </c>
      <c r="B658" s="61" t="s">
        <v>29723</v>
      </c>
      <c r="C658" s="61" t="s">
        <v>29493</v>
      </c>
      <c r="D658" s="61" t="s">
        <v>29893</v>
      </c>
      <c r="E658" s="61" t="s">
        <v>29735</v>
      </c>
      <c r="F658" s="61" t="s">
        <v>29993</v>
      </c>
      <c r="G658" s="63">
        <v>4.8899999999999997</v>
      </c>
      <c r="H658" s="55">
        <v>151272.15</v>
      </c>
    </row>
    <row r="659" spans="1:8" x14ac:dyDescent="0.25">
      <c r="A659" s="61" t="s">
        <v>29059</v>
      </c>
      <c r="B659" s="61" t="s">
        <v>29723</v>
      </c>
      <c r="C659" s="61" t="s">
        <v>29493</v>
      </c>
      <c r="D659" s="61" t="s">
        <v>29893</v>
      </c>
      <c r="E659" s="61" t="s">
        <v>29735</v>
      </c>
      <c r="F659" s="61" t="s">
        <v>29994</v>
      </c>
      <c r="G659" s="63">
        <v>4.875</v>
      </c>
      <c r="H659" s="55">
        <v>150808.13</v>
      </c>
    </row>
    <row r="660" spans="1:8" x14ac:dyDescent="0.25">
      <c r="A660" s="61" t="s">
        <v>29059</v>
      </c>
      <c r="B660" s="61" t="s">
        <v>29723</v>
      </c>
      <c r="C660" s="61" t="s">
        <v>29493</v>
      </c>
      <c r="D660" s="61" t="s">
        <v>29893</v>
      </c>
      <c r="E660" s="61" t="s">
        <v>29735</v>
      </c>
      <c r="F660" s="61" t="s">
        <v>29995</v>
      </c>
      <c r="G660" s="63">
        <v>4.88</v>
      </c>
      <c r="H660" s="55">
        <v>150962.79999999999</v>
      </c>
    </row>
    <row r="661" spans="1:8" x14ac:dyDescent="0.25">
      <c r="A661" s="61" t="s">
        <v>29059</v>
      </c>
      <c r="B661" s="61" t="s">
        <v>29723</v>
      </c>
      <c r="C661" s="61" t="s">
        <v>29493</v>
      </c>
      <c r="D661" s="61" t="s">
        <v>29893</v>
      </c>
      <c r="E661" s="61" t="s">
        <v>29735</v>
      </c>
      <c r="F661" s="61" t="s">
        <v>29996</v>
      </c>
      <c r="G661" s="63">
        <v>4.88</v>
      </c>
      <c r="H661" s="55">
        <v>150962.79999999999</v>
      </c>
    </row>
    <row r="662" spans="1:8" x14ac:dyDescent="0.25">
      <c r="A662" s="61" t="s">
        <v>29059</v>
      </c>
      <c r="B662" s="61" t="s">
        <v>29723</v>
      </c>
      <c r="C662" s="61" t="s">
        <v>29493</v>
      </c>
      <c r="D662" s="61" t="s">
        <v>29893</v>
      </c>
      <c r="E662" s="61" t="s">
        <v>29735</v>
      </c>
      <c r="F662" s="61" t="s">
        <v>29997</v>
      </c>
      <c r="G662" s="63">
        <v>4.875</v>
      </c>
      <c r="H662" s="55">
        <v>150808.13</v>
      </c>
    </row>
    <row r="663" spans="1:8" x14ac:dyDescent="0.25">
      <c r="A663" s="61" t="s">
        <v>29059</v>
      </c>
      <c r="B663" s="61" t="s">
        <v>29723</v>
      </c>
      <c r="C663" s="61" t="s">
        <v>29493</v>
      </c>
      <c r="D663" s="61" t="s">
        <v>29893</v>
      </c>
      <c r="E663" s="61" t="s">
        <v>29735</v>
      </c>
      <c r="F663" s="61" t="s">
        <v>29998</v>
      </c>
      <c r="G663" s="63">
        <v>4.88</v>
      </c>
      <c r="H663" s="55">
        <v>150962.79999999999</v>
      </c>
    </row>
    <row r="664" spans="1:8" x14ac:dyDescent="0.25">
      <c r="A664" s="61" t="s">
        <v>29059</v>
      </c>
      <c r="B664" s="61" t="s">
        <v>29723</v>
      </c>
      <c r="C664" s="61" t="s">
        <v>29493</v>
      </c>
      <c r="D664" s="61" t="s">
        <v>29893</v>
      </c>
      <c r="E664" s="61" t="s">
        <v>29735</v>
      </c>
      <c r="F664" s="61" t="s">
        <v>29999</v>
      </c>
      <c r="G664" s="63">
        <v>4.8600000000000003</v>
      </c>
      <c r="H664" s="55">
        <v>150344.1</v>
      </c>
    </row>
    <row r="665" spans="1:8" x14ac:dyDescent="0.25">
      <c r="A665" s="61" t="s">
        <v>29059</v>
      </c>
      <c r="B665" s="61" t="s">
        <v>29723</v>
      </c>
      <c r="C665" s="61" t="s">
        <v>29493</v>
      </c>
      <c r="D665" s="61" t="s">
        <v>29893</v>
      </c>
      <c r="E665" s="61" t="s">
        <v>29735</v>
      </c>
      <c r="F665" s="61" t="s">
        <v>34609</v>
      </c>
      <c r="G665" s="63">
        <v>0.69299999999999995</v>
      </c>
      <c r="H665" s="55">
        <v>21437.96</v>
      </c>
    </row>
    <row r="666" spans="1:8" x14ac:dyDescent="0.25">
      <c r="A666" s="61" t="s">
        <v>29059</v>
      </c>
      <c r="B666" s="61" t="s">
        <v>29723</v>
      </c>
      <c r="C666" s="61" t="s">
        <v>29493</v>
      </c>
      <c r="D666" s="61" t="s">
        <v>29893</v>
      </c>
      <c r="E666" s="61" t="s">
        <v>29735</v>
      </c>
      <c r="F666" s="61" t="s">
        <v>30000</v>
      </c>
      <c r="G666" s="63">
        <v>7.1999999999999995E-2</v>
      </c>
      <c r="H666" s="55">
        <v>2227.3200000000002</v>
      </c>
    </row>
    <row r="667" spans="1:8" x14ac:dyDescent="0.25">
      <c r="A667" s="61" t="s">
        <v>29059</v>
      </c>
      <c r="B667" s="61" t="s">
        <v>29723</v>
      </c>
      <c r="C667" s="61" t="s">
        <v>29493</v>
      </c>
      <c r="D667" s="61" t="s">
        <v>29893</v>
      </c>
      <c r="E667" s="61" t="s">
        <v>29735</v>
      </c>
      <c r="F667" s="61" t="s">
        <v>30001</v>
      </c>
      <c r="G667" s="63">
        <v>2.4740000000000002</v>
      </c>
      <c r="H667" s="55">
        <v>76533.19</v>
      </c>
    </row>
    <row r="668" spans="1:8" x14ac:dyDescent="0.25">
      <c r="A668" s="61" t="s">
        <v>29059</v>
      </c>
      <c r="B668" s="61" t="s">
        <v>29723</v>
      </c>
      <c r="C668" s="61" t="s">
        <v>29493</v>
      </c>
      <c r="D668" s="61" t="s">
        <v>29893</v>
      </c>
      <c r="E668" s="61" t="s">
        <v>29735</v>
      </c>
      <c r="F668" s="61" t="s">
        <v>30002</v>
      </c>
      <c r="G668" s="63">
        <v>2.496</v>
      </c>
      <c r="H668" s="55">
        <v>77213.759999999995</v>
      </c>
    </row>
    <row r="669" spans="1:8" x14ac:dyDescent="0.25">
      <c r="A669" s="61" t="s">
        <v>29059</v>
      </c>
      <c r="B669" s="61" t="s">
        <v>29723</v>
      </c>
      <c r="C669" s="61" t="s">
        <v>29493</v>
      </c>
      <c r="D669" s="61" t="s">
        <v>29893</v>
      </c>
      <c r="E669" s="61" t="s">
        <v>29735</v>
      </c>
      <c r="F669" s="61" t="s">
        <v>32083</v>
      </c>
      <c r="G669" s="63">
        <v>2.2269999999999999</v>
      </c>
      <c r="H669" s="55">
        <v>68892.25</v>
      </c>
    </row>
    <row r="670" spans="1:8" x14ac:dyDescent="0.25">
      <c r="A670" s="61" t="s">
        <v>29059</v>
      </c>
      <c r="B670" s="61" t="s">
        <v>29723</v>
      </c>
      <c r="C670" s="61" t="s">
        <v>29493</v>
      </c>
      <c r="D670" s="61" t="s">
        <v>29893</v>
      </c>
      <c r="E670" s="61" t="s">
        <v>29735</v>
      </c>
      <c r="F670" s="61" t="s">
        <v>32084</v>
      </c>
      <c r="G670" s="63">
        <v>2.2989999999999999</v>
      </c>
      <c r="H670" s="55">
        <v>71119.570000000007</v>
      </c>
    </row>
    <row r="671" spans="1:8" x14ac:dyDescent="0.25">
      <c r="A671" s="61" t="s">
        <v>29059</v>
      </c>
      <c r="B671" s="61" t="s">
        <v>29723</v>
      </c>
      <c r="C671" s="61" t="s">
        <v>29493</v>
      </c>
      <c r="D671" s="61" t="s">
        <v>29893</v>
      </c>
      <c r="E671" s="61" t="s">
        <v>29735</v>
      </c>
      <c r="F671" s="61" t="s">
        <v>32085</v>
      </c>
      <c r="G671" s="63">
        <v>0.52600000000000002</v>
      </c>
      <c r="H671" s="55">
        <v>16271.81</v>
      </c>
    </row>
    <row r="672" spans="1:8" x14ac:dyDescent="0.25">
      <c r="A672" s="61" t="s">
        <v>29059</v>
      </c>
      <c r="B672" s="61" t="s">
        <v>29723</v>
      </c>
      <c r="C672" s="61" t="s">
        <v>29493</v>
      </c>
      <c r="D672" s="61" t="s">
        <v>29893</v>
      </c>
      <c r="E672" s="61" t="s">
        <v>29735</v>
      </c>
      <c r="F672" s="61" t="s">
        <v>32086</v>
      </c>
      <c r="G672" s="63">
        <v>0.308</v>
      </c>
      <c r="H672" s="55">
        <v>9527.98</v>
      </c>
    </row>
    <row r="673" spans="1:8" x14ac:dyDescent="0.25">
      <c r="A673" s="61" t="s">
        <v>29059</v>
      </c>
      <c r="B673" s="61" t="s">
        <v>29723</v>
      </c>
      <c r="C673" s="61" t="s">
        <v>29493</v>
      </c>
      <c r="D673" s="61" t="s">
        <v>29893</v>
      </c>
      <c r="E673" s="61" t="s">
        <v>29735</v>
      </c>
      <c r="F673" s="61" t="s">
        <v>32667</v>
      </c>
      <c r="G673" s="63">
        <v>0.46400000000000002</v>
      </c>
      <c r="H673" s="55">
        <v>14353.84</v>
      </c>
    </row>
    <row r="674" spans="1:8" x14ac:dyDescent="0.25">
      <c r="A674" s="61" t="s">
        <v>29059</v>
      </c>
      <c r="B674" s="61" t="s">
        <v>29723</v>
      </c>
      <c r="C674" s="61" t="s">
        <v>29493</v>
      </c>
      <c r="D674" s="61" t="s">
        <v>30003</v>
      </c>
      <c r="E674" s="61" t="s">
        <v>29737</v>
      </c>
      <c r="F674" s="61" t="s">
        <v>30004</v>
      </c>
      <c r="G674" s="63">
        <v>2.544</v>
      </c>
      <c r="H674" s="55">
        <v>78698.64</v>
      </c>
    </row>
    <row r="675" spans="1:8" x14ac:dyDescent="0.25">
      <c r="A675" s="61" t="s">
        <v>29059</v>
      </c>
      <c r="B675" s="61" t="s">
        <v>29723</v>
      </c>
      <c r="C675" s="61" t="s">
        <v>29493</v>
      </c>
      <c r="D675" s="61" t="s">
        <v>30003</v>
      </c>
      <c r="E675" s="61" t="s">
        <v>29737</v>
      </c>
      <c r="F675" s="61" t="s">
        <v>30005</v>
      </c>
      <c r="G675" s="63">
        <v>2.5880000000000001</v>
      </c>
      <c r="H675" s="55">
        <v>80059.78</v>
      </c>
    </row>
    <row r="676" spans="1:8" x14ac:dyDescent="0.25">
      <c r="A676" s="61" t="s">
        <v>29059</v>
      </c>
      <c r="B676" s="61" t="s">
        <v>29723</v>
      </c>
      <c r="C676" s="61" t="s">
        <v>29493</v>
      </c>
      <c r="D676" s="61" t="s">
        <v>30003</v>
      </c>
      <c r="E676" s="61" t="s">
        <v>29737</v>
      </c>
      <c r="F676" s="61" t="s">
        <v>30006</v>
      </c>
      <c r="G676" s="63">
        <v>2.5760000000000001</v>
      </c>
      <c r="H676" s="55">
        <v>79688.56</v>
      </c>
    </row>
    <row r="677" spans="1:8" x14ac:dyDescent="0.25">
      <c r="A677" s="61" t="s">
        <v>29059</v>
      </c>
      <c r="B677" s="61" t="s">
        <v>29723</v>
      </c>
      <c r="C677" s="61" t="s">
        <v>29493</v>
      </c>
      <c r="D677" s="61" t="s">
        <v>30003</v>
      </c>
      <c r="E677" s="61" t="s">
        <v>29737</v>
      </c>
      <c r="F677" s="61" t="s">
        <v>30007</v>
      </c>
      <c r="G677" s="63">
        <v>2.5819999999999999</v>
      </c>
      <c r="H677" s="55">
        <v>79874.17</v>
      </c>
    </row>
    <row r="678" spans="1:8" x14ac:dyDescent="0.25">
      <c r="A678" s="61" t="s">
        <v>29059</v>
      </c>
      <c r="B678" s="61" t="s">
        <v>29723</v>
      </c>
      <c r="C678" s="61" t="s">
        <v>29493</v>
      </c>
      <c r="D678" s="61" t="s">
        <v>30003</v>
      </c>
      <c r="E678" s="61" t="s">
        <v>29737</v>
      </c>
      <c r="F678" s="61" t="s">
        <v>30008</v>
      </c>
      <c r="G678" s="63">
        <v>2.5859999999999999</v>
      </c>
      <c r="H678" s="55">
        <v>79997.91</v>
      </c>
    </row>
    <row r="679" spans="1:8" x14ac:dyDescent="0.25">
      <c r="A679" s="61" t="s">
        <v>29059</v>
      </c>
      <c r="B679" s="61" t="s">
        <v>29723</v>
      </c>
      <c r="C679" s="61" t="s">
        <v>29493</v>
      </c>
      <c r="D679" s="61" t="s">
        <v>30003</v>
      </c>
      <c r="E679" s="61" t="s">
        <v>29737</v>
      </c>
      <c r="F679" s="61" t="s">
        <v>30009</v>
      </c>
      <c r="G679" s="63">
        <v>2.5819999999999999</v>
      </c>
      <c r="H679" s="55">
        <v>79874.17</v>
      </c>
    </row>
    <row r="680" spans="1:8" x14ac:dyDescent="0.25">
      <c r="A680" s="61" t="s">
        <v>29059</v>
      </c>
      <c r="B680" s="61" t="s">
        <v>29723</v>
      </c>
      <c r="C680" s="61" t="s">
        <v>29493</v>
      </c>
      <c r="D680" s="61" t="s">
        <v>30003</v>
      </c>
      <c r="E680" s="61" t="s">
        <v>29737</v>
      </c>
      <c r="F680" s="61" t="s">
        <v>30010</v>
      </c>
      <c r="G680" s="63">
        <v>2.452</v>
      </c>
      <c r="H680" s="55">
        <v>75852.62</v>
      </c>
    </row>
    <row r="681" spans="1:8" x14ac:dyDescent="0.25">
      <c r="A681" s="61" t="s">
        <v>29059</v>
      </c>
      <c r="B681" s="61" t="s">
        <v>29723</v>
      </c>
      <c r="C681" s="61" t="s">
        <v>29493</v>
      </c>
      <c r="D681" s="61" t="s">
        <v>30003</v>
      </c>
      <c r="E681" s="61" t="s">
        <v>29737</v>
      </c>
      <c r="F681" s="61" t="s">
        <v>30011</v>
      </c>
      <c r="G681" s="63">
        <v>2.452</v>
      </c>
      <c r="H681" s="55">
        <v>75852.62</v>
      </c>
    </row>
    <row r="682" spans="1:8" x14ac:dyDescent="0.25">
      <c r="A682" s="61" t="s">
        <v>29059</v>
      </c>
      <c r="B682" s="61" t="s">
        <v>29723</v>
      </c>
      <c r="C682" s="61" t="s">
        <v>29493</v>
      </c>
      <c r="D682" s="61" t="s">
        <v>30003</v>
      </c>
      <c r="E682" s="61" t="s">
        <v>29737</v>
      </c>
      <c r="F682" s="61" t="s">
        <v>30012</v>
      </c>
      <c r="G682" s="63">
        <v>2.4340000000000002</v>
      </c>
      <c r="H682" s="55">
        <v>75295.789999999994</v>
      </c>
    </row>
    <row r="683" spans="1:8" x14ac:dyDescent="0.25">
      <c r="A683" s="61" t="s">
        <v>29059</v>
      </c>
      <c r="B683" s="61" t="s">
        <v>29723</v>
      </c>
      <c r="C683" s="61" t="s">
        <v>29493</v>
      </c>
      <c r="D683" s="61" t="s">
        <v>30003</v>
      </c>
      <c r="E683" s="61" t="s">
        <v>29737</v>
      </c>
      <c r="F683" s="61" t="s">
        <v>30013</v>
      </c>
      <c r="G683" s="63">
        <v>4.4999999999999998E-2</v>
      </c>
      <c r="H683" s="55">
        <v>1392.08</v>
      </c>
    </row>
    <row r="684" spans="1:8" x14ac:dyDescent="0.25">
      <c r="A684" s="61" t="s">
        <v>29059</v>
      </c>
      <c r="B684" s="61" t="s">
        <v>29723</v>
      </c>
      <c r="C684" s="61" t="s">
        <v>29493</v>
      </c>
      <c r="D684" s="61" t="s">
        <v>30003</v>
      </c>
      <c r="E684" s="61" t="s">
        <v>29737</v>
      </c>
      <c r="F684" s="61" t="s">
        <v>30014</v>
      </c>
      <c r="G684" s="63">
        <v>0.434</v>
      </c>
      <c r="H684" s="55">
        <v>13425.79</v>
      </c>
    </row>
    <row r="685" spans="1:8" x14ac:dyDescent="0.25">
      <c r="A685" s="61" t="s">
        <v>29059</v>
      </c>
      <c r="B685" s="61" t="s">
        <v>29723</v>
      </c>
      <c r="C685" s="61" t="s">
        <v>29493</v>
      </c>
      <c r="D685" s="61" t="s">
        <v>30003</v>
      </c>
      <c r="E685" s="61" t="s">
        <v>29737</v>
      </c>
      <c r="F685" s="61" t="s">
        <v>30015</v>
      </c>
      <c r="G685" s="63">
        <v>0.14399999999999999</v>
      </c>
      <c r="H685" s="55">
        <v>4454.6400000000003</v>
      </c>
    </row>
    <row r="686" spans="1:8" x14ac:dyDescent="0.25">
      <c r="A686" s="61" t="s">
        <v>29059</v>
      </c>
      <c r="B686" s="61" t="s">
        <v>29723</v>
      </c>
      <c r="C686" s="61" t="s">
        <v>29493</v>
      </c>
      <c r="D686" s="61" t="s">
        <v>30003</v>
      </c>
      <c r="E686" s="61" t="s">
        <v>29737</v>
      </c>
      <c r="F686" s="61" t="s">
        <v>30016</v>
      </c>
      <c r="G686" s="63">
        <v>3.6999999999999998E-2</v>
      </c>
      <c r="H686" s="55">
        <v>1144.5999999999999</v>
      </c>
    </row>
    <row r="687" spans="1:8" x14ac:dyDescent="0.25">
      <c r="A687" s="61" t="s">
        <v>29059</v>
      </c>
      <c r="B687" s="61" t="s">
        <v>29723</v>
      </c>
      <c r="C687" s="61" t="s">
        <v>29493</v>
      </c>
      <c r="D687" s="61" t="s">
        <v>30003</v>
      </c>
      <c r="E687" s="61" t="s">
        <v>29737</v>
      </c>
      <c r="F687" s="61" t="s">
        <v>30017</v>
      </c>
      <c r="G687" s="63">
        <v>1.08</v>
      </c>
      <c r="H687" s="55">
        <v>33409.800000000003</v>
      </c>
    </row>
    <row r="688" spans="1:8" x14ac:dyDescent="0.25">
      <c r="A688" s="61" t="s">
        <v>29059</v>
      </c>
      <c r="B688" s="61" t="s">
        <v>29723</v>
      </c>
      <c r="C688" s="61" t="s">
        <v>29493</v>
      </c>
      <c r="D688" s="61" t="s">
        <v>30003</v>
      </c>
      <c r="E688" s="61" t="s">
        <v>29737</v>
      </c>
      <c r="F688" s="61" t="s">
        <v>32087</v>
      </c>
      <c r="G688" s="63">
        <v>0.108</v>
      </c>
      <c r="H688" s="55">
        <v>3340.98</v>
      </c>
    </row>
    <row r="689" spans="1:8" x14ac:dyDescent="0.25">
      <c r="A689" s="61" t="s">
        <v>29059</v>
      </c>
      <c r="B689" s="61" t="s">
        <v>29723</v>
      </c>
      <c r="C689" s="61" t="s">
        <v>29493</v>
      </c>
      <c r="D689" s="61" t="s">
        <v>30003</v>
      </c>
      <c r="E689" s="61" t="s">
        <v>29737</v>
      </c>
      <c r="F689" s="61" t="s">
        <v>32088</v>
      </c>
      <c r="G689" s="63">
        <v>0.46800000000000003</v>
      </c>
      <c r="H689" s="55">
        <v>14477.58</v>
      </c>
    </row>
    <row r="690" spans="1:8" x14ac:dyDescent="0.25">
      <c r="A690" s="61" t="s">
        <v>29059</v>
      </c>
      <c r="B690" s="61" t="s">
        <v>29723</v>
      </c>
      <c r="C690" s="61" t="s">
        <v>29493</v>
      </c>
      <c r="D690" s="61" t="s">
        <v>30003</v>
      </c>
      <c r="E690" s="61" t="s">
        <v>29737</v>
      </c>
      <c r="F690" s="61" t="s">
        <v>32089</v>
      </c>
      <c r="G690" s="63">
        <v>0.14299999999999999</v>
      </c>
      <c r="H690" s="55">
        <v>4423.71</v>
      </c>
    </row>
    <row r="691" spans="1:8" x14ac:dyDescent="0.25">
      <c r="A691" s="61" t="s">
        <v>29059</v>
      </c>
      <c r="B691" s="61" t="s">
        <v>29723</v>
      </c>
      <c r="C691" s="61" t="s">
        <v>29493</v>
      </c>
      <c r="D691" s="61" t="s">
        <v>30018</v>
      </c>
      <c r="E691" s="61" t="s">
        <v>29740</v>
      </c>
      <c r="F691" s="61" t="s">
        <v>30019</v>
      </c>
      <c r="G691" s="63">
        <v>4.9850000000000003</v>
      </c>
      <c r="H691" s="55">
        <v>154210.98000000001</v>
      </c>
    </row>
    <row r="692" spans="1:8" x14ac:dyDescent="0.25">
      <c r="A692" s="61" t="s">
        <v>29059</v>
      </c>
      <c r="B692" s="61" t="s">
        <v>29723</v>
      </c>
      <c r="C692" s="61" t="s">
        <v>29493</v>
      </c>
      <c r="D692" s="61" t="s">
        <v>30018</v>
      </c>
      <c r="E692" s="61" t="s">
        <v>29740</v>
      </c>
      <c r="F692" s="61" t="s">
        <v>30020</v>
      </c>
      <c r="G692" s="63">
        <v>4.9800000000000004</v>
      </c>
      <c r="H692" s="55">
        <v>154056.29999999999</v>
      </c>
    </row>
    <row r="693" spans="1:8" x14ac:dyDescent="0.25">
      <c r="A693" s="61" t="s">
        <v>29059</v>
      </c>
      <c r="B693" s="61" t="s">
        <v>29723</v>
      </c>
      <c r="C693" s="61" t="s">
        <v>29493</v>
      </c>
      <c r="D693" s="61" t="s">
        <v>30018</v>
      </c>
      <c r="E693" s="61" t="s">
        <v>29740</v>
      </c>
      <c r="F693" s="61" t="s">
        <v>30021</v>
      </c>
      <c r="G693" s="63">
        <v>5.0650000000000004</v>
      </c>
      <c r="H693" s="55">
        <v>156685.78</v>
      </c>
    </row>
    <row r="694" spans="1:8" x14ac:dyDescent="0.25">
      <c r="A694" s="61" t="s">
        <v>29059</v>
      </c>
      <c r="B694" s="61" t="s">
        <v>29723</v>
      </c>
      <c r="C694" s="61" t="s">
        <v>29493</v>
      </c>
      <c r="D694" s="61" t="s">
        <v>30018</v>
      </c>
      <c r="E694" s="61" t="s">
        <v>29740</v>
      </c>
      <c r="F694" s="61" t="s">
        <v>30022</v>
      </c>
      <c r="G694" s="63">
        <v>5.0599999999999996</v>
      </c>
      <c r="H694" s="55">
        <v>156531.1</v>
      </c>
    </row>
    <row r="695" spans="1:8" x14ac:dyDescent="0.25">
      <c r="A695" s="61" t="s">
        <v>29059</v>
      </c>
      <c r="B695" s="61" t="s">
        <v>29723</v>
      </c>
      <c r="C695" s="61" t="s">
        <v>29493</v>
      </c>
      <c r="D695" s="61" t="s">
        <v>30018</v>
      </c>
      <c r="E695" s="61" t="s">
        <v>29740</v>
      </c>
      <c r="F695" s="61" t="s">
        <v>30023</v>
      </c>
      <c r="G695" s="63">
        <v>5.0449999999999999</v>
      </c>
      <c r="H695" s="55">
        <v>156067.07999999999</v>
      </c>
    </row>
    <row r="696" spans="1:8" x14ac:dyDescent="0.25">
      <c r="A696" s="61" t="s">
        <v>29059</v>
      </c>
      <c r="B696" s="61" t="s">
        <v>29723</v>
      </c>
      <c r="C696" s="61" t="s">
        <v>29493</v>
      </c>
      <c r="D696" s="61" t="s">
        <v>30018</v>
      </c>
      <c r="E696" s="61" t="s">
        <v>29740</v>
      </c>
      <c r="F696" s="61" t="s">
        <v>30024</v>
      </c>
      <c r="G696" s="63">
        <v>5.05</v>
      </c>
      <c r="H696" s="55">
        <v>156221.75</v>
      </c>
    </row>
    <row r="697" spans="1:8" x14ac:dyDescent="0.25">
      <c r="A697" s="61" t="s">
        <v>29059</v>
      </c>
      <c r="B697" s="61" t="s">
        <v>29723</v>
      </c>
      <c r="C697" s="61" t="s">
        <v>29493</v>
      </c>
      <c r="D697" s="61" t="s">
        <v>30018</v>
      </c>
      <c r="E697" s="61" t="s">
        <v>29740</v>
      </c>
      <c r="F697" s="61" t="s">
        <v>30025</v>
      </c>
      <c r="G697" s="63">
        <v>5.0549999999999997</v>
      </c>
      <c r="H697" s="55">
        <v>156376.43</v>
      </c>
    </row>
    <row r="698" spans="1:8" x14ac:dyDescent="0.25">
      <c r="A698" s="61" t="s">
        <v>29059</v>
      </c>
      <c r="B698" s="61" t="s">
        <v>29723</v>
      </c>
      <c r="C698" s="61" t="s">
        <v>29493</v>
      </c>
      <c r="D698" s="61" t="s">
        <v>30018</v>
      </c>
      <c r="E698" s="61" t="s">
        <v>29740</v>
      </c>
      <c r="F698" s="61" t="s">
        <v>30026</v>
      </c>
      <c r="G698" s="63">
        <v>5.0549999999999997</v>
      </c>
      <c r="H698" s="55">
        <v>156376.43</v>
      </c>
    </row>
    <row r="699" spans="1:8" x14ac:dyDescent="0.25">
      <c r="A699" s="61" t="s">
        <v>29059</v>
      </c>
      <c r="B699" s="61" t="s">
        <v>29723</v>
      </c>
      <c r="C699" s="61" t="s">
        <v>29493</v>
      </c>
      <c r="D699" s="61" t="s">
        <v>30018</v>
      </c>
      <c r="E699" s="61" t="s">
        <v>29740</v>
      </c>
      <c r="F699" s="61" t="s">
        <v>30027</v>
      </c>
      <c r="G699" s="63">
        <v>5.05</v>
      </c>
      <c r="H699" s="55">
        <v>156221.75</v>
      </c>
    </row>
    <row r="700" spans="1:8" x14ac:dyDescent="0.25">
      <c r="A700" s="61" t="s">
        <v>29059</v>
      </c>
      <c r="B700" s="61" t="s">
        <v>29723</v>
      </c>
      <c r="C700" s="61" t="s">
        <v>29493</v>
      </c>
      <c r="D700" s="61" t="s">
        <v>30018</v>
      </c>
      <c r="E700" s="61" t="s">
        <v>29740</v>
      </c>
      <c r="F700" s="61" t="s">
        <v>30028</v>
      </c>
      <c r="G700" s="63">
        <v>5.0449999999999999</v>
      </c>
      <c r="H700" s="55">
        <v>156067.07999999999</v>
      </c>
    </row>
    <row r="701" spans="1:8" x14ac:dyDescent="0.25">
      <c r="A701" s="61" t="s">
        <v>29059</v>
      </c>
      <c r="B701" s="61" t="s">
        <v>29723</v>
      </c>
      <c r="C701" s="61" t="s">
        <v>29493</v>
      </c>
      <c r="D701" s="61" t="s">
        <v>30018</v>
      </c>
      <c r="E701" s="61" t="s">
        <v>29740</v>
      </c>
      <c r="F701" s="61" t="s">
        <v>30029</v>
      </c>
      <c r="G701" s="63">
        <v>5.05</v>
      </c>
      <c r="H701" s="55">
        <v>156221.75</v>
      </c>
    </row>
    <row r="702" spans="1:8" x14ac:dyDescent="0.25">
      <c r="A702" s="61" t="s">
        <v>29059</v>
      </c>
      <c r="B702" s="61" t="s">
        <v>29723</v>
      </c>
      <c r="C702" s="61" t="s">
        <v>29493</v>
      </c>
      <c r="D702" s="61" t="s">
        <v>30018</v>
      </c>
      <c r="E702" s="61" t="s">
        <v>29740</v>
      </c>
      <c r="F702" s="61" t="s">
        <v>30030</v>
      </c>
      <c r="G702" s="63">
        <v>5.0449999999999999</v>
      </c>
      <c r="H702" s="55">
        <v>156067.07999999999</v>
      </c>
    </row>
    <row r="703" spans="1:8" x14ac:dyDescent="0.25">
      <c r="A703" s="61" t="s">
        <v>29059</v>
      </c>
      <c r="B703" s="61" t="s">
        <v>29723</v>
      </c>
      <c r="C703" s="61" t="s">
        <v>29493</v>
      </c>
      <c r="D703" s="61" t="s">
        <v>30018</v>
      </c>
      <c r="E703" s="61" t="s">
        <v>29740</v>
      </c>
      <c r="F703" s="61" t="s">
        <v>30031</v>
      </c>
      <c r="G703" s="63">
        <v>5.04</v>
      </c>
      <c r="H703" s="55">
        <v>155912.4</v>
      </c>
    </row>
    <row r="704" spans="1:8" x14ac:dyDescent="0.25">
      <c r="A704" s="61" t="s">
        <v>29059</v>
      </c>
      <c r="B704" s="61" t="s">
        <v>29723</v>
      </c>
      <c r="C704" s="61" t="s">
        <v>29493</v>
      </c>
      <c r="D704" s="61" t="s">
        <v>30018</v>
      </c>
      <c r="E704" s="61" t="s">
        <v>29740</v>
      </c>
      <c r="F704" s="61" t="s">
        <v>30032</v>
      </c>
      <c r="G704" s="63">
        <v>5.0449999999999999</v>
      </c>
      <c r="H704" s="55">
        <v>156067.07999999999</v>
      </c>
    </row>
    <row r="705" spans="1:8" x14ac:dyDescent="0.25">
      <c r="A705" s="61" t="s">
        <v>29059</v>
      </c>
      <c r="B705" s="61" t="s">
        <v>29723</v>
      </c>
      <c r="C705" s="61" t="s">
        <v>29493</v>
      </c>
      <c r="D705" s="61" t="s">
        <v>30018</v>
      </c>
      <c r="E705" s="61" t="s">
        <v>29740</v>
      </c>
      <c r="F705" s="61" t="s">
        <v>30033</v>
      </c>
      <c r="G705" s="63">
        <v>5.0250000000000004</v>
      </c>
      <c r="H705" s="55">
        <v>155448.38</v>
      </c>
    </row>
    <row r="706" spans="1:8" x14ac:dyDescent="0.25">
      <c r="A706" s="61" t="s">
        <v>29059</v>
      </c>
      <c r="B706" s="61" t="s">
        <v>29723</v>
      </c>
      <c r="C706" s="61" t="s">
        <v>29493</v>
      </c>
      <c r="D706" s="61" t="s">
        <v>30018</v>
      </c>
      <c r="E706" s="61" t="s">
        <v>29740</v>
      </c>
      <c r="F706" s="61" t="s">
        <v>30034</v>
      </c>
      <c r="G706" s="63">
        <v>5.0350000000000001</v>
      </c>
      <c r="H706" s="55">
        <v>155757.73000000001</v>
      </c>
    </row>
    <row r="707" spans="1:8" x14ac:dyDescent="0.25">
      <c r="A707" s="61" t="s">
        <v>29059</v>
      </c>
      <c r="B707" s="61" t="s">
        <v>29723</v>
      </c>
      <c r="C707" s="61" t="s">
        <v>29493</v>
      </c>
      <c r="D707" s="61" t="s">
        <v>30018</v>
      </c>
      <c r="E707" s="61" t="s">
        <v>29740</v>
      </c>
      <c r="F707" s="61" t="s">
        <v>30035</v>
      </c>
      <c r="G707" s="63">
        <v>5.03</v>
      </c>
      <c r="H707" s="55">
        <v>155603.04999999999</v>
      </c>
    </row>
    <row r="708" spans="1:8" x14ac:dyDescent="0.25">
      <c r="A708" s="61" t="s">
        <v>29059</v>
      </c>
      <c r="B708" s="61" t="s">
        <v>29723</v>
      </c>
      <c r="C708" s="61" t="s">
        <v>29493</v>
      </c>
      <c r="D708" s="61" t="s">
        <v>30018</v>
      </c>
      <c r="E708" s="61" t="s">
        <v>29740</v>
      </c>
      <c r="F708" s="61" t="s">
        <v>30036</v>
      </c>
      <c r="G708" s="63">
        <v>5.03</v>
      </c>
      <c r="H708" s="55">
        <v>155603.04999999999</v>
      </c>
    </row>
    <row r="709" spans="1:8" x14ac:dyDescent="0.25">
      <c r="A709" s="61" t="s">
        <v>29059</v>
      </c>
      <c r="B709" s="61" t="s">
        <v>29723</v>
      </c>
      <c r="C709" s="61" t="s">
        <v>29493</v>
      </c>
      <c r="D709" s="61" t="s">
        <v>30018</v>
      </c>
      <c r="E709" s="61" t="s">
        <v>29740</v>
      </c>
      <c r="F709" s="61" t="s">
        <v>30037</v>
      </c>
      <c r="G709" s="63">
        <v>5.03</v>
      </c>
      <c r="H709" s="55">
        <v>155603.04999999999</v>
      </c>
    </row>
    <row r="710" spans="1:8" x14ac:dyDescent="0.25">
      <c r="A710" s="61" t="s">
        <v>29059</v>
      </c>
      <c r="B710" s="61" t="s">
        <v>29723</v>
      </c>
      <c r="C710" s="61" t="s">
        <v>29493</v>
      </c>
      <c r="D710" s="61" t="s">
        <v>30018</v>
      </c>
      <c r="E710" s="61" t="s">
        <v>29740</v>
      </c>
      <c r="F710" s="61" t="s">
        <v>30038</v>
      </c>
      <c r="G710" s="63">
        <v>2.4380000000000002</v>
      </c>
      <c r="H710" s="55">
        <v>75419.53</v>
      </c>
    </row>
    <row r="711" spans="1:8" x14ac:dyDescent="0.25">
      <c r="A711" s="61" t="s">
        <v>29059</v>
      </c>
      <c r="B711" s="61" t="s">
        <v>29723</v>
      </c>
      <c r="C711" s="61" t="s">
        <v>29493</v>
      </c>
      <c r="D711" s="61" t="s">
        <v>30018</v>
      </c>
      <c r="E711" s="61" t="s">
        <v>29740</v>
      </c>
      <c r="F711" s="61" t="s">
        <v>30039</v>
      </c>
      <c r="G711" s="63">
        <v>2.5179999999999998</v>
      </c>
      <c r="H711" s="55">
        <v>77894.33</v>
      </c>
    </row>
    <row r="712" spans="1:8" x14ac:dyDescent="0.25">
      <c r="A712" s="61" t="s">
        <v>29059</v>
      </c>
      <c r="B712" s="61" t="s">
        <v>29723</v>
      </c>
      <c r="C712" s="61" t="s">
        <v>29493</v>
      </c>
      <c r="D712" s="61" t="s">
        <v>30018</v>
      </c>
      <c r="E712" s="61" t="s">
        <v>29740</v>
      </c>
      <c r="F712" s="61" t="s">
        <v>30040</v>
      </c>
      <c r="G712" s="63">
        <v>2.4180000000000001</v>
      </c>
      <c r="H712" s="55">
        <v>74800.83</v>
      </c>
    </row>
    <row r="713" spans="1:8" x14ac:dyDescent="0.25">
      <c r="A713" s="61" t="s">
        <v>29059</v>
      </c>
      <c r="B713" s="61" t="s">
        <v>29723</v>
      </c>
      <c r="C713" s="61" t="s">
        <v>29493</v>
      </c>
      <c r="D713" s="61" t="s">
        <v>30018</v>
      </c>
      <c r="E713" s="61" t="s">
        <v>29740</v>
      </c>
      <c r="F713" s="61" t="s">
        <v>30041</v>
      </c>
      <c r="G713" s="63">
        <v>2.4660000000000002</v>
      </c>
      <c r="H713" s="55">
        <v>76285.710000000006</v>
      </c>
    </row>
    <row r="714" spans="1:8" x14ac:dyDescent="0.25">
      <c r="A714" s="61" t="s">
        <v>29059</v>
      </c>
      <c r="B714" s="61" t="s">
        <v>29723</v>
      </c>
      <c r="C714" s="61" t="s">
        <v>29493</v>
      </c>
      <c r="D714" s="61" t="s">
        <v>30018</v>
      </c>
      <c r="E714" s="61" t="s">
        <v>29740</v>
      </c>
      <c r="F714" s="61" t="s">
        <v>30042</v>
      </c>
      <c r="G714" s="63">
        <v>2.452</v>
      </c>
      <c r="H714" s="55">
        <v>75852.62</v>
      </c>
    </row>
    <row r="715" spans="1:8" x14ac:dyDescent="0.25">
      <c r="A715" s="61" t="s">
        <v>29059</v>
      </c>
      <c r="B715" s="61" t="s">
        <v>29723</v>
      </c>
      <c r="C715" s="61" t="s">
        <v>29493</v>
      </c>
      <c r="D715" s="61" t="s">
        <v>30018</v>
      </c>
      <c r="E715" s="61" t="s">
        <v>29740</v>
      </c>
      <c r="F715" s="61" t="s">
        <v>30043</v>
      </c>
      <c r="G715" s="63">
        <v>2.4039999999999999</v>
      </c>
      <c r="H715" s="55">
        <v>74367.740000000005</v>
      </c>
    </row>
    <row r="716" spans="1:8" x14ac:dyDescent="0.25">
      <c r="A716" s="61" t="s">
        <v>29059</v>
      </c>
      <c r="B716" s="61" t="s">
        <v>29723</v>
      </c>
      <c r="C716" s="61" t="s">
        <v>29493</v>
      </c>
      <c r="D716" s="61" t="s">
        <v>30018</v>
      </c>
      <c r="E716" s="61" t="s">
        <v>29740</v>
      </c>
      <c r="F716" s="61" t="s">
        <v>30044</v>
      </c>
      <c r="G716" s="63">
        <v>2.4060000000000001</v>
      </c>
      <c r="H716" s="55">
        <v>74429.61</v>
      </c>
    </row>
    <row r="717" spans="1:8" x14ac:dyDescent="0.25">
      <c r="A717" s="61" t="s">
        <v>29059</v>
      </c>
      <c r="B717" s="61" t="s">
        <v>29723</v>
      </c>
      <c r="C717" s="61" t="s">
        <v>29493</v>
      </c>
      <c r="D717" s="61" t="s">
        <v>30018</v>
      </c>
      <c r="E717" s="61" t="s">
        <v>29740</v>
      </c>
      <c r="F717" s="61" t="s">
        <v>30045</v>
      </c>
      <c r="G717" s="63">
        <v>2.4060000000000001</v>
      </c>
      <c r="H717" s="55">
        <v>74429.61</v>
      </c>
    </row>
    <row r="718" spans="1:8" x14ac:dyDescent="0.25">
      <c r="A718" s="61" t="s">
        <v>29059</v>
      </c>
      <c r="B718" s="61" t="s">
        <v>29723</v>
      </c>
      <c r="C718" s="61" t="s">
        <v>29493</v>
      </c>
      <c r="D718" s="61" t="s">
        <v>30018</v>
      </c>
      <c r="E718" s="61" t="s">
        <v>29740</v>
      </c>
      <c r="F718" s="61" t="s">
        <v>30046</v>
      </c>
      <c r="G718" s="63">
        <v>2.456</v>
      </c>
      <c r="H718" s="55">
        <v>75976.36</v>
      </c>
    </row>
    <row r="719" spans="1:8" x14ac:dyDescent="0.25">
      <c r="A719" s="61" t="s">
        <v>29059</v>
      </c>
      <c r="B719" s="61" t="s">
        <v>29723</v>
      </c>
      <c r="C719" s="61" t="s">
        <v>29493</v>
      </c>
      <c r="D719" s="61" t="s">
        <v>30018</v>
      </c>
      <c r="E719" s="61" t="s">
        <v>29740</v>
      </c>
      <c r="F719" s="61" t="s">
        <v>30047</v>
      </c>
      <c r="G719" s="63">
        <v>2.456</v>
      </c>
      <c r="H719" s="55">
        <v>75976.36</v>
      </c>
    </row>
    <row r="720" spans="1:8" x14ac:dyDescent="0.25">
      <c r="A720" s="61" t="s">
        <v>29059</v>
      </c>
      <c r="B720" s="61" t="s">
        <v>29723</v>
      </c>
      <c r="C720" s="61" t="s">
        <v>29493</v>
      </c>
      <c r="D720" s="61" t="s">
        <v>30018</v>
      </c>
      <c r="E720" s="61" t="s">
        <v>29740</v>
      </c>
      <c r="F720" s="61" t="s">
        <v>30048</v>
      </c>
      <c r="G720" s="63">
        <v>2.4159999999999999</v>
      </c>
      <c r="H720" s="55">
        <v>74738.960000000006</v>
      </c>
    </row>
    <row r="721" spans="1:8" x14ac:dyDescent="0.25">
      <c r="A721" s="61" t="s">
        <v>29059</v>
      </c>
      <c r="B721" s="61" t="s">
        <v>29723</v>
      </c>
      <c r="C721" s="61" t="s">
        <v>29493</v>
      </c>
      <c r="D721" s="61" t="s">
        <v>30018</v>
      </c>
      <c r="E721" s="61" t="s">
        <v>29740</v>
      </c>
      <c r="F721" s="61" t="s">
        <v>30049</v>
      </c>
      <c r="G721" s="63">
        <v>2.42</v>
      </c>
      <c r="H721" s="55">
        <v>74862.7</v>
      </c>
    </row>
    <row r="722" spans="1:8" x14ac:dyDescent="0.25">
      <c r="A722" s="61" t="s">
        <v>29059</v>
      </c>
      <c r="B722" s="61" t="s">
        <v>29723</v>
      </c>
      <c r="C722" s="61" t="s">
        <v>29493</v>
      </c>
      <c r="D722" s="61" t="s">
        <v>30018</v>
      </c>
      <c r="E722" s="61" t="s">
        <v>29740</v>
      </c>
      <c r="F722" s="61" t="s">
        <v>30050</v>
      </c>
      <c r="G722" s="63">
        <v>2.4620000000000002</v>
      </c>
      <c r="H722" s="55">
        <v>76161.97</v>
      </c>
    </row>
    <row r="723" spans="1:8" x14ac:dyDescent="0.25">
      <c r="A723" s="61" t="s">
        <v>29059</v>
      </c>
      <c r="B723" s="61" t="s">
        <v>29723</v>
      </c>
      <c r="C723" s="61" t="s">
        <v>29493</v>
      </c>
      <c r="D723" s="61" t="s">
        <v>30018</v>
      </c>
      <c r="E723" s="61" t="s">
        <v>29740</v>
      </c>
      <c r="F723" s="61" t="s">
        <v>30051</v>
      </c>
      <c r="G723" s="63">
        <v>2.4420000000000002</v>
      </c>
      <c r="H723" s="55">
        <v>75543.27</v>
      </c>
    </row>
    <row r="724" spans="1:8" x14ac:dyDescent="0.25">
      <c r="A724" s="61" t="s">
        <v>29059</v>
      </c>
      <c r="B724" s="61" t="s">
        <v>29723</v>
      </c>
      <c r="C724" s="61" t="s">
        <v>29493</v>
      </c>
      <c r="D724" s="61" t="s">
        <v>30018</v>
      </c>
      <c r="E724" s="61" t="s">
        <v>29740</v>
      </c>
      <c r="F724" s="61" t="s">
        <v>30052</v>
      </c>
      <c r="G724" s="63">
        <v>2.4420000000000002</v>
      </c>
      <c r="H724" s="55">
        <v>75543.27</v>
      </c>
    </row>
    <row r="725" spans="1:8" x14ac:dyDescent="0.25">
      <c r="A725" s="61" t="s">
        <v>29059</v>
      </c>
      <c r="B725" s="61" t="s">
        <v>29723</v>
      </c>
      <c r="C725" s="61" t="s">
        <v>29493</v>
      </c>
      <c r="D725" s="61" t="s">
        <v>30018</v>
      </c>
      <c r="E725" s="61" t="s">
        <v>29740</v>
      </c>
      <c r="F725" s="61" t="s">
        <v>30053</v>
      </c>
      <c r="G725" s="63">
        <v>2.444</v>
      </c>
      <c r="H725" s="55">
        <v>75605.14</v>
      </c>
    </row>
    <row r="726" spans="1:8" x14ac:dyDescent="0.25">
      <c r="A726" s="61" t="s">
        <v>29059</v>
      </c>
      <c r="B726" s="61" t="s">
        <v>29723</v>
      </c>
      <c r="C726" s="61" t="s">
        <v>29493</v>
      </c>
      <c r="D726" s="61" t="s">
        <v>30018</v>
      </c>
      <c r="E726" s="61" t="s">
        <v>29740</v>
      </c>
      <c r="F726" s="61" t="s">
        <v>30054</v>
      </c>
      <c r="G726" s="63">
        <v>2.4500000000000002</v>
      </c>
      <c r="H726" s="55">
        <v>75790.75</v>
      </c>
    </row>
    <row r="727" spans="1:8" x14ac:dyDescent="0.25">
      <c r="A727" s="61" t="s">
        <v>29059</v>
      </c>
      <c r="B727" s="61" t="s">
        <v>29723</v>
      </c>
      <c r="C727" s="61" t="s">
        <v>29493</v>
      </c>
      <c r="D727" s="61" t="s">
        <v>30018</v>
      </c>
      <c r="E727" s="61" t="s">
        <v>29740</v>
      </c>
      <c r="F727" s="61" t="s">
        <v>30055</v>
      </c>
      <c r="G727" s="63">
        <v>2.452</v>
      </c>
      <c r="H727" s="55">
        <v>75852.62</v>
      </c>
    </row>
    <row r="728" spans="1:8" x14ac:dyDescent="0.25">
      <c r="A728" s="61" t="s">
        <v>29059</v>
      </c>
      <c r="B728" s="61" t="s">
        <v>29723</v>
      </c>
      <c r="C728" s="61" t="s">
        <v>29493</v>
      </c>
      <c r="D728" s="61" t="s">
        <v>30018</v>
      </c>
      <c r="E728" s="61" t="s">
        <v>29740</v>
      </c>
      <c r="F728" s="61" t="s">
        <v>30056</v>
      </c>
      <c r="G728" s="63">
        <v>2.4020000000000001</v>
      </c>
      <c r="H728" s="55">
        <v>74305.87</v>
      </c>
    </row>
    <row r="729" spans="1:8" x14ac:dyDescent="0.25">
      <c r="A729" s="61" t="s">
        <v>29059</v>
      </c>
      <c r="B729" s="61" t="s">
        <v>29723</v>
      </c>
      <c r="C729" s="61" t="s">
        <v>29493</v>
      </c>
      <c r="D729" s="61" t="s">
        <v>30018</v>
      </c>
      <c r="E729" s="61" t="s">
        <v>29740</v>
      </c>
      <c r="F729" s="61" t="s">
        <v>30057</v>
      </c>
      <c r="G729" s="63">
        <v>2.4119999999999999</v>
      </c>
      <c r="H729" s="55">
        <v>74615.22</v>
      </c>
    </row>
    <row r="730" spans="1:8" x14ac:dyDescent="0.25">
      <c r="A730" s="61" t="s">
        <v>29059</v>
      </c>
      <c r="B730" s="61" t="s">
        <v>29723</v>
      </c>
      <c r="C730" s="61" t="s">
        <v>29493</v>
      </c>
      <c r="D730" s="61" t="s">
        <v>30018</v>
      </c>
      <c r="E730" s="61" t="s">
        <v>29740</v>
      </c>
      <c r="F730" s="61" t="s">
        <v>30058</v>
      </c>
      <c r="G730" s="63">
        <v>2.4159999999999999</v>
      </c>
      <c r="H730" s="55">
        <v>74738.960000000006</v>
      </c>
    </row>
    <row r="731" spans="1:8" x14ac:dyDescent="0.25">
      <c r="A731" s="61" t="s">
        <v>29059</v>
      </c>
      <c r="B731" s="61" t="s">
        <v>29723</v>
      </c>
      <c r="C731" s="61" t="s">
        <v>29493</v>
      </c>
      <c r="D731" s="61" t="s">
        <v>30018</v>
      </c>
      <c r="E731" s="61" t="s">
        <v>29740</v>
      </c>
      <c r="F731" s="61" t="s">
        <v>30059</v>
      </c>
      <c r="G731" s="63">
        <v>2.5499999999999998</v>
      </c>
      <c r="H731" s="55">
        <v>78884.25</v>
      </c>
    </row>
    <row r="732" spans="1:8" x14ac:dyDescent="0.25">
      <c r="A732" s="61" t="s">
        <v>29059</v>
      </c>
      <c r="B732" s="61" t="s">
        <v>29723</v>
      </c>
      <c r="C732" s="61" t="s">
        <v>29493</v>
      </c>
      <c r="D732" s="61" t="s">
        <v>30018</v>
      </c>
      <c r="E732" s="61" t="s">
        <v>29740</v>
      </c>
      <c r="F732" s="61" t="s">
        <v>30060</v>
      </c>
      <c r="G732" s="63">
        <v>2.4079999999999999</v>
      </c>
      <c r="H732" s="55">
        <v>74491.48</v>
      </c>
    </row>
    <row r="733" spans="1:8" x14ac:dyDescent="0.25">
      <c r="A733" s="61" t="s">
        <v>29059</v>
      </c>
      <c r="B733" s="61" t="s">
        <v>29723</v>
      </c>
      <c r="C733" s="61" t="s">
        <v>29493</v>
      </c>
      <c r="D733" s="61" t="s">
        <v>30018</v>
      </c>
      <c r="E733" s="61" t="s">
        <v>29740</v>
      </c>
      <c r="F733" s="61" t="s">
        <v>30061</v>
      </c>
      <c r="G733" s="63">
        <v>2.4020000000000001</v>
      </c>
      <c r="H733" s="55">
        <v>74305.87</v>
      </c>
    </row>
    <row r="734" spans="1:8" x14ac:dyDescent="0.25">
      <c r="A734" s="61" t="s">
        <v>29059</v>
      </c>
      <c r="B734" s="61" t="s">
        <v>29723</v>
      </c>
      <c r="C734" s="61" t="s">
        <v>29493</v>
      </c>
      <c r="D734" s="61" t="s">
        <v>30018</v>
      </c>
      <c r="E734" s="61" t="s">
        <v>29740</v>
      </c>
      <c r="F734" s="61" t="s">
        <v>30062</v>
      </c>
      <c r="G734" s="63">
        <v>2.448</v>
      </c>
      <c r="H734" s="55">
        <v>75728.88</v>
      </c>
    </row>
    <row r="735" spans="1:8" x14ac:dyDescent="0.25">
      <c r="A735" s="61" t="s">
        <v>29059</v>
      </c>
      <c r="B735" s="61" t="s">
        <v>29723</v>
      </c>
      <c r="C735" s="61" t="s">
        <v>29493</v>
      </c>
      <c r="D735" s="61" t="s">
        <v>30018</v>
      </c>
      <c r="E735" s="61" t="s">
        <v>29740</v>
      </c>
      <c r="F735" s="61" t="s">
        <v>30063</v>
      </c>
      <c r="G735" s="63">
        <v>2.456</v>
      </c>
      <c r="H735" s="55">
        <v>75976.36</v>
      </c>
    </row>
    <row r="736" spans="1:8" x14ac:dyDescent="0.25">
      <c r="A736" s="61" t="s">
        <v>29059</v>
      </c>
      <c r="B736" s="61" t="s">
        <v>29723</v>
      </c>
      <c r="C736" s="61" t="s">
        <v>29493</v>
      </c>
      <c r="D736" s="61" t="s">
        <v>30018</v>
      </c>
      <c r="E736" s="61" t="s">
        <v>29740</v>
      </c>
      <c r="F736" s="61" t="s">
        <v>30064</v>
      </c>
      <c r="G736" s="63">
        <v>2.4140000000000001</v>
      </c>
      <c r="H736" s="55">
        <v>74677.09</v>
      </c>
    </row>
    <row r="737" spans="1:8" x14ac:dyDescent="0.25">
      <c r="A737" s="61" t="s">
        <v>29059</v>
      </c>
      <c r="B737" s="61" t="s">
        <v>29723</v>
      </c>
      <c r="C737" s="61" t="s">
        <v>29493</v>
      </c>
      <c r="D737" s="61" t="s">
        <v>30018</v>
      </c>
      <c r="E737" s="61" t="s">
        <v>29740</v>
      </c>
      <c r="F737" s="61" t="s">
        <v>30065</v>
      </c>
      <c r="G737" s="63">
        <v>2.41</v>
      </c>
      <c r="H737" s="55">
        <v>74553.350000000006</v>
      </c>
    </row>
    <row r="738" spans="1:8" x14ac:dyDescent="0.25">
      <c r="A738" s="61" t="s">
        <v>29059</v>
      </c>
      <c r="B738" s="61" t="s">
        <v>29723</v>
      </c>
      <c r="C738" s="61" t="s">
        <v>29493</v>
      </c>
      <c r="D738" s="61" t="s">
        <v>30018</v>
      </c>
      <c r="E738" s="61" t="s">
        <v>29740</v>
      </c>
      <c r="F738" s="61" t="s">
        <v>30066</v>
      </c>
      <c r="G738" s="63">
        <v>1.296</v>
      </c>
      <c r="H738" s="55">
        <v>40091.760000000002</v>
      </c>
    </row>
    <row r="739" spans="1:8" x14ac:dyDescent="0.25">
      <c r="A739" s="61" t="s">
        <v>29059</v>
      </c>
      <c r="B739" s="61" t="s">
        <v>29723</v>
      </c>
      <c r="C739" s="61" t="s">
        <v>29493</v>
      </c>
      <c r="D739" s="61" t="s">
        <v>30018</v>
      </c>
      <c r="E739" s="61" t="s">
        <v>29740</v>
      </c>
      <c r="F739" s="61" t="s">
        <v>30067</v>
      </c>
      <c r="G739" s="63">
        <v>4.7050000000000001</v>
      </c>
      <c r="H739" s="55">
        <v>145549.18</v>
      </c>
    </row>
    <row r="740" spans="1:8" x14ac:dyDescent="0.25">
      <c r="A740" s="61" t="s">
        <v>29059</v>
      </c>
      <c r="B740" s="61" t="s">
        <v>29723</v>
      </c>
      <c r="C740" s="61" t="s">
        <v>29493</v>
      </c>
      <c r="D740" s="61" t="s">
        <v>30018</v>
      </c>
      <c r="E740" s="61" t="s">
        <v>29740</v>
      </c>
      <c r="F740" s="61" t="s">
        <v>32090</v>
      </c>
      <c r="G740" s="63">
        <v>0.13800000000000001</v>
      </c>
      <c r="H740" s="55">
        <v>4269.03</v>
      </c>
    </row>
    <row r="741" spans="1:8" x14ac:dyDescent="0.25">
      <c r="A741" s="61" t="s">
        <v>29059</v>
      </c>
      <c r="B741" s="61" t="s">
        <v>29723</v>
      </c>
      <c r="C741" s="61" t="s">
        <v>29493</v>
      </c>
      <c r="D741" s="61" t="s">
        <v>30018</v>
      </c>
      <c r="E741" s="61" t="s">
        <v>29740</v>
      </c>
      <c r="F741" s="61" t="s">
        <v>32091</v>
      </c>
      <c r="G741" s="63">
        <v>9.4E-2</v>
      </c>
      <c r="H741" s="55">
        <v>2907.89</v>
      </c>
    </row>
    <row r="742" spans="1:8" x14ac:dyDescent="0.25">
      <c r="A742" s="61" t="s">
        <v>29059</v>
      </c>
      <c r="B742" s="61" t="s">
        <v>29723</v>
      </c>
      <c r="C742" s="61" t="s">
        <v>29493</v>
      </c>
      <c r="D742" s="61" t="s">
        <v>30068</v>
      </c>
      <c r="E742" s="61" t="s">
        <v>29784</v>
      </c>
      <c r="F742" s="61" t="s">
        <v>30069</v>
      </c>
      <c r="G742" s="63">
        <v>2.4319999999999999</v>
      </c>
      <c r="H742" s="55">
        <v>75233.919999999998</v>
      </c>
    </row>
    <row r="743" spans="1:8" x14ac:dyDescent="0.25">
      <c r="A743" s="61" t="s">
        <v>29059</v>
      </c>
      <c r="B743" s="61" t="s">
        <v>29723</v>
      </c>
      <c r="C743" s="61" t="s">
        <v>29493</v>
      </c>
      <c r="D743" s="61" t="s">
        <v>30068</v>
      </c>
      <c r="E743" s="61" t="s">
        <v>29784</v>
      </c>
      <c r="F743" s="61" t="s">
        <v>30070</v>
      </c>
      <c r="G743" s="63">
        <v>2.4900000000000002</v>
      </c>
      <c r="H743" s="55">
        <v>77028.149999999994</v>
      </c>
    </row>
    <row r="744" spans="1:8" x14ac:dyDescent="0.25">
      <c r="A744" s="61" t="s">
        <v>29059</v>
      </c>
      <c r="B744" s="61" t="s">
        <v>29723</v>
      </c>
      <c r="C744" s="61" t="s">
        <v>29493</v>
      </c>
      <c r="D744" s="61" t="s">
        <v>30068</v>
      </c>
      <c r="E744" s="61" t="s">
        <v>29784</v>
      </c>
      <c r="F744" s="61" t="s">
        <v>30071</v>
      </c>
      <c r="G744" s="63">
        <v>2.5299999999999998</v>
      </c>
      <c r="H744" s="55">
        <v>78265.55</v>
      </c>
    </row>
    <row r="745" spans="1:8" x14ac:dyDescent="0.25">
      <c r="A745" s="61" t="s">
        <v>29059</v>
      </c>
      <c r="B745" s="61" t="s">
        <v>29723</v>
      </c>
      <c r="C745" s="61" t="s">
        <v>29493</v>
      </c>
      <c r="D745" s="61" t="s">
        <v>30068</v>
      </c>
      <c r="E745" s="61" t="s">
        <v>29784</v>
      </c>
      <c r="F745" s="61" t="s">
        <v>30072</v>
      </c>
      <c r="G745" s="63">
        <v>2.4060000000000001</v>
      </c>
      <c r="H745" s="55">
        <v>74429.61</v>
      </c>
    </row>
    <row r="746" spans="1:8" x14ac:dyDescent="0.25">
      <c r="A746" s="61" t="s">
        <v>29059</v>
      </c>
      <c r="B746" s="61" t="s">
        <v>29723</v>
      </c>
      <c r="C746" s="61" t="s">
        <v>29493</v>
      </c>
      <c r="D746" s="61" t="s">
        <v>30068</v>
      </c>
      <c r="E746" s="61" t="s">
        <v>29784</v>
      </c>
      <c r="F746" s="61" t="s">
        <v>30073</v>
      </c>
      <c r="G746" s="63">
        <v>2.3359999999999999</v>
      </c>
      <c r="H746" s="55">
        <v>72264.160000000003</v>
      </c>
    </row>
    <row r="747" spans="1:8" x14ac:dyDescent="0.25">
      <c r="A747" s="61" t="s">
        <v>29059</v>
      </c>
      <c r="B747" s="61" t="s">
        <v>29723</v>
      </c>
      <c r="C747" s="61" t="s">
        <v>29493</v>
      </c>
      <c r="D747" s="61" t="s">
        <v>30068</v>
      </c>
      <c r="E747" s="61" t="s">
        <v>29784</v>
      </c>
      <c r="F747" s="61" t="s">
        <v>30074</v>
      </c>
      <c r="G747" s="63">
        <v>2.468</v>
      </c>
      <c r="H747" s="55">
        <v>76347.58</v>
      </c>
    </row>
    <row r="748" spans="1:8" x14ac:dyDescent="0.25">
      <c r="A748" s="61" t="s">
        <v>29059</v>
      </c>
      <c r="B748" s="61" t="s">
        <v>29723</v>
      </c>
      <c r="C748" s="61" t="s">
        <v>29493</v>
      </c>
      <c r="D748" s="61" t="s">
        <v>30068</v>
      </c>
      <c r="E748" s="61" t="s">
        <v>29784</v>
      </c>
      <c r="F748" s="61" t="s">
        <v>30075</v>
      </c>
      <c r="G748" s="63">
        <v>2.4020000000000001</v>
      </c>
      <c r="H748" s="55">
        <v>74305.87</v>
      </c>
    </row>
    <row r="749" spans="1:8" x14ac:dyDescent="0.25">
      <c r="A749" s="61" t="s">
        <v>29059</v>
      </c>
      <c r="B749" s="61" t="s">
        <v>29723</v>
      </c>
      <c r="C749" s="61" t="s">
        <v>29493</v>
      </c>
      <c r="D749" s="61" t="s">
        <v>30068</v>
      </c>
      <c r="E749" s="61" t="s">
        <v>29784</v>
      </c>
      <c r="F749" s="61" t="s">
        <v>30076</v>
      </c>
      <c r="G749" s="63">
        <v>2.4260000000000002</v>
      </c>
      <c r="H749" s="55">
        <v>75048.31</v>
      </c>
    </row>
    <row r="750" spans="1:8" x14ac:dyDescent="0.25">
      <c r="A750" s="61" t="s">
        <v>29059</v>
      </c>
      <c r="B750" s="61" t="s">
        <v>29723</v>
      </c>
      <c r="C750" s="61" t="s">
        <v>29493</v>
      </c>
      <c r="D750" s="61" t="s">
        <v>30068</v>
      </c>
      <c r="E750" s="61" t="s">
        <v>29784</v>
      </c>
      <c r="F750" s="61" t="s">
        <v>30077</v>
      </c>
      <c r="G750" s="63">
        <v>2.4220000000000002</v>
      </c>
      <c r="H750" s="55">
        <v>74924.570000000007</v>
      </c>
    </row>
    <row r="751" spans="1:8" x14ac:dyDescent="0.25">
      <c r="A751" s="61" t="s">
        <v>29059</v>
      </c>
      <c r="B751" s="61" t="s">
        <v>29723</v>
      </c>
      <c r="C751" s="61" t="s">
        <v>29493</v>
      </c>
      <c r="D751" s="61" t="s">
        <v>30068</v>
      </c>
      <c r="E751" s="61" t="s">
        <v>29784</v>
      </c>
      <c r="F751" s="61" t="s">
        <v>30078</v>
      </c>
      <c r="G751" s="63">
        <v>2.4180000000000001</v>
      </c>
      <c r="H751" s="55">
        <v>74800.83</v>
      </c>
    </row>
    <row r="752" spans="1:8" x14ac:dyDescent="0.25">
      <c r="A752" s="61" t="s">
        <v>29059</v>
      </c>
      <c r="B752" s="61" t="s">
        <v>29723</v>
      </c>
      <c r="C752" s="61" t="s">
        <v>29493</v>
      </c>
      <c r="D752" s="61" t="s">
        <v>30068</v>
      </c>
      <c r="E752" s="61" t="s">
        <v>29784</v>
      </c>
      <c r="F752" s="61" t="s">
        <v>30079</v>
      </c>
      <c r="G752" s="63">
        <v>2.4300000000000002</v>
      </c>
      <c r="H752" s="55">
        <v>75172.05</v>
      </c>
    </row>
    <row r="753" spans="1:8" x14ac:dyDescent="0.25">
      <c r="A753" s="61" t="s">
        <v>29059</v>
      </c>
      <c r="B753" s="61" t="s">
        <v>29723</v>
      </c>
      <c r="C753" s="61" t="s">
        <v>29493</v>
      </c>
      <c r="D753" s="61" t="s">
        <v>30068</v>
      </c>
      <c r="E753" s="61" t="s">
        <v>29784</v>
      </c>
      <c r="F753" s="61" t="s">
        <v>30080</v>
      </c>
      <c r="G753" s="63">
        <v>2.552</v>
      </c>
      <c r="H753" s="55">
        <v>78946.12</v>
      </c>
    </row>
    <row r="754" spans="1:8" x14ac:dyDescent="0.25">
      <c r="A754" s="61" t="s">
        <v>29059</v>
      </c>
      <c r="B754" s="61" t="s">
        <v>29723</v>
      </c>
      <c r="C754" s="61" t="s">
        <v>29493</v>
      </c>
      <c r="D754" s="61" t="s">
        <v>30068</v>
      </c>
      <c r="E754" s="61" t="s">
        <v>29784</v>
      </c>
      <c r="F754" s="61" t="s">
        <v>30081</v>
      </c>
      <c r="G754" s="63">
        <v>2.35</v>
      </c>
      <c r="H754" s="55">
        <v>72697.25</v>
      </c>
    </row>
    <row r="755" spans="1:8" x14ac:dyDescent="0.25">
      <c r="A755" s="61" t="s">
        <v>29059</v>
      </c>
      <c r="B755" s="61" t="s">
        <v>29723</v>
      </c>
      <c r="C755" s="61" t="s">
        <v>29493</v>
      </c>
      <c r="D755" s="61" t="s">
        <v>30068</v>
      </c>
      <c r="E755" s="61" t="s">
        <v>29784</v>
      </c>
      <c r="F755" s="61" t="s">
        <v>30082</v>
      </c>
      <c r="G755" s="63">
        <v>2.3620000000000001</v>
      </c>
      <c r="H755" s="55">
        <v>73068.47</v>
      </c>
    </row>
    <row r="756" spans="1:8" x14ac:dyDescent="0.25">
      <c r="A756" s="61" t="s">
        <v>29059</v>
      </c>
      <c r="B756" s="61" t="s">
        <v>29723</v>
      </c>
      <c r="C756" s="61" t="s">
        <v>29493</v>
      </c>
      <c r="D756" s="61" t="s">
        <v>30068</v>
      </c>
      <c r="E756" s="61" t="s">
        <v>29784</v>
      </c>
      <c r="F756" s="61" t="s">
        <v>30083</v>
      </c>
      <c r="G756" s="63">
        <v>2.4300000000000002</v>
      </c>
      <c r="H756" s="55">
        <v>75172.05</v>
      </c>
    </row>
    <row r="757" spans="1:8" x14ac:dyDescent="0.25">
      <c r="A757" s="61" t="s">
        <v>29059</v>
      </c>
      <c r="B757" s="61" t="s">
        <v>29723</v>
      </c>
      <c r="C757" s="61" t="s">
        <v>29493</v>
      </c>
      <c r="D757" s="61" t="s">
        <v>30068</v>
      </c>
      <c r="E757" s="61" t="s">
        <v>29784</v>
      </c>
      <c r="F757" s="61" t="s">
        <v>30084</v>
      </c>
      <c r="G757" s="63">
        <v>2.4319999999999999</v>
      </c>
      <c r="H757" s="55">
        <v>75233.919999999998</v>
      </c>
    </row>
    <row r="758" spans="1:8" x14ac:dyDescent="0.25">
      <c r="A758" s="61" t="s">
        <v>29059</v>
      </c>
      <c r="B758" s="61" t="s">
        <v>29723</v>
      </c>
      <c r="C758" s="61" t="s">
        <v>29493</v>
      </c>
      <c r="D758" s="61" t="s">
        <v>30068</v>
      </c>
      <c r="E758" s="61" t="s">
        <v>29784</v>
      </c>
      <c r="F758" s="61" t="s">
        <v>30085</v>
      </c>
      <c r="G758" s="63">
        <v>2.5</v>
      </c>
      <c r="H758" s="55">
        <v>77337.5</v>
      </c>
    </row>
    <row r="759" spans="1:8" x14ac:dyDescent="0.25">
      <c r="A759" s="61" t="s">
        <v>29059</v>
      </c>
      <c r="B759" s="61" t="s">
        <v>29723</v>
      </c>
      <c r="C759" s="61" t="s">
        <v>29493</v>
      </c>
      <c r="D759" s="61" t="s">
        <v>30068</v>
      </c>
      <c r="E759" s="61" t="s">
        <v>29784</v>
      </c>
      <c r="F759" s="61" t="s">
        <v>30086</v>
      </c>
      <c r="G759" s="63">
        <v>2.4980000000000002</v>
      </c>
      <c r="H759" s="55">
        <v>77275.63</v>
      </c>
    </row>
    <row r="760" spans="1:8" x14ac:dyDescent="0.25">
      <c r="A760" s="61" t="s">
        <v>29059</v>
      </c>
      <c r="B760" s="61" t="s">
        <v>29723</v>
      </c>
      <c r="C760" s="61" t="s">
        <v>29493</v>
      </c>
      <c r="D760" s="61" t="s">
        <v>30068</v>
      </c>
      <c r="E760" s="61" t="s">
        <v>29784</v>
      </c>
      <c r="F760" s="61" t="s">
        <v>30087</v>
      </c>
      <c r="G760" s="63">
        <v>2.4319999999999999</v>
      </c>
      <c r="H760" s="55">
        <v>75233.919999999998</v>
      </c>
    </row>
    <row r="761" spans="1:8" x14ac:dyDescent="0.25">
      <c r="A761" s="61" t="s">
        <v>29059</v>
      </c>
      <c r="B761" s="61" t="s">
        <v>29723</v>
      </c>
      <c r="C761" s="61" t="s">
        <v>29493</v>
      </c>
      <c r="D761" s="61" t="s">
        <v>30068</v>
      </c>
      <c r="E761" s="61" t="s">
        <v>29784</v>
      </c>
      <c r="F761" s="61" t="s">
        <v>30088</v>
      </c>
      <c r="G761" s="63">
        <v>2.4279999999999999</v>
      </c>
      <c r="H761" s="55">
        <v>75110.179999999993</v>
      </c>
    </row>
    <row r="762" spans="1:8" x14ac:dyDescent="0.25">
      <c r="A762" s="61" t="s">
        <v>29059</v>
      </c>
      <c r="B762" s="61" t="s">
        <v>29723</v>
      </c>
      <c r="C762" s="61" t="s">
        <v>29493</v>
      </c>
      <c r="D762" s="61" t="s">
        <v>30068</v>
      </c>
      <c r="E762" s="61" t="s">
        <v>29784</v>
      </c>
      <c r="F762" s="61" t="s">
        <v>30089</v>
      </c>
      <c r="G762" s="63">
        <v>2.4239999999999999</v>
      </c>
      <c r="H762" s="55">
        <v>74986.44</v>
      </c>
    </row>
    <row r="763" spans="1:8" x14ac:dyDescent="0.25">
      <c r="A763" s="61" t="s">
        <v>29059</v>
      </c>
      <c r="B763" s="61" t="s">
        <v>29723</v>
      </c>
      <c r="C763" s="61" t="s">
        <v>29493</v>
      </c>
      <c r="D763" s="61" t="s">
        <v>30068</v>
      </c>
      <c r="E763" s="61" t="s">
        <v>29784</v>
      </c>
      <c r="F763" s="61" t="s">
        <v>30090</v>
      </c>
      <c r="G763" s="63">
        <v>2.4780000000000002</v>
      </c>
      <c r="H763" s="55">
        <v>76656.929999999993</v>
      </c>
    </row>
    <row r="764" spans="1:8" x14ac:dyDescent="0.25">
      <c r="A764" s="61" t="s">
        <v>29059</v>
      </c>
      <c r="B764" s="61" t="s">
        <v>29723</v>
      </c>
      <c r="C764" s="61" t="s">
        <v>29493</v>
      </c>
      <c r="D764" s="61" t="s">
        <v>30068</v>
      </c>
      <c r="E764" s="61" t="s">
        <v>29784</v>
      </c>
      <c r="F764" s="61" t="s">
        <v>30091</v>
      </c>
      <c r="G764" s="63">
        <v>2.48</v>
      </c>
      <c r="H764" s="55">
        <v>76718.8</v>
      </c>
    </row>
    <row r="765" spans="1:8" x14ac:dyDescent="0.25">
      <c r="A765" s="61" t="s">
        <v>29059</v>
      </c>
      <c r="B765" s="61" t="s">
        <v>29723</v>
      </c>
      <c r="C765" s="61" t="s">
        <v>29493</v>
      </c>
      <c r="D765" s="61" t="s">
        <v>30068</v>
      </c>
      <c r="E765" s="61" t="s">
        <v>29784</v>
      </c>
      <c r="F765" s="61" t="s">
        <v>30092</v>
      </c>
      <c r="G765" s="63">
        <v>2.4900000000000002</v>
      </c>
      <c r="H765" s="55">
        <v>77028.149999999994</v>
      </c>
    </row>
    <row r="766" spans="1:8" x14ac:dyDescent="0.25">
      <c r="A766" s="61" t="s">
        <v>29059</v>
      </c>
      <c r="B766" s="61" t="s">
        <v>29723</v>
      </c>
      <c r="C766" s="61" t="s">
        <v>29493</v>
      </c>
      <c r="D766" s="61" t="s">
        <v>30068</v>
      </c>
      <c r="E766" s="61" t="s">
        <v>29784</v>
      </c>
      <c r="F766" s="61" t="s">
        <v>30093</v>
      </c>
      <c r="G766" s="63">
        <v>2.4159999999999999</v>
      </c>
      <c r="H766" s="55">
        <v>74738.960000000006</v>
      </c>
    </row>
    <row r="767" spans="1:8" x14ac:dyDescent="0.25">
      <c r="A767" s="61" t="s">
        <v>29059</v>
      </c>
      <c r="B767" s="61" t="s">
        <v>29723</v>
      </c>
      <c r="C767" s="61" t="s">
        <v>29493</v>
      </c>
      <c r="D767" s="61" t="s">
        <v>30068</v>
      </c>
      <c r="E767" s="61" t="s">
        <v>29784</v>
      </c>
      <c r="F767" s="61" t="s">
        <v>30094</v>
      </c>
      <c r="G767" s="63">
        <v>2.4860000000000002</v>
      </c>
      <c r="H767" s="55">
        <v>76904.41</v>
      </c>
    </row>
    <row r="768" spans="1:8" x14ac:dyDescent="0.25">
      <c r="A768" s="61" t="s">
        <v>29059</v>
      </c>
      <c r="B768" s="61" t="s">
        <v>29723</v>
      </c>
      <c r="C768" s="61" t="s">
        <v>29493</v>
      </c>
      <c r="D768" s="61" t="s">
        <v>30068</v>
      </c>
      <c r="E768" s="61" t="s">
        <v>29784</v>
      </c>
      <c r="F768" s="61" t="s">
        <v>30095</v>
      </c>
      <c r="G768" s="63">
        <v>2.42</v>
      </c>
      <c r="H768" s="55">
        <v>74862.7</v>
      </c>
    </row>
    <row r="769" spans="1:8" x14ac:dyDescent="0.25">
      <c r="A769" s="61" t="s">
        <v>29059</v>
      </c>
      <c r="B769" s="61" t="s">
        <v>29723</v>
      </c>
      <c r="C769" s="61" t="s">
        <v>29493</v>
      </c>
      <c r="D769" s="61" t="s">
        <v>30068</v>
      </c>
      <c r="E769" s="61" t="s">
        <v>29784</v>
      </c>
      <c r="F769" s="61" t="s">
        <v>30096</v>
      </c>
      <c r="G769" s="63">
        <v>2.4220000000000002</v>
      </c>
      <c r="H769" s="55">
        <v>74924.570000000007</v>
      </c>
    </row>
    <row r="770" spans="1:8" x14ac:dyDescent="0.25">
      <c r="A770" s="61" t="s">
        <v>29059</v>
      </c>
      <c r="B770" s="61" t="s">
        <v>29723</v>
      </c>
      <c r="C770" s="61" t="s">
        <v>29493</v>
      </c>
      <c r="D770" s="61" t="s">
        <v>30068</v>
      </c>
      <c r="E770" s="61" t="s">
        <v>29784</v>
      </c>
      <c r="F770" s="61" t="s">
        <v>30097</v>
      </c>
      <c r="G770" s="63">
        <v>2.4140000000000001</v>
      </c>
      <c r="H770" s="55">
        <v>74677.09</v>
      </c>
    </row>
    <row r="771" spans="1:8" x14ac:dyDescent="0.25">
      <c r="A771" s="61" t="s">
        <v>29059</v>
      </c>
      <c r="B771" s="61" t="s">
        <v>29723</v>
      </c>
      <c r="C771" s="61" t="s">
        <v>29493</v>
      </c>
      <c r="D771" s="61" t="s">
        <v>30068</v>
      </c>
      <c r="E771" s="61" t="s">
        <v>29784</v>
      </c>
      <c r="F771" s="61" t="s">
        <v>30098</v>
      </c>
      <c r="G771" s="63">
        <v>2.488</v>
      </c>
      <c r="H771" s="55">
        <v>76966.28</v>
      </c>
    </row>
    <row r="772" spans="1:8" x14ac:dyDescent="0.25">
      <c r="A772" s="61" t="s">
        <v>29059</v>
      </c>
      <c r="B772" s="61" t="s">
        <v>29723</v>
      </c>
      <c r="C772" s="61" t="s">
        <v>29493</v>
      </c>
      <c r="D772" s="61" t="s">
        <v>30068</v>
      </c>
      <c r="E772" s="61" t="s">
        <v>29784</v>
      </c>
      <c r="F772" s="61" t="s">
        <v>30099</v>
      </c>
      <c r="G772" s="63">
        <v>2.42</v>
      </c>
      <c r="H772" s="55">
        <v>74862.7</v>
      </c>
    </row>
    <row r="773" spans="1:8" x14ac:dyDescent="0.25">
      <c r="A773" s="61" t="s">
        <v>29059</v>
      </c>
      <c r="B773" s="61" t="s">
        <v>29723</v>
      </c>
      <c r="C773" s="61" t="s">
        <v>29493</v>
      </c>
      <c r="D773" s="61" t="s">
        <v>30068</v>
      </c>
      <c r="E773" s="61" t="s">
        <v>29784</v>
      </c>
      <c r="F773" s="61" t="s">
        <v>30100</v>
      </c>
      <c r="G773" s="63">
        <v>2.4820000000000002</v>
      </c>
      <c r="H773" s="55">
        <v>76780.67</v>
      </c>
    </row>
    <row r="774" spans="1:8" x14ac:dyDescent="0.25">
      <c r="A774" s="61" t="s">
        <v>29059</v>
      </c>
      <c r="B774" s="61" t="s">
        <v>29723</v>
      </c>
      <c r="C774" s="61" t="s">
        <v>29493</v>
      </c>
      <c r="D774" s="61" t="s">
        <v>30068</v>
      </c>
      <c r="E774" s="61" t="s">
        <v>29784</v>
      </c>
      <c r="F774" s="61" t="s">
        <v>30101</v>
      </c>
      <c r="G774" s="63">
        <v>2.42</v>
      </c>
      <c r="H774" s="55">
        <v>74862.7</v>
      </c>
    </row>
    <row r="775" spans="1:8" x14ac:dyDescent="0.25">
      <c r="A775" s="61" t="s">
        <v>29059</v>
      </c>
      <c r="B775" s="61" t="s">
        <v>29723</v>
      </c>
      <c r="C775" s="61" t="s">
        <v>29493</v>
      </c>
      <c r="D775" s="61" t="s">
        <v>30068</v>
      </c>
      <c r="E775" s="61" t="s">
        <v>29784</v>
      </c>
      <c r="F775" s="61" t="s">
        <v>30102</v>
      </c>
      <c r="G775" s="63">
        <v>2.4860000000000002</v>
      </c>
      <c r="H775" s="55">
        <v>76904.41</v>
      </c>
    </row>
    <row r="776" spans="1:8" x14ac:dyDescent="0.25">
      <c r="A776" s="61" t="s">
        <v>29059</v>
      </c>
      <c r="B776" s="61" t="s">
        <v>29723</v>
      </c>
      <c r="C776" s="61" t="s">
        <v>29493</v>
      </c>
      <c r="D776" s="61" t="s">
        <v>30068</v>
      </c>
      <c r="E776" s="61" t="s">
        <v>29784</v>
      </c>
      <c r="F776" s="61" t="s">
        <v>32092</v>
      </c>
      <c r="G776" s="63">
        <v>0.21</v>
      </c>
      <c r="H776" s="55">
        <v>6496.35</v>
      </c>
    </row>
    <row r="777" spans="1:8" x14ac:dyDescent="0.25">
      <c r="A777" s="61" t="s">
        <v>29059</v>
      </c>
      <c r="B777" s="61" t="s">
        <v>29723</v>
      </c>
      <c r="C777" s="61" t="s">
        <v>29493</v>
      </c>
      <c r="D777" s="61" t="s">
        <v>30068</v>
      </c>
      <c r="E777" s="61" t="s">
        <v>29784</v>
      </c>
      <c r="F777" s="61" t="s">
        <v>30103</v>
      </c>
      <c r="G777" s="63">
        <v>0.24399999999999999</v>
      </c>
      <c r="H777" s="55">
        <v>7548.14</v>
      </c>
    </row>
    <row r="778" spans="1:8" x14ac:dyDescent="0.25">
      <c r="A778" s="61" t="s">
        <v>29059</v>
      </c>
      <c r="B778" s="61" t="s">
        <v>29723</v>
      </c>
      <c r="C778" s="61" t="s">
        <v>29493</v>
      </c>
      <c r="D778" s="61" t="s">
        <v>30068</v>
      </c>
      <c r="E778" s="61" t="s">
        <v>29784</v>
      </c>
      <c r="F778" s="61" t="s">
        <v>32093</v>
      </c>
      <c r="G778" s="63">
        <v>6.7000000000000004E-2</v>
      </c>
      <c r="H778" s="55">
        <v>2072.65</v>
      </c>
    </row>
    <row r="779" spans="1:8" x14ac:dyDescent="0.25">
      <c r="A779" s="61" t="s">
        <v>29059</v>
      </c>
      <c r="B779" s="61" t="s">
        <v>29723</v>
      </c>
      <c r="C779" s="61" t="s">
        <v>29493</v>
      </c>
      <c r="D779" s="61" t="s">
        <v>30068</v>
      </c>
      <c r="E779" s="61" t="s">
        <v>29784</v>
      </c>
      <c r="F779" s="61" t="s">
        <v>32094</v>
      </c>
      <c r="G779" s="63">
        <v>1.1120000000000001</v>
      </c>
      <c r="H779" s="55">
        <v>34399.72</v>
      </c>
    </row>
    <row r="780" spans="1:8" x14ac:dyDescent="0.25">
      <c r="A780" s="61" t="s">
        <v>29059</v>
      </c>
      <c r="B780" s="61" t="s">
        <v>30104</v>
      </c>
      <c r="C780" s="61" t="s">
        <v>29493</v>
      </c>
      <c r="D780" s="61" t="s">
        <v>30105</v>
      </c>
      <c r="E780" s="61" t="s">
        <v>30106</v>
      </c>
      <c r="F780" s="61" t="s">
        <v>30107</v>
      </c>
      <c r="G780" s="63">
        <v>0.875</v>
      </c>
      <c r="H780" s="55">
        <v>34938.75</v>
      </c>
    </row>
    <row r="781" spans="1:8" x14ac:dyDescent="0.25">
      <c r="A781" s="61" t="s">
        <v>29059</v>
      </c>
      <c r="B781" s="61" t="s">
        <v>30104</v>
      </c>
      <c r="C781" s="61" t="s">
        <v>29493</v>
      </c>
      <c r="D781" s="61" t="s">
        <v>30105</v>
      </c>
      <c r="E781" s="61" t="s">
        <v>30106</v>
      </c>
      <c r="F781" s="61" t="s">
        <v>30108</v>
      </c>
      <c r="G781" s="63">
        <v>0.875</v>
      </c>
      <c r="H781" s="55">
        <v>34938.75</v>
      </c>
    </row>
    <row r="782" spans="1:8" x14ac:dyDescent="0.25">
      <c r="A782" s="61" t="s">
        <v>29059</v>
      </c>
      <c r="B782" s="61" t="s">
        <v>30104</v>
      </c>
      <c r="C782" s="61" t="s">
        <v>29493</v>
      </c>
      <c r="D782" s="61" t="s">
        <v>30109</v>
      </c>
      <c r="E782" s="61" t="s">
        <v>30110</v>
      </c>
      <c r="F782" s="61" t="s">
        <v>30111</v>
      </c>
      <c r="G782" s="63">
        <v>0.40500000000000003</v>
      </c>
      <c r="H782" s="55">
        <v>16171.65</v>
      </c>
    </row>
    <row r="783" spans="1:8" x14ac:dyDescent="0.25">
      <c r="A783" s="61" t="s">
        <v>29059</v>
      </c>
      <c r="B783" s="61" t="s">
        <v>30104</v>
      </c>
      <c r="C783" s="61" t="s">
        <v>29493</v>
      </c>
      <c r="D783" s="61" t="s">
        <v>30109</v>
      </c>
      <c r="E783" s="61" t="s">
        <v>30110</v>
      </c>
      <c r="F783" s="61" t="s">
        <v>30112</v>
      </c>
      <c r="G783" s="63">
        <v>0.40500000000000003</v>
      </c>
      <c r="H783" s="55">
        <v>16171.65</v>
      </c>
    </row>
    <row r="784" spans="1:8" x14ac:dyDescent="0.25">
      <c r="A784" s="61" t="s">
        <v>29059</v>
      </c>
      <c r="B784" s="61" t="s">
        <v>30104</v>
      </c>
      <c r="C784" s="61" t="s">
        <v>29493</v>
      </c>
      <c r="D784" s="61" t="s">
        <v>30109</v>
      </c>
      <c r="E784" s="61" t="s">
        <v>30110</v>
      </c>
      <c r="F784" s="61" t="s">
        <v>32095</v>
      </c>
      <c r="G784" s="63">
        <v>0.81499999999999995</v>
      </c>
      <c r="H784" s="55">
        <v>32542.95</v>
      </c>
    </row>
    <row r="785" spans="1:8" x14ac:dyDescent="0.25">
      <c r="A785" s="61" t="s">
        <v>29059</v>
      </c>
      <c r="B785" s="61" t="s">
        <v>30104</v>
      </c>
      <c r="C785" s="61" t="s">
        <v>29493</v>
      </c>
      <c r="D785" s="61" t="s">
        <v>30109</v>
      </c>
      <c r="E785" s="61" t="s">
        <v>30110</v>
      </c>
      <c r="F785" s="61" t="s">
        <v>32096</v>
      </c>
      <c r="G785" s="63">
        <v>0.81499999999999995</v>
      </c>
      <c r="H785" s="55">
        <v>32542.95</v>
      </c>
    </row>
    <row r="786" spans="1:8" x14ac:dyDescent="0.25">
      <c r="A786" s="61" t="s">
        <v>29059</v>
      </c>
      <c r="B786" s="61" t="s">
        <v>30104</v>
      </c>
      <c r="C786" s="61" t="s">
        <v>29493</v>
      </c>
      <c r="D786" s="61" t="s">
        <v>30109</v>
      </c>
      <c r="E786" s="61" t="s">
        <v>30110</v>
      </c>
      <c r="F786" s="61" t="s">
        <v>32097</v>
      </c>
      <c r="G786" s="63">
        <v>0.82</v>
      </c>
      <c r="H786" s="55">
        <v>32742.6</v>
      </c>
    </row>
    <row r="787" spans="1:8" x14ac:dyDescent="0.25">
      <c r="A787" s="61" t="s">
        <v>29059</v>
      </c>
      <c r="B787" s="61" t="s">
        <v>30104</v>
      </c>
      <c r="C787" s="61" t="s">
        <v>29493</v>
      </c>
      <c r="D787" s="61" t="s">
        <v>30109</v>
      </c>
      <c r="E787" s="61" t="s">
        <v>30110</v>
      </c>
      <c r="F787" s="61" t="s">
        <v>32098</v>
      </c>
      <c r="G787" s="63">
        <v>0.82</v>
      </c>
      <c r="H787" s="55">
        <v>32742.6</v>
      </c>
    </row>
    <row r="788" spans="1:8" x14ac:dyDescent="0.25">
      <c r="A788" s="61" t="s">
        <v>29059</v>
      </c>
      <c r="B788" s="61" t="s">
        <v>30104</v>
      </c>
      <c r="C788" s="61" t="s">
        <v>29493</v>
      </c>
      <c r="D788" s="61" t="s">
        <v>30109</v>
      </c>
      <c r="E788" s="61" t="s">
        <v>30110</v>
      </c>
      <c r="F788" s="61" t="s">
        <v>32099</v>
      </c>
      <c r="G788" s="63">
        <v>0.82</v>
      </c>
      <c r="H788" s="55">
        <v>32742.6</v>
      </c>
    </row>
    <row r="789" spans="1:8" x14ac:dyDescent="0.25">
      <c r="A789" s="61" t="s">
        <v>29059</v>
      </c>
      <c r="B789" s="61" t="s">
        <v>30104</v>
      </c>
      <c r="C789" s="61" t="s">
        <v>29493</v>
      </c>
      <c r="D789" s="61" t="s">
        <v>30109</v>
      </c>
      <c r="E789" s="61" t="s">
        <v>30110</v>
      </c>
      <c r="F789" s="61" t="s">
        <v>32100</v>
      </c>
      <c r="G789" s="63">
        <v>0.82</v>
      </c>
      <c r="H789" s="55">
        <v>32742.6</v>
      </c>
    </row>
    <row r="790" spans="1:8" x14ac:dyDescent="0.25">
      <c r="A790" s="61" t="s">
        <v>29059</v>
      </c>
      <c r="B790" s="61" t="s">
        <v>30104</v>
      </c>
      <c r="C790" s="61" t="s">
        <v>29493</v>
      </c>
      <c r="D790" s="61" t="s">
        <v>30109</v>
      </c>
      <c r="E790" s="61" t="s">
        <v>30110</v>
      </c>
      <c r="F790" s="61" t="s">
        <v>32101</v>
      </c>
      <c r="G790" s="63">
        <v>0.81499999999999995</v>
      </c>
      <c r="H790" s="55">
        <v>32542.95</v>
      </c>
    </row>
    <row r="791" spans="1:8" x14ac:dyDescent="0.25">
      <c r="A791" s="61" t="s">
        <v>29059</v>
      </c>
      <c r="B791" s="61" t="s">
        <v>30104</v>
      </c>
      <c r="C791" s="61" t="s">
        <v>29493</v>
      </c>
      <c r="D791" s="61" t="s">
        <v>30109</v>
      </c>
      <c r="E791" s="61" t="s">
        <v>30110</v>
      </c>
      <c r="F791" s="61" t="s">
        <v>32102</v>
      </c>
      <c r="G791" s="63">
        <v>0.81499999999999995</v>
      </c>
      <c r="H791" s="55">
        <v>32542.95</v>
      </c>
    </row>
    <row r="792" spans="1:8" x14ac:dyDescent="0.25">
      <c r="A792" s="61" t="s">
        <v>29059</v>
      </c>
      <c r="B792" s="61" t="s">
        <v>30104</v>
      </c>
      <c r="C792" s="61" t="s">
        <v>29493</v>
      </c>
      <c r="D792" s="61" t="s">
        <v>30109</v>
      </c>
      <c r="E792" s="61" t="s">
        <v>30110</v>
      </c>
      <c r="F792" s="61" t="s">
        <v>32103</v>
      </c>
      <c r="G792" s="63">
        <v>0.82</v>
      </c>
      <c r="H792" s="55">
        <v>32742.6</v>
      </c>
    </row>
    <row r="793" spans="1:8" x14ac:dyDescent="0.25">
      <c r="A793" s="61" t="s">
        <v>29059</v>
      </c>
      <c r="B793" s="61" t="s">
        <v>30104</v>
      </c>
      <c r="C793" s="61" t="s">
        <v>29493</v>
      </c>
      <c r="D793" s="61" t="s">
        <v>30109</v>
      </c>
      <c r="E793" s="61" t="s">
        <v>30110</v>
      </c>
      <c r="F793" s="61" t="s">
        <v>32104</v>
      </c>
      <c r="G793" s="63">
        <v>0.82</v>
      </c>
      <c r="H793" s="55">
        <v>32742.6</v>
      </c>
    </row>
    <row r="794" spans="1:8" x14ac:dyDescent="0.25">
      <c r="A794" s="61" t="s">
        <v>29059</v>
      </c>
      <c r="B794" s="61" t="s">
        <v>30104</v>
      </c>
      <c r="C794" s="61" t="s">
        <v>29493</v>
      </c>
      <c r="D794" s="61" t="s">
        <v>30109</v>
      </c>
      <c r="E794" s="61" t="s">
        <v>30110</v>
      </c>
      <c r="F794" s="61" t="s">
        <v>32105</v>
      </c>
      <c r="G794" s="63">
        <v>0.82</v>
      </c>
      <c r="H794" s="55">
        <v>32742.6</v>
      </c>
    </row>
    <row r="795" spans="1:8" x14ac:dyDescent="0.25">
      <c r="A795" s="61" t="s">
        <v>29059</v>
      </c>
      <c r="B795" s="61" t="s">
        <v>30104</v>
      </c>
      <c r="C795" s="61" t="s">
        <v>29493</v>
      </c>
      <c r="D795" s="61" t="s">
        <v>30109</v>
      </c>
      <c r="E795" s="61" t="s">
        <v>30110</v>
      </c>
      <c r="F795" s="61" t="s">
        <v>32106</v>
      </c>
      <c r="G795" s="63">
        <v>0.82</v>
      </c>
      <c r="H795" s="55">
        <v>32742.6</v>
      </c>
    </row>
    <row r="796" spans="1:8" x14ac:dyDescent="0.25">
      <c r="A796" s="61" t="s">
        <v>29059</v>
      </c>
      <c r="B796" s="61" t="s">
        <v>30104</v>
      </c>
      <c r="C796" s="61" t="s">
        <v>29493</v>
      </c>
      <c r="D796" s="61" t="s">
        <v>30109</v>
      </c>
      <c r="E796" s="61" t="s">
        <v>30110</v>
      </c>
      <c r="F796" s="61" t="s">
        <v>32107</v>
      </c>
      <c r="G796" s="63">
        <v>0.82</v>
      </c>
      <c r="H796" s="55">
        <v>32742.6</v>
      </c>
    </row>
    <row r="797" spans="1:8" x14ac:dyDescent="0.25">
      <c r="A797" s="61" t="s">
        <v>29059</v>
      </c>
      <c r="B797" s="61" t="s">
        <v>30104</v>
      </c>
      <c r="C797" s="61" t="s">
        <v>29493</v>
      </c>
      <c r="D797" s="61" t="s">
        <v>30109</v>
      </c>
      <c r="E797" s="61" t="s">
        <v>30110</v>
      </c>
      <c r="F797" s="61" t="s">
        <v>32108</v>
      </c>
      <c r="G797" s="63">
        <v>0.82</v>
      </c>
      <c r="H797" s="55">
        <v>32742.6</v>
      </c>
    </row>
    <row r="798" spans="1:8" x14ac:dyDescent="0.25">
      <c r="A798" s="61" t="s">
        <v>29059</v>
      </c>
      <c r="B798" s="61" t="s">
        <v>30104</v>
      </c>
      <c r="C798" s="61" t="s">
        <v>29493</v>
      </c>
      <c r="D798" s="61" t="s">
        <v>30109</v>
      </c>
      <c r="E798" s="61" t="s">
        <v>30110</v>
      </c>
      <c r="F798" s="61" t="s">
        <v>32109</v>
      </c>
      <c r="G798" s="63">
        <v>0.82499999999999996</v>
      </c>
      <c r="H798" s="55">
        <v>32942.25</v>
      </c>
    </row>
    <row r="799" spans="1:8" x14ac:dyDescent="0.25">
      <c r="A799" s="61" t="s">
        <v>29059</v>
      </c>
      <c r="B799" s="61" t="s">
        <v>30104</v>
      </c>
      <c r="C799" s="61" t="s">
        <v>29493</v>
      </c>
      <c r="D799" s="61" t="s">
        <v>30109</v>
      </c>
      <c r="E799" s="61" t="s">
        <v>30110</v>
      </c>
      <c r="F799" s="61" t="s">
        <v>32110</v>
      </c>
      <c r="G799" s="63">
        <v>0.82499999999999996</v>
      </c>
      <c r="H799" s="55">
        <v>32942.25</v>
      </c>
    </row>
    <row r="800" spans="1:8" x14ac:dyDescent="0.25">
      <c r="A800" s="61" t="s">
        <v>29059</v>
      </c>
      <c r="B800" s="61" t="s">
        <v>30104</v>
      </c>
      <c r="C800" s="61" t="s">
        <v>29493</v>
      </c>
      <c r="D800" s="61" t="s">
        <v>30109</v>
      </c>
      <c r="E800" s="61" t="s">
        <v>30110</v>
      </c>
      <c r="F800" s="61" t="s">
        <v>32111</v>
      </c>
      <c r="G800" s="63">
        <v>0.81499999999999995</v>
      </c>
      <c r="H800" s="55">
        <v>32542.95</v>
      </c>
    </row>
    <row r="801" spans="1:8" x14ac:dyDescent="0.25">
      <c r="A801" s="61" t="s">
        <v>29059</v>
      </c>
      <c r="B801" s="61" t="s">
        <v>30104</v>
      </c>
      <c r="C801" s="61" t="s">
        <v>29493</v>
      </c>
      <c r="D801" s="61" t="s">
        <v>30109</v>
      </c>
      <c r="E801" s="61" t="s">
        <v>30110</v>
      </c>
      <c r="F801" s="61" t="s">
        <v>32112</v>
      </c>
      <c r="G801" s="63">
        <v>0.82</v>
      </c>
      <c r="H801" s="55">
        <v>32742.6</v>
      </c>
    </row>
    <row r="802" spans="1:8" x14ac:dyDescent="0.25">
      <c r="A802" s="61" t="s">
        <v>29059</v>
      </c>
      <c r="B802" s="61" t="s">
        <v>30104</v>
      </c>
      <c r="C802" s="61" t="s">
        <v>29493</v>
      </c>
      <c r="D802" s="61" t="s">
        <v>30109</v>
      </c>
      <c r="E802" s="61" t="s">
        <v>30110</v>
      </c>
      <c r="F802" s="61" t="s">
        <v>32113</v>
      </c>
      <c r="G802" s="63">
        <v>0.81499999999999995</v>
      </c>
      <c r="H802" s="55">
        <v>32542.95</v>
      </c>
    </row>
    <row r="803" spans="1:8" x14ac:dyDescent="0.25">
      <c r="A803" s="61" t="s">
        <v>29059</v>
      </c>
      <c r="B803" s="61" t="s">
        <v>30104</v>
      </c>
      <c r="C803" s="61" t="s">
        <v>29493</v>
      </c>
      <c r="D803" s="61" t="s">
        <v>30109</v>
      </c>
      <c r="E803" s="61" t="s">
        <v>30110</v>
      </c>
      <c r="F803" s="61" t="s">
        <v>32114</v>
      </c>
      <c r="G803" s="63">
        <v>0.82</v>
      </c>
      <c r="H803" s="55">
        <v>32742.6</v>
      </c>
    </row>
    <row r="804" spans="1:8" x14ac:dyDescent="0.25">
      <c r="A804" s="61" t="s">
        <v>29059</v>
      </c>
      <c r="B804" s="61" t="s">
        <v>30104</v>
      </c>
      <c r="C804" s="61" t="s">
        <v>29493</v>
      </c>
      <c r="D804" s="61" t="s">
        <v>30109</v>
      </c>
      <c r="E804" s="61" t="s">
        <v>30110</v>
      </c>
      <c r="F804" s="61" t="s">
        <v>32115</v>
      </c>
      <c r="G804" s="63">
        <v>0.82</v>
      </c>
      <c r="H804" s="55">
        <v>32742.6</v>
      </c>
    </row>
    <row r="805" spans="1:8" x14ac:dyDescent="0.25">
      <c r="A805" s="61" t="s">
        <v>29059</v>
      </c>
      <c r="B805" s="61" t="s">
        <v>30104</v>
      </c>
      <c r="C805" s="61" t="s">
        <v>29493</v>
      </c>
      <c r="D805" s="61" t="s">
        <v>30109</v>
      </c>
      <c r="E805" s="61" t="s">
        <v>30110</v>
      </c>
      <c r="F805" s="61" t="s">
        <v>32116</v>
      </c>
      <c r="G805" s="63">
        <v>0.81</v>
      </c>
      <c r="H805" s="55">
        <v>32343.3</v>
      </c>
    </row>
    <row r="806" spans="1:8" x14ac:dyDescent="0.25">
      <c r="A806" s="61" t="s">
        <v>29059</v>
      </c>
      <c r="B806" s="61" t="s">
        <v>30104</v>
      </c>
      <c r="C806" s="61" t="s">
        <v>29493</v>
      </c>
      <c r="D806" s="61" t="s">
        <v>30109</v>
      </c>
      <c r="E806" s="61" t="s">
        <v>30110</v>
      </c>
      <c r="F806" s="61" t="s">
        <v>32117</v>
      </c>
      <c r="G806" s="63">
        <v>0.81</v>
      </c>
      <c r="H806" s="55">
        <v>32343.3</v>
      </c>
    </row>
    <row r="807" spans="1:8" x14ac:dyDescent="0.25">
      <c r="A807" s="61" t="s">
        <v>29059</v>
      </c>
      <c r="B807" s="61" t="s">
        <v>30104</v>
      </c>
      <c r="C807" s="61" t="s">
        <v>29493</v>
      </c>
      <c r="D807" s="61" t="s">
        <v>30109</v>
      </c>
      <c r="E807" s="61" t="s">
        <v>30110</v>
      </c>
      <c r="F807" s="61" t="s">
        <v>34610</v>
      </c>
      <c r="G807" s="63">
        <v>0.83499999999999996</v>
      </c>
      <c r="H807" s="55">
        <v>33341.550000000003</v>
      </c>
    </row>
    <row r="808" spans="1:8" x14ac:dyDescent="0.25">
      <c r="A808" s="61" t="s">
        <v>29059</v>
      </c>
      <c r="B808" s="61" t="s">
        <v>30104</v>
      </c>
      <c r="C808" s="61" t="s">
        <v>29493</v>
      </c>
      <c r="D808" s="61" t="s">
        <v>30109</v>
      </c>
      <c r="E808" s="61" t="s">
        <v>30110</v>
      </c>
      <c r="F808" s="61" t="s">
        <v>34611</v>
      </c>
      <c r="G808" s="63">
        <v>0.83499999999999996</v>
      </c>
      <c r="H808" s="55">
        <v>33341.550000000003</v>
      </c>
    </row>
    <row r="809" spans="1:8" x14ac:dyDescent="0.25">
      <c r="A809" s="61" t="s">
        <v>29059</v>
      </c>
      <c r="B809" s="61" t="s">
        <v>30104</v>
      </c>
      <c r="C809" s="61" t="s">
        <v>29493</v>
      </c>
      <c r="D809" s="61" t="s">
        <v>30109</v>
      </c>
      <c r="E809" s="61" t="s">
        <v>30110</v>
      </c>
      <c r="F809" s="61" t="s">
        <v>34612</v>
      </c>
      <c r="G809" s="63">
        <v>0.84499999999999997</v>
      </c>
      <c r="H809" s="55">
        <v>33740.85</v>
      </c>
    </row>
    <row r="810" spans="1:8" x14ac:dyDescent="0.25">
      <c r="A810" s="61" t="s">
        <v>29059</v>
      </c>
      <c r="B810" s="61" t="s">
        <v>30104</v>
      </c>
      <c r="C810" s="61" t="s">
        <v>29493</v>
      </c>
      <c r="D810" s="61" t="s">
        <v>30109</v>
      </c>
      <c r="E810" s="61" t="s">
        <v>30110</v>
      </c>
      <c r="F810" s="61" t="s">
        <v>34613</v>
      </c>
      <c r="G810" s="63">
        <v>0.85</v>
      </c>
      <c r="H810" s="55">
        <v>33940.5</v>
      </c>
    </row>
    <row r="811" spans="1:8" x14ac:dyDescent="0.25">
      <c r="A811" s="61" t="s">
        <v>29059</v>
      </c>
      <c r="B811" s="61" t="s">
        <v>30104</v>
      </c>
      <c r="C811" s="61" t="s">
        <v>29493</v>
      </c>
      <c r="D811" s="61" t="s">
        <v>30109</v>
      </c>
      <c r="E811" s="61" t="s">
        <v>30110</v>
      </c>
      <c r="F811" s="61" t="s">
        <v>34614</v>
      </c>
      <c r="G811" s="63">
        <v>0.84499999999999997</v>
      </c>
      <c r="H811" s="55">
        <v>33740.85</v>
      </c>
    </row>
    <row r="812" spans="1:8" x14ac:dyDescent="0.25">
      <c r="A812" s="61" t="s">
        <v>29059</v>
      </c>
      <c r="B812" s="61" t="s">
        <v>30104</v>
      </c>
      <c r="C812" s="61" t="s">
        <v>29493</v>
      </c>
      <c r="D812" s="61" t="s">
        <v>30109</v>
      </c>
      <c r="E812" s="61" t="s">
        <v>30110</v>
      </c>
      <c r="F812" s="61" t="s">
        <v>34615</v>
      </c>
      <c r="G812" s="63">
        <v>0.85</v>
      </c>
      <c r="H812" s="55">
        <v>33940.5</v>
      </c>
    </row>
    <row r="813" spans="1:8" x14ac:dyDescent="0.25">
      <c r="A813" s="61" t="s">
        <v>29059</v>
      </c>
      <c r="B813" s="61" t="s">
        <v>30104</v>
      </c>
      <c r="C813" s="61" t="s">
        <v>29493</v>
      </c>
      <c r="D813" s="61" t="s">
        <v>30109</v>
      </c>
      <c r="E813" s="61" t="s">
        <v>30110</v>
      </c>
      <c r="F813" s="61" t="s">
        <v>34616</v>
      </c>
      <c r="G813" s="63">
        <v>0.84499999999999997</v>
      </c>
      <c r="H813" s="55">
        <v>33740.85</v>
      </c>
    </row>
    <row r="814" spans="1:8" x14ac:dyDescent="0.25">
      <c r="A814" s="61" t="s">
        <v>29059</v>
      </c>
      <c r="B814" s="61" t="s">
        <v>30104</v>
      </c>
      <c r="C814" s="61" t="s">
        <v>29493</v>
      </c>
      <c r="D814" s="61" t="s">
        <v>30109</v>
      </c>
      <c r="E814" s="61" t="s">
        <v>30110</v>
      </c>
      <c r="F814" s="61" t="s">
        <v>34617</v>
      </c>
      <c r="G814" s="63">
        <v>0.85</v>
      </c>
      <c r="H814" s="55">
        <v>33940.5</v>
      </c>
    </row>
    <row r="815" spans="1:8" x14ac:dyDescent="0.25">
      <c r="A815" s="61" t="s">
        <v>29059</v>
      </c>
      <c r="B815" s="61" t="s">
        <v>30104</v>
      </c>
      <c r="C815" s="61" t="s">
        <v>29493</v>
      </c>
      <c r="D815" s="61" t="s">
        <v>30109</v>
      </c>
      <c r="E815" s="61" t="s">
        <v>30110</v>
      </c>
      <c r="F815" s="61" t="s">
        <v>34618</v>
      </c>
      <c r="G815" s="63">
        <v>0.85</v>
      </c>
      <c r="H815" s="55">
        <v>33940.5</v>
      </c>
    </row>
    <row r="816" spans="1:8" x14ac:dyDescent="0.25">
      <c r="A816" s="61" t="s">
        <v>29059</v>
      </c>
      <c r="B816" s="61" t="s">
        <v>30104</v>
      </c>
      <c r="C816" s="61" t="s">
        <v>29493</v>
      </c>
      <c r="D816" s="61" t="s">
        <v>30109</v>
      </c>
      <c r="E816" s="61" t="s">
        <v>30110</v>
      </c>
      <c r="F816" s="61" t="s">
        <v>34619</v>
      </c>
      <c r="G816" s="63">
        <v>0.85</v>
      </c>
      <c r="H816" s="55">
        <v>33940.5</v>
      </c>
    </row>
    <row r="817" spans="1:8" x14ac:dyDescent="0.25">
      <c r="A817" s="61" t="s">
        <v>29059</v>
      </c>
      <c r="B817" s="61" t="s">
        <v>30104</v>
      </c>
      <c r="C817" s="61" t="s">
        <v>29493</v>
      </c>
      <c r="D817" s="61" t="s">
        <v>30109</v>
      </c>
      <c r="E817" s="61" t="s">
        <v>30110</v>
      </c>
      <c r="F817" s="61" t="s">
        <v>34620</v>
      </c>
      <c r="G817" s="63">
        <v>0.85</v>
      </c>
      <c r="H817" s="55">
        <v>33940.5</v>
      </c>
    </row>
    <row r="818" spans="1:8" x14ac:dyDescent="0.25">
      <c r="A818" s="61" t="s">
        <v>29059</v>
      </c>
      <c r="B818" s="61" t="s">
        <v>30104</v>
      </c>
      <c r="C818" s="61" t="s">
        <v>29493</v>
      </c>
      <c r="D818" s="61" t="s">
        <v>30109</v>
      </c>
      <c r="E818" s="61" t="s">
        <v>30110</v>
      </c>
      <c r="F818" s="61" t="s">
        <v>34621</v>
      </c>
      <c r="G818" s="63">
        <v>0.85</v>
      </c>
      <c r="H818" s="55">
        <v>33940.5</v>
      </c>
    </row>
    <row r="819" spans="1:8" x14ac:dyDescent="0.25">
      <c r="A819" s="61" t="s">
        <v>29059</v>
      </c>
      <c r="B819" s="61" t="s">
        <v>30104</v>
      </c>
      <c r="C819" s="61" t="s">
        <v>29493</v>
      </c>
      <c r="D819" s="61" t="s">
        <v>30109</v>
      </c>
      <c r="E819" s="61" t="s">
        <v>30110</v>
      </c>
      <c r="F819" s="61" t="s">
        <v>34622</v>
      </c>
      <c r="G819" s="63">
        <v>0.84499999999999997</v>
      </c>
      <c r="H819" s="55">
        <v>33740.85</v>
      </c>
    </row>
    <row r="820" spans="1:8" x14ac:dyDescent="0.25">
      <c r="A820" s="61" t="s">
        <v>29059</v>
      </c>
      <c r="B820" s="61" t="s">
        <v>30104</v>
      </c>
      <c r="C820" s="61" t="s">
        <v>29493</v>
      </c>
      <c r="D820" s="61" t="s">
        <v>30109</v>
      </c>
      <c r="E820" s="61" t="s">
        <v>30110</v>
      </c>
      <c r="F820" s="61" t="s">
        <v>34623</v>
      </c>
      <c r="G820" s="63">
        <v>0.85</v>
      </c>
      <c r="H820" s="55">
        <v>33940.5</v>
      </c>
    </row>
    <row r="821" spans="1:8" x14ac:dyDescent="0.25">
      <c r="A821" s="61" t="s">
        <v>29059</v>
      </c>
      <c r="B821" s="61" t="s">
        <v>30104</v>
      </c>
      <c r="C821" s="61" t="s">
        <v>29493</v>
      </c>
      <c r="D821" s="61" t="s">
        <v>30109</v>
      </c>
      <c r="E821" s="61" t="s">
        <v>30110</v>
      </c>
      <c r="F821" s="61" t="s">
        <v>34624</v>
      </c>
      <c r="G821" s="63">
        <v>0.84</v>
      </c>
      <c r="H821" s="55">
        <v>33541.199999999997</v>
      </c>
    </row>
    <row r="822" spans="1:8" x14ac:dyDescent="0.25">
      <c r="A822" s="61" t="s">
        <v>29059</v>
      </c>
      <c r="B822" s="61" t="s">
        <v>30104</v>
      </c>
      <c r="C822" s="61" t="s">
        <v>29493</v>
      </c>
      <c r="D822" s="61" t="s">
        <v>30109</v>
      </c>
      <c r="E822" s="61" t="s">
        <v>30110</v>
      </c>
      <c r="F822" s="61" t="s">
        <v>34625</v>
      </c>
      <c r="G822" s="63">
        <v>0.84</v>
      </c>
      <c r="H822" s="55">
        <v>33541.199999999997</v>
      </c>
    </row>
    <row r="823" spans="1:8" x14ac:dyDescent="0.25">
      <c r="A823" s="61" t="s">
        <v>29059</v>
      </c>
      <c r="B823" s="61" t="s">
        <v>30104</v>
      </c>
      <c r="C823" s="61" t="s">
        <v>29493</v>
      </c>
      <c r="D823" s="61" t="s">
        <v>30109</v>
      </c>
      <c r="E823" s="61" t="s">
        <v>30110</v>
      </c>
      <c r="F823" s="61" t="s">
        <v>34626</v>
      </c>
      <c r="G823" s="63">
        <v>0.84499999999999997</v>
      </c>
      <c r="H823" s="55">
        <v>33740.85</v>
      </c>
    </row>
    <row r="824" spans="1:8" x14ac:dyDescent="0.25">
      <c r="A824" s="61" t="s">
        <v>29059</v>
      </c>
      <c r="B824" s="61" t="s">
        <v>30104</v>
      </c>
      <c r="C824" s="61" t="s">
        <v>29493</v>
      </c>
      <c r="D824" s="61" t="s">
        <v>30109</v>
      </c>
      <c r="E824" s="61" t="s">
        <v>30110</v>
      </c>
      <c r="F824" s="61" t="s">
        <v>34627</v>
      </c>
      <c r="G824" s="63">
        <v>0.85</v>
      </c>
      <c r="H824" s="55">
        <v>33940.5</v>
      </c>
    </row>
    <row r="825" spans="1:8" x14ac:dyDescent="0.25">
      <c r="A825" s="61" t="s">
        <v>29059</v>
      </c>
      <c r="B825" s="61" t="s">
        <v>30104</v>
      </c>
      <c r="C825" s="61" t="s">
        <v>29493</v>
      </c>
      <c r="D825" s="61" t="s">
        <v>30109</v>
      </c>
      <c r="E825" s="61" t="s">
        <v>30110</v>
      </c>
      <c r="F825" s="61" t="s">
        <v>34628</v>
      </c>
      <c r="G825" s="63">
        <v>0.84499999999999997</v>
      </c>
      <c r="H825" s="55">
        <v>33740.85</v>
      </c>
    </row>
    <row r="826" spans="1:8" x14ac:dyDescent="0.25">
      <c r="A826" s="61" t="s">
        <v>29059</v>
      </c>
      <c r="B826" s="61" t="s">
        <v>30104</v>
      </c>
      <c r="C826" s="61" t="s">
        <v>29493</v>
      </c>
      <c r="D826" s="61" t="s">
        <v>30109</v>
      </c>
      <c r="E826" s="61" t="s">
        <v>30110</v>
      </c>
      <c r="F826" s="61" t="s">
        <v>34629</v>
      </c>
      <c r="G826" s="63">
        <v>0.85</v>
      </c>
      <c r="H826" s="55">
        <v>33940.5</v>
      </c>
    </row>
    <row r="827" spans="1:8" x14ac:dyDescent="0.25">
      <c r="A827" s="61" t="s">
        <v>29059</v>
      </c>
      <c r="B827" s="61" t="s">
        <v>30104</v>
      </c>
      <c r="C827" s="61" t="s">
        <v>29493</v>
      </c>
      <c r="D827" s="61" t="s">
        <v>30109</v>
      </c>
      <c r="E827" s="61" t="s">
        <v>30110</v>
      </c>
      <c r="F827" s="61" t="s">
        <v>34630</v>
      </c>
      <c r="G827" s="63">
        <v>0.84499999999999997</v>
      </c>
      <c r="H827" s="55">
        <v>33740.85</v>
      </c>
    </row>
    <row r="828" spans="1:8" x14ac:dyDescent="0.25">
      <c r="A828" s="61" t="s">
        <v>29059</v>
      </c>
      <c r="B828" s="61" t="s">
        <v>30104</v>
      </c>
      <c r="C828" s="61" t="s">
        <v>29493</v>
      </c>
      <c r="D828" s="61" t="s">
        <v>30109</v>
      </c>
      <c r="E828" s="61" t="s">
        <v>30110</v>
      </c>
      <c r="F828" s="61" t="s">
        <v>34631</v>
      </c>
      <c r="G828" s="63">
        <v>0.85</v>
      </c>
      <c r="H828" s="55">
        <v>33940.5</v>
      </c>
    </row>
    <row r="829" spans="1:8" x14ac:dyDescent="0.25">
      <c r="A829" s="61" t="s">
        <v>29059</v>
      </c>
      <c r="B829" s="61" t="s">
        <v>30104</v>
      </c>
      <c r="C829" s="61" t="s">
        <v>29493</v>
      </c>
      <c r="D829" s="61" t="s">
        <v>30109</v>
      </c>
      <c r="E829" s="61" t="s">
        <v>30110</v>
      </c>
      <c r="F829" s="61" t="s">
        <v>34632</v>
      </c>
      <c r="G829" s="63">
        <v>0.84499999999999997</v>
      </c>
      <c r="H829" s="55">
        <v>33740.85</v>
      </c>
    </row>
    <row r="830" spans="1:8" x14ac:dyDescent="0.25">
      <c r="A830" s="61" t="s">
        <v>29059</v>
      </c>
      <c r="B830" s="61" t="s">
        <v>30104</v>
      </c>
      <c r="C830" s="61" t="s">
        <v>29493</v>
      </c>
      <c r="D830" s="61" t="s">
        <v>30109</v>
      </c>
      <c r="E830" s="61" t="s">
        <v>30110</v>
      </c>
      <c r="F830" s="61" t="s">
        <v>34633</v>
      </c>
      <c r="G830" s="63">
        <v>0.85</v>
      </c>
      <c r="H830" s="55">
        <v>33940.5</v>
      </c>
    </row>
    <row r="831" spans="1:8" x14ac:dyDescent="0.25">
      <c r="A831" s="61" t="s">
        <v>29059</v>
      </c>
      <c r="B831" s="61" t="s">
        <v>30104</v>
      </c>
      <c r="C831" s="61" t="s">
        <v>29493</v>
      </c>
      <c r="D831" s="61" t="s">
        <v>30109</v>
      </c>
      <c r="E831" s="61" t="s">
        <v>30110</v>
      </c>
      <c r="F831" s="61" t="s">
        <v>34634</v>
      </c>
      <c r="G831" s="63">
        <v>0.84499999999999997</v>
      </c>
      <c r="H831" s="55">
        <v>33740.85</v>
      </c>
    </row>
    <row r="832" spans="1:8" x14ac:dyDescent="0.25">
      <c r="A832" s="61" t="s">
        <v>29059</v>
      </c>
      <c r="B832" s="61" t="s">
        <v>30104</v>
      </c>
      <c r="C832" s="61" t="s">
        <v>29493</v>
      </c>
      <c r="D832" s="61" t="s">
        <v>30109</v>
      </c>
      <c r="E832" s="61" t="s">
        <v>30110</v>
      </c>
      <c r="F832" s="61" t="s">
        <v>34635</v>
      </c>
      <c r="G832" s="63">
        <v>0.84499999999999997</v>
      </c>
      <c r="H832" s="55">
        <v>33740.85</v>
      </c>
    </row>
    <row r="833" spans="1:8" x14ac:dyDescent="0.25">
      <c r="A833" s="61" t="s">
        <v>29059</v>
      </c>
      <c r="B833" s="61" t="s">
        <v>30104</v>
      </c>
      <c r="C833" s="61" t="s">
        <v>29493</v>
      </c>
      <c r="D833" s="61" t="s">
        <v>30109</v>
      </c>
      <c r="E833" s="61" t="s">
        <v>30110</v>
      </c>
      <c r="F833" s="61" t="s">
        <v>34636</v>
      </c>
      <c r="G833" s="63">
        <v>0.85</v>
      </c>
      <c r="H833" s="55">
        <v>33940.5</v>
      </c>
    </row>
    <row r="834" spans="1:8" x14ac:dyDescent="0.25">
      <c r="A834" s="61" t="s">
        <v>29059</v>
      </c>
      <c r="B834" s="61" t="s">
        <v>30104</v>
      </c>
      <c r="C834" s="61" t="s">
        <v>29493</v>
      </c>
      <c r="D834" s="61" t="s">
        <v>30109</v>
      </c>
      <c r="E834" s="61" t="s">
        <v>30110</v>
      </c>
      <c r="F834" s="61" t="s">
        <v>34637</v>
      </c>
      <c r="G834" s="63">
        <v>0.84499999999999997</v>
      </c>
      <c r="H834" s="55">
        <v>33740.85</v>
      </c>
    </row>
    <row r="835" spans="1:8" x14ac:dyDescent="0.25">
      <c r="A835" s="61" t="s">
        <v>29059</v>
      </c>
      <c r="B835" s="61" t="s">
        <v>30113</v>
      </c>
      <c r="C835" s="61" t="s">
        <v>29493</v>
      </c>
      <c r="D835" s="61" t="s">
        <v>30114</v>
      </c>
      <c r="E835" s="61" t="s">
        <v>30115</v>
      </c>
      <c r="F835" s="61" t="s">
        <v>30116</v>
      </c>
      <c r="G835" s="63">
        <v>1.1299999999999999</v>
      </c>
      <c r="H835" s="55">
        <v>45120.9</v>
      </c>
    </row>
    <row r="836" spans="1:8" x14ac:dyDescent="0.25">
      <c r="A836" s="61" t="s">
        <v>29059</v>
      </c>
      <c r="B836" s="61" t="s">
        <v>30113</v>
      </c>
      <c r="C836" s="61" t="s">
        <v>29493</v>
      </c>
      <c r="D836" s="61" t="s">
        <v>30114</v>
      </c>
      <c r="E836" s="61" t="s">
        <v>30115</v>
      </c>
      <c r="F836" s="61" t="s">
        <v>30117</v>
      </c>
      <c r="G836" s="63">
        <v>0.36499999999999999</v>
      </c>
      <c r="H836" s="55">
        <v>14574.45</v>
      </c>
    </row>
    <row r="837" spans="1:8" x14ac:dyDescent="0.25">
      <c r="A837" s="61" t="s">
        <v>29059</v>
      </c>
      <c r="B837" s="61" t="s">
        <v>30113</v>
      </c>
      <c r="C837" s="61" t="s">
        <v>29493</v>
      </c>
      <c r="D837" s="61" t="s">
        <v>30114</v>
      </c>
      <c r="E837" s="61" t="s">
        <v>30115</v>
      </c>
      <c r="F837" s="61" t="s">
        <v>30118</v>
      </c>
      <c r="G837" s="63">
        <v>0.36499999999999999</v>
      </c>
      <c r="H837" s="55">
        <v>14574.45</v>
      </c>
    </row>
    <row r="838" spans="1:8" x14ac:dyDescent="0.25">
      <c r="A838" s="61" t="s">
        <v>29059</v>
      </c>
      <c r="B838" s="61" t="s">
        <v>30113</v>
      </c>
      <c r="C838" s="61" t="s">
        <v>29493</v>
      </c>
      <c r="D838" s="61" t="s">
        <v>30114</v>
      </c>
      <c r="E838" s="61" t="s">
        <v>30115</v>
      </c>
      <c r="F838" s="61" t="s">
        <v>30119</v>
      </c>
      <c r="G838" s="63">
        <v>0.12</v>
      </c>
      <c r="H838" s="55">
        <v>4791.6000000000004</v>
      </c>
    </row>
    <row r="839" spans="1:8" x14ac:dyDescent="0.25">
      <c r="A839" s="61" t="s">
        <v>29059</v>
      </c>
      <c r="B839" s="61" t="s">
        <v>30113</v>
      </c>
      <c r="C839" s="61" t="s">
        <v>29493</v>
      </c>
      <c r="D839" s="61" t="s">
        <v>30114</v>
      </c>
      <c r="E839" s="61" t="s">
        <v>30115</v>
      </c>
      <c r="F839" s="61" t="s">
        <v>30120</v>
      </c>
      <c r="G839" s="63">
        <v>0.12</v>
      </c>
      <c r="H839" s="55">
        <v>4791.6000000000004</v>
      </c>
    </row>
    <row r="840" spans="1:8" x14ac:dyDescent="0.25">
      <c r="A840" s="61" t="s">
        <v>29059</v>
      </c>
      <c r="B840" s="61" t="s">
        <v>30113</v>
      </c>
      <c r="C840" s="61" t="s">
        <v>29493</v>
      </c>
      <c r="D840" s="61" t="s">
        <v>30114</v>
      </c>
      <c r="E840" s="61" t="s">
        <v>30115</v>
      </c>
      <c r="F840" s="61" t="s">
        <v>30121</v>
      </c>
      <c r="G840" s="63">
        <v>1.4999999999999999E-2</v>
      </c>
      <c r="H840" s="55">
        <v>598.95000000000005</v>
      </c>
    </row>
    <row r="841" spans="1:8" x14ac:dyDescent="0.25">
      <c r="A841" s="61" t="s">
        <v>29059</v>
      </c>
      <c r="B841" s="61" t="s">
        <v>30113</v>
      </c>
      <c r="C841" s="61" t="s">
        <v>29493</v>
      </c>
      <c r="D841" s="61" t="s">
        <v>30122</v>
      </c>
      <c r="E841" s="61" t="s">
        <v>30123</v>
      </c>
      <c r="F841" s="61" t="s">
        <v>30124</v>
      </c>
      <c r="G841" s="63">
        <v>1.6E-2</v>
      </c>
      <c r="H841" s="55">
        <v>638.88</v>
      </c>
    </row>
    <row r="842" spans="1:8" x14ac:dyDescent="0.25">
      <c r="A842" s="61" t="s">
        <v>29059</v>
      </c>
      <c r="B842" s="61" t="s">
        <v>30113</v>
      </c>
      <c r="C842" s="61" t="s">
        <v>29493</v>
      </c>
      <c r="D842" s="61" t="s">
        <v>30122</v>
      </c>
      <c r="E842" s="61" t="s">
        <v>30123</v>
      </c>
      <c r="F842" s="61" t="s">
        <v>32668</v>
      </c>
      <c r="G842" s="63">
        <v>1.135</v>
      </c>
      <c r="H842" s="55">
        <v>45320.55</v>
      </c>
    </row>
    <row r="843" spans="1:8" x14ac:dyDescent="0.25">
      <c r="A843" s="61" t="s">
        <v>29059</v>
      </c>
      <c r="B843" s="61" t="s">
        <v>30113</v>
      </c>
      <c r="C843" s="61" t="s">
        <v>29493</v>
      </c>
      <c r="D843" s="61" t="s">
        <v>30122</v>
      </c>
      <c r="E843" s="61" t="s">
        <v>30123</v>
      </c>
      <c r="F843" s="61" t="s">
        <v>32669</v>
      </c>
      <c r="G843" s="63">
        <v>1.135</v>
      </c>
      <c r="H843" s="55">
        <v>45320.55</v>
      </c>
    </row>
    <row r="844" spans="1:8" x14ac:dyDescent="0.25">
      <c r="A844" s="61" t="s">
        <v>29059</v>
      </c>
      <c r="B844" s="61" t="s">
        <v>30113</v>
      </c>
      <c r="C844" s="61" t="s">
        <v>29493</v>
      </c>
      <c r="D844" s="61" t="s">
        <v>30122</v>
      </c>
      <c r="E844" s="61" t="s">
        <v>30123</v>
      </c>
      <c r="F844" s="61" t="s">
        <v>32670</v>
      </c>
      <c r="G844" s="63">
        <v>1.135</v>
      </c>
      <c r="H844" s="55">
        <v>45320.55</v>
      </c>
    </row>
    <row r="845" spans="1:8" x14ac:dyDescent="0.25">
      <c r="A845" s="61" t="s">
        <v>29059</v>
      </c>
      <c r="B845" s="61" t="s">
        <v>30113</v>
      </c>
      <c r="C845" s="61" t="s">
        <v>29493</v>
      </c>
      <c r="D845" s="61" t="s">
        <v>30122</v>
      </c>
      <c r="E845" s="61" t="s">
        <v>30123</v>
      </c>
      <c r="F845" s="61" t="s">
        <v>32671</v>
      </c>
      <c r="G845" s="63">
        <v>1.135</v>
      </c>
      <c r="H845" s="55">
        <v>45320.55</v>
      </c>
    </row>
    <row r="846" spans="1:8" x14ac:dyDescent="0.25">
      <c r="A846" s="61" t="s">
        <v>29059</v>
      </c>
      <c r="B846" s="61" t="s">
        <v>30113</v>
      </c>
      <c r="C846" s="61" t="s">
        <v>29493</v>
      </c>
      <c r="D846" s="61" t="s">
        <v>30122</v>
      </c>
      <c r="E846" s="61" t="s">
        <v>30123</v>
      </c>
      <c r="F846" s="61" t="s">
        <v>32672</v>
      </c>
      <c r="G846" s="63">
        <v>1.135</v>
      </c>
      <c r="H846" s="55">
        <v>45320.55</v>
      </c>
    </row>
    <row r="847" spans="1:8" x14ac:dyDescent="0.25">
      <c r="A847" s="61" t="s">
        <v>29059</v>
      </c>
      <c r="B847" s="61" t="s">
        <v>30113</v>
      </c>
      <c r="C847" s="61" t="s">
        <v>29493</v>
      </c>
      <c r="D847" s="61" t="s">
        <v>30122</v>
      </c>
      <c r="E847" s="61" t="s">
        <v>30123</v>
      </c>
      <c r="F847" s="61" t="s">
        <v>32673</v>
      </c>
      <c r="G847" s="63">
        <v>1.1399999999999999</v>
      </c>
      <c r="H847" s="55">
        <v>45520.2</v>
      </c>
    </row>
    <row r="848" spans="1:8" x14ac:dyDescent="0.25">
      <c r="A848" s="61" t="s">
        <v>29059</v>
      </c>
      <c r="B848" s="61" t="s">
        <v>30113</v>
      </c>
      <c r="C848" s="61" t="s">
        <v>29493</v>
      </c>
      <c r="D848" s="61" t="s">
        <v>30122</v>
      </c>
      <c r="E848" s="61" t="s">
        <v>30123</v>
      </c>
      <c r="F848" s="61" t="s">
        <v>32674</v>
      </c>
      <c r="G848" s="63">
        <v>1.135</v>
      </c>
      <c r="H848" s="55">
        <v>45320.55</v>
      </c>
    </row>
    <row r="849" spans="1:8" x14ac:dyDescent="0.25">
      <c r="A849" s="61" t="s">
        <v>29059</v>
      </c>
      <c r="B849" s="61" t="s">
        <v>30113</v>
      </c>
      <c r="C849" s="61" t="s">
        <v>29493</v>
      </c>
      <c r="D849" s="61" t="s">
        <v>30122</v>
      </c>
      <c r="E849" s="61" t="s">
        <v>30123</v>
      </c>
      <c r="F849" s="61" t="s">
        <v>32675</v>
      </c>
      <c r="G849" s="63">
        <v>1.1399999999999999</v>
      </c>
      <c r="H849" s="55">
        <v>45520.2</v>
      </c>
    </row>
    <row r="850" spans="1:8" x14ac:dyDescent="0.25">
      <c r="A850" s="61" t="s">
        <v>29059</v>
      </c>
      <c r="B850" s="61" t="s">
        <v>30113</v>
      </c>
      <c r="C850" s="61" t="s">
        <v>29493</v>
      </c>
      <c r="D850" s="61" t="s">
        <v>30122</v>
      </c>
      <c r="E850" s="61" t="s">
        <v>30123</v>
      </c>
      <c r="F850" s="61" t="s">
        <v>32676</v>
      </c>
      <c r="G850" s="63">
        <v>1.135</v>
      </c>
      <c r="H850" s="55">
        <v>45320.55</v>
      </c>
    </row>
    <row r="851" spans="1:8" x14ac:dyDescent="0.25">
      <c r="A851" s="61" t="s">
        <v>29059</v>
      </c>
      <c r="B851" s="61" t="s">
        <v>30113</v>
      </c>
      <c r="C851" s="61" t="s">
        <v>29493</v>
      </c>
      <c r="D851" s="61" t="s">
        <v>30122</v>
      </c>
      <c r="E851" s="61" t="s">
        <v>30123</v>
      </c>
      <c r="F851" s="61" t="s">
        <v>32677</v>
      </c>
      <c r="G851" s="63">
        <v>1.1399999999999999</v>
      </c>
      <c r="H851" s="55">
        <v>45520.2</v>
      </c>
    </row>
    <row r="852" spans="1:8" x14ac:dyDescent="0.25">
      <c r="A852" s="61" t="s">
        <v>29059</v>
      </c>
      <c r="B852" s="61" t="s">
        <v>30113</v>
      </c>
      <c r="C852" s="61" t="s">
        <v>29493</v>
      </c>
      <c r="D852" s="61" t="s">
        <v>30122</v>
      </c>
      <c r="E852" s="61" t="s">
        <v>30123</v>
      </c>
      <c r="F852" s="61" t="s">
        <v>32678</v>
      </c>
      <c r="G852" s="63">
        <v>1.135</v>
      </c>
      <c r="H852" s="55">
        <v>45320.55</v>
      </c>
    </row>
    <row r="853" spans="1:8" x14ac:dyDescent="0.25">
      <c r="A853" s="61" t="s">
        <v>29059</v>
      </c>
      <c r="B853" s="61" t="s">
        <v>30113</v>
      </c>
      <c r="C853" s="61" t="s">
        <v>29493</v>
      </c>
      <c r="D853" s="61" t="s">
        <v>30122</v>
      </c>
      <c r="E853" s="61" t="s">
        <v>30123</v>
      </c>
      <c r="F853" s="61" t="s">
        <v>32679</v>
      </c>
      <c r="G853" s="63">
        <v>1.135</v>
      </c>
      <c r="H853" s="55">
        <v>45320.55</v>
      </c>
    </row>
    <row r="854" spans="1:8" x14ac:dyDescent="0.25">
      <c r="A854" s="61" t="s">
        <v>29059</v>
      </c>
      <c r="B854" s="61" t="s">
        <v>30113</v>
      </c>
      <c r="C854" s="61" t="s">
        <v>29493</v>
      </c>
      <c r="D854" s="61" t="s">
        <v>30122</v>
      </c>
      <c r="E854" s="61" t="s">
        <v>30123</v>
      </c>
      <c r="F854" s="61" t="s">
        <v>32680</v>
      </c>
      <c r="G854" s="63">
        <v>1.135</v>
      </c>
      <c r="H854" s="55">
        <v>45320.55</v>
      </c>
    </row>
    <row r="855" spans="1:8" x14ac:dyDescent="0.25">
      <c r="A855" s="61" t="s">
        <v>29059</v>
      </c>
      <c r="B855" s="61" t="s">
        <v>30113</v>
      </c>
      <c r="C855" s="61" t="s">
        <v>29493</v>
      </c>
      <c r="D855" s="61" t="s">
        <v>30122</v>
      </c>
      <c r="E855" s="61" t="s">
        <v>30123</v>
      </c>
      <c r="F855" s="61" t="s">
        <v>32681</v>
      </c>
      <c r="G855" s="63">
        <v>1.135</v>
      </c>
      <c r="H855" s="55">
        <v>45320.55</v>
      </c>
    </row>
    <row r="856" spans="1:8" x14ac:dyDescent="0.25">
      <c r="A856" s="61" t="s">
        <v>29059</v>
      </c>
      <c r="B856" s="61" t="s">
        <v>30113</v>
      </c>
      <c r="C856" s="61" t="s">
        <v>29493</v>
      </c>
      <c r="D856" s="61" t="s">
        <v>30122</v>
      </c>
      <c r="E856" s="61" t="s">
        <v>30123</v>
      </c>
      <c r="F856" s="61" t="s">
        <v>32682</v>
      </c>
      <c r="G856" s="63">
        <v>1.135</v>
      </c>
      <c r="H856" s="55">
        <v>45320.55</v>
      </c>
    </row>
    <row r="857" spans="1:8" x14ac:dyDescent="0.25">
      <c r="A857" s="61" t="s">
        <v>29059</v>
      </c>
      <c r="B857" s="61" t="s">
        <v>30113</v>
      </c>
      <c r="C857" s="61" t="s">
        <v>29493</v>
      </c>
      <c r="D857" s="61" t="s">
        <v>30122</v>
      </c>
      <c r="E857" s="61" t="s">
        <v>30123</v>
      </c>
      <c r="F857" s="61" t="s">
        <v>32683</v>
      </c>
      <c r="G857" s="63">
        <v>1.135</v>
      </c>
      <c r="H857" s="55">
        <v>45320.55</v>
      </c>
    </row>
    <row r="858" spans="1:8" x14ac:dyDescent="0.25">
      <c r="A858" s="61" t="s">
        <v>29059</v>
      </c>
      <c r="B858" s="61" t="s">
        <v>30113</v>
      </c>
      <c r="C858" s="61" t="s">
        <v>29493</v>
      </c>
      <c r="D858" s="61" t="s">
        <v>30122</v>
      </c>
      <c r="E858" s="61" t="s">
        <v>30123</v>
      </c>
      <c r="F858" s="61" t="s">
        <v>32684</v>
      </c>
      <c r="G858" s="63">
        <v>1.135</v>
      </c>
      <c r="H858" s="55">
        <v>45320.55</v>
      </c>
    </row>
    <row r="859" spans="1:8" x14ac:dyDescent="0.25">
      <c r="A859" s="61" t="s">
        <v>29059</v>
      </c>
      <c r="B859" s="61" t="s">
        <v>30113</v>
      </c>
      <c r="C859" s="61" t="s">
        <v>29493</v>
      </c>
      <c r="D859" s="61" t="s">
        <v>30122</v>
      </c>
      <c r="E859" s="61" t="s">
        <v>30123</v>
      </c>
      <c r="F859" s="61" t="s">
        <v>32685</v>
      </c>
      <c r="G859" s="63">
        <v>1.135</v>
      </c>
      <c r="H859" s="55">
        <v>45320.55</v>
      </c>
    </row>
    <row r="860" spans="1:8" x14ac:dyDescent="0.25">
      <c r="A860" s="61" t="s">
        <v>29059</v>
      </c>
      <c r="B860" s="61" t="s">
        <v>30113</v>
      </c>
      <c r="C860" s="61" t="s">
        <v>29493</v>
      </c>
      <c r="D860" s="61" t="s">
        <v>30122</v>
      </c>
      <c r="E860" s="61" t="s">
        <v>30123</v>
      </c>
      <c r="F860" s="61" t="s">
        <v>32686</v>
      </c>
      <c r="G860" s="63">
        <v>1.135</v>
      </c>
      <c r="H860" s="55">
        <v>45320.55</v>
      </c>
    </row>
    <row r="861" spans="1:8" x14ac:dyDescent="0.25">
      <c r="A861" s="61" t="s">
        <v>29059</v>
      </c>
      <c r="B861" s="61" t="s">
        <v>30113</v>
      </c>
      <c r="C861" s="61" t="s">
        <v>29493</v>
      </c>
      <c r="D861" s="61" t="s">
        <v>30122</v>
      </c>
      <c r="E861" s="61" t="s">
        <v>30123</v>
      </c>
      <c r="F861" s="61" t="s">
        <v>32687</v>
      </c>
      <c r="G861" s="63">
        <v>1.135</v>
      </c>
      <c r="H861" s="55">
        <v>45320.55</v>
      </c>
    </row>
    <row r="862" spans="1:8" x14ac:dyDescent="0.25">
      <c r="A862" s="61" t="s">
        <v>29059</v>
      </c>
      <c r="B862" s="61" t="s">
        <v>30113</v>
      </c>
      <c r="C862" s="61" t="s">
        <v>29493</v>
      </c>
      <c r="D862" s="61" t="s">
        <v>30122</v>
      </c>
      <c r="E862" s="61" t="s">
        <v>30123</v>
      </c>
      <c r="F862" s="61" t="s">
        <v>32688</v>
      </c>
      <c r="G862" s="63">
        <v>1.135</v>
      </c>
      <c r="H862" s="55">
        <v>45320.55</v>
      </c>
    </row>
    <row r="863" spans="1:8" x14ac:dyDescent="0.25">
      <c r="A863" s="61" t="s">
        <v>29059</v>
      </c>
      <c r="B863" s="61" t="s">
        <v>30125</v>
      </c>
      <c r="C863" s="61" t="s">
        <v>29493</v>
      </c>
      <c r="D863" s="61" t="s">
        <v>30126</v>
      </c>
      <c r="E863" s="61" t="s">
        <v>30127</v>
      </c>
      <c r="F863" s="61" t="s">
        <v>30128</v>
      </c>
      <c r="G863" s="63">
        <v>1.325</v>
      </c>
      <c r="H863" s="55">
        <v>52907.25</v>
      </c>
    </row>
    <row r="864" spans="1:8" x14ac:dyDescent="0.25">
      <c r="A864" s="61" t="s">
        <v>29059</v>
      </c>
      <c r="B864" s="61" t="s">
        <v>30125</v>
      </c>
      <c r="C864" s="61" t="s">
        <v>29493</v>
      </c>
      <c r="D864" s="61" t="s">
        <v>30126</v>
      </c>
      <c r="E864" s="61" t="s">
        <v>30127</v>
      </c>
      <c r="F864" s="61" t="s">
        <v>30129</v>
      </c>
      <c r="G864" s="63">
        <v>1.325</v>
      </c>
      <c r="H864" s="55">
        <v>52907.25</v>
      </c>
    </row>
    <row r="865" spans="1:8" x14ac:dyDescent="0.25">
      <c r="A865" s="61" t="s">
        <v>29059</v>
      </c>
      <c r="B865" s="61" t="s">
        <v>30125</v>
      </c>
      <c r="C865" s="61" t="s">
        <v>29493</v>
      </c>
      <c r="D865" s="61" t="s">
        <v>30126</v>
      </c>
      <c r="E865" s="61" t="s">
        <v>30127</v>
      </c>
      <c r="F865" s="61" t="s">
        <v>30130</v>
      </c>
      <c r="G865" s="63">
        <v>1.325</v>
      </c>
      <c r="H865" s="55">
        <v>52907.25</v>
      </c>
    </row>
    <row r="866" spans="1:8" x14ac:dyDescent="0.25">
      <c r="A866" s="61" t="s">
        <v>29059</v>
      </c>
      <c r="B866" s="61" t="s">
        <v>30125</v>
      </c>
      <c r="C866" s="61" t="s">
        <v>29493</v>
      </c>
      <c r="D866" s="61" t="s">
        <v>30126</v>
      </c>
      <c r="E866" s="61" t="s">
        <v>30127</v>
      </c>
      <c r="F866" s="61" t="s">
        <v>30131</v>
      </c>
      <c r="G866" s="63">
        <v>1.325</v>
      </c>
      <c r="H866" s="55">
        <v>52907.25</v>
      </c>
    </row>
    <row r="867" spans="1:8" x14ac:dyDescent="0.25">
      <c r="A867" s="61" t="s">
        <v>29059</v>
      </c>
      <c r="B867" s="61" t="s">
        <v>30125</v>
      </c>
      <c r="C867" s="61" t="s">
        <v>29493</v>
      </c>
      <c r="D867" s="61" t="s">
        <v>30126</v>
      </c>
      <c r="E867" s="61" t="s">
        <v>30127</v>
      </c>
      <c r="F867" s="61" t="s">
        <v>30132</v>
      </c>
      <c r="G867" s="63">
        <v>1.325</v>
      </c>
      <c r="H867" s="55">
        <v>52907.25</v>
      </c>
    </row>
    <row r="868" spans="1:8" x14ac:dyDescent="0.25">
      <c r="A868" s="61" t="s">
        <v>29059</v>
      </c>
      <c r="B868" s="61" t="s">
        <v>30125</v>
      </c>
      <c r="C868" s="61" t="s">
        <v>29493</v>
      </c>
      <c r="D868" s="61" t="s">
        <v>30126</v>
      </c>
      <c r="E868" s="61" t="s">
        <v>30127</v>
      </c>
      <c r="F868" s="61" t="s">
        <v>30133</v>
      </c>
      <c r="G868" s="63">
        <v>1.325</v>
      </c>
      <c r="H868" s="55">
        <v>52907.25</v>
      </c>
    </row>
    <row r="869" spans="1:8" x14ac:dyDescent="0.25">
      <c r="A869" s="61" t="s">
        <v>29059</v>
      </c>
      <c r="B869" s="61" t="s">
        <v>30125</v>
      </c>
      <c r="C869" s="61" t="s">
        <v>29493</v>
      </c>
      <c r="D869" s="61" t="s">
        <v>30126</v>
      </c>
      <c r="E869" s="61" t="s">
        <v>30127</v>
      </c>
      <c r="F869" s="61" t="s">
        <v>30134</v>
      </c>
      <c r="G869" s="63">
        <v>1.325</v>
      </c>
      <c r="H869" s="55">
        <v>52907.25</v>
      </c>
    </row>
    <row r="870" spans="1:8" x14ac:dyDescent="0.25">
      <c r="A870" s="61" t="s">
        <v>29059</v>
      </c>
      <c r="B870" s="61" t="s">
        <v>30125</v>
      </c>
      <c r="C870" s="61" t="s">
        <v>29493</v>
      </c>
      <c r="D870" s="61" t="s">
        <v>30126</v>
      </c>
      <c r="E870" s="61" t="s">
        <v>30127</v>
      </c>
      <c r="F870" s="61" t="s">
        <v>30135</v>
      </c>
      <c r="G870" s="63">
        <v>1.325</v>
      </c>
      <c r="H870" s="55">
        <v>52907.25</v>
      </c>
    </row>
    <row r="871" spans="1:8" x14ac:dyDescent="0.25">
      <c r="A871" s="61" t="s">
        <v>29059</v>
      </c>
      <c r="B871" s="61" t="s">
        <v>30125</v>
      </c>
      <c r="C871" s="61" t="s">
        <v>29493</v>
      </c>
      <c r="D871" s="61" t="s">
        <v>30126</v>
      </c>
      <c r="E871" s="61" t="s">
        <v>30127</v>
      </c>
      <c r="F871" s="61" t="s">
        <v>30136</v>
      </c>
      <c r="G871" s="63">
        <v>1.325</v>
      </c>
      <c r="H871" s="55">
        <v>52907.25</v>
      </c>
    </row>
    <row r="872" spans="1:8" x14ac:dyDescent="0.25">
      <c r="A872" s="61" t="s">
        <v>29059</v>
      </c>
      <c r="B872" s="61" t="s">
        <v>30125</v>
      </c>
      <c r="C872" s="61" t="s">
        <v>29493</v>
      </c>
      <c r="D872" s="61" t="s">
        <v>30126</v>
      </c>
      <c r="E872" s="61" t="s">
        <v>30127</v>
      </c>
      <c r="F872" s="61" t="s">
        <v>30137</v>
      </c>
      <c r="G872" s="63">
        <v>1.325</v>
      </c>
      <c r="H872" s="55">
        <v>52907.25</v>
      </c>
    </row>
    <row r="873" spans="1:8" x14ac:dyDescent="0.25">
      <c r="A873" s="61" t="s">
        <v>29059</v>
      </c>
      <c r="B873" s="61" t="s">
        <v>30125</v>
      </c>
      <c r="C873" s="61" t="s">
        <v>29493</v>
      </c>
      <c r="D873" s="61" t="s">
        <v>30126</v>
      </c>
      <c r="E873" s="61" t="s">
        <v>30127</v>
      </c>
      <c r="F873" s="61" t="s">
        <v>30138</v>
      </c>
      <c r="G873" s="63">
        <v>1.325</v>
      </c>
      <c r="H873" s="55">
        <v>52907.25</v>
      </c>
    </row>
    <row r="874" spans="1:8" x14ac:dyDescent="0.25">
      <c r="A874" s="61" t="s">
        <v>29059</v>
      </c>
      <c r="B874" s="61" t="s">
        <v>30125</v>
      </c>
      <c r="C874" s="61" t="s">
        <v>29493</v>
      </c>
      <c r="D874" s="61" t="s">
        <v>30126</v>
      </c>
      <c r="E874" s="61" t="s">
        <v>30127</v>
      </c>
      <c r="F874" s="61" t="s">
        <v>30139</v>
      </c>
      <c r="G874" s="63">
        <v>1.325</v>
      </c>
      <c r="H874" s="55">
        <v>52907.25</v>
      </c>
    </row>
    <row r="875" spans="1:8" x14ac:dyDescent="0.25">
      <c r="A875" s="61" t="s">
        <v>29059</v>
      </c>
      <c r="B875" s="61" t="s">
        <v>30125</v>
      </c>
      <c r="C875" s="61" t="s">
        <v>29493</v>
      </c>
      <c r="D875" s="61" t="s">
        <v>30126</v>
      </c>
      <c r="E875" s="61" t="s">
        <v>30127</v>
      </c>
      <c r="F875" s="61" t="s">
        <v>30140</v>
      </c>
      <c r="G875" s="63">
        <v>1.325</v>
      </c>
      <c r="H875" s="55">
        <v>52907.25</v>
      </c>
    </row>
    <row r="876" spans="1:8" x14ac:dyDescent="0.25">
      <c r="A876" s="61" t="s">
        <v>29059</v>
      </c>
      <c r="B876" s="61" t="s">
        <v>30125</v>
      </c>
      <c r="C876" s="61" t="s">
        <v>29493</v>
      </c>
      <c r="D876" s="61" t="s">
        <v>30126</v>
      </c>
      <c r="E876" s="61" t="s">
        <v>30127</v>
      </c>
      <c r="F876" s="61" t="s">
        <v>30141</v>
      </c>
      <c r="G876" s="63">
        <v>1.325</v>
      </c>
      <c r="H876" s="55">
        <v>52907.25</v>
      </c>
    </row>
    <row r="877" spans="1:8" x14ac:dyDescent="0.25">
      <c r="A877" s="61" t="s">
        <v>29059</v>
      </c>
      <c r="B877" s="61" t="s">
        <v>30125</v>
      </c>
      <c r="C877" s="61" t="s">
        <v>29493</v>
      </c>
      <c r="D877" s="61" t="s">
        <v>30126</v>
      </c>
      <c r="E877" s="61" t="s">
        <v>30127</v>
      </c>
      <c r="F877" s="61" t="s">
        <v>30142</v>
      </c>
      <c r="G877" s="63">
        <v>1.325</v>
      </c>
      <c r="H877" s="55">
        <v>52907.25</v>
      </c>
    </row>
    <row r="878" spans="1:8" x14ac:dyDescent="0.25">
      <c r="A878" s="61" t="s">
        <v>29059</v>
      </c>
      <c r="B878" s="61" t="s">
        <v>30125</v>
      </c>
      <c r="C878" s="61" t="s">
        <v>29493</v>
      </c>
      <c r="D878" s="61" t="s">
        <v>30126</v>
      </c>
      <c r="E878" s="61" t="s">
        <v>30127</v>
      </c>
      <c r="F878" s="61" t="s">
        <v>30143</v>
      </c>
      <c r="G878" s="63">
        <v>1.325</v>
      </c>
      <c r="H878" s="55">
        <v>52907.25</v>
      </c>
    </row>
    <row r="879" spans="1:8" x14ac:dyDescent="0.25">
      <c r="A879" s="61" t="s">
        <v>29059</v>
      </c>
      <c r="B879" s="61" t="s">
        <v>30125</v>
      </c>
      <c r="C879" s="61" t="s">
        <v>29493</v>
      </c>
      <c r="D879" s="61" t="s">
        <v>30126</v>
      </c>
      <c r="E879" s="61" t="s">
        <v>30127</v>
      </c>
      <c r="F879" s="61" t="s">
        <v>30144</v>
      </c>
      <c r="G879" s="63">
        <v>1.325</v>
      </c>
      <c r="H879" s="55">
        <v>52907.25</v>
      </c>
    </row>
    <row r="880" spans="1:8" x14ac:dyDescent="0.25">
      <c r="A880" s="61" t="s">
        <v>29059</v>
      </c>
      <c r="B880" s="61" t="s">
        <v>30125</v>
      </c>
      <c r="C880" s="61" t="s">
        <v>29493</v>
      </c>
      <c r="D880" s="61" t="s">
        <v>30126</v>
      </c>
      <c r="E880" s="61" t="s">
        <v>30127</v>
      </c>
      <c r="F880" s="61" t="s">
        <v>30145</v>
      </c>
      <c r="G880" s="63">
        <v>1.325</v>
      </c>
      <c r="H880" s="55">
        <v>52907.25</v>
      </c>
    </row>
    <row r="881" spans="1:8" x14ac:dyDescent="0.25">
      <c r="A881" s="61" t="s">
        <v>29059</v>
      </c>
      <c r="B881" s="61" t="s">
        <v>30125</v>
      </c>
      <c r="C881" s="61" t="s">
        <v>29493</v>
      </c>
      <c r="D881" s="61" t="s">
        <v>30126</v>
      </c>
      <c r="E881" s="61" t="s">
        <v>30127</v>
      </c>
      <c r="F881" s="61" t="s">
        <v>30146</v>
      </c>
      <c r="G881" s="63">
        <v>2.7E-2</v>
      </c>
      <c r="H881" s="55">
        <v>1078.1099999999999</v>
      </c>
    </row>
    <row r="882" spans="1:8" x14ac:dyDescent="0.25">
      <c r="A882" s="61" t="s">
        <v>29059</v>
      </c>
      <c r="B882" s="61" t="s">
        <v>30125</v>
      </c>
      <c r="C882" s="61" t="s">
        <v>29493</v>
      </c>
      <c r="D882" s="61" t="s">
        <v>30147</v>
      </c>
      <c r="E882" s="61" t="s">
        <v>30148</v>
      </c>
      <c r="F882" s="61" t="s">
        <v>32118</v>
      </c>
      <c r="G882" s="63">
        <v>0.86399999999999999</v>
      </c>
      <c r="H882" s="55">
        <v>34499.519999999997</v>
      </c>
    </row>
    <row r="883" spans="1:8" x14ac:dyDescent="0.25">
      <c r="A883" s="61" t="s">
        <v>29059</v>
      </c>
      <c r="B883" s="61" t="s">
        <v>32119</v>
      </c>
      <c r="C883" s="61" t="s">
        <v>29493</v>
      </c>
      <c r="D883" s="61" t="s">
        <v>32120</v>
      </c>
      <c r="E883" s="61" t="s">
        <v>32121</v>
      </c>
      <c r="F883" s="61" t="s">
        <v>34638</v>
      </c>
      <c r="G883" s="63">
        <v>-5.0000000000000001E-3</v>
      </c>
      <c r="H883" s="55">
        <v>-201.31</v>
      </c>
    </row>
    <row r="884" spans="1:8" x14ac:dyDescent="0.25">
      <c r="A884" s="61" t="s">
        <v>29059</v>
      </c>
      <c r="B884" s="61" t="s">
        <v>32119</v>
      </c>
      <c r="C884" s="61" t="s">
        <v>29493</v>
      </c>
      <c r="D884" s="61" t="s">
        <v>32120</v>
      </c>
      <c r="E884" s="61" t="s">
        <v>32121</v>
      </c>
      <c r="F884" s="61" t="s">
        <v>34639</v>
      </c>
      <c r="G884" s="63">
        <v>-0.01</v>
      </c>
      <c r="H884" s="55">
        <v>-402.62</v>
      </c>
    </row>
    <row r="885" spans="1:8" x14ac:dyDescent="0.25">
      <c r="A885" s="61" t="s">
        <v>29059</v>
      </c>
      <c r="B885" s="61" t="s">
        <v>32119</v>
      </c>
      <c r="C885" s="61" t="s">
        <v>29493</v>
      </c>
      <c r="D885" s="61" t="s">
        <v>32120</v>
      </c>
      <c r="E885" s="61" t="s">
        <v>32121</v>
      </c>
      <c r="F885" s="61" t="s">
        <v>34640</v>
      </c>
      <c r="G885" s="63">
        <v>-0.23</v>
      </c>
      <c r="H885" s="55">
        <v>-9260.26</v>
      </c>
    </row>
    <row r="886" spans="1:8" x14ac:dyDescent="0.25">
      <c r="A886" s="61" t="s">
        <v>29059</v>
      </c>
      <c r="B886" s="61" t="s">
        <v>32119</v>
      </c>
      <c r="C886" s="61" t="s">
        <v>29493</v>
      </c>
      <c r="D886" s="61" t="s">
        <v>32120</v>
      </c>
      <c r="E886" s="61" t="s">
        <v>32121</v>
      </c>
      <c r="F886" s="61" t="s">
        <v>32122</v>
      </c>
      <c r="G886" s="63">
        <v>1.9</v>
      </c>
      <c r="H886" s="55">
        <v>76497.8</v>
      </c>
    </row>
    <row r="887" spans="1:8" x14ac:dyDescent="0.25">
      <c r="A887" s="61" t="s">
        <v>29059</v>
      </c>
      <c r="B887" s="61" t="s">
        <v>30149</v>
      </c>
      <c r="C887" s="61" t="s">
        <v>29493</v>
      </c>
      <c r="D887" s="61" t="s">
        <v>32123</v>
      </c>
      <c r="E887" s="61" t="s">
        <v>32124</v>
      </c>
      <c r="F887" s="61" t="s">
        <v>32125</v>
      </c>
      <c r="G887" s="63">
        <v>0.36499999999999999</v>
      </c>
      <c r="H887" s="55">
        <v>14695.63</v>
      </c>
    </row>
    <row r="888" spans="1:8" x14ac:dyDescent="0.25">
      <c r="A888" s="61" t="s">
        <v>29059</v>
      </c>
      <c r="B888" s="61" t="s">
        <v>30149</v>
      </c>
      <c r="C888" s="61" t="s">
        <v>29493</v>
      </c>
      <c r="D888" s="61" t="s">
        <v>32123</v>
      </c>
      <c r="E888" s="61" t="s">
        <v>32124</v>
      </c>
      <c r="F888" s="61" t="s">
        <v>32126</v>
      </c>
      <c r="G888" s="63">
        <v>0.36499999999999999</v>
      </c>
      <c r="H888" s="55">
        <v>14695.63</v>
      </c>
    </row>
    <row r="889" spans="1:8" x14ac:dyDescent="0.25">
      <c r="A889" s="61" t="s">
        <v>29059</v>
      </c>
      <c r="B889" s="61" t="s">
        <v>30149</v>
      </c>
      <c r="C889" s="61" t="s">
        <v>29493</v>
      </c>
      <c r="D889" s="61" t="s">
        <v>32123</v>
      </c>
      <c r="E889" s="61" t="s">
        <v>32124</v>
      </c>
      <c r="F889" s="61" t="s">
        <v>32127</v>
      </c>
      <c r="G889" s="63">
        <v>0.36499999999999999</v>
      </c>
      <c r="H889" s="55">
        <v>14695.63</v>
      </c>
    </row>
    <row r="890" spans="1:8" x14ac:dyDescent="0.25">
      <c r="A890" s="61" t="s">
        <v>29059</v>
      </c>
      <c r="B890" s="61" t="s">
        <v>30149</v>
      </c>
      <c r="C890" s="61" t="s">
        <v>29493</v>
      </c>
      <c r="D890" s="61" t="s">
        <v>32123</v>
      </c>
      <c r="E890" s="61" t="s">
        <v>32124</v>
      </c>
      <c r="F890" s="61" t="s">
        <v>32128</v>
      </c>
      <c r="G890" s="63">
        <v>0.36499999999999999</v>
      </c>
      <c r="H890" s="55">
        <v>14695.63</v>
      </c>
    </row>
    <row r="891" spans="1:8" x14ac:dyDescent="0.25">
      <c r="A891" s="61" t="s">
        <v>29059</v>
      </c>
      <c r="B891" s="61" t="s">
        <v>30149</v>
      </c>
      <c r="C891" s="61" t="s">
        <v>29493</v>
      </c>
      <c r="D891" s="61" t="s">
        <v>32123</v>
      </c>
      <c r="E891" s="61" t="s">
        <v>32124</v>
      </c>
      <c r="F891" s="61" t="s">
        <v>32129</v>
      </c>
      <c r="G891" s="63">
        <v>0.36499999999999999</v>
      </c>
      <c r="H891" s="55">
        <v>14695.63</v>
      </c>
    </row>
    <row r="892" spans="1:8" x14ac:dyDescent="0.25">
      <c r="A892" s="61" t="s">
        <v>29059</v>
      </c>
      <c r="B892" s="61" t="s">
        <v>30149</v>
      </c>
      <c r="C892" s="61" t="s">
        <v>29493</v>
      </c>
      <c r="D892" s="61" t="s">
        <v>32123</v>
      </c>
      <c r="E892" s="61" t="s">
        <v>32124</v>
      </c>
      <c r="F892" s="61" t="s">
        <v>32130</v>
      </c>
      <c r="G892" s="63">
        <v>0.48</v>
      </c>
      <c r="H892" s="55">
        <v>19325.759999999998</v>
      </c>
    </row>
    <row r="893" spans="1:8" x14ac:dyDescent="0.25">
      <c r="A893" s="61" t="s">
        <v>29059</v>
      </c>
      <c r="B893" s="61" t="s">
        <v>30149</v>
      </c>
      <c r="C893" s="61" t="s">
        <v>29493</v>
      </c>
      <c r="D893" s="61" t="s">
        <v>32123</v>
      </c>
      <c r="E893" s="61" t="s">
        <v>32124</v>
      </c>
      <c r="F893" s="61" t="s">
        <v>32131</v>
      </c>
      <c r="G893" s="63">
        <v>0.48</v>
      </c>
      <c r="H893" s="55">
        <v>19325.759999999998</v>
      </c>
    </row>
    <row r="894" spans="1:8" x14ac:dyDescent="0.25">
      <c r="A894" s="61" t="s">
        <v>29059</v>
      </c>
      <c r="B894" s="61" t="s">
        <v>30149</v>
      </c>
      <c r="C894" s="61" t="s">
        <v>29493</v>
      </c>
      <c r="D894" s="61" t="s">
        <v>32123</v>
      </c>
      <c r="E894" s="61" t="s">
        <v>32124</v>
      </c>
      <c r="F894" s="61" t="s">
        <v>32132</v>
      </c>
      <c r="G894" s="63">
        <v>0.48</v>
      </c>
      <c r="H894" s="55">
        <v>19325.759999999998</v>
      </c>
    </row>
    <row r="895" spans="1:8" x14ac:dyDescent="0.25">
      <c r="A895" s="61" t="s">
        <v>29059</v>
      </c>
      <c r="B895" s="61" t="s">
        <v>30149</v>
      </c>
      <c r="C895" s="61" t="s">
        <v>29493</v>
      </c>
      <c r="D895" s="61" t="s">
        <v>32123</v>
      </c>
      <c r="E895" s="61" t="s">
        <v>32124</v>
      </c>
      <c r="F895" s="61" t="s">
        <v>32133</v>
      </c>
      <c r="G895" s="63">
        <v>0.48</v>
      </c>
      <c r="H895" s="55">
        <v>19325.759999999998</v>
      </c>
    </row>
    <row r="896" spans="1:8" x14ac:dyDescent="0.25">
      <c r="A896" s="61" t="s">
        <v>29059</v>
      </c>
      <c r="B896" s="61" t="s">
        <v>30149</v>
      </c>
      <c r="C896" s="61" t="s">
        <v>29493</v>
      </c>
      <c r="D896" s="61" t="s">
        <v>32123</v>
      </c>
      <c r="E896" s="61" t="s">
        <v>32124</v>
      </c>
      <c r="F896" s="61" t="s">
        <v>32134</v>
      </c>
      <c r="G896" s="63">
        <v>0.48</v>
      </c>
      <c r="H896" s="55">
        <v>19325.759999999998</v>
      </c>
    </row>
    <row r="897" spans="1:8" x14ac:dyDescent="0.25">
      <c r="A897" s="61" t="s">
        <v>29059</v>
      </c>
      <c r="B897" s="61" t="s">
        <v>30149</v>
      </c>
      <c r="C897" s="61" t="s">
        <v>29493</v>
      </c>
      <c r="D897" s="61" t="s">
        <v>32123</v>
      </c>
      <c r="E897" s="61" t="s">
        <v>32124</v>
      </c>
      <c r="F897" s="61" t="s">
        <v>32135</v>
      </c>
      <c r="G897" s="63">
        <v>0.46500000000000002</v>
      </c>
      <c r="H897" s="55">
        <v>18721.830000000002</v>
      </c>
    </row>
    <row r="898" spans="1:8" x14ac:dyDescent="0.25">
      <c r="A898" s="61" t="s">
        <v>29059</v>
      </c>
      <c r="B898" s="61" t="s">
        <v>30149</v>
      </c>
      <c r="C898" s="61" t="s">
        <v>29493</v>
      </c>
      <c r="D898" s="61" t="s">
        <v>32123</v>
      </c>
      <c r="E898" s="61" t="s">
        <v>32124</v>
      </c>
      <c r="F898" s="61" t="s">
        <v>32136</v>
      </c>
      <c r="G898" s="63">
        <v>0.47</v>
      </c>
      <c r="H898" s="55">
        <v>18923.14</v>
      </c>
    </row>
    <row r="899" spans="1:8" x14ac:dyDescent="0.25">
      <c r="A899" s="61" t="s">
        <v>29059</v>
      </c>
      <c r="B899" s="61" t="s">
        <v>30149</v>
      </c>
      <c r="C899" s="61" t="s">
        <v>29493</v>
      </c>
      <c r="D899" s="61" t="s">
        <v>32123</v>
      </c>
      <c r="E899" s="61" t="s">
        <v>32124</v>
      </c>
      <c r="F899" s="61" t="s">
        <v>32137</v>
      </c>
      <c r="G899" s="63">
        <v>0.46500000000000002</v>
      </c>
      <c r="H899" s="55">
        <v>18721.830000000002</v>
      </c>
    </row>
    <row r="900" spans="1:8" x14ac:dyDescent="0.25">
      <c r="A900" s="61" t="s">
        <v>29059</v>
      </c>
      <c r="B900" s="61" t="s">
        <v>30149</v>
      </c>
      <c r="C900" s="61" t="s">
        <v>29493</v>
      </c>
      <c r="D900" s="61" t="s">
        <v>32123</v>
      </c>
      <c r="E900" s="61" t="s">
        <v>32124</v>
      </c>
      <c r="F900" s="61" t="s">
        <v>32138</v>
      </c>
      <c r="G900" s="63">
        <v>0.47</v>
      </c>
      <c r="H900" s="55">
        <v>18923.14</v>
      </c>
    </row>
    <row r="901" spans="1:8" x14ac:dyDescent="0.25">
      <c r="A901" s="61" t="s">
        <v>29059</v>
      </c>
      <c r="B901" s="61" t="s">
        <v>30149</v>
      </c>
      <c r="C901" s="61" t="s">
        <v>29493</v>
      </c>
      <c r="D901" s="61" t="s">
        <v>32123</v>
      </c>
      <c r="E901" s="61" t="s">
        <v>32124</v>
      </c>
      <c r="F901" s="61" t="s">
        <v>32139</v>
      </c>
      <c r="G901" s="63">
        <v>0.46500000000000002</v>
      </c>
      <c r="H901" s="55">
        <v>18721.830000000002</v>
      </c>
    </row>
    <row r="902" spans="1:8" x14ac:dyDescent="0.25">
      <c r="A902" s="61" t="s">
        <v>29059</v>
      </c>
      <c r="B902" s="61" t="s">
        <v>30149</v>
      </c>
      <c r="C902" s="61" t="s">
        <v>29493</v>
      </c>
      <c r="D902" s="61" t="s">
        <v>30150</v>
      </c>
      <c r="E902" s="61" t="s">
        <v>30151</v>
      </c>
      <c r="F902" s="61" t="s">
        <v>30152</v>
      </c>
      <c r="G902" s="63">
        <v>0.46</v>
      </c>
      <c r="H902" s="55">
        <v>18520.52</v>
      </c>
    </row>
    <row r="903" spans="1:8" x14ac:dyDescent="0.25">
      <c r="A903" s="61" t="s">
        <v>29059</v>
      </c>
      <c r="B903" s="61" t="s">
        <v>30149</v>
      </c>
      <c r="C903" s="61" t="s">
        <v>29493</v>
      </c>
      <c r="D903" s="61" t="s">
        <v>32140</v>
      </c>
      <c r="E903" s="61" t="s">
        <v>32141</v>
      </c>
      <c r="F903" s="61" t="s">
        <v>32142</v>
      </c>
      <c r="G903" s="63">
        <v>0.01</v>
      </c>
      <c r="H903" s="55">
        <v>402.62</v>
      </c>
    </row>
    <row r="904" spans="1:8" x14ac:dyDescent="0.25">
      <c r="A904" s="61" t="s">
        <v>29059</v>
      </c>
      <c r="B904" s="61" t="s">
        <v>30149</v>
      </c>
      <c r="C904" s="61" t="s">
        <v>29493</v>
      </c>
      <c r="D904" s="61" t="s">
        <v>32140</v>
      </c>
      <c r="E904" s="61" t="s">
        <v>32141</v>
      </c>
      <c r="F904" s="61" t="s">
        <v>32143</v>
      </c>
      <c r="G904" s="63">
        <v>0.01</v>
      </c>
      <c r="H904" s="55">
        <v>402.62</v>
      </c>
    </row>
    <row r="905" spans="1:8" x14ac:dyDescent="0.25">
      <c r="A905" s="61" t="s">
        <v>29059</v>
      </c>
      <c r="B905" s="61" t="s">
        <v>30149</v>
      </c>
      <c r="C905" s="61" t="s">
        <v>29493</v>
      </c>
      <c r="D905" s="61" t="s">
        <v>30153</v>
      </c>
      <c r="E905" s="61" t="s">
        <v>30154</v>
      </c>
      <c r="F905" s="61" t="s">
        <v>30155</v>
      </c>
      <c r="G905" s="63">
        <v>0.46</v>
      </c>
      <c r="H905" s="55">
        <v>18520.52</v>
      </c>
    </row>
    <row r="906" spans="1:8" x14ac:dyDescent="0.25">
      <c r="A906" s="61" t="s">
        <v>29059</v>
      </c>
      <c r="B906" s="61" t="s">
        <v>30149</v>
      </c>
      <c r="C906" s="61" t="s">
        <v>29493</v>
      </c>
      <c r="D906" s="61" t="s">
        <v>30153</v>
      </c>
      <c r="E906" s="61" t="s">
        <v>30154</v>
      </c>
      <c r="F906" s="61" t="s">
        <v>30156</v>
      </c>
      <c r="G906" s="63">
        <v>2.3650000000000002</v>
      </c>
      <c r="H906" s="55">
        <v>95219.63</v>
      </c>
    </row>
    <row r="907" spans="1:8" x14ac:dyDescent="0.25">
      <c r="A907" s="61" t="s">
        <v>29059</v>
      </c>
      <c r="B907" s="61" t="s">
        <v>30157</v>
      </c>
      <c r="C907" s="61" t="s">
        <v>29493</v>
      </c>
      <c r="D907" s="61" t="s">
        <v>30158</v>
      </c>
      <c r="E907" s="61" t="s">
        <v>30159</v>
      </c>
      <c r="F907" s="61" t="s">
        <v>32144</v>
      </c>
      <c r="G907" s="63">
        <v>0.49299999999999999</v>
      </c>
      <c r="H907" s="55">
        <v>15250.96</v>
      </c>
    </row>
    <row r="908" spans="1:8" x14ac:dyDescent="0.25">
      <c r="A908" s="61" t="s">
        <v>29059</v>
      </c>
      <c r="B908" s="61" t="s">
        <v>30157</v>
      </c>
      <c r="C908" s="61" t="s">
        <v>29493</v>
      </c>
      <c r="D908" s="61" t="s">
        <v>30160</v>
      </c>
      <c r="E908" s="61" t="s">
        <v>30161</v>
      </c>
      <c r="F908" s="61" t="s">
        <v>30214</v>
      </c>
      <c r="G908" s="63">
        <v>2.46</v>
      </c>
      <c r="H908" s="55">
        <v>76100.100000000006</v>
      </c>
    </row>
    <row r="909" spans="1:8" x14ac:dyDescent="0.25">
      <c r="A909" s="61" t="s">
        <v>29059</v>
      </c>
      <c r="B909" s="61" t="s">
        <v>30157</v>
      </c>
      <c r="C909" s="61" t="s">
        <v>29493</v>
      </c>
      <c r="D909" s="61" t="s">
        <v>30160</v>
      </c>
      <c r="E909" s="61" t="s">
        <v>30161</v>
      </c>
      <c r="F909" s="61" t="s">
        <v>30215</v>
      </c>
      <c r="G909" s="63">
        <v>2.456</v>
      </c>
      <c r="H909" s="55">
        <v>75976.36</v>
      </c>
    </row>
    <row r="910" spans="1:8" x14ac:dyDescent="0.25">
      <c r="A910" s="61" t="s">
        <v>29059</v>
      </c>
      <c r="B910" s="61" t="s">
        <v>30157</v>
      </c>
      <c r="C910" s="61" t="s">
        <v>29493</v>
      </c>
      <c r="D910" s="61" t="s">
        <v>30160</v>
      </c>
      <c r="E910" s="61" t="s">
        <v>30161</v>
      </c>
      <c r="F910" s="61" t="s">
        <v>30216</v>
      </c>
      <c r="G910" s="63">
        <v>2.4580000000000002</v>
      </c>
      <c r="H910" s="55">
        <v>76038.23</v>
      </c>
    </row>
    <row r="911" spans="1:8" x14ac:dyDescent="0.25">
      <c r="A911" s="61" t="s">
        <v>29059</v>
      </c>
      <c r="B911" s="61" t="s">
        <v>30157</v>
      </c>
      <c r="C911" s="61" t="s">
        <v>29493</v>
      </c>
      <c r="D911" s="61" t="s">
        <v>30160</v>
      </c>
      <c r="E911" s="61" t="s">
        <v>30161</v>
      </c>
      <c r="F911" s="61" t="s">
        <v>30217</v>
      </c>
      <c r="G911" s="63">
        <v>2.4620000000000002</v>
      </c>
      <c r="H911" s="55">
        <v>76161.97</v>
      </c>
    </row>
    <row r="912" spans="1:8" x14ac:dyDescent="0.25">
      <c r="A912" s="61" t="s">
        <v>29059</v>
      </c>
      <c r="B912" s="61" t="s">
        <v>30157</v>
      </c>
      <c r="C912" s="61" t="s">
        <v>29493</v>
      </c>
      <c r="D912" s="61" t="s">
        <v>30160</v>
      </c>
      <c r="E912" s="61" t="s">
        <v>30161</v>
      </c>
      <c r="F912" s="61" t="s">
        <v>30218</v>
      </c>
      <c r="G912" s="63">
        <v>2.4580000000000002</v>
      </c>
      <c r="H912" s="55">
        <v>76038.23</v>
      </c>
    </row>
    <row r="913" spans="1:8" x14ac:dyDescent="0.25">
      <c r="A913" s="61" t="s">
        <v>29059</v>
      </c>
      <c r="B913" s="61" t="s">
        <v>30157</v>
      </c>
      <c r="C913" s="61" t="s">
        <v>29493</v>
      </c>
      <c r="D913" s="61" t="s">
        <v>30160</v>
      </c>
      <c r="E913" s="61" t="s">
        <v>30161</v>
      </c>
      <c r="F913" s="61" t="s">
        <v>30219</v>
      </c>
      <c r="G913" s="63">
        <v>2.456</v>
      </c>
      <c r="H913" s="55">
        <v>75976.36</v>
      </c>
    </row>
    <row r="914" spans="1:8" x14ac:dyDescent="0.25">
      <c r="A914" s="61" t="s">
        <v>29059</v>
      </c>
      <c r="B914" s="61" t="s">
        <v>30157</v>
      </c>
      <c r="C914" s="61" t="s">
        <v>29493</v>
      </c>
      <c r="D914" s="61" t="s">
        <v>30160</v>
      </c>
      <c r="E914" s="61" t="s">
        <v>30161</v>
      </c>
      <c r="F914" s="61" t="s">
        <v>30220</v>
      </c>
      <c r="G914" s="63">
        <v>2.4580000000000002</v>
      </c>
      <c r="H914" s="55">
        <v>76038.23</v>
      </c>
    </row>
    <row r="915" spans="1:8" x14ac:dyDescent="0.25">
      <c r="A915" s="61" t="s">
        <v>29059</v>
      </c>
      <c r="B915" s="61" t="s">
        <v>30157</v>
      </c>
      <c r="C915" s="61" t="s">
        <v>29493</v>
      </c>
      <c r="D915" s="61" t="s">
        <v>30160</v>
      </c>
      <c r="E915" s="61" t="s">
        <v>30161</v>
      </c>
      <c r="F915" s="61" t="s">
        <v>30221</v>
      </c>
      <c r="G915" s="63">
        <v>2.4580000000000002</v>
      </c>
      <c r="H915" s="55">
        <v>76038.23</v>
      </c>
    </row>
    <row r="916" spans="1:8" x14ac:dyDescent="0.25">
      <c r="A916" s="61" t="s">
        <v>29059</v>
      </c>
      <c r="B916" s="61" t="s">
        <v>30157</v>
      </c>
      <c r="C916" s="61" t="s">
        <v>29493</v>
      </c>
      <c r="D916" s="61" t="s">
        <v>30160</v>
      </c>
      <c r="E916" s="61" t="s">
        <v>30161</v>
      </c>
      <c r="F916" s="61" t="s">
        <v>30222</v>
      </c>
      <c r="G916" s="63">
        <v>2.4580000000000002</v>
      </c>
      <c r="H916" s="55">
        <v>76038.23</v>
      </c>
    </row>
    <row r="917" spans="1:8" x14ac:dyDescent="0.25">
      <c r="A917" s="61" t="s">
        <v>29059</v>
      </c>
      <c r="B917" s="61" t="s">
        <v>30157</v>
      </c>
      <c r="C917" s="61" t="s">
        <v>29493</v>
      </c>
      <c r="D917" s="61" t="s">
        <v>30160</v>
      </c>
      <c r="E917" s="61" t="s">
        <v>30161</v>
      </c>
      <c r="F917" s="61" t="s">
        <v>30223</v>
      </c>
      <c r="G917" s="63">
        <v>2.456</v>
      </c>
      <c r="H917" s="55">
        <v>75976.36</v>
      </c>
    </row>
    <row r="918" spans="1:8" x14ac:dyDescent="0.25">
      <c r="A918" s="61" t="s">
        <v>29059</v>
      </c>
      <c r="B918" s="61" t="s">
        <v>30157</v>
      </c>
      <c r="C918" s="61" t="s">
        <v>29493</v>
      </c>
      <c r="D918" s="61" t="s">
        <v>30160</v>
      </c>
      <c r="E918" s="61" t="s">
        <v>30161</v>
      </c>
      <c r="F918" s="61" t="s">
        <v>30224</v>
      </c>
      <c r="G918" s="63">
        <v>2.46</v>
      </c>
      <c r="H918" s="55">
        <v>76100.100000000006</v>
      </c>
    </row>
    <row r="919" spans="1:8" x14ac:dyDescent="0.25">
      <c r="A919" s="61" t="s">
        <v>29059</v>
      </c>
      <c r="B919" s="61" t="s">
        <v>30157</v>
      </c>
      <c r="C919" s="61" t="s">
        <v>29493</v>
      </c>
      <c r="D919" s="61" t="s">
        <v>30160</v>
      </c>
      <c r="E919" s="61" t="s">
        <v>30161</v>
      </c>
      <c r="F919" s="61" t="s">
        <v>30225</v>
      </c>
      <c r="G919" s="63">
        <v>2.456</v>
      </c>
      <c r="H919" s="55">
        <v>75976.36</v>
      </c>
    </row>
    <row r="920" spans="1:8" x14ac:dyDescent="0.25">
      <c r="A920" s="61" t="s">
        <v>29059</v>
      </c>
      <c r="B920" s="61" t="s">
        <v>30157</v>
      </c>
      <c r="C920" s="61" t="s">
        <v>29493</v>
      </c>
      <c r="D920" s="61" t="s">
        <v>30160</v>
      </c>
      <c r="E920" s="61" t="s">
        <v>30161</v>
      </c>
      <c r="F920" s="61" t="s">
        <v>30226</v>
      </c>
      <c r="G920" s="63">
        <v>2.452</v>
      </c>
      <c r="H920" s="55">
        <v>75852.62</v>
      </c>
    </row>
    <row r="921" spans="1:8" x14ac:dyDescent="0.25">
      <c r="A921" s="61" t="s">
        <v>29059</v>
      </c>
      <c r="B921" s="61" t="s">
        <v>30157</v>
      </c>
      <c r="C921" s="61" t="s">
        <v>29493</v>
      </c>
      <c r="D921" s="61" t="s">
        <v>30160</v>
      </c>
      <c r="E921" s="61" t="s">
        <v>30161</v>
      </c>
      <c r="F921" s="61" t="s">
        <v>30227</v>
      </c>
      <c r="G921" s="63">
        <v>2.4580000000000002</v>
      </c>
      <c r="H921" s="55">
        <v>76038.23</v>
      </c>
    </row>
    <row r="922" spans="1:8" x14ac:dyDescent="0.25">
      <c r="A922" s="61" t="s">
        <v>29059</v>
      </c>
      <c r="B922" s="61" t="s">
        <v>30157</v>
      </c>
      <c r="C922" s="61" t="s">
        <v>29493</v>
      </c>
      <c r="D922" s="61" t="s">
        <v>30160</v>
      </c>
      <c r="E922" s="61" t="s">
        <v>30161</v>
      </c>
      <c r="F922" s="61" t="s">
        <v>30228</v>
      </c>
      <c r="G922" s="63">
        <v>2.4580000000000002</v>
      </c>
      <c r="H922" s="55">
        <v>76038.23</v>
      </c>
    </row>
    <row r="923" spans="1:8" x14ac:dyDescent="0.25">
      <c r="A923" s="61" t="s">
        <v>29059</v>
      </c>
      <c r="B923" s="61" t="s">
        <v>30157</v>
      </c>
      <c r="C923" s="61" t="s">
        <v>29493</v>
      </c>
      <c r="D923" s="61" t="s">
        <v>30160</v>
      </c>
      <c r="E923" s="61" t="s">
        <v>30161</v>
      </c>
      <c r="F923" s="61" t="s">
        <v>30229</v>
      </c>
      <c r="G923" s="63">
        <v>2.452</v>
      </c>
      <c r="H923" s="55">
        <v>75852.62</v>
      </c>
    </row>
    <row r="924" spans="1:8" x14ac:dyDescent="0.25">
      <c r="A924" s="61" t="s">
        <v>29059</v>
      </c>
      <c r="B924" s="61" t="s">
        <v>30157</v>
      </c>
      <c r="C924" s="61" t="s">
        <v>29493</v>
      </c>
      <c r="D924" s="61" t="s">
        <v>30160</v>
      </c>
      <c r="E924" s="61" t="s">
        <v>30161</v>
      </c>
      <c r="F924" s="61" t="s">
        <v>30230</v>
      </c>
      <c r="G924" s="63">
        <v>2.456</v>
      </c>
      <c r="H924" s="55">
        <v>75976.36</v>
      </c>
    </row>
    <row r="925" spans="1:8" x14ac:dyDescent="0.25">
      <c r="A925" s="61" t="s">
        <v>29059</v>
      </c>
      <c r="B925" s="61" t="s">
        <v>30157</v>
      </c>
      <c r="C925" s="61" t="s">
        <v>29493</v>
      </c>
      <c r="D925" s="61" t="s">
        <v>30160</v>
      </c>
      <c r="E925" s="61" t="s">
        <v>30161</v>
      </c>
      <c r="F925" s="61" t="s">
        <v>30231</v>
      </c>
      <c r="G925" s="63">
        <v>2.4660000000000002</v>
      </c>
      <c r="H925" s="55">
        <v>76285.710000000006</v>
      </c>
    </row>
    <row r="926" spans="1:8" x14ac:dyDescent="0.25">
      <c r="A926" s="61" t="s">
        <v>29059</v>
      </c>
      <c r="B926" s="61" t="s">
        <v>30157</v>
      </c>
      <c r="C926" s="61" t="s">
        <v>29493</v>
      </c>
      <c r="D926" s="61" t="s">
        <v>30160</v>
      </c>
      <c r="E926" s="61" t="s">
        <v>30161</v>
      </c>
      <c r="F926" s="61" t="s">
        <v>30232</v>
      </c>
      <c r="G926" s="63">
        <v>2.452</v>
      </c>
      <c r="H926" s="55">
        <v>75852.62</v>
      </c>
    </row>
    <row r="927" spans="1:8" x14ac:dyDescent="0.25">
      <c r="A927" s="61" t="s">
        <v>29059</v>
      </c>
      <c r="B927" s="61" t="s">
        <v>30157</v>
      </c>
      <c r="C927" s="61" t="s">
        <v>29493</v>
      </c>
      <c r="D927" s="61" t="s">
        <v>30160</v>
      </c>
      <c r="E927" s="61" t="s">
        <v>30161</v>
      </c>
      <c r="F927" s="61" t="s">
        <v>30233</v>
      </c>
      <c r="G927" s="63">
        <v>2.452</v>
      </c>
      <c r="H927" s="55">
        <v>75852.62</v>
      </c>
    </row>
    <row r="928" spans="1:8" x14ac:dyDescent="0.25">
      <c r="A928" s="61" t="s">
        <v>29059</v>
      </c>
      <c r="B928" s="61" t="s">
        <v>30157</v>
      </c>
      <c r="C928" s="61" t="s">
        <v>29493</v>
      </c>
      <c r="D928" s="61" t="s">
        <v>30160</v>
      </c>
      <c r="E928" s="61" t="s">
        <v>30161</v>
      </c>
      <c r="F928" s="61" t="s">
        <v>30234</v>
      </c>
      <c r="G928" s="63">
        <v>2.456</v>
      </c>
      <c r="H928" s="55">
        <v>75976.36</v>
      </c>
    </row>
    <row r="929" spans="1:8" x14ac:dyDescent="0.25">
      <c r="A929" s="61" t="s">
        <v>29059</v>
      </c>
      <c r="B929" s="61" t="s">
        <v>30157</v>
      </c>
      <c r="C929" s="61" t="s">
        <v>29493</v>
      </c>
      <c r="D929" s="61" t="s">
        <v>30160</v>
      </c>
      <c r="E929" s="61" t="s">
        <v>30161</v>
      </c>
      <c r="F929" s="61" t="s">
        <v>30278</v>
      </c>
      <c r="G929" s="63">
        <v>2.4660000000000002</v>
      </c>
      <c r="H929" s="55">
        <v>76285.710000000006</v>
      </c>
    </row>
    <row r="930" spans="1:8" x14ac:dyDescent="0.25">
      <c r="A930" s="61" t="s">
        <v>29059</v>
      </c>
      <c r="B930" s="61" t="s">
        <v>30157</v>
      </c>
      <c r="C930" s="61" t="s">
        <v>29493</v>
      </c>
      <c r="D930" s="61" t="s">
        <v>30160</v>
      </c>
      <c r="E930" s="61" t="s">
        <v>30161</v>
      </c>
      <c r="F930" s="61" t="s">
        <v>30279</v>
      </c>
      <c r="G930" s="63">
        <v>2.464</v>
      </c>
      <c r="H930" s="55">
        <v>76223.839999999997</v>
      </c>
    </row>
    <row r="931" spans="1:8" x14ac:dyDescent="0.25">
      <c r="A931" s="61" t="s">
        <v>29059</v>
      </c>
      <c r="B931" s="61" t="s">
        <v>30157</v>
      </c>
      <c r="C931" s="61" t="s">
        <v>29493</v>
      </c>
      <c r="D931" s="61" t="s">
        <v>30160</v>
      </c>
      <c r="E931" s="61" t="s">
        <v>30161</v>
      </c>
      <c r="F931" s="61" t="s">
        <v>30313</v>
      </c>
      <c r="G931" s="63">
        <v>2.452</v>
      </c>
      <c r="H931" s="55">
        <v>75852.62</v>
      </c>
    </row>
    <row r="932" spans="1:8" x14ac:dyDescent="0.25">
      <c r="A932" s="61" t="s">
        <v>29059</v>
      </c>
      <c r="B932" s="61" t="s">
        <v>30157</v>
      </c>
      <c r="C932" s="61" t="s">
        <v>29493</v>
      </c>
      <c r="D932" s="61" t="s">
        <v>30160</v>
      </c>
      <c r="E932" s="61" t="s">
        <v>30161</v>
      </c>
      <c r="F932" s="61" t="s">
        <v>30314</v>
      </c>
      <c r="G932" s="63">
        <v>2.27</v>
      </c>
      <c r="H932" s="55">
        <v>70222.45</v>
      </c>
    </row>
    <row r="933" spans="1:8" x14ac:dyDescent="0.25">
      <c r="A933" s="61" t="s">
        <v>29059</v>
      </c>
      <c r="B933" s="61" t="s">
        <v>30157</v>
      </c>
      <c r="C933" s="61" t="s">
        <v>29493</v>
      </c>
      <c r="D933" s="61" t="s">
        <v>30160</v>
      </c>
      <c r="E933" s="61" t="s">
        <v>30161</v>
      </c>
      <c r="F933" s="61" t="s">
        <v>34641</v>
      </c>
      <c r="G933" s="63">
        <v>0.56699999999999995</v>
      </c>
      <c r="H933" s="55">
        <v>17540.150000000001</v>
      </c>
    </row>
    <row r="934" spans="1:8" x14ac:dyDescent="0.25">
      <c r="A934" s="61" t="s">
        <v>29059</v>
      </c>
      <c r="B934" s="61" t="s">
        <v>30157</v>
      </c>
      <c r="C934" s="61" t="s">
        <v>29493</v>
      </c>
      <c r="D934" s="61" t="s">
        <v>30160</v>
      </c>
      <c r="E934" s="61" t="s">
        <v>30161</v>
      </c>
      <c r="F934" s="61" t="s">
        <v>34642</v>
      </c>
      <c r="G934" s="63">
        <v>0.94</v>
      </c>
      <c r="H934" s="55">
        <v>29078.9</v>
      </c>
    </row>
    <row r="935" spans="1:8" x14ac:dyDescent="0.25">
      <c r="A935" s="61" t="s">
        <v>29059</v>
      </c>
      <c r="B935" s="61" t="s">
        <v>30157</v>
      </c>
      <c r="C935" s="61" t="s">
        <v>29493</v>
      </c>
      <c r="D935" s="61" t="s">
        <v>30160</v>
      </c>
      <c r="E935" s="61" t="s">
        <v>30161</v>
      </c>
      <c r="F935" s="61" t="s">
        <v>32145</v>
      </c>
      <c r="G935" s="63">
        <v>1.7010000000000001</v>
      </c>
      <c r="H935" s="55">
        <v>52620.44</v>
      </c>
    </row>
    <row r="936" spans="1:8" x14ac:dyDescent="0.25">
      <c r="A936" s="61" t="s">
        <v>29059</v>
      </c>
      <c r="B936" s="61" t="s">
        <v>30157</v>
      </c>
      <c r="C936" s="61" t="s">
        <v>29493</v>
      </c>
      <c r="D936" s="61" t="s">
        <v>30160</v>
      </c>
      <c r="E936" s="61" t="s">
        <v>30161</v>
      </c>
      <c r="F936" s="61" t="s">
        <v>32152</v>
      </c>
      <c r="G936" s="63">
        <v>0.189</v>
      </c>
      <c r="H936" s="55">
        <v>5846.72</v>
      </c>
    </row>
    <row r="937" spans="1:8" x14ac:dyDescent="0.25">
      <c r="A937" s="61" t="s">
        <v>29059</v>
      </c>
      <c r="B937" s="61" t="s">
        <v>30157</v>
      </c>
      <c r="C937" s="61" t="s">
        <v>29493</v>
      </c>
      <c r="D937" s="61" t="s">
        <v>30162</v>
      </c>
      <c r="E937" s="61" t="s">
        <v>30163</v>
      </c>
      <c r="F937" s="61" t="s">
        <v>30164</v>
      </c>
      <c r="G937" s="63">
        <v>0.27400000000000002</v>
      </c>
      <c r="H937" s="55">
        <v>8476.19</v>
      </c>
    </row>
    <row r="938" spans="1:8" x14ac:dyDescent="0.25">
      <c r="A938" s="61" t="s">
        <v>29059</v>
      </c>
      <c r="B938" s="61" t="s">
        <v>30157</v>
      </c>
      <c r="C938" s="61" t="s">
        <v>29493</v>
      </c>
      <c r="D938" s="61" t="s">
        <v>30165</v>
      </c>
      <c r="E938" s="61" t="s">
        <v>30166</v>
      </c>
      <c r="F938" s="61" t="s">
        <v>30167</v>
      </c>
      <c r="G938" s="63">
        <v>0.84</v>
      </c>
      <c r="H938" s="55">
        <v>25985.4</v>
      </c>
    </row>
    <row r="939" spans="1:8" x14ac:dyDescent="0.25">
      <c r="A939" s="61" t="s">
        <v>29059</v>
      </c>
      <c r="B939" s="61" t="s">
        <v>30157</v>
      </c>
      <c r="C939" s="61" t="s">
        <v>29493</v>
      </c>
      <c r="D939" s="61" t="s">
        <v>30165</v>
      </c>
      <c r="E939" s="61" t="s">
        <v>30166</v>
      </c>
      <c r="F939" s="61" t="s">
        <v>30168</v>
      </c>
      <c r="G939" s="63">
        <v>1.109</v>
      </c>
      <c r="H939" s="55">
        <v>34306.92</v>
      </c>
    </row>
    <row r="940" spans="1:8" x14ac:dyDescent="0.25">
      <c r="A940" s="61" t="s">
        <v>29059</v>
      </c>
      <c r="B940" s="61" t="s">
        <v>30157</v>
      </c>
      <c r="C940" s="61" t="s">
        <v>29493</v>
      </c>
      <c r="D940" s="61" t="s">
        <v>30169</v>
      </c>
      <c r="E940" s="61" t="s">
        <v>30159</v>
      </c>
      <c r="F940" s="61" t="s">
        <v>30170</v>
      </c>
      <c r="G940" s="63">
        <v>4.8150000000000004</v>
      </c>
      <c r="H940" s="55">
        <v>148952.03</v>
      </c>
    </row>
    <row r="941" spans="1:8" x14ac:dyDescent="0.25">
      <c r="A941" s="61" t="s">
        <v>29059</v>
      </c>
      <c r="B941" s="61" t="s">
        <v>30157</v>
      </c>
      <c r="C941" s="61" t="s">
        <v>29493</v>
      </c>
      <c r="D941" s="61" t="s">
        <v>30169</v>
      </c>
      <c r="E941" s="61" t="s">
        <v>30159</v>
      </c>
      <c r="F941" s="61" t="s">
        <v>30171</v>
      </c>
      <c r="G941" s="63">
        <v>4.7949999999999999</v>
      </c>
      <c r="H941" s="55">
        <v>148333.32999999999</v>
      </c>
    </row>
    <row r="942" spans="1:8" x14ac:dyDescent="0.25">
      <c r="A942" s="61" t="s">
        <v>29059</v>
      </c>
      <c r="B942" s="61" t="s">
        <v>30157</v>
      </c>
      <c r="C942" s="61" t="s">
        <v>29493</v>
      </c>
      <c r="D942" s="61" t="s">
        <v>30169</v>
      </c>
      <c r="E942" s="61" t="s">
        <v>30159</v>
      </c>
      <c r="F942" s="61" t="s">
        <v>30172</v>
      </c>
      <c r="G942" s="63">
        <v>4.7850000000000001</v>
      </c>
      <c r="H942" s="55">
        <v>148023.98000000001</v>
      </c>
    </row>
    <row r="943" spans="1:8" x14ac:dyDescent="0.25">
      <c r="A943" s="61" t="s">
        <v>29059</v>
      </c>
      <c r="B943" s="61" t="s">
        <v>30157</v>
      </c>
      <c r="C943" s="61" t="s">
        <v>29493</v>
      </c>
      <c r="D943" s="61" t="s">
        <v>30169</v>
      </c>
      <c r="E943" s="61" t="s">
        <v>30159</v>
      </c>
      <c r="F943" s="61" t="s">
        <v>30173</v>
      </c>
      <c r="G943" s="63">
        <v>2.4279999999999999</v>
      </c>
      <c r="H943" s="55">
        <v>75110.179999999993</v>
      </c>
    </row>
    <row r="944" spans="1:8" x14ac:dyDescent="0.25">
      <c r="A944" s="61" t="s">
        <v>29059</v>
      </c>
      <c r="B944" s="61" t="s">
        <v>30157</v>
      </c>
      <c r="C944" s="61" t="s">
        <v>29493</v>
      </c>
      <c r="D944" s="61" t="s">
        <v>30169</v>
      </c>
      <c r="E944" s="61" t="s">
        <v>30159</v>
      </c>
      <c r="F944" s="61" t="s">
        <v>30174</v>
      </c>
      <c r="G944" s="63">
        <v>2.278</v>
      </c>
      <c r="H944" s="55">
        <v>70469.929999999993</v>
      </c>
    </row>
    <row r="945" spans="1:8" x14ac:dyDescent="0.25">
      <c r="A945" s="61" t="s">
        <v>29059</v>
      </c>
      <c r="B945" s="61" t="s">
        <v>30157</v>
      </c>
      <c r="C945" s="61" t="s">
        <v>29493</v>
      </c>
      <c r="D945" s="61" t="s">
        <v>30169</v>
      </c>
      <c r="E945" s="61" t="s">
        <v>30159</v>
      </c>
      <c r="F945" s="61" t="s">
        <v>30175</v>
      </c>
      <c r="G945" s="63">
        <v>2.42</v>
      </c>
      <c r="H945" s="55">
        <v>74862.7</v>
      </c>
    </row>
    <row r="946" spans="1:8" x14ac:dyDescent="0.25">
      <c r="A946" s="61" t="s">
        <v>29059</v>
      </c>
      <c r="B946" s="61" t="s">
        <v>30157</v>
      </c>
      <c r="C946" s="61" t="s">
        <v>29493</v>
      </c>
      <c r="D946" s="61" t="s">
        <v>30169</v>
      </c>
      <c r="E946" s="61" t="s">
        <v>30159</v>
      </c>
      <c r="F946" s="61" t="s">
        <v>30176</v>
      </c>
      <c r="G946" s="63">
        <v>2.4220000000000002</v>
      </c>
      <c r="H946" s="55">
        <v>74924.570000000007</v>
      </c>
    </row>
    <row r="947" spans="1:8" x14ac:dyDescent="0.25">
      <c r="A947" s="61" t="s">
        <v>29059</v>
      </c>
      <c r="B947" s="61" t="s">
        <v>30157</v>
      </c>
      <c r="C947" s="61" t="s">
        <v>29493</v>
      </c>
      <c r="D947" s="61" t="s">
        <v>30169</v>
      </c>
      <c r="E947" s="61" t="s">
        <v>30159</v>
      </c>
      <c r="F947" s="61" t="s">
        <v>30177</v>
      </c>
      <c r="G947" s="63">
        <v>2.4220000000000002</v>
      </c>
      <c r="H947" s="55">
        <v>74924.570000000007</v>
      </c>
    </row>
    <row r="948" spans="1:8" x14ac:dyDescent="0.25">
      <c r="A948" s="61" t="s">
        <v>29059</v>
      </c>
      <c r="B948" s="61" t="s">
        <v>30157</v>
      </c>
      <c r="C948" s="61" t="s">
        <v>29493</v>
      </c>
      <c r="D948" s="61" t="s">
        <v>30169</v>
      </c>
      <c r="E948" s="61" t="s">
        <v>30159</v>
      </c>
      <c r="F948" s="61" t="s">
        <v>30178</v>
      </c>
      <c r="G948" s="63">
        <v>2.4239999999999999</v>
      </c>
      <c r="H948" s="55">
        <v>74986.44</v>
      </c>
    </row>
    <row r="949" spans="1:8" x14ac:dyDescent="0.25">
      <c r="A949" s="61" t="s">
        <v>29059</v>
      </c>
      <c r="B949" s="61" t="s">
        <v>30157</v>
      </c>
      <c r="C949" s="61" t="s">
        <v>29493</v>
      </c>
      <c r="D949" s="61" t="s">
        <v>30169</v>
      </c>
      <c r="E949" s="61" t="s">
        <v>30159</v>
      </c>
      <c r="F949" s="61" t="s">
        <v>30179</v>
      </c>
      <c r="G949" s="63">
        <v>2.4260000000000002</v>
      </c>
      <c r="H949" s="55">
        <v>75048.31</v>
      </c>
    </row>
    <row r="950" spans="1:8" x14ac:dyDescent="0.25">
      <c r="A950" s="61" t="s">
        <v>29059</v>
      </c>
      <c r="B950" s="61" t="s">
        <v>30157</v>
      </c>
      <c r="C950" s="61" t="s">
        <v>29493</v>
      </c>
      <c r="D950" s="61" t="s">
        <v>30169</v>
      </c>
      <c r="E950" s="61" t="s">
        <v>30159</v>
      </c>
      <c r="F950" s="61" t="s">
        <v>30180</v>
      </c>
      <c r="G950" s="63">
        <v>2.4319999999999999</v>
      </c>
      <c r="H950" s="55">
        <v>75233.919999999998</v>
      </c>
    </row>
    <row r="951" spans="1:8" x14ac:dyDescent="0.25">
      <c r="A951" s="61" t="s">
        <v>29059</v>
      </c>
      <c r="B951" s="61" t="s">
        <v>30157</v>
      </c>
      <c r="C951" s="61" t="s">
        <v>29493</v>
      </c>
      <c r="D951" s="61" t="s">
        <v>30169</v>
      </c>
      <c r="E951" s="61" t="s">
        <v>30159</v>
      </c>
      <c r="F951" s="61" t="s">
        <v>30181</v>
      </c>
      <c r="G951" s="63">
        <v>2.4279999999999999</v>
      </c>
      <c r="H951" s="55">
        <v>75110.179999999993</v>
      </c>
    </row>
    <row r="952" spans="1:8" x14ac:dyDescent="0.25">
      <c r="A952" s="61" t="s">
        <v>29059</v>
      </c>
      <c r="B952" s="61" t="s">
        <v>30157</v>
      </c>
      <c r="C952" s="61" t="s">
        <v>29493</v>
      </c>
      <c r="D952" s="61" t="s">
        <v>30169</v>
      </c>
      <c r="E952" s="61" t="s">
        <v>30159</v>
      </c>
      <c r="F952" s="61" t="s">
        <v>30182</v>
      </c>
      <c r="G952" s="63">
        <v>2.4260000000000002</v>
      </c>
      <c r="H952" s="55">
        <v>75048.31</v>
      </c>
    </row>
    <row r="953" spans="1:8" x14ac:dyDescent="0.25">
      <c r="A953" s="61" t="s">
        <v>29059</v>
      </c>
      <c r="B953" s="61" t="s">
        <v>30157</v>
      </c>
      <c r="C953" s="61" t="s">
        <v>29493</v>
      </c>
      <c r="D953" s="61" t="s">
        <v>30169</v>
      </c>
      <c r="E953" s="61" t="s">
        <v>30159</v>
      </c>
      <c r="F953" s="61" t="s">
        <v>30183</v>
      </c>
      <c r="G953" s="63">
        <v>2.42</v>
      </c>
      <c r="H953" s="55">
        <v>74862.7</v>
      </c>
    </row>
    <row r="954" spans="1:8" x14ac:dyDescent="0.25">
      <c r="A954" s="61" t="s">
        <v>29059</v>
      </c>
      <c r="B954" s="61" t="s">
        <v>30157</v>
      </c>
      <c r="C954" s="61" t="s">
        <v>29493</v>
      </c>
      <c r="D954" s="61" t="s">
        <v>30169</v>
      </c>
      <c r="E954" s="61" t="s">
        <v>30159</v>
      </c>
      <c r="F954" s="61" t="s">
        <v>30184</v>
      </c>
      <c r="G954" s="63">
        <v>2.4140000000000001</v>
      </c>
      <c r="H954" s="55">
        <v>74677.09</v>
      </c>
    </row>
    <row r="955" spans="1:8" x14ac:dyDescent="0.25">
      <c r="A955" s="61" t="s">
        <v>29059</v>
      </c>
      <c r="B955" s="61" t="s">
        <v>30157</v>
      </c>
      <c r="C955" s="61" t="s">
        <v>29493</v>
      </c>
      <c r="D955" s="61" t="s">
        <v>30169</v>
      </c>
      <c r="E955" s="61" t="s">
        <v>30159</v>
      </c>
      <c r="F955" s="61" t="s">
        <v>30185</v>
      </c>
      <c r="G955" s="63">
        <v>2.4359999999999999</v>
      </c>
      <c r="H955" s="55">
        <v>75357.66</v>
      </c>
    </row>
    <row r="956" spans="1:8" x14ac:dyDescent="0.25">
      <c r="A956" s="61" t="s">
        <v>29059</v>
      </c>
      <c r="B956" s="61" t="s">
        <v>30157</v>
      </c>
      <c r="C956" s="61" t="s">
        <v>29493</v>
      </c>
      <c r="D956" s="61" t="s">
        <v>30169</v>
      </c>
      <c r="E956" s="61" t="s">
        <v>30159</v>
      </c>
      <c r="F956" s="61" t="s">
        <v>30186</v>
      </c>
      <c r="G956" s="63">
        <v>2.468</v>
      </c>
      <c r="H956" s="55">
        <v>76347.58</v>
      </c>
    </row>
    <row r="957" spans="1:8" x14ac:dyDescent="0.25">
      <c r="A957" s="61" t="s">
        <v>29059</v>
      </c>
      <c r="B957" s="61" t="s">
        <v>30157</v>
      </c>
      <c r="C957" s="61" t="s">
        <v>29493</v>
      </c>
      <c r="D957" s="61" t="s">
        <v>30169</v>
      </c>
      <c r="E957" s="61" t="s">
        <v>30159</v>
      </c>
      <c r="F957" s="61" t="s">
        <v>30187</v>
      </c>
      <c r="G957" s="63">
        <v>2.46</v>
      </c>
      <c r="H957" s="55">
        <v>76100.100000000006</v>
      </c>
    </row>
    <row r="958" spans="1:8" x14ac:dyDescent="0.25">
      <c r="A958" s="61" t="s">
        <v>29059</v>
      </c>
      <c r="B958" s="61" t="s">
        <v>30157</v>
      </c>
      <c r="C958" s="61" t="s">
        <v>29493</v>
      </c>
      <c r="D958" s="61" t="s">
        <v>30169</v>
      </c>
      <c r="E958" s="61" t="s">
        <v>30159</v>
      </c>
      <c r="F958" s="61" t="s">
        <v>30188</v>
      </c>
      <c r="G958" s="63">
        <v>2.4580000000000002</v>
      </c>
      <c r="H958" s="55">
        <v>76038.23</v>
      </c>
    </row>
    <row r="959" spans="1:8" x14ac:dyDescent="0.25">
      <c r="A959" s="61" t="s">
        <v>29059</v>
      </c>
      <c r="B959" s="61" t="s">
        <v>30157</v>
      </c>
      <c r="C959" s="61" t="s">
        <v>29493</v>
      </c>
      <c r="D959" s="61" t="s">
        <v>30169</v>
      </c>
      <c r="E959" s="61" t="s">
        <v>30159</v>
      </c>
      <c r="F959" s="61" t="s">
        <v>30189</v>
      </c>
      <c r="G959" s="63">
        <v>2.464</v>
      </c>
      <c r="H959" s="55">
        <v>76223.839999999997</v>
      </c>
    </row>
    <row r="960" spans="1:8" x14ac:dyDescent="0.25">
      <c r="A960" s="61" t="s">
        <v>29059</v>
      </c>
      <c r="B960" s="61" t="s">
        <v>30157</v>
      </c>
      <c r="C960" s="61" t="s">
        <v>29493</v>
      </c>
      <c r="D960" s="61" t="s">
        <v>30169</v>
      </c>
      <c r="E960" s="61" t="s">
        <v>30159</v>
      </c>
      <c r="F960" s="61" t="s">
        <v>30190</v>
      </c>
      <c r="G960" s="63">
        <v>2.4540000000000002</v>
      </c>
      <c r="H960" s="55">
        <v>75914.490000000005</v>
      </c>
    </row>
    <row r="961" spans="1:8" x14ac:dyDescent="0.25">
      <c r="A961" s="61" t="s">
        <v>29059</v>
      </c>
      <c r="B961" s="61" t="s">
        <v>30157</v>
      </c>
      <c r="C961" s="61" t="s">
        <v>29493</v>
      </c>
      <c r="D961" s="61" t="s">
        <v>30169</v>
      </c>
      <c r="E961" s="61" t="s">
        <v>30159</v>
      </c>
      <c r="F961" s="61" t="s">
        <v>30191</v>
      </c>
      <c r="G961" s="63">
        <v>2.4540000000000002</v>
      </c>
      <c r="H961" s="55">
        <v>75914.490000000005</v>
      </c>
    </row>
    <row r="962" spans="1:8" x14ac:dyDescent="0.25">
      <c r="A962" s="61" t="s">
        <v>29059</v>
      </c>
      <c r="B962" s="61" t="s">
        <v>30157</v>
      </c>
      <c r="C962" s="61" t="s">
        <v>29493</v>
      </c>
      <c r="D962" s="61" t="s">
        <v>30169</v>
      </c>
      <c r="E962" s="61" t="s">
        <v>30159</v>
      </c>
      <c r="F962" s="61" t="s">
        <v>30192</v>
      </c>
      <c r="G962" s="63">
        <v>2.4580000000000002</v>
      </c>
      <c r="H962" s="55">
        <v>76038.23</v>
      </c>
    </row>
    <row r="963" spans="1:8" x14ac:dyDescent="0.25">
      <c r="A963" s="61" t="s">
        <v>29059</v>
      </c>
      <c r="B963" s="61" t="s">
        <v>30157</v>
      </c>
      <c r="C963" s="61" t="s">
        <v>29493</v>
      </c>
      <c r="D963" s="61" t="s">
        <v>30169</v>
      </c>
      <c r="E963" s="61" t="s">
        <v>30159</v>
      </c>
      <c r="F963" s="61" t="s">
        <v>30193</v>
      </c>
      <c r="G963" s="63">
        <v>2.5819999999999999</v>
      </c>
      <c r="H963" s="55">
        <v>79874.17</v>
      </c>
    </row>
    <row r="964" spans="1:8" x14ac:dyDescent="0.25">
      <c r="A964" s="61" t="s">
        <v>29059</v>
      </c>
      <c r="B964" s="61" t="s">
        <v>30157</v>
      </c>
      <c r="C964" s="61" t="s">
        <v>29493</v>
      </c>
      <c r="D964" s="61" t="s">
        <v>30169</v>
      </c>
      <c r="E964" s="61" t="s">
        <v>30159</v>
      </c>
      <c r="F964" s="61" t="s">
        <v>30194</v>
      </c>
      <c r="G964" s="63">
        <v>2.456</v>
      </c>
      <c r="H964" s="55">
        <v>75976.36</v>
      </c>
    </row>
    <row r="965" spans="1:8" x14ac:dyDescent="0.25">
      <c r="A965" s="61" t="s">
        <v>29059</v>
      </c>
      <c r="B965" s="61" t="s">
        <v>30157</v>
      </c>
      <c r="C965" s="61" t="s">
        <v>29493</v>
      </c>
      <c r="D965" s="61" t="s">
        <v>30169</v>
      </c>
      <c r="E965" s="61" t="s">
        <v>30159</v>
      </c>
      <c r="F965" s="61" t="s">
        <v>30195</v>
      </c>
      <c r="G965" s="63">
        <v>2.464</v>
      </c>
      <c r="H965" s="55">
        <v>76223.839999999997</v>
      </c>
    </row>
    <row r="966" spans="1:8" x14ac:dyDescent="0.25">
      <c r="A966" s="61" t="s">
        <v>29059</v>
      </c>
      <c r="B966" s="61" t="s">
        <v>30157</v>
      </c>
      <c r="C966" s="61" t="s">
        <v>29493</v>
      </c>
      <c r="D966" s="61" t="s">
        <v>30169</v>
      </c>
      <c r="E966" s="61" t="s">
        <v>30159</v>
      </c>
      <c r="F966" s="61" t="s">
        <v>30196</v>
      </c>
      <c r="G966" s="63">
        <v>2.4540000000000002</v>
      </c>
      <c r="H966" s="55">
        <v>75914.490000000005</v>
      </c>
    </row>
    <row r="967" spans="1:8" x14ac:dyDescent="0.25">
      <c r="A967" s="61" t="s">
        <v>29059</v>
      </c>
      <c r="B967" s="61" t="s">
        <v>30157</v>
      </c>
      <c r="C967" s="61" t="s">
        <v>29493</v>
      </c>
      <c r="D967" s="61" t="s">
        <v>30169</v>
      </c>
      <c r="E967" s="61" t="s">
        <v>30159</v>
      </c>
      <c r="F967" s="61" t="s">
        <v>30197</v>
      </c>
      <c r="G967" s="63">
        <v>2.452</v>
      </c>
      <c r="H967" s="55">
        <v>75852.62</v>
      </c>
    </row>
    <row r="968" spans="1:8" x14ac:dyDescent="0.25">
      <c r="A968" s="61" t="s">
        <v>29059</v>
      </c>
      <c r="B968" s="61" t="s">
        <v>30157</v>
      </c>
      <c r="C968" s="61" t="s">
        <v>29493</v>
      </c>
      <c r="D968" s="61" t="s">
        <v>30169</v>
      </c>
      <c r="E968" s="61" t="s">
        <v>30159</v>
      </c>
      <c r="F968" s="61" t="s">
        <v>30198</v>
      </c>
      <c r="G968" s="63">
        <v>2.448</v>
      </c>
      <c r="H968" s="55">
        <v>75728.88</v>
      </c>
    </row>
    <row r="969" spans="1:8" x14ac:dyDescent="0.25">
      <c r="A969" s="61" t="s">
        <v>29059</v>
      </c>
      <c r="B969" s="61" t="s">
        <v>30157</v>
      </c>
      <c r="C969" s="61" t="s">
        <v>29493</v>
      </c>
      <c r="D969" s="61" t="s">
        <v>30169</v>
      </c>
      <c r="E969" s="61" t="s">
        <v>30159</v>
      </c>
      <c r="F969" s="61" t="s">
        <v>30199</v>
      </c>
      <c r="G969" s="63">
        <v>2.456</v>
      </c>
      <c r="H969" s="55">
        <v>75976.36</v>
      </c>
    </row>
    <row r="970" spans="1:8" x14ac:dyDescent="0.25">
      <c r="A970" s="61" t="s">
        <v>29059</v>
      </c>
      <c r="B970" s="61" t="s">
        <v>30157</v>
      </c>
      <c r="C970" s="61" t="s">
        <v>29493</v>
      </c>
      <c r="D970" s="61" t="s">
        <v>30169</v>
      </c>
      <c r="E970" s="61" t="s">
        <v>30159</v>
      </c>
      <c r="F970" s="61" t="s">
        <v>30200</v>
      </c>
      <c r="G970" s="63">
        <v>4.7149999999999999</v>
      </c>
      <c r="H970" s="55">
        <v>145858.53</v>
      </c>
    </row>
    <row r="971" spans="1:8" x14ac:dyDescent="0.25">
      <c r="A971" s="61" t="s">
        <v>29059</v>
      </c>
      <c r="B971" s="61" t="s">
        <v>30157</v>
      </c>
      <c r="C971" s="61" t="s">
        <v>29493</v>
      </c>
      <c r="D971" s="61" t="s">
        <v>30169</v>
      </c>
      <c r="E971" s="61" t="s">
        <v>30159</v>
      </c>
      <c r="F971" s="61" t="s">
        <v>30201</v>
      </c>
      <c r="G971" s="63">
        <v>4.7149999999999999</v>
      </c>
      <c r="H971" s="55">
        <v>145858.53</v>
      </c>
    </row>
    <row r="972" spans="1:8" x14ac:dyDescent="0.25">
      <c r="A972" s="61" t="s">
        <v>29059</v>
      </c>
      <c r="B972" s="61" t="s">
        <v>30157</v>
      </c>
      <c r="C972" s="61" t="s">
        <v>29493</v>
      </c>
      <c r="D972" s="61" t="s">
        <v>30169</v>
      </c>
      <c r="E972" s="61" t="s">
        <v>30159</v>
      </c>
      <c r="F972" s="61" t="s">
        <v>30202</v>
      </c>
      <c r="G972" s="63">
        <v>4.71</v>
      </c>
      <c r="H972" s="55">
        <v>145703.85</v>
      </c>
    </row>
    <row r="973" spans="1:8" x14ac:dyDescent="0.25">
      <c r="A973" s="61" t="s">
        <v>29059</v>
      </c>
      <c r="B973" s="61" t="s">
        <v>30157</v>
      </c>
      <c r="C973" s="61" t="s">
        <v>29493</v>
      </c>
      <c r="D973" s="61" t="s">
        <v>30169</v>
      </c>
      <c r="E973" s="61" t="s">
        <v>30159</v>
      </c>
      <c r="F973" s="61" t="s">
        <v>30203</v>
      </c>
      <c r="G973" s="63">
        <v>4.7450000000000001</v>
      </c>
      <c r="H973" s="55">
        <v>146786.57999999999</v>
      </c>
    </row>
    <row r="974" spans="1:8" x14ac:dyDescent="0.25">
      <c r="A974" s="61" t="s">
        <v>29059</v>
      </c>
      <c r="B974" s="61" t="s">
        <v>30157</v>
      </c>
      <c r="C974" s="61" t="s">
        <v>29493</v>
      </c>
      <c r="D974" s="61" t="s">
        <v>30169</v>
      </c>
      <c r="E974" s="61" t="s">
        <v>30159</v>
      </c>
      <c r="F974" s="61" t="s">
        <v>30204</v>
      </c>
      <c r="G974" s="63">
        <v>4.7699999999999996</v>
      </c>
      <c r="H974" s="55">
        <v>147559.95000000001</v>
      </c>
    </row>
    <row r="975" spans="1:8" x14ac:dyDescent="0.25">
      <c r="A975" s="61" t="s">
        <v>29059</v>
      </c>
      <c r="B975" s="61" t="s">
        <v>30157</v>
      </c>
      <c r="C975" s="61" t="s">
        <v>29493</v>
      </c>
      <c r="D975" s="61" t="s">
        <v>30169</v>
      </c>
      <c r="E975" s="61" t="s">
        <v>30159</v>
      </c>
      <c r="F975" s="61" t="s">
        <v>30205</v>
      </c>
      <c r="G975" s="63">
        <v>4.75</v>
      </c>
      <c r="H975" s="55">
        <v>146941.25</v>
      </c>
    </row>
    <row r="976" spans="1:8" x14ac:dyDescent="0.25">
      <c r="A976" s="61" t="s">
        <v>29059</v>
      </c>
      <c r="B976" s="61" t="s">
        <v>30157</v>
      </c>
      <c r="C976" s="61" t="s">
        <v>29493</v>
      </c>
      <c r="D976" s="61" t="s">
        <v>30169</v>
      </c>
      <c r="E976" s="61" t="s">
        <v>30159</v>
      </c>
      <c r="F976" s="61" t="s">
        <v>30206</v>
      </c>
      <c r="G976" s="63">
        <v>4.7450000000000001</v>
      </c>
      <c r="H976" s="55">
        <v>146786.57999999999</v>
      </c>
    </row>
    <row r="977" spans="1:8" x14ac:dyDescent="0.25">
      <c r="A977" s="61" t="s">
        <v>29059</v>
      </c>
      <c r="B977" s="61" t="s">
        <v>30157</v>
      </c>
      <c r="C977" s="61" t="s">
        <v>29493</v>
      </c>
      <c r="D977" s="61" t="s">
        <v>30169</v>
      </c>
      <c r="E977" s="61" t="s">
        <v>30159</v>
      </c>
      <c r="F977" s="61" t="s">
        <v>30207</v>
      </c>
      <c r="G977" s="63">
        <v>4.76</v>
      </c>
      <c r="H977" s="55">
        <v>147250.6</v>
      </c>
    </row>
    <row r="978" spans="1:8" x14ac:dyDescent="0.25">
      <c r="A978" s="61" t="s">
        <v>29059</v>
      </c>
      <c r="B978" s="61" t="s">
        <v>30157</v>
      </c>
      <c r="C978" s="61" t="s">
        <v>29493</v>
      </c>
      <c r="D978" s="61" t="s">
        <v>30169</v>
      </c>
      <c r="E978" s="61" t="s">
        <v>30159</v>
      </c>
      <c r="F978" s="61" t="s">
        <v>30208</v>
      </c>
      <c r="G978" s="63">
        <v>4.75</v>
      </c>
      <c r="H978" s="55">
        <v>146941.25</v>
      </c>
    </row>
    <row r="979" spans="1:8" x14ac:dyDescent="0.25">
      <c r="A979" s="61" t="s">
        <v>29059</v>
      </c>
      <c r="B979" s="61" t="s">
        <v>30157</v>
      </c>
      <c r="C979" s="61" t="s">
        <v>29493</v>
      </c>
      <c r="D979" s="61" t="s">
        <v>30169</v>
      </c>
      <c r="E979" s="61" t="s">
        <v>30159</v>
      </c>
      <c r="F979" s="61" t="s">
        <v>30209</v>
      </c>
      <c r="G979" s="63">
        <v>5.12</v>
      </c>
      <c r="H979" s="55">
        <v>158387.20000000001</v>
      </c>
    </row>
    <row r="980" spans="1:8" x14ac:dyDescent="0.25">
      <c r="A980" s="61" t="s">
        <v>29059</v>
      </c>
      <c r="B980" s="61" t="s">
        <v>30157</v>
      </c>
      <c r="C980" s="61" t="s">
        <v>29493</v>
      </c>
      <c r="D980" s="61" t="s">
        <v>30169</v>
      </c>
      <c r="E980" s="61" t="s">
        <v>30159</v>
      </c>
      <c r="F980" s="61" t="s">
        <v>32146</v>
      </c>
      <c r="G980" s="63">
        <v>0.92400000000000004</v>
      </c>
      <c r="H980" s="55">
        <v>28583.94</v>
      </c>
    </row>
    <row r="981" spans="1:8" x14ac:dyDescent="0.25">
      <c r="A981" s="61" t="s">
        <v>29059</v>
      </c>
      <c r="B981" s="61" t="s">
        <v>30157</v>
      </c>
      <c r="C981" s="61" t="s">
        <v>29493</v>
      </c>
      <c r="D981" s="61" t="s">
        <v>30169</v>
      </c>
      <c r="E981" s="61" t="s">
        <v>30159</v>
      </c>
      <c r="F981" s="61" t="s">
        <v>32147</v>
      </c>
      <c r="G981" s="63">
        <v>0.54</v>
      </c>
      <c r="H981" s="55">
        <v>16704.900000000001</v>
      </c>
    </row>
    <row r="982" spans="1:8" x14ac:dyDescent="0.25">
      <c r="A982" s="61" t="s">
        <v>29059</v>
      </c>
      <c r="B982" s="61" t="s">
        <v>30157</v>
      </c>
      <c r="C982" s="61" t="s">
        <v>29493</v>
      </c>
      <c r="D982" s="61" t="s">
        <v>30169</v>
      </c>
      <c r="E982" s="61" t="s">
        <v>30159</v>
      </c>
      <c r="F982" s="61" t="s">
        <v>32148</v>
      </c>
      <c r="G982" s="63">
        <v>0.126</v>
      </c>
      <c r="H982" s="55">
        <v>3897.81</v>
      </c>
    </row>
    <row r="983" spans="1:8" x14ac:dyDescent="0.25">
      <c r="A983" s="61" t="s">
        <v>29059</v>
      </c>
      <c r="B983" s="61" t="s">
        <v>30157</v>
      </c>
      <c r="C983" s="61" t="s">
        <v>29493</v>
      </c>
      <c r="D983" s="61" t="s">
        <v>30169</v>
      </c>
      <c r="E983" s="61" t="s">
        <v>30159</v>
      </c>
      <c r="F983" s="61" t="s">
        <v>32149</v>
      </c>
      <c r="G983" s="63">
        <v>0.151</v>
      </c>
      <c r="H983" s="55">
        <v>4671.1899999999996</v>
      </c>
    </row>
    <row r="984" spans="1:8" x14ac:dyDescent="0.25">
      <c r="A984" s="61" t="s">
        <v>29059</v>
      </c>
      <c r="B984" s="61" t="s">
        <v>30157</v>
      </c>
      <c r="C984" s="61" t="s">
        <v>29493</v>
      </c>
      <c r="D984" s="61" t="s">
        <v>30169</v>
      </c>
      <c r="E984" s="61" t="s">
        <v>30159</v>
      </c>
      <c r="F984" s="61" t="s">
        <v>32150</v>
      </c>
      <c r="G984" s="63">
        <v>0.90200000000000002</v>
      </c>
      <c r="H984" s="55">
        <v>27903.37</v>
      </c>
    </row>
    <row r="985" spans="1:8" x14ac:dyDescent="0.25">
      <c r="A985" s="61" t="s">
        <v>29059</v>
      </c>
      <c r="B985" s="61" t="s">
        <v>30157</v>
      </c>
      <c r="C985" s="61" t="s">
        <v>29493</v>
      </c>
      <c r="D985" s="61" t="s">
        <v>30169</v>
      </c>
      <c r="E985" s="61" t="s">
        <v>30159</v>
      </c>
      <c r="F985" s="61" t="s">
        <v>32689</v>
      </c>
      <c r="G985" s="63">
        <v>0.753</v>
      </c>
      <c r="H985" s="55">
        <v>23294.06</v>
      </c>
    </row>
    <row r="986" spans="1:8" x14ac:dyDescent="0.25">
      <c r="A986" s="61" t="s">
        <v>29059</v>
      </c>
      <c r="B986" s="61" t="s">
        <v>30157</v>
      </c>
      <c r="C986" s="61" t="s">
        <v>29493</v>
      </c>
      <c r="D986" s="61" t="s">
        <v>30169</v>
      </c>
      <c r="E986" s="61" t="s">
        <v>30159</v>
      </c>
      <c r="F986" s="61" t="s">
        <v>34643</v>
      </c>
      <c r="G986" s="63">
        <v>0.248</v>
      </c>
      <c r="H986" s="55">
        <v>7671.88</v>
      </c>
    </row>
    <row r="987" spans="1:8" x14ac:dyDescent="0.25">
      <c r="A987" s="61" t="s">
        <v>29059</v>
      </c>
      <c r="B987" s="61" t="s">
        <v>30157</v>
      </c>
      <c r="C987" s="61" t="s">
        <v>29493</v>
      </c>
      <c r="D987" s="61" t="s">
        <v>30169</v>
      </c>
      <c r="E987" s="61" t="s">
        <v>30159</v>
      </c>
      <c r="F987" s="61" t="s">
        <v>32690</v>
      </c>
      <c r="G987" s="63">
        <v>1.0900000000000001</v>
      </c>
      <c r="H987" s="55">
        <v>33719.15</v>
      </c>
    </row>
    <row r="988" spans="1:8" x14ac:dyDescent="0.25">
      <c r="A988" s="61" t="s">
        <v>29059</v>
      </c>
      <c r="B988" s="61" t="s">
        <v>30157</v>
      </c>
      <c r="C988" s="61" t="s">
        <v>29493</v>
      </c>
      <c r="D988" s="61" t="s">
        <v>30169</v>
      </c>
      <c r="E988" s="61" t="s">
        <v>30159</v>
      </c>
      <c r="F988" s="61" t="s">
        <v>32691</v>
      </c>
      <c r="G988" s="63">
        <v>3.62</v>
      </c>
      <c r="H988" s="55">
        <v>111984.7</v>
      </c>
    </row>
    <row r="989" spans="1:8" x14ac:dyDescent="0.25">
      <c r="A989" s="61" t="s">
        <v>29059</v>
      </c>
      <c r="B989" s="61" t="s">
        <v>30157</v>
      </c>
      <c r="C989" s="61" t="s">
        <v>29493</v>
      </c>
      <c r="D989" s="61" t="s">
        <v>30169</v>
      </c>
      <c r="E989" s="61" t="s">
        <v>30159</v>
      </c>
      <c r="F989" s="61" t="s">
        <v>34644</v>
      </c>
      <c r="G989" s="63">
        <v>0.60399999999999998</v>
      </c>
      <c r="H989" s="55">
        <v>18684.740000000002</v>
      </c>
    </row>
    <row r="990" spans="1:8" x14ac:dyDescent="0.25">
      <c r="A990" s="61" t="s">
        <v>29059</v>
      </c>
      <c r="B990" s="61" t="s">
        <v>30157</v>
      </c>
      <c r="C990" s="61" t="s">
        <v>29493</v>
      </c>
      <c r="D990" s="61" t="s">
        <v>30210</v>
      </c>
      <c r="E990" s="61" t="s">
        <v>30161</v>
      </c>
      <c r="F990" s="61" t="s">
        <v>30211</v>
      </c>
      <c r="G990" s="63">
        <v>2.3719999999999999</v>
      </c>
      <c r="H990" s="55">
        <v>73377.820000000007</v>
      </c>
    </row>
    <row r="991" spans="1:8" x14ac:dyDescent="0.25">
      <c r="A991" s="61" t="s">
        <v>29059</v>
      </c>
      <c r="B991" s="61" t="s">
        <v>30157</v>
      </c>
      <c r="C991" s="61" t="s">
        <v>29493</v>
      </c>
      <c r="D991" s="61" t="s">
        <v>30210</v>
      </c>
      <c r="E991" s="61" t="s">
        <v>30161</v>
      </c>
      <c r="F991" s="61" t="s">
        <v>30212</v>
      </c>
      <c r="G991" s="63">
        <v>2.3759999999999999</v>
      </c>
      <c r="H991" s="55">
        <v>73501.56</v>
      </c>
    </row>
    <row r="992" spans="1:8" x14ac:dyDescent="0.25">
      <c r="A992" s="61" t="s">
        <v>29059</v>
      </c>
      <c r="B992" s="61" t="s">
        <v>30157</v>
      </c>
      <c r="C992" s="61" t="s">
        <v>29493</v>
      </c>
      <c r="D992" s="61" t="s">
        <v>30210</v>
      </c>
      <c r="E992" s="61" t="s">
        <v>30161</v>
      </c>
      <c r="F992" s="61" t="s">
        <v>30213</v>
      </c>
      <c r="G992" s="63">
        <v>2.3759999999999999</v>
      </c>
      <c r="H992" s="55">
        <v>73501.56</v>
      </c>
    </row>
    <row r="993" spans="1:8" x14ac:dyDescent="0.25">
      <c r="A993" s="61" t="s">
        <v>29059</v>
      </c>
      <c r="B993" s="61" t="s">
        <v>30157</v>
      </c>
      <c r="C993" s="61" t="s">
        <v>29493</v>
      </c>
      <c r="D993" s="61" t="s">
        <v>30210</v>
      </c>
      <c r="E993" s="61" t="s">
        <v>30161</v>
      </c>
      <c r="F993" s="61" t="s">
        <v>30235</v>
      </c>
      <c r="G993" s="63">
        <v>2.46</v>
      </c>
      <c r="H993" s="55">
        <v>76100.100000000006</v>
      </c>
    </row>
    <row r="994" spans="1:8" x14ac:dyDescent="0.25">
      <c r="A994" s="61" t="s">
        <v>29059</v>
      </c>
      <c r="B994" s="61" t="s">
        <v>30157</v>
      </c>
      <c r="C994" s="61" t="s">
        <v>29493</v>
      </c>
      <c r="D994" s="61" t="s">
        <v>30210</v>
      </c>
      <c r="E994" s="61" t="s">
        <v>30161</v>
      </c>
      <c r="F994" s="61" t="s">
        <v>30236</v>
      </c>
      <c r="G994" s="63">
        <v>2.46</v>
      </c>
      <c r="H994" s="55">
        <v>76100.100000000006</v>
      </c>
    </row>
    <row r="995" spans="1:8" x14ac:dyDescent="0.25">
      <c r="A995" s="61" t="s">
        <v>29059</v>
      </c>
      <c r="B995" s="61" t="s">
        <v>30157</v>
      </c>
      <c r="C995" s="61" t="s">
        <v>29493</v>
      </c>
      <c r="D995" s="61" t="s">
        <v>30210</v>
      </c>
      <c r="E995" s="61" t="s">
        <v>30161</v>
      </c>
      <c r="F995" s="61" t="s">
        <v>30237</v>
      </c>
      <c r="G995" s="63">
        <v>2.464</v>
      </c>
      <c r="H995" s="55">
        <v>76223.839999999997</v>
      </c>
    </row>
    <row r="996" spans="1:8" x14ac:dyDescent="0.25">
      <c r="A996" s="61" t="s">
        <v>29059</v>
      </c>
      <c r="B996" s="61" t="s">
        <v>30157</v>
      </c>
      <c r="C996" s="61" t="s">
        <v>29493</v>
      </c>
      <c r="D996" s="61" t="s">
        <v>30210</v>
      </c>
      <c r="E996" s="61" t="s">
        <v>30161</v>
      </c>
      <c r="F996" s="61" t="s">
        <v>30238</v>
      </c>
      <c r="G996" s="63">
        <v>2.4580000000000002</v>
      </c>
      <c r="H996" s="55">
        <v>76038.23</v>
      </c>
    </row>
    <row r="997" spans="1:8" x14ac:dyDescent="0.25">
      <c r="A997" s="61" t="s">
        <v>29059</v>
      </c>
      <c r="B997" s="61" t="s">
        <v>30157</v>
      </c>
      <c r="C997" s="61" t="s">
        <v>29493</v>
      </c>
      <c r="D997" s="61" t="s">
        <v>30210</v>
      </c>
      <c r="E997" s="61" t="s">
        <v>30161</v>
      </c>
      <c r="F997" s="61" t="s">
        <v>30239</v>
      </c>
      <c r="G997" s="63">
        <v>2.472</v>
      </c>
      <c r="H997" s="55">
        <v>76471.320000000007</v>
      </c>
    </row>
    <row r="998" spans="1:8" x14ac:dyDescent="0.25">
      <c r="A998" s="61" t="s">
        <v>29059</v>
      </c>
      <c r="B998" s="61" t="s">
        <v>30157</v>
      </c>
      <c r="C998" s="61" t="s">
        <v>29493</v>
      </c>
      <c r="D998" s="61" t="s">
        <v>30210</v>
      </c>
      <c r="E998" s="61" t="s">
        <v>30161</v>
      </c>
      <c r="F998" s="61" t="s">
        <v>30240</v>
      </c>
      <c r="G998" s="63">
        <v>2.456</v>
      </c>
      <c r="H998" s="55">
        <v>75976.36</v>
      </c>
    </row>
    <row r="999" spans="1:8" x14ac:dyDescent="0.25">
      <c r="A999" s="61" t="s">
        <v>29059</v>
      </c>
      <c r="B999" s="61" t="s">
        <v>30157</v>
      </c>
      <c r="C999" s="61" t="s">
        <v>29493</v>
      </c>
      <c r="D999" s="61" t="s">
        <v>30210</v>
      </c>
      <c r="E999" s="61" t="s">
        <v>30161</v>
      </c>
      <c r="F999" s="61" t="s">
        <v>30241</v>
      </c>
      <c r="G999" s="63">
        <v>2.46</v>
      </c>
      <c r="H999" s="55">
        <v>76100.100000000006</v>
      </c>
    </row>
    <row r="1000" spans="1:8" x14ac:dyDescent="0.25">
      <c r="A1000" s="61" t="s">
        <v>29059</v>
      </c>
      <c r="B1000" s="61" t="s">
        <v>30157</v>
      </c>
      <c r="C1000" s="61" t="s">
        <v>29493</v>
      </c>
      <c r="D1000" s="61" t="s">
        <v>30210</v>
      </c>
      <c r="E1000" s="61" t="s">
        <v>30161</v>
      </c>
      <c r="F1000" s="61" t="s">
        <v>30242</v>
      </c>
      <c r="G1000" s="63">
        <v>2.46</v>
      </c>
      <c r="H1000" s="55">
        <v>76100.100000000006</v>
      </c>
    </row>
    <row r="1001" spans="1:8" x14ac:dyDescent="0.25">
      <c r="A1001" s="61" t="s">
        <v>29059</v>
      </c>
      <c r="B1001" s="61" t="s">
        <v>30157</v>
      </c>
      <c r="C1001" s="61" t="s">
        <v>29493</v>
      </c>
      <c r="D1001" s="61" t="s">
        <v>30210</v>
      </c>
      <c r="E1001" s="61" t="s">
        <v>30161</v>
      </c>
      <c r="F1001" s="61" t="s">
        <v>30243</v>
      </c>
      <c r="G1001" s="63">
        <v>2.4740000000000002</v>
      </c>
      <c r="H1001" s="55">
        <v>76533.19</v>
      </c>
    </row>
    <row r="1002" spans="1:8" x14ac:dyDescent="0.25">
      <c r="A1002" s="61" t="s">
        <v>29059</v>
      </c>
      <c r="B1002" s="61" t="s">
        <v>30157</v>
      </c>
      <c r="C1002" s="61" t="s">
        <v>29493</v>
      </c>
      <c r="D1002" s="61" t="s">
        <v>30210</v>
      </c>
      <c r="E1002" s="61" t="s">
        <v>30161</v>
      </c>
      <c r="F1002" s="61" t="s">
        <v>30244</v>
      </c>
      <c r="G1002" s="63">
        <v>2.456</v>
      </c>
      <c r="H1002" s="55">
        <v>75976.36</v>
      </c>
    </row>
    <row r="1003" spans="1:8" x14ac:dyDescent="0.25">
      <c r="A1003" s="61" t="s">
        <v>29059</v>
      </c>
      <c r="B1003" s="61" t="s">
        <v>30157</v>
      </c>
      <c r="C1003" s="61" t="s">
        <v>29493</v>
      </c>
      <c r="D1003" s="61" t="s">
        <v>30210</v>
      </c>
      <c r="E1003" s="61" t="s">
        <v>30161</v>
      </c>
      <c r="F1003" s="61" t="s">
        <v>30245</v>
      </c>
      <c r="G1003" s="63">
        <v>2.4620000000000002</v>
      </c>
      <c r="H1003" s="55">
        <v>76161.97</v>
      </c>
    </row>
    <row r="1004" spans="1:8" x14ac:dyDescent="0.25">
      <c r="A1004" s="61" t="s">
        <v>29059</v>
      </c>
      <c r="B1004" s="61" t="s">
        <v>30157</v>
      </c>
      <c r="C1004" s="61" t="s">
        <v>29493</v>
      </c>
      <c r="D1004" s="61" t="s">
        <v>30210</v>
      </c>
      <c r="E1004" s="61" t="s">
        <v>30161</v>
      </c>
      <c r="F1004" s="61" t="s">
        <v>30246</v>
      </c>
      <c r="G1004" s="63">
        <v>2.464</v>
      </c>
      <c r="H1004" s="55">
        <v>76223.839999999997</v>
      </c>
    </row>
    <row r="1005" spans="1:8" x14ac:dyDescent="0.25">
      <c r="A1005" s="61" t="s">
        <v>29059</v>
      </c>
      <c r="B1005" s="61" t="s">
        <v>30157</v>
      </c>
      <c r="C1005" s="61" t="s">
        <v>29493</v>
      </c>
      <c r="D1005" s="61" t="s">
        <v>30210</v>
      </c>
      <c r="E1005" s="61" t="s">
        <v>30161</v>
      </c>
      <c r="F1005" s="61" t="s">
        <v>30247</v>
      </c>
      <c r="G1005" s="63">
        <v>2.464</v>
      </c>
      <c r="H1005" s="55">
        <v>76223.839999999997</v>
      </c>
    </row>
    <row r="1006" spans="1:8" x14ac:dyDescent="0.25">
      <c r="A1006" s="61" t="s">
        <v>29059</v>
      </c>
      <c r="B1006" s="61" t="s">
        <v>30157</v>
      </c>
      <c r="C1006" s="61" t="s">
        <v>29493</v>
      </c>
      <c r="D1006" s="61" t="s">
        <v>30210</v>
      </c>
      <c r="E1006" s="61" t="s">
        <v>30161</v>
      </c>
      <c r="F1006" s="61" t="s">
        <v>30248</v>
      </c>
      <c r="G1006" s="63">
        <v>2.464</v>
      </c>
      <c r="H1006" s="55">
        <v>76223.839999999997</v>
      </c>
    </row>
    <row r="1007" spans="1:8" x14ac:dyDescent="0.25">
      <c r="A1007" s="61" t="s">
        <v>29059</v>
      </c>
      <c r="B1007" s="61" t="s">
        <v>30157</v>
      </c>
      <c r="C1007" s="61" t="s">
        <v>29493</v>
      </c>
      <c r="D1007" s="61" t="s">
        <v>30210</v>
      </c>
      <c r="E1007" s="61" t="s">
        <v>30161</v>
      </c>
      <c r="F1007" s="61" t="s">
        <v>30249</v>
      </c>
      <c r="G1007" s="63">
        <v>2.4700000000000002</v>
      </c>
      <c r="H1007" s="55">
        <v>76409.45</v>
      </c>
    </row>
    <row r="1008" spans="1:8" x14ac:dyDescent="0.25">
      <c r="A1008" s="61" t="s">
        <v>29059</v>
      </c>
      <c r="B1008" s="61" t="s">
        <v>30157</v>
      </c>
      <c r="C1008" s="61" t="s">
        <v>29493</v>
      </c>
      <c r="D1008" s="61" t="s">
        <v>30210</v>
      </c>
      <c r="E1008" s="61" t="s">
        <v>30161</v>
      </c>
      <c r="F1008" s="61" t="s">
        <v>30250</v>
      </c>
      <c r="G1008" s="63">
        <v>2.464</v>
      </c>
      <c r="H1008" s="55">
        <v>76223.839999999997</v>
      </c>
    </row>
    <row r="1009" spans="1:8" x14ac:dyDescent="0.25">
      <c r="A1009" s="61" t="s">
        <v>29059</v>
      </c>
      <c r="B1009" s="61" t="s">
        <v>30157</v>
      </c>
      <c r="C1009" s="61" t="s">
        <v>29493</v>
      </c>
      <c r="D1009" s="61" t="s">
        <v>30210</v>
      </c>
      <c r="E1009" s="61" t="s">
        <v>30161</v>
      </c>
      <c r="F1009" s="61" t="s">
        <v>30251</v>
      </c>
      <c r="G1009" s="63">
        <v>2.4580000000000002</v>
      </c>
      <c r="H1009" s="55">
        <v>76038.23</v>
      </c>
    </row>
    <row r="1010" spans="1:8" x14ac:dyDescent="0.25">
      <c r="A1010" s="61" t="s">
        <v>29059</v>
      </c>
      <c r="B1010" s="61" t="s">
        <v>30157</v>
      </c>
      <c r="C1010" s="61" t="s">
        <v>29493</v>
      </c>
      <c r="D1010" s="61" t="s">
        <v>30210</v>
      </c>
      <c r="E1010" s="61" t="s">
        <v>30161</v>
      </c>
      <c r="F1010" s="61" t="s">
        <v>30252</v>
      </c>
      <c r="G1010" s="63">
        <v>2.4540000000000002</v>
      </c>
      <c r="H1010" s="55">
        <v>75914.490000000005</v>
      </c>
    </row>
    <row r="1011" spans="1:8" x14ac:dyDescent="0.25">
      <c r="A1011" s="61" t="s">
        <v>29059</v>
      </c>
      <c r="B1011" s="61" t="s">
        <v>30157</v>
      </c>
      <c r="C1011" s="61" t="s">
        <v>29493</v>
      </c>
      <c r="D1011" s="61" t="s">
        <v>30210</v>
      </c>
      <c r="E1011" s="61" t="s">
        <v>30161</v>
      </c>
      <c r="F1011" s="61" t="s">
        <v>30253</v>
      </c>
      <c r="G1011" s="63">
        <v>2.46</v>
      </c>
      <c r="H1011" s="55">
        <v>76100.100000000006</v>
      </c>
    </row>
    <row r="1012" spans="1:8" x14ac:dyDescent="0.25">
      <c r="A1012" s="61" t="s">
        <v>29059</v>
      </c>
      <c r="B1012" s="61" t="s">
        <v>30157</v>
      </c>
      <c r="C1012" s="61" t="s">
        <v>29493</v>
      </c>
      <c r="D1012" s="61" t="s">
        <v>30210</v>
      </c>
      <c r="E1012" s="61" t="s">
        <v>30161</v>
      </c>
      <c r="F1012" s="61" t="s">
        <v>30254</v>
      </c>
      <c r="G1012" s="63">
        <v>2.464</v>
      </c>
      <c r="H1012" s="55">
        <v>76223.839999999997</v>
      </c>
    </row>
    <row r="1013" spans="1:8" x14ac:dyDescent="0.25">
      <c r="A1013" s="61" t="s">
        <v>29059</v>
      </c>
      <c r="B1013" s="61" t="s">
        <v>30157</v>
      </c>
      <c r="C1013" s="61" t="s">
        <v>29493</v>
      </c>
      <c r="D1013" s="61" t="s">
        <v>30210</v>
      </c>
      <c r="E1013" s="61" t="s">
        <v>30161</v>
      </c>
      <c r="F1013" s="61" t="s">
        <v>30255</v>
      </c>
      <c r="G1013" s="63">
        <v>2.4780000000000002</v>
      </c>
      <c r="H1013" s="55">
        <v>76656.929999999993</v>
      </c>
    </row>
    <row r="1014" spans="1:8" x14ac:dyDescent="0.25">
      <c r="A1014" s="61" t="s">
        <v>29059</v>
      </c>
      <c r="B1014" s="61" t="s">
        <v>30157</v>
      </c>
      <c r="C1014" s="61" t="s">
        <v>29493</v>
      </c>
      <c r="D1014" s="61" t="s">
        <v>30210</v>
      </c>
      <c r="E1014" s="61" t="s">
        <v>30161</v>
      </c>
      <c r="F1014" s="61" t="s">
        <v>30256</v>
      </c>
      <c r="G1014" s="63">
        <v>2.46</v>
      </c>
      <c r="H1014" s="55">
        <v>76100.100000000006</v>
      </c>
    </row>
    <row r="1015" spans="1:8" x14ac:dyDescent="0.25">
      <c r="A1015" s="61" t="s">
        <v>29059</v>
      </c>
      <c r="B1015" s="61" t="s">
        <v>30157</v>
      </c>
      <c r="C1015" s="61" t="s">
        <v>29493</v>
      </c>
      <c r="D1015" s="61" t="s">
        <v>30210</v>
      </c>
      <c r="E1015" s="61" t="s">
        <v>30161</v>
      </c>
      <c r="F1015" s="61" t="s">
        <v>30257</v>
      </c>
      <c r="G1015" s="63">
        <v>2.468</v>
      </c>
      <c r="H1015" s="55">
        <v>76347.58</v>
      </c>
    </row>
    <row r="1016" spans="1:8" x14ac:dyDescent="0.25">
      <c r="A1016" s="61" t="s">
        <v>29059</v>
      </c>
      <c r="B1016" s="61" t="s">
        <v>30157</v>
      </c>
      <c r="C1016" s="61" t="s">
        <v>29493</v>
      </c>
      <c r="D1016" s="61" t="s">
        <v>30210</v>
      </c>
      <c r="E1016" s="61" t="s">
        <v>30161</v>
      </c>
      <c r="F1016" s="61" t="s">
        <v>30258</v>
      </c>
      <c r="G1016" s="63">
        <v>2.472</v>
      </c>
      <c r="H1016" s="55">
        <v>76471.320000000007</v>
      </c>
    </row>
    <row r="1017" spans="1:8" x14ac:dyDescent="0.25">
      <c r="A1017" s="61" t="s">
        <v>29059</v>
      </c>
      <c r="B1017" s="61" t="s">
        <v>30157</v>
      </c>
      <c r="C1017" s="61" t="s">
        <v>29493</v>
      </c>
      <c r="D1017" s="61" t="s">
        <v>30210</v>
      </c>
      <c r="E1017" s="61" t="s">
        <v>30161</v>
      </c>
      <c r="F1017" s="61" t="s">
        <v>30259</v>
      </c>
      <c r="G1017" s="63">
        <v>2.46</v>
      </c>
      <c r="H1017" s="55">
        <v>76100.100000000006</v>
      </c>
    </row>
    <row r="1018" spans="1:8" x14ac:dyDescent="0.25">
      <c r="A1018" s="61" t="s">
        <v>29059</v>
      </c>
      <c r="B1018" s="61" t="s">
        <v>30157</v>
      </c>
      <c r="C1018" s="61" t="s">
        <v>29493</v>
      </c>
      <c r="D1018" s="61" t="s">
        <v>30210</v>
      </c>
      <c r="E1018" s="61" t="s">
        <v>30161</v>
      </c>
      <c r="F1018" s="61" t="s">
        <v>30260</v>
      </c>
      <c r="G1018" s="63">
        <v>2.4660000000000002</v>
      </c>
      <c r="H1018" s="55">
        <v>76285.710000000006</v>
      </c>
    </row>
    <row r="1019" spans="1:8" x14ac:dyDescent="0.25">
      <c r="A1019" s="61" t="s">
        <v>29059</v>
      </c>
      <c r="B1019" s="61" t="s">
        <v>30157</v>
      </c>
      <c r="C1019" s="61" t="s">
        <v>29493</v>
      </c>
      <c r="D1019" s="61" t="s">
        <v>30210</v>
      </c>
      <c r="E1019" s="61" t="s">
        <v>30161</v>
      </c>
      <c r="F1019" s="61" t="s">
        <v>30261</v>
      </c>
      <c r="G1019" s="63">
        <v>2.468</v>
      </c>
      <c r="H1019" s="55">
        <v>76347.58</v>
      </c>
    </row>
    <row r="1020" spans="1:8" x14ac:dyDescent="0.25">
      <c r="A1020" s="61" t="s">
        <v>29059</v>
      </c>
      <c r="B1020" s="61" t="s">
        <v>30157</v>
      </c>
      <c r="C1020" s="61" t="s">
        <v>29493</v>
      </c>
      <c r="D1020" s="61" t="s">
        <v>30210</v>
      </c>
      <c r="E1020" s="61" t="s">
        <v>30161</v>
      </c>
      <c r="F1020" s="61" t="s">
        <v>30262</v>
      </c>
      <c r="G1020" s="63">
        <v>2.468</v>
      </c>
      <c r="H1020" s="55">
        <v>76347.58</v>
      </c>
    </row>
    <row r="1021" spans="1:8" x14ac:dyDescent="0.25">
      <c r="A1021" s="61" t="s">
        <v>29059</v>
      </c>
      <c r="B1021" s="61" t="s">
        <v>30157</v>
      </c>
      <c r="C1021" s="61" t="s">
        <v>29493</v>
      </c>
      <c r="D1021" s="61" t="s">
        <v>30210</v>
      </c>
      <c r="E1021" s="61" t="s">
        <v>30161</v>
      </c>
      <c r="F1021" s="61" t="s">
        <v>30263</v>
      </c>
      <c r="G1021" s="63">
        <v>2.476</v>
      </c>
      <c r="H1021" s="55">
        <v>76595.06</v>
      </c>
    </row>
    <row r="1022" spans="1:8" x14ac:dyDescent="0.25">
      <c r="A1022" s="61" t="s">
        <v>29059</v>
      </c>
      <c r="B1022" s="61" t="s">
        <v>30157</v>
      </c>
      <c r="C1022" s="61" t="s">
        <v>29493</v>
      </c>
      <c r="D1022" s="61" t="s">
        <v>30210</v>
      </c>
      <c r="E1022" s="61" t="s">
        <v>30161</v>
      </c>
      <c r="F1022" s="61" t="s">
        <v>30264</v>
      </c>
      <c r="G1022" s="63">
        <v>2.4660000000000002</v>
      </c>
      <c r="H1022" s="55">
        <v>76285.710000000006</v>
      </c>
    </row>
    <row r="1023" spans="1:8" x14ac:dyDescent="0.25">
      <c r="A1023" s="61" t="s">
        <v>29059</v>
      </c>
      <c r="B1023" s="61" t="s">
        <v>30157</v>
      </c>
      <c r="C1023" s="61" t="s">
        <v>29493</v>
      </c>
      <c r="D1023" s="61" t="s">
        <v>30210</v>
      </c>
      <c r="E1023" s="61" t="s">
        <v>30161</v>
      </c>
      <c r="F1023" s="61" t="s">
        <v>30265</v>
      </c>
      <c r="G1023" s="63">
        <v>2.456</v>
      </c>
      <c r="H1023" s="55">
        <v>75976.36</v>
      </c>
    </row>
    <row r="1024" spans="1:8" x14ac:dyDescent="0.25">
      <c r="A1024" s="61" t="s">
        <v>29059</v>
      </c>
      <c r="B1024" s="61" t="s">
        <v>30157</v>
      </c>
      <c r="C1024" s="61" t="s">
        <v>29493</v>
      </c>
      <c r="D1024" s="61" t="s">
        <v>30210</v>
      </c>
      <c r="E1024" s="61" t="s">
        <v>30161</v>
      </c>
      <c r="F1024" s="61" t="s">
        <v>30266</v>
      </c>
      <c r="G1024" s="63">
        <v>2.4540000000000002</v>
      </c>
      <c r="H1024" s="55">
        <v>75914.490000000005</v>
      </c>
    </row>
    <row r="1025" spans="1:8" x14ac:dyDescent="0.25">
      <c r="A1025" s="61" t="s">
        <v>29059</v>
      </c>
      <c r="B1025" s="61" t="s">
        <v>30157</v>
      </c>
      <c r="C1025" s="61" t="s">
        <v>29493</v>
      </c>
      <c r="D1025" s="61" t="s">
        <v>30210</v>
      </c>
      <c r="E1025" s="61" t="s">
        <v>30161</v>
      </c>
      <c r="F1025" s="61" t="s">
        <v>30267</v>
      </c>
      <c r="G1025" s="63">
        <v>2.4580000000000002</v>
      </c>
      <c r="H1025" s="55">
        <v>76038.23</v>
      </c>
    </row>
    <row r="1026" spans="1:8" x14ac:dyDescent="0.25">
      <c r="A1026" s="61" t="s">
        <v>29059</v>
      </c>
      <c r="B1026" s="61" t="s">
        <v>30157</v>
      </c>
      <c r="C1026" s="61" t="s">
        <v>29493</v>
      </c>
      <c r="D1026" s="61" t="s">
        <v>30210</v>
      </c>
      <c r="E1026" s="61" t="s">
        <v>30161</v>
      </c>
      <c r="F1026" s="61" t="s">
        <v>30268</v>
      </c>
      <c r="G1026" s="63">
        <v>2.4620000000000002</v>
      </c>
      <c r="H1026" s="55">
        <v>76161.97</v>
      </c>
    </row>
    <row r="1027" spans="1:8" x14ac:dyDescent="0.25">
      <c r="A1027" s="61" t="s">
        <v>29059</v>
      </c>
      <c r="B1027" s="61" t="s">
        <v>30157</v>
      </c>
      <c r="C1027" s="61" t="s">
        <v>29493</v>
      </c>
      <c r="D1027" s="61" t="s">
        <v>30210</v>
      </c>
      <c r="E1027" s="61" t="s">
        <v>30161</v>
      </c>
      <c r="F1027" s="61" t="s">
        <v>30269</v>
      </c>
      <c r="G1027" s="63">
        <v>2.46</v>
      </c>
      <c r="H1027" s="55">
        <v>76100.100000000006</v>
      </c>
    </row>
    <row r="1028" spans="1:8" x14ac:dyDescent="0.25">
      <c r="A1028" s="61" t="s">
        <v>29059</v>
      </c>
      <c r="B1028" s="61" t="s">
        <v>30157</v>
      </c>
      <c r="C1028" s="61" t="s">
        <v>29493</v>
      </c>
      <c r="D1028" s="61" t="s">
        <v>30210</v>
      </c>
      <c r="E1028" s="61" t="s">
        <v>30161</v>
      </c>
      <c r="F1028" s="61" t="s">
        <v>30270</v>
      </c>
      <c r="G1028" s="63">
        <v>2.4660000000000002</v>
      </c>
      <c r="H1028" s="55">
        <v>76285.710000000006</v>
      </c>
    </row>
    <row r="1029" spans="1:8" x14ac:dyDescent="0.25">
      <c r="A1029" s="61" t="s">
        <v>29059</v>
      </c>
      <c r="B1029" s="61" t="s">
        <v>30157</v>
      </c>
      <c r="C1029" s="61" t="s">
        <v>29493</v>
      </c>
      <c r="D1029" s="61" t="s">
        <v>30210</v>
      </c>
      <c r="E1029" s="61" t="s">
        <v>30161</v>
      </c>
      <c r="F1029" s="61" t="s">
        <v>30271</v>
      </c>
      <c r="G1029" s="63">
        <v>2.472</v>
      </c>
      <c r="H1029" s="55">
        <v>76471.320000000007</v>
      </c>
    </row>
    <row r="1030" spans="1:8" x14ac:dyDescent="0.25">
      <c r="A1030" s="61" t="s">
        <v>29059</v>
      </c>
      <c r="B1030" s="61" t="s">
        <v>30157</v>
      </c>
      <c r="C1030" s="61" t="s">
        <v>29493</v>
      </c>
      <c r="D1030" s="61" t="s">
        <v>30210</v>
      </c>
      <c r="E1030" s="61" t="s">
        <v>30161</v>
      </c>
      <c r="F1030" s="61" t="s">
        <v>30272</v>
      </c>
      <c r="G1030" s="63">
        <v>2.464</v>
      </c>
      <c r="H1030" s="55">
        <v>76223.839999999997</v>
      </c>
    </row>
    <row r="1031" spans="1:8" x14ac:dyDescent="0.25">
      <c r="A1031" s="61" t="s">
        <v>29059</v>
      </c>
      <c r="B1031" s="61" t="s">
        <v>30157</v>
      </c>
      <c r="C1031" s="61" t="s">
        <v>29493</v>
      </c>
      <c r="D1031" s="61" t="s">
        <v>30210</v>
      </c>
      <c r="E1031" s="61" t="s">
        <v>30161</v>
      </c>
      <c r="F1031" s="61" t="s">
        <v>30273</v>
      </c>
      <c r="G1031" s="63">
        <v>2.468</v>
      </c>
      <c r="H1031" s="55">
        <v>76347.58</v>
      </c>
    </row>
    <row r="1032" spans="1:8" x14ac:dyDescent="0.25">
      <c r="A1032" s="61" t="s">
        <v>29059</v>
      </c>
      <c r="B1032" s="61" t="s">
        <v>30157</v>
      </c>
      <c r="C1032" s="61" t="s">
        <v>29493</v>
      </c>
      <c r="D1032" s="61" t="s">
        <v>30210</v>
      </c>
      <c r="E1032" s="61" t="s">
        <v>30161</v>
      </c>
      <c r="F1032" s="61" t="s">
        <v>30274</v>
      </c>
      <c r="G1032" s="63">
        <v>2.4660000000000002</v>
      </c>
      <c r="H1032" s="55">
        <v>76285.710000000006</v>
      </c>
    </row>
    <row r="1033" spans="1:8" x14ac:dyDescent="0.25">
      <c r="A1033" s="61" t="s">
        <v>29059</v>
      </c>
      <c r="B1033" s="61" t="s">
        <v>30157</v>
      </c>
      <c r="C1033" s="61" t="s">
        <v>29493</v>
      </c>
      <c r="D1033" s="61" t="s">
        <v>30210</v>
      </c>
      <c r="E1033" s="61" t="s">
        <v>30161</v>
      </c>
      <c r="F1033" s="61" t="s">
        <v>30275</v>
      </c>
      <c r="G1033" s="63">
        <v>2.468</v>
      </c>
      <c r="H1033" s="55">
        <v>76347.58</v>
      </c>
    </row>
    <row r="1034" spans="1:8" x14ac:dyDescent="0.25">
      <c r="A1034" s="61" t="s">
        <v>29059</v>
      </c>
      <c r="B1034" s="61" t="s">
        <v>30157</v>
      </c>
      <c r="C1034" s="61" t="s">
        <v>29493</v>
      </c>
      <c r="D1034" s="61" t="s">
        <v>30210</v>
      </c>
      <c r="E1034" s="61" t="s">
        <v>30161</v>
      </c>
      <c r="F1034" s="61" t="s">
        <v>30276</v>
      </c>
      <c r="G1034" s="63">
        <v>2.4660000000000002</v>
      </c>
      <c r="H1034" s="55">
        <v>76285.710000000006</v>
      </c>
    </row>
    <row r="1035" spans="1:8" x14ac:dyDescent="0.25">
      <c r="A1035" s="61" t="s">
        <v>29059</v>
      </c>
      <c r="B1035" s="61" t="s">
        <v>30157</v>
      </c>
      <c r="C1035" s="61" t="s">
        <v>29493</v>
      </c>
      <c r="D1035" s="61" t="s">
        <v>30210</v>
      </c>
      <c r="E1035" s="61" t="s">
        <v>30161</v>
      </c>
      <c r="F1035" s="61" t="s">
        <v>30277</v>
      </c>
      <c r="G1035" s="63">
        <v>2.468</v>
      </c>
      <c r="H1035" s="55">
        <v>76347.58</v>
      </c>
    </row>
    <row r="1036" spans="1:8" x14ac:dyDescent="0.25">
      <c r="A1036" s="61" t="s">
        <v>29059</v>
      </c>
      <c r="B1036" s="61" t="s">
        <v>30157</v>
      </c>
      <c r="C1036" s="61" t="s">
        <v>29493</v>
      </c>
      <c r="D1036" s="61" t="s">
        <v>30210</v>
      </c>
      <c r="E1036" s="61" t="s">
        <v>30161</v>
      </c>
      <c r="F1036" s="61" t="s">
        <v>30280</v>
      </c>
      <c r="G1036" s="63">
        <v>2.4660000000000002</v>
      </c>
      <c r="H1036" s="55">
        <v>76285.710000000006</v>
      </c>
    </row>
    <row r="1037" spans="1:8" x14ac:dyDescent="0.25">
      <c r="A1037" s="61" t="s">
        <v>29059</v>
      </c>
      <c r="B1037" s="61" t="s">
        <v>30157</v>
      </c>
      <c r="C1037" s="61" t="s">
        <v>29493</v>
      </c>
      <c r="D1037" s="61" t="s">
        <v>30210</v>
      </c>
      <c r="E1037" s="61" t="s">
        <v>30161</v>
      </c>
      <c r="F1037" s="61" t="s">
        <v>30281</v>
      </c>
      <c r="G1037" s="63">
        <v>2.4620000000000002</v>
      </c>
      <c r="H1037" s="55">
        <v>76161.97</v>
      </c>
    </row>
    <row r="1038" spans="1:8" x14ac:dyDescent="0.25">
      <c r="A1038" s="61" t="s">
        <v>29059</v>
      </c>
      <c r="B1038" s="61" t="s">
        <v>30157</v>
      </c>
      <c r="C1038" s="61" t="s">
        <v>29493</v>
      </c>
      <c r="D1038" s="61" t="s">
        <v>30210</v>
      </c>
      <c r="E1038" s="61" t="s">
        <v>30161</v>
      </c>
      <c r="F1038" s="61" t="s">
        <v>30282</v>
      </c>
      <c r="G1038" s="63">
        <v>2.46</v>
      </c>
      <c r="H1038" s="55">
        <v>76100.100000000006</v>
      </c>
    </row>
    <row r="1039" spans="1:8" x14ac:dyDescent="0.25">
      <c r="A1039" s="61" t="s">
        <v>29059</v>
      </c>
      <c r="B1039" s="61" t="s">
        <v>30157</v>
      </c>
      <c r="C1039" s="61" t="s">
        <v>29493</v>
      </c>
      <c r="D1039" s="61" t="s">
        <v>30210</v>
      </c>
      <c r="E1039" s="61" t="s">
        <v>30161</v>
      </c>
      <c r="F1039" s="61" t="s">
        <v>30283</v>
      </c>
      <c r="G1039" s="63">
        <v>2.464</v>
      </c>
      <c r="H1039" s="55">
        <v>76223.839999999997</v>
      </c>
    </row>
    <row r="1040" spans="1:8" x14ac:dyDescent="0.25">
      <c r="A1040" s="61" t="s">
        <v>29059</v>
      </c>
      <c r="B1040" s="61" t="s">
        <v>30157</v>
      </c>
      <c r="C1040" s="61" t="s">
        <v>29493</v>
      </c>
      <c r="D1040" s="61" t="s">
        <v>30210</v>
      </c>
      <c r="E1040" s="61" t="s">
        <v>30161</v>
      </c>
      <c r="F1040" s="61" t="s">
        <v>30284</v>
      </c>
      <c r="G1040" s="63">
        <v>2.476</v>
      </c>
      <c r="H1040" s="55">
        <v>76595.06</v>
      </c>
    </row>
    <row r="1041" spans="1:8" x14ac:dyDescent="0.25">
      <c r="A1041" s="61" t="s">
        <v>29059</v>
      </c>
      <c r="B1041" s="61" t="s">
        <v>30157</v>
      </c>
      <c r="C1041" s="61" t="s">
        <v>29493</v>
      </c>
      <c r="D1041" s="61" t="s">
        <v>30210</v>
      </c>
      <c r="E1041" s="61" t="s">
        <v>30161</v>
      </c>
      <c r="F1041" s="61" t="s">
        <v>30285</v>
      </c>
      <c r="G1041" s="63">
        <v>2.4700000000000002</v>
      </c>
      <c r="H1041" s="55">
        <v>76409.45</v>
      </c>
    </row>
    <row r="1042" spans="1:8" x14ac:dyDescent="0.25">
      <c r="A1042" s="61" t="s">
        <v>29059</v>
      </c>
      <c r="B1042" s="61" t="s">
        <v>30157</v>
      </c>
      <c r="C1042" s="61" t="s">
        <v>29493</v>
      </c>
      <c r="D1042" s="61" t="s">
        <v>30210</v>
      </c>
      <c r="E1042" s="61" t="s">
        <v>30161</v>
      </c>
      <c r="F1042" s="61" t="s">
        <v>30286</v>
      </c>
      <c r="G1042" s="63">
        <v>2.4660000000000002</v>
      </c>
      <c r="H1042" s="55">
        <v>76285.710000000006</v>
      </c>
    </row>
    <row r="1043" spans="1:8" x14ac:dyDescent="0.25">
      <c r="A1043" s="61" t="s">
        <v>29059</v>
      </c>
      <c r="B1043" s="61" t="s">
        <v>30157</v>
      </c>
      <c r="C1043" s="61" t="s">
        <v>29493</v>
      </c>
      <c r="D1043" s="61" t="s">
        <v>30210</v>
      </c>
      <c r="E1043" s="61" t="s">
        <v>30161</v>
      </c>
      <c r="F1043" s="61" t="s">
        <v>30287</v>
      </c>
      <c r="G1043" s="63">
        <v>2.472</v>
      </c>
      <c r="H1043" s="55">
        <v>76471.320000000007</v>
      </c>
    </row>
    <row r="1044" spans="1:8" x14ac:dyDescent="0.25">
      <c r="A1044" s="61" t="s">
        <v>29059</v>
      </c>
      <c r="B1044" s="61" t="s">
        <v>30157</v>
      </c>
      <c r="C1044" s="61" t="s">
        <v>29493</v>
      </c>
      <c r="D1044" s="61" t="s">
        <v>30210</v>
      </c>
      <c r="E1044" s="61" t="s">
        <v>30161</v>
      </c>
      <c r="F1044" s="61" t="s">
        <v>30288</v>
      </c>
      <c r="G1044" s="63">
        <v>2.4660000000000002</v>
      </c>
      <c r="H1044" s="55">
        <v>76285.710000000006</v>
      </c>
    </row>
    <row r="1045" spans="1:8" x14ac:dyDescent="0.25">
      <c r="A1045" s="61" t="s">
        <v>29059</v>
      </c>
      <c r="B1045" s="61" t="s">
        <v>30157</v>
      </c>
      <c r="C1045" s="61" t="s">
        <v>29493</v>
      </c>
      <c r="D1045" s="61" t="s">
        <v>30210</v>
      </c>
      <c r="E1045" s="61" t="s">
        <v>30161</v>
      </c>
      <c r="F1045" s="61" t="s">
        <v>30289</v>
      </c>
      <c r="G1045" s="63">
        <v>2.4660000000000002</v>
      </c>
      <c r="H1045" s="55">
        <v>76285.710000000006</v>
      </c>
    </row>
    <row r="1046" spans="1:8" x14ac:dyDescent="0.25">
      <c r="A1046" s="61" t="s">
        <v>29059</v>
      </c>
      <c r="B1046" s="61" t="s">
        <v>30157</v>
      </c>
      <c r="C1046" s="61" t="s">
        <v>29493</v>
      </c>
      <c r="D1046" s="61" t="s">
        <v>30210</v>
      </c>
      <c r="E1046" s="61" t="s">
        <v>30161</v>
      </c>
      <c r="F1046" s="61" t="s">
        <v>30290</v>
      </c>
      <c r="G1046" s="63">
        <v>2.468</v>
      </c>
      <c r="H1046" s="55">
        <v>76347.58</v>
      </c>
    </row>
    <row r="1047" spans="1:8" x14ac:dyDescent="0.25">
      <c r="A1047" s="61" t="s">
        <v>29059</v>
      </c>
      <c r="B1047" s="61" t="s">
        <v>30157</v>
      </c>
      <c r="C1047" s="61" t="s">
        <v>29493</v>
      </c>
      <c r="D1047" s="61" t="s">
        <v>30210</v>
      </c>
      <c r="E1047" s="61" t="s">
        <v>30161</v>
      </c>
      <c r="F1047" s="61" t="s">
        <v>30291</v>
      </c>
      <c r="G1047" s="63">
        <v>2.4700000000000002</v>
      </c>
      <c r="H1047" s="55">
        <v>76409.45</v>
      </c>
    </row>
    <row r="1048" spans="1:8" x14ac:dyDescent="0.25">
      <c r="A1048" s="61" t="s">
        <v>29059</v>
      </c>
      <c r="B1048" s="61" t="s">
        <v>30157</v>
      </c>
      <c r="C1048" s="61" t="s">
        <v>29493</v>
      </c>
      <c r="D1048" s="61" t="s">
        <v>30210</v>
      </c>
      <c r="E1048" s="61" t="s">
        <v>30161</v>
      </c>
      <c r="F1048" s="61" t="s">
        <v>30292</v>
      </c>
      <c r="G1048" s="63">
        <v>2.4660000000000002</v>
      </c>
      <c r="H1048" s="55">
        <v>76285.710000000006</v>
      </c>
    </row>
    <row r="1049" spans="1:8" x14ac:dyDescent="0.25">
      <c r="A1049" s="61" t="s">
        <v>29059</v>
      </c>
      <c r="B1049" s="61" t="s">
        <v>30157</v>
      </c>
      <c r="C1049" s="61" t="s">
        <v>29493</v>
      </c>
      <c r="D1049" s="61" t="s">
        <v>30210</v>
      </c>
      <c r="E1049" s="61" t="s">
        <v>30161</v>
      </c>
      <c r="F1049" s="61" t="s">
        <v>30293</v>
      </c>
      <c r="G1049" s="63">
        <v>2.4540000000000002</v>
      </c>
      <c r="H1049" s="55">
        <v>75914.490000000005</v>
      </c>
    </row>
    <row r="1050" spans="1:8" x14ac:dyDescent="0.25">
      <c r="A1050" s="61" t="s">
        <v>29059</v>
      </c>
      <c r="B1050" s="61" t="s">
        <v>30157</v>
      </c>
      <c r="C1050" s="61" t="s">
        <v>29493</v>
      </c>
      <c r="D1050" s="61" t="s">
        <v>30210</v>
      </c>
      <c r="E1050" s="61" t="s">
        <v>30161</v>
      </c>
      <c r="F1050" s="61" t="s">
        <v>30294</v>
      </c>
      <c r="G1050" s="63">
        <v>2.4580000000000002</v>
      </c>
      <c r="H1050" s="55">
        <v>76038.23</v>
      </c>
    </row>
    <row r="1051" spans="1:8" x14ac:dyDescent="0.25">
      <c r="A1051" s="61" t="s">
        <v>29059</v>
      </c>
      <c r="B1051" s="61" t="s">
        <v>30157</v>
      </c>
      <c r="C1051" s="61" t="s">
        <v>29493</v>
      </c>
      <c r="D1051" s="61" t="s">
        <v>30210</v>
      </c>
      <c r="E1051" s="61" t="s">
        <v>30161</v>
      </c>
      <c r="F1051" s="61" t="s">
        <v>30295</v>
      </c>
      <c r="G1051" s="63">
        <v>2.464</v>
      </c>
      <c r="H1051" s="55">
        <v>76223.839999999997</v>
      </c>
    </row>
    <row r="1052" spans="1:8" x14ac:dyDescent="0.25">
      <c r="A1052" s="61" t="s">
        <v>29059</v>
      </c>
      <c r="B1052" s="61" t="s">
        <v>30157</v>
      </c>
      <c r="C1052" s="61" t="s">
        <v>29493</v>
      </c>
      <c r="D1052" s="61" t="s">
        <v>30210</v>
      </c>
      <c r="E1052" s="61" t="s">
        <v>30161</v>
      </c>
      <c r="F1052" s="61" t="s">
        <v>30296</v>
      </c>
      <c r="G1052" s="63">
        <v>2.4540000000000002</v>
      </c>
      <c r="H1052" s="55">
        <v>75914.490000000005</v>
      </c>
    </row>
    <row r="1053" spans="1:8" x14ac:dyDescent="0.25">
      <c r="A1053" s="61" t="s">
        <v>29059</v>
      </c>
      <c r="B1053" s="61" t="s">
        <v>30157</v>
      </c>
      <c r="C1053" s="61" t="s">
        <v>29493</v>
      </c>
      <c r="D1053" s="61" t="s">
        <v>30210</v>
      </c>
      <c r="E1053" s="61" t="s">
        <v>30161</v>
      </c>
      <c r="F1053" s="61" t="s">
        <v>30297</v>
      </c>
      <c r="G1053" s="63">
        <v>2.4580000000000002</v>
      </c>
      <c r="H1053" s="55">
        <v>76038.23</v>
      </c>
    </row>
    <row r="1054" spans="1:8" x14ac:dyDescent="0.25">
      <c r="A1054" s="61" t="s">
        <v>29059</v>
      </c>
      <c r="B1054" s="61" t="s">
        <v>30157</v>
      </c>
      <c r="C1054" s="61" t="s">
        <v>29493</v>
      </c>
      <c r="D1054" s="61" t="s">
        <v>30210</v>
      </c>
      <c r="E1054" s="61" t="s">
        <v>30161</v>
      </c>
      <c r="F1054" s="61" t="s">
        <v>30298</v>
      </c>
      <c r="G1054" s="63">
        <v>2.464</v>
      </c>
      <c r="H1054" s="55">
        <v>76223.839999999997</v>
      </c>
    </row>
    <row r="1055" spans="1:8" x14ac:dyDescent="0.25">
      <c r="A1055" s="61" t="s">
        <v>29059</v>
      </c>
      <c r="B1055" s="61" t="s">
        <v>30157</v>
      </c>
      <c r="C1055" s="61" t="s">
        <v>29493</v>
      </c>
      <c r="D1055" s="61" t="s">
        <v>30210</v>
      </c>
      <c r="E1055" s="61" t="s">
        <v>30161</v>
      </c>
      <c r="F1055" s="61" t="s">
        <v>30299</v>
      </c>
      <c r="G1055" s="63">
        <v>2.4580000000000002</v>
      </c>
      <c r="H1055" s="55">
        <v>76038.23</v>
      </c>
    </row>
    <row r="1056" spans="1:8" x14ac:dyDescent="0.25">
      <c r="A1056" s="61" t="s">
        <v>29059</v>
      </c>
      <c r="B1056" s="61" t="s">
        <v>30157</v>
      </c>
      <c r="C1056" s="61" t="s">
        <v>29493</v>
      </c>
      <c r="D1056" s="61" t="s">
        <v>30210</v>
      </c>
      <c r="E1056" s="61" t="s">
        <v>30161</v>
      </c>
      <c r="F1056" s="61" t="s">
        <v>30300</v>
      </c>
      <c r="G1056" s="63">
        <v>2.468</v>
      </c>
      <c r="H1056" s="55">
        <v>76347.58</v>
      </c>
    </row>
    <row r="1057" spans="1:8" x14ac:dyDescent="0.25">
      <c r="A1057" s="61" t="s">
        <v>29059</v>
      </c>
      <c r="B1057" s="61" t="s">
        <v>30157</v>
      </c>
      <c r="C1057" s="61" t="s">
        <v>29493</v>
      </c>
      <c r="D1057" s="61" t="s">
        <v>30210</v>
      </c>
      <c r="E1057" s="61" t="s">
        <v>30161</v>
      </c>
      <c r="F1057" s="61" t="s">
        <v>30301</v>
      </c>
      <c r="G1057" s="63">
        <v>2.464</v>
      </c>
      <c r="H1057" s="55">
        <v>76223.839999999997</v>
      </c>
    </row>
    <row r="1058" spans="1:8" x14ac:dyDescent="0.25">
      <c r="A1058" s="61" t="s">
        <v>29059</v>
      </c>
      <c r="B1058" s="61" t="s">
        <v>30157</v>
      </c>
      <c r="C1058" s="61" t="s">
        <v>29493</v>
      </c>
      <c r="D1058" s="61" t="s">
        <v>30210</v>
      </c>
      <c r="E1058" s="61" t="s">
        <v>30161</v>
      </c>
      <c r="F1058" s="61" t="s">
        <v>30302</v>
      </c>
      <c r="G1058" s="63">
        <v>2.3479999999999999</v>
      </c>
      <c r="H1058" s="55">
        <v>72635.38</v>
      </c>
    </row>
    <row r="1059" spans="1:8" x14ac:dyDescent="0.25">
      <c r="A1059" s="61" t="s">
        <v>29059</v>
      </c>
      <c r="B1059" s="61" t="s">
        <v>30157</v>
      </c>
      <c r="C1059" s="61" t="s">
        <v>29493</v>
      </c>
      <c r="D1059" s="61" t="s">
        <v>30210</v>
      </c>
      <c r="E1059" s="61" t="s">
        <v>30161</v>
      </c>
      <c r="F1059" s="61" t="s">
        <v>30303</v>
      </c>
      <c r="G1059" s="63">
        <v>2.5939999999999999</v>
      </c>
      <c r="H1059" s="55">
        <v>80245.39</v>
      </c>
    </row>
    <row r="1060" spans="1:8" x14ac:dyDescent="0.25">
      <c r="A1060" s="61" t="s">
        <v>29059</v>
      </c>
      <c r="B1060" s="61" t="s">
        <v>30157</v>
      </c>
      <c r="C1060" s="61" t="s">
        <v>29493</v>
      </c>
      <c r="D1060" s="61" t="s">
        <v>30210</v>
      </c>
      <c r="E1060" s="61" t="s">
        <v>30161</v>
      </c>
      <c r="F1060" s="61" t="s">
        <v>30304</v>
      </c>
      <c r="G1060" s="63">
        <v>2.3580000000000001</v>
      </c>
      <c r="H1060" s="55">
        <v>72944.73</v>
      </c>
    </row>
    <row r="1061" spans="1:8" x14ac:dyDescent="0.25">
      <c r="A1061" s="61" t="s">
        <v>29059</v>
      </c>
      <c r="B1061" s="61" t="s">
        <v>30157</v>
      </c>
      <c r="C1061" s="61" t="s">
        <v>29493</v>
      </c>
      <c r="D1061" s="61" t="s">
        <v>30210</v>
      </c>
      <c r="E1061" s="61" t="s">
        <v>30161</v>
      </c>
      <c r="F1061" s="61" t="s">
        <v>30305</v>
      </c>
      <c r="G1061" s="63">
        <v>2.3559999999999999</v>
      </c>
      <c r="H1061" s="55">
        <v>72882.86</v>
      </c>
    </row>
    <row r="1062" spans="1:8" x14ac:dyDescent="0.25">
      <c r="A1062" s="61" t="s">
        <v>29059</v>
      </c>
      <c r="B1062" s="61" t="s">
        <v>30157</v>
      </c>
      <c r="C1062" s="61" t="s">
        <v>29493</v>
      </c>
      <c r="D1062" s="61" t="s">
        <v>30210</v>
      </c>
      <c r="E1062" s="61" t="s">
        <v>30161</v>
      </c>
      <c r="F1062" s="61" t="s">
        <v>30306</v>
      </c>
      <c r="G1062" s="63">
        <v>2.3540000000000001</v>
      </c>
      <c r="H1062" s="55">
        <v>72820.990000000005</v>
      </c>
    </row>
    <row r="1063" spans="1:8" x14ac:dyDescent="0.25">
      <c r="A1063" s="61" t="s">
        <v>29059</v>
      </c>
      <c r="B1063" s="61" t="s">
        <v>30157</v>
      </c>
      <c r="C1063" s="61" t="s">
        <v>29493</v>
      </c>
      <c r="D1063" s="61" t="s">
        <v>30210</v>
      </c>
      <c r="E1063" s="61" t="s">
        <v>30161</v>
      </c>
      <c r="F1063" s="61" t="s">
        <v>30307</v>
      </c>
      <c r="G1063" s="63">
        <v>2.5920000000000001</v>
      </c>
      <c r="H1063" s="55">
        <v>80183.520000000004</v>
      </c>
    </row>
    <row r="1064" spans="1:8" x14ac:dyDescent="0.25">
      <c r="A1064" s="61" t="s">
        <v>29059</v>
      </c>
      <c r="B1064" s="61" t="s">
        <v>30157</v>
      </c>
      <c r="C1064" s="61" t="s">
        <v>29493</v>
      </c>
      <c r="D1064" s="61" t="s">
        <v>30210</v>
      </c>
      <c r="E1064" s="61" t="s">
        <v>30161</v>
      </c>
      <c r="F1064" s="61" t="s">
        <v>30308</v>
      </c>
      <c r="G1064" s="63">
        <v>2.3540000000000001</v>
      </c>
      <c r="H1064" s="55">
        <v>72820.990000000005</v>
      </c>
    </row>
    <row r="1065" spans="1:8" x14ac:dyDescent="0.25">
      <c r="A1065" s="61" t="s">
        <v>29059</v>
      </c>
      <c r="B1065" s="61" t="s">
        <v>30157</v>
      </c>
      <c r="C1065" s="61" t="s">
        <v>29493</v>
      </c>
      <c r="D1065" s="61" t="s">
        <v>30210</v>
      </c>
      <c r="E1065" s="61" t="s">
        <v>30161</v>
      </c>
      <c r="F1065" s="61" t="s">
        <v>30309</v>
      </c>
      <c r="G1065" s="63">
        <v>2.35</v>
      </c>
      <c r="H1065" s="55">
        <v>72697.25</v>
      </c>
    </row>
    <row r="1066" spans="1:8" x14ac:dyDescent="0.25">
      <c r="A1066" s="61" t="s">
        <v>29059</v>
      </c>
      <c r="B1066" s="61" t="s">
        <v>30157</v>
      </c>
      <c r="C1066" s="61" t="s">
        <v>29493</v>
      </c>
      <c r="D1066" s="61" t="s">
        <v>30210</v>
      </c>
      <c r="E1066" s="61" t="s">
        <v>30161</v>
      </c>
      <c r="F1066" s="61" t="s">
        <v>30310</v>
      </c>
      <c r="G1066" s="63">
        <v>2.4700000000000002</v>
      </c>
      <c r="H1066" s="55">
        <v>76409.45</v>
      </c>
    </row>
    <row r="1067" spans="1:8" x14ac:dyDescent="0.25">
      <c r="A1067" s="61" t="s">
        <v>29059</v>
      </c>
      <c r="B1067" s="61" t="s">
        <v>30157</v>
      </c>
      <c r="C1067" s="61" t="s">
        <v>29493</v>
      </c>
      <c r="D1067" s="61" t="s">
        <v>30210</v>
      </c>
      <c r="E1067" s="61" t="s">
        <v>30161</v>
      </c>
      <c r="F1067" s="61" t="s">
        <v>30311</v>
      </c>
      <c r="G1067" s="63">
        <v>2.4620000000000002</v>
      </c>
      <c r="H1067" s="55">
        <v>76161.97</v>
      </c>
    </row>
    <row r="1068" spans="1:8" x14ac:dyDescent="0.25">
      <c r="A1068" s="61" t="s">
        <v>29059</v>
      </c>
      <c r="B1068" s="61" t="s">
        <v>30157</v>
      </c>
      <c r="C1068" s="61" t="s">
        <v>29493</v>
      </c>
      <c r="D1068" s="61" t="s">
        <v>30210</v>
      </c>
      <c r="E1068" s="61" t="s">
        <v>30161</v>
      </c>
      <c r="F1068" s="61" t="s">
        <v>30312</v>
      </c>
      <c r="G1068" s="63">
        <v>2.464</v>
      </c>
      <c r="H1068" s="55">
        <v>76223.839999999997</v>
      </c>
    </row>
    <row r="1069" spans="1:8" x14ac:dyDescent="0.25">
      <c r="A1069" s="61" t="s">
        <v>29059</v>
      </c>
      <c r="B1069" s="61" t="s">
        <v>30157</v>
      </c>
      <c r="C1069" s="61" t="s">
        <v>29493</v>
      </c>
      <c r="D1069" s="61" t="s">
        <v>30210</v>
      </c>
      <c r="E1069" s="61" t="s">
        <v>30161</v>
      </c>
      <c r="F1069" s="61" t="s">
        <v>30315</v>
      </c>
      <c r="G1069" s="63">
        <v>2.3439999999999999</v>
      </c>
      <c r="H1069" s="55">
        <v>72511.64</v>
      </c>
    </row>
    <row r="1070" spans="1:8" x14ac:dyDescent="0.25">
      <c r="A1070" s="61" t="s">
        <v>29059</v>
      </c>
      <c r="B1070" s="61" t="s">
        <v>30157</v>
      </c>
      <c r="C1070" s="61" t="s">
        <v>29493</v>
      </c>
      <c r="D1070" s="61" t="s">
        <v>30210</v>
      </c>
      <c r="E1070" s="61" t="s">
        <v>30161</v>
      </c>
      <c r="F1070" s="61" t="s">
        <v>30316</v>
      </c>
      <c r="G1070" s="63">
        <v>2.34</v>
      </c>
      <c r="H1070" s="55">
        <v>72387.899999999994</v>
      </c>
    </row>
    <row r="1071" spans="1:8" x14ac:dyDescent="0.25">
      <c r="A1071" s="61" t="s">
        <v>29059</v>
      </c>
      <c r="B1071" s="61" t="s">
        <v>30157</v>
      </c>
      <c r="C1071" s="61" t="s">
        <v>29493</v>
      </c>
      <c r="D1071" s="61" t="s">
        <v>30210</v>
      </c>
      <c r="E1071" s="61" t="s">
        <v>30161</v>
      </c>
      <c r="F1071" s="61" t="s">
        <v>30317</v>
      </c>
      <c r="G1071" s="63">
        <v>2.35</v>
      </c>
      <c r="H1071" s="55">
        <v>72697.25</v>
      </c>
    </row>
    <row r="1072" spans="1:8" x14ac:dyDescent="0.25">
      <c r="A1072" s="61" t="s">
        <v>29059</v>
      </c>
      <c r="B1072" s="61" t="s">
        <v>30157</v>
      </c>
      <c r="C1072" s="61" t="s">
        <v>29493</v>
      </c>
      <c r="D1072" s="61" t="s">
        <v>30210</v>
      </c>
      <c r="E1072" s="61" t="s">
        <v>30161</v>
      </c>
      <c r="F1072" s="61" t="s">
        <v>30318</v>
      </c>
      <c r="G1072" s="63">
        <v>2.3439999999999999</v>
      </c>
      <c r="H1072" s="55">
        <v>72511.64</v>
      </c>
    </row>
    <row r="1073" spans="1:8" x14ac:dyDescent="0.25">
      <c r="A1073" s="61" t="s">
        <v>29059</v>
      </c>
      <c r="B1073" s="61" t="s">
        <v>30157</v>
      </c>
      <c r="C1073" s="61" t="s">
        <v>29493</v>
      </c>
      <c r="D1073" s="61" t="s">
        <v>30210</v>
      </c>
      <c r="E1073" s="61" t="s">
        <v>30161</v>
      </c>
      <c r="F1073" s="61" t="s">
        <v>30319</v>
      </c>
      <c r="G1073" s="63">
        <v>2.3420000000000001</v>
      </c>
      <c r="H1073" s="55">
        <v>72449.77</v>
      </c>
    </row>
    <row r="1074" spans="1:8" x14ac:dyDescent="0.25">
      <c r="A1074" s="61" t="s">
        <v>29059</v>
      </c>
      <c r="B1074" s="61" t="s">
        <v>30157</v>
      </c>
      <c r="C1074" s="61" t="s">
        <v>29493</v>
      </c>
      <c r="D1074" s="61" t="s">
        <v>30210</v>
      </c>
      <c r="E1074" s="61" t="s">
        <v>30161</v>
      </c>
      <c r="F1074" s="61" t="s">
        <v>30320</v>
      </c>
      <c r="G1074" s="63">
        <v>2.3439999999999999</v>
      </c>
      <c r="H1074" s="55">
        <v>72511.64</v>
      </c>
    </row>
    <row r="1075" spans="1:8" x14ac:dyDescent="0.25">
      <c r="A1075" s="61" t="s">
        <v>29059</v>
      </c>
      <c r="B1075" s="61" t="s">
        <v>30157</v>
      </c>
      <c r="C1075" s="61" t="s">
        <v>29493</v>
      </c>
      <c r="D1075" s="61" t="s">
        <v>30210</v>
      </c>
      <c r="E1075" s="61" t="s">
        <v>30161</v>
      </c>
      <c r="F1075" s="61" t="s">
        <v>30321</v>
      </c>
      <c r="G1075" s="63">
        <v>2.3439999999999999</v>
      </c>
      <c r="H1075" s="55">
        <v>72511.64</v>
      </c>
    </row>
    <row r="1076" spans="1:8" x14ac:dyDescent="0.25">
      <c r="A1076" s="61" t="s">
        <v>29059</v>
      </c>
      <c r="B1076" s="61" t="s">
        <v>30157</v>
      </c>
      <c r="C1076" s="61" t="s">
        <v>29493</v>
      </c>
      <c r="D1076" s="61" t="s">
        <v>30210</v>
      </c>
      <c r="E1076" s="61" t="s">
        <v>30161</v>
      </c>
      <c r="F1076" s="61" t="s">
        <v>30322</v>
      </c>
      <c r="G1076" s="63">
        <v>2.34</v>
      </c>
      <c r="H1076" s="55">
        <v>72387.899999999994</v>
      </c>
    </row>
    <row r="1077" spans="1:8" x14ac:dyDescent="0.25">
      <c r="A1077" s="61" t="s">
        <v>29059</v>
      </c>
      <c r="B1077" s="61" t="s">
        <v>30157</v>
      </c>
      <c r="C1077" s="61" t="s">
        <v>29493</v>
      </c>
      <c r="D1077" s="61" t="s">
        <v>30210</v>
      </c>
      <c r="E1077" s="61" t="s">
        <v>30161</v>
      </c>
      <c r="F1077" s="61" t="s">
        <v>30323</v>
      </c>
      <c r="G1077" s="63">
        <v>2.3420000000000001</v>
      </c>
      <c r="H1077" s="55">
        <v>72449.77</v>
      </c>
    </row>
    <row r="1078" spans="1:8" x14ac:dyDescent="0.25">
      <c r="A1078" s="61" t="s">
        <v>29059</v>
      </c>
      <c r="B1078" s="61" t="s">
        <v>30157</v>
      </c>
      <c r="C1078" s="61" t="s">
        <v>29493</v>
      </c>
      <c r="D1078" s="61" t="s">
        <v>30210</v>
      </c>
      <c r="E1078" s="61" t="s">
        <v>30161</v>
      </c>
      <c r="F1078" s="61" t="s">
        <v>30324</v>
      </c>
      <c r="G1078" s="63">
        <v>2.3340000000000001</v>
      </c>
      <c r="H1078" s="55">
        <v>72202.289999999994</v>
      </c>
    </row>
    <row r="1079" spans="1:8" x14ac:dyDescent="0.25">
      <c r="A1079" s="61" t="s">
        <v>29059</v>
      </c>
      <c r="B1079" s="61" t="s">
        <v>30157</v>
      </c>
      <c r="C1079" s="61" t="s">
        <v>29493</v>
      </c>
      <c r="D1079" s="61" t="s">
        <v>30210</v>
      </c>
      <c r="E1079" s="61" t="s">
        <v>30161</v>
      </c>
      <c r="F1079" s="61" t="s">
        <v>30325</v>
      </c>
      <c r="G1079" s="63">
        <v>2.3279999999999998</v>
      </c>
      <c r="H1079" s="55">
        <v>72016.679999999993</v>
      </c>
    </row>
    <row r="1080" spans="1:8" x14ac:dyDescent="0.25">
      <c r="A1080" s="61" t="s">
        <v>29059</v>
      </c>
      <c r="B1080" s="61" t="s">
        <v>30157</v>
      </c>
      <c r="C1080" s="61" t="s">
        <v>29493</v>
      </c>
      <c r="D1080" s="61" t="s">
        <v>30210</v>
      </c>
      <c r="E1080" s="61" t="s">
        <v>30161</v>
      </c>
      <c r="F1080" s="61" t="s">
        <v>30326</v>
      </c>
      <c r="G1080" s="63">
        <v>2.3180000000000001</v>
      </c>
      <c r="H1080" s="55">
        <v>71707.33</v>
      </c>
    </row>
    <row r="1081" spans="1:8" x14ac:dyDescent="0.25">
      <c r="A1081" s="61" t="s">
        <v>29059</v>
      </c>
      <c r="B1081" s="61" t="s">
        <v>30157</v>
      </c>
      <c r="C1081" s="61" t="s">
        <v>29493</v>
      </c>
      <c r="D1081" s="61" t="s">
        <v>30210</v>
      </c>
      <c r="E1081" s="61" t="s">
        <v>30161</v>
      </c>
      <c r="F1081" s="61" t="s">
        <v>30327</v>
      </c>
      <c r="G1081" s="63">
        <v>2.58</v>
      </c>
      <c r="H1081" s="55">
        <v>79812.3</v>
      </c>
    </row>
    <row r="1082" spans="1:8" x14ac:dyDescent="0.25">
      <c r="A1082" s="61" t="s">
        <v>29059</v>
      </c>
      <c r="B1082" s="61" t="s">
        <v>30157</v>
      </c>
      <c r="C1082" s="61" t="s">
        <v>29493</v>
      </c>
      <c r="D1082" s="61" t="s">
        <v>30210</v>
      </c>
      <c r="E1082" s="61" t="s">
        <v>30161</v>
      </c>
      <c r="F1082" s="61" t="s">
        <v>30328</v>
      </c>
      <c r="G1082" s="63">
        <v>2.3420000000000001</v>
      </c>
      <c r="H1082" s="55">
        <v>72449.77</v>
      </c>
    </row>
    <row r="1083" spans="1:8" x14ac:dyDescent="0.25">
      <c r="A1083" s="61" t="s">
        <v>29059</v>
      </c>
      <c r="B1083" s="61" t="s">
        <v>30157</v>
      </c>
      <c r="C1083" s="61" t="s">
        <v>29493</v>
      </c>
      <c r="D1083" s="61" t="s">
        <v>30210</v>
      </c>
      <c r="E1083" s="61" t="s">
        <v>30161</v>
      </c>
      <c r="F1083" s="61" t="s">
        <v>30329</v>
      </c>
      <c r="G1083" s="63">
        <v>2.34</v>
      </c>
      <c r="H1083" s="55">
        <v>72387.899999999994</v>
      </c>
    </row>
    <row r="1084" spans="1:8" x14ac:dyDescent="0.25">
      <c r="A1084" s="61" t="s">
        <v>29059</v>
      </c>
      <c r="B1084" s="61" t="s">
        <v>30157</v>
      </c>
      <c r="C1084" s="61" t="s">
        <v>29493</v>
      </c>
      <c r="D1084" s="61" t="s">
        <v>30210</v>
      </c>
      <c r="E1084" s="61" t="s">
        <v>30161</v>
      </c>
      <c r="F1084" s="61" t="s">
        <v>30330</v>
      </c>
      <c r="G1084" s="63">
        <v>2.3540000000000001</v>
      </c>
      <c r="H1084" s="55">
        <v>72820.990000000005</v>
      </c>
    </row>
    <row r="1085" spans="1:8" x14ac:dyDescent="0.25">
      <c r="A1085" s="61" t="s">
        <v>29059</v>
      </c>
      <c r="B1085" s="61" t="s">
        <v>30157</v>
      </c>
      <c r="C1085" s="61" t="s">
        <v>29493</v>
      </c>
      <c r="D1085" s="61" t="s">
        <v>30210</v>
      </c>
      <c r="E1085" s="61" t="s">
        <v>30161</v>
      </c>
      <c r="F1085" s="61" t="s">
        <v>30331</v>
      </c>
      <c r="G1085" s="63">
        <v>2.3559999999999999</v>
      </c>
      <c r="H1085" s="55">
        <v>72882.86</v>
      </c>
    </row>
    <row r="1086" spans="1:8" x14ac:dyDescent="0.25">
      <c r="A1086" s="61" t="s">
        <v>29059</v>
      </c>
      <c r="B1086" s="61" t="s">
        <v>30157</v>
      </c>
      <c r="C1086" s="61" t="s">
        <v>29493</v>
      </c>
      <c r="D1086" s="61" t="s">
        <v>30210</v>
      </c>
      <c r="E1086" s="61" t="s">
        <v>30161</v>
      </c>
      <c r="F1086" s="61" t="s">
        <v>30332</v>
      </c>
      <c r="G1086" s="63">
        <v>2.3519999999999999</v>
      </c>
      <c r="H1086" s="55">
        <v>72759.12</v>
      </c>
    </row>
    <row r="1087" spans="1:8" x14ac:dyDescent="0.25">
      <c r="A1087" s="61" t="s">
        <v>29059</v>
      </c>
      <c r="B1087" s="61" t="s">
        <v>30157</v>
      </c>
      <c r="C1087" s="61" t="s">
        <v>29493</v>
      </c>
      <c r="D1087" s="61" t="s">
        <v>30210</v>
      </c>
      <c r="E1087" s="61" t="s">
        <v>30161</v>
      </c>
      <c r="F1087" s="61" t="s">
        <v>30333</v>
      </c>
      <c r="G1087" s="63">
        <v>2.3580000000000001</v>
      </c>
      <c r="H1087" s="55">
        <v>72944.73</v>
      </c>
    </row>
    <row r="1088" spans="1:8" x14ac:dyDescent="0.25">
      <c r="A1088" s="61" t="s">
        <v>29059</v>
      </c>
      <c r="B1088" s="61" t="s">
        <v>30157</v>
      </c>
      <c r="C1088" s="61" t="s">
        <v>29493</v>
      </c>
      <c r="D1088" s="61" t="s">
        <v>30210</v>
      </c>
      <c r="E1088" s="61" t="s">
        <v>30161</v>
      </c>
      <c r="F1088" s="61" t="s">
        <v>30334</v>
      </c>
      <c r="G1088" s="63">
        <v>2.3420000000000001</v>
      </c>
      <c r="H1088" s="55">
        <v>72449.77</v>
      </c>
    </row>
    <row r="1089" spans="1:8" x14ac:dyDescent="0.25">
      <c r="A1089" s="61" t="s">
        <v>29059</v>
      </c>
      <c r="B1089" s="61" t="s">
        <v>30157</v>
      </c>
      <c r="C1089" s="61" t="s">
        <v>29493</v>
      </c>
      <c r="D1089" s="61" t="s">
        <v>30210</v>
      </c>
      <c r="E1089" s="61" t="s">
        <v>30161</v>
      </c>
      <c r="F1089" s="61" t="s">
        <v>30335</v>
      </c>
      <c r="G1089" s="63">
        <v>2.3439999999999999</v>
      </c>
      <c r="H1089" s="55">
        <v>72511.64</v>
      </c>
    </row>
    <row r="1090" spans="1:8" x14ac:dyDescent="0.25">
      <c r="A1090" s="61" t="s">
        <v>29059</v>
      </c>
      <c r="B1090" s="61" t="s">
        <v>30157</v>
      </c>
      <c r="C1090" s="61" t="s">
        <v>29493</v>
      </c>
      <c r="D1090" s="61" t="s">
        <v>30210</v>
      </c>
      <c r="E1090" s="61" t="s">
        <v>30161</v>
      </c>
      <c r="F1090" s="61" t="s">
        <v>30336</v>
      </c>
      <c r="G1090" s="63">
        <v>2.35</v>
      </c>
      <c r="H1090" s="55">
        <v>72697.25</v>
      </c>
    </row>
    <row r="1091" spans="1:8" x14ac:dyDescent="0.25">
      <c r="A1091" s="61" t="s">
        <v>29059</v>
      </c>
      <c r="B1091" s="61" t="s">
        <v>30157</v>
      </c>
      <c r="C1091" s="61" t="s">
        <v>29493</v>
      </c>
      <c r="D1091" s="61" t="s">
        <v>30210</v>
      </c>
      <c r="E1091" s="61" t="s">
        <v>30161</v>
      </c>
      <c r="F1091" s="61" t="s">
        <v>30337</v>
      </c>
      <c r="G1091" s="63">
        <v>2.3519999999999999</v>
      </c>
      <c r="H1091" s="55">
        <v>72759.12</v>
      </c>
    </row>
    <row r="1092" spans="1:8" x14ac:dyDescent="0.25">
      <c r="A1092" s="61" t="s">
        <v>29059</v>
      </c>
      <c r="B1092" s="61" t="s">
        <v>30157</v>
      </c>
      <c r="C1092" s="61" t="s">
        <v>29493</v>
      </c>
      <c r="D1092" s="61" t="s">
        <v>30210</v>
      </c>
      <c r="E1092" s="61" t="s">
        <v>30161</v>
      </c>
      <c r="F1092" s="61" t="s">
        <v>30338</v>
      </c>
      <c r="G1092" s="63">
        <v>2.3359999999999999</v>
      </c>
      <c r="H1092" s="55">
        <v>72264.160000000003</v>
      </c>
    </row>
    <row r="1093" spans="1:8" x14ac:dyDescent="0.25">
      <c r="A1093" s="61" t="s">
        <v>29059</v>
      </c>
      <c r="B1093" s="61" t="s">
        <v>30157</v>
      </c>
      <c r="C1093" s="61" t="s">
        <v>29493</v>
      </c>
      <c r="D1093" s="61" t="s">
        <v>30210</v>
      </c>
      <c r="E1093" s="61" t="s">
        <v>30161</v>
      </c>
      <c r="F1093" s="61" t="s">
        <v>30339</v>
      </c>
      <c r="G1093" s="63">
        <v>2.5739999999999998</v>
      </c>
      <c r="H1093" s="55">
        <v>79626.69</v>
      </c>
    </row>
    <row r="1094" spans="1:8" x14ac:dyDescent="0.25">
      <c r="A1094" s="61" t="s">
        <v>29059</v>
      </c>
      <c r="B1094" s="61" t="s">
        <v>30157</v>
      </c>
      <c r="C1094" s="61" t="s">
        <v>29493</v>
      </c>
      <c r="D1094" s="61" t="s">
        <v>30210</v>
      </c>
      <c r="E1094" s="61" t="s">
        <v>30161</v>
      </c>
      <c r="F1094" s="61" t="s">
        <v>30340</v>
      </c>
      <c r="G1094" s="63">
        <v>2.3460000000000001</v>
      </c>
      <c r="H1094" s="55">
        <v>72573.509999999995</v>
      </c>
    </row>
    <row r="1095" spans="1:8" x14ac:dyDescent="0.25">
      <c r="A1095" s="61" t="s">
        <v>29059</v>
      </c>
      <c r="B1095" s="61" t="s">
        <v>30157</v>
      </c>
      <c r="C1095" s="61" t="s">
        <v>29493</v>
      </c>
      <c r="D1095" s="61" t="s">
        <v>30210</v>
      </c>
      <c r="E1095" s="61" t="s">
        <v>30161</v>
      </c>
      <c r="F1095" s="61" t="s">
        <v>30341</v>
      </c>
      <c r="G1095" s="63">
        <v>2.3439999999999999</v>
      </c>
      <c r="H1095" s="55">
        <v>72511.64</v>
      </c>
    </row>
    <row r="1096" spans="1:8" x14ac:dyDescent="0.25">
      <c r="A1096" s="61" t="s">
        <v>29059</v>
      </c>
      <c r="B1096" s="61" t="s">
        <v>30157</v>
      </c>
      <c r="C1096" s="61" t="s">
        <v>29493</v>
      </c>
      <c r="D1096" s="61" t="s">
        <v>30210</v>
      </c>
      <c r="E1096" s="61" t="s">
        <v>30161</v>
      </c>
      <c r="F1096" s="61" t="s">
        <v>30342</v>
      </c>
      <c r="G1096" s="63">
        <v>2.3479999999999999</v>
      </c>
      <c r="H1096" s="55">
        <v>72635.38</v>
      </c>
    </row>
    <row r="1097" spans="1:8" x14ac:dyDescent="0.25">
      <c r="A1097" s="61" t="s">
        <v>29059</v>
      </c>
      <c r="B1097" s="61" t="s">
        <v>30157</v>
      </c>
      <c r="C1097" s="61" t="s">
        <v>29493</v>
      </c>
      <c r="D1097" s="61" t="s">
        <v>30210</v>
      </c>
      <c r="E1097" s="61" t="s">
        <v>30161</v>
      </c>
      <c r="F1097" s="61" t="s">
        <v>30343</v>
      </c>
      <c r="G1097" s="63">
        <v>2.3380000000000001</v>
      </c>
      <c r="H1097" s="55">
        <v>72326.03</v>
      </c>
    </row>
    <row r="1098" spans="1:8" x14ac:dyDescent="0.25">
      <c r="A1098" s="61" t="s">
        <v>29059</v>
      </c>
      <c r="B1098" s="61" t="s">
        <v>30157</v>
      </c>
      <c r="C1098" s="61" t="s">
        <v>29493</v>
      </c>
      <c r="D1098" s="61" t="s">
        <v>30210</v>
      </c>
      <c r="E1098" s="61" t="s">
        <v>30161</v>
      </c>
      <c r="F1098" s="61" t="s">
        <v>30344</v>
      </c>
      <c r="G1098" s="63">
        <v>2.34</v>
      </c>
      <c r="H1098" s="55">
        <v>72387.899999999994</v>
      </c>
    </row>
    <row r="1099" spans="1:8" x14ac:dyDescent="0.25">
      <c r="A1099" s="61" t="s">
        <v>29059</v>
      </c>
      <c r="B1099" s="61" t="s">
        <v>30157</v>
      </c>
      <c r="C1099" s="61" t="s">
        <v>29493</v>
      </c>
      <c r="D1099" s="61" t="s">
        <v>30210</v>
      </c>
      <c r="E1099" s="61" t="s">
        <v>30161</v>
      </c>
      <c r="F1099" s="61" t="s">
        <v>30345</v>
      </c>
      <c r="G1099" s="63">
        <v>2.3479999999999999</v>
      </c>
      <c r="H1099" s="55">
        <v>72635.38</v>
      </c>
    </row>
    <row r="1100" spans="1:8" x14ac:dyDescent="0.25">
      <c r="A1100" s="61" t="s">
        <v>29059</v>
      </c>
      <c r="B1100" s="61" t="s">
        <v>30157</v>
      </c>
      <c r="C1100" s="61" t="s">
        <v>29493</v>
      </c>
      <c r="D1100" s="61" t="s">
        <v>30210</v>
      </c>
      <c r="E1100" s="61" t="s">
        <v>30161</v>
      </c>
      <c r="F1100" s="61" t="s">
        <v>30346</v>
      </c>
      <c r="G1100" s="63">
        <v>2.3439999999999999</v>
      </c>
      <c r="H1100" s="55">
        <v>72511.64</v>
      </c>
    </row>
    <row r="1101" spans="1:8" x14ac:dyDescent="0.25">
      <c r="A1101" s="61" t="s">
        <v>29059</v>
      </c>
      <c r="B1101" s="61" t="s">
        <v>30157</v>
      </c>
      <c r="C1101" s="61" t="s">
        <v>29493</v>
      </c>
      <c r="D1101" s="61" t="s">
        <v>30210</v>
      </c>
      <c r="E1101" s="61" t="s">
        <v>30161</v>
      </c>
      <c r="F1101" s="61" t="s">
        <v>30347</v>
      </c>
      <c r="G1101" s="63">
        <v>2.3519999999999999</v>
      </c>
      <c r="H1101" s="55">
        <v>72759.12</v>
      </c>
    </row>
    <row r="1102" spans="1:8" x14ac:dyDescent="0.25">
      <c r="A1102" s="61" t="s">
        <v>29059</v>
      </c>
      <c r="B1102" s="61" t="s">
        <v>30157</v>
      </c>
      <c r="C1102" s="61" t="s">
        <v>29493</v>
      </c>
      <c r="D1102" s="61" t="s">
        <v>30210</v>
      </c>
      <c r="E1102" s="61" t="s">
        <v>30161</v>
      </c>
      <c r="F1102" s="61" t="s">
        <v>30348</v>
      </c>
      <c r="G1102" s="63">
        <v>2.3439999999999999</v>
      </c>
      <c r="H1102" s="55">
        <v>72511.64</v>
      </c>
    </row>
    <row r="1103" spans="1:8" x14ac:dyDescent="0.25">
      <c r="A1103" s="61" t="s">
        <v>29059</v>
      </c>
      <c r="B1103" s="61" t="s">
        <v>30157</v>
      </c>
      <c r="C1103" s="61" t="s">
        <v>29493</v>
      </c>
      <c r="D1103" s="61" t="s">
        <v>30210</v>
      </c>
      <c r="E1103" s="61" t="s">
        <v>30161</v>
      </c>
      <c r="F1103" s="61" t="s">
        <v>30349</v>
      </c>
      <c r="G1103" s="63">
        <v>2.3420000000000001</v>
      </c>
      <c r="H1103" s="55">
        <v>72449.77</v>
      </c>
    </row>
    <row r="1104" spans="1:8" x14ac:dyDescent="0.25">
      <c r="A1104" s="61" t="s">
        <v>29059</v>
      </c>
      <c r="B1104" s="61" t="s">
        <v>30157</v>
      </c>
      <c r="C1104" s="61" t="s">
        <v>29493</v>
      </c>
      <c r="D1104" s="61" t="s">
        <v>30210</v>
      </c>
      <c r="E1104" s="61" t="s">
        <v>30161</v>
      </c>
      <c r="F1104" s="61" t="s">
        <v>30350</v>
      </c>
      <c r="G1104" s="63">
        <v>2.3479999999999999</v>
      </c>
      <c r="H1104" s="55">
        <v>72635.38</v>
      </c>
    </row>
    <row r="1105" spans="1:8" x14ac:dyDescent="0.25">
      <c r="A1105" s="61" t="s">
        <v>29059</v>
      </c>
      <c r="B1105" s="61" t="s">
        <v>30157</v>
      </c>
      <c r="C1105" s="61" t="s">
        <v>29493</v>
      </c>
      <c r="D1105" s="61" t="s">
        <v>30210</v>
      </c>
      <c r="E1105" s="61" t="s">
        <v>30161</v>
      </c>
      <c r="F1105" s="61" t="s">
        <v>30351</v>
      </c>
      <c r="G1105" s="63">
        <v>2.3519999999999999</v>
      </c>
      <c r="H1105" s="55">
        <v>72759.12</v>
      </c>
    </row>
    <row r="1106" spans="1:8" x14ac:dyDescent="0.25">
      <c r="A1106" s="61" t="s">
        <v>29059</v>
      </c>
      <c r="B1106" s="61" t="s">
        <v>30157</v>
      </c>
      <c r="C1106" s="61" t="s">
        <v>29493</v>
      </c>
      <c r="D1106" s="61" t="s">
        <v>30210</v>
      </c>
      <c r="E1106" s="61" t="s">
        <v>30161</v>
      </c>
      <c r="F1106" s="61" t="s">
        <v>30352</v>
      </c>
      <c r="G1106" s="63">
        <v>2.3380000000000001</v>
      </c>
      <c r="H1106" s="55">
        <v>72326.03</v>
      </c>
    </row>
    <row r="1107" spans="1:8" x14ac:dyDescent="0.25">
      <c r="A1107" s="61" t="s">
        <v>29059</v>
      </c>
      <c r="B1107" s="61" t="s">
        <v>30157</v>
      </c>
      <c r="C1107" s="61" t="s">
        <v>29493</v>
      </c>
      <c r="D1107" s="61" t="s">
        <v>30210</v>
      </c>
      <c r="E1107" s="61" t="s">
        <v>30161</v>
      </c>
      <c r="F1107" s="61" t="s">
        <v>30353</v>
      </c>
      <c r="G1107" s="63">
        <v>2.34</v>
      </c>
      <c r="H1107" s="55">
        <v>72387.899999999994</v>
      </c>
    </row>
    <row r="1108" spans="1:8" x14ac:dyDescent="0.25">
      <c r="A1108" s="61" t="s">
        <v>29059</v>
      </c>
      <c r="B1108" s="61" t="s">
        <v>30157</v>
      </c>
      <c r="C1108" s="61" t="s">
        <v>29493</v>
      </c>
      <c r="D1108" s="61" t="s">
        <v>30210</v>
      </c>
      <c r="E1108" s="61" t="s">
        <v>30161</v>
      </c>
      <c r="F1108" s="61" t="s">
        <v>30354</v>
      </c>
      <c r="G1108" s="63">
        <v>2.3439999999999999</v>
      </c>
      <c r="H1108" s="55">
        <v>72511.64</v>
      </c>
    </row>
    <row r="1109" spans="1:8" x14ac:dyDescent="0.25">
      <c r="A1109" s="61" t="s">
        <v>29059</v>
      </c>
      <c r="B1109" s="61" t="s">
        <v>30157</v>
      </c>
      <c r="C1109" s="61" t="s">
        <v>29493</v>
      </c>
      <c r="D1109" s="61" t="s">
        <v>30210</v>
      </c>
      <c r="E1109" s="61" t="s">
        <v>30161</v>
      </c>
      <c r="F1109" s="61" t="s">
        <v>30355</v>
      </c>
      <c r="G1109" s="63">
        <v>2.3479999999999999</v>
      </c>
      <c r="H1109" s="55">
        <v>72635.38</v>
      </c>
    </row>
    <row r="1110" spans="1:8" x14ac:dyDescent="0.25">
      <c r="A1110" s="61" t="s">
        <v>29059</v>
      </c>
      <c r="B1110" s="61" t="s">
        <v>30157</v>
      </c>
      <c r="C1110" s="61" t="s">
        <v>29493</v>
      </c>
      <c r="D1110" s="61" t="s">
        <v>30210</v>
      </c>
      <c r="E1110" s="61" t="s">
        <v>30161</v>
      </c>
      <c r="F1110" s="61" t="s">
        <v>30356</v>
      </c>
      <c r="G1110" s="63">
        <v>2.3420000000000001</v>
      </c>
      <c r="H1110" s="55">
        <v>72449.77</v>
      </c>
    </row>
    <row r="1111" spans="1:8" x14ac:dyDescent="0.25">
      <c r="A1111" s="61" t="s">
        <v>29059</v>
      </c>
      <c r="B1111" s="61" t="s">
        <v>30157</v>
      </c>
      <c r="C1111" s="61" t="s">
        <v>29493</v>
      </c>
      <c r="D1111" s="61" t="s">
        <v>30210</v>
      </c>
      <c r="E1111" s="61" t="s">
        <v>30161</v>
      </c>
      <c r="F1111" s="61" t="s">
        <v>30357</v>
      </c>
      <c r="G1111" s="63">
        <v>2.3359999999999999</v>
      </c>
      <c r="H1111" s="55">
        <v>72264.160000000003</v>
      </c>
    </row>
    <row r="1112" spans="1:8" x14ac:dyDescent="0.25">
      <c r="A1112" s="61" t="s">
        <v>29059</v>
      </c>
      <c r="B1112" s="61" t="s">
        <v>30157</v>
      </c>
      <c r="C1112" s="61" t="s">
        <v>29493</v>
      </c>
      <c r="D1112" s="61" t="s">
        <v>30210</v>
      </c>
      <c r="E1112" s="61" t="s">
        <v>30161</v>
      </c>
      <c r="F1112" s="61" t="s">
        <v>30358</v>
      </c>
      <c r="G1112" s="63">
        <v>2.3340000000000001</v>
      </c>
      <c r="H1112" s="55">
        <v>72202.289999999994</v>
      </c>
    </row>
    <row r="1113" spans="1:8" x14ac:dyDescent="0.25">
      <c r="A1113" s="61" t="s">
        <v>29059</v>
      </c>
      <c r="B1113" s="61" t="s">
        <v>30157</v>
      </c>
      <c r="C1113" s="61" t="s">
        <v>29493</v>
      </c>
      <c r="D1113" s="61" t="s">
        <v>30210</v>
      </c>
      <c r="E1113" s="61" t="s">
        <v>30161</v>
      </c>
      <c r="F1113" s="61" t="s">
        <v>30359</v>
      </c>
      <c r="G1113" s="63">
        <v>2.3359999999999999</v>
      </c>
      <c r="H1113" s="55">
        <v>72264.160000000003</v>
      </c>
    </row>
    <row r="1114" spans="1:8" x14ac:dyDescent="0.25">
      <c r="A1114" s="61" t="s">
        <v>29059</v>
      </c>
      <c r="B1114" s="61" t="s">
        <v>30157</v>
      </c>
      <c r="C1114" s="61" t="s">
        <v>29493</v>
      </c>
      <c r="D1114" s="61" t="s">
        <v>30210</v>
      </c>
      <c r="E1114" s="61" t="s">
        <v>30161</v>
      </c>
      <c r="F1114" s="61" t="s">
        <v>30360</v>
      </c>
      <c r="G1114" s="63">
        <v>2.3439999999999999</v>
      </c>
      <c r="H1114" s="55">
        <v>72511.64</v>
      </c>
    </row>
    <row r="1115" spans="1:8" x14ac:dyDescent="0.25">
      <c r="A1115" s="61" t="s">
        <v>29059</v>
      </c>
      <c r="B1115" s="61" t="s">
        <v>30157</v>
      </c>
      <c r="C1115" s="61" t="s">
        <v>29493</v>
      </c>
      <c r="D1115" s="61" t="s">
        <v>30210</v>
      </c>
      <c r="E1115" s="61" t="s">
        <v>30161</v>
      </c>
      <c r="F1115" s="61" t="s">
        <v>30361</v>
      </c>
      <c r="G1115" s="63">
        <v>2.5640000000000001</v>
      </c>
      <c r="H1115" s="55">
        <v>79317.34</v>
      </c>
    </row>
    <row r="1116" spans="1:8" x14ac:dyDescent="0.25">
      <c r="A1116" s="61" t="s">
        <v>29059</v>
      </c>
      <c r="B1116" s="61" t="s">
        <v>30157</v>
      </c>
      <c r="C1116" s="61" t="s">
        <v>29493</v>
      </c>
      <c r="D1116" s="61" t="s">
        <v>30210</v>
      </c>
      <c r="E1116" s="61" t="s">
        <v>30161</v>
      </c>
      <c r="F1116" s="61" t="s">
        <v>30362</v>
      </c>
      <c r="G1116" s="63">
        <v>2.5539999999999998</v>
      </c>
      <c r="H1116" s="55">
        <v>79007.990000000005</v>
      </c>
    </row>
    <row r="1117" spans="1:8" x14ac:dyDescent="0.25">
      <c r="A1117" s="61" t="s">
        <v>29059</v>
      </c>
      <c r="B1117" s="61" t="s">
        <v>30157</v>
      </c>
      <c r="C1117" s="61" t="s">
        <v>29493</v>
      </c>
      <c r="D1117" s="61" t="s">
        <v>30210</v>
      </c>
      <c r="E1117" s="61" t="s">
        <v>30161</v>
      </c>
      <c r="F1117" s="61" t="s">
        <v>30363</v>
      </c>
      <c r="G1117" s="63">
        <v>2.7919999999999998</v>
      </c>
      <c r="H1117" s="55">
        <v>86370.52</v>
      </c>
    </row>
    <row r="1118" spans="1:8" x14ac:dyDescent="0.25">
      <c r="A1118" s="61" t="s">
        <v>29059</v>
      </c>
      <c r="B1118" s="61" t="s">
        <v>30157</v>
      </c>
      <c r="C1118" s="61" t="s">
        <v>29493</v>
      </c>
      <c r="D1118" s="61" t="s">
        <v>30210</v>
      </c>
      <c r="E1118" s="61" t="s">
        <v>30161</v>
      </c>
      <c r="F1118" s="61" t="s">
        <v>30364</v>
      </c>
      <c r="G1118" s="63">
        <v>2.3220000000000001</v>
      </c>
      <c r="H1118" s="55">
        <v>71831.070000000007</v>
      </c>
    </row>
    <row r="1119" spans="1:8" x14ac:dyDescent="0.25">
      <c r="A1119" s="61" t="s">
        <v>29059</v>
      </c>
      <c r="B1119" s="61" t="s">
        <v>30157</v>
      </c>
      <c r="C1119" s="61" t="s">
        <v>29493</v>
      </c>
      <c r="D1119" s="61" t="s">
        <v>30210</v>
      </c>
      <c r="E1119" s="61" t="s">
        <v>30161</v>
      </c>
      <c r="F1119" s="61" t="s">
        <v>30365</v>
      </c>
      <c r="G1119" s="63">
        <v>2.3319999999999999</v>
      </c>
      <c r="H1119" s="55">
        <v>72140.42</v>
      </c>
    </row>
    <row r="1120" spans="1:8" x14ac:dyDescent="0.25">
      <c r="A1120" s="61" t="s">
        <v>29059</v>
      </c>
      <c r="B1120" s="61" t="s">
        <v>30157</v>
      </c>
      <c r="C1120" s="61" t="s">
        <v>29493</v>
      </c>
      <c r="D1120" s="61" t="s">
        <v>30210</v>
      </c>
      <c r="E1120" s="61" t="s">
        <v>30161</v>
      </c>
      <c r="F1120" s="61" t="s">
        <v>30366</v>
      </c>
      <c r="G1120" s="63">
        <v>2.56</v>
      </c>
      <c r="H1120" s="55">
        <v>79193.600000000006</v>
      </c>
    </row>
    <row r="1121" spans="1:8" x14ac:dyDescent="0.25">
      <c r="A1121" s="61" t="s">
        <v>29059</v>
      </c>
      <c r="B1121" s="61" t="s">
        <v>30157</v>
      </c>
      <c r="C1121" s="61" t="s">
        <v>29493</v>
      </c>
      <c r="D1121" s="61" t="s">
        <v>30210</v>
      </c>
      <c r="E1121" s="61" t="s">
        <v>30161</v>
      </c>
      <c r="F1121" s="61" t="s">
        <v>30367</v>
      </c>
      <c r="G1121" s="63">
        <v>2.556</v>
      </c>
      <c r="H1121" s="55">
        <v>79069.86</v>
      </c>
    </row>
    <row r="1122" spans="1:8" x14ac:dyDescent="0.25">
      <c r="A1122" s="61" t="s">
        <v>29059</v>
      </c>
      <c r="B1122" s="61" t="s">
        <v>30157</v>
      </c>
      <c r="C1122" s="61" t="s">
        <v>29493</v>
      </c>
      <c r="D1122" s="61" t="s">
        <v>30210</v>
      </c>
      <c r="E1122" s="61" t="s">
        <v>30161</v>
      </c>
      <c r="F1122" s="61" t="s">
        <v>30368</v>
      </c>
      <c r="G1122" s="63">
        <v>2.3220000000000001</v>
      </c>
      <c r="H1122" s="55">
        <v>71831.070000000007</v>
      </c>
    </row>
    <row r="1123" spans="1:8" x14ac:dyDescent="0.25">
      <c r="A1123" s="61" t="s">
        <v>29059</v>
      </c>
      <c r="B1123" s="61" t="s">
        <v>30157</v>
      </c>
      <c r="C1123" s="61" t="s">
        <v>29493</v>
      </c>
      <c r="D1123" s="61" t="s">
        <v>30210</v>
      </c>
      <c r="E1123" s="61" t="s">
        <v>30161</v>
      </c>
      <c r="F1123" s="61" t="s">
        <v>30369</v>
      </c>
      <c r="G1123" s="63">
        <v>2.556</v>
      </c>
      <c r="H1123" s="55">
        <v>79069.86</v>
      </c>
    </row>
    <row r="1124" spans="1:8" x14ac:dyDescent="0.25">
      <c r="A1124" s="61" t="s">
        <v>29059</v>
      </c>
      <c r="B1124" s="61" t="s">
        <v>30157</v>
      </c>
      <c r="C1124" s="61" t="s">
        <v>29493</v>
      </c>
      <c r="D1124" s="61" t="s">
        <v>30210</v>
      </c>
      <c r="E1124" s="61" t="s">
        <v>30161</v>
      </c>
      <c r="F1124" s="61" t="s">
        <v>30370</v>
      </c>
      <c r="G1124" s="63">
        <v>2.556</v>
      </c>
      <c r="H1124" s="55">
        <v>79069.86</v>
      </c>
    </row>
    <row r="1125" spans="1:8" x14ac:dyDescent="0.25">
      <c r="A1125" s="61" t="s">
        <v>29059</v>
      </c>
      <c r="B1125" s="61" t="s">
        <v>30157</v>
      </c>
      <c r="C1125" s="61" t="s">
        <v>29493</v>
      </c>
      <c r="D1125" s="61" t="s">
        <v>30210</v>
      </c>
      <c r="E1125" s="61" t="s">
        <v>30161</v>
      </c>
      <c r="F1125" s="61" t="s">
        <v>30371</v>
      </c>
      <c r="G1125" s="63">
        <v>2.3279999999999998</v>
      </c>
      <c r="H1125" s="55">
        <v>72016.679999999993</v>
      </c>
    </row>
    <row r="1126" spans="1:8" x14ac:dyDescent="0.25">
      <c r="A1126" s="61" t="s">
        <v>29059</v>
      </c>
      <c r="B1126" s="61" t="s">
        <v>30157</v>
      </c>
      <c r="C1126" s="61" t="s">
        <v>29493</v>
      </c>
      <c r="D1126" s="61" t="s">
        <v>30210</v>
      </c>
      <c r="E1126" s="61" t="s">
        <v>30161</v>
      </c>
      <c r="F1126" s="61" t="s">
        <v>30372</v>
      </c>
      <c r="G1126" s="63">
        <v>2.0920000000000001</v>
      </c>
      <c r="H1126" s="55">
        <v>64716.02</v>
      </c>
    </row>
    <row r="1127" spans="1:8" x14ac:dyDescent="0.25">
      <c r="A1127" s="61" t="s">
        <v>29059</v>
      </c>
      <c r="B1127" s="61" t="s">
        <v>30157</v>
      </c>
      <c r="C1127" s="61" t="s">
        <v>29493</v>
      </c>
      <c r="D1127" s="61" t="s">
        <v>30210</v>
      </c>
      <c r="E1127" s="61" t="s">
        <v>30161</v>
      </c>
      <c r="F1127" s="61" t="s">
        <v>30373</v>
      </c>
      <c r="G1127" s="63">
        <v>1.3260000000000001</v>
      </c>
      <c r="H1127" s="55">
        <v>41019.81</v>
      </c>
    </row>
    <row r="1128" spans="1:8" x14ac:dyDescent="0.25">
      <c r="A1128" s="61" t="s">
        <v>29059</v>
      </c>
      <c r="B1128" s="61" t="s">
        <v>30157</v>
      </c>
      <c r="C1128" s="61" t="s">
        <v>29493</v>
      </c>
      <c r="D1128" s="61" t="s">
        <v>30210</v>
      </c>
      <c r="E1128" s="61" t="s">
        <v>30161</v>
      </c>
      <c r="F1128" s="61" t="s">
        <v>30374</v>
      </c>
      <c r="G1128" s="63">
        <v>0.248</v>
      </c>
      <c r="H1128" s="55">
        <v>7671.88</v>
      </c>
    </row>
    <row r="1129" spans="1:8" x14ac:dyDescent="0.25">
      <c r="A1129" s="61" t="s">
        <v>29059</v>
      </c>
      <c r="B1129" s="61" t="s">
        <v>30157</v>
      </c>
      <c r="C1129" s="61" t="s">
        <v>29493</v>
      </c>
      <c r="D1129" s="61" t="s">
        <v>30210</v>
      </c>
      <c r="E1129" s="61" t="s">
        <v>30161</v>
      </c>
      <c r="F1129" s="61" t="s">
        <v>32151</v>
      </c>
      <c r="G1129" s="63">
        <v>0.47399999999999998</v>
      </c>
      <c r="H1129" s="55">
        <v>14663.19</v>
      </c>
    </row>
    <row r="1130" spans="1:8" x14ac:dyDescent="0.25">
      <c r="A1130" s="61" t="s">
        <v>29059</v>
      </c>
      <c r="B1130" s="61" t="s">
        <v>30157</v>
      </c>
      <c r="C1130" s="61" t="s">
        <v>29493</v>
      </c>
      <c r="D1130" s="61" t="s">
        <v>30375</v>
      </c>
      <c r="E1130" s="61" t="s">
        <v>30163</v>
      </c>
      <c r="F1130" s="61" t="s">
        <v>30376</v>
      </c>
      <c r="G1130" s="63">
        <v>2.512</v>
      </c>
      <c r="H1130" s="55">
        <v>77708.72</v>
      </c>
    </row>
    <row r="1131" spans="1:8" x14ac:dyDescent="0.25">
      <c r="A1131" s="61" t="s">
        <v>29059</v>
      </c>
      <c r="B1131" s="61" t="s">
        <v>30157</v>
      </c>
      <c r="C1131" s="61" t="s">
        <v>29493</v>
      </c>
      <c r="D1131" s="61" t="s">
        <v>30375</v>
      </c>
      <c r="E1131" s="61" t="s">
        <v>30163</v>
      </c>
      <c r="F1131" s="61" t="s">
        <v>30377</v>
      </c>
      <c r="G1131" s="63">
        <v>2.0539999999999998</v>
      </c>
      <c r="H1131" s="55">
        <v>63540.49</v>
      </c>
    </row>
    <row r="1132" spans="1:8" x14ac:dyDescent="0.25">
      <c r="A1132" s="61" t="s">
        <v>29059</v>
      </c>
      <c r="B1132" s="61" t="s">
        <v>30157</v>
      </c>
      <c r="C1132" s="61" t="s">
        <v>29493</v>
      </c>
      <c r="D1132" s="61" t="s">
        <v>30375</v>
      </c>
      <c r="E1132" s="61" t="s">
        <v>30163</v>
      </c>
      <c r="F1132" s="61" t="s">
        <v>30378</v>
      </c>
      <c r="G1132" s="63">
        <v>2.4060000000000001</v>
      </c>
      <c r="H1132" s="55">
        <v>74429.61</v>
      </c>
    </row>
    <row r="1133" spans="1:8" x14ac:dyDescent="0.25">
      <c r="A1133" s="61" t="s">
        <v>29059</v>
      </c>
      <c r="B1133" s="61" t="s">
        <v>30157</v>
      </c>
      <c r="C1133" s="61" t="s">
        <v>29493</v>
      </c>
      <c r="D1133" s="61" t="s">
        <v>30375</v>
      </c>
      <c r="E1133" s="61" t="s">
        <v>30163</v>
      </c>
      <c r="F1133" s="61" t="s">
        <v>30379</v>
      </c>
      <c r="G1133" s="63">
        <v>2.4020000000000001</v>
      </c>
      <c r="H1133" s="55">
        <v>74305.87</v>
      </c>
    </row>
    <row r="1134" spans="1:8" x14ac:dyDescent="0.25">
      <c r="A1134" s="61" t="s">
        <v>29059</v>
      </c>
      <c r="B1134" s="61" t="s">
        <v>30157</v>
      </c>
      <c r="C1134" s="61" t="s">
        <v>29493</v>
      </c>
      <c r="D1134" s="61" t="s">
        <v>30375</v>
      </c>
      <c r="E1134" s="61" t="s">
        <v>30163</v>
      </c>
      <c r="F1134" s="61" t="s">
        <v>30380</v>
      </c>
      <c r="G1134" s="63">
        <v>2.4020000000000001</v>
      </c>
      <c r="H1134" s="55">
        <v>74305.87</v>
      </c>
    </row>
    <row r="1135" spans="1:8" x14ac:dyDescent="0.25">
      <c r="A1135" s="61" t="s">
        <v>29059</v>
      </c>
      <c r="B1135" s="61" t="s">
        <v>30157</v>
      </c>
      <c r="C1135" s="61" t="s">
        <v>29493</v>
      </c>
      <c r="D1135" s="61" t="s">
        <v>30375</v>
      </c>
      <c r="E1135" s="61" t="s">
        <v>30163</v>
      </c>
      <c r="F1135" s="61" t="s">
        <v>30381</v>
      </c>
      <c r="G1135" s="63">
        <v>2.4060000000000001</v>
      </c>
      <c r="H1135" s="55">
        <v>74429.61</v>
      </c>
    </row>
    <row r="1136" spans="1:8" x14ac:dyDescent="0.25">
      <c r="A1136" s="61" t="s">
        <v>29059</v>
      </c>
      <c r="B1136" s="61" t="s">
        <v>30157</v>
      </c>
      <c r="C1136" s="61" t="s">
        <v>29493</v>
      </c>
      <c r="D1136" s="61" t="s">
        <v>30375</v>
      </c>
      <c r="E1136" s="61" t="s">
        <v>30163</v>
      </c>
      <c r="F1136" s="61" t="s">
        <v>30382</v>
      </c>
      <c r="G1136" s="63">
        <v>2.4</v>
      </c>
      <c r="H1136" s="55">
        <v>74244</v>
      </c>
    </row>
    <row r="1137" spans="1:8" x14ac:dyDescent="0.25">
      <c r="A1137" s="61" t="s">
        <v>29059</v>
      </c>
      <c r="B1137" s="61" t="s">
        <v>30157</v>
      </c>
      <c r="C1137" s="61" t="s">
        <v>29493</v>
      </c>
      <c r="D1137" s="61" t="s">
        <v>30375</v>
      </c>
      <c r="E1137" s="61" t="s">
        <v>30163</v>
      </c>
      <c r="F1137" s="61" t="s">
        <v>30383</v>
      </c>
      <c r="G1137" s="63">
        <v>2.4039999999999999</v>
      </c>
      <c r="H1137" s="55">
        <v>74367.740000000005</v>
      </c>
    </row>
    <row r="1138" spans="1:8" x14ac:dyDescent="0.25">
      <c r="A1138" s="61" t="s">
        <v>29059</v>
      </c>
      <c r="B1138" s="61" t="s">
        <v>30157</v>
      </c>
      <c r="C1138" s="61" t="s">
        <v>29493</v>
      </c>
      <c r="D1138" s="61" t="s">
        <v>30375</v>
      </c>
      <c r="E1138" s="61" t="s">
        <v>30163</v>
      </c>
      <c r="F1138" s="61" t="s">
        <v>30384</v>
      </c>
      <c r="G1138" s="63">
        <v>2.41</v>
      </c>
      <c r="H1138" s="55">
        <v>74553.350000000006</v>
      </c>
    </row>
    <row r="1139" spans="1:8" x14ac:dyDescent="0.25">
      <c r="A1139" s="61" t="s">
        <v>29059</v>
      </c>
      <c r="B1139" s="61" t="s">
        <v>30157</v>
      </c>
      <c r="C1139" s="61" t="s">
        <v>29493</v>
      </c>
      <c r="D1139" s="61" t="s">
        <v>30375</v>
      </c>
      <c r="E1139" s="61" t="s">
        <v>30163</v>
      </c>
      <c r="F1139" s="61" t="s">
        <v>30385</v>
      </c>
      <c r="G1139" s="63">
        <v>2.4060000000000001</v>
      </c>
      <c r="H1139" s="55">
        <v>74429.61</v>
      </c>
    </row>
    <row r="1140" spans="1:8" x14ac:dyDescent="0.25">
      <c r="A1140" s="61" t="s">
        <v>29059</v>
      </c>
      <c r="B1140" s="61" t="s">
        <v>30157</v>
      </c>
      <c r="C1140" s="61" t="s">
        <v>29493</v>
      </c>
      <c r="D1140" s="61" t="s">
        <v>30375</v>
      </c>
      <c r="E1140" s="61" t="s">
        <v>30163</v>
      </c>
      <c r="F1140" s="61" t="s">
        <v>30386</v>
      </c>
      <c r="G1140" s="63">
        <v>2.4039999999999999</v>
      </c>
      <c r="H1140" s="55">
        <v>74367.740000000005</v>
      </c>
    </row>
    <row r="1141" spans="1:8" x14ac:dyDescent="0.25">
      <c r="A1141" s="61" t="s">
        <v>29059</v>
      </c>
      <c r="B1141" s="61" t="s">
        <v>30157</v>
      </c>
      <c r="C1141" s="61" t="s">
        <v>29493</v>
      </c>
      <c r="D1141" s="61" t="s">
        <v>30375</v>
      </c>
      <c r="E1141" s="61" t="s">
        <v>30163</v>
      </c>
      <c r="F1141" s="61" t="s">
        <v>30387</v>
      </c>
      <c r="G1141" s="63">
        <v>1.484</v>
      </c>
      <c r="H1141" s="55">
        <v>45907.54</v>
      </c>
    </row>
    <row r="1142" spans="1:8" x14ac:dyDescent="0.25">
      <c r="A1142" s="61" t="s">
        <v>29059</v>
      </c>
      <c r="B1142" s="61" t="s">
        <v>30157</v>
      </c>
      <c r="C1142" s="61" t="s">
        <v>29493</v>
      </c>
      <c r="D1142" s="61" t="s">
        <v>30375</v>
      </c>
      <c r="E1142" s="61" t="s">
        <v>30163</v>
      </c>
      <c r="F1142" s="61" t="s">
        <v>30388</v>
      </c>
      <c r="G1142" s="63">
        <v>1.474</v>
      </c>
      <c r="H1142" s="55">
        <v>45598.19</v>
      </c>
    </row>
    <row r="1143" spans="1:8" x14ac:dyDescent="0.25">
      <c r="A1143" s="61" t="s">
        <v>29059</v>
      </c>
      <c r="B1143" s="61" t="s">
        <v>30157</v>
      </c>
      <c r="C1143" s="61" t="s">
        <v>29493</v>
      </c>
      <c r="D1143" s="61" t="s">
        <v>30375</v>
      </c>
      <c r="E1143" s="61" t="s">
        <v>30163</v>
      </c>
      <c r="F1143" s="61" t="s">
        <v>30389</v>
      </c>
      <c r="G1143" s="63">
        <v>2.5219999999999998</v>
      </c>
      <c r="H1143" s="55">
        <v>78018.070000000007</v>
      </c>
    </row>
    <row r="1144" spans="1:8" x14ac:dyDescent="0.25">
      <c r="A1144" s="61" t="s">
        <v>29059</v>
      </c>
      <c r="B1144" s="61" t="s">
        <v>30157</v>
      </c>
      <c r="C1144" s="61" t="s">
        <v>29493</v>
      </c>
      <c r="D1144" s="61" t="s">
        <v>30375</v>
      </c>
      <c r="E1144" s="61" t="s">
        <v>30163</v>
      </c>
      <c r="F1144" s="61" t="s">
        <v>30390</v>
      </c>
      <c r="G1144" s="63">
        <v>2.52</v>
      </c>
      <c r="H1144" s="55">
        <v>77956.2</v>
      </c>
    </row>
    <row r="1145" spans="1:8" x14ac:dyDescent="0.25">
      <c r="A1145" s="61" t="s">
        <v>29059</v>
      </c>
      <c r="B1145" s="61" t="s">
        <v>30157</v>
      </c>
      <c r="C1145" s="61" t="s">
        <v>29493</v>
      </c>
      <c r="D1145" s="61" t="s">
        <v>30375</v>
      </c>
      <c r="E1145" s="61" t="s">
        <v>30163</v>
      </c>
      <c r="F1145" s="61" t="s">
        <v>30391</v>
      </c>
      <c r="G1145" s="63">
        <v>2.5259999999999998</v>
      </c>
      <c r="H1145" s="55">
        <v>78141.81</v>
      </c>
    </row>
    <row r="1146" spans="1:8" x14ac:dyDescent="0.25">
      <c r="A1146" s="61" t="s">
        <v>29059</v>
      </c>
      <c r="B1146" s="61" t="s">
        <v>30157</v>
      </c>
      <c r="C1146" s="61" t="s">
        <v>29493</v>
      </c>
      <c r="D1146" s="61" t="s">
        <v>30375</v>
      </c>
      <c r="E1146" s="61" t="s">
        <v>30163</v>
      </c>
      <c r="F1146" s="61" t="s">
        <v>30392</v>
      </c>
      <c r="G1146" s="63">
        <v>2.6339999999999999</v>
      </c>
      <c r="H1146" s="55">
        <v>81482.789999999994</v>
      </c>
    </row>
    <row r="1147" spans="1:8" x14ac:dyDescent="0.25">
      <c r="A1147" s="61" t="s">
        <v>29059</v>
      </c>
      <c r="B1147" s="61" t="s">
        <v>30157</v>
      </c>
      <c r="C1147" s="61" t="s">
        <v>29493</v>
      </c>
      <c r="D1147" s="61" t="s">
        <v>30375</v>
      </c>
      <c r="E1147" s="61" t="s">
        <v>30163</v>
      </c>
      <c r="F1147" s="61" t="s">
        <v>30393</v>
      </c>
      <c r="G1147" s="63">
        <v>2.65</v>
      </c>
      <c r="H1147" s="55">
        <v>81977.75</v>
      </c>
    </row>
    <row r="1148" spans="1:8" x14ac:dyDescent="0.25">
      <c r="A1148" s="61" t="s">
        <v>29059</v>
      </c>
      <c r="B1148" s="61" t="s">
        <v>30157</v>
      </c>
      <c r="C1148" s="61" t="s">
        <v>29493</v>
      </c>
      <c r="D1148" s="61" t="s">
        <v>30375</v>
      </c>
      <c r="E1148" s="61" t="s">
        <v>30163</v>
      </c>
      <c r="F1148" s="61" t="s">
        <v>30394</v>
      </c>
      <c r="G1148" s="63">
        <v>2.528</v>
      </c>
      <c r="H1148" s="55">
        <v>78203.679999999993</v>
      </c>
    </row>
    <row r="1149" spans="1:8" x14ac:dyDescent="0.25">
      <c r="A1149" s="61" t="s">
        <v>29059</v>
      </c>
      <c r="B1149" s="61" t="s">
        <v>30157</v>
      </c>
      <c r="C1149" s="61" t="s">
        <v>29493</v>
      </c>
      <c r="D1149" s="61" t="s">
        <v>30375</v>
      </c>
      <c r="E1149" s="61" t="s">
        <v>30163</v>
      </c>
      <c r="F1149" s="61" t="s">
        <v>30395</v>
      </c>
      <c r="G1149" s="63">
        <v>2.4159999999999999</v>
      </c>
      <c r="H1149" s="55">
        <v>74738.960000000006</v>
      </c>
    </row>
    <row r="1150" spans="1:8" x14ac:dyDescent="0.25">
      <c r="A1150" s="61" t="s">
        <v>29059</v>
      </c>
      <c r="B1150" s="61" t="s">
        <v>30157</v>
      </c>
      <c r="C1150" s="61" t="s">
        <v>29493</v>
      </c>
      <c r="D1150" s="61" t="s">
        <v>30375</v>
      </c>
      <c r="E1150" s="61" t="s">
        <v>30163</v>
      </c>
      <c r="F1150" s="61" t="s">
        <v>30396</v>
      </c>
      <c r="G1150" s="63">
        <v>2.4980000000000002</v>
      </c>
      <c r="H1150" s="55">
        <v>77275.63</v>
      </c>
    </row>
    <row r="1151" spans="1:8" x14ac:dyDescent="0.25">
      <c r="A1151" s="61" t="s">
        <v>29059</v>
      </c>
      <c r="B1151" s="61" t="s">
        <v>30157</v>
      </c>
      <c r="C1151" s="61" t="s">
        <v>29493</v>
      </c>
      <c r="D1151" s="61" t="s">
        <v>30375</v>
      </c>
      <c r="E1151" s="61" t="s">
        <v>30163</v>
      </c>
      <c r="F1151" s="61" t="s">
        <v>30397</v>
      </c>
      <c r="G1151" s="63">
        <v>2.496</v>
      </c>
      <c r="H1151" s="55">
        <v>77213.759999999995</v>
      </c>
    </row>
    <row r="1152" spans="1:8" x14ac:dyDescent="0.25">
      <c r="A1152" s="61" t="s">
        <v>29059</v>
      </c>
      <c r="B1152" s="61" t="s">
        <v>30157</v>
      </c>
      <c r="C1152" s="61" t="s">
        <v>29493</v>
      </c>
      <c r="D1152" s="61" t="s">
        <v>30375</v>
      </c>
      <c r="E1152" s="61" t="s">
        <v>30163</v>
      </c>
      <c r="F1152" s="61" t="s">
        <v>30398</v>
      </c>
      <c r="G1152" s="63">
        <v>2.4940000000000002</v>
      </c>
      <c r="H1152" s="55">
        <v>77151.89</v>
      </c>
    </row>
    <row r="1153" spans="1:8" x14ac:dyDescent="0.25">
      <c r="A1153" s="61" t="s">
        <v>29059</v>
      </c>
      <c r="B1153" s="61" t="s">
        <v>30157</v>
      </c>
      <c r="C1153" s="61" t="s">
        <v>29493</v>
      </c>
      <c r="D1153" s="61" t="s">
        <v>30375</v>
      </c>
      <c r="E1153" s="61" t="s">
        <v>30163</v>
      </c>
      <c r="F1153" s="61" t="s">
        <v>30399</v>
      </c>
      <c r="G1153" s="63">
        <v>2.496</v>
      </c>
      <c r="H1153" s="55">
        <v>77213.759999999995</v>
      </c>
    </row>
    <row r="1154" spans="1:8" x14ac:dyDescent="0.25">
      <c r="A1154" s="61" t="s">
        <v>29059</v>
      </c>
      <c r="B1154" s="61" t="s">
        <v>30157</v>
      </c>
      <c r="C1154" s="61" t="s">
        <v>29493</v>
      </c>
      <c r="D1154" s="61" t="s">
        <v>30375</v>
      </c>
      <c r="E1154" s="61" t="s">
        <v>30163</v>
      </c>
      <c r="F1154" s="61" t="s">
        <v>30400</v>
      </c>
      <c r="G1154" s="63">
        <v>2.4940000000000002</v>
      </c>
      <c r="H1154" s="55">
        <v>77151.89</v>
      </c>
    </row>
    <row r="1155" spans="1:8" x14ac:dyDescent="0.25">
      <c r="A1155" s="61" t="s">
        <v>29059</v>
      </c>
      <c r="B1155" s="61" t="s">
        <v>30157</v>
      </c>
      <c r="C1155" s="61" t="s">
        <v>29493</v>
      </c>
      <c r="D1155" s="61" t="s">
        <v>30375</v>
      </c>
      <c r="E1155" s="61" t="s">
        <v>30163</v>
      </c>
      <c r="F1155" s="61" t="s">
        <v>30401</v>
      </c>
      <c r="G1155" s="63">
        <v>2.4039999999999999</v>
      </c>
      <c r="H1155" s="55">
        <v>74367.740000000005</v>
      </c>
    </row>
    <row r="1156" spans="1:8" x14ac:dyDescent="0.25">
      <c r="A1156" s="61" t="s">
        <v>29059</v>
      </c>
      <c r="B1156" s="61" t="s">
        <v>30157</v>
      </c>
      <c r="C1156" s="61" t="s">
        <v>29493</v>
      </c>
      <c r="D1156" s="61" t="s">
        <v>30375</v>
      </c>
      <c r="E1156" s="61" t="s">
        <v>30163</v>
      </c>
      <c r="F1156" s="61" t="s">
        <v>30402</v>
      </c>
      <c r="G1156" s="63">
        <v>2.4980000000000002</v>
      </c>
      <c r="H1156" s="55">
        <v>77275.63</v>
      </c>
    </row>
    <row r="1157" spans="1:8" x14ac:dyDescent="0.25">
      <c r="A1157" s="61" t="s">
        <v>29059</v>
      </c>
      <c r="B1157" s="61" t="s">
        <v>30157</v>
      </c>
      <c r="C1157" s="61" t="s">
        <v>29493</v>
      </c>
      <c r="D1157" s="61" t="s">
        <v>30375</v>
      </c>
      <c r="E1157" s="61" t="s">
        <v>30163</v>
      </c>
      <c r="F1157" s="61" t="s">
        <v>30403</v>
      </c>
      <c r="G1157" s="63">
        <v>2.492</v>
      </c>
      <c r="H1157" s="55">
        <v>77090.02</v>
      </c>
    </row>
    <row r="1158" spans="1:8" x14ac:dyDescent="0.25">
      <c r="A1158" s="61" t="s">
        <v>29059</v>
      </c>
      <c r="B1158" s="61" t="s">
        <v>30157</v>
      </c>
      <c r="C1158" s="61" t="s">
        <v>29493</v>
      </c>
      <c r="D1158" s="61" t="s">
        <v>30375</v>
      </c>
      <c r="E1158" s="61" t="s">
        <v>30163</v>
      </c>
      <c r="F1158" s="61" t="s">
        <v>30404</v>
      </c>
      <c r="G1158" s="63">
        <v>4.6749999999999998</v>
      </c>
      <c r="H1158" s="55">
        <v>144621.13</v>
      </c>
    </row>
    <row r="1159" spans="1:8" x14ac:dyDescent="0.25">
      <c r="A1159" s="61" t="s">
        <v>29059</v>
      </c>
      <c r="B1159" s="61" t="s">
        <v>30157</v>
      </c>
      <c r="C1159" s="61" t="s">
        <v>29493</v>
      </c>
      <c r="D1159" s="61" t="s">
        <v>30375</v>
      </c>
      <c r="E1159" s="61" t="s">
        <v>30163</v>
      </c>
      <c r="F1159" s="61" t="s">
        <v>30405</v>
      </c>
      <c r="G1159" s="63">
        <v>4.68</v>
      </c>
      <c r="H1159" s="55">
        <v>144775.79999999999</v>
      </c>
    </row>
    <row r="1160" spans="1:8" x14ac:dyDescent="0.25">
      <c r="A1160" s="61" t="s">
        <v>29059</v>
      </c>
      <c r="B1160" s="61" t="s">
        <v>30157</v>
      </c>
      <c r="C1160" s="61" t="s">
        <v>29493</v>
      </c>
      <c r="D1160" s="61" t="s">
        <v>30375</v>
      </c>
      <c r="E1160" s="61" t="s">
        <v>30163</v>
      </c>
      <c r="F1160" s="61" t="s">
        <v>30406</v>
      </c>
      <c r="G1160" s="63">
        <v>4.67</v>
      </c>
      <c r="H1160" s="55">
        <v>144466.45000000001</v>
      </c>
    </row>
    <row r="1161" spans="1:8" x14ac:dyDescent="0.25">
      <c r="A1161" s="61" t="s">
        <v>29059</v>
      </c>
      <c r="B1161" s="61" t="s">
        <v>30157</v>
      </c>
      <c r="C1161" s="61" t="s">
        <v>29493</v>
      </c>
      <c r="D1161" s="61" t="s">
        <v>30375</v>
      </c>
      <c r="E1161" s="61" t="s">
        <v>30163</v>
      </c>
      <c r="F1161" s="61" t="s">
        <v>30407</v>
      </c>
      <c r="G1161" s="63">
        <v>4.67</v>
      </c>
      <c r="H1161" s="55">
        <v>144466.45000000001</v>
      </c>
    </row>
    <row r="1162" spans="1:8" x14ac:dyDescent="0.25">
      <c r="A1162" s="61" t="s">
        <v>29059</v>
      </c>
      <c r="B1162" s="61" t="s">
        <v>30157</v>
      </c>
      <c r="C1162" s="61" t="s">
        <v>29493</v>
      </c>
      <c r="D1162" s="61" t="s">
        <v>30375</v>
      </c>
      <c r="E1162" s="61" t="s">
        <v>30163</v>
      </c>
      <c r="F1162" s="61" t="s">
        <v>30408</v>
      </c>
      <c r="G1162" s="63">
        <v>4.67</v>
      </c>
      <c r="H1162" s="55">
        <v>144466.45000000001</v>
      </c>
    </row>
    <row r="1163" spans="1:8" x14ac:dyDescent="0.25">
      <c r="A1163" s="61" t="s">
        <v>29059</v>
      </c>
      <c r="B1163" s="61" t="s">
        <v>30157</v>
      </c>
      <c r="C1163" s="61" t="s">
        <v>29493</v>
      </c>
      <c r="D1163" s="61" t="s">
        <v>30375</v>
      </c>
      <c r="E1163" s="61" t="s">
        <v>30163</v>
      </c>
      <c r="F1163" s="61" t="s">
        <v>30409</v>
      </c>
      <c r="G1163" s="63">
        <v>2.4980000000000002</v>
      </c>
      <c r="H1163" s="55">
        <v>77275.63</v>
      </c>
    </row>
    <row r="1164" spans="1:8" x14ac:dyDescent="0.25">
      <c r="A1164" s="61" t="s">
        <v>29059</v>
      </c>
      <c r="B1164" s="61" t="s">
        <v>30157</v>
      </c>
      <c r="C1164" s="61" t="s">
        <v>29493</v>
      </c>
      <c r="D1164" s="61" t="s">
        <v>30375</v>
      </c>
      <c r="E1164" s="61" t="s">
        <v>30163</v>
      </c>
      <c r="F1164" s="61" t="s">
        <v>30410</v>
      </c>
      <c r="G1164" s="63">
        <v>2.4020000000000001</v>
      </c>
      <c r="H1164" s="55">
        <v>74305.87</v>
      </c>
    </row>
    <row r="1165" spans="1:8" x14ac:dyDescent="0.25">
      <c r="A1165" s="61" t="s">
        <v>29059</v>
      </c>
      <c r="B1165" s="61" t="s">
        <v>30157</v>
      </c>
      <c r="C1165" s="61" t="s">
        <v>29493</v>
      </c>
      <c r="D1165" s="61" t="s">
        <v>30375</v>
      </c>
      <c r="E1165" s="61" t="s">
        <v>30163</v>
      </c>
      <c r="F1165" s="61" t="s">
        <v>30411</v>
      </c>
      <c r="G1165" s="63">
        <v>2.5019999999999998</v>
      </c>
      <c r="H1165" s="55">
        <v>77399.37</v>
      </c>
    </row>
    <row r="1166" spans="1:8" x14ac:dyDescent="0.25">
      <c r="A1166" s="61" t="s">
        <v>29059</v>
      </c>
      <c r="B1166" s="61" t="s">
        <v>30157</v>
      </c>
      <c r="C1166" s="61" t="s">
        <v>29493</v>
      </c>
      <c r="D1166" s="61" t="s">
        <v>30375</v>
      </c>
      <c r="E1166" s="61" t="s">
        <v>30163</v>
      </c>
      <c r="F1166" s="61" t="s">
        <v>30412</v>
      </c>
      <c r="G1166" s="63">
        <v>2.4079999999999999</v>
      </c>
      <c r="H1166" s="55">
        <v>74491.48</v>
      </c>
    </row>
    <row r="1167" spans="1:8" x14ac:dyDescent="0.25">
      <c r="A1167" s="61" t="s">
        <v>29059</v>
      </c>
      <c r="B1167" s="61" t="s">
        <v>30157</v>
      </c>
      <c r="C1167" s="61" t="s">
        <v>29493</v>
      </c>
      <c r="D1167" s="61" t="s">
        <v>30375</v>
      </c>
      <c r="E1167" s="61" t="s">
        <v>30163</v>
      </c>
      <c r="F1167" s="61" t="s">
        <v>30413</v>
      </c>
      <c r="G1167" s="63">
        <v>2.4039999999999999</v>
      </c>
      <c r="H1167" s="55">
        <v>74367.740000000005</v>
      </c>
    </row>
    <row r="1168" spans="1:8" x14ac:dyDescent="0.25">
      <c r="A1168" s="61" t="s">
        <v>29059</v>
      </c>
      <c r="B1168" s="61" t="s">
        <v>30157</v>
      </c>
      <c r="C1168" s="61" t="s">
        <v>29493</v>
      </c>
      <c r="D1168" s="61" t="s">
        <v>30375</v>
      </c>
      <c r="E1168" s="61" t="s">
        <v>30163</v>
      </c>
      <c r="F1168" s="61" t="s">
        <v>30414</v>
      </c>
      <c r="G1168" s="63">
        <v>2.4119999999999999</v>
      </c>
      <c r="H1168" s="55">
        <v>74615.22</v>
      </c>
    </row>
    <row r="1169" spans="1:8" x14ac:dyDescent="0.25">
      <c r="A1169" s="61" t="s">
        <v>29059</v>
      </c>
      <c r="B1169" s="61" t="s">
        <v>30157</v>
      </c>
      <c r="C1169" s="61" t="s">
        <v>29493</v>
      </c>
      <c r="D1169" s="61" t="s">
        <v>30375</v>
      </c>
      <c r="E1169" s="61" t="s">
        <v>30163</v>
      </c>
      <c r="F1169" s="61" t="s">
        <v>30415</v>
      </c>
      <c r="G1169" s="63">
        <v>2.4079999999999999</v>
      </c>
      <c r="H1169" s="55">
        <v>74491.48</v>
      </c>
    </row>
    <row r="1170" spans="1:8" x14ac:dyDescent="0.25">
      <c r="A1170" s="61" t="s">
        <v>29059</v>
      </c>
      <c r="B1170" s="61" t="s">
        <v>30157</v>
      </c>
      <c r="C1170" s="61" t="s">
        <v>29493</v>
      </c>
      <c r="D1170" s="61" t="s">
        <v>30375</v>
      </c>
      <c r="E1170" s="61" t="s">
        <v>30163</v>
      </c>
      <c r="F1170" s="61" t="s">
        <v>30416</v>
      </c>
      <c r="G1170" s="63">
        <v>2.4079999999999999</v>
      </c>
      <c r="H1170" s="55">
        <v>74491.48</v>
      </c>
    </row>
    <row r="1171" spans="1:8" x14ac:dyDescent="0.25">
      <c r="A1171" s="61" t="s">
        <v>29059</v>
      </c>
      <c r="B1171" s="61" t="s">
        <v>30157</v>
      </c>
      <c r="C1171" s="61" t="s">
        <v>29493</v>
      </c>
      <c r="D1171" s="61" t="s">
        <v>30375</v>
      </c>
      <c r="E1171" s="61" t="s">
        <v>30163</v>
      </c>
      <c r="F1171" s="61" t="s">
        <v>30417</v>
      </c>
      <c r="G1171" s="63">
        <v>2.5840000000000001</v>
      </c>
      <c r="H1171" s="55">
        <v>79936.039999999994</v>
      </c>
    </row>
    <row r="1172" spans="1:8" x14ac:dyDescent="0.25">
      <c r="A1172" s="61" t="s">
        <v>29059</v>
      </c>
      <c r="B1172" s="61" t="s">
        <v>30157</v>
      </c>
      <c r="C1172" s="61" t="s">
        <v>29493</v>
      </c>
      <c r="D1172" s="61" t="s">
        <v>30375</v>
      </c>
      <c r="E1172" s="61" t="s">
        <v>30163</v>
      </c>
      <c r="F1172" s="61" t="s">
        <v>30418</v>
      </c>
      <c r="G1172" s="63">
        <v>2.306</v>
      </c>
      <c r="H1172" s="55">
        <v>71336.11</v>
      </c>
    </row>
    <row r="1173" spans="1:8" x14ac:dyDescent="0.25">
      <c r="A1173" s="61" t="s">
        <v>29059</v>
      </c>
      <c r="B1173" s="61" t="s">
        <v>30157</v>
      </c>
      <c r="C1173" s="61" t="s">
        <v>29493</v>
      </c>
      <c r="D1173" s="61" t="s">
        <v>30375</v>
      </c>
      <c r="E1173" s="61" t="s">
        <v>30163</v>
      </c>
      <c r="F1173" s="61" t="s">
        <v>30419</v>
      </c>
      <c r="G1173" s="63">
        <v>2.4980000000000002</v>
      </c>
      <c r="H1173" s="55">
        <v>77275.63</v>
      </c>
    </row>
    <row r="1174" spans="1:8" x14ac:dyDescent="0.25">
      <c r="A1174" s="61" t="s">
        <v>29059</v>
      </c>
      <c r="B1174" s="61" t="s">
        <v>30157</v>
      </c>
      <c r="C1174" s="61" t="s">
        <v>29493</v>
      </c>
      <c r="D1174" s="61" t="s">
        <v>30375</v>
      </c>
      <c r="E1174" s="61" t="s">
        <v>30163</v>
      </c>
      <c r="F1174" s="61" t="s">
        <v>30420</v>
      </c>
      <c r="G1174" s="63">
        <v>2.4079999999999999</v>
      </c>
      <c r="H1174" s="55">
        <v>74491.48</v>
      </c>
    </row>
    <row r="1175" spans="1:8" x14ac:dyDescent="0.25">
      <c r="A1175" s="61" t="s">
        <v>29059</v>
      </c>
      <c r="B1175" s="61" t="s">
        <v>30157</v>
      </c>
      <c r="C1175" s="61" t="s">
        <v>29493</v>
      </c>
      <c r="D1175" s="61" t="s">
        <v>30375</v>
      </c>
      <c r="E1175" s="61" t="s">
        <v>30163</v>
      </c>
      <c r="F1175" s="61" t="s">
        <v>30421</v>
      </c>
      <c r="G1175" s="63">
        <v>2.0339999999999998</v>
      </c>
      <c r="H1175" s="55">
        <v>62921.79</v>
      </c>
    </row>
    <row r="1176" spans="1:8" x14ac:dyDescent="0.25">
      <c r="A1176" s="61" t="s">
        <v>29059</v>
      </c>
      <c r="B1176" s="61" t="s">
        <v>30157</v>
      </c>
      <c r="C1176" s="61" t="s">
        <v>29493</v>
      </c>
      <c r="D1176" s="61" t="s">
        <v>30375</v>
      </c>
      <c r="E1176" s="61" t="s">
        <v>30163</v>
      </c>
      <c r="F1176" s="61" t="s">
        <v>30422</v>
      </c>
      <c r="G1176" s="63">
        <v>2.4119999999999999</v>
      </c>
      <c r="H1176" s="55">
        <v>74615.22</v>
      </c>
    </row>
    <row r="1177" spans="1:8" x14ac:dyDescent="0.25">
      <c r="A1177" s="61" t="s">
        <v>29059</v>
      </c>
      <c r="B1177" s="61" t="s">
        <v>30157</v>
      </c>
      <c r="C1177" s="61" t="s">
        <v>29493</v>
      </c>
      <c r="D1177" s="61" t="s">
        <v>30375</v>
      </c>
      <c r="E1177" s="61" t="s">
        <v>30163</v>
      </c>
      <c r="F1177" s="61" t="s">
        <v>30423</v>
      </c>
      <c r="G1177" s="63">
        <v>2.42</v>
      </c>
      <c r="H1177" s="55">
        <v>74862.7</v>
      </c>
    </row>
    <row r="1178" spans="1:8" x14ac:dyDescent="0.25">
      <c r="A1178" s="61" t="s">
        <v>29059</v>
      </c>
      <c r="B1178" s="61" t="s">
        <v>30157</v>
      </c>
      <c r="C1178" s="61" t="s">
        <v>29493</v>
      </c>
      <c r="D1178" s="61" t="s">
        <v>30375</v>
      </c>
      <c r="E1178" s="61" t="s">
        <v>30163</v>
      </c>
      <c r="F1178" s="61" t="s">
        <v>30424</v>
      </c>
      <c r="G1178" s="63">
        <v>2.4119999999999999</v>
      </c>
      <c r="H1178" s="55">
        <v>74615.22</v>
      </c>
    </row>
    <row r="1179" spans="1:8" x14ac:dyDescent="0.25">
      <c r="A1179" s="61" t="s">
        <v>29059</v>
      </c>
      <c r="B1179" s="61" t="s">
        <v>30157</v>
      </c>
      <c r="C1179" s="61" t="s">
        <v>29493</v>
      </c>
      <c r="D1179" s="61" t="s">
        <v>30375</v>
      </c>
      <c r="E1179" s="61" t="s">
        <v>30163</v>
      </c>
      <c r="F1179" s="61" t="s">
        <v>30425</v>
      </c>
      <c r="G1179" s="63">
        <v>2.4220000000000002</v>
      </c>
      <c r="H1179" s="55">
        <v>74924.570000000007</v>
      </c>
    </row>
    <row r="1180" spans="1:8" x14ac:dyDescent="0.25">
      <c r="A1180" s="61" t="s">
        <v>29059</v>
      </c>
      <c r="B1180" s="61" t="s">
        <v>30157</v>
      </c>
      <c r="C1180" s="61" t="s">
        <v>29493</v>
      </c>
      <c r="D1180" s="61" t="s">
        <v>30375</v>
      </c>
      <c r="E1180" s="61" t="s">
        <v>30163</v>
      </c>
      <c r="F1180" s="61" t="s">
        <v>30426</v>
      </c>
      <c r="G1180" s="63">
        <v>2.4119999999999999</v>
      </c>
      <c r="H1180" s="55">
        <v>74615.22</v>
      </c>
    </row>
    <row r="1181" spans="1:8" x14ac:dyDescent="0.25">
      <c r="A1181" s="61" t="s">
        <v>29059</v>
      </c>
      <c r="B1181" s="61" t="s">
        <v>30157</v>
      </c>
      <c r="C1181" s="61" t="s">
        <v>29493</v>
      </c>
      <c r="D1181" s="61" t="s">
        <v>30375</v>
      </c>
      <c r="E1181" s="61" t="s">
        <v>30163</v>
      </c>
      <c r="F1181" s="61" t="s">
        <v>30427</v>
      </c>
      <c r="G1181" s="63">
        <v>2.41</v>
      </c>
      <c r="H1181" s="55">
        <v>74553.350000000006</v>
      </c>
    </row>
    <row r="1182" spans="1:8" x14ac:dyDescent="0.25">
      <c r="A1182" s="61" t="s">
        <v>29059</v>
      </c>
      <c r="B1182" s="61" t="s">
        <v>30157</v>
      </c>
      <c r="C1182" s="61" t="s">
        <v>29493</v>
      </c>
      <c r="D1182" s="61" t="s">
        <v>30375</v>
      </c>
      <c r="E1182" s="61" t="s">
        <v>30163</v>
      </c>
      <c r="F1182" s="61" t="s">
        <v>30428</v>
      </c>
      <c r="G1182" s="63">
        <v>2.4119999999999999</v>
      </c>
      <c r="H1182" s="55">
        <v>74615.22</v>
      </c>
    </row>
    <row r="1183" spans="1:8" x14ac:dyDescent="0.25">
      <c r="A1183" s="61" t="s">
        <v>29059</v>
      </c>
      <c r="B1183" s="61" t="s">
        <v>30157</v>
      </c>
      <c r="C1183" s="61" t="s">
        <v>29493</v>
      </c>
      <c r="D1183" s="61" t="s">
        <v>30375</v>
      </c>
      <c r="E1183" s="61" t="s">
        <v>30163</v>
      </c>
      <c r="F1183" s="61" t="s">
        <v>30429</v>
      </c>
      <c r="G1183" s="63">
        <v>2.0680000000000001</v>
      </c>
      <c r="H1183" s="55">
        <v>63973.58</v>
      </c>
    </row>
    <row r="1184" spans="1:8" x14ac:dyDescent="0.25">
      <c r="A1184" s="61" t="s">
        <v>29059</v>
      </c>
      <c r="B1184" s="61" t="s">
        <v>30157</v>
      </c>
      <c r="C1184" s="61" t="s">
        <v>29493</v>
      </c>
      <c r="D1184" s="61" t="s">
        <v>30375</v>
      </c>
      <c r="E1184" s="61" t="s">
        <v>30163</v>
      </c>
      <c r="F1184" s="61" t="s">
        <v>30430</v>
      </c>
      <c r="G1184" s="63">
        <v>2.4279999999999999</v>
      </c>
      <c r="H1184" s="55">
        <v>75110.179999999993</v>
      </c>
    </row>
    <row r="1185" spans="1:8" x14ac:dyDescent="0.25">
      <c r="A1185" s="61" t="s">
        <v>29059</v>
      </c>
      <c r="B1185" s="61" t="s">
        <v>30157</v>
      </c>
      <c r="C1185" s="61" t="s">
        <v>29493</v>
      </c>
      <c r="D1185" s="61" t="s">
        <v>30375</v>
      </c>
      <c r="E1185" s="61" t="s">
        <v>30163</v>
      </c>
      <c r="F1185" s="61" t="s">
        <v>30431</v>
      </c>
      <c r="G1185" s="63">
        <v>2.4279999999999999</v>
      </c>
      <c r="H1185" s="55">
        <v>75110.179999999993</v>
      </c>
    </row>
    <row r="1186" spans="1:8" x14ac:dyDescent="0.25">
      <c r="A1186" s="61" t="s">
        <v>29059</v>
      </c>
      <c r="B1186" s="61" t="s">
        <v>30157</v>
      </c>
      <c r="C1186" s="61" t="s">
        <v>29493</v>
      </c>
      <c r="D1186" s="61" t="s">
        <v>30375</v>
      </c>
      <c r="E1186" s="61" t="s">
        <v>30163</v>
      </c>
      <c r="F1186" s="61" t="s">
        <v>30432</v>
      </c>
      <c r="G1186" s="63">
        <v>2.42</v>
      </c>
      <c r="H1186" s="55">
        <v>74862.7</v>
      </c>
    </row>
    <row r="1187" spans="1:8" x14ac:dyDescent="0.25">
      <c r="A1187" s="61" t="s">
        <v>29059</v>
      </c>
      <c r="B1187" s="61" t="s">
        <v>30157</v>
      </c>
      <c r="C1187" s="61" t="s">
        <v>29493</v>
      </c>
      <c r="D1187" s="61" t="s">
        <v>30375</v>
      </c>
      <c r="E1187" s="61" t="s">
        <v>30163</v>
      </c>
      <c r="F1187" s="61" t="s">
        <v>30433</v>
      </c>
      <c r="G1187" s="63">
        <v>2.4300000000000002</v>
      </c>
      <c r="H1187" s="55">
        <v>75172.05</v>
      </c>
    </row>
    <row r="1188" spans="1:8" x14ac:dyDescent="0.25">
      <c r="A1188" s="61" t="s">
        <v>29059</v>
      </c>
      <c r="B1188" s="61" t="s">
        <v>30157</v>
      </c>
      <c r="C1188" s="61" t="s">
        <v>29493</v>
      </c>
      <c r="D1188" s="61" t="s">
        <v>30375</v>
      </c>
      <c r="E1188" s="61" t="s">
        <v>30163</v>
      </c>
      <c r="F1188" s="61" t="s">
        <v>30434</v>
      </c>
      <c r="G1188" s="63">
        <v>2.5219999999999998</v>
      </c>
      <c r="H1188" s="55">
        <v>78018.070000000007</v>
      </c>
    </row>
    <row r="1189" spans="1:8" x14ac:dyDescent="0.25">
      <c r="A1189" s="61" t="s">
        <v>29059</v>
      </c>
      <c r="B1189" s="61" t="s">
        <v>30157</v>
      </c>
      <c r="C1189" s="61" t="s">
        <v>29493</v>
      </c>
      <c r="D1189" s="61" t="s">
        <v>30375</v>
      </c>
      <c r="E1189" s="61" t="s">
        <v>30163</v>
      </c>
      <c r="F1189" s="61" t="s">
        <v>30435</v>
      </c>
      <c r="G1189" s="63">
        <v>2.4380000000000002</v>
      </c>
      <c r="H1189" s="55">
        <v>75419.53</v>
      </c>
    </row>
    <row r="1190" spans="1:8" x14ac:dyDescent="0.25">
      <c r="A1190" s="61" t="s">
        <v>29059</v>
      </c>
      <c r="B1190" s="61" t="s">
        <v>30157</v>
      </c>
      <c r="C1190" s="61" t="s">
        <v>29493</v>
      </c>
      <c r="D1190" s="61" t="s">
        <v>30375</v>
      </c>
      <c r="E1190" s="61" t="s">
        <v>30163</v>
      </c>
      <c r="F1190" s="61" t="s">
        <v>30436</v>
      </c>
      <c r="G1190" s="63">
        <v>2.4420000000000002</v>
      </c>
      <c r="H1190" s="55">
        <v>75543.27</v>
      </c>
    </row>
    <row r="1191" spans="1:8" x14ac:dyDescent="0.25">
      <c r="A1191" s="61" t="s">
        <v>29059</v>
      </c>
      <c r="B1191" s="61" t="s">
        <v>30157</v>
      </c>
      <c r="C1191" s="61" t="s">
        <v>29493</v>
      </c>
      <c r="D1191" s="61" t="s">
        <v>30375</v>
      </c>
      <c r="E1191" s="61" t="s">
        <v>30163</v>
      </c>
      <c r="F1191" s="61" t="s">
        <v>30437</v>
      </c>
      <c r="G1191" s="63">
        <v>2.444</v>
      </c>
      <c r="H1191" s="55">
        <v>75605.14</v>
      </c>
    </row>
    <row r="1192" spans="1:8" x14ac:dyDescent="0.25">
      <c r="A1192" s="61" t="s">
        <v>29059</v>
      </c>
      <c r="B1192" s="61" t="s">
        <v>30157</v>
      </c>
      <c r="C1192" s="61" t="s">
        <v>29493</v>
      </c>
      <c r="D1192" s="61" t="s">
        <v>30375</v>
      </c>
      <c r="E1192" s="61" t="s">
        <v>30163</v>
      </c>
      <c r="F1192" s="61" t="s">
        <v>30438</v>
      </c>
      <c r="G1192" s="63">
        <v>2.4359999999999999</v>
      </c>
      <c r="H1192" s="55">
        <v>75357.66</v>
      </c>
    </row>
    <row r="1193" spans="1:8" x14ac:dyDescent="0.25">
      <c r="A1193" s="61" t="s">
        <v>29059</v>
      </c>
      <c r="B1193" s="61" t="s">
        <v>30157</v>
      </c>
      <c r="C1193" s="61" t="s">
        <v>29493</v>
      </c>
      <c r="D1193" s="61" t="s">
        <v>30375</v>
      </c>
      <c r="E1193" s="61" t="s">
        <v>30163</v>
      </c>
      <c r="F1193" s="61" t="s">
        <v>30439</v>
      </c>
      <c r="G1193" s="63">
        <v>2.4319999999999999</v>
      </c>
      <c r="H1193" s="55">
        <v>75233.919999999998</v>
      </c>
    </row>
    <row r="1194" spans="1:8" x14ac:dyDescent="0.25">
      <c r="A1194" s="61" t="s">
        <v>29059</v>
      </c>
      <c r="B1194" s="61" t="s">
        <v>30157</v>
      </c>
      <c r="C1194" s="61" t="s">
        <v>29493</v>
      </c>
      <c r="D1194" s="61" t="s">
        <v>30375</v>
      </c>
      <c r="E1194" s="61" t="s">
        <v>30163</v>
      </c>
      <c r="F1194" s="61" t="s">
        <v>30440</v>
      </c>
      <c r="G1194" s="63">
        <v>2.4300000000000002</v>
      </c>
      <c r="H1194" s="55">
        <v>75172.05</v>
      </c>
    </row>
    <row r="1195" spans="1:8" x14ac:dyDescent="0.25">
      <c r="A1195" s="61" t="s">
        <v>29059</v>
      </c>
      <c r="B1195" s="61" t="s">
        <v>30157</v>
      </c>
      <c r="C1195" s="61" t="s">
        <v>29493</v>
      </c>
      <c r="D1195" s="61" t="s">
        <v>30375</v>
      </c>
      <c r="E1195" s="61" t="s">
        <v>30163</v>
      </c>
      <c r="F1195" s="61" t="s">
        <v>30441</v>
      </c>
      <c r="G1195" s="63">
        <v>2.4380000000000002</v>
      </c>
      <c r="H1195" s="55">
        <v>75419.53</v>
      </c>
    </row>
    <row r="1196" spans="1:8" x14ac:dyDescent="0.25">
      <c r="A1196" s="61" t="s">
        <v>29059</v>
      </c>
      <c r="B1196" s="61" t="s">
        <v>30157</v>
      </c>
      <c r="C1196" s="61" t="s">
        <v>29493</v>
      </c>
      <c r="D1196" s="61" t="s">
        <v>30375</v>
      </c>
      <c r="E1196" s="61" t="s">
        <v>30163</v>
      </c>
      <c r="F1196" s="61" t="s">
        <v>30442</v>
      </c>
      <c r="G1196" s="63">
        <v>2.44</v>
      </c>
      <c r="H1196" s="55">
        <v>75481.399999999994</v>
      </c>
    </row>
    <row r="1197" spans="1:8" x14ac:dyDescent="0.25">
      <c r="A1197" s="61" t="s">
        <v>29059</v>
      </c>
      <c r="B1197" s="61" t="s">
        <v>30157</v>
      </c>
      <c r="C1197" s="61" t="s">
        <v>29493</v>
      </c>
      <c r="D1197" s="61" t="s">
        <v>30375</v>
      </c>
      <c r="E1197" s="61" t="s">
        <v>30163</v>
      </c>
      <c r="F1197" s="61" t="s">
        <v>30443</v>
      </c>
      <c r="G1197" s="63">
        <v>2.4340000000000002</v>
      </c>
      <c r="H1197" s="55">
        <v>75295.789999999994</v>
      </c>
    </row>
    <row r="1198" spans="1:8" x14ac:dyDescent="0.25">
      <c r="A1198" s="61" t="s">
        <v>29059</v>
      </c>
      <c r="B1198" s="61" t="s">
        <v>30157</v>
      </c>
      <c r="C1198" s="61" t="s">
        <v>29493</v>
      </c>
      <c r="D1198" s="61" t="s">
        <v>30375</v>
      </c>
      <c r="E1198" s="61" t="s">
        <v>30163</v>
      </c>
      <c r="F1198" s="61" t="s">
        <v>30444</v>
      </c>
      <c r="G1198" s="63">
        <v>2.4300000000000002</v>
      </c>
      <c r="H1198" s="55">
        <v>75172.05</v>
      </c>
    </row>
    <row r="1199" spans="1:8" x14ac:dyDescent="0.25">
      <c r="A1199" s="61" t="s">
        <v>29059</v>
      </c>
      <c r="B1199" s="61" t="s">
        <v>30157</v>
      </c>
      <c r="C1199" s="61" t="s">
        <v>29493</v>
      </c>
      <c r="D1199" s="61" t="s">
        <v>30375</v>
      </c>
      <c r="E1199" s="61" t="s">
        <v>30163</v>
      </c>
      <c r="F1199" s="61" t="s">
        <v>30445</v>
      </c>
      <c r="G1199" s="63">
        <v>2.4319999999999999</v>
      </c>
      <c r="H1199" s="55">
        <v>75233.919999999998</v>
      </c>
    </row>
    <row r="1200" spans="1:8" x14ac:dyDescent="0.25">
      <c r="A1200" s="61" t="s">
        <v>29059</v>
      </c>
      <c r="B1200" s="61" t="s">
        <v>30157</v>
      </c>
      <c r="C1200" s="61" t="s">
        <v>29493</v>
      </c>
      <c r="D1200" s="61" t="s">
        <v>30375</v>
      </c>
      <c r="E1200" s="61" t="s">
        <v>30163</v>
      </c>
      <c r="F1200" s="61" t="s">
        <v>30446</v>
      </c>
      <c r="G1200" s="63">
        <v>2.4260000000000002</v>
      </c>
      <c r="H1200" s="55">
        <v>75048.31</v>
      </c>
    </row>
    <row r="1201" spans="1:8" x14ac:dyDescent="0.25">
      <c r="A1201" s="61" t="s">
        <v>29059</v>
      </c>
      <c r="B1201" s="61" t="s">
        <v>30157</v>
      </c>
      <c r="C1201" s="61" t="s">
        <v>29493</v>
      </c>
      <c r="D1201" s="61" t="s">
        <v>30375</v>
      </c>
      <c r="E1201" s="61" t="s">
        <v>30163</v>
      </c>
      <c r="F1201" s="61" t="s">
        <v>30447</v>
      </c>
      <c r="G1201" s="63">
        <v>2.42</v>
      </c>
      <c r="H1201" s="55">
        <v>74862.7</v>
      </c>
    </row>
    <row r="1202" spans="1:8" x14ac:dyDescent="0.25">
      <c r="A1202" s="61" t="s">
        <v>29059</v>
      </c>
      <c r="B1202" s="61" t="s">
        <v>30157</v>
      </c>
      <c r="C1202" s="61" t="s">
        <v>29493</v>
      </c>
      <c r="D1202" s="61" t="s">
        <v>30375</v>
      </c>
      <c r="E1202" s="61" t="s">
        <v>30163</v>
      </c>
      <c r="F1202" s="61" t="s">
        <v>30448</v>
      </c>
      <c r="G1202" s="63">
        <v>2.4220000000000002</v>
      </c>
      <c r="H1202" s="55">
        <v>74924.570000000007</v>
      </c>
    </row>
    <row r="1203" spans="1:8" x14ac:dyDescent="0.25">
      <c r="A1203" s="61" t="s">
        <v>29059</v>
      </c>
      <c r="B1203" s="61" t="s">
        <v>30157</v>
      </c>
      <c r="C1203" s="61" t="s">
        <v>29493</v>
      </c>
      <c r="D1203" s="61" t="s">
        <v>30375</v>
      </c>
      <c r="E1203" s="61" t="s">
        <v>30163</v>
      </c>
      <c r="F1203" s="61" t="s">
        <v>30449</v>
      </c>
      <c r="G1203" s="63">
        <v>2.4220000000000002</v>
      </c>
      <c r="H1203" s="55">
        <v>74924.570000000007</v>
      </c>
    </row>
    <row r="1204" spans="1:8" x14ac:dyDescent="0.25">
      <c r="A1204" s="61" t="s">
        <v>29059</v>
      </c>
      <c r="B1204" s="61" t="s">
        <v>30157</v>
      </c>
      <c r="C1204" s="61" t="s">
        <v>29493</v>
      </c>
      <c r="D1204" s="61" t="s">
        <v>30375</v>
      </c>
      <c r="E1204" s="61" t="s">
        <v>30163</v>
      </c>
      <c r="F1204" s="61" t="s">
        <v>30450</v>
      </c>
      <c r="G1204" s="63">
        <v>2.4300000000000002</v>
      </c>
      <c r="H1204" s="55">
        <v>75172.05</v>
      </c>
    </row>
    <row r="1205" spans="1:8" x14ac:dyDescent="0.25">
      <c r="A1205" s="61" t="s">
        <v>29059</v>
      </c>
      <c r="B1205" s="61" t="s">
        <v>30157</v>
      </c>
      <c r="C1205" s="61" t="s">
        <v>29493</v>
      </c>
      <c r="D1205" s="61" t="s">
        <v>30375</v>
      </c>
      <c r="E1205" s="61" t="s">
        <v>30163</v>
      </c>
      <c r="F1205" s="61" t="s">
        <v>30451</v>
      </c>
      <c r="G1205" s="63">
        <v>2.4260000000000002</v>
      </c>
      <c r="H1205" s="55">
        <v>75048.31</v>
      </c>
    </row>
    <row r="1206" spans="1:8" x14ac:dyDescent="0.25">
      <c r="A1206" s="61" t="s">
        <v>29059</v>
      </c>
      <c r="B1206" s="61" t="s">
        <v>30157</v>
      </c>
      <c r="C1206" s="61" t="s">
        <v>29493</v>
      </c>
      <c r="D1206" s="61" t="s">
        <v>30375</v>
      </c>
      <c r="E1206" s="61" t="s">
        <v>30163</v>
      </c>
      <c r="F1206" s="61" t="s">
        <v>30452</v>
      </c>
      <c r="G1206" s="63">
        <v>2.4220000000000002</v>
      </c>
      <c r="H1206" s="55">
        <v>74924.570000000007</v>
      </c>
    </row>
    <row r="1207" spans="1:8" x14ac:dyDescent="0.25">
      <c r="A1207" s="61" t="s">
        <v>29059</v>
      </c>
      <c r="B1207" s="61" t="s">
        <v>30157</v>
      </c>
      <c r="C1207" s="61" t="s">
        <v>29493</v>
      </c>
      <c r="D1207" s="61" t="s">
        <v>30375</v>
      </c>
      <c r="E1207" s="61" t="s">
        <v>30163</v>
      </c>
      <c r="F1207" s="61" t="s">
        <v>30453</v>
      </c>
      <c r="G1207" s="63">
        <v>1.4</v>
      </c>
      <c r="H1207" s="55">
        <v>43309</v>
      </c>
    </row>
    <row r="1208" spans="1:8" x14ac:dyDescent="0.25">
      <c r="A1208" s="61" t="s">
        <v>29059</v>
      </c>
      <c r="B1208" s="61" t="s">
        <v>30157</v>
      </c>
      <c r="C1208" s="61" t="s">
        <v>29493</v>
      </c>
      <c r="D1208" s="61" t="s">
        <v>30375</v>
      </c>
      <c r="E1208" s="61" t="s">
        <v>30163</v>
      </c>
      <c r="F1208" s="61" t="s">
        <v>32153</v>
      </c>
      <c r="G1208" s="63">
        <v>0.95899999999999996</v>
      </c>
      <c r="H1208" s="55">
        <v>29666.67</v>
      </c>
    </row>
    <row r="1209" spans="1:8" x14ac:dyDescent="0.25">
      <c r="A1209" s="61" t="s">
        <v>29059</v>
      </c>
      <c r="B1209" s="61" t="s">
        <v>30157</v>
      </c>
      <c r="C1209" s="61" t="s">
        <v>29493</v>
      </c>
      <c r="D1209" s="61" t="s">
        <v>30375</v>
      </c>
      <c r="E1209" s="61" t="s">
        <v>30163</v>
      </c>
      <c r="F1209" s="61" t="s">
        <v>32154</v>
      </c>
      <c r="G1209" s="63">
        <v>0.372</v>
      </c>
      <c r="H1209" s="55">
        <v>11507.82</v>
      </c>
    </row>
    <row r="1210" spans="1:8" x14ac:dyDescent="0.25">
      <c r="A1210" s="61" t="s">
        <v>29059</v>
      </c>
      <c r="B1210" s="61" t="s">
        <v>30157</v>
      </c>
      <c r="C1210" s="61" t="s">
        <v>29493</v>
      </c>
      <c r="D1210" s="61" t="s">
        <v>30375</v>
      </c>
      <c r="E1210" s="61" t="s">
        <v>30163</v>
      </c>
      <c r="F1210" s="61" t="s">
        <v>32155</v>
      </c>
      <c r="G1210" s="63">
        <v>0.34200000000000003</v>
      </c>
      <c r="H1210" s="55">
        <v>10579.77</v>
      </c>
    </row>
    <row r="1211" spans="1:8" x14ac:dyDescent="0.25">
      <c r="A1211" s="61" t="s">
        <v>29059</v>
      </c>
      <c r="B1211" s="61" t="s">
        <v>30157</v>
      </c>
      <c r="C1211" s="61" t="s">
        <v>29493</v>
      </c>
      <c r="D1211" s="61" t="s">
        <v>30375</v>
      </c>
      <c r="E1211" s="61" t="s">
        <v>30163</v>
      </c>
      <c r="F1211" s="61" t="s">
        <v>32156</v>
      </c>
      <c r="G1211" s="63">
        <v>2.1389999999999998</v>
      </c>
      <c r="H1211" s="55">
        <v>66169.97</v>
      </c>
    </row>
    <row r="1212" spans="1:8" x14ac:dyDescent="0.25">
      <c r="A1212" s="61" t="s">
        <v>29059</v>
      </c>
      <c r="B1212" s="61" t="s">
        <v>30157</v>
      </c>
      <c r="C1212" s="61" t="s">
        <v>29493</v>
      </c>
      <c r="D1212" s="61" t="s">
        <v>30375</v>
      </c>
      <c r="E1212" s="61" t="s">
        <v>30163</v>
      </c>
      <c r="F1212" s="61" t="s">
        <v>32157</v>
      </c>
      <c r="G1212" s="63">
        <v>1.5960000000000001</v>
      </c>
      <c r="H1212" s="55">
        <v>49372.26</v>
      </c>
    </row>
    <row r="1213" spans="1:8" x14ac:dyDescent="0.25">
      <c r="A1213" s="61" t="s">
        <v>29059</v>
      </c>
      <c r="B1213" s="61" t="s">
        <v>30157</v>
      </c>
      <c r="C1213" s="61" t="s">
        <v>29493</v>
      </c>
      <c r="D1213" s="61" t="s">
        <v>30375</v>
      </c>
      <c r="E1213" s="61" t="s">
        <v>30163</v>
      </c>
      <c r="F1213" s="61" t="s">
        <v>32158</v>
      </c>
      <c r="G1213" s="63">
        <v>1.71</v>
      </c>
      <c r="H1213" s="55">
        <v>52898.85</v>
      </c>
    </row>
    <row r="1214" spans="1:8" x14ac:dyDescent="0.25">
      <c r="A1214" s="61" t="s">
        <v>29059</v>
      </c>
      <c r="B1214" s="61" t="s">
        <v>30157</v>
      </c>
      <c r="C1214" s="61" t="s">
        <v>29493</v>
      </c>
      <c r="D1214" s="61" t="s">
        <v>30375</v>
      </c>
      <c r="E1214" s="61" t="s">
        <v>30163</v>
      </c>
      <c r="F1214" s="61" t="s">
        <v>32159</v>
      </c>
      <c r="G1214" s="63">
        <v>1.38</v>
      </c>
      <c r="H1214" s="55">
        <v>42690.3</v>
      </c>
    </row>
    <row r="1215" spans="1:8" x14ac:dyDescent="0.25">
      <c r="A1215" s="61" t="s">
        <v>29059</v>
      </c>
      <c r="B1215" s="61" t="s">
        <v>30157</v>
      </c>
      <c r="C1215" s="61" t="s">
        <v>29493</v>
      </c>
      <c r="D1215" s="61" t="s">
        <v>30454</v>
      </c>
      <c r="E1215" s="61" t="s">
        <v>30166</v>
      </c>
      <c r="F1215" s="61" t="s">
        <v>30455</v>
      </c>
      <c r="G1215" s="63">
        <v>2.41</v>
      </c>
      <c r="H1215" s="55">
        <v>74553.350000000006</v>
      </c>
    </row>
    <row r="1216" spans="1:8" x14ac:dyDescent="0.25">
      <c r="A1216" s="61" t="s">
        <v>29059</v>
      </c>
      <c r="B1216" s="61" t="s">
        <v>30157</v>
      </c>
      <c r="C1216" s="61" t="s">
        <v>29493</v>
      </c>
      <c r="D1216" s="61" t="s">
        <v>30454</v>
      </c>
      <c r="E1216" s="61" t="s">
        <v>30166</v>
      </c>
      <c r="F1216" s="61" t="s">
        <v>34645</v>
      </c>
      <c r="G1216" s="63">
        <v>1.839</v>
      </c>
      <c r="H1216" s="55">
        <v>56889.46</v>
      </c>
    </row>
    <row r="1217" spans="1:8" x14ac:dyDescent="0.25">
      <c r="A1217" s="61" t="s">
        <v>29059</v>
      </c>
      <c r="B1217" s="61" t="s">
        <v>30157</v>
      </c>
      <c r="C1217" s="61" t="s">
        <v>29493</v>
      </c>
      <c r="D1217" s="61" t="s">
        <v>30454</v>
      </c>
      <c r="E1217" s="61" t="s">
        <v>30166</v>
      </c>
      <c r="F1217" s="61" t="s">
        <v>30456</v>
      </c>
      <c r="G1217" s="63">
        <v>0.83599999999999997</v>
      </c>
      <c r="H1217" s="55">
        <v>25861.66</v>
      </c>
    </row>
    <row r="1218" spans="1:8" x14ac:dyDescent="0.25">
      <c r="A1218" s="61" t="s">
        <v>29059</v>
      </c>
      <c r="B1218" s="61" t="s">
        <v>30157</v>
      </c>
      <c r="C1218" s="61" t="s">
        <v>29493</v>
      </c>
      <c r="D1218" s="61" t="s">
        <v>30454</v>
      </c>
      <c r="E1218" s="61" t="s">
        <v>30166</v>
      </c>
      <c r="F1218" s="61" t="s">
        <v>30457</v>
      </c>
      <c r="G1218" s="63">
        <v>0.20899999999999999</v>
      </c>
      <c r="H1218" s="55">
        <v>6465.42</v>
      </c>
    </row>
    <row r="1219" spans="1:8" x14ac:dyDescent="0.25">
      <c r="A1219" s="61" t="s">
        <v>29059</v>
      </c>
      <c r="B1219" s="61" t="s">
        <v>30157</v>
      </c>
      <c r="C1219" s="61" t="s">
        <v>29493</v>
      </c>
      <c r="D1219" s="61" t="s">
        <v>30454</v>
      </c>
      <c r="E1219" s="61" t="s">
        <v>30166</v>
      </c>
      <c r="F1219" s="61" t="s">
        <v>32160</v>
      </c>
      <c r="G1219" s="63">
        <v>0.20899999999999999</v>
      </c>
      <c r="H1219" s="55">
        <v>6465.42</v>
      </c>
    </row>
    <row r="1220" spans="1:8" x14ac:dyDescent="0.25">
      <c r="A1220" s="61" t="s">
        <v>29059</v>
      </c>
      <c r="B1220" s="61" t="s">
        <v>30157</v>
      </c>
      <c r="C1220" s="61" t="s">
        <v>29493</v>
      </c>
      <c r="D1220" s="61" t="s">
        <v>30454</v>
      </c>
      <c r="E1220" s="61" t="s">
        <v>30166</v>
      </c>
      <c r="F1220" s="61" t="s">
        <v>32161</v>
      </c>
      <c r="G1220" s="63">
        <v>0.14099999999999999</v>
      </c>
      <c r="H1220" s="55">
        <v>4361.84</v>
      </c>
    </row>
    <row r="1221" spans="1:8" x14ac:dyDescent="0.25">
      <c r="A1221" s="61" t="s">
        <v>29059</v>
      </c>
      <c r="B1221" s="61" t="s">
        <v>30157</v>
      </c>
      <c r="C1221" s="61" t="s">
        <v>29493</v>
      </c>
      <c r="D1221" s="61" t="s">
        <v>30454</v>
      </c>
      <c r="E1221" s="61" t="s">
        <v>30166</v>
      </c>
      <c r="F1221" s="61" t="s">
        <v>32692</v>
      </c>
      <c r="G1221" s="63">
        <v>0.14099999999999999</v>
      </c>
      <c r="H1221" s="55">
        <v>4361.84</v>
      </c>
    </row>
    <row r="1222" spans="1:8" x14ac:dyDescent="0.25">
      <c r="A1222" s="61" t="s">
        <v>29059</v>
      </c>
      <c r="B1222" s="61" t="s">
        <v>30157</v>
      </c>
      <c r="C1222" s="61" t="s">
        <v>29493</v>
      </c>
      <c r="D1222" s="61" t="s">
        <v>30458</v>
      </c>
      <c r="E1222" s="61" t="s">
        <v>30459</v>
      </c>
      <c r="F1222" s="61" t="s">
        <v>30460</v>
      </c>
      <c r="G1222" s="63">
        <v>2.4359999999999999</v>
      </c>
      <c r="H1222" s="55">
        <v>75357.66</v>
      </c>
    </row>
    <row r="1223" spans="1:8" x14ac:dyDescent="0.25">
      <c r="A1223" s="61" t="s">
        <v>29059</v>
      </c>
      <c r="B1223" s="61" t="s">
        <v>30157</v>
      </c>
      <c r="C1223" s="61" t="s">
        <v>29493</v>
      </c>
      <c r="D1223" s="61" t="s">
        <v>30458</v>
      </c>
      <c r="E1223" s="61" t="s">
        <v>30459</v>
      </c>
      <c r="F1223" s="61" t="s">
        <v>30461</v>
      </c>
      <c r="G1223" s="63">
        <v>2.4359999999999999</v>
      </c>
      <c r="H1223" s="55">
        <v>75357.66</v>
      </c>
    </row>
    <row r="1224" spans="1:8" x14ac:dyDescent="0.25">
      <c r="A1224" s="61" t="s">
        <v>29059</v>
      </c>
      <c r="B1224" s="61" t="s">
        <v>30157</v>
      </c>
      <c r="C1224" s="61" t="s">
        <v>29493</v>
      </c>
      <c r="D1224" s="61" t="s">
        <v>30458</v>
      </c>
      <c r="E1224" s="61" t="s">
        <v>30459</v>
      </c>
      <c r="F1224" s="61" t="s">
        <v>30462</v>
      </c>
      <c r="G1224" s="63">
        <v>2.4340000000000002</v>
      </c>
      <c r="H1224" s="55">
        <v>75295.789999999994</v>
      </c>
    </row>
    <row r="1225" spans="1:8" x14ac:dyDescent="0.25">
      <c r="A1225" s="61" t="s">
        <v>29059</v>
      </c>
      <c r="B1225" s="61" t="s">
        <v>30157</v>
      </c>
      <c r="C1225" s="61" t="s">
        <v>29493</v>
      </c>
      <c r="D1225" s="61" t="s">
        <v>30458</v>
      </c>
      <c r="E1225" s="61" t="s">
        <v>30459</v>
      </c>
      <c r="F1225" s="61" t="s">
        <v>30463</v>
      </c>
      <c r="G1225" s="63">
        <v>2.4220000000000002</v>
      </c>
      <c r="H1225" s="55">
        <v>74924.570000000007</v>
      </c>
    </row>
    <row r="1226" spans="1:8" x14ac:dyDescent="0.25">
      <c r="A1226" s="61" t="s">
        <v>29059</v>
      </c>
      <c r="B1226" s="61" t="s">
        <v>30157</v>
      </c>
      <c r="C1226" s="61" t="s">
        <v>29493</v>
      </c>
      <c r="D1226" s="61" t="s">
        <v>30458</v>
      </c>
      <c r="E1226" s="61" t="s">
        <v>30459</v>
      </c>
      <c r="F1226" s="61" t="s">
        <v>30464</v>
      </c>
      <c r="G1226" s="63">
        <v>2.4239999999999999</v>
      </c>
      <c r="H1226" s="55">
        <v>74986.44</v>
      </c>
    </row>
    <row r="1227" spans="1:8" x14ac:dyDescent="0.25">
      <c r="A1227" s="61" t="s">
        <v>29059</v>
      </c>
      <c r="B1227" s="61" t="s">
        <v>30157</v>
      </c>
      <c r="C1227" s="61" t="s">
        <v>29493</v>
      </c>
      <c r="D1227" s="61" t="s">
        <v>30458</v>
      </c>
      <c r="E1227" s="61" t="s">
        <v>30459</v>
      </c>
      <c r="F1227" s="61" t="s">
        <v>30465</v>
      </c>
      <c r="G1227" s="63">
        <v>2.4300000000000002</v>
      </c>
      <c r="H1227" s="55">
        <v>75172.05</v>
      </c>
    </row>
    <row r="1228" spans="1:8" x14ac:dyDescent="0.25">
      <c r="A1228" s="61" t="s">
        <v>29059</v>
      </c>
      <c r="B1228" s="61" t="s">
        <v>30157</v>
      </c>
      <c r="C1228" s="61" t="s">
        <v>29493</v>
      </c>
      <c r="D1228" s="61" t="s">
        <v>30458</v>
      </c>
      <c r="E1228" s="61" t="s">
        <v>30459</v>
      </c>
      <c r="F1228" s="61" t="s">
        <v>30466</v>
      </c>
      <c r="G1228" s="63">
        <v>2.4239999999999999</v>
      </c>
      <c r="H1228" s="55">
        <v>74986.44</v>
      </c>
    </row>
    <row r="1229" spans="1:8" x14ac:dyDescent="0.25">
      <c r="A1229" s="61" t="s">
        <v>29059</v>
      </c>
      <c r="B1229" s="61" t="s">
        <v>30157</v>
      </c>
      <c r="C1229" s="61" t="s">
        <v>29493</v>
      </c>
      <c r="D1229" s="61" t="s">
        <v>30458</v>
      </c>
      <c r="E1229" s="61" t="s">
        <v>30459</v>
      </c>
      <c r="F1229" s="61" t="s">
        <v>30467</v>
      </c>
      <c r="G1229" s="63">
        <v>2.42</v>
      </c>
      <c r="H1229" s="55">
        <v>74862.7</v>
      </c>
    </row>
    <row r="1230" spans="1:8" x14ac:dyDescent="0.25">
      <c r="A1230" s="61" t="s">
        <v>29059</v>
      </c>
      <c r="B1230" s="61" t="s">
        <v>30157</v>
      </c>
      <c r="C1230" s="61" t="s">
        <v>29493</v>
      </c>
      <c r="D1230" s="61" t="s">
        <v>30458</v>
      </c>
      <c r="E1230" s="61" t="s">
        <v>30459</v>
      </c>
      <c r="F1230" s="61" t="s">
        <v>30468</v>
      </c>
      <c r="G1230" s="63">
        <v>2.4220000000000002</v>
      </c>
      <c r="H1230" s="55">
        <v>74924.570000000007</v>
      </c>
    </row>
    <row r="1231" spans="1:8" x14ac:dyDescent="0.25">
      <c r="A1231" s="61" t="s">
        <v>29059</v>
      </c>
      <c r="B1231" s="61" t="s">
        <v>30157</v>
      </c>
      <c r="C1231" s="61" t="s">
        <v>29493</v>
      </c>
      <c r="D1231" s="61" t="s">
        <v>30458</v>
      </c>
      <c r="E1231" s="61" t="s">
        <v>30459</v>
      </c>
      <c r="F1231" s="61" t="s">
        <v>30469</v>
      </c>
      <c r="G1231" s="63">
        <v>2.4220000000000002</v>
      </c>
      <c r="H1231" s="55">
        <v>74924.570000000007</v>
      </c>
    </row>
    <row r="1232" spans="1:8" x14ac:dyDescent="0.25">
      <c r="A1232" s="61" t="s">
        <v>29059</v>
      </c>
      <c r="B1232" s="61" t="s">
        <v>30157</v>
      </c>
      <c r="C1232" s="61" t="s">
        <v>29493</v>
      </c>
      <c r="D1232" s="61" t="s">
        <v>30458</v>
      </c>
      <c r="E1232" s="61" t="s">
        <v>30459</v>
      </c>
      <c r="F1232" s="61" t="s">
        <v>30470</v>
      </c>
      <c r="G1232" s="63">
        <v>2.4300000000000002</v>
      </c>
      <c r="H1232" s="55">
        <v>75172.05</v>
      </c>
    </row>
    <row r="1233" spans="1:8" x14ac:dyDescent="0.25">
      <c r="A1233" s="61" t="s">
        <v>29059</v>
      </c>
      <c r="B1233" s="61" t="s">
        <v>30157</v>
      </c>
      <c r="C1233" s="61" t="s">
        <v>29493</v>
      </c>
      <c r="D1233" s="61" t="s">
        <v>30458</v>
      </c>
      <c r="E1233" s="61" t="s">
        <v>30459</v>
      </c>
      <c r="F1233" s="61" t="s">
        <v>30471</v>
      </c>
      <c r="G1233" s="63">
        <v>2.4239999999999999</v>
      </c>
      <c r="H1233" s="55">
        <v>74986.44</v>
      </c>
    </row>
    <row r="1234" spans="1:8" x14ac:dyDescent="0.25">
      <c r="A1234" s="61" t="s">
        <v>29059</v>
      </c>
      <c r="B1234" s="61" t="s">
        <v>30157</v>
      </c>
      <c r="C1234" s="61" t="s">
        <v>29493</v>
      </c>
      <c r="D1234" s="61" t="s">
        <v>30458</v>
      </c>
      <c r="E1234" s="61" t="s">
        <v>30459</v>
      </c>
      <c r="F1234" s="61" t="s">
        <v>30472</v>
      </c>
      <c r="G1234" s="63">
        <v>2.4140000000000001</v>
      </c>
      <c r="H1234" s="55">
        <v>74677.09</v>
      </c>
    </row>
    <row r="1235" spans="1:8" x14ac:dyDescent="0.25">
      <c r="A1235" s="61" t="s">
        <v>29059</v>
      </c>
      <c r="B1235" s="61" t="s">
        <v>30157</v>
      </c>
      <c r="C1235" s="61" t="s">
        <v>29493</v>
      </c>
      <c r="D1235" s="61" t="s">
        <v>30458</v>
      </c>
      <c r="E1235" s="61" t="s">
        <v>30459</v>
      </c>
      <c r="F1235" s="61" t="s">
        <v>30473</v>
      </c>
      <c r="G1235" s="63">
        <v>2.4180000000000001</v>
      </c>
      <c r="H1235" s="55">
        <v>74800.83</v>
      </c>
    </row>
    <row r="1236" spans="1:8" x14ac:dyDescent="0.25">
      <c r="A1236" s="61" t="s">
        <v>29059</v>
      </c>
      <c r="B1236" s="61" t="s">
        <v>30157</v>
      </c>
      <c r="C1236" s="61" t="s">
        <v>29493</v>
      </c>
      <c r="D1236" s="61" t="s">
        <v>30458</v>
      </c>
      <c r="E1236" s="61" t="s">
        <v>30459</v>
      </c>
      <c r="F1236" s="61" t="s">
        <v>30474</v>
      </c>
      <c r="G1236" s="63">
        <v>2.4220000000000002</v>
      </c>
      <c r="H1236" s="55">
        <v>74924.570000000007</v>
      </c>
    </row>
    <row r="1237" spans="1:8" x14ac:dyDescent="0.25">
      <c r="A1237" s="61" t="s">
        <v>29059</v>
      </c>
      <c r="B1237" s="61" t="s">
        <v>30157</v>
      </c>
      <c r="C1237" s="61" t="s">
        <v>29493</v>
      </c>
      <c r="D1237" s="61" t="s">
        <v>30458</v>
      </c>
      <c r="E1237" s="61" t="s">
        <v>30459</v>
      </c>
      <c r="F1237" s="61" t="s">
        <v>30475</v>
      </c>
      <c r="G1237" s="63">
        <v>2.4119999999999999</v>
      </c>
      <c r="H1237" s="55">
        <v>74615.22</v>
      </c>
    </row>
    <row r="1238" spans="1:8" x14ac:dyDescent="0.25">
      <c r="A1238" s="61" t="s">
        <v>29059</v>
      </c>
      <c r="B1238" s="61" t="s">
        <v>30157</v>
      </c>
      <c r="C1238" s="61" t="s">
        <v>29493</v>
      </c>
      <c r="D1238" s="61" t="s">
        <v>30458</v>
      </c>
      <c r="E1238" s="61" t="s">
        <v>30459</v>
      </c>
      <c r="F1238" s="61" t="s">
        <v>30476</v>
      </c>
      <c r="G1238" s="63">
        <v>2.4159999999999999</v>
      </c>
      <c r="H1238" s="55">
        <v>74738.960000000006</v>
      </c>
    </row>
    <row r="1239" spans="1:8" x14ac:dyDescent="0.25">
      <c r="A1239" s="61" t="s">
        <v>29059</v>
      </c>
      <c r="B1239" s="61" t="s">
        <v>30157</v>
      </c>
      <c r="C1239" s="61" t="s">
        <v>29493</v>
      </c>
      <c r="D1239" s="61" t="s">
        <v>30458</v>
      </c>
      <c r="E1239" s="61" t="s">
        <v>30459</v>
      </c>
      <c r="F1239" s="61" t="s">
        <v>30477</v>
      </c>
      <c r="G1239" s="63">
        <v>2.4140000000000001</v>
      </c>
      <c r="H1239" s="55">
        <v>74677.09</v>
      </c>
    </row>
    <row r="1240" spans="1:8" x14ac:dyDescent="0.25">
      <c r="A1240" s="61" t="s">
        <v>29059</v>
      </c>
      <c r="B1240" s="61" t="s">
        <v>30157</v>
      </c>
      <c r="C1240" s="61" t="s">
        <v>29493</v>
      </c>
      <c r="D1240" s="61" t="s">
        <v>30458</v>
      </c>
      <c r="E1240" s="61" t="s">
        <v>30459</v>
      </c>
      <c r="F1240" s="61" t="s">
        <v>30478</v>
      </c>
      <c r="G1240" s="63">
        <v>2.4140000000000001</v>
      </c>
      <c r="H1240" s="55">
        <v>74677.09</v>
      </c>
    </row>
    <row r="1241" spans="1:8" x14ac:dyDescent="0.25">
      <c r="A1241" s="61" t="s">
        <v>29059</v>
      </c>
      <c r="B1241" s="61" t="s">
        <v>30157</v>
      </c>
      <c r="C1241" s="61" t="s">
        <v>29493</v>
      </c>
      <c r="D1241" s="61" t="s">
        <v>30458</v>
      </c>
      <c r="E1241" s="61" t="s">
        <v>30459</v>
      </c>
      <c r="F1241" s="61" t="s">
        <v>30479</v>
      </c>
      <c r="G1241" s="63">
        <v>2.4159999999999999</v>
      </c>
      <c r="H1241" s="55">
        <v>74738.960000000006</v>
      </c>
    </row>
    <row r="1242" spans="1:8" x14ac:dyDescent="0.25">
      <c r="A1242" s="61" t="s">
        <v>29059</v>
      </c>
      <c r="B1242" s="61" t="s">
        <v>30157</v>
      </c>
      <c r="C1242" s="61" t="s">
        <v>29493</v>
      </c>
      <c r="D1242" s="61" t="s">
        <v>30458</v>
      </c>
      <c r="E1242" s="61" t="s">
        <v>30459</v>
      </c>
      <c r="F1242" s="61" t="s">
        <v>30480</v>
      </c>
      <c r="G1242" s="63">
        <v>2.4239999999999999</v>
      </c>
      <c r="H1242" s="55">
        <v>74986.44</v>
      </c>
    </row>
    <row r="1243" spans="1:8" x14ac:dyDescent="0.25">
      <c r="A1243" s="61" t="s">
        <v>29059</v>
      </c>
      <c r="B1243" s="61" t="s">
        <v>30157</v>
      </c>
      <c r="C1243" s="61" t="s">
        <v>29493</v>
      </c>
      <c r="D1243" s="61" t="s">
        <v>30458</v>
      </c>
      <c r="E1243" s="61" t="s">
        <v>30459</v>
      </c>
      <c r="F1243" s="61" t="s">
        <v>30481</v>
      </c>
      <c r="G1243" s="63">
        <v>2.4380000000000002</v>
      </c>
      <c r="H1243" s="55">
        <v>75419.53</v>
      </c>
    </row>
    <row r="1244" spans="1:8" x14ac:dyDescent="0.25">
      <c r="A1244" s="61" t="s">
        <v>29059</v>
      </c>
      <c r="B1244" s="61" t="s">
        <v>30157</v>
      </c>
      <c r="C1244" s="61" t="s">
        <v>29493</v>
      </c>
      <c r="D1244" s="61" t="s">
        <v>30458</v>
      </c>
      <c r="E1244" s="61" t="s">
        <v>30459</v>
      </c>
      <c r="F1244" s="61" t="s">
        <v>30482</v>
      </c>
      <c r="G1244" s="63">
        <v>2.4380000000000002</v>
      </c>
      <c r="H1244" s="55">
        <v>75419.53</v>
      </c>
    </row>
    <row r="1245" spans="1:8" x14ac:dyDescent="0.25">
      <c r="A1245" s="61" t="s">
        <v>29059</v>
      </c>
      <c r="B1245" s="61" t="s">
        <v>30157</v>
      </c>
      <c r="C1245" s="61" t="s">
        <v>29493</v>
      </c>
      <c r="D1245" s="61" t="s">
        <v>30458</v>
      </c>
      <c r="E1245" s="61" t="s">
        <v>30459</v>
      </c>
      <c r="F1245" s="61" t="s">
        <v>30483</v>
      </c>
      <c r="G1245" s="63">
        <v>2.4239999999999999</v>
      </c>
      <c r="H1245" s="55">
        <v>74986.44</v>
      </c>
    </row>
    <row r="1246" spans="1:8" x14ac:dyDescent="0.25">
      <c r="A1246" s="61" t="s">
        <v>29059</v>
      </c>
      <c r="B1246" s="61" t="s">
        <v>30157</v>
      </c>
      <c r="C1246" s="61" t="s">
        <v>29493</v>
      </c>
      <c r="D1246" s="61" t="s">
        <v>30458</v>
      </c>
      <c r="E1246" s="61" t="s">
        <v>30459</v>
      </c>
      <c r="F1246" s="61" t="s">
        <v>30484</v>
      </c>
      <c r="G1246" s="63">
        <v>2.4279999999999999</v>
      </c>
      <c r="H1246" s="55">
        <v>75110.179999999993</v>
      </c>
    </row>
    <row r="1247" spans="1:8" x14ac:dyDescent="0.25">
      <c r="A1247" s="61" t="s">
        <v>29059</v>
      </c>
      <c r="B1247" s="61" t="s">
        <v>30157</v>
      </c>
      <c r="C1247" s="61" t="s">
        <v>29493</v>
      </c>
      <c r="D1247" s="61" t="s">
        <v>30458</v>
      </c>
      <c r="E1247" s="61" t="s">
        <v>30459</v>
      </c>
      <c r="F1247" s="61" t="s">
        <v>30485</v>
      </c>
      <c r="G1247" s="63">
        <v>2.4279999999999999</v>
      </c>
      <c r="H1247" s="55">
        <v>75110.179999999993</v>
      </c>
    </row>
    <row r="1248" spans="1:8" x14ac:dyDescent="0.25">
      <c r="A1248" s="61" t="s">
        <v>29059</v>
      </c>
      <c r="B1248" s="61" t="s">
        <v>30157</v>
      </c>
      <c r="C1248" s="61" t="s">
        <v>29493</v>
      </c>
      <c r="D1248" s="61" t="s">
        <v>30458</v>
      </c>
      <c r="E1248" s="61" t="s">
        <v>30459</v>
      </c>
      <c r="F1248" s="61" t="s">
        <v>30486</v>
      </c>
      <c r="G1248" s="63">
        <v>2.4300000000000002</v>
      </c>
      <c r="H1248" s="55">
        <v>75172.05</v>
      </c>
    </row>
    <row r="1249" spans="1:8" x14ac:dyDescent="0.25">
      <c r="A1249" s="61" t="s">
        <v>29059</v>
      </c>
      <c r="B1249" s="61" t="s">
        <v>30157</v>
      </c>
      <c r="C1249" s="61" t="s">
        <v>29493</v>
      </c>
      <c r="D1249" s="61" t="s">
        <v>30458</v>
      </c>
      <c r="E1249" s="61" t="s">
        <v>30459</v>
      </c>
      <c r="F1249" s="61" t="s">
        <v>30487</v>
      </c>
      <c r="G1249" s="63">
        <v>2.4340000000000002</v>
      </c>
      <c r="H1249" s="55">
        <v>75295.789999999994</v>
      </c>
    </row>
    <row r="1250" spans="1:8" x14ac:dyDescent="0.25">
      <c r="A1250" s="61" t="s">
        <v>29059</v>
      </c>
      <c r="B1250" s="61" t="s">
        <v>30157</v>
      </c>
      <c r="C1250" s="61" t="s">
        <v>29493</v>
      </c>
      <c r="D1250" s="61" t="s">
        <v>30458</v>
      </c>
      <c r="E1250" s="61" t="s">
        <v>30459</v>
      </c>
      <c r="F1250" s="61" t="s">
        <v>30488</v>
      </c>
      <c r="G1250" s="63">
        <v>2.44</v>
      </c>
      <c r="H1250" s="55">
        <v>75481.399999999994</v>
      </c>
    </row>
    <row r="1251" spans="1:8" x14ac:dyDescent="0.25">
      <c r="A1251" s="61" t="s">
        <v>29059</v>
      </c>
      <c r="B1251" s="61" t="s">
        <v>30157</v>
      </c>
      <c r="C1251" s="61" t="s">
        <v>29493</v>
      </c>
      <c r="D1251" s="61" t="s">
        <v>30458</v>
      </c>
      <c r="E1251" s="61" t="s">
        <v>30459</v>
      </c>
      <c r="F1251" s="61" t="s">
        <v>30489</v>
      </c>
      <c r="G1251" s="63">
        <v>2.4380000000000002</v>
      </c>
      <c r="H1251" s="55">
        <v>75419.53</v>
      </c>
    </row>
    <row r="1252" spans="1:8" x14ac:dyDescent="0.25">
      <c r="A1252" s="61" t="s">
        <v>29059</v>
      </c>
      <c r="B1252" s="61" t="s">
        <v>30157</v>
      </c>
      <c r="C1252" s="61" t="s">
        <v>29493</v>
      </c>
      <c r="D1252" s="61" t="s">
        <v>30458</v>
      </c>
      <c r="E1252" s="61" t="s">
        <v>30459</v>
      </c>
      <c r="F1252" s="61" t="s">
        <v>30490</v>
      </c>
      <c r="G1252" s="63">
        <v>2.4340000000000002</v>
      </c>
      <c r="H1252" s="55">
        <v>75295.789999999994</v>
      </c>
    </row>
    <row r="1253" spans="1:8" x14ac:dyDescent="0.25">
      <c r="A1253" s="61" t="s">
        <v>29059</v>
      </c>
      <c r="B1253" s="61" t="s">
        <v>30157</v>
      </c>
      <c r="C1253" s="61" t="s">
        <v>29493</v>
      </c>
      <c r="D1253" s="61" t="s">
        <v>30458</v>
      </c>
      <c r="E1253" s="61" t="s">
        <v>30459</v>
      </c>
      <c r="F1253" s="61" t="s">
        <v>30491</v>
      </c>
      <c r="G1253" s="63">
        <v>2.4340000000000002</v>
      </c>
      <c r="H1253" s="55">
        <v>75295.789999999994</v>
      </c>
    </row>
    <row r="1254" spans="1:8" x14ac:dyDescent="0.25">
      <c r="A1254" s="61" t="s">
        <v>29059</v>
      </c>
      <c r="B1254" s="61" t="s">
        <v>30157</v>
      </c>
      <c r="C1254" s="61" t="s">
        <v>29493</v>
      </c>
      <c r="D1254" s="61" t="s">
        <v>30458</v>
      </c>
      <c r="E1254" s="61" t="s">
        <v>30459</v>
      </c>
      <c r="F1254" s="61" t="s">
        <v>30492</v>
      </c>
      <c r="G1254" s="63">
        <v>2.4380000000000002</v>
      </c>
      <c r="H1254" s="55">
        <v>75419.53</v>
      </c>
    </row>
    <row r="1255" spans="1:8" x14ac:dyDescent="0.25">
      <c r="A1255" s="61" t="s">
        <v>29059</v>
      </c>
      <c r="B1255" s="61" t="s">
        <v>30157</v>
      </c>
      <c r="C1255" s="61" t="s">
        <v>29493</v>
      </c>
      <c r="D1255" s="61" t="s">
        <v>30458</v>
      </c>
      <c r="E1255" s="61" t="s">
        <v>30459</v>
      </c>
      <c r="F1255" s="61" t="s">
        <v>30493</v>
      </c>
      <c r="G1255" s="63">
        <v>2.4260000000000002</v>
      </c>
      <c r="H1255" s="55">
        <v>75048.31</v>
      </c>
    </row>
    <row r="1256" spans="1:8" x14ac:dyDescent="0.25">
      <c r="A1256" s="61" t="s">
        <v>29059</v>
      </c>
      <c r="B1256" s="61" t="s">
        <v>30157</v>
      </c>
      <c r="C1256" s="61" t="s">
        <v>29493</v>
      </c>
      <c r="D1256" s="61" t="s">
        <v>30458</v>
      </c>
      <c r="E1256" s="61" t="s">
        <v>30459</v>
      </c>
      <c r="F1256" s="61" t="s">
        <v>30494</v>
      </c>
      <c r="G1256" s="63">
        <v>2.42</v>
      </c>
      <c r="H1256" s="55">
        <v>74862.7</v>
      </c>
    </row>
    <row r="1257" spans="1:8" x14ac:dyDescent="0.25">
      <c r="A1257" s="61" t="s">
        <v>29059</v>
      </c>
      <c r="B1257" s="61" t="s">
        <v>30157</v>
      </c>
      <c r="C1257" s="61" t="s">
        <v>29493</v>
      </c>
      <c r="D1257" s="61" t="s">
        <v>30458</v>
      </c>
      <c r="E1257" s="61" t="s">
        <v>30459</v>
      </c>
      <c r="F1257" s="61" t="s">
        <v>30495</v>
      </c>
      <c r="G1257" s="63">
        <v>2.4260000000000002</v>
      </c>
      <c r="H1257" s="55">
        <v>75048.31</v>
      </c>
    </row>
    <row r="1258" spans="1:8" x14ac:dyDescent="0.25">
      <c r="A1258" s="61" t="s">
        <v>29059</v>
      </c>
      <c r="B1258" s="61" t="s">
        <v>30157</v>
      </c>
      <c r="C1258" s="61" t="s">
        <v>29493</v>
      </c>
      <c r="D1258" s="61" t="s">
        <v>30458</v>
      </c>
      <c r="E1258" s="61" t="s">
        <v>30459</v>
      </c>
      <c r="F1258" s="61" t="s">
        <v>30496</v>
      </c>
      <c r="G1258" s="63">
        <v>2.4319999999999999</v>
      </c>
      <c r="H1258" s="55">
        <v>75233.919999999998</v>
      </c>
    </row>
    <row r="1259" spans="1:8" x14ac:dyDescent="0.25">
      <c r="A1259" s="61" t="s">
        <v>29059</v>
      </c>
      <c r="B1259" s="61" t="s">
        <v>30157</v>
      </c>
      <c r="C1259" s="61" t="s">
        <v>29493</v>
      </c>
      <c r="D1259" s="61" t="s">
        <v>30458</v>
      </c>
      <c r="E1259" s="61" t="s">
        <v>30459</v>
      </c>
      <c r="F1259" s="61" t="s">
        <v>30497</v>
      </c>
      <c r="G1259" s="63">
        <v>2.4260000000000002</v>
      </c>
      <c r="H1259" s="55">
        <v>75048.31</v>
      </c>
    </row>
    <row r="1260" spans="1:8" x14ac:dyDescent="0.25">
      <c r="A1260" s="61" t="s">
        <v>29059</v>
      </c>
      <c r="B1260" s="61" t="s">
        <v>30157</v>
      </c>
      <c r="C1260" s="61" t="s">
        <v>29493</v>
      </c>
      <c r="D1260" s="61" t="s">
        <v>30458</v>
      </c>
      <c r="E1260" s="61" t="s">
        <v>30459</v>
      </c>
      <c r="F1260" s="61" t="s">
        <v>30498</v>
      </c>
      <c r="G1260" s="63">
        <v>2.4300000000000002</v>
      </c>
      <c r="H1260" s="55">
        <v>75172.05</v>
      </c>
    </row>
    <row r="1261" spans="1:8" x14ac:dyDescent="0.25">
      <c r="A1261" s="61" t="s">
        <v>29059</v>
      </c>
      <c r="B1261" s="61" t="s">
        <v>30157</v>
      </c>
      <c r="C1261" s="61" t="s">
        <v>29493</v>
      </c>
      <c r="D1261" s="61" t="s">
        <v>30458</v>
      </c>
      <c r="E1261" s="61" t="s">
        <v>30459</v>
      </c>
      <c r="F1261" s="61" t="s">
        <v>30499</v>
      </c>
      <c r="G1261" s="63">
        <v>1.502</v>
      </c>
      <c r="H1261" s="55">
        <v>46464.37</v>
      </c>
    </row>
    <row r="1262" spans="1:8" x14ac:dyDescent="0.25">
      <c r="A1262" s="61" t="s">
        <v>29059</v>
      </c>
      <c r="B1262" s="61" t="s">
        <v>30157</v>
      </c>
      <c r="C1262" s="61" t="s">
        <v>29493</v>
      </c>
      <c r="D1262" s="61" t="s">
        <v>30458</v>
      </c>
      <c r="E1262" s="61" t="s">
        <v>30459</v>
      </c>
      <c r="F1262" s="61" t="s">
        <v>30500</v>
      </c>
      <c r="G1262" s="63">
        <v>4.835</v>
      </c>
      <c r="H1262" s="55">
        <v>149570.73000000001</v>
      </c>
    </row>
    <row r="1263" spans="1:8" x14ac:dyDescent="0.25">
      <c r="A1263" s="61" t="s">
        <v>29059</v>
      </c>
      <c r="B1263" s="61" t="s">
        <v>30157</v>
      </c>
      <c r="C1263" s="61" t="s">
        <v>29493</v>
      </c>
      <c r="D1263" s="61" t="s">
        <v>30458</v>
      </c>
      <c r="E1263" s="61" t="s">
        <v>30459</v>
      </c>
      <c r="F1263" s="61" t="s">
        <v>30501</v>
      </c>
      <c r="G1263" s="63">
        <v>4.835</v>
      </c>
      <c r="H1263" s="55">
        <v>149570.73000000001</v>
      </c>
    </row>
    <row r="1264" spans="1:8" x14ac:dyDescent="0.25">
      <c r="A1264" s="61" t="s">
        <v>29059</v>
      </c>
      <c r="B1264" s="61" t="s">
        <v>30157</v>
      </c>
      <c r="C1264" s="61" t="s">
        <v>29493</v>
      </c>
      <c r="D1264" s="61" t="s">
        <v>30458</v>
      </c>
      <c r="E1264" s="61" t="s">
        <v>30459</v>
      </c>
      <c r="F1264" s="61" t="s">
        <v>30502</v>
      </c>
      <c r="G1264" s="63">
        <v>4.835</v>
      </c>
      <c r="H1264" s="55">
        <v>149570.73000000001</v>
      </c>
    </row>
    <row r="1265" spans="1:8" x14ac:dyDescent="0.25">
      <c r="A1265" s="61" t="s">
        <v>29059</v>
      </c>
      <c r="B1265" s="61" t="s">
        <v>30157</v>
      </c>
      <c r="C1265" s="61" t="s">
        <v>29493</v>
      </c>
      <c r="D1265" s="61" t="s">
        <v>30458</v>
      </c>
      <c r="E1265" s="61" t="s">
        <v>30459</v>
      </c>
      <c r="F1265" s="61" t="s">
        <v>30503</v>
      </c>
      <c r="G1265" s="63">
        <v>4.835</v>
      </c>
      <c r="H1265" s="55">
        <v>149570.73000000001</v>
      </c>
    </row>
    <row r="1266" spans="1:8" x14ac:dyDescent="0.25">
      <c r="A1266" s="61" t="s">
        <v>29059</v>
      </c>
      <c r="B1266" s="61" t="s">
        <v>30157</v>
      </c>
      <c r="C1266" s="61" t="s">
        <v>29493</v>
      </c>
      <c r="D1266" s="61" t="s">
        <v>30458</v>
      </c>
      <c r="E1266" s="61" t="s">
        <v>30459</v>
      </c>
      <c r="F1266" s="61" t="s">
        <v>30504</v>
      </c>
      <c r="G1266" s="63">
        <v>4.835</v>
      </c>
      <c r="H1266" s="55">
        <v>149570.73000000001</v>
      </c>
    </row>
    <row r="1267" spans="1:8" x14ac:dyDescent="0.25">
      <c r="A1267" s="61" t="s">
        <v>29059</v>
      </c>
      <c r="B1267" s="61" t="s">
        <v>30157</v>
      </c>
      <c r="C1267" s="61" t="s">
        <v>29493</v>
      </c>
      <c r="D1267" s="61" t="s">
        <v>30458</v>
      </c>
      <c r="E1267" s="61" t="s">
        <v>30459</v>
      </c>
      <c r="F1267" s="61" t="s">
        <v>30505</v>
      </c>
      <c r="G1267" s="63">
        <v>2.3039999999999998</v>
      </c>
      <c r="H1267" s="55">
        <v>71274.240000000005</v>
      </c>
    </row>
    <row r="1268" spans="1:8" x14ac:dyDescent="0.25">
      <c r="A1268" s="61" t="s">
        <v>29059</v>
      </c>
      <c r="B1268" s="61" t="s">
        <v>30157</v>
      </c>
      <c r="C1268" s="61" t="s">
        <v>29493</v>
      </c>
      <c r="D1268" s="61" t="s">
        <v>30458</v>
      </c>
      <c r="E1268" s="61" t="s">
        <v>30459</v>
      </c>
      <c r="F1268" s="61" t="s">
        <v>30506</v>
      </c>
      <c r="G1268" s="63">
        <v>2.298</v>
      </c>
      <c r="H1268" s="55">
        <v>71088.63</v>
      </c>
    </row>
    <row r="1269" spans="1:8" x14ac:dyDescent="0.25">
      <c r="A1269" s="61" t="s">
        <v>29059</v>
      </c>
      <c r="B1269" s="61" t="s">
        <v>30157</v>
      </c>
      <c r="C1269" s="61" t="s">
        <v>29493</v>
      </c>
      <c r="D1269" s="61" t="s">
        <v>30458</v>
      </c>
      <c r="E1269" s="61" t="s">
        <v>30459</v>
      </c>
      <c r="F1269" s="61" t="s">
        <v>30507</v>
      </c>
      <c r="G1269" s="63">
        <v>2.3079999999999998</v>
      </c>
      <c r="H1269" s="55">
        <v>71397.98</v>
      </c>
    </row>
    <row r="1270" spans="1:8" x14ac:dyDescent="0.25">
      <c r="A1270" s="61" t="s">
        <v>29059</v>
      </c>
      <c r="B1270" s="61" t="s">
        <v>30157</v>
      </c>
      <c r="C1270" s="61" t="s">
        <v>29493</v>
      </c>
      <c r="D1270" s="61" t="s">
        <v>30458</v>
      </c>
      <c r="E1270" s="61" t="s">
        <v>30459</v>
      </c>
      <c r="F1270" s="61" t="s">
        <v>30508</v>
      </c>
      <c r="G1270" s="63">
        <v>2.3119999999999998</v>
      </c>
      <c r="H1270" s="55">
        <v>71521.72</v>
      </c>
    </row>
    <row r="1271" spans="1:8" x14ac:dyDescent="0.25">
      <c r="A1271" s="61" t="s">
        <v>29059</v>
      </c>
      <c r="B1271" s="61" t="s">
        <v>30157</v>
      </c>
      <c r="C1271" s="61" t="s">
        <v>29493</v>
      </c>
      <c r="D1271" s="61" t="s">
        <v>30458</v>
      </c>
      <c r="E1271" s="61" t="s">
        <v>30459</v>
      </c>
      <c r="F1271" s="61" t="s">
        <v>30509</v>
      </c>
      <c r="G1271" s="63">
        <v>2.3180000000000001</v>
      </c>
      <c r="H1271" s="55">
        <v>71707.33</v>
      </c>
    </row>
    <row r="1272" spans="1:8" x14ac:dyDescent="0.25">
      <c r="A1272" s="61" t="s">
        <v>29059</v>
      </c>
      <c r="B1272" s="61" t="s">
        <v>30157</v>
      </c>
      <c r="C1272" s="61" t="s">
        <v>29493</v>
      </c>
      <c r="D1272" s="61" t="s">
        <v>30458</v>
      </c>
      <c r="E1272" s="61" t="s">
        <v>30459</v>
      </c>
      <c r="F1272" s="61" t="s">
        <v>30510</v>
      </c>
      <c r="G1272" s="63">
        <v>2.3119999999999998</v>
      </c>
      <c r="H1272" s="55">
        <v>71521.72</v>
      </c>
    </row>
    <row r="1273" spans="1:8" x14ac:dyDescent="0.25">
      <c r="A1273" s="61" t="s">
        <v>29059</v>
      </c>
      <c r="B1273" s="61" t="s">
        <v>30157</v>
      </c>
      <c r="C1273" s="61" t="s">
        <v>29493</v>
      </c>
      <c r="D1273" s="61" t="s">
        <v>30458</v>
      </c>
      <c r="E1273" s="61" t="s">
        <v>30459</v>
      </c>
      <c r="F1273" s="61" t="s">
        <v>30511</v>
      </c>
      <c r="G1273" s="63">
        <v>2.31</v>
      </c>
      <c r="H1273" s="55">
        <v>71459.850000000006</v>
      </c>
    </row>
    <row r="1274" spans="1:8" x14ac:dyDescent="0.25">
      <c r="A1274" s="61" t="s">
        <v>29059</v>
      </c>
      <c r="B1274" s="61" t="s">
        <v>30157</v>
      </c>
      <c r="C1274" s="61" t="s">
        <v>29493</v>
      </c>
      <c r="D1274" s="61" t="s">
        <v>30458</v>
      </c>
      <c r="E1274" s="61" t="s">
        <v>30459</v>
      </c>
      <c r="F1274" s="61" t="s">
        <v>30512</v>
      </c>
      <c r="G1274" s="63">
        <v>2.3039999999999998</v>
      </c>
      <c r="H1274" s="55">
        <v>71274.240000000005</v>
      </c>
    </row>
    <row r="1275" spans="1:8" x14ac:dyDescent="0.25">
      <c r="A1275" s="61" t="s">
        <v>29059</v>
      </c>
      <c r="B1275" s="61" t="s">
        <v>30157</v>
      </c>
      <c r="C1275" s="61" t="s">
        <v>29493</v>
      </c>
      <c r="D1275" s="61" t="s">
        <v>30458</v>
      </c>
      <c r="E1275" s="61" t="s">
        <v>30459</v>
      </c>
      <c r="F1275" s="61" t="s">
        <v>30513</v>
      </c>
      <c r="G1275" s="63">
        <v>2.2999999999999998</v>
      </c>
      <c r="H1275" s="55">
        <v>71150.5</v>
      </c>
    </row>
    <row r="1276" spans="1:8" x14ac:dyDescent="0.25">
      <c r="A1276" s="61" t="s">
        <v>29059</v>
      </c>
      <c r="B1276" s="61" t="s">
        <v>30157</v>
      </c>
      <c r="C1276" s="61" t="s">
        <v>29493</v>
      </c>
      <c r="D1276" s="61" t="s">
        <v>30458</v>
      </c>
      <c r="E1276" s="61" t="s">
        <v>30459</v>
      </c>
      <c r="F1276" s="61" t="s">
        <v>30514</v>
      </c>
      <c r="G1276" s="63">
        <v>2.3039999999999998</v>
      </c>
      <c r="H1276" s="55">
        <v>71274.240000000005</v>
      </c>
    </row>
    <row r="1277" spans="1:8" x14ac:dyDescent="0.25">
      <c r="A1277" s="61" t="s">
        <v>29059</v>
      </c>
      <c r="B1277" s="61" t="s">
        <v>30157</v>
      </c>
      <c r="C1277" s="61" t="s">
        <v>29493</v>
      </c>
      <c r="D1277" s="61" t="s">
        <v>30458</v>
      </c>
      <c r="E1277" s="61" t="s">
        <v>30459</v>
      </c>
      <c r="F1277" s="61" t="s">
        <v>30515</v>
      </c>
      <c r="G1277" s="63">
        <v>2.306</v>
      </c>
      <c r="H1277" s="55">
        <v>71336.11</v>
      </c>
    </row>
    <row r="1278" spans="1:8" x14ac:dyDescent="0.25">
      <c r="A1278" s="61" t="s">
        <v>29059</v>
      </c>
      <c r="B1278" s="61" t="s">
        <v>30157</v>
      </c>
      <c r="C1278" s="61" t="s">
        <v>29493</v>
      </c>
      <c r="D1278" s="61" t="s">
        <v>30458</v>
      </c>
      <c r="E1278" s="61" t="s">
        <v>30459</v>
      </c>
      <c r="F1278" s="61" t="s">
        <v>30516</v>
      </c>
      <c r="G1278" s="63">
        <v>2.3039999999999998</v>
      </c>
      <c r="H1278" s="55">
        <v>71274.240000000005</v>
      </c>
    </row>
    <row r="1279" spans="1:8" x14ac:dyDescent="0.25">
      <c r="A1279" s="61" t="s">
        <v>29059</v>
      </c>
      <c r="B1279" s="61" t="s">
        <v>30157</v>
      </c>
      <c r="C1279" s="61" t="s">
        <v>29493</v>
      </c>
      <c r="D1279" s="61" t="s">
        <v>30458</v>
      </c>
      <c r="E1279" s="61" t="s">
        <v>30459</v>
      </c>
      <c r="F1279" s="61" t="s">
        <v>30517</v>
      </c>
      <c r="G1279" s="63">
        <v>2.31</v>
      </c>
      <c r="H1279" s="55">
        <v>71459.850000000006</v>
      </c>
    </row>
    <row r="1280" spans="1:8" x14ac:dyDescent="0.25">
      <c r="A1280" s="61" t="s">
        <v>29059</v>
      </c>
      <c r="B1280" s="61" t="s">
        <v>30157</v>
      </c>
      <c r="C1280" s="61" t="s">
        <v>29493</v>
      </c>
      <c r="D1280" s="61" t="s">
        <v>30458</v>
      </c>
      <c r="E1280" s="61" t="s">
        <v>30459</v>
      </c>
      <c r="F1280" s="61" t="s">
        <v>30518</v>
      </c>
      <c r="G1280" s="63">
        <v>2.3039999999999998</v>
      </c>
      <c r="H1280" s="55">
        <v>71274.240000000005</v>
      </c>
    </row>
    <row r="1281" spans="1:8" x14ac:dyDescent="0.25">
      <c r="A1281" s="61" t="s">
        <v>29059</v>
      </c>
      <c r="B1281" s="61" t="s">
        <v>30157</v>
      </c>
      <c r="C1281" s="61" t="s">
        <v>29493</v>
      </c>
      <c r="D1281" s="61" t="s">
        <v>30458</v>
      </c>
      <c r="E1281" s="61" t="s">
        <v>30459</v>
      </c>
      <c r="F1281" s="61" t="s">
        <v>30519</v>
      </c>
      <c r="G1281" s="63">
        <v>2.306</v>
      </c>
      <c r="H1281" s="55">
        <v>71336.11</v>
      </c>
    </row>
    <row r="1282" spans="1:8" x14ac:dyDescent="0.25">
      <c r="A1282" s="61" t="s">
        <v>29059</v>
      </c>
      <c r="B1282" s="61" t="s">
        <v>30157</v>
      </c>
      <c r="C1282" s="61" t="s">
        <v>29493</v>
      </c>
      <c r="D1282" s="61" t="s">
        <v>30458</v>
      </c>
      <c r="E1282" s="61" t="s">
        <v>30459</v>
      </c>
      <c r="F1282" s="61" t="s">
        <v>30520</v>
      </c>
      <c r="G1282" s="63">
        <v>2.302</v>
      </c>
      <c r="H1282" s="55">
        <v>71212.37</v>
      </c>
    </row>
    <row r="1283" spans="1:8" x14ac:dyDescent="0.25">
      <c r="A1283" s="61" t="s">
        <v>29059</v>
      </c>
      <c r="B1283" s="61" t="s">
        <v>30157</v>
      </c>
      <c r="C1283" s="61" t="s">
        <v>29493</v>
      </c>
      <c r="D1283" s="61" t="s">
        <v>30458</v>
      </c>
      <c r="E1283" s="61" t="s">
        <v>30459</v>
      </c>
      <c r="F1283" s="61" t="s">
        <v>30521</v>
      </c>
      <c r="G1283" s="63">
        <v>2.302</v>
      </c>
      <c r="H1283" s="55">
        <v>71212.37</v>
      </c>
    </row>
    <row r="1284" spans="1:8" x14ac:dyDescent="0.25">
      <c r="A1284" s="61" t="s">
        <v>29059</v>
      </c>
      <c r="B1284" s="61" t="s">
        <v>30157</v>
      </c>
      <c r="C1284" s="61" t="s">
        <v>29493</v>
      </c>
      <c r="D1284" s="61" t="s">
        <v>30458</v>
      </c>
      <c r="E1284" s="61" t="s">
        <v>30459</v>
      </c>
      <c r="F1284" s="61" t="s">
        <v>30522</v>
      </c>
      <c r="G1284" s="63">
        <v>0.40699999999999997</v>
      </c>
      <c r="H1284" s="55">
        <v>12590.55</v>
      </c>
    </row>
    <row r="1285" spans="1:8" x14ac:dyDescent="0.25">
      <c r="A1285" s="61" t="s">
        <v>29059</v>
      </c>
      <c r="B1285" s="61" t="s">
        <v>30157</v>
      </c>
      <c r="C1285" s="61" t="s">
        <v>29493</v>
      </c>
      <c r="D1285" s="61" t="s">
        <v>30458</v>
      </c>
      <c r="E1285" s="61" t="s">
        <v>30459</v>
      </c>
      <c r="F1285" s="61" t="s">
        <v>30523</v>
      </c>
      <c r="G1285" s="63">
        <v>1.02</v>
      </c>
      <c r="H1285" s="55">
        <v>31553.7</v>
      </c>
    </row>
    <row r="1286" spans="1:8" x14ac:dyDescent="0.25">
      <c r="A1286" s="61" t="s">
        <v>29059</v>
      </c>
      <c r="B1286" s="61" t="s">
        <v>30157</v>
      </c>
      <c r="C1286" s="61" t="s">
        <v>29493</v>
      </c>
      <c r="D1286" s="61" t="s">
        <v>30458</v>
      </c>
      <c r="E1286" s="61" t="s">
        <v>30459</v>
      </c>
      <c r="F1286" s="61" t="s">
        <v>30524</v>
      </c>
      <c r="G1286" s="63">
        <v>0.81299999999999994</v>
      </c>
      <c r="H1286" s="55">
        <v>25150.16</v>
      </c>
    </row>
    <row r="1287" spans="1:8" x14ac:dyDescent="0.25">
      <c r="A1287" s="61" t="s">
        <v>29059</v>
      </c>
      <c r="B1287" s="61" t="s">
        <v>30157</v>
      </c>
      <c r="C1287" s="61" t="s">
        <v>29493</v>
      </c>
      <c r="D1287" s="61" t="s">
        <v>30458</v>
      </c>
      <c r="E1287" s="61" t="s">
        <v>30459</v>
      </c>
      <c r="F1287" s="61" t="s">
        <v>30525</v>
      </c>
      <c r="G1287" s="63">
        <v>2.073</v>
      </c>
      <c r="H1287" s="55">
        <v>64128.26</v>
      </c>
    </row>
    <row r="1288" spans="1:8" x14ac:dyDescent="0.25">
      <c r="A1288" s="61" t="s">
        <v>29059</v>
      </c>
      <c r="B1288" s="61" t="s">
        <v>30157</v>
      </c>
      <c r="C1288" s="61" t="s">
        <v>29493</v>
      </c>
      <c r="D1288" s="61" t="s">
        <v>30458</v>
      </c>
      <c r="E1288" s="61" t="s">
        <v>30459</v>
      </c>
      <c r="F1288" s="61" t="s">
        <v>32162</v>
      </c>
      <c r="G1288" s="63">
        <v>0.186</v>
      </c>
      <c r="H1288" s="55">
        <v>5753.91</v>
      </c>
    </row>
    <row r="1289" spans="1:8" x14ac:dyDescent="0.25">
      <c r="A1289" s="61" t="s">
        <v>29059</v>
      </c>
      <c r="B1289" s="61" t="s">
        <v>30157</v>
      </c>
      <c r="C1289" s="61" t="s">
        <v>29493</v>
      </c>
      <c r="D1289" s="61" t="s">
        <v>30458</v>
      </c>
      <c r="E1289" s="61" t="s">
        <v>30459</v>
      </c>
      <c r="F1289" s="61" t="s">
        <v>32163</v>
      </c>
      <c r="G1289" s="63">
        <v>0.14099999999999999</v>
      </c>
      <c r="H1289" s="55">
        <v>4361.84</v>
      </c>
    </row>
    <row r="1290" spans="1:8" x14ac:dyDescent="0.25">
      <c r="A1290" s="61" t="s">
        <v>29059</v>
      </c>
      <c r="B1290" s="61" t="s">
        <v>30157</v>
      </c>
      <c r="C1290" s="61" t="s">
        <v>29493</v>
      </c>
      <c r="D1290" s="61" t="s">
        <v>30458</v>
      </c>
      <c r="E1290" s="61" t="s">
        <v>30459</v>
      </c>
      <c r="F1290" s="61" t="s">
        <v>32164</v>
      </c>
      <c r="G1290" s="63">
        <v>1.383</v>
      </c>
      <c r="H1290" s="55">
        <v>42783.11</v>
      </c>
    </row>
    <row r="1291" spans="1:8" x14ac:dyDescent="0.25">
      <c r="A1291" s="61" t="s">
        <v>29059</v>
      </c>
      <c r="B1291" s="61" t="s">
        <v>30157</v>
      </c>
      <c r="C1291" s="61" t="s">
        <v>29493</v>
      </c>
      <c r="D1291" s="61" t="s">
        <v>30458</v>
      </c>
      <c r="E1291" s="61" t="s">
        <v>30459</v>
      </c>
      <c r="F1291" s="61" t="s">
        <v>32165</v>
      </c>
      <c r="G1291" s="63">
        <v>2.9750000000000001</v>
      </c>
      <c r="H1291" s="55">
        <v>92031.63</v>
      </c>
    </row>
    <row r="1292" spans="1:8" x14ac:dyDescent="0.25">
      <c r="A1292" s="61" t="s">
        <v>29059</v>
      </c>
      <c r="B1292" s="61" t="s">
        <v>30157</v>
      </c>
      <c r="C1292" s="61" t="s">
        <v>29493</v>
      </c>
      <c r="D1292" s="61" t="s">
        <v>30458</v>
      </c>
      <c r="E1292" s="61" t="s">
        <v>30459</v>
      </c>
      <c r="F1292" s="61" t="s">
        <v>32166</v>
      </c>
      <c r="G1292" s="63">
        <v>0.14000000000000001</v>
      </c>
      <c r="H1292" s="55">
        <v>4330.8999999999996</v>
      </c>
    </row>
    <row r="1293" spans="1:8" x14ac:dyDescent="0.25">
      <c r="A1293" s="61" t="s">
        <v>29059</v>
      </c>
      <c r="B1293" s="61" t="s">
        <v>30157</v>
      </c>
      <c r="C1293" s="61" t="s">
        <v>29493</v>
      </c>
      <c r="D1293" s="61" t="s">
        <v>30458</v>
      </c>
      <c r="E1293" s="61" t="s">
        <v>30459</v>
      </c>
      <c r="F1293" s="61" t="s">
        <v>32693</v>
      </c>
      <c r="G1293" s="63">
        <v>1.137</v>
      </c>
      <c r="H1293" s="55">
        <v>35173.1</v>
      </c>
    </row>
    <row r="1294" spans="1:8" x14ac:dyDescent="0.25">
      <c r="A1294" s="61" t="s">
        <v>29059</v>
      </c>
      <c r="B1294" s="61" t="s">
        <v>30526</v>
      </c>
      <c r="C1294" s="61" t="s">
        <v>29493</v>
      </c>
      <c r="D1294" s="61" t="s">
        <v>30527</v>
      </c>
      <c r="E1294" s="61" t="s">
        <v>30528</v>
      </c>
      <c r="F1294" s="61" t="s">
        <v>30529</v>
      </c>
      <c r="G1294" s="63">
        <v>2.6539999999999999</v>
      </c>
      <c r="H1294" s="55">
        <v>82101.490000000005</v>
      </c>
    </row>
    <row r="1295" spans="1:8" x14ac:dyDescent="0.25">
      <c r="A1295" s="61" t="s">
        <v>29059</v>
      </c>
      <c r="B1295" s="61" t="s">
        <v>30526</v>
      </c>
      <c r="C1295" s="61" t="s">
        <v>29493</v>
      </c>
      <c r="D1295" s="61" t="s">
        <v>30527</v>
      </c>
      <c r="E1295" s="61" t="s">
        <v>30528</v>
      </c>
      <c r="F1295" s="61" t="s">
        <v>32167</v>
      </c>
      <c r="G1295" s="63">
        <v>1.528</v>
      </c>
      <c r="H1295" s="55">
        <v>47268.68</v>
      </c>
    </row>
    <row r="1296" spans="1:8" x14ac:dyDescent="0.25">
      <c r="A1296" s="61" t="s">
        <v>29059</v>
      </c>
      <c r="B1296" s="61" t="s">
        <v>30526</v>
      </c>
      <c r="C1296" s="61" t="s">
        <v>29493</v>
      </c>
      <c r="D1296" s="61" t="s">
        <v>30527</v>
      </c>
      <c r="E1296" s="61" t="s">
        <v>30528</v>
      </c>
      <c r="F1296" s="61" t="s">
        <v>32168</v>
      </c>
      <c r="G1296" s="63">
        <v>0.31</v>
      </c>
      <c r="H1296" s="55">
        <v>9589.85</v>
      </c>
    </row>
    <row r="1297" spans="1:8" x14ac:dyDescent="0.25">
      <c r="A1297" s="61" t="s">
        <v>29059</v>
      </c>
      <c r="B1297" s="61" t="s">
        <v>30526</v>
      </c>
      <c r="C1297" s="61" t="s">
        <v>29493</v>
      </c>
      <c r="D1297" s="61" t="s">
        <v>30527</v>
      </c>
      <c r="E1297" s="61" t="s">
        <v>30528</v>
      </c>
      <c r="F1297" s="61" t="s">
        <v>30530</v>
      </c>
      <c r="G1297" s="63">
        <v>0.93</v>
      </c>
      <c r="H1297" s="55">
        <v>28769.55</v>
      </c>
    </row>
    <row r="1298" spans="1:8" x14ac:dyDescent="0.25">
      <c r="A1298" s="61" t="s">
        <v>29059</v>
      </c>
      <c r="B1298" s="61" t="s">
        <v>30526</v>
      </c>
      <c r="C1298" s="61" t="s">
        <v>29493</v>
      </c>
      <c r="D1298" s="61" t="s">
        <v>30527</v>
      </c>
      <c r="E1298" s="61" t="s">
        <v>30528</v>
      </c>
      <c r="F1298" s="61" t="s">
        <v>32169</v>
      </c>
      <c r="G1298" s="63">
        <v>0.45</v>
      </c>
      <c r="H1298" s="55">
        <v>13920.75</v>
      </c>
    </row>
    <row r="1299" spans="1:8" x14ac:dyDescent="0.25">
      <c r="A1299" s="61" t="s">
        <v>29059</v>
      </c>
      <c r="B1299" s="61" t="s">
        <v>30526</v>
      </c>
      <c r="C1299" s="61" t="s">
        <v>29493</v>
      </c>
      <c r="D1299" s="61" t="s">
        <v>30527</v>
      </c>
      <c r="E1299" s="61" t="s">
        <v>30528</v>
      </c>
      <c r="F1299" s="61" t="s">
        <v>32694</v>
      </c>
      <c r="G1299" s="63">
        <v>0.30299999999999999</v>
      </c>
      <c r="H1299" s="55">
        <v>9373.31</v>
      </c>
    </row>
    <row r="1300" spans="1:8" x14ac:dyDescent="0.25">
      <c r="A1300" s="61" t="s">
        <v>29059</v>
      </c>
      <c r="B1300" s="61" t="s">
        <v>30526</v>
      </c>
      <c r="C1300" s="61" t="s">
        <v>29493</v>
      </c>
      <c r="D1300" s="61" t="s">
        <v>30531</v>
      </c>
      <c r="E1300" s="61" t="s">
        <v>30532</v>
      </c>
      <c r="F1300" s="61" t="s">
        <v>30533</v>
      </c>
      <c r="G1300" s="63">
        <v>2.4460000000000002</v>
      </c>
      <c r="H1300" s="55">
        <v>75667.009999999995</v>
      </c>
    </row>
    <row r="1301" spans="1:8" x14ac:dyDescent="0.25">
      <c r="A1301" s="61" t="s">
        <v>29059</v>
      </c>
      <c r="B1301" s="61" t="s">
        <v>30526</v>
      </c>
      <c r="C1301" s="61" t="s">
        <v>29493</v>
      </c>
      <c r="D1301" s="61" t="s">
        <v>30531</v>
      </c>
      <c r="E1301" s="61" t="s">
        <v>30532</v>
      </c>
      <c r="F1301" s="61" t="s">
        <v>30534</v>
      </c>
      <c r="G1301" s="63">
        <v>2.456</v>
      </c>
      <c r="H1301" s="55">
        <v>75976.36</v>
      </c>
    </row>
    <row r="1302" spans="1:8" x14ac:dyDescent="0.25">
      <c r="A1302" s="61" t="s">
        <v>29059</v>
      </c>
      <c r="B1302" s="61" t="s">
        <v>30526</v>
      </c>
      <c r="C1302" s="61" t="s">
        <v>29493</v>
      </c>
      <c r="D1302" s="61" t="s">
        <v>30531</v>
      </c>
      <c r="E1302" s="61" t="s">
        <v>30532</v>
      </c>
      <c r="F1302" s="61" t="s">
        <v>30535</v>
      </c>
      <c r="G1302" s="63">
        <v>2.452</v>
      </c>
      <c r="H1302" s="55">
        <v>75852.62</v>
      </c>
    </row>
    <row r="1303" spans="1:8" x14ac:dyDescent="0.25">
      <c r="A1303" s="61" t="s">
        <v>29059</v>
      </c>
      <c r="B1303" s="61" t="s">
        <v>30526</v>
      </c>
      <c r="C1303" s="61" t="s">
        <v>29493</v>
      </c>
      <c r="D1303" s="61" t="s">
        <v>30531</v>
      </c>
      <c r="E1303" s="61" t="s">
        <v>30532</v>
      </c>
      <c r="F1303" s="61" t="s">
        <v>30536</v>
      </c>
      <c r="G1303" s="63">
        <v>2.4540000000000002</v>
      </c>
      <c r="H1303" s="55">
        <v>75914.490000000005</v>
      </c>
    </row>
    <row r="1304" spans="1:8" x14ac:dyDescent="0.25">
      <c r="A1304" s="61" t="s">
        <v>29059</v>
      </c>
      <c r="B1304" s="61" t="s">
        <v>30526</v>
      </c>
      <c r="C1304" s="61" t="s">
        <v>29493</v>
      </c>
      <c r="D1304" s="61" t="s">
        <v>30531</v>
      </c>
      <c r="E1304" s="61" t="s">
        <v>30532</v>
      </c>
      <c r="F1304" s="61" t="s">
        <v>30537</v>
      </c>
      <c r="G1304" s="63">
        <v>2.46</v>
      </c>
      <c r="H1304" s="55">
        <v>76100.100000000006</v>
      </c>
    </row>
    <row r="1305" spans="1:8" x14ac:dyDescent="0.25">
      <c r="A1305" s="61" t="s">
        <v>29059</v>
      </c>
      <c r="B1305" s="61" t="s">
        <v>30526</v>
      </c>
      <c r="C1305" s="61" t="s">
        <v>29493</v>
      </c>
      <c r="D1305" s="61" t="s">
        <v>30531</v>
      </c>
      <c r="E1305" s="61" t="s">
        <v>30532</v>
      </c>
      <c r="F1305" s="61" t="s">
        <v>30538</v>
      </c>
      <c r="G1305" s="63">
        <v>2.456</v>
      </c>
      <c r="H1305" s="55">
        <v>75976.36</v>
      </c>
    </row>
    <row r="1306" spans="1:8" x14ac:dyDescent="0.25">
      <c r="A1306" s="61" t="s">
        <v>29059</v>
      </c>
      <c r="B1306" s="61" t="s">
        <v>30526</v>
      </c>
      <c r="C1306" s="61" t="s">
        <v>29493</v>
      </c>
      <c r="D1306" s="61" t="s">
        <v>30531</v>
      </c>
      <c r="E1306" s="61" t="s">
        <v>30532</v>
      </c>
      <c r="F1306" s="61" t="s">
        <v>30539</v>
      </c>
      <c r="G1306" s="63">
        <v>2.4540000000000002</v>
      </c>
      <c r="H1306" s="55">
        <v>75914.490000000005</v>
      </c>
    </row>
    <row r="1307" spans="1:8" x14ac:dyDescent="0.25">
      <c r="A1307" s="61" t="s">
        <v>29059</v>
      </c>
      <c r="B1307" s="61" t="s">
        <v>30526</v>
      </c>
      <c r="C1307" s="61" t="s">
        <v>29493</v>
      </c>
      <c r="D1307" s="61" t="s">
        <v>30531</v>
      </c>
      <c r="E1307" s="61" t="s">
        <v>30532</v>
      </c>
      <c r="F1307" s="61" t="s">
        <v>30540</v>
      </c>
      <c r="G1307" s="63">
        <v>2.4540000000000002</v>
      </c>
      <c r="H1307" s="55">
        <v>75914.490000000005</v>
      </c>
    </row>
    <row r="1308" spans="1:8" x14ac:dyDescent="0.25">
      <c r="A1308" s="61" t="s">
        <v>29059</v>
      </c>
      <c r="B1308" s="61" t="s">
        <v>30526</v>
      </c>
      <c r="C1308" s="61" t="s">
        <v>29493</v>
      </c>
      <c r="D1308" s="61" t="s">
        <v>30531</v>
      </c>
      <c r="E1308" s="61" t="s">
        <v>30532</v>
      </c>
      <c r="F1308" s="61" t="s">
        <v>30541</v>
      </c>
      <c r="G1308" s="63">
        <v>2.452</v>
      </c>
      <c r="H1308" s="55">
        <v>75852.62</v>
      </c>
    </row>
    <row r="1309" spans="1:8" x14ac:dyDescent="0.25">
      <c r="A1309" s="61" t="s">
        <v>29059</v>
      </c>
      <c r="B1309" s="61" t="s">
        <v>30526</v>
      </c>
      <c r="C1309" s="61" t="s">
        <v>29493</v>
      </c>
      <c r="D1309" s="61" t="s">
        <v>30531</v>
      </c>
      <c r="E1309" s="61" t="s">
        <v>30532</v>
      </c>
      <c r="F1309" s="61" t="s">
        <v>30542</v>
      </c>
      <c r="G1309" s="63">
        <v>2.448</v>
      </c>
      <c r="H1309" s="55">
        <v>75728.88</v>
      </c>
    </row>
    <row r="1310" spans="1:8" x14ac:dyDescent="0.25">
      <c r="A1310" s="61" t="s">
        <v>29059</v>
      </c>
      <c r="B1310" s="61" t="s">
        <v>30526</v>
      </c>
      <c r="C1310" s="61" t="s">
        <v>29493</v>
      </c>
      <c r="D1310" s="61" t="s">
        <v>30531</v>
      </c>
      <c r="E1310" s="61" t="s">
        <v>30532</v>
      </c>
      <c r="F1310" s="61" t="s">
        <v>30543</v>
      </c>
      <c r="G1310" s="63">
        <v>2.4580000000000002</v>
      </c>
      <c r="H1310" s="55">
        <v>76038.23</v>
      </c>
    </row>
    <row r="1311" spans="1:8" x14ac:dyDescent="0.25">
      <c r="A1311" s="61" t="s">
        <v>29059</v>
      </c>
      <c r="B1311" s="61" t="s">
        <v>30526</v>
      </c>
      <c r="C1311" s="61" t="s">
        <v>29493</v>
      </c>
      <c r="D1311" s="61" t="s">
        <v>30531</v>
      </c>
      <c r="E1311" s="61" t="s">
        <v>30532</v>
      </c>
      <c r="F1311" s="61" t="s">
        <v>30544</v>
      </c>
      <c r="G1311" s="63">
        <v>2.456</v>
      </c>
      <c r="H1311" s="55">
        <v>75976.36</v>
      </c>
    </row>
    <row r="1312" spans="1:8" x14ac:dyDescent="0.25">
      <c r="A1312" s="61" t="s">
        <v>29059</v>
      </c>
      <c r="B1312" s="61" t="s">
        <v>30526</v>
      </c>
      <c r="C1312" s="61" t="s">
        <v>29493</v>
      </c>
      <c r="D1312" s="61" t="s">
        <v>30531</v>
      </c>
      <c r="E1312" s="61" t="s">
        <v>30532</v>
      </c>
      <c r="F1312" s="61" t="s">
        <v>30545</v>
      </c>
      <c r="G1312" s="63">
        <v>2.452</v>
      </c>
      <c r="H1312" s="55">
        <v>75852.62</v>
      </c>
    </row>
    <row r="1313" spans="1:8" x14ac:dyDescent="0.25">
      <c r="A1313" s="61" t="s">
        <v>29059</v>
      </c>
      <c r="B1313" s="61" t="s">
        <v>30526</v>
      </c>
      <c r="C1313" s="61" t="s">
        <v>29493</v>
      </c>
      <c r="D1313" s="61" t="s">
        <v>30531</v>
      </c>
      <c r="E1313" s="61" t="s">
        <v>30532</v>
      </c>
      <c r="F1313" s="61" t="s">
        <v>30546</v>
      </c>
      <c r="G1313" s="63">
        <v>2.4540000000000002</v>
      </c>
      <c r="H1313" s="55">
        <v>75914.490000000005</v>
      </c>
    </row>
    <row r="1314" spans="1:8" x14ac:dyDescent="0.25">
      <c r="A1314" s="61" t="s">
        <v>29059</v>
      </c>
      <c r="B1314" s="61" t="s">
        <v>30526</v>
      </c>
      <c r="C1314" s="61" t="s">
        <v>29493</v>
      </c>
      <c r="D1314" s="61" t="s">
        <v>30531</v>
      </c>
      <c r="E1314" s="61" t="s">
        <v>30532</v>
      </c>
      <c r="F1314" s="61" t="s">
        <v>30547</v>
      </c>
      <c r="G1314" s="63">
        <v>2.456</v>
      </c>
      <c r="H1314" s="55">
        <v>75976.36</v>
      </c>
    </row>
    <row r="1315" spans="1:8" x14ac:dyDescent="0.25">
      <c r="A1315" s="61" t="s">
        <v>29059</v>
      </c>
      <c r="B1315" s="61" t="s">
        <v>30526</v>
      </c>
      <c r="C1315" s="61" t="s">
        <v>29493</v>
      </c>
      <c r="D1315" s="61" t="s">
        <v>30531</v>
      </c>
      <c r="E1315" s="61" t="s">
        <v>30532</v>
      </c>
      <c r="F1315" s="61" t="s">
        <v>30548</v>
      </c>
      <c r="G1315" s="63">
        <v>2.4500000000000002</v>
      </c>
      <c r="H1315" s="55">
        <v>75790.75</v>
      </c>
    </row>
    <row r="1316" spans="1:8" x14ac:dyDescent="0.25">
      <c r="A1316" s="61" t="s">
        <v>29059</v>
      </c>
      <c r="B1316" s="61" t="s">
        <v>30526</v>
      </c>
      <c r="C1316" s="61" t="s">
        <v>29493</v>
      </c>
      <c r="D1316" s="61" t="s">
        <v>30531</v>
      </c>
      <c r="E1316" s="61" t="s">
        <v>30532</v>
      </c>
      <c r="F1316" s="61" t="s">
        <v>30549</v>
      </c>
      <c r="G1316" s="63">
        <v>2.4540000000000002</v>
      </c>
      <c r="H1316" s="55">
        <v>75914.490000000005</v>
      </c>
    </row>
    <row r="1317" spans="1:8" x14ac:dyDescent="0.25">
      <c r="A1317" s="61" t="s">
        <v>29059</v>
      </c>
      <c r="B1317" s="61" t="s">
        <v>30526</v>
      </c>
      <c r="C1317" s="61" t="s">
        <v>29493</v>
      </c>
      <c r="D1317" s="61" t="s">
        <v>30531</v>
      </c>
      <c r="E1317" s="61" t="s">
        <v>30532</v>
      </c>
      <c r="F1317" s="61" t="s">
        <v>30550</v>
      </c>
      <c r="G1317" s="63">
        <v>2.4580000000000002</v>
      </c>
      <c r="H1317" s="55">
        <v>76038.23</v>
      </c>
    </row>
    <row r="1318" spans="1:8" x14ac:dyDescent="0.25">
      <c r="A1318" s="61" t="s">
        <v>29059</v>
      </c>
      <c r="B1318" s="61" t="s">
        <v>30526</v>
      </c>
      <c r="C1318" s="61" t="s">
        <v>29493</v>
      </c>
      <c r="D1318" s="61" t="s">
        <v>30531</v>
      </c>
      <c r="E1318" s="61" t="s">
        <v>30532</v>
      </c>
      <c r="F1318" s="61" t="s">
        <v>30551</v>
      </c>
      <c r="G1318" s="63">
        <v>2.4540000000000002</v>
      </c>
      <c r="H1318" s="55">
        <v>75914.490000000005</v>
      </c>
    </row>
    <row r="1319" spans="1:8" x14ac:dyDescent="0.25">
      <c r="A1319" s="61" t="s">
        <v>29059</v>
      </c>
      <c r="B1319" s="61" t="s">
        <v>30526</v>
      </c>
      <c r="C1319" s="61" t="s">
        <v>29493</v>
      </c>
      <c r="D1319" s="61" t="s">
        <v>30531</v>
      </c>
      <c r="E1319" s="61" t="s">
        <v>30532</v>
      </c>
      <c r="F1319" s="61" t="s">
        <v>30552</v>
      </c>
      <c r="G1319" s="63">
        <v>2.46</v>
      </c>
      <c r="H1319" s="55">
        <v>76100.100000000006</v>
      </c>
    </row>
    <row r="1320" spans="1:8" x14ac:dyDescent="0.25">
      <c r="A1320" s="61" t="s">
        <v>29059</v>
      </c>
      <c r="B1320" s="61" t="s">
        <v>30526</v>
      </c>
      <c r="C1320" s="61" t="s">
        <v>29493</v>
      </c>
      <c r="D1320" s="61" t="s">
        <v>30531</v>
      </c>
      <c r="E1320" s="61" t="s">
        <v>30532</v>
      </c>
      <c r="F1320" s="61" t="s">
        <v>30553</v>
      </c>
      <c r="G1320" s="63">
        <v>2.452</v>
      </c>
      <c r="H1320" s="55">
        <v>75852.62</v>
      </c>
    </row>
    <row r="1321" spans="1:8" x14ac:dyDescent="0.25">
      <c r="A1321" s="61" t="s">
        <v>29059</v>
      </c>
      <c r="B1321" s="61" t="s">
        <v>30526</v>
      </c>
      <c r="C1321" s="61" t="s">
        <v>29493</v>
      </c>
      <c r="D1321" s="61" t="s">
        <v>30531</v>
      </c>
      <c r="E1321" s="61" t="s">
        <v>30532</v>
      </c>
      <c r="F1321" s="61" t="s">
        <v>30554</v>
      </c>
      <c r="G1321" s="63">
        <v>2.6960000000000002</v>
      </c>
      <c r="H1321" s="55">
        <v>83400.759999999995</v>
      </c>
    </row>
    <row r="1322" spans="1:8" x14ac:dyDescent="0.25">
      <c r="A1322" s="61" t="s">
        <v>29059</v>
      </c>
      <c r="B1322" s="61" t="s">
        <v>30526</v>
      </c>
      <c r="C1322" s="61" t="s">
        <v>29493</v>
      </c>
      <c r="D1322" s="61" t="s">
        <v>30531</v>
      </c>
      <c r="E1322" s="61" t="s">
        <v>30532</v>
      </c>
      <c r="F1322" s="61" t="s">
        <v>30555</v>
      </c>
      <c r="G1322" s="63">
        <v>2.4540000000000002</v>
      </c>
      <c r="H1322" s="55">
        <v>75914.490000000005</v>
      </c>
    </row>
    <row r="1323" spans="1:8" x14ac:dyDescent="0.25">
      <c r="A1323" s="61" t="s">
        <v>29059</v>
      </c>
      <c r="B1323" s="61" t="s">
        <v>30526</v>
      </c>
      <c r="C1323" s="61" t="s">
        <v>29493</v>
      </c>
      <c r="D1323" s="61" t="s">
        <v>30531</v>
      </c>
      <c r="E1323" s="61" t="s">
        <v>30532</v>
      </c>
      <c r="F1323" s="61" t="s">
        <v>30556</v>
      </c>
      <c r="G1323" s="63">
        <v>2.468</v>
      </c>
      <c r="H1323" s="55">
        <v>76347.58</v>
      </c>
    </row>
    <row r="1324" spans="1:8" x14ac:dyDescent="0.25">
      <c r="A1324" s="61" t="s">
        <v>29059</v>
      </c>
      <c r="B1324" s="61" t="s">
        <v>30526</v>
      </c>
      <c r="C1324" s="61" t="s">
        <v>29493</v>
      </c>
      <c r="D1324" s="61" t="s">
        <v>30531</v>
      </c>
      <c r="E1324" s="61" t="s">
        <v>30532</v>
      </c>
      <c r="F1324" s="61" t="s">
        <v>30557</v>
      </c>
      <c r="G1324" s="63">
        <v>2.472</v>
      </c>
      <c r="H1324" s="55">
        <v>76471.320000000007</v>
      </c>
    </row>
    <row r="1325" spans="1:8" x14ac:dyDescent="0.25">
      <c r="A1325" s="61" t="s">
        <v>29059</v>
      </c>
      <c r="B1325" s="61" t="s">
        <v>30526</v>
      </c>
      <c r="C1325" s="61" t="s">
        <v>29493</v>
      </c>
      <c r="D1325" s="61" t="s">
        <v>30531</v>
      </c>
      <c r="E1325" s="61" t="s">
        <v>30532</v>
      </c>
      <c r="F1325" s="61" t="s">
        <v>30558</v>
      </c>
      <c r="G1325" s="63">
        <v>2.472</v>
      </c>
      <c r="H1325" s="55">
        <v>76471.320000000007</v>
      </c>
    </row>
    <row r="1326" spans="1:8" x14ac:dyDescent="0.25">
      <c r="A1326" s="61" t="s">
        <v>29059</v>
      </c>
      <c r="B1326" s="61" t="s">
        <v>30526</v>
      </c>
      <c r="C1326" s="61" t="s">
        <v>29493</v>
      </c>
      <c r="D1326" s="61" t="s">
        <v>30531</v>
      </c>
      <c r="E1326" s="61" t="s">
        <v>30532</v>
      </c>
      <c r="F1326" s="61" t="s">
        <v>30559</v>
      </c>
      <c r="G1326" s="63">
        <v>2.4660000000000002</v>
      </c>
      <c r="H1326" s="55">
        <v>76285.710000000006</v>
      </c>
    </row>
    <row r="1327" spans="1:8" x14ac:dyDescent="0.25">
      <c r="A1327" s="61" t="s">
        <v>29059</v>
      </c>
      <c r="B1327" s="61" t="s">
        <v>30526</v>
      </c>
      <c r="C1327" s="61" t="s">
        <v>29493</v>
      </c>
      <c r="D1327" s="61" t="s">
        <v>30531</v>
      </c>
      <c r="E1327" s="61" t="s">
        <v>30532</v>
      </c>
      <c r="F1327" s="61" t="s">
        <v>30560</v>
      </c>
      <c r="G1327" s="63">
        <v>2.4740000000000002</v>
      </c>
      <c r="H1327" s="55">
        <v>76533.19</v>
      </c>
    </row>
    <row r="1328" spans="1:8" x14ac:dyDescent="0.25">
      <c r="A1328" s="61" t="s">
        <v>29059</v>
      </c>
      <c r="B1328" s="61" t="s">
        <v>30526</v>
      </c>
      <c r="C1328" s="61" t="s">
        <v>29493</v>
      </c>
      <c r="D1328" s="61" t="s">
        <v>30531</v>
      </c>
      <c r="E1328" s="61" t="s">
        <v>30532</v>
      </c>
      <c r="F1328" s="61" t="s">
        <v>30561</v>
      </c>
      <c r="G1328" s="63">
        <v>2.4700000000000002</v>
      </c>
      <c r="H1328" s="55">
        <v>76409.45</v>
      </c>
    </row>
    <row r="1329" spans="1:8" x14ac:dyDescent="0.25">
      <c r="A1329" s="61" t="s">
        <v>29059</v>
      </c>
      <c r="B1329" s="61" t="s">
        <v>30526</v>
      </c>
      <c r="C1329" s="61" t="s">
        <v>29493</v>
      </c>
      <c r="D1329" s="61" t="s">
        <v>30531</v>
      </c>
      <c r="E1329" s="61" t="s">
        <v>30532</v>
      </c>
      <c r="F1329" s="61" t="s">
        <v>30562</v>
      </c>
      <c r="G1329" s="63">
        <v>2.468</v>
      </c>
      <c r="H1329" s="55">
        <v>76347.58</v>
      </c>
    </row>
    <row r="1330" spans="1:8" x14ac:dyDescent="0.25">
      <c r="A1330" s="61" t="s">
        <v>29059</v>
      </c>
      <c r="B1330" s="61" t="s">
        <v>30526</v>
      </c>
      <c r="C1330" s="61" t="s">
        <v>29493</v>
      </c>
      <c r="D1330" s="61" t="s">
        <v>30531</v>
      </c>
      <c r="E1330" s="61" t="s">
        <v>30532</v>
      </c>
      <c r="F1330" s="61" t="s">
        <v>30563</v>
      </c>
      <c r="G1330" s="63">
        <v>2.4700000000000002</v>
      </c>
      <c r="H1330" s="55">
        <v>76409.45</v>
      </c>
    </row>
    <row r="1331" spans="1:8" x14ac:dyDescent="0.25">
      <c r="A1331" s="61" t="s">
        <v>29059</v>
      </c>
      <c r="B1331" s="61" t="s">
        <v>30526</v>
      </c>
      <c r="C1331" s="61" t="s">
        <v>29493</v>
      </c>
      <c r="D1331" s="61" t="s">
        <v>30531</v>
      </c>
      <c r="E1331" s="61" t="s">
        <v>30532</v>
      </c>
      <c r="F1331" s="61" t="s">
        <v>30564</v>
      </c>
      <c r="G1331" s="63">
        <v>2.4660000000000002</v>
      </c>
      <c r="H1331" s="55">
        <v>76285.710000000006</v>
      </c>
    </row>
    <row r="1332" spans="1:8" x14ac:dyDescent="0.25">
      <c r="A1332" s="61" t="s">
        <v>29059</v>
      </c>
      <c r="B1332" s="61" t="s">
        <v>30526</v>
      </c>
      <c r="C1332" s="61" t="s">
        <v>29493</v>
      </c>
      <c r="D1332" s="61" t="s">
        <v>30531</v>
      </c>
      <c r="E1332" s="61" t="s">
        <v>30532</v>
      </c>
      <c r="F1332" s="61" t="s">
        <v>30565</v>
      </c>
      <c r="G1332" s="63">
        <v>2.4660000000000002</v>
      </c>
      <c r="H1332" s="55">
        <v>76285.710000000006</v>
      </c>
    </row>
    <row r="1333" spans="1:8" x14ac:dyDescent="0.25">
      <c r="A1333" s="61" t="s">
        <v>29059</v>
      </c>
      <c r="B1333" s="61" t="s">
        <v>30526</v>
      </c>
      <c r="C1333" s="61" t="s">
        <v>29493</v>
      </c>
      <c r="D1333" s="61" t="s">
        <v>30531</v>
      </c>
      <c r="E1333" s="61" t="s">
        <v>30532</v>
      </c>
      <c r="F1333" s="61" t="s">
        <v>30566</v>
      </c>
      <c r="G1333" s="63">
        <v>2.4700000000000002</v>
      </c>
      <c r="H1333" s="55">
        <v>76409.45</v>
      </c>
    </row>
    <row r="1334" spans="1:8" x14ac:dyDescent="0.25">
      <c r="A1334" s="61" t="s">
        <v>29059</v>
      </c>
      <c r="B1334" s="61" t="s">
        <v>30526</v>
      </c>
      <c r="C1334" s="61" t="s">
        <v>29493</v>
      </c>
      <c r="D1334" s="61" t="s">
        <v>30531</v>
      </c>
      <c r="E1334" s="61" t="s">
        <v>30532</v>
      </c>
      <c r="F1334" s="61" t="s">
        <v>30567</v>
      </c>
      <c r="G1334" s="63">
        <v>2.4700000000000002</v>
      </c>
      <c r="H1334" s="55">
        <v>76409.45</v>
      </c>
    </row>
    <row r="1335" spans="1:8" x14ac:dyDescent="0.25">
      <c r="A1335" s="61" t="s">
        <v>29059</v>
      </c>
      <c r="B1335" s="61" t="s">
        <v>30526</v>
      </c>
      <c r="C1335" s="61" t="s">
        <v>29493</v>
      </c>
      <c r="D1335" s="61" t="s">
        <v>30531</v>
      </c>
      <c r="E1335" s="61" t="s">
        <v>30532</v>
      </c>
      <c r="F1335" s="61" t="s">
        <v>30568</v>
      </c>
      <c r="G1335" s="63">
        <v>2.4740000000000002</v>
      </c>
      <c r="H1335" s="55">
        <v>76533.19</v>
      </c>
    </row>
    <row r="1336" spans="1:8" x14ac:dyDescent="0.25">
      <c r="A1336" s="61" t="s">
        <v>29059</v>
      </c>
      <c r="B1336" s="61" t="s">
        <v>30526</v>
      </c>
      <c r="C1336" s="61" t="s">
        <v>29493</v>
      </c>
      <c r="D1336" s="61" t="s">
        <v>30531</v>
      </c>
      <c r="E1336" s="61" t="s">
        <v>30532</v>
      </c>
      <c r="F1336" s="61" t="s">
        <v>30569</v>
      </c>
      <c r="G1336" s="63">
        <v>2.4700000000000002</v>
      </c>
      <c r="H1336" s="55">
        <v>76409.45</v>
      </c>
    </row>
    <row r="1337" spans="1:8" x14ac:dyDescent="0.25">
      <c r="A1337" s="61" t="s">
        <v>29059</v>
      </c>
      <c r="B1337" s="61" t="s">
        <v>30526</v>
      </c>
      <c r="C1337" s="61" t="s">
        <v>29493</v>
      </c>
      <c r="D1337" s="61" t="s">
        <v>30531</v>
      </c>
      <c r="E1337" s="61" t="s">
        <v>30532</v>
      </c>
      <c r="F1337" s="61" t="s">
        <v>30570</v>
      </c>
      <c r="G1337" s="63">
        <v>2.464</v>
      </c>
      <c r="H1337" s="55">
        <v>76223.839999999997</v>
      </c>
    </row>
    <row r="1338" spans="1:8" x14ac:dyDescent="0.25">
      <c r="A1338" s="61" t="s">
        <v>29059</v>
      </c>
      <c r="B1338" s="61" t="s">
        <v>30526</v>
      </c>
      <c r="C1338" s="61" t="s">
        <v>29493</v>
      </c>
      <c r="D1338" s="61" t="s">
        <v>30531</v>
      </c>
      <c r="E1338" s="61" t="s">
        <v>30532</v>
      </c>
      <c r="F1338" s="61" t="s">
        <v>30571</v>
      </c>
      <c r="G1338" s="63">
        <v>2.4620000000000002</v>
      </c>
      <c r="H1338" s="55">
        <v>76161.97</v>
      </c>
    </row>
    <row r="1339" spans="1:8" x14ac:dyDescent="0.25">
      <c r="A1339" s="61" t="s">
        <v>29059</v>
      </c>
      <c r="B1339" s="61" t="s">
        <v>30526</v>
      </c>
      <c r="C1339" s="61" t="s">
        <v>29493</v>
      </c>
      <c r="D1339" s="61" t="s">
        <v>30531</v>
      </c>
      <c r="E1339" s="61" t="s">
        <v>30532</v>
      </c>
      <c r="F1339" s="61" t="s">
        <v>30572</v>
      </c>
      <c r="G1339" s="63">
        <v>2.472</v>
      </c>
      <c r="H1339" s="55">
        <v>76471.320000000007</v>
      </c>
    </row>
    <row r="1340" spans="1:8" x14ac:dyDescent="0.25">
      <c r="A1340" s="61" t="s">
        <v>29059</v>
      </c>
      <c r="B1340" s="61" t="s">
        <v>30526</v>
      </c>
      <c r="C1340" s="61" t="s">
        <v>29493</v>
      </c>
      <c r="D1340" s="61" t="s">
        <v>30531</v>
      </c>
      <c r="E1340" s="61" t="s">
        <v>30532</v>
      </c>
      <c r="F1340" s="61" t="s">
        <v>30573</v>
      </c>
      <c r="G1340" s="63">
        <v>2.468</v>
      </c>
      <c r="H1340" s="55">
        <v>76347.58</v>
      </c>
    </row>
    <row r="1341" spans="1:8" x14ac:dyDescent="0.25">
      <c r="A1341" s="61" t="s">
        <v>29059</v>
      </c>
      <c r="B1341" s="61" t="s">
        <v>30526</v>
      </c>
      <c r="C1341" s="61" t="s">
        <v>29493</v>
      </c>
      <c r="D1341" s="61" t="s">
        <v>30531</v>
      </c>
      <c r="E1341" s="61" t="s">
        <v>30532</v>
      </c>
      <c r="F1341" s="61" t="s">
        <v>30574</v>
      </c>
      <c r="G1341" s="63">
        <v>2.46</v>
      </c>
      <c r="H1341" s="55">
        <v>76100.100000000006</v>
      </c>
    </row>
    <row r="1342" spans="1:8" x14ac:dyDescent="0.25">
      <c r="A1342" s="61" t="s">
        <v>29059</v>
      </c>
      <c r="B1342" s="61" t="s">
        <v>30526</v>
      </c>
      <c r="C1342" s="61" t="s">
        <v>29493</v>
      </c>
      <c r="D1342" s="61" t="s">
        <v>30531</v>
      </c>
      <c r="E1342" s="61" t="s">
        <v>30532</v>
      </c>
      <c r="F1342" s="61" t="s">
        <v>30575</v>
      </c>
      <c r="G1342" s="63">
        <v>2.468</v>
      </c>
      <c r="H1342" s="55">
        <v>76347.58</v>
      </c>
    </row>
    <row r="1343" spans="1:8" x14ac:dyDescent="0.25">
      <c r="A1343" s="61" t="s">
        <v>29059</v>
      </c>
      <c r="B1343" s="61" t="s">
        <v>30526</v>
      </c>
      <c r="C1343" s="61" t="s">
        <v>29493</v>
      </c>
      <c r="D1343" s="61" t="s">
        <v>30531</v>
      </c>
      <c r="E1343" s="61" t="s">
        <v>30532</v>
      </c>
      <c r="F1343" s="61" t="s">
        <v>30576</v>
      </c>
      <c r="G1343" s="63">
        <v>2.4660000000000002</v>
      </c>
      <c r="H1343" s="55">
        <v>76285.710000000006</v>
      </c>
    </row>
    <row r="1344" spans="1:8" x14ac:dyDescent="0.25">
      <c r="A1344" s="61" t="s">
        <v>29059</v>
      </c>
      <c r="B1344" s="61" t="s">
        <v>30526</v>
      </c>
      <c r="C1344" s="61" t="s">
        <v>29493</v>
      </c>
      <c r="D1344" s="61" t="s">
        <v>30531</v>
      </c>
      <c r="E1344" s="61" t="s">
        <v>30532</v>
      </c>
      <c r="F1344" s="61" t="s">
        <v>30577</v>
      </c>
      <c r="G1344" s="63">
        <v>2.464</v>
      </c>
      <c r="H1344" s="55">
        <v>76223.839999999997</v>
      </c>
    </row>
    <row r="1345" spans="1:8" x14ac:dyDescent="0.25">
      <c r="A1345" s="61" t="s">
        <v>29059</v>
      </c>
      <c r="B1345" s="61" t="s">
        <v>30526</v>
      </c>
      <c r="C1345" s="61" t="s">
        <v>29493</v>
      </c>
      <c r="D1345" s="61" t="s">
        <v>30531</v>
      </c>
      <c r="E1345" s="61" t="s">
        <v>30532</v>
      </c>
      <c r="F1345" s="61" t="s">
        <v>30578</v>
      </c>
      <c r="G1345" s="63">
        <v>2.2240000000000002</v>
      </c>
      <c r="H1345" s="55">
        <v>68799.44</v>
      </c>
    </row>
    <row r="1346" spans="1:8" x14ac:dyDescent="0.25">
      <c r="A1346" s="61" t="s">
        <v>29059</v>
      </c>
      <c r="B1346" s="61" t="s">
        <v>30526</v>
      </c>
      <c r="C1346" s="61" t="s">
        <v>29493</v>
      </c>
      <c r="D1346" s="61" t="s">
        <v>30531</v>
      </c>
      <c r="E1346" s="61" t="s">
        <v>30532</v>
      </c>
      <c r="F1346" s="61" t="s">
        <v>30579</v>
      </c>
      <c r="G1346" s="63">
        <v>2.4740000000000002</v>
      </c>
      <c r="H1346" s="55">
        <v>76533.19</v>
      </c>
    </row>
    <row r="1347" spans="1:8" x14ac:dyDescent="0.25">
      <c r="A1347" s="61" t="s">
        <v>29059</v>
      </c>
      <c r="B1347" s="61" t="s">
        <v>30526</v>
      </c>
      <c r="C1347" s="61" t="s">
        <v>29493</v>
      </c>
      <c r="D1347" s="61" t="s">
        <v>30531</v>
      </c>
      <c r="E1347" s="61" t="s">
        <v>30532</v>
      </c>
      <c r="F1347" s="61" t="s">
        <v>30580</v>
      </c>
      <c r="G1347" s="63">
        <v>2.4700000000000002</v>
      </c>
      <c r="H1347" s="55">
        <v>76409.45</v>
      </c>
    </row>
    <row r="1348" spans="1:8" x14ac:dyDescent="0.25">
      <c r="A1348" s="61" t="s">
        <v>29059</v>
      </c>
      <c r="B1348" s="61" t="s">
        <v>30526</v>
      </c>
      <c r="C1348" s="61" t="s">
        <v>29493</v>
      </c>
      <c r="D1348" s="61" t="s">
        <v>30531</v>
      </c>
      <c r="E1348" s="61" t="s">
        <v>30532</v>
      </c>
      <c r="F1348" s="61" t="s">
        <v>30581</v>
      </c>
      <c r="G1348" s="63">
        <v>2.4700000000000002</v>
      </c>
      <c r="H1348" s="55">
        <v>76409.45</v>
      </c>
    </row>
    <row r="1349" spans="1:8" x14ac:dyDescent="0.25">
      <c r="A1349" s="61" t="s">
        <v>29059</v>
      </c>
      <c r="B1349" s="61" t="s">
        <v>30526</v>
      </c>
      <c r="C1349" s="61" t="s">
        <v>29493</v>
      </c>
      <c r="D1349" s="61" t="s">
        <v>30531</v>
      </c>
      <c r="E1349" s="61" t="s">
        <v>30532</v>
      </c>
      <c r="F1349" s="61" t="s">
        <v>30582</v>
      </c>
      <c r="G1349" s="63">
        <v>2.4700000000000002</v>
      </c>
      <c r="H1349" s="55">
        <v>76409.45</v>
      </c>
    </row>
    <row r="1350" spans="1:8" x14ac:dyDescent="0.25">
      <c r="A1350" s="61" t="s">
        <v>29059</v>
      </c>
      <c r="B1350" s="61" t="s">
        <v>30526</v>
      </c>
      <c r="C1350" s="61" t="s">
        <v>29493</v>
      </c>
      <c r="D1350" s="61" t="s">
        <v>30531</v>
      </c>
      <c r="E1350" s="61" t="s">
        <v>30532</v>
      </c>
      <c r="F1350" s="61" t="s">
        <v>30583</v>
      </c>
      <c r="G1350" s="63">
        <v>2.4700000000000002</v>
      </c>
      <c r="H1350" s="55">
        <v>76409.45</v>
      </c>
    </row>
    <row r="1351" spans="1:8" x14ac:dyDescent="0.25">
      <c r="A1351" s="61" t="s">
        <v>29059</v>
      </c>
      <c r="B1351" s="61" t="s">
        <v>30526</v>
      </c>
      <c r="C1351" s="61" t="s">
        <v>29493</v>
      </c>
      <c r="D1351" s="61" t="s">
        <v>30531</v>
      </c>
      <c r="E1351" s="61" t="s">
        <v>30532</v>
      </c>
      <c r="F1351" s="61" t="s">
        <v>30584</v>
      </c>
      <c r="G1351" s="63">
        <v>2.7160000000000002</v>
      </c>
      <c r="H1351" s="55">
        <v>84019.46</v>
      </c>
    </row>
    <row r="1352" spans="1:8" x14ac:dyDescent="0.25">
      <c r="A1352" s="61" t="s">
        <v>29059</v>
      </c>
      <c r="B1352" s="61" t="s">
        <v>30526</v>
      </c>
      <c r="C1352" s="61" t="s">
        <v>29493</v>
      </c>
      <c r="D1352" s="61" t="s">
        <v>30531</v>
      </c>
      <c r="E1352" s="61" t="s">
        <v>30532</v>
      </c>
      <c r="F1352" s="61" t="s">
        <v>30585</v>
      </c>
      <c r="G1352" s="63">
        <v>2.4660000000000002</v>
      </c>
      <c r="H1352" s="55">
        <v>76285.710000000006</v>
      </c>
    </row>
    <row r="1353" spans="1:8" x14ac:dyDescent="0.25">
      <c r="A1353" s="61" t="s">
        <v>29059</v>
      </c>
      <c r="B1353" s="61" t="s">
        <v>30526</v>
      </c>
      <c r="C1353" s="61" t="s">
        <v>29493</v>
      </c>
      <c r="D1353" s="61" t="s">
        <v>30531</v>
      </c>
      <c r="E1353" s="61" t="s">
        <v>30532</v>
      </c>
      <c r="F1353" s="61" t="s">
        <v>30586</v>
      </c>
      <c r="G1353" s="63">
        <v>2.4620000000000002</v>
      </c>
      <c r="H1353" s="55">
        <v>76161.97</v>
      </c>
    </row>
    <row r="1354" spans="1:8" x14ac:dyDescent="0.25">
      <c r="A1354" s="61" t="s">
        <v>29059</v>
      </c>
      <c r="B1354" s="61" t="s">
        <v>30526</v>
      </c>
      <c r="C1354" s="61" t="s">
        <v>29493</v>
      </c>
      <c r="D1354" s="61" t="s">
        <v>30531</v>
      </c>
      <c r="E1354" s="61" t="s">
        <v>30532</v>
      </c>
      <c r="F1354" s="61" t="s">
        <v>30587</v>
      </c>
      <c r="G1354" s="63">
        <v>2.4660000000000002</v>
      </c>
      <c r="H1354" s="55">
        <v>76285.710000000006</v>
      </c>
    </row>
    <row r="1355" spans="1:8" x14ac:dyDescent="0.25">
      <c r="A1355" s="61" t="s">
        <v>29059</v>
      </c>
      <c r="B1355" s="61" t="s">
        <v>30526</v>
      </c>
      <c r="C1355" s="61" t="s">
        <v>29493</v>
      </c>
      <c r="D1355" s="61" t="s">
        <v>30531</v>
      </c>
      <c r="E1355" s="61" t="s">
        <v>30532</v>
      </c>
      <c r="F1355" s="61" t="s">
        <v>30588</v>
      </c>
      <c r="G1355" s="63">
        <v>0.317</v>
      </c>
      <c r="H1355" s="55">
        <v>9806.4</v>
      </c>
    </row>
    <row r="1356" spans="1:8" x14ac:dyDescent="0.25">
      <c r="A1356" s="61" t="s">
        <v>29059</v>
      </c>
      <c r="B1356" s="61" t="s">
        <v>30526</v>
      </c>
      <c r="C1356" s="61" t="s">
        <v>29493</v>
      </c>
      <c r="D1356" s="61" t="s">
        <v>30531</v>
      </c>
      <c r="E1356" s="61" t="s">
        <v>30532</v>
      </c>
      <c r="F1356" s="61" t="s">
        <v>30589</v>
      </c>
      <c r="G1356" s="63">
        <v>2.452</v>
      </c>
      <c r="H1356" s="55">
        <v>75852.62</v>
      </c>
    </row>
    <row r="1357" spans="1:8" x14ac:dyDescent="0.25">
      <c r="A1357" s="61" t="s">
        <v>29059</v>
      </c>
      <c r="B1357" s="61" t="s">
        <v>30526</v>
      </c>
      <c r="C1357" s="61" t="s">
        <v>29493</v>
      </c>
      <c r="D1357" s="61" t="s">
        <v>30531</v>
      </c>
      <c r="E1357" s="61" t="s">
        <v>30532</v>
      </c>
      <c r="F1357" s="61" t="s">
        <v>30590</v>
      </c>
      <c r="G1357" s="63">
        <v>4.7699999999999996</v>
      </c>
      <c r="H1357" s="55">
        <v>147559.95000000001</v>
      </c>
    </row>
    <row r="1358" spans="1:8" x14ac:dyDescent="0.25">
      <c r="A1358" s="61" t="s">
        <v>29059</v>
      </c>
      <c r="B1358" s="61" t="s">
        <v>30526</v>
      </c>
      <c r="C1358" s="61" t="s">
        <v>29493</v>
      </c>
      <c r="D1358" s="61" t="s">
        <v>30531</v>
      </c>
      <c r="E1358" s="61" t="s">
        <v>30532</v>
      </c>
      <c r="F1358" s="61" t="s">
        <v>30591</v>
      </c>
      <c r="G1358" s="63">
        <v>5.1449999999999996</v>
      </c>
      <c r="H1358" s="55">
        <v>159160.57999999999</v>
      </c>
    </row>
    <row r="1359" spans="1:8" x14ac:dyDescent="0.25">
      <c r="A1359" s="61" t="s">
        <v>29059</v>
      </c>
      <c r="B1359" s="61" t="s">
        <v>30526</v>
      </c>
      <c r="C1359" s="61" t="s">
        <v>29493</v>
      </c>
      <c r="D1359" s="61" t="s">
        <v>30531</v>
      </c>
      <c r="E1359" s="61" t="s">
        <v>30532</v>
      </c>
      <c r="F1359" s="61" t="s">
        <v>30592</v>
      </c>
      <c r="G1359" s="63">
        <v>0.90300000000000002</v>
      </c>
      <c r="H1359" s="55">
        <v>27934.31</v>
      </c>
    </row>
    <row r="1360" spans="1:8" x14ac:dyDescent="0.25">
      <c r="A1360" s="61" t="s">
        <v>29059</v>
      </c>
      <c r="B1360" s="61" t="s">
        <v>30526</v>
      </c>
      <c r="C1360" s="61" t="s">
        <v>29493</v>
      </c>
      <c r="D1360" s="61" t="s">
        <v>30531</v>
      </c>
      <c r="E1360" s="61" t="s">
        <v>30532</v>
      </c>
      <c r="F1360" s="61" t="s">
        <v>30593</v>
      </c>
      <c r="G1360" s="63">
        <v>1.9770000000000001</v>
      </c>
      <c r="H1360" s="55">
        <v>61158.5</v>
      </c>
    </row>
    <row r="1361" spans="1:8" x14ac:dyDescent="0.25">
      <c r="A1361" s="61" t="s">
        <v>29059</v>
      </c>
      <c r="B1361" s="61" t="s">
        <v>30526</v>
      </c>
      <c r="C1361" s="61" t="s">
        <v>29493</v>
      </c>
      <c r="D1361" s="61" t="s">
        <v>30531</v>
      </c>
      <c r="E1361" s="61" t="s">
        <v>30532</v>
      </c>
      <c r="F1361" s="61" t="s">
        <v>30594</v>
      </c>
      <c r="G1361" s="63">
        <v>1.47</v>
      </c>
      <c r="H1361" s="55">
        <v>45474.45</v>
      </c>
    </row>
    <row r="1362" spans="1:8" x14ac:dyDescent="0.25">
      <c r="A1362" s="61" t="s">
        <v>29059</v>
      </c>
      <c r="B1362" s="61" t="s">
        <v>30526</v>
      </c>
      <c r="C1362" s="61" t="s">
        <v>29493</v>
      </c>
      <c r="D1362" s="61" t="s">
        <v>30595</v>
      </c>
      <c r="E1362" s="61" t="s">
        <v>30596</v>
      </c>
      <c r="F1362" s="61" t="s">
        <v>30597</v>
      </c>
      <c r="G1362" s="63">
        <v>5.0750000000000002</v>
      </c>
      <c r="H1362" s="55">
        <v>156995.13</v>
      </c>
    </row>
    <row r="1363" spans="1:8" x14ac:dyDescent="0.25">
      <c r="A1363" s="61" t="s">
        <v>29059</v>
      </c>
      <c r="B1363" s="61" t="s">
        <v>30526</v>
      </c>
      <c r="C1363" s="61" t="s">
        <v>29493</v>
      </c>
      <c r="D1363" s="61" t="s">
        <v>30595</v>
      </c>
      <c r="E1363" s="61" t="s">
        <v>30596</v>
      </c>
      <c r="F1363" s="61" t="s">
        <v>30598</v>
      </c>
      <c r="G1363" s="63">
        <v>5.07</v>
      </c>
      <c r="H1363" s="55">
        <v>156840.45000000001</v>
      </c>
    </row>
    <row r="1364" spans="1:8" x14ac:dyDescent="0.25">
      <c r="A1364" s="61" t="s">
        <v>29059</v>
      </c>
      <c r="B1364" s="61" t="s">
        <v>30526</v>
      </c>
      <c r="C1364" s="61" t="s">
        <v>29493</v>
      </c>
      <c r="D1364" s="61" t="s">
        <v>30595</v>
      </c>
      <c r="E1364" s="61" t="s">
        <v>30596</v>
      </c>
      <c r="F1364" s="61" t="s">
        <v>30599</v>
      </c>
      <c r="G1364" s="63">
        <v>5.0650000000000004</v>
      </c>
      <c r="H1364" s="55">
        <v>156685.78</v>
      </c>
    </row>
    <row r="1365" spans="1:8" x14ac:dyDescent="0.25">
      <c r="A1365" s="61" t="s">
        <v>29059</v>
      </c>
      <c r="B1365" s="61" t="s">
        <v>30526</v>
      </c>
      <c r="C1365" s="61" t="s">
        <v>29493</v>
      </c>
      <c r="D1365" s="61" t="s">
        <v>30595</v>
      </c>
      <c r="E1365" s="61" t="s">
        <v>30596</v>
      </c>
      <c r="F1365" s="61" t="s">
        <v>30600</v>
      </c>
      <c r="G1365" s="63">
        <v>0.79400000000000004</v>
      </c>
      <c r="H1365" s="55">
        <v>24562.39</v>
      </c>
    </row>
    <row r="1366" spans="1:8" x14ac:dyDescent="0.25">
      <c r="A1366" s="61" t="s">
        <v>29059</v>
      </c>
      <c r="B1366" s="61" t="s">
        <v>30526</v>
      </c>
      <c r="C1366" s="61" t="s">
        <v>29493</v>
      </c>
      <c r="D1366" s="61" t="s">
        <v>30595</v>
      </c>
      <c r="E1366" s="61" t="s">
        <v>30596</v>
      </c>
      <c r="F1366" s="61" t="s">
        <v>32170</v>
      </c>
      <c r="G1366" s="63">
        <v>1.8149999999999999</v>
      </c>
      <c r="H1366" s="55">
        <v>56147.03</v>
      </c>
    </row>
    <row r="1367" spans="1:8" x14ac:dyDescent="0.25">
      <c r="A1367" s="61" t="s">
        <v>29059</v>
      </c>
      <c r="B1367" s="61" t="s">
        <v>30526</v>
      </c>
      <c r="C1367" s="61" t="s">
        <v>29493</v>
      </c>
      <c r="D1367" s="61" t="s">
        <v>30601</v>
      </c>
      <c r="E1367" s="61" t="s">
        <v>30602</v>
      </c>
      <c r="F1367" s="61" t="s">
        <v>32171</v>
      </c>
      <c r="G1367" s="63">
        <v>0.23799999999999999</v>
      </c>
      <c r="H1367" s="55">
        <v>7362.53</v>
      </c>
    </row>
    <row r="1368" spans="1:8" x14ac:dyDescent="0.25">
      <c r="A1368" s="61" t="s">
        <v>29059</v>
      </c>
      <c r="B1368" s="61" t="s">
        <v>30526</v>
      </c>
      <c r="C1368" s="61" t="s">
        <v>29493</v>
      </c>
      <c r="D1368" s="61" t="s">
        <v>30601</v>
      </c>
      <c r="E1368" s="61" t="s">
        <v>30602</v>
      </c>
      <c r="F1368" s="61" t="s">
        <v>32172</v>
      </c>
      <c r="G1368" s="63">
        <v>0.67</v>
      </c>
      <c r="H1368" s="55">
        <v>20726.45</v>
      </c>
    </row>
    <row r="1369" spans="1:8" x14ac:dyDescent="0.25">
      <c r="A1369" s="61" t="s">
        <v>29059</v>
      </c>
      <c r="B1369" s="61" t="s">
        <v>30526</v>
      </c>
      <c r="C1369" s="61" t="s">
        <v>29493</v>
      </c>
      <c r="D1369" s="61" t="s">
        <v>30601</v>
      </c>
      <c r="E1369" s="61" t="s">
        <v>30602</v>
      </c>
      <c r="F1369" s="61" t="s">
        <v>32173</v>
      </c>
      <c r="G1369" s="63">
        <v>0.60599999999999998</v>
      </c>
      <c r="H1369" s="55">
        <v>18746.61</v>
      </c>
    </row>
    <row r="1370" spans="1:8" x14ac:dyDescent="0.25">
      <c r="A1370" s="61" t="s">
        <v>29059</v>
      </c>
      <c r="B1370" s="61" t="s">
        <v>30526</v>
      </c>
      <c r="C1370" s="61" t="s">
        <v>29493</v>
      </c>
      <c r="D1370" s="61" t="s">
        <v>30601</v>
      </c>
      <c r="E1370" s="61" t="s">
        <v>30602</v>
      </c>
      <c r="F1370" s="61" t="s">
        <v>32174</v>
      </c>
      <c r="G1370" s="63">
        <v>3.58</v>
      </c>
      <c r="H1370" s="55">
        <v>110747.3</v>
      </c>
    </row>
    <row r="1371" spans="1:8" x14ac:dyDescent="0.25">
      <c r="A1371" s="61" t="s">
        <v>29059</v>
      </c>
      <c r="B1371" s="61" t="s">
        <v>30526</v>
      </c>
      <c r="C1371" s="61" t="s">
        <v>29493</v>
      </c>
      <c r="D1371" s="61" t="s">
        <v>32175</v>
      </c>
      <c r="E1371" s="61" t="s">
        <v>30596</v>
      </c>
      <c r="F1371" s="61" t="s">
        <v>32176</v>
      </c>
      <c r="G1371" s="63">
        <v>2.4500000000000002</v>
      </c>
      <c r="H1371" s="55">
        <v>75790.75</v>
      </c>
    </row>
    <row r="1372" spans="1:8" x14ac:dyDescent="0.25">
      <c r="A1372" s="61" t="s">
        <v>29059</v>
      </c>
      <c r="B1372" s="61" t="s">
        <v>30526</v>
      </c>
      <c r="C1372" s="61" t="s">
        <v>29493</v>
      </c>
      <c r="D1372" s="61" t="s">
        <v>32175</v>
      </c>
      <c r="E1372" s="61" t="s">
        <v>30596</v>
      </c>
      <c r="F1372" s="61" t="s">
        <v>32177</v>
      </c>
      <c r="G1372" s="63">
        <v>2.444</v>
      </c>
      <c r="H1372" s="55">
        <v>75605.14</v>
      </c>
    </row>
    <row r="1373" spans="1:8" x14ac:dyDescent="0.25">
      <c r="A1373" s="61" t="s">
        <v>29059</v>
      </c>
      <c r="B1373" s="61" t="s">
        <v>30526</v>
      </c>
      <c r="C1373" s="61" t="s">
        <v>29493</v>
      </c>
      <c r="D1373" s="61" t="s">
        <v>32175</v>
      </c>
      <c r="E1373" s="61" t="s">
        <v>30596</v>
      </c>
      <c r="F1373" s="61" t="s">
        <v>32178</v>
      </c>
      <c r="G1373" s="63">
        <v>2.4420000000000002</v>
      </c>
      <c r="H1373" s="55">
        <v>75543.27</v>
      </c>
    </row>
    <row r="1374" spans="1:8" x14ac:dyDescent="0.25">
      <c r="A1374" s="61" t="s">
        <v>29059</v>
      </c>
      <c r="B1374" s="61" t="s">
        <v>30526</v>
      </c>
      <c r="C1374" s="61" t="s">
        <v>29493</v>
      </c>
      <c r="D1374" s="61" t="s">
        <v>32175</v>
      </c>
      <c r="E1374" s="61" t="s">
        <v>30596</v>
      </c>
      <c r="F1374" s="61" t="s">
        <v>32179</v>
      </c>
      <c r="G1374" s="63">
        <v>2.4420000000000002</v>
      </c>
      <c r="H1374" s="55">
        <v>75543.27</v>
      </c>
    </row>
    <row r="1375" spans="1:8" x14ac:dyDescent="0.25">
      <c r="A1375" s="61" t="s">
        <v>29059</v>
      </c>
      <c r="B1375" s="61" t="s">
        <v>30526</v>
      </c>
      <c r="C1375" s="61" t="s">
        <v>29493</v>
      </c>
      <c r="D1375" s="61" t="s">
        <v>32175</v>
      </c>
      <c r="E1375" s="61" t="s">
        <v>30596</v>
      </c>
      <c r="F1375" s="61" t="s">
        <v>32180</v>
      </c>
      <c r="G1375" s="63">
        <v>2.448</v>
      </c>
      <c r="H1375" s="55">
        <v>75728.88</v>
      </c>
    </row>
    <row r="1376" spans="1:8" x14ac:dyDescent="0.25">
      <c r="A1376" s="61" t="s">
        <v>29059</v>
      </c>
      <c r="B1376" s="61" t="s">
        <v>30526</v>
      </c>
      <c r="C1376" s="61" t="s">
        <v>29493</v>
      </c>
      <c r="D1376" s="61" t="s">
        <v>32175</v>
      </c>
      <c r="E1376" s="61" t="s">
        <v>30596</v>
      </c>
      <c r="F1376" s="61" t="s">
        <v>32181</v>
      </c>
      <c r="G1376" s="63">
        <v>2.4540000000000002</v>
      </c>
      <c r="H1376" s="55">
        <v>75914.490000000005</v>
      </c>
    </row>
    <row r="1377" spans="1:8" x14ac:dyDescent="0.25">
      <c r="A1377" s="61" t="s">
        <v>29059</v>
      </c>
      <c r="B1377" s="61" t="s">
        <v>30526</v>
      </c>
      <c r="C1377" s="61" t="s">
        <v>29493</v>
      </c>
      <c r="D1377" s="61" t="s">
        <v>32175</v>
      </c>
      <c r="E1377" s="61" t="s">
        <v>30596</v>
      </c>
      <c r="F1377" s="61" t="s">
        <v>32182</v>
      </c>
      <c r="G1377" s="63">
        <v>2.4420000000000002</v>
      </c>
      <c r="H1377" s="55">
        <v>75543.27</v>
      </c>
    </row>
    <row r="1378" spans="1:8" x14ac:dyDescent="0.25">
      <c r="A1378" s="61" t="s">
        <v>29059</v>
      </c>
      <c r="B1378" s="61" t="s">
        <v>30526</v>
      </c>
      <c r="C1378" s="61" t="s">
        <v>29493</v>
      </c>
      <c r="D1378" s="61" t="s">
        <v>32175</v>
      </c>
      <c r="E1378" s="61" t="s">
        <v>30596</v>
      </c>
      <c r="F1378" s="61" t="s">
        <v>32183</v>
      </c>
      <c r="G1378" s="63">
        <v>2.4420000000000002</v>
      </c>
      <c r="H1378" s="55">
        <v>75543.27</v>
      </c>
    </row>
    <row r="1379" spans="1:8" x14ac:dyDescent="0.25">
      <c r="A1379" s="61" t="s">
        <v>29059</v>
      </c>
      <c r="B1379" s="61" t="s">
        <v>30526</v>
      </c>
      <c r="C1379" s="61" t="s">
        <v>29493</v>
      </c>
      <c r="D1379" s="61" t="s">
        <v>32175</v>
      </c>
      <c r="E1379" s="61" t="s">
        <v>30596</v>
      </c>
      <c r="F1379" s="61" t="s">
        <v>32184</v>
      </c>
      <c r="G1379" s="63">
        <v>2.4359999999999999</v>
      </c>
      <c r="H1379" s="55">
        <v>75357.66</v>
      </c>
    </row>
    <row r="1380" spans="1:8" x14ac:dyDescent="0.25">
      <c r="A1380" s="61" t="s">
        <v>29059</v>
      </c>
      <c r="B1380" s="61" t="s">
        <v>30526</v>
      </c>
      <c r="C1380" s="61" t="s">
        <v>29493</v>
      </c>
      <c r="D1380" s="61" t="s">
        <v>32175</v>
      </c>
      <c r="E1380" s="61" t="s">
        <v>30596</v>
      </c>
      <c r="F1380" s="61" t="s">
        <v>32185</v>
      </c>
      <c r="G1380" s="63">
        <v>2.4460000000000002</v>
      </c>
      <c r="H1380" s="55">
        <v>75667.009999999995</v>
      </c>
    </row>
    <row r="1381" spans="1:8" x14ac:dyDescent="0.25">
      <c r="A1381" s="61" t="s">
        <v>29059</v>
      </c>
      <c r="B1381" s="61" t="s">
        <v>30526</v>
      </c>
      <c r="C1381" s="61" t="s">
        <v>29493</v>
      </c>
      <c r="D1381" s="61" t="s">
        <v>32175</v>
      </c>
      <c r="E1381" s="61" t="s">
        <v>30596</v>
      </c>
      <c r="F1381" s="61" t="s">
        <v>32186</v>
      </c>
      <c r="G1381" s="63">
        <v>2.456</v>
      </c>
      <c r="H1381" s="55">
        <v>75976.36</v>
      </c>
    </row>
    <row r="1382" spans="1:8" x14ac:dyDescent="0.25">
      <c r="A1382" s="61" t="s">
        <v>29059</v>
      </c>
      <c r="B1382" s="61" t="s">
        <v>30526</v>
      </c>
      <c r="C1382" s="61" t="s">
        <v>29493</v>
      </c>
      <c r="D1382" s="61" t="s">
        <v>32175</v>
      </c>
      <c r="E1382" s="61" t="s">
        <v>30596</v>
      </c>
      <c r="F1382" s="61" t="s">
        <v>32187</v>
      </c>
      <c r="G1382" s="63">
        <v>2.452</v>
      </c>
      <c r="H1382" s="55">
        <v>75852.62</v>
      </c>
    </row>
    <row r="1383" spans="1:8" x14ac:dyDescent="0.25">
      <c r="A1383" s="61" t="s">
        <v>29059</v>
      </c>
      <c r="B1383" s="61" t="s">
        <v>30526</v>
      </c>
      <c r="C1383" s="61" t="s">
        <v>29493</v>
      </c>
      <c r="D1383" s="61" t="s">
        <v>32175</v>
      </c>
      <c r="E1383" s="61" t="s">
        <v>30596</v>
      </c>
      <c r="F1383" s="61" t="s">
        <v>32188</v>
      </c>
      <c r="G1383" s="63">
        <v>2.46</v>
      </c>
      <c r="H1383" s="55">
        <v>76100.100000000006</v>
      </c>
    </row>
    <row r="1384" spans="1:8" x14ac:dyDescent="0.25">
      <c r="A1384" s="61" t="s">
        <v>29059</v>
      </c>
      <c r="B1384" s="61" t="s">
        <v>30526</v>
      </c>
      <c r="C1384" s="61" t="s">
        <v>29493</v>
      </c>
      <c r="D1384" s="61" t="s">
        <v>32175</v>
      </c>
      <c r="E1384" s="61" t="s">
        <v>30596</v>
      </c>
      <c r="F1384" s="61" t="s">
        <v>32189</v>
      </c>
      <c r="G1384" s="63">
        <v>2.4500000000000002</v>
      </c>
      <c r="H1384" s="55">
        <v>75790.75</v>
      </c>
    </row>
    <row r="1385" spans="1:8" x14ac:dyDescent="0.25">
      <c r="A1385" s="61" t="s">
        <v>29059</v>
      </c>
      <c r="B1385" s="61" t="s">
        <v>30526</v>
      </c>
      <c r="C1385" s="61" t="s">
        <v>29493</v>
      </c>
      <c r="D1385" s="61" t="s">
        <v>32175</v>
      </c>
      <c r="E1385" s="61" t="s">
        <v>30596</v>
      </c>
      <c r="F1385" s="61" t="s">
        <v>32190</v>
      </c>
      <c r="G1385" s="63">
        <v>2.452</v>
      </c>
      <c r="H1385" s="55">
        <v>75852.62</v>
      </c>
    </row>
    <row r="1386" spans="1:8" x14ac:dyDescent="0.25">
      <c r="A1386" s="61" t="s">
        <v>29059</v>
      </c>
      <c r="B1386" s="61" t="s">
        <v>30526</v>
      </c>
      <c r="C1386" s="61" t="s">
        <v>29493</v>
      </c>
      <c r="D1386" s="61" t="s">
        <v>32175</v>
      </c>
      <c r="E1386" s="61" t="s">
        <v>30596</v>
      </c>
      <c r="F1386" s="61" t="s">
        <v>32191</v>
      </c>
      <c r="G1386" s="63">
        <v>2.4540000000000002</v>
      </c>
      <c r="H1386" s="55">
        <v>75914.490000000005</v>
      </c>
    </row>
    <row r="1387" spans="1:8" x14ac:dyDescent="0.25">
      <c r="A1387" s="61" t="s">
        <v>29059</v>
      </c>
      <c r="B1387" s="61" t="s">
        <v>30526</v>
      </c>
      <c r="C1387" s="61" t="s">
        <v>29493</v>
      </c>
      <c r="D1387" s="61" t="s">
        <v>32175</v>
      </c>
      <c r="E1387" s="61" t="s">
        <v>30596</v>
      </c>
      <c r="F1387" s="61" t="s">
        <v>32192</v>
      </c>
      <c r="G1387" s="63">
        <v>2.4580000000000002</v>
      </c>
      <c r="H1387" s="55">
        <v>76038.23</v>
      </c>
    </row>
    <row r="1388" spans="1:8" x14ac:dyDescent="0.25">
      <c r="A1388" s="61" t="s">
        <v>29059</v>
      </c>
      <c r="B1388" s="61" t="s">
        <v>30526</v>
      </c>
      <c r="C1388" s="61" t="s">
        <v>29493</v>
      </c>
      <c r="D1388" s="61" t="s">
        <v>32175</v>
      </c>
      <c r="E1388" s="61" t="s">
        <v>30596</v>
      </c>
      <c r="F1388" s="61" t="s">
        <v>32193</v>
      </c>
      <c r="G1388" s="63">
        <v>2.4500000000000002</v>
      </c>
      <c r="H1388" s="55">
        <v>75790.75</v>
      </c>
    </row>
    <row r="1389" spans="1:8" x14ac:dyDescent="0.25">
      <c r="A1389" s="61" t="s">
        <v>29059</v>
      </c>
      <c r="B1389" s="61" t="s">
        <v>30526</v>
      </c>
      <c r="C1389" s="61" t="s">
        <v>29493</v>
      </c>
      <c r="D1389" s="61" t="s">
        <v>32175</v>
      </c>
      <c r="E1389" s="61" t="s">
        <v>30596</v>
      </c>
      <c r="F1389" s="61" t="s">
        <v>32194</v>
      </c>
      <c r="G1389" s="63">
        <v>2.4620000000000002</v>
      </c>
      <c r="H1389" s="55">
        <v>76161.97</v>
      </c>
    </row>
    <row r="1390" spans="1:8" x14ac:dyDescent="0.25">
      <c r="A1390" s="61" t="s">
        <v>29059</v>
      </c>
      <c r="B1390" s="61" t="s">
        <v>30526</v>
      </c>
      <c r="C1390" s="61" t="s">
        <v>29493</v>
      </c>
      <c r="D1390" s="61" t="s">
        <v>32175</v>
      </c>
      <c r="E1390" s="61" t="s">
        <v>30596</v>
      </c>
      <c r="F1390" s="61" t="s">
        <v>32195</v>
      </c>
      <c r="G1390" s="63">
        <v>2.4580000000000002</v>
      </c>
      <c r="H1390" s="55">
        <v>76038.23</v>
      </c>
    </row>
    <row r="1391" spans="1:8" x14ac:dyDescent="0.25">
      <c r="A1391" s="61" t="s">
        <v>29059</v>
      </c>
      <c r="B1391" s="61" t="s">
        <v>30526</v>
      </c>
      <c r="C1391" s="61" t="s">
        <v>29493</v>
      </c>
      <c r="D1391" s="61" t="s">
        <v>32175</v>
      </c>
      <c r="E1391" s="61" t="s">
        <v>30596</v>
      </c>
      <c r="F1391" s="61" t="s">
        <v>32196</v>
      </c>
      <c r="G1391" s="63">
        <v>2.44</v>
      </c>
      <c r="H1391" s="55">
        <v>75481.399999999994</v>
      </c>
    </row>
    <row r="1392" spans="1:8" x14ac:dyDescent="0.25">
      <c r="A1392" s="61" t="s">
        <v>29059</v>
      </c>
      <c r="B1392" s="61" t="s">
        <v>30526</v>
      </c>
      <c r="C1392" s="61" t="s">
        <v>29493</v>
      </c>
      <c r="D1392" s="61" t="s">
        <v>32175</v>
      </c>
      <c r="E1392" s="61" t="s">
        <v>30596</v>
      </c>
      <c r="F1392" s="61" t="s">
        <v>32197</v>
      </c>
      <c r="G1392" s="63">
        <v>2.456</v>
      </c>
      <c r="H1392" s="55">
        <v>75976.36</v>
      </c>
    </row>
    <row r="1393" spans="1:8" x14ac:dyDescent="0.25">
      <c r="A1393" s="61" t="s">
        <v>29059</v>
      </c>
      <c r="B1393" s="61" t="s">
        <v>30526</v>
      </c>
      <c r="C1393" s="61" t="s">
        <v>29493</v>
      </c>
      <c r="D1393" s="61" t="s">
        <v>32175</v>
      </c>
      <c r="E1393" s="61" t="s">
        <v>30596</v>
      </c>
      <c r="F1393" s="61" t="s">
        <v>32198</v>
      </c>
      <c r="G1393" s="63">
        <v>2.4420000000000002</v>
      </c>
      <c r="H1393" s="55">
        <v>75543.27</v>
      </c>
    </row>
    <row r="1394" spans="1:8" x14ac:dyDescent="0.25">
      <c r="A1394" s="61" t="s">
        <v>29059</v>
      </c>
      <c r="B1394" s="61" t="s">
        <v>30526</v>
      </c>
      <c r="C1394" s="61" t="s">
        <v>29493</v>
      </c>
      <c r="D1394" s="61" t="s">
        <v>32175</v>
      </c>
      <c r="E1394" s="61" t="s">
        <v>30596</v>
      </c>
      <c r="F1394" s="61" t="s">
        <v>32199</v>
      </c>
      <c r="G1394" s="63">
        <v>2.4420000000000002</v>
      </c>
      <c r="H1394" s="55">
        <v>75543.27</v>
      </c>
    </row>
    <row r="1395" spans="1:8" x14ac:dyDescent="0.25">
      <c r="A1395" s="61" t="s">
        <v>29059</v>
      </c>
      <c r="B1395" s="61" t="s">
        <v>30526</v>
      </c>
      <c r="C1395" s="61" t="s">
        <v>29493</v>
      </c>
      <c r="D1395" s="61" t="s">
        <v>32175</v>
      </c>
      <c r="E1395" s="61" t="s">
        <v>30596</v>
      </c>
      <c r="F1395" s="61" t="s">
        <v>32200</v>
      </c>
      <c r="G1395" s="63">
        <v>2.456</v>
      </c>
      <c r="H1395" s="55">
        <v>75976.36</v>
      </c>
    </row>
    <row r="1396" spans="1:8" x14ac:dyDescent="0.25">
      <c r="A1396" s="61" t="s">
        <v>29059</v>
      </c>
      <c r="B1396" s="61" t="s">
        <v>30526</v>
      </c>
      <c r="C1396" s="61" t="s">
        <v>29493</v>
      </c>
      <c r="D1396" s="61" t="s">
        <v>32175</v>
      </c>
      <c r="E1396" s="61" t="s">
        <v>30596</v>
      </c>
      <c r="F1396" s="61" t="s">
        <v>32201</v>
      </c>
      <c r="G1396" s="63">
        <v>2.46</v>
      </c>
      <c r="H1396" s="55">
        <v>76100.100000000006</v>
      </c>
    </row>
    <row r="1397" spans="1:8" x14ac:dyDescent="0.25">
      <c r="A1397" s="61" t="s">
        <v>29059</v>
      </c>
      <c r="B1397" s="61" t="s">
        <v>30526</v>
      </c>
      <c r="C1397" s="61" t="s">
        <v>29493</v>
      </c>
      <c r="D1397" s="61" t="s">
        <v>32175</v>
      </c>
      <c r="E1397" s="61" t="s">
        <v>30596</v>
      </c>
      <c r="F1397" s="61" t="s">
        <v>32202</v>
      </c>
      <c r="G1397" s="63">
        <v>2.444</v>
      </c>
      <c r="H1397" s="55">
        <v>75605.14</v>
      </c>
    </row>
    <row r="1398" spans="1:8" x14ac:dyDescent="0.25">
      <c r="A1398" s="61" t="s">
        <v>29059</v>
      </c>
      <c r="B1398" s="61" t="s">
        <v>30526</v>
      </c>
      <c r="C1398" s="61" t="s">
        <v>29493</v>
      </c>
      <c r="D1398" s="61" t="s">
        <v>32175</v>
      </c>
      <c r="E1398" s="61" t="s">
        <v>30596</v>
      </c>
      <c r="F1398" s="61" t="s">
        <v>32203</v>
      </c>
      <c r="G1398" s="63">
        <v>2.4540000000000002</v>
      </c>
      <c r="H1398" s="55">
        <v>75914.490000000005</v>
      </c>
    </row>
    <row r="1399" spans="1:8" x14ac:dyDescent="0.25">
      <c r="A1399" s="61" t="s">
        <v>29059</v>
      </c>
      <c r="B1399" s="61" t="s">
        <v>30526</v>
      </c>
      <c r="C1399" s="61" t="s">
        <v>29493</v>
      </c>
      <c r="D1399" s="61" t="s">
        <v>32175</v>
      </c>
      <c r="E1399" s="61" t="s">
        <v>30596</v>
      </c>
      <c r="F1399" s="61" t="s">
        <v>32204</v>
      </c>
      <c r="G1399" s="63">
        <v>2.456</v>
      </c>
      <c r="H1399" s="55">
        <v>75976.36</v>
      </c>
    </row>
    <row r="1400" spans="1:8" x14ac:dyDescent="0.25">
      <c r="A1400" s="61" t="s">
        <v>29059</v>
      </c>
      <c r="B1400" s="61" t="s">
        <v>30526</v>
      </c>
      <c r="C1400" s="61" t="s">
        <v>29493</v>
      </c>
      <c r="D1400" s="61" t="s">
        <v>32175</v>
      </c>
      <c r="E1400" s="61" t="s">
        <v>30596</v>
      </c>
      <c r="F1400" s="61" t="s">
        <v>32205</v>
      </c>
      <c r="G1400" s="63">
        <v>2.4500000000000002</v>
      </c>
      <c r="H1400" s="55">
        <v>75790.75</v>
      </c>
    </row>
    <row r="1401" spans="1:8" x14ac:dyDescent="0.25">
      <c r="A1401" s="61" t="s">
        <v>29059</v>
      </c>
      <c r="B1401" s="61" t="s">
        <v>30526</v>
      </c>
      <c r="C1401" s="61" t="s">
        <v>29493</v>
      </c>
      <c r="D1401" s="61" t="s">
        <v>32175</v>
      </c>
      <c r="E1401" s="61" t="s">
        <v>30596</v>
      </c>
      <c r="F1401" s="61" t="s">
        <v>32206</v>
      </c>
      <c r="G1401" s="63">
        <v>2.4460000000000002</v>
      </c>
      <c r="H1401" s="55">
        <v>75667.009999999995</v>
      </c>
    </row>
    <row r="1402" spans="1:8" x14ac:dyDescent="0.25">
      <c r="A1402" s="61" t="s">
        <v>29059</v>
      </c>
      <c r="B1402" s="61" t="s">
        <v>30526</v>
      </c>
      <c r="C1402" s="61" t="s">
        <v>29493</v>
      </c>
      <c r="D1402" s="61" t="s">
        <v>32175</v>
      </c>
      <c r="E1402" s="61" t="s">
        <v>30596</v>
      </c>
      <c r="F1402" s="61" t="s">
        <v>32207</v>
      </c>
      <c r="G1402" s="63">
        <v>2.4580000000000002</v>
      </c>
      <c r="H1402" s="55">
        <v>76038.23</v>
      </c>
    </row>
    <row r="1403" spans="1:8" x14ac:dyDescent="0.25">
      <c r="A1403" s="61" t="s">
        <v>29059</v>
      </c>
      <c r="B1403" s="61" t="s">
        <v>30526</v>
      </c>
      <c r="C1403" s="61" t="s">
        <v>29493</v>
      </c>
      <c r="D1403" s="61" t="s">
        <v>32175</v>
      </c>
      <c r="E1403" s="61" t="s">
        <v>30596</v>
      </c>
      <c r="F1403" s="61" t="s">
        <v>32208</v>
      </c>
      <c r="G1403" s="63">
        <v>2.4620000000000002</v>
      </c>
      <c r="H1403" s="55">
        <v>76161.97</v>
      </c>
    </row>
    <row r="1404" spans="1:8" x14ac:dyDescent="0.25">
      <c r="A1404" s="61" t="s">
        <v>29059</v>
      </c>
      <c r="B1404" s="61" t="s">
        <v>30526</v>
      </c>
      <c r="C1404" s="61" t="s">
        <v>29493</v>
      </c>
      <c r="D1404" s="61" t="s">
        <v>32175</v>
      </c>
      <c r="E1404" s="61" t="s">
        <v>30596</v>
      </c>
      <c r="F1404" s="61" t="s">
        <v>32209</v>
      </c>
      <c r="G1404" s="63">
        <v>2.44</v>
      </c>
      <c r="H1404" s="55">
        <v>75481.399999999994</v>
      </c>
    </row>
    <row r="1405" spans="1:8" x14ac:dyDescent="0.25">
      <c r="A1405" s="61" t="s">
        <v>29059</v>
      </c>
      <c r="B1405" s="61" t="s">
        <v>30526</v>
      </c>
      <c r="C1405" s="61" t="s">
        <v>29493</v>
      </c>
      <c r="D1405" s="61" t="s">
        <v>32175</v>
      </c>
      <c r="E1405" s="61" t="s">
        <v>30596</v>
      </c>
      <c r="F1405" s="61" t="s">
        <v>32210</v>
      </c>
      <c r="G1405" s="63">
        <v>2.46</v>
      </c>
      <c r="H1405" s="55">
        <v>76100.100000000006</v>
      </c>
    </row>
    <row r="1406" spans="1:8" x14ac:dyDescent="0.25">
      <c r="A1406" s="61" t="s">
        <v>29059</v>
      </c>
      <c r="B1406" s="61" t="s">
        <v>30526</v>
      </c>
      <c r="C1406" s="61" t="s">
        <v>29493</v>
      </c>
      <c r="D1406" s="61" t="s">
        <v>32175</v>
      </c>
      <c r="E1406" s="61" t="s">
        <v>30596</v>
      </c>
      <c r="F1406" s="61" t="s">
        <v>32211</v>
      </c>
      <c r="G1406" s="63">
        <v>2.444</v>
      </c>
      <c r="H1406" s="55">
        <v>75605.14</v>
      </c>
    </row>
    <row r="1407" spans="1:8" x14ac:dyDescent="0.25">
      <c r="A1407" s="61" t="s">
        <v>29059</v>
      </c>
      <c r="B1407" s="61" t="s">
        <v>30526</v>
      </c>
      <c r="C1407" s="61" t="s">
        <v>29493</v>
      </c>
      <c r="D1407" s="61" t="s">
        <v>32175</v>
      </c>
      <c r="E1407" s="61" t="s">
        <v>30596</v>
      </c>
      <c r="F1407" s="61" t="s">
        <v>32212</v>
      </c>
      <c r="G1407" s="63">
        <v>2.4540000000000002</v>
      </c>
      <c r="H1407" s="55">
        <v>75914.490000000005</v>
      </c>
    </row>
    <row r="1408" spans="1:8" x14ac:dyDescent="0.25">
      <c r="A1408" s="61" t="s">
        <v>29059</v>
      </c>
      <c r="B1408" s="61" t="s">
        <v>30526</v>
      </c>
      <c r="C1408" s="61" t="s">
        <v>29493</v>
      </c>
      <c r="D1408" s="61" t="s">
        <v>32175</v>
      </c>
      <c r="E1408" s="61" t="s">
        <v>30596</v>
      </c>
      <c r="F1408" s="61" t="s">
        <v>32213</v>
      </c>
      <c r="G1408" s="63">
        <v>2.456</v>
      </c>
      <c r="H1408" s="55">
        <v>75976.36</v>
      </c>
    </row>
    <row r="1409" spans="1:8" x14ac:dyDescent="0.25">
      <c r="A1409" s="61" t="s">
        <v>29059</v>
      </c>
      <c r="B1409" s="61" t="s">
        <v>30526</v>
      </c>
      <c r="C1409" s="61" t="s">
        <v>29493</v>
      </c>
      <c r="D1409" s="61" t="s">
        <v>32175</v>
      </c>
      <c r="E1409" s="61" t="s">
        <v>30596</v>
      </c>
      <c r="F1409" s="61" t="s">
        <v>32214</v>
      </c>
      <c r="G1409" s="63">
        <v>2.44</v>
      </c>
      <c r="H1409" s="55">
        <v>75481.399999999994</v>
      </c>
    </row>
    <row r="1410" spans="1:8" x14ac:dyDescent="0.25">
      <c r="A1410" s="61" t="s">
        <v>29059</v>
      </c>
      <c r="B1410" s="61" t="s">
        <v>30526</v>
      </c>
      <c r="C1410" s="61" t="s">
        <v>29493</v>
      </c>
      <c r="D1410" s="61" t="s">
        <v>32175</v>
      </c>
      <c r="E1410" s="61" t="s">
        <v>30596</v>
      </c>
      <c r="F1410" s="61" t="s">
        <v>32215</v>
      </c>
      <c r="G1410" s="63">
        <v>2.4500000000000002</v>
      </c>
      <c r="H1410" s="55">
        <v>75790.75</v>
      </c>
    </row>
    <row r="1411" spans="1:8" x14ac:dyDescent="0.25">
      <c r="A1411" s="61" t="s">
        <v>29059</v>
      </c>
      <c r="B1411" s="61" t="s">
        <v>30526</v>
      </c>
      <c r="C1411" s="61" t="s">
        <v>29493</v>
      </c>
      <c r="D1411" s="61" t="s">
        <v>32175</v>
      </c>
      <c r="E1411" s="61" t="s">
        <v>30596</v>
      </c>
      <c r="F1411" s="61" t="s">
        <v>32216</v>
      </c>
      <c r="G1411" s="63">
        <v>2.4540000000000002</v>
      </c>
      <c r="H1411" s="55">
        <v>75914.490000000005</v>
      </c>
    </row>
    <row r="1412" spans="1:8" x14ac:dyDescent="0.25">
      <c r="A1412" s="61" t="s">
        <v>29059</v>
      </c>
      <c r="B1412" s="61" t="s">
        <v>30526</v>
      </c>
      <c r="C1412" s="61" t="s">
        <v>29493</v>
      </c>
      <c r="D1412" s="61" t="s">
        <v>32175</v>
      </c>
      <c r="E1412" s="61" t="s">
        <v>30596</v>
      </c>
      <c r="F1412" s="61" t="s">
        <v>32217</v>
      </c>
      <c r="G1412" s="63">
        <v>2.452</v>
      </c>
      <c r="H1412" s="55">
        <v>75852.62</v>
      </c>
    </row>
    <row r="1413" spans="1:8" x14ac:dyDescent="0.25">
      <c r="A1413" s="61" t="s">
        <v>29059</v>
      </c>
      <c r="B1413" s="61" t="s">
        <v>30526</v>
      </c>
      <c r="C1413" s="61" t="s">
        <v>29493</v>
      </c>
      <c r="D1413" s="61" t="s">
        <v>32175</v>
      </c>
      <c r="E1413" s="61" t="s">
        <v>30596</v>
      </c>
      <c r="F1413" s="61" t="s">
        <v>32218</v>
      </c>
      <c r="G1413" s="63">
        <v>2.4359999999999999</v>
      </c>
      <c r="H1413" s="55">
        <v>75357.66</v>
      </c>
    </row>
    <row r="1414" spans="1:8" x14ac:dyDescent="0.25">
      <c r="A1414" s="61" t="s">
        <v>29059</v>
      </c>
      <c r="B1414" s="61" t="s">
        <v>30526</v>
      </c>
      <c r="C1414" s="61" t="s">
        <v>29493</v>
      </c>
      <c r="D1414" s="61" t="s">
        <v>32175</v>
      </c>
      <c r="E1414" s="61" t="s">
        <v>30596</v>
      </c>
      <c r="F1414" s="61" t="s">
        <v>32219</v>
      </c>
      <c r="G1414" s="63">
        <v>2.4500000000000002</v>
      </c>
      <c r="H1414" s="55">
        <v>75790.75</v>
      </c>
    </row>
    <row r="1415" spans="1:8" x14ac:dyDescent="0.25">
      <c r="A1415" s="61" t="s">
        <v>29059</v>
      </c>
      <c r="B1415" s="61" t="s">
        <v>30526</v>
      </c>
      <c r="C1415" s="61" t="s">
        <v>29493</v>
      </c>
      <c r="D1415" s="61" t="s">
        <v>32175</v>
      </c>
      <c r="E1415" s="61" t="s">
        <v>30596</v>
      </c>
      <c r="F1415" s="61" t="s">
        <v>32220</v>
      </c>
      <c r="G1415" s="63">
        <v>2.456</v>
      </c>
      <c r="H1415" s="55">
        <v>75976.36</v>
      </c>
    </row>
    <row r="1416" spans="1:8" x14ac:dyDescent="0.25">
      <c r="A1416" s="61" t="s">
        <v>29059</v>
      </c>
      <c r="B1416" s="61" t="s">
        <v>30526</v>
      </c>
      <c r="C1416" s="61" t="s">
        <v>29493</v>
      </c>
      <c r="D1416" s="61" t="s">
        <v>32175</v>
      </c>
      <c r="E1416" s="61" t="s">
        <v>30596</v>
      </c>
      <c r="F1416" s="61" t="s">
        <v>32221</v>
      </c>
      <c r="G1416" s="63">
        <v>2.4460000000000002</v>
      </c>
      <c r="H1416" s="55">
        <v>75667.009999999995</v>
      </c>
    </row>
    <row r="1417" spans="1:8" x14ac:dyDescent="0.25">
      <c r="A1417" s="61" t="s">
        <v>29059</v>
      </c>
      <c r="B1417" s="61" t="s">
        <v>30526</v>
      </c>
      <c r="C1417" s="61" t="s">
        <v>29493</v>
      </c>
      <c r="D1417" s="61" t="s">
        <v>32175</v>
      </c>
      <c r="E1417" s="61" t="s">
        <v>30596</v>
      </c>
      <c r="F1417" s="61" t="s">
        <v>32222</v>
      </c>
      <c r="G1417" s="63">
        <v>2.44</v>
      </c>
      <c r="H1417" s="55">
        <v>75481.399999999994</v>
      </c>
    </row>
    <row r="1418" spans="1:8" x14ac:dyDescent="0.25">
      <c r="A1418" s="61" t="s">
        <v>29059</v>
      </c>
      <c r="B1418" s="61" t="s">
        <v>30526</v>
      </c>
      <c r="C1418" s="61" t="s">
        <v>29493</v>
      </c>
      <c r="D1418" s="61" t="s">
        <v>32175</v>
      </c>
      <c r="E1418" s="61" t="s">
        <v>30596</v>
      </c>
      <c r="F1418" s="61" t="s">
        <v>32223</v>
      </c>
      <c r="G1418" s="63">
        <v>2.4540000000000002</v>
      </c>
      <c r="H1418" s="55">
        <v>75914.490000000005</v>
      </c>
    </row>
    <row r="1419" spans="1:8" x14ac:dyDescent="0.25">
      <c r="A1419" s="61" t="s">
        <v>29059</v>
      </c>
      <c r="B1419" s="61" t="s">
        <v>30526</v>
      </c>
      <c r="C1419" s="61" t="s">
        <v>29493</v>
      </c>
      <c r="D1419" s="61" t="s">
        <v>32175</v>
      </c>
      <c r="E1419" s="61" t="s">
        <v>30596</v>
      </c>
      <c r="F1419" s="61" t="s">
        <v>32224</v>
      </c>
      <c r="G1419" s="63">
        <v>2.46</v>
      </c>
      <c r="H1419" s="55">
        <v>76100.100000000006</v>
      </c>
    </row>
    <row r="1420" spans="1:8" x14ac:dyDescent="0.25">
      <c r="A1420" s="61" t="s">
        <v>29059</v>
      </c>
      <c r="B1420" s="61" t="s">
        <v>30526</v>
      </c>
      <c r="C1420" s="61" t="s">
        <v>29493</v>
      </c>
      <c r="D1420" s="61" t="s">
        <v>32175</v>
      </c>
      <c r="E1420" s="61" t="s">
        <v>30596</v>
      </c>
      <c r="F1420" s="61" t="s">
        <v>32225</v>
      </c>
      <c r="G1420" s="63">
        <v>2.4319999999999999</v>
      </c>
      <c r="H1420" s="55">
        <v>75233.919999999998</v>
      </c>
    </row>
    <row r="1421" spans="1:8" x14ac:dyDescent="0.25">
      <c r="A1421" s="61" t="s">
        <v>29059</v>
      </c>
      <c r="B1421" s="61" t="s">
        <v>30526</v>
      </c>
      <c r="C1421" s="61" t="s">
        <v>29493</v>
      </c>
      <c r="D1421" s="61" t="s">
        <v>32175</v>
      </c>
      <c r="E1421" s="61" t="s">
        <v>30596</v>
      </c>
      <c r="F1421" s="61" t="s">
        <v>32226</v>
      </c>
      <c r="G1421" s="63">
        <v>2.456</v>
      </c>
      <c r="H1421" s="55">
        <v>75976.36</v>
      </c>
    </row>
    <row r="1422" spans="1:8" x14ac:dyDescent="0.25">
      <c r="A1422" s="61" t="s">
        <v>29059</v>
      </c>
      <c r="B1422" s="61" t="s">
        <v>30526</v>
      </c>
      <c r="C1422" s="61" t="s">
        <v>29493</v>
      </c>
      <c r="D1422" s="61" t="s">
        <v>32175</v>
      </c>
      <c r="E1422" s="61" t="s">
        <v>30596</v>
      </c>
      <c r="F1422" s="61" t="s">
        <v>32227</v>
      </c>
      <c r="G1422" s="63">
        <v>2.46</v>
      </c>
      <c r="H1422" s="55">
        <v>76100.100000000006</v>
      </c>
    </row>
    <row r="1423" spans="1:8" x14ac:dyDescent="0.25">
      <c r="A1423" s="61" t="s">
        <v>29059</v>
      </c>
      <c r="B1423" s="61" t="s">
        <v>30526</v>
      </c>
      <c r="C1423" s="61" t="s">
        <v>29493</v>
      </c>
      <c r="D1423" s="61" t="s">
        <v>32175</v>
      </c>
      <c r="E1423" s="61" t="s">
        <v>30596</v>
      </c>
      <c r="F1423" s="61" t="s">
        <v>32228</v>
      </c>
      <c r="G1423" s="63">
        <v>2.4580000000000002</v>
      </c>
      <c r="H1423" s="55">
        <v>76038.23</v>
      </c>
    </row>
    <row r="1424" spans="1:8" x14ac:dyDescent="0.25">
      <c r="A1424" s="61" t="s">
        <v>29059</v>
      </c>
      <c r="B1424" s="61" t="s">
        <v>30526</v>
      </c>
      <c r="C1424" s="61" t="s">
        <v>29493</v>
      </c>
      <c r="D1424" s="61" t="s">
        <v>32175</v>
      </c>
      <c r="E1424" s="61" t="s">
        <v>30596</v>
      </c>
      <c r="F1424" s="61" t="s">
        <v>32229</v>
      </c>
      <c r="G1424" s="63">
        <v>2.448</v>
      </c>
      <c r="H1424" s="55">
        <v>75728.88</v>
      </c>
    </row>
    <row r="1425" spans="1:8" x14ac:dyDescent="0.25">
      <c r="A1425" s="61" t="s">
        <v>29059</v>
      </c>
      <c r="B1425" s="61" t="s">
        <v>30526</v>
      </c>
      <c r="C1425" s="61" t="s">
        <v>29493</v>
      </c>
      <c r="D1425" s="61" t="s">
        <v>32175</v>
      </c>
      <c r="E1425" s="61" t="s">
        <v>30596</v>
      </c>
      <c r="F1425" s="61" t="s">
        <v>32230</v>
      </c>
      <c r="G1425" s="63">
        <v>2.4580000000000002</v>
      </c>
      <c r="H1425" s="55">
        <v>76038.23</v>
      </c>
    </row>
    <row r="1426" spans="1:8" x14ac:dyDescent="0.25">
      <c r="A1426" s="61" t="s">
        <v>29059</v>
      </c>
      <c r="B1426" s="61" t="s">
        <v>30526</v>
      </c>
      <c r="C1426" s="61" t="s">
        <v>29493</v>
      </c>
      <c r="D1426" s="61" t="s">
        <v>32175</v>
      </c>
      <c r="E1426" s="61" t="s">
        <v>30596</v>
      </c>
      <c r="F1426" s="61" t="s">
        <v>32231</v>
      </c>
      <c r="G1426" s="63">
        <v>2.444</v>
      </c>
      <c r="H1426" s="55">
        <v>75605.14</v>
      </c>
    </row>
    <row r="1427" spans="1:8" x14ac:dyDescent="0.25">
      <c r="A1427" s="61" t="s">
        <v>29059</v>
      </c>
      <c r="B1427" s="61" t="s">
        <v>30526</v>
      </c>
      <c r="C1427" s="61" t="s">
        <v>29493</v>
      </c>
      <c r="D1427" s="61" t="s">
        <v>32175</v>
      </c>
      <c r="E1427" s="61" t="s">
        <v>30596</v>
      </c>
      <c r="F1427" s="61" t="s">
        <v>32232</v>
      </c>
      <c r="G1427" s="63">
        <v>2.44</v>
      </c>
      <c r="H1427" s="55">
        <v>75481.399999999994</v>
      </c>
    </row>
    <row r="1428" spans="1:8" x14ac:dyDescent="0.25">
      <c r="A1428" s="61" t="s">
        <v>29059</v>
      </c>
      <c r="B1428" s="61" t="s">
        <v>30526</v>
      </c>
      <c r="C1428" s="61" t="s">
        <v>29493</v>
      </c>
      <c r="D1428" s="61" t="s">
        <v>32175</v>
      </c>
      <c r="E1428" s="61" t="s">
        <v>30596</v>
      </c>
      <c r="F1428" s="61" t="s">
        <v>32233</v>
      </c>
      <c r="G1428" s="63">
        <v>2.4460000000000002</v>
      </c>
      <c r="H1428" s="55">
        <v>75667.009999999995</v>
      </c>
    </row>
    <row r="1429" spans="1:8" x14ac:dyDescent="0.25">
      <c r="A1429" s="61" t="s">
        <v>29059</v>
      </c>
      <c r="B1429" s="61" t="s">
        <v>30526</v>
      </c>
      <c r="C1429" s="61" t="s">
        <v>29493</v>
      </c>
      <c r="D1429" s="61" t="s">
        <v>32175</v>
      </c>
      <c r="E1429" s="61" t="s">
        <v>30596</v>
      </c>
      <c r="F1429" s="61" t="s">
        <v>32234</v>
      </c>
      <c r="G1429" s="63">
        <v>2.4500000000000002</v>
      </c>
      <c r="H1429" s="55">
        <v>75790.75</v>
      </c>
    </row>
    <row r="1430" spans="1:8" x14ac:dyDescent="0.25">
      <c r="A1430" s="61" t="s">
        <v>29059</v>
      </c>
      <c r="B1430" s="61" t="s">
        <v>30526</v>
      </c>
      <c r="C1430" s="61" t="s">
        <v>29493</v>
      </c>
      <c r="D1430" s="61" t="s">
        <v>32175</v>
      </c>
      <c r="E1430" s="61" t="s">
        <v>30596</v>
      </c>
      <c r="F1430" s="61" t="s">
        <v>32235</v>
      </c>
      <c r="G1430" s="63">
        <v>2.4380000000000002</v>
      </c>
      <c r="H1430" s="55">
        <v>75419.53</v>
      </c>
    </row>
    <row r="1431" spans="1:8" x14ac:dyDescent="0.25">
      <c r="A1431" s="61" t="s">
        <v>29059</v>
      </c>
      <c r="B1431" s="61" t="s">
        <v>30526</v>
      </c>
      <c r="C1431" s="61" t="s">
        <v>29493</v>
      </c>
      <c r="D1431" s="61" t="s">
        <v>32175</v>
      </c>
      <c r="E1431" s="61" t="s">
        <v>30596</v>
      </c>
      <c r="F1431" s="61" t="s">
        <v>32236</v>
      </c>
      <c r="G1431" s="63">
        <v>2.4319999999999999</v>
      </c>
      <c r="H1431" s="55">
        <v>75233.919999999998</v>
      </c>
    </row>
    <row r="1432" spans="1:8" x14ac:dyDescent="0.25">
      <c r="A1432" s="61" t="s">
        <v>29059</v>
      </c>
      <c r="B1432" s="61" t="s">
        <v>30526</v>
      </c>
      <c r="C1432" s="61" t="s">
        <v>29493</v>
      </c>
      <c r="D1432" s="61" t="s">
        <v>32175</v>
      </c>
      <c r="E1432" s="61" t="s">
        <v>30596</v>
      </c>
      <c r="F1432" s="61" t="s">
        <v>32237</v>
      </c>
      <c r="G1432" s="63">
        <v>2.448</v>
      </c>
      <c r="H1432" s="55">
        <v>75728.88</v>
      </c>
    </row>
    <row r="1433" spans="1:8" x14ac:dyDescent="0.25">
      <c r="A1433" s="61" t="s">
        <v>29059</v>
      </c>
      <c r="B1433" s="61" t="s">
        <v>30526</v>
      </c>
      <c r="C1433" s="61" t="s">
        <v>29493</v>
      </c>
      <c r="D1433" s="61" t="s">
        <v>32175</v>
      </c>
      <c r="E1433" s="61" t="s">
        <v>30596</v>
      </c>
      <c r="F1433" s="61" t="s">
        <v>32238</v>
      </c>
      <c r="G1433" s="63">
        <v>2.448</v>
      </c>
      <c r="H1433" s="55">
        <v>75728.88</v>
      </c>
    </row>
    <row r="1434" spans="1:8" x14ac:dyDescent="0.25">
      <c r="A1434" s="61" t="s">
        <v>29059</v>
      </c>
      <c r="B1434" s="61" t="s">
        <v>30526</v>
      </c>
      <c r="C1434" s="61" t="s">
        <v>29493</v>
      </c>
      <c r="D1434" s="61" t="s">
        <v>32175</v>
      </c>
      <c r="E1434" s="61" t="s">
        <v>30596</v>
      </c>
      <c r="F1434" s="61" t="s">
        <v>32239</v>
      </c>
      <c r="G1434" s="63">
        <v>2.4319999999999999</v>
      </c>
      <c r="H1434" s="55">
        <v>75233.919999999998</v>
      </c>
    </row>
    <row r="1435" spans="1:8" x14ac:dyDescent="0.25">
      <c r="A1435" s="61" t="s">
        <v>29059</v>
      </c>
      <c r="B1435" s="61" t="s">
        <v>30526</v>
      </c>
      <c r="C1435" s="61" t="s">
        <v>29493</v>
      </c>
      <c r="D1435" s="61" t="s">
        <v>32175</v>
      </c>
      <c r="E1435" s="61" t="s">
        <v>30596</v>
      </c>
      <c r="F1435" s="61" t="s">
        <v>32240</v>
      </c>
      <c r="G1435" s="63">
        <v>2.4420000000000002</v>
      </c>
      <c r="H1435" s="55">
        <v>75543.27</v>
      </c>
    </row>
    <row r="1436" spans="1:8" x14ac:dyDescent="0.25">
      <c r="A1436" s="61" t="s">
        <v>29059</v>
      </c>
      <c r="B1436" s="61" t="s">
        <v>30526</v>
      </c>
      <c r="C1436" s="61" t="s">
        <v>29493</v>
      </c>
      <c r="D1436" s="61" t="s">
        <v>32175</v>
      </c>
      <c r="E1436" s="61" t="s">
        <v>30596</v>
      </c>
      <c r="F1436" s="61" t="s">
        <v>32241</v>
      </c>
      <c r="G1436" s="63">
        <v>2.4500000000000002</v>
      </c>
      <c r="H1436" s="55">
        <v>75790.75</v>
      </c>
    </row>
    <row r="1437" spans="1:8" x14ac:dyDescent="0.25">
      <c r="A1437" s="61" t="s">
        <v>29059</v>
      </c>
      <c r="B1437" s="61" t="s">
        <v>30526</v>
      </c>
      <c r="C1437" s="61" t="s">
        <v>29493</v>
      </c>
      <c r="D1437" s="61" t="s">
        <v>32175</v>
      </c>
      <c r="E1437" s="61" t="s">
        <v>30596</v>
      </c>
      <c r="F1437" s="61" t="s">
        <v>32242</v>
      </c>
      <c r="G1437" s="63">
        <v>2.4420000000000002</v>
      </c>
      <c r="H1437" s="55">
        <v>75543.27</v>
      </c>
    </row>
    <row r="1438" spans="1:8" x14ac:dyDescent="0.25">
      <c r="A1438" s="61" t="s">
        <v>29059</v>
      </c>
      <c r="B1438" s="61" t="s">
        <v>30526</v>
      </c>
      <c r="C1438" s="61" t="s">
        <v>29493</v>
      </c>
      <c r="D1438" s="61" t="s">
        <v>32175</v>
      </c>
      <c r="E1438" s="61" t="s">
        <v>30596</v>
      </c>
      <c r="F1438" s="61" t="s">
        <v>32243</v>
      </c>
      <c r="G1438" s="63">
        <v>2.4340000000000002</v>
      </c>
      <c r="H1438" s="55">
        <v>75295.789999999994</v>
      </c>
    </row>
    <row r="1439" spans="1:8" x14ac:dyDescent="0.25">
      <c r="A1439" s="61" t="s">
        <v>29059</v>
      </c>
      <c r="B1439" s="61" t="s">
        <v>30526</v>
      </c>
      <c r="C1439" s="61" t="s">
        <v>29493</v>
      </c>
      <c r="D1439" s="61" t="s">
        <v>32175</v>
      </c>
      <c r="E1439" s="61" t="s">
        <v>30596</v>
      </c>
      <c r="F1439" s="61" t="s">
        <v>32244</v>
      </c>
      <c r="G1439" s="63">
        <v>2.444</v>
      </c>
      <c r="H1439" s="55">
        <v>75605.14</v>
      </c>
    </row>
    <row r="1440" spans="1:8" x14ac:dyDescent="0.25">
      <c r="A1440" s="61" t="s">
        <v>29059</v>
      </c>
      <c r="B1440" s="61" t="s">
        <v>30526</v>
      </c>
      <c r="C1440" s="61" t="s">
        <v>29493</v>
      </c>
      <c r="D1440" s="61" t="s">
        <v>32175</v>
      </c>
      <c r="E1440" s="61" t="s">
        <v>30596</v>
      </c>
      <c r="F1440" s="61" t="s">
        <v>32245</v>
      </c>
      <c r="G1440" s="63">
        <v>2.4500000000000002</v>
      </c>
      <c r="H1440" s="55">
        <v>75790.75</v>
      </c>
    </row>
    <row r="1441" spans="1:8" x14ac:dyDescent="0.25">
      <c r="A1441" s="61" t="s">
        <v>29059</v>
      </c>
      <c r="B1441" s="61" t="s">
        <v>30526</v>
      </c>
      <c r="C1441" s="61" t="s">
        <v>29493</v>
      </c>
      <c r="D1441" s="61" t="s">
        <v>32175</v>
      </c>
      <c r="E1441" s="61" t="s">
        <v>30596</v>
      </c>
      <c r="F1441" s="61" t="s">
        <v>32246</v>
      </c>
      <c r="G1441" s="63">
        <v>2.44</v>
      </c>
      <c r="H1441" s="55">
        <v>75481.399999999994</v>
      </c>
    </row>
    <row r="1442" spans="1:8" x14ac:dyDescent="0.25">
      <c r="A1442" s="61" t="s">
        <v>29059</v>
      </c>
      <c r="B1442" s="61" t="s">
        <v>30526</v>
      </c>
      <c r="C1442" s="61" t="s">
        <v>29493</v>
      </c>
      <c r="D1442" s="61" t="s">
        <v>32175</v>
      </c>
      <c r="E1442" s="61" t="s">
        <v>30596</v>
      </c>
      <c r="F1442" s="61" t="s">
        <v>32247</v>
      </c>
      <c r="G1442" s="63">
        <v>2.4500000000000002</v>
      </c>
      <c r="H1442" s="55">
        <v>75790.75</v>
      </c>
    </row>
    <row r="1443" spans="1:8" x14ac:dyDescent="0.25">
      <c r="A1443" s="61" t="s">
        <v>29059</v>
      </c>
      <c r="B1443" s="61" t="s">
        <v>30526</v>
      </c>
      <c r="C1443" s="61" t="s">
        <v>29493</v>
      </c>
      <c r="D1443" s="61" t="s">
        <v>32175</v>
      </c>
      <c r="E1443" s="61" t="s">
        <v>30596</v>
      </c>
      <c r="F1443" s="61" t="s">
        <v>32248</v>
      </c>
      <c r="G1443" s="63">
        <v>2.4420000000000002</v>
      </c>
      <c r="H1443" s="55">
        <v>75543.27</v>
      </c>
    </row>
    <row r="1444" spans="1:8" x14ac:dyDescent="0.25">
      <c r="A1444" s="61" t="s">
        <v>29059</v>
      </c>
      <c r="B1444" s="61" t="s">
        <v>30526</v>
      </c>
      <c r="C1444" s="61" t="s">
        <v>29493</v>
      </c>
      <c r="D1444" s="61" t="s">
        <v>32175</v>
      </c>
      <c r="E1444" s="61" t="s">
        <v>30596</v>
      </c>
      <c r="F1444" s="61" t="s">
        <v>32249</v>
      </c>
      <c r="G1444" s="63">
        <v>2.4220000000000002</v>
      </c>
      <c r="H1444" s="55">
        <v>74924.570000000007</v>
      </c>
    </row>
    <row r="1445" spans="1:8" x14ac:dyDescent="0.25">
      <c r="A1445" s="61" t="s">
        <v>29059</v>
      </c>
      <c r="B1445" s="61" t="s">
        <v>30526</v>
      </c>
      <c r="C1445" s="61" t="s">
        <v>29493</v>
      </c>
      <c r="D1445" s="61" t="s">
        <v>32175</v>
      </c>
      <c r="E1445" s="61" t="s">
        <v>30596</v>
      </c>
      <c r="F1445" s="61" t="s">
        <v>32250</v>
      </c>
      <c r="G1445" s="63">
        <v>2.468</v>
      </c>
      <c r="H1445" s="55">
        <v>76347.58</v>
      </c>
    </row>
    <row r="1446" spans="1:8" x14ac:dyDescent="0.25">
      <c r="A1446" s="61" t="s">
        <v>29059</v>
      </c>
      <c r="B1446" s="61" t="s">
        <v>30526</v>
      </c>
      <c r="C1446" s="61" t="s">
        <v>29493</v>
      </c>
      <c r="D1446" s="61" t="s">
        <v>32175</v>
      </c>
      <c r="E1446" s="61" t="s">
        <v>30596</v>
      </c>
      <c r="F1446" s="61" t="s">
        <v>32251</v>
      </c>
      <c r="G1446" s="63">
        <v>2.4700000000000002</v>
      </c>
      <c r="H1446" s="55">
        <v>76409.45</v>
      </c>
    </row>
    <row r="1447" spans="1:8" x14ac:dyDescent="0.25">
      <c r="A1447" s="61" t="s">
        <v>29059</v>
      </c>
      <c r="B1447" s="61" t="s">
        <v>30526</v>
      </c>
      <c r="C1447" s="61" t="s">
        <v>29493</v>
      </c>
      <c r="D1447" s="61" t="s">
        <v>32175</v>
      </c>
      <c r="E1447" s="61" t="s">
        <v>30596</v>
      </c>
      <c r="F1447" s="61" t="s">
        <v>32252</v>
      </c>
      <c r="G1447" s="63">
        <v>2.4660000000000002</v>
      </c>
      <c r="H1447" s="55">
        <v>76285.710000000006</v>
      </c>
    </row>
    <row r="1448" spans="1:8" x14ac:dyDescent="0.25">
      <c r="A1448" s="61" t="s">
        <v>29059</v>
      </c>
      <c r="B1448" s="61" t="s">
        <v>30526</v>
      </c>
      <c r="C1448" s="61" t="s">
        <v>29493</v>
      </c>
      <c r="D1448" s="61" t="s">
        <v>32175</v>
      </c>
      <c r="E1448" s="61" t="s">
        <v>30596</v>
      </c>
      <c r="F1448" s="61" t="s">
        <v>32253</v>
      </c>
      <c r="G1448" s="63">
        <v>2.46</v>
      </c>
      <c r="H1448" s="55">
        <v>76100.100000000006</v>
      </c>
    </row>
    <row r="1449" spans="1:8" x14ac:dyDescent="0.25">
      <c r="A1449" s="61" t="s">
        <v>29059</v>
      </c>
      <c r="B1449" s="61" t="s">
        <v>30526</v>
      </c>
      <c r="C1449" s="61" t="s">
        <v>29493</v>
      </c>
      <c r="D1449" s="61" t="s">
        <v>32175</v>
      </c>
      <c r="E1449" s="61" t="s">
        <v>30596</v>
      </c>
      <c r="F1449" s="61" t="s">
        <v>32254</v>
      </c>
      <c r="G1449" s="63">
        <v>2.472</v>
      </c>
      <c r="H1449" s="55">
        <v>76471.320000000007</v>
      </c>
    </row>
    <row r="1450" spans="1:8" x14ac:dyDescent="0.25">
      <c r="A1450" s="61" t="s">
        <v>29059</v>
      </c>
      <c r="B1450" s="61" t="s">
        <v>30526</v>
      </c>
      <c r="C1450" s="61" t="s">
        <v>29493</v>
      </c>
      <c r="D1450" s="61" t="s">
        <v>32175</v>
      </c>
      <c r="E1450" s="61" t="s">
        <v>30596</v>
      </c>
      <c r="F1450" s="61" t="s">
        <v>32255</v>
      </c>
      <c r="G1450" s="63">
        <v>2.472</v>
      </c>
      <c r="H1450" s="55">
        <v>76471.320000000007</v>
      </c>
    </row>
    <row r="1451" spans="1:8" x14ac:dyDescent="0.25">
      <c r="A1451" s="61" t="s">
        <v>29059</v>
      </c>
      <c r="B1451" s="61" t="s">
        <v>30526</v>
      </c>
      <c r="C1451" s="61" t="s">
        <v>29493</v>
      </c>
      <c r="D1451" s="61" t="s">
        <v>32175</v>
      </c>
      <c r="E1451" s="61" t="s">
        <v>30596</v>
      </c>
      <c r="F1451" s="61" t="s">
        <v>32256</v>
      </c>
      <c r="G1451" s="63">
        <v>2.4580000000000002</v>
      </c>
      <c r="H1451" s="55">
        <v>76038.23</v>
      </c>
    </row>
    <row r="1452" spans="1:8" x14ac:dyDescent="0.25">
      <c r="A1452" s="61" t="s">
        <v>29059</v>
      </c>
      <c r="B1452" s="61" t="s">
        <v>30526</v>
      </c>
      <c r="C1452" s="61" t="s">
        <v>29493</v>
      </c>
      <c r="D1452" s="61" t="s">
        <v>32175</v>
      </c>
      <c r="E1452" s="61" t="s">
        <v>30596</v>
      </c>
      <c r="F1452" s="61" t="s">
        <v>32257</v>
      </c>
      <c r="G1452" s="63">
        <v>2.4700000000000002</v>
      </c>
      <c r="H1452" s="55">
        <v>76409.45</v>
      </c>
    </row>
    <row r="1453" spans="1:8" x14ac:dyDescent="0.25">
      <c r="A1453" s="61" t="s">
        <v>29059</v>
      </c>
      <c r="B1453" s="61" t="s">
        <v>30526</v>
      </c>
      <c r="C1453" s="61" t="s">
        <v>29493</v>
      </c>
      <c r="D1453" s="61" t="s">
        <v>32175</v>
      </c>
      <c r="E1453" s="61" t="s">
        <v>30596</v>
      </c>
      <c r="F1453" s="61" t="s">
        <v>32258</v>
      </c>
      <c r="G1453" s="63">
        <v>2.476</v>
      </c>
      <c r="H1453" s="55">
        <v>76595.06</v>
      </c>
    </row>
    <row r="1454" spans="1:8" x14ac:dyDescent="0.25">
      <c r="A1454" s="61" t="s">
        <v>29059</v>
      </c>
      <c r="B1454" s="61" t="s">
        <v>30526</v>
      </c>
      <c r="C1454" s="61" t="s">
        <v>29493</v>
      </c>
      <c r="D1454" s="61" t="s">
        <v>32175</v>
      </c>
      <c r="E1454" s="61" t="s">
        <v>30596</v>
      </c>
      <c r="F1454" s="61" t="s">
        <v>32259</v>
      </c>
      <c r="G1454" s="63">
        <v>2.4580000000000002</v>
      </c>
      <c r="H1454" s="55">
        <v>76038.23</v>
      </c>
    </row>
    <row r="1455" spans="1:8" x14ac:dyDescent="0.25">
      <c r="A1455" s="61" t="s">
        <v>29059</v>
      </c>
      <c r="B1455" s="61" t="s">
        <v>30526</v>
      </c>
      <c r="C1455" s="61" t="s">
        <v>29493</v>
      </c>
      <c r="D1455" s="61" t="s">
        <v>32175</v>
      </c>
      <c r="E1455" s="61" t="s">
        <v>30596</v>
      </c>
      <c r="F1455" s="61" t="s">
        <v>32260</v>
      </c>
      <c r="G1455" s="63">
        <v>2.4620000000000002</v>
      </c>
      <c r="H1455" s="55">
        <v>76161.97</v>
      </c>
    </row>
    <row r="1456" spans="1:8" x14ac:dyDescent="0.25">
      <c r="A1456" s="61" t="s">
        <v>29059</v>
      </c>
      <c r="B1456" s="61" t="s">
        <v>30526</v>
      </c>
      <c r="C1456" s="61" t="s">
        <v>29493</v>
      </c>
      <c r="D1456" s="61" t="s">
        <v>32175</v>
      </c>
      <c r="E1456" s="61" t="s">
        <v>30596</v>
      </c>
      <c r="F1456" s="61" t="s">
        <v>32261</v>
      </c>
      <c r="G1456" s="63">
        <v>2.4700000000000002</v>
      </c>
      <c r="H1456" s="55">
        <v>76409.45</v>
      </c>
    </row>
    <row r="1457" spans="1:8" x14ac:dyDescent="0.25">
      <c r="A1457" s="61" t="s">
        <v>29059</v>
      </c>
      <c r="B1457" s="61" t="s">
        <v>30526</v>
      </c>
      <c r="C1457" s="61" t="s">
        <v>29493</v>
      </c>
      <c r="D1457" s="61" t="s">
        <v>32175</v>
      </c>
      <c r="E1457" s="61" t="s">
        <v>30596</v>
      </c>
      <c r="F1457" s="61" t="s">
        <v>32262</v>
      </c>
      <c r="G1457" s="63">
        <v>2.472</v>
      </c>
      <c r="H1457" s="55">
        <v>76471.320000000007</v>
      </c>
    </row>
    <row r="1458" spans="1:8" x14ac:dyDescent="0.25">
      <c r="A1458" s="61" t="s">
        <v>29059</v>
      </c>
      <c r="B1458" s="61" t="s">
        <v>30526</v>
      </c>
      <c r="C1458" s="61" t="s">
        <v>29493</v>
      </c>
      <c r="D1458" s="61" t="s">
        <v>32175</v>
      </c>
      <c r="E1458" s="61" t="s">
        <v>30596</v>
      </c>
      <c r="F1458" s="61" t="s">
        <v>32263</v>
      </c>
      <c r="G1458" s="63">
        <v>2.452</v>
      </c>
      <c r="H1458" s="55">
        <v>75852.62</v>
      </c>
    </row>
    <row r="1459" spans="1:8" x14ac:dyDescent="0.25">
      <c r="A1459" s="61" t="s">
        <v>29059</v>
      </c>
      <c r="B1459" s="61" t="s">
        <v>30526</v>
      </c>
      <c r="C1459" s="61" t="s">
        <v>29493</v>
      </c>
      <c r="D1459" s="61" t="s">
        <v>32175</v>
      </c>
      <c r="E1459" s="61" t="s">
        <v>30596</v>
      </c>
      <c r="F1459" s="61" t="s">
        <v>32264</v>
      </c>
      <c r="G1459" s="63">
        <v>2.4660000000000002</v>
      </c>
      <c r="H1459" s="55">
        <v>76285.710000000006</v>
      </c>
    </row>
    <row r="1460" spans="1:8" x14ac:dyDescent="0.25">
      <c r="A1460" s="61" t="s">
        <v>29059</v>
      </c>
      <c r="B1460" s="61" t="s">
        <v>30526</v>
      </c>
      <c r="C1460" s="61" t="s">
        <v>29493</v>
      </c>
      <c r="D1460" s="61" t="s">
        <v>32175</v>
      </c>
      <c r="E1460" s="61" t="s">
        <v>30596</v>
      </c>
      <c r="F1460" s="61" t="s">
        <v>32265</v>
      </c>
      <c r="G1460" s="63">
        <v>2.4700000000000002</v>
      </c>
      <c r="H1460" s="55">
        <v>76409.45</v>
      </c>
    </row>
    <row r="1461" spans="1:8" x14ac:dyDescent="0.25">
      <c r="A1461" s="61" t="s">
        <v>29059</v>
      </c>
      <c r="B1461" s="61" t="s">
        <v>30526</v>
      </c>
      <c r="C1461" s="61" t="s">
        <v>29493</v>
      </c>
      <c r="D1461" s="61" t="s">
        <v>32175</v>
      </c>
      <c r="E1461" s="61" t="s">
        <v>30596</v>
      </c>
      <c r="F1461" s="61" t="s">
        <v>32266</v>
      </c>
      <c r="G1461" s="63">
        <v>2.464</v>
      </c>
      <c r="H1461" s="55">
        <v>76223.839999999997</v>
      </c>
    </row>
    <row r="1462" spans="1:8" x14ac:dyDescent="0.25">
      <c r="A1462" s="61" t="s">
        <v>29059</v>
      </c>
      <c r="B1462" s="61" t="s">
        <v>30526</v>
      </c>
      <c r="C1462" s="61" t="s">
        <v>29493</v>
      </c>
      <c r="D1462" s="61" t="s">
        <v>32175</v>
      </c>
      <c r="E1462" s="61" t="s">
        <v>30596</v>
      </c>
      <c r="F1462" s="61" t="s">
        <v>32267</v>
      </c>
      <c r="G1462" s="63">
        <v>4.75</v>
      </c>
      <c r="H1462" s="55">
        <v>146941.25</v>
      </c>
    </row>
    <row r="1463" spans="1:8" x14ac:dyDescent="0.25">
      <c r="A1463" s="61" t="s">
        <v>29059</v>
      </c>
      <c r="B1463" s="61" t="s">
        <v>30526</v>
      </c>
      <c r="C1463" s="61" t="s">
        <v>29493</v>
      </c>
      <c r="D1463" s="61" t="s">
        <v>32175</v>
      </c>
      <c r="E1463" s="61" t="s">
        <v>30596</v>
      </c>
      <c r="F1463" s="61" t="s">
        <v>32268</v>
      </c>
      <c r="G1463" s="63">
        <v>4.75</v>
      </c>
      <c r="H1463" s="55">
        <v>146941.25</v>
      </c>
    </row>
    <row r="1464" spans="1:8" x14ac:dyDescent="0.25">
      <c r="A1464" s="61" t="s">
        <v>29059</v>
      </c>
      <c r="B1464" s="61" t="s">
        <v>30526</v>
      </c>
      <c r="C1464" s="61" t="s">
        <v>29493</v>
      </c>
      <c r="D1464" s="61" t="s">
        <v>32175</v>
      </c>
      <c r="E1464" s="61" t="s">
        <v>30596</v>
      </c>
      <c r="F1464" s="61" t="s">
        <v>32269</v>
      </c>
      <c r="G1464" s="63">
        <v>4.76</v>
      </c>
      <c r="H1464" s="55">
        <v>147250.6</v>
      </c>
    </row>
    <row r="1465" spans="1:8" x14ac:dyDescent="0.25">
      <c r="A1465" s="61" t="s">
        <v>29059</v>
      </c>
      <c r="B1465" s="61" t="s">
        <v>30526</v>
      </c>
      <c r="C1465" s="61" t="s">
        <v>29493</v>
      </c>
      <c r="D1465" s="61" t="s">
        <v>32175</v>
      </c>
      <c r="E1465" s="61" t="s">
        <v>30596</v>
      </c>
      <c r="F1465" s="61" t="s">
        <v>32270</v>
      </c>
      <c r="G1465" s="63">
        <v>4.75</v>
      </c>
      <c r="H1465" s="55">
        <v>146941.25</v>
      </c>
    </row>
    <row r="1466" spans="1:8" x14ac:dyDescent="0.25">
      <c r="A1466" s="61" t="s">
        <v>29059</v>
      </c>
      <c r="B1466" s="61" t="s">
        <v>30526</v>
      </c>
      <c r="C1466" s="61" t="s">
        <v>29493</v>
      </c>
      <c r="D1466" s="61" t="s">
        <v>32175</v>
      </c>
      <c r="E1466" s="61" t="s">
        <v>30596</v>
      </c>
      <c r="F1466" s="61" t="s">
        <v>32271</v>
      </c>
      <c r="G1466" s="63">
        <v>4.7549999999999999</v>
      </c>
      <c r="H1466" s="55">
        <v>147095.93</v>
      </c>
    </row>
    <row r="1467" spans="1:8" x14ac:dyDescent="0.25">
      <c r="A1467" s="61" t="s">
        <v>29059</v>
      </c>
      <c r="B1467" s="61" t="s">
        <v>30526</v>
      </c>
      <c r="C1467" s="61" t="s">
        <v>29493</v>
      </c>
      <c r="D1467" s="61" t="s">
        <v>32175</v>
      </c>
      <c r="E1467" s="61" t="s">
        <v>30596</v>
      </c>
      <c r="F1467" s="61" t="s">
        <v>32272</v>
      </c>
      <c r="G1467" s="63">
        <v>4.7450000000000001</v>
      </c>
      <c r="H1467" s="55">
        <v>146786.57999999999</v>
      </c>
    </row>
    <row r="1468" spans="1:8" x14ac:dyDescent="0.25">
      <c r="A1468" s="61" t="s">
        <v>29059</v>
      </c>
      <c r="B1468" s="61" t="s">
        <v>30526</v>
      </c>
      <c r="C1468" s="61" t="s">
        <v>29493</v>
      </c>
      <c r="D1468" s="61" t="s">
        <v>32175</v>
      </c>
      <c r="E1468" s="61" t="s">
        <v>30596</v>
      </c>
      <c r="F1468" s="61" t="s">
        <v>32273</v>
      </c>
      <c r="G1468" s="63">
        <v>4.76</v>
      </c>
      <c r="H1468" s="55">
        <v>147250.6</v>
      </c>
    </row>
    <row r="1469" spans="1:8" x14ac:dyDescent="0.25">
      <c r="A1469" s="61" t="s">
        <v>29059</v>
      </c>
      <c r="B1469" s="61" t="s">
        <v>30526</v>
      </c>
      <c r="C1469" s="61" t="s">
        <v>29493</v>
      </c>
      <c r="D1469" s="61" t="s">
        <v>32175</v>
      </c>
      <c r="E1469" s="61" t="s">
        <v>30596</v>
      </c>
      <c r="F1469" s="61" t="s">
        <v>32274</v>
      </c>
      <c r="G1469" s="63">
        <v>4.74</v>
      </c>
      <c r="H1469" s="55">
        <v>146631.9</v>
      </c>
    </row>
    <row r="1470" spans="1:8" x14ac:dyDescent="0.25">
      <c r="A1470" s="61" t="s">
        <v>29059</v>
      </c>
      <c r="B1470" s="61" t="s">
        <v>30526</v>
      </c>
      <c r="C1470" s="61" t="s">
        <v>29493</v>
      </c>
      <c r="D1470" s="61" t="s">
        <v>32175</v>
      </c>
      <c r="E1470" s="61" t="s">
        <v>30596</v>
      </c>
      <c r="F1470" s="61" t="s">
        <v>32275</v>
      </c>
      <c r="G1470" s="63">
        <v>4.75</v>
      </c>
      <c r="H1470" s="55">
        <v>146941.25</v>
      </c>
    </row>
    <row r="1471" spans="1:8" x14ac:dyDescent="0.25">
      <c r="A1471" s="61" t="s">
        <v>29059</v>
      </c>
      <c r="B1471" s="61" t="s">
        <v>30526</v>
      </c>
      <c r="C1471" s="61" t="s">
        <v>29493</v>
      </c>
      <c r="D1471" s="61" t="s">
        <v>32175</v>
      </c>
      <c r="E1471" s="61" t="s">
        <v>30596</v>
      </c>
      <c r="F1471" s="61" t="s">
        <v>32276</v>
      </c>
      <c r="G1471" s="63">
        <v>4.7649999999999997</v>
      </c>
      <c r="H1471" s="55">
        <v>147405.28</v>
      </c>
    </row>
    <row r="1472" spans="1:8" x14ac:dyDescent="0.25">
      <c r="A1472" s="61" t="s">
        <v>29059</v>
      </c>
      <c r="B1472" s="61" t="s">
        <v>30526</v>
      </c>
      <c r="C1472" s="61" t="s">
        <v>29493</v>
      </c>
      <c r="D1472" s="61" t="s">
        <v>32175</v>
      </c>
      <c r="E1472" s="61" t="s">
        <v>30596</v>
      </c>
      <c r="F1472" s="61" t="s">
        <v>32277</v>
      </c>
      <c r="G1472" s="63">
        <v>4.74</v>
      </c>
      <c r="H1472" s="55">
        <v>146631.9</v>
      </c>
    </row>
    <row r="1473" spans="1:8" x14ac:dyDescent="0.25">
      <c r="A1473" s="61" t="s">
        <v>29059</v>
      </c>
      <c r="B1473" s="61" t="s">
        <v>30526</v>
      </c>
      <c r="C1473" s="61" t="s">
        <v>29493</v>
      </c>
      <c r="D1473" s="61" t="s">
        <v>32175</v>
      </c>
      <c r="E1473" s="61" t="s">
        <v>30596</v>
      </c>
      <c r="F1473" s="61" t="s">
        <v>32278</v>
      </c>
      <c r="G1473" s="63">
        <v>1.296</v>
      </c>
      <c r="H1473" s="55">
        <v>40091.760000000002</v>
      </c>
    </row>
    <row r="1474" spans="1:8" x14ac:dyDescent="0.25">
      <c r="A1474" s="61" t="s">
        <v>29059</v>
      </c>
      <c r="B1474" s="61" t="s">
        <v>30526</v>
      </c>
      <c r="C1474" s="61" t="s">
        <v>29493</v>
      </c>
      <c r="D1474" s="61" t="s">
        <v>32175</v>
      </c>
      <c r="E1474" s="61" t="s">
        <v>30596</v>
      </c>
      <c r="F1474" s="61" t="s">
        <v>32279</v>
      </c>
      <c r="G1474" s="63">
        <v>1.498</v>
      </c>
      <c r="H1474" s="55">
        <v>46340.63</v>
      </c>
    </row>
    <row r="1475" spans="1:8" x14ac:dyDescent="0.25">
      <c r="A1475" s="61" t="s">
        <v>29059</v>
      </c>
      <c r="B1475" s="61" t="s">
        <v>30526</v>
      </c>
      <c r="C1475" s="61" t="s">
        <v>29493</v>
      </c>
      <c r="D1475" s="61" t="s">
        <v>32175</v>
      </c>
      <c r="E1475" s="61" t="s">
        <v>30596</v>
      </c>
      <c r="F1475" s="61" t="s">
        <v>32280</v>
      </c>
      <c r="G1475" s="63">
        <v>1.752</v>
      </c>
      <c r="H1475" s="55">
        <v>54198.12</v>
      </c>
    </row>
    <row r="1476" spans="1:8" x14ac:dyDescent="0.25">
      <c r="A1476" s="61" t="s">
        <v>29059</v>
      </c>
      <c r="B1476" s="61" t="s">
        <v>30526</v>
      </c>
      <c r="C1476" s="61" t="s">
        <v>29493</v>
      </c>
      <c r="D1476" s="61" t="s">
        <v>32175</v>
      </c>
      <c r="E1476" s="61" t="s">
        <v>30596</v>
      </c>
      <c r="F1476" s="61" t="s">
        <v>32281</v>
      </c>
      <c r="G1476" s="63">
        <v>0.62</v>
      </c>
      <c r="H1476" s="55">
        <v>19179.7</v>
      </c>
    </row>
    <row r="1477" spans="1:8" x14ac:dyDescent="0.25">
      <c r="A1477" s="61" t="s">
        <v>29059</v>
      </c>
      <c r="B1477" s="61" t="s">
        <v>30526</v>
      </c>
      <c r="C1477" s="61" t="s">
        <v>29493</v>
      </c>
      <c r="D1477" s="61" t="s">
        <v>32175</v>
      </c>
      <c r="E1477" s="61" t="s">
        <v>30596</v>
      </c>
      <c r="F1477" s="61" t="s">
        <v>32282</v>
      </c>
      <c r="G1477" s="63">
        <v>0.55200000000000005</v>
      </c>
      <c r="H1477" s="55">
        <v>17076.12</v>
      </c>
    </row>
    <row r="1478" spans="1:8" x14ac:dyDescent="0.25">
      <c r="A1478" s="61" t="s">
        <v>29059</v>
      </c>
      <c r="B1478" s="61" t="s">
        <v>30526</v>
      </c>
      <c r="C1478" s="61" t="s">
        <v>29493</v>
      </c>
      <c r="D1478" s="61" t="s">
        <v>32175</v>
      </c>
      <c r="E1478" s="61" t="s">
        <v>30596</v>
      </c>
      <c r="F1478" s="61" t="s">
        <v>32283</v>
      </c>
      <c r="G1478" s="63">
        <v>1.1279999999999999</v>
      </c>
      <c r="H1478" s="55">
        <v>34894.68</v>
      </c>
    </row>
    <row r="1479" spans="1:8" x14ac:dyDescent="0.25">
      <c r="A1479" s="61" t="s">
        <v>29059</v>
      </c>
      <c r="B1479" s="61" t="s">
        <v>30526</v>
      </c>
      <c r="C1479" s="61" t="s">
        <v>29493</v>
      </c>
      <c r="D1479" s="61" t="s">
        <v>32175</v>
      </c>
      <c r="E1479" s="61" t="s">
        <v>30596</v>
      </c>
      <c r="F1479" s="61" t="s">
        <v>32284</v>
      </c>
      <c r="G1479" s="63">
        <v>0.36599999999999999</v>
      </c>
      <c r="H1479" s="55">
        <v>11322.21</v>
      </c>
    </row>
    <row r="1480" spans="1:8" x14ac:dyDescent="0.25">
      <c r="A1480" s="61" t="s">
        <v>29059</v>
      </c>
      <c r="B1480" s="61" t="s">
        <v>30526</v>
      </c>
      <c r="C1480" s="61" t="s">
        <v>29493</v>
      </c>
      <c r="D1480" s="61" t="s">
        <v>32175</v>
      </c>
      <c r="E1480" s="61" t="s">
        <v>30596</v>
      </c>
      <c r="F1480" s="61" t="s">
        <v>32285</v>
      </c>
      <c r="G1480" s="63">
        <v>0.372</v>
      </c>
      <c r="H1480" s="55">
        <v>11507.82</v>
      </c>
    </row>
    <row r="1481" spans="1:8" x14ac:dyDescent="0.25">
      <c r="A1481" s="61" t="s">
        <v>29059</v>
      </c>
      <c r="B1481" s="61" t="s">
        <v>30526</v>
      </c>
      <c r="C1481" s="61" t="s">
        <v>29493</v>
      </c>
      <c r="D1481" s="61" t="s">
        <v>32175</v>
      </c>
      <c r="E1481" s="61" t="s">
        <v>30596</v>
      </c>
      <c r="F1481" s="61" t="s">
        <v>32286</v>
      </c>
      <c r="G1481" s="63">
        <v>0.55400000000000005</v>
      </c>
      <c r="H1481" s="55">
        <v>17137.990000000002</v>
      </c>
    </row>
    <row r="1482" spans="1:8" x14ac:dyDescent="0.25">
      <c r="A1482" s="61" t="s">
        <v>29059</v>
      </c>
      <c r="B1482" s="61" t="s">
        <v>30526</v>
      </c>
      <c r="C1482" s="61" t="s">
        <v>29493</v>
      </c>
      <c r="D1482" s="61" t="s">
        <v>32175</v>
      </c>
      <c r="E1482" s="61" t="s">
        <v>30596</v>
      </c>
      <c r="F1482" s="61" t="s">
        <v>32287</v>
      </c>
      <c r="G1482" s="63">
        <v>1.2250000000000001</v>
      </c>
      <c r="H1482" s="55">
        <v>37895.379999999997</v>
      </c>
    </row>
    <row r="1483" spans="1:8" x14ac:dyDescent="0.25">
      <c r="A1483" s="61" t="s">
        <v>29059</v>
      </c>
      <c r="B1483" s="61" t="s">
        <v>30526</v>
      </c>
      <c r="C1483" s="61" t="s">
        <v>29493</v>
      </c>
      <c r="D1483" s="61" t="s">
        <v>32175</v>
      </c>
      <c r="E1483" s="61" t="s">
        <v>30596</v>
      </c>
      <c r="F1483" s="61" t="s">
        <v>32288</v>
      </c>
      <c r="G1483" s="63">
        <v>0.97699999999999998</v>
      </c>
      <c r="H1483" s="55">
        <v>30223.5</v>
      </c>
    </row>
    <row r="1484" spans="1:8" x14ac:dyDescent="0.25">
      <c r="A1484" s="61" t="s">
        <v>29059</v>
      </c>
      <c r="B1484" s="61" t="s">
        <v>30526</v>
      </c>
      <c r="C1484" s="61" t="s">
        <v>29493</v>
      </c>
      <c r="D1484" s="61" t="s">
        <v>30603</v>
      </c>
      <c r="E1484" s="61" t="s">
        <v>30602</v>
      </c>
      <c r="F1484" s="61" t="s">
        <v>30604</v>
      </c>
      <c r="G1484" s="63">
        <v>2.4279999999999999</v>
      </c>
      <c r="H1484" s="55">
        <v>75110.179999999993</v>
      </c>
    </row>
    <row r="1485" spans="1:8" x14ac:dyDescent="0.25">
      <c r="A1485" s="61" t="s">
        <v>29059</v>
      </c>
      <c r="B1485" s="61" t="s">
        <v>30526</v>
      </c>
      <c r="C1485" s="61" t="s">
        <v>29493</v>
      </c>
      <c r="D1485" s="61" t="s">
        <v>30603</v>
      </c>
      <c r="E1485" s="61" t="s">
        <v>30602</v>
      </c>
      <c r="F1485" s="61" t="s">
        <v>30605</v>
      </c>
      <c r="G1485" s="63">
        <v>2.4279999999999999</v>
      </c>
      <c r="H1485" s="55">
        <v>75110.179999999993</v>
      </c>
    </row>
    <row r="1486" spans="1:8" x14ac:dyDescent="0.25">
      <c r="A1486" s="61" t="s">
        <v>29059</v>
      </c>
      <c r="B1486" s="61" t="s">
        <v>30526</v>
      </c>
      <c r="C1486" s="61" t="s">
        <v>29493</v>
      </c>
      <c r="D1486" s="61" t="s">
        <v>30603</v>
      </c>
      <c r="E1486" s="61" t="s">
        <v>30602</v>
      </c>
      <c r="F1486" s="61" t="s">
        <v>30606</v>
      </c>
      <c r="G1486" s="63">
        <v>2.4300000000000002</v>
      </c>
      <c r="H1486" s="55">
        <v>75172.05</v>
      </c>
    </row>
    <row r="1487" spans="1:8" x14ac:dyDescent="0.25">
      <c r="A1487" s="61" t="s">
        <v>29059</v>
      </c>
      <c r="B1487" s="61" t="s">
        <v>30526</v>
      </c>
      <c r="C1487" s="61" t="s">
        <v>29493</v>
      </c>
      <c r="D1487" s="61" t="s">
        <v>30603</v>
      </c>
      <c r="E1487" s="61" t="s">
        <v>30602</v>
      </c>
      <c r="F1487" s="61" t="s">
        <v>32289</v>
      </c>
      <c r="G1487" s="63">
        <v>1.51</v>
      </c>
      <c r="H1487" s="55">
        <v>46711.85</v>
      </c>
    </row>
    <row r="1488" spans="1:8" x14ac:dyDescent="0.25">
      <c r="A1488" s="61" t="s">
        <v>29059</v>
      </c>
      <c r="B1488" s="61" t="s">
        <v>30607</v>
      </c>
      <c r="C1488" s="61" t="s">
        <v>29493</v>
      </c>
      <c r="D1488" s="61" t="s">
        <v>30608</v>
      </c>
      <c r="E1488" s="61" t="s">
        <v>30609</v>
      </c>
      <c r="F1488" s="61" t="s">
        <v>30610</v>
      </c>
      <c r="G1488" s="63">
        <v>2.6440000000000001</v>
      </c>
      <c r="H1488" s="55">
        <v>81792.14</v>
      </c>
    </row>
    <row r="1489" spans="1:8" x14ac:dyDescent="0.25">
      <c r="A1489" s="61" t="s">
        <v>29059</v>
      </c>
      <c r="B1489" s="61" t="s">
        <v>30607</v>
      </c>
      <c r="C1489" s="61" t="s">
        <v>29493</v>
      </c>
      <c r="D1489" s="61" t="s">
        <v>30608</v>
      </c>
      <c r="E1489" s="61" t="s">
        <v>30609</v>
      </c>
      <c r="F1489" s="61" t="s">
        <v>30611</v>
      </c>
      <c r="G1489" s="63">
        <v>2.6520000000000001</v>
      </c>
      <c r="H1489" s="55">
        <v>82039.62</v>
      </c>
    </row>
    <row r="1490" spans="1:8" x14ac:dyDescent="0.25">
      <c r="A1490" s="61" t="s">
        <v>29059</v>
      </c>
      <c r="B1490" s="61" t="s">
        <v>30607</v>
      </c>
      <c r="C1490" s="61" t="s">
        <v>29493</v>
      </c>
      <c r="D1490" s="61" t="s">
        <v>30608</v>
      </c>
      <c r="E1490" s="61" t="s">
        <v>30609</v>
      </c>
      <c r="F1490" s="61" t="s">
        <v>32695</v>
      </c>
      <c r="G1490" s="63">
        <v>2.6579999999999999</v>
      </c>
      <c r="H1490" s="55">
        <v>82225.23</v>
      </c>
    </row>
    <row r="1491" spans="1:8" x14ac:dyDescent="0.25">
      <c r="A1491" s="61" t="s">
        <v>29059</v>
      </c>
      <c r="B1491" s="61" t="s">
        <v>30607</v>
      </c>
      <c r="C1491" s="61" t="s">
        <v>29493</v>
      </c>
      <c r="D1491" s="61" t="s">
        <v>30608</v>
      </c>
      <c r="E1491" s="61" t="s">
        <v>30609</v>
      </c>
      <c r="F1491" s="61" t="s">
        <v>30612</v>
      </c>
      <c r="G1491" s="63">
        <v>2.65</v>
      </c>
      <c r="H1491" s="55">
        <v>81977.75</v>
      </c>
    </row>
    <row r="1492" spans="1:8" x14ac:dyDescent="0.25">
      <c r="A1492" s="61" t="s">
        <v>29059</v>
      </c>
      <c r="B1492" s="61" t="s">
        <v>30607</v>
      </c>
      <c r="C1492" s="61" t="s">
        <v>29493</v>
      </c>
      <c r="D1492" s="61" t="s">
        <v>30608</v>
      </c>
      <c r="E1492" s="61" t="s">
        <v>30609</v>
      </c>
      <c r="F1492" s="61" t="s">
        <v>30613</v>
      </c>
      <c r="G1492" s="63">
        <v>2.6579999999999999</v>
      </c>
      <c r="H1492" s="55">
        <v>82225.23</v>
      </c>
    </row>
    <row r="1493" spans="1:8" x14ac:dyDescent="0.25">
      <c r="A1493" s="61" t="s">
        <v>29059</v>
      </c>
      <c r="B1493" s="61" t="s">
        <v>30607</v>
      </c>
      <c r="C1493" s="61" t="s">
        <v>29493</v>
      </c>
      <c r="D1493" s="61" t="s">
        <v>30608</v>
      </c>
      <c r="E1493" s="61" t="s">
        <v>30609</v>
      </c>
      <c r="F1493" s="61" t="s">
        <v>30614</v>
      </c>
      <c r="G1493" s="63">
        <v>2.6560000000000001</v>
      </c>
      <c r="H1493" s="55">
        <v>82163.360000000001</v>
      </c>
    </row>
    <row r="1494" spans="1:8" x14ac:dyDescent="0.25">
      <c r="A1494" s="61" t="s">
        <v>29059</v>
      </c>
      <c r="B1494" s="61" t="s">
        <v>30607</v>
      </c>
      <c r="C1494" s="61" t="s">
        <v>29493</v>
      </c>
      <c r="D1494" s="61" t="s">
        <v>30608</v>
      </c>
      <c r="E1494" s="61" t="s">
        <v>30609</v>
      </c>
      <c r="F1494" s="61" t="s">
        <v>30615</v>
      </c>
      <c r="G1494" s="63">
        <v>2.66</v>
      </c>
      <c r="H1494" s="55">
        <v>82287.100000000006</v>
      </c>
    </row>
    <row r="1495" spans="1:8" x14ac:dyDescent="0.25">
      <c r="A1495" s="61" t="s">
        <v>29059</v>
      </c>
      <c r="B1495" s="61" t="s">
        <v>30607</v>
      </c>
      <c r="C1495" s="61" t="s">
        <v>29493</v>
      </c>
      <c r="D1495" s="61" t="s">
        <v>30608</v>
      </c>
      <c r="E1495" s="61" t="s">
        <v>30609</v>
      </c>
      <c r="F1495" s="61" t="s">
        <v>30616</v>
      </c>
      <c r="G1495" s="63">
        <v>2.66</v>
      </c>
      <c r="H1495" s="55">
        <v>82287.100000000006</v>
      </c>
    </row>
    <row r="1496" spans="1:8" x14ac:dyDescent="0.25">
      <c r="A1496" s="61" t="s">
        <v>29059</v>
      </c>
      <c r="B1496" s="61" t="s">
        <v>30607</v>
      </c>
      <c r="C1496" s="61" t="s">
        <v>29493</v>
      </c>
      <c r="D1496" s="61" t="s">
        <v>30608</v>
      </c>
      <c r="E1496" s="61" t="s">
        <v>30609</v>
      </c>
      <c r="F1496" s="61" t="s">
        <v>30617</v>
      </c>
      <c r="G1496" s="63">
        <v>2.66</v>
      </c>
      <c r="H1496" s="55">
        <v>82287.100000000006</v>
      </c>
    </row>
    <row r="1497" spans="1:8" x14ac:dyDescent="0.25">
      <c r="A1497" s="61" t="s">
        <v>29059</v>
      </c>
      <c r="B1497" s="61" t="s">
        <v>30607</v>
      </c>
      <c r="C1497" s="61" t="s">
        <v>29493</v>
      </c>
      <c r="D1497" s="61" t="s">
        <v>30608</v>
      </c>
      <c r="E1497" s="61" t="s">
        <v>30609</v>
      </c>
      <c r="F1497" s="61" t="s">
        <v>30618</v>
      </c>
      <c r="G1497" s="63">
        <v>2.6619999999999999</v>
      </c>
      <c r="H1497" s="55">
        <v>82348.97</v>
      </c>
    </row>
    <row r="1498" spans="1:8" x14ac:dyDescent="0.25">
      <c r="A1498" s="61" t="s">
        <v>29059</v>
      </c>
      <c r="B1498" s="61" t="s">
        <v>30607</v>
      </c>
      <c r="C1498" s="61" t="s">
        <v>29493</v>
      </c>
      <c r="D1498" s="61" t="s">
        <v>30608</v>
      </c>
      <c r="E1498" s="61" t="s">
        <v>30609</v>
      </c>
      <c r="F1498" s="61" t="s">
        <v>30619</v>
      </c>
      <c r="G1498" s="63">
        <v>2.6520000000000001</v>
      </c>
      <c r="H1498" s="55">
        <v>82039.62</v>
      </c>
    </row>
    <row r="1499" spans="1:8" x14ac:dyDescent="0.25">
      <c r="A1499" s="61" t="s">
        <v>29059</v>
      </c>
      <c r="B1499" s="61" t="s">
        <v>30607</v>
      </c>
      <c r="C1499" s="61" t="s">
        <v>29493</v>
      </c>
      <c r="D1499" s="61" t="s">
        <v>30608</v>
      </c>
      <c r="E1499" s="61" t="s">
        <v>30609</v>
      </c>
      <c r="F1499" s="61" t="s">
        <v>30620</v>
      </c>
      <c r="G1499" s="63">
        <v>2.6619999999999999</v>
      </c>
      <c r="H1499" s="55">
        <v>82348.97</v>
      </c>
    </row>
    <row r="1500" spans="1:8" x14ac:dyDescent="0.25">
      <c r="A1500" s="61" t="s">
        <v>29059</v>
      </c>
      <c r="B1500" s="61" t="s">
        <v>30607</v>
      </c>
      <c r="C1500" s="61" t="s">
        <v>29493</v>
      </c>
      <c r="D1500" s="61" t="s">
        <v>30608</v>
      </c>
      <c r="E1500" s="61" t="s">
        <v>30609</v>
      </c>
      <c r="F1500" s="61" t="s">
        <v>30621</v>
      </c>
      <c r="G1500" s="63">
        <v>2.6459999999999999</v>
      </c>
      <c r="H1500" s="55">
        <v>81854.009999999995</v>
      </c>
    </row>
    <row r="1501" spans="1:8" x14ac:dyDescent="0.25">
      <c r="A1501" s="61" t="s">
        <v>29059</v>
      </c>
      <c r="B1501" s="61" t="s">
        <v>30607</v>
      </c>
      <c r="C1501" s="61" t="s">
        <v>29493</v>
      </c>
      <c r="D1501" s="61" t="s">
        <v>30608</v>
      </c>
      <c r="E1501" s="61" t="s">
        <v>30609</v>
      </c>
      <c r="F1501" s="61" t="s">
        <v>30622</v>
      </c>
      <c r="G1501" s="63">
        <v>2.6560000000000001</v>
      </c>
      <c r="H1501" s="55">
        <v>82163.360000000001</v>
      </c>
    </row>
    <row r="1502" spans="1:8" x14ac:dyDescent="0.25">
      <c r="A1502" s="61" t="s">
        <v>29059</v>
      </c>
      <c r="B1502" s="61" t="s">
        <v>30607</v>
      </c>
      <c r="C1502" s="61" t="s">
        <v>29493</v>
      </c>
      <c r="D1502" s="61" t="s">
        <v>30608</v>
      </c>
      <c r="E1502" s="61" t="s">
        <v>30609</v>
      </c>
      <c r="F1502" s="61" t="s">
        <v>30623</v>
      </c>
      <c r="G1502" s="63">
        <v>2.6419999999999999</v>
      </c>
      <c r="H1502" s="55">
        <v>81730.27</v>
      </c>
    </row>
    <row r="1503" spans="1:8" x14ac:dyDescent="0.25">
      <c r="A1503" s="61" t="s">
        <v>29059</v>
      </c>
      <c r="B1503" s="61" t="s">
        <v>30607</v>
      </c>
      <c r="C1503" s="61" t="s">
        <v>29493</v>
      </c>
      <c r="D1503" s="61" t="s">
        <v>30608</v>
      </c>
      <c r="E1503" s="61" t="s">
        <v>30609</v>
      </c>
      <c r="F1503" s="61" t="s">
        <v>30624</v>
      </c>
      <c r="G1503" s="63">
        <v>2.5640000000000001</v>
      </c>
      <c r="H1503" s="55">
        <v>79317.34</v>
      </c>
    </row>
    <row r="1504" spans="1:8" x14ac:dyDescent="0.25">
      <c r="A1504" s="61" t="s">
        <v>29059</v>
      </c>
      <c r="B1504" s="61" t="s">
        <v>30607</v>
      </c>
      <c r="C1504" s="61" t="s">
        <v>29493</v>
      </c>
      <c r="D1504" s="61" t="s">
        <v>30608</v>
      </c>
      <c r="E1504" s="61" t="s">
        <v>30609</v>
      </c>
      <c r="F1504" s="61" t="s">
        <v>30625</v>
      </c>
      <c r="G1504" s="63">
        <v>2.552</v>
      </c>
      <c r="H1504" s="55">
        <v>78946.12</v>
      </c>
    </row>
    <row r="1505" spans="1:8" x14ac:dyDescent="0.25">
      <c r="A1505" s="61" t="s">
        <v>29059</v>
      </c>
      <c r="B1505" s="61" t="s">
        <v>30607</v>
      </c>
      <c r="C1505" s="61" t="s">
        <v>29493</v>
      </c>
      <c r="D1505" s="61" t="s">
        <v>30608</v>
      </c>
      <c r="E1505" s="61" t="s">
        <v>30609</v>
      </c>
      <c r="F1505" s="61" t="s">
        <v>30626</v>
      </c>
      <c r="G1505" s="63">
        <v>2.5619999999999998</v>
      </c>
      <c r="H1505" s="55">
        <v>79255.47</v>
      </c>
    </row>
    <row r="1506" spans="1:8" x14ac:dyDescent="0.25">
      <c r="A1506" s="61" t="s">
        <v>29059</v>
      </c>
      <c r="B1506" s="61" t="s">
        <v>30607</v>
      </c>
      <c r="C1506" s="61" t="s">
        <v>29493</v>
      </c>
      <c r="D1506" s="61" t="s">
        <v>30608</v>
      </c>
      <c r="E1506" s="61" t="s">
        <v>30609</v>
      </c>
      <c r="F1506" s="61" t="s">
        <v>30627</v>
      </c>
      <c r="G1506" s="63">
        <v>2.5539999999999998</v>
      </c>
      <c r="H1506" s="55">
        <v>79007.990000000005</v>
      </c>
    </row>
    <row r="1507" spans="1:8" x14ac:dyDescent="0.25">
      <c r="A1507" s="61" t="s">
        <v>29059</v>
      </c>
      <c r="B1507" s="61" t="s">
        <v>30607</v>
      </c>
      <c r="C1507" s="61" t="s">
        <v>29493</v>
      </c>
      <c r="D1507" s="61" t="s">
        <v>30608</v>
      </c>
      <c r="E1507" s="61" t="s">
        <v>30609</v>
      </c>
      <c r="F1507" s="61" t="s">
        <v>30628</v>
      </c>
      <c r="G1507" s="63">
        <v>2.552</v>
      </c>
      <c r="H1507" s="55">
        <v>78946.12</v>
      </c>
    </row>
    <row r="1508" spans="1:8" x14ac:dyDescent="0.25">
      <c r="A1508" s="61" t="s">
        <v>29059</v>
      </c>
      <c r="B1508" s="61" t="s">
        <v>30607</v>
      </c>
      <c r="C1508" s="61" t="s">
        <v>29493</v>
      </c>
      <c r="D1508" s="61" t="s">
        <v>30608</v>
      </c>
      <c r="E1508" s="61" t="s">
        <v>30609</v>
      </c>
      <c r="F1508" s="61" t="s">
        <v>30629</v>
      </c>
      <c r="G1508" s="63">
        <v>2.5539999999999998</v>
      </c>
      <c r="H1508" s="55">
        <v>79007.990000000005</v>
      </c>
    </row>
    <row r="1509" spans="1:8" x14ac:dyDescent="0.25">
      <c r="A1509" s="61" t="s">
        <v>29059</v>
      </c>
      <c r="B1509" s="61" t="s">
        <v>30607</v>
      </c>
      <c r="C1509" s="61" t="s">
        <v>29493</v>
      </c>
      <c r="D1509" s="61" t="s">
        <v>30608</v>
      </c>
      <c r="E1509" s="61" t="s">
        <v>30609</v>
      </c>
      <c r="F1509" s="61" t="s">
        <v>30630</v>
      </c>
      <c r="G1509" s="63">
        <v>2.5640000000000001</v>
      </c>
      <c r="H1509" s="55">
        <v>79317.34</v>
      </c>
    </row>
    <row r="1510" spans="1:8" x14ac:dyDescent="0.25">
      <c r="A1510" s="61" t="s">
        <v>29059</v>
      </c>
      <c r="B1510" s="61" t="s">
        <v>30607</v>
      </c>
      <c r="C1510" s="61" t="s">
        <v>29493</v>
      </c>
      <c r="D1510" s="61" t="s">
        <v>30608</v>
      </c>
      <c r="E1510" s="61" t="s">
        <v>30609</v>
      </c>
      <c r="F1510" s="61" t="s">
        <v>30631</v>
      </c>
      <c r="G1510" s="63">
        <v>2.5539999999999998</v>
      </c>
      <c r="H1510" s="55">
        <v>79007.990000000005</v>
      </c>
    </row>
    <row r="1511" spans="1:8" x14ac:dyDescent="0.25">
      <c r="A1511" s="61" t="s">
        <v>29059</v>
      </c>
      <c r="B1511" s="61" t="s">
        <v>30607</v>
      </c>
      <c r="C1511" s="61" t="s">
        <v>29493</v>
      </c>
      <c r="D1511" s="61" t="s">
        <v>30608</v>
      </c>
      <c r="E1511" s="61" t="s">
        <v>30609</v>
      </c>
      <c r="F1511" s="61" t="s">
        <v>30632</v>
      </c>
      <c r="G1511" s="63">
        <v>2.5539999999999998</v>
      </c>
      <c r="H1511" s="55">
        <v>79007.990000000005</v>
      </c>
    </row>
    <row r="1512" spans="1:8" x14ac:dyDescent="0.25">
      <c r="A1512" s="61" t="s">
        <v>29059</v>
      </c>
      <c r="B1512" s="61" t="s">
        <v>30607</v>
      </c>
      <c r="C1512" s="61" t="s">
        <v>29493</v>
      </c>
      <c r="D1512" s="61" t="s">
        <v>30608</v>
      </c>
      <c r="E1512" s="61" t="s">
        <v>30609</v>
      </c>
      <c r="F1512" s="61" t="s">
        <v>30633</v>
      </c>
      <c r="G1512" s="63">
        <v>2.56</v>
      </c>
      <c r="H1512" s="55">
        <v>79193.600000000006</v>
      </c>
    </row>
    <row r="1513" spans="1:8" x14ac:dyDescent="0.25">
      <c r="A1513" s="61" t="s">
        <v>29059</v>
      </c>
      <c r="B1513" s="61" t="s">
        <v>30607</v>
      </c>
      <c r="C1513" s="61" t="s">
        <v>29493</v>
      </c>
      <c r="D1513" s="61" t="s">
        <v>30608</v>
      </c>
      <c r="E1513" s="61" t="s">
        <v>30609</v>
      </c>
      <c r="F1513" s="61" t="s">
        <v>30634</v>
      </c>
      <c r="G1513" s="63">
        <v>2.556</v>
      </c>
      <c r="H1513" s="55">
        <v>79069.86</v>
      </c>
    </row>
    <row r="1514" spans="1:8" x14ac:dyDescent="0.25">
      <c r="A1514" s="61" t="s">
        <v>29059</v>
      </c>
      <c r="B1514" s="61" t="s">
        <v>30607</v>
      </c>
      <c r="C1514" s="61" t="s">
        <v>29493</v>
      </c>
      <c r="D1514" s="61" t="s">
        <v>30608</v>
      </c>
      <c r="E1514" s="61" t="s">
        <v>30609</v>
      </c>
      <c r="F1514" s="61" t="s">
        <v>30635</v>
      </c>
      <c r="G1514" s="63">
        <v>2.5619999999999998</v>
      </c>
      <c r="H1514" s="55">
        <v>79255.47</v>
      </c>
    </row>
    <row r="1515" spans="1:8" x14ac:dyDescent="0.25">
      <c r="A1515" s="61" t="s">
        <v>29059</v>
      </c>
      <c r="B1515" s="61" t="s">
        <v>30607</v>
      </c>
      <c r="C1515" s="61" t="s">
        <v>29493</v>
      </c>
      <c r="D1515" s="61" t="s">
        <v>30608</v>
      </c>
      <c r="E1515" s="61" t="s">
        <v>30609</v>
      </c>
      <c r="F1515" s="61" t="s">
        <v>30636</v>
      </c>
      <c r="G1515" s="63">
        <v>2.5499999999999998</v>
      </c>
      <c r="H1515" s="55">
        <v>78884.25</v>
      </c>
    </row>
    <row r="1516" spans="1:8" x14ac:dyDescent="0.25">
      <c r="A1516" s="61" t="s">
        <v>29059</v>
      </c>
      <c r="B1516" s="61" t="s">
        <v>30607</v>
      </c>
      <c r="C1516" s="61" t="s">
        <v>29493</v>
      </c>
      <c r="D1516" s="61" t="s">
        <v>30608</v>
      </c>
      <c r="E1516" s="61" t="s">
        <v>30609</v>
      </c>
      <c r="F1516" s="61" t="s">
        <v>30637</v>
      </c>
      <c r="G1516" s="63">
        <v>2.5539999999999998</v>
      </c>
      <c r="H1516" s="55">
        <v>79007.990000000005</v>
      </c>
    </row>
    <row r="1517" spans="1:8" x14ac:dyDescent="0.25">
      <c r="A1517" s="61" t="s">
        <v>29059</v>
      </c>
      <c r="B1517" s="61" t="s">
        <v>30607</v>
      </c>
      <c r="C1517" s="61" t="s">
        <v>29493</v>
      </c>
      <c r="D1517" s="61" t="s">
        <v>30608</v>
      </c>
      <c r="E1517" s="61" t="s">
        <v>30609</v>
      </c>
      <c r="F1517" s="61" t="s">
        <v>30638</v>
      </c>
      <c r="G1517" s="63">
        <v>2.56</v>
      </c>
      <c r="H1517" s="55">
        <v>79193.600000000006</v>
      </c>
    </row>
    <row r="1518" spans="1:8" x14ac:dyDescent="0.25">
      <c r="A1518" s="61" t="s">
        <v>29059</v>
      </c>
      <c r="B1518" s="61" t="s">
        <v>30607</v>
      </c>
      <c r="C1518" s="61" t="s">
        <v>29493</v>
      </c>
      <c r="D1518" s="61" t="s">
        <v>30608</v>
      </c>
      <c r="E1518" s="61" t="s">
        <v>30609</v>
      </c>
      <c r="F1518" s="61" t="s">
        <v>30639</v>
      </c>
      <c r="G1518" s="63">
        <v>2.5579999999999998</v>
      </c>
      <c r="H1518" s="55">
        <v>79131.73</v>
      </c>
    </row>
    <row r="1519" spans="1:8" x14ac:dyDescent="0.25">
      <c r="A1519" s="61" t="s">
        <v>29059</v>
      </c>
      <c r="B1519" s="61" t="s">
        <v>30607</v>
      </c>
      <c r="C1519" s="61" t="s">
        <v>29493</v>
      </c>
      <c r="D1519" s="61" t="s">
        <v>30608</v>
      </c>
      <c r="E1519" s="61" t="s">
        <v>30609</v>
      </c>
      <c r="F1519" s="61" t="s">
        <v>30640</v>
      </c>
      <c r="G1519" s="63">
        <v>2.5499999999999998</v>
      </c>
      <c r="H1519" s="55">
        <v>78884.25</v>
      </c>
    </row>
    <row r="1520" spans="1:8" x14ac:dyDescent="0.25">
      <c r="A1520" s="61" t="s">
        <v>29059</v>
      </c>
      <c r="B1520" s="61" t="s">
        <v>30607</v>
      </c>
      <c r="C1520" s="61" t="s">
        <v>29493</v>
      </c>
      <c r="D1520" s="61" t="s">
        <v>30608</v>
      </c>
      <c r="E1520" s="61" t="s">
        <v>30609</v>
      </c>
      <c r="F1520" s="61" t="s">
        <v>30641</v>
      </c>
      <c r="G1520" s="63">
        <v>2.56</v>
      </c>
      <c r="H1520" s="55">
        <v>79193.600000000006</v>
      </c>
    </row>
    <row r="1521" spans="1:8" x14ac:dyDescent="0.25">
      <c r="A1521" s="61" t="s">
        <v>29059</v>
      </c>
      <c r="B1521" s="61" t="s">
        <v>30607</v>
      </c>
      <c r="C1521" s="61" t="s">
        <v>29493</v>
      </c>
      <c r="D1521" s="61" t="s">
        <v>30608</v>
      </c>
      <c r="E1521" s="61" t="s">
        <v>30609</v>
      </c>
      <c r="F1521" s="61" t="s">
        <v>30642</v>
      </c>
      <c r="G1521" s="63">
        <v>2.552</v>
      </c>
      <c r="H1521" s="55">
        <v>78946.12</v>
      </c>
    </row>
    <row r="1522" spans="1:8" x14ac:dyDescent="0.25">
      <c r="A1522" s="61" t="s">
        <v>29059</v>
      </c>
      <c r="B1522" s="61" t="s">
        <v>30607</v>
      </c>
      <c r="C1522" s="61" t="s">
        <v>29493</v>
      </c>
      <c r="D1522" s="61" t="s">
        <v>30608</v>
      </c>
      <c r="E1522" s="61" t="s">
        <v>30609</v>
      </c>
      <c r="F1522" s="61" t="s">
        <v>30643</v>
      </c>
      <c r="G1522" s="63">
        <v>2.556</v>
      </c>
      <c r="H1522" s="55">
        <v>79069.86</v>
      </c>
    </row>
    <row r="1523" spans="1:8" x14ac:dyDescent="0.25">
      <c r="A1523" s="61" t="s">
        <v>29059</v>
      </c>
      <c r="B1523" s="61" t="s">
        <v>30607</v>
      </c>
      <c r="C1523" s="61" t="s">
        <v>29493</v>
      </c>
      <c r="D1523" s="61" t="s">
        <v>30608</v>
      </c>
      <c r="E1523" s="61" t="s">
        <v>30609</v>
      </c>
      <c r="F1523" s="61" t="s">
        <v>30644</v>
      </c>
      <c r="G1523" s="63">
        <v>2.552</v>
      </c>
      <c r="H1523" s="55">
        <v>78946.12</v>
      </c>
    </row>
    <row r="1524" spans="1:8" x14ac:dyDescent="0.25">
      <c r="A1524" s="61" t="s">
        <v>29059</v>
      </c>
      <c r="B1524" s="61" t="s">
        <v>30607</v>
      </c>
      <c r="C1524" s="61" t="s">
        <v>29493</v>
      </c>
      <c r="D1524" s="61" t="s">
        <v>30608</v>
      </c>
      <c r="E1524" s="61" t="s">
        <v>30609</v>
      </c>
      <c r="F1524" s="61" t="s">
        <v>30645</v>
      </c>
      <c r="G1524" s="63">
        <v>2.556</v>
      </c>
      <c r="H1524" s="55">
        <v>79069.86</v>
      </c>
    </row>
    <row r="1525" spans="1:8" x14ac:dyDescent="0.25">
      <c r="A1525" s="61" t="s">
        <v>29059</v>
      </c>
      <c r="B1525" s="61" t="s">
        <v>30607</v>
      </c>
      <c r="C1525" s="61" t="s">
        <v>29493</v>
      </c>
      <c r="D1525" s="61" t="s">
        <v>30608</v>
      </c>
      <c r="E1525" s="61" t="s">
        <v>30609</v>
      </c>
      <c r="F1525" s="61" t="s">
        <v>30646</v>
      </c>
      <c r="G1525" s="63">
        <v>2.56</v>
      </c>
      <c r="H1525" s="55">
        <v>79193.600000000006</v>
      </c>
    </row>
    <row r="1526" spans="1:8" x14ac:dyDescent="0.25">
      <c r="A1526" s="61" t="s">
        <v>29059</v>
      </c>
      <c r="B1526" s="61" t="s">
        <v>30607</v>
      </c>
      <c r="C1526" s="61" t="s">
        <v>29493</v>
      </c>
      <c r="D1526" s="61" t="s">
        <v>30608</v>
      </c>
      <c r="E1526" s="61" t="s">
        <v>30609</v>
      </c>
      <c r="F1526" s="61" t="s">
        <v>30647</v>
      </c>
      <c r="G1526" s="63">
        <v>2.5539999999999998</v>
      </c>
      <c r="H1526" s="55">
        <v>79007.990000000005</v>
      </c>
    </row>
    <row r="1527" spans="1:8" x14ac:dyDescent="0.25">
      <c r="A1527" s="61" t="s">
        <v>29059</v>
      </c>
      <c r="B1527" s="61" t="s">
        <v>30607</v>
      </c>
      <c r="C1527" s="61" t="s">
        <v>29493</v>
      </c>
      <c r="D1527" s="61" t="s">
        <v>30608</v>
      </c>
      <c r="E1527" s="61" t="s">
        <v>30609</v>
      </c>
      <c r="F1527" s="61" t="s">
        <v>30648</v>
      </c>
      <c r="G1527" s="63">
        <v>2.5539999999999998</v>
      </c>
      <c r="H1527" s="55">
        <v>79007.990000000005</v>
      </c>
    </row>
    <row r="1528" spans="1:8" x14ac:dyDescent="0.25">
      <c r="A1528" s="61" t="s">
        <v>29059</v>
      </c>
      <c r="B1528" s="61" t="s">
        <v>30607</v>
      </c>
      <c r="C1528" s="61" t="s">
        <v>29493</v>
      </c>
      <c r="D1528" s="61" t="s">
        <v>30608</v>
      </c>
      <c r="E1528" s="61" t="s">
        <v>30609</v>
      </c>
      <c r="F1528" s="61" t="s">
        <v>30649</v>
      </c>
      <c r="G1528" s="63">
        <v>2.56</v>
      </c>
      <c r="H1528" s="55">
        <v>79193.600000000006</v>
      </c>
    </row>
    <row r="1529" spans="1:8" x14ac:dyDescent="0.25">
      <c r="A1529" s="61" t="s">
        <v>29059</v>
      </c>
      <c r="B1529" s="61" t="s">
        <v>30607</v>
      </c>
      <c r="C1529" s="61" t="s">
        <v>29493</v>
      </c>
      <c r="D1529" s="61" t="s">
        <v>30608</v>
      </c>
      <c r="E1529" s="61" t="s">
        <v>30609</v>
      </c>
      <c r="F1529" s="61" t="s">
        <v>30650</v>
      </c>
      <c r="G1529" s="63">
        <v>2.548</v>
      </c>
      <c r="H1529" s="55">
        <v>78822.38</v>
      </c>
    </row>
    <row r="1530" spans="1:8" x14ac:dyDescent="0.25">
      <c r="A1530" s="61" t="s">
        <v>29059</v>
      </c>
      <c r="B1530" s="61" t="s">
        <v>30607</v>
      </c>
      <c r="C1530" s="61" t="s">
        <v>29493</v>
      </c>
      <c r="D1530" s="61" t="s">
        <v>30608</v>
      </c>
      <c r="E1530" s="61" t="s">
        <v>30609</v>
      </c>
      <c r="F1530" s="61" t="s">
        <v>30651</v>
      </c>
      <c r="G1530" s="63">
        <v>2.556</v>
      </c>
      <c r="H1530" s="55">
        <v>79069.86</v>
      </c>
    </row>
    <row r="1531" spans="1:8" x14ac:dyDescent="0.25">
      <c r="A1531" s="61" t="s">
        <v>29059</v>
      </c>
      <c r="B1531" s="61" t="s">
        <v>30607</v>
      </c>
      <c r="C1531" s="61" t="s">
        <v>29493</v>
      </c>
      <c r="D1531" s="61" t="s">
        <v>30608</v>
      </c>
      <c r="E1531" s="61" t="s">
        <v>30609</v>
      </c>
      <c r="F1531" s="61" t="s">
        <v>30652</v>
      </c>
      <c r="G1531" s="63">
        <v>2.552</v>
      </c>
      <c r="H1531" s="55">
        <v>78946.12</v>
      </c>
    </row>
    <row r="1532" spans="1:8" x14ac:dyDescent="0.25">
      <c r="A1532" s="61" t="s">
        <v>29059</v>
      </c>
      <c r="B1532" s="61" t="s">
        <v>30607</v>
      </c>
      <c r="C1532" s="61" t="s">
        <v>29493</v>
      </c>
      <c r="D1532" s="61" t="s">
        <v>30608</v>
      </c>
      <c r="E1532" s="61" t="s">
        <v>30609</v>
      </c>
      <c r="F1532" s="61" t="s">
        <v>30653</v>
      </c>
      <c r="G1532" s="63">
        <v>2.5659999999999998</v>
      </c>
      <c r="H1532" s="55">
        <v>79379.210000000006</v>
      </c>
    </row>
    <row r="1533" spans="1:8" x14ac:dyDescent="0.25">
      <c r="A1533" s="61" t="s">
        <v>29059</v>
      </c>
      <c r="B1533" s="61" t="s">
        <v>30607</v>
      </c>
      <c r="C1533" s="61" t="s">
        <v>29493</v>
      </c>
      <c r="D1533" s="61" t="s">
        <v>30608</v>
      </c>
      <c r="E1533" s="61" t="s">
        <v>30609</v>
      </c>
      <c r="F1533" s="61" t="s">
        <v>30654</v>
      </c>
      <c r="G1533" s="63">
        <v>2.5720000000000001</v>
      </c>
      <c r="H1533" s="55">
        <v>79564.820000000007</v>
      </c>
    </row>
    <row r="1534" spans="1:8" x14ac:dyDescent="0.25">
      <c r="A1534" s="61" t="s">
        <v>29059</v>
      </c>
      <c r="B1534" s="61" t="s">
        <v>30607</v>
      </c>
      <c r="C1534" s="61" t="s">
        <v>29493</v>
      </c>
      <c r="D1534" s="61" t="s">
        <v>30608</v>
      </c>
      <c r="E1534" s="61" t="s">
        <v>30609</v>
      </c>
      <c r="F1534" s="61" t="s">
        <v>30655</v>
      </c>
      <c r="G1534" s="63">
        <v>2.57</v>
      </c>
      <c r="H1534" s="55">
        <v>79502.95</v>
      </c>
    </row>
    <row r="1535" spans="1:8" x14ac:dyDescent="0.25">
      <c r="A1535" s="61" t="s">
        <v>29059</v>
      </c>
      <c r="B1535" s="61" t="s">
        <v>30607</v>
      </c>
      <c r="C1535" s="61" t="s">
        <v>29493</v>
      </c>
      <c r="D1535" s="61" t="s">
        <v>30608</v>
      </c>
      <c r="E1535" s="61" t="s">
        <v>30609</v>
      </c>
      <c r="F1535" s="61" t="s">
        <v>30656</v>
      </c>
      <c r="G1535" s="63">
        <v>2.5619999999999998</v>
      </c>
      <c r="H1535" s="55">
        <v>79255.47</v>
      </c>
    </row>
    <row r="1536" spans="1:8" x14ac:dyDescent="0.25">
      <c r="A1536" s="61" t="s">
        <v>29059</v>
      </c>
      <c r="B1536" s="61" t="s">
        <v>30607</v>
      </c>
      <c r="C1536" s="61" t="s">
        <v>29493</v>
      </c>
      <c r="D1536" s="61" t="s">
        <v>30608</v>
      </c>
      <c r="E1536" s="61" t="s">
        <v>30609</v>
      </c>
      <c r="F1536" s="61" t="s">
        <v>30657</v>
      </c>
      <c r="G1536" s="63">
        <v>2.5640000000000001</v>
      </c>
      <c r="H1536" s="55">
        <v>79317.34</v>
      </c>
    </row>
    <row r="1537" spans="1:8" x14ac:dyDescent="0.25">
      <c r="A1537" s="61" t="s">
        <v>29059</v>
      </c>
      <c r="B1537" s="61" t="s">
        <v>30607</v>
      </c>
      <c r="C1537" s="61" t="s">
        <v>29493</v>
      </c>
      <c r="D1537" s="61" t="s">
        <v>30608</v>
      </c>
      <c r="E1537" s="61" t="s">
        <v>30609</v>
      </c>
      <c r="F1537" s="61" t="s">
        <v>30658</v>
      </c>
      <c r="G1537" s="63">
        <v>2.5619999999999998</v>
      </c>
      <c r="H1537" s="55">
        <v>79255.47</v>
      </c>
    </row>
    <row r="1538" spans="1:8" x14ac:dyDescent="0.25">
      <c r="A1538" s="61" t="s">
        <v>29059</v>
      </c>
      <c r="B1538" s="61" t="s">
        <v>30607</v>
      </c>
      <c r="C1538" s="61" t="s">
        <v>29493</v>
      </c>
      <c r="D1538" s="61" t="s">
        <v>30608</v>
      </c>
      <c r="E1538" s="61" t="s">
        <v>30609</v>
      </c>
      <c r="F1538" s="61" t="s">
        <v>30659</v>
      </c>
      <c r="G1538" s="63">
        <v>2.5659999999999998</v>
      </c>
      <c r="H1538" s="55">
        <v>79379.210000000006</v>
      </c>
    </row>
    <row r="1539" spans="1:8" x14ac:dyDescent="0.25">
      <c r="A1539" s="61" t="s">
        <v>29059</v>
      </c>
      <c r="B1539" s="61" t="s">
        <v>30607</v>
      </c>
      <c r="C1539" s="61" t="s">
        <v>29493</v>
      </c>
      <c r="D1539" s="61" t="s">
        <v>30608</v>
      </c>
      <c r="E1539" s="61" t="s">
        <v>30609</v>
      </c>
      <c r="F1539" s="61" t="s">
        <v>30660</v>
      </c>
      <c r="G1539" s="63">
        <v>2.5579999999999998</v>
      </c>
      <c r="H1539" s="55">
        <v>79131.73</v>
      </c>
    </row>
    <row r="1540" spans="1:8" x14ac:dyDescent="0.25">
      <c r="A1540" s="61" t="s">
        <v>29059</v>
      </c>
      <c r="B1540" s="61" t="s">
        <v>30607</v>
      </c>
      <c r="C1540" s="61" t="s">
        <v>29493</v>
      </c>
      <c r="D1540" s="61" t="s">
        <v>30608</v>
      </c>
      <c r="E1540" s="61" t="s">
        <v>30609</v>
      </c>
      <c r="F1540" s="61" t="s">
        <v>30661</v>
      </c>
      <c r="G1540" s="63">
        <v>2.5659999999999998</v>
      </c>
      <c r="H1540" s="55">
        <v>79379.210000000006</v>
      </c>
    </row>
    <row r="1541" spans="1:8" x14ac:dyDescent="0.25">
      <c r="A1541" s="61" t="s">
        <v>29059</v>
      </c>
      <c r="B1541" s="61" t="s">
        <v>30607</v>
      </c>
      <c r="C1541" s="61" t="s">
        <v>29493</v>
      </c>
      <c r="D1541" s="61" t="s">
        <v>30608</v>
      </c>
      <c r="E1541" s="61" t="s">
        <v>30609</v>
      </c>
      <c r="F1541" s="61" t="s">
        <v>30662</v>
      </c>
      <c r="G1541" s="63">
        <v>2.5619999999999998</v>
      </c>
      <c r="H1541" s="55">
        <v>79255.47</v>
      </c>
    </row>
    <row r="1542" spans="1:8" x14ac:dyDescent="0.25">
      <c r="A1542" s="61" t="s">
        <v>29059</v>
      </c>
      <c r="B1542" s="61" t="s">
        <v>30607</v>
      </c>
      <c r="C1542" s="61" t="s">
        <v>29493</v>
      </c>
      <c r="D1542" s="61" t="s">
        <v>30608</v>
      </c>
      <c r="E1542" s="61" t="s">
        <v>30609</v>
      </c>
      <c r="F1542" s="61" t="s">
        <v>30663</v>
      </c>
      <c r="G1542" s="63">
        <v>2.5739999999999998</v>
      </c>
      <c r="H1542" s="55">
        <v>79626.69</v>
      </c>
    </row>
    <row r="1543" spans="1:8" x14ac:dyDescent="0.25">
      <c r="A1543" s="61" t="s">
        <v>29059</v>
      </c>
      <c r="B1543" s="61" t="s">
        <v>30607</v>
      </c>
      <c r="C1543" s="61" t="s">
        <v>29493</v>
      </c>
      <c r="D1543" s="61" t="s">
        <v>30608</v>
      </c>
      <c r="E1543" s="61" t="s">
        <v>30609</v>
      </c>
      <c r="F1543" s="61" t="s">
        <v>30664</v>
      </c>
      <c r="G1543" s="63">
        <v>2.5619999999999998</v>
      </c>
      <c r="H1543" s="55">
        <v>79255.47</v>
      </c>
    </row>
    <row r="1544" spans="1:8" x14ac:dyDescent="0.25">
      <c r="A1544" s="61" t="s">
        <v>29059</v>
      </c>
      <c r="B1544" s="61" t="s">
        <v>30607</v>
      </c>
      <c r="C1544" s="61" t="s">
        <v>29493</v>
      </c>
      <c r="D1544" s="61" t="s">
        <v>30608</v>
      </c>
      <c r="E1544" s="61" t="s">
        <v>30609</v>
      </c>
      <c r="F1544" s="61" t="s">
        <v>30665</v>
      </c>
      <c r="G1544" s="63">
        <v>2.5720000000000001</v>
      </c>
      <c r="H1544" s="55">
        <v>79564.820000000007</v>
      </c>
    </row>
    <row r="1545" spans="1:8" x14ac:dyDescent="0.25">
      <c r="A1545" s="61" t="s">
        <v>29059</v>
      </c>
      <c r="B1545" s="61" t="s">
        <v>30607</v>
      </c>
      <c r="C1545" s="61" t="s">
        <v>29493</v>
      </c>
      <c r="D1545" s="61" t="s">
        <v>30608</v>
      </c>
      <c r="E1545" s="61" t="s">
        <v>30609</v>
      </c>
      <c r="F1545" s="61" t="s">
        <v>30666</v>
      </c>
      <c r="G1545" s="63">
        <v>2.5640000000000001</v>
      </c>
      <c r="H1545" s="55">
        <v>79317.34</v>
      </c>
    </row>
    <row r="1546" spans="1:8" x14ac:dyDescent="0.25">
      <c r="A1546" s="61" t="s">
        <v>29059</v>
      </c>
      <c r="B1546" s="61" t="s">
        <v>30607</v>
      </c>
      <c r="C1546" s="61" t="s">
        <v>29493</v>
      </c>
      <c r="D1546" s="61" t="s">
        <v>30608</v>
      </c>
      <c r="E1546" s="61" t="s">
        <v>30609</v>
      </c>
      <c r="F1546" s="61" t="s">
        <v>30667</v>
      </c>
      <c r="G1546" s="63">
        <v>2.57</v>
      </c>
      <c r="H1546" s="55">
        <v>79502.95</v>
      </c>
    </row>
    <row r="1547" spans="1:8" x14ac:dyDescent="0.25">
      <c r="A1547" s="61" t="s">
        <v>29059</v>
      </c>
      <c r="B1547" s="61" t="s">
        <v>30607</v>
      </c>
      <c r="C1547" s="61" t="s">
        <v>29493</v>
      </c>
      <c r="D1547" s="61" t="s">
        <v>30608</v>
      </c>
      <c r="E1547" s="61" t="s">
        <v>30609</v>
      </c>
      <c r="F1547" s="61" t="s">
        <v>30668</v>
      </c>
      <c r="G1547" s="63">
        <v>2.1360000000000001</v>
      </c>
      <c r="H1547" s="55">
        <v>66077.16</v>
      </c>
    </row>
    <row r="1548" spans="1:8" x14ac:dyDescent="0.25">
      <c r="A1548" s="61" t="s">
        <v>29059</v>
      </c>
      <c r="B1548" s="61" t="s">
        <v>30607</v>
      </c>
      <c r="C1548" s="61" t="s">
        <v>29493</v>
      </c>
      <c r="D1548" s="61" t="s">
        <v>30608</v>
      </c>
      <c r="E1548" s="61" t="s">
        <v>30609</v>
      </c>
      <c r="F1548" s="61" t="s">
        <v>30669</v>
      </c>
      <c r="G1548" s="63">
        <v>2.548</v>
      </c>
      <c r="H1548" s="55">
        <v>78822.38</v>
      </c>
    </row>
    <row r="1549" spans="1:8" x14ac:dyDescent="0.25">
      <c r="A1549" s="61" t="s">
        <v>29059</v>
      </c>
      <c r="B1549" s="61" t="s">
        <v>30607</v>
      </c>
      <c r="C1549" s="61" t="s">
        <v>29493</v>
      </c>
      <c r="D1549" s="61" t="s">
        <v>30608</v>
      </c>
      <c r="E1549" s="61" t="s">
        <v>30609</v>
      </c>
      <c r="F1549" s="61" t="s">
        <v>30670</v>
      </c>
      <c r="G1549" s="63">
        <v>2.548</v>
      </c>
      <c r="H1549" s="55">
        <v>78822.38</v>
      </c>
    </row>
    <row r="1550" spans="1:8" x14ac:dyDescent="0.25">
      <c r="A1550" s="61" t="s">
        <v>29059</v>
      </c>
      <c r="B1550" s="61" t="s">
        <v>30607</v>
      </c>
      <c r="C1550" s="61" t="s">
        <v>29493</v>
      </c>
      <c r="D1550" s="61" t="s">
        <v>30608</v>
      </c>
      <c r="E1550" s="61" t="s">
        <v>30609</v>
      </c>
      <c r="F1550" s="61" t="s">
        <v>30671</v>
      </c>
      <c r="G1550" s="63">
        <v>2.5579999999999998</v>
      </c>
      <c r="H1550" s="55">
        <v>79131.73</v>
      </c>
    </row>
    <row r="1551" spans="1:8" x14ac:dyDescent="0.25">
      <c r="A1551" s="61" t="s">
        <v>29059</v>
      </c>
      <c r="B1551" s="61" t="s">
        <v>30607</v>
      </c>
      <c r="C1551" s="61" t="s">
        <v>29493</v>
      </c>
      <c r="D1551" s="61" t="s">
        <v>30608</v>
      </c>
      <c r="E1551" s="61" t="s">
        <v>30609</v>
      </c>
      <c r="F1551" s="61" t="s">
        <v>30672</v>
      </c>
      <c r="G1551" s="63">
        <v>2.5499999999999998</v>
      </c>
      <c r="H1551" s="55">
        <v>78884.25</v>
      </c>
    </row>
    <row r="1552" spans="1:8" x14ac:dyDescent="0.25">
      <c r="A1552" s="61" t="s">
        <v>29059</v>
      </c>
      <c r="B1552" s="61" t="s">
        <v>30607</v>
      </c>
      <c r="C1552" s="61" t="s">
        <v>29493</v>
      </c>
      <c r="D1552" s="61" t="s">
        <v>30608</v>
      </c>
      <c r="E1552" s="61" t="s">
        <v>30609</v>
      </c>
      <c r="F1552" s="61" t="s">
        <v>30673</v>
      </c>
      <c r="G1552" s="63">
        <v>2.5619999999999998</v>
      </c>
      <c r="H1552" s="55">
        <v>79255.47</v>
      </c>
    </row>
    <row r="1553" spans="1:8" x14ac:dyDescent="0.25">
      <c r="A1553" s="61" t="s">
        <v>29059</v>
      </c>
      <c r="B1553" s="61" t="s">
        <v>30607</v>
      </c>
      <c r="C1553" s="61" t="s">
        <v>29493</v>
      </c>
      <c r="D1553" s="61" t="s">
        <v>30608</v>
      </c>
      <c r="E1553" s="61" t="s">
        <v>30609</v>
      </c>
      <c r="F1553" s="61" t="s">
        <v>30674</v>
      </c>
      <c r="G1553" s="63">
        <v>2.57</v>
      </c>
      <c r="H1553" s="55">
        <v>79502.95</v>
      </c>
    </row>
    <row r="1554" spans="1:8" x14ac:dyDescent="0.25">
      <c r="A1554" s="61" t="s">
        <v>29059</v>
      </c>
      <c r="B1554" s="61" t="s">
        <v>30607</v>
      </c>
      <c r="C1554" s="61" t="s">
        <v>29493</v>
      </c>
      <c r="D1554" s="61" t="s">
        <v>30608</v>
      </c>
      <c r="E1554" s="61" t="s">
        <v>30609</v>
      </c>
      <c r="F1554" s="61" t="s">
        <v>30675</v>
      </c>
      <c r="G1554" s="63">
        <v>2.5640000000000001</v>
      </c>
      <c r="H1554" s="55">
        <v>79317.34</v>
      </c>
    </row>
    <row r="1555" spans="1:8" x14ac:dyDescent="0.25">
      <c r="A1555" s="61" t="s">
        <v>29059</v>
      </c>
      <c r="B1555" s="61" t="s">
        <v>30607</v>
      </c>
      <c r="C1555" s="61" t="s">
        <v>29493</v>
      </c>
      <c r="D1555" s="61" t="s">
        <v>30608</v>
      </c>
      <c r="E1555" s="61" t="s">
        <v>30609</v>
      </c>
      <c r="F1555" s="61" t="s">
        <v>30676</v>
      </c>
      <c r="G1555" s="63">
        <v>2.6560000000000001</v>
      </c>
      <c r="H1555" s="55">
        <v>82163.360000000001</v>
      </c>
    </row>
    <row r="1556" spans="1:8" x14ac:dyDescent="0.25">
      <c r="A1556" s="61" t="s">
        <v>29059</v>
      </c>
      <c r="B1556" s="61" t="s">
        <v>30607</v>
      </c>
      <c r="C1556" s="61" t="s">
        <v>29493</v>
      </c>
      <c r="D1556" s="61" t="s">
        <v>30608</v>
      </c>
      <c r="E1556" s="61" t="s">
        <v>30609</v>
      </c>
      <c r="F1556" s="61" t="s">
        <v>30677</v>
      </c>
      <c r="G1556" s="63">
        <v>2.66</v>
      </c>
      <c r="H1556" s="55">
        <v>82287.100000000006</v>
      </c>
    </row>
    <row r="1557" spans="1:8" x14ac:dyDescent="0.25">
      <c r="A1557" s="61" t="s">
        <v>29059</v>
      </c>
      <c r="B1557" s="61" t="s">
        <v>30607</v>
      </c>
      <c r="C1557" s="61" t="s">
        <v>29493</v>
      </c>
      <c r="D1557" s="61" t="s">
        <v>30608</v>
      </c>
      <c r="E1557" s="61" t="s">
        <v>30609</v>
      </c>
      <c r="F1557" s="61" t="s">
        <v>30678</v>
      </c>
      <c r="G1557" s="63">
        <v>2.66</v>
      </c>
      <c r="H1557" s="55">
        <v>82287.100000000006</v>
      </c>
    </row>
    <row r="1558" spans="1:8" x14ac:dyDescent="0.25">
      <c r="A1558" s="61" t="s">
        <v>29059</v>
      </c>
      <c r="B1558" s="61" t="s">
        <v>30607</v>
      </c>
      <c r="C1558" s="61" t="s">
        <v>29493</v>
      </c>
      <c r="D1558" s="61" t="s">
        <v>30608</v>
      </c>
      <c r="E1558" s="61" t="s">
        <v>30609</v>
      </c>
      <c r="F1558" s="61" t="s">
        <v>30679</v>
      </c>
      <c r="G1558" s="63">
        <v>2.6680000000000001</v>
      </c>
      <c r="H1558" s="55">
        <v>82534.58</v>
      </c>
    </row>
    <row r="1559" spans="1:8" x14ac:dyDescent="0.25">
      <c r="A1559" s="61" t="s">
        <v>29059</v>
      </c>
      <c r="B1559" s="61" t="s">
        <v>30607</v>
      </c>
      <c r="C1559" s="61" t="s">
        <v>29493</v>
      </c>
      <c r="D1559" s="61" t="s">
        <v>30608</v>
      </c>
      <c r="E1559" s="61" t="s">
        <v>30609</v>
      </c>
      <c r="F1559" s="61" t="s">
        <v>30680</v>
      </c>
      <c r="G1559" s="63">
        <v>2.6720000000000002</v>
      </c>
      <c r="H1559" s="55">
        <v>82658.320000000007</v>
      </c>
    </row>
    <row r="1560" spans="1:8" x14ac:dyDescent="0.25">
      <c r="A1560" s="61" t="s">
        <v>29059</v>
      </c>
      <c r="B1560" s="61" t="s">
        <v>30607</v>
      </c>
      <c r="C1560" s="61" t="s">
        <v>29493</v>
      </c>
      <c r="D1560" s="61" t="s">
        <v>30608</v>
      </c>
      <c r="E1560" s="61" t="s">
        <v>30609</v>
      </c>
      <c r="F1560" s="61" t="s">
        <v>30681</v>
      </c>
      <c r="G1560" s="63">
        <v>2.64</v>
      </c>
      <c r="H1560" s="55">
        <v>81668.399999999994</v>
      </c>
    </row>
    <row r="1561" spans="1:8" x14ac:dyDescent="0.25">
      <c r="A1561" s="61" t="s">
        <v>29059</v>
      </c>
      <c r="B1561" s="61" t="s">
        <v>30607</v>
      </c>
      <c r="C1561" s="61" t="s">
        <v>29493</v>
      </c>
      <c r="D1561" s="61" t="s">
        <v>30608</v>
      </c>
      <c r="E1561" s="61" t="s">
        <v>30609</v>
      </c>
      <c r="F1561" s="61" t="s">
        <v>30682</v>
      </c>
      <c r="G1561" s="63">
        <v>2.6539999999999999</v>
      </c>
      <c r="H1561" s="55">
        <v>82101.490000000005</v>
      </c>
    </row>
    <row r="1562" spans="1:8" x14ac:dyDescent="0.25">
      <c r="A1562" s="61" t="s">
        <v>29059</v>
      </c>
      <c r="B1562" s="61" t="s">
        <v>30607</v>
      </c>
      <c r="C1562" s="61" t="s">
        <v>29493</v>
      </c>
      <c r="D1562" s="61" t="s">
        <v>30608</v>
      </c>
      <c r="E1562" s="61" t="s">
        <v>30609</v>
      </c>
      <c r="F1562" s="61" t="s">
        <v>30683</v>
      </c>
      <c r="G1562" s="63">
        <v>2.6539999999999999</v>
      </c>
      <c r="H1562" s="55">
        <v>82101.490000000005</v>
      </c>
    </row>
    <row r="1563" spans="1:8" x14ac:dyDescent="0.25">
      <c r="A1563" s="61" t="s">
        <v>29059</v>
      </c>
      <c r="B1563" s="61" t="s">
        <v>30607</v>
      </c>
      <c r="C1563" s="61" t="s">
        <v>29493</v>
      </c>
      <c r="D1563" s="61" t="s">
        <v>30608</v>
      </c>
      <c r="E1563" s="61" t="s">
        <v>30609</v>
      </c>
      <c r="F1563" s="61" t="s">
        <v>30684</v>
      </c>
      <c r="G1563" s="63">
        <v>2.6480000000000001</v>
      </c>
      <c r="H1563" s="55">
        <v>81915.88</v>
      </c>
    </row>
    <row r="1564" spans="1:8" x14ac:dyDescent="0.25">
      <c r="A1564" s="61" t="s">
        <v>29059</v>
      </c>
      <c r="B1564" s="61" t="s">
        <v>30607</v>
      </c>
      <c r="C1564" s="61" t="s">
        <v>29493</v>
      </c>
      <c r="D1564" s="61" t="s">
        <v>30608</v>
      </c>
      <c r="E1564" s="61" t="s">
        <v>30609</v>
      </c>
      <c r="F1564" s="61" t="s">
        <v>30685</v>
      </c>
      <c r="G1564" s="63">
        <v>2.11</v>
      </c>
      <c r="H1564" s="55">
        <v>65272.85</v>
      </c>
    </row>
    <row r="1565" spans="1:8" x14ac:dyDescent="0.25">
      <c r="A1565" s="61" t="s">
        <v>29059</v>
      </c>
      <c r="B1565" s="61" t="s">
        <v>30607</v>
      </c>
      <c r="C1565" s="61" t="s">
        <v>29493</v>
      </c>
      <c r="D1565" s="61" t="s">
        <v>30608</v>
      </c>
      <c r="E1565" s="61" t="s">
        <v>30609</v>
      </c>
      <c r="F1565" s="61" t="s">
        <v>30686</v>
      </c>
      <c r="G1565" s="63">
        <v>2.1120000000000001</v>
      </c>
      <c r="H1565" s="55">
        <v>65334.720000000001</v>
      </c>
    </row>
    <row r="1566" spans="1:8" x14ac:dyDescent="0.25">
      <c r="A1566" s="61" t="s">
        <v>29059</v>
      </c>
      <c r="B1566" s="61" t="s">
        <v>30607</v>
      </c>
      <c r="C1566" s="61" t="s">
        <v>29493</v>
      </c>
      <c r="D1566" s="61" t="s">
        <v>30608</v>
      </c>
      <c r="E1566" s="61" t="s">
        <v>30609</v>
      </c>
      <c r="F1566" s="61" t="s">
        <v>30687</v>
      </c>
      <c r="G1566" s="63">
        <v>2.1150000000000002</v>
      </c>
      <c r="H1566" s="55">
        <v>65427.53</v>
      </c>
    </row>
    <row r="1567" spans="1:8" x14ac:dyDescent="0.25">
      <c r="A1567" s="61" t="s">
        <v>29059</v>
      </c>
      <c r="B1567" s="61" t="s">
        <v>30607</v>
      </c>
      <c r="C1567" s="61" t="s">
        <v>29493</v>
      </c>
      <c r="D1567" s="61" t="s">
        <v>30608</v>
      </c>
      <c r="E1567" s="61" t="s">
        <v>30609</v>
      </c>
      <c r="F1567" s="61" t="s">
        <v>32290</v>
      </c>
      <c r="G1567" s="63">
        <v>0.42599999999999999</v>
      </c>
      <c r="H1567" s="55">
        <v>13178.31</v>
      </c>
    </row>
    <row r="1568" spans="1:8" x14ac:dyDescent="0.25">
      <c r="A1568" s="61" t="s">
        <v>29059</v>
      </c>
      <c r="B1568" s="61" t="s">
        <v>30607</v>
      </c>
      <c r="C1568" s="61" t="s">
        <v>29493</v>
      </c>
      <c r="D1568" s="61" t="s">
        <v>30688</v>
      </c>
      <c r="E1568" s="61" t="s">
        <v>30689</v>
      </c>
      <c r="F1568" s="61" t="s">
        <v>30690</v>
      </c>
      <c r="G1568" s="63">
        <v>5.12</v>
      </c>
      <c r="H1568" s="55">
        <v>158387.20000000001</v>
      </c>
    </row>
    <row r="1569" spans="1:8" x14ac:dyDescent="0.25">
      <c r="A1569" s="61" t="s">
        <v>29059</v>
      </c>
      <c r="B1569" s="61" t="s">
        <v>30607</v>
      </c>
      <c r="C1569" s="61" t="s">
        <v>29493</v>
      </c>
      <c r="D1569" s="61" t="s">
        <v>30688</v>
      </c>
      <c r="E1569" s="61" t="s">
        <v>30689</v>
      </c>
      <c r="F1569" s="61" t="s">
        <v>30691</v>
      </c>
      <c r="G1569" s="63">
        <v>5.1150000000000002</v>
      </c>
      <c r="H1569" s="55">
        <v>158232.53</v>
      </c>
    </row>
    <row r="1570" spans="1:8" x14ac:dyDescent="0.25">
      <c r="A1570" s="61" t="s">
        <v>29059</v>
      </c>
      <c r="B1570" s="61" t="s">
        <v>30607</v>
      </c>
      <c r="C1570" s="61" t="s">
        <v>29493</v>
      </c>
      <c r="D1570" s="61" t="s">
        <v>30688</v>
      </c>
      <c r="E1570" s="61" t="s">
        <v>30689</v>
      </c>
      <c r="F1570" s="61" t="s">
        <v>30692</v>
      </c>
      <c r="G1570" s="63">
        <v>5.1150000000000002</v>
      </c>
      <c r="H1570" s="55">
        <v>158232.53</v>
      </c>
    </row>
    <row r="1571" spans="1:8" x14ac:dyDescent="0.25">
      <c r="A1571" s="61" t="s">
        <v>29059</v>
      </c>
      <c r="B1571" s="61" t="s">
        <v>30607</v>
      </c>
      <c r="C1571" s="61" t="s">
        <v>29493</v>
      </c>
      <c r="D1571" s="61" t="s">
        <v>30688</v>
      </c>
      <c r="E1571" s="61" t="s">
        <v>30689</v>
      </c>
      <c r="F1571" s="61" t="s">
        <v>30693</v>
      </c>
      <c r="G1571" s="63">
        <v>5.1150000000000002</v>
      </c>
      <c r="H1571" s="55">
        <v>158232.53</v>
      </c>
    </row>
    <row r="1572" spans="1:8" x14ac:dyDescent="0.25">
      <c r="A1572" s="61" t="s">
        <v>29059</v>
      </c>
      <c r="B1572" s="61" t="s">
        <v>30607</v>
      </c>
      <c r="C1572" s="61" t="s">
        <v>29493</v>
      </c>
      <c r="D1572" s="61" t="s">
        <v>30688</v>
      </c>
      <c r="E1572" s="61" t="s">
        <v>30689</v>
      </c>
      <c r="F1572" s="61" t="s">
        <v>30694</v>
      </c>
      <c r="G1572" s="63">
        <v>5.1050000000000004</v>
      </c>
      <c r="H1572" s="55">
        <v>157923.18</v>
      </c>
    </row>
    <row r="1573" spans="1:8" x14ac:dyDescent="0.25">
      <c r="A1573" s="61" t="s">
        <v>29059</v>
      </c>
      <c r="B1573" s="61" t="s">
        <v>30607</v>
      </c>
      <c r="C1573" s="61" t="s">
        <v>29493</v>
      </c>
      <c r="D1573" s="61" t="s">
        <v>30688</v>
      </c>
      <c r="E1573" s="61" t="s">
        <v>30689</v>
      </c>
      <c r="F1573" s="61" t="s">
        <v>30695</v>
      </c>
      <c r="G1573" s="63">
        <v>2.3980000000000001</v>
      </c>
      <c r="H1573" s="55">
        <v>74182.13</v>
      </c>
    </row>
    <row r="1574" spans="1:8" x14ac:dyDescent="0.25">
      <c r="A1574" s="61" t="s">
        <v>29059</v>
      </c>
      <c r="B1574" s="61" t="s">
        <v>30607</v>
      </c>
      <c r="C1574" s="61" t="s">
        <v>29493</v>
      </c>
      <c r="D1574" s="61" t="s">
        <v>30688</v>
      </c>
      <c r="E1574" s="61" t="s">
        <v>30689</v>
      </c>
      <c r="F1574" s="61" t="s">
        <v>30696</v>
      </c>
      <c r="G1574" s="63">
        <v>5.1100000000000003</v>
      </c>
      <c r="H1574" s="55">
        <v>158077.85</v>
      </c>
    </row>
    <row r="1575" spans="1:8" x14ac:dyDescent="0.25">
      <c r="A1575" s="61" t="s">
        <v>29059</v>
      </c>
      <c r="B1575" s="61" t="s">
        <v>30607</v>
      </c>
      <c r="C1575" s="61" t="s">
        <v>29493</v>
      </c>
      <c r="D1575" s="61" t="s">
        <v>30688</v>
      </c>
      <c r="E1575" s="61" t="s">
        <v>30689</v>
      </c>
      <c r="F1575" s="61" t="s">
        <v>30697</v>
      </c>
      <c r="G1575" s="63">
        <v>1.9159999999999999</v>
      </c>
      <c r="H1575" s="55">
        <v>59271.46</v>
      </c>
    </row>
    <row r="1576" spans="1:8" x14ac:dyDescent="0.25">
      <c r="A1576" s="61" t="s">
        <v>29059</v>
      </c>
      <c r="B1576" s="61" t="s">
        <v>30607</v>
      </c>
      <c r="C1576" s="61" t="s">
        <v>29493</v>
      </c>
      <c r="D1576" s="61" t="s">
        <v>30688</v>
      </c>
      <c r="E1576" s="61" t="s">
        <v>30689</v>
      </c>
      <c r="F1576" s="61" t="s">
        <v>30698</v>
      </c>
      <c r="G1576" s="63">
        <v>0.44500000000000001</v>
      </c>
      <c r="H1576" s="55">
        <v>13766.08</v>
      </c>
    </row>
    <row r="1577" spans="1:8" x14ac:dyDescent="0.25">
      <c r="A1577" s="61" t="s">
        <v>29059</v>
      </c>
      <c r="B1577" s="61" t="s">
        <v>30607</v>
      </c>
      <c r="C1577" s="61" t="s">
        <v>29493</v>
      </c>
      <c r="D1577" s="61" t="s">
        <v>30688</v>
      </c>
      <c r="E1577" s="61" t="s">
        <v>30689</v>
      </c>
      <c r="F1577" s="61" t="s">
        <v>32696</v>
      </c>
      <c r="G1577" s="63">
        <v>2.5619999999999998</v>
      </c>
      <c r="H1577" s="55">
        <v>79255.47</v>
      </c>
    </row>
    <row r="1578" spans="1:8" x14ac:dyDescent="0.25">
      <c r="A1578" s="61" t="s">
        <v>29059</v>
      </c>
      <c r="B1578" s="61" t="s">
        <v>30607</v>
      </c>
      <c r="C1578" s="61" t="s">
        <v>29493</v>
      </c>
      <c r="D1578" s="61" t="s">
        <v>30699</v>
      </c>
      <c r="E1578" s="61" t="s">
        <v>30689</v>
      </c>
      <c r="F1578" s="61" t="s">
        <v>30700</v>
      </c>
      <c r="G1578" s="63">
        <v>2.7160000000000002</v>
      </c>
      <c r="H1578" s="55">
        <v>84019.46</v>
      </c>
    </row>
    <row r="1579" spans="1:8" x14ac:dyDescent="0.25">
      <c r="A1579" s="61" t="s">
        <v>29059</v>
      </c>
      <c r="B1579" s="61" t="s">
        <v>30607</v>
      </c>
      <c r="C1579" s="61" t="s">
        <v>29493</v>
      </c>
      <c r="D1579" s="61" t="s">
        <v>30699</v>
      </c>
      <c r="E1579" s="61" t="s">
        <v>30689</v>
      </c>
      <c r="F1579" s="61" t="s">
        <v>30701</v>
      </c>
      <c r="G1579" s="63">
        <v>2.714</v>
      </c>
      <c r="H1579" s="55">
        <v>83957.59</v>
      </c>
    </row>
    <row r="1580" spans="1:8" x14ac:dyDescent="0.25">
      <c r="A1580" s="61" t="s">
        <v>29059</v>
      </c>
      <c r="B1580" s="61" t="s">
        <v>30607</v>
      </c>
      <c r="C1580" s="61" t="s">
        <v>29493</v>
      </c>
      <c r="D1580" s="61" t="s">
        <v>30699</v>
      </c>
      <c r="E1580" s="61" t="s">
        <v>30689</v>
      </c>
      <c r="F1580" s="61" t="s">
        <v>30702</v>
      </c>
      <c r="G1580" s="63">
        <v>2.72</v>
      </c>
      <c r="H1580" s="55">
        <v>84143.2</v>
      </c>
    </row>
    <row r="1581" spans="1:8" x14ac:dyDescent="0.25">
      <c r="A1581" s="61" t="s">
        <v>29059</v>
      </c>
      <c r="B1581" s="61" t="s">
        <v>30607</v>
      </c>
      <c r="C1581" s="61" t="s">
        <v>29493</v>
      </c>
      <c r="D1581" s="61" t="s">
        <v>30699</v>
      </c>
      <c r="E1581" s="61" t="s">
        <v>30689</v>
      </c>
      <c r="F1581" s="61" t="s">
        <v>30703</v>
      </c>
      <c r="G1581" s="63">
        <v>2.714</v>
      </c>
      <c r="H1581" s="55">
        <v>83957.59</v>
      </c>
    </row>
    <row r="1582" spans="1:8" x14ac:dyDescent="0.25">
      <c r="A1582" s="61" t="s">
        <v>29059</v>
      </c>
      <c r="B1582" s="61" t="s">
        <v>30607</v>
      </c>
      <c r="C1582" s="61" t="s">
        <v>29493</v>
      </c>
      <c r="D1582" s="61" t="s">
        <v>30699</v>
      </c>
      <c r="E1582" s="61" t="s">
        <v>30689</v>
      </c>
      <c r="F1582" s="61" t="s">
        <v>30704</v>
      </c>
      <c r="G1582" s="63">
        <v>2.5339999999999998</v>
      </c>
      <c r="H1582" s="55">
        <v>78389.289999999994</v>
      </c>
    </row>
    <row r="1583" spans="1:8" x14ac:dyDescent="0.25">
      <c r="A1583" s="61" t="s">
        <v>29059</v>
      </c>
      <c r="B1583" s="61" t="s">
        <v>30607</v>
      </c>
      <c r="C1583" s="61" t="s">
        <v>29493</v>
      </c>
      <c r="D1583" s="61" t="s">
        <v>30699</v>
      </c>
      <c r="E1583" s="61" t="s">
        <v>30689</v>
      </c>
      <c r="F1583" s="61" t="s">
        <v>30705</v>
      </c>
      <c r="G1583" s="63">
        <v>2.548</v>
      </c>
      <c r="H1583" s="55">
        <v>78822.38</v>
      </c>
    </row>
    <row r="1584" spans="1:8" x14ac:dyDescent="0.25">
      <c r="A1584" s="61" t="s">
        <v>29059</v>
      </c>
      <c r="B1584" s="61" t="s">
        <v>30607</v>
      </c>
      <c r="C1584" s="61" t="s">
        <v>29493</v>
      </c>
      <c r="D1584" s="61" t="s">
        <v>30699</v>
      </c>
      <c r="E1584" s="61" t="s">
        <v>30689</v>
      </c>
      <c r="F1584" s="61" t="s">
        <v>30706</v>
      </c>
      <c r="G1584" s="63">
        <v>2.5499999999999998</v>
      </c>
      <c r="H1584" s="55">
        <v>78884.25</v>
      </c>
    </row>
    <row r="1585" spans="1:8" x14ac:dyDescent="0.25">
      <c r="A1585" s="61" t="s">
        <v>29059</v>
      </c>
      <c r="B1585" s="61" t="s">
        <v>30607</v>
      </c>
      <c r="C1585" s="61" t="s">
        <v>29493</v>
      </c>
      <c r="D1585" s="61" t="s">
        <v>30699</v>
      </c>
      <c r="E1585" s="61" t="s">
        <v>30689</v>
      </c>
      <c r="F1585" s="61" t="s">
        <v>30707</v>
      </c>
      <c r="G1585" s="63">
        <v>2.5640000000000001</v>
      </c>
      <c r="H1585" s="55">
        <v>79317.34</v>
      </c>
    </row>
    <row r="1586" spans="1:8" x14ac:dyDescent="0.25">
      <c r="A1586" s="61" t="s">
        <v>29059</v>
      </c>
      <c r="B1586" s="61" t="s">
        <v>30607</v>
      </c>
      <c r="C1586" s="61" t="s">
        <v>29493</v>
      </c>
      <c r="D1586" s="61" t="s">
        <v>30699</v>
      </c>
      <c r="E1586" s="61" t="s">
        <v>30689</v>
      </c>
      <c r="F1586" s="61" t="s">
        <v>30708</v>
      </c>
      <c r="G1586" s="63">
        <v>2.5619999999999998</v>
      </c>
      <c r="H1586" s="55">
        <v>79255.47</v>
      </c>
    </row>
    <row r="1587" spans="1:8" x14ac:dyDescent="0.25">
      <c r="A1587" s="61" t="s">
        <v>29059</v>
      </c>
      <c r="B1587" s="61" t="s">
        <v>30607</v>
      </c>
      <c r="C1587" s="61" t="s">
        <v>29493</v>
      </c>
      <c r="D1587" s="61" t="s">
        <v>30699</v>
      </c>
      <c r="E1587" s="61" t="s">
        <v>30689</v>
      </c>
      <c r="F1587" s="61" t="s">
        <v>30709</v>
      </c>
      <c r="G1587" s="63">
        <v>2.5539999999999998</v>
      </c>
      <c r="H1587" s="55">
        <v>79007.990000000005</v>
      </c>
    </row>
    <row r="1588" spans="1:8" x14ac:dyDescent="0.25">
      <c r="A1588" s="61" t="s">
        <v>29059</v>
      </c>
      <c r="B1588" s="61" t="s">
        <v>30607</v>
      </c>
      <c r="C1588" s="61" t="s">
        <v>29493</v>
      </c>
      <c r="D1588" s="61" t="s">
        <v>30699</v>
      </c>
      <c r="E1588" s="61" t="s">
        <v>30689</v>
      </c>
      <c r="F1588" s="61" t="s">
        <v>30710</v>
      </c>
      <c r="G1588" s="63">
        <v>2.5640000000000001</v>
      </c>
      <c r="H1588" s="55">
        <v>79317.34</v>
      </c>
    </row>
    <row r="1589" spans="1:8" x14ac:dyDescent="0.25">
      <c r="A1589" s="61" t="s">
        <v>29059</v>
      </c>
      <c r="B1589" s="61" t="s">
        <v>30607</v>
      </c>
      <c r="C1589" s="61" t="s">
        <v>29493</v>
      </c>
      <c r="D1589" s="61" t="s">
        <v>30699</v>
      </c>
      <c r="E1589" s="61" t="s">
        <v>30689</v>
      </c>
      <c r="F1589" s="61" t="s">
        <v>30711</v>
      </c>
      <c r="G1589" s="63">
        <v>2.5659999999999998</v>
      </c>
      <c r="H1589" s="55">
        <v>79379.210000000006</v>
      </c>
    </row>
    <row r="1590" spans="1:8" x14ac:dyDescent="0.25">
      <c r="A1590" s="61" t="s">
        <v>29059</v>
      </c>
      <c r="B1590" s="61" t="s">
        <v>30607</v>
      </c>
      <c r="C1590" s="61" t="s">
        <v>29493</v>
      </c>
      <c r="D1590" s="61" t="s">
        <v>30699</v>
      </c>
      <c r="E1590" s="61" t="s">
        <v>30689</v>
      </c>
      <c r="F1590" s="61" t="s">
        <v>30712</v>
      </c>
      <c r="G1590" s="63">
        <v>2.5619999999999998</v>
      </c>
      <c r="H1590" s="55">
        <v>79255.47</v>
      </c>
    </row>
    <row r="1591" spans="1:8" x14ac:dyDescent="0.25">
      <c r="A1591" s="61" t="s">
        <v>29059</v>
      </c>
      <c r="B1591" s="61" t="s">
        <v>30607</v>
      </c>
      <c r="C1591" s="61" t="s">
        <v>29493</v>
      </c>
      <c r="D1591" s="61" t="s">
        <v>30699</v>
      </c>
      <c r="E1591" s="61" t="s">
        <v>30689</v>
      </c>
      <c r="F1591" s="61" t="s">
        <v>30713</v>
      </c>
      <c r="G1591" s="63">
        <v>2.5659999999999998</v>
      </c>
      <c r="H1591" s="55">
        <v>79379.210000000006</v>
      </c>
    </row>
    <row r="1592" spans="1:8" x14ac:dyDescent="0.25">
      <c r="A1592" s="61" t="s">
        <v>29059</v>
      </c>
      <c r="B1592" s="61" t="s">
        <v>30607</v>
      </c>
      <c r="C1592" s="61" t="s">
        <v>29493</v>
      </c>
      <c r="D1592" s="61" t="s">
        <v>30699</v>
      </c>
      <c r="E1592" s="61" t="s">
        <v>30689</v>
      </c>
      <c r="F1592" s="61" t="s">
        <v>30714</v>
      </c>
      <c r="G1592" s="63">
        <v>2.5659999999999998</v>
      </c>
      <c r="H1592" s="55">
        <v>79379.210000000006</v>
      </c>
    </row>
    <row r="1593" spans="1:8" x14ac:dyDescent="0.25">
      <c r="A1593" s="61" t="s">
        <v>29059</v>
      </c>
      <c r="B1593" s="61" t="s">
        <v>30607</v>
      </c>
      <c r="C1593" s="61" t="s">
        <v>29493</v>
      </c>
      <c r="D1593" s="61" t="s">
        <v>30699</v>
      </c>
      <c r="E1593" s="61" t="s">
        <v>30689</v>
      </c>
      <c r="F1593" s="61" t="s">
        <v>30715</v>
      </c>
      <c r="G1593" s="63">
        <v>2.5640000000000001</v>
      </c>
      <c r="H1593" s="55">
        <v>79317.34</v>
      </c>
    </row>
    <row r="1594" spans="1:8" x14ac:dyDescent="0.25">
      <c r="A1594" s="61" t="s">
        <v>29059</v>
      </c>
      <c r="B1594" s="61" t="s">
        <v>30607</v>
      </c>
      <c r="C1594" s="61" t="s">
        <v>29493</v>
      </c>
      <c r="D1594" s="61" t="s">
        <v>30699</v>
      </c>
      <c r="E1594" s="61" t="s">
        <v>30689</v>
      </c>
      <c r="F1594" s="61" t="s">
        <v>30716</v>
      </c>
      <c r="G1594" s="63">
        <v>2.5619999999999998</v>
      </c>
      <c r="H1594" s="55">
        <v>79255.47</v>
      </c>
    </row>
    <row r="1595" spans="1:8" x14ac:dyDescent="0.25">
      <c r="A1595" s="61" t="s">
        <v>29059</v>
      </c>
      <c r="B1595" s="61" t="s">
        <v>30607</v>
      </c>
      <c r="C1595" s="61" t="s">
        <v>29493</v>
      </c>
      <c r="D1595" s="61" t="s">
        <v>30699</v>
      </c>
      <c r="E1595" s="61" t="s">
        <v>30689</v>
      </c>
      <c r="F1595" s="61" t="s">
        <v>30717</v>
      </c>
      <c r="G1595" s="63">
        <v>2.5680000000000001</v>
      </c>
      <c r="H1595" s="55">
        <v>79441.08</v>
      </c>
    </row>
    <row r="1596" spans="1:8" x14ac:dyDescent="0.25">
      <c r="A1596" s="61" t="s">
        <v>29059</v>
      </c>
      <c r="B1596" s="61" t="s">
        <v>30607</v>
      </c>
      <c r="C1596" s="61" t="s">
        <v>29493</v>
      </c>
      <c r="D1596" s="61" t="s">
        <v>30699</v>
      </c>
      <c r="E1596" s="61" t="s">
        <v>30689</v>
      </c>
      <c r="F1596" s="61" t="s">
        <v>30718</v>
      </c>
      <c r="G1596" s="63">
        <v>2.5640000000000001</v>
      </c>
      <c r="H1596" s="55">
        <v>79317.34</v>
      </c>
    </row>
    <row r="1597" spans="1:8" x14ac:dyDescent="0.25">
      <c r="A1597" s="61" t="s">
        <v>29059</v>
      </c>
      <c r="B1597" s="61" t="s">
        <v>30607</v>
      </c>
      <c r="C1597" s="61" t="s">
        <v>29493</v>
      </c>
      <c r="D1597" s="61" t="s">
        <v>30699</v>
      </c>
      <c r="E1597" s="61" t="s">
        <v>30689</v>
      </c>
      <c r="F1597" s="61" t="s">
        <v>30719</v>
      </c>
      <c r="G1597" s="63">
        <v>2.57</v>
      </c>
      <c r="H1597" s="55">
        <v>79502.95</v>
      </c>
    </row>
    <row r="1598" spans="1:8" x14ac:dyDescent="0.25">
      <c r="A1598" s="61" t="s">
        <v>29059</v>
      </c>
      <c r="B1598" s="61" t="s">
        <v>30607</v>
      </c>
      <c r="C1598" s="61" t="s">
        <v>29493</v>
      </c>
      <c r="D1598" s="61" t="s">
        <v>30699</v>
      </c>
      <c r="E1598" s="61" t="s">
        <v>30689</v>
      </c>
      <c r="F1598" s="61" t="s">
        <v>30720</v>
      </c>
      <c r="G1598" s="63">
        <v>2.57</v>
      </c>
      <c r="H1598" s="55">
        <v>79502.95</v>
      </c>
    </row>
    <row r="1599" spans="1:8" x14ac:dyDescent="0.25">
      <c r="A1599" s="61" t="s">
        <v>29059</v>
      </c>
      <c r="B1599" s="61" t="s">
        <v>30607</v>
      </c>
      <c r="C1599" s="61" t="s">
        <v>29493</v>
      </c>
      <c r="D1599" s="61" t="s">
        <v>30699</v>
      </c>
      <c r="E1599" s="61" t="s">
        <v>30689</v>
      </c>
      <c r="F1599" s="61" t="s">
        <v>30721</v>
      </c>
      <c r="G1599" s="63">
        <v>2.5680000000000001</v>
      </c>
      <c r="H1599" s="55">
        <v>79441.08</v>
      </c>
    </row>
    <row r="1600" spans="1:8" x14ac:dyDescent="0.25">
      <c r="A1600" s="61" t="s">
        <v>29059</v>
      </c>
      <c r="B1600" s="61" t="s">
        <v>30607</v>
      </c>
      <c r="C1600" s="61" t="s">
        <v>29493</v>
      </c>
      <c r="D1600" s="61" t="s">
        <v>30699</v>
      </c>
      <c r="E1600" s="61" t="s">
        <v>30689</v>
      </c>
      <c r="F1600" s="61" t="s">
        <v>30722</v>
      </c>
      <c r="G1600" s="63">
        <v>2.5680000000000001</v>
      </c>
      <c r="H1600" s="55">
        <v>79441.08</v>
      </c>
    </row>
    <row r="1601" spans="1:8" x14ac:dyDescent="0.25">
      <c r="A1601" s="61" t="s">
        <v>29059</v>
      </c>
      <c r="B1601" s="61" t="s">
        <v>30607</v>
      </c>
      <c r="C1601" s="61" t="s">
        <v>29493</v>
      </c>
      <c r="D1601" s="61" t="s">
        <v>30699</v>
      </c>
      <c r="E1601" s="61" t="s">
        <v>30689</v>
      </c>
      <c r="F1601" s="61" t="s">
        <v>30723</v>
      </c>
      <c r="G1601" s="63">
        <v>2.5680000000000001</v>
      </c>
      <c r="H1601" s="55">
        <v>79441.08</v>
      </c>
    </row>
    <row r="1602" spans="1:8" x14ac:dyDescent="0.25">
      <c r="A1602" s="61" t="s">
        <v>29059</v>
      </c>
      <c r="B1602" s="61" t="s">
        <v>30607</v>
      </c>
      <c r="C1602" s="61" t="s">
        <v>29493</v>
      </c>
      <c r="D1602" s="61" t="s">
        <v>30699</v>
      </c>
      <c r="E1602" s="61" t="s">
        <v>30689</v>
      </c>
      <c r="F1602" s="61" t="s">
        <v>30724</v>
      </c>
      <c r="G1602" s="63">
        <v>2.552</v>
      </c>
      <c r="H1602" s="55">
        <v>78946.12</v>
      </c>
    </row>
    <row r="1603" spans="1:8" x14ac:dyDescent="0.25">
      <c r="A1603" s="61" t="s">
        <v>29059</v>
      </c>
      <c r="B1603" s="61" t="s">
        <v>30607</v>
      </c>
      <c r="C1603" s="61" t="s">
        <v>29493</v>
      </c>
      <c r="D1603" s="61" t="s">
        <v>30699</v>
      </c>
      <c r="E1603" s="61" t="s">
        <v>30689</v>
      </c>
      <c r="F1603" s="61" t="s">
        <v>30725</v>
      </c>
      <c r="G1603" s="63">
        <v>2.5499999999999998</v>
      </c>
      <c r="H1603" s="55">
        <v>78884.25</v>
      </c>
    </row>
    <row r="1604" spans="1:8" x14ac:dyDescent="0.25">
      <c r="A1604" s="61" t="s">
        <v>29059</v>
      </c>
      <c r="B1604" s="61" t="s">
        <v>30607</v>
      </c>
      <c r="C1604" s="61" t="s">
        <v>29493</v>
      </c>
      <c r="D1604" s="61" t="s">
        <v>30699</v>
      </c>
      <c r="E1604" s="61" t="s">
        <v>30689</v>
      </c>
      <c r="F1604" s="61" t="s">
        <v>30726</v>
      </c>
      <c r="G1604" s="63">
        <v>2.552</v>
      </c>
      <c r="H1604" s="55">
        <v>78946.12</v>
      </c>
    </row>
    <row r="1605" spans="1:8" x14ac:dyDescent="0.25">
      <c r="A1605" s="61" t="s">
        <v>29059</v>
      </c>
      <c r="B1605" s="61" t="s">
        <v>30607</v>
      </c>
      <c r="C1605" s="61" t="s">
        <v>29493</v>
      </c>
      <c r="D1605" s="61" t="s">
        <v>30699</v>
      </c>
      <c r="E1605" s="61" t="s">
        <v>30689</v>
      </c>
      <c r="F1605" s="61" t="s">
        <v>30727</v>
      </c>
      <c r="G1605" s="63">
        <v>2.5579999999999998</v>
      </c>
      <c r="H1605" s="55">
        <v>79131.73</v>
      </c>
    </row>
    <row r="1606" spans="1:8" x14ac:dyDescent="0.25">
      <c r="A1606" s="61" t="s">
        <v>29059</v>
      </c>
      <c r="B1606" s="61" t="s">
        <v>30607</v>
      </c>
      <c r="C1606" s="61" t="s">
        <v>29493</v>
      </c>
      <c r="D1606" s="61" t="s">
        <v>30699</v>
      </c>
      <c r="E1606" s="61" t="s">
        <v>30689</v>
      </c>
      <c r="F1606" s="61" t="s">
        <v>30728</v>
      </c>
      <c r="G1606" s="63">
        <v>2.5539999999999998</v>
      </c>
      <c r="H1606" s="55">
        <v>79007.990000000005</v>
      </c>
    </row>
    <row r="1607" spans="1:8" x14ac:dyDescent="0.25">
      <c r="A1607" s="61" t="s">
        <v>29059</v>
      </c>
      <c r="B1607" s="61" t="s">
        <v>30607</v>
      </c>
      <c r="C1607" s="61" t="s">
        <v>29493</v>
      </c>
      <c r="D1607" s="61" t="s">
        <v>30699</v>
      </c>
      <c r="E1607" s="61" t="s">
        <v>30689</v>
      </c>
      <c r="F1607" s="61" t="s">
        <v>30729</v>
      </c>
      <c r="G1607" s="63">
        <v>2.5579999999999998</v>
      </c>
      <c r="H1607" s="55">
        <v>79131.73</v>
      </c>
    </row>
    <row r="1608" spans="1:8" x14ac:dyDescent="0.25">
      <c r="A1608" s="61" t="s">
        <v>29059</v>
      </c>
      <c r="B1608" s="61" t="s">
        <v>30607</v>
      </c>
      <c r="C1608" s="61" t="s">
        <v>29493</v>
      </c>
      <c r="D1608" s="61" t="s">
        <v>30699</v>
      </c>
      <c r="E1608" s="61" t="s">
        <v>30689</v>
      </c>
      <c r="F1608" s="61" t="s">
        <v>30730</v>
      </c>
      <c r="G1608" s="63">
        <v>2.56</v>
      </c>
      <c r="H1608" s="55">
        <v>79193.600000000006</v>
      </c>
    </row>
    <row r="1609" spans="1:8" x14ac:dyDescent="0.25">
      <c r="A1609" s="61" t="s">
        <v>29059</v>
      </c>
      <c r="B1609" s="61" t="s">
        <v>30607</v>
      </c>
      <c r="C1609" s="61" t="s">
        <v>29493</v>
      </c>
      <c r="D1609" s="61" t="s">
        <v>30699</v>
      </c>
      <c r="E1609" s="61" t="s">
        <v>30689</v>
      </c>
      <c r="F1609" s="61" t="s">
        <v>30731</v>
      </c>
      <c r="G1609" s="63">
        <v>2.5640000000000001</v>
      </c>
      <c r="H1609" s="55">
        <v>79317.34</v>
      </c>
    </row>
    <row r="1610" spans="1:8" x14ac:dyDescent="0.25">
      <c r="A1610" s="61" t="s">
        <v>29059</v>
      </c>
      <c r="B1610" s="61" t="s">
        <v>30607</v>
      </c>
      <c r="C1610" s="61" t="s">
        <v>29493</v>
      </c>
      <c r="D1610" s="61" t="s">
        <v>30699</v>
      </c>
      <c r="E1610" s="61" t="s">
        <v>30689</v>
      </c>
      <c r="F1610" s="61" t="s">
        <v>30732</v>
      </c>
      <c r="G1610" s="63">
        <v>2.5619999999999998</v>
      </c>
      <c r="H1610" s="55">
        <v>79255.47</v>
      </c>
    </row>
    <row r="1611" spans="1:8" x14ac:dyDescent="0.25">
      <c r="A1611" s="61" t="s">
        <v>29059</v>
      </c>
      <c r="B1611" s="61" t="s">
        <v>30607</v>
      </c>
      <c r="C1611" s="61" t="s">
        <v>29493</v>
      </c>
      <c r="D1611" s="61" t="s">
        <v>30699</v>
      </c>
      <c r="E1611" s="61" t="s">
        <v>30689</v>
      </c>
      <c r="F1611" s="61" t="s">
        <v>30733</v>
      </c>
      <c r="G1611" s="63">
        <v>2.57</v>
      </c>
      <c r="H1611" s="55">
        <v>79502.95</v>
      </c>
    </row>
    <row r="1612" spans="1:8" x14ac:dyDescent="0.25">
      <c r="A1612" s="61" t="s">
        <v>29059</v>
      </c>
      <c r="B1612" s="61" t="s">
        <v>30607</v>
      </c>
      <c r="C1612" s="61" t="s">
        <v>29493</v>
      </c>
      <c r="D1612" s="61" t="s">
        <v>30699</v>
      </c>
      <c r="E1612" s="61" t="s">
        <v>30689</v>
      </c>
      <c r="F1612" s="61" t="s">
        <v>30734</v>
      </c>
      <c r="G1612" s="63">
        <v>2.1440000000000001</v>
      </c>
      <c r="H1612" s="55">
        <v>66324.639999999999</v>
      </c>
    </row>
    <row r="1613" spans="1:8" x14ac:dyDescent="0.25">
      <c r="A1613" s="61" t="s">
        <v>29059</v>
      </c>
      <c r="B1613" s="61" t="s">
        <v>30607</v>
      </c>
      <c r="C1613" s="61" t="s">
        <v>29493</v>
      </c>
      <c r="D1613" s="61" t="s">
        <v>30699</v>
      </c>
      <c r="E1613" s="61" t="s">
        <v>30689</v>
      </c>
      <c r="F1613" s="61" t="s">
        <v>30735</v>
      </c>
      <c r="G1613" s="63">
        <v>0.85399999999999998</v>
      </c>
      <c r="H1613" s="55">
        <v>26418.49</v>
      </c>
    </row>
    <row r="1614" spans="1:8" x14ac:dyDescent="0.25">
      <c r="A1614" s="61" t="s">
        <v>29059</v>
      </c>
      <c r="B1614" s="61" t="s">
        <v>30607</v>
      </c>
      <c r="C1614" s="61" t="s">
        <v>29493</v>
      </c>
      <c r="D1614" s="61" t="s">
        <v>30699</v>
      </c>
      <c r="E1614" s="61" t="s">
        <v>30689</v>
      </c>
      <c r="F1614" s="61" t="s">
        <v>32291</v>
      </c>
      <c r="G1614" s="63">
        <v>2.2149999999999999</v>
      </c>
      <c r="H1614" s="55">
        <v>68521.03</v>
      </c>
    </row>
    <row r="1615" spans="1:8" x14ac:dyDescent="0.25">
      <c r="A1615" s="61" t="s">
        <v>29059</v>
      </c>
      <c r="B1615" s="61" t="s">
        <v>30607</v>
      </c>
      <c r="C1615" s="61" t="s">
        <v>29493</v>
      </c>
      <c r="D1615" s="61" t="s">
        <v>30736</v>
      </c>
      <c r="E1615" s="61" t="s">
        <v>30609</v>
      </c>
      <c r="F1615" s="61" t="s">
        <v>30737</v>
      </c>
      <c r="G1615" s="63">
        <v>4.9450000000000003</v>
      </c>
      <c r="H1615" s="55">
        <v>152973.57999999999</v>
      </c>
    </row>
    <row r="1616" spans="1:8" x14ac:dyDescent="0.25">
      <c r="A1616" s="61" t="s">
        <v>29059</v>
      </c>
      <c r="B1616" s="61" t="s">
        <v>30607</v>
      </c>
      <c r="C1616" s="61" t="s">
        <v>29493</v>
      </c>
      <c r="D1616" s="61" t="s">
        <v>30736</v>
      </c>
      <c r="E1616" s="61" t="s">
        <v>30609</v>
      </c>
      <c r="F1616" s="61" t="s">
        <v>30738</v>
      </c>
      <c r="G1616" s="63">
        <v>4.9450000000000003</v>
      </c>
      <c r="H1616" s="55">
        <v>152973.57999999999</v>
      </c>
    </row>
    <row r="1617" spans="1:8" x14ac:dyDescent="0.25">
      <c r="A1617" s="61" t="s">
        <v>29059</v>
      </c>
      <c r="B1617" s="61" t="s">
        <v>30607</v>
      </c>
      <c r="C1617" s="61" t="s">
        <v>29493</v>
      </c>
      <c r="D1617" s="61" t="s">
        <v>30736</v>
      </c>
      <c r="E1617" s="61" t="s">
        <v>30609</v>
      </c>
      <c r="F1617" s="61" t="s">
        <v>30739</v>
      </c>
      <c r="G1617" s="63">
        <v>4.9450000000000003</v>
      </c>
      <c r="H1617" s="55">
        <v>152973.57999999999</v>
      </c>
    </row>
    <row r="1618" spans="1:8" x14ac:dyDescent="0.25">
      <c r="A1618" s="61" t="s">
        <v>29059</v>
      </c>
      <c r="B1618" s="61" t="s">
        <v>30607</v>
      </c>
      <c r="C1618" s="61" t="s">
        <v>29493</v>
      </c>
      <c r="D1618" s="61" t="s">
        <v>30736</v>
      </c>
      <c r="E1618" s="61" t="s">
        <v>30609</v>
      </c>
      <c r="F1618" s="61" t="s">
        <v>30740</v>
      </c>
      <c r="G1618" s="63">
        <v>4.9450000000000003</v>
      </c>
      <c r="H1618" s="55">
        <v>152973.57999999999</v>
      </c>
    </row>
    <row r="1619" spans="1:8" x14ac:dyDescent="0.25">
      <c r="A1619" s="61" t="s">
        <v>29059</v>
      </c>
      <c r="B1619" s="61" t="s">
        <v>30607</v>
      </c>
      <c r="C1619" s="61" t="s">
        <v>29493</v>
      </c>
      <c r="D1619" s="61" t="s">
        <v>30736</v>
      </c>
      <c r="E1619" s="61" t="s">
        <v>30609</v>
      </c>
      <c r="F1619" s="61" t="s">
        <v>30741</v>
      </c>
      <c r="G1619" s="63">
        <v>1.512</v>
      </c>
      <c r="H1619" s="55">
        <v>46773.72</v>
      </c>
    </row>
    <row r="1620" spans="1:8" x14ac:dyDescent="0.25">
      <c r="A1620" s="61" t="s">
        <v>29059</v>
      </c>
      <c r="B1620" s="61" t="s">
        <v>30607</v>
      </c>
      <c r="C1620" s="61" t="s">
        <v>29493</v>
      </c>
      <c r="D1620" s="61" t="s">
        <v>30736</v>
      </c>
      <c r="E1620" s="61" t="s">
        <v>30609</v>
      </c>
      <c r="F1620" s="61" t="s">
        <v>30742</v>
      </c>
      <c r="G1620" s="63">
        <v>1.948</v>
      </c>
      <c r="H1620" s="55">
        <v>60261.38</v>
      </c>
    </row>
    <row r="1621" spans="1:8" x14ac:dyDescent="0.25">
      <c r="A1621" s="61" t="s">
        <v>29059</v>
      </c>
      <c r="B1621" s="61" t="s">
        <v>30607</v>
      </c>
      <c r="C1621" s="61" t="s">
        <v>29493</v>
      </c>
      <c r="D1621" s="61" t="s">
        <v>30736</v>
      </c>
      <c r="E1621" s="61" t="s">
        <v>30609</v>
      </c>
      <c r="F1621" s="61" t="s">
        <v>30743</v>
      </c>
      <c r="G1621" s="63">
        <v>1.94</v>
      </c>
      <c r="H1621" s="55">
        <v>60013.9</v>
      </c>
    </row>
    <row r="1622" spans="1:8" x14ac:dyDescent="0.25">
      <c r="A1622" s="61" t="s">
        <v>29059</v>
      </c>
      <c r="B1622" s="61" t="s">
        <v>30744</v>
      </c>
      <c r="C1622" s="61" t="s">
        <v>29493</v>
      </c>
      <c r="D1622" s="61" t="s">
        <v>30745</v>
      </c>
      <c r="E1622" s="61" t="s">
        <v>30746</v>
      </c>
      <c r="F1622" s="61" t="s">
        <v>30747</v>
      </c>
      <c r="G1622" s="63">
        <v>0.11</v>
      </c>
      <c r="H1622" s="55">
        <v>4428.82</v>
      </c>
    </row>
    <row r="1623" spans="1:8" x14ac:dyDescent="0.25">
      <c r="A1623" s="61" t="s">
        <v>29059</v>
      </c>
      <c r="B1623" s="61" t="s">
        <v>30744</v>
      </c>
      <c r="C1623" s="61" t="s">
        <v>29493</v>
      </c>
      <c r="D1623" s="61" t="s">
        <v>30748</v>
      </c>
      <c r="E1623" s="61" t="s">
        <v>30749</v>
      </c>
      <c r="F1623" s="61" t="s">
        <v>30750</v>
      </c>
      <c r="G1623" s="63">
        <v>0.17199999999999999</v>
      </c>
      <c r="H1623" s="55">
        <v>6925.06</v>
      </c>
    </row>
    <row r="1624" spans="1:8" x14ac:dyDescent="0.25">
      <c r="A1624" s="61" t="s">
        <v>29059</v>
      </c>
      <c r="B1624" s="61" t="s">
        <v>30744</v>
      </c>
      <c r="C1624" s="61" t="s">
        <v>29493</v>
      </c>
      <c r="D1624" s="61" t="s">
        <v>34646</v>
      </c>
      <c r="E1624" s="61" t="s">
        <v>30746</v>
      </c>
      <c r="F1624" s="61" t="s">
        <v>34647</v>
      </c>
      <c r="G1624" s="63">
        <v>0.19</v>
      </c>
      <c r="H1624" s="55">
        <v>7649.78</v>
      </c>
    </row>
    <row r="1625" spans="1:8" x14ac:dyDescent="0.25">
      <c r="A1625" s="61" t="s">
        <v>29059</v>
      </c>
      <c r="B1625" s="61" t="s">
        <v>30744</v>
      </c>
      <c r="C1625" s="61" t="s">
        <v>29493</v>
      </c>
      <c r="D1625" s="61" t="s">
        <v>34646</v>
      </c>
      <c r="E1625" s="61" t="s">
        <v>30746</v>
      </c>
      <c r="F1625" s="61" t="s">
        <v>34648</v>
      </c>
      <c r="G1625" s="63">
        <v>0.19500000000000001</v>
      </c>
      <c r="H1625" s="55">
        <v>7851.09</v>
      </c>
    </row>
    <row r="1626" spans="1:8" x14ac:dyDescent="0.25">
      <c r="A1626" s="61" t="s">
        <v>29059</v>
      </c>
      <c r="B1626" s="61" t="s">
        <v>30744</v>
      </c>
      <c r="C1626" s="61" t="s">
        <v>29493</v>
      </c>
      <c r="D1626" s="61" t="s">
        <v>34646</v>
      </c>
      <c r="E1626" s="61" t="s">
        <v>30746</v>
      </c>
      <c r="F1626" s="61" t="s">
        <v>34649</v>
      </c>
      <c r="G1626" s="63">
        <v>0.19</v>
      </c>
      <c r="H1626" s="55">
        <v>7649.78</v>
      </c>
    </row>
    <row r="1627" spans="1:8" x14ac:dyDescent="0.25">
      <c r="A1627" s="61" t="s">
        <v>29059</v>
      </c>
      <c r="B1627" s="61" t="s">
        <v>30744</v>
      </c>
      <c r="C1627" s="61" t="s">
        <v>29493</v>
      </c>
      <c r="D1627" s="61" t="s">
        <v>34646</v>
      </c>
      <c r="E1627" s="61" t="s">
        <v>30746</v>
      </c>
      <c r="F1627" s="61" t="s">
        <v>34650</v>
      </c>
      <c r="G1627" s="63">
        <v>0.14000000000000001</v>
      </c>
      <c r="H1627" s="55">
        <v>5636.68</v>
      </c>
    </row>
    <row r="1628" spans="1:8" x14ac:dyDescent="0.25">
      <c r="A1628" s="61" t="s">
        <v>29059</v>
      </c>
      <c r="B1628" s="61" t="s">
        <v>30744</v>
      </c>
      <c r="C1628" s="61" t="s">
        <v>29493</v>
      </c>
      <c r="D1628" s="61" t="s">
        <v>34646</v>
      </c>
      <c r="E1628" s="61" t="s">
        <v>30746</v>
      </c>
      <c r="F1628" s="61" t="s">
        <v>34651</v>
      </c>
      <c r="G1628" s="63">
        <v>0.14000000000000001</v>
      </c>
      <c r="H1628" s="55">
        <v>5636.68</v>
      </c>
    </row>
    <row r="1629" spans="1:8" x14ac:dyDescent="0.25">
      <c r="A1629" s="61" t="s">
        <v>29059</v>
      </c>
      <c r="B1629" s="61" t="s">
        <v>30744</v>
      </c>
      <c r="C1629" s="61" t="s">
        <v>29493</v>
      </c>
      <c r="D1629" s="61" t="s">
        <v>34646</v>
      </c>
      <c r="E1629" s="61" t="s">
        <v>30746</v>
      </c>
      <c r="F1629" s="61" t="s">
        <v>34652</v>
      </c>
      <c r="G1629" s="63">
        <v>0.14000000000000001</v>
      </c>
      <c r="H1629" s="55">
        <v>5636.68</v>
      </c>
    </row>
    <row r="1630" spans="1:8" x14ac:dyDescent="0.25">
      <c r="A1630" s="61" t="s">
        <v>29059</v>
      </c>
      <c r="B1630" s="61" t="s">
        <v>30744</v>
      </c>
      <c r="C1630" s="61" t="s">
        <v>29493</v>
      </c>
      <c r="D1630" s="61" t="s">
        <v>32292</v>
      </c>
      <c r="E1630" s="61" t="s">
        <v>32293</v>
      </c>
      <c r="F1630" s="61" t="s">
        <v>32294</v>
      </c>
      <c r="G1630" s="63">
        <v>0.06</v>
      </c>
      <c r="H1630" s="55">
        <v>2415.7199999999998</v>
      </c>
    </row>
    <row r="1631" spans="1:8" x14ac:dyDescent="0.25">
      <c r="A1631" s="61" t="s">
        <v>29059</v>
      </c>
      <c r="B1631" s="61" t="s">
        <v>30744</v>
      </c>
      <c r="C1631" s="61" t="s">
        <v>29493</v>
      </c>
      <c r="D1631" s="61" t="s">
        <v>32292</v>
      </c>
      <c r="E1631" s="61" t="s">
        <v>32293</v>
      </c>
      <c r="F1631" s="61" t="s">
        <v>32295</v>
      </c>
      <c r="G1631" s="63">
        <v>0.06</v>
      </c>
      <c r="H1631" s="55">
        <v>2415.7199999999998</v>
      </c>
    </row>
    <row r="1632" spans="1:8" x14ac:dyDescent="0.25">
      <c r="A1632" s="61" t="s">
        <v>29059</v>
      </c>
      <c r="B1632" s="61" t="s">
        <v>30751</v>
      </c>
      <c r="C1632" s="61" t="s">
        <v>29493</v>
      </c>
      <c r="D1632" s="61" t="s">
        <v>34653</v>
      </c>
      <c r="E1632" s="61" t="s">
        <v>32296</v>
      </c>
      <c r="F1632" s="61" t="s">
        <v>34654</v>
      </c>
      <c r="G1632" s="63">
        <v>2.4049999999999998</v>
      </c>
      <c r="H1632" s="55">
        <v>96830.11</v>
      </c>
    </row>
    <row r="1633" spans="1:8" x14ac:dyDescent="0.25">
      <c r="A1633" s="61" t="s">
        <v>29059</v>
      </c>
      <c r="B1633" s="61" t="s">
        <v>30751</v>
      </c>
      <c r="C1633" s="61" t="s">
        <v>29493</v>
      </c>
      <c r="D1633" s="61" t="s">
        <v>34653</v>
      </c>
      <c r="E1633" s="61" t="s">
        <v>32296</v>
      </c>
      <c r="F1633" s="61" t="s">
        <v>34655</v>
      </c>
      <c r="G1633" s="63">
        <v>2.4049999999999998</v>
      </c>
      <c r="H1633" s="55">
        <v>96830.11</v>
      </c>
    </row>
    <row r="1634" spans="1:8" x14ac:dyDescent="0.25">
      <c r="A1634" s="61" t="s">
        <v>29059</v>
      </c>
      <c r="B1634" s="61" t="s">
        <v>30751</v>
      </c>
      <c r="C1634" s="61" t="s">
        <v>29493</v>
      </c>
      <c r="D1634" s="61" t="s">
        <v>34653</v>
      </c>
      <c r="E1634" s="61" t="s">
        <v>32296</v>
      </c>
      <c r="F1634" s="61" t="s">
        <v>34656</v>
      </c>
      <c r="G1634" s="63">
        <v>2.4049999999999998</v>
      </c>
      <c r="H1634" s="55">
        <v>96830.11</v>
      </c>
    </row>
    <row r="1635" spans="1:8" x14ac:dyDescent="0.25">
      <c r="A1635" s="61" t="s">
        <v>29059</v>
      </c>
      <c r="B1635" s="61" t="s">
        <v>30751</v>
      </c>
      <c r="C1635" s="61" t="s">
        <v>29493</v>
      </c>
      <c r="D1635" s="61" t="s">
        <v>34653</v>
      </c>
      <c r="E1635" s="61" t="s">
        <v>32296</v>
      </c>
      <c r="F1635" s="61" t="s">
        <v>34657</v>
      </c>
      <c r="G1635" s="63">
        <v>2.4</v>
      </c>
      <c r="H1635" s="55">
        <v>96628.800000000003</v>
      </c>
    </row>
    <row r="1636" spans="1:8" x14ac:dyDescent="0.25">
      <c r="A1636" s="61" t="s">
        <v>29059</v>
      </c>
      <c r="B1636" s="61" t="s">
        <v>30751</v>
      </c>
      <c r="C1636" s="61" t="s">
        <v>29493</v>
      </c>
      <c r="D1636" s="61" t="s">
        <v>34653</v>
      </c>
      <c r="E1636" s="61" t="s">
        <v>32296</v>
      </c>
      <c r="F1636" s="61" t="s">
        <v>34658</v>
      </c>
      <c r="G1636" s="63">
        <v>2.4</v>
      </c>
      <c r="H1636" s="55">
        <v>96628.800000000003</v>
      </c>
    </row>
    <row r="1637" spans="1:8" x14ac:dyDescent="0.25">
      <c r="A1637" s="61" t="s">
        <v>29059</v>
      </c>
      <c r="B1637" s="61" t="s">
        <v>30751</v>
      </c>
      <c r="C1637" s="61" t="s">
        <v>29493</v>
      </c>
      <c r="D1637" s="61" t="s">
        <v>34653</v>
      </c>
      <c r="E1637" s="61" t="s">
        <v>32296</v>
      </c>
      <c r="F1637" s="61" t="s">
        <v>34659</v>
      </c>
      <c r="G1637" s="63">
        <v>2.4049999999999998</v>
      </c>
      <c r="H1637" s="55">
        <v>96830.11</v>
      </c>
    </row>
    <row r="1638" spans="1:8" x14ac:dyDescent="0.25">
      <c r="A1638" s="61" t="s">
        <v>29059</v>
      </c>
      <c r="B1638" s="61" t="s">
        <v>30751</v>
      </c>
      <c r="C1638" s="61" t="s">
        <v>29493</v>
      </c>
      <c r="D1638" s="61" t="s">
        <v>34653</v>
      </c>
      <c r="E1638" s="61" t="s">
        <v>32296</v>
      </c>
      <c r="F1638" s="61" t="s">
        <v>34660</v>
      </c>
      <c r="G1638" s="63">
        <v>2.4049999999999998</v>
      </c>
      <c r="H1638" s="55">
        <v>96830.11</v>
      </c>
    </row>
    <row r="1639" spans="1:8" x14ac:dyDescent="0.25">
      <c r="A1639" s="61" t="s">
        <v>29059</v>
      </c>
      <c r="B1639" s="61" t="s">
        <v>30751</v>
      </c>
      <c r="C1639" s="61" t="s">
        <v>29493</v>
      </c>
      <c r="D1639" s="61" t="s">
        <v>34653</v>
      </c>
      <c r="E1639" s="61" t="s">
        <v>32296</v>
      </c>
      <c r="F1639" s="61" t="s">
        <v>34661</v>
      </c>
      <c r="G1639" s="63">
        <v>2.4049999999999998</v>
      </c>
      <c r="H1639" s="55">
        <v>96830.11</v>
      </c>
    </row>
    <row r="1640" spans="1:8" x14ac:dyDescent="0.25">
      <c r="A1640" s="61" t="s">
        <v>29059</v>
      </c>
      <c r="B1640" s="61" t="s">
        <v>30751</v>
      </c>
      <c r="C1640" s="61" t="s">
        <v>29493</v>
      </c>
      <c r="D1640" s="61" t="s">
        <v>34653</v>
      </c>
      <c r="E1640" s="61" t="s">
        <v>32296</v>
      </c>
      <c r="F1640" s="61" t="s">
        <v>34662</v>
      </c>
      <c r="G1640" s="63">
        <v>2.395</v>
      </c>
      <c r="H1640" s="55">
        <v>96427.49</v>
      </c>
    </row>
    <row r="1641" spans="1:8" x14ac:dyDescent="0.25">
      <c r="A1641" s="61" t="s">
        <v>29059</v>
      </c>
      <c r="B1641" s="61" t="s">
        <v>30751</v>
      </c>
      <c r="C1641" s="61" t="s">
        <v>29493</v>
      </c>
      <c r="D1641" s="61" t="s">
        <v>34653</v>
      </c>
      <c r="E1641" s="61" t="s">
        <v>32296</v>
      </c>
      <c r="F1641" s="61" t="s">
        <v>34663</v>
      </c>
      <c r="G1641" s="63">
        <v>2.4049999999999998</v>
      </c>
      <c r="H1641" s="55">
        <v>96830.11</v>
      </c>
    </row>
    <row r="1642" spans="1:8" x14ac:dyDescent="0.25">
      <c r="A1642" s="61" t="s">
        <v>29059</v>
      </c>
      <c r="B1642" s="61" t="s">
        <v>30751</v>
      </c>
      <c r="C1642" s="61" t="s">
        <v>29493</v>
      </c>
      <c r="D1642" s="61" t="s">
        <v>34653</v>
      </c>
      <c r="E1642" s="61" t="s">
        <v>32296</v>
      </c>
      <c r="F1642" s="61" t="s">
        <v>34664</v>
      </c>
      <c r="G1642" s="63">
        <v>2.4049999999999998</v>
      </c>
      <c r="H1642" s="55">
        <v>96830.11</v>
      </c>
    </row>
    <row r="1643" spans="1:8" x14ac:dyDescent="0.25">
      <c r="A1643" s="61" t="s">
        <v>29059</v>
      </c>
      <c r="B1643" s="61" t="s">
        <v>30751</v>
      </c>
      <c r="C1643" s="61" t="s">
        <v>29493</v>
      </c>
      <c r="D1643" s="61" t="s">
        <v>34653</v>
      </c>
      <c r="E1643" s="61" t="s">
        <v>32296</v>
      </c>
      <c r="F1643" s="61" t="s">
        <v>34665</v>
      </c>
      <c r="G1643" s="63">
        <v>2.4</v>
      </c>
      <c r="H1643" s="55">
        <v>96628.800000000003</v>
      </c>
    </row>
    <row r="1644" spans="1:8" x14ac:dyDescent="0.25">
      <c r="A1644" s="61" t="s">
        <v>29059</v>
      </c>
      <c r="B1644" s="61" t="s">
        <v>30751</v>
      </c>
      <c r="C1644" s="61" t="s">
        <v>29493</v>
      </c>
      <c r="D1644" s="61" t="s">
        <v>34653</v>
      </c>
      <c r="E1644" s="61" t="s">
        <v>32296</v>
      </c>
      <c r="F1644" s="61" t="s">
        <v>34666</v>
      </c>
      <c r="G1644" s="63">
        <v>2.4</v>
      </c>
      <c r="H1644" s="55">
        <v>96628.800000000003</v>
      </c>
    </row>
    <row r="1645" spans="1:8" x14ac:dyDescent="0.25">
      <c r="A1645" s="61" t="s">
        <v>29059</v>
      </c>
      <c r="B1645" s="61" t="s">
        <v>30751</v>
      </c>
      <c r="C1645" s="61" t="s">
        <v>29493</v>
      </c>
      <c r="D1645" s="61" t="s">
        <v>34653</v>
      </c>
      <c r="E1645" s="61" t="s">
        <v>32296</v>
      </c>
      <c r="F1645" s="61" t="s">
        <v>34667</v>
      </c>
      <c r="G1645" s="63">
        <v>2.4</v>
      </c>
      <c r="H1645" s="55">
        <v>96628.800000000003</v>
      </c>
    </row>
    <row r="1646" spans="1:8" x14ac:dyDescent="0.25">
      <c r="A1646" s="61" t="s">
        <v>29059</v>
      </c>
      <c r="B1646" s="61" t="s">
        <v>30751</v>
      </c>
      <c r="C1646" s="61" t="s">
        <v>29493</v>
      </c>
      <c r="D1646" s="61" t="s">
        <v>34653</v>
      </c>
      <c r="E1646" s="61" t="s">
        <v>32296</v>
      </c>
      <c r="F1646" s="61" t="s">
        <v>34668</v>
      </c>
      <c r="G1646" s="63">
        <v>2.41</v>
      </c>
      <c r="H1646" s="55">
        <v>97031.42</v>
      </c>
    </row>
    <row r="1647" spans="1:8" x14ac:dyDescent="0.25">
      <c r="A1647" s="61" t="s">
        <v>29059</v>
      </c>
      <c r="B1647" s="61" t="s">
        <v>30751</v>
      </c>
      <c r="C1647" s="61" t="s">
        <v>29493</v>
      </c>
      <c r="D1647" s="61" t="s">
        <v>34653</v>
      </c>
      <c r="E1647" s="61" t="s">
        <v>32296</v>
      </c>
      <c r="F1647" s="61" t="s">
        <v>34669</v>
      </c>
      <c r="G1647" s="63">
        <v>2.395</v>
      </c>
      <c r="H1647" s="55">
        <v>96427.49</v>
      </c>
    </row>
    <row r="1648" spans="1:8" x14ac:dyDescent="0.25">
      <c r="A1648" s="61" t="s">
        <v>29059</v>
      </c>
      <c r="B1648" s="61" t="s">
        <v>32297</v>
      </c>
      <c r="C1648" s="61" t="s">
        <v>29493</v>
      </c>
      <c r="D1648" s="61" t="s">
        <v>32298</v>
      </c>
      <c r="E1648" s="61" t="s">
        <v>32299</v>
      </c>
      <c r="F1648" s="61" t="s">
        <v>32300</v>
      </c>
      <c r="G1648" s="63">
        <v>0.14000000000000001</v>
      </c>
      <c r="H1648" s="55">
        <v>5636.68</v>
      </c>
    </row>
    <row r="1649" spans="1:8" x14ac:dyDescent="0.25">
      <c r="A1649" s="61" t="s">
        <v>29059</v>
      </c>
      <c r="B1649" s="61" t="s">
        <v>32297</v>
      </c>
      <c r="C1649" s="61" t="s">
        <v>29493</v>
      </c>
      <c r="D1649" s="61" t="s">
        <v>32298</v>
      </c>
      <c r="E1649" s="61" t="s">
        <v>32299</v>
      </c>
      <c r="F1649" s="61" t="s">
        <v>32301</v>
      </c>
      <c r="G1649" s="63">
        <v>0.14000000000000001</v>
      </c>
      <c r="H1649" s="55">
        <v>5636.68</v>
      </c>
    </row>
    <row r="1650" spans="1:8" x14ac:dyDescent="0.25">
      <c r="A1650" s="61" t="s">
        <v>29059</v>
      </c>
      <c r="B1650" s="61" t="s">
        <v>32297</v>
      </c>
      <c r="C1650" s="61" t="s">
        <v>29493</v>
      </c>
      <c r="D1650" s="61" t="s">
        <v>32298</v>
      </c>
      <c r="E1650" s="61" t="s">
        <v>32299</v>
      </c>
      <c r="F1650" s="61" t="s">
        <v>32302</v>
      </c>
      <c r="G1650" s="63">
        <v>0.28000000000000003</v>
      </c>
      <c r="H1650" s="55">
        <v>11273.36</v>
      </c>
    </row>
    <row r="1651" spans="1:8" x14ac:dyDescent="0.25">
      <c r="A1651" s="61" t="s">
        <v>29055</v>
      </c>
      <c r="B1651" s="61" t="s">
        <v>29250</v>
      </c>
      <c r="C1651" s="61" t="s">
        <v>29249</v>
      </c>
      <c r="D1651" s="61" t="s">
        <v>29251</v>
      </c>
      <c r="E1651" s="61" t="s">
        <v>29252</v>
      </c>
      <c r="F1651" s="61" t="s">
        <v>29253</v>
      </c>
      <c r="G1651" s="63">
        <v>2.3290000000000002</v>
      </c>
      <c r="H1651" s="55">
        <v>66842.3</v>
      </c>
    </row>
    <row r="1652" spans="1:8" x14ac:dyDescent="0.25">
      <c r="A1652" s="61" t="s">
        <v>29055</v>
      </c>
      <c r="B1652" s="61" t="s">
        <v>29250</v>
      </c>
      <c r="C1652" s="61" t="s">
        <v>29249</v>
      </c>
      <c r="D1652" s="61" t="s">
        <v>29251</v>
      </c>
      <c r="E1652" s="61" t="s">
        <v>29252</v>
      </c>
      <c r="F1652" s="61" t="s">
        <v>29254</v>
      </c>
      <c r="G1652" s="63">
        <v>2.3279999999999998</v>
      </c>
      <c r="H1652" s="55">
        <v>66813.600000000006</v>
      </c>
    </row>
    <row r="1653" spans="1:8" x14ac:dyDescent="0.25">
      <c r="A1653" s="61" t="s">
        <v>29055</v>
      </c>
      <c r="B1653" s="61" t="s">
        <v>29250</v>
      </c>
      <c r="C1653" s="61" t="s">
        <v>29249</v>
      </c>
      <c r="D1653" s="61" t="s">
        <v>29251</v>
      </c>
      <c r="E1653" s="61" t="s">
        <v>29252</v>
      </c>
      <c r="F1653" s="61" t="s">
        <v>29255</v>
      </c>
      <c r="G1653" s="63">
        <v>2.3279999999999998</v>
      </c>
      <c r="H1653" s="55">
        <v>66813.600000000006</v>
      </c>
    </row>
    <row r="1654" spans="1:8" x14ac:dyDescent="0.25">
      <c r="A1654" s="61" t="s">
        <v>29055</v>
      </c>
      <c r="B1654" s="61" t="s">
        <v>29250</v>
      </c>
      <c r="C1654" s="61" t="s">
        <v>29249</v>
      </c>
      <c r="D1654" s="61" t="s">
        <v>29251</v>
      </c>
      <c r="E1654" s="61" t="s">
        <v>29252</v>
      </c>
      <c r="F1654" s="61" t="s">
        <v>29256</v>
      </c>
      <c r="G1654" s="63">
        <v>2.3279999999999998</v>
      </c>
      <c r="H1654" s="55">
        <v>66813.600000000006</v>
      </c>
    </row>
    <row r="1655" spans="1:8" x14ac:dyDescent="0.25">
      <c r="A1655" s="61" t="s">
        <v>29055</v>
      </c>
      <c r="B1655" s="61" t="s">
        <v>29250</v>
      </c>
      <c r="C1655" s="61" t="s">
        <v>29249</v>
      </c>
      <c r="D1655" s="61" t="s">
        <v>29251</v>
      </c>
      <c r="E1655" s="61" t="s">
        <v>29252</v>
      </c>
      <c r="F1655" s="61" t="s">
        <v>29257</v>
      </c>
      <c r="G1655" s="63">
        <v>2.3290000000000002</v>
      </c>
      <c r="H1655" s="55">
        <v>66842.3</v>
      </c>
    </row>
    <row r="1656" spans="1:8" x14ac:dyDescent="0.25">
      <c r="A1656" s="61" t="s">
        <v>29055</v>
      </c>
      <c r="B1656" s="61" t="s">
        <v>29250</v>
      </c>
      <c r="C1656" s="61" t="s">
        <v>29249</v>
      </c>
      <c r="D1656" s="61" t="s">
        <v>29251</v>
      </c>
      <c r="E1656" s="61" t="s">
        <v>29252</v>
      </c>
      <c r="F1656" s="61" t="s">
        <v>29258</v>
      </c>
      <c r="G1656" s="63">
        <v>2.3290000000000002</v>
      </c>
      <c r="H1656" s="55">
        <v>66842.3</v>
      </c>
    </row>
    <row r="1657" spans="1:8" x14ac:dyDescent="0.25">
      <c r="A1657" s="61" t="s">
        <v>29055</v>
      </c>
      <c r="B1657" s="61" t="s">
        <v>29250</v>
      </c>
      <c r="C1657" s="61" t="s">
        <v>29249</v>
      </c>
      <c r="D1657" s="61" t="s">
        <v>29251</v>
      </c>
      <c r="E1657" s="61" t="s">
        <v>29252</v>
      </c>
      <c r="F1657" s="61" t="s">
        <v>29259</v>
      </c>
      <c r="G1657" s="63">
        <v>2.3290000000000002</v>
      </c>
      <c r="H1657" s="55">
        <v>66842.3</v>
      </c>
    </row>
    <row r="1658" spans="1:8" x14ac:dyDescent="0.25">
      <c r="A1658" s="61" t="s">
        <v>29055</v>
      </c>
      <c r="B1658" s="61" t="s">
        <v>29250</v>
      </c>
      <c r="C1658" s="61" t="s">
        <v>29249</v>
      </c>
      <c r="D1658" s="61" t="s">
        <v>29251</v>
      </c>
      <c r="E1658" s="61" t="s">
        <v>29252</v>
      </c>
      <c r="F1658" s="61" t="s">
        <v>29260</v>
      </c>
      <c r="G1658" s="63">
        <v>2.3290000000000002</v>
      </c>
      <c r="H1658" s="55">
        <v>66842.3</v>
      </c>
    </row>
    <row r="1659" spans="1:8" x14ac:dyDescent="0.25">
      <c r="A1659" s="61" t="s">
        <v>29055</v>
      </c>
      <c r="B1659" s="61" t="s">
        <v>29250</v>
      </c>
      <c r="C1659" s="61" t="s">
        <v>29249</v>
      </c>
      <c r="D1659" s="61" t="s">
        <v>29251</v>
      </c>
      <c r="E1659" s="61" t="s">
        <v>29252</v>
      </c>
      <c r="F1659" s="61" t="s">
        <v>29261</v>
      </c>
      <c r="G1659" s="63">
        <v>2.3290000000000002</v>
      </c>
      <c r="H1659" s="55">
        <v>66842.3</v>
      </c>
    </row>
    <row r="1660" spans="1:8" x14ac:dyDescent="0.25">
      <c r="A1660" s="61" t="s">
        <v>29055</v>
      </c>
      <c r="B1660" s="61" t="s">
        <v>29250</v>
      </c>
      <c r="C1660" s="61" t="s">
        <v>29249</v>
      </c>
      <c r="D1660" s="61" t="s">
        <v>29251</v>
      </c>
      <c r="E1660" s="61" t="s">
        <v>29252</v>
      </c>
      <c r="F1660" s="61" t="s">
        <v>29262</v>
      </c>
      <c r="G1660" s="63">
        <v>2.3279999999999998</v>
      </c>
      <c r="H1660" s="55">
        <v>66813.600000000006</v>
      </c>
    </row>
    <row r="1661" spans="1:8" x14ac:dyDescent="0.25">
      <c r="A1661" s="61" t="s">
        <v>29055</v>
      </c>
      <c r="B1661" s="61" t="s">
        <v>29250</v>
      </c>
      <c r="C1661" s="61" t="s">
        <v>29249</v>
      </c>
      <c r="D1661" s="61" t="s">
        <v>29251</v>
      </c>
      <c r="E1661" s="61" t="s">
        <v>29252</v>
      </c>
      <c r="F1661" s="61" t="s">
        <v>29263</v>
      </c>
      <c r="G1661" s="63">
        <v>2.3279999999999998</v>
      </c>
      <c r="H1661" s="55">
        <v>66813.600000000006</v>
      </c>
    </row>
    <row r="1662" spans="1:8" x14ac:dyDescent="0.25">
      <c r="A1662" s="61" t="s">
        <v>29055</v>
      </c>
      <c r="B1662" s="61" t="s">
        <v>29250</v>
      </c>
      <c r="C1662" s="61" t="s">
        <v>29249</v>
      </c>
      <c r="D1662" s="61" t="s">
        <v>29251</v>
      </c>
      <c r="E1662" s="61" t="s">
        <v>29252</v>
      </c>
      <c r="F1662" s="61" t="s">
        <v>29264</v>
      </c>
      <c r="G1662" s="63">
        <v>2.3279999999999998</v>
      </c>
      <c r="H1662" s="55">
        <v>66813.600000000006</v>
      </c>
    </row>
    <row r="1663" spans="1:8" x14ac:dyDescent="0.25">
      <c r="A1663" s="61" t="s">
        <v>29055</v>
      </c>
      <c r="B1663" s="61" t="s">
        <v>29250</v>
      </c>
      <c r="C1663" s="61" t="s">
        <v>29249</v>
      </c>
      <c r="D1663" s="61" t="s">
        <v>29251</v>
      </c>
      <c r="E1663" s="61" t="s">
        <v>29252</v>
      </c>
      <c r="F1663" s="61" t="s">
        <v>29265</v>
      </c>
      <c r="G1663" s="63">
        <v>2.3279999999999998</v>
      </c>
      <c r="H1663" s="55">
        <v>66813.600000000006</v>
      </c>
    </row>
    <row r="1664" spans="1:8" x14ac:dyDescent="0.25">
      <c r="A1664" s="61" t="s">
        <v>29055</v>
      </c>
      <c r="B1664" s="61" t="s">
        <v>29250</v>
      </c>
      <c r="C1664" s="61" t="s">
        <v>29249</v>
      </c>
      <c r="D1664" s="61" t="s">
        <v>29251</v>
      </c>
      <c r="E1664" s="61" t="s">
        <v>29252</v>
      </c>
      <c r="F1664" s="61" t="s">
        <v>29266</v>
      </c>
      <c r="G1664" s="63">
        <v>2.3279999999999998</v>
      </c>
      <c r="H1664" s="55">
        <v>66813.600000000006</v>
      </c>
    </row>
    <row r="1665" spans="1:8" x14ac:dyDescent="0.25">
      <c r="A1665" s="61" t="s">
        <v>29055</v>
      </c>
      <c r="B1665" s="61" t="s">
        <v>29250</v>
      </c>
      <c r="C1665" s="61" t="s">
        <v>29249</v>
      </c>
      <c r="D1665" s="61" t="s">
        <v>29267</v>
      </c>
      <c r="E1665" s="61" t="s">
        <v>29252</v>
      </c>
      <c r="F1665" s="61" t="s">
        <v>29268</v>
      </c>
      <c r="G1665" s="63">
        <v>2.3290000000000002</v>
      </c>
      <c r="H1665" s="55">
        <v>66842.3</v>
      </c>
    </row>
    <row r="1666" spans="1:8" x14ac:dyDescent="0.25">
      <c r="A1666" s="61" t="s">
        <v>29055</v>
      </c>
      <c r="B1666" s="61" t="s">
        <v>29250</v>
      </c>
      <c r="C1666" s="61" t="s">
        <v>29249</v>
      </c>
      <c r="D1666" s="61" t="s">
        <v>29267</v>
      </c>
      <c r="E1666" s="61" t="s">
        <v>29252</v>
      </c>
      <c r="F1666" s="61" t="s">
        <v>29269</v>
      </c>
      <c r="G1666" s="63">
        <v>2.3290000000000002</v>
      </c>
      <c r="H1666" s="55">
        <v>66842.3</v>
      </c>
    </row>
    <row r="1667" spans="1:8" x14ac:dyDescent="0.25">
      <c r="A1667" s="61" t="s">
        <v>29055</v>
      </c>
      <c r="B1667" s="61" t="s">
        <v>29250</v>
      </c>
      <c r="C1667" s="61" t="s">
        <v>29249</v>
      </c>
      <c r="D1667" s="61" t="s">
        <v>29267</v>
      </c>
      <c r="E1667" s="61" t="s">
        <v>29252</v>
      </c>
      <c r="F1667" s="61" t="s">
        <v>29270</v>
      </c>
      <c r="G1667" s="63">
        <v>2.3290000000000002</v>
      </c>
      <c r="H1667" s="55">
        <v>66842.3</v>
      </c>
    </row>
    <row r="1668" spans="1:8" x14ac:dyDescent="0.25">
      <c r="A1668" s="61" t="s">
        <v>29055</v>
      </c>
      <c r="B1668" s="61" t="s">
        <v>29250</v>
      </c>
      <c r="C1668" s="61" t="s">
        <v>29249</v>
      </c>
      <c r="D1668" s="61" t="s">
        <v>29267</v>
      </c>
      <c r="E1668" s="61" t="s">
        <v>29252</v>
      </c>
      <c r="F1668" s="61" t="s">
        <v>29271</v>
      </c>
      <c r="G1668" s="63">
        <v>2.3290000000000002</v>
      </c>
      <c r="H1668" s="55">
        <v>66842.3</v>
      </c>
    </row>
    <row r="1669" spans="1:8" x14ac:dyDescent="0.25">
      <c r="A1669" s="61" t="s">
        <v>29055</v>
      </c>
      <c r="B1669" s="61" t="s">
        <v>29250</v>
      </c>
      <c r="C1669" s="61" t="s">
        <v>29249</v>
      </c>
      <c r="D1669" s="61" t="s">
        <v>29267</v>
      </c>
      <c r="E1669" s="61" t="s">
        <v>29252</v>
      </c>
      <c r="F1669" s="61" t="s">
        <v>29272</v>
      </c>
      <c r="G1669" s="63">
        <v>2.3290000000000002</v>
      </c>
      <c r="H1669" s="55">
        <v>66842.3</v>
      </c>
    </row>
    <row r="1670" spans="1:8" x14ac:dyDescent="0.25">
      <c r="A1670" s="61" t="s">
        <v>29055</v>
      </c>
      <c r="B1670" s="61" t="s">
        <v>29250</v>
      </c>
      <c r="C1670" s="61" t="s">
        <v>29249</v>
      </c>
      <c r="D1670" s="61" t="s">
        <v>29267</v>
      </c>
      <c r="E1670" s="61" t="s">
        <v>29252</v>
      </c>
      <c r="F1670" s="61" t="s">
        <v>29273</v>
      </c>
      <c r="G1670" s="63">
        <v>2.3279999999999998</v>
      </c>
      <c r="H1670" s="55">
        <v>66813.600000000006</v>
      </c>
    </row>
    <row r="1671" spans="1:8" x14ac:dyDescent="0.25">
      <c r="A1671" s="61" t="s">
        <v>29055</v>
      </c>
      <c r="B1671" s="61" t="s">
        <v>29250</v>
      </c>
      <c r="C1671" s="61" t="s">
        <v>29249</v>
      </c>
      <c r="D1671" s="61" t="s">
        <v>29267</v>
      </c>
      <c r="E1671" s="61" t="s">
        <v>29252</v>
      </c>
      <c r="F1671" s="61" t="s">
        <v>29274</v>
      </c>
      <c r="G1671" s="63">
        <v>2.3279999999999998</v>
      </c>
      <c r="H1671" s="55">
        <v>66813.600000000006</v>
      </c>
    </row>
    <row r="1672" spans="1:8" x14ac:dyDescent="0.25">
      <c r="A1672" s="61" t="s">
        <v>29055</v>
      </c>
      <c r="B1672" s="61" t="s">
        <v>29250</v>
      </c>
      <c r="C1672" s="61" t="s">
        <v>29249</v>
      </c>
      <c r="D1672" s="61" t="s">
        <v>29267</v>
      </c>
      <c r="E1672" s="61" t="s">
        <v>29252</v>
      </c>
      <c r="F1672" s="61" t="s">
        <v>29275</v>
      </c>
      <c r="G1672" s="63">
        <v>2.3279999999999998</v>
      </c>
      <c r="H1672" s="55">
        <v>66813.600000000006</v>
      </c>
    </row>
    <row r="1673" spans="1:8" x14ac:dyDescent="0.25">
      <c r="A1673" s="61" t="s">
        <v>29055</v>
      </c>
      <c r="B1673" s="61" t="s">
        <v>29250</v>
      </c>
      <c r="C1673" s="61" t="s">
        <v>29249</v>
      </c>
      <c r="D1673" s="61" t="s">
        <v>29267</v>
      </c>
      <c r="E1673" s="61" t="s">
        <v>29252</v>
      </c>
      <c r="F1673" s="61" t="s">
        <v>29276</v>
      </c>
      <c r="G1673" s="63">
        <v>2.3279999999999998</v>
      </c>
      <c r="H1673" s="55">
        <v>66813.600000000006</v>
      </c>
    </row>
    <row r="1674" spans="1:8" x14ac:dyDescent="0.25">
      <c r="A1674" s="61" t="s">
        <v>29055</v>
      </c>
      <c r="B1674" s="61" t="s">
        <v>29250</v>
      </c>
      <c r="C1674" s="61" t="s">
        <v>29249</v>
      </c>
      <c r="D1674" s="61" t="s">
        <v>29267</v>
      </c>
      <c r="E1674" s="61" t="s">
        <v>29252</v>
      </c>
      <c r="F1674" s="61" t="s">
        <v>29277</v>
      </c>
      <c r="G1674" s="63">
        <v>2.3279999999999998</v>
      </c>
      <c r="H1674" s="55">
        <v>66813.600000000006</v>
      </c>
    </row>
    <row r="1675" spans="1:8" x14ac:dyDescent="0.25">
      <c r="A1675" s="61" t="s">
        <v>29055</v>
      </c>
      <c r="B1675" s="61" t="s">
        <v>29250</v>
      </c>
      <c r="C1675" s="61" t="s">
        <v>29249</v>
      </c>
      <c r="D1675" s="61" t="s">
        <v>29267</v>
      </c>
      <c r="E1675" s="61" t="s">
        <v>29252</v>
      </c>
      <c r="F1675" s="61" t="s">
        <v>29278</v>
      </c>
      <c r="G1675" s="63">
        <v>2.3279999999999998</v>
      </c>
      <c r="H1675" s="55">
        <v>66813.600000000006</v>
      </c>
    </row>
    <row r="1676" spans="1:8" x14ac:dyDescent="0.25">
      <c r="A1676" s="61" t="s">
        <v>29055</v>
      </c>
      <c r="B1676" s="61" t="s">
        <v>29250</v>
      </c>
      <c r="C1676" s="61" t="s">
        <v>29249</v>
      </c>
      <c r="D1676" s="61" t="s">
        <v>29267</v>
      </c>
      <c r="E1676" s="61" t="s">
        <v>29252</v>
      </c>
      <c r="F1676" s="61" t="s">
        <v>29279</v>
      </c>
      <c r="G1676" s="63">
        <v>2.3279999999999998</v>
      </c>
      <c r="H1676" s="55">
        <v>66813.600000000006</v>
      </c>
    </row>
    <row r="1677" spans="1:8" x14ac:dyDescent="0.25">
      <c r="A1677" s="61" t="s">
        <v>29055</v>
      </c>
      <c r="B1677" s="61" t="s">
        <v>29250</v>
      </c>
      <c r="C1677" s="61" t="s">
        <v>29249</v>
      </c>
      <c r="D1677" s="61" t="s">
        <v>29267</v>
      </c>
      <c r="E1677" s="61" t="s">
        <v>29252</v>
      </c>
      <c r="F1677" s="61" t="s">
        <v>29280</v>
      </c>
      <c r="G1677" s="63">
        <v>2.3279999999999998</v>
      </c>
      <c r="H1677" s="55">
        <v>66813.600000000006</v>
      </c>
    </row>
    <row r="1678" spans="1:8" x14ac:dyDescent="0.25">
      <c r="A1678" s="61" t="s">
        <v>29055</v>
      </c>
      <c r="B1678" s="61" t="s">
        <v>29250</v>
      </c>
      <c r="C1678" s="61" t="s">
        <v>29249</v>
      </c>
      <c r="D1678" s="61" t="s">
        <v>29267</v>
      </c>
      <c r="E1678" s="61" t="s">
        <v>29252</v>
      </c>
      <c r="F1678" s="61" t="s">
        <v>29281</v>
      </c>
      <c r="G1678" s="63">
        <v>2.3279999999999998</v>
      </c>
      <c r="H1678" s="55">
        <v>66813.600000000006</v>
      </c>
    </row>
    <row r="1679" spans="1:8" x14ac:dyDescent="0.25">
      <c r="A1679" s="61" t="s">
        <v>29055</v>
      </c>
      <c r="B1679" s="61" t="s">
        <v>29250</v>
      </c>
      <c r="C1679" s="61" t="s">
        <v>29249</v>
      </c>
      <c r="D1679" s="61" t="s">
        <v>29267</v>
      </c>
      <c r="E1679" s="61" t="s">
        <v>29252</v>
      </c>
      <c r="F1679" s="61" t="s">
        <v>29282</v>
      </c>
      <c r="G1679" s="63">
        <v>2.3290000000000002</v>
      </c>
      <c r="H1679" s="55">
        <v>66842.3</v>
      </c>
    </row>
    <row r="1680" spans="1:8" x14ac:dyDescent="0.25">
      <c r="A1680" s="61" t="s">
        <v>29055</v>
      </c>
      <c r="B1680" s="61" t="s">
        <v>29250</v>
      </c>
      <c r="C1680" s="61" t="s">
        <v>29249</v>
      </c>
      <c r="D1680" s="61" t="s">
        <v>29267</v>
      </c>
      <c r="E1680" s="61" t="s">
        <v>29252</v>
      </c>
      <c r="F1680" s="61" t="s">
        <v>29283</v>
      </c>
      <c r="G1680" s="63">
        <v>2.3279999999999998</v>
      </c>
      <c r="H1680" s="55">
        <v>66813.600000000006</v>
      </c>
    </row>
    <row r="1681" spans="1:8" x14ac:dyDescent="0.25">
      <c r="A1681" s="61" t="s">
        <v>29055</v>
      </c>
      <c r="B1681" s="61" t="s">
        <v>29250</v>
      </c>
      <c r="C1681" s="61" t="s">
        <v>29249</v>
      </c>
      <c r="D1681" s="61" t="s">
        <v>29267</v>
      </c>
      <c r="E1681" s="61" t="s">
        <v>29252</v>
      </c>
      <c r="F1681" s="61" t="s">
        <v>29284</v>
      </c>
      <c r="G1681" s="63">
        <v>2.3279999999999998</v>
      </c>
      <c r="H1681" s="55">
        <v>66813.600000000006</v>
      </c>
    </row>
    <row r="1682" spans="1:8" x14ac:dyDescent="0.25">
      <c r="A1682" s="61" t="s">
        <v>29055</v>
      </c>
      <c r="B1682" s="61" t="s">
        <v>29250</v>
      </c>
      <c r="C1682" s="61" t="s">
        <v>29249</v>
      </c>
      <c r="D1682" s="61" t="s">
        <v>29267</v>
      </c>
      <c r="E1682" s="61" t="s">
        <v>29252</v>
      </c>
      <c r="F1682" s="61" t="s">
        <v>29285</v>
      </c>
      <c r="G1682" s="63">
        <v>2.3279999999999998</v>
      </c>
      <c r="H1682" s="55">
        <v>66813.600000000006</v>
      </c>
    </row>
    <row r="1683" spans="1:8" x14ac:dyDescent="0.25">
      <c r="A1683" s="61" t="s">
        <v>29055</v>
      </c>
      <c r="B1683" s="61" t="s">
        <v>29250</v>
      </c>
      <c r="C1683" s="61" t="s">
        <v>29249</v>
      </c>
      <c r="D1683" s="61" t="s">
        <v>29267</v>
      </c>
      <c r="E1683" s="61" t="s">
        <v>29252</v>
      </c>
      <c r="F1683" s="61" t="s">
        <v>29286</v>
      </c>
      <c r="G1683" s="63">
        <v>2.3279999999999998</v>
      </c>
      <c r="H1683" s="55">
        <v>66813.600000000006</v>
      </c>
    </row>
    <row r="1684" spans="1:8" x14ac:dyDescent="0.25">
      <c r="A1684" s="61" t="s">
        <v>29055</v>
      </c>
      <c r="B1684" s="61" t="s">
        <v>29287</v>
      </c>
      <c r="C1684" s="61" t="s">
        <v>29249</v>
      </c>
      <c r="D1684" s="61" t="s">
        <v>29288</v>
      </c>
      <c r="E1684" s="61" t="s">
        <v>29289</v>
      </c>
      <c r="F1684" s="61" t="s">
        <v>29290</v>
      </c>
      <c r="G1684" s="63">
        <v>2.415</v>
      </c>
      <c r="H1684" s="55">
        <v>71223.179999999993</v>
      </c>
    </row>
    <row r="1685" spans="1:8" x14ac:dyDescent="0.25">
      <c r="A1685" s="61" t="s">
        <v>29055</v>
      </c>
      <c r="B1685" s="61" t="s">
        <v>29287</v>
      </c>
      <c r="C1685" s="61" t="s">
        <v>29249</v>
      </c>
      <c r="D1685" s="61" t="s">
        <v>29288</v>
      </c>
      <c r="E1685" s="61" t="s">
        <v>29289</v>
      </c>
      <c r="F1685" s="61" t="s">
        <v>29291</v>
      </c>
      <c r="G1685" s="63">
        <v>2.4159999999999999</v>
      </c>
      <c r="H1685" s="55">
        <v>71252.67</v>
      </c>
    </row>
    <row r="1686" spans="1:8" x14ac:dyDescent="0.25">
      <c r="A1686" s="61" t="s">
        <v>29055</v>
      </c>
      <c r="B1686" s="61" t="s">
        <v>29287</v>
      </c>
      <c r="C1686" s="61" t="s">
        <v>29249</v>
      </c>
      <c r="D1686" s="61" t="s">
        <v>29288</v>
      </c>
      <c r="E1686" s="61" t="s">
        <v>29289</v>
      </c>
      <c r="F1686" s="61" t="s">
        <v>29292</v>
      </c>
      <c r="G1686" s="63">
        <v>2.4159999999999999</v>
      </c>
      <c r="H1686" s="55">
        <v>71252.67</v>
      </c>
    </row>
    <row r="1687" spans="1:8" x14ac:dyDescent="0.25">
      <c r="A1687" s="61" t="s">
        <v>29055</v>
      </c>
      <c r="B1687" s="61" t="s">
        <v>29293</v>
      </c>
      <c r="C1687" s="61" t="s">
        <v>29249</v>
      </c>
      <c r="D1687" s="61" t="s">
        <v>29295</v>
      </c>
      <c r="E1687" s="61" t="s">
        <v>29294</v>
      </c>
      <c r="F1687" s="61" t="s">
        <v>29296</v>
      </c>
      <c r="G1687" s="63">
        <v>2.4470000000000001</v>
      </c>
      <c r="H1687" s="55">
        <v>73074.759999999995</v>
      </c>
    </row>
    <row r="1688" spans="1:8" x14ac:dyDescent="0.25">
      <c r="A1688" s="61" t="s">
        <v>29055</v>
      </c>
      <c r="B1688" s="61" t="s">
        <v>29293</v>
      </c>
      <c r="C1688" s="61" t="s">
        <v>29249</v>
      </c>
      <c r="D1688" s="61" t="s">
        <v>29295</v>
      </c>
      <c r="E1688" s="61" t="s">
        <v>29294</v>
      </c>
      <c r="F1688" s="61" t="s">
        <v>29297</v>
      </c>
      <c r="G1688" s="63">
        <v>2.448</v>
      </c>
      <c r="H1688" s="55">
        <v>73104.62</v>
      </c>
    </row>
    <row r="1689" spans="1:8" x14ac:dyDescent="0.25">
      <c r="A1689" s="61" t="s">
        <v>29055</v>
      </c>
      <c r="B1689" s="61" t="s">
        <v>29293</v>
      </c>
      <c r="C1689" s="61" t="s">
        <v>29249</v>
      </c>
      <c r="D1689" s="61" t="s">
        <v>29295</v>
      </c>
      <c r="E1689" s="61" t="s">
        <v>29294</v>
      </c>
      <c r="F1689" s="61" t="s">
        <v>29298</v>
      </c>
      <c r="G1689" s="63">
        <v>2.448</v>
      </c>
      <c r="H1689" s="55">
        <v>73104.62</v>
      </c>
    </row>
    <row r="1690" spans="1:8" x14ac:dyDescent="0.25">
      <c r="A1690" s="61" t="s">
        <v>29055</v>
      </c>
      <c r="B1690" s="61" t="s">
        <v>29293</v>
      </c>
      <c r="C1690" s="61" t="s">
        <v>29249</v>
      </c>
      <c r="D1690" s="61" t="s">
        <v>29295</v>
      </c>
      <c r="E1690" s="61" t="s">
        <v>29294</v>
      </c>
      <c r="F1690" s="61" t="s">
        <v>29299</v>
      </c>
      <c r="G1690" s="63">
        <v>2.448</v>
      </c>
      <c r="H1690" s="55">
        <v>73104.62</v>
      </c>
    </row>
    <row r="1691" spans="1:8" x14ac:dyDescent="0.25">
      <c r="A1691" s="61" t="s">
        <v>29055</v>
      </c>
      <c r="B1691" s="61" t="s">
        <v>29293</v>
      </c>
      <c r="C1691" s="61" t="s">
        <v>29249</v>
      </c>
      <c r="D1691" s="61" t="s">
        <v>29295</v>
      </c>
      <c r="E1691" s="61" t="s">
        <v>29294</v>
      </c>
      <c r="F1691" s="61" t="s">
        <v>29300</v>
      </c>
      <c r="G1691" s="63">
        <v>2.4470000000000001</v>
      </c>
      <c r="H1691" s="55">
        <v>73074.759999999995</v>
      </c>
    </row>
    <row r="1692" spans="1:8" x14ac:dyDescent="0.25">
      <c r="A1692" s="61" t="s">
        <v>29055</v>
      </c>
      <c r="B1692" s="61" t="s">
        <v>29293</v>
      </c>
      <c r="C1692" s="61" t="s">
        <v>29249</v>
      </c>
      <c r="D1692" s="61" t="s">
        <v>29295</v>
      </c>
      <c r="E1692" s="61" t="s">
        <v>29294</v>
      </c>
      <c r="F1692" s="61" t="s">
        <v>29301</v>
      </c>
      <c r="G1692" s="63">
        <v>2.4470000000000001</v>
      </c>
      <c r="H1692" s="55">
        <v>73074.759999999995</v>
      </c>
    </row>
    <row r="1693" spans="1:8" x14ac:dyDescent="0.25">
      <c r="A1693" s="61" t="s">
        <v>29055</v>
      </c>
      <c r="B1693" s="61" t="s">
        <v>29293</v>
      </c>
      <c r="C1693" s="61" t="s">
        <v>29249</v>
      </c>
      <c r="D1693" s="61" t="s">
        <v>29295</v>
      </c>
      <c r="E1693" s="61" t="s">
        <v>29294</v>
      </c>
      <c r="F1693" s="61" t="s">
        <v>29302</v>
      </c>
      <c r="G1693" s="63">
        <v>2.4470000000000001</v>
      </c>
      <c r="H1693" s="55">
        <v>73074.759999999995</v>
      </c>
    </row>
    <row r="1694" spans="1:8" x14ac:dyDescent="0.25">
      <c r="A1694" s="61" t="s">
        <v>29055</v>
      </c>
      <c r="B1694" s="61" t="s">
        <v>29293</v>
      </c>
      <c r="C1694" s="61" t="s">
        <v>29249</v>
      </c>
      <c r="D1694" s="61" t="s">
        <v>29303</v>
      </c>
      <c r="E1694" s="61" t="s">
        <v>29304</v>
      </c>
      <c r="F1694" s="61" t="s">
        <v>29305</v>
      </c>
      <c r="G1694" s="63">
        <v>2.298</v>
      </c>
      <c r="H1694" s="55">
        <v>68625.17</v>
      </c>
    </row>
    <row r="1695" spans="1:8" x14ac:dyDescent="0.25">
      <c r="A1695" s="61" t="s">
        <v>29055</v>
      </c>
      <c r="B1695" s="61" t="s">
        <v>29293</v>
      </c>
      <c r="C1695" s="61" t="s">
        <v>29249</v>
      </c>
      <c r="D1695" s="61" t="s">
        <v>29306</v>
      </c>
      <c r="E1695" s="61" t="s">
        <v>29307</v>
      </c>
      <c r="F1695" s="61" t="s">
        <v>29308</v>
      </c>
      <c r="G1695" s="63">
        <v>2.4889999999999999</v>
      </c>
      <c r="H1695" s="55">
        <v>74329.009999999995</v>
      </c>
    </row>
    <row r="1696" spans="1:8" x14ac:dyDescent="0.25">
      <c r="A1696" s="61" t="s">
        <v>29055</v>
      </c>
      <c r="B1696" s="61" t="s">
        <v>29293</v>
      </c>
      <c r="C1696" s="61" t="s">
        <v>29249</v>
      </c>
      <c r="D1696" s="61" t="s">
        <v>29306</v>
      </c>
      <c r="E1696" s="61" t="s">
        <v>29307</v>
      </c>
      <c r="F1696" s="61" t="s">
        <v>29309</v>
      </c>
      <c r="G1696" s="63">
        <v>2.4889999999999999</v>
      </c>
      <c r="H1696" s="55">
        <v>74329.009999999995</v>
      </c>
    </row>
    <row r="1697" spans="1:8" x14ac:dyDescent="0.25">
      <c r="A1697" s="61" t="s">
        <v>29055</v>
      </c>
      <c r="B1697" s="61" t="s">
        <v>29293</v>
      </c>
      <c r="C1697" s="61" t="s">
        <v>29249</v>
      </c>
      <c r="D1697" s="61" t="s">
        <v>29306</v>
      </c>
      <c r="E1697" s="61" t="s">
        <v>29307</v>
      </c>
      <c r="F1697" s="61" t="s">
        <v>29310</v>
      </c>
      <c r="G1697" s="63">
        <v>2.4889999999999999</v>
      </c>
      <c r="H1697" s="55">
        <v>74329.009999999995</v>
      </c>
    </row>
    <row r="1698" spans="1:8" x14ac:dyDescent="0.25">
      <c r="A1698" s="61" t="s">
        <v>29055</v>
      </c>
      <c r="B1698" s="61" t="s">
        <v>29293</v>
      </c>
      <c r="C1698" s="61" t="s">
        <v>29249</v>
      </c>
      <c r="D1698" s="61" t="s">
        <v>29306</v>
      </c>
      <c r="E1698" s="61" t="s">
        <v>29307</v>
      </c>
      <c r="F1698" s="61" t="s">
        <v>29311</v>
      </c>
      <c r="G1698" s="63">
        <v>2.4889999999999999</v>
      </c>
      <c r="H1698" s="55">
        <v>74329.009999999995</v>
      </c>
    </row>
    <row r="1699" spans="1:8" x14ac:dyDescent="0.25">
      <c r="A1699" s="61" t="s">
        <v>29055</v>
      </c>
      <c r="B1699" s="61" t="s">
        <v>29293</v>
      </c>
      <c r="C1699" s="61" t="s">
        <v>29249</v>
      </c>
      <c r="D1699" s="61" t="s">
        <v>29306</v>
      </c>
      <c r="E1699" s="61" t="s">
        <v>29307</v>
      </c>
      <c r="F1699" s="61" t="s">
        <v>29312</v>
      </c>
      <c r="G1699" s="63">
        <v>2.4889999999999999</v>
      </c>
      <c r="H1699" s="55">
        <v>74329.009999999995</v>
      </c>
    </row>
    <row r="1700" spans="1:8" x14ac:dyDescent="0.25">
      <c r="A1700" s="61" t="s">
        <v>29055</v>
      </c>
      <c r="B1700" s="61" t="s">
        <v>29293</v>
      </c>
      <c r="C1700" s="61" t="s">
        <v>29249</v>
      </c>
      <c r="D1700" s="61" t="s">
        <v>29306</v>
      </c>
      <c r="E1700" s="61" t="s">
        <v>29307</v>
      </c>
      <c r="F1700" s="61" t="s">
        <v>29313</v>
      </c>
      <c r="G1700" s="63">
        <v>2.4889999999999999</v>
      </c>
      <c r="H1700" s="55">
        <v>74329.009999999995</v>
      </c>
    </row>
    <row r="1701" spans="1:8" x14ac:dyDescent="0.25">
      <c r="A1701" s="61" t="s">
        <v>29055</v>
      </c>
      <c r="B1701" s="61" t="s">
        <v>29293</v>
      </c>
      <c r="C1701" s="61" t="s">
        <v>29249</v>
      </c>
      <c r="D1701" s="61" t="s">
        <v>29306</v>
      </c>
      <c r="E1701" s="61" t="s">
        <v>29307</v>
      </c>
      <c r="F1701" s="61" t="s">
        <v>29314</v>
      </c>
      <c r="G1701" s="63">
        <v>2.488</v>
      </c>
      <c r="H1701" s="55">
        <v>74299.14</v>
      </c>
    </row>
    <row r="1702" spans="1:8" x14ac:dyDescent="0.25">
      <c r="A1702" s="61" t="s">
        <v>29055</v>
      </c>
      <c r="B1702" s="61" t="s">
        <v>29293</v>
      </c>
      <c r="C1702" s="61" t="s">
        <v>29249</v>
      </c>
      <c r="D1702" s="61" t="s">
        <v>29315</v>
      </c>
      <c r="E1702" s="61" t="s">
        <v>29316</v>
      </c>
      <c r="F1702" s="61" t="s">
        <v>29317</v>
      </c>
      <c r="G1702" s="63">
        <v>2.5110000000000001</v>
      </c>
      <c r="H1702" s="55">
        <v>74985.990000000005</v>
      </c>
    </row>
    <row r="1703" spans="1:8" x14ac:dyDescent="0.25">
      <c r="A1703" s="61" t="s">
        <v>29055</v>
      </c>
      <c r="B1703" s="61" t="s">
        <v>29293</v>
      </c>
      <c r="C1703" s="61" t="s">
        <v>29249</v>
      </c>
      <c r="D1703" s="61" t="s">
        <v>29315</v>
      </c>
      <c r="E1703" s="61" t="s">
        <v>29316</v>
      </c>
      <c r="F1703" s="61" t="s">
        <v>29318</v>
      </c>
      <c r="G1703" s="63">
        <v>2.5110000000000001</v>
      </c>
      <c r="H1703" s="55">
        <v>74985.990000000005</v>
      </c>
    </row>
    <row r="1704" spans="1:8" x14ac:dyDescent="0.25">
      <c r="A1704" s="61" t="s">
        <v>29055</v>
      </c>
      <c r="B1704" s="61" t="s">
        <v>29293</v>
      </c>
      <c r="C1704" s="61" t="s">
        <v>29249</v>
      </c>
      <c r="D1704" s="61" t="s">
        <v>29315</v>
      </c>
      <c r="E1704" s="61" t="s">
        <v>29316</v>
      </c>
      <c r="F1704" s="61" t="s">
        <v>29319</v>
      </c>
      <c r="G1704" s="63">
        <v>2.5110000000000001</v>
      </c>
      <c r="H1704" s="55">
        <v>74985.990000000005</v>
      </c>
    </row>
    <row r="1705" spans="1:8" x14ac:dyDescent="0.25">
      <c r="A1705" s="61" t="s">
        <v>29055</v>
      </c>
      <c r="B1705" s="61" t="s">
        <v>29293</v>
      </c>
      <c r="C1705" s="61" t="s">
        <v>29249</v>
      </c>
      <c r="D1705" s="61" t="s">
        <v>29315</v>
      </c>
      <c r="E1705" s="61" t="s">
        <v>29316</v>
      </c>
      <c r="F1705" s="61" t="s">
        <v>29320</v>
      </c>
      <c r="G1705" s="63">
        <v>2.5110000000000001</v>
      </c>
      <c r="H1705" s="55">
        <v>74985.990000000005</v>
      </c>
    </row>
    <row r="1706" spans="1:8" x14ac:dyDescent="0.25">
      <c r="A1706" s="61" t="s">
        <v>29055</v>
      </c>
      <c r="B1706" s="61" t="s">
        <v>29293</v>
      </c>
      <c r="C1706" s="61" t="s">
        <v>29249</v>
      </c>
      <c r="D1706" s="61" t="s">
        <v>29315</v>
      </c>
      <c r="E1706" s="61" t="s">
        <v>29316</v>
      </c>
      <c r="F1706" s="61" t="s">
        <v>29321</v>
      </c>
      <c r="G1706" s="63">
        <v>2.5099999999999998</v>
      </c>
      <c r="H1706" s="55">
        <v>74956.13</v>
      </c>
    </row>
    <row r="1707" spans="1:8" x14ac:dyDescent="0.25">
      <c r="A1707" s="61" t="s">
        <v>29055</v>
      </c>
      <c r="B1707" s="61" t="s">
        <v>29293</v>
      </c>
      <c r="C1707" s="61" t="s">
        <v>29249</v>
      </c>
      <c r="D1707" s="61" t="s">
        <v>29315</v>
      </c>
      <c r="E1707" s="61" t="s">
        <v>29316</v>
      </c>
      <c r="F1707" s="61" t="s">
        <v>29322</v>
      </c>
      <c r="G1707" s="63">
        <v>2.5099999999999998</v>
      </c>
      <c r="H1707" s="55">
        <v>74956.13</v>
      </c>
    </row>
    <row r="1708" spans="1:8" x14ac:dyDescent="0.25">
      <c r="A1708" s="61" t="s">
        <v>29055</v>
      </c>
      <c r="B1708" s="61" t="s">
        <v>29293</v>
      </c>
      <c r="C1708" s="61" t="s">
        <v>29249</v>
      </c>
      <c r="D1708" s="61" t="s">
        <v>29315</v>
      </c>
      <c r="E1708" s="61" t="s">
        <v>29316</v>
      </c>
      <c r="F1708" s="61" t="s">
        <v>29323</v>
      </c>
      <c r="G1708" s="63">
        <v>2.5110000000000001</v>
      </c>
      <c r="H1708" s="55">
        <v>74985.990000000005</v>
      </c>
    </row>
    <row r="1709" spans="1:8" x14ac:dyDescent="0.25">
      <c r="A1709" s="61" t="s">
        <v>29055</v>
      </c>
      <c r="B1709" s="61" t="s">
        <v>29293</v>
      </c>
      <c r="C1709" s="61" t="s">
        <v>29249</v>
      </c>
      <c r="D1709" s="61" t="s">
        <v>29315</v>
      </c>
      <c r="E1709" s="61" t="s">
        <v>29316</v>
      </c>
      <c r="F1709" s="61" t="s">
        <v>29324</v>
      </c>
      <c r="G1709" s="63">
        <v>2.5099999999999998</v>
      </c>
      <c r="H1709" s="55">
        <v>74956.13</v>
      </c>
    </row>
    <row r="1710" spans="1:8" x14ac:dyDescent="0.25">
      <c r="A1710" s="61" t="s">
        <v>29055</v>
      </c>
      <c r="B1710" s="61" t="s">
        <v>29293</v>
      </c>
      <c r="C1710" s="61" t="s">
        <v>29249</v>
      </c>
      <c r="D1710" s="61" t="s">
        <v>29315</v>
      </c>
      <c r="E1710" s="61" t="s">
        <v>29316</v>
      </c>
      <c r="F1710" s="61" t="s">
        <v>31861</v>
      </c>
      <c r="G1710" s="63">
        <v>2.5110000000000001</v>
      </c>
      <c r="H1710" s="55">
        <v>74985.990000000005</v>
      </c>
    </row>
    <row r="1711" spans="1:8" x14ac:dyDescent="0.25">
      <c r="A1711" s="61" t="s">
        <v>29055</v>
      </c>
      <c r="B1711" s="61" t="s">
        <v>29293</v>
      </c>
      <c r="C1711" s="61" t="s">
        <v>29249</v>
      </c>
      <c r="D1711" s="61" t="s">
        <v>29315</v>
      </c>
      <c r="E1711" s="61" t="s">
        <v>29316</v>
      </c>
      <c r="F1711" s="61" t="s">
        <v>31862</v>
      </c>
      <c r="G1711" s="63">
        <v>2.5110000000000001</v>
      </c>
      <c r="H1711" s="55">
        <v>74985.990000000005</v>
      </c>
    </row>
    <row r="1712" spans="1:8" x14ac:dyDescent="0.25">
      <c r="A1712" s="61" t="s">
        <v>29055</v>
      </c>
      <c r="B1712" s="61" t="s">
        <v>29293</v>
      </c>
      <c r="C1712" s="61" t="s">
        <v>29249</v>
      </c>
      <c r="D1712" s="61" t="s">
        <v>29315</v>
      </c>
      <c r="E1712" s="61" t="s">
        <v>29316</v>
      </c>
      <c r="F1712" s="61" t="s">
        <v>31863</v>
      </c>
      <c r="G1712" s="63">
        <v>2.5099999999999998</v>
      </c>
      <c r="H1712" s="55">
        <v>74956.13</v>
      </c>
    </row>
    <row r="1713" spans="1:8" x14ac:dyDescent="0.25">
      <c r="A1713" s="61" t="s">
        <v>29055</v>
      </c>
      <c r="B1713" s="61" t="s">
        <v>29293</v>
      </c>
      <c r="C1713" s="61" t="s">
        <v>29249</v>
      </c>
      <c r="D1713" s="61" t="s">
        <v>29315</v>
      </c>
      <c r="E1713" s="61" t="s">
        <v>29316</v>
      </c>
      <c r="F1713" s="61" t="s">
        <v>31864</v>
      </c>
      <c r="G1713" s="63">
        <v>2.5110000000000001</v>
      </c>
      <c r="H1713" s="55">
        <v>74985.990000000005</v>
      </c>
    </row>
    <row r="1714" spans="1:8" x14ac:dyDescent="0.25">
      <c r="A1714" s="61" t="s">
        <v>29055</v>
      </c>
      <c r="B1714" s="61" t="s">
        <v>29293</v>
      </c>
      <c r="C1714" s="61" t="s">
        <v>29249</v>
      </c>
      <c r="D1714" s="61" t="s">
        <v>29315</v>
      </c>
      <c r="E1714" s="61" t="s">
        <v>29316</v>
      </c>
      <c r="F1714" s="61" t="s">
        <v>31865</v>
      </c>
      <c r="G1714" s="63">
        <v>2.5110000000000001</v>
      </c>
      <c r="H1714" s="55">
        <v>74985.990000000005</v>
      </c>
    </row>
    <row r="1715" spans="1:8" x14ac:dyDescent="0.25">
      <c r="A1715" s="61" t="s">
        <v>29055</v>
      </c>
      <c r="B1715" s="61" t="s">
        <v>29293</v>
      </c>
      <c r="C1715" s="61" t="s">
        <v>29249</v>
      </c>
      <c r="D1715" s="61" t="s">
        <v>29315</v>
      </c>
      <c r="E1715" s="61" t="s">
        <v>29316</v>
      </c>
      <c r="F1715" s="61" t="s">
        <v>31866</v>
      </c>
      <c r="G1715" s="63">
        <v>2.5110000000000001</v>
      </c>
      <c r="H1715" s="55">
        <v>74985.990000000005</v>
      </c>
    </row>
    <row r="1716" spans="1:8" x14ac:dyDescent="0.25">
      <c r="A1716" s="61" t="s">
        <v>29055</v>
      </c>
      <c r="B1716" s="61" t="s">
        <v>29293</v>
      </c>
      <c r="C1716" s="61" t="s">
        <v>29249</v>
      </c>
      <c r="D1716" s="61" t="s">
        <v>29315</v>
      </c>
      <c r="E1716" s="61" t="s">
        <v>29316</v>
      </c>
      <c r="F1716" s="61" t="s">
        <v>31867</v>
      </c>
      <c r="G1716" s="63">
        <v>2.5110000000000001</v>
      </c>
      <c r="H1716" s="55">
        <v>74985.990000000005</v>
      </c>
    </row>
    <row r="1717" spans="1:8" x14ac:dyDescent="0.25">
      <c r="A1717" s="61" t="s">
        <v>29055</v>
      </c>
      <c r="B1717" s="61" t="s">
        <v>29293</v>
      </c>
      <c r="C1717" s="61" t="s">
        <v>29249</v>
      </c>
      <c r="D1717" s="61" t="s">
        <v>31868</v>
      </c>
      <c r="E1717" s="61" t="s">
        <v>31869</v>
      </c>
      <c r="F1717" s="61" t="s">
        <v>31870</v>
      </c>
      <c r="G1717" s="63">
        <v>2.4889999999999999</v>
      </c>
      <c r="H1717" s="55">
        <v>74329.009999999995</v>
      </c>
    </row>
    <row r="1718" spans="1:8" x14ac:dyDescent="0.25">
      <c r="A1718" s="61" t="s">
        <v>29055</v>
      </c>
      <c r="B1718" s="61" t="s">
        <v>29293</v>
      </c>
      <c r="C1718" s="61" t="s">
        <v>29249</v>
      </c>
      <c r="D1718" s="61" t="s">
        <v>31868</v>
      </c>
      <c r="E1718" s="61" t="s">
        <v>31869</v>
      </c>
      <c r="F1718" s="61" t="s">
        <v>31871</v>
      </c>
      <c r="G1718" s="63">
        <v>2.4889999999999999</v>
      </c>
      <c r="H1718" s="55">
        <v>74329.009999999995</v>
      </c>
    </row>
    <row r="1719" spans="1:8" x14ac:dyDescent="0.25">
      <c r="A1719" s="61" t="s">
        <v>29055</v>
      </c>
      <c r="B1719" s="61" t="s">
        <v>29293</v>
      </c>
      <c r="C1719" s="61" t="s">
        <v>29249</v>
      </c>
      <c r="D1719" s="61" t="s">
        <v>31868</v>
      </c>
      <c r="E1719" s="61" t="s">
        <v>31869</v>
      </c>
      <c r="F1719" s="61" t="s">
        <v>31872</v>
      </c>
      <c r="G1719" s="63">
        <v>2.4889999999999999</v>
      </c>
      <c r="H1719" s="55">
        <v>74329.009999999995</v>
      </c>
    </row>
    <row r="1720" spans="1:8" x14ac:dyDescent="0.25">
      <c r="A1720" s="61" t="s">
        <v>29055</v>
      </c>
      <c r="B1720" s="61" t="s">
        <v>29293</v>
      </c>
      <c r="C1720" s="61" t="s">
        <v>29249</v>
      </c>
      <c r="D1720" s="61" t="s">
        <v>31868</v>
      </c>
      <c r="E1720" s="61" t="s">
        <v>31869</v>
      </c>
      <c r="F1720" s="61" t="s">
        <v>31873</v>
      </c>
      <c r="G1720" s="63">
        <v>2.488</v>
      </c>
      <c r="H1720" s="55">
        <v>74299.14</v>
      </c>
    </row>
    <row r="1721" spans="1:8" x14ac:dyDescent="0.25">
      <c r="A1721" s="61" t="s">
        <v>29055</v>
      </c>
      <c r="B1721" s="61" t="s">
        <v>29293</v>
      </c>
      <c r="C1721" s="61" t="s">
        <v>29249</v>
      </c>
      <c r="D1721" s="61" t="s">
        <v>31868</v>
      </c>
      <c r="E1721" s="61" t="s">
        <v>31869</v>
      </c>
      <c r="F1721" s="61" t="s">
        <v>31874</v>
      </c>
      <c r="G1721" s="63">
        <v>2.4889999999999999</v>
      </c>
      <c r="H1721" s="55">
        <v>74329.009999999995</v>
      </c>
    </row>
    <row r="1722" spans="1:8" x14ac:dyDescent="0.25">
      <c r="A1722" s="61" t="s">
        <v>29055</v>
      </c>
      <c r="B1722" s="61" t="s">
        <v>29293</v>
      </c>
      <c r="C1722" s="61" t="s">
        <v>29249</v>
      </c>
      <c r="D1722" s="61" t="s">
        <v>31868</v>
      </c>
      <c r="E1722" s="61" t="s">
        <v>31869</v>
      </c>
      <c r="F1722" s="61" t="s">
        <v>31875</v>
      </c>
      <c r="G1722" s="63">
        <v>2.4889999999999999</v>
      </c>
      <c r="H1722" s="55">
        <v>74329.009999999995</v>
      </c>
    </row>
    <row r="1723" spans="1:8" x14ac:dyDescent="0.25">
      <c r="A1723" s="61" t="s">
        <v>29055</v>
      </c>
      <c r="B1723" s="61" t="s">
        <v>29293</v>
      </c>
      <c r="C1723" s="61" t="s">
        <v>29249</v>
      </c>
      <c r="D1723" s="61" t="s">
        <v>31868</v>
      </c>
      <c r="E1723" s="61" t="s">
        <v>31869</v>
      </c>
      <c r="F1723" s="61" t="s">
        <v>31876</v>
      </c>
      <c r="G1723" s="63">
        <v>2.4889999999999999</v>
      </c>
      <c r="H1723" s="55">
        <v>74329.009999999995</v>
      </c>
    </row>
    <row r="1724" spans="1:8" x14ac:dyDescent="0.25">
      <c r="A1724" s="61" t="s">
        <v>29055</v>
      </c>
      <c r="B1724" s="61" t="s">
        <v>29293</v>
      </c>
      <c r="C1724" s="61" t="s">
        <v>29249</v>
      </c>
      <c r="D1724" s="61" t="s">
        <v>31868</v>
      </c>
      <c r="E1724" s="61" t="s">
        <v>31869</v>
      </c>
      <c r="F1724" s="61" t="s">
        <v>31877</v>
      </c>
      <c r="G1724" s="63">
        <v>2.4889999999999999</v>
      </c>
      <c r="H1724" s="55">
        <v>74329.009999999995</v>
      </c>
    </row>
    <row r="1725" spans="1:8" x14ac:dyDescent="0.25">
      <c r="A1725" s="61" t="s">
        <v>29055</v>
      </c>
      <c r="B1725" s="61" t="s">
        <v>29293</v>
      </c>
      <c r="C1725" s="61" t="s">
        <v>29249</v>
      </c>
      <c r="D1725" s="61" t="s">
        <v>31868</v>
      </c>
      <c r="E1725" s="61" t="s">
        <v>31869</v>
      </c>
      <c r="F1725" s="61" t="s">
        <v>31878</v>
      </c>
      <c r="G1725" s="63">
        <v>2.4889999999999999</v>
      </c>
      <c r="H1725" s="55">
        <v>74329.009999999995</v>
      </c>
    </row>
    <row r="1726" spans="1:8" x14ac:dyDescent="0.25">
      <c r="A1726" s="61" t="s">
        <v>29055</v>
      </c>
      <c r="B1726" s="61" t="s">
        <v>29293</v>
      </c>
      <c r="C1726" s="61" t="s">
        <v>29249</v>
      </c>
      <c r="D1726" s="61" t="s">
        <v>31868</v>
      </c>
      <c r="E1726" s="61" t="s">
        <v>31869</v>
      </c>
      <c r="F1726" s="61" t="s">
        <v>31879</v>
      </c>
      <c r="G1726" s="63">
        <v>2.4889999999999999</v>
      </c>
      <c r="H1726" s="55">
        <v>74329.009999999995</v>
      </c>
    </row>
    <row r="1727" spans="1:8" x14ac:dyDescent="0.25">
      <c r="A1727" s="61" t="s">
        <v>29055</v>
      </c>
      <c r="B1727" s="61" t="s">
        <v>29293</v>
      </c>
      <c r="C1727" s="61" t="s">
        <v>29249</v>
      </c>
      <c r="D1727" s="61" t="s">
        <v>31868</v>
      </c>
      <c r="E1727" s="61" t="s">
        <v>31869</v>
      </c>
      <c r="F1727" s="61" t="s">
        <v>31880</v>
      </c>
      <c r="G1727" s="63">
        <v>2.4889999999999999</v>
      </c>
      <c r="H1727" s="55">
        <v>74329.009999999995</v>
      </c>
    </row>
    <row r="1728" spans="1:8" x14ac:dyDescent="0.25">
      <c r="A1728" s="61" t="s">
        <v>29055</v>
      </c>
      <c r="B1728" s="61" t="s">
        <v>29293</v>
      </c>
      <c r="C1728" s="61" t="s">
        <v>29249</v>
      </c>
      <c r="D1728" s="61" t="s">
        <v>31868</v>
      </c>
      <c r="E1728" s="61" t="s">
        <v>31869</v>
      </c>
      <c r="F1728" s="61" t="s">
        <v>31881</v>
      </c>
      <c r="G1728" s="63">
        <v>2.4889999999999999</v>
      </c>
      <c r="H1728" s="55">
        <v>74329.009999999995</v>
      </c>
    </row>
    <row r="1729" spans="1:8" x14ac:dyDescent="0.25">
      <c r="A1729" s="61" t="s">
        <v>29055</v>
      </c>
      <c r="B1729" s="61" t="s">
        <v>29293</v>
      </c>
      <c r="C1729" s="61" t="s">
        <v>29249</v>
      </c>
      <c r="D1729" s="61" t="s">
        <v>31868</v>
      </c>
      <c r="E1729" s="61" t="s">
        <v>31869</v>
      </c>
      <c r="F1729" s="61" t="s">
        <v>31882</v>
      </c>
      <c r="G1729" s="63">
        <v>2.4889999999999999</v>
      </c>
      <c r="H1729" s="55">
        <v>74329.009999999995</v>
      </c>
    </row>
    <row r="1730" spans="1:8" x14ac:dyDescent="0.25">
      <c r="A1730" s="61" t="s">
        <v>29055</v>
      </c>
      <c r="B1730" s="61" t="s">
        <v>29293</v>
      </c>
      <c r="C1730" s="61" t="s">
        <v>29249</v>
      </c>
      <c r="D1730" s="61" t="s">
        <v>31868</v>
      </c>
      <c r="E1730" s="61" t="s">
        <v>31869</v>
      </c>
      <c r="F1730" s="61" t="s">
        <v>31883</v>
      </c>
      <c r="G1730" s="63">
        <v>2.4889999999999999</v>
      </c>
      <c r="H1730" s="55">
        <v>74329.009999999995</v>
      </c>
    </row>
    <row r="1731" spans="1:8" x14ac:dyDescent="0.25">
      <c r="A1731" s="61" t="s">
        <v>29055</v>
      </c>
      <c r="B1731" s="61" t="s">
        <v>29293</v>
      </c>
      <c r="C1731" s="61" t="s">
        <v>29249</v>
      </c>
      <c r="D1731" s="61" t="s">
        <v>31868</v>
      </c>
      <c r="E1731" s="61" t="s">
        <v>31869</v>
      </c>
      <c r="F1731" s="61" t="s">
        <v>31884</v>
      </c>
      <c r="G1731" s="63">
        <v>2.4889999999999999</v>
      </c>
      <c r="H1731" s="55">
        <v>74329.009999999995</v>
      </c>
    </row>
    <row r="1732" spans="1:8" x14ac:dyDescent="0.25">
      <c r="A1732" s="61" t="s">
        <v>29055</v>
      </c>
      <c r="B1732" s="61" t="s">
        <v>29293</v>
      </c>
      <c r="C1732" s="61" t="s">
        <v>29249</v>
      </c>
      <c r="D1732" s="61" t="s">
        <v>31868</v>
      </c>
      <c r="E1732" s="61" t="s">
        <v>31869</v>
      </c>
      <c r="F1732" s="61" t="s">
        <v>31885</v>
      </c>
      <c r="G1732" s="63">
        <v>2.488</v>
      </c>
      <c r="H1732" s="55">
        <v>74299.14</v>
      </c>
    </row>
    <row r="1733" spans="1:8" x14ac:dyDescent="0.25">
      <c r="A1733" s="61" t="s">
        <v>29055</v>
      </c>
      <c r="B1733" s="61" t="s">
        <v>29293</v>
      </c>
      <c r="C1733" s="61" t="s">
        <v>29249</v>
      </c>
      <c r="D1733" s="61" t="s">
        <v>31868</v>
      </c>
      <c r="E1733" s="61" t="s">
        <v>31869</v>
      </c>
      <c r="F1733" s="61" t="s">
        <v>31886</v>
      </c>
      <c r="G1733" s="63">
        <v>2.488</v>
      </c>
      <c r="H1733" s="55">
        <v>74299.14</v>
      </c>
    </row>
    <row r="1734" spans="1:8" x14ac:dyDescent="0.25">
      <c r="A1734" s="61" t="s">
        <v>29055</v>
      </c>
      <c r="B1734" s="61" t="s">
        <v>29293</v>
      </c>
      <c r="C1734" s="61" t="s">
        <v>29249</v>
      </c>
      <c r="D1734" s="61" t="s">
        <v>31868</v>
      </c>
      <c r="E1734" s="61" t="s">
        <v>31869</v>
      </c>
      <c r="F1734" s="61" t="s">
        <v>31887</v>
      </c>
      <c r="G1734" s="63">
        <v>2.488</v>
      </c>
      <c r="H1734" s="55">
        <v>74299.14</v>
      </c>
    </row>
    <row r="1735" spans="1:8" x14ac:dyDescent="0.25">
      <c r="A1735" s="61" t="s">
        <v>29055</v>
      </c>
      <c r="B1735" s="61" t="s">
        <v>29293</v>
      </c>
      <c r="C1735" s="61" t="s">
        <v>29249</v>
      </c>
      <c r="D1735" s="61" t="s">
        <v>31868</v>
      </c>
      <c r="E1735" s="61" t="s">
        <v>31869</v>
      </c>
      <c r="F1735" s="61" t="s">
        <v>31888</v>
      </c>
      <c r="G1735" s="63">
        <v>2.4889999999999999</v>
      </c>
      <c r="H1735" s="55">
        <v>74329.009999999995</v>
      </c>
    </row>
    <row r="1736" spans="1:8" x14ac:dyDescent="0.25">
      <c r="A1736" s="61" t="s">
        <v>29055</v>
      </c>
      <c r="B1736" s="61" t="s">
        <v>29293</v>
      </c>
      <c r="C1736" s="61" t="s">
        <v>29249</v>
      </c>
      <c r="D1736" s="61" t="s">
        <v>31868</v>
      </c>
      <c r="E1736" s="61" t="s">
        <v>31869</v>
      </c>
      <c r="F1736" s="61" t="s">
        <v>31889</v>
      </c>
      <c r="G1736" s="63">
        <v>2.4889999999999999</v>
      </c>
      <c r="H1736" s="55">
        <v>74329.009999999995</v>
      </c>
    </row>
    <row r="1737" spans="1:8" x14ac:dyDescent="0.25">
      <c r="A1737" s="61" t="s">
        <v>29055</v>
      </c>
      <c r="B1737" s="61" t="s">
        <v>29293</v>
      </c>
      <c r="C1737" s="61" t="s">
        <v>29249</v>
      </c>
      <c r="D1737" s="61" t="s">
        <v>31868</v>
      </c>
      <c r="E1737" s="61" t="s">
        <v>31869</v>
      </c>
      <c r="F1737" s="61" t="s">
        <v>31890</v>
      </c>
      <c r="G1737" s="63">
        <v>2.4889999999999999</v>
      </c>
      <c r="H1737" s="55">
        <v>74329.009999999995</v>
      </c>
    </row>
    <row r="1738" spans="1:8" x14ac:dyDescent="0.25">
      <c r="A1738" s="61" t="s">
        <v>29055</v>
      </c>
      <c r="B1738" s="61" t="s">
        <v>29293</v>
      </c>
      <c r="C1738" s="61" t="s">
        <v>29249</v>
      </c>
      <c r="D1738" s="61" t="s">
        <v>31868</v>
      </c>
      <c r="E1738" s="61" t="s">
        <v>31869</v>
      </c>
      <c r="F1738" s="61" t="s">
        <v>31891</v>
      </c>
      <c r="G1738" s="63">
        <v>2.4889999999999999</v>
      </c>
      <c r="H1738" s="55">
        <v>74329.009999999995</v>
      </c>
    </row>
    <row r="1739" spans="1:8" x14ac:dyDescent="0.25">
      <c r="A1739" s="61" t="s">
        <v>29055</v>
      </c>
      <c r="B1739" s="61" t="s">
        <v>29293</v>
      </c>
      <c r="C1739" s="61" t="s">
        <v>29249</v>
      </c>
      <c r="D1739" s="61" t="s">
        <v>31868</v>
      </c>
      <c r="E1739" s="61" t="s">
        <v>31869</v>
      </c>
      <c r="F1739" s="61" t="s">
        <v>31892</v>
      </c>
      <c r="G1739" s="63">
        <v>2.4889999999999999</v>
      </c>
      <c r="H1739" s="55">
        <v>74329.009999999995</v>
      </c>
    </row>
    <row r="1740" spans="1:8" x14ac:dyDescent="0.25">
      <c r="A1740" s="61" t="s">
        <v>29055</v>
      </c>
      <c r="B1740" s="61" t="s">
        <v>29293</v>
      </c>
      <c r="C1740" s="61" t="s">
        <v>29249</v>
      </c>
      <c r="D1740" s="61" t="s">
        <v>31868</v>
      </c>
      <c r="E1740" s="61" t="s">
        <v>31869</v>
      </c>
      <c r="F1740" s="61" t="s">
        <v>31893</v>
      </c>
      <c r="G1740" s="63">
        <v>2.4889999999999999</v>
      </c>
      <c r="H1740" s="55">
        <v>74329.009999999995</v>
      </c>
    </row>
    <row r="1741" spans="1:8" x14ac:dyDescent="0.25">
      <c r="A1741" s="61" t="s">
        <v>29055</v>
      </c>
      <c r="B1741" s="61" t="s">
        <v>29293</v>
      </c>
      <c r="C1741" s="61" t="s">
        <v>29249</v>
      </c>
      <c r="D1741" s="61" t="s">
        <v>31868</v>
      </c>
      <c r="E1741" s="61" t="s">
        <v>31869</v>
      </c>
      <c r="F1741" s="61" t="s">
        <v>31894</v>
      </c>
      <c r="G1741" s="63">
        <v>2.4889999999999999</v>
      </c>
      <c r="H1741" s="55">
        <v>74329.009999999995</v>
      </c>
    </row>
    <row r="1742" spans="1:8" x14ac:dyDescent="0.25">
      <c r="A1742" s="61" t="s">
        <v>29055</v>
      </c>
      <c r="B1742" s="61" t="s">
        <v>29293</v>
      </c>
      <c r="C1742" s="61" t="s">
        <v>29249</v>
      </c>
      <c r="D1742" s="61" t="s">
        <v>31868</v>
      </c>
      <c r="E1742" s="61" t="s">
        <v>31869</v>
      </c>
      <c r="F1742" s="61" t="s">
        <v>31895</v>
      </c>
      <c r="G1742" s="63">
        <v>2.4889999999999999</v>
      </c>
      <c r="H1742" s="55">
        <v>74329.009999999995</v>
      </c>
    </row>
    <row r="1743" spans="1:8" x14ac:dyDescent="0.25">
      <c r="A1743" s="61" t="s">
        <v>29055</v>
      </c>
      <c r="B1743" s="61" t="s">
        <v>29293</v>
      </c>
      <c r="C1743" s="61" t="s">
        <v>29249</v>
      </c>
      <c r="D1743" s="61" t="s">
        <v>31868</v>
      </c>
      <c r="E1743" s="61" t="s">
        <v>31869</v>
      </c>
      <c r="F1743" s="61" t="s">
        <v>31896</v>
      </c>
      <c r="G1743" s="63">
        <v>2.488</v>
      </c>
      <c r="H1743" s="55">
        <v>74299.14</v>
      </c>
    </row>
    <row r="1744" spans="1:8" x14ac:dyDescent="0.25">
      <c r="A1744" s="61" t="s">
        <v>29055</v>
      </c>
      <c r="B1744" s="61" t="s">
        <v>29293</v>
      </c>
      <c r="C1744" s="61" t="s">
        <v>29249</v>
      </c>
      <c r="D1744" s="61" t="s">
        <v>31868</v>
      </c>
      <c r="E1744" s="61" t="s">
        <v>31869</v>
      </c>
      <c r="F1744" s="61" t="s">
        <v>31897</v>
      </c>
      <c r="G1744" s="63">
        <v>2.488</v>
      </c>
      <c r="H1744" s="55">
        <v>74299.14</v>
      </c>
    </row>
    <row r="1745" spans="1:8" x14ac:dyDescent="0.25">
      <c r="A1745" s="61" t="s">
        <v>29055</v>
      </c>
      <c r="B1745" s="61" t="s">
        <v>29293</v>
      </c>
      <c r="C1745" s="61" t="s">
        <v>29249</v>
      </c>
      <c r="D1745" s="61" t="s">
        <v>31868</v>
      </c>
      <c r="E1745" s="61" t="s">
        <v>31869</v>
      </c>
      <c r="F1745" s="61" t="s">
        <v>31898</v>
      </c>
      <c r="G1745" s="63">
        <v>2.4889999999999999</v>
      </c>
      <c r="H1745" s="55">
        <v>74329.009999999995</v>
      </c>
    </row>
    <row r="1746" spans="1:8" x14ac:dyDescent="0.25">
      <c r="A1746" s="61" t="s">
        <v>29055</v>
      </c>
      <c r="B1746" s="61" t="s">
        <v>29293</v>
      </c>
      <c r="C1746" s="61" t="s">
        <v>29249</v>
      </c>
      <c r="D1746" s="61" t="s">
        <v>31868</v>
      </c>
      <c r="E1746" s="61" t="s">
        <v>31869</v>
      </c>
      <c r="F1746" s="61" t="s">
        <v>31899</v>
      </c>
      <c r="G1746" s="63">
        <v>2.4889999999999999</v>
      </c>
      <c r="H1746" s="55">
        <v>74329.009999999995</v>
      </c>
    </row>
    <row r="1747" spans="1:8" x14ac:dyDescent="0.25">
      <c r="A1747" s="61" t="s">
        <v>29055</v>
      </c>
      <c r="B1747" s="61" t="s">
        <v>29293</v>
      </c>
      <c r="C1747" s="61" t="s">
        <v>29249</v>
      </c>
      <c r="D1747" s="61" t="s">
        <v>31868</v>
      </c>
      <c r="E1747" s="61" t="s">
        <v>31869</v>
      </c>
      <c r="F1747" s="61" t="s">
        <v>31900</v>
      </c>
      <c r="G1747" s="63">
        <v>2.4889999999999999</v>
      </c>
      <c r="H1747" s="55">
        <v>74329.009999999995</v>
      </c>
    </row>
    <row r="1748" spans="1:8" x14ac:dyDescent="0.25">
      <c r="A1748" s="61" t="s">
        <v>29055</v>
      </c>
      <c r="B1748" s="61" t="s">
        <v>29293</v>
      </c>
      <c r="C1748" s="61" t="s">
        <v>29249</v>
      </c>
      <c r="D1748" s="61" t="s">
        <v>31868</v>
      </c>
      <c r="E1748" s="61" t="s">
        <v>31869</v>
      </c>
      <c r="F1748" s="61" t="s">
        <v>31901</v>
      </c>
      <c r="G1748" s="63">
        <v>2.488</v>
      </c>
      <c r="H1748" s="55">
        <v>74299.14</v>
      </c>
    </row>
    <row r="1749" spans="1:8" x14ac:dyDescent="0.25">
      <c r="A1749" s="61" t="s">
        <v>29055</v>
      </c>
      <c r="B1749" s="61" t="s">
        <v>29293</v>
      </c>
      <c r="C1749" s="61" t="s">
        <v>29249</v>
      </c>
      <c r="D1749" s="61" t="s">
        <v>31902</v>
      </c>
      <c r="E1749" s="61" t="s">
        <v>31869</v>
      </c>
      <c r="F1749" s="61" t="s">
        <v>31903</v>
      </c>
      <c r="G1749" s="63">
        <v>2.4889999999999999</v>
      </c>
      <c r="H1749" s="55">
        <v>74329.009999999995</v>
      </c>
    </row>
    <row r="1750" spans="1:8" x14ac:dyDescent="0.25">
      <c r="A1750" s="61" t="s">
        <v>29055</v>
      </c>
      <c r="B1750" s="61" t="s">
        <v>29293</v>
      </c>
      <c r="C1750" s="61" t="s">
        <v>29249</v>
      </c>
      <c r="D1750" s="61" t="s">
        <v>31902</v>
      </c>
      <c r="E1750" s="61" t="s">
        <v>31869</v>
      </c>
      <c r="F1750" s="61" t="s">
        <v>31904</v>
      </c>
      <c r="G1750" s="63">
        <v>2.4889999999999999</v>
      </c>
      <c r="H1750" s="55">
        <v>74329.009999999995</v>
      </c>
    </row>
    <row r="1751" spans="1:8" x14ac:dyDescent="0.25">
      <c r="A1751" s="61" t="s">
        <v>29055</v>
      </c>
      <c r="B1751" s="61" t="s">
        <v>29293</v>
      </c>
      <c r="C1751" s="61" t="s">
        <v>29249</v>
      </c>
      <c r="D1751" s="61" t="s">
        <v>31902</v>
      </c>
      <c r="E1751" s="61" t="s">
        <v>31869</v>
      </c>
      <c r="F1751" s="61" t="s">
        <v>31905</v>
      </c>
      <c r="G1751" s="63">
        <v>2.4889999999999999</v>
      </c>
      <c r="H1751" s="55">
        <v>74329.009999999995</v>
      </c>
    </row>
    <row r="1752" spans="1:8" x14ac:dyDescent="0.25">
      <c r="A1752" s="61" t="s">
        <v>29055</v>
      </c>
      <c r="B1752" s="61" t="s">
        <v>29293</v>
      </c>
      <c r="C1752" s="61" t="s">
        <v>29249</v>
      </c>
      <c r="D1752" s="61" t="s">
        <v>31902</v>
      </c>
      <c r="E1752" s="61" t="s">
        <v>31869</v>
      </c>
      <c r="F1752" s="61" t="s">
        <v>31906</v>
      </c>
      <c r="G1752" s="63">
        <v>2.4889999999999999</v>
      </c>
      <c r="H1752" s="55">
        <v>74329.009999999995</v>
      </c>
    </row>
    <row r="1753" spans="1:8" x14ac:dyDescent="0.25">
      <c r="A1753" s="61" t="s">
        <v>29055</v>
      </c>
      <c r="B1753" s="61" t="s">
        <v>29293</v>
      </c>
      <c r="C1753" s="61" t="s">
        <v>29249</v>
      </c>
      <c r="D1753" s="61" t="s">
        <v>31902</v>
      </c>
      <c r="E1753" s="61" t="s">
        <v>31869</v>
      </c>
      <c r="F1753" s="61" t="s">
        <v>31907</v>
      </c>
      <c r="G1753" s="63">
        <v>2.4889999999999999</v>
      </c>
      <c r="H1753" s="55">
        <v>74329.009999999995</v>
      </c>
    </row>
    <row r="1754" spans="1:8" x14ac:dyDescent="0.25">
      <c r="A1754" s="61" t="s">
        <v>29055</v>
      </c>
      <c r="B1754" s="61" t="s">
        <v>29293</v>
      </c>
      <c r="C1754" s="61" t="s">
        <v>29249</v>
      </c>
      <c r="D1754" s="61" t="s">
        <v>31902</v>
      </c>
      <c r="E1754" s="61" t="s">
        <v>31869</v>
      </c>
      <c r="F1754" s="61" t="s">
        <v>31908</v>
      </c>
      <c r="G1754" s="63">
        <v>2.4889999999999999</v>
      </c>
      <c r="H1754" s="55">
        <v>74329.009999999995</v>
      </c>
    </row>
    <row r="1755" spans="1:8" x14ac:dyDescent="0.25">
      <c r="A1755" s="61" t="s">
        <v>29055</v>
      </c>
      <c r="B1755" s="61" t="s">
        <v>29293</v>
      </c>
      <c r="C1755" s="61" t="s">
        <v>29249</v>
      </c>
      <c r="D1755" s="61" t="s">
        <v>31902</v>
      </c>
      <c r="E1755" s="61" t="s">
        <v>31869</v>
      </c>
      <c r="F1755" s="61" t="s">
        <v>31909</v>
      </c>
      <c r="G1755" s="63">
        <v>2.4889999999999999</v>
      </c>
      <c r="H1755" s="55">
        <v>74329.009999999995</v>
      </c>
    </row>
    <row r="1756" spans="1:8" x14ac:dyDescent="0.25">
      <c r="A1756" s="61" t="s">
        <v>29055</v>
      </c>
      <c r="B1756" s="61" t="s">
        <v>29293</v>
      </c>
      <c r="C1756" s="61" t="s">
        <v>29249</v>
      </c>
      <c r="D1756" s="61" t="s">
        <v>31902</v>
      </c>
      <c r="E1756" s="61" t="s">
        <v>31869</v>
      </c>
      <c r="F1756" s="61" t="s">
        <v>31910</v>
      </c>
      <c r="G1756" s="63">
        <v>2.4889999999999999</v>
      </c>
      <c r="H1756" s="55">
        <v>74329.009999999995</v>
      </c>
    </row>
    <row r="1757" spans="1:8" x14ac:dyDescent="0.25">
      <c r="A1757" s="61" t="s">
        <v>29055</v>
      </c>
      <c r="B1757" s="61" t="s">
        <v>29293</v>
      </c>
      <c r="C1757" s="61" t="s">
        <v>29249</v>
      </c>
      <c r="D1757" s="61" t="s">
        <v>31902</v>
      </c>
      <c r="E1757" s="61" t="s">
        <v>31869</v>
      </c>
      <c r="F1757" s="61" t="s">
        <v>31911</v>
      </c>
      <c r="G1757" s="63">
        <v>2.488</v>
      </c>
      <c r="H1757" s="55">
        <v>74299.14</v>
      </c>
    </row>
    <row r="1758" spans="1:8" x14ac:dyDescent="0.25">
      <c r="A1758" s="61" t="s">
        <v>29055</v>
      </c>
      <c r="B1758" s="61" t="s">
        <v>29293</v>
      </c>
      <c r="C1758" s="61" t="s">
        <v>29249</v>
      </c>
      <c r="D1758" s="61" t="s">
        <v>31902</v>
      </c>
      <c r="E1758" s="61" t="s">
        <v>31869</v>
      </c>
      <c r="F1758" s="61" t="s">
        <v>31912</v>
      </c>
      <c r="G1758" s="63">
        <v>2.488</v>
      </c>
      <c r="H1758" s="55">
        <v>74299.14</v>
      </c>
    </row>
    <row r="1759" spans="1:8" x14ac:dyDescent="0.25">
      <c r="A1759" s="61" t="s">
        <v>29055</v>
      </c>
      <c r="B1759" s="61" t="s">
        <v>29293</v>
      </c>
      <c r="C1759" s="61" t="s">
        <v>29249</v>
      </c>
      <c r="D1759" s="61" t="s">
        <v>31902</v>
      </c>
      <c r="E1759" s="61" t="s">
        <v>31869</v>
      </c>
      <c r="F1759" s="61" t="s">
        <v>31913</v>
      </c>
      <c r="G1759" s="63">
        <v>2.4889999999999999</v>
      </c>
      <c r="H1759" s="55">
        <v>74329.009999999995</v>
      </c>
    </row>
    <row r="1760" spans="1:8" x14ac:dyDescent="0.25">
      <c r="A1760" s="61" t="s">
        <v>29055</v>
      </c>
      <c r="B1760" s="61" t="s">
        <v>29293</v>
      </c>
      <c r="C1760" s="61" t="s">
        <v>29249</v>
      </c>
      <c r="D1760" s="61" t="s">
        <v>31902</v>
      </c>
      <c r="E1760" s="61" t="s">
        <v>31869</v>
      </c>
      <c r="F1760" s="61" t="s">
        <v>31914</v>
      </c>
      <c r="G1760" s="63">
        <v>2.4889999999999999</v>
      </c>
      <c r="H1760" s="55">
        <v>74329.009999999995</v>
      </c>
    </row>
    <row r="1761" spans="1:8" x14ac:dyDescent="0.25">
      <c r="A1761" s="61" t="s">
        <v>29055</v>
      </c>
      <c r="B1761" s="61" t="s">
        <v>29293</v>
      </c>
      <c r="C1761" s="61" t="s">
        <v>29249</v>
      </c>
      <c r="D1761" s="61" t="s">
        <v>31902</v>
      </c>
      <c r="E1761" s="61" t="s">
        <v>31869</v>
      </c>
      <c r="F1761" s="61" t="s">
        <v>31915</v>
      </c>
      <c r="G1761" s="63">
        <v>2.4889999999999999</v>
      </c>
      <c r="H1761" s="55">
        <v>74329.009999999995</v>
      </c>
    </row>
    <row r="1762" spans="1:8" x14ac:dyDescent="0.25">
      <c r="A1762" s="61" t="s">
        <v>29055</v>
      </c>
      <c r="B1762" s="61" t="s">
        <v>29293</v>
      </c>
      <c r="C1762" s="61" t="s">
        <v>29249</v>
      </c>
      <c r="D1762" s="61" t="s">
        <v>31902</v>
      </c>
      <c r="E1762" s="61" t="s">
        <v>31869</v>
      </c>
      <c r="F1762" s="61" t="s">
        <v>31916</v>
      </c>
      <c r="G1762" s="63">
        <v>2.4889999999999999</v>
      </c>
      <c r="H1762" s="55">
        <v>74329.009999999995</v>
      </c>
    </row>
    <row r="1763" spans="1:8" x14ac:dyDescent="0.25">
      <c r="A1763" s="61" t="s">
        <v>29055</v>
      </c>
      <c r="B1763" s="61" t="s">
        <v>29293</v>
      </c>
      <c r="C1763" s="61" t="s">
        <v>29249</v>
      </c>
      <c r="D1763" s="61" t="s">
        <v>31902</v>
      </c>
      <c r="E1763" s="61" t="s">
        <v>31869</v>
      </c>
      <c r="F1763" s="61" t="s">
        <v>31917</v>
      </c>
      <c r="G1763" s="63">
        <v>2.4889999999999999</v>
      </c>
      <c r="H1763" s="55">
        <v>74329.009999999995</v>
      </c>
    </row>
    <row r="1764" spans="1:8" x14ac:dyDescent="0.25">
      <c r="A1764" s="61" t="s">
        <v>29055</v>
      </c>
      <c r="B1764" s="61" t="s">
        <v>29293</v>
      </c>
      <c r="C1764" s="61" t="s">
        <v>29249</v>
      </c>
      <c r="D1764" s="61" t="s">
        <v>31902</v>
      </c>
      <c r="E1764" s="61" t="s">
        <v>31869</v>
      </c>
      <c r="F1764" s="61" t="s">
        <v>31918</v>
      </c>
      <c r="G1764" s="63">
        <v>2.488</v>
      </c>
      <c r="H1764" s="55">
        <v>74299.14</v>
      </c>
    </row>
    <row r="1765" spans="1:8" x14ac:dyDescent="0.25">
      <c r="A1765" s="61" t="s">
        <v>29055</v>
      </c>
      <c r="B1765" s="61" t="s">
        <v>29293</v>
      </c>
      <c r="C1765" s="61" t="s">
        <v>29249</v>
      </c>
      <c r="D1765" s="61" t="s">
        <v>31902</v>
      </c>
      <c r="E1765" s="61" t="s">
        <v>31869</v>
      </c>
      <c r="F1765" s="61" t="s">
        <v>31919</v>
      </c>
      <c r="G1765" s="63">
        <v>2.488</v>
      </c>
      <c r="H1765" s="55">
        <v>74299.14</v>
      </c>
    </row>
    <row r="1766" spans="1:8" x14ac:dyDescent="0.25">
      <c r="A1766" s="61" t="s">
        <v>29055</v>
      </c>
      <c r="B1766" s="61" t="s">
        <v>29293</v>
      </c>
      <c r="C1766" s="61" t="s">
        <v>29249</v>
      </c>
      <c r="D1766" s="61" t="s">
        <v>29325</v>
      </c>
      <c r="E1766" s="61" t="s">
        <v>29326</v>
      </c>
      <c r="F1766" s="61" t="s">
        <v>29327</v>
      </c>
      <c r="G1766" s="63">
        <v>2.452</v>
      </c>
      <c r="H1766" s="55">
        <v>73224.08</v>
      </c>
    </row>
    <row r="1767" spans="1:8" x14ac:dyDescent="0.25">
      <c r="A1767" s="61" t="s">
        <v>29055</v>
      </c>
      <c r="B1767" s="61" t="s">
        <v>29328</v>
      </c>
      <c r="C1767" s="61" t="s">
        <v>29249</v>
      </c>
      <c r="D1767" s="61" t="s">
        <v>29330</v>
      </c>
      <c r="E1767" s="61" t="s">
        <v>29329</v>
      </c>
      <c r="F1767" s="61" t="s">
        <v>29331</v>
      </c>
      <c r="G1767" s="63">
        <v>2.5840000000000001</v>
      </c>
      <c r="H1767" s="55">
        <v>76207.33</v>
      </c>
    </row>
    <row r="1768" spans="1:8" x14ac:dyDescent="0.25">
      <c r="A1768" s="61" t="s">
        <v>29055</v>
      </c>
      <c r="B1768" s="61" t="s">
        <v>29328</v>
      </c>
      <c r="C1768" s="61" t="s">
        <v>29249</v>
      </c>
      <c r="D1768" s="61" t="s">
        <v>29330</v>
      </c>
      <c r="E1768" s="61" t="s">
        <v>29329</v>
      </c>
      <c r="F1768" s="61" t="s">
        <v>29332</v>
      </c>
      <c r="G1768" s="63">
        <v>2.5840000000000001</v>
      </c>
      <c r="H1768" s="55">
        <v>76207.33</v>
      </c>
    </row>
    <row r="1769" spans="1:8" x14ac:dyDescent="0.25">
      <c r="A1769" s="61" t="s">
        <v>29055</v>
      </c>
      <c r="B1769" s="61" t="s">
        <v>29328</v>
      </c>
      <c r="C1769" s="61" t="s">
        <v>29249</v>
      </c>
      <c r="D1769" s="61" t="s">
        <v>29330</v>
      </c>
      <c r="E1769" s="61" t="s">
        <v>29329</v>
      </c>
      <c r="F1769" s="61" t="s">
        <v>29333</v>
      </c>
      <c r="G1769" s="63">
        <v>2.5840000000000001</v>
      </c>
      <c r="H1769" s="55">
        <v>76207.33</v>
      </c>
    </row>
    <row r="1770" spans="1:8" x14ac:dyDescent="0.25">
      <c r="A1770" s="61" t="s">
        <v>29055</v>
      </c>
      <c r="B1770" s="61" t="s">
        <v>29328</v>
      </c>
      <c r="C1770" s="61" t="s">
        <v>29249</v>
      </c>
      <c r="D1770" s="61" t="s">
        <v>29330</v>
      </c>
      <c r="E1770" s="61" t="s">
        <v>29329</v>
      </c>
      <c r="F1770" s="61" t="s">
        <v>29334</v>
      </c>
      <c r="G1770" s="63">
        <v>2.5840000000000001</v>
      </c>
      <c r="H1770" s="55">
        <v>76207.33</v>
      </c>
    </row>
    <row r="1771" spans="1:8" x14ac:dyDescent="0.25">
      <c r="A1771" s="61" t="s">
        <v>29055</v>
      </c>
      <c r="B1771" s="61" t="s">
        <v>29328</v>
      </c>
      <c r="C1771" s="61" t="s">
        <v>29249</v>
      </c>
      <c r="D1771" s="61" t="s">
        <v>29330</v>
      </c>
      <c r="E1771" s="61" t="s">
        <v>29329</v>
      </c>
      <c r="F1771" s="61" t="s">
        <v>29335</v>
      </c>
      <c r="G1771" s="63">
        <v>2.5840000000000001</v>
      </c>
      <c r="H1771" s="55">
        <v>76207.33</v>
      </c>
    </row>
    <row r="1772" spans="1:8" x14ac:dyDescent="0.25">
      <c r="A1772" s="61" t="s">
        <v>29055</v>
      </c>
      <c r="B1772" s="61" t="s">
        <v>29328</v>
      </c>
      <c r="C1772" s="61" t="s">
        <v>29249</v>
      </c>
      <c r="D1772" s="61" t="s">
        <v>29330</v>
      </c>
      <c r="E1772" s="61" t="s">
        <v>29329</v>
      </c>
      <c r="F1772" s="61" t="s">
        <v>29336</v>
      </c>
      <c r="G1772" s="63">
        <v>2.5840000000000001</v>
      </c>
      <c r="H1772" s="55">
        <v>76207.33</v>
      </c>
    </row>
    <row r="1773" spans="1:8" x14ac:dyDescent="0.25">
      <c r="A1773" s="61" t="s">
        <v>29055</v>
      </c>
      <c r="B1773" s="61" t="s">
        <v>29337</v>
      </c>
      <c r="C1773" s="61" t="s">
        <v>29249</v>
      </c>
      <c r="D1773" s="61" t="s">
        <v>29338</v>
      </c>
      <c r="E1773" s="61" t="s">
        <v>29339</v>
      </c>
      <c r="F1773" s="61" t="s">
        <v>29340</v>
      </c>
      <c r="G1773" s="63">
        <v>2.2989999999999999</v>
      </c>
      <c r="H1773" s="55">
        <v>67802.11</v>
      </c>
    </row>
    <row r="1774" spans="1:8" x14ac:dyDescent="0.25">
      <c r="A1774" s="61" t="s">
        <v>29055</v>
      </c>
      <c r="B1774" s="61" t="s">
        <v>29337</v>
      </c>
      <c r="C1774" s="61" t="s">
        <v>29249</v>
      </c>
      <c r="D1774" s="61" t="s">
        <v>29338</v>
      </c>
      <c r="E1774" s="61" t="s">
        <v>29339</v>
      </c>
      <c r="F1774" s="61" t="s">
        <v>29341</v>
      </c>
      <c r="G1774" s="63">
        <v>2.298</v>
      </c>
      <c r="H1774" s="55">
        <v>67772.62</v>
      </c>
    </row>
    <row r="1775" spans="1:8" x14ac:dyDescent="0.25">
      <c r="A1775" s="61" t="s">
        <v>29055</v>
      </c>
      <c r="B1775" s="61" t="s">
        <v>29342</v>
      </c>
      <c r="C1775" s="61" t="s">
        <v>29249</v>
      </c>
      <c r="D1775" s="61" t="s">
        <v>29343</v>
      </c>
      <c r="E1775" s="61" t="s">
        <v>29344</v>
      </c>
      <c r="F1775" s="61" t="s">
        <v>29345</v>
      </c>
      <c r="G1775" s="63">
        <v>2.4889999999999999</v>
      </c>
      <c r="H1775" s="55">
        <v>73405.59</v>
      </c>
    </row>
    <row r="1776" spans="1:8" x14ac:dyDescent="0.25">
      <c r="A1776" s="61" t="s">
        <v>29055</v>
      </c>
      <c r="B1776" s="61" t="s">
        <v>29346</v>
      </c>
      <c r="C1776" s="61" t="s">
        <v>29249</v>
      </c>
      <c r="D1776" s="61" t="s">
        <v>29347</v>
      </c>
      <c r="E1776" s="61" t="s">
        <v>29348</v>
      </c>
      <c r="F1776" s="61" t="s">
        <v>29349</v>
      </c>
      <c r="G1776" s="63">
        <v>5.0039999999999996</v>
      </c>
      <c r="H1776" s="55">
        <v>137835.18</v>
      </c>
    </row>
    <row r="1777" spans="1:8" x14ac:dyDescent="0.25">
      <c r="A1777" s="61" t="s">
        <v>29055</v>
      </c>
      <c r="B1777" s="61" t="s">
        <v>29350</v>
      </c>
      <c r="C1777" s="61" t="s">
        <v>29249</v>
      </c>
      <c r="D1777" s="61" t="s">
        <v>29352</v>
      </c>
      <c r="E1777" s="61" t="s">
        <v>29351</v>
      </c>
      <c r="F1777" s="61" t="s">
        <v>29353</v>
      </c>
      <c r="G1777" s="63">
        <v>2.3660000000000001</v>
      </c>
      <c r="H1777" s="55">
        <v>65855.240000000005</v>
      </c>
    </row>
    <row r="1778" spans="1:8" x14ac:dyDescent="0.25">
      <c r="A1778" s="61" t="s">
        <v>29055</v>
      </c>
      <c r="B1778" s="61" t="s">
        <v>29354</v>
      </c>
      <c r="C1778" s="61" t="s">
        <v>29249</v>
      </c>
      <c r="D1778" s="61" t="s">
        <v>29355</v>
      </c>
      <c r="E1778" s="61" t="s">
        <v>29356</v>
      </c>
      <c r="F1778" s="61" t="s">
        <v>29357</v>
      </c>
      <c r="G1778" s="63">
        <v>2.3580000000000001</v>
      </c>
      <c r="H1778" s="55">
        <v>65632.570000000007</v>
      </c>
    </row>
    <row r="1779" spans="1:8" x14ac:dyDescent="0.25">
      <c r="A1779" s="61" t="s">
        <v>29055</v>
      </c>
      <c r="B1779" s="61" t="s">
        <v>29361</v>
      </c>
      <c r="C1779" s="61" t="s">
        <v>29249</v>
      </c>
      <c r="D1779" s="61" t="s">
        <v>29365</v>
      </c>
      <c r="E1779" s="61" t="s">
        <v>29364</v>
      </c>
      <c r="F1779" s="61" t="s">
        <v>29366</v>
      </c>
      <c r="G1779" s="63">
        <v>2.3849999999999998</v>
      </c>
      <c r="H1779" s="55">
        <v>66157.240000000005</v>
      </c>
    </row>
    <row r="1780" spans="1:8" x14ac:dyDescent="0.25">
      <c r="A1780" s="61" t="s">
        <v>29055</v>
      </c>
      <c r="B1780" s="61" t="s">
        <v>29361</v>
      </c>
      <c r="C1780" s="61" t="s">
        <v>29249</v>
      </c>
      <c r="D1780" s="61" t="s">
        <v>29362</v>
      </c>
      <c r="E1780" s="61" t="s">
        <v>29363</v>
      </c>
      <c r="F1780" s="61" t="s">
        <v>29367</v>
      </c>
      <c r="G1780" s="63">
        <v>2.4119999999999999</v>
      </c>
      <c r="H1780" s="55">
        <v>67989.460000000006</v>
      </c>
    </row>
    <row r="1781" spans="1:8" x14ac:dyDescent="0.25">
      <c r="A1781" s="61" t="s">
        <v>29055</v>
      </c>
      <c r="B1781" s="61" t="s">
        <v>29376</v>
      </c>
      <c r="C1781" s="61" t="s">
        <v>29249</v>
      </c>
      <c r="D1781" s="61" t="s">
        <v>29377</v>
      </c>
      <c r="E1781" s="61" t="s">
        <v>29378</v>
      </c>
      <c r="F1781" s="61" t="s">
        <v>29379</v>
      </c>
      <c r="G1781" s="63">
        <v>-4.8789999999999996</v>
      </c>
      <c r="H1781" s="55">
        <v>-125986.93</v>
      </c>
    </row>
    <row r="1782" spans="1:8" x14ac:dyDescent="0.25">
      <c r="A1782" s="61" t="s">
        <v>29055</v>
      </c>
      <c r="B1782" s="61" t="s">
        <v>29380</v>
      </c>
      <c r="C1782" s="61" t="s">
        <v>29249</v>
      </c>
      <c r="D1782" s="61" t="s">
        <v>29383</v>
      </c>
      <c r="E1782" s="61" t="s">
        <v>29381</v>
      </c>
      <c r="F1782" s="61" t="s">
        <v>31922</v>
      </c>
      <c r="G1782" s="63">
        <v>2.2589999999999999</v>
      </c>
      <c r="H1782" s="55">
        <v>65956.02</v>
      </c>
    </row>
    <row r="1783" spans="1:8" x14ac:dyDescent="0.25">
      <c r="A1783" s="61" t="s">
        <v>29055</v>
      </c>
      <c r="B1783" s="61" t="s">
        <v>29380</v>
      </c>
      <c r="C1783" s="61" t="s">
        <v>29249</v>
      </c>
      <c r="D1783" s="61" t="s">
        <v>29383</v>
      </c>
      <c r="E1783" s="61" t="s">
        <v>29381</v>
      </c>
      <c r="F1783" s="61" t="s">
        <v>31923</v>
      </c>
      <c r="G1783" s="63">
        <v>2.2589999999999999</v>
      </c>
      <c r="H1783" s="55">
        <v>65956.02</v>
      </c>
    </row>
    <row r="1784" spans="1:8" x14ac:dyDescent="0.25">
      <c r="A1784" s="61" t="s">
        <v>29055</v>
      </c>
      <c r="B1784" s="61" t="s">
        <v>29380</v>
      </c>
      <c r="C1784" s="61" t="s">
        <v>29249</v>
      </c>
      <c r="D1784" s="61" t="s">
        <v>29383</v>
      </c>
      <c r="E1784" s="61" t="s">
        <v>29381</v>
      </c>
      <c r="F1784" s="61" t="s">
        <v>31924</v>
      </c>
      <c r="G1784" s="63">
        <v>2.2589999999999999</v>
      </c>
      <c r="H1784" s="55">
        <v>65956.02</v>
      </c>
    </row>
    <row r="1785" spans="1:8" x14ac:dyDescent="0.25">
      <c r="A1785" s="61" t="s">
        <v>29055</v>
      </c>
      <c r="B1785" s="61" t="s">
        <v>29380</v>
      </c>
      <c r="C1785" s="61" t="s">
        <v>29249</v>
      </c>
      <c r="D1785" s="61" t="s">
        <v>29383</v>
      </c>
      <c r="E1785" s="61" t="s">
        <v>29381</v>
      </c>
      <c r="F1785" s="61" t="s">
        <v>31925</v>
      </c>
      <c r="G1785" s="63">
        <v>2.258</v>
      </c>
      <c r="H1785" s="55">
        <v>65926.83</v>
      </c>
    </row>
    <row r="1786" spans="1:8" x14ac:dyDescent="0.25">
      <c r="A1786" s="61" t="s">
        <v>29055</v>
      </c>
      <c r="B1786" s="61" t="s">
        <v>29380</v>
      </c>
      <c r="C1786" s="61" t="s">
        <v>29249</v>
      </c>
      <c r="D1786" s="61" t="s">
        <v>29384</v>
      </c>
      <c r="E1786" s="61" t="s">
        <v>29382</v>
      </c>
      <c r="F1786" s="61" t="s">
        <v>29385</v>
      </c>
      <c r="G1786" s="63">
        <v>2.2749999999999999</v>
      </c>
      <c r="H1786" s="55">
        <v>66423.179999999993</v>
      </c>
    </row>
    <row r="1787" spans="1:8" x14ac:dyDescent="0.25">
      <c r="A1787" s="61" t="s">
        <v>29055</v>
      </c>
      <c r="B1787" s="61" t="s">
        <v>29380</v>
      </c>
      <c r="C1787" s="61" t="s">
        <v>29249</v>
      </c>
      <c r="D1787" s="61" t="s">
        <v>29384</v>
      </c>
      <c r="E1787" s="61" t="s">
        <v>29382</v>
      </c>
      <c r="F1787" s="61" t="s">
        <v>29386</v>
      </c>
      <c r="G1787" s="63">
        <v>2.2749999999999999</v>
      </c>
      <c r="H1787" s="55">
        <v>66423.179999999993</v>
      </c>
    </row>
    <row r="1788" spans="1:8" x14ac:dyDescent="0.25">
      <c r="A1788" s="61" t="s">
        <v>29055</v>
      </c>
      <c r="B1788" s="61" t="s">
        <v>29380</v>
      </c>
      <c r="C1788" s="61" t="s">
        <v>29249</v>
      </c>
      <c r="D1788" s="61" t="s">
        <v>29384</v>
      </c>
      <c r="E1788" s="61" t="s">
        <v>29382</v>
      </c>
      <c r="F1788" s="61" t="s">
        <v>29387</v>
      </c>
      <c r="G1788" s="63">
        <v>2.2749999999999999</v>
      </c>
      <c r="H1788" s="55">
        <v>66423.179999999993</v>
      </c>
    </row>
    <row r="1789" spans="1:8" x14ac:dyDescent="0.25">
      <c r="A1789" s="61" t="s">
        <v>29055</v>
      </c>
      <c r="B1789" s="61" t="s">
        <v>29380</v>
      </c>
      <c r="C1789" s="61" t="s">
        <v>29249</v>
      </c>
      <c r="D1789" s="61" t="s">
        <v>29384</v>
      </c>
      <c r="E1789" s="61" t="s">
        <v>29382</v>
      </c>
      <c r="F1789" s="61" t="s">
        <v>29388</v>
      </c>
      <c r="G1789" s="63">
        <v>2.2749999999999999</v>
      </c>
      <c r="H1789" s="55">
        <v>66423.179999999993</v>
      </c>
    </row>
    <row r="1790" spans="1:8" x14ac:dyDescent="0.25">
      <c r="A1790" s="61" t="s">
        <v>29055</v>
      </c>
      <c r="B1790" s="61" t="s">
        <v>29380</v>
      </c>
      <c r="C1790" s="61" t="s">
        <v>29249</v>
      </c>
      <c r="D1790" s="61" t="s">
        <v>29384</v>
      </c>
      <c r="E1790" s="61" t="s">
        <v>29382</v>
      </c>
      <c r="F1790" s="61" t="s">
        <v>29389</v>
      </c>
      <c r="G1790" s="63">
        <v>2.2749999999999999</v>
      </c>
      <c r="H1790" s="55">
        <v>66423.179999999993</v>
      </c>
    </row>
    <row r="1791" spans="1:8" x14ac:dyDescent="0.25">
      <c r="A1791" s="61" t="s">
        <v>29055</v>
      </c>
      <c r="B1791" s="61" t="s">
        <v>29392</v>
      </c>
      <c r="C1791" s="61" t="s">
        <v>29249</v>
      </c>
      <c r="D1791" s="61" t="s">
        <v>29397</v>
      </c>
      <c r="E1791" s="61" t="s">
        <v>29398</v>
      </c>
      <c r="F1791" s="61" t="s">
        <v>29399</v>
      </c>
      <c r="G1791" s="63">
        <v>2.3119999999999998</v>
      </c>
      <c r="H1791" s="55">
        <v>64352.21</v>
      </c>
    </row>
    <row r="1792" spans="1:8" x14ac:dyDescent="0.25">
      <c r="A1792" s="61" t="s">
        <v>29055</v>
      </c>
      <c r="B1792" s="61" t="s">
        <v>29400</v>
      </c>
      <c r="C1792" s="61" t="s">
        <v>29249</v>
      </c>
      <c r="D1792" s="61" t="s">
        <v>29404</v>
      </c>
      <c r="E1792" s="61" t="s">
        <v>29402</v>
      </c>
      <c r="F1792" s="61" t="s">
        <v>29405</v>
      </c>
      <c r="G1792" s="63">
        <v>2.3540000000000001</v>
      </c>
      <c r="H1792" s="55">
        <v>65521.24</v>
      </c>
    </row>
    <row r="1793" spans="1:8" x14ac:dyDescent="0.25">
      <c r="A1793" s="61" t="s">
        <v>29057</v>
      </c>
      <c r="B1793" s="61" t="s">
        <v>29442</v>
      </c>
      <c r="C1793" s="61" t="s">
        <v>29249</v>
      </c>
      <c r="D1793" s="61" t="s">
        <v>29443</v>
      </c>
      <c r="E1793" s="61" t="s">
        <v>29444</v>
      </c>
      <c r="F1793" s="61" t="s">
        <v>29445</v>
      </c>
      <c r="G1793" s="63">
        <v>4.9370000000000003</v>
      </c>
      <c r="H1793" s="55">
        <v>140650.19</v>
      </c>
    </row>
    <row r="1794" spans="1:8" x14ac:dyDescent="0.25">
      <c r="A1794" s="61" t="s">
        <v>29057</v>
      </c>
      <c r="B1794" s="61" t="s">
        <v>29442</v>
      </c>
      <c r="C1794" s="61" t="s">
        <v>29249</v>
      </c>
      <c r="D1794" s="61" t="s">
        <v>29443</v>
      </c>
      <c r="E1794" s="61" t="s">
        <v>29444</v>
      </c>
      <c r="F1794" s="61" t="s">
        <v>29446</v>
      </c>
      <c r="G1794" s="63">
        <v>4.9370000000000003</v>
      </c>
      <c r="H1794" s="55">
        <v>140650.19</v>
      </c>
    </row>
    <row r="1795" spans="1:8" x14ac:dyDescent="0.25">
      <c r="A1795" s="61" t="s">
        <v>29057</v>
      </c>
      <c r="B1795" s="61" t="s">
        <v>29442</v>
      </c>
      <c r="C1795" s="61" t="s">
        <v>29249</v>
      </c>
      <c r="D1795" s="61" t="s">
        <v>29443</v>
      </c>
      <c r="E1795" s="61" t="s">
        <v>29444</v>
      </c>
      <c r="F1795" s="61" t="s">
        <v>29447</v>
      </c>
      <c r="G1795" s="63">
        <v>4.9370000000000003</v>
      </c>
      <c r="H1795" s="55">
        <v>140650.19</v>
      </c>
    </row>
    <row r="1796" spans="1:8" x14ac:dyDescent="0.25">
      <c r="A1796" s="61" t="s">
        <v>29057</v>
      </c>
      <c r="B1796" s="61" t="s">
        <v>29246</v>
      </c>
      <c r="C1796" s="61" t="s">
        <v>29249</v>
      </c>
      <c r="D1796" s="61" t="s">
        <v>29448</v>
      </c>
      <c r="E1796" s="61" t="s">
        <v>29248</v>
      </c>
      <c r="F1796" s="61" t="s">
        <v>29449</v>
      </c>
      <c r="G1796" s="63">
        <v>4.782</v>
      </c>
      <c r="H1796" s="55">
        <v>136234.4</v>
      </c>
    </row>
    <row r="1797" spans="1:8" x14ac:dyDescent="0.25">
      <c r="A1797" s="61" t="s">
        <v>29055</v>
      </c>
      <c r="B1797" s="61" t="s">
        <v>29368</v>
      </c>
      <c r="C1797" s="61" t="s">
        <v>29372</v>
      </c>
      <c r="D1797" s="61" t="s">
        <v>29373</v>
      </c>
      <c r="E1797" s="61" t="s">
        <v>29374</v>
      </c>
      <c r="F1797" s="61" t="s">
        <v>29375</v>
      </c>
      <c r="G1797" s="63">
        <v>2.2040000000000002</v>
      </c>
      <c r="H1797" s="55">
        <v>65615.28</v>
      </c>
    </row>
    <row r="1798" spans="1:8" x14ac:dyDescent="0.25">
      <c r="A1798" s="61" t="s">
        <v>29055</v>
      </c>
      <c r="B1798" s="61" t="s">
        <v>29376</v>
      </c>
      <c r="C1798" s="61" t="s">
        <v>29372</v>
      </c>
      <c r="D1798" s="61" t="s">
        <v>29377</v>
      </c>
      <c r="E1798" s="61" t="s">
        <v>29378</v>
      </c>
      <c r="F1798" s="61" t="s">
        <v>29379</v>
      </c>
      <c r="G1798" s="63">
        <v>4.8789999999999996</v>
      </c>
      <c r="H1798" s="55">
        <v>125986.93</v>
      </c>
    </row>
    <row r="1799" spans="1:8" x14ac:dyDescent="0.25">
      <c r="A1799" s="61" t="s">
        <v>29057</v>
      </c>
      <c r="B1799" s="61" t="s">
        <v>29409</v>
      </c>
      <c r="C1799" s="61" t="s">
        <v>29372</v>
      </c>
      <c r="D1799" s="61" t="s">
        <v>29411</v>
      </c>
      <c r="E1799" s="61" t="s">
        <v>29410</v>
      </c>
      <c r="F1799" s="61" t="s">
        <v>29412</v>
      </c>
      <c r="G1799" s="63">
        <v>2.4420000000000002</v>
      </c>
      <c r="H1799" s="55">
        <v>73030.45</v>
      </c>
    </row>
    <row r="1800" spans="1:8" x14ac:dyDescent="0.25">
      <c r="A1800" s="61" t="s">
        <v>29057</v>
      </c>
      <c r="B1800" s="61" t="s">
        <v>29409</v>
      </c>
      <c r="C1800" s="61" t="s">
        <v>29372</v>
      </c>
      <c r="D1800" s="61" t="s">
        <v>29411</v>
      </c>
      <c r="E1800" s="61" t="s">
        <v>29410</v>
      </c>
      <c r="F1800" s="61" t="s">
        <v>29413</v>
      </c>
      <c r="G1800" s="63">
        <v>2.464</v>
      </c>
      <c r="H1800" s="55">
        <v>73688.38</v>
      </c>
    </row>
    <row r="1801" spans="1:8" x14ac:dyDescent="0.25">
      <c r="A1801" s="61" t="s">
        <v>29057</v>
      </c>
      <c r="B1801" s="61" t="s">
        <v>29414</v>
      </c>
      <c r="C1801" s="61" t="s">
        <v>29372</v>
      </c>
      <c r="D1801" s="61" t="s">
        <v>29415</v>
      </c>
      <c r="E1801" s="61" t="s">
        <v>29416</v>
      </c>
      <c r="F1801" s="61" t="s">
        <v>29417</v>
      </c>
      <c r="G1801" s="63">
        <v>1E-3</v>
      </c>
      <c r="H1801" s="55">
        <v>2.96</v>
      </c>
    </row>
    <row r="1802" spans="1:8" x14ac:dyDescent="0.25">
      <c r="A1802" s="61" t="s">
        <v>29057</v>
      </c>
      <c r="B1802" s="61" t="s">
        <v>29418</v>
      </c>
      <c r="C1802" s="61" t="s">
        <v>29372</v>
      </c>
      <c r="D1802" s="61" t="s">
        <v>29419</v>
      </c>
      <c r="E1802" s="61" t="s">
        <v>29420</v>
      </c>
      <c r="F1802" s="61" t="s">
        <v>29421</v>
      </c>
      <c r="G1802" s="63">
        <v>2.294</v>
      </c>
      <c r="H1802" s="55">
        <v>67994.16</v>
      </c>
    </row>
    <row r="1803" spans="1:8" x14ac:dyDescent="0.25">
      <c r="A1803" s="61" t="s">
        <v>29057</v>
      </c>
      <c r="B1803" s="61" t="s">
        <v>29422</v>
      </c>
      <c r="C1803" s="61" t="s">
        <v>29372</v>
      </c>
      <c r="D1803" s="61" t="s">
        <v>29423</v>
      </c>
      <c r="E1803" s="61" t="s">
        <v>29424</v>
      </c>
      <c r="F1803" s="61" t="s">
        <v>29425</v>
      </c>
      <c r="G1803" s="63">
        <v>2.448</v>
      </c>
      <c r="H1803" s="55">
        <v>72375.12</v>
      </c>
    </row>
    <row r="1804" spans="1:8" x14ac:dyDescent="0.25">
      <c r="A1804" s="61" t="s">
        <v>29057</v>
      </c>
      <c r="B1804" s="61" t="s">
        <v>29422</v>
      </c>
      <c r="C1804" s="61" t="s">
        <v>29372</v>
      </c>
      <c r="D1804" s="61" t="s">
        <v>29423</v>
      </c>
      <c r="E1804" s="61" t="s">
        <v>29424</v>
      </c>
      <c r="F1804" s="61" t="s">
        <v>29426</v>
      </c>
      <c r="G1804" s="63">
        <v>2.4340000000000002</v>
      </c>
      <c r="H1804" s="55">
        <v>71961.210000000006</v>
      </c>
    </row>
    <row r="1805" spans="1:8" x14ac:dyDescent="0.25">
      <c r="A1805" s="61" t="s">
        <v>29057</v>
      </c>
      <c r="B1805" s="61" t="s">
        <v>29427</v>
      </c>
      <c r="C1805" s="61" t="s">
        <v>29372</v>
      </c>
      <c r="D1805" s="61" t="s">
        <v>29428</v>
      </c>
      <c r="E1805" s="61" t="s">
        <v>29429</v>
      </c>
      <c r="F1805" s="61" t="s">
        <v>29430</v>
      </c>
      <c r="G1805" s="63">
        <v>2.4</v>
      </c>
      <c r="H1805" s="55">
        <v>72559.199999999997</v>
      </c>
    </row>
    <row r="1806" spans="1:8" x14ac:dyDescent="0.25">
      <c r="A1806" s="61" t="s">
        <v>29057</v>
      </c>
      <c r="B1806" s="61" t="s">
        <v>29427</v>
      </c>
      <c r="C1806" s="61" t="s">
        <v>29372</v>
      </c>
      <c r="D1806" s="61" t="s">
        <v>29428</v>
      </c>
      <c r="E1806" s="61" t="s">
        <v>29429</v>
      </c>
      <c r="F1806" s="61" t="s">
        <v>29431</v>
      </c>
      <c r="G1806" s="63">
        <v>2.4020000000000001</v>
      </c>
      <c r="H1806" s="55">
        <v>72619.67</v>
      </c>
    </row>
    <row r="1807" spans="1:8" x14ac:dyDescent="0.25">
      <c r="A1807" s="61" t="s">
        <v>29057</v>
      </c>
      <c r="B1807" s="61" t="s">
        <v>29427</v>
      </c>
      <c r="C1807" s="61" t="s">
        <v>29372</v>
      </c>
      <c r="D1807" s="61" t="s">
        <v>29428</v>
      </c>
      <c r="E1807" s="61" t="s">
        <v>29429</v>
      </c>
      <c r="F1807" s="61" t="s">
        <v>31941</v>
      </c>
      <c r="G1807" s="63">
        <v>2.4180000000000001</v>
      </c>
      <c r="H1807" s="55">
        <v>73103.39</v>
      </c>
    </row>
    <row r="1808" spans="1:8" x14ac:dyDescent="0.25">
      <c r="A1808" s="61" t="s">
        <v>29057</v>
      </c>
      <c r="B1808" s="61" t="s">
        <v>29427</v>
      </c>
      <c r="C1808" s="61" t="s">
        <v>29372</v>
      </c>
      <c r="D1808" s="61" t="s">
        <v>29428</v>
      </c>
      <c r="E1808" s="61" t="s">
        <v>29429</v>
      </c>
      <c r="F1808" s="61" t="s">
        <v>31942</v>
      </c>
      <c r="G1808" s="63">
        <v>2.42</v>
      </c>
      <c r="H1808" s="55">
        <v>73163.86</v>
      </c>
    </row>
    <row r="1809" spans="1:8" x14ac:dyDescent="0.25">
      <c r="A1809" s="61" t="s">
        <v>29057</v>
      </c>
      <c r="B1809" s="61" t="s">
        <v>29427</v>
      </c>
      <c r="C1809" s="61" t="s">
        <v>29372</v>
      </c>
      <c r="D1809" s="61" t="s">
        <v>29428</v>
      </c>
      <c r="E1809" s="61" t="s">
        <v>29429</v>
      </c>
      <c r="F1809" s="61" t="s">
        <v>29432</v>
      </c>
      <c r="G1809" s="63">
        <v>2.4180000000000001</v>
      </c>
      <c r="H1809" s="55">
        <v>73103.39</v>
      </c>
    </row>
    <row r="1810" spans="1:8" x14ac:dyDescent="0.25">
      <c r="A1810" s="61" t="s">
        <v>29057</v>
      </c>
      <c r="B1810" s="61" t="s">
        <v>29427</v>
      </c>
      <c r="C1810" s="61" t="s">
        <v>29372</v>
      </c>
      <c r="D1810" s="61" t="s">
        <v>29428</v>
      </c>
      <c r="E1810" s="61" t="s">
        <v>29429</v>
      </c>
      <c r="F1810" s="61" t="s">
        <v>29433</v>
      </c>
      <c r="G1810" s="63">
        <v>2.42</v>
      </c>
      <c r="H1810" s="55">
        <v>73163.86</v>
      </c>
    </row>
    <row r="1811" spans="1:8" x14ac:dyDescent="0.25">
      <c r="A1811" s="61" t="s">
        <v>29057</v>
      </c>
      <c r="B1811" s="61" t="s">
        <v>29427</v>
      </c>
      <c r="C1811" s="61" t="s">
        <v>29372</v>
      </c>
      <c r="D1811" s="61" t="s">
        <v>29428</v>
      </c>
      <c r="E1811" s="61" t="s">
        <v>29429</v>
      </c>
      <c r="F1811" s="61" t="s">
        <v>29434</v>
      </c>
      <c r="G1811" s="63">
        <v>2.4119999999999999</v>
      </c>
      <c r="H1811" s="55">
        <v>72922</v>
      </c>
    </row>
    <row r="1812" spans="1:8" x14ac:dyDescent="0.25">
      <c r="A1812" s="61" t="s">
        <v>29057</v>
      </c>
      <c r="B1812" s="61" t="s">
        <v>29427</v>
      </c>
      <c r="C1812" s="61" t="s">
        <v>29372</v>
      </c>
      <c r="D1812" s="61" t="s">
        <v>29428</v>
      </c>
      <c r="E1812" s="61" t="s">
        <v>29429</v>
      </c>
      <c r="F1812" s="61" t="s">
        <v>29435</v>
      </c>
      <c r="G1812" s="63">
        <v>2.41</v>
      </c>
      <c r="H1812" s="55">
        <v>72861.53</v>
      </c>
    </row>
    <row r="1813" spans="1:8" x14ac:dyDescent="0.25">
      <c r="A1813" s="61" t="s">
        <v>29057</v>
      </c>
      <c r="B1813" s="61" t="s">
        <v>29427</v>
      </c>
      <c r="C1813" s="61" t="s">
        <v>29372</v>
      </c>
      <c r="D1813" s="61" t="s">
        <v>29428</v>
      </c>
      <c r="E1813" s="61" t="s">
        <v>29429</v>
      </c>
      <c r="F1813" s="61" t="s">
        <v>29436</v>
      </c>
      <c r="G1813" s="63">
        <v>2.722</v>
      </c>
      <c r="H1813" s="55">
        <v>82294.23</v>
      </c>
    </row>
    <row r="1814" spans="1:8" x14ac:dyDescent="0.25">
      <c r="A1814" s="61" t="s">
        <v>29057</v>
      </c>
      <c r="B1814" s="61" t="s">
        <v>29427</v>
      </c>
      <c r="C1814" s="61" t="s">
        <v>29372</v>
      </c>
      <c r="D1814" s="61" t="s">
        <v>29428</v>
      </c>
      <c r="E1814" s="61" t="s">
        <v>29429</v>
      </c>
      <c r="F1814" s="61" t="s">
        <v>29437</v>
      </c>
      <c r="G1814" s="63">
        <v>2.7240000000000002</v>
      </c>
      <c r="H1814" s="55">
        <v>82354.69</v>
      </c>
    </row>
    <row r="1815" spans="1:8" x14ac:dyDescent="0.25">
      <c r="A1815" s="61" t="s">
        <v>29057</v>
      </c>
      <c r="B1815" s="61" t="s">
        <v>29438</v>
      </c>
      <c r="C1815" s="61" t="s">
        <v>29372</v>
      </c>
      <c r="D1815" s="61" t="s">
        <v>29439</v>
      </c>
      <c r="E1815" s="61" t="s">
        <v>29440</v>
      </c>
      <c r="F1815" s="61" t="s">
        <v>29441</v>
      </c>
      <c r="G1815" s="63">
        <v>2.4020000000000001</v>
      </c>
      <c r="H1815" s="55">
        <v>70789.34</v>
      </c>
    </row>
    <row r="1816" spans="1:8" x14ac:dyDescent="0.25">
      <c r="A1816" s="61" t="s">
        <v>29057</v>
      </c>
      <c r="B1816" s="61" t="s">
        <v>29450</v>
      </c>
      <c r="C1816" s="61" t="s">
        <v>29372</v>
      </c>
      <c r="D1816" s="61" t="s">
        <v>29451</v>
      </c>
      <c r="E1816" s="61" t="s">
        <v>29452</v>
      </c>
      <c r="F1816" s="61" t="s">
        <v>29453</v>
      </c>
      <c r="G1816" s="63">
        <v>4.9400000000000004</v>
      </c>
      <c r="H1816" s="55">
        <v>144578.98000000001</v>
      </c>
    </row>
    <row r="1817" spans="1:8" x14ac:dyDescent="0.25">
      <c r="A1817" s="61" t="s">
        <v>29057</v>
      </c>
      <c r="B1817" s="61" t="s">
        <v>29450</v>
      </c>
      <c r="C1817" s="61" t="s">
        <v>29372</v>
      </c>
      <c r="D1817" s="61" t="s">
        <v>29451</v>
      </c>
      <c r="E1817" s="61" t="s">
        <v>29452</v>
      </c>
      <c r="F1817" s="61" t="s">
        <v>29454</v>
      </c>
      <c r="G1817" s="63">
        <v>4.9459999999999997</v>
      </c>
      <c r="H1817" s="55">
        <v>144754.57999999999</v>
      </c>
    </row>
    <row r="1818" spans="1:8" x14ac:dyDescent="0.25">
      <c r="A1818" s="61" t="s">
        <v>29057</v>
      </c>
      <c r="B1818" s="61" t="s">
        <v>29450</v>
      </c>
      <c r="C1818" s="61" t="s">
        <v>29372</v>
      </c>
      <c r="D1818" s="61" t="s">
        <v>29451</v>
      </c>
      <c r="E1818" s="61" t="s">
        <v>29452</v>
      </c>
      <c r="F1818" s="61" t="s">
        <v>29455</v>
      </c>
      <c r="G1818" s="63">
        <v>4.9359999999999999</v>
      </c>
      <c r="H1818" s="55">
        <v>144461.91</v>
      </c>
    </row>
    <row r="1819" spans="1:8" x14ac:dyDescent="0.25">
      <c r="A1819" s="61" t="s">
        <v>29057</v>
      </c>
      <c r="B1819" s="61" t="s">
        <v>29450</v>
      </c>
      <c r="C1819" s="61" t="s">
        <v>29372</v>
      </c>
      <c r="D1819" s="61" t="s">
        <v>29451</v>
      </c>
      <c r="E1819" s="61" t="s">
        <v>29452</v>
      </c>
      <c r="F1819" s="61" t="s">
        <v>29456</v>
      </c>
      <c r="G1819" s="63">
        <v>4.9359999999999999</v>
      </c>
      <c r="H1819" s="55">
        <v>144461.91</v>
      </c>
    </row>
    <row r="1820" spans="1:8" x14ac:dyDescent="0.25">
      <c r="A1820" s="61" t="s">
        <v>29057</v>
      </c>
      <c r="B1820" s="61" t="s">
        <v>29450</v>
      </c>
      <c r="C1820" s="61" t="s">
        <v>29372</v>
      </c>
      <c r="D1820" s="61" t="s">
        <v>29451</v>
      </c>
      <c r="E1820" s="61" t="s">
        <v>29452</v>
      </c>
      <c r="F1820" s="61" t="s">
        <v>29457</v>
      </c>
      <c r="G1820" s="63">
        <v>4.9420000000000002</v>
      </c>
      <c r="H1820" s="55">
        <v>144637.51</v>
      </c>
    </row>
    <row r="1821" spans="1:8" x14ac:dyDescent="0.25">
      <c r="A1821" s="61" t="s">
        <v>29057</v>
      </c>
      <c r="B1821" s="61" t="s">
        <v>29450</v>
      </c>
      <c r="C1821" s="61" t="s">
        <v>29372</v>
      </c>
      <c r="D1821" s="61" t="s">
        <v>29451</v>
      </c>
      <c r="E1821" s="61" t="s">
        <v>29452</v>
      </c>
      <c r="F1821" s="61" t="s">
        <v>29458</v>
      </c>
      <c r="G1821" s="63">
        <v>4.9640000000000004</v>
      </c>
      <c r="H1821" s="55">
        <v>145281.39000000001</v>
      </c>
    </row>
    <row r="1822" spans="1:8" x14ac:dyDescent="0.25">
      <c r="A1822" s="61" t="s">
        <v>29057</v>
      </c>
      <c r="B1822" s="61" t="s">
        <v>29450</v>
      </c>
      <c r="C1822" s="61" t="s">
        <v>29372</v>
      </c>
      <c r="D1822" s="61" t="s">
        <v>29451</v>
      </c>
      <c r="E1822" s="61" t="s">
        <v>29452</v>
      </c>
      <c r="F1822" s="61" t="s">
        <v>29459</v>
      </c>
      <c r="G1822" s="63">
        <v>4.9359999999999999</v>
      </c>
      <c r="H1822" s="55">
        <v>144461.91</v>
      </c>
    </row>
    <row r="1823" spans="1:8" x14ac:dyDescent="0.25">
      <c r="A1823" s="61" t="s">
        <v>29057</v>
      </c>
      <c r="B1823" s="61" t="s">
        <v>29450</v>
      </c>
      <c r="C1823" s="61" t="s">
        <v>29372</v>
      </c>
      <c r="D1823" s="61" t="s">
        <v>29451</v>
      </c>
      <c r="E1823" s="61" t="s">
        <v>29452</v>
      </c>
      <c r="F1823" s="61" t="s">
        <v>29460</v>
      </c>
      <c r="G1823" s="63">
        <v>4.95</v>
      </c>
      <c r="H1823" s="55">
        <v>144871.65</v>
      </c>
    </row>
    <row r="1824" spans="1:8" x14ac:dyDescent="0.25">
      <c r="A1824" s="61" t="s">
        <v>29057</v>
      </c>
      <c r="B1824" s="61" t="s">
        <v>29450</v>
      </c>
      <c r="C1824" s="61" t="s">
        <v>29372</v>
      </c>
      <c r="D1824" s="61" t="s">
        <v>29451</v>
      </c>
      <c r="E1824" s="61" t="s">
        <v>29452</v>
      </c>
      <c r="F1824" s="61" t="s">
        <v>29461</v>
      </c>
      <c r="G1824" s="63">
        <v>4.96</v>
      </c>
      <c r="H1824" s="55">
        <v>145164.32</v>
      </c>
    </row>
    <row r="1825" spans="1:8" x14ac:dyDescent="0.25">
      <c r="A1825" s="61" t="s">
        <v>29057</v>
      </c>
      <c r="B1825" s="61" t="s">
        <v>29450</v>
      </c>
      <c r="C1825" s="61" t="s">
        <v>29372</v>
      </c>
      <c r="D1825" s="61" t="s">
        <v>29451</v>
      </c>
      <c r="E1825" s="61" t="s">
        <v>29452</v>
      </c>
      <c r="F1825" s="61" t="s">
        <v>29462</v>
      </c>
      <c r="G1825" s="63">
        <v>4.9459999999999997</v>
      </c>
      <c r="H1825" s="55">
        <v>144754.57999999999</v>
      </c>
    </row>
    <row r="1826" spans="1:8" x14ac:dyDescent="0.25">
      <c r="A1826" s="61" t="s">
        <v>29057</v>
      </c>
      <c r="B1826" s="61" t="s">
        <v>29450</v>
      </c>
      <c r="C1826" s="61" t="s">
        <v>29372</v>
      </c>
      <c r="D1826" s="61" t="s">
        <v>29451</v>
      </c>
      <c r="E1826" s="61" t="s">
        <v>29452</v>
      </c>
      <c r="F1826" s="61" t="s">
        <v>29463</v>
      </c>
      <c r="G1826" s="63">
        <v>4.9820000000000002</v>
      </c>
      <c r="H1826" s="55">
        <v>145808.19</v>
      </c>
    </row>
    <row r="1827" spans="1:8" x14ac:dyDescent="0.25">
      <c r="A1827" s="61" t="s">
        <v>29057</v>
      </c>
      <c r="B1827" s="61" t="s">
        <v>29450</v>
      </c>
      <c r="C1827" s="61" t="s">
        <v>29372</v>
      </c>
      <c r="D1827" s="61" t="s">
        <v>29451</v>
      </c>
      <c r="E1827" s="61" t="s">
        <v>29452</v>
      </c>
      <c r="F1827" s="61" t="s">
        <v>29464</v>
      </c>
      <c r="G1827" s="63">
        <v>3.1880000000000002</v>
      </c>
      <c r="H1827" s="55">
        <v>93303.2</v>
      </c>
    </row>
    <row r="1828" spans="1:8" x14ac:dyDescent="0.25">
      <c r="A1828" s="61" t="s">
        <v>29057</v>
      </c>
      <c r="B1828" s="61" t="s">
        <v>29465</v>
      </c>
      <c r="C1828" s="61" t="s">
        <v>29372</v>
      </c>
      <c r="D1828" s="61" t="s">
        <v>29466</v>
      </c>
      <c r="E1828" s="61" t="s">
        <v>29467</v>
      </c>
      <c r="F1828" s="61" t="s">
        <v>31943</v>
      </c>
      <c r="G1828" s="63">
        <v>2.2799999999999998</v>
      </c>
      <c r="H1828" s="55">
        <v>68514</v>
      </c>
    </row>
    <row r="1829" spans="1:8" x14ac:dyDescent="0.25">
      <c r="A1829" s="61" t="s">
        <v>29057</v>
      </c>
      <c r="B1829" s="61" t="s">
        <v>29468</v>
      </c>
      <c r="C1829" s="61" t="s">
        <v>29372</v>
      </c>
      <c r="D1829" s="61" t="s">
        <v>29469</v>
      </c>
      <c r="E1829" s="61" t="s">
        <v>29470</v>
      </c>
      <c r="F1829" s="61" t="s">
        <v>29471</v>
      </c>
      <c r="G1829" s="63">
        <v>2.512</v>
      </c>
      <c r="H1829" s="55">
        <v>75485.600000000006</v>
      </c>
    </row>
    <row r="1830" spans="1:8" x14ac:dyDescent="0.25">
      <c r="A1830" s="61" t="s">
        <v>29057</v>
      </c>
      <c r="B1830" s="61" t="s">
        <v>29468</v>
      </c>
      <c r="C1830" s="61" t="s">
        <v>29372</v>
      </c>
      <c r="D1830" s="61" t="s">
        <v>29469</v>
      </c>
      <c r="E1830" s="61" t="s">
        <v>29470</v>
      </c>
      <c r="F1830" s="61" t="s">
        <v>29472</v>
      </c>
      <c r="G1830" s="63">
        <v>2.484</v>
      </c>
      <c r="H1830" s="55">
        <v>74644.2</v>
      </c>
    </row>
    <row r="1831" spans="1:8" x14ac:dyDescent="0.25">
      <c r="A1831" s="61" t="s">
        <v>29057</v>
      </c>
      <c r="B1831" s="61" t="s">
        <v>29468</v>
      </c>
      <c r="C1831" s="61" t="s">
        <v>29372</v>
      </c>
      <c r="D1831" s="61" t="s">
        <v>29469</v>
      </c>
      <c r="E1831" s="61" t="s">
        <v>29470</v>
      </c>
      <c r="F1831" s="61" t="s">
        <v>29473</v>
      </c>
      <c r="G1831" s="63">
        <v>2.484</v>
      </c>
      <c r="H1831" s="55">
        <v>74644.2</v>
      </c>
    </row>
    <row r="1832" spans="1:8" x14ac:dyDescent="0.25">
      <c r="A1832" s="61" t="s">
        <v>29057</v>
      </c>
      <c r="B1832" s="61" t="s">
        <v>29468</v>
      </c>
      <c r="C1832" s="61" t="s">
        <v>29372</v>
      </c>
      <c r="D1832" s="61" t="s">
        <v>29469</v>
      </c>
      <c r="E1832" s="61" t="s">
        <v>29470</v>
      </c>
      <c r="F1832" s="61" t="s">
        <v>29474</v>
      </c>
      <c r="G1832" s="63">
        <v>2.468</v>
      </c>
      <c r="H1832" s="55">
        <v>74163.399999999994</v>
      </c>
    </row>
    <row r="1833" spans="1:8" x14ac:dyDescent="0.25">
      <c r="A1833" s="61" t="s">
        <v>29057</v>
      </c>
      <c r="B1833" s="61" t="s">
        <v>29468</v>
      </c>
      <c r="C1833" s="61" t="s">
        <v>29372</v>
      </c>
      <c r="D1833" s="61" t="s">
        <v>29469</v>
      </c>
      <c r="E1833" s="61" t="s">
        <v>29470</v>
      </c>
      <c r="F1833" s="61" t="s">
        <v>29475</v>
      </c>
      <c r="G1833" s="63">
        <v>2.468</v>
      </c>
      <c r="H1833" s="55">
        <v>74163.399999999994</v>
      </c>
    </row>
    <row r="1834" spans="1:8" x14ac:dyDescent="0.25">
      <c r="A1834" s="61" t="s">
        <v>29057</v>
      </c>
      <c r="B1834" s="61" t="s">
        <v>29468</v>
      </c>
      <c r="C1834" s="61" t="s">
        <v>29372</v>
      </c>
      <c r="D1834" s="61" t="s">
        <v>29469</v>
      </c>
      <c r="E1834" s="61" t="s">
        <v>29470</v>
      </c>
      <c r="F1834" s="61" t="s">
        <v>29476</v>
      </c>
      <c r="G1834" s="63">
        <v>2.4940000000000002</v>
      </c>
      <c r="H1834" s="55">
        <v>74944.7</v>
      </c>
    </row>
    <row r="1835" spans="1:8" x14ac:dyDescent="0.25">
      <c r="A1835" s="61" t="s">
        <v>29057</v>
      </c>
      <c r="B1835" s="61" t="s">
        <v>29468</v>
      </c>
      <c r="C1835" s="61" t="s">
        <v>29372</v>
      </c>
      <c r="D1835" s="61" t="s">
        <v>29469</v>
      </c>
      <c r="E1835" s="61" t="s">
        <v>29470</v>
      </c>
      <c r="F1835" s="61" t="s">
        <v>29477</v>
      </c>
      <c r="G1835" s="63">
        <v>2.4860000000000002</v>
      </c>
      <c r="H1835" s="55">
        <v>74704.3</v>
      </c>
    </row>
    <row r="1836" spans="1:8" x14ac:dyDescent="0.25">
      <c r="A1836" s="61" t="s">
        <v>29057</v>
      </c>
      <c r="B1836" s="61" t="s">
        <v>29468</v>
      </c>
      <c r="C1836" s="61" t="s">
        <v>29372</v>
      </c>
      <c r="D1836" s="61" t="s">
        <v>29469</v>
      </c>
      <c r="E1836" s="61" t="s">
        <v>29470</v>
      </c>
      <c r="F1836" s="61" t="s">
        <v>29478</v>
      </c>
      <c r="G1836" s="63">
        <v>2.4860000000000002</v>
      </c>
      <c r="H1836" s="55">
        <v>74704.3</v>
      </c>
    </row>
    <row r="1837" spans="1:8" x14ac:dyDescent="0.25">
      <c r="A1837" s="61" t="s">
        <v>29057</v>
      </c>
      <c r="B1837" s="61" t="s">
        <v>29468</v>
      </c>
      <c r="C1837" s="61" t="s">
        <v>29372</v>
      </c>
      <c r="D1837" s="61" t="s">
        <v>29469</v>
      </c>
      <c r="E1837" s="61" t="s">
        <v>29470</v>
      </c>
      <c r="F1837" s="61" t="s">
        <v>29479</v>
      </c>
      <c r="G1837" s="63">
        <v>2.4700000000000002</v>
      </c>
      <c r="H1837" s="55">
        <v>74223.5</v>
      </c>
    </row>
    <row r="1838" spans="1:8" x14ac:dyDescent="0.25">
      <c r="A1838" s="61" t="s">
        <v>29057</v>
      </c>
      <c r="B1838" s="61" t="s">
        <v>29468</v>
      </c>
      <c r="C1838" s="61" t="s">
        <v>29372</v>
      </c>
      <c r="D1838" s="61" t="s">
        <v>29469</v>
      </c>
      <c r="E1838" s="61" t="s">
        <v>29470</v>
      </c>
      <c r="F1838" s="61" t="s">
        <v>29480</v>
      </c>
      <c r="G1838" s="63">
        <v>2.4700000000000002</v>
      </c>
      <c r="H1838" s="55">
        <v>74223.5</v>
      </c>
    </row>
    <row r="1839" spans="1:8" x14ac:dyDescent="0.25">
      <c r="A1839" s="61" t="s">
        <v>29057</v>
      </c>
      <c r="B1839" s="61" t="s">
        <v>29481</v>
      </c>
      <c r="C1839" s="61" t="s">
        <v>29372</v>
      </c>
      <c r="D1839" s="61" t="s">
        <v>29483</v>
      </c>
      <c r="E1839" s="61" t="s">
        <v>29482</v>
      </c>
      <c r="F1839" s="61" t="s">
        <v>31944</v>
      </c>
      <c r="G1839" s="63">
        <v>4.8079999999999998</v>
      </c>
      <c r="H1839" s="55">
        <v>143461.1</v>
      </c>
    </row>
    <row r="1840" spans="1:8" x14ac:dyDescent="0.25">
      <c r="A1840" s="61" t="s">
        <v>29057</v>
      </c>
      <c r="B1840" s="61" t="s">
        <v>29481</v>
      </c>
      <c r="C1840" s="61" t="s">
        <v>29372</v>
      </c>
      <c r="D1840" s="61" t="s">
        <v>29483</v>
      </c>
      <c r="E1840" s="61" t="s">
        <v>29482</v>
      </c>
      <c r="F1840" s="61" t="s">
        <v>31945</v>
      </c>
      <c r="G1840" s="63">
        <v>2.44</v>
      </c>
      <c r="H1840" s="55">
        <v>72804.72</v>
      </c>
    </row>
    <row r="1841" spans="1:8" x14ac:dyDescent="0.25">
      <c r="A1841" s="61" t="s">
        <v>29057</v>
      </c>
      <c r="B1841" s="61" t="s">
        <v>29481</v>
      </c>
      <c r="C1841" s="61" t="s">
        <v>29372</v>
      </c>
      <c r="D1841" s="61" t="s">
        <v>29483</v>
      </c>
      <c r="E1841" s="61" t="s">
        <v>29482</v>
      </c>
      <c r="F1841" s="61" t="s">
        <v>31946</v>
      </c>
      <c r="G1841" s="63">
        <v>2.44</v>
      </c>
      <c r="H1841" s="55">
        <v>72804.72</v>
      </c>
    </row>
    <row r="1842" spans="1:8" x14ac:dyDescent="0.25">
      <c r="A1842" s="61" t="s">
        <v>29057</v>
      </c>
      <c r="B1842" s="61" t="s">
        <v>29484</v>
      </c>
      <c r="C1842" s="61" t="s">
        <v>29372</v>
      </c>
      <c r="D1842" s="61" t="s">
        <v>29485</v>
      </c>
      <c r="E1842" s="61" t="s">
        <v>29486</v>
      </c>
      <c r="F1842" s="61" t="s">
        <v>29487</v>
      </c>
      <c r="G1842" s="63">
        <v>2.738</v>
      </c>
      <c r="H1842" s="55">
        <v>80004.36</v>
      </c>
    </row>
    <row r="1843" spans="1:8" x14ac:dyDescent="0.25">
      <c r="A1843" s="61" t="s">
        <v>29057</v>
      </c>
      <c r="B1843" s="61" t="s">
        <v>29488</v>
      </c>
      <c r="C1843" s="61" t="s">
        <v>29372</v>
      </c>
      <c r="D1843" s="61" t="s">
        <v>29489</v>
      </c>
      <c r="E1843" s="61" t="s">
        <v>29490</v>
      </c>
      <c r="F1843" s="61" t="s">
        <v>29494</v>
      </c>
      <c r="G1843" s="63">
        <v>2.3439999999999999</v>
      </c>
      <c r="H1843" s="55">
        <v>59328.98</v>
      </c>
    </row>
    <row r="1844" spans="1:8" x14ac:dyDescent="0.25">
      <c r="A1844" s="61" t="s">
        <v>29057</v>
      </c>
      <c r="B1844" s="61" t="s">
        <v>29488</v>
      </c>
      <c r="C1844" s="61" t="s">
        <v>29372</v>
      </c>
      <c r="D1844" s="61" t="s">
        <v>29495</v>
      </c>
      <c r="E1844" s="61" t="s">
        <v>29496</v>
      </c>
      <c r="F1844" s="61" t="s">
        <v>29497</v>
      </c>
      <c r="G1844" s="63">
        <v>2.456</v>
      </c>
      <c r="H1844" s="55">
        <v>72380.78</v>
      </c>
    </row>
    <row r="1845" spans="1:8" x14ac:dyDescent="0.25">
      <c r="A1845" s="61" t="s">
        <v>29057</v>
      </c>
      <c r="B1845" s="61" t="s">
        <v>29488</v>
      </c>
      <c r="C1845" s="61" t="s">
        <v>29372</v>
      </c>
      <c r="D1845" s="61" t="s">
        <v>29491</v>
      </c>
      <c r="E1845" s="61" t="s">
        <v>29492</v>
      </c>
      <c r="F1845" s="61" t="s">
        <v>29498</v>
      </c>
      <c r="G1845" s="63">
        <v>1.1040000000000001</v>
      </c>
      <c r="H1845" s="55">
        <v>32535.98</v>
      </c>
    </row>
    <row r="1846" spans="1:8" x14ac:dyDescent="0.25">
      <c r="A1846" s="61" t="s">
        <v>29057</v>
      </c>
      <c r="B1846" s="61" t="s">
        <v>29501</v>
      </c>
      <c r="C1846" s="61" t="s">
        <v>29372</v>
      </c>
      <c r="D1846" s="61" t="s">
        <v>29504</v>
      </c>
      <c r="E1846" s="61" t="s">
        <v>29502</v>
      </c>
      <c r="F1846" s="61" t="s">
        <v>29505</v>
      </c>
      <c r="G1846" s="63">
        <v>2.4860000000000002</v>
      </c>
      <c r="H1846" s="55">
        <v>74010.710000000006</v>
      </c>
    </row>
    <row r="1847" spans="1:8" x14ac:dyDescent="0.25">
      <c r="A1847" s="61" t="s">
        <v>29057</v>
      </c>
      <c r="B1847" s="61" t="s">
        <v>29501</v>
      </c>
      <c r="C1847" s="61" t="s">
        <v>29372</v>
      </c>
      <c r="D1847" s="61" t="s">
        <v>29503</v>
      </c>
      <c r="E1847" s="61" t="s">
        <v>29502</v>
      </c>
      <c r="F1847" s="61" t="s">
        <v>29506</v>
      </c>
      <c r="G1847" s="63">
        <v>2.4740000000000002</v>
      </c>
      <c r="H1847" s="55">
        <v>73653.45</v>
      </c>
    </row>
    <row r="1848" spans="1:8" x14ac:dyDescent="0.25">
      <c r="A1848" s="61" t="s">
        <v>29057</v>
      </c>
      <c r="B1848" s="61" t="s">
        <v>29501</v>
      </c>
      <c r="C1848" s="61" t="s">
        <v>29372</v>
      </c>
      <c r="D1848" s="61" t="s">
        <v>29503</v>
      </c>
      <c r="E1848" s="61" t="s">
        <v>29502</v>
      </c>
      <c r="F1848" s="61" t="s">
        <v>29507</v>
      </c>
      <c r="G1848" s="63">
        <v>2.4700000000000002</v>
      </c>
      <c r="H1848" s="55">
        <v>73534.37</v>
      </c>
    </row>
    <row r="1849" spans="1:8" x14ac:dyDescent="0.25">
      <c r="A1849" s="61" t="s">
        <v>29057</v>
      </c>
      <c r="B1849" s="61" t="s">
        <v>29508</v>
      </c>
      <c r="C1849" s="61" t="s">
        <v>29372</v>
      </c>
      <c r="D1849" s="61" t="s">
        <v>29509</v>
      </c>
      <c r="E1849" s="61" t="s">
        <v>29510</v>
      </c>
      <c r="F1849" s="61" t="s">
        <v>29511</v>
      </c>
      <c r="G1849" s="63">
        <v>2.4820000000000002</v>
      </c>
      <c r="H1849" s="55">
        <v>75740.710000000006</v>
      </c>
    </row>
    <row r="1850" spans="1:8" x14ac:dyDescent="0.25">
      <c r="A1850" s="61" t="s">
        <v>29057</v>
      </c>
      <c r="B1850" s="61" t="s">
        <v>29508</v>
      </c>
      <c r="C1850" s="61" t="s">
        <v>29372</v>
      </c>
      <c r="D1850" s="61" t="s">
        <v>29512</v>
      </c>
      <c r="E1850" s="61" t="s">
        <v>29513</v>
      </c>
      <c r="F1850" s="61" t="s">
        <v>29514</v>
      </c>
      <c r="G1850" s="63">
        <v>2.3919999999999999</v>
      </c>
      <c r="H1850" s="55">
        <v>72994.27</v>
      </c>
    </row>
    <row r="1851" spans="1:8" x14ac:dyDescent="0.25">
      <c r="A1851" s="61" t="s">
        <v>29057</v>
      </c>
      <c r="B1851" s="61" t="s">
        <v>29508</v>
      </c>
      <c r="C1851" s="61" t="s">
        <v>29372</v>
      </c>
      <c r="D1851" s="61" t="s">
        <v>29515</v>
      </c>
      <c r="E1851" s="61" t="s">
        <v>29516</v>
      </c>
      <c r="F1851" s="61" t="s">
        <v>29517</v>
      </c>
      <c r="G1851" s="63">
        <v>2.294</v>
      </c>
      <c r="H1851" s="55">
        <v>70003.7</v>
      </c>
    </row>
    <row r="1852" spans="1:8" x14ac:dyDescent="0.25">
      <c r="A1852" s="61" t="s">
        <v>29057</v>
      </c>
      <c r="B1852" s="61" t="s">
        <v>29508</v>
      </c>
      <c r="C1852" s="61" t="s">
        <v>29372</v>
      </c>
      <c r="D1852" s="61" t="s">
        <v>29518</v>
      </c>
      <c r="E1852" s="61" t="s">
        <v>29519</v>
      </c>
      <c r="F1852" s="61" t="s">
        <v>29520</v>
      </c>
      <c r="G1852" s="63">
        <v>2.452</v>
      </c>
      <c r="H1852" s="55">
        <v>74825.23</v>
      </c>
    </row>
    <row r="1853" spans="1:8" x14ac:dyDescent="0.25">
      <c r="A1853" s="61" t="s">
        <v>29057</v>
      </c>
      <c r="B1853" s="61" t="s">
        <v>29508</v>
      </c>
      <c r="C1853" s="61" t="s">
        <v>29372</v>
      </c>
      <c r="D1853" s="61" t="s">
        <v>29518</v>
      </c>
      <c r="E1853" s="61" t="s">
        <v>29519</v>
      </c>
      <c r="F1853" s="61" t="s">
        <v>29521</v>
      </c>
      <c r="G1853" s="63">
        <v>2.452</v>
      </c>
      <c r="H1853" s="55">
        <v>74825.23</v>
      </c>
    </row>
    <row r="1854" spans="1:8" x14ac:dyDescent="0.25">
      <c r="A1854" s="61" t="s">
        <v>29061</v>
      </c>
      <c r="B1854" s="61" t="s">
        <v>30776</v>
      </c>
      <c r="C1854" s="61" t="s">
        <v>30777</v>
      </c>
      <c r="D1854" s="61" t="s">
        <v>32700</v>
      </c>
      <c r="E1854" s="61" t="s">
        <v>32701</v>
      </c>
      <c r="F1854" s="61" t="s">
        <v>32702</v>
      </c>
      <c r="G1854" s="63">
        <v>1.1279999999999999</v>
      </c>
      <c r="H1854" s="55">
        <v>30307.1</v>
      </c>
    </row>
    <row r="1855" spans="1:8" x14ac:dyDescent="0.25">
      <c r="A1855" s="61" t="s">
        <v>29061</v>
      </c>
      <c r="B1855" s="61" t="s">
        <v>30776</v>
      </c>
      <c r="C1855" s="61" t="s">
        <v>30777</v>
      </c>
      <c r="D1855" s="61" t="s">
        <v>32703</v>
      </c>
      <c r="E1855" s="61" t="s">
        <v>32704</v>
      </c>
      <c r="F1855" s="61" t="s">
        <v>32705</v>
      </c>
      <c r="G1855" s="63">
        <v>1.3839999999999999</v>
      </c>
      <c r="H1855" s="55">
        <v>37185.31</v>
      </c>
    </row>
    <row r="1856" spans="1:8" x14ac:dyDescent="0.25">
      <c r="A1856" s="61" t="s">
        <v>29061</v>
      </c>
      <c r="B1856" s="61" t="s">
        <v>30776</v>
      </c>
      <c r="C1856" s="61" t="s">
        <v>30777</v>
      </c>
      <c r="D1856" s="61" t="s">
        <v>32703</v>
      </c>
      <c r="E1856" s="61" t="s">
        <v>32704</v>
      </c>
      <c r="F1856" s="61" t="s">
        <v>32706</v>
      </c>
      <c r="G1856" s="63">
        <v>2.2000000000000002</v>
      </c>
      <c r="H1856" s="55">
        <v>59109.599999999999</v>
      </c>
    </row>
    <row r="1857" spans="1:8" x14ac:dyDescent="0.25">
      <c r="A1857" s="61" t="s">
        <v>29061</v>
      </c>
      <c r="B1857" s="61" t="s">
        <v>30776</v>
      </c>
      <c r="C1857" s="61" t="s">
        <v>30777</v>
      </c>
      <c r="D1857" s="61" t="s">
        <v>30778</v>
      </c>
      <c r="E1857" s="61" t="s">
        <v>30779</v>
      </c>
      <c r="F1857" s="61" t="s">
        <v>32334</v>
      </c>
      <c r="G1857" s="63">
        <v>2.31</v>
      </c>
      <c r="H1857" s="55">
        <v>62065.08</v>
      </c>
    </row>
    <row r="1858" spans="1:8" x14ac:dyDescent="0.25">
      <c r="A1858" s="61" t="s">
        <v>29061</v>
      </c>
      <c r="B1858" s="61" t="s">
        <v>30776</v>
      </c>
      <c r="C1858" s="61" t="s">
        <v>30777</v>
      </c>
      <c r="D1858" s="61" t="s">
        <v>30778</v>
      </c>
      <c r="E1858" s="61" t="s">
        <v>30779</v>
      </c>
      <c r="F1858" s="61" t="s">
        <v>32335</v>
      </c>
      <c r="G1858" s="63">
        <v>2.31</v>
      </c>
      <c r="H1858" s="55">
        <v>62065.08</v>
      </c>
    </row>
    <row r="1859" spans="1:8" x14ac:dyDescent="0.25">
      <c r="A1859" s="61" t="s">
        <v>29061</v>
      </c>
      <c r="B1859" s="61" t="s">
        <v>30776</v>
      </c>
      <c r="C1859" s="61" t="s">
        <v>30777</v>
      </c>
      <c r="D1859" s="61" t="s">
        <v>30778</v>
      </c>
      <c r="E1859" s="61" t="s">
        <v>30779</v>
      </c>
      <c r="F1859" s="61" t="s">
        <v>32336</v>
      </c>
      <c r="G1859" s="63">
        <v>2.3319999999999999</v>
      </c>
      <c r="H1859" s="55">
        <v>62656.18</v>
      </c>
    </row>
    <row r="1860" spans="1:8" x14ac:dyDescent="0.25">
      <c r="A1860" s="61" t="s">
        <v>29061</v>
      </c>
      <c r="B1860" s="61" t="s">
        <v>30781</v>
      </c>
      <c r="C1860" s="61" t="s">
        <v>30777</v>
      </c>
      <c r="D1860" s="61" t="s">
        <v>32707</v>
      </c>
      <c r="E1860" s="61" t="s">
        <v>32708</v>
      </c>
      <c r="F1860" s="61" t="s">
        <v>32709</v>
      </c>
      <c r="G1860" s="63">
        <v>2.3180000000000001</v>
      </c>
      <c r="H1860" s="55">
        <v>62854.89</v>
      </c>
    </row>
    <row r="1861" spans="1:8" x14ac:dyDescent="0.25">
      <c r="A1861" s="61" t="s">
        <v>29061</v>
      </c>
      <c r="B1861" s="61" t="s">
        <v>30781</v>
      </c>
      <c r="C1861" s="61" t="s">
        <v>30777</v>
      </c>
      <c r="D1861" s="61" t="s">
        <v>32707</v>
      </c>
      <c r="E1861" s="61" t="s">
        <v>32708</v>
      </c>
      <c r="F1861" s="61" t="s">
        <v>32710</v>
      </c>
      <c r="G1861" s="63">
        <v>1.962</v>
      </c>
      <c r="H1861" s="55">
        <v>53201.59</v>
      </c>
    </row>
    <row r="1862" spans="1:8" x14ac:dyDescent="0.25">
      <c r="A1862" s="61" t="s">
        <v>29061</v>
      </c>
      <c r="B1862" s="61" t="s">
        <v>30781</v>
      </c>
      <c r="C1862" s="61" t="s">
        <v>30777</v>
      </c>
      <c r="D1862" s="61" t="s">
        <v>32711</v>
      </c>
      <c r="E1862" s="61" t="s">
        <v>32712</v>
      </c>
      <c r="F1862" s="61" t="s">
        <v>32713</v>
      </c>
      <c r="G1862" s="63">
        <v>1.792</v>
      </c>
      <c r="H1862" s="55">
        <v>48591.87</v>
      </c>
    </row>
    <row r="1863" spans="1:8" x14ac:dyDescent="0.25">
      <c r="A1863" s="61" t="s">
        <v>29061</v>
      </c>
      <c r="B1863" s="61" t="s">
        <v>30781</v>
      </c>
      <c r="C1863" s="61" t="s">
        <v>30777</v>
      </c>
      <c r="D1863" s="61" t="s">
        <v>32711</v>
      </c>
      <c r="E1863" s="61" t="s">
        <v>32712</v>
      </c>
      <c r="F1863" s="61" t="s">
        <v>32714</v>
      </c>
      <c r="G1863" s="63">
        <v>1.056</v>
      </c>
      <c r="H1863" s="55">
        <v>28634.5</v>
      </c>
    </row>
    <row r="1864" spans="1:8" x14ac:dyDescent="0.25">
      <c r="A1864" s="61" t="s">
        <v>29061</v>
      </c>
      <c r="B1864" s="61" t="s">
        <v>30781</v>
      </c>
      <c r="C1864" s="61" t="s">
        <v>30777</v>
      </c>
      <c r="D1864" s="61" t="s">
        <v>32337</v>
      </c>
      <c r="E1864" s="61" t="s">
        <v>30780</v>
      </c>
      <c r="F1864" s="61" t="s">
        <v>32338</v>
      </c>
      <c r="G1864" s="63">
        <v>2.3199999999999998</v>
      </c>
      <c r="H1864" s="55">
        <v>62909.120000000003</v>
      </c>
    </row>
    <row r="1865" spans="1:8" x14ac:dyDescent="0.25">
      <c r="A1865" s="61" t="s">
        <v>29061</v>
      </c>
      <c r="B1865" s="61" t="s">
        <v>30781</v>
      </c>
      <c r="C1865" s="61" t="s">
        <v>30777</v>
      </c>
      <c r="D1865" s="61" t="s">
        <v>32337</v>
      </c>
      <c r="E1865" s="61" t="s">
        <v>30780</v>
      </c>
      <c r="F1865" s="61" t="s">
        <v>32339</v>
      </c>
      <c r="G1865" s="63">
        <v>2.3140000000000001</v>
      </c>
      <c r="H1865" s="55">
        <v>62746.42</v>
      </c>
    </row>
    <row r="1866" spans="1:8" x14ac:dyDescent="0.25">
      <c r="A1866" s="61" t="s">
        <v>29061</v>
      </c>
      <c r="B1866" s="61" t="s">
        <v>30781</v>
      </c>
      <c r="C1866" s="61" t="s">
        <v>30777</v>
      </c>
      <c r="D1866" s="61" t="s">
        <v>32337</v>
      </c>
      <c r="E1866" s="61" t="s">
        <v>30780</v>
      </c>
      <c r="F1866" s="61" t="s">
        <v>32340</v>
      </c>
      <c r="G1866" s="63">
        <v>1.9239999999999999</v>
      </c>
      <c r="H1866" s="55">
        <v>52171.18</v>
      </c>
    </row>
    <row r="1867" spans="1:8" x14ac:dyDescent="0.25">
      <c r="A1867" s="61" t="s">
        <v>29061</v>
      </c>
      <c r="B1867" s="61" t="s">
        <v>32341</v>
      </c>
      <c r="C1867" s="61" t="s">
        <v>32342</v>
      </c>
      <c r="D1867" s="61" t="s">
        <v>32343</v>
      </c>
      <c r="E1867" s="61" t="s">
        <v>32344</v>
      </c>
      <c r="F1867" s="61" t="s">
        <v>32345</v>
      </c>
      <c r="G1867" s="63">
        <v>1.974</v>
      </c>
      <c r="H1867" s="55">
        <v>64255.67</v>
      </c>
    </row>
    <row r="1868" spans="1:8" x14ac:dyDescent="0.25">
      <c r="A1868" s="61" t="s">
        <v>29061</v>
      </c>
      <c r="B1868" s="61" t="s">
        <v>30771</v>
      </c>
      <c r="C1868" s="61" t="s">
        <v>30772</v>
      </c>
      <c r="D1868" s="61" t="s">
        <v>32697</v>
      </c>
      <c r="E1868" s="61" t="s">
        <v>32698</v>
      </c>
      <c r="F1868" s="61" t="s">
        <v>32699</v>
      </c>
      <c r="G1868" s="63">
        <v>0.84399999999999997</v>
      </c>
      <c r="H1868" s="55">
        <v>22676.59</v>
      </c>
    </row>
    <row r="1869" spans="1:8" x14ac:dyDescent="0.25">
      <c r="A1869" s="61" t="s">
        <v>29061</v>
      </c>
      <c r="B1869" s="61" t="s">
        <v>30774</v>
      </c>
      <c r="C1869" s="61" t="s">
        <v>30772</v>
      </c>
      <c r="D1869" s="61" t="s">
        <v>30775</v>
      </c>
      <c r="E1869" s="61" t="s">
        <v>30773</v>
      </c>
      <c r="F1869" s="61" t="s">
        <v>32332</v>
      </c>
      <c r="G1869" s="63">
        <v>2.1219999999999999</v>
      </c>
      <c r="H1869" s="55">
        <v>57540.15</v>
      </c>
    </row>
    <row r="1870" spans="1:8" x14ac:dyDescent="0.25">
      <c r="A1870" s="61" t="s">
        <v>29061</v>
      </c>
      <c r="B1870" s="61" t="s">
        <v>30774</v>
      </c>
      <c r="C1870" s="61" t="s">
        <v>30772</v>
      </c>
      <c r="D1870" s="61" t="s">
        <v>30775</v>
      </c>
      <c r="E1870" s="61" t="s">
        <v>30773</v>
      </c>
      <c r="F1870" s="61" t="s">
        <v>32333</v>
      </c>
      <c r="G1870" s="63">
        <v>2.1320000000000001</v>
      </c>
      <c r="H1870" s="55">
        <v>57811.31</v>
      </c>
    </row>
    <row r="1871" spans="1:8" x14ac:dyDescent="0.25">
      <c r="A1871" s="61" t="s">
        <v>29065</v>
      </c>
      <c r="B1871" s="61" t="s">
        <v>32717</v>
      </c>
      <c r="C1871" s="61" t="s">
        <v>32718</v>
      </c>
      <c r="D1871" s="61" t="s">
        <v>32719</v>
      </c>
      <c r="E1871" s="61" t="s">
        <v>32720</v>
      </c>
      <c r="F1871" s="61" t="s">
        <v>28982</v>
      </c>
      <c r="G1871" s="63">
        <v>1.0469999999999999</v>
      </c>
      <c r="H1871" s="55">
        <v>809.4</v>
      </c>
    </row>
    <row r="1872" spans="1:8" x14ac:dyDescent="0.25">
      <c r="A1872" s="61" t="s">
        <v>29063</v>
      </c>
      <c r="B1872" s="61" t="s">
        <v>34694</v>
      </c>
      <c r="C1872" s="61" t="s">
        <v>30782</v>
      </c>
      <c r="D1872" s="61" t="s">
        <v>34670</v>
      </c>
      <c r="E1872" s="61" t="s">
        <v>34671</v>
      </c>
      <c r="F1872" s="61" t="s">
        <v>28982</v>
      </c>
      <c r="G1872" s="63">
        <v>54.094000000000001</v>
      </c>
      <c r="H1872" s="55">
        <v>1650506</v>
      </c>
    </row>
    <row r="1873" spans="1:8" x14ac:dyDescent="0.25">
      <c r="A1873" s="61" t="s">
        <v>29063</v>
      </c>
      <c r="B1873" s="61" t="s">
        <v>34694</v>
      </c>
      <c r="C1873" s="61" t="s">
        <v>30782</v>
      </c>
      <c r="D1873" s="61" t="s">
        <v>34672</v>
      </c>
      <c r="E1873" s="61" t="s">
        <v>34673</v>
      </c>
      <c r="F1873" s="61" t="s">
        <v>28982</v>
      </c>
      <c r="G1873" s="63">
        <v>35.774999999999999</v>
      </c>
      <c r="H1873" s="55">
        <v>1091568</v>
      </c>
    </row>
    <row r="1874" spans="1:8" x14ac:dyDescent="0.25">
      <c r="A1874" s="61" t="s">
        <v>29063</v>
      </c>
      <c r="B1874" s="61" t="s">
        <v>34694</v>
      </c>
      <c r="C1874" s="61" t="s">
        <v>30782</v>
      </c>
      <c r="D1874" s="61" t="s">
        <v>34674</v>
      </c>
      <c r="E1874" s="61" t="s">
        <v>34675</v>
      </c>
      <c r="F1874" s="61" t="s">
        <v>28982</v>
      </c>
      <c r="G1874" s="63">
        <v>23.85</v>
      </c>
      <c r="H1874" s="55">
        <v>727712</v>
      </c>
    </row>
    <row r="1875" spans="1:8" x14ac:dyDescent="0.25">
      <c r="A1875" s="61" t="s">
        <v>29063</v>
      </c>
      <c r="B1875" s="61" t="s">
        <v>34694</v>
      </c>
      <c r="C1875" s="61" t="s">
        <v>30782</v>
      </c>
      <c r="D1875" s="61" t="s">
        <v>34676</v>
      </c>
      <c r="E1875" s="61" t="s">
        <v>34677</v>
      </c>
      <c r="F1875" s="61" t="s">
        <v>28982</v>
      </c>
      <c r="G1875" s="63">
        <v>3.3130000000000002</v>
      </c>
      <c r="H1875" s="55">
        <v>101099.7</v>
      </c>
    </row>
    <row r="1876" spans="1:8" x14ac:dyDescent="0.25">
      <c r="A1876" s="61" t="s">
        <v>29063</v>
      </c>
      <c r="B1876" s="61" t="s">
        <v>34694</v>
      </c>
      <c r="C1876" s="61" t="s">
        <v>30782</v>
      </c>
      <c r="D1876" s="61" t="s">
        <v>34678</v>
      </c>
      <c r="E1876" s="61" t="s">
        <v>34679</v>
      </c>
      <c r="F1876" s="61" t="s">
        <v>28982</v>
      </c>
      <c r="G1876" s="63">
        <v>17.558</v>
      </c>
      <c r="H1876" s="55">
        <v>535730</v>
      </c>
    </row>
    <row r="1877" spans="1:8" x14ac:dyDescent="0.25">
      <c r="A1877" s="61" t="s">
        <v>29063</v>
      </c>
      <c r="B1877" s="61" t="s">
        <v>34694</v>
      </c>
      <c r="C1877" s="61" t="s">
        <v>30782</v>
      </c>
      <c r="D1877" s="61" t="s">
        <v>34680</v>
      </c>
      <c r="E1877" s="61" t="s">
        <v>34681</v>
      </c>
      <c r="F1877" s="61" t="s">
        <v>28982</v>
      </c>
      <c r="G1877" s="63">
        <v>17.558</v>
      </c>
      <c r="H1877" s="55">
        <v>535730</v>
      </c>
    </row>
    <row r="1878" spans="1:8" x14ac:dyDescent="0.25">
      <c r="A1878" s="61" t="s">
        <v>29063</v>
      </c>
      <c r="B1878" s="61" t="s">
        <v>34695</v>
      </c>
      <c r="C1878" s="61" t="s">
        <v>30782</v>
      </c>
      <c r="D1878" s="61" t="s">
        <v>34682</v>
      </c>
      <c r="E1878" s="61" t="s">
        <v>34683</v>
      </c>
      <c r="F1878" s="61" t="s">
        <v>28982</v>
      </c>
      <c r="G1878" s="63">
        <v>0.15</v>
      </c>
      <c r="H1878" s="55">
        <v>4585.95</v>
      </c>
    </row>
    <row r="1879" spans="1:8" x14ac:dyDescent="0.25">
      <c r="A1879" s="61" t="s">
        <v>29063</v>
      </c>
      <c r="B1879" s="61" t="s">
        <v>30783</v>
      </c>
      <c r="C1879" s="61" t="s">
        <v>30782</v>
      </c>
      <c r="D1879" s="61" t="s">
        <v>30784</v>
      </c>
      <c r="E1879" s="61" t="s">
        <v>30785</v>
      </c>
      <c r="F1879" s="61" t="s">
        <v>28982</v>
      </c>
      <c r="G1879" s="63">
        <v>0.67700000000000005</v>
      </c>
      <c r="H1879" s="55">
        <v>20646</v>
      </c>
    </row>
    <row r="1880" spans="1:8" x14ac:dyDescent="0.25">
      <c r="A1880" s="61" t="s">
        <v>29063</v>
      </c>
      <c r="B1880" s="61" t="s">
        <v>30783</v>
      </c>
      <c r="C1880" s="61" t="s">
        <v>30782</v>
      </c>
      <c r="D1880" s="61" t="s">
        <v>30786</v>
      </c>
      <c r="E1880" s="61" t="s">
        <v>30787</v>
      </c>
      <c r="F1880" s="61" t="s">
        <v>28982</v>
      </c>
      <c r="G1880" s="63">
        <v>1.524</v>
      </c>
      <c r="H1880" s="55">
        <v>46509.3</v>
      </c>
    </row>
    <row r="1881" spans="1:8" x14ac:dyDescent="0.25">
      <c r="A1881" s="61" t="s">
        <v>29063</v>
      </c>
      <c r="B1881" s="61" t="s">
        <v>30788</v>
      </c>
      <c r="C1881" s="61" t="s">
        <v>30782</v>
      </c>
      <c r="D1881" s="61" t="s">
        <v>32715</v>
      </c>
      <c r="E1881" s="61" t="s">
        <v>32716</v>
      </c>
      <c r="F1881" s="61" t="s">
        <v>28982</v>
      </c>
      <c r="G1881" s="63">
        <v>21.72</v>
      </c>
      <c r="H1881" s="55">
        <v>662715.52</v>
      </c>
    </row>
    <row r="1882" spans="1:8" x14ac:dyDescent="0.25">
      <c r="A1882" s="61" t="s">
        <v>29063</v>
      </c>
      <c r="B1882" s="61" t="s">
        <v>34696</v>
      </c>
      <c r="C1882" s="61" t="s">
        <v>30782</v>
      </c>
      <c r="D1882" s="61" t="s">
        <v>34684</v>
      </c>
      <c r="E1882" s="61" t="s">
        <v>34685</v>
      </c>
      <c r="F1882" s="61" t="s">
        <v>28982</v>
      </c>
      <c r="G1882" s="63">
        <v>119.7</v>
      </c>
      <c r="H1882" s="55">
        <v>3652285</v>
      </c>
    </row>
    <row r="1883" spans="1:8" x14ac:dyDescent="0.25">
      <c r="A1883" s="61" t="s">
        <v>29063</v>
      </c>
      <c r="B1883" s="61" t="s">
        <v>34696</v>
      </c>
      <c r="C1883" s="61" t="s">
        <v>30782</v>
      </c>
      <c r="D1883" s="61" t="s">
        <v>34686</v>
      </c>
      <c r="E1883" s="61" t="s">
        <v>34687</v>
      </c>
      <c r="F1883" s="61" t="s">
        <v>28982</v>
      </c>
      <c r="G1883" s="63">
        <v>75.411000000000001</v>
      </c>
      <c r="H1883" s="55">
        <v>2300939.5499999998</v>
      </c>
    </row>
    <row r="1884" spans="1:8" x14ac:dyDescent="0.25">
      <c r="A1884" s="61" t="s">
        <v>29063</v>
      </c>
      <c r="B1884" s="61" t="s">
        <v>30789</v>
      </c>
      <c r="C1884" s="61" t="s">
        <v>30782</v>
      </c>
      <c r="D1884" s="61" t="s">
        <v>30790</v>
      </c>
      <c r="E1884" s="61" t="s">
        <v>30791</v>
      </c>
      <c r="F1884" s="61" t="s">
        <v>28982</v>
      </c>
      <c r="G1884" s="63">
        <v>2.5099999999999998</v>
      </c>
      <c r="H1884" s="55">
        <v>76597.3</v>
      </c>
    </row>
    <row r="1885" spans="1:8" x14ac:dyDescent="0.25">
      <c r="A1885" s="61" t="s">
        <v>29063</v>
      </c>
      <c r="B1885" s="61" t="s">
        <v>30789</v>
      </c>
      <c r="C1885" s="61" t="s">
        <v>30782</v>
      </c>
      <c r="D1885" s="61" t="s">
        <v>32346</v>
      </c>
      <c r="E1885" s="61" t="s">
        <v>32347</v>
      </c>
      <c r="F1885" s="61" t="s">
        <v>28982</v>
      </c>
      <c r="G1885" s="63">
        <v>7.3230000000000004</v>
      </c>
      <c r="H1885" s="55">
        <v>223423.75</v>
      </c>
    </row>
    <row r="1886" spans="1:8" x14ac:dyDescent="0.25">
      <c r="A1886" s="61" t="s">
        <v>29063</v>
      </c>
      <c r="B1886" s="61" t="s">
        <v>34697</v>
      </c>
      <c r="C1886" s="61" t="s">
        <v>30782</v>
      </c>
      <c r="D1886" s="61" t="s">
        <v>34688</v>
      </c>
      <c r="E1886" s="61" t="s">
        <v>34689</v>
      </c>
      <c r="F1886" s="61" t="s">
        <v>28982</v>
      </c>
      <c r="G1886" s="63">
        <v>318.964</v>
      </c>
      <c r="H1886" s="55">
        <v>9732226.1899999995</v>
      </c>
    </row>
    <row r="1887" spans="1:8" x14ac:dyDescent="0.25">
      <c r="A1887" s="61" t="s">
        <v>29063</v>
      </c>
      <c r="B1887" s="61" t="s">
        <v>30792</v>
      </c>
      <c r="C1887" s="61" t="s">
        <v>30782</v>
      </c>
      <c r="D1887" s="61" t="s">
        <v>30793</v>
      </c>
      <c r="E1887" s="61" t="s">
        <v>30794</v>
      </c>
      <c r="F1887" s="61" t="s">
        <v>28982</v>
      </c>
      <c r="G1887" s="63">
        <v>28.646000000000001</v>
      </c>
      <c r="H1887" s="55">
        <v>873989.46</v>
      </c>
    </row>
    <row r="1888" spans="1:8" x14ac:dyDescent="0.25">
      <c r="A1888" s="61" t="s">
        <v>29063</v>
      </c>
      <c r="B1888" s="61" t="s">
        <v>32348</v>
      </c>
      <c r="C1888" s="61" t="s">
        <v>30782</v>
      </c>
      <c r="D1888" s="61" t="s">
        <v>32349</v>
      </c>
      <c r="E1888" s="61" t="s">
        <v>32350</v>
      </c>
      <c r="F1888" s="61" t="s">
        <v>28982</v>
      </c>
      <c r="G1888" s="63">
        <v>5.58</v>
      </c>
      <c r="H1888" s="55">
        <f>170250+26.03</f>
        <v>170276.03</v>
      </c>
    </row>
    <row r="1889" spans="1:8" x14ac:dyDescent="0.25">
      <c r="A1889" s="61" t="s">
        <v>29063</v>
      </c>
      <c r="B1889" s="61" t="s">
        <v>30795</v>
      </c>
      <c r="C1889" s="61" t="s">
        <v>30796</v>
      </c>
      <c r="D1889" s="61" t="s">
        <v>30797</v>
      </c>
      <c r="E1889" s="61" t="s">
        <v>30798</v>
      </c>
      <c r="F1889" s="61" t="s">
        <v>28982</v>
      </c>
      <c r="G1889" s="63">
        <v>0.309</v>
      </c>
      <c r="H1889" s="55">
        <v>14086</v>
      </c>
    </row>
    <row r="1890" spans="1:8" x14ac:dyDescent="0.25">
      <c r="A1890" s="61" t="s">
        <v>29065</v>
      </c>
      <c r="B1890" s="61" t="s">
        <v>30795</v>
      </c>
      <c r="C1890" s="61" t="s">
        <v>30796</v>
      </c>
      <c r="D1890" s="61" t="s">
        <v>30799</v>
      </c>
      <c r="E1890" s="61" t="s">
        <v>30800</v>
      </c>
      <c r="F1890" s="61" t="s">
        <v>28982</v>
      </c>
      <c r="G1890" s="63">
        <v>0.24299999999999999</v>
      </c>
      <c r="H1890" s="55">
        <v>11064.68</v>
      </c>
    </row>
    <row r="1891" spans="1:8" x14ac:dyDescent="0.25">
      <c r="A1891" s="61" t="s">
        <v>29065</v>
      </c>
      <c r="B1891" s="61" t="s">
        <v>30795</v>
      </c>
      <c r="C1891" s="61" t="s">
        <v>30796</v>
      </c>
      <c r="D1891" s="61" t="s">
        <v>30801</v>
      </c>
      <c r="E1891" s="61" t="s">
        <v>30802</v>
      </c>
      <c r="F1891" s="61" t="s">
        <v>28982</v>
      </c>
      <c r="G1891" s="63">
        <v>3.7999999999999999E-2</v>
      </c>
      <c r="H1891" s="55">
        <v>1713.84</v>
      </c>
    </row>
    <row r="1892" spans="1:8" x14ac:dyDescent="0.25">
      <c r="A1892" s="61" t="s">
        <v>29065</v>
      </c>
      <c r="B1892" s="61" t="s">
        <v>30803</v>
      </c>
      <c r="C1892" s="61" t="s">
        <v>30796</v>
      </c>
      <c r="D1892" s="61" t="s">
        <v>30804</v>
      </c>
      <c r="E1892" s="61" t="s">
        <v>30805</v>
      </c>
      <c r="F1892" s="61" t="s">
        <v>28982</v>
      </c>
      <c r="G1892" s="63">
        <v>0.33800000000000002</v>
      </c>
      <c r="H1892" s="55">
        <v>15411.6</v>
      </c>
    </row>
    <row r="1893" spans="1:8" x14ac:dyDescent="0.25">
      <c r="A1893" s="61" t="s">
        <v>29067</v>
      </c>
      <c r="B1893" s="61" t="s">
        <v>30806</v>
      </c>
      <c r="C1893" s="61" t="s">
        <v>30796</v>
      </c>
      <c r="D1893" s="61" t="s">
        <v>30807</v>
      </c>
      <c r="E1893" s="61" t="s">
        <v>30808</v>
      </c>
      <c r="F1893" s="61" t="s">
        <v>28982</v>
      </c>
      <c r="G1893" s="63">
        <v>299.61599999999999</v>
      </c>
      <c r="H1893" s="55">
        <v>14330032.640000001</v>
      </c>
    </row>
    <row r="1894" spans="1:8" x14ac:dyDescent="0.25">
      <c r="A1894" s="61" t="s">
        <v>29067</v>
      </c>
      <c r="B1894" s="61" t="s">
        <v>30806</v>
      </c>
      <c r="C1894" s="61" t="s">
        <v>30796</v>
      </c>
      <c r="D1894" s="61" t="s">
        <v>30809</v>
      </c>
      <c r="E1894" s="61" t="s">
        <v>30810</v>
      </c>
      <c r="F1894" s="61" t="s">
        <v>28982</v>
      </c>
      <c r="G1894" s="63">
        <v>0.156</v>
      </c>
      <c r="H1894" s="55">
        <v>7472.64</v>
      </c>
    </row>
    <row r="1895" spans="1:8" x14ac:dyDescent="0.25">
      <c r="A1895" s="61" t="s">
        <v>29067</v>
      </c>
      <c r="B1895" s="61" t="s">
        <v>30806</v>
      </c>
      <c r="C1895" s="61" t="s">
        <v>30796</v>
      </c>
      <c r="D1895" s="61" t="s">
        <v>30811</v>
      </c>
      <c r="E1895" s="61" t="s">
        <v>30812</v>
      </c>
      <c r="F1895" s="61" t="s">
        <v>28982</v>
      </c>
      <c r="G1895" s="63">
        <v>5.1999999999999998E-2</v>
      </c>
      <c r="H1895" s="55">
        <v>2490.88</v>
      </c>
    </row>
    <row r="1896" spans="1:8" x14ac:dyDescent="0.25">
      <c r="A1896" s="61" t="s">
        <v>29067</v>
      </c>
      <c r="B1896" s="61" t="s">
        <v>30806</v>
      </c>
      <c r="C1896" s="61" t="s">
        <v>30796</v>
      </c>
      <c r="D1896" s="61" t="s">
        <v>30813</v>
      </c>
      <c r="E1896" s="61" t="s">
        <v>30814</v>
      </c>
      <c r="F1896" s="61" t="s">
        <v>28982</v>
      </c>
      <c r="G1896" s="63">
        <v>31.806999999999999</v>
      </c>
      <c r="H1896" s="55">
        <v>1521278.28</v>
      </c>
    </row>
    <row r="1897" spans="1:8" x14ac:dyDescent="0.25">
      <c r="A1897" s="61" t="s">
        <v>29067</v>
      </c>
      <c r="B1897" s="61" t="s">
        <v>30806</v>
      </c>
      <c r="C1897" s="61" t="s">
        <v>30796</v>
      </c>
      <c r="D1897" s="61" t="s">
        <v>30815</v>
      </c>
      <c r="E1897" s="61" t="s">
        <v>30816</v>
      </c>
      <c r="F1897" s="61" t="s">
        <v>28982</v>
      </c>
      <c r="G1897" s="63">
        <v>0.126</v>
      </c>
      <c r="H1897" s="55">
        <v>6026.58</v>
      </c>
    </row>
    <row r="1898" spans="1:8" x14ac:dyDescent="0.25">
      <c r="A1898" s="61" t="s">
        <v>29067</v>
      </c>
      <c r="B1898" s="61" t="s">
        <v>30806</v>
      </c>
      <c r="C1898" s="61" t="s">
        <v>30796</v>
      </c>
      <c r="D1898" s="61" t="s">
        <v>30817</v>
      </c>
      <c r="E1898" s="61" t="s">
        <v>30818</v>
      </c>
      <c r="F1898" s="61" t="s">
        <v>28982</v>
      </c>
      <c r="G1898" s="63">
        <v>0.98599999999999999</v>
      </c>
      <c r="H1898" s="55">
        <v>47135.97</v>
      </c>
    </row>
    <row r="1899" spans="1:8" x14ac:dyDescent="0.25">
      <c r="A1899" s="61" t="s">
        <v>29067</v>
      </c>
      <c r="B1899" s="61" t="s">
        <v>30806</v>
      </c>
      <c r="C1899" s="61" t="s">
        <v>30796</v>
      </c>
      <c r="D1899" s="61" t="s">
        <v>30819</v>
      </c>
      <c r="E1899" s="61" t="s">
        <v>30820</v>
      </c>
      <c r="F1899" s="61" t="s">
        <v>28982</v>
      </c>
      <c r="G1899" s="63">
        <v>0.375</v>
      </c>
      <c r="H1899" s="55">
        <v>17932.68</v>
      </c>
    </row>
    <row r="1900" spans="1:8" x14ac:dyDescent="0.25">
      <c r="A1900" s="61" t="s">
        <v>29067</v>
      </c>
      <c r="B1900" s="61" t="s">
        <v>30806</v>
      </c>
      <c r="C1900" s="61" t="s">
        <v>30796</v>
      </c>
      <c r="D1900" s="61" t="s">
        <v>30821</v>
      </c>
      <c r="E1900" s="61" t="s">
        <v>30822</v>
      </c>
      <c r="F1900" s="61" t="s">
        <v>28982</v>
      </c>
      <c r="G1900" s="63">
        <v>1.0349999999999999</v>
      </c>
      <c r="H1900" s="55">
        <v>49504.78</v>
      </c>
    </row>
    <row r="1901" spans="1:8" x14ac:dyDescent="0.25">
      <c r="A1901" s="61" t="s">
        <v>29067</v>
      </c>
      <c r="B1901" s="61" t="s">
        <v>30806</v>
      </c>
      <c r="C1901" s="61" t="s">
        <v>30796</v>
      </c>
      <c r="D1901" s="61" t="s">
        <v>30823</v>
      </c>
      <c r="E1901" s="61" t="s">
        <v>30824</v>
      </c>
      <c r="F1901" s="61" t="s">
        <v>28982</v>
      </c>
      <c r="G1901" s="63">
        <v>0.68600000000000005</v>
      </c>
      <c r="H1901" s="55">
        <v>32822.1</v>
      </c>
    </row>
    <row r="1902" spans="1:8" x14ac:dyDescent="0.25">
      <c r="A1902" s="61" t="s">
        <v>29067</v>
      </c>
      <c r="B1902" s="61" t="s">
        <v>30806</v>
      </c>
      <c r="C1902" s="61" t="s">
        <v>30796</v>
      </c>
      <c r="D1902" s="61" t="s">
        <v>30825</v>
      </c>
      <c r="E1902" s="61" t="s">
        <v>30826</v>
      </c>
      <c r="F1902" s="61" t="s">
        <v>28982</v>
      </c>
      <c r="G1902" s="63">
        <v>5.5E-2</v>
      </c>
      <c r="H1902" s="55">
        <v>2638.68</v>
      </c>
    </row>
    <row r="1903" spans="1:8" x14ac:dyDescent="0.25">
      <c r="A1903" s="61" t="s">
        <v>29067</v>
      </c>
      <c r="B1903" s="61" t="s">
        <v>30806</v>
      </c>
      <c r="C1903" s="61" t="s">
        <v>30796</v>
      </c>
      <c r="D1903" s="61" t="s">
        <v>30827</v>
      </c>
      <c r="E1903" s="61" t="s">
        <v>30828</v>
      </c>
      <c r="F1903" s="61" t="s">
        <v>28982</v>
      </c>
      <c r="G1903" s="63">
        <v>6.4000000000000001E-2</v>
      </c>
      <c r="H1903" s="55">
        <v>3041.85</v>
      </c>
    </row>
    <row r="1904" spans="1:8" x14ac:dyDescent="0.25">
      <c r="A1904" s="61" t="s">
        <v>29067</v>
      </c>
      <c r="B1904" s="61" t="s">
        <v>30806</v>
      </c>
      <c r="C1904" s="61" t="s">
        <v>30796</v>
      </c>
      <c r="D1904" s="61" t="s">
        <v>30829</v>
      </c>
      <c r="E1904" s="61" t="s">
        <v>30830</v>
      </c>
      <c r="F1904" s="61" t="s">
        <v>28982</v>
      </c>
      <c r="G1904" s="63">
        <v>5.6000000000000001E-2</v>
      </c>
      <c r="H1904" s="55">
        <v>2693.68</v>
      </c>
    </row>
    <row r="1905" spans="1:8" x14ac:dyDescent="0.25">
      <c r="A1905" s="61" t="s">
        <v>29067</v>
      </c>
      <c r="B1905" s="61" t="s">
        <v>30806</v>
      </c>
      <c r="C1905" s="61" t="s">
        <v>30796</v>
      </c>
      <c r="D1905" s="61" t="s">
        <v>30831</v>
      </c>
      <c r="E1905" s="61" t="s">
        <v>30832</v>
      </c>
      <c r="F1905" s="61" t="s">
        <v>28982</v>
      </c>
      <c r="G1905" s="63">
        <v>9.0999999999999998E-2</v>
      </c>
      <c r="H1905" s="55">
        <v>4331.28</v>
      </c>
    </row>
    <row r="1906" spans="1:8" x14ac:dyDescent="0.25">
      <c r="A1906" s="61" t="s">
        <v>29067</v>
      </c>
      <c r="B1906" s="61" t="s">
        <v>30806</v>
      </c>
      <c r="C1906" s="61" t="s">
        <v>30796</v>
      </c>
      <c r="D1906" s="61" t="s">
        <v>30833</v>
      </c>
      <c r="E1906" s="61" t="s">
        <v>30834</v>
      </c>
      <c r="F1906" s="61" t="s">
        <v>28982</v>
      </c>
      <c r="G1906" s="63">
        <v>8.4000000000000005E-2</v>
      </c>
      <c r="H1906" s="55">
        <v>4020.87</v>
      </c>
    </row>
    <row r="1907" spans="1:8" x14ac:dyDescent="0.25">
      <c r="A1907" s="61" t="s">
        <v>29067</v>
      </c>
      <c r="B1907" s="61" t="s">
        <v>30835</v>
      </c>
      <c r="C1907" s="61" t="s">
        <v>30796</v>
      </c>
      <c r="D1907" s="61" t="s">
        <v>30836</v>
      </c>
      <c r="E1907" s="61" t="s">
        <v>30837</v>
      </c>
      <c r="F1907" s="61" t="s">
        <v>28982</v>
      </c>
      <c r="G1907" s="63">
        <v>3.7709999999999999</v>
      </c>
      <c r="H1907" s="55">
        <v>171793.44</v>
      </c>
    </row>
    <row r="1908" spans="1:8" x14ac:dyDescent="0.25">
      <c r="A1908" s="61" t="s">
        <v>29067</v>
      </c>
      <c r="B1908" s="61" t="s">
        <v>30835</v>
      </c>
      <c r="C1908" s="61" t="s">
        <v>30796</v>
      </c>
      <c r="D1908" s="61" t="s">
        <v>30838</v>
      </c>
      <c r="E1908" s="61" t="s">
        <v>30839</v>
      </c>
      <c r="F1908" s="61" t="s">
        <v>28982</v>
      </c>
      <c r="G1908" s="63">
        <v>0.58799999999999997</v>
      </c>
      <c r="H1908" s="55">
        <v>26789.67</v>
      </c>
    </row>
    <row r="1909" spans="1:8" x14ac:dyDescent="0.25">
      <c r="A1909" s="61" t="s">
        <v>29067</v>
      </c>
      <c r="B1909" s="61" t="s">
        <v>30835</v>
      </c>
      <c r="C1909" s="61" t="s">
        <v>30796</v>
      </c>
      <c r="D1909" s="61" t="s">
        <v>30840</v>
      </c>
      <c r="E1909" s="61" t="s">
        <v>30841</v>
      </c>
      <c r="F1909" s="61" t="s">
        <v>28982</v>
      </c>
      <c r="G1909" s="63">
        <v>0.749</v>
      </c>
      <c r="H1909" s="55">
        <v>34134.239999999998</v>
      </c>
    </row>
    <row r="1910" spans="1:8" x14ac:dyDescent="0.25">
      <c r="A1910" s="61" t="s">
        <v>29067</v>
      </c>
      <c r="B1910" s="61" t="s">
        <v>30835</v>
      </c>
      <c r="C1910" s="61" t="s">
        <v>30796</v>
      </c>
      <c r="D1910" s="61" t="s">
        <v>30842</v>
      </c>
      <c r="E1910" s="61" t="s">
        <v>30843</v>
      </c>
      <c r="F1910" s="61" t="s">
        <v>28982</v>
      </c>
      <c r="G1910" s="63">
        <v>0.82099999999999995</v>
      </c>
      <c r="H1910" s="55">
        <v>37381.370000000003</v>
      </c>
    </row>
    <row r="1911" spans="1:8" x14ac:dyDescent="0.25">
      <c r="A1911" s="61" t="s">
        <v>29067</v>
      </c>
      <c r="B1911" s="61" t="s">
        <v>30835</v>
      </c>
      <c r="C1911" s="61" t="s">
        <v>30796</v>
      </c>
      <c r="D1911" s="61" t="s">
        <v>30844</v>
      </c>
      <c r="E1911" s="61" t="s">
        <v>30845</v>
      </c>
      <c r="F1911" s="61" t="s">
        <v>28982</v>
      </c>
      <c r="G1911" s="63">
        <v>8.6999999999999994E-2</v>
      </c>
      <c r="H1911" s="55">
        <v>3963.36</v>
      </c>
    </row>
    <row r="1912" spans="1:8" x14ac:dyDescent="0.25">
      <c r="A1912" s="61" t="s">
        <v>29067</v>
      </c>
      <c r="B1912" s="61" t="s">
        <v>30835</v>
      </c>
      <c r="C1912" s="61" t="s">
        <v>30796</v>
      </c>
      <c r="D1912" s="61" t="s">
        <v>30846</v>
      </c>
      <c r="E1912" s="61" t="s">
        <v>30847</v>
      </c>
      <c r="F1912" s="61" t="s">
        <v>28982</v>
      </c>
      <c r="G1912" s="63">
        <v>0.499</v>
      </c>
      <c r="H1912" s="55">
        <v>22734.720000000001</v>
      </c>
    </row>
    <row r="1913" spans="1:8" x14ac:dyDescent="0.25">
      <c r="A1913" s="61" t="s">
        <v>29067</v>
      </c>
      <c r="B1913" s="61" t="s">
        <v>30835</v>
      </c>
      <c r="C1913" s="61" t="s">
        <v>30796</v>
      </c>
      <c r="D1913" s="61" t="s">
        <v>30848</v>
      </c>
      <c r="E1913" s="61" t="s">
        <v>30849</v>
      </c>
      <c r="F1913" s="61" t="s">
        <v>28982</v>
      </c>
      <c r="G1913" s="63">
        <v>0.27600000000000002</v>
      </c>
      <c r="H1913" s="55">
        <v>12578.93</v>
      </c>
    </row>
    <row r="1914" spans="1:8" x14ac:dyDescent="0.25">
      <c r="A1914" s="61" t="s">
        <v>29067</v>
      </c>
      <c r="B1914" s="61" t="s">
        <v>30835</v>
      </c>
      <c r="C1914" s="61" t="s">
        <v>30796</v>
      </c>
      <c r="D1914" s="61" t="s">
        <v>30850</v>
      </c>
      <c r="E1914" s="61" t="s">
        <v>30851</v>
      </c>
      <c r="F1914" s="61" t="s">
        <v>28982</v>
      </c>
      <c r="G1914" s="63">
        <v>7.2999999999999995E-2</v>
      </c>
      <c r="H1914" s="55">
        <v>3303.72</v>
      </c>
    </row>
    <row r="1915" spans="1:8" x14ac:dyDescent="0.25">
      <c r="A1915" s="61" t="s">
        <v>29067</v>
      </c>
      <c r="B1915" s="61" t="s">
        <v>30835</v>
      </c>
      <c r="C1915" s="61" t="s">
        <v>30796</v>
      </c>
      <c r="D1915" s="61" t="s">
        <v>30852</v>
      </c>
      <c r="E1915" s="61" t="s">
        <v>30853</v>
      </c>
      <c r="F1915" s="61" t="s">
        <v>28982</v>
      </c>
      <c r="G1915" s="63">
        <v>0.72499999999999998</v>
      </c>
      <c r="H1915" s="55">
        <v>33037.199999999997</v>
      </c>
    </row>
    <row r="1916" spans="1:8" x14ac:dyDescent="0.25">
      <c r="A1916" s="61" t="s">
        <v>29067</v>
      </c>
      <c r="B1916" s="61" t="s">
        <v>30835</v>
      </c>
      <c r="C1916" s="61" t="s">
        <v>30796</v>
      </c>
      <c r="D1916" s="61" t="s">
        <v>30854</v>
      </c>
      <c r="E1916" s="61" t="s">
        <v>30855</v>
      </c>
      <c r="F1916" s="61" t="s">
        <v>28982</v>
      </c>
      <c r="G1916" s="63">
        <v>0.36299999999999999</v>
      </c>
      <c r="H1916" s="55">
        <v>16518.599999999999</v>
      </c>
    </row>
    <row r="1917" spans="1:8" x14ac:dyDescent="0.25">
      <c r="A1917" s="61" t="s">
        <v>29067</v>
      </c>
      <c r="B1917" s="61" t="s">
        <v>30835</v>
      </c>
      <c r="C1917" s="61" t="s">
        <v>30796</v>
      </c>
      <c r="D1917" s="61" t="s">
        <v>30856</v>
      </c>
      <c r="E1917" s="61" t="s">
        <v>30857</v>
      </c>
      <c r="F1917" s="61" t="s">
        <v>28982</v>
      </c>
      <c r="G1917" s="63">
        <v>0.218</v>
      </c>
      <c r="H1917" s="55">
        <v>9911.16</v>
      </c>
    </row>
    <row r="1918" spans="1:8" x14ac:dyDescent="0.25">
      <c r="A1918" s="61" t="s">
        <v>29067</v>
      </c>
      <c r="B1918" s="61" t="s">
        <v>30835</v>
      </c>
      <c r="C1918" s="61" t="s">
        <v>30796</v>
      </c>
      <c r="D1918" s="61" t="s">
        <v>30858</v>
      </c>
      <c r="E1918" s="61" t="s">
        <v>30859</v>
      </c>
      <c r="F1918" s="61" t="s">
        <v>28982</v>
      </c>
      <c r="G1918" s="63">
        <v>0.72499999999999998</v>
      </c>
      <c r="H1918" s="55">
        <v>33037.199999999997</v>
      </c>
    </row>
    <row r="1919" spans="1:8" x14ac:dyDescent="0.25">
      <c r="A1919" s="61" t="s">
        <v>29067</v>
      </c>
      <c r="B1919" s="61" t="s">
        <v>30835</v>
      </c>
      <c r="C1919" s="61" t="s">
        <v>30796</v>
      </c>
      <c r="D1919" s="61" t="s">
        <v>30860</v>
      </c>
      <c r="E1919" s="61" t="s">
        <v>30861</v>
      </c>
      <c r="F1919" s="61" t="s">
        <v>28982</v>
      </c>
      <c r="G1919" s="63">
        <v>2.831</v>
      </c>
      <c r="H1919" s="55">
        <v>128951.55</v>
      </c>
    </row>
    <row r="1920" spans="1:8" x14ac:dyDescent="0.25">
      <c r="A1920" s="61" t="s">
        <v>29067</v>
      </c>
      <c r="B1920" s="61" t="s">
        <v>30835</v>
      </c>
      <c r="C1920" s="61" t="s">
        <v>30796</v>
      </c>
      <c r="D1920" s="61" t="s">
        <v>30862</v>
      </c>
      <c r="E1920" s="61" t="s">
        <v>30863</v>
      </c>
      <c r="F1920" s="61" t="s">
        <v>28982</v>
      </c>
      <c r="G1920" s="63">
        <v>1.1599999999999999</v>
      </c>
      <c r="H1920" s="55">
        <v>52858.84</v>
      </c>
    </row>
    <row r="1921" spans="1:8" x14ac:dyDescent="0.25">
      <c r="A1921" s="61" t="s">
        <v>29067</v>
      </c>
      <c r="B1921" s="61" t="s">
        <v>30835</v>
      </c>
      <c r="C1921" s="61" t="s">
        <v>30796</v>
      </c>
      <c r="D1921" s="61" t="s">
        <v>30864</v>
      </c>
      <c r="E1921" s="61" t="s">
        <v>30865</v>
      </c>
      <c r="F1921" s="61" t="s">
        <v>28982</v>
      </c>
      <c r="G1921" s="63">
        <v>0.22600000000000001</v>
      </c>
      <c r="H1921" s="55">
        <v>10313.92</v>
      </c>
    </row>
    <row r="1922" spans="1:8" x14ac:dyDescent="0.25">
      <c r="A1922" s="61" t="s">
        <v>29067</v>
      </c>
      <c r="B1922" s="61" t="s">
        <v>30835</v>
      </c>
      <c r="C1922" s="61" t="s">
        <v>30796</v>
      </c>
      <c r="D1922" s="61" t="s">
        <v>30866</v>
      </c>
      <c r="E1922" s="61" t="s">
        <v>30867</v>
      </c>
      <c r="F1922" s="61" t="s">
        <v>28982</v>
      </c>
      <c r="G1922" s="63">
        <v>0.113</v>
      </c>
      <c r="H1922" s="55">
        <v>5155.08</v>
      </c>
    </row>
    <row r="1923" spans="1:8" x14ac:dyDescent="0.25">
      <c r="A1923" s="61" t="s">
        <v>29067</v>
      </c>
      <c r="B1923" s="61" t="s">
        <v>30835</v>
      </c>
      <c r="C1923" s="61" t="s">
        <v>30796</v>
      </c>
      <c r="D1923" s="61" t="s">
        <v>30869</v>
      </c>
      <c r="E1923" s="61" t="s">
        <v>30868</v>
      </c>
      <c r="F1923" s="61" t="s">
        <v>28982</v>
      </c>
      <c r="G1923" s="63">
        <v>8.9999999999999993E-3</v>
      </c>
      <c r="H1923" s="55">
        <v>423.22</v>
      </c>
    </row>
    <row r="1924" spans="1:8" x14ac:dyDescent="0.25">
      <c r="A1924" s="61" t="s">
        <v>29067</v>
      </c>
      <c r="B1924" s="61" t="s">
        <v>30835</v>
      </c>
      <c r="C1924" s="61" t="s">
        <v>30796</v>
      </c>
      <c r="D1924" s="61" t="s">
        <v>30870</v>
      </c>
      <c r="E1924" s="61" t="s">
        <v>30871</v>
      </c>
      <c r="F1924" s="61" t="s">
        <v>28982</v>
      </c>
      <c r="G1924" s="63">
        <v>0.182</v>
      </c>
      <c r="H1924" s="55">
        <v>8291.2199999999993</v>
      </c>
    </row>
    <row r="1925" spans="1:8" x14ac:dyDescent="0.25">
      <c r="A1925" s="61" t="s">
        <v>29067</v>
      </c>
      <c r="B1925" s="61" t="s">
        <v>30835</v>
      </c>
      <c r="C1925" s="61" t="s">
        <v>30796</v>
      </c>
      <c r="D1925" s="61" t="s">
        <v>30872</v>
      </c>
      <c r="E1925" s="61" t="s">
        <v>30873</v>
      </c>
      <c r="F1925" s="61" t="s">
        <v>28982</v>
      </c>
      <c r="G1925" s="63">
        <v>1.1819999999999999</v>
      </c>
      <c r="H1925" s="55">
        <v>53867.44</v>
      </c>
    </row>
    <row r="1926" spans="1:8" x14ac:dyDescent="0.25">
      <c r="A1926" s="61" t="s">
        <v>29067</v>
      </c>
      <c r="B1926" s="61" t="s">
        <v>30835</v>
      </c>
      <c r="C1926" s="61" t="s">
        <v>30796</v>
      </c>
      <c r="D1926" s="61" t="s">
        <v>30874</v>
      </c>
      <c r="E1926" s="61" t="s">
        <v>30875</v>
      </c>
      <c r="F1926" s="61" t="s">
        <v>28982</v>
      </c>
      <c r="G1926" s="63">
        <v>0.17299999999999999</v>
      </c>
      <c r="H1926" s="55">
        <v>7883.04</v>
      </c>
    </row>
    <row r="1927" spans="1:8" x14ac:dyDescent="0.25">
      <c r="A1927" s="61" t="s">
        <v>29067</v>
      </c>
      <c r="B1927" s="61" t="s">
        <v>30835</v>
      </c>
      <c r="C1927" s="61" t="s">
        <v>30796</v>
      </c>
      <c r="D1927" s="61" t="s">
        <v>30876</v>
      </c>
      <c r="E1927" s="61" t="s">
        <v>30877</v>
      </c>
      <c r="F1927" s="61" t="s">
        <v>28982</v>
      </c>
      <c r="G1927" s="63">
        <v>0.42499999999999999</v>
      </c>
      <c r="H1927" s="55">
        <v>19338.599999999999</v>
      </c>
    </row>
    <row r="1928" spans="1:8" x14ac:dyDescent="0.25">
      <c r="A1928" s="61" t="s">
        <v>29067</v>
      </c>
      <c r="B1928" s="61" t="s">
        <v>30835</v>
      </c>
      <c r="C1928" s="61" t="s">
        <v>30796</v>
      </c>
      <c r="D1928" s="61" t="s">
        <v>30878</v>
      </c>
      <c r="E1928" s="61" t="s">
        <v>30879</v>
      </c>
      <c r="F1928" s="61" t="s">
        <v>28982</v>
      </c>
      <c r="G1928" s="63">
        <v>8.6999999999999994E-2</v>
      </c>
      <c r="H1928" s="55">
        <v>3980.72</v>
      </c>
    </row>
    <row r="1929" spans="1:8" x14ac:dyDescent="0.25">
      <c r="A1929" s="61" t="s">
        <v>29067</v>
      </c>
      <c r="B1929" s="61" t="s">
        <v>30835</v>
      </c>
      <c r="C1929" s="61" t="s">
        <v>30796</v>
      </c>
      <c r="D1929" s="61" t="s">
        <v>30880</v>
      </c>
      <c r="E1929" s="61" t="s">
        <v>30881</v>
      </c>
      <c r="F1929" s="61" t="s">
        <v>28982</v>
      </c>
      <c r="G1929" s="63">
        <v>3.1E-2</v>
      </c>
      <c r="H1929" s="55">
        <v>1404.96</v>
      </c>
    </row>
    <row r="1930" spans="1:8" x14ac:dyDescent="0.25">
      <c r="A1930" s="61" t="s">
        <v>29067</v>
      </c>
      <c r="B1930" s="61" t="s">
        <v>30835</v>
      </c>
      <c r="C1930" s="61" t="s">
        <v>30796</v>
      </c>
      <c r="D1930" s="61" t="s">
        <v>30882</v>
      </c>
      <c r="E1930" s="61" t="s">
        <v>30883</v>
      </c>
      <c r="F1930" s="61" t="s">
        <v>28982</v>
      </c>
      <c r="G1930" s="63">
        <v>5.8999999999999997E-2</v>
      </c>
      <c r="H1930" s="55">
        <v>2682.78</v>
      </c>
    </row>
    <row r="1931" spans="1:8" x14ac:dyDescent="0.25">
      <c r="A1931" s="61" t="s">
        <v>29067</v>
      </c>
      <c r="B1931" s="61" t="s">
        <v>30835</v>
      </c>
      <c r="C1931" s="61" t="s">
        <v>30796</v>
      </c>
      <c r="D1931" s="61" t="s">
        <v>30884</v>
      </c>
      <c r="E1931" s="61" t="s">
        <v>30885</v>
      </c>
      <c r="F1931" s="61" t="s">
        <v>28982</v>
      </c>
      <c r="G1931" s="63">
        <v>1.4E-2</v>
      </c>
      <c r="H1931" s="55">
        <v>618.65</v>
      </c>
    </row>
    <row r="1932" spans="1:8" x14ac:dyDescent="0.25">
      <c r="A1932" s="61" t="s">
        <v>29067</v>
      </c>
      <c r="B1932" s="61" t="s">
        <v>30835</v>
      </c>
      <c r="C1932" s="61" t="s">
        <v>30796</v>
      </c>
      <c r="D1932" s="61" t="s">
        <v>30886</v>
      </c>
      <c r="E1932" s="61" t="s">
        <v>30887</v>
      </c>
      <c r="F1932" s="61" t="s">
        <v>28982</v>
      </c>
      <c r="G1932" s="63">
        <v>0.106</v>
      </c>
      <c r="H1932" s="55">
        <v>4828.04</v>
      </c>
    </row>
    <row r="1933" spans="1:8" x14ac:dyDescent="0.25">
      <c r="A1933" s="61" t="s">
        <v>29067</v>
      </c>
      <c r="B1933" s="61" t="s">
        <v>30835</v>
      </c>
      <c r="C1933" s="61" t="s">
        <v>30796</v>
      </c>
      <c r="D1933" s="61" t="s">
        <v>30888</v>
      </c>
      <c r="E1933" s="61" t="s">
        <v>30889</v>
      </c>
      <c r="F1933" s="61" t="s">
        <v>28982</v>
      </c>
      <c r="G1933" s="63">
        <v>0.153</v>
      </c>
      <c r="H1933" s="55">
        <v>6984.64</v>
      </c>
    </row>
    <row r="1934" spans="1:8" x14ac:dyDescent="0.25">
      <c r="A1934" s="61" t="s">
        <v>29067</v>
      </c>
      <c r="B1934" s="61" t="s">
        <v>30835</v>
      </c>
      <c r="C1934" s="61" t="s">
        <v>30796</v>
      </c>
      <c r="D1934" s="61" t="s">
        <v>32351</v>
      </c>
      <c r="E1934" s="61" t="s">
        <v>32352</v>
      </c>
      <c r="F1934" s="61" t="s">
        <v>28982</v>
      </c>
      <c r="G1934" s="63">
        <v>6.0999999999999999E-2</v>
      </c>
      <c r="H1934" s="55">
        <v>2758.88</v>
      </c>
    </row>
    <row r="1935" spans="1:8" x14ac:dyDescent="0.25">
      <c r="A1935" s="61" t="s">
        <v>29067</v>
      </c>
      <c r="B1935" s="61" t="s">
        <v>30835</v>
      </c>
      <c r="C1935" s="61" t="s">
        <v>30796</v>
      </c>
      <c r="D1935" s="61" t="s">
        <v>30890</v>
      </c>
      <c r="E1935" s="61" t="s">
        <v>30891</v>
      </c>
      <c r="F1935" s="61" t="s">
        <v>28982</v>
      </c>
      <c r="G1935" s="63">
        <v>0.73199999999999998</v>
      </c>
      <c r="H1935" s="55">
        <v>33328.720000000001</v>
      </c>
    </row>
    <row r="1936" spans="1:8" x14ac:dyDescent="0.25">
      <c r="A1936" s="61" t="s">
        <v>29067</v>
      </c>
      <c r="B1936" s="61" t="s">
        <v>30835</v>
      </c>
      <c r="C1936" s="61" t="s">
        <v>30796</v>
      </c>
      <c r="D1936" s="61" t="s">
        <v>32353</v>
      </c>
      <c r="E1936" s="61" t="s">
        <v>32354</v>
      </c>
      <c r="F1936" s="61" t="s">
        <v>28982</v>
      </c>
      <c r="G1936" s="63">
        <v>0.84799999999999998</v>
      </c>
      <c r="H1936" s="55">
        <v>38649.72</v>
      </c>
    </row>
    <row r="1937" spans="1:8" x14ac:dyDescent="0.25">
      <c r="A1937" s="61" t="s">
        <v>29067</v>
      </c>
      <c r="B1937" s="61" t="s">
        <v>30835</v>
      </c>
      <c r="C1937" s="61" t="s">
        <v>30796</v>
      </c>
      <c r="D1937" s="61" t="s">
        <v>30892</v>
      </c>
      <c r="E1937" s="61" t="s">
        <v>30893</v>
      </c>
      <c r="F1937" s="61" t="s">
        <v>28982</v>
      </c>
      <c r="G1937" s="63">
        <v>0.318</v>
      </c>
      <c r="H1937" s="55">
        <v>14484.12</v>
      </c>
    </row>
    <row r="1938" spans="1:8" x14ac:dyDescent="0.25">
      <c r="A1938" s="61" t="s">
        <v>29067</v>
      </c>
      <c r="B1938" s="61" t="s">
        <v>30835</v>
      </c>
      <c r="C1938" s="61" t="s">
        <v>30796</v>
      </c>
      <c r="D1938" s="61" t="s">
        <v>30894</v>
      </c>
      <c r="E1938" s="61" t="s">
        <v>30895</v>
      </c>
      <c r="F1938" s="61" t="s">
        <v>28982</v>
      </c>
      <c r="G1938" s="63">
        <v>0.14000000000000001</v>
      </c>
      <c r="H1938" s="55">
        <v>6371.46</v>
      </c>
    </row>
    <row r="1939" spans="1:8" x14ac:dyDescent="0.25">
      <c r="A1939" s="61" t="s">
        <v>29067</v>
      </c>
      <c r="B1939" s="61" t="s">
        <v>30835</v>
      </c>
      <c r="C1939" s="61" t="s">
        <v>30796</v>
      </c>
      <c r="D1939" s="61" t="s">
        <v>30896</v>
      </c>
      <c r="E1939" s="61" t="s">
        <v>30897</v>
      </c>
      <c r="F1939" s="61" t="s">
        <v>28982</v>
      </c>
      <c r="G1939" s="63">
        <v>7.6999999999999999E-2</v>
      </c>
      <c r="H1939" s="55">
        <v>3492.32</v>
      </c>
    </row>
    <row r="1940" spans="1:8" x14ac:dyDescent="0.25">
      <c r="A1940" s="61" t="s">
        <v>29067</v>
      </c>
      <c r="B1940" s="61" t="s">
        <v>30835</v>
      </c>
      <c r="C1940" s="61" t="s">
        <v>30796</v>
      </c>
      <c r="D1940" s="61" t="s">
        <v>30898</v>
      </c>
      <c r="E1940" s="61" t="s">
        <v>30899</v>
      </c>
      <c r="F1940" s="61" t="s">
        <v>28982</v>
      </c>
      <c r="G1940" s="63">
        <v>4.7E-2</v>
      </c>
      <c r="H1940" s="55">
        <v>2135.21</v>
      </c>
    </row>
    <row r="1941" spans="1:8" x14ac:dyDescent="0.25">
      <c r="A1941" s="61" t="s">
        <v>29067</v>
      </c>
      <c r="B1941" s="61" t="s">
        <v>30835</v>
      </c>
      <c r="C1941" s="61" t="s">
        <v>30796</v>
      </c>
      <c r="D1941" s="61" t="s">
        <v>30900</v>
      </c>
      <c r="E1941" s="61" t="s">
        <v>30901</v>
      </c>
      <c r="F1941" s="61" t="s">
        <v>28982</v>
      </c>
      <c r="G1941" s="63">
        <v>5.657</v>
      </c>
      <c r="H1941" s="55">
        <v>257690.16</v>
      </c>
    </row>
    <row r="1942" spans="1:8" x14ac:dyDescent="0.25">
      <c r="A1942" s="61" t="s">
        <v>29067</v>
      </c>
      <c r="B1942" s="61" t="s">
        <v>30902</v>
      </c>
      <c r="C1942" s="61" t="s">
        <v>30796</v>
      </c>
      <c r="D1942" s="61" t="s">
        <v>30903</v>
      </c>
      <c r="E1942" s="61" t="s">
        <v>30904</v>
      </c>
      <c r="F1942" s="61" t="s">
        <v>28982</v>
      </c>
      <c r="G1942" s="63">
        <v>1E-3</v>
      </c>
      <c r="H1942" s="55">
        <v>31.9</v>
      </c>
    </row>
    <row r="1943" spans="1:8" x14ac:dyDescent="0.25">
      <c r="A1943" s="61" t="s">
        <v>29067</v>
      </c>
      <c r="B1943" s="61" t="s">
        <v>30902</v>
      </c>
      <c r="C1943" s="61" t="s">
        <v>30796</v>
      </c>
      <c r="D1943" s="61" t="s">
        <v>30905</v>
      </c>
      <c r="E1943" s="61" t="s">
        <v>30904</v>
      </c>
      <c r="F1943" s="61" t="s">
        <v>28982</v>
      </c>
      <c r="G1943" s="63">
        <v>431.55399999999997</v>
      </c>
      <c r="H1943" s="55">
        <v>19659878.829999998</v>
      </c>
    </row>
    <row r="1944" spans="1:8" x14ac:dyDescent="0.25">
      <c r="A1944" s="61" t="s">
        <v>29067</v>
      </c>
      <c r="B1944" s="61" t="s">
        <v>30902</v>
      </c>
      <c r="C1944" s="61" t="s">
        <v>30796</v>
      </c>
      <c r="D1944" s="61" t="s">
        <v>32355</v>
      </c>
      <c r="E1944" s="61" t="s">
        <v>32356</v>
      </c>
      <c r="F1944" s="61" t="s">
        <v>28982</v>
      </c>
      <c r="G1944" s="63">
        <v>0.107</v>
      </c>
      <c r="H1944" s="55">
        <v>4859.92</v>
      </c>
    </row>
    <row r="1945" spans="1:8" x14ac:dyDescent="0.25">
      <c r="A1945" s="61" t="s">
        <v>29067</v>
      </c>
      <c r="B1945" s="61" t="s">
        <v>30902</v>
      </c>
      <c r="C1945" s="61" t="s">
        <v>30796</v>
      </c>
      <c r="D1945" s="61" t="s">
        <v>30906</v>
      </c>
      <c r="E1945" s="61" t="s">
        <v>30907</v>
      </c>
      <c r="F1945" s="61" t="s">
        <v>28982</v>
      </c>
      <c r="G1945" s="63">
        <v>0.85799999999999998</v>
      </c>
      <c r="H1945" s="55">
        <v>39094.39</v>
      </c>
    </row>
    <row r="1946" spans="1:8" x14ac:dyDescent="0.25">
      <c r="A1946" s="61" t="s">
        <v>29067</v>
      </c>
      <c r="B1946" s="61" t="s">
        <v>30908</v>
      </c>
      <c r="C1946" s="61" t="s">
        <v>30796</v>
      </c>
      <c r="D1946" s="61" t="s">
        <v>30909</v>
      </c>
      <c r="E1946" s="61" t="s">
        <v>30910</v>
      </c>
      <c r="F1946" s="61" t="s">
        <v>28982</v>
      </c>
      <c r="G1946" s="63">
        <v>297.63499999999999</v>
      </c>
      <c r="H1946" s="55">
        <v>14235269.85</v>
      </c>
    </row>
    <row r="1947" spans="1:8" x14ac:dyDescent="0.25">
      <c r="A1947" s="61" t="s">
        <v>29067</v>
      </c>
      <c r="B1947" s="61" t="s">
        <v>30908</v>
      </c>
      <c r="C1947" s="61" t="s">
        <v>30796</v>
      </c>
      <c r="D1947" s="61" t="s">
        <v>32357</v>
      </c>
      <c r="E1947" s="61" t="s">
        <v>30911</v>
      </c>
      <c r="F1947" s="61" t="s">
        <v>28982</v>
      </c>
      <c r="G1947" s="63">
        <v>0.42399999999999999</v>
      </c>
      <c r="H1947" s="55">
        <v>20269.5</v>
      </c>
    </row>
    <row r="1948" spans="1:8" x14ac:dyDescent="0.25">
      <c r="A1948" s="61" t="s">
        <v>29067</v>
      </c>
      <c r="B1948" s="61" t="s">
        <v>30908</v>
      </c>
      <c r="C1948" s="61" t="s">
        <v>30796</v>
      </c>
      <c r="D1948" s="61" t="s">
        <v>30912</v>
      </c>
      <c r="E1948" s="61" t="s">
        <v>30913</v>
      </c>
      <c r="F1948" s="61" t="s">
        <v>28982</v>
      </c>
      <c r="G1948" s="63">
        <v>8.5000000000000006E-2</v>
      </c>
      <c r="H1948" s="55">
        <v>4053.9</v>
      </c>
    </row>
    <row r="1949" spans="1:8" x14ac:dyDescent="0.25">
      <c r="A1949" s="61" t="s">
        <v>29067</v>
      </c>
      <c r="B1949" s="61" t="s">
        <v>30908</v>
      </c>
      <c r="C1949" s="61" t="s">
        <v>30796</v>
      </c>
      <c r="D1949" s="61" t="s">
        <v>30914</v>
      </c>
      <c r="E1949" s="61" t="s">
        <v>30913</v>
      </c>
      <c r="F1949" s="61" t="s">
        <v>28982</v>
      </c>
      <c r="G1949" s="63">
        <v>0.127</v>
      </c>
      <c r="H1949" s="55">
        <v>6080.85</v>
      </c>
    </row>
    <row r="1950" spans="1:8" x14ac:dyDescent="0.25">
      <c r="A1950" s="61" t="s">
        <v>29067</v>
      </c>
      <c r="B1950" s="61" t="s">
        <v>30908</v>
      </c>
      <c r="C1950" s="61" t="s">
        <v>30796</v>
      </c>
      <c r="D1950" s="61" t="s">
        <v>30915</v>
      </c>
      <c r="E1950" s="61" t="s">
        <v>30913</v>
      </c>
      <c r="F1950" s="61" t="s">
        <v>28982</v>
      </c>
      <c r="G1950" s="63">
        <v>4.2000000000000003E-2</v>
      </c>
      <c r="H1950" s="55">
        <v>2026.95</v>
      </c>
    </row>
    <row r="1951" spans="1:8" x14ac:dyDescent="0.25">
      <c r="A1951" s="61" t="s">
        <v>29067</v>
      </c>
      <c r="B1951" s="61" t="s">
        <v>30908</v>
      </c>
      <c r="C1951" s="61" t="s">
        <v>30796</v>
      </c>
      <c r="D1951" s="61" t="s">
        <v>30916</v>
      </c>
      <c r="E1951" s="61" t="s">
        <v>30913</v>
      </c>
      <c r="F1951" s="61" t="s">
        <v>28982</v>
      </c>
      <c r="G1951" s="63">
        <v>0.21199999999999999</v>
      </c>
      <c r="H1951" s="55">
        <v>10134.75</v>
      </c>
    </row>
    <row r="1952" spans="1:8" x14ac:dyDescent="0.25">
      <c r="A1952" s="61" t="s">
        <v>29067</v>
      </c>
      <c r="B1952" s="61" t="s">
        <v>30908</v>
      </c>
      <c r="C1952" s="61" t="s">
        <v>30796</v>
      </c>
      <c r="D1952" s="61" t="s">
        <v>30917</v>
      </c>
      <c r="E1952" s="61" t="s">
        <v>30918</v>
      </c>
      <c r="F1952" s="61" t="s">
        <v>28982</v>
      </c>
      <c r="G1952" s="63">
        <v>6.9930000000000003</v>
      </c>
      <c r="H1952" s="55">
        <v>334446.75</v>
      </c>
    </row>
    <row r="1953" spans="1:8" x14ac:dyDescent="0.25">
      <c r="A1953" s="61" t="s">
        <v>29067</v>
      </c>
      <c r="B1953" s="61" t="s">
        <v>30795</v>
      </c>
      <c r="C1953" s="61" t="s">
        <v>30796</v>
      </c>
      <c r="D1953" s="61" t="s">
        <v>30919</v>
      </c>
      <c r="E1953" s="61" t="s">
        <v>30920</v>
      </c>
      <c r="F1953" s="61" t="s">
        <v>28982</v>
      </c>
      <c r="G1953" s="63">
        <v>2.5999999999999999E-2</v>
      </c>
      <c r="H1953" s="55">
        <v>1184.46</v>
      </c>
    </row>
    <row r="1954" spans="1:8" x14ac:dyDescent="0.25">
      <c r="A1954" s="61" t="s">
        <v>29067</v>
      </c>
      <c r="B1954" s="61" t="s">
        <v>30795</v>
      </c>
      <c r="C1954" s="61" t="s">
        <v>30796</v>
      </c>
      <c r="D1954" s="61" t="s">
        <v>30921</v>
      </c>
      <c r="E1954" s="61" t="s">
        <v>30922</v>
      </c>
      <c r="F1954" s="61" t="s">
        <v>28982</v>
      </c>
      <c r="G1954" s="63">
        <v>6.9619999999999997</v>
      </c>
      <c r="H1954" s="55">
        <v>317143.5</v>
      </c>
    </row>
    <row r="1955" spans="1:8" x14ac:dyDescent="0.25">
      <c r="A1955" s="61" t="s">
        <v>29067</v>
      </c>
      <c r="B1955" s="61" t="s">
        <v>30795</v>
      </c>
      <c r="C1955" s="61" t="s">
        <v>30796</v>
      </c>
      <c r="D1955" s="61" t="s">
        <v>30923</v>
      </c>
      <c r="E1955" s="61" t="s">
        <v>30924</v>
      </c>
      <c r="F1955" s="61" t="s">
        <v>28982</v>
      </c>
      <c r="G1955" s="63">
        <v>0.02</v>
      </c>
      <c r="H1955" s="55">
        <v>902.44</v>
      </c>
    </row>
    <row r="1956" spans="1:8" x14ac:dyDescent="0.25">
      <c r="A1956" s="61" t="s">
        <v>29067</v>
      </c>
      <c r="B1956" s="61" t="s">
        <v>30795</v>
      </c>
      <c r="C1956" s="61" t="s">
        <v>30796</v>
      </c>
      <c r="D1956" s="61" t="s">
        <v>32358</v>
      </c>
      <c r="E1956" s="61" t="s">
        <v>32359</v>
      </c>
      <c r="F1956" s="61" t="s">
        <v>28982</v>
      </c>
      <c r="G1956" s="63">
        <v>8.6999999999999994E-2</v>
      </c>
      <c r="H1956" s="55">
        <v>3974.75</v>
      </c>
    </row>
    <row r="1957" spans="1:8" x14ac:dyDescent="0.25">
      <c r="A1957" s="61" t="s">
        <v>29067</v>
      </c>
      <c r="B1957" s="61" t="s">
        <v>30795</v>
      </c>
      <c r="C1957" s="61" t="s">
        <v>30796</v>
      </c>
      <c r="D1957" s="61" t="s">
        <v>32360</v>
      </c>
      <c r="E1957" s="61" t="s">
        <v>32361</v>
      </c>
      <c r="F1957" s="61" t="s">
        <v>28982</v>
      </c>
      <c r="G1957" s="63">
        <v>0.157</v>
      </c>
      <c r="H1957" s="55">
        <v>7154.55</v>
      </c>
    </row>
    <row r="1958" spans="1:8" x14ac:dyDescent="0.25">
      <c r="A1958" s="61" t="s">
        <v>29067</v>
      </c>
      <c r="B1958" s="61" t="s">
        <v>30795</v>
      </c>
      <c r="C1958" s="61" t="s">
        <v>30796</v>
      </c>
      <c r="D1958" s="61" t="s">
        <v>30925</v>
      </c>
      <c r="E1958" s="61" t="s">
        <v>30926</v>
      </c>
      <c r="F1958" s="61" t="s">
        <v>28982</v>
      </c>
      <c r="G1958" s="63">
        <v>0.22700000000000001</v>
      </c>
      <c r="H1958" s="55">
        <v>10334.35</v>
      </c>
    </row>
    <row r="1959" spans="1:8" x14ac:dyDescent="0.25">
      <c r="A1959" s="61" t="s">
        <v>29067</v>
      </c>
      <c r="B1959" s="61" t="s">
        <v>30795</v>
      </c>
      <c r="C1959" s="61" t="s">
        <v>30796</v>
      </c>
      <c r="D1959" s="61" t="s">
        <v>30927</v>
      </c>
      <c r="E1959" s="61" t="s">
        <v>30928</v>
      </c>
      <c r="F1959" s="61" t="s">
        <v>28982</v>
      </c>
      <c r="G1959" s="63">
        <v>7.0000000000000007E-2</v>
      </c>
      <c r="H1959" s="55">
        <v>3179.8</v>
      </c>
    </row>
    <row r="1960" spans="1:8" x14ac:dyDescent="0.25">
      <c r="A1960" s="61" t="s">
        <v>29067</v>
      </c>
      <c r="B1960" s="61" t="s">
        <v>30795</v>
      </c>
      <c r="C1960" s="61" t="s">
        <v>30796</v>
      </c>
      <c r="D1960" s="61" t="s">
        <v>30929</v>
      </c>
      <c r="E1960" s="61" t="s">
        <v>30930</v>
      </c>
      <c r="F1960" s="61" t="s">
        <v>28982</v>
      </c>
      <c r="G1960" s="63">
        <v>6.0140000000000002</v>
      </c>
      <c r="H1960" s="55">
        <v>273992</v>
      </c>
    </row>
    <row r="1961" spans="1:8" x14ac:dyDescent="0.25">
      <c r="A1961" s="61" t="s">
        <v>29067</v>
      </c>
      <c r="B1961" s="61" t="s">
        <v>30795</v>
      </c>
      <c r="C1961" s="61" t="s">
        <v>30796</v>
      </c>
      <c r="D1961" s="61" t="s">
        <v>30931</v>
      </c>
      <c r="E1961" s="61" t="s">
        <v>30932</v>
      </c>
      <c r="F1961" s="61" t="s">
        <v>28982</v>
      </c>
      <c r="G1961" s="63">
        <v>0.50800000000000001</v>
      </c>
      <c r="H1961" s="55">
        <v>23146.53</v>
      </c>
    </row>
    <row r="1962" spans="1:8" x14ac:dyDescent="0.25">
      <c r="A1962" s="61" t="s">
        <v>29067</v>
      </c>
      <c r="B1962" s="61" t="s">
        <v>30795</v>
      </c>
      <c r="C1962" s="61" t="s">
        <v>30796</v>
      </c>
      <c r="D1962" s="61" t="s">
        <v>30933</v>
      </c>
      <c r="E1962" s="61" t="s">
        <v>30934</v>
      </c>
      <c r="F1962" s="61" t="s">
        <v>28982</v>
      </c>
      <c r="G1962" s="63">
        <v>1.0309999999999999</v>
      </c>
      <c r="H1962" s="55">
        <v>46975.5</v>
      </c>
    </row>
    <row r="1963" spans="1:8" x14ac:dyDescent="0.25">
      <c r="A1963" s="61" t="s">
        <v>29067</v>
      </c>
      <c r="B1963" s="61" t="s">
        <v>30795</v>
      </c>
      <c r="C1963" s="61" t="s">
        <v>30796</v>
      </c>
      <c r="D1963" s="61" t="s">
        <v>30935</v>
      </c>
      <c r="E1963" s="61" t="s">
        <v>30936</v>
      </c>
      <c r="F1963" s="61" t="s">
        <v>28982</v>
      </c>
      <c r="G1963" s="63">
        <v>0.13600000000000001</v>
      </c>
      <c r="H1963" s="55">
        <v>6199.26</v>
      </c>
    </row>
    <row r="1964" spans="1:8" x14ac:dyDescent="0.25">
      <c r="A1964" s="61" t="s">
        <v>29067</v>
      </c>
      <c r="B1964" s="61" t="s">
        <v>30795</v>
      </c>
      <c r="C1964" s="61" t="s">
        <v>30796</v>
      </c>
      <c r="D1964" s="61" t="s">
        <v>30937</v>
      </c>
      <c r="E1964" s="61" t="s">
        <v>30938</v>
      </c>
      <c r="F1964" s="61" t="s">
        <v>28982</v>
      </c>
      <c r="G1964" s="63">
        <v>2.1000000000000001E-2</v>
      </c>
      <c r="H1964" s="55">
        <v>969.43</v>
      </c>
    </row>
    <row r="1965" spans="1:8" x14ac:dyDescent="0.25">
      <c r="A1965" s="61" t="s">
        <v>29067</v>
      </c>
      <c r="B1965" s="61" t="s">
        <v>30795</v>
      </c>
      <c r="C1965" s="61" t="s">
        <v>30796</v>
      </c>
      <c r="D1965" s="61" t="s">
        <v>30939</v>
      </c>
      <c r="E1965" s="61" t="s">
        <v>30940</v>
      </c>
      <c r="F1965" s="61" t="s">
        <v>28982</v>
      </c>
      <c r="G1965" s="63">
        <v>4.2999999999999997E-2</v>
      </c>
      <c r="H1965" s="55">
        <v>1962.56</v>
      </c>
    </row>
    <row r="1966" spans="1:8" x14ac:dyDescent="0.25">
      <c r="A1966" s="61" t="s">
        <v>29067</v>
      </c>
      <c r="B1966" s="61" t="s">
        <v>30795</v>
      </c>
      <c r="C1966" s="61" t="s">
        <v>30796</v>
      </c>
      <c r="D1966" s="61" t="s">
        <v>30941</v>
      </c>
      <c r="E1966" s="61" t="s">
        <v>30942</v>
      </c>
      <c r="F1966" s="61" t="s">
        <v>28982</v>
      </c>
      <c r="G1966" s="63">
        <v>2.1000000000000001E-2</v>
      </c>
      <c r="H1966" s="55">
        <v>969.43</v>
      </c>
    </row>
    <row r="1967" spans="1:8" x14ac:dyDescent="0.25">
      <c r="A1967" s="61" t="s">
        <v>29067</v>
      </c>
      <c r="B1967" s="61" t="s">
        <v>30795</v>
      </c>
      <c r="C1967" s="61" t="s">
        <v>30796</v>
      </c>
      <c r="D1967" s="61" t="s">
        <v>30943</v>
      </c>
      <c r="E1967" s="61" t="s">
        <v>30944</v>
      </c>
      <c r="F1967" s="61" t="s">
        <v>28982</v>
      </c>
      <c r="G1967" s="63">
        <v>3.9E-2</v>
      </c>
      <c r="H1967" s="55">
        <v>1790.36</v>
      </c>
    </row>
    <row r="1968" spans="1:8" x14ac:dyDescent="0.25">
      <c r="A1968" s="61" t="s">
        <v>29067</v>
      </c>
      <c r="B1968" s="61" t="s">
        <v>30795</v>
      </c>
      <c r="C1968" s="61" t="s">
        <v>30796</v>
      </c>
      <c r="D1968" s="61" t="s">
        <v>30945</v>
      </c>
      <c r="E1968" s="61" t="s">
        <v>30946</v>
      </c>
      <c r="F1968" s="61" t="s">
        <v>28982</v>
      </c>
      <c r="G1968" s="63">
        <v>2.5999999999999999E-2</v>
      </c>
      <c r="H1968" s="55">
        <v>1178.08</v>
      </c>
    </row>
    <row r="1969" spans="1:8" x14ac:dyDescent="0.25">
      <c r="A1969" s="61" t="s">
        <v>29067</v>
      </c>
      <c r="B1969" s="61" t="s">
        <v>30795</v>
      </c>
      <c r="C1969" s="61" t="s">
        <v>30796</v>
      </c>
      <c r="D1969" s="61" t="s">
        <v>30947</v>
      </c>
      <c r="E1969" s="61" t="s">
        <v>30948</v>
      </c>
      <c r="F1969" s="61" t="s">
        <v>28982</v>
      </c>
      <c r="G1969" s="63">
        <v>2.4E-2</v>
      </c>
      <c r="H1969" s="55">
        <v>1092.8900000000001</v>
      </c>
    </row>
    <row r="1970" spans="1:8" x14ac:dyDescent="0.25">
      <c r="A1970" s="61" t="s">
        <v>29067</v>
      </c>
      <c r="B1970" s="61" t="s">
        <v>30795</v>
      </c>
      <c r="C1970" s="61" t="s">
        <v>30796</v>
      </c>
      <c r="D1970" s="61" t="s">
        <v>30949</v>
      </c>
      <c r="E1970" s="61" t="s">
        <v>30950</v>
      </c>
      <c r="F1970" s="61" t="s">
        <v>28982</v>
      </c>
      <c r="G1970" s="63">
        <v>0.23799999999999999</v>
      </c>
      <c r="H1970" s="55">
        <v>10820.48</v>
      </c>
    </row>
    <row r="1971" spans="1:8" x14ac:dyDescent="0.25">
      <c r="A1971" s="61" t="s">
        <v>29067</v>
      </c>
      <c r="B1971" s="61" t="s">
        <v>30795</v>
      </c>
      <c r="C1971" s="61" t="s">
        <v>30796</v>
      </c>
      <c r="D1971" s="61" t="s">
        <v>30951</v>
      </c>
      <c r="E1971" s="61" t="s">
        <v>30952</v>
      </c>
      <c r="F1971" s="61" t="s">
        <v>28982</v>
      </c>
      <c r="G1971" s="63">
        <v>0.10100000000000001</v>
      </c>
      <c r="H1971" s="55">
        <v>4619.3599999999997</v>
      </c>
    </row>
    <row r="1972" spans="1:8" x14ac:dyDescent="0.25">
      <c r="A1972" s="61" t="s">
        <v>29067</v>
      </c>
      <c r="B1972" s="61" t="s">
        <v>30795</v>
      </c>
      <c r="C1972" s="61" t="s">
        <v>30796</v>
      </c>
      <c r="D1972" s="61" t="s">
        <v>30953</v>
      </c>
      <c r="E1972" s="61" t="s">
        <v>30954</v>
      </c>
      <c r="F1972" s="61" t="s">
        <v>28982</v>
      </c>
      <c r="G1972" s="63">
        <v>0.47899999999999998</v>
      </c>
      <c r="H1972" s="55">
        <v>21812.7</v>
      </c>
    </row>
    <row r="1973" spans="1:8" x14ac:dyDescent="0.25">
      <c r="A1973" s="61" t="s">
        <v>29067</v>
      </c>
      <c r="B1973" s="61" t="s">
        <v>30795</v>
      </c>
      <c r="C1973" s="61" t="s">
        <v>30796</v>
      </c>
      <c r="D1973" s="61" t="s">
        <v>30955</v>
      </c>
      <c r="E1973" s="61" t="s">
        <v>30956</v>
      </c>
      <c r="F1973" s="61" t="s">
        <v>28982</v>
      </c>
      <c r="G1973" s="63">
        <v>0.23699999999999999</v>
      </c>
      <c r="H1973" s="55">
        <v>10791.36</v>
      </c>
    </row>
    <row r="1974" spans="1:8" x14ac:dyDescent="0.25">
      <c r="A1974" s="61" t="s">
        <v>29067</v>
      </c>
      <c r="B1974" s="61" t="s">
        <v>30795</v>
      </c>
      <c r="C1974" s="61" t="s">
        <v>30796</v>
      </c>
      <c r="D1974" s="61" t="s">
        <v>30957</v>
      </c>
      <c r="E1974" s="61" t="s">
        <v>30958</v>
      </c>
      <c r="F1974" s="61" t="s">
        <v>28982</v>
      </c>
      <c r="G1974" s="63">
        <v>0.01</v>
      </c>
      <c r="H1974" s="55">
        <v>463.3</v>
      </c>
    </row>
    <row r="1975" spans="1:8" x14ac:dyDescent="0.25">
      <c r="A1975" s="61" t="s">
        <v>29067</v>
      </c>
      <c r="B1975" s="61" t="s">
        <v>30795</v>
      </c>
      <c r="C1975" s="61" t="s">
        <v>30796</v>
      </c>
      <c r="D1975" s="61" t="s">
        <v>30959</v>
      </c>
      <c r="E1975" s="61" t="s">
        <v>30960</v>
      </c>
      <c r="F1975" s="61" t="s">
        <v>28982</v>
      </c>
      <c r="G1975" s="63">
        <v>1.0999999999999999E-2</v>
      </c>
      <c r="H1975" s="55">
        <v>518.42999999999995</v>
      </c>
    </row>
    <row r="1976" spans="1:8" x14ac:dyDescent="0.25">
      <c r="A1976" s="61" t="s">
        <v>29067</v>
      </c>
      <c r="B1976" s="61" t="s">
        <v>30795</v>
      </c>
      <c r="C1976" s="61" t="s">
        <v>30796</v>
      </c>
      <c r="D1976" s="61" t="s">
        <v>30961</v>
      </c>
      <c r="E1976" s="61" t="s">
        <v>30962</v>
      </c>
      <c r="F1976" s="61" t="s">
        <v>28982</v>
      </c>
      <c r="G1976" s="63">
        <v>0.126</v>
      </c>
      <c r="H1976" s="55">
        <v>5739.6</v>
      </c>
    </row>
    <row r="1977" spans="1:8" x14ac:dyDescent="0.25">
      <c r="A1977" s="61" t="s">
        <v>29067</v>
      </c>
      <c r="B1977" s="61" t="s">
        <v>30795</v>
      </c>
      <c r="C1977" s="61" t="s">
        <v>30796</v>
      </c>
      <c r="D1977" s="61" t="s">
        <v>30963</v>
      </c>
      <c r="E1977" s="61" t="s">
        <v>30964</v>
      </c>
      <c r="F1977" s="61" t="s">
        <v>28982</v>
      </c>
      <c r="G1977" s="63">
        <v>8.2000000000000003E-2</v>
      </c>
      <c r="H1977" s="55">
        <v>3730.74</v>
      </c>
    </row>
    <row r="1978" spans="1:8" x14ac:dyDescent="0.25">
      <c r="A1978" s="61" t="s">
        <v>29067</v>
      </c>
      <c r="B1978" s="61" t="s">
        <v>30795</v>
      </c>
      <c r="C1978" s="61" t="s">
        <v>30796</v>
      </c>
      <c r="D1978" s="61" t="s">
        <v>30965</v>
      </c>
      <c r="E1978" s="61" t="s">
        <v>30966</v>
      </c>
      <c r="F1978" s="61" t="s">
        <v>28982</v>
      </c>
      <c r="G1978" s="63">
        <v>7.13</v>
      </c>
      <c r="H1978" s="55">
        <v>324834.88</v>
      </c>
    </row>
    <row r="1979" spans="1:8" x14ac:dyDescent="0.25">
      <c r="A1979" s="61" t="s">
        <v>29067</v>
      </c>
      <c r="B1979" s="61" t="s">
        <v>30795</v>
      </c>
      <c r="C1979" s="61" t="s">
        <v>30796</v>
      </c>
      <c r="D1979" s="61" t="s">
        <v>30967</v>
      </c>
      <c r="E1979" s="61" t="s">
        <v>30968</v>
      </c>
      <c r="F1979" s="61" t="s">
        <v>28982</v>
      </c>
      <c r="G1979" s="63">
        <v>0.873</v>
      </c>
      <c r="H1979" s="55">
        <v>39753.599999999999</v>
      </c>
    </row>
    <row r="1980" spans="1:8" x14ac:dyDescent="0.25">
      <c r="A1980" s="61" t="s">
        <v>29067</v>
      </c>
      <c r="B1980" s="61" t="s">
        <v>30795</v>
      </c>
      <c r="C1980" s="61" t="s">
        <v>30796</v>
      </c>
      <c r="D1980" s="61" t="s">
        <v>30969</v>
      </c>
      <c r="E1980" s="61" t="s">
        <v>30970</v>
      </c>
      <c r="F1980" s="61" t="s">
        <v>28982</v>
      </c>
      <c r="G1980" s="63">
        <v>0.02</v>
      </c>
      <c r="H1980" s="55">
        <v>924.79</v>
      </c>
    </row>
    <row r="1981" spans="1:8" x14ac:dyDescent="0.25">
      <c r="A1981" s="61" t="s">
        <v>29067</v>
      </c>
      <c r="B1981" s="61" t="s">
        <v>30795</v>
      </c>
      <c r="C1981" s="61" t="s">
        <v>30796</v>
      </c>
      <c r="D1981" s="61" t="s">
        <v>30971</v>
      </c>
      <c r="E1981" s="61" t="s">
        <v>30972</v>
      </c>
      <c r="F1981" s="61" t="s">
        <v>28982</v>
      </c>
      <c r="G1981" s="63">
        <v>0.104</v>
      </c>
      <c r="H1981" s="55">
        <v>4722.84</v>
      </c>
    </row>
    <row r="1982" spans="1:8" x14ac:dyDescent="0.25">
      <c r="A1982" s="61" t="s">
        <v>29067</v>
      </c>
      <c r="B1982" s="61" t="s">
        <v>30795</v>
      </c>
      <c r="C1982" s="61" t="s">
        <v>30796</v>
      </c>
      <c r="D1982" s="61" t="s">
        <v>30973</v>
      </c>
      <c r="E1982" s="61" t="s">
        <v>30974</v>
      </c>
      <c r="F1982" s="61" t="s">
        <v>28982</v>
      </c>
      <c r="G1982" s="63">
        <v>0.61</v>
      </c>
      <c r="H1982" s="55">
        <v>27810.3</v>
      </c>
    </row>
    <row r="1983" spans="1:8" x14ac:dyDescent="0.25">
      <c r="A1983" s="61" t="s">
        <v>29067</v>
      </c>
      <c r="B1983" s="61" t="s">
        <v>30795</v>
      </c>
      <c r="C1983" s="61" t="s">
        <v>30796</v>
      </c>
      <c r="D1983" s="61" t="s">
        <v>30975</v>
      </c>
      <c r="E1983" s="61" t="s">
        <v>30976</v>
      </c>
      <c r="F1983" s="61" t="s">
        <v>28982</v>
      </c>
      <c r="G1983" s="63">
        <v>0.13500000000000001</v>
      </c>
      <c r="H1983" s="55">
        <v>6148.24</v>
      </c>
    </row>
    <row r="1984" spans="1:8" x14ac:dyDescent="0.25">
      <c r="A1984" s="61" t="s">
        <v>29067</v>
      </c>
      <c r="B1984" s="61" t="s">
        <v>30795</v>
      </c>
      <c r="C1984" s="61" t="s">
        <v>30796</v>
      </c>
      <c r="D1984" s="61" t="s">
        <v>30977</v>
      </c>
      <c r="E1984" s="61" t="s">
        <v>30978</v>
      </c>
      <c r="F1984" s="61" t="s">
        <v>28982</v>
      </c>
      <c r="G1984" s="63">
        <v>3.1E-2</v>
      </c>
      <c r="H1984" s="55">
        <v>1403.1</v>
      </c>
    </row>
    <row r="1985" spans="1:8" x14ac:dyDescent="0.25">
      <c r="A1985" s="61" t="s">
        <v>29067</v>
      </c>
      <c r="B1985" s="61" t="s">
        <v>30795</v>
      </c>
      <c r="C1985" s="61" t="s">
        <v>30796</v>
      </c>
      <c r="D1985" s="61" t="s">
        <v>30979</v>
      </c>
      <c r="E1985" s="61" t="s">
        <v>30980</v>
      </c>
      <c r="F1985" s="61" t="s">
        <v>28982</v>
      </c>
      <c r="G1985" s="63">
        <v>17.402000000000001</v>
      </c>
      <c r="H1985" s="55">
        <v>792785.76</v>
      </c>
    </row>
    <row r="1986" spans="1:8" x14ac:dyDescent="0.25">
      <c r="A1986" s="61" t="s">
        <v>29067</v>
      </c>
      <c r="B1986" s="61" t="s">
        <v>30795</v>
      </c>
      <c r="C1986" s="61" t="s">
        <v>30796</v>
      </c>
      <c r="D1986" s="61" t="s">
        <v>30981</v>
      </c>
      <c r="E1986" s="61" t="s">
        <v>30982</v>
      </c>
      <c r="F1986" s="61" t="s">
        <v>28982</v>
      </c>
      <c r="G1986" s="63">
        <v>2.4E-2</v>
      </c>
      <c r="H1986" s="55">
        <v>1078.76</v>
      </c>
    </row>
    <row r="1987" spans="1:8" x14ac:dyDescent="0.25">
      <c r="A1987" s="61" t="s">
        <v>29067</v>
      </c>
      <c r="B1987" s="61" t="s">
        <v>30795</v>
      </c>
      <c r="C1987" s="61" t="s">
        <v>30796</v>
      </c>
      <c r="D1987" s="61" t="s">
        <v>30983</v>
      </c>
      <c r="E1987" s="61" t="s">
        <v>30984</v>
      </c>
      <c r="F1987" s="61" t="s">
        <v>28982</v>
      </c>
      <c r="G1987" s="63">
        <v>2.1999999999999999E-2</v>
      </c>
      <c r="H1987" s="55">
        <v>1001.32</v>
      </c>
    </row>
    <row r="1988" spans="1:8" x14ac:dyDescent="0.25">
      <c r="A1988" s="61" t="s">
        <v>29067</v>
      </c>
      <c r="B1988" s="61" t="s">
        <v>30795</v>
      </c>
      <c r="C1988" s="61" t="s">
        <v>30796</v>
      </c>
      <c r="D1988" s="61" t="s">
        <v>30985</v>
      </c>
      <c r="E1988" s="61" t="s">
        <v>30986</v>
      </c>
      <c r="F1988" s="61" t="s">
        <v>28982</v>
      </c>
      <c r="G1988" s="63">
        <v>2.4E-2</v>
      </c>
      <c r="H1988" s="55">
        <v>1086.06</v>
      </c>
    </row>
    <row r="1989" spans="1:8" x14ac:dyDescent="0.25">
      <c r="A1989" s="61" t="s">
        <v>29067</v>
      </c>
      <c r="B1989" s="61" t="s">
        <v>30795</v>
      </c>
      <c r="C1989" s="61" t="s">
        <v>30796</v>
      </c>
      <c r="D1989" s="61" t="s">
        <v>30987</v>
      </c>
      <c r="E1989" s="61" t="s">
        <v>30988</v>
      </c>
      <c r="F1989" s="61" t="s">
        <v>28982</v>
      </c>
      <c r="G1989" s="63">
        <v>2.8000000000000001E-2</v>
      </c>
      <c r="H1989" s="55">
        <v>1254.6199999999999</v>
      </c>
    </row>
    <row r="1990" spans="1:8" x14ac:dyDescent="0.25">
      <c r="A1990" s="61" t="s">
        <v>29067</v>
      </c>
      <c r="B1990" s="61" t="s">
        <v>30795</v>
      </c>
      <c r="C1990" s="61" t="s">
        <v>30796</v>
      </c>
      <c r="D1990" s="61" t="s">
        <v>30989</v>
      </c>
      <c r="E1990" s="61" t="s">
        <v>30990</v>
      </c>
      <c r="F1990" s="61" t="s">
        <v>28982</v>
      </c>
      <c r="G1990" s="63">
        <v>1.7999999999999999E-2</v>
      </c>
      <c r="H1990" s="55">
        <v>832.76</v>
      </c>
    </row>
    <row r="1991" spans="1:8" x14ac:dyDescent="0.25">
      <c r="A1991" s="61" t="s">
        <v>29067</v>
      </c>
      <c r="B1991" s="61" t="s">
        <v>30795</v>
      </c>
      <c r="C1991" s="61" t="s">
        <v>30796</v>
      </c>
      <c r="D1991" s="61" t="s">
        <v>30991</v>
      </c>
      <c r="E1991" s="61" t="s">
        <v>30992</v>
      </c>
      <c r="F1991" s="61" t="s">
        <v>28982</v>
      </c>
      <c r="G1991" s="63">
        <v>0.02</v>
      </c>
      <c r="H1991" s="55">
        <v>918.4</v>
      </c>
    </row>
    <row r="1992" spans="1:8" x14ac:dyDescent="0.25">
      <c r="A1992" s="61" t="s">
        <v>29067</v>
      </c>
      <c r="B1992" s="61" t="s">
        <v>30795</v>
      </c>
      <c r="C1992" s="61" t="s">
        <v>30796</v>
      </c>
      <c r="D1992" s="61" t="s">
        <v>30993</v>
      </c>
      <c r="E1992" s="61" t="s">
        <v>30994</v>
      </c>
      <c r="F1992" s="61" t="s">
        <v>28982</v>
      </c>
      <c r="G1992" s="63">
        <v>2.5999999999999999E-2</v>
      </c>
      <c r="H1992" s="55">
        <v>1171.7</v>
      </c>
    </row>
    <row r="1993" spans="1:8" x14ac:dyDescent="0.25">
      <c r="A1993" s="61" t="s">
        <v>29067</v>
      </c>
      <c r="B1993" s="61" t="s">
        <v>30795</v>
      </c>
      <c r="C1993" s="61" t="s">
        <v>30796</v>
      </c>
      <c r="D1993" s="61" t="s">
        <v>30995</v>
      </c>
      <c r="E1993" s="61" t="s">
        <v>30996</v>
      </c>
      <c r="F1993" s="61" t="s">
        <v>28982</v>
      </c>
      <c r="G1993" s="63">
        <v>0.15</v>
      </c>
      <c r="H1993" s="55">
        <v>6849.8</v>
      </c>
    </row>
    <row r="1994" spans="1:8" x14ac:dyDescent="0.25">
      <c r="A1994" s="61" t="s">
        <v>29067</v>
      </c>
      <c r="B1994" s="61" t="s">
        <v>30795</v>
      </c>
      <c r="C1994" s="61" t="s">
        <v>30796</v>
      </c>
      <c r="D1994" s="61" t="s">
        <v>30997</v>
      </c>
      <c r="E1994" s="61" t="s">
        <v>30998</v>
      </c>
      <c r="F1994" s="61" t="s">
        <v>28982</v>
      </c>
      <c r="G1994" s="63">
        <v>4.3999999999999997E-2</v>
      </c>
      <c r="H1994" s="55">
        <v>2022.6</v>
      </c>
    </row>
    <row r="1995" spans="1:8" x14ac:dyDescent="0.25">
      <c r="A1995" s="61" t="s">
        <v>29067</v>
      </c>
      <c r="B1995" s="61" t="s">
        <v>30795</v>
      </c>
      <c r="C1995" s="61" t="s">
        <v>30796</v>
      </c>
      <c r="D1995" s="61" t="s">
        <v>30999</v>
      </c>
      <c r="E1995" s="61" t="s">
        <v>31000</v>
      </c>
      <c r="F1995" s="61" t="s">
        <v>28982</v>
      </c>
      <c r="G1995" s="63">
        <v>5.4720000000000004</v>
      </c>
      <c r="H1995" s="55">
        <v>249292.79999999999</v>
      </c>
    </row>
    <row r="1996" spans="1:8" x14ac:dyDescent="0.25">
      <c r="A1996" s="61" t="s">
        <v>29067</v>
      </c>
      <c r="B1996" s="61" t="s">
        <v>30795</v>
      </c>
      <c r="C1996" s="61" t="s">
        <v>30796</v>
      </c>
      <c r="D1996" s="61" t="s">
        <v>31001</v>
      </c>
      <c r="E1996" s="61" t="s">
        <v>31002</v>
      </c>
      <c r="F1996" s="61" t="s">
        <v>28982</v>
      </c>
      <c r="G1996" s="63">
        <v>9.6530000000000005</v>
      </c>
      <c r="H1996" s="55">
        <v>439745.37</v>
      </c>
    </row>
    <row r="1997" spans="1:8" x14ac:dyDescent="0.25">
      <c r="A1997" s="61" t="s">
        <v>29067</v>
      </c>
      <c r="B1997" s="61" t="s">
        <v>30795</v>
      </c>
      <c r="C1997" s="61" t="s">
        <v>30796</v>
      </c>
      <c r="D1997" s="61" t="s">
        <v>31003</v>
      </c>
      <c r="E1997" s="61" t="s">
        <v>31004</v>
      </c>
      <c r="F1997" s="61" t="s">
        <v>28982</v>
      </c>
      <c r="G1997" s="63">
        <v>0.02</v>
      </c>
      <c r="H1997" s="55">
        <v>910.66</v>
      </c>
    </row>
    <row r="1998" spans="1:8" x14ac:dyDescent="0.25">
      <c r="A1998" s="61" t="s">
        <v>29067</v>
      </c>
      <c r="B1998" s="61" t="s">
        <v>30795</v>
      </c>
      <c r="C1998" s="61" t="s">
        <v>30796</v>
      </c>
      <c r="D1998" s="61" t="s">
        <v>31005</v>
      </c>
      <c r="E1998" s="61" t="s">
        <v>30980</v>
      </c>
      <c r="F1998" s="61" t="s">
        <v>28982</v>
      </c>
      <c r="G1998" s="63">
        <v>1.2E-2</v>
      </c>
      <c r="H1998" s="55">
        <v>525.72</v>
      </c>
    </row>
    <row r="1999" spans="1:8" x14ac:dyDescent="0.25">
      <c r="A1999" s="61" t="s">
        <v>29067</v>
      </c>
      <c r="B1999" s="61" t="s">
        <v>30795</v>
      </c>
      <c r="C1999" s="61" t="s">
        <v>30796</v>
      </c>
      <c r="D1999" s="61" t="s">
        <v>31006</v>
      </c>
      <c r="E1999" s="61" t="s">
        <v>31007</v>
      </c>
      <c r="F1999" s="61" t="s">
        <v>28982</v>
      </c>
      <c r="G1999" s="63">
        <v>3.6999999999999998E-2</v>
      </c>
      <c r="H1999" s="55">
        <v>1680.9</v>
      </c>
    </row>
    <row r="2000" spans="1:8" x14ac:dyDescent="0.25">
      <c r="A2000" s="61" t="s">
        <v>29067</v>
      </c>
      <c r="B2000" s="61" t="s">
        <v>30795</v>
      </c>
      <c r="C2000" s="61" t="s">
        <v>30796</v>
      </c>
      <c r="D2000" s="61" t="s">
        <v>31008</v>
      </c>
      <c r="E2000" s="61" t="s">
        <v>31009</v>
      </c>
      <c r="F2000" s="61" t="s">
        <v>28982</v>
      </c>
      <c r="G2000" s="63">
        <v>0.252</v>
      </c>
      <c r="H2000" s="55">
        <v>11459.55</v>
      </c>
    </row>
    <row r="2001" spans="1:8" x14ac:dyDescent="0.25">
      <c r="A2001" s="61" t="s">
        <v>29067</v>
      </c>
      <c r="B2001" s="61" t="s">
        <v>30795</v>
      </c>
      <c r="C2001" s="61" t="s">
        <v>30796</v>
      </c>
      <c r="D2001" s="61" t="s">
        <v>31010</v>
      </c>
      <c r="E2001" s="61" t="s">
        <v>31011</v>
      </c>
      <c r="F2001" s="61" t="s">
        <v>28982</v>
      </c>
      <c r="G2001" s="63">
        <v>0.10100000000000001</v>
      </c>
      <c r="H2001" s="55">
        <v>4583.82</v>
      </c>
    </row>
    <row r="2002" spans="1:8" x14ac:dyDescent="0.25">
      <c r="A2002" s="61" t="s">
        <v>29067</v>
      </c>
      <c r="B2002" s="61" t="s">
        <v>30795</v>
      </c>
      <c r="C2002" s="61" t="s">
        <v>30796</v>
      </c>
      <c r="D2002" s="61" t="s">
        <v>31012</v>
      </c>
      <c r="E2002" s="61" t="s">
        <v>31013</v>
      </c>
      <c r="F2002" s="61" t="s">
        <v>28982</v>
      </c>
      <c r="G2002" s="63">
        <v>0.13400000000000001</v>
      </c>
      <c r="H2002" s="55">
        <v>6111.76</v>
      </c>
    </row>
    <row r="2003" spans="1:8" x14ac:dyDescent="0.25">
      <c r="A2003" s="61" t="s">
        <v>29067</v>
      </c>
      <c r="B2003" s="61" t="s">
        <v>30795</v>
      </c>
      <c r="C2003" s="61" t="s">
        <v>30796</v>
      </c>
      <c r="D2003" s="61" t="s">
        <v>31014</v>
      </c>
      <c r="E2003" s="61" t="s">
        <v>31015</v>
      </c>
      <c r="F2003" s="61" t="s">
        <v>28982</v>
      </c>
      <c r="G2003" s="63">
        <v>4.2000000000000003E-2</v>
      </c>
      <c r="H2003" s="55">
        <v>1909.76</v>
      </c>
    </row>
    <row r="2004" spans="1:8" x14ac:dyDescent="0.25">
      <c r="A2004" s="61" t="s">
        <v>29067</v>
      </c>
      <c r="B2004" s="61" t="s">
        <v>30795</v>
      </c>
      <c r="C2004" s="61" t="s">
        <v>30796</v>
      </c>
      <c r="D2004" s="61" t="s">
        <v>31016</v>
      </c>
      <c r="E2004" s="61" t="s">
        <v>31017</v>
      </c>
      <c r="F2004" s="61" t="s">
        <v>28982</v>
      </c>
      <c r="G2004" s="63">
        <v>8.8999999999999996E-2</v>
      </c>
      <c r="H2004" s="55">
        <v>4061.76</v>
      </c>
    </row>
    <row r="2005" spans="1:8" x14ac:dyDescent="0.25">
      <c r="A2005" s="61" t="s">
        <v>29067</v>
      </c>
      <c r="B2005" s="61" t="s">
        <v>30795</v>
      </c>
      <c r="C2005" s="61" t="s">
        <v>30796</v>
      </c>
      <c r="D2005" s="61" t="s">
        <v>31018</v>
      </c>
      <c r="E2005" s="61" t="s">
        <v>31019</v>
      </c>
      <c r="F2005" s="61" t="s">
        <v>28982</v>
      </c>
      <c r="G2005" s="63">
        <v>0.26300000000000001</v>
      </c>
      <c r="H2005" s="55">
        <v>11972.08</v>
      </c>
    </row>
    <row r="2006" spans="1:8" x14ac:dyDescent="0.25">
      <c r="A2006" s="61" t="s">
        <v>29067</v>
      </c>
      <c r="B2006" s="61" t="s">
        <v>30795</v>
      </c>
      <c r="C2006" s="61" t="s">
        <v>30796</v>
      </c>
      <c r="D2006" s="61" t="s">
        <v>31020</v>
      </c>
      <c r="E2006" s="61" t="s">
        <v>31021</v>
      </c>
      <c r="F2006" s="61" t="s">
        <v>28982</v>
      </c>
      <c r="G2006" s="63">
        <v>0.93600000000000005</v>
      </c>
      <c r="H2006" s="55">
        <v>42642</v>
      </c>
    </row>
    <row r="2007" spans="1:8" x14ac:dyDescent="0.25">
      <c r="A2007" s="61" t="s">
        <v>29067</v>
      </c>
      <c r="B2007" s="61" t="s">
        <v>30795</v>
      </c>
      <c r="C2007" s="61" t="s">
        <v>30796</v>
      </c>
      <c r="D2007" s="61" t="s">
        <v>31022</v>
      </c>
      <c r="E2007" s="61" t="s">
        <v>31023</v>
      </c>
      <c r="F2007" s="61" t="s">
        <v>28982</v>
      </c>
      <c r="G2007" s="63">
        <v>1.1990000000000001</v>
      </c>
      <c r="H2007" s="55">
        <v>54619.56</v>
      </c>
    </row>
    <row r="2008" spans="1:8" x14ac:dyDescent="0.25">
      <c r="A2008" s="61" t="s">
        <v>29067</v>
      </c>
      <c r="B2008" s="61" t="s">
        <v>30795</v>
      </c>
      <c r="C2008" s="61" t="s">
        <v>30796</v>
      </c>
      <c r="D2008" s="61" t="s">
        <v>31024</v>
      </c>
      <c r="E2008" s="61" t="s">
        <v>31025</v>
      </c>
      <c r="F2008" s="61" t="s">
        <v>28982</v>
      </c>
      <c r="G2008" s="63">
        <v>0.23799999999999999</v>
      </c>
      <c r="H2008" s="55">
        <v>10846.15</v>
      </c>
    </row>
    <row r="2009" spans="1:8" x14ac:dyDescent="0.25">
      <c r="A2009" s="61" t="s">
        <v>29067</v>
      </c>
      <c r="B2009" s="61" t="s">
        <v>30795</v>
      </c>
      <c r="C2009" s="61" t="s">
        <v>30796</v>
      </c>
      <c r="D2009" s="61" t="s">
        <v>31026</v>
      </c>
      <c r="E2009" s="61" t="s">
        <v>31027</v>
      </c>
      <c r="F2009" s="61" t="s">
        <v>28982</v>
      </c>
      <c r="G2009" s="63">
        <v>0.245</v>
      </c>
      <c r="H2009" s="55">
        <v>11167.64</v>
      </c>
    </row>
    <row r="2010" spans="1:8" x14ac:dyDescent="0.25">
      <c r="A2010" s="61" t="s">
        <v>29067</v>
      </c>
      <c r="B2010" s="61" t="s">
        <v>30795</v>
      </c>
      <c r="C2010" s="61" t="s">
        <v>30796</v>
      </c>
      <c r="D2010" s="61" t="s">
        <v>31028</v>
      </c>
      <c r="E2010" s="61" t="s">
        <v>31029</v>
      </c>
      <c r="F2010" s="61" t="s">
        <v>28982</v>
      </c>
      <c r="G2010" s="63">
        <v>2.9000000000000001E-2</v>
      </c>
      <c r="H2010" s="55">
        <v>1313.84</v>
      </c>
    </row>
    <row r="2011" spans="1:8" x14ac:dyDescent="0.25">
      <c r="A2011" s="61" t="s">
        <v>29067</v>
      </c>
      <c r="B2011" s="61" t="s">
        <v>30795</v>
      </c>
      <c r="C2011" s="61" t="s">
        <v>30796</v>
      </c>
      <c r="D2011" s="61" t="s">
        <v>31030</v>
      </c>
      <c r="E2011" s="61" t="s">
        <v>31031</v>
      </c>
      <c r="F2011" s="61" t="s">
        <v>28982</v>
      </c>
      <c r="G2011" s="63">
        <v>3.2000000000000001E-2</v>
      </c>
      <c r="H2011" s="55">
        <v>1440.48</v>
      </c>
    </row>
    <row r="2012" spans="1:8" x14ac:dyDescent="0.25">
      <c r="A2012" s="61" t="s">
        <v>29067</v>
      </c>
      <c r="B2012" s="61" t="s">
        <v>30795</v>
      </c>
      <c r="C2012" s="61" t="s">
        <v>30796</v>
      </c>
      <c r="D2012" s="61" t="s">
        <v>31032</v>
      </c>
      <c r="E2012" s="61" t="s">
        <v>31033</v>
      </c>
      <c r="F2012" s="61" t="s">
        <v>28982</v>
      </c>
      <c r="G2012" s="63">
        <v>2.3E-2</v>
      </c>
      <c r="H2012" s="55">
        <v>1064.2</v>
      </c>
    </row>
    <row r="2013" spans="1:8" x14ac:dyDescent="0.25">
      <c r="A2013" s="61" t="s">
        <v>29067</v>
      </c>
      <c r="B2013" s="61" t="s">
        <v>30795</v>
      </c>
      <c r="C2013" s="61" t="s">
        <v>30796</v>
      </c>
      <c r="D2013" s="61" t="s">
        <v>31034</v>
      </c>
      <c r="E2013" s="61" t="s">
        <v>31035</v>
      </c>
      <c r="F2013" s="61" t="s">
        <v>28982</v>
      </c>
      <c r="G2013" s="63">
        <v>1.2749999999999999</v>
      </c>
      <c r="H2013" s="55">
        <v>58065.66</v>
      </c>
    </row>
    <row r="2014" spans="1:8" x14ac:dyDescent="0.25">
      <c r="A2014" s="61" t="s">
        <v>29067</v>
      </c>
      <c r="B2014" s="61" t="s">
        <v>30795</v>
      </c>
      <c r="C2014" s="61" t="s">
        <v>30796</v>
      </c>
      <c r="D2014" s="61" t="s">
        <v>31036</v>
      </c>
      <c r="E2014" s="61" t="s">
        <v>31037</v>
      </c>
      <c r="F2014" s="61" t="s">
        <v>28982</v>
      </c>
      <c r="G2014" s="63">
        <v>0.16300000000000001</v>
      </c>
      <c r="H2014" s="55">
        <v>7420.16</v>
      </c>
    </row>
    <row r="2015" spans="1:8" x14ac:dyDescent="0.25">
      <c r="A2015" s="61" t="s">
        <v>29067</v>
      </c>
      <c r="B2015" s="61" t="s">
        <v>30795</v>
      </c>
      <c r="C2015" s="61" t="s">
        <v>30796</v>
      </c>
      <c r="D2015" s="61" t="s">
        <v>31038</v>
      </c>
      <c r="E2015" s="61" t="s">
        <v>31039</v>
      </c>
      <c r="F2015" s="61" t="s">
        <v>28982</v>
      </c>
      <c r="G2015" s="63">
        <v>0.30499999999999999</v>
      </c>
      <c r="H2015" s="55">
        <v>13912.8</v>
      </c>
    </row>
    <row r="2016" spans="1:8" x14ac:dyDescent="0.25">
      <c r="A2016" s="61" t="s">
        <v>29067</v>
      </c>
      <c r="B2016" s="61" t="s">
        <v>30795</v>
      </c>
      <c r="C2016" s="61" t="s">
        <v>30796</v>
      </c>
      <c r="D2016" s="61" t="s">
        <v>31040</v>
      </c>
      <c r="E2016" s="61" t="s">
        <v>31041</v>
      </c>
      <c r="F2016" s="61" t="s">
        <v>28982</v>
      </c>
      <c r="G2016" s="63">
        <v>2.262</v>
      </c>
      <c r="H2016" s="55">
        <v>103068.48</v>
      </c>
    </row>
    <row r="2017" spans="1:8" x14ac:dyDescent="0.25">
      <c r="A2017" s="61" t="s">
        <v>29067</v>
      </c>
      <c r="B2017" s="61" t="s">
        <v>30795</v>
      </c>
      <c r="C2017" s="61" t="s">
        <v>30796</v>
      </c>
      <c r="D2017" s="61" t="s">
        <v>31042</v>
      </c>
      <c r="E2017" s="61" t="s">
        <v>31043</v>
      </c>
      <c r="F2017" s="61" t="s">
        <v>28982</v>
      </c>
      <c r="G2017" s="63">
        <v>0.121</v>
      </c>
      <c r="H2017" s="55">
        <v>5511.26</v>
      </c>
    </row>
    <row r="2018" spans="1:8" x14ac:dyDescent="0.25">
      <c r="A2018" s="61" t="s">
        <v>29067</v>
      </c>
      <c r="B2018" s="61" t="s">
        <v>30795</v>
      </c>
      <c r="C2018" s="61" t="s">
        <v>30796</v>
      </c>
      <c r="D2018" s="61" t="s">
        <v>31044</v>
      </c>
      <c r="E2018" s="61" t="s">
        <v>31045</v>
      </c>
      <c r="F2018" s="61" t="s">
        <v>28982</v>
      </c>
      <c r="G2018" s="63">
        <v>3.7999999999999999E-2</v>
      </c>
      <c r="H2018" s="55">
        <v>1708.35</v>
      </c>
    </row>
    <row r="2019" spans="1:8" x14ac:dyDescent="0.25">
      <c r="A2019" s="61" t="s">
        <v>29067</v>
      </c>
      <c r="B2019" s="61" t="s">
        <v>30795</v>
      </c>
      <c r="C2019" s="61" t="s">
        <v>30796</v>
      </c>
      <c r="D2019" s="61" t="s">
        <v>31046</v>
      </c>
      <c r="E2019" s="61" t="s">
        <v>31047</v>
      </c>
      <c r="F2019" s="61" t="s">
        <v>28982</v>
      </c>
      <c r="G2019" s="63">
        <v>9.5000000000000001E-2</v>
      </c>
      <c r="H2019" s="55">
        <v>4347.84</v>
      </c>
    </row>
    <row r="2020" spans="1:8" x14ac:dyDescent="0.25">
      <c r="A2020" s="61" t="s">
        <v>29067</v>
      </c>
      <c r="B2020" s="61" t="s">
        <v>30795</v>
      </c>
      <c r="C2020" s="61" t="s">
        <v>30796</v>
      </c>
      <c r="D2020" s="61" t="s">
        <v>31048</v>
      </c>
      <c r="E2020" s="61" t="s">
        <v>31049</v>
      </c>
      <c r="F2020" s="61" t="s">
        <v>28982</v>
      </c>
      <c r="G2020" s="63">
        <v>0.53700000000000003</v>
      </c>
      <c r="H2020" s="55">
        <v>24468.959999999999</v>
      </c>
    </row>
    <row r="2021" spans="1:8" x14ac:dyDescent="0.25">
      <c r="A2021" s="61" t="s">
        <v>29067</v>
      </c>
      <c r="B2021" s="61" t="s">
        <v>30795</v>
      </c>
      <c r="C2021" s="61" t="s">
        <v>30796</v>
      </c>
      <c r="D2021" s="61" t="s">
        <v>31050</v>
      </c>
      <c r="E2021" s="61" t="s">
        <v>31051</v>
      </c>
      <c r="F2021" s="61" t="s">
        <v>28982</v>
      </c>
      <c r="G2021" s="63">
        <v>0.75</v>
      </c>
      <c r="H2021" s="55">
        <v>34165.56</v>
      </c>
    </row>
    <row r="2022" spans="1:8" x14ac:dyDescent="0.25">
      <c r="A2022" s="61" t="s">
        <v>29067</v>
      </c>
      <c r="B2022" s="61" t="s">
        <v>30795</v>
      </c>
      <c r="C2022" s="61" t="s">
        <v>30796</v>
      </c>
      <c r="D2022" s="61" t="s">
        <v>31052</v>
      </c>
      <c r="E2022" s="61" t="s">
        <v>31053</v>
      </c>
      <c r="F2022" s="61" t="s">
        <v>28982</v>
      </c>
      <c r="G2022" s="63">
        <v>0.27500000000000002</v>
      </c>
      <c r="H2022" s="55">
        <v>12537.2</v>
      </c>
    </row>
    <row r="2023" spans="1:8" x14ac:dyDescent="0.25">
      <c r="A2023" s="61" t="s">
        <v>29067</v>
      </c>
      <c r="B2023" s="61" t="s">
        <v>30795</v>
      </c>
      <c r="C2023" s="61" t="s">
        <v>30796</v>
      </c>
      <c r="D2023" s="61" t="s">
        <v>31054</v>
      </c>
      <c r="E2023" s="61" t="s">
        <v>31055</v>
      </c>
      <c r="F2023" s="61" t="s">
        <v>28982</v>
      </c>
      <c r="G2023" s="63">
        <v>0.75</v>
      </c>
      <c r="H2023" s="55">
        <v>34165.56</v>
      </c>
    </row>
    <row r="2024" spans="1:8" x14ac:dyDescent="0.25">
      <c r="A2024" s="61" t="s">
        <v>29067</v>
      </c>
      <c r="B2024" s="61" t="s">
        <v>30795</v>
      </c>
      <c r="C2024" s="61" t="s">
        <v>30796</v>
      </c>
      <c r="D2024" s="61" t="s">
        <v>31056</v>
      </c>
      <c r="E2024" s="61" t="s">
        <v>31057</v>
      </c>
      <c r="F2024" s="61" t="s">
        <v>28982</v>
      </c>
      <c r="G2024" s="63">
        <v>0.26800000000000002</v>
      </c>
      <c r="H2024" s="55">
        <v>12223.77</v>
      </c>
    </row>
    <row r="2025" spans="1:8" x14ac:dyDescent="0.25">
      <c r="A2025" s="61" t="s">
        <v>29067</v>
      </c>
      <c r="B2025" s="61" t="s">
        <v>30795</v>
      </c>
      <c r="C2025" s="61" t="s">
        <v>30796</v>
      </c>
      <c r="D2025" s="61" t="s">
        <v>31058</v>
      </c>
      <c r="E2025" s="61" t="s">
        <v>31059</v>
      </c>
      <c r="F2025" s="61" t="s">
        <v>28982</v>
      </c>
      <c r="G2025" s="63">
        <v>0.13500000000000001</v>
      </c>
      <c r="H2025" s="55">
        <v>6167.42</v>
      </c>
    </row>
    <row r="2026" spans="1:8" x14ac:dyDescent="0.25">
      <c r="A2026" s="61" t="s">
        <v>29067</v>
      </c>
      <c r="B2026" s="61" t="s">
        <v>30795</v>
      </c>
      <c r="C2026" s="61" t="s">
        <v>30796</v>
      </c>
      <c r="D2026" s="61" t="s">
        <v>31060</v>
      </c>
      <c r="E2026" s="61" t="s">
        <v>31061</v>
      </c>
      <c r="F2026" s="61" t="s">
        <v>28982</v>
      </c>
      <c r="G2026" s="63">
        <v>0.17399999999999999</v>
      </c>
      <c r="H2026" s="55">
        <v>7929.54</v>
      </c>
    </row>
    <row r="2027" spans="1:8" x14ac:dyDescent="0.25">
      <c r="A2027" s="61" t="s">
        <v>29067</v>
      </c>
      <c r="B2027" s="61" t="s">
        <v>30795</v>
      </c>
      <c r="C2027" s="61" t="s">
        <v>30796</v>
      </c>
      <c r="D2027" s="61" t="s">
        <v>31062</v>
      </c>
      <c r="E2027" s="61" t="s">
        <v>31063</v>
      </c>
      <c r="F2027" s="61" t="s">
        <v>28982</v>
      </c>
      <c r="G2027" s="63">
        <v>2.1999999999999999E-2</v>
      </c>
      <c r="H2027" s="55">
        <v>1015.9</v>
      </c>
    </row>
    <row r="2028" spans="1:8" x14ac:dyDescent="0.25">
      <c r="A2028" s="61" t="s">
        <v>29067</v>
      </c>
      <c r="B2028" s="61" t="s">
        <v>30795</v>
      </c>
      <c r="C2028" s="61" t="s">
        <v>30796</v>
      </c>
      <c r="D2028" s="61" t="s">
        <v>31064</v>
      </c>
      <c r="E2028" s="61" t="s">
        <v>31065</v>
      </c>
      <c r="F2028" s="61" t="s">
        <v>28982</v>
      </c>
      <c r="G2028" s="63">
        <v>2.4E-2</v>
      </c>
      <c r="H2028" s="55">
        <v>1082.5</v>
      </c>
    </row>
    <row r="2029" spans="1:8" x14ac:dyDescent="0.25">
      <c r="A2029" s="61" t="s">
        <v>29067</v>
      </c>
      <c r="B2029" s="61" t="s">
        <v>30795</v>
      </c>
      <c r="C2029" s="61" t="s">
        <v>30796</v>
      </c>
      <c r="D2029" s="61" t="s">
        <v>31066</v>
      </c>
      <c r="E2029" s="61" t="s">
        <v>31067</v>
      </c>
      <c r="F2029" s="61" t="s">
        <v>28982</v>
      </c>
      <c r="G2029" s="63">
        <v>3.3130000000000002</v>
      </c>
      <c r="H2029" s="55">
        <v>150935.84</v>
      </c>
    </row>
    <row r="2030" spans="1:8" x14ac:dyDescent="0.25">
      <c r="A2030" s="61" t="s">
        <v>29067</v>
      </c>
      <c r="B2030" s="61" t="s">
        <v>30795</v>
      </c>
      <c r="C2030" s="61" t="s">
        <v>30796</v>
      </c>
      <c r="D2030" s="61" t="s">
        <v>31068</v>
      </c>
      <c r="E2030" s="61" t="s">
        <v>31069</v>
      </c>
      <c r="F2030" s="61" t="s">
        <v>28982</v>
      </c>
      <c r="G2030" s="63">
        <v>3.3130000000000002</v>
      </c>
      <c r="H2030" s="55">
        <v>150935.84</v>
      </c>
    </row>
    <row r="2031" spans="1:8" x14ac:dyDescent="0.25">
      <c r="A2031" s="61" t="s">
        <v>29067</v>
      </c>
      <c r="B2031" s="61" t="s">
        <v>30795</v>
      </c>
      <c r="C2031" s="61" t="s">
        <v>30796</v>
      </c>
      <c r="D2031" s="61" t="s">
        <v>31070</v>
      </c>
      <c r="E2031" s="61" t="s">
        <v>31071</v>
      </c>
      <c r="F2031" s="61" t="s">
        <v>28982</v>
      </c>
      <c r="G2031" s="63">
        <v>1.026</v>
      </c>
      <c r="H2031" s="55">
        <v>46719.41</v>
      </c>
    </row>
    <row r="2032" spans="1:8" x14ac:dyDescent="0.25">
      <c r="A2032" s="61" t="s">
        <v>29067</v>
      </c>
      <c r="B2032" s="61" t="s">
        <v>30795</v>
      </c>
      <c r="C2032" s="61" t="s">
        <v>30796</v>
      </c>
      <c r="D2032" s="61" t="s">
        <v>31072</v>
      </c>
      <c r="E2032" s="61" t="s">
        <v>31073</v>
      </c>
      <c r="F2032" s="61" t="s">
        <v>28982</v>
      </c>
      <c r="G2032" s="63">
        <v>0.98199999999999998</v>
      </c>
      <c r="H2032" s="55">
        <v>44731.35</v>
      </c>
    </row>
    <row r="2033" spans="1:8" x14ac:dyDescent="0.25">
      <c r="A2033" s="61" t="s">
        <v>29067</v>
      </c>
      <c r="B2033" s="61" t="s">
        <v>30795</v>
      </c>
      <c r="C2033" s="61" t="s">
        <v>30796</v>
      </c>
      <c r="D2033" s="61" t="s">
        <v>31074</v>
      </c>
      <c r="E2033" s="61" t="s">
        <v>31075</v>
      </c>
      <c r="F2033" s="61" t="s">
        <v>28982</v>
      </c>
      <c r="G2033" s="63">
        <v>1.0999999999999999E-2</v>
      </c>
      <c r="H2033" s="55">
        <v>511.14</v>
      </c>
    </row>
    <row r="2034" spans="1:8" x14ac:dyDescent="0.25">
      <c r="A2034" s="61" t="s">
        <v>29067</v>
      </c>
      <c r="B2034" s="61" t="s">
        <v>30795</v>
      </c>
      <c r="C2034" s="61" t="s">
        <v>30796</v>
      </c>
      <c r="D2034" s="61" t="s">
        <v>32362</v>
      </c>
      <c r="E2034" s="61" t="s">
        <v>32363</v>
      </c>
      <c r="F2034" s="61" t="s">
        <v>28982</v>
      </c>
      <c r="G2034" s="63">
        <v>1.7000000000000001E-2</v>
      </c>
      <c r="H2034" s="55">
        <v>796.32</v>
      </c>
    </row>
    <row r="2035" spans="1:8" x14ac:dyDescent="0.25">
      <c r="A2035" s="61" t="s">
        <v>29067</v>
      </c>
      <c r="B2035" s="61" t="s">
        <v>30795</v>
      </c>
      <c r="C2035" s="61" t="s">
        <v>30796</v>
      </c>
      <c r="D2035" s="61" t="s">
        <v>32364</v>
      </c>
      <c r="E2035" s="61" t="s">
        <v>32365</v>
      </c>
      <c r="F2035" s="61" t="s">
        <v>28982</v>
      </c>
      <c r="G2035" s="63">
        <v>8.9999999999999993E-3</v>
      </c>
      <c r="H2035" s="55">
        <v>420.48</v>
      </c>
    </row>
    <row r="2036" spans="1:8" x14ac:dyDescent="0.25">
      <c r="A2036" s="61" t="s">
        <v>29067</v>
      </c>
      <c r="B2036" s="61" t="s">
        <v>30795</v>
      </c>
      <c r="C2036" s="61" t="s">
        <v>30796</v>
      </c>
      <c r="D2036" s="61" t="s">
        <v>32366</v>
      </c>
      <c r="E2036" s="61" t="s">
        <v>32367</v>
      </c>
      <c r="F2036" s="61" t="s">
        <v>28982</v>
      </c>
      <c r="G2036" s="63">
        <v>8.9999999999999993E-3</v>
      </c>
      <c r="H2036" s="55">
        <v>420.48</v>
      </c>
    </row>
    <row r="2037" spans="1:8" x14ac:dyDescent="0.25">
      <c r="A2037" s="61" t="s">
        <v>29067</v>
      </c>
      <c r="B2037" s="61" t="s">
        <v>30795</v>
      </c>
      <c r="C2037" s="61" t="s">
        <v>30796</v>
      </c>
      <c r="D2037" s="61" t="s">
        <v>31076</v>
      </c>
      <c r="E2037" s="61" t="s">
        <v>31077</v>
      </c>
      <c r="F2037" s="61" t="s">
        <v>28982</v>
      </c>
      <c r="G2037" s="63">
        <v>2.1999999999999999E-2</v>
      </c>
      <c r="H2037" s="55">
        <v>1006.33</v>
      </c>
    </row>
    <row r="2038" spans="1:8" x14ac:dyDescent="0.25">
      <c r="A2038" s="61" t="s">
        <v>29067</v>
      </c>
      <c r="B2038" s="61" t="s">
        <v>30795</v>
      </c>
      <c r="C2038" s="61" t="s">
        <v>30796</v>
      </c>
      <c r="D2038" s="61" t="s">
        <v>31078</v>
      </c>
      <c r="E2038" s="61" t="s">
        <v>31079</v>
      </c>
      <c r="F2038" s="61" t="s">
        <v>28982</v>
      </c>
      <c r="G2038" s="63">
        <v>2.1999999999999999E-2</v>
      </c>
      <c r="H2038" s="55">
        <v>1006.79</v>
      </c>
    </row>
    <row r="2039" spans="1:8" x14ac:dyDescent="0.25">
      <c r="A2039" s="61" t="s">
        <v>29067</v>
      </c>
      <c r="B2039" s="61" t="s">
        <v>30795</v>
      </c>
      <c r="C2039" s="61" t="s">
        <v>30796</v>
      </c>
      <c r="D2039" s="61" t="s">
        <v>32368</v>
      </c>
      <c r="E2039" s="61" t="s">
        <v>32369</v>
      </c>
      <c r="F2039" s="61" t="s">
        <v>28982</v>
      </c>
      <c r="G2039" s="63">
        <v>6.7000000000000004E-2</v>
      </c>
      <c r="H2039" s="55">
        <v>3061.4</v>
      </c>
    </row>
    <row r="2040" spans="1:8" x14ac:dyDescent="0.25">
      <c r="A2040" s="61" t="s">
        <v>29067</v>
      </c>
      <c r="B2040" s="61" t="s">
        <v>30795</v>
      </c>
      <c r="C2040" s="61" t="s">
        <v>30796</v>
      </c>
      <c r="D2040" s="61" t="s">
        <v>32370</v>
      </c>
      <c r="E2040" s="61" t="s">
        <v>32371</v>
      </c>
      <c r="F2040" s="61" t="s">
        <v>28982</v>
      </c>
      <c r="G2040" s="63">
        <v>2.0379999999999998</v>
      </c>
      <c r="H2040" s="55">
        <v>92856.5</v>
      </c>
    </row>
    <row r="2041" spans="1:8" x14ac:dyDescent="0.25">
      <c r="A2041" s="61" t="s">
        <v>29067</v>
      </c>
      <c r="B2041" s="61" t="s">
        <v>30795</v>
      </c>
      <c r="C2041" s="61" t="s">
        <v>30796</v>
      </c>
      <c r="D2041" s="61" t="s">
        <v>32372</v>
      </c>
      <c r="E2041" s="61" t="s">
        <v>32373</v>
      </c>
      <c r="F2041" s="61" t="s">
        <v>28982</v>
      </c>
      <c r="G2041" s="63">
        <v>0.107</v>
      </c>
      <c r="H2041" s="55">
        <v>4874.92</v>
      </c>
    </row>
    <row r="2042" spans="1:8" x14ac:dyDescent="0.25">
      <c r="A2042" s="61" t="s">
        <v>29067</v>
      </c>
      <c r="B2042" s="61" t="s">
        <v>30795</v>
      </c>
      <c r="C2042" s="61" t="s">
        <v>30796</v>
      </c>
      <c r="D2042" s="61" t="s">
        <v>31080</v>
      </c>
      <c r="E2042" s="61" t="s">
        <v>31081</v>
      </c>
      <c r="F2042" s="61" t="s">
        <v>28982</v>
      </c>
      <c r="G2042" s="63">
        <v>8.0000000000000002E-3</v>
      </c>
      <c r="H2042" s="55">
        <v>374.48</v>
      </c>
    </row>
    <row r="2043" spans="1:8" x14ac:dyDescent="0.25">
      <c r="A2043" s="61" t="s">
        <v>29067</v>
      </c>
      <c r="B2043" s="61" t="s">
        <v>30795</v>
      </c>
      <c r="C2043" s="61" t="s">
        <v>30796</v>
      </c>
      <c r="D2043" s="61" t="s">
        <v>32374</v>
      </c>
      <c r="E2043" s="61" t="s">
        <v>32375</v>
      </c>
      <c r="F2043" s="61" t="s">
        <v>28982</v>
      </c>
      <c r="G2043" s="63">
        <v>4.9000000000000002E-2</v>
      </c>
      <c r="H2043" s="55">
        <v>2226.7600000000002</v>
      </c>
    </row>
    <row r="2044" spans="1:8" x14ac:dyDescent="0.25">
      <c r="A2044" s="61" t="s">
        <v>29067</v>
      </c>
      <c r="B2044" s="61" t="s">
        <v>30795</v>
      </c>
      <c r="C2044" s="61" t="s">
        <v>30796</v>
      </c>
      <c r="D2044" s="61" t="s">
        <v>32376</v>
      </c>
      <c r="E2044" s="61" t="s">
        <v>32377</v>
      </c>
      <c r="F2044" s="61" t="s">
        <v>28982</v>
      </c>
      <c r="G2044" s="63">
        <v>3.6999999999999998E-2</v>
      </c>
      <c r="H2044" s="55">
        <v>1689.2</v>
      </c>
    </row>
    <row r="2045" spans="1:8" x14ac:dyDescent="0.25">
      <c r="A2045" s="61" t="s">
        <v>29067</v>
      </c>
      <c r="B2045" s="61" t="s">
        <v>30795</v>
      </c>
      <c r="C2045" s="61" t="s">
        <v>30796</v>
      </c>
      <c r="D2045" s="61" t="s">
        <v>32378</v>
      </c>
      <c r="E2045" s="61" t="s">
        <v>32379</v>
      </c>
      <c r="F2045" s="61" t="s">
        <v>28982</v>
      </c>
      <c r="G2045" s="63">
        <v>5.2999999999999999E-2</v>
      </c>
      <c r="H2045" s="55">
        <v>2394.44</v>
      </c>
    </row>
    <row r="2046" spans="1:8" x14ac:dyDescent="0.25">
      <c r="A2046" s="61" t="s">
        <v>29067</v>
      </c>
      <c r="B2046" s="61" t="s">
        <v>30795</v>
      </c>
      <c r="C2046" s="61" t="s">
        <v>30796</v>
      </c>
      <c r="D2046" s="61" t="s">
        <v>32380</v>
      </c>
      <c r="E2046" s="61" t="s">
        <v>32381</v>
      </c>
      <c r="F2046" s="61" t="s">
        <v>28982</v>
      </c>
      <c r="G2046" s="63">
        <v>3.3000000000000002E-2</v>
      </c>
      <c r="H2046" s="55">
        <v>1519.76</v>
      </c>
    </row>
    <row r="2047" spans="1:8" x14ac:dyDescent="0.25">
      <c r="A2047" s="61" t="s">
        <v>29067</v>
      </c>
      <c r="B2047" s="61" t="s">
        <v>30795</v>
      </c>
      <c r="C2047" s="61" t="s">
        <v>30796</v>
      </c>
      <c r="D2047" s="61" t="s">
        <v>32382</v>
      </c>
      <c r="E2047" s="61" t="s">
        <v>32383</v>
      </c>
      <c r="F2047" s="61" t="s">
        <v>28982</v>
      </c>
      <c r="G2047" s="63">
        <v>3.7999999999999999E-2</v>
      </c>
      <c r="H2047" s="55">
        <v>1734.8</v>
      </c>
    </row>
    <row r="2048" spans="1:8" x14ac:dyDescent="0.25">
      <c r="A2048" s="61" t="s">
        <v>29067</v>
      </c>
      <c r="B2048" s="61" t="s">
        <v>30795</v>
      </c>
      <c r="C2048" s="61" t="s">
        <v>30796</v>
      </c>
      <c r="D2048" s="61" t="s">
        <v>32384</v>
      </c>
      <c r="E2048" s="61" t="s">
        <v>32385</v>
      </c>
      <c r="F2048" s="61" t="s">
        <v>28982</v>
      </c>
      <c r="G2048" s="63">
        <v>8.3000000000000004E-2</v>
      </c>
      <c r="H2048" s="55">
        <v>3793.92</v>
      </c>
    </row>
    <row r="2049" spans="1:8" x14ac:dyDescent="0.25">
      <c r="A2049" s="61" t="s">
        <v>29067</v>
      </c>
      <c r="B2049" s="61" t="s">
        <v>30795</v>
      </c>
      <c r="C2049" s="61" t="s">
        <v>30796</v>
      </c>
      <c r="D2049" s="61" t="s">
        <v>32386</v>
      </c>
      <c r="E2049" s="61" t="s">
        <v>32387</v>
      </c>
      <c r="F2049" s="61" t="s">
        <v>28982</v>
      </c>
      <c r="G2049" s="63">
        <v>3.7999999999999999E-2</v>
      </c>
      <c r="H2049" s="55">
        <v>1727.48</v>
      </c>
    </row>
    <row r="2050" spans="1:8" x14ac:dyDescent="0.25">
      <c r="A2050" s="61" t="s">
        <v>29067</v>
      </c>
      <c r="B2050" s="61" t="s">
        <v>30795</v>
      </c>
      <c r="C2050" s="61" t="s">
        <v>30796</v>
      </c>
      <c r="D2050" s="61" t="s">
        <v>32388</v>
      </c>
      <c r="E2050" s="61" t="s">
        <v>32389</v>
      </c>
      <c r="F2050" s="61" t="s">
        <v>28982</v>
      </c>
      <c r="G2050" s="63">
        <v>0.186</v>
      </c>
      <c r="H2050" s="55">
        <v>8456.52</v>
      </c>
    </row>
    <row r="2051" spans="1:8" x14ac:dyDescent="0.25">
      <c r="A2051" s="61" t="s">
        <v>29067</v>
      </c>
      <c r="B2051" s="61" t="s">
        <v>30795</v>
      </c>
      <c r="C2051" s="61" t="s">
        <v>30796</v>
      </c>
      <c r="D2051" s="61" t="s">
        <v>32390</v>
      </c>
      <c r="E2051" s="61" t="s">
        <v>32391</v>
      </c>
      <c r="F2051" s="61" t="s">
        <v>28982</v>
      </c>
      <c r="G2051" s="63">
        <v>3.3000000000000002E-2</v>
      </c>
      <c r="H2051" s="55">
        <v>1521.56</v>
      </c>
    </row>
    <row r="2052" spans="1:8" x14ac:dyDescent="0.25">
      <c r="A2052" s="61" t="s">
        <v>29067</v>
      </c>
      <c r="B2052" s="61" t="s">
        <v>30795</v>
      </c>
      <c r="C2052" s="61" t="s">
        <v>30796</v>
      </c>
      <c r="D2052" s="61" t="s">
        <v>32392</v>
      </c>
      <c r="E2052" s="61" t="s">
        <v>32393</v>
      </c>
      <c r="F2052" s="61" t="s">
        <v>28982</v>
      </c>
      <c r="G2052" s="63">
        <v>0.02</v>
      </c>
      <c r="H2052" s="55">
        <v>912.94</v>
      </c>
    </row>
    <row r="2053" spans="1:8" x14ac:dyDescent="0.25">
      <c r="A2053" s="61" t="s">
        <v>29067</v>
      </c>
      <c r="B2053" s="61" t="s">
        <v>30795</v>
      </c>
      <c r="C2053" s="61" t="s">
        <v>30796</v>
      </c>
      <c r="D2053" s="61" t="s">
        <v>32394</v>
      </c>
      <c r="E2053" s="61" t="s">
        <v>32395</v>
      </c>
      <c r="F2053" s="61" t="s">
        <v>28982</v>
      </c>
      <c r="G2053" s="63">
        <v>3.5000000000000003E-2</v>
      </c>
      <c r="H2053" s="55">
        <v>1601.76</v>
      </c>
    </row>
    <row r="2054" spans="1:8" x14ac:dyDescent="0.25">
      <c r="A2054" s="61" t="s">
        <v>29067</v>
      </c>
      <c r="B2054" s="61" t="s">
        <v>31082</v>
      </c>
      <c r="C2054" s="61" t="s">
        <v>30796</v>
      </c>
      <c r="D2054" s="61" t="s">
        <v>31083</v>
      </c>
      <c r="E2054" s="61" t="s">
        <v>31084</v>
      </c>
      <c r="F2054" s="61" t="s">
        <v>28982</v>
      </c>
      <c r="G2054" s="63">
        <v>0.76300000000000001</v>
      </c>
      <c r="H2054" s="55">
        <v>36489.160000000003</v>
      </c>
    </row>
    <row r="2055" spans="1:8" x14ac:dyDescent="0.25">
      <c r="A2055" s="61" t="s">
        <v>29067</v>
      </c>
      <c r="B2055" s="61" t="s">
        <v>31082</v>
      </c>
      <c r="C2055" s="61" t="s">
        <v>30796</v>
      </c>
      <c r="D2055" s="61" t="s">
        <v>31085</v>
      </c>
      <c r="E2055" s="61" t="s">
        <v>31086</v>
      </c>
      <c r="F2055" s="61" t="s">
        <v>28982</v>
      </c>
      <c r="G2055" s="63">
        <v>0.68500000000000005</v>
      </c>
      <c r="H2055" s="55">
        <v>32748.48</v>
      </c>
    </row>
    <row r="2056" spans="1:8" x14ac:dyDescent="0.25">
      <c r="A2056" s="61" t="s">
        <v>29067</v>
      </c>
      <c r="B2056" s="61" t="s">
        <v>31082</v>
      </c>
      <c r="C2056" s="61" t="s">
        <v>30796</v>
      </c>
      <c r="D2056" s="61" t="s">
        <v>31087</v>
      </c>
      <c r="E2056" s="61" t="s">
        <v>31088</v>
      </c>
      <c r="F2056" s="61" t="s">
        <v>28982</v>
      </c>
      <c r="G2056" s="63">
        <v>7.9000000000000001E-2</v>
      </c>
      <c r="H2056" s="55">
        <v>3783.66</v>
      </c>
    </row>
    <row r="2057" spans="1:8" x14ac:dyDescent="0.25">
      <c r="A2057" s="61" t="s">
        <v>29067</v>
      </c>
      <c r="B2057" s="61" t="s">
        <v>31082</v>
      </c>
      <c r="C2057" s="61" t="s">
        <v>30796</v>
      </c>
      <c r="D2057" s="61" t="s">
        <v>31089</v>
      </c>
      <c r="E2057" s="61" t="s">
        <v>31090</v>
      </c>
      <c r="F2057" s="61" t="s">
        <v>28982</v>
      </c>
      <c r="G2057" s="63">
        <v>4.0000000000000001E-3</v>
      </c>
      <c r="H2057" s="55">
        <v>195.14</v>
      </c>
    </row>
    <row r="2058" spans="1:8" x14ac:dyDescent="0.25">
      <c r="A2058" s="61" t="s">
        <v>29067</v>
      </c>
      <c r="B2058" s="61" t="s">
        <v>31082</v>
      </c>
      <c r="C2058" s="61" t="s">
        <v>30796</v>
      </c>
      <c r="D2058" s="61" t="s">
        <v>31091</v>
      </c>
      <c r="E2058" s="61" t="s">
        <v>31092</v>
      </c>
      <c r="F2058" s="61" t="s">
        <v>28982</v>
      </c>
      <c r="G2058" s="63">
        <v>0.01</v>
      </c>
      <c r="H2058" s="55">
        <v>499.32</v>
      </c>
    </row>
    <row r="2059" spans="1:8" x14ac:dyDescent="0.25">
      <c r="A2059" s="61" t="s">
        <v>29067</v>
      </c>
      <c r="B2059" s="61" t="s">
        <v>31082</v>
      </c>
      <c r="C2059" s="61" t="s">
        <v>30796</v>
      </c>
      <c r="D2059" s="61" t="s">
        <v>31093</v>
      </c>
      <c r="E2059" s="61" t="s">
        <v>31094</v>
      </c>
      <c r="F2059" s="61" t="s">
        <v>28982</v>
      </c>
      <c r="G2059" s="63">
        <v>81.305000000000007</v>
      </c>
      <c r="H2059" s="55">
        <v>3888638.95</v>
      </c>
    </row>
    <row r="2060" spans="1:8" x14ac:dyDescent="0.25">
      <c r="A2060" s="61" t="s">
        <v>29067</v>
      </c>
      <c r="B2060" s="61" t="s">
        <v>31082</v>
      </c>
      <c r="C2060" s="61" t="s">
        <v>30796</v>
      </c>
      <c r="D2060" s="61" t="s">
        <v>31095</v>
      </c>
      <c r="E2060" s="61" t="s">
        <v>31096</v>
      </c>
      <c r="F2060" s="61" t="s">
        <v>28982</v>
      </c>
      <c r="G2060" s="63">
        <v>0.53700000000000003</v>
      </c>
      <c r="H2060" s="55">
        <v>25693.49</v>
      </c>
    </row>
    <row r="2061" spans="1:8" x14ac:dyDescent="0.25">
      <c r="A2061" s="61" t="s">
        <v>29067</v>
      </c>
      <c r="B2061" s="61" t="s">
        <v>31082</v>
      </c>
      <c r="C2061" s="61" t="s">
        <v>30796</v>
      </c>
      <c r="D2061" s="61" t="s">
        <v>31097</v>
      </c>
      <c r="E2061" s="61" t="s">
        <v>31098</v>
      </c>
      <c r="F2061" s="61" t="s">
        <v>28982</v>
      </c>
      <c r="G2061" s="63">
        <v>0.129</v>
      </c>
      <c r="H2061" s="55">
        <v>6174.6</v>
      </c>
    </row>
    <row r="2062" spans="1:8" x14ac:dyDescent="0.25">
      <c r="A2062" s="61" t="s">
        <v>29067</v>
      </c>
      <c r="B2062" s="61" t="s">
        <v>31082</v>
      </c>
      <c r="C2062" s="61" t="s">
        <v>30796</v>
      </c>
      <c r="D2062" s="61" t="s">
        <v>31099</v>
      </c>
      <c r="E2062" s="61" t="s">
        <v>31100</v>
      </c>
      <c r="F2062" s="61" t="s">
        <v>28982</v>
      </c>
      <c r="G2062" s="63">
        <v>0.23200000000000001</v>
      </c>
      <c r="H2062" s="55">
        <v>11114.28</v>
      </c>
    </row>
    <row r="2063" spans="1:8" x14ac:dyDescent="0.25">
      <c r="A2063" s="61" t="s">
        <v>29067</v>
      </c>
      <c r="B2063" s="61" t="s">
        <v>30803</v>
      </c>
      <c r="C2063" s="61" t="s">
        <v>30796</v>
      </c>
      <c r="D2063" s="61" t="s">
        <v>31101</v>
      </c>
      <c r="E2063" s="61" t="s">
        <v>31102</v>
      </c>
      <c r="F2063" s="61" t="s">
        <v>28982</v>
      </c>
      <c r="G2063" s="63">
        <v>0.19900000000000001</v>
      </c>
      <c r="H2063" s="55">
        <v>9063.84</v>
      </c>
    </row>
    <row r="2064" spans="1:8" x14ac:dyDescent="0.25">
      <c r="A2064" s="61" t="s">
        <v>29067</v>
      </c>
      <c r="B2064" s="61" t="s">
        <v>30803</v>
      </c>
      <c r="C2064" s="61" t="s">
        <v>30796</v>
      </c>
      <c r="D2064" s="61" t="s">
        <v>31103</v>
      </c>
      <c r="E2064" s="61" t="s">
        <v>31104</v>
      </c>
      <c r="F2064" s="61" t="s">
        <v>28982</v>
      </c>
      <c r="G2064" s="63">
        <v>2.1339999999999999</v>
      </c>
      <c r="H2064" s="55">
        <v>97208.37</v>
      </c>
    </row>
    <row r="2065" spans="1:8" x14ac:dyDescent="0.25">
      <c r="A2065" s="61" t="s">
        <v>29067</v>
      </c>
      <c r="B2065" s="61" t="s">
        <v>30803</v>
      </c>
      <c r="C2065" s="61" t="s">
        <v>30796</v>
      </c>
      <c r="D2065" s="61" t="s">
        <v>31105</v>
      </c>
      <c r="E2065" s="61" t="s">
        <v>31106</v>
      </c>
      <c r="F2065" s="61" t="s">
        <v>28982</v>
      </c>
      <c r="G2065" s="63">
        <v>1.79</v>
      </c>
      <c r="H2065" s="55">
        <v>81535.27</v>
      </c>
    </row>
    <row r="2066" spans="1:8" x14ac:dyDescent="0.25">
      <c r="A2066" s="61" t="s">
        <v>29067</v>
      </c>
      <c r="B2066" s="61" t="s">
        <v>30803</v>
      </c>
      <c r="C2066" s="61" t="s">
        <v>30796</v>
      </c>
      <c r="D2066" s="61" t="s">
        <v>31107</v>
      </c>
      <c r="E2066" s="61" t="s">
        <v>31108</v>
      </c>
      <c r="F2066" s="61" t="s">
        <v>28982</v>
      </c>
      <c r="G2066" s="63">
        <v>1.2809999999999999</v>
      </c>
      <c r="H2066" s="55">
        <v>58369.85</v>
      </c>
    </row>
    <row r="2067" spans="1:8" x14ac:dyDescent="0.25">
      <c r="A2067" s="61" t="s">
        <v>29067</v>
      </c>
      <c r="B2067" s="61" t="s">
        <v>30803</v>
      </c>
      <c r="C2067" s="61" t="s">
        <v>30796</v>
      </c>
      <c r="D2067" s="61" t="s">
        <v>31109</v>
      </c>
      <c r="E2067" s="61" t="s">
        <v>31108</v>
      </c>
      <c r="F2067" s="61" t="s">
        <v>28982</v>
      </c>
      <c r="G2067" s="63">
        <v>9.1999999999999998E-2</v>
      </c>
      <c r="H2067" s="55">
        <v>4183.83</v>
      </c>
    </row>
    <row r="2068" spans="1:8" x14ac:dyDescent="0.25">
      <c r="A2068" s="61" t="s">
        <v>29067</v>
      </c>
      <c r="B2068" s="61" t="s">
        <v>30803</v>
      </c>
      <c r="C2068" s="61" t="s">
        <v>30796</v>
      </c>
      <c r="D2068" s="61" t="s">
        <v>31110</v>
      </c>
      <c r="E2068" s="61" t="s">
        <v>31108</v>
      </c>
      <c r="F2068" s="61" t="s">
        <v>28982</v>
      </c>
      <c r="G2068" s="63">
        <v>0.875</v>
      </c>
      <c r="H2068" s="55">
        <v>39849.040000000001</v>
      </c>
    </row>
    <row r="2069" spans="1:8" x14ac:dyDescent="0.25">
      <c r="A2069" s="61" t="s">
        <v>29067</v>
      </c>
      <c r="B2069" s="61" t="s">
        <v>30803</v>
      </c>
      <c r="C2069" s="61" t="s">
        <v>30796</v>
      </c>
      <c r="D2069" s="61" t="s">
        <v>31111</v>
      </c>
      <c r="E2069" s="61" t="s">
        <v>31112</v>
      </c>
      <c r="F2069" s="61" t="s">
        <v>28982</v>
      </c>
      <c r="G2069" s="63">
        <v>9.7000000000000003E-2</v>
      </c>
      <c r="H2069" s="55">
        <v>4432.1400000000003</v>
      </c>
    </row>
    <row r="2070" spans="1:8" x14ac:dyDescent="0.25">
      <c r="A2070" s="61" t="s">
        <v>29067</v>
      </c>
      <c r="B2070" s="61" t="s">
        <v>30803</v>
      </c>
      <c r="C2070" s="61" t="s">
        <v>30796</v>
      </c>
      <c r="D2070" s="61" t="s">
        <v>31113</v>
      </c>
      <c r="E2070" s="61" t="s">
        <v>31114</v>
      </c>
      <c r="F2070" s="61" t="s">
        <v>28982</v>
      </c>
      <c r="G2070" s="63">
        <v>5.7839999999999998</v>
      </c>
      <c r="H2070" s="55">
        <v>263485.25</v>
      </c>
    </row>
    <row r="2071" spans="1:8" x14ac:dyDescent="0.25">
      <c r="A2071" s="61" t="s">
        <v>29067</v>
      </c>
      <c r="B2071" s="61" t="s">
        <v>30803</v>
      </c>
      <c r="C2071" s="61" t="s">
        <v>30796</v>
      </c>
      <c r="D2071" s="61" t="s">
        <v>31115</v>
      </c>
      <c r="E2071" s="61" t="s">
        <v>31114</v>
      </c>
      <c r="F2071" s="61" t="s">
        <v>28982</v>
      </c>
      <c r="G2071" s="63">
        <v>9.9000000000000005E-2</v>
      </c>
      <c r="H2071" s="55">
        <v>4516.8900000000003</v>
      </c>
    </row>
    <row r="2072" spans="1:8" x14ac:dyDescent="0.25">
      <c r="A2072" s="61" t="s">
        <v>29067</v>
      </c>
      <c r="B2072" s="61" t="s">
        <v>30803</v>
      </c>
      <c r="C2072" s="61" t="s">
        <v>30796</v>
      </c>
      <c r="D2072" s="61" t="s">
        <v>31116</v>
      </c>
      <c r="E2072" s="61" t="s">
        <v>31117</v>
      </c>
      <c r="F2072" s="61" t="s">
        <v>28982</v>
      </c>
      <c r="G2072" s="63">
        <v>0.38900000000000001</v>
      </c>
      <c r="H2072" s="55">
        <v>17728.560000000001</v>
      </c>
    </row>
    <row r="2073" spans="1:8" x14ac:dyDescent="0.25">
      <c r="A2073" s="61" t="s">
        <v>29067</v>
      </c>
      <c r="B2073" s="61" t="s">
        <v>30803</v>
      </c>
      <c r="C2073" s="61" t="s">
        <v>30796</v>
      </c>
      <c r="D2073" s="61" t="s">
        <v>31118</v>
      </c>
      <c r="E2073" s="61" t="s">
        <v>31119</v>
      </c>
      <c r="F2073" s="61" t="s">
        <v>28982</v>
      </c>
      <c r="G2073" s="63">
        <v>0.35599999999999998</v>
      </c>
      <c r="H2073" s="55">
        <v>16225.28</v>
      </c>
    </row>
    <row r="2074" spans="1:8" x14ac:dyDescent="0.25">
      <c r="A2074" s="61" t="s">
        <v>29067</v>
      </c>
      <c r="B2074" s="61" t="s">
        <v>30803</v>
      </c>
      <c r="C2074" s="61" t="s">
        <v>30796</v>
      </c>
      <c r="D2074" s="61" t="s">
        <v>31120</v>
      </c>
      <c r="E2074" s="61" t="s">
        <v>31121</v>
      </c>
      <c r="F2074" s="61" t="s">
        <v>28982</v>
      </c>
      <c r="G2074" s="63">
        <v>0.38700000000000001</v>
      </c>
      <c r="H2074" s="55">
        <v>17630.099999999999</v>
      </c>
    </row>
    <row r="2075" spans="1:8" x14ac:dyDescent="0.25">
      <c r="A2075" s="61" t="s">
        <v>29067</v>
      </c>
      <c r="B2075" s="61" t="s">
        <v>30803</v>
      </c>
      <c r="C2075" s="61" t="s">
        <v>30796</v>
      </c>
      <c r="D2075" s="61" t="s">
        <v>31122</v>
      </c>
      <c r="E2075" s="61" t="s">
        <v>31123</v>
      </c>
      <c r="F2075" s="61" t="s">
        <v>28982</v>
      </c>
      <c r="G2075" s="63">
        <v>114.53100000000001</v>
      </c>
      <c r="H2075" s="55">
        <v>5217568.1500000004</v>
      </c>
    </row>
    <row r="2076" spans="1:8" x14ac:dyDescent="0.25">
      <c r="A2076" s="61" t="s">
        <v>29067</v>
      </c>
      <c r="B2076" s="61" t="s">
        <v>30803</v>
      </c>
      <c r="C2076" s="61" t="s">
        <v>30796</v>
      </c>
      <c r="D2076" s="61" t="s">
        <v>31124</v>
      </c>
      <c r="E2076" s="61" t="s">
        <v>31125</v>
      </c>
      <c r="F2076" s="61" t="s">
        <v>28982</v>
      </c>
      <c r="G2076" s="63">
        <v>1.9430000000000001</v>
      </c>
      <c r="H2076" s="55">
        <v>88502.44</v>
      </c>
    </row>
    <row r="2077" spans="1:8" x14ac:dyDescent="0.25">
      <c r="A2077" s="61" t="s">
        <v>29067</v>
      </c>
      <c r="B2077" s="61" t="s">
        <v>30803</v>
      </c>
      <c r="C2077" s="61" t="s">
        <v>30796</v>
      </c>
      <c r="D2077" s="61" t="s">
        <v>31126</v>
      </c>
      <c r="E2077" s="61" t="s">
        <v>31127</v>
      </c>
      <c r="F2077" s="61" t="s">
        <v>28982</v>
      </c>
      <c r="G2077" s="63">
        <v>2.4860000000000002</v>
      </c>
      <c r="H2077" s="55">
        <v>113263.35</v>
      </c>
    </row>
    <row r="2078" spans="1:8" x14ac:dyDescent="0.25">
      <c r="A2078" s="61" t="s">
        <v>29067</v>
      </c>
      <c r="B2078" s="61" t="s">
        <v>30803</v>
      </c>
      <c r="C2078" s="61" t="s">
        <v>30796</v>
      </c>
      <c r="D2078" s="61" t="s">
        <v>31128</v>
      </c>
      <c r="E2078" s="61" t="s">
        <v>31127</v>
      </c>
      <c r="F2078" s="61" t="s">
        <v>28982</v>
      </c>
      <c r="G2078" s="63">
        <v>7.4329999999999998</v>
      </c>
      <c r="H2078" s="55">
        <v>338611</v>
      </c>
    </row>
    <row r="2079" spans="1:8" x14ac:dyDescent="0.25">
      <c r="A2079" s="61" t="s">
        <v>29067</v>
      </c>
      <c r="B2079" s="61" t="s">
        <v>30803</v>
      </c>
      <c r="C2079" s="61" t="s">
        <v>30796</v>
      </c>
      <c r="D2079" s="61" t="s">
        <v>31129</v>
      </c>
      <c r="E2079" s="61" t="s">
        <v>31130</v>
      </c>
      <c r="F2079" s="61" t="s">
        <v>28982</v>
      </c>
      <c r="G2079" s="63">
        <v>4.1000000000000002E-2</v>
      </c>
      <c r="H2079" s="55">
        <v>1875.08</v>
      </c>
    </row>
    <row r="2080" spans="1:8" x14ac:dyDescent="0.25">
      <c r="A2080" s="61" t="s">
        <v>29067</v>
      </c>
      <c r="B2080" s="61" t="s">
        <v>30803</v>
      </c>
      <c r="C2080" s="61" t="s">
        <v>30796</v>
      </c>
      <c r="D2080" s="61" t="s">
        <v>31131</v>
      </c>
      <c r="E2080" s="61" t="s">
        <v>31132</v>
      </c>
      <c r="F2080" s="61" t="s">
        <v>28982</v>
      </c>
      <c r="G2080" s="63">
        <v>0.56699999999999995</v>
      </c>
      <c r="H2080" s="55">
        <v>25845.7</v>
      </c>
    </row>
    <row r="2081" spans="1:8" x14ac:dyDescent="0.25">
      <c r="A2081" s="61" t="s">
        <v>29067</v>
      </c>
      <c r="B2081" s="61" t="s">
        <v>30803</v>
      </c>
      <c r="C2081" s="61" t="s">
        <v>30796</v>
      </c>
      <c r="D2081" s="61" t="s">
        <v>31133</v>
      </c>
      <c r="E2081" s="61" t="s">
        <v>31134</v>
      </c>
      <c r="F2081" s="61" t="s">
        <v>28982</v>
      </c>
      <c r="G2081" s="63">
        <v>1.23</v>
      </c>
      <c r="H2081" s="55">
        <v>56036.7</v>
      </c>
    </row>
    <row r="2082" spans="1:8" x14ac:dyDescent="0.25">
      <c r="A2082" s="61" t="s">
        <v>29067</v>
      </c>
      <c r="B2082" s="61" t="s">
        <v>30803</v>
      </c>
      <c r="C2082" s="61" t="s">
        <v>30796</v>
      </c>
      <c r="D2082" s="61" t="s">
        <v>31135</v>
      </c>
      <c r="E2082" s="61" t="s">
        <v>31136</v>
      </c>
      <c r="F2082" s="61" t="s">
        <v>28982</v>
      </c>
      <c r="G2082" s="63">
        <v>0.65400000000000003</v>
      </c>
      <c r="H2082" s="55">
        <v>29786.240000000002</v>
      </c>
    </row>
    <row r="2083" spans="1:8" x14ac:dyDescent="0.25">
      <c r="A2083" s="61" t="s">
        <v>29067</v>
      </c>
      <c r="B2083" s="61" t="s">
        <v>30803</v>
      </c>
      <c r="C2083" s="61" t="s">
        <v>30796</v>
      </c>
      <c r="D2083" s="61" t="s">
        <v>31137</v>
      </c>
      <c r="E2083" s="61" t="s">
        <v>31138</v>
      </c>
      <c r="F2083" s="61" t="s">
        <v>28982</v>
      </c>
      <c r="G2083" s="63">
        <v>1.46</v>
      </c>
      <c r="H2083" s="55">
        <v>66502.8</v>
      </c>
    </row>
    <row r="2084" spans="1:8" x14ac:dyDescent="0.25">
      <c r="A2084" s="61" t="s">
        <v>29067</v>
      </c>
      <c r="B2084" s="61" t="s">
        <v>30803</v>
      </c>
      <c r="C2084" s="61" t="s">
        <v>30796</v>
      </c>
      <c r="D2084" s="61" t="s">
        <v>31139</v>
      </c>
      <c r="E2084" s="61" t="s">
        <v>31140</v>
      </c>
      <c r="F2084" s="61" t="s">
        <v>28982</v>
      </c>
      <c r="G2084" s="63">
        <v>0.55300000000000005</v>
      </c>
      <c r="H2084" s="55">
        <v>25196.66</v>
      </c>
    </row>
    <row r="2085" spans="1:8" x14ac:dyDescent="0.25">
      <c r="A2085" s="61" t="s">
        <v>29067</v>
      </c>
      <c r="B2085" s="61" t="s">
        <v>30803</v>
      </c>
      <c r="C2085" s="61" t="s">
        <v>30796</v>
      </c>
      <c r="D2085" s="61" t="s">
        <v>31141</v>
      </c>
      <c r="E2085" s="61" t="s">
        <v>31142</v>
      </c>
      <c r="F2085" s="61" t="s">
        <v>28982</v>
      </c>
      <c r="G2085" s="63">
        <v>2.8140000000000001</v>
      </c>
      <c r="H2085" s="55">
        <v>128176</v>
      </c>
    </row>
    <row r="2086" spans="1:8" x14ac:dyDescent="0.25">
      <c r="A2086" s="61" t="s">
        <v>29067</v>
      </c>
      <c r="B2086" s="61" t="s">
        <v>30803</v>
      </c>
      <c r="C2086" s="61" t="s">
        <v>30796</v>
      </c>
      <c r="D2086" s="61" t="s">
        <v>31143</v>
      </c>
      <c r="E2086" s="61" t="s">
        <v>31144</v>
      </c>
      <c r="F2086" s="61" t="s">
        <v>28982</v>
      </c>
      <c r="G2086" s="63">
        <v>0.153</v>
      </c>
      <c r="H2086" s="55">
        <v>6970.95</v>
      </c>
    </row>
    <row r="2087" spans="1:8" x14ac:dyDescent="0.25">
      <c r="A2087" s="61" t="s">
        <v>29067</v>
      </c>
      <c r="B2087" s="61" t="s">
        <v>30803</v>
      </c>
      <c r="C2087" s="61" t="s">
        <v>30796</v>
      </c>
      <c r="D2087" s="61" t="s">
        <v>31145</v>
      </c>
      <c r="E2087" s="61" t="s">
        <v>31146</v>
      </c>
      <c r="F2087" s="61" t="s">
        <v>28982</v>
      </c>
      <c r="G2087" s="63">
        <v>29.515999999999998</v>
      </c>
      <c r="H2087" s="55">
        <v>1344623.16</v>
      </c>
    </row>
    <row r="2088" spans="1:8" x14ac:dyDescent="0.25">
      <c r="A2088" s="61" t="s">
        <v>29067</v>
      </c>
      <c r="B2088" s="61" t="s">
        <v>30803</v>
      </c>
      <c r="C2088" s="61" t="s">
        <v>30796</v>
      </c>
      <c r="D2088" s="61" t="s">
        <v>31147</v>
      </c>
      <c r="E2088" s="61" t="s">
        <v>31148</v>
      </c>
      <c r="F2088" s="61" t="s">
        <v>28982</v>
      </c>
      <c r="G2088" s="63">
        <v>2.766</v>
      </c>
      <c r="H2088" s="55">
        <v>125996.1</v>
      </c>
    </row>
    <row r="2089" spans="1:8" x14ac:dyDescent="0.25">
      <c r="A2089" s="61" t="s">
        <v>29067</v>
      </c>
      <c r="B2089" s="61" t="s">
        <v>30803</v>
      </c>
      <c r="C2089" s="61" t="s">
        <v>30796</v>
      </c>
      <c r="D2089" s="61" t="s">
        <v>31149</v>
      </c>
      <c r="E2089" s="61" t="s">
        <v>31150</v>
      </c>
      <c r="F2089" s="61" t="s">
        <v>28982</v>
      </c>
      <c r="G2089" s="63">
        <v>1.236</v>
      </c>
      <c r="H2089" s="55">
        <v>56307.199999999997</v>
      </c>
    </row>
    <row r="2090" spans="1:8" x14ac:dyDescent="0.25">
      <c r="A2090" s="61" t="s">
        <v>29067</v>
      </c>
      <c r="B2090" s="61" t="s">
        <v>30803</v>
      </c>
      <c r="C2090" s="61" t="s">
        <v>30796</v>
      </c>
      <c r="D2090" s="61" t="s">
        <v>31151</v>
      </c>
      <c r="E2090" s="61" t="s">
        <v>31152</v>
      </c>
      <c r="F2090" s="61" t="s">
        <v>28982</v>
      </c>
      <c r="G2090" s="63">
        <v>5.8000000000000003E-2</v>
      </c>
      <c r="H2090" s="55">
        <v>2663.2</v>
      </c>
    </row>
    <row r="2091" spans="1:8" x14ac:dyDescent="0.25">
      <c r="A2091" s="61" t="s">
        <v>29067</v>
      </c>
      <c r="B2091" s="61" t="s">
        <v>30803</v>
      </c>
      <c r="C2091" s="61" t="s">
        <v>30796</v>
      </c>
      <c r="D2091" s="61" t="s">
        <v>31153</v>
      </c>
      <c r="E2091" s="61" t="s">
        <v>31154</v>
      </c>
      <c r="F2091" s="61" t="s">
        <v>28982</v>
      </c>
      <c r="G2091" s="63">
        <v>0.48799999999999999</v>
      </c>
      <c r="H2091" s="55">
        <v>22231.4</v>
      </c>
    </row>
    <row r="2092" spans="1:8" x14ac:dyDescent="0.25">
      <c r="A2092" s="61" t="s">
        <v>29067</v>
      </c>
      <c r="B2092" s="61" t="s">
        <v>31155</v>
      </c>
      <c r="C2092" s="61" t="s">
        <v>30796</v>
      </c>
      <c r="D2092" s="61" t="s">
        <v>31156</v>
      </c>
      <c r="E2092" s="61" t="s">
        <v>31157</v>
      </c>
      <c r="F2092" s="61" t="s">
        <v>28982</v>
      </c>
      <c r="G2092" s="63">
        <v>0.315</v>
      </c>
      <c r="H2092" s="55">
        <v>15045.8</v>
      </c>
    </row>
    <row r="2093" spans="1:8" x14ac:dyDescent="0.25">
      <c r="A2093" s="61" t="s">
        <v>29067</v>
      </c>
      <c r="B2093" s="61" t="s">
        <v>31155</v>
      </c>
      <c r="C2093" s="61" t="s">
        <v>30796</v>
      </c>
      <c r="D2093" s="61" t="s">
        <v>31158</v>
      </c>
      <c r="E2093" s="61" t="s">
        <v>31159</v>
      </c>
      <c r="F2093" s="61" t="s">
        <v>28982</v>
      </c>
      <c r="G2093" s="63">
        <v>1.3089999999999999</v>
      </c>
      <c r="H2093" s="55">
        <v>62614.28</v>
      </c>
    </row>
    <row r="2094" spans="1:8" x14ac:dyDescent="0.25">
      <c r="A2094" s="61" t="s">
        <v>29067</v>
      </c>
      <c r="B2094" s="61" t="s">
        <v>31155</v>
      </c>
      <c r="C2094" s="61" t="s">
        <v>30796</v>
      </c>
      <c r="D2094" s="61" t="s">
        <v>31160</v>
      </c>
      <c r="E2094" s="61" t="s">
        <v>31161</v>
      </c>
      <c r="F2094" s="61" t="s">
        <v>28982</v>
      </c>
      <c r="G2094" s="63">
        <v>0.40300000000000002</v>
      </c>
      <c r="H2094" s="55">
        <v>19297.63</v>
      </c>
    </row>
    <row r="2095" spans="1:8" x14ac:dyDescent="0.25">
      <c r="A2095" s="61" t="s">
        <v>29067</v>
      </c>
      <c r="B2095" s="61" t="s">
        <v>31155</v>
      </c>
      <c r="C2095" s="61" t="s">
        <v>30796</v>
      </c>
      <c r="D2095" s="61" t="s">
        <v>31162</v>
      </c>
      <c r="E2095" s="61" t="s">
        <v>31163</v>
      </c>
      <c r="F2095" s="61" t="s">
        <v>28982</v>
      </c>
      <c r="G2095" s="63">
        <v>2.3849999999999998</v>
      </c>
      <c r="H2095" s="55">
        <v>114081.24</v>
      </c>
    </row>
    <row r="2096" spans="1:8" x14ac:dyDescent="0.25">
      <c r="A2096" s="61" t="s">
        <v>29067</v>
      </c>
      <c r="B2096" s="61" t="s">
        <v>31155</v>
      </c>
      <c r="C2096" s="61" t="s">
        <v>30796</v>
      </c>
      <c r="D2096" s="61" t="s">
        <v>31164</v>
      </c>
      <c r="E2096" s="61" t="s">
        <v>31165</v>
      </c>
      <c r="F2096" s="61" t="s">
        <v>28982</v>
      </c>
      <c r="G2096" s="63">
        <v>1.7070000000000001</v>
      </c>
      <c r="H2096" s="55">
        <v>81636.800000000003</v>
      </c>
    </row>
    <row r="2097" spans="1:8" x14ac:dyDescent="0.25">
      <c r="A2097" s="61" t="s">
        <v>29067</v>
      </c>
      <c r="B2097" s="61" t="s">
        <v>31155</v>
      </c>
      <c r="C2097" s="61" t="s">
        <v>30796</v>
      </c>
      <c r="D2097" s="61" t="s">
        <v>31166</v>
      </c>
      <c r="E2097" s="61" t="s">
        <v>31167</v>
      </c>
      <c r="F2097" s="61" t="s">
        <v>28982</v>
      </c>
      <c r="G2097" s="63">
        <v>0.69899999999999995</v>
      </c>
      <c r="H2097" s="55">
        <v>33432</v>
      </c>
    </row>
    <row r="2098" spans="1:8" x14ac:dyDescent="0.25">
      <c r="A2098" s="61" t="s">
        <v>29067</v>
      </c>
      <c r="B2098" s="61" t="s">
        <v>31155</v>
      </c>
      <c r="C2098" s="61" t="s">
        <v>30796</v>
      </c>
      <c r="D2098" s="61" t="s">
        <v>31168</v>
      </c>
      <c r="E2098" s="61" t="s">
        <v>31169</v>
      </c>
      <c r="F2098" s="61" t="s">
        <v>28982</v>
      </c>
      <c r="G2098" s="63">
        <v>0.72899999999999998</v>
      </c>
      <c r="H2098" s="55">
        <v>34862.14</v>
      </c>
    </row>
    <row r="2099" spans="1:8" x14ac:dyDescent="0.25">
      <c r="A2099" s="61" t="s">
        <v>29067</v>
      </c>
      <c r="B2099" s="61" t="s">
        <v>31155</v>
      </c>
      <c r="C2099" s="61" t="s">
        <v>30796</v>
      </c>
      <c r="D2099" s="61" t="s">
        <v>31170</v>
      </c>
      <c r="E2099" s="61" t="s">
        <v>31171</v>
      </c>
      <c r="F2099" s="61" t="s">
        <v>28982</v>
      </c>
      <c r="G2099" s="63">
        <v>2.4089999999999998</v>
      </c>
      <c r="H2099" s="55">
        <v>115218</v>
      </c>
    </row>
    <row r="2100" spans="1:8" x14ac:dyDescent="0.25">
      <c r="A2100" s="61" t="s">
        <v>29067</v>
      </c>
      <c r="B2100" s="61" t="s">
        <v>31155</v>
      </c>
      <c r="C2100" s="61" t="s">
        <v>30796</v>
      </c>
      <c r="D2100" s="61" t="s">
        <v>31172</v>
      </c>
      <c r="E2100" s="61" t="s">
        <v>31173</v>
      </c>
      <c r="F2100" s="61" t="s">
        <v>28982</v>
      </c>
      <c r="G2100" s="63">
        <v>1.702</v>
      </c>
      <c r="H2100" s="55">
        <v>81398.399999999994</v>
      </c>
    </row>
    <row r="2101" spans="1:8" x14ac:dyDescent="0.25">
      <c r="A2101" s="61" t="s">
        <v>29067</v>
      </c>
      <c r="B2101" s="61" t="s">
        <v>31155</v>
      </c>
      <c r="C2101" s="61" t="s">
        <v>30796</v>
      </c>
      <c r="D2101" s="61" t="s">
        <v>31174</v>
      </c>
      <c r="E2101" s="61" t="s">
        <v>31175</v>
      </c>
      <c r="F2101" s="61" t="s">
        <v>28982</v>
      </c>
      <c r="G2101" s="63">
        <v>5.9320000000000004</v>
      </c>
      <c r="H2101" s="55">
        <v>283724.32</v>
      </c>
    </row>
    <row r="2102" spans="1:8" x14ac:dyDescent="0.25">
      <c r="A2102" s="61" t="s">
        <v>29067</v>
      </c>
      <c r="B2102" s="61" t="s">
        <v>31155</v>
      </c>
      <c r="C2102" s="61" t="s">
        <v>30796</v>
      </c>
      <c r="D2102" s="61" t="s">
        <v>31176</v>
      </c>
      <c r="E2102" s="61" t="s">
        <v>31177</v>
      </c>
      <c r="F2102" s="61" t="s">
        <v>28982</v>
      </c>
      <c r="G2102" s="63">
        <v>13.685</v>
      </c>
      <c r="H2102" s="55">
        <v>654537.9</v>
      </c>
    </row>
    <row r="2103" spans="1:8" x14ac:dyDescent="0.25">
      <c r="A2103" s="61" t="s">
        <v>29067</v>
      </c>
      <c r="B2103" s="61" t="s">
        <v>31155</v>
      </c>
      <c r="C2103" s="61" t="s">
        <v>30796</v>
      </c>
      <c r="D2103" s="61" t="s">
        <v>31178</v>
      </c>
      <c r="E2103" s="61" t="s">
        <v>31179</v>
      </c>
      <c r="F2103" s="61" t="s">
        <v>28982</v>
      </c>
      <c r="G2103" s="63">
        <v>3.5000000000000003E-2</v>
      </c>
      <c r="H2103" s="55">
        <v>1668.72</v>
      </c>
    </row>
    <row r="2104" spans="1:8" x14ac:dyDescent="0.25">
      <c r="A2104" s="61" t="s">
        <v>29067</v>
      </c>
      <c r="B2104" s="61" t="s">
        <v>31155</v>
      </c>
      <c r="C2104" s="61" t="s">
        <v>30796</v>
      </c>
      <c r="D2104" s="61" t="s">
        <v>31180</v>
      </c>
      <c r="E2104" s="61" t="s">
        <v>31181</v>
      </c>
      <c r="F2104" s="61" t="s">
        <v>28982</v>
      </c>
      <c r="G2104" s="63">
        <v>0.35</v>
      </c>
      <c r="H2104" s="55">
        <v>16733.009999999998</v>
      </c>
    </row>
    <row r="2105" spans="1:8" x14ac:dyDescent="0.25">
      <c r="A2105" s="61" t="s">
        <v>29067</v>
      </c>
      <c r="B2105" s="61" t="s">
        <v>31155</v>
      </c>
      <c r="C2105" s="61" t="s">
        <v>30796</v>
      </c>
      <c r="D2105" s="61" t="s">
        <v>31182</v>
      </c>
      <c r="E2105" s="61" t="s">
        <v>31183</v>
      </c>
      <c r="F2105" s="61" t="s">
        <v>28982</v>
      </c>
      <c r="G2105" s="63">
        <v>0.57399999999999995</v>
      </c>
      <c r="H2105" s="55">
        <v>27447.09</v>
      </c>
    </row>
    <row r="2106" spans="1:8" x14ac:dyDescent="0.25">
      <c r="A2106" s="61" t="s">
        <v>29067</v>
      </c>
      <c r="B2106" s="61" t="s">
        <v>31155</v>
      </c>
      <c r="C2106" s="61" t="s">
        <v>30796</v>
      </c>
      <c r="D2106" s="61" t="s">
        <v>31184</v>
      </c>
      <c r="E2106" s="61" t="s">
        <v>31185</v>
      </c>
      <c r="F2106" s="61" t="s">
        <v>28982</v>
      </c>
      <c r="G2106" s="63">
        <v>9.1999999999999998E-2</v>
      </c>
      <c r="H2106" s="55">
        <v>4381.05</v>
      </c>
    </row>
    <row r="2107" spans="1:8" x14ac:dyDescent="0.25">
      <c r="A2107" s="61" t="s">
        <v>29067</v>
      </c>
      <c r="B2107" s="61" t="s">
        <v>31155</v>
      </c>
      <c r="C2107" s="61" t="s">
        <v>30796</v>
      </c>
      <c r="D2107" s="61" t="s">
        <v>31186</v>
      </c>
      <c r="E2107" s="61" t="s">
        <v>31187</v>
      </c>
      <c r="F2107" s="61" t="s">
        <v>28982</v>
      </c>
      <c r="G2107" s="63">
        <v>8.7999999999999995E-2</v>
      </c>
      <c r="H2107" s="55">
        <v>4203.12</v>
      </c>
    </row>
    <row r="2108" spans="1:8" x14ac:dyDescent="0.25">
      <c r="A2108" s="61" t="s">
        <v>29061</v>
      </c>
      <c r="B2108" s="61" t="s">
        <v>30752</v>
      </c>
      <c r="C2108" s="61" t="s">
        <v>30753</v>
      </c>
      <c r="D2108" s="61" t="s">
        <v>30754</v>
      </c>
      <c r="E2108" s="61" t="s">
        <v>30755</v>
      </c>
      <c r="F2108" s="61" t="s">
        <v>30756</v>
      </c>
      <c r="G2108" s="63">
        <v>0.94199999999999995</v>
      </c>
      <c r="H2108" s="55">
        <v>25773.119999999999</v>
      </c>
    </row>
    <row r="2109" spans="1:8" x14ac:dyDescent="0.25">
      <c r="A2109" s="61" t="s">
        <v>29061</v>
      </c>
      <c r="B2109" s="61" t="s">
        <v>30752</v>
      </c>
      <c r="C2109" s="61" t="s">
        <v>30753</v>
      </c>
      <c r="D2109" s="61" t="s">
        <v>30757</v>
      </c>
      <c r="E2109" s="61" t="s">
        <v>30758</v>
      </c>
      <c r="F2109" s="61" t="s">
        <v>32303</v>
      </c>
      <c r="G2109" s="63">
        <v>1.1779999999999999</v>
      </c>
      <c r="H2109" s="55">
        <v>32230.080000000002</v>
      </c>
    </row>
    <row r="2110" spans="1:8" x14ac:dyDescent="0.25">
      <c r="A2110" s="61" t="s">
        <v>29061</v>
      </c>
      <c r="B2110" s="61" t="s">
        <v>30752</v>
      </c>
      <c r="C2110" s="61" t="s">
        <v>30753</v>
      </c>
      <c r="D2110" s="61" t="s">
        <v>30759</v>
      </c>
      <c r="E2110" s="61" t="s">
        <v>30760</v>
      </c>
      <c r="F2110" s="61" t="s">
        <v>32304</v>
      </c>
      <c r="G2110" s="63">
        <v>1.57</v>
      </c>
      <c r="H2110" s="55">
        <v>42955.199999999997</v>
      </c>
    </row>
    <row r="2111" spans="1:8" x14ac:dyDescent="0.25">
      <c r="A2111" s="61" t="s">
        <v>29061</v>
      </c>
      <c r="B2111" s="61" t="s">
        <v>30752</v>
      </c>
      <c r="C2111" s="61" t="s">
        <v>30753</v>
      </c>
      <c r="D2111" s="61" t="s">
        <v>30761</v>
      </c>
      <c r="E2111" s="61" t="s">
        <v>30762</v>
      </c>
      <c r="F2111" s="61" t="s">
        <v>32305</v>
      </c>
      <c r="G2111" s="63">
        <v>1.1299999999999999</v>
      </c>
      <c r="H2111" s="55">
        <v>30916.799999999999</v>
      </c>
    </row>
    <row r="2112" spans="1:8" x14ac:dyDescent="0.25">
      <c r="A2112" s="61" t="s">
        <v>29061</v>
      </c>
      <c r="B2112" s="61" t="s">
        <v>30752</v>
      </c>
      <c r="C2112" s="61" t="s">
        <v>30753</v>
      </c>
      <c r="D2112" s="61" t="s">
        <v>30763</v>
      </c>
      <c r="E2112" s="61" t="s">
        <v>30764</v>
      </c>
      <c r="F2112" s="61" t="s">
        <v>30765</v>
      </c>
      <c r="G2112" s="63">
        <v>0.754</v>
      </c>
      <c r="H2112" s="55">
        <v>20629.439999999999</v>
      </c>
    </row>
    <row r="2113" spans="1:8" x14ac:dyDescent="0.25">
      <c r="A2113" s="61" t="s">
        <v>29061</v>
      </c>
      <c r="B2113" s="61" t="s">
        <v>30752</v>
      </c>
      <c r="C2113" s="61" t="s">
        <v>30753</v>
      </c>
      <c r="D2113" s="61" t="s">
        <v>30766</v>
      </c>
      <c r="E2113" s="61" t="s">
        <v>30764</v>
      </c>
      <c r="F2113" s="61" t="s">
        <v>32306</v>
      </c>
      <c r="G2113" s="63">
        <v>1.5069999999999999</v>
      </c>
      <c r="H2113" s="55">
        <v>41231.519999999997</v>
      </c>
    </row>
    <row r="2114" spans="1:8" x14ac:dyDescent="0.25">
      <c r="A2114" s="61" t="s">
        <v>29061</v>
      </c>
      <c r="B2114" s="61" t="s">
        <v>30752</v>
      </c>
      <c r="C2114" s="61" t="s">
        <v>30753</v>
      </c>
      <c r="D2114" s="61" t="s">
        <v>32307</v>
      </c>
      <c r="E2114" s="61" t="s">
        <v>32308</v>
      </c>
      <c r="F2114" s="61" t="s">
        <v>32309</v>
      </c>
      <c r="G2114" s="63">
        <v>4.2389999999999999</v>
      </c>
      <c r="H2114" s="55">
        <v>115979.04</v>
      </c>
    </row>
    <row r="2115" spans="1:8" x14ac:dyDescent="0.25">
      <c r="A2115" s="61" t="s">
        <v>29061</v>
      </c>
      <c r="B2115" s="61" t="s">
        <v>30752</v>
      </c>
      <c r="C2115" s="61" t="s">
        <v>30753</v>
      </c>
      <c r="D2115" s="61" t="s">
        <v>32310</v>
      </c>
      <c r="E2115" s="61" t="s">
        <v>32311</v>
      </c>
      <c r="F2115" s="61" t="s">
        <v>32312</v>
      </c>
      <c r="G2115" s="63">
        <v>4.1210000000000004</v>
      </c>
      <c r="H2115" s="55">
        <v>112750.56</v>
      </c>
    </row>
    <row r="2116" spans="1:8" x14ac:dyDescent="0.25">
      <c r="A2116" s="61" t="s">
        <v>29061</v>
      </c>
      <c r="B2116" s="61" t="s">
        <v>30752</v>
      </c>
      <c r="C2116" s="61" t="s">
        <v>30753</v>
      </c>
      <c r="D2116" s="61" t="s">
        <v>32313</v>
      </c>
      <c r="E2116" s="61" t="s">
        <v>32314</v>
      </c>
      <c r="F2116" s="61" t="s">
        <v>32315</v>
      </c>
      <c r="G2116" s="63">
        <v>4.71</v>
      </c>
      <c r="H2116" s="55">
        <v>128865.60000000001</v>
      </c>
    </row>
    <row r="2117" spans="1:8" x14ac:dyDescent="0.25">
      <c r="A2117" s="61" t="s">
        <v>29061</v>
      </c>
      <c r="B2117" s="61" t="s">
        <v>30752</v>
      </c>
      <c r="C2117" s="61" t="s">
        <v>30753</v>
      </c>
      <c r="D2117" s="61" t="s">
        <v>30767</v>
      </c>
      <c r="E2117" s="61" t="s">
        <v>30760</v>
      </c>
      <c r="F2117" s="61" t="s">
        <v>32316</v>
      </c>
      <c r="G2117" s="63">
        <v>1.57</v>
      </c>
      <c r="H2117" s="55">
        <v>42955.199999999997</v>
      </c>
    </row>
    <row r="2118" spans="1:8" x14ac:dyDescent="0.25">
      <c r="A2118" s="61" t="s">
        <v>29061</v>
      </c>
      <c r="B2118" s="61" t="s">
        <v>30752</v>
      </c>
      <c r="C2118" s="61" t="s">
        <v>30753</v>
      </c>
      <c r="D2118" s="61" t="s">
        <v>32317</v>
      </c>
      <c r="E2118" s="61" t="s">
        <v>30764</v>
      </c>
      <c r="F2118" s="61" t="s">
        <v>32318</v>
      </c>
      <c r="G2118" s="63">
        <v>0.86899999999999999</v>
      </c>
      <c r="H2118" s="55">
        <v>23775.84</v>
      </c>
    </row>
    <row r="2119" spans="1:8" x14ac:dyDescent="0.25">
      <c r="A2119" s="61" t="s">
        <v>29061</v>
      </c>
      <c r="B2119" s="61" t="s">
        <v>30752</v>
      </c>
      <c r="C2119" s="61" t="s">
        <v>30753</v>
      </c>
      <c r="D2119" s="61" t="s">
        <v>32317</v>
      </c>
      <c r="E2119" s="61" t="s">
        <v>30764</v>
      </c>
      <c r="F2119" s="61" t="s">
        <v>32319</v>
      </c>
      <c r="G2119" s="63">
        <v>0.86899999999999999</v>
      </c>
      <c r="H2119" s="55">
        <v>23775.84</v>
      </c>
    </row>
    <row r="2120" spans="1:8" x14ac:dyDescent="0.25">
      <c r="A2120" s="61" t="s">
        <v>29061</v>
      </c>
      <c r="B2120" s="61" t="s">
        <v>30752</v>
      </c>
      <c r="C2120" s="61" t="s">
        <v>30753</v>
      </c>
      <c r="D2120" s="61" t="s">
        <v>32317</v>
      </c>
      <c r="E2120" s="61" t="s">
        <v>30764</v>
      </c>
      <c r="F2120" s="61" t="s">
        <v>32320</v>
      </c>
      <c r="G2120" s="63">
        <v>0.86899999999999999</v>
      </c>
      <c r="H2120" s="55">
        <v>23775.84</v>
      </c>
    </row>
    <row r="2121" spans="1:8" x14ac:dyDescent="0.25">
      <c r="A2121" s="61" t="s">
        <v>29061</v>
      </c>
      <c r="B2121" s="61" t="s">
        <v>30752</v>
      </c>
      <c r="C2121" s="61" t="s">
        <v>30753</v>
      </c>
      <c r="D2121" s="61" t="s">
        <v>32317</v>
      </c>
      <c r="E2121" s="61" t="s">
        <v>30764</v>
      </c>
      <c r="F2121" s="61" t="s">
        <v>32321</v>
      </c>
      <c r="G2121" s="63">
        <v>0.86899999999999999</v>
      </c>
      <c r="H2121" s="55">
        <v>23775.84</v>
      </c>
    </row>
    <row r="2122" spans="1:8" x14ac:dyDescent="0.25">
      <c r="A2122" s="61" t="s">
        <v>29061</v>
      </c>
      <c r="B2122" s="61" t="s">
        <v>30752</v>
      </c>
      <c r="C2122" s="61" t="s">
        <v>30753</v>
      </c>
      <c r="D2122" s="61" t="s">
        <v>32317</v>
      </c>
      <c r="E2122" s="61" t="s">
        <v>30764</v>
      </c>
      <c r="F2122" s="61" t="s">
        <v>32322</v>
      </c>
      <c r="G2122" s="63">
        <v>0.86899999999999999</v>
      </c>
      <c r="H2122" s="55">
        <v>23775.84</v>
      </c>
    </row>
    <row r="2123" spans="1:8" x14ac:dyDescent="0.25">
      <c r="A2123" s="61" t="s">
        <v>29061</v>
      </c>
      <c r="B2123" s="61" t="s">
        <v>30752</v>
      </c>
      <c r="C2123" s="61" t="s">
        <v>30753</v>
      </c>
      <c r="D2123" s="61" t="s">
        <v>32317</v>
      </c>
      <c r="E2123" s="61" t="s">
        <v>30764</v>
      </c>
      <c r="F2123" s="61" t="s">
        <v>32323</v>
      </c>
      <c r="G2123" s="63">
        <v>0.86899999999999999</v>
      </c>
      <c r="H2123" s="55">
        <v>23775.84</v>
      </c>
    </row>
    <row r="2124" spans="1:8" x14ac:dyDescent="0.25">
      <c r="A2124" s="61" t="s">
        <v>29061</v>
      </c>
      <c r="B2124" s="61" t="s">
        <v>30752</v>
      </c>
      <c r="C2124" s="61" t="s">
        <v>30753</v>
      </c>
      <c r="D2124" s="61" t="s">
        <v>32324</v>
      </c>
      <c r="E2124" s="61" t="s">
        <v>32325</v>
      </c>
      <c r="F2124" s="61" t="s">
        <v>32326</v>
      </c>
      <c r="G2124" s="63">
        <v>1.0329999999999999</v>
      </c>
      <c r="H2124" s="55">
        <v>28262.880000000001</v>
      </c>
    </row>
    <row r="2125" spans="1:8" x14ac:dyDescent="0.25">
      <c r="A2125" s="61" t="s">
        <v>29061</v>
      </c>
      <c r="B2125" s="61" t="s">
        <v>30752</v>
      </c>
      <c r="C2125" s="61" t="s">
        <v>30753</v>
      </c>
      <c r="D2125" s="61" t="s">
        <v>32324</v>
      </c>
      <c r="E2125" s="61" t="s">
        <v>32325</v>
      </c>
      <c r="F2125" s="61" t="s">
        <v>32327</v>
      </c>
      <c r="G2125" s="63">
        <v>1.0329999999999999</v>
      </c>
      <c r="H2125" s="55">
        <v>28262.880000000001</v>
      </c>
    </row>
    <row r="2126" spans="1:8" x14ac:dyDescent="0.25">
      <c r="A2126" s="61" t="s">
        <v>29061</v>
      </c>
      <c r="B2126" s="61" t="s">
        <v>30752</v>
      </c>
      <c r="C2126" s="61" t="s">
        <v>30753</v>
      </c>
      <c r="D2126" s="61" t="s">
        <v>32324</v>
      </c>
      <c r="E2126" s="61" t="s">
        <v>32325</v>
      </c>
      <c r="F2126" s="61" t="s">
        <v>32328</v>
      </c>
      <c r="G2126" s="63">
        <v>1.0329999999999999</v>
      </c>
      <c r="H2126" s="55">
        <v>28262.880000000001</v>
      </c>
    </row>
    <row r="2127" spans="1:8" x14ac:dyDescent="0.25">
      <c r="A2127" s="61" t="s">
        <v>29061</v>
      </c>
      <c r="B2127" s="61" t="s">
        <v>30752</v>
      </c>
      <c r="C2127" s="61" t="s">
        <v>30753</v>
      </c>
      <c r="D2127" s="61" t="s">
        <v>32324</v>
      </c>
      <c r="E2127" s="61" t="s">
        <v>32325</v>
      </c>
      <c r="F2127" s="61" t="s">
        <v>32329</v>
      </c>
      <c r="G2127" s="63">
        <v>1.0329999999999999</v>
      </c>
      <c r="H2127" s="55">
        <v>28262.880000000001</v>
      </c>
    </row>
    <row r="2128" spans="1:8" x14ac:dyDescent="0.25">
      <c r="A2128" s="61" t="s">
        <v>29061</v>
      </c>
      <c r="B2128" s="61" t="s">
        <v>30752</v>
      </c>
      <c r="C2128" s="61" t="s">
        <v>30753</v>
      </c>
      <c r="D2128" s="61" t="s">
        <v>32324</v>
      </c>
      <c r="E2128" s="61" t="s">
        <v>32325</v>
      </c>
      <c r="F2128" s="61" t="s">
        <v>32330</v>
      </c>
      <c r="G2128" s="63">
        <v>1.0329999999999999</v>
      </c>
      <c r="H2128" s="55">
        <v>28262.880000000001</v>
      </c>
    </row>
    <row r="2129" spans="1:10" x14ac:dyDescent="0.25">
      <c r="A2129" s="61" t="s">
        <v>29061</v>
      </c>
      <c r="B2129" s="61" t="s">
        <v>30752</v>
      </c>
      <c r="C2129" s="61" t="s">
        <v>30753</v>
      </c>
      <c r="D2129" s="61" t="s">
        <v>32324</v>
      </c>
      <c r="E2129" s="61" t="s">
        <v>32325</v>
      </c>
      <c r="F2129" s="61" t="s">
        <v>32331</v>
      </c>
      <c r="G2129" s="63">
        <v>1.0329999999999999</v>
      </c>
      <c r="H2129" s="55">
        <v>28262.880000000001</v>
      </c>
    </row>
    <row r="2130" spans="1:10" x14ac:dyDescent="0.25">
      <c r="A2130" s="61" t="s">
        <v>29061</v>
      </c>
      <c r="B2130" s="61" t="s">
        <v>30752</v>
      </c>
      <c r="C2130" s="61" t="s">
        <v>30753</v>
      </c>
      <c r="D2130" s="61" t="s">
        <v>30768</v>
      </c>
      <c r="E2130" s="61" t="s">
        <v>30769</v>
      </c>
      <c r="F2130" s="61" t="s">
        <v>30770</v>
      </c>
      <c r="G2130" s="63">
        <v>1.4770000000000001</v>
      </c>
      <c r="H2130" s="55">
        <v>40410.720000000001</v>
      </c>
    </row>
    <row r="2131" spans="1:10" x14ac:dyDescent="0.25">
      <c r="A2131" s="61" t="s">
        <v>29069</v>
      </c>
      <c r="B2131" s="61" t="s">
        <v>31188</v>
      </c>
      <c r="C2131" s="61" t="s">
        <v>31189</v>
      </c>
      <c r="D2131" s="61" t="s">
        <v>31190</v>
      </c>
      <c r="E2131" s="61" t="s">
        <v>31191</v>
      </c>
      <c r="F2131" s="61" t="s">
        <v>28982</v>
      </c>
      <c r="G2131" s="63">
        <v>2.8999999999999998E-2</v>
      </c>
      <c r="H2131" s="55">
        <v>1845.9800000000105</v>
      </c>
    </row>
    <row r="2132" spans="1:10" x14ac:dyDescent="0.25">
      <c r="A2132" s="61" t="s">
        <v>29069</v>
      </c>
      <c r="B2132" s="61" t="s">
        <v>31188</v>
      </c>
      <c r="C2132" s="61" t="s">
        <v>31189</v>
      </c>
      <c r="D2132" s="61" t="s">
        <v>31192</v>
      </c>
      <c r="E2132" s="61" t="s">
        <v>31193</v>
      </c>
      <c r="F2132" s="61" t="s">
        <v>28982</v>
      </c>
      <c r="G2132" s="63">
        <v>7.3000000000000009E-2</v>
      </c>
      <c r="H2132" s="55">
        <v>312458.94999999984</v>
      </c>
      <c r="I2132" s="4"/>
      <c r="J2132" s="4"/>
    </row>
    <row r="2133" spans="1:10" x14ac:dyDescent="0.25">
      <c r="A2133" s="61" t="s">
        <v>29069</v>
      </c>
      <c r="B2133" s="61" t="s">
        <v>31188</v>
      </c>
      <c r="C2133" s="61" t="s">
        <v>31189</v>
      </c>
      <c r="D2133" s="61" t="s">
        <v>31194</v>
      </c>
      <c r="E2133" s="61" t="s">
        <v>31195</v>
      </c>
      <c r="F2133" s="61" t="s">
        <v>28982</v>
      </c>
      <c r="G2133" s="63">
        <v>3.2000000000000001E-2</v>
      </c>
      <c r="H2133" s="55">
        <v>1112.76</v>
      </c>
    </row>
    <row r="2134" spans="1:10" x14ac:dyDescent="0.25">
      <c r="A2134" s="61" t="s">
        <v>29069</v>
      </c>
      <c r="B2134" s="61" t="s">
        <v>31188</v>
      </c>
      <c r="C2134" s="61" t="s">
        <v>31189</v>
      </c>
      <c r="D2134" s="61" t="s">
        <v>31194</v>
      </c>
      <c r="E2134" s="61" t="s">
        <v>31195</v>
      </c>
      <c r="F2134" s="61" t="s">
        <v>28982</v>
      </c>
      <c r="G2134" s="63">
        <v>1.2999999999999999E-2</v>
      </c>
      <c r="H2134" s="55">
        <v>626.66999999999996</v>
      </c>
    </row>
    <row r="2135" spans="1:10" x14ac:dyDescent="0.25">
      <c r="A2135" s="3"/>
      <c r="B2135" s="3"/>
      <c r="C2135" s="3"/>
      <c r="D2135" s="3"/>
      <c r="E2135" s="3"/>
      <c r="F2135" s="3"/>
      <c r="G2135" s="32"/>
      <c r="H2135" s="4"/>
    </row>
    <row r="2136" spans="1:10" x14ac:dyDescent="0.25">
      <c r="A2136" s="3"/>
      <c r="B2136" s="3"/>
      <c r="C2136" s="3"/>
      <c r="D2136" s="3"/>
      <c r="E2136" s="3"/>
      <c r="F2136" s="3"/>
      <c r="G2136" s="32"/>
      <c r="H2136" s="4"/>
    </row>
    <row r="2137" spans="1:10" x14ac:dyDescent="0.25">
      <c r="A2137" s="3"/>
      <c r="B2137" s="3"/>
      <c r="C2137" s="3"/>
      <c r="D2137" s="3"/>
      <c r="E2137" s="3"/>
      <c r="F2137" s="3"/>
      <c r="G2137" s="32"/>
      <c r="H2137" s="4"/>
    </row>
    <row r="2138" spans="1:10" x14ac:dyDescent="0.25">
      <c r="A2138" s="3"/>
      <c r="B2138" s="3"/>
      <c r="C2138" s="3"/>
      <c r="D2138" s="3"/>
      <c r="E2138" s="3"/>
      <c r="F2138" s="3"/>
      <c r="G2138" s="32"/>
      <c r="H2138" s="4"/>
    </row>
    <row r="2139" spans="1:10" x14ac:dyDescent="0.25">
      <c r="A2139" s="3"/>
      <c r="B2139" s="3"/>
      <c r="C2139" s="3"/>
      <c r="D2139" s="3"/>
      <c r="E2139" s="3"/>
      <c r="F2139" s="3"/>
      <c r="G2139" s="32"/>
      <c r="H2139" s="4"/>
    </row>
    <row r="2140" spans="1:10" x14ac:dyDescent="0.25">
      <c r="A2140" s="3"/>
      <c r="B2140" s="3"/>
      <c r="C2140" s="3"/>
      <c r="D2140" s="3"/>
      <c r="E2140" s="3"/>
      <c r="F2140" s="3"/>
      <c r="G2140" s="32"/>
      <c r="H2140" s="4"/>
    </row>
    <row r="2141" spans="1:10" x14ac:dyDescent="0.25">
      <c r="A2141" s="3"/>
      <c r="B2141" s="3"/>
      <c r="C2141" s="3"/>
      <c r="D2141" s="3"/>
      <c r="E2141" s="3"/>
      <c r="F2141" s="3"/>
      <c r="G2141" s="32"/>
      <c r="H2141" s="4"/>
    </row>
    <row r="2142" spans="1:10" x14ac:dyDescent="0.25">
      <c r="A2142" s="3"/>
      <c r="B2142" s="3"/>
      <c r="C2142" s="3"/>
      <c r="D2142" s="3"/>
      <c r="E2142" s="3"/>
      <c r="F2142" s="3"/>
      <c r="G2142" s="32"/>
      <c r="H2142" s="4"/>
    </row>
    <row r="2143" spans="1:10" x14ac:dyDescent="0.25">
      <c r="A2143" s="3"/>
      <c r="B2143" s="3"/>
      <c r="C2143" s="3"/>
      <c r="D2143" s="3"/>
      <c r="E2143" s="3"/>
      <c r="F2143" s="3"/>
      <c r="G2143" s="32"/>
      <c r="H2143" s="4"/>
    </row>
    <row r="2144" spans="1:10" x14ac:dyDescent="0.25">
      <c r="A2144" s="3"/>
      <c r="B2144" s="3"/>
      <c r="C2144" s="3"/>
      <c r="D2144" s="3"/>
      <c r="E2144" s="3"/>
      <c r="F2144" s="3"/>
      <c r="G2144" s="32"/>
      <c r="H2144" s="4"/>
    </row>
    <row r="2145" spans="1:8" x14ac:dyDescent="0.25">
      <c r="A2145" s="3"/>
      <c r="B2145" s="3"/>
      <c r="C2145" s="3"/>
      <c r="D2145" s="3"/>
      <c r="E2145" s="3"/>
      <c r="F2145" s="3"/>
      <c r="G2145" s="32"/>
      <c r="H2145" s="4"/>
    </row>
    <row r="2146" spans="1:8" x14ac:dyDescent="0.25">
      <c r="A2146" s="3"/>
      <c r="B2146" s="3"/>
      <c r="C2146" s="3"/>
      <c r="D2146" s="3"/>
      <c r="E2146" s="3"/>
      <c r="F2146" s="3"/>
      <c r="G2146" s="32"/>
      <c r="H2146" s="4"/>
    </row>
    <row r="2147" spans="1:8" x14ac:dyDescent="0.25">
      <c r="A2147" s="3"/>
      <c r="B2147" s="3"/>
      <c r="C2147" s="3"/>
      <c r="D2147" s="3"/>
      <c r="E2147" s="3"/>
      <c r="F2147" s="3"/>
      <c r="G2147" s="32"/>
      <c r="H2147" s="4"/>
    </row>
    <row r="2148" spans="1:8" x14ac:dyDescent="0.25">
      <c r="A2148" s="3"/>
      <c r="B2148" s="3"/>
      <c r="C2148" s="3"/>
      <c r="D2148" s="3"/>
      <c r="E2148" s="3"/>
      <c r="F2148" s="3"/>
      <c r="G2148" s="32"/>
      <c r="H2148" s="4"/>
    </row>
    <row r="2149" spans="1:8" x14ac:dyDescent="0.25">
      <c r="A2149" s="3"/>
      <c r="B2149" s="3"/>
      <c r="C2149" s="3"/>
      <c r="D2149" s="3"/>
      <c r="E2149" s="3"/>
      <c r="F2149" s="3"/>
      <c r="G2149" s="32"/>
      <c r="H2149" s="4"/>
    </row>
    <row r="2150" spans="1:8" x14ac:dyDescent="0.25">
      <c r="A2150" s="3"/>
      <c r="B2150" s="3"/>
      <c r="C2150" s="3"/>
      <c r="D2150" s="3"/>
      <c r="E2150" s="3"/>
      <c r="F2150" s="3"/>
      <c r="G2150" s="32"/>
      <c r="H2150" s="4"/>
    </row>
    <row r="2151" spans="1:8" x14ac:dyDescent="0.25">
      <c r="A2151" s="3"/>
      <c r="B2151" s="3"/>
      <c r="C2151" s="3"/>
      <c r="D2151" s="3"/>
      <c r="E2151" s="3"/>
      <c r="F2151" s="3"/>
      <c r="G2151" s="32"/>
      <c r="H2151" s="4"/>
    </row>
    <row r="2152" spans="1:8" x14ac:dyDescent="0.25">
      <c r="A2152" s="3"/>
      <c r="B2152" s="3"/>
      <c r="C2152" s="3"/>
      <c r="D2152" s="3"/>
      <c r="E2152" s="3"/>
      <c r="F2152" s="3"/>
      <c r="G2152" s="32"/>
      <c r="H2152" s="4"/>
    </row>
    <row r="2153" spans="1:8" x14ac:dyDescent="0.25">
      <c r="A2153" s="3"/>
      <c r="B2153" s="3"/>
      <c r="C2153" s="3"/>
      <c r="D2153" s="3"/>
      <c r="E2153" s="3"/>
      <c r="F2153" s="3"/>
      <c r="G2153" s="32"/>
      <c r="H2153" s="4"/>
    </row>
    <row r="2154" spans="1:8" x14ac:dyDescent="0.25">
      <c r="A2154" s="3"/>
      <c r="B2154" s="3"/>
      <c r="C2154" s="3"/>
      <c r="D2154" s="3"/>
      <c r="E2154" s="3"/>
      <c r="F2154" s="3"/>
      <c r="G2154" s="32"/>
      <c r="H2154" s="4"/>
    </row>
    <row r="2155" spans="1:8" x14ac:dyDescent="0.25">
      <c r="A2155" s="3"/>
      <c r="B2155" s="3"/>
      <c r="C2155" s="3"/>
      <c r="D2155" s="3"/>
      <c r="E2155" s="3"/>
      <c r="F2155" s="3"/>
      <c r="G2155" s="32"/>
      <c r="H2155" s="4"/>
    </row>
    <row r="2156" spans="1:8" x14ac:dyDescent="0.25">
      <c r="A2156" s="3"/>
      <c r="B2156" s="3"/>
      <c r="C2156" s="3"/>
      <c r="D2156" s="3"/>
      <c r="E2156" s="3"/>
      <c r="F2156" s="3"/>
      <c r="G2156" s="32"/>
      <c r="H2156" s="4"/>
    </row>
    <row r="2157" spans="1:8" x14ac:dyDescent="0.25">
      <c r="A2157" s="3"/>
      <c r="B2157" s="3"/>
      <c r="C2157" s="3"/>
      <c r="D2157" s="3"/>
      <c r="E2157" s="3"/>
      <c r="F2157" s="3"/>
      <c r="G2157" s="32"/>
      <c r="H2157" s="4"/>
    </row>
    <row r="2158" spans="1:8" x14ac:dyDescent="0.25">
      <c r="A2158" s="3"/>
      <c r="B2158" s="3"/>
      <c r="C2158" s="3"/>
      <c r="D2158" s="3"/>
      <c r="E2158" s="3"/>
      <c r="F2158" s="3"/>
      <c r="G2158" s="32"/>
      <c r="H2158" s="4"/>
    </row>
    <row r="2159" spans="1:8" x14ac:dyDescent="0.25">
      <c r="A2159" s="3"/>
      <c r="B2159" s="3"/>
      <c r="C2159" s="3"/>
      <c r="D2159" s="3"/>
      <c r="E2159" s="3"/>
      <c r="F2159" s="3"/>
      <c r="G2159" s="32"/>
      <c r="H2159" s="4"/>
    </row>
    <row r="2160" spans="1:8" x14ac:dyDescent="0.25">
      <c r="A2160" s="3"/>
      <c r="B2160" s="3"/>
      <c r="C2160" s="3"/>
      <c r="D2160" s="3"/>
      <c r="E2160" s="3"/>
      <c r="F2160" s="3"/>
      <c r="G2160" s="32"/>
      <c r="H2160" s="4"/>
    </row>
    <row r="2161" spans="1:8" x14ac:dyDescent="0.25">
      <c r="A2161" s="3"/>
      <c r="B2161" s="3"/>
      <c r="C2161" s="3"/>
      <c r="D2161" s="3"/>
      <c r="E2161" s="3"/>
      <c r="F2161" s="3"/>
      <c r="G2161" s="32"/>
      <c r="H2161" s="4"/>
    </row>
    <row r="2162" spans="1:8" x14ac:dyDescent="0.25">
      <c r="A2162" s="3"/>
      <c r="B2162" s="3"/>
      <c r="C2162" s="3"/>
      <c r="D2162" s="3"/>
      <c r="E2162" s="3"/>
      <c r="F2162" s="3"/>
      <c r="G2162" s="32"/>
      <c r="H2162" s="4"/>
    </row>
    <row r="2163" spans="1:8" x14ac:dyDescent="0.25">
      <c r="A2163" s="3"/>
      <c r="B2163" s="3"/>
      <c r="C2163" s="3"/>
      <c r="D2163" s="3"/>
      <c r="E2163" s="3"/>
      <c r="F2163" s="3"/>
      <c r="G2163" s="32"/>
      <c r="H2163" s="4"/>
    </row>
    <row r="2164" spans="1:8" x14ac:dyDescent="0.25">
      <c r="A2164" s="3"/>
      <c r="B2164" s="3"/>
      <c r="C2164" s="3"/>
      <c r="D2164" s="3"/>
      <c r="E2164" s="3"/>
      <c r="F2164" s="3"/>
      <c r="G2164" s="32"/>
      <c r="H2164" s="4"/>
    </row>
    <row r="2165" spans="1:8" x14ac:dyDescent="0.25">
      <c r="A2165" s="3"/>
      <c r="B2165" s="3"/>
      <c r="C2165" s="3"/>
      <c r="D2165" s="3"/>
      <c r="E2165" s="3"/>
      <c r="F2165" s="3"/>
      <c r="G2165" s="32"/>
      <c r="H2165" s="4"/>
    </row>
    <row r="2166" spans="1:8" x14ac:dyDescent="0.25">
      <c r="A2166" s="3"/>
      <c r="B2166" s="3"/>
      <c r="C2166" s="3"/>
      <c r="D2166" s="3"/>
      <c r="E2166" s="3"/>
      <c r="F2166" s="3"/>
      <c r="G2166" s="32"/>
      <c r="H2166" s="4"/>
    </row>
    <row r="2167" spans="1:8" x14ac:dyDescent="0.25">
      <c r="A2167" s="3"/>
      <c r="B2167" s="3"/>
      <c r="C2167" s="3"/>
      <c r="D2167" s="3"/>
      <c r="E2167" s="3"/>
      <c r="F2167" s="3"/>
      <c r="G2167" s="32"/>
      <c r="H2167" s="4"/>
    </row>
    <row r="2168" spans="1:8" x14ac:dyDescent="0.25">
      <c r="A2168" s="3"/>
      <c r="B2168" s="3"/>
      <c r="C2168" s="3"/>
      <c r="D2168" s="3"/>
      <c r="E2168" s="3"/>
      <c r="F2168" s="3"/>
      <c r="G2168" s="32"/>
      <c r="H2168" s="4"/>
    </row>
    <row r="2169" spans="1:8" x14ac:dyDescent="0.25">
      <c r="A2169" s="3"/>
      <c r="B2169" s="3"/>
      <c r="C2169" s="3"/>
      <c r="D2169" s="3"/>
      <c r="E2169" s="3"/>
      <c r="F2169" s="3"/>
      <c r="G2169" s="32"/>
      <c r="H2169" s="4"/>
    </row>
    <row r="2170" spans="1:8" x14ac:dyDescent="0.25">
      <c r="A2170" s="3"/>
      <c r="B2170" s="3"/>
      <c r="C2170" s="3"/>
      <c r="D2170" s="3"/>
      <c r="E2170" s="3"/>
      <c r="F2170" s="3"/>
      <c r="G2170" s="32"/>
      <c r="H2170" s="4"/>
    </row>
    <row r="2171" spans="1:8" x14ac:dyDescent="0.25">
      <c r="A2171" s="3"/>
      <c r="B2171" s="3"/>
      <c r="C2171" s="3"/>
      <c r="D2171" s="3"/>
      <c r="E2171" s="3"/>
      <c r="F2171" s="3"/>
      <c r="G2171" s="32"/>
      <c r="H2171" s="4"/>
    </row>
    <row r="2172" spans="1:8" x14ac:dyDescent="0.25">
      <c r="A2172" s="3"/>
      <c r="B2172" s="3"/>
      <c r="C2172" s="3"/>
      <c r="D2172" s="3"/>
      <c r="E2172" s="3"/>
      <c r="F2172" s="3"/>
      <c r="G2172" s="32"/>
      <c r="H2172" s="4"/>
    </row>
    <row r="2173" spans="1:8" x14ac:dyDescent="0.25">
      <c r="A2173" s="3"/>
      <c r="B2173" s="3"/>
      <c r="C2173" s="3"/>
      <c r="D2173" s="3"/>
      <c r="E2173" s="3"/>
      <c r="F2173" s="3"/>
      <c r="G2173" s="32"/>
      <c r="H2173" s="4"/>
    </row>
    <row r="2174" spans="1:8" x14ac:dyDescent="0.25">
      <c r="A2174" s="3"/>
      <c r="B2174" s="3"/>
      <c r="C2174" s="3"/>
      <c r="D2174" s="3"/>
      <c r="E2174" s="3"/>
      <c r="F2174" s="3"/>
      <c r="G2174" s="32"/>
      <c r="H2174" s="4"/>
    </row>
    <row r="2175" spans="1:8" x14ac:dyDescent="0.25">
      <c r="A2175" s="3"/>
      <c r="B2175" s="3"/>
      <c r="C2175" s="3"/>
      <c r="D2175" s="3"/>
      <c r="E2175" s="3"/>
      <c r="F2175" s="3"/>
      <c r="G2175" s="32"/>
      <c r="H2175" s="4"/>
    </row>
    <row r="2176" spans="1:8" x14ac:dyDescent="0.25">
      <c r="A2176" s="3"/>
      <c r="B2176" s="3"/>
      <c r="C2176" s="3"/>
      <c r="D2176" s="3"/>
      <c r="E2176" s="3"/>
      <c r="F2176" s="3"/>
      <c r="G2176" s="32"/>
      <c r="H2176" s="4"/>
    </row>
    <row r="2177" spans="1:8" x14ac:dyDescent="0.25">
      <c r="A2177" s="3"/>
      <c r="B2177" s="3"/>
      <c r="C2177" s="3"/>
      <c r="D2177" s="3"/>
      <c r="E2177" s="3"/>
      <c r="F2177" s="3"/>
      <c r="G2177" s="32"/>
      <c r="H2177" s="4"/>
    </row>
    <row r="2178" spans="1:8" x14ac:dyDescent="0.25">
      <c r="A2178" s="3"/>
      <c r="B2178" s="3"/>
      <c r="C2178" s="3"/>
      <c r="D2178" s="3"/>
      <c r="E2178" s="3"/>
      <c r="F2178" s="3"/>
      <c r="G2178" s="32"/>
      <c r="H2178" s="4"/>
    </row>
    <row r="2179" spans="1:8" x14ac:dyDescent="0.25">
      <c r="A2179" s="3"/>
      <c r="B2179" s="3"/>
      <c r="C2179" s="3"/>
      <c r="D2179" s="3"/>
      <c r="E2179" s="3"/>
      <c r="F2179" s="3"/>
      <c r="G2179" s="32"/>
      <c r="H2179" s="4"/>
    </row>
    <row r="2180" spans="1:8" x14ac:dyDescent="0.25">
      <c r="A2180" s="3"/>
      <c r="B2180" s="3"/>
      <c r="C2180" s="3"/>
      <c r="D2180" s="3"/>
      <c r="E2180" s="3"/>
      <c r="F2180" s="3"/>
      <c r="G2180" s="32"/>
      <c r="H2180" s="4"/>
    </row>
    <row r="2181" spans="1:8" x14ac:dyDescent="0.25">
      <c r="A2181" s="3"/>
      <c r="B2181" s="3"/>
      <c r="C2181" s="3"/>
      <c r="D2181" s="3"/>
      <c r="E2181" s="3"/>
      <c r="F2181" s="3"/>
      <c r="G2181" s="32"/>
      <c r="H2181" s="4"/>
    </row>
    <row r="2182" spans="1:8" x14ac:dyDescent="0.25">
      <c r="A2182" s="3"/>
      <c r="B2182" s="3"/>
      <c r="C2182" s="3"/>
      <c r="D2182" s="3"/>
      <c r="E2182" s="3"/>
      <c r="F2182" s="3"/>
      <c r="G2182" s="32"/>
      <c r="H2182" s="4"/>
    </row>
    <row r="2183" spans="1:8" x14ac:dyDescent="0.25">
      <c r="A2183" s="3"/>
      <c r="B2183" s="3"/>
      <c r="C2183" s="3"/>
      <c r="D2183" s="3"/>
      <c r="E2183" s="3"/>
      <c r="F2183" s="3"/>
      <c r="G2183" s="32"/>
      <c r="H2183" s="4"/>
    </row>
    <row r="2184" spans="1:8" x14ac:dyDescent="0.25">
      <c r="A2184" s="3"/>
      <c r="B2184" s="3"/>
      <c r="C2184" s="3"/>
      <c r="D2184" s="3"/>
      <c r="E2184" s="3"/>
      <c r="F2184" s="3"/>
      <c r="G2184" s="32"/>
      <c r="H2184" s="4"/>
    </row>
    <row r="2185" spans="1:8" x14ac:dyDescent="0.25">
      <c r="A2185" s="3"/>
      <c r="B2185" s="3"/>
      <c r="C2185" s="3"/>
      <c r="D2185" s="3"/>
      <c r="E2185" s="3"/>
      <c r="F2185" s="3"/>
      <c r="G2185" s="32"/>
      <c r="H2185" s="4"/>
    </row>
    <row r="2186" spans="1:8" x14ac:dyDescent="0.25">
      <c r="A2186" s="3"/>
      <c r="B2186" s="3"/>
      <c r="C2186" s="3"/>
      <c r="D2186" s="3"/>
      <c r="E2186" s="3"/>
      <c r="F2186" s="3"/>
      <c r="G2186" s="32"/>
      <c r="H2186" s="4"/>
    </row>
    <row r="2187" spans="1:8" x14ac:dyDescent="0.25">
      <c r="A2187" s="3"/>
      <c r="B2187" s="3"/>
      <c r="C2187" s="3"/>
      <c r="D2187" s="3"/>
      <c r="E2187" s="3"/>
      <c r="F2187" s="3"/>
      <c r="G2187" s="32"/>
      <c r="H2187" s="4"/>
    </row>
    <row r="2188" spans="1:8" x14ac:dyDescent="0.25">
      <c r="A2188" s="3"/>
      <c r="B2188" s="3"/>
      <c r="C2188" s="3"/>
      <c r="D2188" s="3"/>
      <c r="E2188" s="3"/>
      <c r="F2188" s="3"/>
      <c r="G2188" s="32"/>
      <c r="H2188" s="4"/>
    </row>
    <row r="2189" spans="1:8" x14ac:dyDescent="0.25">
      <c r="A2189" s="3"/>
      <c r="B2189" s="3"/>
      <c r="C2189" s="3"/>
      <c r="D2189" s="3"/>
      <c r="E2189" s="3"/>
      <c r="F2189" s="3"/>
      <c r="G2189" s="32"/>
      <c r="H2189" s="4"/>
    </row>
    <row r="2190" spans="1:8" x14ac:dyDescent="0.25">
      <c r="A2190" s="3"/>
      <c r="B2190" s="3"/>
      <c r="C2190" s="3"/>
      <c r="D2190" s="3"/>
      <c r="E2190" s="3"/>
      <c r="F2190" s="3"/>
      <c r="G2190" s="32"/>
      <c r="H2190" s="4"/>
    </row>
    <row r="2191" spans="1:8" x14ac:dyDescent="0.25">
      <c r="A2191" s="3"/>
      <c r="B2191" s="3"/>
      <c r="C2191" s="3"/>
      <c r="D2191" s="3"/>
      <c r="E2191" s="3"/>
      <c r="F2191" s="3"/>
      <c r="G2191" s="32"/>
      <c r="H2191" s="4"/>
    </row>
    <row r="2192" spans="1:8" x14ac:dyDescent="0.25">
      <c r="A2192" s="3"/>
      <c r="B2192" s="3"/>
      <c r="C2192" s="3"/>
      <c r="D2192" s="3"/>
      <c r="E2192" s="3"/>
      <c r="F2192" s="3"/>
      <c r="G2192" s="32"/>
      <c r="H2192" s="4"/>
    </row>
    <row r="2193" spans="1:8" x14ac:dyDescent="0.25">
      <c r="A2193" s="3"/>
      <c r="B2193" s="3"/>
      <c r="C2193" s="3"/>
      <c r="D2193" s="3"/>
      <c r="E2193" s="3"/>
      <c r="F2193" s="3"/>
      <c r="G2193" s="32"/>
      <c r="H2193" s="4"/>
    </row>
    <row r="2194" spans="1:8" x14ac:dyDescent="0.25">
      <c r="A2194" s="3"/>
      <c r="B2194" s="3"/>
      <c r="C2194" s="3"/>
      <c r="D2194" s="3"/>
      <c r="E2194" s="3"/>
      <c r="F2194" s="3"/>
      <c r="G2194" s="32"/>
      <c r="H2194" s="4"/>
    </row>
    <row r="2195" spans="1:8" x14ac:dyDescent="0.25">
      <c r="A2195" s="3"/>
      <c r="B2195" s="3"/>
      <c r="C2195" s="3"/>
      <c r="D2195" s="3"/>
      <c r="E2195" s="3"/>
      <c r="F2195" s="3"/>
      <c r="G2195" s="32"/>
      <c r="H2195" s="4"/>
    </row>
    <row r="2196" spans="1:8" x14ac:dyDescent="0.25">
      <c r="A2196" s="3"/>
      <c r="B2196" s="3"/>
      <c r="C2196" s="3"/>
      <c r="D2196" s="3"/>
      <c r="E2196" s="3"/>
      <c r="F2196" s="3"/>
      <c r="G2196" s="32"/>
      <c r="H2196" s="4"/>
    </row>
    <row r="2197" spans="1:8" x14ac:dyDescent="0.25">
      <c r="A2197" s="3"/>
      <c r="B2197" s="3"/>
      <c r="C2197" s="3"/>
      <c r="D2197" s="3"/>
      <c r="E2197" s="3"/>
      <c r="F2197" s="3"/>
      <c r="G2197" s="32"/>
      <c r="H2197" s="4"/>
    </row>
    <row r="2198" spans="1:8" x14ac:dyDescent="0.25">
      <c r="A2198" s="3"/>
      <c r="B2198" s="3"/>
      <c r="C2198" s="3"/>
      <c r="D2198" s="3"/>
      <c r="E2198" s="3"/>
      <c r="F2198" s="3"/>
      <c r="G2198" s="32"/>
      <c r="H2198" s="4"/>
    </row>
    <row r="2199" spans="1:8" x14ac:dyDescent="0.25">
      <c r="A2199" s="3"/>
      <c r="B2199" s="3"/>
      <c r="C2199" s="3"/>
      <c r="D2199" s="3"/>
      <c r="E2199" s="3"/>
      <c r="F2199" s="3"/>
      <c r="G2199" s="32"/>
      <c r="H2199" s="4"/>
    </row>
    <row r="2200" spans="1:8" x14ac:dyDescent="0.25">
      <c r="A2200" s="3"/>
      <c r="B2200" s="3"/>
      <c r="C2200" s="3"/>
      <c r="D2200" s="3"/>
      <c r="E2200" s="3"/>
      <c r="F2200" s="3"/>
      <c r="G2200" s="32"/>
      <c r="H2200" s="4"/>
    </row>
    <row r="2201" spans="1:8" x14ac:dyDescent="0.25">
      <c r="A2201" s="3"/>
      <c r="B2201" s="3"/>
      <c r="C2201" s="3"/>
      <c r="D2201" s="3"/>
      <c r="E2201" s="3"/>
      <c r="F2201" s="3"/>
      <c r="G2201" s="32"/>
      <c r="H2201" s="4"/>
    </row>
    <row r="2202" spans="1:8" x14ac:dyDescent="0.25">
      <c r="A2202" s="3"/>
      <c r="B2202" s="3"/>
      <c r="C2202" s="3"/>
      <c r="D2202" s="3"/>
      <c r="E2202" s="3"/>
      <c r="F2202" s="3"/>
      <c r="G2202" s="32"/>
      <c r="H2202" s="4"/>
    </row>
    <row r="2203" spans="1:8" x14ac:dyDescent="0.25">
      <c r="A2203" s="3"/>
      <c r="B2203" s="3"/>
      <c r="C2203" s="3"/>
      <c r="D2203" s="3"/>
      <c r="E2203" s="3"/>
      <c r="F2203" s="3"/>
      <c r="G2203" s="32"/>
      <c r="H2203" s="4"/>
    </row>
    <row r="2204" spans="1:8" x14ac:dyDescent="0.25">
      <c r="A2204" s="3"/>
      <c r="B2204" s="3"/>
      <c r="C2204" s="3"/>
      <c r="D2204" s="3"/>
      <c r="E2204" s="3"/>
      <c r="F2204" s="3"/>
      <c r="G2204" s="32"/>
      <c r="H2204" s="4"/>
    </row>
    <row r="2205" spans="1:8" x14ac:dyDescent="0.25">
      <c r="A2205" s="3"/>
      <c r="B2205" s="3"/>
      <c r="C2205" s="3"/>
      <c r="D2205" s="3"/>
      <c r="E2205" s="3"/>
      <c r="F2205" s="3"/>
      <c r="G2205" s="32"/>
      <c r="H2205" s="4"/>
    </row>
    <row r="2206" spans="1:8" x14ac:dyDescent="0.25">
      <c r="A2206" s="3"/>
      <c r="B2206" s="3"/>
      <c r="C2206" s="3"/>
      <c r="D2206" s="3"/>
      <c r="E2206" s="3"/>
      <c r="F2206" s="3"/>
      <c r="G2206" s="32"/>
      <c r="H2206" s="4"/>
    </row>
    <row r="2207" spans="1:8" x14ac:dyDescent="0.25">
      <c r="A2207" s="3"/>
      <c r="B2207" s="3"/>
      <c r="C2207" s="3"/>
      <c r="D2207" s="3"/>
      <c r="E2207" s="3"/>
      <c r="F2207" s="3"/>
      <c r="G2207" s="32"/>
      <c r="H2207" s="4"/>
    </row>
    <row r="2208" spans="1:8" x14ac:dyDescent="0.25">
      <c r="A2208" s="3"/>
      <c r="B2208" s="3"/>
      <c r="C2208" s="3"/>
      <c r="D2208" s="3"/>
      <c r="E2208" s="3"/>
      <c r="F2208" s="3"/>
      <c r="G2208" s="32"/>
      <c r="H2208" s="4"/>
    </row>
    <row r="2209" spans="1:8" x14ac:dyDescent="0.25">
      <c r="A2209" s="3"/>
      <c r="B2209" s="3"/>
      <c r="C2209" s="3"/>
      <c r="D2209" s="3"/>
      <c r="E2209" s="3"/>
      <c r="F2209" s="3"/>
      <c r="G2209" s="32"/>
      <c r="H2209" s="4"/>
    </row>
    <row r="2210" spans="1:8" x14ac:dyDescent="0.25">
      <c r="A2210" s="3"/>
      <c r="B2210" s="3"/>
      <c r="C2210" s="3"/>
      <c r="D2210" s="3"/>
      <c r="E2210" s="3"/>
      <c r="F2210" s="3"/>
      <c r="G2210" s="32"/>
      <c r="H2210" s="4"/>
    </row>
    <row r="2211" spans="1:8" x14ac:dyDescent="0.25">
      <c r="A2211" s="3"/>
      <c r="B2211" s="3"/>
      <c r="C2211" s="3"/>
      <c r="D2211" s="3"/>
      <c r="E2211" s="3"/>
      <c r="F2211" s="3"/>
      <c r="G2211" s="32"/>
      <c r="H2211" s="4"/>
    </row>
    <row r="2212" spans="1:8" x14ac:dyDescent="0.25">
      <c r="A2212" s="3"/>
      <c r="B2212" s="3"/>
      <c r="C2212" s="3"/>
      <c r="D2212" s="3"/>
      <c r="E2212" s="3"/>
      <c r="F2212" s="3"/>
      <c r="G2212" s="32"/>
      <c r="H2212" s="4"/>
    </row>
    <row r="2213" spans="1:8" x14ac:dyDescent="0.25">
      <c r="A2213" s="3"/>
      <c r="B2213" s="3"/>
      <c r="C2213" s="3"/>
      <c r="D2213" s="3"/>
      <c r="E2213" s="3"/>
      <c r="F2213" s="3"/>
      <c r="G2213" s="32"/>
      <c r="H2213" s="4"/>
    </row>
    <row r="2214" spans="1:8" x14ac:dyDescent="0.25">
      <c r="A2214" s="3"/>
      <c r="B2214" s="3"/>
      <c r="C2214" s="3"/>
      <c r="D2214" s="3"/>
      <c r="E2214" s="3"/>
      <c r="F2214" s="3"/>
      <c r="G2214" s="32"/>
      <c r="H2214" s="4"/>
    </row>
    <row r="2215" spans="1:8" x14ac:dyDescent="0.25">
      <c r="A2215" s="3"/>
      <c r="B2215" s="3"/>
      <c r="C2215" s="3"/>
      <c r="D2215" s="3"/>
      <c r="E2215" s="3"/>
      <c r="F2215" s="3"/>
      <c r="G2215" s="32"/>
      <c r="H2215" s="4"/>
    </row>
    <row r="2216" spans="1:8" x14ac:dyDescent="0.25">
      <c r="A2216" s="3"/>
      <c r="B2216" s="3"/>
      <c r="C2216" s="3"/>
      <c r="D2216" s="3"/>
      <c r="E2216" s="3"/>
      <c r="F2216" s="3"/>
      <c r="G2216" s="32"/>
      <c r="H2216" s="4"/>
    </row>
    <row r="2217" spans="1:8" x14ac:dyDescent="0.25">
      <c r="A2217" s="3"/>
      <c r="B2217" s="3"/>
      <c r="C2217" s="3"/>
      <c r="D2217" s="3"/>
      <c r="E2217" s="3"/>
      <c r="F2217" s="3"/>
      <c r="G2217" s="32"/>
      <c r="H2217" s="4"/>
    </row>
    <row r="2218" spans="1:8" x14ac:dyDescent="0.25">
      <c r="A2218" s="3"/>
      <c r="B2218" s="3"/>
      <c r="C2218" s="3"/>
      <c r="D2218" s="3"/>
      <c r="E2218" s="3"/>
      <c r="F2218" s="3"/>
      <c r="G2218" s="32"/>
      <c r="H2218" s="4"/>
    </row>
    <row r="2219" spans="1:8" x14ac:dyDescent="0.25">
      <c r="A2219" s="3"/>
      <c r="B2219" s="3"/>
      <c r="C2219" s="3"/>
      <c r="D2219" s="3"/>
      <c r="E2219" s="3"/>
      <c r="F2219" s="3"/>
      <c r="G2219" s="32"/>
      <c r="H2219" s="4"/>
    </row>
    <row r="2220" spans="1:8" x14ac:dyDescent="0.25">
      <c r="A2220" s="3"/>
      <c r="B2220" s="3"/>
      <c r="C2220" s="3"/>
      <c r="D2220" s="3"/>
      <c r="E2220" s="3"/>
      <c r="F2220" s="3"/>
      <c r="G2220" s="32"/>
      <c r="H2220" s="4"/>
    </row>
    <row r="2221" spans="1:8" x14ac:dyDescent="0.25">
      <c r="A2221" s="3"/>
      <c r="B2221" s="3"/>
      <c r="C2221" s="3"/>
      <c r="D2221" s="3"/>
      <c r="E2221" s="3"/>
      <c r="F2221" s="3"/>
      <c r="G2221" s="32"/>
      <c r="H2221" s="4"/>
    </row>
    <row r="2222" spans="1:8" x14ac:dyDescent="0.25">
      <c r="A2222" s="3"/>
      <c r="B2222" s="3"/>
      <c r="C2222" s="3"/>
      <c r="D2222" s="3"/>
      <c r="E2222" s="3"/>
      <c r="F2222" s="3"/>
      <c r="G2222" s="32"/>
      <c r="H2222" s="4"/>
    </row>
    <row r="2223" spans="1:8" x14ac:dyDescent="0.25">
      <c r="A2223" s="3"/>
      <c r="B2223" s="3"/>
      <c r="C2223" s="3"/>
      <c r="D2223" s="3"/>
      <c r="E2223" s="3"/>
      <c r="F2223" s="3"/>
      <c r="G2223" s="32"/>
      <c r="H2223" s="4"/>
    </row>
    <row r="2224" spans="1:8" x14ac:dyDescent="0.25">
      <c r="A2224" s="3"/>
      <c r="B2224" s="3"/>
      <c r="C2224" s="3"/>
      <c r="D2224" s="3"/>
      <c r="E2224" s="3"/>
      <c r="F2224" s="3"/>
      <c r="G2224" s="32"/>
      <c r="H2224" s="4"/>
    </row>
    <row r="2225" spans="1:8" x14ac:dyDescent="0.25">
      <c r="A2225" s="3"/>
      <c r="B2225" s="3"/>
      <c r="C2225" s="3"/>
      <c r="D2225" s="3"/>
      <c r="E2225" s="3"/>
      <c r="F2225" s="3"/>
      <c r="G2225" s="32"/>
      <c r="H2225" s="4"/>
    </row>
    <row r="2226" spans="1:8" x14ac:dyDescent="0.25">
      <c r="A2226" s="3"/>
      <c r="B2226" s="3"/>
      <c r="C2226" s="3"/>
      <c r="D2226" s="3"/>
      <c r="E2226" s="3"/>
      <c r="F2226" s="3"/>
      <c r="G2226" s="32"/>
      <c r="H2226" s="4"/>
    </row>
    <row r="2227" spans="1:8" x14ac:dyDescent="0.25">
      <c r="A2227" s="3"/>
      <c r="B2227" s="3"/>
      <c r="C2227" s="3"/>
      <c r="D2227" s="3"/>
      <c r="E2227" s="3"/>
      <c r="F2227" s="3"/>
      <c r="G2227" s="32"/>
      <c r="H2227" s="4"/>
    </row>
    <row r="2228" spans="1:8" x14ac:dyDescent="0.25">
      <c r="A2228" s="3"/>
      <c r="B2228" s="3"/>
      <c r="C2228" s="3"/>
      <c r="D2228" s="3"/>
      <c r="E2228" s="3"/>
      <c r="F2228" s="3"/>
      <c r="G2228" s="32"/>
      <c r="H2228" s="4"/>
    </row>
    <row r="2229" spans="1:8" x14ac:dyDescent="0.25">
      <c r="A2229" s="3"/>
      <c r="B2229" s="3"/>
      <c r="C2229" s="3"/>
      <c r="D2229" s="3"/>
      <c r="E2229" s="3"/>
      <c r="F2229" s="3"/>
      <c r="G2229" s="32"/>
      <c r="H2229" s="4"/>
    </row>
    <row r="2230" spans="1:8" x14ac:dyDescent="0.25">
      <c r="A2230" s="3"/>
      <c r="B2230" s="3"/>
      <c r="C2230" s="3"/>
      <c r="D2230" s="3"/>
      <c r="E2230" s="3"/>
      <c r="F2230" s="3"/>
      <c r="G2230" s="32"/>
      <c r="H2230" s="4"/>
    </row>
    <row r="2231" spans="1:8" x14ac:dyDescent="0.25">
      <c r="A2231" s="3"/>
      <c r="B2231" s="3"/>
      <c r="C2231" s="3"/>
      <c r="D2231" s="3"/>
      <c r="E2231" s="3"/>
      <c r="F2231" s="3"/>
      <c r="G2231" s="32"/>
      <c r="H2231" s="4"/>
    </row>
    <row r="2232" spans="1:8" x14ac:dyDescent="0.25">
      <c r="A2232" s="3"/>
      <c r="B2232" s="3"/>
      <c r="C2232" s="3"/>
      <c r="D2232" s="3"/>
      <c r="E2232" s="3"/>
      <c r="F2232" s="3"/>
      <c r="G2232" s="32"/>
      <c r="H2232" s="4"/>
    </row>
    <row r="2233" spans="1:8" x14ac:dyDescent="0.25">
      <c r="A2233" s="3"/>
      <c r="B2233" s="3"/>
      <c r="C2233" s="3"/>
      <c r="D2233" s="3"/>
      <c r="E2233" s="3"/>
      <c r="F2233" s="3"/>
      <c r="G2233" s="32"/>
      <c r="H2233" s="4"/>
    </row>
    <row r="2234" spans="1:8" x14ac:dyDescent="0.25">
      <c r="A2234" s="3"/>
      <c r="B2234" s="3"/>
      <c r="C2234" s="3"/>
      <c r="D2234" s="3"/>
      <c r="E2234" s="3"/>
      <c r="F2234" s="3"/>
      <c r="G2234" s="32"/>
      <c r="H2234" s="4"/>
    </row>
    <row r="2235" spans="1:8" x14ac:dyDescent="0.25">
      <c r="A2235" s="3"/>
      <c r="B2235" s="3"/>
      <c r="C2235" s="3"/>
      <c r="D2235" s="3"/>
      <c r="E2235" s="3"/>
      <c r="F2235" s="3"/>
      <c r="G2235" s="32"/>
      <c r="H2235" s="4"/>
    </row>
    <row r="2236" spans="1:8" x14ac:dyDescent="0.25">
      <c r="A2236" s="3"/>
      <c r="B2236" s="3"/>
      <c r="C2236" s="3"/>
      <c r="D2236" s="3"/>
      <c r="E2236" s="3"/>
      <c r="F2236" s="3"/>
      <c r="G2236" s="32"/>
      <c r="H2236" s="4"/>
    </row>
    <row r="2237" spans="1:8" x14ac:dyDescent="0.25">
      <c r="A2237" s="3"/>
      <c r="B2237" s="3"/>
      <c r="C2237" s="3"/>
      <c r="D2237" s="3"/>
      <c r="E2237" s="3"/>
      <c r="F2237" s="3"/>
      <c r="G2237" s="32"/>
      <c r="H2237" s="4"/>
    </row>
    <row r="2238" spans="1:8" x14ac:dyDescent="0.25">
      <c r="A2238" s="3"/>
      <c r="B2238" s="3"/>
      <c r="C2238" s="3"/>
      <c r="D2238" s="3"/>
      <c r="E2238" s="3"/>
      <c r="F2238" s="3"/>
      <c r="G2238" s="32"/>
      <c r="H2238" s="4"/>
    </row>
    <row r="2239" spans="1:8" x14ac:dyDescent="0.25">
      <c r="A2239" s="3"/>
      <c r="B2239" s="3"/>
      <c r="C2239" s="3"/>
      <c r="D2239" s="3"/>
      <c r="E2239" s="3"/>
      <c r="F2239" s="3"/>
      <c r="G2239" s="32"/>
      <c r="H2239" s="4"/>
    </row>
    <row r="2240" spans="1:8" x14ac:dyDescent="0.25">
      <c r="A2240" s="3"/>
      <c r="B2240" s="3"/>
      <c r="C2240" s="3"/>
      <c r="D2240" s="3"/>
      <c r="E2240" s="3"/>
      <c r="F2240" s="3"/>
      <c r="G2240" s="32"/>
      <c r="H2240" s="4"/>
    </row>
    <row r="2241" spans="1:8" x14ac:dyDescent="0.25">
      <c r="A2241" s="3"/>
      <c r="B2241" s="3"/>
      <c r="C2241" s="3"/>
      <c r="D2241" s="3"/>
      <c r="E2241" s="3"/>
      <c r="F2241" s="3"/>
      <c r="G2241" s="32"/>
      <c r="H2241" s="4"/>
    </row>
    <row r="2242" spans="1:8" x14ac:dyDescent="0.25">
      <c r="A2242" s="3"/>
      <c r="B2242" s="3"/>
      <c r="C2242" s="3"/>
      <c r="D2242" s="3"/>
      <c r="E2242" s="3"/>
      <c r="F2242" s="3"/>
      <c r="G2242" s="32"/>
      <c r="H2242" s="4"/>
    </row>
    <row r="2243" spans="1:8" x14ac:dyDescent="0.25">
      <c r="A2243" s="3"/>
      <c r="B2243" s="3"/>
      <c r="C2243" s="3"/>
      <c r="D2243" s="3"/>
      <c r="E2243" s="3"/>
      <c r="F2243" s="3"/>
      <c r="G2243" s="32"/>
      <c r="H2243" s="4"/>
    </row>
    <row r="2244" spans="1:8" x14ac:dyDescent="0.25">
      <c r="A2244" s="3"/>
      <c r="B2244" s="3"/>
      <c r="C2244" s="3"/>
      <c r="D2244" s="3"/>
      <c r="E2244" s="3"/>
      <c r="F2244" s="3"/>
      <c r="G2244" s="32"/>
      <c r="H2244" s="4"/>
    </row>
    <row r="2245" spans="1:8" x14ac:dyDescent="0.25">
      <c r="A2245" s="3"/>
      <c r="B2245" s="3"/>
      <c r="C2245" s="3"/>
      <c r="D2245" s="3"/>
      <c r="E2245" s="3"/>
      <c r="F2245" s="3"/>
      <c r="G2245" s="32"/>
      <c r="H2245" s="4"/>
    </row>
    <row r="2246" spans="1:8" x14ac:dyDescent="0.25">
      <c r="A2246" s="3"/>
      <c r="B2246" s="3"/>
      <c r="C2246" s="3"/>
      <c r="D2246" s="3"/>
      <c r="E2246" s="3"/>
      <c r="F2246" s="3"/>
      <c r="G2246" s="32"/>
      <c r="H2246" s="4"/>
    </row>
    <row r="2247" spans="1:8" x14ac:dyDescent="0.25">
      <c r="A2247" s="3"/>
      <c r="B2247" s="3"/>
      <c r="C2247" s="3"/>
      <c r="D2247" s="3"/>
      <c r="E2247" s="3"/>
      <c r="F2247" s="3"/>
      <c r="G2247" s="32"/>
      <c r="H2247" s="4"/>
    </row>
    <row r="2248" spans="1:8" x14ac:dyDescent="0.25">
      <c r="A2248" s="3"/>
      <c r="B2248" s="3"/>
      <c r="C2248" s="3"/>
      <c r="D2248" s="3"/>
      <c r="E2248" s="3"/>
      <c r="F2248" s="3"/>
      <c r="G2248" s="32"/>
      <c r="H2248" s="4"/>
    </row>
    <row r="2249" spans="1:8" x14ac:dyDescent="0.25">
      <c r="A2249" s="3"/>
      <c r="B2249" s="3"/>
      <c r="C2249" s="3"/>
      <c r="D2249" s="3"/>
      <c r="E2249" s="3"/>
      <c r="F2249" s="3"/>
      <c r="G2249" s="32"/>
      <c r="H2249" s="4"/>
    </row>
    <row r="2250" spans="1:8" x14ac:dyDescent="0.25">
      <c r="A2250" s="3"/>
      <c r="B2250" s="3"/>
      <c r="C2250" s="3"/>
      <c r="D2250" s="3"/>
      <c r="E2250" s="3"/>
      <c r="F2250" s="3"/>
      <c r="G2250" s="32"/>
      <c r="H2250" s="4"/>
    </row>
    <row r="2251" spans="1:8" x14ac:dyDescent="0.25">
      <c r="A2251" s="3"/>
      <c r="B2251" s="3"/>
      <c r="C2251" s="3"/>
      <c r="D2251" s="3"/>
      <c r="E2251" s="3"/>
      <c r="F2251" s="3"/>
      <c r="G2251" s="32"/>
      <c r="H2251" s="4"/>
    </row>
    <row r="2252" spans="1:8" x14ac:dyDescent="0.25">
      <c r="A2252" s="3"/>
      <c r="B2252" s="3"/>
      <c r="C2252" s="3"/>
      <c r="D2252" s="3"/>
      <c r="E2252" s="3"/>
      <c r="F2252" s="3"/>
      <c r="G2252" s="32"/>
      <c r="H2252" s="4"/>
    </row>
    <row r="2253" spans="1:8" x14ac:dyDescent="0.25">
      <c r="A2253" s="3"/>
      <c r="B2253" s="3"/>
      <c r="C2253" s="3"/>
      <c r="D2253" s="3"/>
      <c r="E2253" s="3"/>
      <c r="F2253" s="3"/>
      <c r="G2253" s="32"/>
      <c r="H2253" s="4"/>
    </row>
    <row r="2254" spans="1:8" x14ac:dyDescent="0.25">
      <c r="A2254" s="3"/>
      <c r="B2254" s="3"/>
      <c r="C2254" s="3"/>
      <c r="D2254" s="3"/>
      <c r="E2254" s="3"/>
      <c r="F2254" s="3"/>
      <c r="G2254" s="32"/>
      <c r="H2254" s="4"/>
    </row>
    <row r="2255" spans="1:8" x14ac:dyDescent="0.25">
      <c r="A2255" s="3"/>
      <c r="B2255" s="3"/>
      <c r="C2255" s="3"/>
      <c r="D2255" s="3"/>
      <c r="E2255" s="3"/>
      <c r="F2255" s="3"/>
      <c r="G2255" s="32"/>
      <c r="H2255" s="4"/>
    </row>
    <row r="2256" spans="1:8" x14ac:dyDescent="0.25">
      <c r="A2256" s="3"/>
      <c r="B2256" s="3"/>
      <c r="C2256" s="3"/>
      <c r="D2256" s="3"/>
      <c r="E2256" s="3"/>
      <c r="F2256" s="3"/>
      <c r="G2256" s="32"/>
      <c r="H2256" s="4"/>
    </row>
    <row r="2257" spans="1:8" x14ac:dyDescent="0.25">
      <c r="A2257" s="3"/>
      <c r="B2257" s="3"/>
      <c r="C2257" s="3"/>
      <c r="D2257" s="3"/>
      <c r="E2257" s="3"/>
      <c r="F2257" s="3"/>
      <c r="G2257" s="32"/>
      <c r="H2257" s="4"/>
    </row>
    <row r="2258" spans="1:8" x14ac:dyDescent="0.25">
      <c r="A2258" s="3"/>
      <c r="B2258" s="3"/>
      <c r="C2258" s="3"/>
      <c r="D2258" s="3"/>
      <c r="E2258" s="3"/>
      <c r="F2258" s="3"/>
      <c r="G2258" s="32"/>
      <c r="H2258" s="4"/>
    </row>
    <row r="2259" spans="1:8" x14ac:dyDescent="0.25">
      <c r="A2259" s="3"/>
      <c r="B2259" s="3"/>
      <c r="C2259" s="3"/>
      <c r="D2259" s="3"/>
      <c r="E2259" s="3"/>
      <c r="F2259" s="3"/>
      <c r="G2259" s="32"/>
      <c r="H2259" s="4"/>
    </row>
    <row r="2260" spans="1:8" x14ac:dyDescent="0.25">
      <c r="A2260" s="3"/>
      <c r="B2260" s="3"/>
      <c r="C2260" s="3"/>
      <c r="D2260" s="3"/>
      <c r="E2260" s="3"/>
      <c r="F2260" s="3"/>
      <c r="G2260" s="32"/>
      <c r="H2260" s="4"/>
    </row>
    <row r="2261" spans="1:8" x14ac:dyDescent="0.25">
      <c r="A2261" s="3"/>
      <c r="B2261" s="3"/>
      <c r="C2261" s="3"/>
      <c r="D2261" s="3"/>
      <c r="E2261" s="3"/>
      <c r="F2261" s="3"/>
      <c r="G2261" s="32"/>
      <c r="H2261" s="4"/>
    </row>
    <row r="2262" spans="1:8" x14ac:dyDescent="0.25">
      <c r="A2262" s="3"/>
      <c r="B2262" s="3"/>
      <c r="C2262" s="3"/>
      <c r="D2262" s="3"/>
      <c r="E2262" s="3"/>
      <c r="F2262" s="3"/>
      <c r="G2262" s="32"/>
      <c r="H2262" s="4"/>
    </row>
    <row r="2263" spans="1:8" x14ac:dyDescent="0.25">
      <c r="A2263" s="3"/>
      <c r="B2263" s="3"/>
      <c r="C2263" s="3"/>
      <c r="D2263" s="3"/>
      <c r="E2263" s="3"/>
      <c r="F2263" s="3"/>
      <c r="G2263" s="32"/>
      <c r="H2263" s="4"/>
    </row>
    <row r="2264" spans="1:8" x14ac:dyDescent="0.25">
      <c r="A2264" s="3"/>
      <c r="B2264" s="3"/>
      <c r="C2264" s="3"/>
      <c r="D2264" s="3"/>
      <c r="E2264" s="3"/>
      <c r="F2264" s="3"/>
      <c r="G2264" s="32"/>
      <c r="H2264" s="4"/>
    </row>
    <row r="2265" spans="1:8" x14ac:dyDescent="0.25">
      <c r="A2265" s="3"/>
      <c r="B2265" s="3"/>
      <c r="C2265" s="3"/>
      <c r="D2265" s="3"/>
      <c r="E2265" s="3"/>
      <c r="F2265" s="3"/>
      <c r="G2265" s="32"/>
      <c r="H2265" s="4"/>
    </row>
    <row r="2266" spans="1:8" x14ac:dyDescent="0.25">
      <c r="A2266" s="3"/>
      <c r="B2266" s="3"/>
      <c r="C2266" s="3"/>
      <c r="D2266" s="3"/>
      <c r="E2266" s="3"/>
      <c r="F2266" s="3"/>
      <c r="G2266" s="32"/>
      <c r="H2266" s="4"/>
    </row>
    <row r="2267" spans="1:8" x14ac:dyDescent="0.25">
      <c r="A2267" s="3"/>
      <c r="B2267" s="3"/>
      <c r="C2267" s="3"/>
      <c r="D2267" s="3"/>
      <c r="E2267" s="3"/>
      <c r="F2267" s="3"/>
      <c r="G2267" s="32"/>
      <c r="H2267" s="4"/>
    </row>
    <row r="2268" spans="1:8" x14ac:dyDescent="0.25">
      <c r="A2268" s="3"/>
      <c r="B2268" s="3"/>
      <c r="C2268" s="3"/>
      <c r="D2268" s="3"/>
      <c r="E2268" s="3"/>
      <c r="F2268" s="3"/>
      <c r="G2268" s="32"/>
      <c r="H2268" s="4"/>
    </row>
    <row r="2269" spans="1:8" x14ac:dyDescent="0.25">
      <c r="A2269" s="3"/>
      <c r="B2269" s="3"/>
      <c r="C2269" s="3"/>
      <c r="D2269" s="3"/>
      <c r="E2269" s="3"/>
      <c r="F2269" s="3"/>
      <c r="G2269" s="32"/>
      <c r="H2269" s="4"/>
    </row>
    <row r="2270" spans="1:8" x14ac:dyDescent="0.25">
      <c r="A2270" s="3"/>
      <c r="B2270" s="3"/>
      <c r="C2270" s="3"/>
      <c r="D2270" s="3"/>
      <c r="E2270" s="3"/>
      <c r="F2270" s="3"/>
      <c r="G2270" s="32"/>
      <c r="H2270" s="4"/>
    </row>
    <row r="2271" spans="1:8" x14ac:dyDescent="0.25">
      <c r="A2271" s="3"/>
      <c r="B2271" s="3"/>
      <c r="C2271" s="3"/>
      <c r="D2271" s="3"/>
      <c r="E2271" s="3"/>
      <c r="F2271" s="3"/>
      <c r="G2271" s="32"/>
      <c r="H2271" s="4"/>
    </row>
    <row r="2272" spans="1:8" x14ac:dyDescent="0.25">
      <c r="A2272" s="3"/>
      <c r="B2272" s="3"/>
      <c r="C2272" s="3"/>
      <c r="D2272" s="3"/>
      <c r="E2272" s="3"/>
      <c r="F2272" s="3"/>
      <c r="G2272" s="32"/>
      <c r="H2272" s="4"/>
    </row>
    <row r="2273" spans="1:8" x14ac:dyDescent="0.25">
      <c r="A2273" s="3"/>
      <c r="B2273" s="3"/>
      <c r="C2273" s="3"/>
      <c r="D2273" s="3"/>
      <c r="E2273" s="3"/>
      <c r="F2273" s="3"/>
      <c r="G2273" s="32"/>
      <c r="H2273" s="4"/>
    </row>
    <row r="2274" spans="1:8" x14ac:dyDescent="0.25">
      <c r="A2274" s="3"/>
      <c r="B2274" s="3"/>
      <c r="C2274" s="3"/>
      <c r="D2274" s="3"/>
      <c r="E2274" s="3"/>
      <c r="F2274" s="3"/>
      <c r="G2274" s="32"/>
      <c r="H2274" s="4"/>
    </row>
    <row r="2275" spans="1:8" x14ac:dyDescent="0.25">
      <c r="A2275" s="3"/>
      <c r="B2275" s="3"/>
      <c r="C2275" s="3"/>
      <c r="D2275" s="3"/>
      <c r="E2275" s="3"/>
      <c r="F2275" s="3"/>
      <c r="G2275" s="32"/>
      <c r="H2275" s="4"/>
    </row>
    <row r="2276" spans="1:8" x14ac:dyDescent="0.25">
      <c r="A2276" s="3"/>
      <c r="B2276" s="3"/>
      <c r="C2276" s="3"/>
      <c r="D2276" s="3"/>
      <c r="E2276" s="3"/>
      <c r="F2276" s="3"/>
      <c r="G2276" s="32"/>
      <c r="H2276" s="4"/>
    </row>
    <row r="2277" spans="1:8" x14ac:dyDescent="0.25">
      <c r="A2277" s="3"/>
      <c r="B2277" s="3"/>
      <c r="C2277" s="3"/>
      <c r="D2277" s="3"/>
      <c r="E2277" s="3"/>
      <c r="F2277" s="3"/>
      <c r="G2277" s="32"/>
      <c r="H2277" s="4"/>
    </row>
    <row r="2278" spans="1:8" x14ac:dyDescent="0.25">
      <c r="A2278" s="3"/>
      <c r="B2278" s="3"/>
      <c r="C2278" s="3"/>
      <c r="D2278" s="3"/>
      <c r="E2278" s="3"/>
      <c r="F2278" s="3"/>
      <c r="G2278" s="32"/>
      <c r="H2278" s="4"/>
    </row>
    <row r="2279" spans="1:8" x14ac:dyDescent="0.25">
      <c r="A2279" s="3"/>
      <c r="B2279" s="3"/>
      <c r="C2279" s="3"/>
      <c r="D2279" s="3"/>
      <c r="E2279" s="3"/>
      <c r="F2279" s="3"/>
      <c r="G2279" s="32"/>
      <c r="H2279" s="4"/>
    </row>
    <row r="2280" spans="1:8" x14ac:dyDescent="0.25">
      <c r="A2280" s="3"/>
      <c r="B2280" s="3"/>
      <c r="C2280" s="3"/>
      <c r="D2280" s="3"/>
      <c r="E2280" s="3"/>
      <c r="F2280" s="3"/>
      <c r="G2280" s="32"/>
      <c r="H2280" s="4"/>
    </row>
    <row r="2281" spans="1:8" x14ac:dyDescent="0.25">
      <c r="A2281" s="3"/>
      <c r="B2281" s="3"/>
      <c r="C2281" s="3"/>
      <c r="D2281" s="3"/>
      <c r="E2281" s="3"/>
      <c r="F2281" s="3"/>
      <c r="G2281" s="32"/>
      <c r="H2281" s="4"/>
    </row>
    <row r="2282" spans="1:8" x14ac:dyDescent="0.25">
      <c r="A2282" s="3"/>
      <c r="B2282" s="3"/>
      <c r="C2282" s="3"/>
      <c r="D2282" s="3"/>
      <c r="E2282" s="3"/>
      <c r="F2282" s="3"/>
      <c r="G2282" s="32"/>
      <c r="H2282" s="4"/>
    </row>
    <row r="2283" spans="1:8" x14ac:dyDescent="0.25">
      <c r="A2283" s="3"/>
      <c r="B2283" s="3"/>
      <c r="C2283" s="3"/>
      <c r="D2283" s="3"/>
      <c r="E2283" s="3"/>
      <c r="F2283" s="3"/>
      <c r="G2283" s="32"/>
      <c r="H2283" s="4"/>
    </row>
    <row r="2284" spans="1:8" x14ac:dyDescent="0.25">
      <c r="A2284" s="3"/>
      <c r="B2284" s="3"/>
      <c r="C2284" s="3"/>
      <c r="D2284" s="3"/>
      <c r="E2284" s="3"/>
      <c r="F2284" s="3"/>
      <c r="G2284" s="32"/>
      <c r="H2284" s="4"/>
    </row>
    <row r="2285" spans="1:8" x14ac:dyDescent="0.25">
      <c r="A2285" s="3"/>
      <c r="B2285" s="3"/>
      <c r="C2285" s="3"/>
      <c r="D2285" s="3"/>
      <c r="E2285" s="3"/>
      <c r="F2285" s="3"/>
      <c r="G2285" s="32"/>
      <c r="H2285" s="4"/>
    </row>
    <row r="2286" spans="1:8" x14ac:dyDescent="0.25">
      <c r="A2286" s="3"/>
      <c r="B2286" s="3"/>
      <c r="C2286" s="3"/>
      <c r="D2286" s="3"/>
      <c r="E2286" s="3"/>
      <c r="F2286" s="3"/>
      <c r="G2286" s="32"/>
      <c r="H2286" s="4"/>
    </row>
    <row r="2287" spans="1:8" x14ac:dyDescent="0.25">
      <c r="A2287" s="3"/>
      <c r="B2287" s="3"/>
      <c r="C2287" s="3"/>
      <c r="D2287" s="3"/>
      <c r="E2287" s="3"/>
      <c r="F2287" s="3"/>
      <c r="G2287" s="32"/>
      <c r="H2287" s="4"/>
    </row>
    <row r="2288" spans="1:8" x14ac:dyDescent="0.25">
      <c r="A2288" s="3"/>
      <c r="B2288" s="3"/>
      <c r="C2288" s="3"/>
      <c r="D2288" s="3"/>
      <c r="E2288" s="3"/>
      <c r="F2288" s="3"/>
      <c r="G2288" s="32"/>
      <c r="H2288" s="4"/>
    </row>
    <row r="2289" spans="1:8" x14ac:dyDescent="0.25">
      <c r="A2289" s="3"/>
      <c r="B2289" s="3"/>
      <c r="C2289" s="3"/>
      <c r="D2289" s="3"/>
      <c r="E2289" s="3"/>
      <c r="F2289" s="3"/>
      <c r="G2289" s="32"/>
      <c r="H2289" s="4"/>
    </row>
    <row r="2290" spans="1:8" x14ac:dyDescent="0.25">
      <c r="A2290" s="3"/>
      <c r="B2290" s="3"/>
      <c r="C2290" s="3"/>
      <c r="D2290" s="3"/>
      <c r="E2290" s="3"/>
      <c r="F2290" s="3"/>
      <c r="G2290" s="32"/>
      <c r="H2290" s="4"/>
    </row>
    <row r="2291" spans="1:8" x14ac:dyDescent="0.25">
      <c r="A2291" s="3"/>
      <c r="B2291" s="3"/>
      <c r="C2291" s="3"/>
      <c r="D2291" s="3"/>
      <c r="E2291" s="3"/>
      <c r="F2291" s="3"/>
      <c r="G2291" s="32"/>
      <c r="H2291" s="4"/>
    </row>
    <row r="2292" spans="1:8" x14ac:dyDescent="0.25">
      <c r="A2292" s="3"/>
      <c r="B2292" s="3"/>
      <c r="C2292" s="3"/>
      <c r="D2292" s="3"/>
      <c r="E2292" s="3"/>
      <c r="F2292" s="3"/>
      <c r="G2292" s="32"/>
      <c r="H2292" s="4"/>
    </row>
    <row r="2293" spans="1:8" x14ac:dyDescent="0.25">
      <c r="A2293" s="3"/>
      <c r="B2293" s="3"/>
      <c r="C2293" s="3"/>
      <c r="D2293" s="3"/>
      <c r="E2293" s="3"/>
      <c r="F2293" s="3"/>
      <c r="G2293" s="32"/>
      <c r="H2293" s="4"/>
    </row>
    <row r="2294" spans="1:8" x14ac:dyDescent="0.25">
      <c r="A2294" s="3"/>
      <c r="B2294" s="3"/>
      <c r="C2294" s="3"/>
      <c r="D2294" s="3"/>
      <c r="E2294" s="3"/>
      <c r="F2294" s="3"/>
      <c r="G2294" s="32"/>
      <c r="H2294" s="4"/>
    </row>
    <row r="2295" spans="1:8" x14ac:dyDescent="0.25">
      <c r="A2295" s="3"/>
      <c r="B2295" s="3"/>
      <c r="C2295" s="3"/>
      <c r="D2295" s="3"/>
      <c r="E2295" s="3"/>
      <c r="F2295" s="3"/>
      <c r="G2295" s="32"/>
      <c r="H2295" s="4"/>
    </row>
    <row r="2296" spans="1:8" x14ac:dyDescent="0.25">
      <c r="A2296" s="3"/>
      <c r="B2296" s="3"/>
      <c r="C2296" s="3"/>
      <c r="D2296" s="3"/>
      <c r="E2296" s="3"/>
      <c r="F2296" s="3"/>
      <c r="G2296" s="32"/>
      <c r="H2296" s="4"/>
    </row>
    <row r="2297" spans="1:8" x14ac:dyDescent="0.25">
      <c r="A2297" s="3"/>
      <c r="B2297" s="3"/>
      <c r="C2297" s="3"/>
      <c r="D2297" s="3"/>
      <c r="E2297" s="3"/>
      <c r="F2297" s="3"/>
      <c r="G2297" s="32"/>
      <c r="H2297" s="4"/>
    </row>
    <row r="2298" spans="1:8" x14ac:dyDescent="0.25">
      <c r="A2298" s="3"/>
      <c r="B2298" s="3"/>
      <c r="C2298" s="3"/>
      <c r="D2298" s="3"/>
      <c r="E2298" s="3"/>
      <c r="F2298" s="3"/>
      <c r="G2298" s="32"/>
      <c r="H2298" s="4"/>
    </row>
    <row r="2299" spans="1:8" x14ac:dyDescent="0.25">
      <c r="A2299" s="3"/>
      <c r="B2299" s="3"/>
      <c r="C2299" s="3"/>
      <c r="D2299" s="3"/>
      <c r="E2299" s="3"/>
      <c r="F2299" s="3"/>
      <c r="G2299" s="32"/>
      <c r="H2299" s="4"/>
    </row>
    <row r="2300" spans="1:8" x14ac:dyDescent="0.25">
      <c r="A2300" s="3"/>
      <c r="B2300" s="3"/>
      <c r="C2300" s="3"/>
      <c r="D2300" s="3"/>
      <c r="E2300" s="3"/>
      <c r="F2300" s="3"/>
      <c r="G2300" s="32"/>
      <c r="H2300" s="4"/>
    </row>
    <row r="2301" spans="1:8" x14ac:dyDescent="0.25">
      <c r="A2301" s="3"/>
      <c r="B2301" s="3"/>
      <c r="C2301" s="3"/>
      <c r="D2301" s="3"/>
      <c r="E2301" s="3"/>
      <c r="F2301" s="3"/>
      <c r="G2301" s="32"/>
      <c r="H2301" s="4"/>
    </row>
    <row r="2302" spans="1:8" x14ac:dyDescent="0.25">
      <c r="A2302" s="3"/>
      <c r="B2302" s="3"/>
      <c r="C2302" s="3"/>
      <c r="D2302" s="3"/>
      <c r="E2302" s="3"/>
      <c r="F2302" s="3"/>
      <c r="G2302" s="32"/>
      <c r="H2302" s="4"/>
    </row>
    <row r="2303" spans="1:8" x14ac:dyDescent="0.25">
      <c r="A2303" s="3"/>
      <c r="B2303" s="3"/>
      <c r="C2303" s="3"/>
      <c r="D2303" s="3"/>
      <c r="E2303" s="3"/>
      <c r="F2303" s="3"/>
      <c r="G2303" s="32"/>
      <c r="H2303" s="4"/>
    </row>
    <row r="2304" spans="1:8" x14ac:dyDescent="0.25">
      <c r="A2304" s="3"/>
      <c r="B2304" s="3"/>
      <c r="C2304" s="3"/>
      <c r="D2304" s="3"/>
      <c r="E2304" s="3"/>
      <c r="F2304" s="3"/>
      <c r="G2304" s="32"/>
      <c r="H2304" s="4"/>
    </row>
    <row r="2305" spans="1:8" x14ac:dyDescent="0.25">
      <c r="A2305" s="3"/>
      <c r="B2305" s="3"/>
      <c r="C2305" s="3"/>
      <c r="D2305" s="3"/>
      <c r="E2305" s="3"/>
      <c r="F2305" s="3"/>
      <c r="G2305" s="32"/>
      <c r="H2305" s="4"/>
    </row>
    <row r="2306" spans="1:8" x14ac:dyDescent="0.25">
      <c r="A2306" s="3"/>
      <c r="B2306" s="3"/>
      <c r="C2306" s="3"/>
      <c r="D2306" s="3"/>
      <c r="E2306" s="3"/>
      <c r="F2306" s="3"/>
      <c r="G2306" s="32"/>
      <c r="H2306" s="4"/>
    </row>
    <row r="2307" spans="1:8" x14ac:dyDescent="0.25">
      <c r="A2307" s="3"/>
      <c r="B2307" s="3"/>
      <c r="C2307" s="3"/>
      <c r="D2307" s="3"/>
      <c r="E2307" s="3"/>
      <c r="F2307" s="3"/>
      <c r="G2307" s="32"/>
      <c r="H2307" s="4"/>
    </row>
    <row r="2308" spans="1:8" x14ac:dyDescent="0.25">
      <c r="A2308" s="3"/>
      <c r="B2308" s="3"/>
      <c r="C2308" s="3"/>
      <c r="D2308" s="3"/>
      <c r="E2308" s="3"/>
      <c r="F2308" s="3"/>
      <c r="G2308" s="32"/>
      <c r="H2308" s="4"/>
    </row>
    <row r="2309" spans="1:8" x14ac:dyDescent="0.25">
      <c r="A2309" s="3"/>
      <c r="B2309" s="3"/>
      <c r="C2309" s="3"/>
      <c r="D2309" s="3"/>
      <c r="E2309" s="3"/>
      <c r="F2309" s="3"/>
      <c r="G2309" s="32"/>
      <c r="H2309" s="4"/>
    </row>
    <row r="2310" spans="1:8" x14ac:dyDescent="0.25">
      <c r="A2310" s="3"/>
      <c r="B2310" s="3"/>
      <c r="C2310" s="3"/>
      <c r="D2310" s="3"/>
      <c r="E2310" s="3"/>
      <c r="F2310" s="3"/>
      <c r="G2310" s="32"/>
      <c r="H2310" s="4"/>
    </row>
    <row r="2311" spans="1:8" x14ac:dyDescent="0.25">
      <c r="A2311" s="3"/>
      <c r="B2311" s="3"/>
      <c r="C2311" s="3"/>
      <c r="D2311" s="3"/>
      <c r="E2311" s="3"/>
      <c r="F2311" s="3"/>
      <c r="G2311" s="32"/>
      <c r="H2311" s="4"/>
    </row>
    <row r="2312" spans="1:8" x14ac:dyDescent="0.25">
      <c r="A2312" s="3"/>
      <c r="B2312" s="3"/>
      <c r="C2312" s="3"/>
      <c r="D2312" s="3"/>
      <c r="E2312" s="3"/>
      <c r="F2312" s="3"/>
      <c r="G2312" s="32"/>
      <c r="H2312" s="4"/>
    </row>
    <row r="2313" spans="1:8" x14ac:dyDescent="0.25">
      <c r="A2313" s="3"/>
      <c r="B2313" s="3"/>
      <c r="C2313" s="3"/>
      <c r="D2313" s="3"/>
      <c r="E2313" s="3"/>
      <c r="F2313" s="3"/>
      <c r="G2313" s="32"/>
      <c r="H2313" s="4"/>
    </row>
    <row r="2314" spans="1:8" x14ac:dyDescent="0.25">
      <c r="A2314" s="3"/>
      <c r="B2314" s="3"/>
      <c r="C2314" s="3"/>
      <c r="D2314" s="3"/>
      <c r="E2314" s="3"/>
      <c r="F2314" s="3"/>
      <c r="G2314" s="32"/>
      <c r="H2314" s="4"/>
    </row>
    <row r="2315" spans="1:8" x14ac:dyDescent="0.25">
      <c r="A2315" s="3"/>
      <c r="B2315" s="3"/>
      <c r="C2315" s="3"/>
      <c r="D2315" s="3"/>
      <c r="E2315" s="3"/>
      <c r="F2315" s="3"/>
      <c r="G2315" s="32"/>
      <c r="H2315" s="4"/>
    </row>
    <row r="2316" spans="1:8" x14ac:dyDescent="0.25">
      <c r="A2316" s="3"/>
      <c r="B2316" s="3"/>
      <c r="C2316" s="3"/>
      <c r="D2316" s="3"/>
      <c r="E2316" s="3"/>
      <c r="F2316" s="3"/>
      <c r="G2316" s="32"/>
      <c r="H2316" s="4"/>
    </row>
    <row r="2317" spans="1:8" x14ac:dyDescent="0.25">
      <c r="A2317" s="3"/>
      <c r="B2317" s="3"/>
      <c r="C2317" s="3"/>
      <c r="D2317" s="3"/>
      <c r="E2317" s="3"/>
      <c r="F2317" s="3"/>
      <c r="G2317" s="32"/>
      <c r="H2317" s="4"/>
    </row>
    <row r="2318" spans="1:8" x14ac:dyDescent="0.25">
      <c r="A2318" s="3"/>
      <c r="B2318" s="3"/>
      <c r="C2318" s="3"/>
      <c r="D2318" s="3"/>
      <c r="E2318" s="3"/>
      <c r="F2318" s="3"/>
      <c r="G2318" s="32"/>
      <c r="H2318" s="4"/>
    </row>
    <row r="2319" spans="1:8" x14ac:dyDescent="0.25">
      <c r="A2319" s="3"/>
      <c r="B2319" s="3"/>
      <c r="C2319" s="3"/>
      <c r="D2319" s="3"/>
      <c r="E2319" s="3"/>
      <c r="F2319" s="3"/>
      <c r="G2319" s="32"/>
      <c r="H2319" s="4"/>
    </row>
    <row r="2320" spans="1:8" x14ac:dyDescent="0.25">
      <c r="A2320" s="3"/>
      <c r="B2320" s="3"/>
      <c r="C2320" s="3"/>
      <c r="D2320" s="3"/>
      <c r="E2320" s="3"/>
      <c r="F2320" s="3"/>
      <c r="G2320" s="32"/>
      <c r="H2320" s="4"/>
    </row>
    <row r="2321" spans="1:8" x14ac:dyDescent="0.25">
      <c r="A2321" s="3"/>
      <c r="B2321" s="3"/>
      <c r="C2321" s="3"/>
      <c r="D2321" s="3"/>
      <c r="E2321" s="3"/>
      <c r="F2321" s="3"/>
      <c r="G2321" s="32"/>
      <c r="H2321" s="4"/>
    </row>
    <row r="2322" spans="1:8" x14ac:dyDescent="0.25">
      <c r="A2322" s="3"/>
      <c r="B2322" s="3"/>
      <c r="C2322" s="3"/>
      <c r="D2322" s="3"/>
      <c r="E2322" s="3"/>
      <c r="F2322" s="3"/>
      <c r="G2322" s="32"/>
      <c r="H2322" s="4"/>
    </row>
    <row r="2323" spans="1:8" x14ac:dyDescent="0.25">
      <c r="A2323" s="3"/>
      <c r="B2323" s="3"/>
      <c r="C2323" s="3"/>
      <c r="D2323" s="3"/>
      <c r="E2323" s="3"/>
      <c r="F2323" s="3"/>
      <c r="G2323" s="32"/>
      <c r="H2323" s="4"/>
    </row>
    <row r="2324" spans="1:8" x14ac:dyDescent="0.25">
      <c r="A2324" s="3"/>
      <c r="B2324" s="3"/>
      <c r="C2324" s="3"/>
      <c r="D2324" s="3"/>
      <c r="E2324" s="3"/>
      <c r="F2324" s="3"/>
      <c r="G2324" s="32"/>
      <c r="H2324" s="4"/>
    </row>
    <row r="2325" spans="1:8" x14ac:dyDescent="0.25">
      <c r="A2325" s="3"/>
      <c r="B2325" s="3"/>
      <c r="C2325" s="3"/>
      <c r="D2325" s="3"/>
      <c r="E2325" s="3"/>
      <c r="F2325" s="3"/>
      <c r="G2325" s="32"/>
      <c r="H2325" s="4"/>
    </row>
    <row r="2326" spans="1:8" x14ac:dyDescent="0.25">
      <c r="A2326" s="3"/>
      <c r="B2326" s="3"/>
      <c r="C2326" s="3"/>
      <c r="D2326" s="3"/>
      <c r="E2326" s="3"/>
      <c r="F2326" s="3"/>
      <c r="G2326" s="32"/>
      <c r="H2326" s="4"/>
    </row>
    <row r="2327" spans="1:8" x14ac:dyDescent="0.25">
      <c r="A2327" s="3"/>
      <c r="B2327" s="3"/>
      <c r="C2327" s="3"/>
      <c r="D2327" s="3"/>
      <c r="E2327" s="3"/>
      <c r="F2327" s="3"/>
      <c r="G2327" s="32"/>
      <c r="H2327" s="4"/>
    </row>
    <row r="2328" spans="1:8" x14ac:dyDescent="0.25">
      <c r="A2328" s="3"/>
      <c r="B2328" s="3"/>
      <c r="C2328" s="3"/>
      <c r="D2328" s="3"/>
      <c r="E2328" s="3"/>
      <c r="F2328" s="3"/>
      <c r="G2328" s="32"/>
      <c r="H2328" s="4"/>
    </row>
    <row r="2329" spans="1:8" x14ac:dyDescent="0.25">
      <c r="A2329" s="3"/>
      <c r="B2329" s="3"/>
      <c r="C2329" s="3"/>
      <c r="D2329" s="3"/>
      <c r="E2329" s="3"/>
      <c r="F2329" s="3"/>
      <c r="G2329" s="32"/>
      <c r="H2329" s="4"/>
    </row>
    <row r="2330" spans="1:8" x14ac:dyDescent="0.25">
      <c r="A2330" s="3"/>
      <c r="B2330" s="3"/>
      <c r="C2330" s="3"/>
      <c r="D2330" s="3"/>
      <c r="E2330" s="3"/>
      <c r="F2330" s="3"/>
      <c r="G2330" s="32"/>
      <c r="H2330" s="4"/>
    </row>
    <row r="2331" spans="1:8" x14ac:dyDescent="0.25">
      <c r="A2331" s="3"/>
      <c r="B2331" s="3"/>
      <c r="C2331" s="3"/>
      <c r="D2331" s="3"/>
      <c r="E2331" s="3"/>
      <c r="F2331" s="3"/>
      <c r="G2331" s="32"/>
      <c r="H2331" s="4"/>
    </row>
    <row r="2332" spans="1:8" x14ac:dyDescent="0.25">
      <c r="A2332" s="3"/>
      <c r="B2332" s="3"/>
      <c r="C2332" s="3"/>
      <c r="D2332" s="3"/>
      <c r="E2332" s="3"/>
      <c r="F2332" s="3"/>
      <c r="G2332" s="32"/>
      <c r="H2332" s="4"/>
    </row>
    <row r="2333" spans="1:8" x14ac:dyDescent="0.25">
      <c r="A2333" s="3"/>
      <c r="B2333" s="3"/>
      <c r="C2333" s="3"/>
      <c r="D2333" s="3"/>
      <c r="E2333" s="3"/>
      <c r="F2333" s="3"/>
      <c r="G2333" s="32"/>
      <c r="H2333" s="4"/>
    </row>
    <row r="2334" spans="1:8" x14ac:dyDescent="0.25">
      <c r="A2334" s="3"/>
      <c r="B2334" s="3"/>
      <c r="C2334" s="3"/>
      <c r="D2334" s="3"/>
      <c r="E2334" s="3"/>
      <c r="F2334" s="3"/>
      <c r="G2334" s="32"/>
      <c r="H2334" s="4"/>
    </row>
    <row r="2335" spans="1:8" x14ac:dyDescent="0.25">
      <c r="A2335" s="3"/>
      <c r="B2335" s="3"/>
      <c r="C2335" s="3"/>
      <c r="D2335" s="3"/>
      <c r="E2335" s="3"/>
      <c r="F2335" s="3"/>
      <c r="G2335" s="32"/>
      <c r="H2335" s="4"/>
    </row>
    <row r="2336" spans="1:8" x14ac:dyDescent="0.25">
      <c r="A2336" s="3"/>
      <c r="B2336" s="3"/>
      <c r="C2336" s="3"/>
      <c r="D2336" s="3"/>
      <c r="E2336" s="3"/>
      <c r="F2336" s="3"/>
      <c r="G2336" s="32"/>
      <c r="H2336" s="4"/>
    </row>
    <row r="2337" spans="1:8" x14ac:dyDescent="0.25">
      <c r="A2337" s="3"/>
      <c r="B2337" s="3"/>
      <c r="C2337" s="3"/>
      <c r="D2337" s="3"/>
      <c r="E2337" s="3"/>
      <c r="F2337" s="3"/>
      <c r="G2337" s="32"/>
      <c r="H2337" s="4"/>
    </row>
    <row r="2338" spans="1:8" x14ac:dyDescent="0.25">
      <c r="A2338" s="3"/>
      <c r="B2338" s="3"/>
      <c r="C2338" s="3"/>
      <c r="D2338" s="3"/>
      <c r="E2338" s="3"/>
      <c r="F2338" s="3"/>
      <c r="G2338" s="32"/>
      <c r="H2338" s="4"/>
    </row>
    <row r="2339" spans="1:8" x14ac:dyDescent="0.25">
      <c r="A2339" s="3"/>
      <c r="B2339" s="3"/>
      <c r="C2339" s="3"/>
      <c r="D2339" s="3"/>
      <c r="E2339" s="3"/>
      <c r="F2339" s="3"/>
      <c r="G2339" s="32"/>
      <c r="H2339" s="4"/>
    </row>
    <row r="2340" spans="1:8" x14ac:dyDescent="0.25">
      <c r="A2340" s="3"/>
      <c r="B2340" s="3"/>
      <c r="C2340" s="3"/>
      <c r="D2340" s="3"/>
      <c r="E2340" s="3"/>
      <c r="F2340" s="3"/>
      <c r="G2340" s="32"/>
      <c r="H2340" s="4"/>
    </row>
    <row r="2341" spans="1:8" x14ac:dyDescent="0.25">
      <c r="A2341" s="3"/>
      <c r="B2341" s="3"/>
      <c r="C2341" s="3"/>
      <c r="D2341" s="3"/>
      <c r="E2341" s="3"/>
      <c r="F2341" s="3"/>
      <c r="G2341" s="32"/>
      <c r="H2341" s="4"/>
    </row>
    <row r="2342" spans="1:8" x14ac:dyDescent="0.25">
      <c r="A2342" s="3"/>
      <c r="B2342" s="3"/>
      <c r="C2342" s="3"/>
      <c r="D2342" s="3"/>
      <c r="E2342" s="3"/>
      <c r="F2342" s="3"/>
      <c r="G2342" s="32"/>
      <c r="H2342" s="4"/>
    </row>
    <row r="2343" spans="1:8" x14ac:dyDescent="0.25">
      <c r="A2343" s="3"/>
      <c r="B2343" s="3"/>
      <c r="C2343" s="3"/>
      <c r="D2343" s="3"/>
      <c r="E2343" s="3"/>
      <c r="F2343" s="3"/>
      <c r="G2343" s="32"/>
      <c r="H2343" s="4"/>
    </row>
    <row r="2344" spans="1:8" x14ac:dyDescent="0.25">
      <c r="A2344" s="3"/>
      <c r="B2344" s="3"/>
      <c r="C2344" s="3"/>
      <c r="D2344" s="3"/>
      <c r="E2344" s="3"/>
      <c r="F2344" s="3"/>
      <c r="G2344" s="32"/>
      <c r="H2344" s="4"/>
    </row>
    <row r="2345" spans="1:8" x14ac:dyDescent="0.25">
      <c r="A2345" s="3"/>
      <c r="B2345" s="3"/>
      <c r="C2345" s="3"/>
      <c r="D2345" s="3"/>
      <c r="E2345" s="3"/>
      <c r="F2345" s="3"/>
      <c r="G2345" s="32"/>
      <c r="H2345" s="4"/>
    </row>
    <row r="2346" spans="1:8" x14ac:dyDescent="0.25">
      <c r="A2346" s="3"/>
      <c r="B2346" s="3"/>
      <c r="C2346" s="3"/>
      <c r="D2346" s="3"/>
      <c r="E2346" s="3"/>
      <c r="F2346" s="3"/>
      <c r="G2346" s="32"/>
      <c r="H2346" s="4"/>
    </row>
    <row r="2347" spans="1:8" x14ac:dyDescent="0.25">
      <c r="A2347" s="3"/>
      <c r="B2347" s="3"/>
      <c r="C2347" s="3"/>
      <c r="D2347" s="3"/>
      <c r="E2347" s="3"/>
      <c r="F2347" s="3"/>
      <c r="G2347" s="32"/>
      <c r="H2347" s="4"/>
    </row>
    <row r="2348" spans="1:8" x14ac:dyDescent="0.25">
      <c r="A2348" s="3"/>
      <c r="B2348" s="3"/>
      <c r="C2348" s="3"/>
      <c r="D2348" s="3"/>
      <c r="E2348" s="3"/>
      <c r="F2348" s="3"/>
      <c r="G2348" s="32"/>
      <c r="H2348" s="4"/>
    </row>
    <row r="2349" spans="1:8" x14ac:dyDescent="0.25">
      <c r="A2349" s="3"/>
      <c r="B2349" s="3"/>
      <c r="C2349" s="3"/>
      <c r="D2349" s="3"/>
      <c r="E2349" s="3"/>
      <c r="F2349" s="3"/>
      <c r="G2349" s="32"/>
      <c r="H2349" s="4"/>
    </row>
    <row r="2350" spans="1:8" x14ac:dyDescent="0.25">
      <c r="A2350" s="3"/>
      <c r="B2350" s="3"/>
      <c r="C2350" s="3"/>
      <c r="D2350" s="3"/>
      <c r="E2350" s="3"/>
      <c r="F2350" s="3"/>
      <c r="G2350" s="32"/>
      <c r="H2350" s="4"/>
    </row>
    <row r="2351" spans="1:8" x14ac:dyDescent="0.25">
      <c r="A2351" s="3"/>
      <c r="B2351" s="3"/>
      <c r="C2351" s="3"/>
      <c r="D2351" s="3"/>
      <c r="E2351" s="3"/>
      <c r="F2351" s="3"/>
      <c r="G2351" s="32"/>
      <c r="H2351" s="4"/>
    </row>
    <row r="2352" spans="1:8" x14ac:dyDescent="0.25">
      <c r="A2352" s="3"/>
      <c r="B2352" s="3"/>
      <c r="C2352" s="3"/>
      <c r="D2352" s="3"/>
      <c r="E2352" s="3"/>
      <c r="F2352" s="3"/>
      <c r="G2352" s="32"/>
      <c r="H2352" s="4"/>
    </row>
    <row r="2353" spans="1:8" x14ac:dyDescent="0.25">
      <c r="A2353" s="3"/>
      <c r="B2353" s="3"/>
      <c r="C2353" s="3"/>
      <c r="D2353" s="3"/>
      <c r="E2353" s="3"/>
      <c r="F2353" s="3"/>
      <c r="G2353" s="32"/>
      <c r="H2353" s="4"/>
    </row>
    <row r="2354" spans="1:8" x14ac:dyDescent="0.25">
      <c r="A2354" s="3"/>
      <c r="B2354" s="3"/>
      <c r="C2354" s="3"/>
      <c r="D2354" s="3"/>
      <c r="E2354" s="3"/>
      <c r="F2354" s="3"/>
      <c r="G2354" s="32"/>
      <c r="H2354" s="4"/>
    </row>
    <row r="2355" spans="1:8" x14ac:dyDescent="0.25">
      <c r="A2355" s="3"/>
      <c r="B2355" s="3"/>
      <c r="C2355" s="3"/>
      <c r="D2355" s="3"/>
      <c r="E2355" s="3"/>
      <c r="F2355" s="3"/>
      <c r="G2355" s="32"/>
      <c r="H2355" s="4"/>
    </row>
    <row r="2356" spans="1:8" x14ac:dyDescent="0.25">
      <c r="A2356" s="3"/>
      <c r="B2356" s="3"/>
      <c r="C2356" s="3"/>
      <c r="D2356" s="3"/>
      <c r="E2356" s="3"/>
      <c r="F2356" s="3"/>
      <c r="G2356" s="32"/>
      <c r="H2356" s="4"/>
    </row>
    <row r="2357" spans="1:8" x14ac:dyDescent="0.25">
      <c r="A2357" s="3"/>
      <c r="B2357" s="3"/>
      <c r="C2357" s="3"/>
      <c r="D2357" s="3"/>
      <c r="E2357" s="3"/>
      <c r="F2357" s="3"/>
      <c r="G2357" s="32"/>
      <c r="H2357" s="4"/>
    </row>
    <row r="2358" spans="1:8" x14ac:dyDescent="0.25">
      <c r="A2358" s="3"/>
      <c r="B2358" s="3"/>
      <c r="C2358" s="3"/>
      <c r="D2358" s="3"/>
      <c r="E2358" s="3"/>
      <c r="F2358" s="3"/>
      <c r="G2358" s="32"/>
      <c r="H2358" s="4"/>
    </row>
    <row r="2359" spans="1:8" x14ac:dyDescent="0.25">
      <c r="A2359" s="3"/>
      <c r="B2359" s="3"/>
      <c r="C2359" s="3"/>
      <c r="D2359" s="3"/>
      <c r="E2359" s="3"/>
      <c r="F2359" s="3"/>
      <c r="G2359" s="32"/>
      <c r="H2359" s="4"/>
    </row>
    <row r="2360" spans="1:8" x14ac:dyDescent="0.25">
      <c r="A2360" s="3"/>
      <c r="B2360" s="3"/>
      <c r="C2360" s="3"/>
      <c r="D2360" s="3"/>
      <c r="E2360" s="3"/>
      <c r="F2360" s="3"/>
      <c r="G2360" s="32"/>
      <c r="H2360" s="4"/>
    </row>
    <row r="2361" spans="1:8" x14ac:dyDescent="0.25">
      <c r="A2361" s="3"/>
      <c r="B2361" s="3"/>
      <c r="C2361" s="3"/>
      <c r="D2361" s="3"/>
      <c r="E2361" s="3"/>
      <c r="F2361" s="3"/>
      <c r="G2361" s="32"/>
      <c r="H2361" s="4"/>
    </row>
    <row r="2362" spans="1:8" x14ac:dyDescent="0.25">
      <c r="A2362" s="3"/>
      <c r="B2362" s="3"/>
      <c r="C2362" s="3"/>
      <c r="D2362" s="3"/>
      <c r="E2362" s="3"/>
      <c r="F2362" s="3"/>
      <c r="G2362" s="32"/>
      <c r="H2362" s="4"/>
    </row>
    <row r="2363" spans="1:8" x14ac:dyDescent="0.25">
      <c r="A2363" s="3"/>
      <c r="B2363" s="3"/>
      <c r="C2363" s="3"/>
      <c r="D2363" s="3"/>
      <c r="E2363" s="3"/>
      <c r="F2363" s="3"/>
      <c r="G2363" s="32"/>
      <c r="H2363" s="4"/>
    </row>
    <row r="2364" spans="1:8" x14ac:dyDescent="0.25">
      <c r="A2364" s="3"/>
      <c r="B2364" s="3"/>
      <c r="C2364" s="3"/>
      <c r="D2364" s="3"/>
      <c r="E2364" s="3"/>
      <c r="F2364" s="3"/>
      <c r="G2364" s="32"/>
      <c r="H2364" s="4"/>
    </row>
    <row r="2365" spans="1:8" x14ac:dyDescent="0.25">
      <c r="A2365" s="3"/>
      <c r="B2365" s="3"/>
      <c r="C2365" s="3"/>
      <c r="D2365" s="3"/>
      <c r="E2365" s="3"/>
      <c r="F2365" s="3"/>
      <c r="G2365" s="32"/>
      <c r="H2365" s="4"/>
    </row>
    <row r="2366" spans="1:8" x14ac:dyDescent="0.25">
      <c r="A2366" s="3"/>
      <c r="B2366" s="3"/>
      <c r="C2366" s="3"/>
      <c r="D2366" s="3"/>
      <c r="E2366" s="3"/>
      <c r="F2366" s="3"/>
      <c r="G2366" s="32"/>
      <c r="H2366" s="4"/>
    </row>
    <row r="2367" spans="1:8" x14ac:dyDescent="0.25">
      <c r="A2367" s="3"/>
      <c r="B2367" s="3"/>
      <c r="C2367" s="3"/>
      <c r="D2367" s="3"/>
      <c r="E2367" s="3"/>
      <c r="F2367" s="3"/>
      <c r="G2367" s="32"/>
      <c r="H2367" s="4"/>
    </row>
    <row r="2368" spans="1:8" x14ac:dyDescent="0.25">
      <c r="A2368" s="3"/>
      <c r="B2368" s="3"/>
      <c r="C2368" s="3"/>
      <c r="D2368" s="3"/>
      <c r="E2368" s="3"/>
      <c r="F2368" s="3"/>
      <c r="G2368" s="32"/>
      <c r="H2368" s="4"/>
    </row>
    <row r="2369" spans="1:8" x14ac:dyDescent="0.25">
      <c r="A2369" s="3"/>
      <c r="B2369" s="3"/>
      <c r="C2369" s="3"/>
      <c r="D2369" s="3"/>
      <c r="E2369" s="3"/>
      <c r="F2369" s="3"/>
      <c r="G2369" s="32"/>
      <c r="H2369" s="4"/>
    </row>
    <row r="2370" spans="1:8" x14ac:dyDescent="0.25">
      <c r="A2370" s="3"/>
      <c r="B2370" s="3"/>
      <c r="C2370" s="3"/>
      <c r="D2370" s="3"/>
      <c r="E2370" s="3"/>
      <c r="F2370" s="3"/>
      <c r="G2370" s="32"/>
      <c r="H2370" s="4"/>
    </row>
    <row r="2371" spans="1:8" x14ac:dyDescent="0.25">
      <c r="A2371" s="3"/>
      <c r="B2371" s="3"/>
      <c r="C2371" s="3"/>
      <c r="D2371" s="3"/>
      <c r="E2371" s="3"/>
      <c r="F2371" s="3"/>
      <c r="G2371" s="32"/>
      <c r="H2371" s="4"/>
    </row>
    <row r="2372" spans="1:8" x14ac:dyDescent="0.25">
      <c r="A2372" s="3"/>
      <c r="B2372" s="3"/>
      <c r="C2372" s="3"/>
      <c r="D2372" s="3"/>
      <c r="E2372" s="3"/>
      <c r="F2372" s="3"/>
      <c r="G2372" s="32"/>
      <c r="H2372" s="4"/>
    </row>
    <row r="2373" spans="1:8" x14ac:dyDescent="0.25">
      <c r="A2373" s="3"/>
      <c r="B2373" s="3"/>
      <c r="C2373" s="3"/>
      <c r="D2373" s="3"/>
      <c r="E2373" s="3"/>
      <c r="F2373" s="3"/>
      <c r="G2373" s="32"/>
      <c r="H2373" s="4"/>
    </row>
    <row r="2374" spans="1:8" x14ac:dyDescent="0.25">
      <c r="A2374" s="3"/>
      <c r="B2374" s="3"/>
      <c r="C2374" s="3"/>
      <c r="D2374" s="3"/>
      <c r="E2374" s="3"/>
      <c r="F2374" s="3"/>
      <c r="G2374" s="32"/>
      <c r="H2374" s="4"/>
    </row>
    <row r="2375" spans="1:8" x14ac:dyDescent="0.25">
      <c r="A2375" s="3"/>
      <c r="B2375" s="3"/>
      <c r="C2375" s="3"/>
      <c r="D2375" s="3"/>
      <c r="E2375" s="3"/>
      <c r="F2375" s="3"/>
      <c r="G2375" s="32"/>
      <c r="H2375" s="4"/>
    </row>
    <row r="2376" spans="1:8" x14ac:dyDescent="0.25">
      <c r="A2376" s="3"/>
      <c r="B2376" s="3"/>
      <c r="C2376" s="3"/>
      <c r="D2376" s="3"/>
      <c r="E2376" s="3"/>
      <c r="F2376" s="3"/>
      <c r="G2376" s="32"/>
      <c r="H2376" s="4"/>
    </row>
    <row r="2377" spans="1:8" x14ac:dyDescent="0.25">
      <c r="A2377" s="3"/>
      <c r="B2377" s="3"/>
      <c r="C2377" s="3"/>
      <c r="D2377" s="3"/>
      <c r="E2377" s="3"/>
      <c r="F2377" s="3"/>
      <c r="G2377" s="32"/>
      <c r="H2377" s="4"/>
    </row>
    <row r="2378" spans="1:8" x14ac:dyDescent="0.25">
      <c r="A2378" s="3"/>
      <c r="B2378" s="3"/>
      <c r="C2378" s="3"/>
      <c r="D2378" s="3"/>
      <c r="E2378" s="3"/>
      <c r="F2378" s="3"/>
      <c r="G2378" s="32"/>
      <c r="H2378" s="4"/>
    </row>
    <row r="2379" spans="1:8" x14ac:dyDescent="0.25">
      <c r="A2379" s="3"/>
      <c r="B2379" s="3"/>
      <c r="C2379" s="3"/>
      <c r="D2379" s="3"/>
      <c r="E2379" s="3"/>
      <c r="F2379" s="3"/>
      <c r="G2379" s="32"/>
      <c r="H2379" s="4"/>
    </row>
    <row r="2380" spans="1:8" x14ac:dyDescent="0.25">
      <c r="A2380" s="3"/>
      <c r="B2380" s="3"/>
      <c r="C2380" s="3"/>
      <c r="D2380" s="3"/>
      <c r="E2380" s="3"/>
      <c r="F2380" s="3"/>
      <c r="G2380" s="32"/>
      <c r="H2380" s="4"/>
    </row>
    <row r="2381" spans="1:8" x14ac:dyDescent="0.25">
      <c r="A2381" s="3"/>
      <c r="B2381" s="3"/>
      <c r="C2381" s="3"/>
      <c r="D2381" s="3"/>
      <c r="E2381" s="3"/>
      <c r="F2381" s="3"/>
      <c r="G2381" s="32"/>
      <c r="H2381" s="4"/>
    </row>
    <row r="2382" spans="1:8" x14ac:dyDescent="0.25">
      <c r="A2382" s="3"/>
      <c r="B2382" s="3"/>
      <c r="C2382" s="3"/>
      <c r="D2382" s="3"/>
      <c r="E2382" s="3"/>
      <c r="F2382" s="3"/>
      <c r="G2382" s="32"/>
      <c r="H2382" s="4"/>
    </row>
    <row r="2383" spans="1:8" x14ac:dyDescent="0.25">
      <c r="A2383" s="3"/>
      <c r="B2383" s="3"/>
      <c r="C2383" s="3"/>
      <c r="D2383" s="3"/>
      <c r="E2383" s="3"/>
      <c r="F2383" s="3"/>
      <c r="G2383" s="32"/>
      <c r="H2383" s="4"/>
    </row>
    <row r="2384" spans="1:8" x14ac:dyDescent="0.25">
      <c r="A2384" s="3"/>
      <c r="B2384" s="3"/>
      <c r="C2384" s="3"/>
      <c r="D2384" s="3"/>
      <c r="E2384" s="3"/>
      <c r="F2384" s="3"/>
      <c r="G2384" s="32"/>
      <c r="H2384" s="4"/>
    </row>
    <row r="2385" spans="1:8" x14ac:dyDescent="0.25">
      <c r="A2385" s="3"/>
      <c r="B2385" s="3"/>
      <c r="C2385" s="3"/>
      <c r="D2385" s="3"/>
      <c r="E2385" s="3"/>
      <c r="F2385" s="3"/>
      <c r="G2385" s="32"/>
      <c r="H2385" s="4"/>
    </row>
    <row r="2386" spans="1:8" x14ac:dyDescent="0.25">
      <c r="A2386" s="3"/>
      <c r="B2386" s="3"/>
      <c r="C2386" s="3"/>
      <c r="D2386" s="3"/>
      <c r="E2386" s="3"/>
      <c r="F2386" s="3"/>
      <c r="G2386" s="32"/>
      <c r="H2386" s="4"/>
    </row>
    <row r="2387" spans="1:8" x14ac:dyDescent="0.25">
      <c r="A2387" s="3"/>
      <c r="B2387" s="3"/>
      <c r="C2387" s="3"/>
      <c r="D2387" s="3"/>
      <c r="E2387" s="3"/>
      <c r="F2387" s="3"/>
      <c r="G2387" s="32"/>
      <c r="H2387" s="4"/>
    </row>
    <row r="2388" spans="1:8" x14ac:dyDescent="0.25">
      <c r="A2388" s="3"/>
      <c r="B2388" s="3"/>
      <c r="C2388" s="3"/>
      <c r="D2388" s="3"/>
      <c r="E2388" s="3"/>
      <c r="F2388" s="3"/>
      <c r="G2388" s="32"/>
      <c r="H2388" s="4"/>
    </row>
    <row r="2389" spans="1:8" x14ac:dyDescent="0.25">
      <c r="A2389" s="3"/>
      <c r="B2389" s="3"/>
      <c r="C2389" s="3"/>
      <c r="D2389" s="3"/>
      <c r="E2389" s="3"/>
      <c r="F2389" s="3"/>
      <c r="G2389" s="32"/>
      <c r="H2389" s="4"/>
    </row>
    <row r="2390" spans="1:8" x14ac:dyDescent="0.25">
      <c r="A2390" s="3"/>
      <c r="B2390" s="3"/>
      <c r="C2390" s="3"/>
      <c r="D2390" s="3"/>
      <c r="E2390" s="3"/>
      <c r="F2390" s="3"/>
      <c r="G2390" s="32"/>
      <c r="H2390" s="4"/>
    </row>
    <row r="2391" spans="1:8" x14ac:dyDescent="0.25">
      <c r="A2391" s="3"/>
      <c r="B2391" s="3"/>
      <c r="C2391" s="3"/>
      <c r="D2391" s="3"/>
      <c r="E2391" s="3"/>
      <c r="F2391" s="3"/>
      <c r="G2391" s="32"/>
      <c r="H2391" s="4"/>
    </row>
    <row r="2392" spans="1:8" x14ac:dyDescent="0.25">
      <c r="A2392" s="3"/>
      <c r="B2392" s="3"/>
      <c r="C2392" s="3"/>
      <c r="D2392" s="3"/>
      <c r="E2392" s="3"/>
      <c r="F2392" s="3"/>
      <c r="G2392" s="32"/>
      <c r="H2392" s="4"/>
    </row>
    <row r="2393" spans="1:8" x14ac:dyDescent="0.25">
      <c r="A2393" s="3"/>
      <c r="B2393" s="3"/>
      <c r="C2393" s="3"/>
      <c r="D2393" s="3"/>
      <c r="E2393" s="3"/>
      <c r="F2393" s="3"/>
      <c r="G2393" s="32"/>
      <c r="H2393" s="4"/>
    </row>
    <row r="2394" spans="1:8" x14ac:dyDescent="0.25">
      <c r="A2394" s="3"/>
      <c r="B2394" s="3"/>
      <c r="C2394" s="3"/>
      <c r="D2394" s="3"/>
      <c r="E2394" s="3"/>
      <c r="F2394" s="3"/>
      <c r="G2394" s="32"/>
      <c r="H2394" s="4"/>
    </row>
    <row r="2395" spans="1:8" x14ac:dyDescent="0.25">
      <c r="A2395" s="3"/>
      <c r="B2395" s="3"/>
      <c r="C2395" s="3"/>
      <c r="D2395" s="3"/>
      <c r="E2395" s="3"/>
      <c r="F2395" s="3"/>
      <c r="G2395" s="32"/>
      <c r="H2395" s="4"/>
    </row>
    <row r="2396" spans="1:8" x14ac:dyDescent="0.25">
      <c r="A2396" s="3"/>
      <c r="B2396" s="3"/>
      <c r="C2396" s="3"/>
      <c r="D2396" s="3"/>
      <c r="E2396" s="3"/>
      <c r="F2396" s="3"/>
      <c r="G2396" s="32"/>
      <c r="H2396" s="4"/>
    </row>
    <row r="2397" spans="1:8" x14ac:dyDescent="0.25">
      <c r="A2397" s="3"/>
      <c r="B2397" s="3"/>
      <c r="C2397" s="3"/>
      <c r="D2397" s="3"/>
      <c r="E2397" s="3"/>
      <c r="F2397" s="3"/>
      <c r="G2397" s="32"/>
      <c r="H2397" s="4"/>
    </row>
    <row r="2398" spans="1:8" x14ac:dyDescent="0.25">
      <c r="A2398" s="3"/>
      <c r="B2398" s="3"/>
      <c r="C2398" s="3"/>
      <c r="D2398" s="3"/>
      <c r="E2398" s="3"/>
      <c r="F2398" s="3"/>
      <c r="G2398" s="32"/>
      <c r="H2398" s="4"/>
    </row>
    <row r="2399" spans="1:8" x14ac:dyDescent="0.25">
      <c r="A2399" s="3"/>
      <c r="B2399" s="3"/>
      <c r="C2399" s="3"/>
      <c r="D2399" s="3"/>
      <c r="E2399" s="3"/>
      <c r="F2399" s="3"/>
      <c r="G2399" s="32"/>
      <c r="H2399" s="4"/>
    </row>
    <row r="2400" spans="1:8" x14ac:dyDescent="0.25">
      <c r="A2400" s="3"/>
      <c r="B2400" s="3"/>
      <c r="C2400" s="3"/>
      <c r="D2400" s="3"/>
      <c r="E2400" s="3"/>
      <c r="F2400" s="3"/>
      <c r="G2400" s="32"/>
      <c r="H2400" s="4"/>
    </row>
    <row r="2401" spans="1:8" x14ac:dyDescent="0.25">
      <c r="A2401" s="3"/>
      <c r="B2401" s="3"/>
      <c r="C2401" s="3"/>
      <c r="D2401" s="3"/>
      <c r="E2401" s="3"/>
      <c r="F2401" s="3"/>
      <c r="G2401" s="32"/>
      <c r="H2401" s="4"/>
    </row>
    <row r="2402" spans="1:8" x14ac:dyDescent="0.25">
      <c r="A2402" s="3"/>
      <c r="B2402" s="3"/>
      <c r="C2402" s="3"/>
      <c r="D2402" s="3"/>
      <c r="E2402" s="3"/>
      <c r="F2402" s="3"/>
      <c r="G2402" s="32"/>
      <c r="H2402" s="4"/>
    </row>
    <row r="2403" spans="1:8" x14ac:dyDescent="0.25">
      <c r="A2403" s="3"/>
      <c r="B2403" s="3"/>
      <c r="C2403" s="3"/>
      <c r="D2403" s="3"/>
      <c r="E2403" s="3"/>
      <c r="F2403" s="3"/>
      <c r="G2403" s="32"/>
      <c r="H2403" s="4"/>
    </row>
    <row r="2404" spans="1:8" x14ac:dyDescent="0.25">
      <c r="A2404" s="3"/>
      <c r="B2404" s="3"/>
      <c r="C2404" s="3"/>
      <c r="D2404" s="3"/>
      <c r="E2404" s="3"/>
      <c r="F2404" s="3"/>
      <c r="G2404" s="32"/>
      <c r="H2404" s="4"/>
    </row>
    <row r="2405" spans="1:8" x14ac:dyDescent="0.25">
      <c r="A2405" s="3"/>
      <c r="B2405" s="3"/>
      <c r="C2405" s="3"/>
      <c r="D2405" s="3"/>
      <c r="E2405" s="3"/>
      <c r="F2405" s="3"/>
      <c r="G2405" s="32"/>
      <c r="H2405" s="4"/>
    </row>
    <row r="2406" spans="1:8" x14ac:dyDescent="0.25">
      <c r="A2406" s="3"/>
      <c r="B2406" s="3"/>
      <c r="C2406" s="3"/>
      <c r="D2406" s="3"/>
      <c r="E2406" s="3"/>
      <c r="F2406" s="3"/>
      <c r="G2406" s="32"/>
      <c r="H2406" s="4"/>
    </row>
    <row r="2407" spans="1:8" x14ac:dyDescent="0.25">
      <c r="A2407" s="3"/>
      <c r="B2407" s="3"/>
      <c r="C2407" s="3"/>
      <c r="D2407" s="3"/>
      <c r="E2407" s="3"/>
      <c r="F2407" s="3"/>
      <c r="G2407" s="32"/>
      <c r="H2407" s="4"/>
    </row>
    <row r="2408" spans="1:8" x14ac:dyDescent="0.25">
      <c r="A2408" s="3"/>
      <c r="B2408" s="3"/>
      <c r="C2408" s="3"/>
      <c r="D2408" s="3"/>
      <c r="E2408" s="3"/>
      <c r="F2408" s="3"/>
      <c r="G2408" s="32"/>
      <c r="H2408" s="4"/>
    </row>
    <row r="2409" spans="1:8" x14ac:dyDescent="0.25">
      <c r="A2409" s="3"/>
      <c r="B2409" s="3"/>
      <c r="C2409" s="3"/>
      <c r="D2409" s="3"/>
      <c r="E2409" s="3"/>
      <c r="F2409" s="3"/>
      <c r="G2409" s="32"/>
      <c r="H2409" s="4"/>
    </row>
    <row r="2410" spans="1:8" x14ac:dyDescent="0.25">
      <c r="A2410" s="3"/>
      <c r="B2410" s="3"/>
      <c r="C2410" s="3"/>
      <c r="D2410" s="3"/>
      <c r="E2410" s="3"/>
      <c r="F2410" s="3"/>
      <c r="G2410" s="32"/>
      <c r="H2410" s="4"/>
    </row>
    <row r="2411" spans="1:8" x14ac:dyDescent="0.25">
      <c r="A2411" s="3"/>
      <c r="B2411" s="3"/>
      <c r="C2411" s="3"/>
      <c r="D2411" s="3"/>
      <c r="E2411" s="3"/>
      <c r="F2411" s="3"/>
      <c r="G2411" s="32"/>
      <c r="H2411" s="4"/>
    </row>
    <row r="2412" spans="1:8" x14ac:dyDescent="0.25">
      <c r="A2412" s="3"/>
      <c r="B2412" s="3"/>
      <c r="C2412" s="3"/>
      <c r="D2412" s="3"/>
      <c r="E2412" s="3"/>
      <c r="F2412" s="3"/>
      <c r="G2412" s="32"/>
      <c r="H2412" s="4"/>
    </row>
    <row r="2413" spans="1:8" x14ac:dyDescent="0.25">
      <c r="A2413" s="3"/>
      <c r="B2413" s="3"/>
      <c r="C2413" s="3"/>
      <c r="D2413" s="3"/>
      <c r="E2413" s="3"/>
      <c r="F2413" s="3"/>
      <c r="G2413" s="32"/>
      <c r="H2413" s="4"/>
    </row>
    <row r="2414" spans="1:8" x14ac:dyDescent="0.25">
      <c r="A2414" s="3"/>
      <c r="B2414" s="3"/>
      <c r="C2414" s="3"/>
      <c r="D2414" s="3"/>
      <c r="E2414" s="3"/>
      <c r="F2414" s="3"/>
      <c r="G2414" s="32"/>
      <c r="H2414" s="4"/>
    </row>
    <row r="2415" spans="1:8" x14ac:dyDescent="0.25">
      <c r="A2415" s="3"/>
      <c r="B2415" s="3"/>
      <c r="C2415" s="3"/>
      <c r="D2415" s="3"/>
      <c r="E2415" s="3"/>
      <c r="F2415" s="3"/>
      <c r="G2415" s="32"/>
      <c r="H2415" s="4"/>
    </row>
    <row r="2416" spans="1:8" x14ac:dyDescent="0.25">
      <c r="A2416" s="3"/>
      <c r="B2416" s="3"/>
      <c r="C2416" s="3"/>
      <c r="D2416" s="3"/>
      <c r="E2416" s="3"/>
      <c r="F2416" s="3"/>
      <c r="G2416" s="32"/>
      <c r="H2416" s="4"/>
    </row>
    <row r="2417" spans="1:8" x14ac:dyDescent="0.25">
      <c r="A2417" s="3"/>
      <c r="B2417" s="3"/>
      <c r="C2417" s="3"/>
      <c r="D2417" s="3"/>
      <c r="E2417" s="3"/>
      <c r="F2417" s="3"/>
      <c r="G2417" s="32"/>
      <c r="H2417" s="4"/>
    </row>
    <row r="2418" spans="1:8" x14ac:dyDescent="0.25">
      <c r="A2418" s="3"/>
      <c r="B2418" s="3"/>
      <c r="C2418" s="3"/>
      <c r="D2418" s="3"/>
      <c r="E2418" s="3"/>
      <c r="F2418" s="3"/>
      <c r="G2418" s="32"/>
      <c r="H2418" s="4"/>
    </row>
    <row r="2419" spans="1:8" x14ac:dyDescent="0.25">
      <c r="A2419" s="3"/>
      <c r="B2419" s="3"/>
      <c r="C2419" s="3"/>
      <c r="D2419" s="3"/>
      <c r="E2419" s="3"/>
      <c r="F2419" s="3"/>
      <c r="G2419" s="32"/>
      <c r="H2419" s="4"/>
    </row>
    <row r="2420" spans="1:8" x14ac:dyDescent="0.25">
      <c r="A2420" s="3"/>
      <c r="B2420" s="3"/>
      <c r="C2420" s="3"/>
      <c r="D2420" s="3"/>
      <c r="E2420" s="3"/>
      <c r="F2420" s="3"/>
      <c r="G2420" s="32"/>
      <c r="H2420" s="4"/>
    </row>
    <row r="2421" spans="1:8" x14ac:dyDescent="0.25">
      <c r="A2421" s="3"/>
      <c r="B2421" s="3"/>
      <c r="C2421" s="3"/>
      <c r="D2421" s="3"/>
      <c r="E2421" s="3"/>
      <c r="F2421" s="3"/>
      <c r="G2421" s="32"/>
      <c r="H2421" s="4"/>
    </row>
    <row r="2422" spans="1:8" x14ac:dyDescent="0.25">
      <c r="A2422" s="3"/>
      <c r="B2422" s="3"/>
      <c r="C2422" s="3"/>
      <c r="D2422" s="3"/>
      <c r="E2422" s="3"/>
      <c r="F2422" s="3"/>
      <c r="G2422" s="32"/>
      <c r="H2422" s="4"/>
    </row>
    <row r="2423" spans="1:8" x14ac:dyDescent="0.25">
      <c r="A2423" s="3"/>
      <c r="B2423" s="3"/>
      <c r="C2423" s="3"/>
      <c r="D2423" s="3"/>
      <c r="E2423" s="3"/>
      <c r="F2423" s="3"/>
      <c r="G2423" s="32"/>
      <c r="H2423" s="4"/>
    </row>
    <row r="2424" spans="1:8" x14ac:dyDescent="0.25">
      <c r="A2424" s="3"/>
      <c r="B2424" s="3"/>
      <c r="C2424" s="3"/>
      <c r="D2424" s="3"/>
      <c r="E2424" s="3"/>
      <c r="F2424" s="3"/>
      <c r="G2424" s="32"/>
      <c r="H2424" s="4"/>
    </row>
    <row r="2425" spans="1:8" x14ac:dyDescent="0.25">
      <c r="A2425" s="3"/>
      <c r="B2425" s="3"/>
      <c r="C2425" s="3"/>
      <c r="D2425" s="3"/>
      <c r="E2425" s="3"/>
      <c r="F2425" s="3"/>
      <c r="G2425" s="32"/>
      <c r="H2425" s="4"/>
    </row>
    <row r="2426" spans="1:8" x14ac:dyDescent="0.25">
      <c r="A2426" s="3"/>
      <c r="B2426" s="3"/>
      <c r="C2426" s="3"/>
      <c r="D2426" s="3"/>
      <c r="E2426" s="3"/>
      <c r="F2426" s="3"/>
      <c r="G2426" s="32"/>
      <c r="H2426" s="4"/>
    </row>
    <row r="2427" spans="1:8" x14ac:dyDescent="0.25">
      <c r="A2427" s="3"/>
      <c r="B2427" s="3"/>
      <c r="C2427" s="3"/>
      <c r="D2427" s="3"/>
      <c r="E2427" s="3"/>
      <c r="F2427" s="3"/>
      <c r="G2427" s="32"/>
      <c r="H2427" s="4"/>
    </row>
    <row r="2428" spans="1:8" x14ac:dyDescent="0.25">
      <c r="A2428" s="3"/>
      <c r="B2428" s="3"/>
      <c r="C2428" s="3"/>
      <c r="D2428" s="3"/>
      <c r="E2428" s="3"/>
      <c r="F2428" s="3"/>
      <c r="G2428" s="32"/>
      <c r="H2428" s="4"/>
    </row>
    <row r="2429" spans="1:8" x14ac:dyDescent="0.25">
      <c r="A2429" s="3"/>
      <c r="B2429" s="3"/>
      <c r="C2429" s="3"/>
      <c r="D2429" s="3"/>
      <c r="E2429" s="3"/>
      <c r="F2429" s="3"/>
      <c r="G2429" s="32"/>
      <c r="H2429" s="4"/>
    </row>
    <row r="2430" spans="1:8" x14ac:dyDescent="0.25">
      <c r="A2430" s="3"/>
      <c r="B2430" s="3"/>
      <c r="C2430" s="3"/>
      <c r="D2430" s="3"/>
      <c r="E2430" s="3"/>
      <c r="F2430" s="3"/>
      <c r="G2430" s="32"/>
      <c r="H2430" s="4"/>
    </row>
    <row r="2431" spans="1:8" x14ac:dyDescent="0.25">
      <c r="A2431" s="3"/>
      <c r="B2431" s="3"/>
      <c r="C2431" s="3"/>
      <c r="D2431" s="3"/>
      <c r="E2431" s="3"/>
      <c r="F2431" s="3"/>
      <c r="G2431" s="32"/>
      <c r="H2431" s="4"/>
    </row>
    <row r="2432" spans="1:8" x14ac:dyDescent="0.25">
      <c r="A2432" s="3"/>
      <c r="B2432" s="3"/>
      <c r="C2432" s="3"/>
      <c r="D2432" s="3"/>
      <c r="E2432" s="3"/>
      <c r="F2432" s="3"/>
      <c r="G2432" s="32"/>
      <c r="H2432" s="4"/>
    </row>
    <row r="2433" spans="1:8" x14ac:dyDescent="0.25">
      <c r="A2433" s="3"/>
      <c r="B2433" s="3"/>
      <c r="C2433" s="3"/>
      <c r="D2433" s="3"/>
      <c r="E2433" s="3"/>
      <c r="F2433" s="3"/>
      <c r="G2433" s="32"/>
      <c r="H2433" s="4"/>
    </row>
    <row r="2434" spans="1:8" x14ac:dyDescent="0.25">
      <c r="A2434" s="3"/>
      <c r="B2434" s="3"/>
      <c r="C2434" s="3"/>
      <c r="D2434" s="3"/>
      <c r="E2434" s="3"/>
      <c r="F2434" s="3"/>
      <c r="G2434" s="32"/>
      <c r="H2434" s="4"/>
    </row>
    <row r="2435" spans="1:8" x14ac:dyDescent="0.25">
      <c r="A2435" s="3"/>
      <c r="B2435" s="3"/>
      <c r="C2435" s="3"/>
      <c r="D2435" s="3"/>
      <c r="E2435" s="3"/>
      <c r="F2435" s="3"/>
      <c r="G2435" s="32"/>
      <c r="H2435" s="4"/>
    </row>
    <row r="2436" spans="1:8" x14ac:dyDescent="0.25">
      <c r="A2436" s="3"/>
      <c r="B2436" s="3"/>
      <c r="C2436" s="3"/>
      <c r="D2436" s="3"/>
      <c r="E2436" s="3"/>
      <c r="F2436" s="3"/>
      <c r="G2436" s="32"/>
      <c r="H2436" s="4"/>
    </row>
    <row r="2437" spans="1:8" x14ac:dyDescent="0.25">
      <c r="A2437" s="3"/>
      <c r="B2437" s="3"/>
      <c r="C2437" s="3"/>
      <c r="D2437" s="3"/>
      <c r="E2437" s="3"/>
      <c r="F2437" s="3"/>
      <c r="G2437" s="32"/>
      <c r="H2437" s="4"/>
    </row>
    <row r="2438" spans="1:8" x14ac:dyDescent="0.25">
      <c r="A2438" s="3"/>
      <c r="B2438" s="3"/>
      <c r="C2438" s="3"/>
      <c r="D2438" s="3"/>
      <c r="E2438" s="3"/>
      <c r="F2438" s="3"/>
      <c r="G2438" s="32"/>
      <c r="H2438" s="4"/>
    </row>
    <row r="2439" spans="1:8" x14ac:dyDescent="0.25">
      <c r="A2439" s="3"/>
      <c r="B2439" s="3"/>
      <c r="C2439" s="3"/>
      <c r="D2439" s="3"/>
      <c r="E2439" s="3"/>
      <c r="F2439" s="3"/>
      <c r="G2439" s="32"/>
      <c r="H2439" s="4"/>
    </row>
    <row r="2440" spans="1:8" x14ac:dyDescent="0.25">
      <c r="A2440" s="3"/>
      <c r="B2440" s="3"/>
      <c r="C2440" s="3"/>
      <c r="D2440" s="3"/>
      <c r="E2440" s="3"/>
      <c r="F2440" s="3"/>
      <c r="G2440" s="32"/>
      <c r="H2440" s="4"/>
    </row>
    <row r="2441" spans="1:8" x14ac:dyDescent="0.25">
      <c r="A2441" s="3"/>
      <c r="B2441" s="3"/>
      <c r="C2441" s="3"/>
      <c r="D2441" s="3"/>
      <c r="E2441" s="3"/>
      <c r="F2441" s="3"/>
      <c r="G2441" s="32"/>
      <c r="H2441" s="4"/>
    </row>
    <row r="2442" spans="1:8" x14ac:dyDescent="0.25">
      <c r="A2442" s="3"/>
      <c r="B2442" s="3"/>
      <c r="C2442" s="3"/>
      <c r="D2442" s="3"/>
      <c r="E2442" s="3"/>
      <c r="F2442" s="3"/>
      <c r="G2442" s="32"/>
      <c r="H2442" s="4"/>
    </row>
    <row r="2443" spans="1:8" x14ac:dyDescent="0.25">
      <c r="A2443" s="3"/>
      <c r="B2443" s="3"/>
      <c r="C2443" s="3"/>
      <c r="D2443" s="3"/>
      <c r="E2443" s="3"/>
      <c r="F2443" s="3"/>
      <c r="G2443" s="32"/>
      <c r="H2443" s="4"/>
    </row>
    <row r="2444" spans="1:8" x14ac:dyDescent="0.25">
      <c r="A2444" s="3"/>
      <c r="B2444" s="3"/>
      <c r="C2444" s="3"/>
      <c r="D2444" s="3"/>
      <c r="E2444" s="3"/>
      <c r="F2444" s="3"/>
      <c r="G2444" s="32"/>
      <c r="H2444" s="4"/>
    </row>
    <row r="2445" spans="1:8" x14ac:dyDescent="0.25">
      <c r="A2445" s="3"/>
      <c r="B2445" s="3"/>
      <c r="C2445" s="3"/>
      <c r="D2445" s="3"/>
      <c r="E2445" s="3"/>
      <c r="F2445" s="3"/>
      <c r="G2445" s="32"/>
      <c r="H2445" s="4"/>
    </row>
    <row r="2446" spans="1:8" x14ac:dyDescent="0.25">
      <c r="A2446" s="3"/>
      <c r="B2446" s="3"/>
      <c r="C2446" s="3"/>
      <c r="D2446" s="3"/>
      <c r="E2446" s="3"/>
      <c r="F2446" s="3"/>
      <c r="G2446" s="32"/>
      <c r="H2446" s="4"/>
    </row>
    <row r="2447" spans="1:8" x14ac:dyDescent="0.25">
      <c r="A2447" s="3"/>
      <c r="B2447" s="3"/>
      <c r="C2447" s="3"/>
      <c r="D2447" s="3"/>
      <c r="E2447" s="3"/>
      <c r="F2447" s="3"/>
      <c r="G2447" s="32"/>
      <c r="H2447" s="4"/>
    </row>
    <row r="2448" spans="1:8" x14ac:dyDescent="0.25">
      <c r="A2448" s="3"/>
      <c r="B2448" s="3"/>
      <c r="C2448" s="3"/>
      <c r="D2448" s="3"/>
      <c r="E2448" s="3"/>
      <c r="F2448" s="3"/>
      <c r="G2448" s="32"/>
      <c r="H2448" s="4"/>
    </row>
    <row r="2449" spans="1:8" x14ac:dyDescent="0.25">
      <c r="A2449" s="3"/>
      <c r="B2449" s="3"/>
      <c r="C2449" s="3"/>
      <c r="D2449" s="3"/>
      <c r="E2449" s="3"/>
      <c r="F2449" s="3"/>
      <c r="G2449" s="32"/>
      <c r="H2449" s="4"/>
    </row>
    <row r="2450" spans="1:8" x14ac:dyDescent="0.25">
      <c r="A2450" s="3"/>
      <c r="B2450" s="3"/>
      <c r="C2450" s="3"/>
      <c r="D2450" s="3"/>
      <c r="E2450" s="3"/>
      <c r="F2450" s="3"/>
      <c r="G2450" s="32"/>
      <c r="H2450" s="4"/>
    </row>
    <row r="2451" spans="1:8" x14ac:dyDescent="0.25">
      <c r="A2451" s="3"/>
      <c r="B2451" s="3"/>
      <c r="C2451" s="3"/>
      <c r="D2451" s="3"/>
      <c r="E2451" s="3"/>
      <c r="F2451" s="3"/>
      <c r="G2451" s="32"/>
      <c r="H2451" s="4"/>
    </row>
    <row r="2452" spans="1:8" x14ac:dyDescent="0.25">
      <c r="A2452" s="3"/>
      <c r="B2452" s="3"/>
      <c r="C2452" s="3"/>
      <c r="D2452" s="3"/>
      <c r="E2452" s="3"/>
      <c r="F2452" s="3"/>
      <c r="G2452" s="32"/>
      <c r="H2452" s="4"/>
    </row>
    <row r="2453" spans="1:8" x14ac:dyDescent="0.25">
      <c r="A2453" s="3"/>
      <c r="B2453" s="3"/>
      <c r="C2453" s="3"/>
      <c r="D2453" s="3"/>
      <c r="E2453" s="3"/>
      <c r="F2453" s="3"/>
      <c r="G2453" s="32"/>
      <c r="H2453" s="4"/>
    </row>
    <row r="2454" spans="1:8" x14ac:dyDescent="0.25">
      <c r="A2454" s="3"/>
      <c r="B2454" s="3"/>
      <c r="C2454" s="3"/>
      <c r="D2454" s="3"/>
      <c r="E2454" s="3"/>
      <c r="F2454" s="3"/>
      <c r="G2454" s="32"/>
      <c r="H2454" s="4"/>
    </row>
    <row r="2455" spans="1:8" x14ac:dyDescent="0.25">
      <c r="A2455" s="3"/>
      <c r="B2455" s="3"/>
      <c r="C2455" s="3"/>
      <c r="D2455" s="3"/>
      <c r="E2455" s="3"/>
      <c r="F2455" s="3"/>
      <c r="G2455" s="32"/>
      <c r="H2455" s="4"/>
    </row>
    <row r="2456" spans="1:8" x14ac:dyDescent="0.25">
      <c r="A2456" s="3"/>
      <c r="B2456" s="3"/>
      <c r="C2456" s="3"/>
      <c r="D2456" s="3"/>
      <c r="E2456" s="3"/>
      <c r="F2456" s="3"/>
      <c r="G2456" s="32"/>
      <c r="H2456" s="4"/>
    </row>
    <row r="2457" spans="1:8" x14ac:dyDescent="0.25">
      <c r="A2457" s="3"/>
      <c r="B2457" s="3"/>
      <c r="C2457" s="3"/>
      <c r="D2457" s="3"/>
      <c r="E2457" s="3"/>
      <c r="F2457" s="3"/>
      <c r="G2457" s="32"/>
      <c r="H2457" s="4"/>
    </row>
    <row r="2458" spans="1:8" x14ac:dyDescent="0.25">
      <c r="A2458" s="3"/>
      <c r="B2458" s="3"/>
      <c r="C2458" s="3"/>
      <c r="D2458" s="3"/>
      <c r="E2458" s="3"/>
      <c r="F2458" s="3"/>
      <c r="G2458" s="32"/>
      <c r="H2458" s="4"/>
    </row>
    <row r="2459" spans="1:8" x14ac:dyDescent="0.25">
      <c r="A2459" s="3"/>
      <c r="B2459" s="3"/>
      <c r="C2459" s="3"/>
      <c r="D2459" s="3"/>
      <c r="E2459" s="3"/>
      <c r="F2459" s="3"/>
      <c r="G2459" s="32"/>
      <c r="H2459" s="4"/>
    </row>
    <row r="2460" spans="1:8" x14ac:dyDescent="0.25">
      <c r="A2460" s="3"/>
      <c r="B2460" s="3"/>
      <c r="C2460" s="3"/>
      <c r="D2460" s="3"/>
      <c r="E2460" s="3"/>
      <c r="F2460" s="3"/>
      <c r="G2460" s="32"/>
      <c r="H2460" s="4"/>
    </row>
    <row r="2461" spans="1:8" x14ac:dyDescent="0.25">
      <c r="A2461" s="3"/>
      <c r="B2461" s="3"/>
      <c r="C2461" s="3"/>
      <c r="D2461" s="3"/>
      <c r="E2461" s="3"/>
      <c r="F2461" s="3"/>
      <c r="G2461" s="32"/>
      <c r="H2461" s="4"/>
    </row>
    <row r="2462" spans="1:8" x14ac:dyDescent="0.25">
      <c r="A2462" s="3"/>
      <c r="B2462" s="3"/>
      <c r="C2462" s="3"/>
      <c r="D2462" s="3"/>
      <c r="E2462" s="3"/>
      <c r="F2462" s="3"/>
      <c r="G2462" s="32"/>
      <c r="H2462" s="4"/>
    </row>
    <row r="2463" spans="1:8" x14ac:dyDescent="0.25">
      <c r="A2463" s="3"/>
      <c r="B2463" s="3"/>
      <c r="C2463" s="3"/>
      <c r="D2463" s="3"/>
      <c r="E2463" s="3"/>
      <c r="F2463" s="3"/>
      <c r="G2463" s="32"/>
      <c r="H2463" s="4"/>
    </row>
    <row r="2464" spans="1:8" x14ac:dyDescent="0.25">
      <c r="A2464" s="3"/>
      <c r="B2464" s="3"/>
      <c r="C2464" s="3"/>
      <c r="D2464" s="3"/>
      <c r="E2464" s="3"/>
      <c r="F2464" s="3"/>
      <c r="G2464" s="32"/>
      <c r="H2464" s="4"/>
    </row>
    <row r="2465" spans="1:8" x14ac:dyDescent="0.25">
      <c r="A2465" s="3"/>
      <c r="B2465" s="3"/>
      <c r="C2465" s="3"/>
      <c r="D2465" s="3"/>
      <c r="E2465" s="3"/>
      <c r="F2465" s="3"/>
      <c r="G2465" s="32"/>
      <c r="H2465" s="4"/>
    </row>
    <row r="2466" spans="1:8" x14ac:dyDescent="0.25">
      <c r="A2466" s="3"/>
      <c r="B2466" s="3"/>
      <c r="C2466" s="3"/>
      <c r="D2466" s="3"/>
      <c r="E2466" s="3"/>
      <c r="F2466" s="3"/>
      <c r="G2466" s="32"/>
      <c r="H2466" s="4"/>
    </row>
    <row r="2467" spans="1:8" x14ac:dyDescent="0.25">
      <c r="A2467" s="3"/>
      <c r="B2467" s="3"/>
      <c r="C2467" s="3"/>
      <c r="D2467" s="3"/>
      <c r="E2467" s="3"/>
      <c r="F2467" s="3"/>
      <c r="G2467" s="32"/>
      <c r="H2467" s="4"/>
    </row>
    <row r="2468" spans="1:8" x14ac:dyDescent="0.25">
      <c r="A2468" s="3"/>
      <c r="B2468" s="3"/>
      <c r="C2468" s="3"/>
      <c r="D2468" s="3"/>
      <c r="E2468" s="3"/>
      <c r="F2468" s="3"/>
      <c r="G2468" s="32"/>
      <c r="H2468" s="4"/>
    </row>
    <row r="2469" spans="1:8" x14ac:dyDescent="0.25">
      <c r="A2469" s="3"/>
      <c r="B2469" s="3"/>
      <c r="C2469" s="3"/>
      <c r="D2469" s="3"/>
      <c r="E2469" s="3"/>
      <c r="F2469" s="3"/>
      <c r="G2469" s="32"/>
      <c r="H2469" s="4"/>
    </row>
    <row r="2470" spans="1:8" x14ac:dyDescent="0.25">
      <c r="A2470" s="3"/>
      <c r="B2470" s="3"/>
      <c r="C2470" s="3"/>
      <c r="D2470" s="3"/>
      <c r="E2470" s="3"/>
      <c r="F2470" s="3"/>
      <c r="G2470" s="32"/>
      <c r="H2470" s="4"/>
    </row>
    <row r="2471" spans="1:8" x14ac:dyDescent="0.25">
      <c r="A2471" s="3"/>
      <c r="B2471" s="3"/>
      <c r="C2471" s="3"/>
      <c r="D2471" s="3"/>
      <c r="E2471" s="3"/>
      <c r="F2471" s="3"/>
      <c r="G2471" s="32"/>
      <c r="H2471" s="4"/>
    </row>
    <row r="2472" spans="1:8" x14ac:dyDescent="0.25">
      <c r="A2472" s="3"/>
      <c r="B2472" s="3"/>
      <c r="C2472" s="3"/>
      <c r="D2472" s="3"/>
      <c r="E2472" s="3"/>
      <c r="F2472" s="3"/>
      <c r="G2472" s="32"/>
      <c r="H2472" s="4"/>
    </row>
    <row r="2473" spans="1:8" x14ac:dyDescent="0.25">
      <c r="A2473" s="3"/>
      <c r="B2473" s="3"/>
      <c r="C2473" s="3"/>
      <c r="D2473" s="3"/>
      <c r="E2473" s="3"/>
      <c r="F2473" s="3"/>
      <c r="G2473" s="32"/>
      <c r="H2473" s="4"/>
    </row>
    <row r="2474" spans="1:8" x14ac:dyDescent="0.25">
      <c r="A2474" s="3"/>
      <c r="B2474" s="3"/>
      <c r="C2474" s="3"/>
      <c r="D2474" s="3"/>
      <c r="E2474" s="3"/>
      <c r="F2474" s="3"/>
      <c r="G2474" s="32"/>
      <c r="H2474" s="4"/>
    </row>
    <row r="2475" spans="1:8" x14ac:dyDescent="0.25">
      <c r="A2475" s="3"/>
      <c r="B2475" s="3"/>
      <c r="C2475" s="3"/>
      <c r="D2475" s="3"/>
      <c r="E2475" s="3"/>
      <c r="F2475" s="3"/>
      <c r="G2475" s="32"/>
      <c r="H2475" s="4"/>
    </row>
    <row r="2476" spans="1:8" x14ac:dyDescent="0.25">
      <c r="A2476" s="3"/>
      <c r="B2476" s="3"/>
      <c r="C2476" s="3"/>
      <c r="D2476" s="3"/>
      <c r="E2476" s="3"/>
      <c r="F2476" s="3"/>
      <c r="G2476" s="32"/>
      <c r="H2476" s="4"/>
    </row>
    <row r="2477" spans="1:8" x14ac:dyDescent="0.25">
      <c r="A2477" s="3"/>
      <c r="B2477" s="3"/>
      <c r="C2477" s="3"/>
      <c r="D2477" s="3"/>
      <c r="E2477" s="3"/>
      <c r="F2477" s="3"/>
      <c r="G2477" s="32"/>
      <c r="H2477" s="4"/>
    </row>
    <row r="2478" spans="1:8" x14ac:dyDescent="0.25">
      <c r="A2478" s="3"/>
      <c r="B2478" s="3"/>
      <c r="C2478" s="3"/>
      <c r="D2478" s="3"/>
      <c r="E2478" s="3"/>
      <c r="F2478" s="3"/>
      <c r="G2478" s="32"/>
      <c r="H2478" s="4"/>
    </row>
    <row r="2479" spans="1:8" x14ac:dyDescent="0.25">
      <c r="A2479" s="3"/>
      <c r="B2479" s="3"/>
      <c r="C2479" s="3"/>
      <c r="D2479" s="3"/>
      <c r="E2479" s="3"/>
      <c r="F2479" s="3"/>
      <c r="G2479" s="32"/>
      <c r="H2479" s="4"/>
    </row>
    <row r="2480" spans="1:8" x14ac:dyDescent="0.25">
      <c r="A2480" s="3"/>
      <c r="B2480" s="3"/>
      <c r="C2480" s="3"/>
      <c r="D2480" s="3"/>
      <c r="E2480" s="3"/>
      <c r="F2480" s="3"/>
      <c r="G2480" s="32"/>
      <c r="H2480" s="4"/>
    </row>
    <row r="2481" spans="1:8" x14ac:dyDescent="0.25">
      <c r="A2481" s="3"/>
      <c r="B2481" s="3"/>
      <c r="C2481" s="3"/>
      <c r="D2481" s="3"/>
      <c r="E2481" s="3"/>
      <c r="F2481" s="3"/>
      <c r="G2481" s="32"/>
      <c r="H2481" s="4"/>
    </row>
    <row r="2482" spans="1:8" x14ac:dyDescent="0.25">
      <c r="A2482" s="3"/>
      <c r="B2482" s="3"/>
      <c r="C2482" s="3"/>
      <c r="D2482" s="3"/>
      <c r="E2482" s="3"/>
      <c r="F2482" s="3"/>
      <c r="G2482" s="32"/>
      <c r="H2482" s="4"/>
    </row>
    <row r="2483" spans="1:8" x14ac:dyDescent="0.25">
      <c r="A2483" s="3"/>
      <c r="B2483" s="3"/>
      <c r="C2483" s="3"/>
      <c r="D2483" s="3"/>
      <c r="E2483" s="3"/>
      <c r="F2483" s="3"/>
      <c r="G2483" s="32"/>
      <c r="H2483" s="4"/>
    </row>
    <row r="2484" spans="1:8" x14ac:dyDescent="0.25">
      <c r="A2484" s="3"/>
      <c r="B2484" s="3"/>
      <c r="C2484" s="3"/>
      <c r="D2484" s="3"/>
      <c r="E2484" s="3"/>
      <c r="F2484" s="3"/>
      <c r="G2484" s="32"/>
      <c r="H2484" s="4"/>
    </row>
    <row r="2485" spans="1:8" x14ac:dyDescent="0.25">
      <c r="A2485" s="3"/>
      <c r="B2485" s="3"/>
      <c r="C2485" s="3"/>
      <c r="D2485" s="3"/>
      <c r="E2485" s="3"/>
      <c r="F2485" s="3"/>
      <c r="G2485" s="32"/>
      <c r="H2485" s="4"/>
    </row>
    <row r="2486" spans="1:8" x14ac:dyDescent="0.25">
      <c r="A2486" s="3"/>
      <c r="B2486" s="3"/>
      <c r="C2486" s="3"/>
      <c r="D2486" s="3"/>
      <c r="E2486" s="3"/>
      <c r="F2486" s="3"/>
      <c r="G2486" s="32"/>
      <c r="H2486" s="4"/>
    </row>
    <row r="2487" spans="1:8" x14ac:dyDescent="0.25">
      <c r="A2487" s="3"/>
      <c r="B2487" s="3"/>
      <c r="C2487" s="3"/>
      <c r="D2487" s="3"/>
      <c r="E2487" s="3"/>
      <c r="F2487" s="3"/>
      <c r="G2487" s="32"/>
      <c r="H2487" s="4"/>
    </row>
    <row r="2488" spans="1:8" x14ac:dyDescent="0.25">
      <c r="A2488" s="3"/>
      <c r="B2488" s="3"/>
      <c r="C2488" s="3"/>
      <c r="D2488" s="3"/>
      <c r="E2488" s="3"/>
      <c r="F2488" s="3"/>
      <c r="G2488" s="32"/>
      <c r="H2488" s="4"/>
    </row>
    <row r="2489" spans="1:8" x14ac:dyDescent="0.25">
      <c r="A2489" s="3"/>
      <c r="B2489" s="3"/>
      <c r="C2489" s="3"/>
      <c r="D2489" s="3"/>
      <c r="E2489" s="3"/>
      <c r="F2489" s="3"/>
      <c r="G2489" s="32"/>
      <c r="H2489" s="4"/>
    </row>
    <row r="2490" spans="1:8" x14ac:dyDescent="0.25">
      <c r="A2490" s="3"/>
      <c r="B2490" s="3"/>
      <c r="C2490" s="3"/>
      <c r="D2490" s="3"/>
      <c r="E2490" s="3"/>
      <c r="F2490" s="3"/>
      <c r="G2490" s="32"/>
      <c r="H2490" s="4"/>
    </row>
    <row r="2491" spans="1:8" x14ac:dyDescent="0.25">
      <c r="A2491" s="3"/>
      <c r="B2491" s="3"/>
      <c r="C2491" s="3"/>
      <c r="D2491" s="3"/>
      <c r="E2491" s="3"/>
      <c r="F2491" s="3"/>
      <c r="G2491" s="32"/>
      <c r="H2491" s="4"/>
    </row>
    <row r="2492" spans="1:8" x14ac:dyDescent="0.25">
      <c r="A2492" s="3"/>
      <c r="B2492" s="3"/>
      <c r="C2492" s="3"/>
      <c r="D2492" s="3"/>
      <c r="E2492" s="3"/>
      <c r="F2492" s="3"/>
      <c r="G2492" s="32"/>
      <c r="H2492" s="4"/>
    </row>
    <row r="2493" spans="1:8" x14ac:dyDescent="0.25">
      <c r="A2493" s="3"/>
      <c r="B2493" s="3"/>
      <c r="C2493" s="3"/>
      <c r="D2493" s="3"/>
      <c r="E2493" s="3"/>
      <c r="F2493" s="3"/>
      <c r="G2493" s="32"/>
      <c r="H2493" s="4"/>
    </row>
    <row r="2494" spans="1:8" x14ac:dyDescent="0.25">
      <c r="A2494" s="3"/>
      <c r="B2494" s="3"/>
      <c r="C2494" s="3"/>
      <c r="D2494" s="3"/>
      <c r="E2494" s="3"/>
      <c r="F2494" s="3"/>
      <c r="G2494" s="32"/>
      <c r="H2494" s="4"/>
    </row>
    <row r="2495" spans="1:8" x14ac:dyDescent="0.25">
      <c r="A2495" s="3"/>
      <c r="B2495" s="3"/>
      <c r="C2495" s="3"/>
      <c r="D2495" s="3"/>
      <c r="E2495" s="3"/>
      <c r="F2495" s="3"/>
      <c r="G2495" s="32"/>
      <c r="H2495" s="4"/>
    </row>
    <row r="2496" spans="1:8" x14ac:dyDescent="0.25">
      <c r="A2496" s="3"/>
      <c r="B2496" s="3"/>
      <c r="C2496" s="3"/>
      <c r="D2496" s="3"/>
      <c r="E2496" s="3"/>
      <c r="F2496" s="3"/>
      <c r="G2496" s="32"/>
      <c r="H2496" s="4"/>
    </row>
    <row r="2497" spans="1:8" x14ac:dyDescent="0.25">
      <c r="A2497" s="3"/>
      <c r="B2497" s="3"/>
      <c r="C2497" s="3"/>
      <c r="D2497" s="3"/>
      <c r="E2497" s="3"/>
      <c r="F2497" s="3"/>
      <c r="G2497" s="32"/>
      <c r="H2497" s="4"/>
    </row>
    <row r="2498" spans="1:8" x14ac:dyDescent="0.25">
      <c r="A2498" s="3"/>
      <c r="B2498" s="3"/>
      <c r="C2498" s="3"/>
      <c r="D2498" s="3"/>
      <c r="E2498" s="3"/>
      <c r="F2498" s="3"/>
      <c r="G2498" s="32"/>
      <c r="H2498" s="4"/>
    </row>
    <row r="2499" spans="1:8" x14ac:dyDescent="0.25">
      <c r="A2499" s="3"/>
      <c r="B2499" s="3"/>
      <c r="C2499" s="3"/>
      <c r="D2499" s="3"/>
      <c r="E2499" s="3"/>
      <c r="F2499" s="3"/>
      <c r="G2499" s="32"/>
      <c r="H2499" s="4"/>
    </row>
    <row r="2500" spans="1:8" x14ac:dyDescent="0.25">
      <c r="A2500" s="3"/>
      <c r="B2500" s="3"/>
      <c r="C2500" s="3"/>
      <c r="D2500" s="3"/>
      <c r="E2500" s="3"/>
      <c r="F2500" s="3"/>
      <c r="G2500" s="32"/>
      <c r="H2500" s="4"/>
    </row>
    <row r="2501" spans="1:8" x14ac:dyDescent="0.25">
      <c r="A2501" s="3"/>
      <c r="B2501" s="3"/>
      <c r="C2501" s="3"/>
      <c r="D2501" s="3"/>
      <c r="E2501" s="3"/>
      <c r="F2501" s="3"/>
      <c r="G2501" s="32"/>
      <c r="H2501" s="4"/>
    </row>
    <row r="2502" spans="1:8" x14ac:dyDescent="0.25">
      <c r="A2502" s="3"/>
      <c r="B2502" s="3"/>
      <c r="C2502" s="3"/>
      <c r="D2502" s="3"/>
      <c r="E2502" s="3"/>
      <c r="F2502" s="3"/>
      <c r="G2502" s="32"/>
      <c r="H2502" s="4"/>
    </row>
    <row r="2503" spans="1:8" x14ac:dyDescent="0.25">
      <c r="A2503" s="3"/>
      <c r="B2503" s="3"/>
      <c r="C2503" s="3"/>
      <c r="D2503" s="3"/>
      <c r="E2503" s="3"/>
      <c r="F2503" s="3"/>
      <c r="G2503" s="32"/>
      <c r="H2503" s="4"/>
    </row>
    <row r="2504" spans="1:8" x14ac:dyDescent="0.25">
      <c r="A2504" s="3"/>
      <c r="B2504" s="3"/>
      <c r="C2504" s="3"/>
      <c r="D2504" s="3"/>
      <c r="E2504" s="3"/>
      <c r="F2504" s="3"/>
      <c r="G2504" s="32"/>
      <c r="H2504" s="4"/>
    </row>
    <row r="2505" spans="1:8" x14ac:dyDescent="0.25">
      <c r="A2505" s="3"/>
      <c r="B2505" s="3"/>
      <c r="C2505" s="3"/>
      <c r="D2505" s="3"/>
      <c r="E2505" s="3"/>
      <c r="F2505" s="3"/>
      <c r="G2505" s="32"/>
      <c r="H2505" s="4"/>
    </row>
    <row r="2506" spans="1:8" x14ac:dyDescent="0.25">
      <c r="A2506" s="3"/>
      <c r="B2506" s="3"/>
      <c r="C2506" s="3"/>
      <c r="D2506" s="3"/>
      <c r="E2506" s="3"/>
      <c r="F2506" s="3"/>
      <c r="G2506" s="32"/>
      <c r="H2506" s="4"/>
    </row>
    <row r="2507" spans="1:8" x14ac:dyDescent="0.25">
      <c r="A2507" s="3"/>
      <c r="B2507" s="3"/>
      <c r="C2507" s="3"/>
      <c r="D2507" s="3"/>
      <c r="E2507" s="3"/>
      <c r="F2507" s="3"/>
      <c r="G2507" s="32"/>
      <c r="H2507" s="4"/>
    </row>
    <row r="2508" spans="1:8" x14ac:dyDescent="0.25">
      <c r="A2508" s="3"/>
      <c r="B2508" s="3"/>
      <c r="C2508" s="3"/>
      <c r="D2508" s="3"/>
      <c r="E2508" s="3"/>
      <c r="F2508" s="3"/>
      <c r="G2508" s="32"/>
      <c r="H2508" s="4"/>
    </row>
    <row r="2509" spans="1:8" x14ac:dyDescent="0.25">
      <c r="A2509" s="3"/>
      <c r="B2509" s="3"/>
      <c r="C2509" s="3"/>
      <c r="D2509" s="3"/>
      <c r="E2509" s="3"/>
      <c r="F2509" s="3"/>
      <c r="G2509" s="32"/>
      <c r="H2509" s="4"/>
    </row>
    <row r="2510" spans="1:8" x14ac:dyDescent="0.25">
      <c r="A2510" s="3"/>
      <c r="B2510" s="3"/>
      <c r="C2510" s="3"/>
      <c r="D2510" s="3"/>
      <c r="E2510" s="3"/>
      <c r="F2510" s="3"/>
      <c r="G2510" s="32"/>
      <c r="H2510" s="4"/>
    </row>
    <row r="2511" spans="1:8" x14ac:dyDescent="0.25">
      <c r="A2511" s="3"/>
      <c r="B2511" s="3"/>
      <c r="C2511" s="3"/>
      <c r="D2511" s="3"/>
      <c r="E2511" s="3"/>
      <c r="F2511" s="3"/>
      <c r="G2511" s="32"/>
      <c r="H2511" s="4"/>
    </row>
    <row r="2512" spans="1:8" x14ac:dyDescent="0.25">
      <c r="A2512" s="3"/>
      <c r="B2512" s="3"/>
      <c r="C2512" s="3"/>
      <c r="D2512" s="3"/>
      <c r="E2512" s="3"/>
      <c r="F2512" s="3"/>
      <c r="G2512" s="32"/>
      <c r="H2512" s="4"/>
    </row>
    <row r="2513" spans="1:8" x14ac:dyDescent="0.25">
      <c r="A2513" s="3"/>
      <c r="B2513" s="3"/>
      <c r="C2513" s="3"/>
      <c r="D2513" s="3"/>
      <c r="E2513" s="3"/>
      <c r="F2513" s="3"/>
      <c r="G2513" s="32"/>
      <c r="H2513" s="4"/>
    </row>
    <row r="2514" spans="1:8" x14ac:dyDescent="0.25">
      <c r="A2514" s="3"/>
      <c r="B2514" s="3"/>
      <c r="C2514" s="3"/>
      <c r="D2514" s="3"/>
      <c r="E2514" s="3"/>
      <c r="F2514" s="3"/>
      <c r="G2514" s="32"/>
      <c r="H2514" s="4"/>
    </row>
    <row r="2515" spans="1:8" x14ac:dyDescent="0.25">
      <c r="A2515" s="3"/>
      <c r="B2515" s="3"/>
      <c r="C2515" s="3"/>
      <c r="D2515" s="3"/>
      <c r="E2515" s="3"/>
      <c r="F2515" s="3"/>
      <c r="G2515" s="32"/>
      <c r="H2515" s="4"/>
    </row>
    <row r="2516" spans="1:8" x14ac:dyDescent="0.25">
      <c r="A2516" s="3"/>
      <c r="B2516" s="3"/>
      <c r="C2516" s="3"/>
      <c r="D2516" s="3"/>
      <c r="E2516" s="3"/>
      <c r="F2516" s="3"/>
      <c r="G2516" s="32"/>
      <c r="H2516" s="4"/>
    </row>
    <row r="2517" spans="1:8" x14ac:dyDescent="0.25">
      <c r="A2517" s="3"/>
      <c r="B2517" s="3"/>
      <c r="C2517" s="3"/>
      <c r="D2517" s="3"/>
      <c r="E2517" s="3"/>
      <c r="F2517" s="3"/>
      <c r="G2517" s="32"/>
      <c r="H2517" s="4"/>
    </row>
    <row r="2518" spans="1:8" x14ac:dyDescent="0.25">
      <c r="A2518" s="3"/>
      <c r="B2518" s="3"/>
      <c r="C2518" s="3"/>
      <c r="D2518" s="3"/>
      <c r="E2518" s="3"/>
      <c r="F2518" s="3"/>
      <c r="G2518" s="32"/>
      <c r="H2518" s="4"/>
    </row>
    <row r="2519" spans="1:8" x14ac:dyDescent="0.25">
      <c r="A2519" s="3"/>
      <c r="B2519" s="3"/>
      <c r="C2519" s="3"/>
      <c r="D2519" s="3"/>
      <c r="E2519" s="3"/>
      <c r="F2519" s="3"/>
      <c r="G2519" s="32"/>
      <c r="H2519" s="4"/>
    </row>
    <row r="2520" spans="1:8" x14ac:dyDescent="0.25">
      <c r="A2520" s="3"/>
      <c r="B2520" s="3"/>
      <c r="C2520" s="3"/>
      <c r="D2520" s="3"/>
      <c r="E2520" s="3"/>
      <c r="F2520" s="3"/>
      <c r="G2520" s="32"/>
      <c r="H2520" s="4"/>
    </row>
    <row r="2521" spans="1:8" x14ac:dyDescent="0.25">
      <c r="A2521" s="3"/>
      <c r="B2521" s="3"/>
      <c r="C2521" s="3"/>
      <c r="D2521" s="3"/>
      <c r="E2521" s="3"/>
      <c r="F2521" s="3"/>
      <c r="G2521" s="32"/>
      <c r="H2521" s="4"/>
    </row>
    <row r="2522" spans="1:8" x14ac:dyDescent="0.25">
      <c r="A2522" s="3"/>
      <c r="B2522" s="3"/>
      <c r="C2522" s="3"/>
      <c r="D2522" s="3"/>
      <c r="E2522" s="3"/>
      <c r="F2522" s="3"/>
      <c r="G2522" s="32"/>
      <c r="H2522" s="4"/>
    </row>
    <row r="2523" spans="1:8" x14ac:dyDescent="0.25">
      <c r="A2523" s="3"/>
      <c r="B2523" s="3"/>
      <c r="C2523" s="3"/>
      <c r="D2523" s="3"/>
      <c r="E2523" s="3"/>
      <c r="F2523" s="3"/>
      <c r="G2523" s="32"/>
      <c r="H2523" s="4"/>
    </row>
    <row r="2524" spans="1:8" x14ac:dyDescent="0.25">
      <c r="A2524" s="3"/>
      <c r="B2524" s="3"/>
      <c r="C2524" s="3"/>
      <c r="D2524" s="3"/>
      <c r="E2524" s="3"/>
      <c r="F2524" s="3"/>
      <c r="G2524" s="32"/>
      <c r="H2524" s="4"/>
    </row>
    <row r="2525" spans="1:8" x14ac:dyDescent="0.25">
      <c r="A2525" s="3"/>
      <c r="B2525" s="3"/>
      <c r="C2525" s="3"/>
      <c r="D2525" s="3"/>
      <c r="E2525" s="3"/>
      <c r="F2525" s="3"/>
      <c r="G2525" s="32"/>
      <c r="H2525" s="4"/>
    </row>
    <row r="2526" spans="1:8" x14ac:dyDescent="0.25">
      <c r="A2526" s="3"/>
      <c r="B2526" s="3"/>
      <c r="C2526" s="3"/>
      <c r="D2526" s="3"/>
      <c r="E2526" s="3"/>
      <c r="F2526" s="3"/>
      <c r="G2526" s="32"/>
      <c r="H2526" s="4"/>
    </row>
    <row r="2527" spans="1:8" x14ac:dyDescent="0.25">
      <c r="A2527" s="3"/>
      <c r="B2527" s="3"/>
      <c r="C2527" s="3"/>
      <c r="D2527" s="3"/>
      <c r="E2527" s="3"/>
      <c r="F2527" s="3"/>
      <c r="G2527" s="32"/>
      <c r="H2527" s="4"/>
    </row>
    <row r="2528" spans="1:8" x14ac:dyDescent="0.25">
      <c r="A2528" s="3"/>
      <c r="B2528" s="3"/>
      <c r="C2528" s="3"/>
      <c r="D2528" s="3"/>
      <c r="E2528" s="3"/>
      <c r="F2528" s="3"/>
      <c r="G2528" s="32"/>
      <c r="H2528" s="4"/>
    </row>
    <row r="2529" spans="1:8" x14ac:dyDescent="0.25">
      <c r="A2529" s="3"/>
      <c r="B2529" s="3"/>
      <c r="C2529" s="3"/>
      <c r="D2529" s="3"/>
      <c r="E2529" s="3"/>
      <c r="F2529" s="3"/>
      <c r="G2529" s="32"/>
      <c r="H2529" s="4"/>
    </row>
    <row r="2530" spans="1:8" x14ac:dyDescent="0.25">
      <c r="A2530" s="3"/>
      <c r="B2530" s="3"/>
      <c r="C2530" s="3"/>
      <c r="D2530" s="3"/>
      <c r="E2530" s="3"/>
      <c r="F2530" s="3"/>
      <c r="G2530" s="32"/>
      <c r="H2530" s="4"/>
    </row>
    <row r="2531" spans="1:8" x14ac:dyDescent="0.25">
      <c r="A2531" s="3"/>
      <c r="B2531" s="3"/>
      <c r="C2531" s="3"/>
      <c r="D2531" s="3"/>
      <c r="E2531" s="3"/>
      <c r="F2531" s="3"/>
      <c r="G2531" s="32"/>
      <c r="H2531" s="4"/>
    </row>
    <row r="2532" spans="1:8" x14ac:dyDescent="0.25">
      <c r="A2532" s="3"/>
      <c r="B2532" s="3"/>
      <c r="C2532" s="3"/>
      <c r="D2532" s="3"/>
      <c r="E2532" s="3"/>
      <c r="F2532" s="3"/>
      <c r="G2532" s="32"/>
      <c r="H2532" s="4"/>
    </row>
    <row r="2533" spans="1:8" x14ac:dyDescent="0.25">
      <c r="A2533" s="3"/>
      <c r="B2533" s="3"/>
      <c r="C2533" s="3"/>
      <c r="D2533" s="3"/>
      <c r="E2533" s="3"/>
      <c r="F2533" s="3"/>
      <c r="G2533" s="32"/>
      <c r="H2533" s="4"/>
    </row>
    <row r="2534" spans="1:8" x14ac:dyDescent="0.25">
      <c r="A2534" s="3"/>
      <c r="B2534" s="3"/>
      <c r="C2534" s="3"/>
      <c r="D2534" s="3"/>
      <c r="E2534" s="3"/>
      <c r="F2534" s="3"/>
      <c r="G2534" s="32"/>
      <c r="H2534" s="4"/>
    </row>
    <row r="2535" spans="1:8" x14ac:dyDescent="0.25">
      <c r="A2535" s="3"/>
      <c r="B2535" s="3"/>
      <c r="C2535" s="3"/>
      <c r="D2535" s="3"/>
      <c r="E2535" s="3"/>
      <c r="F2535" s="3"/>
      <c r="G2535" s="32"/>
      <c r="H2535" s="4"/>
    </row>
    <row r="2536" spans="1:8" x14ac:dyDescent="0.25">
      <c r="A2536" s="3"/>
      <c r="B2536" s="3"/>
      <c r="C2536" s="3"/>
      <c r="D2536" s="3"/>
      <c r="E2536" s="3"/>
      <c r="F2536" s="3"/>
      <c r="G2536" s="32"/>
      <c r="H2536" s="4"/>
    </row>
    <row r="2537" spans="1:8" x14ac:dyDescent="0.25">
      <c r="A2537" s="3"/>
      <c r="B2537" s="3"/>
      <c r="C2537" s="3"/>
      <c r="D2537" s="3"/>
      <c r="E2537" s="3"/>
      <c r="F2537" s="3"/>
      <c r="G2537" s="32"/>
      <c r="H2537" s="4"/>
    </row>
    <row r="2538" spans="1:8" x14ac:dyDescent="0.25">
      <c r="A2538" s="3"/>
      <c r="B2538" s="3"/>
      <c r="C2538" s="3"/>
      <c r="D2538" s="3"/>
      <c r="E2538" s="3"/>
      <c r="F2538" s="3"/>
      <c r="G2538" s="32"/>
      <c r="H2538" s="4"/>
    </row>
    <row r="2539" spans="1:8" x14ac:dyDescent="0.25">
      <c r="A2539" s="3"/>
      <c r="B2539" s="3"/>
      <c r="C2539" s="3"/>
      <c r="D2539" s="3"/>
      <c r="E2539" s="3"/>
      <c r="F2539" s="3"/>
      <c r="G2539" s="32"/>
      <c r="H2539" s="4"/>
    </row>
    <row r="2540" spans="1:8" x14ac:dyDescent="0.25">
      <c r="A2540" s="3"/>
      <c r="B2540" s="3"/>
      <c r="C2540" s="3"/>
      <c r="D2540" s="3"/>
      <c r="E2540" s="3"/>
      <c r="F2540" s="3"/>
      <c r="G2540" s="32"/>
      <c r="H2540" s="4"/>
    </row>
    <row r="2541" spans="1:8" x14ac:dyDescent="0.25">
      <c r="A2541" s="3"/>
      <c r="B2541" s="3"/>
      <c r="C2541" s="3"/>
      <c r="D2541" s="3"/>
      <c r="E2541" s="3"/>
      <c r="F2541" s="3"/>
      <c r="G2541" s="32"/>
      <c r="H2541" s="4"/>
    </row>
    <row r="2542" spans="1:8" x14ac:dyDescent="0.25">
      <c r="A2542" s="3"/>
      <c r="B2542" s="3"/>
      <c r="C2542" s="3"/>
      <c r="D2542" s="3"/>
      <c r="E2542" s="3"/>
      <c r="F2542" s="3"/>
      <c r="G2542" s="32"/>
      <c r="H2542" s="4"/>
    </row>
    <row r="2543" spans="1:8" x14ac:dyDescent="0.25">
      <c r="A2543" s="3"/>
      <c r="B2543" s="3"/>
      <c r="C2543" s="3"/>
      <c r="D2543" s="3"/>
      <c r="E2543" s="3"/>
      <c r="F2543" s="3"/>
      <c r="G2543" s="32"/>
      <c r="H2543" s="4"/>
    </row>
    <row r="2544" spans="1:8" x14ac:dyDescent="0.25">
      <c r="A2544" s="3"/>
      <c r="B2544" s="3"/>
      <c r="C2544" s="3"/>
      <c r="D2544" s="3"/>
      <c r="E2544" s="3"/>
      <c r="F2544" s="3"/>
      <c r="G2544" s="32"/>
      <c r="H2544" s="4"/>
    </row>
    <row r="2545" spans="1:8" x14ac:dyDescent="0.25">
      <c r="A2545" s="3"/>
      <c r="B2545" s="3"/>
      <c r="C2545" s="3"/>
      <c r="D2545" s="3"/>
      <c r="E2545" s="3"/>
      <c r="F2545" s="3"/>
      <c r="G2545" s="32"/>
      <c r="H2545" s="4"/>
    </row>
    <row r="2546" spans="1:8" x14ac:dyDescent="0.25">
      <c r="A2546" s="3"/>
      <c r="B2546" s="3"/>
      <c r="C2546" s="3"/>
      <c r="D2546" s="3"/>
      <c r="E2546" s="3"/>
      <c r="F2546" s="3"/>
      <c r="G2546" s="32"/>
      <c r="H2546" s="4"/>
    </row>
    <row r="2547" spans="1:8" x14ac:dyDescent="0.25">
      <c r="A2547" s="3"/>
      <c r="B2547" s="3"/>
      <c r="C2547" s="3"/>
      <c r="D2547" s="3"/>
      <c r="E2547" s="3"/>
      <c r="F2547" s="3"/>
      <c r="G2547" s="32"/>
      <c r="H2547" s="4"/>
    </row>
    <row r="2548" spans="1:8" x14ac:dyDescent="0.25">
      <c r="A2548" s="3"/>
      <c r="B2548" s="3"/>
      <c r="C2548" s="3"/>
      <c r="D2548" s="3"/>
      <c r="E2548" s="3"/>
      <c r="F2548" s="3"/>
      <c r="G2548" s="32"/>
      <c r="H2548" s="4"/>
    </row>
    <row r="2549" spans="1:8" x14ac:dyDescent="0.25">
      <c r="A2549" s="3"/>
      <c r="B2549" s="3"/>
      <c r="C2549" s="3"/>
      <c r="D2549" s="3"/>
      <c r="E2549" s="3"/>
      <c r="F2549" s="3"/>
      <c r="G2549" s="32"/>
      <c r="H2549" s="4"/>
    </row>
    <row r="2550" spans="1:8" x14ac:dyDescent="0.25">
      <c r="A2550" s="3"/>
      <c r="B2550" s="3"/>
      <c r="C2550" s="3"/>
      <c r="D2550" s="3"/>
      <c r="E2550" s="3"/>
      <c r="F2550" s="3"/>
      <c r="G2550" s="32"/>
      <c r="H2550" s="4"/>
    </row>
    <row r="2551" spans="1:8" x14ac:dyDescent="0.25">
      <c r="A2551" s="3"/>
      <c r="B2551" s="3"/>
      <c r="C2551" s="3"/>
      <c r="D2551" s="3"/>
      <c r="E2551" s="3"/>
      <c r="F2551" s="3"/>
      <c r="G2551" s="32"/>
      <c r="H2551" s="4"/>
    </row>
    <row r="2552" spans="1:8" x14ac:dyDescent="0.25">
      <c r="A2552" s="3"/>
      <c r="B2552" s="3"/>
      <c r="C2552" s="3"/>
      <c r="D2552" s="3"/>
      <c r="E2552" s="3"/>
      <c r="F2552" s="3"/>
      <c r="G2552" s="32"/>
      <c r="H2552" s="4"/>
    </row>
    <row r="2553" spans="1:8" x14ac:dyDescent="0.25">
      <c r="A2553" s="3"/>
      <c r="B2553" s="3"/>
      <c r="C2553" s="3"/>
      <c r="D2553" s="3"/>
      <c r="E2553" s="3"/>
      <c r="F2553" s="3"/>
      <c r="G2553" s="32"/>
      <c r="H2553" s="4"/>
    </row>
    <row r="2554" spans="1:8" x14ac:dyDescent="0.25">
      <c r="A2554" s="3"/>
      <c r="B2554" s="3"/>
      <c r="C2554" s="3"/>
      <c r="D2554" s="3"/>
      <c r="E2554" s="3"/>
      <c r="F2554" s="3"/>
      <c r="G2554" s="32"/>
      <c r="H2554" s="4"/>
    </row>
    <row r="2555" spans="1:8" x14ac:dyDescent="0.25">
      <c r="A2555" s="3"/>
      <c r="B2555" s="3"/>
      <c r="C2555" s="3"/>
      <c r="D2555" s="3"/>
      <c r="E2555" s="3"/>
      <c r="F2555" s="3"/>
      <c r="G2555" s="32"/>
      <c r="H2555" s="4"/>
    </row>
    <row r="2556" spans="1:8" x14ac:dyDescent="0.25">
      <c r="A2556" s="3"/>
      <c r="B2556" s="3"/>
      <c r="C2556" s="3"/>
      <c r="D2556" s="3"/>
      <c r="E2556" s="3"/>
      <c r="F2556" s="3"/>
      <c r="G2556" s="32"/>
      <c r="H2556" s="4"/>
    </row>
    <row r="2557" spans="1:8" x14ac:dyDescent="0.25">
      <c r="A2557" s="3"/>
      <c r="B2557" s="3"/>
      <c r="C2557" s="3"/>
      <c r="D2557" s="3"/>
      <c r="E2557" s="3"/>
      <c r="F2557" s="3"/>
      <c r="G2557" s="32"/>
      <c r="H2557" s="4"/>
    </row>
    <row r="2558" spans="1:8" x14ac:dyDescent="0.25">
      <c r="A2558" s="3"/>
      <c r="B2558" s="3"/>
      <c r="C2558" s="3"/>
      <c r="D2558" s="3"/>
      <c r="E2558" s="3"/>
      <c r="F2558" s="3"/>
      <c r="G2558" s="32"/>
      <c r="H2558" s="4"/>
    </row>
    <row r="2559" spans="1:8" x14ac:dyDescent="0.25">
      <c r="A2559" s="3"/>
      <c r="B2559" s="3"/>
      <c r="C2559" s="3"/>
      <c r="D2559" s="3"/>
      <c r="E2559" s="3"/>
      <c r="F2559" s="3"/>
      <c r="G2559" s="32"/>
      <c r="H2559" s="4"/>
    </row>
    <row r="2560" spans="1:8" x14ac:dyDescent="0.25">
      <c r="A2560" s="3"/>
      <c r="B2560" s="3"/>
      <c r="C2560" s="3"/>
      <c r="D2560" s="3"/>
      <c r="E2560" s="3"/>
      <c r="F2560" s="3"/>
      <c r="G2560" s="32"/>
      <c r="H2560" s="4"/>
    </row>
    <row r="2561" spans="1:8" x14ac:dyDescent="0.25">
      <c r="A2561" s="3"/>
      <c r="B2561" s="3"/>
      <c r="C2561" s="3"/>
      <c r="D2561" s="3"/>
      <c r="E2561" s="3"/>
      <c r="F2561" s="3"/>
      <c r="G2561" s="32"/>
      <c r="H2561" s="4"/>
    </row>
    <row r="2562" spans="1:8" x14ac:dyDescent="0.25">
      <c r="A2562" s="3"/>
      <c r="B2562" s="3"/>
      <c r="C2562" s="3"/>
      <c r="D2562" s="3"/>
      <c r="E2562" s="3"/>
      <c r="F2562" s="3"/>
      <c r="G2562" s="32"/>
      <c r="H2562" s="4"/>
    </row>
    <row r="2563" spans="1:8" x14ac:dyDescent="0.25">
      <c r="A2563" s="3"/>
      <c r="B2563" s="3"/>
      <c r="C2563" s="3"/>
      <c r="D2563" s="3"/>
      <c r="E2563" s="3"/>
      <c r="F2563" s="3"/>
      <c r="G2563" s="32"/>
      <c r="H2563" s="4"/>
    </row>
    <row r="2564" spans="1:8" x14ac:dyDescent="0.25">
      <c r="A2564" s="3"/>
      <c r="B2564" s="3"/>
      <c r="C2564" s="3"/>
      <c r="D2564" s="3"/>
      <c r="E2564" s="3"/>
      <c r="F2564" s="3"/>
      <c r="G2564" s="32"/>
      <c r="H2564" s="4"/>
    </row>
    <row r="2565" spans="1:8" x14ac:dyDescent="0.25">
      <c r="A2565" s="3"/>
      <c r="B2565" s="3"/>
      <c r="C2565" s="3"/>
      <c r="D2565" s="3"/>
      <c r="E2565" s="3"/>
      <c r="F2565" s="3"/>
      <c r="G2565" s="32"/>
      <c r="H2565" s="4"/>
    </row>
    <row r="2566" spans="1:8" x14ac:dyDescent="0.25">
      <c r="A2566" s="3"/>
      <c r="B2566" s="3"/>
      <c r="C2566" s="3"/>
      <c r="D2566" s="3"/>
      <c r="E2566" s="3"/>
      <c r="F2566" s="3"/>
      <c r="G2566" s="32"/>
      <c r="H2566" s="4"/>
    </row>
    <row r="2567" spans="1:8" x14ac:dyDescent="0.25">
      <c r="A2567" s="3"/>
      <c r="B2567" s="3"/>
      <c r="C2567" s="3"/>
      <c r="D2567" s="3"/>
      <c r="E2567" s="3"/>
      <c r="F2567" s="3"/>
      <c r="G2567" s="32"/>
      <c r="H2567" s="4"/>
    </row>
    <row r="2568" spans="1:8" x14ac:dyDescent="0.25">
      <c r="A2568" s="3"/>
      <c r="B2568" s="3"/>
      <c r="C2568" s="3"/>
      <c r="D2568" s="3"/>
      <c r="E2568" s="3"/>
      <c r="F2568" s="3"/>
      <c r="G2568" s="32"/>
      <c r="H2568" s="4"/>
    </row>
    <row r="2569" spans="1:8" x14ac:dyDescent="0.25">
      <c r="A2569" s="3"/>
      <c r="B2569" s="3"/>
      <c r="C2569" s="3"/>
      <c r="D2569" s="3"/>
      <c r="E2569" s="3"/>
      <c r="F2569" s="3"/>
      <c r="G2569" s="32"/>
      <c r="H2569" s="4"/>
    </row>
    <row r="2570" spans="1:8" x14ac:dyDescent="0.25">
      <c r="A2570" s="3"/>
      <c r="B2570" s="3"/>
      <c r="C2570" s="3"/>
      <c r="D2570" s="3"/>
      <c r="E2570" s="3"/>
      <c r="F2570" s="3"/>
      <c r="G2570" s="32"/>
      <c r="H2570" s="4"/>
    </row>
    <row r="2571" spans="1:8" x14ac:dyDescent="0.25">
      <c r="A2571" s="3"/>
      <c r="B2571" s="3"/>
      <c r="C2571" s="3"/>
      <c r="D2571" s="3"/>
      <c r="E2571" s="3"/>
      <c r="F2571" s="3"/>
      <c r="G2571" s="32"/>
      <c r="H2571" s="4"/>
    </row>
    <row r="2572" spans="1:8" x14ac:dyDescent="0.25">
      <c r="A2572" s="3"/>
      <c r="B2572" s="3"/>
      <c r="C2572" s="3"/>
      <c r="D2572" s="3"/>
      <c r="E2572" s="3"/>
      <c r="F2572" s="3"/>
      <c r="G2572" s="32"/>
      <c r="H2572" s="4"/>
    </row>
    <row r="2573" spans="1:8" x14ac:dyDescent="0.25">
      <c r="A2573" s="3"/>
      <c r="B2573" s="3"/>
      <c r="C2573" s="3"/>
      <c r="D2573" s="3"/>
      <c r="E2573" s="3"/>
      <c r="F2573" s="3"/>
      <c r="G2573" s="32"/>
      <c r="H2573" s="4"/>
    </row>
    <row r="2574" spans="1:8" x14ac:dyDescent="0.25">
      <c r="A2574" s="3"/>
      <c r="B2574" s="3"/>
      <c r="C2574" s="3"/>
      <c r="D2574" s="3"/>
      <c r="E2574" s="3"/>
      <c r="F2574" s="3"/>
      <c r="G2574" s="32"/>
      <c r="H2574" s="4"/>
    </row>
    <row r="2575" spans="1:8" x14ac:dyDescent="0.25">
      <c r="A2575" s="3"/>
      <c r="B2575" s="3"/>
      <c r="C2575" s="3"/>
      <c r="D2575" s="3"/>
      <c r="E2575" s="3"/>
      <c r="F2575" s="3"/>
      <c r="G2575" s="32"/>
      <c r="H2575" s="4"/>
    </row>
    <row r="2576" spans="1:8" x14ac:dyDescent="0.25">
      <c r="A2576" s="3"/>
      <c r="B2576" s="3"/>
      <c r="C2576" s="3"/>
      <c r="D2576" s="3"/>
      <c r="E2576" s="3"/>
      <c r="F2576" s="3"/>
      <c r="G2576" s="32"/>
      <c r="H2576" s="4"/>
    </row>
    <row r="2577" spans="1:8" x14ac:dyDescent="0.25">
      <c r="A2577" s="3"/>
      <c r="B2577" s="3"/>
      <c r="C2577" s="3"/>
      <c r="D2577" s="3"/>
      <c r="E2577" s="3"/>
      <c r="F2577" s="3"/>
      <c r="G2577" s="32"/>
      <c r="H2577" s="4"/>
    </row>
    <row r="2578" spans="1:8" x14ac:dyDescent="0.25">
      <c r="A2578" s="3"/>
      <c r="B2578" s="3"/>
      <c r="C2578" s="3"/>
      <c r="D2578" s="3"/>
      <c r="E2578" s="3"/>
      <c r="F2578" s="3"/>
      <c r="G2578" s="32"/>
      <c r="H2578" s="4"/>
    </row>
    <row r="2579" spans="1:8" x14ac:dyDescent="0.25">
      <c r="A2579" s="3"/>
      <c r="B2579" s="3"/>
      <c r="C2579" s="3"/>
      <c r="D2579" s="3"/>
      <c r="E2579" s="3"/>
      <c r="F2579" s="3"/>
      <c r="G2579" s="32"/>
      <c r="H2579" s="4"/>
    </row>
    <row r="2580" spans="1:8" x14ac:dyDescent="0.25">
      <c r="A2580" s="3"/>
      <c r="B2580" s="3"/>
      <c r="C2580" s="3"/>
      <c r="D2580" s="3"/>
      <c r="E2580" s="3"/>
      <c r="F2580" s="3"/>
      <c r="G2580" s="32"/>
      <c r="H2580" s="4"/>
    </row>
    <row r="2581" spans="1:8" x14ac:dyDescent="0.25">
      <c r="A2581" s="3"/>
      <c r="B2581" s="3"/>
      <c r="C2581" s="3"/>
      <c r="D2581" s="3"/>
      <c r="E2581" s="3"/>
      <c r="F2581" s="3"/>
      <c r="G2581" s="32"/>
      <c r="H2581" s="4"/>
    </row>
    <row r="2582" spans="1:8" x14ac:dyDescent="0.25">
      <c r="A2582" s="3"/>
      <c r="B2582" s="3"/>
      <c r="C2582" s="3"/>
      <c r="D2582" s="3"/>
      <c r="E2582" s="3"/>
      <c r="F2582" s="3"/>
      <c r="G2582" s="32"/>
      <c r="H2582" s="4"/>
    </row>
    <row r="2583" spans="1:8" x14ac:dyDescent="0.25">
      <c r="A2583" s="3"/>
      <c r="B2583" s="3"/>
      <c r="C2583" s="3"/>
      <c r="D2583" s="3"/>
      <c r="E2583" s="3"/>
      <c r="F2583" s="3"/>
      <c r="G2583" s="32"/>
      <c r="H2583" s="4"/>
    </row>
    <row r="2584" spans="1:8" x14ac:dyDescent="0.25">
      <c r="A2584" s="3"/>
      <c r="B2584" s="3"/>
      <c r="C2584" s="3"/>
      <c r="D2584" s="3"/>
      <c r="E2584" s="3"/>
      <c r="F2584" s="3"/>
      <c r="G2584" s="32"/>
      <c r="H2584" s="4"/>
    </row>
    <row r="2585" spans="1:8" x14ac:dyDescent="0.25">
      <c r="A2585" s="3"/>
      <c r="B2585" s="3"/>
      <c r="C2585" s="3"/>
      <c r="D2585" s="3"/>
      <c r="E2585" s="3"/>
      <c r="F2585" s="3"/>
      <c r="G2585" s="32"/>
      <c r="H2585" s="4"/>
    </row>
    <row r="2586" spans="1:8" x14ac:dyDescent="0.25">
      <c r="A2586" s="3"/>
      <c r="B2586" s="3"/>
      <c r="C2586" s="3"/>
      <c r="D2586" s="3"/>
      <c r="E2586" s="3"/>
      <c r="F2586" s="3"/>
      <c r="G2586" s="32"/>
      <c r="H2586" s="4"/>
    </row>
    <row r="2587" spans="1:8" x14ac:dyDescent="0.25">
      <c r="A2587" s="3"/>
      <c r="B2587" s="3"/>
      <c r="C2587" s="3"/>
      <c r="D2587" s="3"/>
      <c r="E2587" s="3"/>
      <c r="F2587" s="3"/>
      <c r="G2587" s="32"/>
      <c r="H2587" s="4"/>
    </row>
    <row r="2588" spans="1:8" x14ac:dyDescent="0.25">
      <c r="A2588" s="3"/>
      <c r="B2588" s="3"/>
      <c r="C2588" s="3"/>
      <c r="D2588" s="3"/>
      <c r="E2588" s="3"/>
      <c r="F2588" s="3"/>
      <c r="G2588" s="32"/>
      <c r="H2588" s="4"/>
    </row>
    <row r="2589" spans="1:8" x14ac:dyDescent="0.25">
      <c r="A2589" s="3"/>
      <c r="B2589" s="3"/>
      <c r="C2589" s="3"/>
      <c r="D2589" s="3"/>
      <c r="E2589" s="3"/>
      <c r="F2589" s="3"/>
      <c r="G2589" s="32"/>
      <c r="H2589" s="4"/>
    </row>
    <row r="2590" spans="1:8" x14ac:dyDescent="0.25">
      <c r="A2590" s="3"/>
      <c r="B2590" s="3"/>
      <c r="C2590" s="3"/>
      <c r="D2590" s="3"/>
      <c r="E2590" s="3"/>
      <c r="F2590" s="3"/>
      <c r="G2590" s="32"/>
      <c r="H2590" s="4"/>
    </row>
    <row r="2591" spans="1:8" x14ac:dyDescent="0.25">
      <c r="A2591" s="3"/>
      <c r="B2591" s="3"/>
      <c r="C2591" s="3"/>
      <c r="D2591" s="3"/>
      <c r="E2591" s="3"/>
      <c r="F2591" s="3"/>
      <c r="G2591" s="32"/>
      <c r="H2591" s="4"/>
    </row>
    <row r="2592" spans="1:8" x14ac:dyDescent="0.25">
      <c r="A2592" s="3"/>
      <c r="B2592" s="3"/>
      <c r="C2592" s="3"/>
      <c r="D2592" s="3"/>
      <c r="E2592" s="3"/>
      <c r="F2592" s="3"/>
      <c r="G2592" s="32"/>
      <c r="H2592" s="4"/>
    </row>
    <row r="2593" spans="1:8" x14ac:dyDescent="0.25">
      <c r="A2593" s="3"/>
      <c r="B2593" s="3"/>
      <c r="C2593" s="3"/>
      <c r="D2593" s="3"/>
      <c r="E2593" s="3"/>
      <c r="F2593" s="3"/>
      <c r="G2593" s="32"/>
      <c r="H2593" s="4"/>
    </row>
    <row r="2594" spans="1:8" x14ac:dyDescent="0.25">
      <c r="A2594" s="3"/>
      <c r="B2594" s="3"/>
      <c r="C2594" s="3"/>
      <c r="D2594" s="3"/>
      <c r="E2594" s="3"/>
      <c r="F2594" s="3"/>
      <c r="G2594" s="32"/>
      <c r="H2594" s="4"/>
    </row>
    <row r="2595" spans="1:8" x14ac:dyDescent="0.25">
      <c r="A2595" s="3"/>
      <c r="B2595" s="3"/>
      <c r="C2595" s="3"/>
      <c r="D2595" s="3"/>
      <c r="E2595" s="3"/>
      <c r="F2595" s="3"/>
      <c r="G2595" s="32"/>
      <c r="H2595" s="4"/>
    </row>
    <row r="2596" spans="1:8" x14ac:dyDescent="0.25">
      <c r="A2596" s="3"/>
      <c r="B2596" s="3"/>
      <c r="C2596" s="3"/>
      <c r="D2596" s="3"/>
      <c r="E2596" s="3"/>
      <c r="F2596" s="3"/>
      <c r="G2596" s="32"/>
      <c r="H2596" s="4"/>
    </row>
    <row r="2597" spans="1:8" x14ac:dyDescent="0.25">
      <c r="A2597" s="3"/>
      <c r="B2597" s="3"/>
      <c r="C2597" s="3"/>
      <c r="D2597" s="3"/>
      <c r="E2597" s="3"/>
      <c r="F2597" s="3"/>
      <c r="G2597" s="32"/>
      <c r="H2597" s="4"/>
    </row>
    <row r="2598" spans="1:8" x14ac:dyDescent="0.25">
      <c r="A2598" s="3"/>
      <c r="B2598" s="3"/>
      <c r="C2598" s="3"/>
      <c r="D2598" s="3"/>
      <c r="E2598" s="3"/>
      <c r="F2598" s="3"/>
      <c r="G2598" s="32"/>
      <c r="H2598" s="4"/>
    </row>
    <row r="2599" spans="1:8" x14ac:dyDescent="0.25">
      <c r="A2599" s="3"/>
      <c r="B2599" s="3"/>
      <c r="C2599" s="3"/>
      <c r="D2599" s="3"/>
      <c r="E2599" s="3"/>
      <c r="F2599" s="3"/>
      <c r="G2599" s="32"/>
      <c r="H2599" s="4"/>
    </row>
    <row r="2600" spans="1:8" x14ac:dyDescent="0.25">
      <c r="A2600" s="3"/>
      <c r="B2600" s="3"/>
      <c r="C2600" s="3"/>
      <c r="D2600" s="3"/>
      <c r="E2600" s="3"/>
      <c r="F2600" s="3"/>
      <c r="G2600" s="32"/>
      <c r="H2600" s="4"/>
    </row>
    <row r="2601" spans="1:8" x14ac:dyDescent="0.25">
      <c r="A2601" s="3"/>
      <c r="B2601" s="3"/>
      <c r="C2601" s="3"/>
      <c r="D2601" s="3"/>
      <c r="E2601" s="3"/>
      <c r="F2601" s="3"/>
      <c r="G2601" s="32"/>
      <c r="H2601" s="4"/>
    </row>
    <row r="2602" spans="1:8" x14ac:dyDescent="0.25">
      <c r="A2602" s="3"/>
      <c r="B2602" s="3"/>
      <c r="C2602" s="3"/>
      <c r="D2602" s="3"/>
      <c r="E2602" s="3"/>
      <c r="F2602" s="3"/>
      <c r="G2602" s="32"/>
      <c r="H2602" s="4"/>
    </row>
    <row r="2603" spans="1:8" x14ac:dyDescent="0.25">
      <c r="A2603" s="3"/>
      <c r="B2603" s="3"/>
      <c r="C2603" s="3"/>
      <c r="D2603" s="3"/>
      <c r="E2603" s="3"/>
      <c r="F2603" s="3"/>
      <c r="G2603" s="32"/>
      <c r="H2603" s="4"/>
    </row>
    <row r="2604" spans="1:8" x14ac:dyDescent="0.25">
      <c r="A2604" s="3"/>
      <c r="B2604" s="3"/>
      <c r="C2604" s="3"/>
      <c r="D2604" s="3"/>
      <c r="E2604" s="3"/>
      <c r="F2604" s="3"/>
      <c r="G2604" s="32"/>
      <c r="H2604" s="4"/>
    </row>
    <row r="2605" spans="1:8" x14ac:dyDescent="0.25">
      <c r="A2605" s="3"/>
      <c r="B2605" s="3"/>
      <c r="C2605" s="3"/>
      <c r="D2605" s="3"/>
      <c r="E2605" s="3"/>
      <c r="F2605" s="3"/>
      <c r="G2605" s="32"/>
      <c r="H2605" s="4"/>
    </row>
    <row r="2606" spans="1:8" x14ac:dyDescent="0.25">
      <c r="A2606" s="3"/>
      <c r="B2606" s="3"/>
      <c r="C2606" s="3"/>
      <c r="D2606" s="3"/>
      <c r="E2606" s="3"/>
      <c r="F2606" s="3"/>
      <c r="G2606" s="32"/>
      <c r="H2606" s="4"/>
    </row>
    <row r="2607" spans="1:8" x14ac:dyDescent="0.25">
      <c r="A2607" s="3"/>
      <c r="B2607" s="3"/>
      <c r="C2607" s="3"/>
      <c r="D2607" s="3"/>
      <c r="E2607" s="3"/>
      <c r="F2607" s="3"/>
      <c r="G2607" s="32"/>
      <c r="H2607" s="4"/>
    </row>
    <row r="2608" spans="1:8" x14ac:dyDescent="0.25">
      <c r="A2608" s="3"/>
      <c r="B2608" s="3"/>
      <c r="C2608" s="3"/>
      <c r="D2608" s="3"/>
      <c r="E2608" s="3"/>
      <c r="F2608" s="3"/>
      <c r="G2608" s="32"/>
      <c r="H2608" s="4"/>
    </row>
    <row r="2609" spans="1:8" x14ac:dyDescent="0.25">
      <c r="A2609" s="3"/>
      <c r="B2609" s="3"/>
      <c r="C2609" s="3"/>
      <c r="D2609" s="3"/>
      <c r="E2609" s="3"/>
      <c r="F2609" s="3"/>
      <c r="G2609" s="32"/>
      <c r="H2609" s="4"/>
    </row>
    <row r="2610" spans="1:8" x14ac:dyDescent="0.25">
      <c r="A2610" s="3"/>
      <c r="B2610" s="3"/>
      <c r="C2610" s="3"/>
      <c r="D2610" s="3"/>
      <c r="E2610" s="3"/>
      <c r="F2610" s="3"/>
      <c r="G2610" s="32"/>
      <c r="H2610" s="4"/>
    </row>
    <row r="2611" spans="1:8" x14ac:dyDescent="0.25">
      <c r="A2611" s="3"/>
      <c r="B2611" s="3"/>
      <c r="C2611" s="3"/>
      <c r="D2611" s="3"/>
      <c r="E2611" s="3"/>
      <c r="F2611" s="3"/>
      <c r="G2611" s="32"/>
      <c r="H2611" s="4"/>
    </row>
    <row r="2612" spans="1:8" x14ac:dyDescent="0.25">
      <c r="A2612" s="3"/>
      <c r="B2612" s="3"/>
      <c r="C2612" s="3"/>
      <c r="D2612" s="3"/>
      <c r="E2612" s="3"/>
      <c r="F2612" s="3"/>
      <c r="G2612" s="32"/>
      <c r="H2612" s="4"/>
    </row>
    <row r="2613" spans="1:8" x14ac:dyDescent="0.25">
      <c r="A2613" s="3"/>
      <c r="B2613" s="3"/>
      <c r="C2613" s="3"/>
      <c r="D2613" s="3"/>
      <c r="E2613" s="3"/>
      <c r="F2613" s="3"/>
      <c r="G2613" s="32"/>
      <c r="H2613" s="4"/>
    </row>
    <row r="2614" spans="1:8" x14ac:dyDescent="0.25">
      <c r="A2614" s="3"/>
      <c r="B2614" s="3"/>
      <c r="C2614" s="3"/>
      <c r="D2614" s="3"/>
      <c r="E2614" s="3"/>
      <c r="F2614" s="3"/>
      <c r="G2614" s="32"/>
      <c r="H2614" s="4"/>
    </row>
    <row r="2615" spans="1:8" x14ac:dyDescent="0.25">
      <c r="A2615" s="3"/>
      <c r="B2615" s="3"/>
      <c r="C2615" s="3"/>
      <c r="D2615" s="3"/>
      <c r="E2615" s="3"/>
      <c r="F2615" s="3"/>
      <c r="G2615" s="32"/>
      <c r="H2615" s="4"/>
    </row>
    <row r="2616" spans="1:8" x14ac:dyDescent="0.25">
      <c r="A2616" s="3"/>
      <c r="B2616" s="3"/>
      <c r="C2616" s="3"/>
      <c r="D2616" s="3"/>
      <c r="E2616" s="3"/>
      <c r="F2616" s="3"/>
      <c r="G2616" s="32"/>
      <c r="H2616" s="4"/>
    </row>
    <row r="2617" spans="1:8" x14ac:dyDescent="0.25">
      <c r="A2617" s="3"/>
      <c r="B2617" s="3"/>
      <c r="C2617" s="3"/>
      <c r="D2617" s="3"/>
      <c r="E2617" s="3"/>
      <c r="F2617" s="3"/>
      <c r="G2617" s="32"/>
      <c r="H2617" s="4"/>
    </row>
    <row r="2618" spans="1:8" x14ac:dyDescent="0.25">
      <c r="A2618" s="3"/>
      <c r="B2618" s="3"/>
      <c r="C2618" s="3"/>
      <c r="D2618" s="3"/>
      <c r="E2618" s="3"/>
      <c r="F2618" s="3"/>
      <c r="G2618" s="32"/>
      <c r="H2618" s="4"/>
    </row>
    <row r="2619" spans="1:8" x14ac:dyDescent="0.25">
      <c r="A2619" s="3"/>
      <c r="B2619" s="3"/>
      <c r="C2619" s="3"/>
      <c r="D2619" s="3"/>
      <c r="E2619" s="3"/>
      <c r="F2619" s="3"/>
      <c r="G2619" s="32"/>
      <c r="H2619" s="4"/>
    </row>
    <row r="2620" spans="1:8" x14ac:dyDescent="0.25">
      <c r="A2620" s="3"/>
      <c r="B2620" s="3"/>
      <c r="C2620" s="3"/>
      <c r="D2620" s="3"/>
      <c r="E2620" s="3"/>
      <c r="F2620" s="3"/>
      <c r="G2620" s="32"/>
      <c r="H2620" s="4"/>
    </row>
    <row r="2621" spans="1:8" x14ac:dyDescent="0.25">
      <c r="A2621" s="3"/>
      <c r="B2621" s="3"/>
      <c r="C2621" s="3"/>
      <c r="D2621" s="3"/>
      <c r="E2621" s="3"/>
      <c r="F2621" s="3"/>
      <c r="G2621" s="32"/>
      <c r="H2621" s="4"/>
    </row>
    <row r="2622" spans="1:8" x14ac:dyDescent="0.25">
      <c r="A2622" s="3"/>
      <c r="B2622" s="3"/>
      <c r="C2622" s="3"/>
      <c r="D2622" s="3"/>
      <c r="E2622" s="3"/>
      <c r="F2622" s="3"/>
      <c r="G2622" s="32"/>
      <c r="H2622" s="4"/>
    </row>
    <row r="2623" spans="1:8" x14ac:dyDescent="0.25">
      <c r="A2623" s="3"/>
      <c r="B2623" s="3"/>
      <c r="C2623" s="3"/>
      <c r="D2623" s="3"/>
      <c r="E2623" s="3"/>
      <c r="F2623" s="3"/>
      <c r="G2623" s="32"/>
      <c r="H2623" s="4"/>
    </row>
    <row r="2624" spans="1:8" x14ac:dyDescent="0.25">
      <c r="A2624" s="3"/>
      <c r="B2624" s="3"/>
      <c r="C2624" s="3"/>
      <c r="D2624" s="3"/>
      <c r="E2624" s="3"/>
      <c r="F2624" s="3"/>
      <c r="G2624" s="32"/>
      <c r="H2624" s="4"/>
    </row>
    <row r="2625" spans="1:8" x14ac:dyDescent="0.25">
      <c r="A2625" s="3"/>
      <c r="B2625" s="3"/>
      <c r="C2625" s="3"/>
      <c r="D2625" s="3"/>
      <c r="E2625" s="3"/>
      <c r="F2625" s="3"/>
      <c r="G2625" s="32"/>
      <c r="H2625" s="4"/>
    </row>
    <row r="2626" spans="1:8" x14ac:dyDescent="0.25">
      <c r="A2626" s="3"/>
      <c r="B2626" s="3"/>
      <c r="C2626" s="3"/>
      <c r="D2626" s="3"/>
      <c r="E2626" s="3"/>
      <c r="F2626" s="3"/>
      <c r="G2626" s="32"/>
      <c r="H2626" s="4"/>
    </row>
    <row r="2627" spans="1:8" x14ac:dyDescent="0.25">
      <c r="A2627" s="3"/>
      <c r="B2627" s="3"/>
      <c r="C2627" s="3"/>
      <c r="D2627" s="3"/>
      <c r="E2627" s="3"/>
      <c r="F2627" s="3"/>
      <c r="G2627" s="32"/>
      <c r="H2627" s="4"/>
    </row>
    <row r="2628" spans="1:8" x14ac:dyDescent="0.25">
      <c r="A2628" s="3"/>
      <c r="B2628" s="3"/>
      <c r="C2628" s="3"/>
      <c r="D2628" s="3"/>
      <c r="E2628" s="3"/>
      <c r="F2628" s="3"/>
      <c r="G2628" s="32"/>
      <c r="H2628" s="4"/>
    </row>
    <row r="2629" spans="1:8" x14ac:dyDescent="0.25">
      <c r="A2629" s="3"/>
      <c r="B2629" s="3"/>
      <c r="C2629" s="3"/>
      <c r="D2629" s="3"/>
      <c r="E2629" s="3"/>
      <c r="F2629" s="3"/>
      <c r="G2629" s="32"/>
      <c r="H2629" s="4"/>
    </row>
    <row r="2630" spans="1:8" x14ac:dyDescent="0.25">
      <c r="A2630" s="3"/>
      <c r="B2630" s="3"/>
      <c r="C2630" s="3"/>
      <c r="D2630" s="3"/>
      <c r="E2630" s="3"/>
      <c r="F2630" s="3"/>
      <c r="G2630" s="32"/>
      <c r="H2630" s="4"/>
    </row>
    <row r="2631" spans="1:8" x14ac:dyDescent="0.25">
      <c r="A2631" s="3"/>
      <c r="B2631" s="3"/>
      <c r="C2631" s="3"/>
      <c r="D2631" s="3"/>
      <c r="E2631" s="3"/>
      <c r="F2631" s="3"/>
      <c r="G2631" s="32"/>
      <c r="H2631" s="4"/>
    </row>
    <row r="2632" spans="1:8" x14ac:dyDescent="0.25">
      <c r="A2632" s="3"/>
      <c r="B2632" s="3"/>
      <c r="C2632" s="3"/>
      <c r="D2632" s="3"/>
      <c r="E2632" s="3"/>
      <c r="F2632" s="3"/>
      <c r="G2632" s="32"/>
      <c r="H2632" s="4"/>
    </row>
    <row r="2633" spans="1:8" x14ac:dyDescent="0.25">
      <c r="A2633" s="3"/>
      <c r="B2633" s="3"/>
      <c r="C2633" s="3"/>
      <c r="D2633" s="3"/>
      <c r="E2633" s="3"/>
      <c r="F2633" s="3"/>
      <c r="G2633" s="32"/>
      <c r="H2633" s="4"/>
    </row>
    <row r="2634" spans="1:8" x14ac:dyDescent="0.25">
      <c r="A2634" s="3"/>
      <c r="B2634" s="3"/>
      <c r="C2634" s="3"/>
      <c r="D2634" s="3"/>
      <c r="E2634" s="3"/>
      <c r="F2634" s="3"/>
      <c r="G2634" s="32"/>
      <c r="H2634" s="4"/>
    </row>
    <row r="2635" spans="1:8" x14ac:dyDescent="0.25">
      <c r="A2635" s="3"/>
      <c r="B2635" s="3"/>
      <c r="C2635" s="3"/>
      <c r="D2635" s="3"/>
      <c r="E2635" s="3"/>
      <c r="F2635" s="3"/>
      <c r="G2635" s="32"/>
      <c r="H2635" s="4"/>
    </row>
    <row r="2636" spans="1:8" x14ac:dyDescent="0.25">
      <c r="A2636" s="3"/>
      <c r="B2636" s="3"/>
      <c r="C2636" s="3"/>
      <c r="D2636" s="3"/>
      <c r="E2636" s="3"/>
      <c r="F2636" s="3"/>
      <c r="G2636" s="32"/>
      <c r="H2636" s="4"/>
    </row>
    <row r="2637" spans="1:8" x14ac:dyDescent="0.25">
      <c r="A2637" s="3"/>
      <c r="B2637" s="3"/>
      <c r="C2637" s="3"/>
      <c r="D2637" s="3"/>
      <c r="E2637" s="3"/>
      <c r="F2637" s="3"/>
      <c r="G2637" s="32"/>
      <c r="H2637" s="4"/>
    </row>
    <row r="2638" spans="1:8" x14ac:dyDescent="0.25">
      <c r="A2638" s="3"/>
      <c r="B2638" s="3"/>
      <c r="C2638" s="3"/>
      <c r="D2638" s="3"/>
      <c r="E2638" s="3"/>
      <c r="F2638" s="3"/>
      <c r="G2638" s="32"/>
      <c r="H2638" s="4"/>
    </row>
    <row r="2639" spans="1:8" x14ac:dyDescent="0.25">
      <c r="A2639" s="3"/>
      <c r="B2639" s="3"/>
      <c r="C2639" s="3"/>
      <c r="D2639" s="3"/>
      <c r="E2639" s="3"/>
      <c r="F2639" s="3"/>
      <c r="G2639" s="32"/>
      <c r="H2639" s="4"/>
    </row>
    <row r="2640" spans="1:8" x14ac:dyDescent="0.25">
      <c r="A2640" s="3"/>
      <c r="B2640" s="3"/>
      <c r="C2640" s="3"/>
      <c r="D2640" s="3"/>
      <c r="E2640" s="3"/>
      <c r="F2640" s="3"/>
      <c r="G2640" s="32"/>
      <c r="H2640" s="4"/>
    </row>
    <row r="2641" spans="1:8" x14ac:dyDescent="0.25">
      <c r="A2641" s="3"/>
      <c r="B2641" s="3"/>
      <c r="C2641" s="3"/>
      <c r="D2641" s="3"/>
      <c r="E2641" s="3"/>
      <c r="F2641" s="3"/>
      <c r="G2641" s="32"/>
      <c r="H2641" s="4"/>
    </row>
    <row r="2642" spans="1:8" x14ac:dyDescent="0.25">
      <c r="A2642" s="3"/>
      <c r="B2642" s="3"/>
      <c r="C2642" s="3"/>
      <c r="D2642" s="3"/>
      <c r="E2642" s="3"/>
      <c r="F2642" s="3"/>
      <c r="G2642" s="32"/>
      <c r="H2642" s="4"/>
    </row>
    <row r="2643" spans="1:8" x14ac:dyDescent="0.25">
      <c r="A2643" s="3"/>
      <c r="B2643" s="3"/>
      <c r="C2643" s="3"/>
      <c r="D2643" s="3"/>
      <c r="E2643" s="3"/>
      <c r="F2643" s="3"/>
      <c r="G2643" s="32"/>
      <c r="H2643" s="4"/>
    </row>
    <row r="2644" spans="1:8" x14ac:dyDescent="0.25">
      <c r="A2644" s="3"/>
      <c r="B2644" s="3"/>
      <c r="C2644" s="3"/>
      <c r="D2644" s="3"/>
      <c r="E2644" s="3"/>
      <c r="F2644" s="3"/>
      <c r="G2644" s="32"/>
      <c r="H2644" s="4"/>
    </row>
    <row r="2645" spans="1:8" x14ac:dyDescent="0.25">
      <c r="A2645" s="3"/>
      <c r="B2645" s="3"/>
      <c r="C2645" s="3"/>
      <c r="D2645" s="3"/>
      <c r="E2645" s="3"/>
      <c r="F2645" s="3"/>
      <c r="G2645" s="32"/>
      <c r="H2645" s="4"/>
    </row>
    <row r="2646" spans="1:8" x14ac:dyDescent="0.25">
      <c r="A2646" s="3"/>
      <c r="B2646" s="3"/>
      <c r="C2646" s="3"/>
      <c r="D2646" s="3"/>
      <c r="E2646" s="3"/>
      <c r="F2646" s="3"/>
      <c r="G2646" s="32"/>
      <c r="H2646" s="4"/>
    </row>
    <row r="2647" spans="1:8" x14ac:dyDescent="0.25">
      <c r="A2647" s="3"/>
      <c r="B2647" s="3"/>
      <c r="C2647" s="3"/>
      <c r="D2647" s="3"/>
      <c r="E2647" s="3"/>
      <c r="F2647" s="3"/>
      <c r="G2647" s="32"/>
      <c r="H2647" s="4"/>
    </row>
    <row r="2648" spans="1:8" x14ac:dyDescent="0.25">
      <c r="A2648" s="3"/>
      <c r="B2648" s="3"/>
      <c r="C2648" s="3"/>
      <c r="D2648" s="3"/>
      <c r="E2648" s="3"/>
      <c r="F2648" s="3"/>
      <c r="G2648" s="32"/>
      <c r="H2648" s="4"/>
    </row>
    <row r="2649" spans="1:8" x14ac:dyDescent="0.25">
      <c r="A2649" s="3"/>
      <c r="B2649" s="3"/>
      <c r="C2649" s="3"/>
      <c r="D2649" s="3"/>
      <c r="E2649" s="3"/>
      <c r="F2649" s="3"/>
      <c r="G2649" s="32"/>
      <c r="H2649" s="4"/>
    </row>
    <row r="2650" spans="1:8" x14ac:dyDescent="0.25">
      <c r="A2650" s="3"/>
      <c r="B2650" s="3"/>
      <c r="C2650" s="3"/>
      <c r="D2650" s="3"/>
      <c r="E2650" s="3"/>
      <c r="F2650" s="3"/>
      <c r="G2650" s="32"/>
      <c r="H2650" s="4"/>
    </row>
    <row r="2651" spans="1:8" x14ac:dyDescent="0.25">
      <c r="A2651" s="3"/>
      <c r="B2651" s="3"/>
      <c r="C2651" s="3"/>
      <c r="D2651" s="3"/>
      <c r="E2651" s="3"/>
      <c r="F2651" s="3"/>
      <c r="G2651" s="32"/>
      <c r="H2651" s="4"/>
    </row>
    <row r="2652" spans="1:8" x14ac:dyDescent="0.25">
      <c r="A2652" s="3"/>
      <c r="B2652" s="3"/>
      <c r="C2652" s="3"/>
      <c r="D2652" s="3"/>
      <c r="E2652" s="3"/>
      <c r="F2652" s="3"/>
      <c r="G2652" s="32"/>
      <c r="H2652" s="4"/>
    </row>
    <row r="2653" spans="1:8" x14ac:dyDescent="0.25">
      <c r="A2653" s="3"/>
      <c r="B2653" s="3"/>
      <c r="C2653" s="3"/>
      <c r="D2653" s="3"/>
      <c r="E2653" s="3"/>
      <c r="F2653" s="3"/>
      <c r="G2653" s="32"/>
      <c r="H2653" s="4"/>
    </row>
    <row r="2654" spans="1:8" x14ac:dyDescent="0.25">
      <c r="A2654" s="3"/>
      <c r="B2654" s="3"/>
      <c r="C2654" s="3"/>
      <c r="D2654" s="3"/>
      <c r="E2654" s="3"/>
      <c r="F2654" s="3"/>
      <c r="G2654" s="32"/>
      <c r="H2654" s="4"/>
    </row>
    <row r="2655" spans="1:8" x14ac:dyDescent="0.25">
      <c r="A2655" s="3"/>
      <c r="B2655" s="3"/>
      <c r="C2655" s="3"/>
      <c r="D2655" s="3"/>
      <c r="E2655" s="3"/>
      <c r="F2655" s="3"/>
      <c r="G2655" s="32"/>
      <c r="H2655" s="4"/>
    </row>
    <row r="2656" spans="1:8" x14ac:dyDescent="0.25">
      <c r="A2656" s="3"/>
      <c r="B2656" s="3"/>
      <c r="C2656" s="3"/>
      <c r="D2656" s="3"/>
      <c r="E2656" s="3"/>
      <c r="F2656" s="3"/>
      <c r="G2656" s="32"/>
      <c r="H2656" s="4"/>
    </row>
    <row r="2657" spans="1:8" x14ac:dyDescent="0.25">
      <c r="A2657" s="3"/>
      <c r="B2657" s="3"/>
      <c r="C2657" s="3"/>
      <c r="D2657" s="3"/>
      <c r="E2657" s="3"/>
      <c r="F2657" s="3"/>
      <c r="G2657" s="32"/>
      <c r="H2657" s="4"/>
    </row>
    <row r="2658" spans="1:8" x14ac:dyDescent="0.25">
      <c r="A2658" s="3"/>
      <c r="B2658" s="3"/>
      <c r="C2658" s="3"/>
      <c r="D2658" s="3"/>
      <c r="E2658" s="3"/>
      <c r="F2658" s="3"/>
      <c r="G2658" s="32"/>
      <c r="H2658" s="4"/>
    </row>
    <row r="2659" spans="1:8" x14ac:dyDescent="0.25">
      <c r="A2659" s="3"/>
      <c r="B2659" s="3"/>
      <c r="C2659" s="3"/>
      <c r="D2659" s="3"/>
      <c r="E2659" s="3"/>
      <c r="F2659" s="3"/>
      <c r="G2659" s="32"/>
      <c r="H2659" s="4"/>
    </row>
    <row r="2660" spans="1:8" x14ac:dyDescent="0.25">
      <c r="A2660" s="3"/>
      <c r="B2660" s="3"/>
      <c r="C2660" s="3"/>
      <c r="D2660" s="3"/>
      <c r="E2660" s="3"/>
      <c r="F2660" s="3"/>
      <c r="G2660" s="32"/>
      <c r="H2660" s="4"/>
    </row>
    <row r="2661" spans="1:8" x14ac:dyDescent="0.25">
      <c r="A2661" s="3"/>
      <c r="B2661" s="3"/>
      <c r="C2661" s="3"/>
      <c r="D2661" s="3"/>
      <c r="E2661" s="3"/>
      <c r="F2661" s="3"/>
      <c r="G2661" s="32"/>
      <c r="H2661" s="4"/>
    </row>
    <row r="2662" spans="1:8" x14ac:dyDescent="0.25">
      <c r="A2662" s="3"/>
      <c r="B2662" s="3"/>
      <c r="C2662" s="3"/>
      <c r="D2662" s="3"/>
      <c r="E2662" s="3"/>
      <c r="F2662" s="3"/>
      <c r="G2662" s="32"/>
      <c r="H2662" s="4"/>
    </row>
    <row r="2663" spans="1:8" x14ac:dyDescent="0.25">
      <c r="A2663" s="3"/>
      <c r="B2663" s="3"/>
      <c r="C2663" s="3"/>
      <c r="D2663" s="3"/>
      <c r="E2663" s="3"/>
      <c r="F2663" s="3"/>
      <c r="G2663" s="32"/>
      <c r="H2663" s="4"/>
    </row>
    <row r="2664" spans="1:8" x14ac:dyDescent="0.25">
      <c r="A2664" s="3"/>
      <c r="B2664" s="3"/>
      <c r="C2664" s="3"/>
      <c r="D2664" s="3"/>
      <c r="E2664" s="3"/>
      <c r="F2664" s="3"/>
      <c r="G2664" s="32"/>
      <c r="H2664" s="4"/>
    </row>
    <row r="2665" spans="1:8" x14ac:dyDescent="0.25">
      <c r="A2665" s="3"/>
      <c r="B2665" s="3"/>
      <c r="C2665" s="3"/>
      <c r="D2665" s="3"/>
      <c r="E2665" s="3"/>
      <c r="F2665" s="3"/>
      <c r="G2665" s="32"/>
      <c r="H2665" s="4"/>
    </row>
    <row r="2666" spans="1:8" x14ac:dyDescent="0.25">
      <c r="A2666" s="3"/>
      <c r="B2666" s="3"/>
      <c r="C2666" s="3"/>
      <c r="D2666" s="3"/>
      <c r="E2666" s="3"/>
      <c r="F2666" s="3"/>
      <c r="G2666" s="32"/>
      <c r="H2666" s="4"/>
    </row>
    <row r="2667" spans="1:8" x14ac:dyDescent="0.25">
      <c r="A2667" s="3"/>
      <c r="B2667" s="3"/>
      <c r="C2667" s="3"/>
      <c r="D2667" s="3"/>
      <c r="E2667" s="3"/>
      <c r="F2667" s="3"/>
      <c r="G2667" s="32"/>
      <c r="H2667" s="4"/>
    </row>
    <row r="2668" spans="1:8" x14ac:dyDescent="0.25">
      <c r="A2668" s="3"/>
      <c r="B2668" s="3"/>
      <c r="C2668" s="3"/>
      <c r="D2668" s="3"/>
      <c r="E2668" s="3"/>
      <c r="F2668" s="3"/>
      <c r="G2668" s="32"/>
      <c r="H2668" s="4"/>
    </row>
    <row r="2669" spans="1:8" x14ac:dyDescent="0.25">
      <c r="A2669" s="3"/>
      <c r="B2669" s="3"/>
      <c r="C2669" s="3"/>
      <c r="D2669" s="3"/>
      <c r="E2669" s="3"/>
      <c r="F2669" s="3"/>
      <c r="G2669" s="32"/>
      <c r="H2669" s="4"/>
    </row>
    <row r="2670" spans="1:8" x14ac:dyDescent="0.25">
      <c r="A2670" s="3"/>
      <c r="B2670" s="3"/>
      <c r="C2670" s="3"/>
      <c r="D2670" s="3"/>
      <c r="E2670" s="3"/>
      <c r="F2670" s="3"/>
      <c r="G2670" s="32"/>
      <c r="H2670" s="4"/>
    </row>
    <row r="2671" spans="1:8" x14ac:dyDescent="0.25">
      <c r="A2671" s="3"/>
      <c r="B2671" s="3"/>
      <c r="C2671" s="3"/>
      <c r="D2671" s="3"/>
      <c r="E2671" s="3"/>
      <c r="F2671" s="3"/>
      <c r="G2671" s="32"/>
      <c r="H2671" s="4"/>
    </row>
    <row r="2672" spans="1:8" x14ac:dyDescent="0.25">
      <c r="A2672" s="3"/>
      <c r="B2672" s="3"/>
      <c r="C2672" s="3"/>
      <c r="D2672" s="3"/>
      <c r="E2672" s="3"/>
      <c r="F2672" s="3"/>
      <c r="G2672" s="32"/>
      <c r="H2672" s="4"/>
    </row>
    <row r="2673" spans="1:8" x14ac:dyDescent="0.25">
      <c r="A2673" s="3"/>
      <c r="B2673" s="3"/>
      <c r="C2673" s="3"/>
      <c r="D2673" s="3"/>
      <c r="E2673" s="3"/>
      <c r="F2673" s="3"/>
      <c r="G2673" s="32"/>
      <c r="H2673" s="4"/>
    </row>
    <row r="2674" spans="1:8" x14ac:dyDescent="0.25">
      <c r="A2674" s="3"/>
      <c r="B2674" s="3"/>
      <c r="C2674" s="3"/>
      <c r="D2674" s="3"/>
      <c r="E2674" s="3"/>
      <c r="F2674" s="3"/>
      <c r="G2674" s="32"/>
      <c r="H2674" s="4"/>
    </row>
    <row r="2675" spans="1:8" x14ac:dyDescent="0.25">
      <c r="A2675" s="3"/>
      <c r="B2675" s="3"/>
      <c r="C2675" s="3"/>
      <c r="D2675" s="3"/>
      <c r="E2675" s="3"/>
      <c r="F2675" s="3"/>
      <c r="G2675" s="32"/>
      <c r="H2675" s="4"/>
    </row>
    <row r="2676" spans="1:8" x14ac:dyDescent="0.25">
      <c r="A2676" s="3"/>
      <c r="B2676" s="3"/>
      <c r="C2676" s="3"/>
      <c r="D2676" s="3"/>
      <c r="E2676" s="3"/>
      <c r="F2676" s="3"/>
      <c r="G2676" s="32"/>
      <c r="H2676" s="4"/>
    </row>
    <row r="2677" spans="1:8" x14ac:dyDescent="0.25">
      <c r="A2677" s="3"/>
      <c r="B2677" s="3"/>
      <c r="C2677" s="3"/>
      <c r="D2677" s="3"/>
      <c r="E2677" s="3"/>
      <c r="F2677" s="3"/>
      <c r="G2677" s="32"/>
      <c r="H2677" s="4"/>
    </row>
    <row r="2678" spans="1:8" x14ac:dyDescent="0.25">
      <c r="A2678" s="3"/>
      <c r="B2678" s="3"/>
      <c r="C2678" s="3"/>
      <c r="D2678" s="3"/>
      <c r="E2678" s="3"/>
      <c r="F2678" s="3"/>
      <c r="G2678" s="32"/>
      <c r="H2678" s="4"/>
    </row>
    <row r="2679" spans="1:8" x14ac:dyDescent="0.25">
      <c r="A2679" s="3"/>
      <c r="B2679" s="3"/>
      <c r="C2679" s="3"/>
      <c r="D2679" s="3"/>
      <c r="E2679" s="3"/>
      <c r="F2679" s="3"/>
      <c r="G2679" s="32"/>
      <c r="H2679" s="4"/>
    </row>
    <row r="2680" spans="1:8" x14ac:dyDescent="0.25">
      <c r="A2680" s="3"/>
      <c r="B2680" s="3"/>
      <c r="C2680" s="3"/>
      <c r="D2680" s="3"/>
      <c r="E2680" s="3"/>
      <c r="F2680" s="3"/>
      <c r="G2680" s="32"/>
      <c r="H2680" s="4"/>
    </row>
    <row r="2681" spans="1:8" x14ac:dyDescent="0.25">
      <c r="A2681" s="3"/>
      <c r="B2681" s="3"/>
      <c r="C2681" s="3"/>
      <c r="D2681" s="3"/>
      <c r="E2681" s="3"/>
      <c r="F2681" s="3"/>
      <c r="G2681" s="32"/>
      <c r="H2681" s="4"/>
    </row>
    <row r="2682" spans="1:8" x14ac:dyDescent="0.25">
      <c r="A2682" s="3"/>
      <c r="B2682" s="3"/>
      <c r="C2682" s="3"/>
      <c r="D2682" s="3"/>
      <c r="E2682" s="3"/>
      <c r="F2682" s="3"/>
      <c r="G2682" s="32"/>
      <c r="H2682" s="4"/>
    </row>
    <row r="2683" spans="1:8" x14ac:dyDescent="0.25">
      <c r="A2683" s="3"/>
      <c r="B2683" s="3"/>
      <c r="C2683" s="3"/>
      <c r="D2683" s="3"/>
      <c r="E2683" s="3"/>
      <c r="F2683" s="3"/>
      <c r="G2683" s="32"/>
      <c r="H2683" s="4"/>
    </row>
    <row r="2684" spans="1:8" x14ac:dyDescent="0.25">
      <c r="A2684" s="3"/>
      <c r="B2684" s="3"/>
      <c r="C2684" s="3"/>
      <c r="D2684" s="3"/>
      <c r="E2684" s="3"/>
      <c r="F2684" s="3"/>
      <c r="G2684" s="32"/>
      <c r="H2684" s="4"/>
    </row>
    <row r="2685" spans="1:8" x14ac:dyDescent="0.25">
      <c r="A2685" s="3"/>
      <c r="B2685" s="3"/>
      <c r="C2685" s="3"/>
      <c r="D2685" s="3"/>
      <c r="E2685" s="3"/>
      <c r="F2685" s="3"/>
      <c r="G2685" s="32"/>
      <c r="H2685" s="4"/>
    </row>
    <row r="2686" spans="1:8" x14ac:dyDescent="0.25">
      <c r="A2686" s="3"/>
      <c r="B2686" s="3"/>
      <c r="C2686" s="3"/>
      <c r="D2686" s="3"/>
      <c r="E2686" s="3"/>
      <c r="F2686" s="3"/>
      <c r="G2686" s="32"/>
      <c r="H2686" s="4"/>
    </row>
    <row r="2687" spans="1:8" x14ac:dyDescent="0.25">
      <c r="A2687" s="3"/>
      <c r="B2687" s="3"/>
      <c r="C2687" s="3"/>
      <c r="D2687" s="3"/>
      <c r="E2687" s="3"/>
      <c r="F2687" s="3"/>
      <c r="G2687" s="32"/>
      <c r="H2687" s="4"/>
    </row>
    <row r="2688" spans="1:8" x14ac:dyDescent="0.25">
      <c r="A2688" s="3"/>
      <c r="B2688" s="3"/>
      <c r="C2688" s="3"/>
      <c r="D2688" s="3"/>
      <c r="E2688" s="3"/>
      <c r="F2688" s="3"/>
      <c r="G2688" s="32"/>
      <c r="H2688" s="4"/>
    </row>
    <row r="2689" spans="1:8" x14ac:dyDescent="0.25">
      <c r="A2689" s="3"/>
      <c r="B2689" s="3"/>
      <c r="C2689" s="3"/>
      <c r="D2689" s="3"/>
      <c r="E2689" s="3"/>
      <c r="F2689" s="3"/>
      <c r="G2689" s="32"/>
      <c r="H2689" s="4"/>
    </row>
    <row r="2690" spans="1:8" x14ac:dyDescent="0.25">
      <c r="A2690" s="3"/>
      <c r="B2690" s="3"/>
      <c r="C2690" s="3"/>
      <c r="D2690" s="3"/>
      <c r="E2690" s="3"/>
      <c r="F2690" s="3"/>
      <c r="G2690" s="32"/>
      <c r="H2690" s="4"/>
    </row>
    <row r="2691" spans="1:8" x14ac:dyDescent="0.25">
      <c r="A2691" s="3"/>
      <c r="B2691" s="3"/>
      <c r="C2691" s="3"/>
      <c r="D2691" s="3"/>
      <c r="E2691" s="3"/>
      <c r="F2691" s="3"/>
      <c r="G2691" s="32"/>
      <c r="H2691" s="4"/>
    </row>
    <row r="2692" spans="1:8" x14ac:dyDescent="0.25">
      <c r="A2692" s="3"/>
      <c r="B2692" s="3"/>
      <c r="C2692" s="3"/>
      <c r="D2692" s="3"/>
      <c r="E2692" s="3"/>
      <c r="F2692" s="3"/>
      <c r="G2692" s="32"/>
      <c r="H2692" s="4"/>
    </row>
    <row r="2693" spans="1:8" x14ac:dyDescent="0.25">
      <c r="A2693" s="3"/>
      <c r="B2693" s="3"/>
      <c r="C2693" s="3"/>
      <c r="D2693" s="3"/>
      <c r="E2693" s="3"/>
      <c r="F2693" s="3"/>
      <c r="G2693" s="32"/>
      <c r="H2693" s="4"/>
    </row>
    <row r="2694" spans="1:8" x14ac:dyDescent="0.25">
      <c r="A2694" s="3"/>
      <c r="B2694" s="3"/>
      <c r="C2694" s="3"/>
      <c r="D2694" s="3"/>
      <c r="E2694" s="3"/>
      <c r="F2694" s="3"/>
      <c r="G2694" s="32"/>
      <c r="H2694" s="4"/>
    </row>
    <row r="2695" spans="1:8" x14ac:dyDescent="0.25">
      <c r="A2695" s="3"/>
      <c r="B2695" s="3"/>
      <c r="C2695" s="3"/>
      <c r="D2695" s="3"/>
      <c r="E2695" s="3"/>
      <c r="F2695" s="3"/>
      <c r="G2695" s="32"/>
      <c r="H2695" s="4"/>
    </row>
    <row r="2696" spans="1:8" x14ac:dyDescent="0.25">
      <c r="A2696" s="3"/>
      <c r="B2696" s="3"/>
      <c r="C2696" s="3"/>
      <c r="D2696" s="3"/>
      <c r="E2696" s="3"/>
      <c r="F2696" s="3"/>
      <c r="G2696" s="32"/>
      <c r="H2696" s="4"/>
    </row>
    <row r="2697" spans="1:8" x14ac:dyDescent="0.25">
      <c r="A2697" s="3"/>
      <c r="B2697" s="3"/>
      <c r="C2697" s="3"/>
      <c r="D2697" s="3"/>
      <c r="E2697" s="3"/>
      <c r="F2697" s="3"/>
      <c r="G2697" s="32"/>
      <c r="H2697" s="4"/>
    </row>
    <row r="2698" spans="1:8" x14ac:dyDescent="0.25">
      <c r="A2698" s="3"/>
      <c r="B2698" s="3"/>
      <c r="C2698" s="3"/>
      <c r="D2698" s="3"/>
      <c r="E2698" s="3"/>
      <c r="F2698" s="3"/>
      <c r="G2698" s="32"/>
      <c r="H2698" s="4"/>
    </row>
    <row r="2699" spans="1:8" x14ac:dyDescent="0.25">
      <c r="A2699" s="3"/>
      <c r="B2699" s="3"/>
      <c r="C2699" s="3"/>
      <c r="D2699" s="3"/>
      <c r="E2699" s="3"/>
      <c r="F2699" s="3"/>
      <c r="G2699" s="32"/>
      <c r="H2699" s="4"/>
    </row>
    <row r="2700" spans="1:8" x14ac:dyDescent="0.25">
      <c r="A2700" s="3"/>
      <c r="B2700" s="3"/>
      <c r="C2700" s="3"/>
      <c r="D2700" s="3"/>
      <c r="E2700" s="3"/>
      <c r="F2700" s="3"/>
      <c r="G2700" s="32"/>
      <c r="H2700" s="4"/>
    </row>
    <row r="2701" spans="1:8" x14ac:dyDescent="0.25">
      <c r="A2701" s="3"/>
      <c r="B2701" s="3"/>
      <c r="C2701" s="3"/>
      <c r="D2701" s="3"/>
      <c r="E2701" s="3"/>
      <c r="F2701" s="3"/>
      <c r="G2701" s="32"/>
      <c r="H2701" s="4"/>
    </row>
    <row r="2702" spans="1:8" x14ac:dyDescent="0.25">
      <c r="A2702" s="3"/>
      <c r="B2702" s="3"/>
      <c r="C2702" s="3"/>
      <c r="D2702" s="3"/>
      <c r="E2702" s="3"/>
      <c r="F2702" s="3"/>
      <c r="G2702" s="32"/>
      <c r="H2702" s="4"/>
    </row>
    <row r="2703" spans="1:8" x14ac:dyDescent="0.25">
      <c r="A2703" s="3"/>
      <c r="B2703" s="3"/>
      <c r="C2703" s="3"/>
      <c r="D2703" s="3"/>
      <c r="E2703" s="3"/>
      <c r="F2703" s="3"/>
      <c r="G2703" s="32"/>
      <c r="H2703" s="4"/>
    </row>
    <row r="2704" spans="1:8" x14ac:dyDescent="0.25">
      <c r="A2704" s="3"/>
      <c r="B2704" s="3"/>
      <c r="C2704" s="3"/>
      <c r="D2704" s="3"/>
      <c r="E2704" s="3"/>
      <c r="F2704" s="3"/>
      <c r="G2704" s="32"/>
      <c r="H2704" s="4"/>
    </row>
    <row r="2705" spans="1:8" x14ac:dyDescent="0.25">
      <c r="A2705" s="3"/>
      <c r="B2705" s="3"/>
      <c r="C2705" s="3"/>
      <c r="D2705" s="3"/>
      <c r="E2705" s="3"/>
      <c r="F2705" s="3"/>
      <c r="G2705" s="32"/>
      <c r="H2705" s="4"/>
    </row>
    <row r="2706" spans="1:8" x14ac:dyDescent="0.25">
      <c r="A2706" s="3"/>
      <c r="B2706" s="3"/>
      <c r="C2706" s="3"/>
      <c r="D2706" s="3"/>
      <c r="E2706" s="3"/>
      <c r="F2706" s="3"/>
      <c r="G2706" s="32"/>
      <c r="H2706" s="4"/>
    </row>
    <row r="2707" spans="1:8" x14ac:dyDescent="0.25">
      <c r="A2707" s="3"/>
      <c r="B2707" s="3"/>
      <c r="C2707" s="3"/>
      <c r="D2707" s="3"/>
      <c r="E2707" s="3"/>
      <c r="F2707" s="3"/>
      <c r="G2707" s="32"/>
      <c r="H2707" s="4"/>
    </row>
    <row r="2708" spans="1:8" x14ac:dyDescent="0.25">
      <c r="A2708" s="3"/>
      <c r="B2708" s="3"/>
      <c r="C2708" s="3"/>
      <c r="D2708" s="3"/>
      <c r="E2708" s="3"/>
      <c r="F2708" s="3"/>
      <c r="G2708" s="32"/>
      <c r="H2708" s="4"/>
    </row>
    <row r="2709" spans="1:8" x14ac:dyDescent="0.25">
      <c r="A2709" s="3"/>
      <c r="B2709" s="3"/>
      <c r="C2709" s="3"/>
      <c r="D2709" s="3"/>
      <c r="E2709" s="3"/>
      <c r="F2709" s="3"/>
      <c r="G2709" s="32"/>
      <c r="H2709" s="4"/>
    </row>
    <row r="2710" spans="1:8" x14ac:dyDescent="0.25">
      <c r="A2710" s="3"/>
      <c r="B2710" s="3"/>
      <c r="C2710" s="3"/>
      <c r="D2710" s="3"/>
      <c r="E2710" s="3"/>
      <c r="F2710" s="3"/>
      <c r="G2710" s="32"/>
      <c r="H2710" s="4"/>
    </row>
    <row r="2711" spans="1:8" x14ac:dyDescent="0.25">
      <c r="A2711" s="3"/>
      <c r="B2711" s="3"/>
      <c r="C2711" s="3"/>
      <c r="D2711" s="3"/>
      <c r="E2711" s="3"/>
      <c r="F2711" s="3"/>
      <c r="G2711" s="32"/>
      <c r="H2711" s="4"/>
    </row>
    <row r="2712" spans="1:8" x14ac:dyDescent="0.25">
      <c r="A2712" s="3"/>
      <c r="B2712" s="3"/>
      <c r="C2712" s="3"/>
      <c r="D2712" s="3"/>
      <c r="E2712" s="3"/>
      <c r="F2712" s="3"/>
      <c r="G2712" s="32"/>
      <c r="H2712" s="4"/>
    </row>
    <row r="2713" spans="1:8" x14ac:dyDescent="0.25">
      <c r="A2713" s="3"/>
      <c r="B2713" s="3"/>
      <c r="C2713" s="3"/>
      <c r="D2713" s="3"/>
      <c r="E2713" s="3"/>
      <c r="F2713" s="3"/>
      <c r="G2713" s="32"/>
      <c r="H2713" s="4"/>
    </row>
    <row r="2714" spans="1:8" x14ac:dyDescent="0.25">
      <c r="A2714" s="3"/>
      <c r="B2714" s="3"/>
      <c r="C2714" s="3"/>
      <c r="D2714" s="3"/>
      <c r="E2714" s="3"/>
      <c r="F2714" s="3"/>
      <c r="G2714" s="32"/>
      <c r="H2714" s="4"/>
    </row>
    <row r="2715" spans="1:8" x14ac:dyDescent="0.25">
      <c r="A2715" s="3"/>
      <c r="B2715" s="3"/>
      <c r="C2715" s="3"/>
      <c r="D2715" s="3"/>
      <c r="E2715" s="3"/>
      <c r="F2715" s="3"/>
      <c r="G2715" s="32"/>
      <c r="H2715" s="4"/>
    </row>
    <row r="2716" spans="1:8" x14ac:dyDescent="0.25">
      <c r="A2716" s="3"/>
      <c r="B2716" s="3"/>
      <c r="C2716" s="3"/>
      <c r="D2716" s="3"/>
      <c r="E2716" s="3"/>
      <c r="F2716" s="3"/>
      <c r="G2716" s="32"/>
      <c r="H2716" s="4"/>
    </row>
    <row r="2717" spans="1:8" x14ac:dyDescent="0.25">
      <c r="A2717" s="3"/>
      <c r="B2717" s="3"/>
      <c r="C2717" s="3"/>
      <c r="D2717" s="3"/>
      <c r="E2717" s="3"/>
      <c r="F2717" s="3"/>
      <c r="G2717" s="32"/>
      <c r="H2717" s="4"/>
    </row>
    <row r="2718" spans="1:8" x14ac:dyDescent="0.25">
      <c r="A2718" s="3"/>
      <c r="B2718" s="3"/>
      <c r="C2718" s="3"/>
      <c r="D2718" s="3"/>
      <c r="E2718" s="3"/>
      <c r="F2718" s="3"/>
      <c r="G2718" s="32"/>
      <c r="H2718" s="4"/>
    </row>
    <row r="2719" spans="1:8" x14ac:dyDescent="0.25">
      <c r="A2719" s="3"/>
      <c r="B2719" s="3"/>
      <c r="C2719" s="3"/>
      <c r="D2719" s="3"/>
      <c r="E2719" s="3"/>
      <c r="F2719" s="3"/>
      <c r="G2719" s="32"/>
      <c r="H2719" s="4"/>
    </row>
    <row r="2720" spans="1:8" x14ac:dyDescent="0.25">
      <c r="A2720" s="3"/>
      <c r="B2720" s="3"/>
      <c r="C2720" s="3"/>
      <c r="D2720" s="3"/>
      <c r="E2720" s="3"/>
      <c r="F2720" s="3"/>
      <c r="G2720" s="32"/>
      <c r="H2720" s="4"/>
    </row>
    <row r="2721" spans="1:8" x14ac:dyDescent="0.25">
      <c r="A2721" s="3"/>
      <c r="B2721" s="3"/>
      <c r="C2721" s="3"/>
      <c r="D2721" s="3"/>
      <c r="E2721" s="3"/>
      <c r="F2721" s="3"/>
      <c r="G2721" s="32"/>
      <c r="H2721" s="4"/>
    </row>
    <row r="2722" spans="1:8" x14ac:dyDescent="0.25">
      <c r="A2722" s="3"/>
      <c r="B2722" s="3"/>
      <c r="C2722" s="3"/>
      <c r="D2722" s="3"/>
      <c r="E2722" s="3"/>
      <c r="F2722" s="3"/>
      <c r="G2722" s="32"/>
      <c r="H2722" s="4"/>
    </row>
    <row r="2723" spans="1:8" x14ac:dyDescent="0.25">
      <c r="A2723" s="3"/>
      <c r="B2723" s="3"/>
      <c r="C2723" s="3"/>
      <c r="D2723" s="3"/>
      <c r="E2723" s="3"/>
      <c r="F2723" s="3"/>
      <c r="G2723" s="32"/>
      <c r="H2723" s="4"/>
    </row>
    <row r="2724" spans="1:8" x14ac:dyDescent="0.25">
      <c r="A2724" s="3"/>
      <c r="B2724" s="3"/>
      <c r="C2724" s="3"/>
      <c r="D2724" s="3"/>
      <c r="E2724" s="3"/>
      <c r="F2724" s="3"/>
      <c r="G2724" s="32"/>
      <c r="H2724" s="4"/>
    </row>
    <row r="2725" spans="1:8" x14ac:dyDescent="0.25">
      <c r="A2725" s="3"/>
      <c r="B2725" s="3"/>
      <c r="C2725" s="3"/>
      <c r="D2725" s="3"/>
      <c r="E2725" s="3"/>
      <c r="F2725" s="3"/>
      <c r="G2725" s="32"/>
      <c r="H2725" s="4"/>
    </row>
    <row r="2726" spans="1:8" x14ac:dyDescent="0.25">
      <c r="A2726" s="3"/>
      <c r="B2726" s="3"/>
      <c r="C2726" s="3"/>
      <c r="D2726" s="3"/>
      <c r="E2726" s="3"/>
      <c r="F2726" s="3"/>
      <c r="G2726" s="32"/>
      <c r="H2726" s="4"/>
    </row>
    <row r="2727" spans="1:8" x14ac:dyDescent="0.25">
      <c r="A2727" s="3"/>
      <c r="B2727" s="3"/>
      <c r="C2727" s="3"/>
      <c r="D2727" s="3"/>
      <c r="E2727" s="3"/>
      <c r="F2727" s="3"/>
      <c r="G2727" s="32"/>
      <c r="H2727" s="4"/>
    </row>
    <row r="2728" spans="1:8" x14ac:dyDescent="0.25">
      <c r="A2728" s="3"/>
      <c r="B2728" s="3"/>
      <c r="C2728" s="3"/>
      <c r="D2728" s="3"/>
      <c r="E2728" s="3"/>
      <c r="F2728" s="3"/>
      <c r="G2728" s="32"/>
      <c r="H2728" s="4"/>
    </row>
    <row r="2729" spans="1:8" x14ac:dyDescent="0.25">
      <c r="A2729" s="3"/>
      <c r="B2729" s="3"/>
      <c r="C2729" s="3"/>
      <c r="D2729" s="3"/>
      <c r="E2729" s="3"/>
      <c r="F2729" s="3"/>
      <c r="G2729" s="32"/>
      <c r="H2729" s="4"/>
    </row>
    <row r="2730" spans="1:8" x14ac:dyDescent="0.25">
      <c r="A2730" s="3"/>
      <c r="B2730" s="3"/>
      <c r="C2730" s="3"/>
      <c r="D2730" s="3"/>
      <c r="E2730" s="3"/>
      <c r="F2730" s="3"/>
      <c r="G2730" s="32"/>
      <c r="H2730" s="4"/>
    </row>
    <row r="2731" spans="1:8" x14ac:dyDescent="0.25">
      <c r="A2731" s="3"/>
      <c r="B2731" s="3"/>
      <c r="C2731" s="3"/>
      <c r="D2731" s="3"/>
      <c r="E2731" s="3"/>
      <c r="F2731" s="3"/>
      <c r="G2731" s="32"/>
      <c r="H2731" s="4"/>
    </row>
    <row r="2732" spans="1:8" x14ac:dyDescent="0.25">
      <c r="A2732" s="3"/>
      <c r="B2732" s="3"/>
      <c r="C2732" s="3"/>
      <c r="D2732" s="3"/>
      <c r="E2732" s="3"/>
      <c r="F2732" s="3"/>
      <c r="G2732" s="32"/>
      <c r="H2732" s="4"/>
    </row>
    <row r="2733" spans="1:8" x14ac:dyDescent="0.25">
      <c r="A2733" s="3"/>
      <c r="B2733" s="3"/>
      <c r="C2733" s="3"/>
      <c r="D2733" s="3"/>
      <c r="E2733" s="3"/>
      <c r="F2733" s="3"/>
      <c r="G2733" s="32"/>
      <c r="H2733" s="4"/>
    </row>
    <row r="2734" spans="1:8" x14ac:dyDescent="0.25">
      <c r="A2734" s="3"/>
      <c r="B2734" s="3"/>
      <c r="C2734" s="3"/>
      <c r="D2734" s="3"/>
      <c r="E2734" s="3"/>
      <c r="F2734" s="3"/>
      <c r="G2734" s="32"/>
      <c r="H2734" s="4"/>
    </row>
    <row r="2735" spans="1:8" x14ac:dyDescent="0.25">
      <c r="A2735" s="3"/>
      <c r="B2735" s="3"/>
      <c r="C2735" s="3"/>
      <c r="D2735" s="3"/>
      <c r="E2735" s="3"/>
      <c r="F2735" s="3"/>
      <c r="G2735" s="32"/>
      <c r="H2735" s="4"/>
    </row>
    <row r="2736" spans="1:8" x14ac:dyDescent="0.25">
      <c r="A2736" s="3"/>
      <c r="B2736" s="3"/>
      <c r="C2736" s="3"/>
      <c r="D2736" s="3"/>
      <c r="E2736" s="3"/>
      <c r="F2736" s="3"/>
      <c r="G2736" s="32"/>
      <c r="H2736" s="4"/>
    </row>
    <row r="2737" spans="1:8" x14ac:dyDescent="0.25">
      <c r="A2737" s="3"/>
      <c r="B2737" s="3"/>
      <c r="C2737" s="3"/>
      <c r="D2737" s="3"/>
      <c r="E2737" s="3"/>
      <c r="F2737" s="3"/>
      <c r="G2737" s="32"/>
      <c r="H2737" s="4"/>
    </row>
    <row r="2738" spans="1:8" x14ac:dyDescent="0.25">
      <c r="A2738" s="3"/>
      <c r="B2738" s="3"/>
      <c r="C2738" s="3"/>
      <c r="D2738" s="3"/>
      <c r="E2738" s="3"/>
      <c r="F2738" s="3"/>
      <c r="G2738" s="32"/>
      <c r="H2738" s="4"/>
    </row>
    <row r="2739" spans="1:8" x14ac:dyDescent="0.25">
      <c r="A2739" s="3"/>
      <c r="B2739" s="3"/>
      <c r="C2739" s="3"/>
      <c r="D2739" s="3"/>
      <c r="E2739" s="3"/>
      <c r="F2739" s="3"/>
      <c r="G2739" s="32"/>
      <c r="H2739" s="4"/>
    </row>
    <row r="2740" spans="1:8" x14ac:dyDescent="0.25">
      <c r="A2740" s="3"/>
      <c r="B2740" s="3"/>
      <c r="C2740" s="3"/>
      <c r="D2740" s="3"/>
      <c r="E2740" s="3"/>
      <c r="F2740" s="3"/>
      <c r="G2740" s="32"/>
      <c r="H2740" s="4"/>
    </row>
    <row r="2741" spans="1:8" x14ac:dyDescent="0.25">
      <c r="A2741" s="3"/>
      <c r="B2741" s="3"/>
      <c r="C2741" s="3"/>
      <c r="D2741" s="3"/>
      <c r="E2741" s="3"/>
      <c r="F2741" s="3"/>
      <c r="G2741" s="32"/>
      <c r="H2741" s="4"/>
    </row>
    <row r="2742" spans="1:8" x14ac:dyDescent="0.25">
      <c r="A2742" s="3"/>
      <c r="B2742" s="3"/>
      <c r="C2742" s="3"/>
      <c r="D2742" s="3"/>
      <c r="E2742" s="3"/>
      <c r="F2742" s="3"/>
      <c r="G2742" s="32"/>
      <c r="H2742" s="4"/>
    </row>
    <row r="2743" spans="1:8" x14ac:dyDescent="0.25">
      <c r="A2743" s="3"/>
      <c r="B2743" s="3"/>
      <c r="C2743" s="3"/>
      <c r="D2743" s="3"/>
      <c r="E2743" s="3"/>
      <c r="F2743" s="3"/>
      <c r="G2743" s="32"/>
      <c r="H2743" s="4"/>
    </row>
    <row r="2744" spans="1:8" x14ac:dyDescent="0.25">
      <c r="A2744" s="3"/>
      <c r="B2744" s="3"/>
      <c r="C2744" s="3"/>
      <c r="D2744" s="3"/>
      <c r="E2744" s="3"/>
      <c r="F2744" s="3"/>
      <c r="G2744" s="32"/>
      <c r="H2744" s="4"/>
    </row>
    <row r="2745" spans="1:8" x14ac:dyDescent="0.25">
      <c r="A2745" s="3"/>
      <c r="B2745" s="3"/>
      <c r="C2745" s="3"/>
      <c r="D2745" s="3"/>
      <c r="E2745" s="3"/>
      <c r="F2745" s="3"/>
      <c r="G2745" s="32"/>
      <c r="H2745" s="4"/>
    </row>
    <row r="2746" spans="1:8" x14ac:dyDescent="0.25">
      <c r="A2746" s="3"/>
      <c r="B2746" s="3"/>
      <c r="C2746" s="3"/>
      <c r="D2746" s="3"/>
      <c r="E2746" s="3"/>
      <c r="F2746" s="3"/>
      <c r="G2746" s="32"/>
      <c r="H2746" s="4"/>
    </row>
    <row r="2747" spans="1:8" x14ac:dyDescent="0.25">
      <c r="A2747" s="3"/>
      <c r="B2747" s="3"/>
      <c r="C2747" s="3"/>
      <c r="D2747" s="3"/>
      <c r="E2747" s="3"/>
      <c r="F2747" s="3"/>
      <c r="G2747" s="32"/>
      <c r="H2747" s="4"/>
    </row>
    <row r="2748" spans="1:8" x14ac:dyDescent="0.25">
      <c r="A2748" s="3"/>
      <c r="B2748" s="3"/>
      <c r="C2748" s="3"/>
      <c r="D2748" s="3"/>
      <c r="E2748" s="3"/>
      <c r="F2748" s="3"/>
      <c r="G2748" s="32"/>
      <c r="H2748" s="4"/>
    </row>
    <row r="2749" spans="1:8" x14ac:dyDescent="0.25">
      <c r="A2749" s="3"/>
      <c r="B2749" s="3"/>
      <c r="C2749" s="3"/>
      <c r="D2749" s="3"/>
      <c r="E2749" s="3"/>
      <c r="F2749" s="3"/>
      <c r="G2749" s="32"/>
      <c r="H2749" s="4"/>
    </row>
    <row r="2750" spans="1:8" x14ac:dyDescent="0.25">
      <c r="A2750" s="3"/>
      <c r="B2750" s="3"/>
      <c r="C2750" s="3"/>
      <c r="D2750" s="3"/>
      <c r="E2750" s="3"/>
      <c r="F2750" s="3"/>
      <c r="G2750" s="32"/>
      <c r="H2750" s="4"/>
    </row>
    <row r="2751" spans="1:8" x14ac:dyDescent="0.25">
      <c r="A2751" s="3"/>
      <c r="B2751" s="3"/>
      <c r="C2751" s="3"/>
      <c r="D2751" s="3"/>
      <c r="E2751" s="3"/>
      <c r="F2751" s="3"/>
      <c r="G2751" s="32"/>
      <c r="H2751" s="4"/>
    </row>
    <row r="2752" spans="1:8" x14ac:dyDescent="0.25">
      <c r="A2752" s="3"/>
      <c r="B2752" s="3"/>
      <c r="C2752" s="3"/>
      <c r="D2752" s="3"/>
      <c r="E2752" s="3"/>
      <c r="F2752" s="3"/>
      <c r="G2752" s="32"/>
      <c r="H2752" s="4"/>
    </row>
    <row r="2753" spans="1:8" x14ac:dyDescent="0.25">
      <c r="A2753" s="3"/>
      <c r="B2753" s="3"/>
      <c r="C2753" s="3"/>
      <c r="D2753" s="3"/>
      <c r="E2753" s="3"/>
      <c r="F2753" s="3"/>
      <c r="G2753" s="32"/>
      <c r="H2753" s="4"/>
    </row>
    <row r="2754" spans="1:8" x14ac:dyDescent="0.25">
      <c r="A2754" s="3"/>
      <c r="B2754" s="3"/>
      <c r="C2754" s="3"/>
      <c r="D2754" s="3"/>
      <c r="E2754" s="3"/>
      <c r="F2754" s="3"/>
      <c r="G2754" s="32"/>
      <c r="H2754" s="4"/>
    </row>
    <row r="2755" spans="1:8" x14ac:dyDescent="0.25">
      <c r="A2755" s="3"/>
      <c r="B2755" s="3"/>
      <c r="C2755" s="3"/>
      <c r="D2755" s="3"/>
      <c r="E2755" s="3"/>
      <c r="F2755" s="3"/>
      <c r="G2755" s="32"/>
      <c r="H2755" s="4"/>
    </row>
    <row r="2756" spans="1:8" x14ac:dyDescent="0.25">
      <c r="A2756" s="3"/>
      <c r="B2756" s="3"/>
      <c r="C2756" s="3"/>
      <c r="D2756" s="3"/>
      <c r="E2756" s="3"/>
      <c r="F2756" s="3"/>
      <c r="G2756" s="32"/>
      <c r="H2756" s="4"/>
    </row>
    <row r="2757" spans="1:8" x14ac:dyDescent="0.25">
      <c r="A2757" s="3"/>
      <c r="B2757" s="3"/>
      <c r="C2757" s="3"/>
      <c r="D2757" s="3"/>
      <c r="E2757" s="3"/>
      <c r="F2757" s="3"/>
      <c r="G2757" s="32"/>
      <c r="H2757" s="4"/>
    </row>
    <row r="2758" spans="1:8" x14ac:dyDescent="0.25">
      <c r="A2758" s="3"/>
      <c r="B2758" s="3"/>
      <c r="C2758" s="3"/>
      <c r="D2758" s="3"/>
      <c r="E2758" s="3"/>
      <c r="F2758" s="3"/>
      <c r="G2758" s="32"/>
      <c r="H2758" s="4"/>
    </row>
    <row r="2759" spans="1:8" x14ac:dyDescent="0.25">
      <c r="A2759" s="3"/>
      <c r="B2759" s="3"/>
      <c r="C2759" s="3"/>
      <c r="D2759" s="3"/>
      <c r="E2759" s="3"/>
      <c r="F2759" s="3"/>
      <c r="G2759" s="32"/>
      <c r="H2759" s="4"/>
    </row>
    <row r="2760" spans="1:8" x14ac:dyDescent="0.25">
      <c r="A2760" s="3"/>
      <c r="B2760" s="3"/>
      <c r="C2760" s="3"/>
      <c r="D2760" s="3"/>
      <c r="E2760" s="3"/>
      <c r="F2760" s="3"/>
      <c r="G2760" s="32"/>
      <c r="H2760" s="4"/>
    </row>
    <row r="2761" spans="1:8" x14ac:dyDescent="0.25">
      <c r="A2761" s="3"/>
      <c r="B2761" s="3"/>
      <c r="C2761" s="3"/>
      <c r="D2761" s="3"/>
      <c r="E2761" s="3"/>
      <c r="F2761" s="3"/>
      <c r="G2761" s="32"/>
      <c r="H2761" s="4"/>
    </row>
    <row r="2762" spans="1:8" x14ac:dyDescent="0.25">
      <c r="A2762" s="3"/>
      <c r="B2762" s="3"/>
      <c r="C2762" s="3"/>
      <c r="D2762" s="3"/>
      <c r="E2762" s="3"/>
      <c r="F2762" s="3"/>
      <c r="G2762" s="32"/>
      <c r="H2762" s="4"/>
    </row>
    <row r="2763" spans="1:8" x14ac:dyDescent="0.25">
      <c r="A2763" s="3"/>
      <c r="B2763" s="3"/>
      <c r="C2763" s="3"/>
      <c r="D2763" s="3"/>
      <c r="E2763" s="3"/>
      <c r="F2763" s="3"/>
      <c r="G2763" s="32"/>
      <c r="H2763" s="4"/>
    </row>
    <row r="2764" spans="1:8" x14ac:dyDescent="0.25">
      <c r="A2764" s="3"/>
      <c r="B2764" s="3"/>
      <c r="C2764" s="3"/>
      <c r="D2764" s="3"/>
      <c r="E2764" s="3"/>
      <c r="F2764" s="3"/>
      <c r="G2764" s="32"/>
      <c r="H2764" s="4"/>
    </row>
    <row r="2765" spans="1:8" x14ac:dyDescent="0.25">
      <c r="A2765" s="3"/>
      <c r="B2765" s="3"/>
      <c r="C2765" s="3"/>
      <c r="D2765" s="3"/>
      <c r="E2765" s="3"/>
      <c r="F2765" s="3"/>
      <c r="G2765" s="32"/>
      <c r="H2765" s="4"/>
    </row>
    <row r="2766" spans="1:8" x14ac:dyDescent="0.25">
      <c r="A2766" s="3"/>
      <c r="B2766" s="3"/>
      <c r="C2766" s="3"/>
      <c r="D2766" s="3"/>
      <c r="E2766" s="3"/>
      <c r="F2766" s="3"/>
      <c r="G2766" s="32"/>
      <c r="H2766" s="4"/>
    </row>
    <row r="2767" spans="1:8" x14ac:dyDescent="0.25">
      <c r="A2767" s="3"/>
      <c r="B2767" s="3"/>
      <c r="C2767" s="3"/>
      <c r="D2767" s="3"/>
      <c r="E2767" s="3"/>
      <c r="F2767" s="3"/>
      <c r="G2767" s="32"/>
      <c r="H2767" s="4"/>
    </row>
    <row r="2768" spans="1:8" x14ac:dyDescent="0.25">
      <c r="A2768" s="3"/>
      <c r="B2768" s="3"/>
      <c r="C2768" s="3"/>
      <c r="D2768" s="3"/>
      <c r="E2768" s="3"/>
      <c r="F2768" s="3"/>
      <c r="G2768" s="32"/>
      <c r="H2768" s="4"/>
    </row>
    <row r="2769" spans="1:8" x14ac:dyDescent="0.25">
      <c r="A2769" s="3"/>
      <c r="B2769" s="3"/>
      <c r="C2769" s="3"/>
      <c r="D2769" s="3"/>
      <c r="E2769" s="3"/>
      <c r="F2769" s="3"/>
      <c r="G2769" s="32"/>
      <c r="H2769" s="4"/>
    </row>
    <row r="2770" spans="1:8" x14ac:dyDescent="0.25">
      <c r="A2770" s="3"/>
      <c r="B2770" s="3"/>
      <c r="C2770" s="3"/>
      <c r="D2770" s="3"/>
      <c r="E2770" s="3"/>
      <c r="F2770" s="3"/>
      <c r="G2770" s="32"/>
      <c r="H2770" s="4"/>
    </row>
    <row r="2771" spans="1:8" x14ac:dyDescent="0.25">
      <c r="A2771" s="3"/>
      <c r="B2771" s="3"/>
      <c r="C2771" s="3"/>
      <c r="D2771" s="3"/>
      <c r="E2771" s="3"/>
      <c r="F2771" s="3"/>
      <c r="G2771" s="32"/>
      <c r="H2771" s="4"/>
    </row>
    <row r="2772" spans="1:8" x14ac:dyDescent="0.25">
      <c r="A2772" s="3"/>
      <c r="B2772" s="3"/>
      <c r="C2772" s="3"/>
      <c r="D2772" s="3"/>
      <c r="E2772" s="3"/>
      <c r="F2772" s="3"/>
      <c r="G2772" s="32"/>
      <c r="H2772" s="4"/>
    </row>
    <row r="2773" spans="1:8" x14ac:dyDescent="0.25">
      <c r="A2773" s="3"/>
      <c r="B2773" s="3"/>
      <c r="C2773" s="3"/>
      <c r="D2773" s="3"/>
      <c r="E2773" s="3"/>
      <c r="F2773" s="3"/>
      <c r="G2773" s="32"/>
      <c r="H2773" s="4"/>
    </row>
    <row r="2774" spans="1:8" x14ac:dyDescent="0.25">
      <c r="A2774" s="3"/>
      <c r="B2774" s="3"/>
      <c r="C2774" s="3"/>
      <c r="D2774" s="3"/>
      <c r="E2774" s="3"/>
      <c r="F2774" s="3"/>
      <c r="G2774" s="32"/>
      <c r="H2774" s="4"/>
    </row>
    <row r="2775" spans="1:8" x14ac:dyDescent="0.25">
      <c r="A2775" s="3"/>
      <c r="B2775" s="3"/>
      <c r="C2775" s="3"/>
      <c r="D2775" s="3"/>
      <c r="E2775" s="3"/>
      <c r="F2775" s="3"/>
      <c r="G2775" s="32"/>
      <c r="H2775" s="4"/>
    </row>
    <row r="2776" spans="1:8" x14ac:dyDescent="0.25">
      <c r="A2776" s="3"/>
      <c r="B2776" s="3"/>
      <c r="C2776" s="3"/>
      <c r="D2776" s="3"/>
      <c r="E2776" s="3"/>
      <c r="F2776" s="3"/>
      <c r="G2776" s="32"/>
      <c r="H2776" s="4"/>
    </row>
    <row r="2777" spans="1:8" x14ac:dyDescent="0.25">
      <c r="A2777" s="3"/>
      <c r="B2777" s="3"/>
      <c r="C2777" s="3"/>
      <c r="D2777" s="3"/>
      <c r="E2777" s="3"/>
      <c r="F2777" s="3"/>
      <c r="G2777" s="32"/>
      <c r="H2777" s="4"/>
    </row>
    <row r="2778" spans="1:8" x14ac:dyDescent="0.25">
      <c r="A2778" s="3"/>
      <c r="B2778" s="3"/>
      <c r="C2778" s="3"/>
      <c r="D2778" s="3"/>
      <c r="E2778" s="3"/>
      <c r="F2778" s="3"/>
      <c r="G2778" s="32"/>
      <c r="H2778" s="4"/>
    </row>
    <row r="2779" spans="1:8" x14ac:dyDescent="0.25">
      <c r="A2779" s="3"/>
      <c r="B2779" s="3"/>
      <c r="C2779" s="3"/>
      <c r="D2779" s="3"/>
      <c r="E2779" s="3"/>
      <c r="F2779" s="3"/>
      <c r="G2779" s="32"/>
      <c r="H2779" s="4"/>
    </row>
    <row r="2780" spans="1:8" x14ac:dyDescent="0.25">
      <c r="A2780" s="3"/>
      <c r="B2780" s="3"/>
      <c r="C2780" s="3"/>
      <c r="D2780" s="3"/>
      <c r="E2780" s="3"/>
      <c r="F2780" s="3"/>
      <c r="G2780" s="32"/>
      <c r="H2780" s="4"/>
    </row>
    <row r="2781" spans="1:8" x14ac:dyDescent="0.25">
      <c r="A2781" s="3"/>
      <c r="B2781" s="3"/>
      <c r="C2781" s="3"/>
      <c r="D2781" s="3"/>
      <c r="E2781" s="3"/>
      <c r="F2781" s="3"/>
      <c r="G2781" s="32"/>
      <c r="H2781" s="4"/>
    </row>
    <row r="2782" spans="1:8" x14ac:dyDescent="0.25">
      <c r="A2782" s="3"/>
      <c r="B2782" s="3"/>
      <c r="C2782" s="3"/>
      <c r="D2782" s="3"/>
      <c r="E2782" s="3"/>
      <c r="F2782" s="3"/>
      <c r="G2782" s="32"/>
      <c r="H2782" s="4"/>
    </row>
    <row r="2783" spans="1:8" x14ac:dyDescent="0.25">
      <c r="A2783" s="3"/>
      <c r="B2783" s="3"/>
      <c r="C2783" s="3"/>
      <c r="D2783" s="3"/>
      <c r="E2783" s="3"/>
      <c r="F2783" s="3"/>
      <c r="G2783" s="32"/>
      <c r="H2783" s="4"/>
    </row>
    <row r="2784" spans="1:8" x14ac:dyDescent="0.25">
      <c r="A2784" s="3"/>
      <c r="B2784" s="3"/>
      <c r="C2784" s="3"/>
      <c r="D2784" s="3"/>
      <c r="E2784" s="3"/>
      <c r="F2784" s="3"/>
      <c r="G2784" s="32"/>
      <c r="H2784" s="4"/>
    </row>
    <row r="2785" spans="1:8" x14ac:dyDescent="0.25">
      <c r="A2785" s="3"/>
      <c r="B2785" s="3"/>
      <c r="C2785" s="3"/>
      <c r="D2785" s="3"/>
      <c r="E2785" s="3"/>
      <c r="F2785" s="3"/>
      <c r="G2785" s="32"/>
      <c r="H2785" s="4"/>
    </row>
    <row r="2786" spans="1:8" x14ac:dyDescent="0.25">
      <c r="A2786" s="3"/>
      <c r="B2786" s="3"/>
      <c r="C2786" s="3"/>
      <c r="D2786" s="3"/>
      <c r="E2786" s="3"/>
      <c r="F2786" s="3"/>
      <c r="G2786" s="32"/>
      <c r="H2786" s="4"/>
    </row>
    <row r="2787" spans="1:8" x14ac:dyDescent="0.25">
      <c r="A2787" s="3"/>
      <c r="B2787" s="3"/>
      <c r="C2787" s="3"/>
      <c r="D2787" s="3"/>
      <c r="E2787" s="3"/>
      <c r="F2787" s="3"/>
      <c r="G2787" s="32"/>
      <c r="H2787" s="4"/>
    </row>
    <row r="2788" spans="1:8" x14ac:dyDescent="0.25">
      <c r="A2788" s="3"/>
      <c r="B2788" s="3"/>
      <c r="C2788" s="3"/>
      <c r="D2788" s="3"/>
      <c r="E2788" s="3"/>
      <c r="F2788" s="3"/>
      <c r="G2788" s="32"/>
      <c r="H2788" s="4"/>
    </row>
    <row r="2789" spans="1:8" x14ac:dyDescent="0.25">
      <c r="A2789" s="3"/>
      <c r="B2789" s="3"/>
      <c r="C2789" s="3"/>
      <c r="D2789" s="3"/>
      <c r="E2789" s="3"/>
      <c r="F2789" s="3"/>
      <c r="G2789" s="32"/>
      <c r="H2789" s="4"/>
    </row>
    <row r="2790" spans="1:8" x14ac:dyDescent="0.25">
      <c r="A2790" s="3"/>
      <c r="B2790" s="3"/>
      <c r="C2790" s="3"/>
      <c r="D2790" s="3"/>
      <c r="E2790" s="3"/>
      <c r="F2790" s="3"/>
      <c r="G2790" s="32"/>
      <c r="H2790" s="4"/>
    </row>
    <row r="2791" spans="1:8" x14ac:dyDescent="0.25">
      <c r="A2791" s="3"/>
      <c r="B2791" s="3"/>
      <c r="C2791" s="3"/>
      <c r="D2791" s="3"/>
      <c r="E2791" s="3"/>
      <c r="F2791" s="3"/>
      <c r="G2791" s="32"/>
      <c r="H2791" s="4"/>
    </row>
    <row r="2792" spans="1:8" x14ac:dyDescent="0.25">
      <c r="A2792" s="3"/>
      <c r="B2792" s="3"/>
      <c r="C2792" s="3"/>
      <c r="D2792" s="3"/>
      <c r="E2792" s="3"/>
      <c r="F2792" s="3"/>
      <c r="G2792" s="32"/>
      <c r="H2792" s="4"/>
    </row>
    <row r="2793" spans="1:8" x14ac:dyDescent="0.25">
      <c r="A2793" s="3"/>
      <c r="B2793" s="3"/>
      <c r="C2793" s="3"/>
      <c r="D2793" s="3"/>
      <c r="E2793" s="3"/>
      <c r="F2793" s="3"/>
      <c r="G2793" s="32"/>
      <c r="H2793" s="4"/>
    </row>
    <row r="2794" spans="1:8" x14ac:dyDescent="0.25">
      <c r="A2794" s="3"/>
      <c r="B2794" s="3"/>
      <c r="C2794" s="3"/>
      <c r="D2794" s="3"/>
      <c r="E2794" s="3"/>
      <c r="F2794" s="3"/>
      <c r="G2794" s="32"/>
      <c r="H2794" s="4"/>
    </row>
    <row r="2795" spans="1:8" x14ac:dyDescent="0.25">
      <c r="A2795" s="3"/>
      <c r="B2795" s="3"/>
      <c r="C2795" s="3"/>
      <c r="D2795" s="3"/>
      <c r="E2795" s="3"/>
      <c r="F2795" s="3"/>
      <c r="G2795" s="32"/>
      <c r="H2795" s="4"/>
    </row>
    <row r="2796" spans="1:8" x14ac:dyDescent="0.25">
      <c r="A2796" s="3"/>
      <c r="B2796" s="3"/>
      <c r="C2796" s="3"/>
      <c r="D2796" s="3"/>
      <c r="E2796" s="3"/>
      <c r="F2796" s="3"/>
      <c r="G2796" s="32"/>
      <c r="H2796" s="4"/>
    </row>
    <row r="2797" spans="1:8" x14ac:dyDescent="0.25">
      <c r="A2797" s="3"/>
      <c r="B2797" s="3"/>
      <c r="C2797" s="3"/>
      <c r="D2797" s="3"/>
      <c r="E2797" s="3"/>
      <c r="F2797" s="3"/>
      <c r="G2797" s="32"/>
      <c r="H2797" s="4"/>
    </row>
    <row r="2798" spans="1:8" x14ac:dyDescent="0.25">
      <c r="A2798" s="3"/>
      <c r="B2798" s="3"/>
      <c r="C2798" s="3"/>
      <c r="D2798" s="3"/>
      <c r="E2798" s="3"/>
      <c r="F2798" s="3"/>
      <c r="G2798" s="32"/>
      <c r="H2798" s="4"/>
    </row>
    <row r="2799" spans="1:8" x14ac:dyDescent="0.25">
      <c r="A2799" s="3"/>
      <c r="B2799" s="3"/>
      <c r="C2799" s="3"/>
      <c r="D2799" s="3"/>
      <c r="E2799" s="3"/>
      <c r="F2799" s="3"/>
      <c r="G2799" s="32"/>
      <c r="H2799" s="4"/>
    </row>
    <row r="2800" spans="1:8" x14ac:dyDescent="0.25">
      <c r="A2800" s="3"/>
      <c r="B2800" s="3"/>
      <c r="C2800" s="3"/>
      <c r="D2800" s="3"/>
      <c r="E2800" s="3"/>
      <c r="F2800" s="3"/>
      <c r="G2800" s="32"/>
      <c r="H2800" s="4"/>
    </row>
    <row r="2801" spans="1:8" x14ac:dyDescent="0.25">
      <c r="A2801" s="3"/>
      <c r="B2801" s="3"/>
      <c r="C2801" s="3"/>
      <c r="D2801" s="3"/>
      <c r="E2801" s="3"/>
      <c r="F2801" s="3"/>
      <c r="G2801" s="32"/>
      <c r="H2801" s="4"/>
    </row>
    <row r="2802" spans="1:8" x14ac:dyDescent="0.25">
      <c r="A2802" s="3"/>
      <c r="B2802" s="3"/>
      <c r="C2802" s="3"/>
      <c r="D2802" s="3"/>
      <c r="E2802" s="3"/>
      <c r="F2802" s="3"/>
      <c r="G2802" s="32"/>
      <c r="H2802" s="4"/>
    </row>
    <row r="2803" spans="1:8" x14ac:dyDescent="0.25">
      <c r="A2803" s="3"/>
      <c r="B2803" s="3"/>
      <c r="C2803" s="3"/>
      <c r="D2803" s="3"/>
      <c r="E2803" s="3"/>
      <c r="F2803" s="3"/>
      <c r="G2803" s="32"/>
      <c r="H2803" s="4"/>
    </row>
    <row r="2804" spans="1:8" x14ac:dyDescent="0.25">
      <c r="A2804" s="3"/>
      <c r="B2804" s="3"/>
      <c r="C2804" s="3"/>
      <c r="D2804" s="3"/>
      <c r="E2804" s="3"/>
      <c r="F2804" s="3"/>
      <c r="G2804" s="32"/>
      <c r="H2804" s="4"/>
    </row>
    <row r="2805" spans="1:8" x14ac:dyDescent="0.25">
      <c r="A2805" s="3"/>
      <c r="B2805" s="3"/>
      <c r="C2805" s="3"/>
      <c r="D2805" s="3"/>
      <c r="E2805" s="3"/>
      <c r="F2805" s="3"/>
      <c r="G2805" s="32"/>
      <c r="H2805" s="4"/>
    </row>
    <row r="2806" spans="1:8" x14ac:dyDescent="0.25">
      <c r="A2806" s="3"/>
      <c r="B2806" s="3"/>
      <c r="C2806" s="3"/>
      <c r="D2806" s="3"/>
      <c r="E2806" s="3"/>
      <c r="F2806" s="3"/>
      <c r="G2806" s="32"/>
      <c r="H2806" s="4"/>
    </row>
    <row r="2807" spans="1:8" x14ac:dyDescent="0.25">
      <c r="A2807" s="3"/>
      <c r="B2807" s="3"/>
      <c r="C2807" s="3"/>
      <c r="D2807" s="3"/>
      <c r="E2807" s="3"/>
      <c r="F2807" s="3"/>
      <c r="G2807" s="32"/>
      <c r="H2807" s="4"/>
    </row>
    <row r="2808" spans="1:8" x14ac:dyDescent="0.25">
      <c r="A2808" s="3"/>
      <c r="B2808" s="3"/>
      <c r="C2808" s="3"/>
      <c r="D2808" s="3"/>
      <c r="E2808" s="3"/>
      <c r="F2808" s="3"/>
      <c r="G2808" s="32"/>
      <c r="H2808" s="4"/>
    </row>
    <row r="2809" spans="1:8" x14ac:dyDescent="0.25">
      <c r="A2809" s="3"/>
      <c r="B2809" s="3"/>
      <c r="C2809" s="3"/>
      <c r="D2809" s="3"/>
      <c r="E2809" s="3"/>
      <c r="F2809" s="3"/>
      <c r="G2809" s="32"/>
      <c r="H2809" s="4"/>
    </row>
    <row r="2810" spans="1:8" x14ac:dyDescent="0.25">
      <c r="A2810" s="3"/>
      <c r="B2810" s="3"/>
      <c r="C2810" s="3"/>
      <c r="D2810" s="3"/>
      <c r="E2810" s="3"/>
      <c r="F2810" s="3"/>
      <c r="G2810" s="32"/>
      <c r="H2810" s="4"/>
    </row>
    <row r="2811" spans="1:8" x14ac:dyDescent="0.25">
      <c r="A2811" s="3"/>
      <c r="B2811" s="3"/>
      <c r="C2811" s="3"/>
      <c r="D2811" s="3"/>
      <c r="E2811" s="3"/>
      <c r="F2811" s="3"/>
      <c r="G2811" s="32"/>
      <c r="H2811" s="4"/>
    </row>
    <row r="2812" spans="1:8" x14ac:dyDescent="0.25">
      <c r="A2812" s="3"/>
      <c r="B2812" s="3"/>
      <c r="C2812" s="3"/>
      <c r="D2812" s="3"/>
      <c r="E2812" s="3"/>
      <c r="F2812" s="3"/>
      <c r="G2812" s="32"/>
      <c r="H2812" s="4"/>
    </row>
    <row r="2813" spans="1:8" x14ac:dyDescent="0.25">
      <c r="A2813" s="3"/>
      <c r="B2813" s="3"/>
      <c r="C2813" s="3"/>
      <c r="D2813" s="3"/>
      <c r="E2813" s="3"/>
      <c r="F2813" s="3"/>
      <c r="G2813" s="32"/>
      <c r="H2813" s="4"/>
    </row>
    <row r="2814" spans="1:8" x14ac:dyDescent="0.25">
      <c r="A2814" s="3"/>
      <c r="B2814" s="3"/>
      <c r="C2814" s="3"/>
      <c r="D2814" s="3"/>
      <c r="E2814" s="3"/>
      <c r="F2814" s="3"/>
      <c r="G2814" s="32"/>
      <c r="H2814" s="4"/>
    </row>
    <row r="2815" spans="1:8" x14ac:dyDescent="0.25">
      <c r="A2815" s="3"/>
      <c r="B2815" s="3"/>
      <c r="C2815" s="3"/>
      <c r="D2815" s="3"/>
      <c r="E2815" s="3"/>
      <c r="F2815" s="3"/>
      <c r="G2815" s="32"/>
      <c r="H2815" s="4"/>
    </row>
    <row r="2816" spans="1:8" x14ac:dyDescent="0.25">
      <c r="A2816" s="3"/>
      <c r="B2816" s="3"/>
      <c r="C2816" s="3"/>
      <c r="D2816" s="3"/>
      <c r="E2816" s="3"/>
      <c r="F2816" s="3"/>
      <c r="G2816" s="32"/>
      <c r="H2816" s="4"/>
    </row>
    <row r="2817" spans="1:8" x14ac:dyDescent="0.25">
      <c r="A2817" s="3"/>
      <c r="B2817" s="3"/>
      <c r="C2817" s="3"/>
      <c r="D2817" s="3"/>
      <c r="E2817" s="3"/>
      <c r="F2817" s="3"/>
      <c r="G2817" s="32"/>
      <c r="H2817" s="4"/>
    </row>
    <row r="2818" spans="1:8" x14ac:dyDescent="0.25">
      <c r="A2818" s="3"/>
      <c r="B2818" s="3"/>
      <c r="C2818" s="3"/>
      <c r="D2818" s="3"/>
      <c r="E2818" s="3"/>
      <c r="F2818" s="3"/>
      <c r="G2818" s="32"/>
      <c r="H2818" s="4"/>
    </row>
    <row r="2819" spans="1:8" x14ac:dyDescent="0.25">
      <c r="A2819" s="3"/>
      <c r="B2819" s="3"/>
      <c r="C2819" s="3"/>
      <c r="D2819" s="3"/>
      <c r="E2819" s="3"/>
      <c r="F2819" s="3"/>
      <c r="G2819" s="32"/>
      <c r="H2819" s="4"/>
    </row>
    <row r="2820" spans="1:8" x14ac:dyDescent="0.25">
      <c r="A2820" s="3"/>
      <c r="B2820" s="3"/>
      <c r="C2820" s="3"/>
      <c r="D2820" s="3"/>
      <c r="E2820" s="3"/>
      <c r="F2820" s="3"/>
      <c r="G2820" s="32"/>
      <c r="H2820" s="4"/>
    </row>
    <row r="2821" spans="1:8" x14ac:dyDescent="0.25">
      <c r="A2821" s="3"/>
      <c r="B2821" s="3"/>
      <c r="C2821" s="3"/>
      <c r="D2821" s="3"/>
      <c r="E2821" s="3"/>
      <c r="F2821" s="3"/>
      <c r="G2821" s="32"/>
      <c r="H2821" s="4"/>
    </row>
    <row r="2822" spans="1:8" x14ac:dyDescent="0.25">
      <c r="A2822" s="3"/>
      <c r="B2822" s="3"/>
      <c r="C2822" s="3"/>
      <c r="D2822" s="3"/>
      <c r="E2822" s="3"/>
      <c r="F2822" s="3"/>
      <c r="G2822" s="32"/>
      <c r="H2822" s="4"/>
    </row>
    <row r="2823" spans="1:8" x14ac:dyDescent="0.25">
      <c r="A2823" s="3"/>
      <c r="B2823" s="3"/>
      <c r="C2823" s="3"/>
      <c r="D2823" s="3"/>
      <c r="E2823" s="3"/>
      <c r="F2823" s="3"/>
      <c r="G2823" s="32"/>
      <c r="H2823" s="4"/>
    </row>
    <row r="2824" spans="1:8" x14ac:dyDescent="0.25">
      <c r="A2824" s="3"/>
      <c r="B2824" s="3"/>
      <c r="C2824" s="3"/>
      <c r="D2824" s="3"/>
      <c r="E2824" s="3"/>
      <c r="F2824" s="3"/>
      <c r="G2824" s="32"/>
      <c r="H2824" s="4"/>
    </row>
    <row r="2825" spans="1:8" x14ac:dyDescent="0.25">
      <c r="A2825" s="3"/>
      <c r="B2825" s="3"/>
      <c r="C2825" s="3"/>
      <c r="D2825" s="3"/>
      <c r="E2825" s="3"/>
      <c r="F2825" s="3"/>
      <c r="G2825" s="32"/>
      <c r="H2825" s="4"/>
    </row>
    <row r="2826" spans="1:8" x14ac:dyDescent="0.25">
      <c r="A2826" s="3"/>
      <c r="B2826" s="3"/>
      <c r="C2826" s="3"/>
      <c r="D2826" s="3"/>
      <c r="E2826" s="3"/>
      <c r="F2826" s="3"/>
      <c r="G2826" s="32"/>
      <c r="H2826" s="4"/>
    </row>
    <row r="2827" spans="1:8" x14ac:dyDescent="0.25">
      <c r="A2827" s="3"/>
      <c r="B2827" s="3"/>
      <c r="C2827" s="3"/>
      <c r="D2827" s="3"/>
      <c r="E2827" s="3"/>
      <c r="F2827" s="3"/>
      <c r="G2827" s="32"/>
      <c r="H2827" s="4"/>
    </row>
    <row r="2828" spans="1:8" x14ac:dyDescent="0.25">
      <c r="A2828" s="3"/>
      <c r="B2828" s="3"/>
      <c r="C2828" s="3"/>
      <c r="D2828" s="3"/>
      <c r="E2828" s="3"/>
      <c r="F2828" s="3"/>
      <c r="G2828" s="32"/>
      <c r="H2828" s="4"/>
    </row>
    <row r="2829" spans="1:8" x14ac:dyDescent="0.25">
      <c r="A2829" s="3"/>
      <c r="B2829" s="3"/>
      <c r="C2829" s="3"/>
      <c r="D2829" s="3"/>
      <c r="E2829" s="3"/>
      <c r="F2829" s="3"/>
      <c r="G2829" s="32"/>
      <c r="H2829" s="4"/>
    </row>
    <row r="2830" spans="1:8" x14ac:dyDescent="0.25">
      <c r="A2830" s="3"/>
      <c r="B2830" s="3"/>
      <c r="C2830" s="3"/>
      <c r="D2830" s="3"/>
      <c r="E2830" s="3"/>
      <c r="F2830" s="3"/>
      <c r="G2830" s="32"/>
      <c r="H2830" s="4"/>
    </row>
    <row r="2831" spans="1:8" x14ac:dyDescent="0.25">
      <c r="A2831" s="3"/>
      <c r="B2831" s="3"/>
      <c r="C2831" s="3"/>
      <c r="D2831" s="3"/>
      <c r="E2831" s="3"/>
      <c r="F2831" s="3"/>
      <c r="G2831" s="32"/>
      <c r="H2831" s="4"/>
    </row>
    <row r="2832" spans="1:8" x14ac:dyDescent="0.25">
      <c r="A2832" s="3"/>
      <c r="B2832" s="3"/>
      <c r="C2832" s="3"/>
      <c r="D2832" s="3"/>
      <c r="E2832" s="3"/>
      <c r="F2832" s="3"/>
      <c r="G2832" s="32"/>
      <c r="H2832" s="4"/>
    </row>
    <row r="2833" spans="1:8" x14ac:dyDescent="0.25">
      <c r="A2833" s="3"/>
      <c r="B2833" s="3"/>
      <c r="C2833" s="3"/>
      <c r="D2833" s="3"/>
      <c r="E2833" s="3"/>
      <c r="F2833" s="3"/>
      <c r="G2833" s="32"/>
      <c r="H2833" s="4"/>
    </row>
    <row r="2834" spans="1:8" x14ac:dyDescent="0.25">
      <c r="A2834" s="3"/>
      <c r="B2834" s="3"/>
      <c r="C2834" s="3"/>
      <c r="D2834" s="3"/>
      <c r="E2834" s="3"/>
      <c r="F2834" s="3"/>
      <c r="G2834" s="32"/>
      <c r="H2834" s="4"/>
    </row>
    <row r="2835" spans="1:8" x14ac:dyDescent="0.25">
      <c r="A2835" s="3"/>
      <c r="B2835" s="3"/>
      <c r="C2835" s="3"/>
      <c r="D2835" s="3"/>
      <c r="E2835" s="3"/>
      <c r="F2835" s="3"/>
      <c r="G2835" s="32"/>
      <c r="H2835" s="4"/>
    </row>
    <row r="2836" spans="1:8" x14ac:dyDescent="0.25">
      <c r="A2836" s="3"/>
      <c r="B2836" s="3"/>
      <c r="C2836" s="3"/>
      <c r="D2836" s="3"/>
      <c r="E2836" s="3"/>
      <c r="F2836" s="3"/>
      <c r="G2836" s="32"/>
      <c r="H2836" s="4"/>
    </row>
    <row r="2837" spans="1:8" x14ac:dyDescent="0.25">
      <c r="A2837" s="3"/>
      <c r="B2837" s="3"/>
      <c r="C2837" s="3"/>
      <c r="D2837" s="3"/>
      <c r="E2837" s="3"/>
      <c r="F2837" s="3"/>
      <c r="G2837" s="32"/>
      <c r="H2837" s="4"/>
    </row>
    <row r="2838" spans="1:8" x14ac:dyDescent="0.25">
      <c r="A2838" s="3"/>
      <c r="B2838" s="3"/>
      <c r="C2838" s="3"/>
      <c r="D2838" s="3"/>
      <c r="E2838" s="3"/>
      <c r="F2838" s="3"/>
      <c r="G2838" s="32"/>
      <c r="H2838" s="4"/>
    </row>
    <row r="2839" spans="1:8" x14ac:dyDescent="0.25">
      <c r="A2839" s="3"/>
      <c r="B2839" s="3"/>
      <c r="C2839" s="3"/>
      <c r="D2839" s="3"/>
      <c r="E2839" s="3"/>
      <c r="F2839" s="3"/>
      <c r="G2839" s="32"/>
      <c r="H2839" s="4"/>
    </row>
    <row r="2840" spans="1:8" x14ac:dyDescent="0.25">
      <c r="A2840" s="3"/>
      <c r="B2840" s="3"/>
      <c r="C2840" s="3"/>
      <c r="D2840" s="3"/>
      <c r="E2840" s="3"/>
      <c r="F2840" s="3"/>
      <c r="G2840" s="32"/>
      <c r="H2840" s="4"/>
    </row>
    <row r="2841" spans="1:8" x14ac:dyDescent="0.25">
      <c r="A2841" s="3"/>
      <c r="B2841" s="3"/>
      <c r="C2841" s="3"/>
      <c r="D2841" s="3"/>
      <c r="E2841" s="3"/>
      <c r="F2841" s="3"/>
      <c r="G2841" s="32"/>
      <c r="H2841" s="4"/>
    </row>
    <row r="2842" spans="1:8" x14ac:dyDescent="0.25">
      <c r="A2842" s="3"/>
      <c r="B2842" s="3"/>
      <c r="C2842" s="3"/>
      <c r="D2842" s="3"/>
      <c r="E2842" s="3"/>
      <c r="F2842" s="3"/>
      <c r="G2842" s="32"/>
      <c r="H2842" s="4"/>
    </row>
    <row r="2843" spans="1:8" x14ac:dyDescent="0.25">
      <c r="A2843" s="3"/>
      <c r="B2843" s="3"/>
      <c r="C2843" s="3"/>
      <c r="D2843" s="3"/>
      <c r="E2843" s="3"/>
      <c r="F2843" s="3"/>
      <c r="G2843" s="32"/>
      <c r="H2843" s="4"/>
    </row>
    <row r="2844" spans="1:8" x14ac:dyDescent="0.25">
      <c r="A2844" s="3"/>
      <c r="B2844" s="3"/>
      <c r="C2844" s="3"/>
      <c r="D2844" s="3"/>
      <c r="E2844" s="3"/>
      <c r="F2844" s="3"/>
      <c r="G2844" s="32"/>
      <c r="H2844" s="4"/>
    </row>
    <row r="2845" spans="1:8" x14ac:dyDescent="0.25">
      <c r="A2845" s="3"/>
      <c r="B2845" s="3"/>
      <c r="C2845" s="3"/>
      <c r="D2845" s="3"/>
      <c r="E2845" s="3"/>
      <c r="F2845" s="3"/>
      <c r="G2845" s="32"/>
      <c r="H2845" s="4"/>
    </row>
    <row r="2846" spans="1:8" x14ac:dyDescent="0.25">
      <c r="A2846" s="3"/>
      <c r="B2846" s="3"/>
      <c r="C2846" s="3"/>
      <c r="D2846" s="3"/>
      <c r="E2846" s="3"/>
      <c r="F2846" s="3"/>
      <c r="G2846" s="32"/>
      <c r="H2846" s="4"/>
    </row>
    <row r="2847" spans="1:8" x14ac:dyDescent="0.25">
      <c r="A2847" s="3"/>
      <c r="B2847" s="3"/>
      <c r="C2847" s="3"/>
      <c r="D2847" s="3"/>
      <c r="E2847" s="3"/>
      <c r="F2847" s="3"/>
      <c r="G2847" s="32"/>
      <c r="H2847" s="4"/>
    </row>
    <row r="2848" spans="1:8" x14ac:dyDescent="0.25">
      <c r="A2848" s="3"/>
      <c r="B2848" s="3"/>
      <c r="C2848" s="3"/>
      <c r="D2848" s="3"/>
      <c r="E2848" s="3"/>
      <c r="F2848" s="3"/>
      <c r="G2848" s="32"/>
      <c r="H2848" s="4"/>
    </row>
    <row r="2849" spans="1:8" x14ac:dyDescent="0.25">
      <c r="A2849" s="3"/>
      <c r="B2849" s="3"/>
      <c r="C2849" s="3"/>
      <c r="D2849" s="3"/>
      <c r="E2849" s="3"/>
      <c r="F2849" s="3"/>
      <c r="G2849" s="32"/>
      <c r="H2849" s="4"/>
    </row>
    <row r="2850" spans="1:8" x14ac:dyDescent="0.25">
      <c r="A2850" s="3"/>
      <c r="B2850" s="3"/>
      <c r="C2850" s="3"/>
      <c r="D2850" s="3"/>
      <c r="E2850" s="3"/>
      <c r="F2850" s="3"/>
      <c r="G2850" s="32"/>
      <c r="H2850" s="4"/>
    </row>
    <row r="2851" spans="1:8" x14ac:dyDescent="0.25">
      <c r="A2851" s="3"/>
      <c r="B2851" s="3"/>
      <c r="C2851" s="3"/>
      <c r="D2851" s="3"/>
      <c r="E2851" s="3"/>
      <c r="F2851" s="3"/>
      <c r="G2851" s="32"/>
      <c r="H2851" s="4"/>
    </row>
    <row r="2852" spans="1:8" x14ac:dyDescent="0.25">
      <c r="A2852" s="3"/>
      <c r="B2852" s="3"/>
      <c r="C2852" s="3"/>
      <c r="D2852" s="3"/>
      <c r="E2852" s="3"/>
      <c r="F2852" s="3"/>
      <c r="G2852" s="32"/>
      <c r="H2852" s="4"/>
    </row>
    <row r="2853" spans="1:8" x14ac:dyDescent="0.25">
      <c r="A2853" s="3"/>
      <c r="B2853" s="3"/>
      <c r="C2853" s="3"/>
      <c r="D2853" s="3"/>
      <c r="E2853" s="3"/>
      <c r="F2853" s="3"/>
      <c r="G2853" s="32"/>
      <c r="H2853" s="4"/>
    </row>
    <row r="2854" spans="1:8" x14ac:dyDescent="0.25">
      <c r="A2854" s="3"/>
      <c r="B2854" s="3"/>
      <c r="C2854" s="3"/>
      <c r="D2854" s="3"/>
      <c r="E2854" s="3"/>
      <c r="F2854" s="3"/>
      <c r="G2854" s="32"/>
      <c r="H2854" s="4"/>
    </row>
    <row r="2855" spans="1:8" x14ac:dyDescent="0.25">
      <c r="A2855" s="3"/>
      <c r="B2855" s="3"/>
      <c r="C2855" s="3"/>
      <c r="D2855" s="3"/>
      <c r="E2855" s="3"/>
      <c r="F2855" s="3"/>
      <c r="G2855" s="32"/>
      <c r="H2855" s="4"/>
    </row>
    <row r="2856" spans="1:8" x14ac:dyDescent="0.25">
      <c r="A2856" s="3"/>
      <c r="B2856" s="3"/>
      <c r="C2856" s="3"/>
      <c r="D2856" s="3"/>
      <c r="E2856" s="3"/>
      <c r="F2856" s="3"/>
      <c r="G2856" s="32"/>
      <c r="H2856" s="4"/>
    </row>
    <row r="2857" spans="1:8" x14ac:dyDescent="0.25">
      <c r="A2857" s="3"/>
      <c r="B2857" s="3"/>
      <c r="C2857" s="3"/>
      <c r="D2857" s="3"/>
      <c r="E2857" s="3"/>
      <c r="F2857" s="3"/>
      <c r="G2857" s="32"/>
      <c r="H2857" s="4"/>
    </row>
    <row r="2858" spans="1:8" x14ac:dyDescent="0.25">
      <c r="A2858" s="3"/>
      <c r="B2858" s="3"/>
      <c r="C2858" s="3"/>
      <c r="D2858" s="3"/>
      <c r="E2858" s="3"/>
      <c r="F2858" s="3"/>
      <c r="G2858" s="32"/>
      <c r="H2858" s="4"/>
    </row>
    <row r="2859" spans="1:8" x14ac:dyDescent="0.25">
      <c r="A2859" s="3"/>
      <c r="B2859" s="3"/>
      <c r="C2859" s="3"/>
      <c r="D2859" s="3"/>
      <c r="E2859" s="3"/>
      <c r="F2859" s="3"/>
      <c r="G2859" s="32"/>
      <c r="H2859" s="4"/>
    </row>
    <row r="2860" spans="1:8" x14ac:dyDescent="0.25">
      <c r="A2860" s="3"/>
      <c r="B2860" s="3"/>
      <c r="C2860" s="3"/>
      <c r="D2860" s="3"/>
      <c r="E2860" s="3"/>
      <c r="F2860" s="3"/>
      <c r="G2860" s="32"/>
      <c r="H2860" s="4"/>
    </row>
    <row r="2861" spans="1:8" x14ac:dyDescent="0.25">
      <c r="A2861" s="3"/>
      <c r="B2861" s="3"/>
      <c r="C2861" s="3"/>
      <c r="D2861" s="3"/>
      <c r="E2861" s="3"/>
      <c r="F2861" s="3"/>
      <c r="G2861" s="32"/>
      <c r="H2861" s="4"/>
    </row>
    <row r="2862" spans="1:8" x14ac:dyDescent="0.25">
      <c r="A2862" s="3"/>
      <c r="B2862" s="3"/>
      <c r="C2862" s="3"/>
      <c r="D2862" s="3"/>
      <c r="E2862" s="3"/>
      <c r="F2862" s="3"/>
      <c r="G2862" s="32"/>
      <c r="H2862" s="4"/>
    </row>
    <row r="2863" spans="1:8" x14ac:dyDescent="0.25">
      <c r="A2863" s="3"/>
      <c r="B2863" s="3"/>
      <c r="C2863" s="3"/>
      <c r="D2863" s="3"/>
      <c r="E2863" s="3"/>
      <c r="F2863" s="3"/>
      <c r="G2863" s="32"/>
      <c r="H2863" s="4"/>
    </row>
    <row r="2864" spans="1:8" x14ac:dyDescent="0.25">
      <c r="A2864" s="3"/>
      <c r="B2864" s="3"/>
      <c r="C2864" s="3"/>
      <c r="D2864" s="3"/>
      <c r="E2864" s="3"/>
      <c r="F2864" s="3"/>
      <c r="G2864" s="32"/>
      <c r="H2864" s="4"/>
    </row>
    <row r="2865" spans="1:9" x14ac:dyDescent="0.25">
      <c r="A2865" s="3"/>
      <c r="B2865" s="3"/>
      <c r="C2865" s="3"/>
      <c r="D2865" s="3"/>
      <c r="E2865" s="3"/>
      <c r="F2865" s="3"/>
      <c r="G2865" s="32"/>
      <c r="H2865" s="4"/>
    </row>
    <row r="2866" spans="1:9" x14ac:dyDescent="0.25">
      <c r="A2866" s="3"/>
      <c r="B2866" s="3"/>
      <c r="C2866" s="3"/>
      <c r="D2866" s="3"/>
      <c r="E2866" s="3"/>
      <c r="F2866" s="3"/>
      <c r="G2866" s="32"/>
      <c r="H2866" s="4"/>
    </row>
    <row r="2867" spans="1:9" x14ac:dyDescent="0.25">
      <c r="A2867" s="3"/>
      <c r="B2867" s="3"/>
      <c r="C2867" s="3"/>
      <c r="D2867" s="3"/>
      <c r="E2867" s="3"/>
      <c r="F2867" s="3"/>
      <c r="G2867" s="32"/>
      <c r="H2867" s="4"/>
    </row>
    <row r="2868" spans="1:9" x14ac:dyDescent="0.25">
      <c r="A2868" s="3"/>
      <c r="B2868" s="3"/>
      <c r="C2868" s="3"/>
      <c r="D2868" s="3"/>
      <c r="E2868" s="3"/>
      <c r="F2868" s="3"/>
      <c r="G2868" s="32"/>
      <c r="H2868" s="4"/>
    </row>
    <row r="2869" spans="1:9" x14ac:dyDescent="0.25">
      <c r="A2869" s="3"/>
      <c r="B2869" s="3"/>
      <c r="C2869" s="3"/>
      <c r="D2869" s="3"/>
      <c r="E2869" s="3"/>
      <c r="F2869" s="3"/>
      <c r="G2869" s="32"/>
      <c r="H2869" s="4"/>
    </row>
    <row r="2870" spans="1:9" x14ac:dyDescent="0.25">
      <c r="A2870" s="3"/>
      <c r="B2870" s="3"/>
      <c r="C2870" s="3"/>
      <c r="D2870" s="3"/>
      <c r="E2870" s="3"/>
      <c r="F2870" s="3"/>
      <c r="G2870" s="32"/>
      <c r="H2870" s="4"/>
    </row>
    <row r="2871" spans="1:9" x14ac:dyDescent="0.25">
      <c r="A2871" s="3"/>
      <c r="B2871" s="3"/>
      <c r="C2871" s="3"/>
      <c r="D2871" s="3"/>
      <c r="E2871" s="3"/>
      <c r="F2871" s="3"/>
      <c r="G2871" s="32"/>
      <c r="H2871" s="4"/>
    </row>
    <row r="2872" spans="1:9" x14ac:dyDescent="0.25">
      <c r="A2872" s="3"/>
      <c r="B2872" s="3"/>
      <c r="C2872" s="3"/>
      <c r="D2872" s="3"/>
      <c r="E2872" s="3"/>
      <c r="F2872" s="3"/>
      <c r="G2872" s="32"/>
      <c r="H2872" s="4"/>
    </row>
    <row r="2873" spans="1:9" x14ac:dyDescent="0.25">
      <c r="A2873" s="3"/>
      <c r="B2873" s="3"/>
      <c r="C2873" s="3"/>
      <c r="D2873" s="3"/>
      <c r="E2873" s="3"/>
      <c r="F2873" s="3"/>
      <c r="G2873" s="32"/>
      <c r="H2873" s="4"/>
    </row>
    <row r="2874" spans="1:9" x14ac:dyDescent="0.25">
      <c r="A2874" s="3"/>
      <c r="B2874" s="3"/>
      <c r="C2874" s="3"/>
      <c r="D2874" s="3"/>
      <c r="E2874" s="3"/>
      <c r="F2874" s="3"/>
      <c r="G2874" s="32"/>
      <c r="H2874" s="4"/>
    </row>
    <row r="2875" spans="1:9" x14ac:dyDescent="0.25">
      <c r="A2875" s="3"/>
      <c r="B2875" s="3"/>
      <c r="C2875" s="3"/>
      <c r="D2875" s="3"/>
      <c r="E2875" s="3"/>
      <c r="F2875" s="3"/>
      <c r="G2875" s="32"/>
      <c r="H2875" s="4"/>
    </row>
    <row r="2876" spans="1:9" x14ac:dyDescent="0.25">
      <c r="A2876" s="3"/>
      <c r="B2876" s="3"/>
      <c r="C2876" s="3"/>
      <c r="D2876" s="3"/>
      <c r="E2876" s="3"/>
      <c r="F2876" s="3"/>
      <c r="G2876" s="32"/>
      <c r="H2876" s="4"/>
    </row>
    <row r="2877" spans="1:9" x14ac:dyDescent="0.25">
      <c r="A2877" s="3"/>
      <c r="B2877" s="3"/>
      <c r="C2877" s="3"/>
      <c r="D2877" s="3"/>
      <c r="E2877" s="3"/>
      <c r="F2877" s="3"/>
      <c r="G2877" s="32"/>
      <c r="H2877" s="4"/>
    </row>
    <row r="2878" spans="1:9" x14ac:dyDescent="0.25">
      <c r="A2878" s="3"/>
      <c r="B2878" s="3"/>
      <c r="C2878" s="3"/>
      <c r="D2878" s="3"/>
      <c r="E2878" s="3"/>
      <c r="F2878" s="3"/>
      <c r="G2878" s="32"/>
      <c r="H2878" s="4"/>
    </row>
    <row r="2879" spans="1:9" x14ac:dyDescent="0.25">
      <c r="A2879" s="3"/>
      <c r="B2879" s="3"/>
      <c r="C2879" s="3"/>
      <c r="D2879" s="3"/>
      <c r="E2879" s="3"/>
      <c r="F2879" s="3"/>
      <c r="G2879" s="32"/>
      <c r="H2879" s="4"/>
    </row>
    <row r="2880" spans="1:9" x14ac:dyDescent="0.25">
      <c r="A2880" s="3"/>
      <c r="B2880" s="3"/>
      <c r="C2880" s="3"/>
      <c r="D2880" s="3"/>
      <c r="E2880" s="3"/>
      <c r="F2880" s="3"/>
      <c r="G2880" s="32"/>
      <c r="H2880" s="4"/>
      <c r="I2880" s="4"/>
    </row>
    <row r="2881" spans="1:8" x14ac:dyDescent="0.25">
      <c r="A2881" s="3"/>
      <c r="B2881" s="3"/>
      <c r="C2881" s="3"/>
      <c r="D2881" s="3"/>
      <c r="E2881" s="3"/>
      <c r="F2881" s="3"/>
      <c r="G2881" s="32"/>
      <c r="H2881" s="4"/>
    </row>
    <row r="2882" spans="1:8" x14ac:dyDescent="0.25">
      <c r="A2882" s="3"/>
      <c r="B2882" s="3"/>
      <c r="C2882" s="3"/>
      <c r="D2882" s="3"/>
      <c r="E2882" s="3"/>
      <c r="F2882" s="3"/>
      <c r="G2882" s="32"/>
      <c r="H2882" s="4"/>
    </row>
  </sheetData>
  <sheetProtection algorithmName="SHA-512" hashValue="CngVaLDUxSgNlokd+IQeZhqyLDHPHYCYcu+lCwF3pIEUAoMVOszp9QOxvsd//H8yLApXQK1BvhSeOQulY52iJQ==" saltValue="oAX1lz2p+Z2XCTP0apZqmg==" spinCount="100000" sheet="1" objects="1" scenarios="1" selectLockedCells="1" sort="0" autoFilter="0" selectUnlockedCells="1"/>
  <sortState xmlns:xlrd2="http://schemas.microsoft.com/office/spreadsheetml/2017/richdata2" ref="A3:H2134">
    <sortCondition ref="C2:C2134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46F76-50B8-4143-A188-7EA24766A82B}">
  <sheetPr>
    <tabColor rgb="FFFFFF00"/>
  </sheetPr>
  <dimension ref="A1:H426"/>
  <sheetViews>
    <sheetView workbookViewId="0">
      <selection activeCell="E2" sqref="E2"/>
    </sheetView>
  </sheetViews>
  <sheetFormatPr defaultRowHeight="15" x14ac:dyDescent="0.25"/>
  <cols>
    <col min="1" max="1" width="21.85546875" style="1" bestFit="1" customWidth="1"/>
    <col min="2" max="2" width="48.42578125" style="1" bestFit="1" customWidth="1"/>
    <col min="3" max="3" width="32.5703125" style="1" bestFit="1" customWidth="1"/>
    <col min="4" max="4" width="7.5703125" style="1" bestFit="1" customWidth="1"/>
    <col min="5" max="5" width="13.5703125" style="1" bestFit="1" customWidth="1"/>
    <col min="6" max="6" width="10.85546875" style="1" bestFit="1" customWidth="1"/>
    <col min="7" max="7" width="11.42578125" style="1" bestFit="1" customWidth="1"/>
    <col min="8" max="8" width="10.5703125" style="1" bestFit="1" customWidth="1"/>
    <col min="9" max="256" width="9.140625" style="1"/>
    <col min="257" max="257" width="21.85546875" style="1" bestFit="1" customWidth="1"/>
    <col min="258" max="258" width="48.42578125" style="1" bestFit="1" customWidth="1"/>
    <col min="259" max="259" width="32.5703125" style="1" bestFit="1" customWidth="1"/>
    <col min="260" max="260" width="7.5703125" style="1" bestFit="1" customWidth="1"/>
    <col min="261" max="261" width="13.5703125" style="1" bestFit="1" customWidth="1"/>
    <col min="262" max="262" width="10.85546875" style="1" bestFit="1" customWidth="1"/>
    <col min="263" max="264" width="10.5703125" style="1" bestFit="1" customWidth="1"/>
    <col min="265" max="512" width="9.140625" style="1"/>
    <col min="513" max="513" width="21.85546875" style="1" bestFit="1" customWidth="1"/>
    <col min="514" max="514" width="48.42578125" style="1" bestFit="1" customWidth="1"/>
    <col min="515" max="515" width="32.5703125" style="1" bestFit="1" customWidth="1"/>
    <col min="516" max="516" width="7.5703125" style="1" bestFit="1" customWidth="1"/>
    <col min="517" max="517" width="13.5703125" style="1" bestFit="1" customWidth="1"/>
    <col min="518" max="518" width="10.85546875" style="1" bestFit="1" customWidth="1"/>
    <col min="519" max="520" width="10.5703125" style="1" bestFit="1" customWidth="1"/>
    <col min="521" max="768" width="9.140625" style="1"/>
    <col min="769" max="769" width="21.85546875" style="1" bestFit="1" customWidth="1"/>
    <col min="770" max="770" width="48.42578125" style="1" bestFit="1" customWidth="1"/>
    <col min="771" max="771" width="32.5703125" style="1" bestFit="1" customWidth="1"/>
    <col min="772" max="772" width="7.5703125" style="1" bestFit="1" customWidth="1"/>
    <col min="773" max="773" width="13.5703125" style="1" bestFit="1" customWidth="1"/>
    <col min="774" max="774" width="10.85546875" style="1" bestFit="1" customWidth="1"/>
    <col min="775" max="776" width="10.5703125" style="1" bestFit="1" customWidth="1"/>
    <col min="777" max="1024" width="9.140625" style="1"/>
    <col min="1025" max="1025" width="21.85546875" style="1" bestFit="1" customWidth="1"/>
    <col min="1026" max="1026" width="48.42578125" style="1" bestFit="1" customWidth="1"/>
    <col min="1027" max="1027" width="32.5703125" style="1" bestFit="1" customWidth="1"/>
    <col min="1028" max="1028" width="7.5703125" style="1" bestFit="1" customWidth="1"/>
    <col min="1029" max="1029" width="13.5703125" style="1" bestFit="1" customWidth="1"/>
    <col min="1030" max="1030" width="10.85546875" style="1" bestFit="1" customWidth="1"/>
    <col min="1031" max="1032" width="10.5703125" style="1" bestFit="1" customWidth="1"/>
    <col min="1033" max="1280" width="9.140625" style="1"/>
    <col min="1281" max="1281" width="21.85546875" style="1" bestFit="1" customWidth="1"/>
    <col min="1282" max="1282" width="48.42578125" style="1" bestFit="1" customWidth="1"/>
    <col min="1283" max="1283" width="32.5703125" style="1" bestFit="1" customWidth="1"/>
    <col min="1284" max="1284" width="7.5703125" style="1" bestFit="1" customWidth="1"/>
    <col min="1285" max="1285" width="13.5703125" style="1" bestFit="1" customWidth="1"/>
    <col min="1286" max="1286" width="10.85546875" style="1" bestFit="1" customWidth="1"/>
    <col min="1287" max="1288" width="10.5703125" style="1" bestFit="1" customWidth="1"/>
    <col min="1289" max="1536" width="9.140625" style="1"/>
    <col min="1537" max="1537" width="21.85546875" style="1" bestFit="1" customWidth="1"/>
    <col min="1538" max="1538" width="48.42578125" style="1" bestFit="1" customWidth="1"/>
    <col min="1539" max="1539" width="32.5703125" style="1" bestFit="1" customWidth="1"/>
    <col min="1540" max="1540" width="7.5703125" style="1" bestFit="1" customWidth="1"/>
    <col min="1541" max="1541" width="13.5703125" style="1" bestFit="1" customWidth="1"/>
    <col min="1542" max="1542" width="10.85546875" style="1" bestFit="1" customWidth="1"/>
    <col min="1543" max="1544" width="10.5703125" style="1" bestFit="1" customWidth="1"/>
    <col min="1545" max="1792" width="9.140625" style="1"/>
    <col min="1793" max="1793" width="21.85546875" style="1" bestFit="1" customWidth="1"/>
    <col min="1794" max="1794" width="48.42578125" style="1" bestFit="1" customWidth="1"/>
    <col min="1795" max="1795" width="32.5703125" style="1" bestFit="1" customWidth="1"/>
    <col min="1796" max="1796" width="7.5703125" style="1" bestFit="1" customWidth="1"/>
    <col min="1797" max="1797" width="13.5703125" style="1" bestFit="1" customWidth="1"/>
    <col min="1798" max="1798" width="10.85546875" style="1" bestFit="1" customWidth="1"/>
    <col min="1799" max="1800" width="10.5703125" style="1" bestFit="1" customWidth="1"/>
    <col min="1801" max="2048" width="9.140625" style="1"/>
    <col min="2049" max="2049" width="21.85546875" style="1" bestFit="1" customWidth="1"/>
    <col min="2050" max="2050" width="48.42578125" style="1" bestFit="1" customWidth="1"/>
    <col min="2051" max="2051" width="32.5703125" style="1" bestFit="1" customWidth="1"/>
    <col min="2052" max="2052" width="7.5703125" style="1" bestFit="1" customWidth="1"/>
    <col min="2053" max="2053" width="13.5703125" style="1" bestFit="1" customWidth="1"/>
    <col min="2054" max="2054" width="10.85546875" style="1" bestFit="1" customWidth="1"/>
    <col min="2055" max="2056" width="10.5703125" style="1" bestFit="1" customWidth="1"/>
    <col min="2057" max="2304" width="9.140625" style="1"/>
    <col min="2305" max="2305" width="21.85546875" style="1" bestFit="1" customWidth="1"/>
    <col min="2306" max="2306" width="48.42578125" style="1" bestFit="1" customWidth="1"/>
    <col min="2307" max="2307" width="32.5703125" style="1" bestFit="1" customWidth="1"/>
    <col min="2308" max="2308" width="7.5703125" style="1" bestFit="1" customWidth="1"/>
    <col min="2309" max="2309" width="13.5703125" style="1" bestFit="1" customWidth="1"/>
    <col min="2310" max="2310" width="10.85546875" style="1" bestFit="1" customWidth="1"/>
    <col min="2311" max="2312" width="10.5703125" style="1" bestFit="1" customWidth="1"/>
    <col min="2313" max="2560" width="9.140625" style="1"/>
    <col min="2561" max="2561" width="21.85546875" style="1" bestFit="1" customWidth="1"/>
    <col min="2562" max="2562" width="48.42578125" style="1" bestFit="1" customWidth="1"/>
    <col min="2563" max="2563" width="32.5703125" style="1" bestFit="1" customWidth="1"/>
    <col min="2564" max="2564" width="7.5703125" style="1" bestFit="1" customWidth="1"/>
    <col min="2565" max="2565" width="13.5703125" style="1" bestFit="1" customWidth="1"/>
    <col min="2566" max="2566" width="10.85546875" style="1" bestFit="1" customWidth="1"/>
    <col min="2567" max="2568" width="10.5703125" style="1" bestFit="1" customWidth="1"/>
    <col min="2569" max="2816" width="9.140625" style="1"/>
    <col min="2817" max="2817" width="21.85546875" style="1" bestFit="1" customWidth="1"/>
    <col min="2818" max="2818" width="48.42578125" style="1" bestFit="1" customWidth="1"/>
    <col min="2819" max="2819" width="32.5703125" style="1" bestFit="1" customWidth="1"/>
    <col min="2820" max="2820" width="7.5703125" style="1" bestFit="1" customWidth="1"/>
    <col min="2821" max="2821" width="13.5703125" style="1" bestFit="1" customWidth="1"/>
    <col min="2822" max="2822" width="10.85546875" style="1" bestFit="1" customWidth="1"/>
    <col min="2823" max="2824" width="10.5703125" style="1" bestFit="1" customWidth="1"/>
    <col min="2825" max="3072" width="9.140625" style="1"/>
    <col min="3073" max="3073" width="21.85546875" style="1" bestFit="1" customWidth="1"/>
    <col min="3074" max="3074" width="48.42578125" style="1" bestFit="1" customWidth="1"/>
    <col min="3075" max="3075" width="32.5703125" style="1" bestFit="1" customWidth="1"/>
    <col min="3076" max="3076" width="7.5703125" style="1" bestFit="1" customWidth="1"/>
    <col min="3077" max="3077" width="13.5703125" style="1" bestFit="1" customWidth="1"/>
    <col min="3078" max="3078" width="10.85546875" style="1" bestFit="1" customWidth="1"/>
    <col min="3079" max="3080" width="10.5703125" style="1" bestFit="1" customWidth="1"/>
    <col min="3081" max="3328" width="9.140625" style="1"/>
    <col min="3329" max="3329" width="21.85546875" style="1" bestFit="1" customWidth="1"/>
    <col min="3330" max="3330" width="48.42578125" style="1" bestFit="1" customWidth="1"/>
    <col min="3331" max="3331" width="32.5703125" style="1" bestFit="1" customWidth="1"/>
    <col min="3332" max="3332" width="7.5703125" style="1" bestFit="1" customWidth="1"/>
    <col min="3333" max="3333" width="13.5703125" style="1" bestFit="1" customWidth="1"/>
    <col min="3334" max="3334" width="10.85546875" style="1" bestFit="1" customWidth="1"/>
    <col min="3335" max="3336" width="10.5703125" style="1" bestFit="1" customWidth="1"/>
    <col min="3337" max="3584" width="9.140625" style="1"/>
    <col min="3585" max="3585" width="21.85546875" style="1" bestFit="1" customWidth="1"/>
    <col min="3586" max="3586" width="48.42578125" style="1" bestFit="1" customWidth="1"/>
    <col min="3587" max="3587" width="32.5703125" style="1" bestFit="1" customWidth="1"/>
    <col min="3588" max="3588" width="7.5703125" style="1" bestFit="1" customWidth="1"/>
    <col min="3589" max="3589" width="13.5703125" style="1" bestFit="1" customWidth="1"/>
    <col min="3590" max="3590" width="10.85546875" style="1" bestFit="1" customWidth="1"/>
    <col min="3591" max="3592" width="10.5703125" style="1" bestFit="1" customWidth="1"/>
    <col min="3593" max="3840" width="9.140625" style="1"/>
    <col min="3841" max="3841" width="21.85546875" style="1" bestFit="1" customWidth="1"/>
    <col min="3842" max="3842" width="48.42578125" style="1" bestFit="1" customWidth="1"/>
    <col min="3843" max="3843" width="32.5703125" style="1" bestFit="1" customWidth="1"/>
    <col min="3844" max="3844" width="7.5703125" style="1" bestFit="1" customWidth="1"/>
    <col min="3845" max="3845" width="13.5703125" style="1" bestFit="1" customWidth="1"/>
    <col min="3846" max="3846" width="10.85546875" style="1" bestFit="1" customWidth="1"/>
    <col min="3847" max="3848" width="10.5703125" style="1" bestFit="1" customWidth="1"/>
    <col min="3849" max="4096" width="9.140625" style="1"/>
    <col min="4097" max="4097" width="21.85546875" style="1" bestFit="1" customWidth="1"/>
    <col min="4098" max="4098" width="48.42578125" style="1" bestFit="1" customWidth="1"/>
    <col min="4099" max="4099" width="32.5703125" style="1" bestFit="1" customWidth="1"/>
    <col min="4100" max="4100" width="7.5703125" style="1" bestFit="1" customWidth="1"/>
    <col min="4101" max="4101" width="13.5703125" style="1" bestFit="1" customWidth="1"/>
    <col min="4102" max="4102" width="10.85546875" style="1" bestFit="1" customWidth="1"/>
    <col min="4103" max="4104" width="10.5703125" style="1" bestFit="1" customWidth="1"/>
    <col min="4105" max="4352" width="9.140625" style="1"/>
    <col min="4353" max="4353" width="21.85546875" style="1" bestFit="1" customWidth="1"/>
    <col min="4354" max="4354" width="48.42578125" style="1" bestFit="1" customWidth="1"/>
    <col min="4355" max="4355" width="32.5703125" style="1" bestFit="1" customWidth="1"/>
    <col min="4356" max="4356" width="7.5703125" style="1" bestFit="1" customWidth="1"/>
    <col min="4357" max="4357" width="13.5703125" style="1" bestFit="1" customWidth="1"/>
    <col min="4358" max="4358" width="10.85546875" style="1" bestFit="1" customWidth="1"/>
    <col min="4359" max="4360" width="10.5703125" style="1" bestFit="1" customWidth="1"/>
    <col min="4361" max="4608" width="9.140625" style="1"/>
    <col min="4609" max="4609" width="21.85546875" style="1" bestFit="1" customWidth="1"/>
    <col min="4610" max="4610" width="48.42578125" style="1" bestFit="1" customWidth="1"/>
    <col min="4611" max="4611" width="32.5703125" style="1" bestFit="1" customWidth="1"/>
    <col min="4612" max="4612" width="7.5703125" style="1" bestFit="1" customWidth="1"/>
    <col min="4613" max="4613" width="13.5703125" style="1" bestFit="1" customWidth="1"/>
    <col min="4614" max="4614" width="10.85546875" style="1" bestFit="1" customWidth="1"/>
    <col min="4615" max="4616" width="10.5703125" style="1" bestFit="1" customWidth="1"/>
    <col min="4617" max="4864" width="9.140625" style="1"/>
    <col min="4865" max="4865" width="21.85546875" style="1" bestFit="1" customWidth="1"/>
    <col min="4866" max="4866" width="48.42578125" style="1" bestFit="1" customWidth="1"/>
    <col min="4867" max="4867" width="32.5703125" style="1" bestFit="1" customWidth="1"/>
    <col min="4868" max="4868" width="7.5703125" style="1" bestFit="1" customWidth="1"/>
    <col min="4869" max="4869" width="13.5703125" style="1" bestFit="1" customWidth="1"/>
    <col min="4870" max="4870" width="10.85546875" style="1" bestFit="1" customWidth="1"/>
    <col min="4871" max="4872" width="10.5703125" style="1" bestFit="1" customWidth="1"/>
    <col min="4873" max="5120" width="9.140625" style="1"/>
    <col min="5121" max="5121" width="21.85546875" style="1" bestFit="1" customWidth="1"/>
    <col min="5122" max="5122" width="48.42578125" style="1" bestFit="1" customWidth="1"/>
    <col min="5123" max="5123" width="32.5703125" style="1" bestFit="1" customWidth="1"/>
    <col min="5124" max="5124" width="7.5703125" style="1" bestFit="1" customWidth="1"/>
    <col min="5125" max="5125" width="13.5703125" style="1" bestFit="1" customWidth="1"/>
    <col min="5126" max="5126" width="10.85546875" style="1" bestFit="1" customWidth="1"/>
    <col min="5127" max="5128" width="10.5703125" style="1" bestFit="1" customWidth="1"/>
    <col min="5129" max="5376" width="9.140625" style="1"/>
    <col min="5377" max="5377" width="21.85546875" style="1" bestFit="1" customWidth="1"/>
    <col min="5378" max="5378" width="48.42578125" style="1" bestFit="1" customWidth="1"/>
    <col min="5379" max="5379" width="32.5703125" style="1" bestFit="1" customWidth="1"/>
    <col min="5380" max="5380" width="7.5703125" style="1" bestFit="1" customWidth="1"/>
    <col min="5381" max="5381" width="13.5703125" style="1" bestFit="1" customWidth="1"/>
    <col min="5382" max="5382" width="10.85546875" style="1" bestFit="1" customWidth="1"/>
    <col min="5383" max="5384" width="10.5703125" style="1" bestFit="1" customWidth="1"/>
    <col min="5385" max="5632" width="9.140625" style="1"/>
    <col min="5633" max="5633" width="21.85546875" style="1" bestFit="1" customWidth="1"/>
    <col min="5634" max="5634" width="48.42578125" style="1" bestFit="1" customWidth="1"/>
    <col min="5635" max="5635" width="32.5703125" style="1" bestFit="1" customWidth="1"/>
    <col min="5636" max="5636" width="7.5703125" style="1" bestFit="1" customWidth="1"/>
    <col min="5637" max="5637" width="13.5703125" style="1" bestFit="1" customWidth="1"/>
    <col min="5638" max="5638" width="10.85546875" style="1" bestFit="1" customWidth="1"/>
    <col min="5639" max="5640" width="10.5703125" style="1" bestFit="1" customWidth="1"/>
    <col min="5641" max="5888" width="9.140625" style="1"/>
    <col min="5889" max="5889" width="21.85546875" style="1" bestFit="1" customWidth="1"/>
    <col min="5890" max="5890" width="48.42578125" style="1" bestFit="1" customWidth="1"/>
    <col min="5891" max="5891" width="32.5703125" style="1" bestFit="1" customWidth="1"/>
    <col min="5892" max="5892" width="7.5703125" style="1" bestFit="1" customWidth="1"/>
    <col min="5893" max="5893" width="13.5703125" style="1" bestFit="1" customWidth="1"/>
    <col min="5894" max="5894" width="10.85546875" style="1" bestFit="1" customWidth="1"/>
    <col min="5895" max="5896" width="10.5703125" style="1" bestFit="1" customWidth="1"/>
    <col min="5897" max="6144" width="9.140625" style="1"/>
    <col min="6145" max="6145" width="21.85546875" style="1" bestFit="1" customWidth="1"/>
    <col min="6146" max="6146" width="48.42578125" style="1" bestFit="1" customWidth="1"/>
    <col min="6147" max="6147" width="32.5703125" style="1" bestFit="1" customWidth="1"/>
    <col min="6148" max="6148" width="7.5703125" style="1" bestFit="1" customWidth="1"/>
    <col min="6149" max="6149" width="13.5703125" style="1" bestFit="1" customWidth="1"/>
    <col min="6150" max="6150" width="10.85546875" style="1" bestFit="1" customWidth="1"/>
    <col min="6151" max="6152" width="10.5703125" style="1" bestFit="1" customWidth="1"/>
    <col min="6153" max="6400" width="9.140625" style="1"/>
    <col min="6401" max="6401" width="21.85546875" style="1" bestFit="1" customWidth="1"/>
    <col min="6402" max="6402" width="48.42578125" style="1" bestFit="1" customWidth="1"/>
    <col min="6403" max="6403" width="32.5703125" style="1" bestFit="1" customWidth="1"/>
    <col min="6404" max="6404" width="7.5703125" style="1" bestFit="1" customWidth="1"/>
    <col min="6405" max="6405" width="13.5703125" style="1" bestFit="1" customWidth="1"/>
    <col min="6406" max="6406" width="10.85546875" style="1" bestFit="1" customWidth="1"/>
    <col min="6407" max="6408" width="10.5703125" style="1" bestFit="1" customWidth="1"/>
    <col min="6409" max="6656" width="9.140625" style="1"/>
    <col min="6657" max="6657" width="21.85546875" style="1" bestFit="1" customWidth="1"/>
    <col min="6658" max="6658" width="48.42578125" style="1" bestFit="1" customWidth="1"/>
    <col min="6659" max="6659" width="32.5703125" style="1" bestFit="1" customWidth="1"/>
    <col min="6660" max="6660" width="7.5703125" style="1" bestFit="1" customWidth="1"/>
    <col min="6661" max="6661" width="13.5703125" style="1" bestFit="1" customWidth="1"/>
    <col min="6662" max="6662" width="10.85546875" style="1" bestFit="1" customWidth="1"/>
    <col min="6663" max="6664" width="10.5703125" style="1" bestFit="1" customWidth="1"/>
    <col min="6665" max="6912" width="9.140625" style="1"/>
    <col min="6913" max="6913" width="21.85546875" style="1" bestFit="1" customWidth="1"/>
    <col min="6914" max="6914" width="48.42578125" style="1" bestFit="1" customWidth="1"/>
    <col min="6915" max="6915" width="32.5703125" style="1" bestFit="1" customWidth="1"/>
    <col min="6916" max="6916" width="7.5703125" style="1" bestFit="1" customWidth="1"/>
    <col min="6917" max="6917" width="13.5703125" style="1" bestFit="1" customWidth="1"/>
    <col min="6918" max="6918" width="10.85546875" style="1" bestFit="1" customWidth="1"/>
    <col min="6919" max="6920" width="10.5703125" style="1" bestFit="1" customWidth="1"/>
    <col min="6921" max="7168" width="9.140625" style="1"/>
    <col min="7169" max="7169" width="21.85546875" style="1" bestFit="1" customWidth="1"/>
    <col min="7170" max="7170" width="48.42578125" style="1" bestFit="1" customWidth="1"/>
    <col min="7171" max="7171" width="32.5703125" style="1" bestFit="1" customWidth="1"/>
    <col min="7172" max="7172" width="7.5703125" style="1" bestFit="1" customWidth="1"/>
    <col min="7173" max="7173" width="13.5703125" style="1" bestFit="1" customWidth="1"/>
    <col min="7174" max="7174" width="10.85546875" style="1" bestFit="1" customWidth="1"/>
    <col min="7175" max="7176" width="10.5703125" style="1" bestFit="1" customWidth="1"/>
    <col min="7177" max="7424" width="9.140625" style="1"/>
    <col min="7425" max="7425" width="21.85546875" style="1" bestFit="1" customWidth="1"/>
    <col min="7426" max="7426" width="48.42578125" style="1" bestFit="1" customWidth="1"/>
    <col min="7427" max="7427" width="32.5703125" style="1" bestFit="1" customWidth="1"/>
    <col min="7428" max="7428" width="7.5703125" style="1" bestFit="1" customWidth="1"/>
    <col min="7429" max="7429" width="13.5703125" style="1" bestFit="1" customWidth="1"/>
    <col min="7430" max="7430" width="10.85546875" style="1" bestFit="1" customWidth="1"/>
    <col min="7431" max="7432" width="10.5703125" style="1" bestFit="1" customWidth="1"/>
    <col min="7433" max="7680" width="9.140625" style="1"/>
    <col min="7681" max="7681" width="21.85546875" style="1" bestFit="1" customWidth="1"/>
    <col min="7682" max="7682" width="48.42578125" style="1" bestFit="1" customWidth="1"/>
    <col min="7683" max="7683" width="32.5703125" style="1" bestFit="1" customWidth="1"/>
    <col min="7684" max="7684" width="7.5703125" style="1" bestFit="1" customWidth="1"/>
    <col min="7685" max="7685" width="13.5703125" style="1" bestFit="1" customWidth="1"/>
    <col min="7686" max="7686" width="10.85546875" style="1" bestFit="1" customWidth="1"/>
    <col min="7687" max="7688" width="10.5703125" style="1" bestFit="1" customWidth="1"/>
    <col min="7689" max="7936" width="9.140625" style="1"/>
    <col min="7937" max="7937" width="21.85546875" style="1" bestFit="1" customWidth="1"/>
    <col min="7938" max="7938" width="48.42578125" style="1" bestFit="1" customWidth="1"/>
    <col min="7939" max="7939" width="32.5703125" style="1" bestFit="1" customWidth="1"/>
    <col min="7940" max="7940" width="7.5703125" style="1" bestFit="1" customWidth="1"/>
    <col min="7941" max="7941" width="13.5703125" style="1" bestFit="1" customWidth="1"/>
    <col min="7942" max="7942" width="10.85546875" style="1" bestFit="1" customWidth="1"/>
    <col min="7943" max="7944" width="10.5703125" style="1" bestFit="1" customWidth="1"/>
    <col min="7945" max="8192" width="9.140625" style="1"/>
    <col min="8193" max="8193" width="21.85546875" style="1" bestFit="1" customWidth="1"/>
    <col min="8194" max="8194" width="48.42578125" style="1" bestFit="1" customWidth="1"/>
    <col min="8195" max="8195" width="32.5703125" style="1" bestFit="1" customWidth="1"/>
    <col min="8196" max="8196" width="7.5703125" style="1" bestFit="1" customWidth="1"/>
    <col min="8197" max="8197" width="13.5703125" style="1" bestFit="1" customWidth="1"/>
    <col min="8198" max="8198" width="10.85546875" style="1" bestFit="1" customWidth="1"/>
    <col min="8199" max="8200" width="10.5703125" style="1" bestFit="1" customWidth="1"/>
    <col min="8201" max="8448" width="9.140625" style="1"/>
    <col min="8449" max="8449" width="21.85546875" style="1" bestFit="1" customWidth="1"/>
    <col min="8450" max="8450" width="48.42578125" style="1" bestFit="1" customWidth="1"/>
    <col min="8451" max="8451" width="32.5703125" style="1" bestFit="1" customWidth="1"/>
    <col min="8452" max="8452" width="7.5703125" style="1" bestFit="1" customWidth="1"/>
    <col min="8453" max="8453" width="13.5703125" style="1" bestFit="1" customWidth="1"/>
    <col min="8454" max="8454" width="10.85546875" style="1" bestFit="1" customWidth="1"/>
    <col min="8455" max="8456" width="10.5703125" style="1" bestFit="1" customWidth="1"/>
    <col min="8457" max="8704" width="9.140625" style="1"/>
    <col min="8705" max="8705" width="21.85546875" style="1" bestFit="1" customWidth="1"/>
    <col min="8706" max="8706" width="48.42578125" style="1" bestFit="1" customWidth="1"/>
    <col min="8707" max="8707" width="32.5703125" style="1" bestFit="1" customWidth="1"/>
    <col min="8708" max="8708" width="7.5703125" style="1" bestFit="1" customWidth="1"/>
    <col min="8709" max="8709" width="13.5703125" style="1" bestFit="1" customWidth="1"/>
    <col min="8710" max="8710" width="10.85546875" style="1" bestFit="1" customWidth="1"/>
    <col min="8711" max="8712" width="10.5703125" style="1" bestFit="1" customWidth="1"/>
    <col min="8713" max="8960" width="9.140625" style="1"/>
    <col min="8961" max="8961" width="21.85546875" style="1" bestFit="1" customWidth="1"/>
    <col min="8962" max="8962" width="48.42578125" style="1" bestFit="1" customWidth="1"/>
    <col min="8963" max="8963" width="32.5703125" style="1" bestFit="1" customWidth="1"/>
    <col min="8964" max="8964" width="7.5703125" style="1" bestFit="1" customWidth="1"/>
    <col min="8965" max="8965" width="13.5703125" style="1" bestFit="1" customWidth="1"/>
    <col min="8966" max="8966" width="10.85546875" style="1" bestFit="1" customWidth="1"/>
    <col min="8967" max="8968" width="10.5703125" style="1" bestFit="1" customWidth="1"/>
    <col min="8969" max="9216" width="9.140625" style="1"/>
    <col min="9217" max="9217" width="21.85546875" style="1" bestFit="1" customWidth="1"/>
    <col min="9218" max="9218" width="48.42578125" style="1" bestFit="1" customWidth="1"/>
    <col min="9219" max="9219" width="32.5703125" style="1" bestFit="1" customWidth="1"/>
    <col min="9220" max="9220" width="7.5703125" style="1" bestFit="1" customWidth="1"/>
    <col min="9221" max="9221" width="13.5703125" style="1" bestFit="1" customWidth="1"/>
    <col min="9222" max="9222" width="10.85546875" style="1" bestFit="1" customWidth="1"/>
    <col min="9223" max="9224" width="10.5703125" style="1" bestFit="1" customWidth="1"/>
    <col min="9225" max="9472" width="9.140625" style="1"/>
    <col min="9473" max="9473" width="21.85546875" style="1" bestFit="1" customWidth="1"/>
    <col min="9474" max="9474" width="48.42578125" style="1" bestFit="1" customWidth="1"/>
    <col min="9475" max="9475" width="32.5703125" style="1" bestFit="1" customWidth="1"/>
    <col min="9476" max="9476" width="7.5703125" style="1" bestFit="1" customWidth="1"/>
    <col min="9477" max="9477" width="13.5703125" style="1" bestFit="1" customWidth="1"/>
    <col min="9478" max="9478" width="10.85546875" style="1" bestFit="1" customWidth="1"/>
    <col min="9479" max="9480" width="10.5703125" style="1" bestFit="1" customWidth="1"/>
    <col min="9481" max="9728" width="9.140625" style="1"/>
    <col min="9729" max="9729" width="21.85546875" style="1" bestFit="1" customWidth="1"/>
    <col min="9730" max="9730" width="48.42578125" style="1" bestFit="1" customWidth="1"/>
    <col min="9731" max="9731" width="32.5703125" style="1" bestFit="1" customWidth="1"/>
    <col min="9732" max="9732" width="7.5703125" style="1" bestFit="1" customWidth="1"/>
    <col min="9733" max="9733" width="13.5703125" style="1" bestFit="1" customWidth="1"/>
    <col min="9734" max="9734" width="10.85546875" style="1" bestFit="1" customWidth="1"/>
    <col min="9735" max="9736" width="10.5703125" style="1" bestFit="1" customWidth="1"/>
    <col min="9737" max="9984" width="9.140625" style="1"/>
    <col min="9985" max="9985" width="21.85546875" style="1" bestFit="1" customWidth="1"/>
    <col min="9986" max="9986" width="48.42578125" style="1" bestFit="1" customWidth="1"/>
    <col min="9987" max="9987" width="32.5703125" style="1" bestFit="1" customWidth="1"/>
    <col min="9988" max="9988" width="7.5703125" style="1" bestFit="1" customWidth="1"/>
    <col min="9989" max="9989" width="13.5703125" style="1" bestFit="1" customWidth="1"/>
    <col min="9990" max="9990" width="10.85546875" style="1" bestFit="1" customWidth="1"/>
    <col min="9991" max="9992" width="10.5703125" style="1" bestFit="1" customWidth="1"/>
    <col min="9993" max="10240" width="9.140625" style="1"/>
    <col min="10241" max="10241" width="21.85546875" style="1" bestFit="1" customWidth="1"/>
    <col min="10242" max="10242" width="48.42578125" style="1" bestFit="1" customWidth="1"/>
    <col min="10243" max="10243" width="32.5703125" style="1" bestFit="1" customWidth="1"/>
    <col min="10244" max="10244" width="7.5703125" style="1" bestFit="1" customWidth="1"/>
    <col min="10245" max="10245" width="13.5703125" style="1" bestFit="1" customWidth="1"/>
    <col min="10246" max="10246" width="10.85546875" style="1" bestFit="1" customWidth="1"/>
    <col min="10247" max="10248" width="10.5703125" style="1" bestFit="1" customWidth="1"/>
    <col min="10249" max="10496" width="9.140625" style="1"/>
    <col min="10497" max="10497" width="21.85546875" style="1" bestFit="1" customWidth="1"/>
    <col min="10498" max="10498" width="48.42578125" style="1" bestFit="1" customWidth="1"/>
    <col min="10499" max="10499" width="32.5703125" style="1" bestFit="1" customWidth="1"/>
    <col min="10500" max="10500" width="7.5703125" style="1" bestFit="1" customWidth="1"/>
    <col min="10501" max="10501" width="13.5703125" style="1" bestFit="1" customWidth="1"/>
    <col min="10502" max="10502" width="10.85546875" style="1" bestFit="1" customWidth="1"/>
    <col min="10503" max="10504" width="10.5703125" style="1" bestFit="1" customWidth="1"/>
    <col min="10505" max="10752" width="9.140625" style="1"/>
    <col min="10753" max="10753" width="21.85546875" style="1" bestFit="1" customWidth="1"/>
    <col min="10754" max="10754" width="48.42578125" style="1" bestFit="1" customWidth="1"/>
    <col min="10755" max="10755" width="32.5703125" style="1" bestFit="1" customWidth="1"/>
    <col min="10756" max="10756" width="7.5703125" style="1" bestFit="1" customWidth="1"/>
    <col min="10757" max="10757" width="13.5703125" style="1" bestFit="1" customWidth="1"/>
    <col min="10758" max="10758" width="10.85546875" style="1" bestFit="1" customWidth="1"/>
    <col min="10759" max="10760" width="10.5703125" style="1" bestFit="1" customWidth="1"/>
    <col min="10761" max="11008" width="9.140625" style="1"/>
    <col min="11009" max="11009" width="21.85546875" style="1" bestFit="1" customWidth="1"/>
    <col min="11010" max="11010" width="48.42578125" style="1" bestFit="1" customWidth="1"/>
    <col min="11011" max="11011" width="32.5703125" style="1" bestFit="1" customWidth="1"/>
    <col min="11012" max="11012" width="7.5703125" style="1" bestFit="1" customWidth="1"/>
    <col min="11013" max="11013" width="13.5703125" style="1" bestFit="1" customWidth="1"/>
    <col min="11014" max="11014" width="10.85546875" style="1" bestFit="1" customWidth="1"/>
    <col min="11015" max="11016" width="10.5703125" style="1" bestFit="1" customWidth="1"/>
    <col min="11017" max="11264" width="9.140625" style="1"/>
    <col min="11265" max="11265" width="21.85546875" style="1" bestFit="1" customWidth="1"/>
    <col min="11266" max="11266" width="48.42578125" style="1" bestFit="1" customWidth="1"/>
    <col min="11267" max="11267" width="32.5703125" style="1" bestFit="1" customWidth="1"/>
    <col min="11268" max="11268" width="7.5703125" style="1" bestFit="1" customWidth="1"/>
    <col min="11269" max="11269" width="13.5703125" style="1" bestFit="1" customWidth="1"/>
    <col min="11270" max="11270" width="10.85546875" style="1" bestFit="1" customWidth="1"/>
    <col min="11271" max="11272" width="10.5703125" style="1" bestFit="1" customWidth="1"/>
    <col min="11273" max="11520" width="9.140625" style="1"/>
    <col min="11521" max="11521" width="21.85546875" style="1" bestFit="1" customWidth="1"/>
    <col min="11522" max="11522" width="48.42578125" style="1" bestFit="1" customWidth="1"/>
    <col min="11523" max="11523" width="32.5703125" style="1" bestFit="1" customWidth="1"/>
    <col min="11524" max="11524" width="7.5703125" style="1" bestFit="1" customWidth="1"/>
    <col min="11525" max="11525" width="13.5703125" style="1" bestFit="1" customWidth="1"/>
    <col min="11526" max="11526" width="10.85546875" style="1" bestFit="1" customWidth="1"/>
    <col min="11527" max="11528" width="10.5703125" style="1" bestFit="1" customWidth="1"/>
    <col min="11529" max="11776" width="9.140625" style="1"/>
    <col min="11777" max="11777" width="21.85546875" style="1" bestFit="1" customWidth="1"/>
    <col min="11778" max="11778" width="48.42578125" style="1" bestFit="1" customWidth="1"/>
    <col min="11779" max="11779" width="32.5703125" style="1" bestFit="1" customWidth="1"/>
    <col min="11780" max="11780" width="7.5703125" style="1" bestFit="1" customWidth="1"/>
    <col min="11781" max="11781" width="13.5703125" style="1" bestFit="1" customWidth="1"/>
    <col min="11782" max="11782" width="10.85546875" style="1" bestFit="1" customWidth="1"/>
    <col min="11783" max="11784" width="10.5703125" style="1" bestFit="1" customWidth="1"/>
    <col min="11785" max="12032" width="9.140625" style="1"/>
    <col min="12033" max="12033" width="21.85546875" style="1" bestFit="1" customWidth="1"/>
    <col min="12034" max="12034" width="48.42578125" style="1" bestFit="1" customWidth="1"/>
    <col min="12035" max="12035" width="32.5703125" style="1" bestFit="1" customWidth="1"/>
    <col min="12036" max="12036" width="7.5703125" style="1" bestFit="1" customWidth="1"/>
    <col min="12037" max="12037" width="13.5703125" style="1" bestFit="1" customWidth="1"/>
    <col min="12038" max="12038" width="10.85546875" style="1" bestFit="1" customWidth="1"/>
    <col min="12039" max="12040" width="10.5703125" style="1" bestFit="1" customWidth="1"/>
    <col min="12041" max="12288" width="9.140625" style="1"/>
    <col min="12289" max="12289" width="21.85546875" style="1" bestFit="1" customWidth="1"/>
    <col min="12290" max="12290" width="48.42578125" style="1" bestFit="1" customWidth="1"/>
    <col min="12291" max="12291" width="32.5703125" style="1" bestFit="1" customWidth="1"/>
    <col min="12292" max="12292" width="7.5703125" style="1" bestFit="1" customWidth="1"/>
    <col min="12293" max="12293" width="13.5703125" style="1" bestFit="1" customWidth="1"/>
    <col min="12294" max="12294" width="10.85546875" style="1" bestFit="1" customWidth="1"/>
    <col min="12295" max="12296" width="10.5703125" style="1" bestFit="1" customWidth="1"/>
    <col min="12297" max="12544" width="9.140625" style="1"/>
    <col min="12545" max="12545" width="21.85546875" style="1" bestFit="1" customWidth="1"/>
    <col min="12546" max="12546" width="48.42578125" style="1" bestFit="1" customWidth="1"/>
    <col min="12547" max="12547" width="32.5703125" style="1" bestFit="1" customWidth="1"/>
    <col min="12548" max="12548" width="7.5703125" style="1" bestFit="1" customWidth="1"/>
    <col min="12549" max="12549" width="13.5703125" style="1" bestFit="1" customWidth="1"/>
    <col min="12550" max="12550" width="10.85546875" style="1" bestFit="1" customWidth="1"/>
    <col min="12551" max="12552" width="10.5703125" style="1" bestFit="1" customWidth="1"/>
    <col min="12553" max="12800" width="9.140625" style="1"/>
    <col min="12801" max="12801" width="21.85546875" style="1" bestFit="1" customWidth="1"/>
    <col min="12802" max="12802" width="48.42578125" style="1" bestFit="1" customWidth="1"/>
    <col min="12803" max="12803" width="32.5703125" style="1" bestFit="1" customWidth="1"/>
    <col min="12804" max="12804" width="7.5703125" style="1" bestFit="1" customWidth="1"/>
    <col min="12805" max="12805" width="13.5703125" style="1" bestFit="1" customWidth="1"/>
    <col min="12806" max="12806" width="10.85546875" style="1" bestFit="1" customWidth="1"/>
    <col min="12807" max="12808" width="10.5703125" style="1" bestFit="1" customWidth="1"/>
    <col min="12809" max="13056" width="9.140625" style="1"/>
    <col min="13057" max="13057" width="21.85546875" style="1" bestFit="1" customWidth="1"/>
    <col min="13058" max="13058" width="48.42578125" style="1" bestFit="1" customWidth="1"/>
    <col min="13059" max="13059" width="32.5703125" style="1" bestFit="1" customWidth="1"/>
    <col min="13060" max="13060" width="7.5703125" style="1" bestFit="1" customWidth="1"/>
    <col min="13061" max="13061" width="13.5703125" style="1" bestFit="1" customWidth="1"/>
    <col min="13062" max="13062" width="10.85546875" style="1" bestFit="1" customWidth="1"/>
    <col min="13063" max="13064" width="10.5703125" style="1" bestFit="1" customWidth="1"/>
    <col min="13065" max="13312" width="9.140625" style="1"/>
    <col min="13313" max="13313" width="21.85546875" style="1" bestFit="1" customWidth="1"/>
    <col min="13314" max="13314" width="48.42578125" style="1" bestFit="1" customWidth="1"/>
    <col min="13315" max="13315" width="32.5703125" style="1" bestFit="1" customWidth="1"/>
    <col min="13316" max="13316" width="7.5703125" style="1" bestFit="1" customWidth="1"/>
    <col min="13317" max="13317" width="13.5703125" style="1" bestFit="1" customWidth="1"/>
    <col min="13318" max="13318" width="10.85546875" style="1" bestFit="1" customWidth="1"/>
    <col min="13319" max="13320" width="10.5703125" style="1" bestFit="1" customWidth="1"/>
    <col min="13321" max="13568" width="9.140625" style="1"/>
    <col min="13569" max="13569" width="21.85546875" style="1" bestFit="1" customWidth="1"/>
    <col min="13570" max="13570" width="48.42578125" style="1" bestFit="1" customWidth="1"/>
    <col min="13571" max="13571" width="32.5703125" style="1" bestFit="1" customWidth="1"/>
    <col min="13572" max="13572" width="7.5703125" style="1" bestFit="1" customWidth="1"/>
    <col min="13573" max="13573" width="13.5703125" style="1" bestFit="1" customWidth="1"/>
    <col min="13574" max="13574" width="10.85546875" style="1" bestFit="1" customWidth="1"/>
    <col min="13575" max="13576" width="10.5703125" style="1" bestFit="1" customWidth="1"/>
    <col min="13577" max="13824" width="9.140625" style="1"/>
    <col min="13825" max="13825" width="21.85546875" style="1" bestFit="1" customWidth="1"/>
    <col min="13826" max="13826" width="48.42578125" style="1" bestFit="1" customWidth="1"/>
    <col min="13827" max="13827" width="32.5703125" style="1" bestFit="1" customWidth="1"/>
    <col min="13828" max="13828" width="7.5703125" style="1" bestFit="1" customWidth="1"/>
    <col min="13829" max="13829" width="13.5703125" style="1" bestFit="1" customWidth="1"/>
    <col min="13830" max="13830" width="10.85546875" style="1" bestFit="1" customWidth="1"/>
    <col min="13831" max="13832" width="10.5703125" style="1" bestFit="1" customWidth="1"/>
    <col min="13833" max="14080" width="9.140625" style="1"/>
    <col min="14081" max="14081" width="21.85546875" style="1" bestFit="1" customWidth="1"/>
    <col min="14082" max="14082" width="48.42578125" style="1" bestFit="1" customWidth="1"/>
    <col min="14083" max="14083" width="32.5703125" style="1" bestFit="1" customWidth="1"/>
    <col min="14084" max="14084" width="7.5703125" style="1" bestFit="1" customWidth="1"/>
    <col min="14085" max="14085" width="13.5703125" style="1" bestFit="1" customWidth="1"/>
    <col min="14086" max="14086" width="10.85546875" style="1" bestFit="1" customWidth="1"/>
    <col min="14087" max="14088" width="10.5703125" style="1" bestFit="1" customWidth="1"/>
    <col min="14089" max="14336" width="9.140625" style="1"/>
    <col min="14337" max="14337" width="21.85546875" style="1" bestFit="1" customWidth="1"/>
    <col min="14338" max="14338" width="48.42578125" style="1" bestFit="1" customWidth="1"/>
    <col min="14339" max="14339" width="32.5703125" style="1" bestFit="1" customWidth="1"/>
    <col min="14340" max="14340" width="7.5703125" style="1" bestFit="1" customWidth="1"/>
    <col min="14341" max="14341" width="13.5703125" style="1" bestFit="1" customWidth="1"/>
    <col min="14342" max="14342" width="10.85546875" style="1" bestFit="1" customWidth="1"/>
    <col min="14343" max="14344" width="10.5703125" style="1" bestFit="1" customWidth="1"/>
    <col min="14345" max="14592" width="9.140625" style="1"/>
    <col min="14593" max="14593" width="21.85546875" style="1" bestFit="1" customWidth="1"/>
    <col min="14594" max="14594" width="48.42578125" style="1" bestFit="1" customWidth="1"/>
    <col min="14595" max="14595" width="32.5703125" style="1" bestFit="1" customWidth="1"/>
    <col min="14596" max="14596" width="7.5703125" style="1" bestFit="1" customWidth="1"/>
    <col min="14597" max="14597" width="13.5703125" style="1" bestFit="1" customWidth="1"/>
    <col min="14598" max="14598" width="10.85546875" style="1" bestFit="1" customWidth="1"/>
    <col min="14599" max="14600" width="10.5703125" style="1" bestFit="1" customWidth="1"/>
    <col min="14601" max="14848" width="9.140625" style="1"/>
    <col min="14849" max="14849" width="21.85546875" style="1" bestFit="1" customWidth="1"/>
    <col min="14850" max="14850" width="48.42578125" style="1" bestFit="1" customWidth="1"/>
    <col min="14851" max="14851" width="32.5703125" style="1" bestFit="1" customWidth="1"/>
    <col min="14852" max="14852" width="7.5703125" style="1" bestFit="1" customWidth="1"/>
    <col min="14853" max="14853" width="13.5703125" style="1" bestFit="1" customWidth="1"/>
    <col min="14854" max="14854" width="10.85546875" style="1" bestFit="1" customWidth="1"/>
    <col min="14855" max="14856" width="10.5703125" style="1" bestFit="1" customWidth="1"/>
    <col min="14857" max="15104" width="9.140625" style="1"/>
    <col min="15105" max="15105" width="21.85546875" style="1" bestFit="1" customWidth="1"/>
    <col min="15106" max="15106" width="48.42578125" style="1" bestFit="1" customWidth="1"/>
    <col min="15107" max="15107" width="32.5703125" style="1" bestFit="1" customWidth="1"/>
    <col min="15108" max="15108" width="7.5703125" style="1" bestFit="1" customWidth="1"/>
    <col min="15109" max="15109" width="13.5703125" style="1" bestFit="1" customWidth="1"/>
    <col min="15110" max="15110" width="10.85546875" style="1" bestFit="1" customWidth="1"/>
    <col min="15111" max="15112" width="10.5703125" style="1" bestFit="1" customWidth="1"/>
    <col min="15113" max="15360" width="9.140625" style="1"/>
    <col min="15361" max="15361" width="21.85546875" style="1" bestFit="1" customWidth="1"/>
    <col min="15362" max="15362" width="48.42578125" style="1" bestFit="1" customWidth="1"/>
    <col min="15363" max="15363" width="32.5703125" style="1" bestFit="1" customWidth="1"/>
    <col min="15364" max="15364" width="7.5703125" style="1" bestFit="1" customWidth="1"/>
    <col min="15365" max="15365" width="13.5703125" style="1" bestFit="1" customWidth="1"/>
    <col min="15366" max="15366" width="10.85546875" style="1" bestFit="1" customWidth="1"/>
    <col min="15367" max="15368" width="10.5703125" style="1" bestFit="1" customWidth="1"/>
    <col min="15369" max="15616" width="9.140625" style="1"/>
    <col min="15617" max="15617" width="21.85546875" style="1" bestFit="1" customWidth="1"/>
    <col min="15618" max="15618" width="48.42578125" style="1" bestFit="1" customWidth="1"/>
    <col min="15619" max="15619" width="32.5703125" style="1" bestFit="1" customWidth="1"/>
    <col min="15620" max="15620" width="7.5703125" style="1" bestFit="1" customWidth="1"/>
    <col min="15621" max="15621" width="13.5703125" style="1" bestFit="1" customWidth="1"/>
    <col min="15622" max="15622" width="10.85546875" style="1" bestFit="1" customWidth="1"/>
    <col min="15623" max="15624" width="10.5703125" style="1" bestFit="1" customWidth="1"/>
    <col min="15625" max="15872" width="9.140625" style="1"/>
    <col min="15873" max="15873" width="21.85546875" style="1" bestFit="1" customWidth="1"/>
    <col min="15874" max="15874" width="48.42578125" style="1" bestFit="1" customWidth="1"/>
    <col min="15875" max="15875" width="32.5703125" style="1" bestFit="1" customWidth="1"/>
    <col min="15876" max="15876" width="7.5703125" style="1" bestFit="1" customWidth="1"/>
    <col min="15877" max="15877" width="13.5703125" style="1" bestFit="1" customWidth="1"/>
    <col min="15878" max="15878" width="10.85546875" style="1" bestFit="1" customWidth="1"/>
    <col min="15879" max="15880" width="10.5703125" style="1" bestFit="1" customWidth="1"/>
    <col min="15881" max="16128" width="9.140625" style="1"/>
    <col min="16129" max="16129" width="21.85546875" style="1" bestFit="1" customWidth="1"/>
    <col min="16130" max="16130" width="48.42578125" style="1" bestFit="1" customWidth="1"/>
    <col min="16131" max="16131" width="32.5703125" style="1" bestFit="1" customWidth="1"/>
    <col min="16132" max="16132" width="7.5703125" style="1" bestFit="1" customWidth="1"/>
    <col min="16133" max="16133" width="13.5703125" style="1" bestFit="1" customWidth="1"/>
    <col min="16134" max="16134" width="10.85546875" style="1" bestFit="1" customWidth="1"/>
    <col min="16135" max="16136" width="10.5703125" style="1" bestFit="1" customWidth="1"/>
    <col min="16137" max="16384" width="9.140625" style="1"/>
  </cols>
  <sheetData>
    <row r="1" spans="1:8" ht="15.75" thickBot="1" x14ac:dyDescent="0.3">
      <c r="E1" s="41">
        <f>SUM(E3:E392)</f>
        <v>36446269.219999947</v>
      </c>
    </row>
    <row r="2" spans="1:8" x14ac:dyDescent="0.25">
      <c r="A2" s="1" t="s">
        <v>31196</v>
      </c>
      <c r="B2" s="1" t="s">
        <v>28976</v>
      </c>
      <c r="C2" s="1" t="s">
        <v>28977</v>
      </c>
      <c r="D2" s="1" t="s">
        <v>28978</v>
      </c>
      <c r="E2" s="2" t="s">
        <v>28974</v>
      </c>
      <c r="F2" s="2" t="s">
        <v>28974</v>
      </c>
      <c r="G2" s="2" t="s">
        <v>28975</v>
      </c>
      <c r="H2" s="2" t="s">
        <v>28975</v>
      </c>
    </row>
    <row r="3" spans="1:8" x14ac:dyDescent="0.25">
      <c r="A3" s="61" t="s">
        <v>31197</v>
      </c>
      <c r="B3" s="61" t="s">
        <v>32396</v>
      </c>
      <c r="C3" s="61" t="s">
        <v>32397</v>
      </c>
      <c r="D3" s="61" t="s">
        <v>34418</v>
      </c>
      <c r="E3" s="55">
        <v>65789.589999999895</v>
      </c>
      <c r="F3" s="62" t="s">
        <v>0</v>
      </c>
      <c r="G3" s="55">
        <v>3469</v>
      </c>
      <c r="H3" s="62" t="s">
        <v>7</v>
      </c>
    </row>
    <row r="4" spans="1:8" x14ac:dyDescent="0.25">
      <c r="A4" s="61" t="s">
        <v>31197</v>
      </c>
      <c r="B4" s="61" t="s">
        <v>32398</v>
      </c>
      <c r="C4" s="61" t="s">
        <v>32397</v>
      </c>
      <c r="D4" s="61" t="s">
        <v>34418</v>
      </c>
      <c r="E4" s="55">
        <v>47203.9</v>
      </c>
      <c r="F4" s="62" t="s">
        <v>0</v>
      </c>
      <c r="G4" s="55">
        <v>2489</v>
      </c>
      <c r="H4" s="62" t="s">
        <v>7</v>
      </c>
    </row>
    <row r="5" spans="1:8" x14ac:dyDescent="0.25">
      <c r="A5" s="61" t="s">
        <v>31197</v>
      </c>
      <c r="B5" s="61" t="s">
        <v>32399</v>
      </c>
      <c r="C5" s="61" t="s">
        <v>32397</v>
      </c>
      <c r="D5" s="61" t="s">
        <v>34418</v>
      </c>
      <c r="E5" s="55">
        <v>40433.389999999898</v>
      </c>
      <c r="F5" s="62" t="s">
        <v>0</v>
      </c>
      <c r="G5" s="55">
        <v>2132</v>
      </c>
      <c r="H5" s="62" t="s">
        <v>7</v>
      </c>
    </row>
    <row r="6" spans="1:8" x14ac:dyDescent="0.25">
      <c r="A6" s="61" t="s">
        <v>31197</v>
      </c>
      <c r="B6" s="61" t="s">
        <v>32400</v>
      </c>
      <c r="C6" s="61" t="s">
        <v>32397</v>
      </c>
      <c r="D6" s="61" t="s">
        <v>34418</v>
      </c>
      <c r="E6" s="55">
        <v>30059.529999999901</v>
      </c>
      <c r="F6" s="62" t="s">
        <v>0</v>
      </c>
      <c r="G6" s="55">
        <v>1585</v>
      </c>
      <c r="H6" s="62" t="s">
        <v>7</v>
      </c>
    </row>
    <row r="7" spans="1:8" x14ac:dyDescent="0.25">
      <c r="A7" s="61" t="s">
        <v>31197</v>
      </c>
      <c r="B7" s="61" t="s">
        <v>32401</v>
      </c>
      <c r="C7" s="61" t="s">
        <v>32397</v>
      </c>
      <c r="D7" s="61" t="s">
        <v>34418</v>
      </c>
      <c r="E7" s="55">
        <v>55719.169999999896</v>
      </c>
      <c r="F7" s="62" t="s">
        <v>0</v>
      </c>
      <c r="G7" s="55">
        <v>2938</v>
      </c>
      <c r="H7" s="62" t="s">
        <v>7</v>
      </c>
    </row>
    <row r="8" spans="1:8" x14ac:dyDescent="0.25">
      <c r="A8" s="61" t="s">
        <v>31197</v>
      </c>
      <c r="B8" s="61" t="s">
        <v>31466</v>
      </c>
      <c r="C8" s="61" t="s">
        <v>32397</v>
      </c>
      <c r="D8" s="61" t="s">
        <v>34418</v>
      </c>
      <c r="E8" s="55">
        <v>122665.63</v>
      </c>
      <c r="F8" s="62" t="s">
        <v>0</v>
      </c>
      <c r="G8" s="55">
        <v>6468</v>
      </c>
      <c r="H8" s="62" t="s">
        <v>7</v>
      </c>
    </row>
    <row r="9" spans="1:8" x14ac:dyDescent="0.25">
      <c r="A9" s="61" t="s">
        <v>31197</v>
      </c>
      <c r="B9" s="61" t="s">
        <v>32402</v>
      </c>
      <c r="C9" s="61" t="s">
        <v>32397</v>
      </c>
      <c r="D9" s="61" t="s">
        <v>34418</v>
      </c>
      <c r="E9" s="55">
        <v>84299.429999999906</v>
      </c>
      <c r="F9" s="62" t="s">
        <v>0</v>
      </c>
      <c r="G9" s="55">
        <v>4445</v>
      </c>
      <c r="H9" s="62" t="s">
        <v>7</v>
      </c>
    </row>
    <row r="10" spans="1:8" x14ac:dyDescent="0.25">
      <c r="A10" s="61" t="s">
        <v>31197</v>
      </c>
      <c r="B10" s="61" t="s">
        <v>32403</v>
      </c>
      <c r="C10" s="61" t="s">
        <v>32397</v>
      </c>
      <c r="D10" s="61" t="s">
        <v>34418</v>
      </c>
      <c r="E10" s="55">
        <v>74285.91</v>
      </c>
      <c r="F10" s="62" t="s">
        <v>0</v>
      </c>
      <c r="G10" s="55">
        <v>3917</v>
      </c>
      <c r="H10" s="62" t="s">
        <v>7</v>
      </c>
    </row>
    <row r="11" spans="1:8" x14ac:dyDescent="0.25">
      <c r="A11" s="61" t="s">
        <v>31197</v>
      </c>
      <c r="B11" s="61" t="s">
        <v>31467</v>
      </c>
      <c r="C11" s="61" t="s">
        <v>32397</v>
      </c>
      <c r="D11" s="61" t="s">
        <v>34418</v>
      </c>
      <c r="E11" s="55">
        <v>45174.629999999903</v>
      </c>
      <c r="F11" s="62" t="s">
        <v>0</v>
      </c>
      <c r="G11" s="55">
        <v>2382</v>
      </c>
      <c r="H11" s="62" t="s">
        <v>7</v>
      </c>
    </row>
    <row r="12" spans="1:8" x14ac:dyDescent="0.25">
      <c r="A12" s="61" t="s">
        <v>31197</v>
      </c>
      <c r="B12" s="61" t="s">
        <v>32404</v>
      </c>
      <c r="C12" s="61" t="s">
        <v>32397</v>
      </c>
      <c r="D12" s="61" t="s">
        <v>34418</v>
      </c>
      <c r="E12" s="55">
        <v>132755.019999999</v>
      </c>
      <c r="F12" s="62" t="s">
        <v>0</v>
      </c>
      <c r="G12" s="55">
        <v>7000</v>
      </c>
      <c r="H12" s="62" t="s">
        <v>7</v>
      </c>
    </row>
    <row r="13" spans="1:8" x14ac:dyDescent="0.25">
      <c r="A13" s="61" t="s">
        <v>31197</v>
      </c>
      <c r="B13" s="61" t="s">
        <v>32405</v>
      </c>
      <c r="C13" s="61" t="s">
        <v>32397</v>
      </c>
      <c r="D13" s="61" t="s">
        <v>34418</v>
      </c>
      <c r="E13" s="55">
        <v>127956.87</v>
      </c>
      <c r="F13" s="62" t="s">
        <v>0</v>
      </c>
      <c r="G13" s="55">
        <v>6747</v>
      </c>
      <c r="H13" s="62" t="s">
        <v>7</v>
      </c>
    </row>
    <row r="14" spans="1:8" x14ac:dyDescent="0.25">
      <c r="A14" s="61" t="s">
        <v>31197</v>
      </c>
      <c r="B14" s="61" t="s">
        <v>32406</v>
      </c>
      <c r="C14" s="61" t="s">
        <v>32397</v>
      </c>
      <c r="D14" s="61" t="s">
        <v>34418</v>
      </c>
      <c r="E14" s="55">
        <v>183695.01</v>
      </c>
      <c r="F14" s="62" t="s">
        <v>0</v>
      </c>
      <c r="G14" s="55">
        <v>9686</v>
      </c>
      <c r="H14" s="62" t="s">
        <v>7</v>
      </c>
    </row>
    <row r="15" spans="1:8" x14ac:dyDescent="0.25">
      <c r="A15" s="61" t="s">
        <v>31197</v>
      </c>
      <c r="B15" s="61" t="s">
        <v>32407</v>
      </c>
      <c r="C15" s="61" t="s">
        <v>32397</v>
      </c>
      <c r="D15" s="61" t="s">
        <v>34418</v>
      </c>
      <c r="E15" s="55">
        <v>22359.74</v>
      </c>
      <c r="F15" s="62" t="s">
        <v>0</v>
      </c>
      <c r="G15" s="55">
        <v>1179</v>
      </c>
      <c r="H15" s="62" t="s">
        <v>7</v>
      </c>
    </row>
    <row r="16" spans="1:8" x14ac:dyDescent="0.25">
      <c r="A16" s="61" t="s">
        <v>31197</v>
      </c>
      <c r="B16" s="61" t="s">
        <v>31468</v>
      </c>
      <c r="C16" s="61" t="s">
        <v>32397</v>
      </c>
      <c r="D16" s="61" t="s">
        <v>34418</v>
      </c>
      <c r="E16" s="55">
        <v>142692.66</v>
      </c>
      <c r="F16" s="62" t="s">
        <v>0</v>
      </c>
      <c r="G16" s="55">
        <v>7524</v>
      </c>
      <c r="H16" s="62" t="s">
        <v>7</v>
      </c>
    </row>
    <row r="17" spans="1:8" x14ac:dyDescent="0.25">
      <c r="A17" s="61" t="s">
        <v>31197</v>
      </c>
      <c r="B17" s="61" t="s">
        <v>32408</v>
      </c>
      <c r="C17" s="61" t="s">
        <v>32397</v>
      </c>
      <c r="D17" s="61" t="s">
        <v>34418</v>
      </c>
      <c r="E17" s="55">
        <v>29035.4199999999</v>
      </c>
      <c r="F17" s="62" t="s">
        <v>0</v>
      </c>
      <c r="G17" s="55">
        <v>1531</v>
      </c>
      <c r="H17" s="62" t="s">
        <v>7</v>
      </c>
    </row>
    <row r="18" spans="1:8" x14ac:dyDescent="0.25">
      <c r="A18" s="61" t="s">
        <v>31197</v>
      </c>
      <c r="B18" s="61" t="s">
        <v>32409</v>
      </c>
      <c r="C18" s="61" t="s">
        <v>32397</v>
      </c>
      <c r="D18" s="61" t="s">
        <v>34418</v>
      </c>
      <c r="E18" s="55">
        <v>206187.489999999</v>
      </c>
      <c r="F18" s="62" t="s">
        <v>0</v>
      </c>
      <c r="G18" s="55">
        <v>10872</v>
      </c>
      <c r="H18" s="62" t="s">
        <v>7</v>
      </c>
    </row>
    <row r="19" spans="1:8" x14ac:dyDescent="0.25">
      <c r="A19" s="61" t="s">
        <v>31197</v>
      </c>
      <c r="B19" s="61" t="s">
        <v>31469</v>
      </c>
      <c r="C19" s="61" t="s">
        <v>32397</v>
      </c>
      <c r="D19" s="61" t="s">
        <v>34418</v>
      </c>
      <c r="E19" s="55">
        <v>350700.78999999899</v>
      </c>
      <c r="F19" s="62" t="s">
        <v>0</v>
      </c>
      <c r="G19" s="55">
        <v>18492</v>
      </c>
      <c r="H19" s="62" t="s">
        <v>7</v>
      </c>
    </row>
    <row r="20" spans="1:8" x14ac:dyDescent="0.25">
      <c r="A20" s="61" t="s">
        <v>31197</v>
      </c>
      <c r="B20" s="61" t="s">
        <v>31470</v>
      </c>
      <c r="C20" s="61" t="s">
        <v>32397</v>
      </c>
      <c r="D20" s="61" t="s">
        <v>34418</v>
      </c>
      <c r="E20" s="55">
        <v>137306.609999999</v>
      </c>
      <c r="F20" s="62" t="s">
        <v>0</v>
      </c>
      <c r="G20" s="55">
        <v>7240</v>
      </c>
      <c r="H20" s="62" t="s">
        <v>7</v>
      </c>
    </row>
    <row r="21" spans="1:8" x14ac:dyDescent="0.25">
      <c r="A21" s="61" t="s">
        <v>31197</v>
      </c>
      <c r="B21" s="61" t="s">
        <v>31471</v>
      </c>
      <c r="C21" s="61" t="s">
        <v>32397</v>
      </c>
      <c r="D21" s="61" t="s">
        <v>34418</v>
      </c>
      <c r="E21" s="55">
        <v>160747.34</v>
      </c>
      <c r="F21" s="62" t="s">
        <v>0</v>
      </c>
      <c r="G21" s="55">
        <v>8476</v>
      </c>
      <c r="H21" s="62" t="s">
        <v>7</v>
      </c>
    </row>
    <row r="22" spans="1:8" x14ac:dyDescent="0.25">
      <c r="A22" s="61" t="s">
        <v>31197</v>
      </c>
      <c r="B22" s="61" t="s">
        <v>31472</v>
      </c>
      <c r="C22" s="61" t="s">
        <v>32397</v>
      </c>
      <c r="D22" s="61" t="s">
        <v>34418</v>
      </c>
      <c r="E22" s="55">
        <v>43107.449999999903</v>
      </c>
      <c r="F22" s="62" t="s">
        <v>0</v>
      </c>
      <c r="G22" s="55">
        <v>2273</v>
      </c>
      <c r="H22" s="62" t="s">
        <v>7</v>
      </c>
    </row>
    <row r="23" spans="1:8" x14ac:dyDescent="0.25">
      <c r="A23" s="61" t="s">
        <v>31197</v>
      </c>
      <c r="B23" s="61" t="s">
        <v>31473</v>
      </c>
      <c r="C23" s="61" t="s">
        <v>32397</v>
      </c>
      <c r="D23" s="61" t="s">
        <v>34418</v>
      </c>
      <c r="E23" s="55">
        <v>649475.42000000004</v>
      </c>
      <c r="F23" s="62" t="s">
        <v>0</v>
      </c>
      <c r="G23" s="55">
        <v>34246</v>
      </c>
      <c r="H23" s="62" t="s">
        <v>7</v>
      </c>
    </row>
    <row r="24" spans="1:8" x14ac:dyDescent="0.25">
      <c r="A24" s="61" t="s">
        <v>31197</v>
      </c>
      <c r="B24" s="61" t="s">
        <v>32410</v>
      </c>
      <c r="C24" s="61" t="s">
        <v>32397</v>
      </c>
      <c r="D24" s="61" t="s">
        <v>34418</v>
      </c>
      <c r="E24" s="55">
        <v>75935.86</v>
      </c>
      <c r="F24" s="62" t="s">
        <v>0</v>
      </c>
      <c r="G24" s="55">
        <v>4004</v>
      </c>
      <c r="H24" s="62" t="s">
        <v>7</v>
      </c>
    </row>
    <row r="25" spans="1:8" x14ac:dyDescent="0.25">
      <c r="A25" s="61" t="s">
        <v>31197</v>
      </c>
      <c r="B25" s="61" t="s">
        <v>32411</v>
      </c>
      <c r="C25" s="61" t="s">
        <v>32397</v>
      </c>
      <c r="D25" s="61" t="s">
        <v>34418</v>
      </c>
      <c r="E25" s="55">
        <v>187886.269999999</v>
      </c>
      <c r="F25" s="62" t="s">
        <v>0</v>
      </c>
      <c r="G25" s="55">
        <v>9907</v>
      </c>
      <c r="H25" s="62" t="s">
        <v>7</v>
      </c>
    </row>
    <row r="26" spans="1:8" x14ac:dyDescent="0.25">
      <c r="A26" s="61" t="s">
        <v>31197</v>
      </c>
      <c r="B26" s="61" t="s">
        <v>32412</v>
      </c>
      <c r="C26" s="61" t="s">
        <v>32397</v>
      </c>
      <c r="D26" s="61" t="s">
        <v>34418</v>
      </c>
      <c r="E26" s="55">
        <v>195491.23</v>
      </c>
      <c r="F26" s="62" t="s">
        <v>0</v>
      </c>
      <c r="G26" s="55">
        <v>10308</v>
      </c>
      <c r="H26" s="62" t="s">
        <v>7</v>
      </c>
    </row>
    <row r="27" spans="1:8" x14ac:dyDescent="0.25">
      <c r="A27" s="61" t="s">
        <v>31197</v>
      </c>
      <c r="B27" s="61" t="s">
        <v>32413</v>
      </c>
      <c r="C27" s="61" t="s">
        <v>32397</v>
      </c>
      <c r="D27" s="61" t="s">
        <v>34418</v>
      </c>
      <c r="E27" s="55">
        <v>56857.08</v>
      </c>
      <c r="F27" s="62" t="s">
        <v>0</v>
      </c>
      <c r="G27" s="55">
        <v>2998</v>
      </c>
      <c r="H27" s="62" t="s">
        <v>7</v>
      </c>
    </row>
    <row r="28" spans="1:8" x14ac:dyDescent="0.25">
      <c r="A28" s="61" t="s">
        <v>31197</v>
      </c>
      <c r="B28" s="61" t="s">
        <v>31474</v>
      </c>
      <c r="C28" s="61" t="s">
        <v>32397</v>
      </c>
      <c r="D28" s="61" t="s">
        <v>34418</v>
      </c>
      <c r="E28" s="55">
        <v>108840.13</v>
      </c>
      <c r="F28" s="62" t="s">
        <v>0</v>
      </c>
      <c r="G28" s="55">
        <v>5739</v>
      </c>
      <c r="H28" s="62" t="s">
        <v>7</v>
      </c>
    </row>
    <row r="29" spans="1:8" x14ac:dyDescent="0.25">
      <c r="A29" s="61" t="s">
        <v>31197</v>
      </c>
      <c r="B29" s="61" t="s">
        <v>31475</v>
      </c>
      <c r="C29" s="61" t="s">
        <v>32397</v>
      </c>
      <c r="D29" s="61" t="s">
        <v>34418</v>
      </c>
      <c r="E29" s="55">
        <v>89856.169999999896</v>
      </c>
      <c r="F29" s="62" t="s">
        <v>0</v>
      </c>
      <c r="G29" s="55">
        <v>4738</v>
      </c>
      <c r="H29" s="62" t="s">
        <v>7</v>
      </c>
    </row>
    <row r="30" spans="1:8" x14ac:dyDescent="0.25">
      <c r="A30" s="61" t="s">
        <v>31197</v>
      </c>
      <c r="B30" s="61" t="s">
        <v>31200</v>
      </c>
      <c r="C30" s="61" t="s">
        <v>32397</v>
      </c>
      <c r="D30" s="61" t="s">
        <v>34418</v>
      </c>
      <c r="E30" s="55">
        <v>40490.269999999902</v>
      </c>
      <c r="F30" s="62" t="s">
        <v>0</v>
      </c>
      <c r="G30" s="55">
        <v>2135</v>
      </c>
      <c r="H30" s="62" t="s">
        <v>7</v>
      </c>
    </row>
    <row r="31" spans="1:8" x14ac:dyDescent="0.25">
      <c r="A31" s="61" t="s">
        <v>31197</v>
      </c>
      <c r="B31" s="61" t="s">
        <v>31201</v>
      </c>
      <c r="C31" s="61" t="s">
        <v>32397</v>
      </c>
      <c r="D31" s="61" t="s">
        <v>34418</v>
      </c>
      <c r="E31" s="55">
        <v>222421.519999999</v>
      </c>
      <c r="F31" s="62" t="s">
        <v>0</v>
      </c>
      <c r="G31" s="55">
        <v>11728</v>
      </c>
      <c r="H31" s="62" t="s">
        <v>7</v>
      </c>
    </row>
    <row r="32" spans="1:8" x14ac:dyDescent="0.25">
      <c r="A32" s="61" t="s">
        <v>31197</v>
      </c>
      <c r="B32" s="61" t="s">
        <v>31203</v>
      </c>
      <c r="C32" s="61" t="s">
        <v>32397</v>
      </c>
      <c r="D32" s="61" t="s">
        <v>34418</v>
      </c>
      <c r="E32" s="55">
        <v>94654.32</v>
      </c>
      <c r="F32" s="62" t="s">
        <v>0</v>
      </c>
      <c r="G32" s="55">
        <v>4991</v>
      </c>
      <c r="H32" s="62" t="s">
        <v>7</v>
      </c>
    </row>
    <row r="33" spans="1:8" x14ac:dyDescent="0.25">
      <c r="A33" s="61" t="s">
        <v>31197</v>
      </c>
      <c r="B33" s="61" t="s">
        <v>31476</v>
      </c>
      <c r="C33" s="61" t="s">
        <v>32397</v>
      </c>
      <c r="D33" s="61" t="s">
        <v>34418</v>
      </c>
      <c r="E33" s="55">
        <v>299267.7</v>
      </c>
      <c r="F33" s="62" t="s">
        <v>0</v>
      </c>
      <c r="G33" s="55">
        <v>15780</v>
      </c>
      <c r="H33" s="62" t="s">
        <v>7</v>
      </c>
    </row>
    <row r="34" spans="1:8" x14ac:dyDescent="0.25">
      <c r="A34" s="61" t="s">
        <v>31197</v>
      </c>
      <c r="B34" s="61" t="s">
        <v>31204</v>
      </c>
      <c r="C34" s="61" t="s">
        <v>32397</v>
      </c>
      <c r="D34" s="61" t="s">
        <v>34418</v>
      </c>
      <c r="E34" s="55">
        <v>207040.91</v>
      </c>
      <c r="F34" s="62" t="s">
        <v>0</v>
      </c>
      <c r="G34" s="55">
        <v>10917</v>
      </c>
      <c r="H34" s="62" t="s">
        <v>7</v>
      </c>
    </row>
    <row r="35" spans="1:8" x14ac:dyDescent="0.25">
      <c r="A35" s="61" t="s">
        <v>31197</v>
      </c>
      <c r="B35" s="61" t="s">
        <v>31205</v>
      </c>
      <c r="C35" s="61" t="s">
        <v>32397</v>
      </c>
      <c r="D35" s="61" t="s">
        <v>34418</v>
      </c>
      <c r="E35" s="55">
        <v>27100.99</v>
      </c>
      <c r="F35" s="62" t="s">
        <v>0</v>
      </c>
      <c r="G35" s="55">
        <v>1429</v>
      </c>
      <c r="H35" s="62" t="s">
        <v>7</v>
      </c>
    </row>
    <row r="36" spans="1:8" x14ac:dyDescent="0.25">
      <c r="A36" s="61" t="s">
        <v>31197</v>
      </c>
      <c r="B36" s="61" t="s">
        <v>31206</v>
      </c>
      <c r="C36" s="61" t="s">
        <v>32397</v>
      </c>
      <c r="D36" s="61" t="s">
        <v>34418</v>
      </c>
      <c r="E36" s="55">
        <v>28618.1899999999</v>
      </c>
      <c r="F36" s="62" t="s">
        <v>0</v>
      </c>
      <c r="G36" s="55">
        <v>1509</v>
      </c>
      <c r="H36" s="62" t="s">
        <v>7</v>
      </c>
    </row>
    <row r="37" spans="1:8" x14ac:dyDescent="0.25">
      <c r="A37" s="61" t="s">
        <v>31197</v>
      </c>
      <c r="B37" s="61" t="s">
        <v>31207</v>
      </c>
      <c r="C37" s="61" t="s">
        <v>32397</v>
      </c>
      <c r="D37" s="61" t="s">
        <v>34418</v>
      </c>
      <c r="E37" s="55">
        <v>83180.490000000005</v>
      </c>
      <c r="F37" s="62" t="s">
        <v>0</v>
      </c>
      <c r="G37" s="55">
        <v>4386</v>
      </c>
      <c r="H37" s="62" t="s">
        <v>7</v>
      </c>
    </row>
    <row r="38" spans="1:8" x14ac:dyDescent="0.25">
      <c r="A38" s="61" t="s">
        <v>31197</v>
      </c>
      <c r="B38" s="61" t="s">
        <v>31208</v>
      </c>
      <c r="C38" s="61" t="s">
        <v>32397</v>
      </c>
      <c r="D38" s="61" t="s">
        <v>34418</v>
      </c>
      <c r="E38" s="55">
        <v>47279.75</v>
      </c>
      <c r="F38" s="62" t="s">
        <v>0</v>
      </c>
      <c r="G38" s="55">
        <v>2493</v>
      </c>
      <c r="H38" s="62" t="s">
        <v>7</v>
      </c>
    </row>
    <row r="39" spans="1:8" x14ac:dyDescent="0.25">
      <c r="A39" s="61" t="s">
        <v>31197</v>
      </c>
      <c r="B39" s="61" t="s">
        <v>31477</v>
      </c>
      <c r="C39" s="61" t="s">
        <v>32397</v>
      </c>
      <c r="D39" s="61" t="s">
        <v>34418</v>
      </c>
      <c r="E39" s="55">
        <v>48512.47</v>
      </c>
      <c r="F39" s="62" t="s">
        <v>0</v>
      </c>
      <c r="G39" s="55">
        <v>2558</v>
      </c>
      <c r="H39" s="62" t="s">
        <v>7</v>
      </c>
    </row>
    <row r="40" spans="1:8" x14ac:dyDescent="0.25">
      <c r="A40" s="61" t="s">
        <v>31197</v>
      </c>
      <c r="B40" s="61" t="s">
        <v>31478</v>
      </c>
      <c r="C40" s="61" t="s">
        <v>32397</v>
      </c>
      <c r="D40" s="61" t="s">
        <v>34418</v>
      </c>
      <c r="E40" s="55">
        <v>10829.02</v>
      </c>
      <c r="F40" s="62" t="s">
        <v>0</v>
      </c>
      <c r="G40" s="55">
        <v>571</v>
      </c>
      <c r="H40" s="62" t="s">
        <v>7</v>
      </c>
    </row>
    <row r="41" spans="1:8" x14ac:dyDescent="0.25">
      <c r="A41" s="61" t="s">
        <v>31197</v>
      </c>
      <c r="B41" s="61" t="s">
        <v>31209</v>
      </c>
      <c r="C41" s="61" t="s">
        <v>32397</v>
      </c>
      <c r="D41" s="61" t="s">
        <v>34418</v>
      </c>
      <c r="E41" s="55">
        <v>218268.179999999</v>
      </c>
      <c r="F41" s="62" t="s">
        <v>0</v>
      </c>
      <c r="G41" s="55">
        <v>11509</v>
      </c>
      <c r="H41" s="62" t="s">
        <v>7</v>
      </c>
    </row>
    <row r="42" spans="1:8" x14ac:dyDescent="0.25">
      <c r="A42" s="61" t="s">
        <v>31197</v>
      </c>
      <c r="B42" s="61" t="s">
        <v>31214</v>
      </c>
      <c r="C42" s="61" t="s">
        <v>32397</v>
      </c>
      <c r="D42" s="61" t="s">
        <v>34418</v>
      </c>
      <c r="E42" s="55">
        <v>161259.39000000001</v>
      </c>
      <c r="F42" s="62" t="s">
        <v>0</v>
      </c>
      <c r="G42" s="55">
        <v>8503</v>
      </c>
      <c r="H42" s="62" t="s">
        <v>7</v>
      </c>
    </row>
    <row r="43" spans="1:8" x14ac:dyDescent="0.25">
      <c r="A43" s="61" t="s">
        <v>31197</v>
      </c>
      <c r="B43" s="61" t="s">
        <v>31215</v>
      </c>
      <c r="C43" s="61" t="s">
        <v>32397</v>
      </c>
      <c r="D43" s="61" t="s">
        <v>34418</v>
      </c>
      <c r="E43" s="55">
        <v>72958.36</v>
      </c>
      <c r="F43" s="62" t="s">
        <v>0</v>
      </c>
      <c r="G43" s="55">
        <v>3847</v>
      </c>
      <c r="H43" s="62" t="s">
        <v>7</v>
      </c>
    </row>
    <row r="44" spans="1:8" x14ac:dyDescent="0.25">
      <c r="A44" s="61" t="s">
        <v>31197</v>
      </c>
      <c r="B44" s="61" t="s">
        <v>31216</v>
      </c>
      <c r="C44" s="61" t="s">
        <v>32397</v>
      </c>
      <c r="D44" s="61" t="s">
        <v>34418</v>
      </c>
      <c r="E44" s="55">
        <v>4760.21</v>
      </c>
      <c r="F44" s="62" t="s">
        <v>0</v>
      </c>
      <c r="G44" s="55">
        <v>251</v>
      </c>
      <c r="H44" s="62" t="s">
        <v>7</v>
      </c>
    </row>
    <row r="45" spans="1:8" x14ac:dyDescent="0.25">
      <c r="A45" s="61" t="s">
        <v>31197</v>
      </c>
      <c r="B45" s="61" t="s">
        <v>31479</v>
      </c>
      <c r="C45" s="61" t="s">
        <v>32397</v>
      </c>
      <c r="D45" s="61" t="s">
        <v>34418</v>
      </c>
      <c r="E45" s="55">
        <v>22208.02</v>
      </c>
      <c r="F45" s="62" t="s">
        <v>0</v>
      </c>
      <c r="G45" s="55">
        <v>1171</v>
      </c>
      <c r="H45" s="62" t="s">
        <v>7</v>
      </c>
    </row>
    <row r="46" spans="1:8" x14ac:dyDescent="0.25">
      <c r="A46" s="61" t="s">
        <v>31197</v>
      </c>
      <c r="B46" s="61" t="s">
        <v>32420</v>
      </c>
      <c r="C46" s="61" t="s">
        <v>32397</v>
      </c>
      <c r="D46" s="61" t="s">
        <v>34418</v>
      </c>
      <c r="E46" s="55">
        <v>13541.01</v>
      </c>
      <c r="F46" s="62" t="s">
        <v>0</v>
      </c>
      <c r="G46" s="55">
        <v>714</v>
      </c>
      <c r="H46" s="62" t="s">
        <v>7</v>
      </c>
    </row>
    <row r="47" spans="1:8" x14ac:dyDescent="0.25">
      <c r="A47" s="61" t="s">
        <v>31197</v>
      </c>
      <c r="B47" s="61" t="s">
        <v>31219</v>
      </c>
      <c r="C47" s="61" t="s">
        <v>32397</v>
      </c>
      <c r="D47" s="61" t="s">
        <v>34418</v>
      </c>
      <c r="E47" s="55">
        <v>18870.1699999999</v>
      </c>
      <c r="F47" s="62" t="s">
        <v>0</v>
      </c>
      <c r="G47" s="55">
        <v>995</v>
      </c>
      <c r="H47" s="62" t="s">
        <v>7</v>
      </c>
    </row>
    <row r="48" spans="1:8" x14ac:dyDescent="0.25">
      <c r="A48" s="61" t="s">
        <v>31197</v>
      </c>
      <c r="B48" s="61" t="s">
        <v>31220</v>
      </c>
      <c r="C48" s="61" t="s">
        <v>32397</v>
      </c>
      <c r="D48" s="61" t="s">
        <v>34418</v>
      </c>
      <c r="E48" s="55">
        <v>6353.27</v>
      </c>
      <c r="F48" s="62" t="s">
        <v>0</v>
      </c>
      <c r="G48" s="55">
        <v>335</v>
      </c>
      <c r="H48" s="62" t="s">
        <v>7</v>
      </c>
    </row>
    <row r="49" spans="1:8" x14ac:dyDescent="0.25">
      <c r="A49" s="61" t="s">
        <v>31197</v>
      </c>
      <c r="B49" s="61" t="s">
        <v>32426</v>
      </c>
      <c r="C49" s="61" t="s">
        <v>32397</v>
      </c>
      <c r="D49" s="61" t="s">
        <v>34418</v>
      </c>
      <c r="E49" s="55">
        <v>18585.7</v>
      </c>
      <c r="F49" s="62" t="s">
        <v>0</v>
      </c>
      <c r="G49" s="55">
        <v>980</v>
      </c>
      <c r="H49" s="62" t="s">
        <v>7</v>
      </c>
    </row>
    <row r="50" spans="1:8" x14ac:dyDescent="0.25">
      <c r="A50" s="61" t="s">
        <v>31197</v>
      </c>
      <c r="B50" s="61" t="s">
        <v>31224</v>
      </c>
      <c r="C50" s="61" t="s">
        <v>32397</v>
      </c>
      <c r="D50" s="61" t="s">
        <v>34418</v>
      </c>
      <c r="E50" s="55">
        <v>21278.74</v>
      </c>
      <c r="F50" s="62" t="s">
        <v>0</v>
      </c>
      <c r="G50" s="55">
        <v>1122</v>
      </c>
      <c r="H50" s="62" t="s">
        <v>7</v>
      </c>
    </row>
    <row r="51" spans="1:8" x14ac:dyDescent="0.25">
      <c r="A51" s="61" t="s">
        <v>31197</v>
      </c>
      <c r="B51" s="61" t="s">
        <v>31233</v>
      </c>
      <c r="C51" s="61" t="s">
        <v>32397</v>
      </c>
      <c r="D51" s="61" t="s">
        <v>34418</v>
      </c>
      <c r="E51" s="55">
        <v>22985.58</v>
      </c>
      <c r="F51" s="62" t="s">
        <v>0</v>
      </c>
      <c r="G51" s="55">
        <v>1212</v>
      </c>
      <c r="H51" s="62" t="s">
        <v>7</v>
      </c>
    </row>
    <row r="52" spans="1:8" x14ac:dyDescent="0.25">
      <c r="A52" s="61" t="s">
        <v>31197</v>
      </c>
      <c r="B52" s="61" t="s">
        <v>31235</v>
      </c>
      <c r="C52" s="61" t="s">
        <v>32397</v>
      </c>
      <c r="D52" s="61" t="s">
        <v>34418</v>
      </c>
      <c r="E52" s="55">
        <v>32164.639999999901</v>
      </c>
      <c r="F52" s="62" t="s">
        <v>0</v>
      </c>
      <c r="G52" s="55">
        <v>1696</v>
      </c>
      <c r="H52" s="62" t="s">
        <v>7</v>
      </c>
    </row>
    <row r="53" spans="1:8" x14ac:dyDescent="0.25">
      <c r="A53" s="61" t="s">
        <v>31197</v>
      </c>
      <c r="B53" s="61" t="s">
        <v>31236</v>
      </c>
      <c r="C53" s="61" t="s">
        <v>32397</v>
      </c>
      <c r="D53" s="61" t="s">
        <v>34418</v>
      </c>
      <c r="E53" s="55">
        <v>49460.72</v>
      </c>
      <c r="F53" s="62" t="s">
        <v>0</v>
      </c>
      <c r="G53" s="55">
        <v>2608</v>
      </c>
      <c r="H53" s="62" t="s">
        <v>7</v>
      </c>
    </row>
    <row r="54" spans="1:8" x14ac:dyDescent="0.25">
      <c r="A54" s="61" t="s">
        <v>31197</v>
      </c>
      <c r="B54" s="61" t="s">
        <v>31239</v>
      </c>
      <c r="C54" s="61" t="s">
        <v>32397</v>
      </c>
      <c r="D54" s="61" t="s">
        <v>34418</v>
      </c>
      <c r="E54" s="55">
        <v>28144.06</v>
      </c>
      <c r="F54" s="62" t="s">
        <v>0</v>
      </c>
      <c r="G54" s="55">
        <v>1484</v>
      </c>
      <c r="H54" s="62" t="s">
        <v>7</v>
      </c>
    </row>
    <row r="55" spans="1:8" x14ac:dyDescent="0.25">
      <c r="A55" s="61" t="s">
        <v>31197</v>
      </c>
      <c r="B55" s="61" t="s">
        <v>31240</v>
      </c>
      <c r="C55" s="61" t="s">
        <v>32397</v>
      </c>
      <c r="D55" s="61" t="s">
        <v>34418</v>
      </c>
      <c r="E55" s="55">
        <v>16328.87</v>
      </c>
      <c r="F55" s="62" t="s">
        <v>0</v>
      </c>
      <c r="G55" s="55">
        <v>861</v>
      </c>
      <c r="H55" s="62" t="s">
        <v>7</v>
      </c>
    </row>
    <row r="56" spans="1:8" x14ac:dyDescent="0.25">
      <c r="A56" s="61" t="s">
        <v>31197</v>
      </c>
      <c r="B56" s="61" t="s">
        <v>31244</v>
      </c>
      <c r="C56" s="61" t="s">
        <v>32397</v>
      </c>
      <c r="D56" s="61" t="s">
        <v>34418</v>
      </c>
      <c r="E56" s="55">
        <v>32581.869999999901</v>
      </c>
      <c r="F56" s="62" t="s">
        <v>0</v>
      </c>
      <c r="G56" s="55">
        <v>1718</v>
      </c>
      <c r="H56" s="62" t="s">
        <v>7</v>
      </c>
    </row>
    <row r="57" spans="1:8" x14ac:dyDescent="0.25">
      <c r="A57" s="61" t="s">
        <v>31197</v>
      </c>
      <c r="B57" s="61" t="s">
        <v>31247</v>
      </c>
      <c r="C57" s="61" t="s">
        <v>32397</v>
      </c>
      <c r="D57" s="61" t="s">
        <v>34418</v>
      </c>
      <c r="E57" s="55">
        <v>18718.459999999901</v>
      </c>
      <c r="F57" s="62" t="s">
        <v>0</v>
      </c>
      <c r="G57" s="55">
        <v>987</v>
      </c>
      <c r="H57" s="62" t="s">
        <v>7</v>
      </c>
    </row>
    <row r="58" spans="1:8" x14ac:dyDescent="0.25">
      <c r="A58" s="61" t="s">
        <v>31197</v>
      </c>
      <c r="B58" s="61" t="s">
        <v>31256</v>
      </c>
      <c r="C58" s="61" t="s">
        <v>32397</v>
      </c>
      <c r="D58" s="61" t="s">
        <v>34418</v>
      </c>
      <c r="E58" s="55">
        <v>3224.05</v>
      </c>
      <c r="F58" s="62" t="s">
        <v>0</v>
      </c>
      <c r="G58" s="55">
        <v>170</v>
      </c>
      <c r="H58" s="62" t="s">
        <v>7</v>
      </c>
    </row>
    <row r="59" spans="1:8" x14ac:dyDescent="0.25">
      <c r="A59" s="61" t="s">
        <v>31197</v>
      </c>
      <c r="B59" s="61" t="s">
        <v>31257</v>
      </c>
      <c r="C59" s="61" t="s">
        <v>32397</v>
      </c>
      <c r="D59" s="61" t="s">
        <v>34418</v>
      </c>
      <c r="E59" s="55">
        <v>10354.889999999899</v>
      </c>
      <c r="F59" s="62" t="s">
        <v>0</v>
      </c>
      <c r="G59" s="55">
        <v>546</v>
      </c>
      <c r="H59" s="62" t="s">
        <v>7</v>
      </c>
    </row>
    <row r="60" spans="1:8" x14ac:dyDescent="0.25">
      <c r="A60" s="61" t="s">
        <v>31197</v>
      </c>
      <c r="B60" s="61" t="s">
        <v>31258</v>
      </c>
      <c r="C60" s="61" t="s">
        <v>32397</v>
      </c>
      <c r="D60" s="61" t="s">
        <v>34418</v>
      </c>
      <c r="E60" s="55">
        <v>8875.6200000000008</v>
      </c>
      <c r="F60" s="62" t="s">
        <v>0</v>
      </c>
      <c r="G60" s="55">
        <v>468</v>
      </c>
      <c r="H60" s="62" t="s">
        <v>7</v>
      </c>
    </row>
    <row r="61" spans="1:8" x14ac:dyDescent="0.25">
      <c r="A61" s="61" t="s">
        <v>31197</v>
      </c>
      <c r="B61" s="61" t="s">
        <v>31259</v>
      </c>
      <c r="C61" s="61" t="s">
        <v>32397</v>
      </c>
      <c r="D61" s="61" t="s">
        <v>34418</v>
      </c>
      <c r="E61" s="55">
        <v>89969.96</v>
      </c>
      <c r="F61" s="62" t="s">
        <v>0</v>
      </c>
      <c r="G61" s="55">
        <v>4744</v>
      </c>
      <c r="H61" s="62" t="s">
        <v>7</v>
      </c>
    </row>
    <row r="62" spans="1:8" x14ac:dyDescent="0.25">
      <c r="A62" s="61" t="s">
        <v>31197</v>
      </c>
      <c r="B62" s="61" t="s">
        <v>31260</v>
      </c>
      <c r="C62" s="61" t="s">
        <v>32397</v>
      </c>
      <c r="D62" s="61" t="s">
        <v>34418</v>
      </c>
      <c r="E62" s="55">
        <v>134727.359999999</v>
      </c>
      <c r="F62" s="62" t="s">
        <v>0</v>
      </c>
      <c r="G62" s="55">
        <v>7104</v>
      </c>
      <c r="H62" s="62" t="s">
        <v>7</v>
      </c>
    </row>
    <row r="63" spans="1:8" x14ac:dyDescent="0.25">
      <c r="A63" s="61" t="s">
        <v>31197</v>
      </c>
      <c r="B63" s="61" t="s">
        <v>32436</v>
      </c>
      <c r="C63" s="61" t="s">
        <v>32397</v>
      </c>
      <c r="D63" s="61" t="s">
        <v>34418</v>
      </c>
      <c r="E63" s="55">
        <v>27632.0099999999</v>
      </c>
      <c r="F63" s="62" t="s">
        <v>0</v>
      </c>
      <c r="G63" s="55">
        <v>1457</v>
      </c>
      <c r="H63" s="62" t="s">
        <v>7</v>
      </c>
    </row>
    <row r="64" spans="1:8" x14ac:dyDescent="0.25">
      <c r="A64" s="61" t="s">
        <v>31197</v>
      </c>
      <c r="B64" s="61" t="s">
        <v>31261</v>
      </c>
      <c r="C64" s="61" t="s">
        <v>32397</v>
      </c>
      <c r="D64" s="61" t="s">
        <v>34418</v>
      </c>
      <c r="E64" s="55">
        <v>14242.719999999899</v>
      </c>
      <c r="F64" s="62" t="s">
        <v>0</v>
      </c>
      <c r="G64" s="55">
        <v>751</v>
      </c>
      <c r="H64" s="62" t="s">
        <v>7</v>
      </c>
    </row>
    <row r="65" spans="1:8" x14ac:dyDescent="0.25">
      <c r="A65" s="61" t="s">
        <v>31197</v>
      </c>
      <c r="B65" s="61" t="s">
        <v>32437</v>
      </c>
      <c r="C65" s="61" t="s">
        <v>32397</v>
      </c>
      <c r="D65" s="61" t="s">
        <v>34418</v>
      </c>
      <c r="E65" s="55">
        <v>14754.77</v>
      </c>
      <c r="F65" s="62" t="s">
        <v>0</v>
      </c>
      <c r="G65" s="55">
        <v>778</v>
      </c>
      <c r="H65" s="62" t="s">
        <v>7</v>
      </c>
    </row>
    <row r="66" spans="1:8" x14ac:dyDescent="0.25">
      <c r="A66" s="61" t="s">
        <v>31197</v>
      </c>
      <c r="B66" s="61" t="s">
        <v>31480</v>
      </c>
      <c r="C66" s="61" t="s">
        <v>32397</v>
      </c>
      <c r="D66" s="61" t="s">
        <v>34418</v>
      </c>
      <c r="E66" s="55">
        <v>112177.97</v>
      </c>
      <c r="F66" s="62" t="s">
        <v>0</v>
      </c>
      <c r="G66" s="55">
        <v>5915</v>
      </c>
      <c r="H66" s="62" t="s">
        <v>7</v>
      </c>
    </row>
    <row r="67" spans="1:8" x14ac:dyDescent="0.25">
      <c r="A67" s="61" t="s">
        <v>31197</v>
      </c>
      <c r="B67" s="61" t="s">
        <v>31276</v>
      </c>
      <c r="C67" s="61" t="s">
        <v>32397</v>
      </c>
      <c r="D67" s="61" t="s">
        <v>34418</v>
      </c>
      <c r="E67" s="55">
        <v>130896.429999999</v>
      </c>
      <c r="F67" s="62" t="s">
        <v>0</v>
      </c>
      <c r="G67" s="55">
        <v>6902</v>
      </c>
      <c r="H67" s="62" t="s">
        <v>7</v>
      </c>
    </row>
    <row r="68" spans="1:8" x14ac:dyDescent="0.25">
      <c r="A68" s="61" t="s">
        <v>31197</v>
      </c>
      <c r="B68" s="61" t="s">
        <v>31198</v>
      </c>
      <c r="C68" s="61" t="s">
        <v>31199</v>
      </c>
      <c r="D68" s="61" t="s">
        <v>34418</v>
      </c>
      <c r="E68" s="55">
        <v>25052.77</v>
      </c>
      <c r="F68" s="62" t="s">
        <v>0</v>
      </c>
      <c r="G68" s="55">
        <v>1321</v>
      </c>
      <c r="H68" s="62" t="s">
        <v>7</v>
      </c>
    </row>
    <row r="69" spans="1:8" x14ac:dyDescent="0.25">
      <c r="A69" s="61" t="s">
        <v>31197</v>
      </c>
      <c r="B69" s="61" t="s">
        <v>31475</v>
      </c>
      <c r="C69" s="61" t="s">
        <v>31199</v>
      </c>
      <c r="D69" s="61" t="s">
        <v>34418</v>
      </c>
      <c r="E69" s="55">
        <v>5311.85</v>
      </c>
      <c r="F69" s="62" t="s">
        <v>0</v>
      </c>
      <c r="G69" s="55">
        <v>280.08699999999902</v>
      </c>
      <c r="H69" s="62" t="s">
        <v>7</v>
      </c>
    </row>
    <row r="70" spans="1:8" x14ac:dyDescent="0.25">
      <c r="A70" s="61" t="s">
        <v>31197</v>
      </c>
      <c r="B70" s="61" t="s">
        <v>31200</v>
      </c>
      <c r="C70" s="61" t="s">
        <v>31199</v>
      </c>
      <c r="D70" s="61" t="s">
        <v>34418</v>
      </c>
      <c r="E70" s="55">
        <v>169316.109999999</v>
      </c>
      <c r="F70" s="62" t="s">
        <v>0</v>
      </c>
      <c r="G70" s="55">
        <v>8927.8199999999906</v>
      </c>
      <c r="H70" s="62" t="s">
        <v>7</v>
      </c>
    </row>
    <row r="71" spans="1:8" x14ac:dyDescent="0.25">
      <c r="A71" s="61" t="s">
        <v>31197</v>
      </c>
      <c r="B71" s="61" t="s">
        <v>31201</v>
      </c>
      <c r="C71" s="61" t="s">
        <v>31199</v>
      </c>
      <c r="D71" s="61" t="s">
        <v>34418</v>
      </c>
      <c r="E71" s="55">
        <v>11435.9</v>
      </c>
      <c r="F71" s="62" t="s">
        <v>0</v>
      </c>
      <c r="G71" s="55">
        <v>603</v>
      </c>
      <c r="H71" s="62" t="s">
        <v>7</v>
      </c>
    </row>
    <row r="72" spans="1:8" x14ac:dyDescent="0.25">
      <c r="A72" s="61" t="s">
        <v>31197</v>
      </c>
      <c r="B72" s="61" t="s">
        <v>31202</v>
      </c>
      <c r="C72" s="61" t="s">
        <v>31199</v>
      </c>
      <c r="D72" s="61" t="s">
        <v>34418</v>
      </c>
      <c r="E72" s="55">
        <v>17258.150000000001</v>
      </c>
      <c r="F72" s="62" t="s">
        <v>0</v>
      </c>
      <c r="G72" s="55">
        <v>910</v>
      </c>
      <c r="H72" s="62" t="s">
        <v>7</v>
      </c>
    </row>
    <row r="73" spans="1:8" x14ac:dyDescent="0.25">
      <c r="A73" s="61" t="s">
        <v>31197</v>
      </c>
      <c r="B73" s="61" t="s">
        <v>31207</v>
      </c>
      <c r="C73" s="61" t="s">
        <v>31199</v>
      </c>
      <c r="D73" s="61" t="s">
        <v>34418</v>
      </c>
      <c r="E73" s="55">
        <v>45011.25</v>
      </c>
      <c r="F73" s="62" t="s">
        <v>0</v>
      </c>
      <c r="G73" s="55">
        <v>2373.3850000000002</v>
      </c>
      <c r="H73" s="62" t="s">
        <v>7</v>
      </c>
    </row>
    <row r="74" spans="1:8" x14ac:dyDescent="0.25">
      <c r="A74" s="61" t="s">
        <v>31197</v>
      </c>
      <c r="B74" s="61" t="s">
        <v>32414</v>
      </c>
      <c r="C74" s="61" t="s">
        <v>31199</v>
      </c>
      <c r="D74" s="61" t="s">
        <v>34418</v>
      </c>
      <c r="E74" s="55">
        <v>7889.4399999999896</v>
      </c>
      <c r="F74" s="62" t="s">
        <v>0</v>
      </c>
      <c r="G74" s="55">
        <v>416</v>
      </c>
      <c r="H74" s="62" t="s">
        <v>7</v>
      </c>
    </row>
    <row r="75" spans="1:8" x14ac:dyDescent="0.25">
      <c r="A75" s="61" t="s">
        <v>31197</v>
      </c>
      <c r="B75" s="61" t="s">
        <v>31208</v>
      </c>
      <c r="C75" s="61" t="s">
        <v>31199</v>
      </c>
      <c r="D75" s="61" t="s">
        <v>34418</v>
      </c>
      <c r="E75" s="55">
        <v>58924.25</v>
      </c>
      <c r="F75" s="62" t="s">
        <v>0</v>
      </c>
      <c r="G75" s="55">
        <v>3107</v>
      </c>
      <c r="H75" s="62" t="s">
        <v>7</v>
      </c>
    </row>
    <row r="76" spans="1:8" x14ac:dyDescent="0.25">
      <c r="A76" s="61" t="s">
        <v>31197</v>
      </c>
      <c r="B76" s="61" t="s">
        <v>31477</v>
      </c>
      <c r="C76" s="61" t="s">
        <v>31199</v>
      </c>
      <c r="D76" s="61" t="s">
        <v>34418</v>
      </c>
      <c r="E76" s="55">
        <v>16878.8499999999</v>
      </c>
      <c r="F76" s="62" t="s">
        <v>0</v>
      </c>
      <c r="G76" s="55">
        <v>890</v>
      </c>
      <c r="H76" s="62" t="s">
        <v>7</v>
      </c>
    </row>
    <row r="77" spans="1:8" x14ac:dyDescent="0.25">
      <c r="A77" s="61" t="s">
        <v>31197</v>
      </c>
      <c r="B77" s="61" t="s">
        <v>31478</v>
      </c>
      <c r="C77" s="61" t="s">
        <v>31199</v>
      </c>
      <c r="D77" s="61" t="s">
        <v>34418</v>
      </c>
      <c r="E77" s="55">
        <v>29145.32</v>
      </c>
      <c r="F77" s="62" t="s">
        <v>0</v>
      </c>
      <c r="G77" s="55">
        <v>1536.7950000000001</v>
      </c>
      <c r="H77" s="62" t="s">
        <v>7</v>
      </c>
    </row>
    <row r="78" spans="1:8" x14ac:dyDescent="0.25">
      <c r="A78" s="61" t="s">
        <v>31197</v>
      </c>
      <c r="B78" s="61" t="s">
        <v>32415</v>
      </c>
      <c r="C78" s="61" t="s">
        <v>31199</v>
      </c>
      <c r="D78" s="61" t="s">
        <v>34418</v>
      </c>
      <c r="E78" s="55">
        <v>40387.86</v>
      </c>
      <c r="F78" s="62" t="s">
        <v>0</v>
      </c>
      <c r="G78" s="55">
        <v>2129.5999999999899</v>
      </c>
      <c r="H78" s="62" t="s">
        <v>7</v>
      </c>
    </row>
    <row r="79" spans="1:8" x14ac:dyDescent="0.25">
      <c r="A79" s="61" t="s">
        <v>31197</v>
      </c>
      <c r="B79" s="61" t="s">
        <v>32416</v>
      </c>
      <c r="C79" s="61" t="s">
        <v>31199</v>
      </c>
      <c r="D79" s="61" t="s">
        <v>34418</v>
      </c>
      <c r="E79" s="55">
        <v>41144.300000000003</v>
      </c>
      <c r="F79" s="62" t="s">
        <v>0</v>
      </c>
      <c r="G79" s="55">
        <v>2169.4859999999899</v>
      </c>
      <c r="H79" s="62" t="s">
        <v>7</v>
      </c>
    </row>
    <row r="80" spans="1:8" x14ac:dyDescent="0.25">
      <c r="A80" s="61" t="s">
        <v>31197</v>
      </c>
      <c r="B80" s="61" t="s">
        <v>31209</v>
      </c>
      <c r="C80" s="61" t="s">
        <v>31199</v>
      </c>
      <c r="D80" s="61" t="s">
        <v>34418</v>
      </c>
      <c r="E80" s="55">
        <v>66001.199999999895</v>
      </c>
      <c r="F80" s="62" t="s">
        <v>0</v>
      </c>
      <c r="G80" s="55">
        <v>3480.1579999999899</v>
      </c>
      <c r="H80" s="62" t="s">
        <v>7</v>
      </c>
    </row>
    <row r="81" spans="1:8" x14ac:dyDescent="0.25">
      <c r="A81" s="61" t="s">
        <v>31197</v>
      </c>
      <c r="B81" s="61" t="s">
        <v>31210</v>
      </c>
      <c r="C81" s="61" t="s">
        <v>31199</v>
      </c>
      <c r="D81" s="61" t="s">
        <v>34418</v>
      </c>
      <c r="E81" s="55">
        <v>17827.0999999999</v>
      </c>
      <c r="F81" s="62" t="s">
        <v>0</v>
      </c>
      <c r="G81" s="55">
        <v>940</v>
      </c>
      <c r="H81" s="62" t="s">
        <v>7</v>
      </c>
    </row>
    <row r="82" spans="1:8" x14ac:dyDescent="0.25">
      <c r="A82" s="61" t="s">
        <v>31197</v>
      </c>
      <c r="B82" s="61" t="s">
        <v>32417</v>
      </c>
      <c r="C82" s="61" t="s">
        <v>31199</v>
      </c>
      <c r="D82" s="61" t="s">
        <v>34418</v>
      </c>
      <c r="E82" s="55">
        <v>21525.279999999901</v>
      </c>
      <c r="F82" s="62" t="s">
        <v>0</v>
      </c>
      <c r="G82" s="55">
        <v>1135</v>
      </c>
      <c r="H82" s="62" t="s">
        <v>7</v>
      </c>
    </row>
    <row r="83" spans="1:8" x14ac:dyDescent="0.25">
      <c r="A83" s="61" t="s">
        <v>31197</v>
      </c>
      <c r="B83" s="61" t="s">
        <v>31211</v>
      </c>
      <c r="C83" s="61" t="s">
        <v>31199</v>
      </c>
      <c r="D83" s="61" t="s">
        <v>34418</v>
      </c>
      <c r="E83" s="55">
        <v>19615.82</v>
      </c>
      <c r="F83" s="62" t="s">
        <v>0</v>
      </c>
      <c r="G83" s="55">
        <v>1034.317</v>
      </c>
      <c r="H83" s="62" t="s">
        <v>7</v>
      </c>
    </row>
    <row r="84" spans="1:8" x14ac:dyDescent="0.25">
      <c r="A84" s="61" t="s">
        <v>31197</v>
      </c>
      <c r="B84" s="61" t="s">
        <v>31212</v>
      </c>
      <c r="C84" s="61" t="s">
        <v>31199</v>
      </c>
      <c r="D84" s="61" t="s">
        <v>34418</v>
      </c>
      <c r="E84" s="55">
        <v>95583.6</v>
      </c>
      <c r="F84" s="62" t="s">
        <v>0</v>
      </c>
      <c r="G84" s="55">
        <v>5040</v>
      </c>
      <c r="H84" s="62" t="s">
        <v>7</v>
      </c>
    </row>
    <row r="85" spans="1:8" x14ac:dyDescent="0.25">
      <c r="A85" s="61" t="s">
        <v>31197</v>
      </c>
      <c r="B85" s="61" t="s">
        <v>31213</v>
      </c>
      <c r="C85" s="61" t="s">
        <v>31199</v>
      </c>
      <c r="D85" s="61" t="s">
        <v>34418</v>
      </c>
      <c r="E85" s="55">
        <v>5398.71</v>
      </c>
      <c r="F85" s="62" t="s">
        <v>0</v>
      </c>
      <c r="G85" s="55">
        <v>284.66699999999901</v>
      </c>
      <c r="H85" s="62" t="s">
        <v>7</v>
      </c>
    </row>
    <row r="86" spans="1:8" x14ac:dyDescent="0.25">
      <c r="A86" s="61" t="s">
        <v>31197</v>
      </c>
      <c r="B86" s="61" t="s">
        <v>31214</v>
      </c>
      <c r="C86" s="61" t="s">
        <v>31199</v>
      </c>
      <c r="D86" s="61" t="s">
        <v>34418</v>
      </c>
      <c r="E86" s="55">
        <v>968.67999999999904</v>
      </c>
      <c r="F86" s="62" t="s">
        <v>0</v>
      </c>
      <c r="G86" s="55">
        <v>51.076999999999899</v>
      </c>
      <c r="H86" s="62" t="s">
        <v>7</v>
      </c>
    </row>
    <row r="87" spans="1:8" x14ac:dyDescent="0.25">
      <c r="A87" s="61" t="s">
        <v>31197</v>
      </c>
      <c r="B87" s="61" t="s">
        <v>32418</v>
      </c>
      <c r="C87" s="61" t="s">
        <v>31199</v>
      </c>
      <c r="D87" s="61" t="s">
        <v>34418</v>
      </c>
      <c r="E87" s="55">
        <v>5402.14</v>
      </c>
      <c r="F87" s="62" t="s">
        <v>0</v>
      </c>
      <c r="G87" s="55">
        <v>284.84800000000001</v>
      </c>
      <c r="H87" s="62" t="s">
        <v>7</v>
      </c>
    </row>
    <row r="88" spans="1:8" x14ac:dyDescent="0.25">
      <c r="A88" s="61" t="s">
        <v>31197</v>
      </c>
      <c r="B88" s="61" t="s">
        <v>31216</v>
      </c>
      <c r="C88" s="61" t="s">
        <v>31199</v>
      </c>
      <c r="D88" s="61" t="s">
        <v>34418</v>
      </c>
      <c r="E88" s="55">
        <v>23289.02</v>
      </c>
      <c r="F88" s="62" t="s">
        <v>0</v>
      </c>
      <c r="G88" s="55">
        <v>1228</v>
      </c>
      <c r="H88" s="62" t="s">
        <v>7</v>
      </c>
    </row>
    <row r="89" spans="1:8" x14ac:dyDescent="0.25">
      <c r="A89" s="61" t="s">
        <v>31197</v>
      </c>
      <c r="B89" s="61" t="s">
        <v>32419</v>
      </c>
      <c r="C89" s="61" t="s">
        <v>31199</v>
      </c>
      <c r="D89" s="61" t="s">
        <v>34418</v>
      </c>
      <c r="E89" s="55">
        <v>2427.52</v>
      </c>
      <c r="F89" s="62" t="s">
        <v>0</v>
      </c>
      <c r="G89" s="55">
        <v>128</v>
      </c>
      <c r="H89" s="62" t="s">
        <v>7</v>
      </c>
    </row>
    <row r="90" spans="1:8" x14ac:dyDescent="0.25">
      <c r="A90" s="61" t="s">
        <v>31197</v>
      </c>
      <c r="B90" s="61" t="s">
        <v>31479</v>
      </c>
      <c r="C90" s="61" t="s">
        <v>31199</v>
      </c>
      <c r="D90" s="61" t="s">
        <v>34418</v>
      </c>
      <c r="E90" s="55">
        <v>4172.3</v>
      </c>
      <c r="F90" s="62" t="s">
        <v>0</v>
      </c>
      <c r="G90" s="55">
        <v>220</v>
      </c>
      <c r="H90" s="62" t="s">
        <v>7</v>
      </c>
    </row>
    <row r="91" spans="1:8" x14ac:dyDescent="0.25">
      <c r="A91" s="61" t="s">
        <v>31197</v>
      </c>
      <c r="B91" s="61" t="s">
        <v>32421</v>
      </c>
      <c r="C91" s="61" t="s">
        <v>31199</v>
      </c>
      <c r="D91" s="61" t="s">
        <v>34418</v>
      </c>
      <c r="E91" s="55">
        <v>11101.469999999899</v>
      </c>
      <c r="F91" s="62" t="s">
        <v>0</v>
      </c>
      <c r="G91" s="55">
        <v>585.36599999999896</v>
      </c>
      <c r="H91" s="62" t="s">
        <v>7</v>
      </c>
    </row>
    <row r="92" spans="1:8" x14ac:dyDescent="0.25">
      <c r="A92" s="61" t="s">
        <v>31197</v>
      </c>
      <c r="B92" s="61" t="s">
        <v>31217</v>
      </c>
      <c r="C92" s="61" t="s">
        <v>31199</v>
      </c>
      <c r="D92" s="61" t="s">
        <v>34418</v>
      </c>
      <c r="E92" s="55">
        <v>436.19999999999902</v>
      </c>
      <c r="F92" s="62" t="s">
        <v>0</v>
      </c>
      <c r="G92" s="55">
        <v>23</v>
      </c>
      <c r="H92" s="62" t="s">
        <v>7</v>
      </c>
    </row>
    <row r="93" spans="1:8" x14ac:dyDescent="0.25">
      <c r="A93" s="61" t="s">
        <v>31197</v>
      </c>
      <c r="B93" s="61" t="s">
        <v>32422</v>
      </c>
      <c r="C93" s="61" t="s">
        <v>31199</v>
      </c>
      <c r="D93" s="61" t="s">
        <v>34418</v>
      </c>
      <c r="E93" s="55">
        <v>94539.69</v>
      </c>
      <c r="F93" s="62" t="s">
        <v>0</v>
      </c>
      <c r="G93" s="55">
        <v>4984.9560000000001</v>
      </c>
      <c r="H93" s="62" t="s">
        <v>7</v>
      </c>
    </row>
    <row r="94" spans="1:8" x14ac:dyDescent="0.25">
      <c r="A94" s="61" t="s">
        <v>31197</v>
      </c>
      <c r="B94" s="61" t="s">
        <v>32423</v>
      </c>
      <c r="C94" s="61" t="s">
        <v>31199</v>
      </c>
      <c r="D94" s="61" t="s">
        <v>34418</v>
      </c>
      <c r="E94" s="55">
        <v>6068.8</v>
      </c>
      <c r="F94" s="62" t="s">
        <v>0</v>
      </c>
      <c r="G94" s="55">
        <v>320</v>
      </c>
      <c r="H94" s="62" t="s">
        <v>7</v>
      </c>
    </row>
    <row r="95" spans="1:8" x14ac:dyDescent="0.25">
      <c r="A95" s="61" t="s">
        <v>31197</v>
      </c>
      <c r="B95" s="61" t="s">
        <v>32424</v>
      </c>
      <c r="C95" s="61" t="s">
        <v>31199</v>
      </c>
      <c r="D95" s="61" t="s">
        <v>34418</v>
      </c>
      <c r="E95" s="55">
        <v>6561.89</v>
      </c>
      <c r="F95" s="62" t="s">
        <v>0</v>
      </c>
      <c r="G95" s="55">
        <v>346</v>
      </c>
      <c r="H95" s="62" t="s">
        <v>7</v>
      </c>
    </row>
    <row r="96" spans="1:8" x14ac:dyDescent="0.25">
      <c r="A96" s="61" t="s">
        <v>31197</v>
      </c>
      <c r="B96" s="61" t="s">
        <v>32425</v>
      </c>
      <c r="C96" s="61" t="s">
        <v>31199</v>
      </c>
      <c r="D96" s="61" t="s">
        <v>34418</v>
      </c>
      <c r="E96" s="55">
        <v>4001.6199999999899</v>
      </c>
      <c r="F96" s="62" t="s">
        <v>0</v>
      </c>
      <c r="G96" s="55">
        <v>211</v>
      </c>
      <c r="H96" s="62" t="s">
        <v>7</v>
      </c>
    </row>
    <row r="97" spans="1:8" x14ac:dyDescent="0.25">
      <c r="A97" s="61" t="s">
        <v>31197</v>
      </c>
      <c r="B97" s="61" t="s">
        <v>31218</v>
      </c>
      <c r="C97" s="61" t="s">
        <v>31199</v>
      </c>
      <c r="D97" s="61" t="s">
        <v>34418</v>
      </c>
      <c r="E97" s="55">
        <v>1668.92</v>
      </c>
      <c r="F97" s="62" t="s">
        <v>0</v>
      </c>
      <c r="G97" s="55">
        <v>88</v>
      </c>
      <c r="H97" s="62" t="s">
        <v>7</v>
      </c>
    </row>
    <row r="98" spans="1:8" x14ac:dyDescent="0.25">
      <c r="A98" s="61" t="s">
        <v>31197</v>
      </c>
      <c r="B98" s="61" t="s">
        <v>32629</v>
      </c>
      <c r="C98" s="61" t="s">
        <v>31199</v>
      </c>
      <c r="D98" s="61" t="s">
        <v>34418</v>
      </c>
      <c r="E98" s="55">
        <v>15551.299999999899</v>
      </c>
      <c r="F98" s="62" t="s">
        <v>0</v>
      </c>
      <c r="G98" s="55">
        <v>820</v>
      </c>
      <c r="H98" s="62" t="s">
        <v>7</v>
      </c>
    </row>
    <row r="99" spans="1:8" x14ac:dyDescent="0.25">
      <c r="A99" s="61" t="s">
        <v>31197</v>
      </c>
      <c r="B99" s="61" t="s">
        <v>31219</v>
      </c>
      <c r="C99" s="61" t="s">
        <v>31199</v>
      </c>
      <c r="D99" s="61" t="s">
        <v>34418</v>
      </c>
      <c r="E99" s="55">
        <v>4361.9499999999898</v>
      </c>
      <c r="F99" s="62" t="s">
        <v>0</v>
      </c>
      <c r="G99" s="55">
        <v>230</v>
      </c>
      <c r="H99" s="62" t="s">
        <v>7</v>
      </c>
    </row>
    <row r="100" spans="1:8" x14ac:dyDescent="0.25">
      <c r="A100" s="61" t="s">
        <v>31197</v>
      </c>
      <c r="B100" s="61" t="s">
        <v>32427</v>
      </c>
      <c r="C100" s="61" t="s">
        <v>31199</v>
      </c>
      <c r="D100" s="61" t="s">
        <v>34418</v>
      </c>
      <c r="E100" s="55">
        <v>17071.5</v>
      </c>
      <c r="F100" s="62" t="s">
        <v>0</v>
      </c>
      <c r="G100" s="55">
        <v>900.15800000000002</v>
      </c>
      <c r="H100" s="62" t="s">
        <v>7</v>
      </c>
    </row>
    <row r="101" spans="1:8" x14ac:dyDescent="0.25">
      <c r="A101" s="61" t="s">
        <v>31197</v>
      </c>
      <c r="B101" s="61" t="s">
        <v>32630</v>
      </c>
      <c r="C101" s="61" t="s">
        <v>31199</v>
      </c>
      <c r="D101" s="61" t="s">
        <v>34418</v>
      </c>
      <c r="E101" s="55">
        <v>14318.58</v>
      </c>
      <c r="F101" s="62" t="s">
        <v>0</v>
      </c>
      <c r="G101" s="55">
        <v>755</v>
      </c>
      <c r="H101" s="62" t="s">
        <v>7</v>
      </c>
    </row>
    <row r="102" spans="1:8" x14ac:dyDescent="0.25">
      <c r="A102" s="61" t="s">
        <v>31197</v>
      </c>
      <c r="B102" s="61" t="s">
        <v>32428</v>
      </c>
      <c r="C102" s="61" t="s">
        <v>31199</v>
      </c>
      <c r="D102" s="61" t="s">
        <v>34418</v>
      </c>
      <c r="E102" s="55">
        <v>14070.17</v>
      </c>
      <c r="F102" s="62" t="s">
        <v>0</v>
      </c>
      <c r="G102" s="55">
        <v>741.90200000000004</v>
      </c>
      <c r="H102" s="62" t="s">
        <v>7</v>
      </c>
    </row>
    <row r="103" spans="1:8" x14ac:dyDescent="0.25">
      <c r="A103" s="61" t="s">
        <v>31197</v>
      </c>
      <c r="B103" s="61" t="s">
        <v>31221</v>
      </c>
      <c r="C103" s="61" t="s">
        <v>31199</v>
      </c>
      <c r="D103" s="61" t="s">
        <v>34418</v>
      </c>
      <c r="E103" s="55">
        <v>14792.7</v>
      </c>
      <c r="F103" s="62" t="s">
        <v>0</v>
      </c>
      <c r="G103" s="55">
        <v>780</v>
      </c>
      <c r="H103" s="62" t="s">
        <v>7</v>
      </c>
    </row>
    <row r="104" spans="1:8" x14ac:dyDescent="0.25">
      <c r="A104" s="61" t="s">
        <v>31197</v>
      </c>
      <c r="B104" s="61" t="s">
        <v>31222</v>
      </c>
      <c r="C104" s="61" t="s">
        <v>31199</v>
      </c>
      <c r="D104" s="61" t="s">
        <v>34418</v>
      </c>
      <c r="E104" s="55">
        <v>5499.85</v>
      </c>
      <c r="F104" s="62" t="s">
        <v>0</v>
      </c>
      <c r="G104" s="55">
        <v>290</v>
      </c>
      <c r="H104" s="62" t="s">
        <v>7</v>
      </c>
    </row>
    <row r="105" spans="1:8" x14ac:dyDescent="0.25">
      <c r="A105" s="61" t="s">
        <v>31197</v>
      </c>
      <c r="B105" s="61" t="s">
        <v>31223</v>
      </c>
      <c r="C105" s="61" t="s">
        <v>31199</v>
      </c>
      <c r="D105" s="61" t="s">
        <v>34418</v>
      </c>
      <c r="E105" s="55">
        <v>12384.15</v>
      </c>
      <c r="F105" s="62" t="s">
        <v>0</v>
      </c>
      <c r="G105" s="55">
        <v>653</v>
      </c>
      <c r="H105" s="62" t="s">
        <v>7</v>
      </c>
    </row>
    <row r="106" spans="1:8" x14ac:dyDescent="0.25">
      <c r="A106" s="61" t="s">
        <v>31197</v>
      </c>
      <c r="B106" s="61" t="s">
        <v>31224</v>
      </c>
      <c r="C106" s="61" t="s">
        <v>31199</v>
      </c>
      <c r="D106" s="61" t="s">
        <v>34418</v>
      </c>
      <c r="E106" s="55">
        <v>6637.75</v>
      </c>
      <c r="F106" s="62" t="s">
        <v>0</v>
      </c>
      <c r="G106" s="55">
        <v>350</v>
      </c>
      <c r="H106" s="62" t="s">
        <v>7</v>
      </c>
    </row>
    <row r="107" spans="1:8" x14ac:dyDescent="0.25">
      <c r="A107" s="61" t="s">
        <v>31197</v>
      </c>
      <c r="B107" s="61" t="s">
        <v>32429</v>
      </c>
      <c r="C107" s="61" t="s">
        <v>31199</v>
      </c>
      <c r="D107" s="61" t="s">
        <v>34418</v>
      </c>
      <c r="E107" s="55">
        <v>29585.4</v>
      </c>
      <c r="F107" s="62" t="s">
        <v>0</v>
      </c>
      <c r="G107" s="55">
        <v>1560</v>
      </c>
      <c r="H107" s="62" t="s">
        <v>7</v>
      </c>
    </row>
    <row r="108" spans="1:8" x14ac:dyDescent="0.25">
      <c r="A108" s="61" t="s">
        <v>31197</v>
      </c>
      <c r="B108" s="61" t="s">
        <v>32430</v>
      </c>
      <c r="C108" s="61" t="s">
        <v>31199</v>
      </c>
      <c r="D108" s="61" t="s">
        <v>34418</v>
      </c>
      <c r="E108" s="55">
        <v>38376.400000000001</v>
      </c>
      <c r="F108" s="62" t="s">
        <v>0</v>
      </c>
      <c r="G108" s="55">
        <v>2023.538</v>
      </c>
      <c r="H108" s="62" t="s">
        <v>7</v>
      </c>
    </row>
    <row r="109" spans="1:8" x14ac:dyDescent="0.25">
      <c r="A109" s="61" t="s">
        <v>31197</v>
      </c>
      <c r="B109" s="61" t="s">
        <v>32626</v>
      </c>
      <c r="C109" s="61" t="s">
        <v>31199</v>
      </c>
      <c r="D109" s="61" t="s">
        <v>34418</v>
      </c>
      <c r="E109" s="55">
        <v>31462.9399999999</v>
      </c>
      <c r="F109" s="62" t="s">
        <v>0</v>
      </c>
      <c r="G109" s="55">
        <v>1659</v>
      </c>
      <c r="H109" s="62" t="s">
        <v>7</v>
      </c>
    </row>
    <row r="110" spans="1:8" x14ac:dyDescent="0.25">
      <c r="A110" s="61" t="s">
        <v>31197</v>
      </c>
      <c r="B110" s="61" t="s">
        <v>31225</v>
      </c>
      <c r="C110" s="61" t="s">
        <v>31199</v>
      </c>
      <c r="D110" s="61" t="s">
        <v>34418</v>
      </c>
      <c r="E110" s="55">
        <v>41320.279999999897</v>
      </c>
      <c r="F110" s="62" t="s">
        <v>0</v>
      </c>
      <c r="G110" s="55">
        <v>2178.7649999999899</v>
      </c>
      <c r="H110" s="62" t="s">
        <v>7</v>
      </c>
    </row>
    <row r="111" spans="1:8" x14ac:dyDescent="0.25">
      <c r="A111" s="61" t="s">
        <v>31197</v>
      </c>
      <c r="B111" s="61" t="s">
        <v>31226</v>
      </c>
      <c r="C111" s="61" t="s">
        <v>31199</v>
      </c>
      <c r="D111" s="61" t="s">
        <v>34418</v>
      </c>
      <c r="E111" s="55">
        <v>31842.240000000002</v>
      </c>
      <c r="F111" s="62" t="s">
        <v>0</v>
      </c>
      <c r="G111" s="55">
        <v>1679</v>
      </c>
      <c r="H111" s="62" t="s">
        <v>7</v>
      </c>
    </row>
    <row r="112" spans="1:8" x14ac:dyDescent="0.25">
      <c r="A112" s="61" t="s">
        <v>31197</v>
      </c>
      <c r="B112" s="61" t="s">
        <v>31227</v>
      </c>
      <c r="C112" s="61" t="s">
        <v>31199</v>
      </c>
      <c r="D112" s="61" t="s">
        <v>34418</v>
      </c>
      <c r="E112" s="55">
        <v>29395.75</v>
      </c>
      <c r="F112" s="62" t="s">
        <v>0</v>
      </c>
      <c r="G112" s="55">
        <v>1550</v>
      </c>
      <c r="H112" s="62" t="s">
        <v>7</v>
      </c>
    </row>
    <row r="113" spans="1:8" x14ac:dyDescent="0.25">
      <c r="A113" s="61" t="s">
        <v>31197</v>
      </c>
      <c r="B113" s="61" t="s">
        <v>31228</v>
      </c>
      <c r="C113" s="61" t="s">
        <v>31199</v>
      </c>
      <c r="D113" s="61" t="s">
        <v>34418</v>
      </c>
      <c r="E113" s="55">
        <v>37979.919999999896</v>
      </c>
      <c r="F113" s="62" t="s">
        <v>0</v>
      </c>
      <c r="G113" s="55">
        <v>2002.6320000000001</v>
      </c>
      <c r="H113" s="62" t="s">
        <v>7</v>
      </c>
    </row>
    <row r="114" spans="1:8" x14ac:dyDescent="0.25">
      <c r="A114" s="61" t="s">
        <v>31197</v>
      </c>
      <c r="B114" s="61" t="s">
        <v>31229</v>
      </c>
      <c r="C114" s="61" t="s">
        <v>31199</v>
      </c>
      <c r="D114" s="61" t="s">
        <v>34418</v>
      </c>
      <c r="E114" s="55">
        <v>30630.66</v>
      </c>
      <c r="F114" s="62" t="s">
        <v>0</v>
      </c>
      <c r="G114" s="55">
        <v>1615.115</v>
      </c>
      <c r="H114" s="62" t="s">
        <v>7</v>
      </c>
    </row>
    <row r="115" spans="1:8" x14ac:dyDescent="0.25">
      <c r="A115" s="61" t="s">
        <v>31197</v>
      </c>
      <c r="B115" s="61" t="s">
        <v>31230</v>
      </c>
      <c r="C115" s="61" t="s">
        <v>31199</v>
      </c>
      <c r="D115" s="61" t="s">
        <v>34418</v>
      </c>
      <c r="E115" s="55">
        <v>17615.57</v>
      </c>
      <c r="F115" s="62" t="s">
        <v>0</v>
      </c>
      <c r="G115" s="55">
        <v>928.846</v>
      </c>
      <c r="H115" s="62" t="s">
        <v>7</v>
      </c>
    </row>
    <row r="116" spans="1:8" x14ac:dyDescent="0.25">
      <c r="A116" s="61" t="s">
        <v>31197</v>
      </c>
      <c r="B116" s="61" t="s">
        <v>32431</v>
      </c>
      <c r="C116" s="61" t="s">
        <v>31199</v>
      </c>
      <c r="D116" s="61" t="s">
        <v>34418</v>
      </c>
      <c r="E116" s="55">
        <v>140739.269999999</v>
      </c>
      <c r="F116" s="62" t="s">
        <v>0</v>
      </c>
      <c r="G116" s="55">
        <v>7421</v>
      </c>
      <c r="H116" s="62" t="s">
        <v>7</v>
      </c>
    </row>
    <row r="117" spans="1:8" x14ac:dyDescent="0.25">
      <c r="A117" s="61" t="s">
        <v>31197</v>
      </c>
      <c r="B117" s="61" t="s">
        <v>31231</v>
      </c>
      <c r="C117" s="61" t="s">
        <v>31199</v>
      </c>
      <c r="D117" s="61" t="s">
        <v>34418</v>
      </c>
      <c r="E117" s="55">
        <v>19761.529999999901</v>
      </c>
      <c r="F117" s="62" t="s">
        <v>0</v>
      </c>
      <c r="G117" s="55">
        <v>1042</v>
      </c>
      <c r="H117" s="62" t="s">
        <v>7</v>
      </c>
    </row>
    <row r="118" spans="1:8" x14ac:dyDescent="0.25">
      <c r="A118" s="61" t="s">
        <v>31197</v>
      </c>
      <c r="B118" s="61" t="s">
        <v>31232</v>
      </c>
      <c r="C118" s="61" t="s">
        <v>31199</v>
      </c>
      <c r="D118" s="61" t="s">
        <v>34418</v>
      </c>
      <c r="E118" s="55">
        <v>21127.0099999999</v>
      </c>
      <c r="F118" s="62" t="s">
        <v>0</v>
      </c>
      <c r="G118" s="55">
        <v>1114</v>
      </c>
      <c r="H118" s="62" t="s">
        <v>7</v>
      </c>
    </row>
    <row r="119" spans="1:8" x14ac:dyDescent="0.25">
      <c r="A119" s="61" t="s">
        <v>31197</v>
      </c>
      <c r="B119" s="61" t="s">
        <v>31233</v>
      </c>
      <c r="C119" s="61" t="s">
        <v>31199</v>
      </c>
      <c r="D119" s="61" t="s">
        <v>34418</v>
      </c>
      <c r="E119" s="55">
        <v>58601.849999999897</v>
      </c>
      <c r="F119" s="62" t="s">
        <v>0</v>
      </c>
      <c r="G119" s="55">
        <v>3090</v>
      </c>
      <c r="H119" s="62" t="s">
        <v>7</v>
      </c>
    </row>
    <row r="120" spans="1:8" x14ac:dyDescent="0.25">
      <c r="A120" s="61" t="s">
        <v>31197</v>
      </c>
      <c r="B120" s="61" t="s">
        <v>31234</v>
      </c>
      <c r="C120" s="61" t="s">
        <v>31199</v>
      </c>
      <c r="D120" s="61" t="s">
        <v>34418</v>
      </c>
      <c r="E120" s="55">
        <v>118720.899999999</v>
      </c>
      <c r="F120" s="62" t="s">
        <v>0</v>
      </c>
      <c r="G120" s="55">
        <v>6260</v>
      </c>
      <c r="H120" s="62" t="s">
        <v>7</v>
      </c>
    </row>
    <row r="121" spans="1:8" x14ac:dyDescent="0.25">
      <c r="A121" s="61" t="s">
        <v>31197</v>
      </c>
      <c r="B121" s="61" t="s">
        <v>31235</v>
      </c>
      <c r="C121" s="61" t="s">
        <v>31199</v>
      </c>
      <c r="D121" s="61" t="s">
        <v>34418</v>
      </c>
      <c r="E121" s="55">
        <v>355593.26</v>
      </c>
      <c r="F121" s="62" t="s">
        <v>0</v>
      </c>
      <c r="G121" s="55">
        <v>18749.9739999999</v>
      </c>
      <c r="H121" s="62" t="s">
        <v>7</v>
      </c>
    </row>
    <row r="122" spans="1:8" x14ac:dyDescent="0.25">
      <c r="A122" s="61" t="s">
        <v>31197</v>
      </c>
      <c r="B122" s="61" t="s">
        <v>31236</v>
      </c>
      <c r="C122" s="61" t="s">
        <v>31199</v>
      </c>
      <c r="D122" s="61" t="s">
        <v>34418</v>
      </c>
      <c r="E122" s="55">
        <v>7586</v>
      </c>
      <c r="F122" s="62" t="s">
        <v>0</v>
      </c>
      <c r="G122" s="55">
        <v>400</v>
      </c>
      <c r="H122" s="62" t="s">
        <v>7</v>
      </c>
    </row>
    <row r="123" spans="1:8" x14ac:dyDescent="0.25">
      <c r="A123" s="61" t="s">
        <v>31197</v>
      </c>
      <c r="B123" s="61" t="s">
        <v>31237</v>
      </c>
      <c r="C123" s="61" t="s">
        <v>31199</v>
      </c>
      <c r="D123" s="61" t="s">
        <v>34418</v>
      </c>
      <c r="E123" s="55">
        <v>27575.11</v>
      </c>
      <c r="F123" s="62" t="s">
        <v>0</v>
      </c>
      <c r="G123" s="55">
        <v>1454</v>
      </c>
      <c r="H123" s="62" t="s">
        <v>7</v>
      </c>
    </row>
    <row r="124" spans="1:8" x14ac:dyDescent="0.25">
      <c r="A124" s="61" t="s">
        <v>31197</v>
      </c>
      <c r="B124" s="61" t="s">
        <v>31238</v>
      </c>
      <c r="C124" s="61" t="s">
        <v>31199</v>
      </c>
      <c r="D124" s="61" t="s">
        <v>34418</v>
      </c>
      <c r="E124" s="55">
        <v>25470</v>
      </c>
      <c r="F124" s="62" t="s">
        <v>0</v>
      </c>
      <c r="G124" s="55">
        <v>1343</v>
      </c>
      <c r="H124" s="62" t="s">
        <v>7</v>
      </c>
    </row>
    <row r="125" spans="1:8" x14ac:dyDescent="0.25">
      <c r="A125" s="61" t="s">
        <v>31197</v>
      </c>
      <c r="B125" s="61" t="s">
        <v>31239</v>
      </c>
      <c r="C125" s="61" t="s">
        <v>31199</v>
      </c>
      <c r="D125" s="61" t="s">
        <v>34418</v>
      </c>
      <c r="E125" s="55">
        <v>12023.809999999899</v>
      </c>
      <c r="F125" s="62" t="s">
        <v>0</v>
      </c>
      <c r="G125" s="55">
        <v>634</v>
      </c>
      <c r="H125" s="62" t="s">
        <v>7</v>
      </c>
    </row>
    <row r="126" spans="1:8" x14ac:dyDescent="0.25">
      <c r="A126" s="61" t="s">
        <v>31197</v>
      </c>
      <c r="B126" s="61" t="s">
        <v>31241</v>
      </c>
      <c r="C126" s="61" t="s">
        <v>31199</v>
      </c>
      <c r="D126" s="61" t="s">
        <v>34418</v>
      </c>
      <c r="E126" s="55">
        <v>31092.619999999901</v>
      </c>
      <c r="F126" s="62" t="s">
        <v>0</v>
      </c>
      <c r="G126" s="55">
        <v>1639.4739999999899</v>
      </c>
      <c r="H126" s="62" t="s">
        <v>7</v>
      </c>
    </row>
    <row r="127" spans="1:8" x14ac:dyDescent="0.25">
      <c r="A127" s="61" t="s">
        <v>31197</v>
      </c>
      <c r="B127" s="61" t="s">
        <v>31242</v>
      </c>
      <c r="C127" s="61" t="s">
        <v>31199</v>
      </c>
      <c r="D127" s="61" t="s">
        <v>34418</v>
      </c>
      <c r="E127" s="55">
        <v>48531.44</v>
      </c>
      <c r="F127" s="62" t="s">
        <v>0</v>
      </c>
      <c r="G127" s="55">
        <v>2559</v>
      </c>
      <c r="H127" s="62" t="s">
        <v>7</v>
      </c>
    </row>
    <row r="128" spans="1:8" x14ac:dyDescent="0.25">
      <c r="A128" s="61" t="s">
        <v>31197</v>
      </c>
      <c r="B128" s="61" t="s">
        <v>31243</v>
      </c>
      <c r="C128" s="61" t="s">
        <v>31199</v>
      </c>
      <c r="D128" s="61" t="s">
        <v>34418</v>
      </c>
      <c r="E128" s="55">
        <v>218811.92</v>
      </c>
      <c r="F128" s="62" t="s">
        <v>0</v>
      </c>
      <c r="G128" s="55">
        <v>11537.67</v>
      </c>
      <c r="H128" s="62" t="s">
        <v>7</v>
      </c>
    </row>
    <row r="129" spans="1:8" x14ac:dyDescent="0.25">
      <c r="A129" s="61" t="s">
        <v>31197</v>
      </c>
      <c r="B129" s="61" t="s">
        <v>31244</v>
      </c>
      <c r="C129" s="61" t="s">
        <v>31199</v>
      </c>
      <c r="D129" s="61" t="s">
        <v>34418</v>
      </c>
      <c r="E129" s="55">
        <v>37361.050000000003</v>
      </c>
      <c r="F129" s="62" t="s">
        <v>0</v>
      </c>
      <c r="G129" s="55">
        <v>1970</v>
      </c>
      <c r="H129" s="62" t="s">
        <v>7</v>
      </c>
    </row>
    <row r="130" spans="1:8" x14ac:dyDescent="0.25">
      <c r="A130" s="61" t="s">
        <v>31197</v>
      </c>
      <c r="B130" s="61" t="s">
        <v>31245</v>
      </c>
      <c r="C130" s="61" t="s">
        <v>31199</v>
      </c>
      <c r="D130" s="61" t="s">
        <v>34418</v>
      </c>
      <c r="E130" s="55">
        <v>189491.67</v>
      </c>
      <c r="F130" s="62" t="s">
        <v>0</v>
      </c>
      <c r="G130" s="55">
        <v>9991.6509999999907</v>
      </c>
      <c r="H130" s="62" t="s">
        <v>7</v>
      </c>
    </row>
    <row r="131" spans="1:8" x14ac:dyDescent="0.25">
      <c r="A131" s="61" t="s">
        <v>31197</v>
      </c>
      <c r="B131" s="61" t="s">
        <v>31246</v>
      </c>
      <c r="C131" s="61" t="s">
        <v>31199</v>
      </c>
      <c r="D131" s="61" t="s">
        <v>34418</v>
      </c>
      <c r="E131" s="55">
        <v>21089.08</v>
      </c>
      <c r="F131" s="62" t="s">
        <v>0</v>
      </c>
      <c r="G131" s="55">
        <v>1112</v>
      </c>
      <c r="H131" s="62" t="s">
        <v>7</v>
      </c>
    </row>
    <row r="132" spans="1:8" x14ac:dyDescent="0.25">
      <c r="A132" s="61" t="s">
        <v>31197</v>
      </c>
      <c r="B132" s="61" t="s">
        <v>32432</v>
      </c>
      <c r="C132" s="61" t="s">
        <v>31199</v>
      </c>
      <c r="D132" s="61" t="s">
        <v>34418</v>
      </c>
      <c r="E132" s="55">
        <v>25641.63</v>
      </c>
      <c r="F132" s="62" t="s">
        <v>0</v>
      </c>
      <c r="G132" s="55">
        <v>1352.05</v>
      </c>
      <c r="H132" s="62" t="s">
        <v>7</v>
      </c>
    </row>
    <row r="133" spans="1:8" x14ac:dyDescent="0.25">
      <c r="A133" s="61" t="s">
        <v>31197</v>
      </c>
      <c r="B133" s="61" t="s">
        <v>32433</v>
      </c>
      <c r="C133" s="61" t="s">
        <v>31199</v>
      </c>
      <c r="D133" s="61" t="s">
        <v>34418</v>
      </c>
      <c r="E133" s="55">
        <v>17068.5</v>
      </c>
      <c r="F133" s="62" t="s">
        <v>0</v>
      </c>
      <c r="G133" s="55">
        <v>900</v>
      </c>
      <c r="H133" s="62" t="s">
        <v>7</v>
      </c>
    </row>
    <row r="134" spans="1:8" x14ac:dyDescent="0.25">
      <c r="A134" s="61" t="s">
        <v>31197</v>
      </c>
      <c r="B134" s="61" t="s">
        <v>32434</v>
      </c>
      <c r="C134" s="61" t="s">
        <v>31199</v>
      </c>
      <c r="D134" s="61" t="s">
        <v>34418</v>
      </c>
      <c r="E134" s="55">
        <v>173766.329999999</v>
      </c>
      <c r="F134" s="62" t="s">
        <v>0</v>
      </c>
      <c r="G134" s="55">
        <v>9162.4740000000002</v>
      </c>
      <c r="H134" s="62" t="s">
        <v>7</v>
      </c>
    </row>
    <row r="135" spans="1:8" x14ac:dyDescent="0.25">
      <c r="A135" s="61" t="s">
        <v>31197</v>
      </c>
      <c r="B135" s="61" t="s">
        <v>31248</v>
      </c>
      <c r="C135" s="61" t="s">
        <v>31199</v>
      </c>
      <c r="D135" s="61" t="s">
        <v>34418</v>
      </c>
      <c r="E135" s="55">
        <v>9148.0300000000007</v>
      </c>
      <c r="F135" s="62" t="s">
        <v>0</v>
      </c>
      <c r="G135" s="55">
        <v>482.36399999999901</v>
      </c>
      <c r="H135" s="62" t="s">
        <v>7</v>
      </c>
    </row>
    <row r="136" spans="1:8" x14ac:dyDescent="0.25">
      <c r="A136" s="61" t="s">
        <v>31197</v>
      </c>
      <c r="B136" s="61" t="s">
        <v>31249</v>
      </c>
      <c r="C136" s="61" t="s">
        <v>31199</v>
      </c>
      <c r="D136" s="61" t="s">
        <v>34418</v>
      </c>
      <c r="E136" s="55">
        <v>85759.74</v>
      </c>
      <c r="F136" s="62" t="s">
        <v>0</v>
      </c>
      <c r="G136" s="55">
        <v>4522</v>
      </c>
      <c r="H136" s="62" t="s">
        <v>7</v>
      </c>
    </row>
    <row r="137" spans="1:8" x14ac:dyDescent="0.25">
      <c r="A137" s="61" t="s">
        <v>31197</v>
      </c>
      <c r="B137" s="61" t="s">
        <v>31250</v>
      </c>
      <c r="C137" s="61" t="s">
        <v>31199</v>
      </c>
      <c r="D137" s="61" t="s">
        <v>34418</v>
      </c>
      <c r="E137" s="55">
        <v>22435.5999999999</v>
      </c>
      <c r="F137" s="62" t="s">
        <v>0</v>
      </c>
      <c r="G137" s="55">
        <v>1183</v>
      </c>
      <c r="H137" s="62" t="s">
        <v>7</v>
      </c>
    </row>
    <row r="138" spans="1:8" x14ac:dyDescent="0.25">
      <c r="A138" s="61" t="s">
        <v>31197</v>
      </c>
      <c r="B138" s="61" t="s">
        <v>31251</v>
      </c>
      <c r="C138" s="61" t="s">
        <v>31199</v>
      </c>
      <c r="D138" s="61" t="s">
        <v>34418</v>
      </c>
      <c r="E138" s="55">
        <v>77377.199999999895</v>
      </c>
      <c r="F138" s="62" t="s">
        <v>0</v>
      </c>
      <c r="G138" s="55">
        <v>4080</v>
      </c>
      <c r="H138" s="62" t="s">
        <v>7</v>
      </c>
    </row>
    <row r="139" spans="1:8" x14ac:dyDescent="0.25">
      <c r="A139" s="61" t="s">
        <v>31197</v>
      </c>
      <c r="B139" s="61" t="s">
        <v>32435</v>
      </c>
      <c r="C139" s="61" t="s">
        <v>31199</v>
      </c>
      <c r="D139" s="61" t="s">
        <v>34418</v>
      </c>
      <c r="E139" s="55">
        <v>4987.8</v>
      </c>
      <c r="F139" s="62" t="s">
        <v>0</v>
      </c>
      <c r="G139" s="55">
        <v>263</v>
      </c>
      <c r="H139" s="62" t="s">
        <v>7</v>
      </c>
    </row>
    <row r="140" spans="1:8" x14ac:dyDescent="0.25">
      <c r="A140" s="61" t="s">
        <v>31197</v>
      </c>
      <c r="B140" s="61" t="s">
        <v>31252</v>
      </c>
      <c r="C140" s="61" t="s">
        <v>31199</v>
      </c>
      <c r="D140" s="61" t="s">
        <v>34418</v>
      </c>
      <c r="E140" s="55">
        <v>13204.799999999899</v>
      </c>
      <c r="F140" s="62" t="s">
        <v>0</v>
      </c>
      <c r="G140" s="55">
        <v>696.27200000000005</v>
      </c>
      <c r="H140" s="62" t="s">
        <v>7</v>
      </c>
    </row>
    <row r="141" spans="1:8" x14ac:dyDescent="0.25">
      <c r="A141" s="61" t="s">
        <v>31197</v>
      </c>
      <c r="B141" s="61" t="s">
        <v>31253</v>
      </c>
      <c r="C141" s="61" t="s">
        <v>31199</v>
      </c>
      <c r="D141" s="61" t="s">
        <v>34418</v>
      </c>
      <c r="E141" s="55">
        <v>14982.35</v>
      </c>
      <c r="F141" s="62" t="s">
        <v>0</v>
      </c>
      <c r="G141" s="55">
        <v>790</v>
      </c>
      <c r="H141" s="62" t="s">
        <v>7</v>
      </c>
    </row>
    <row r="142" spans="1:8" x14ac:dyDescent="0.25">
      <c r="A142" s="61" t="s">
        <v>31197</v>
      </c>
      <c r="B142" s="61" t="s">
        <v>31254</v>
      </c>
      <c r="C142" s="61" t="s">
        <v>31199</v>
      </c>
      <c r="D142" s="61" t="s">
        <v>34418</v>
      </c>
      <c r="E142" s="55">
        <v>13085.85</v>
      </c>
      <c r="F142" s="62" t="s">
        <v>0</v>
      </c>
      <c r="G142" s="55">
        <v>690</v>
      </c>
      <c r="H142" s="62" t="s">
        <v>7</v>
      </c>
    </row>
    <row r="143" spans="1:8" x14ac:dyDescent="0.25">
      <c r="A143" s="61" t="s">
        <v>31197</v>
      </c>
      <c r="B143" s="61" t="s">
        <v>31255</v>
      </c>
      <c r="C143" s="61" t="s">
        <v>31199</v>
      </c>
      <c r="D143" s="61" t="s">
        <v>34418</v>
      </c>
      <c r="E143" s="55">
        <v>22947.65</v>
      </c>
      <c r="F143" s="62" t="s">
        <v>0</v>
      </c>
      <c r="G143" s="55">
        <v>1210</v>
      </c>
      <c r="H143" s="62" t="s">
        <v>7</v>
      </c>
    </row>
    <row r="144" spans="1:8" x14ac:dyDescent="0.25">
      <c r="A144" s="61" t="s">
        <v>31197</v>
      </c>
      <c r="B144" s="61" t="s">
        <v>31257</v>
      </c>
      <c r="C144" s="61" t="s">
        <v>31199</v>
      </c>
      <c r="D144" s="61" t="s">
        <v>34418</v>
      </c>
      <c r="E144" s="55">
        <v>48626.26</v>
      </c>
      <c r="F144" s="62" t="s">
        <v>0</v>
      </c>
      <c r="G144" s="55">
        <v>2564</v>
      </c>
      <c r="H144" s="62" t="s">
        <v>7</v>
      </c>
    </row>
    <row r="145" spans="1:8" x14ac:dyDescent="0.25">
      <c r="A145" s="61" t="s">
        <v>31197</v>
      </c>
      <c r="B145" s="61" t="s">
        <v>31258</v>
      </c>
      <c r="C145" s="61" t="s">
        <v>31199</v>
      </c>
      <c r="D145" s="61" t="s">
        <v>34418</v>
      </c>
      <c r="E145" s="55">
        <v>66243.02</v>
      </c>
      <c r="F145" s="62" t="s">
        <v>0</v>
      </c>
      <c r="G145" s="55">
        <v>3492.9090000000001</v>
      </c>
      <c r="H145" s="62" t="s">
        <v>7</v>
      </c>
    </row>
    <row r="146" spans="1:8" x14ac:dyDescent="0.25">
      <c r="A146" s="61" t="s">
        <v>31197</v>
      </c>
      <c r="B146" s="61" t="s">
        <v>31259</v>
      </c>
      <c r="C146" s="61" t="s">
        <v>31199</v>
      </c>
      <c r="D146" s="61" t="s">
        <v>34418</v>
      </c>
      <c r="E146" s="55">
        <v>39636.849999999897</v>
      </c>
      <c r="F146" s="62" t="s">
        <v>0</v>
      </c>
      <c r="G146" s="55">
        <v>2090</v>
      </c>
      <c r="H146" s="62" t="s">
        <v>7</v>
      </c>
    </row>
    <row r="147" spans="1:8" x14ac:dyDescent="0.25">
      <c r="A147" s="61" t="s">
        <v>31197</v>
      </c>
      <c r="B147" s="61" t="s">
        <v>31260</v>
      </c>
      <c r="C147" s="61" t="s">
        <v>31199</v>
      </c>
      <c r="D147" s="61" t="s">
        <v>34418</v>
      </c>
      <c r="E147" s="55">
        <v>14906.49</v>
      </c>
      <c r="F147" s="62" t="s">
        <v>0</v>
      </c>
      <c r="G147" s="55">
        <v>786</v>
      </c>
      <c r="H147" s="62" t="s">
        <v>7</v>
      </c>
    </row>
    <row r="148" spans="1:8" x14ac:dyDescent="0.25">
      <c r="A148" s="61" t="s">
        <v>31197</v>
      </c>
      <c r="B148" s="61" t="s">
        <v>32436</v>
      </c>
      <c r="C148" s="61" t="s">
        <v>31199</v>
      </c>
      <c r="D148" s="61" t="s">
        <v>34418</v>
      </c>
      <c r="E148" s="55">
        <v>123101.82</v>
      </c>
      <c r="F148" s="62" t="s">
        <v>0</v>
      </c>
      <c r="G148" s="55">
        <v>6491</v>
      </c>
      <c r="H148" s="62" t="s">
        <v>7</v>
      </c>
    </row>
    <row r="149" spans="1:8" x14ac:dyDescent="0.25">
      <c r="A149" s="61" t="s">
        <v>31197</v>
      </c>
      <c r="B149" s="61" t="s">
        <v>31261</v>
      </c>
      <c r="C149" s="61" t="s">
        <v>31199</v>
      </c>
      <c r="D149" s="61" t="s">
        <v>34418</v>
      </c>
      <c r="E149" s="55">
        <v>5822.25</v>
      </c>
      <c r="F149" s="62" t="s">
        <v>0</v>
      </c>
      <c r="G149" s="55">
        <v>307</v>
      </c>
      <c r="H149" s="62" t="s">
        <v>7</v>
      </c>
    </row>
    <row r="150" spans="1:8" x14ac:dyDescent="0.25">
      <c r="A150" s="61" t="s">
        <v>31197</v>
      </c>
      <c r="B150" s="61" t="s">
        <v>32437</v>
      </c>
      <c r="C150" s="61" t="s">
        <v>31199</v>
      </c>
      <c r="D150" s="61" t="s">
        <v>34418</v>
      </c>
      <c r="E150" s="55">
        <v>18206.400000000001</v>
      </c>
      <c r="F150" s="62" t="s">
        <v>0</v>
      </c>
      <c r="G150" s="55">
        <v>960</v>
      </c>
      <c r="H150" s="62" t="s">
        <v>7</v>
      </c>
    </row>
    <row r="151" spans="1:8" x14ac:dyDescent="0.25">
      <c r="A151" s="61" t="s">
        <v>31197</v>
      </c>
      <c r="B151" s="61" t="s">
        <v>31480</v>
      </c>
      <c r="C151" s="61" t="s">
        <v>31199</v>
      </c>
      <c r="D151" s="61" t="s">
        <v>34418</v>
      </c>
      <c r="E151" s="55">
        <v>14223.75</v>
      </c>
      <c r="F151" s="62" t="s">
        <v>0</v>
      </c>
      <c r="G151" s="55">
        <v>750</v>
      </c>
      <c r="H151" s="62" t="s">
        <v>7</v>
      </c>
    </row>
    <row r="152" spans="1:8" x14ac:dyDescent="0.25">
      <c r="A152" s="61" t="s">
        <v>31197</v>
      </c>
      <c r="B152" s="61" t="s">
        <v>31262</v>
      </c>
      <c r="C152" s="61" t="s">
        <v>31199</v>
      </c>
      <c r="D152" s="61" t="s">
        <v>34418</v>
      </c>
      <c r="E152" s="55">
        <v>24275.200000000001</v>
      </c>
      <c r="F152" s="62" t="s">
        <v>0</v>
      </c>
      <c r="G152" s="55">
        <v>1280</v>
      </c>
      <c r="H152" s="62" t="s">
        <v>7</v>
      </c>
    </row>
    <row r="153" spans="1:8" x14ac:dyDescent="0.25">
      <c r="A153" s="61" t="s">
        <v>31197</v>
      </c>
      <c r="B153" s="61" t="s">
        <v>31263</v>
      </c>
      <c r="C153" s="61" t="s">
        <v>31199</v>
      </c>
      <c r="D153" s="61" t="s">
        <v>34418</v>
      </c>
      <c r="E153" s="55">
        <v>36029.379999999903</v>
      </c>
      <c r="F153" s="62" t="s">
        <v>0</v>
      </c>
      <c r="G153" s="55">
        <v>1899.7829999999899</v>
      </c>
      <c r="H153" s="62" t="s">
        <v>7</v>
      </c>
    </row>
    <row r="154" spans="1:8" x14ac:dyDescent="0.25">
      <c r="A154" s="61" t="s">
        <v>31197</v>
      </c>
      <c r="B154" s="61" t="s">
        <v>31264</v>
      </c>
      <c r="C154" s="61" t="s">
        <v>31199</v>
      </c>
      <c r="D154" s="61" t="s">
        <v>34418</v>
      </c>
      <c r="E154" s="55">
        <v>157807.76</v>
      </c>
      <c r="F154" s="62" t="s">
        <v>0</v>
      </c>
      <c r="G154" s="55">
        <v>8321</v>
      </c>
      <c r="H154" s="62" t="s">
        <v>7</v>
      </c>
    </row>
    <row r="155" spans="1:8" x14ac:dyDescent="0.25">
      <c r="A155" s="61" t="s">
        <v>31197</v>
      </c>
      <c r="B155" s="61" t="s">
        <v>31265</v>
      </c>
      <c r="C155" s="61" t="s">
        <v>31199</v>
      </c>
      <c r="D155" s="61" t="s">
        <v>34418</v>
      </c>
      <c r="E155" s="55">
        <v>141573.73000000001</v>
      </c>
      <c r="F155" s="62" t="s">
        <v>0</v>
      </c>
      <c r="G155" s="55">
        <v>7465</v>
      </c>
      <c r="H155" s="62" t="s">
        <v>7</v>
      </c>
    </row>
    <row r="156" spans="1:8" x14ac:dyDescent="0.25">
      <c r="A156" s="61" t="s">
        <v>31197</v>
      </c>
      <c r="B156" s="61" t="s">
        <v>31266</v>
      </c>
      <c r="C156" s="61" t="s">
        <v>31199</v>
      </c>
      <c r="D156" s="61" t="s">
        <v>34418</v>
      </c>
      <c r="E156" s="55">
        <v>162776.6</v>
      </c>
      <c r="F156" s="62" t="s">
        <v>0</v>
      </c>
      <c r="G156" s="55">
        <v>8583</v>
      </c>
      <c r="H156" s="62" t="s">
        <v>7</v>
      </c>
    </row>
    <row r="157" spans="1:8" x14ac:dyDescent="0.25">
      <c r="A157" s="61" t="s">
        <v>31197</v>
      </c>
      <c r="B157" s="61" t="s">
        <v>31267</v>
      </c>
      <c r="C157" s="61" t="s">
        <v>31199</v>
      </c>
      <c r="D157" s="61" t="s">
        <v>34418</v>
      </c>
      <c r="E157" s="55">
        <v>23004.549999999901</v>
      </c>
      <c r="F157" s="62" t="s">
        <v>0</v>
      </c>
      <c r="G157" s="55">
        <v>1213</v>
      </c>
      <c r="H157" s="62" t="s">
        <v>7</v>
      </c>
    </row>
    <row r="158" spans="1:8" x14ac:dyDescent="0.25">
      <c r="A158" s="61" t="s">
        <v>31197</v>
      </c>
      <c r="B158" s="61" t="s">
        <v>31268</v>
      </c>
      <c r="C158" s="61" t="s">
        <v>31199</v>
      </c>
      <c r="D158" s="61" t="s">
        <v>34418</v>
      </c>
      <c r="E158" s="55">
        <v>24101.95</v>
      </c>
      <c r="F158" s="62" t="s">
        <v>0</v>
      </c>
      <c r="G158" s="55">
        <v>1270.864</v>
      </c>
      <c r="H158" s="62" t="s">
        <v>7</v>
      </c>
    </row>
    <row r="159" spans="1:8" x14ac:dyDescent="0.25">
      <c r="A159" s="61" t="s">
        <v>31197</v>
      </c>
      <c r="B159" s="61" t="s">
        <v>31269</v>
      </c>
      <c r="C159" s="61" t="s">
        <v>31199</v>
      </c>
      <c r="D159" s="61" t="s">
        <v>34418</v>
      </c>
      <c r="E159" s="55">
        <v>74532.449999999895</v>
      </c>
      <c r="F159" s="62" t="s">
        <v>0</v>
      </c>
      <c r="G159" s="55">
        <v>3930</v>
      </c>
      <c r="H159" s="62" t="s">
        <v>7</v>
      </c>
    </row>
    <row r="160" spans="1:8" x14ac:dyDescent="0.25">
      <c r="A160" s="61" t="s">
        <v>31197</v>
      </c>
      <c r="B160" s="61" t="s">
        <v>32438</v>
      </c>
      <c r="C160" s="61" t="s">
        <v>31199</v>
      </c>
      <c r="D160" s="61" t="s">
        <v>34418</v>
      </c>
      <c r="E160" s="55">
        <v>44264.309999999903</v>
      </c>
      <c r="F160" s="62" t="s">
        <v>0</v>
      </c>
      <c r="G160" s="55">
        <v>2334</v>
      </c>
      <c r="H160" s="62" t="s">
        <v>7</v>
      </c>
    </row>
    <row r="161" spans="1:8" x14ac:dyDescent="0.25">
      <c r="A161" s="61" t="s">
        <v>31197</v>
      </c>
      <c r="B161" s="61" t="s">
        <v>31270</v>
      </c>
      <c r="C161" s="61" t="s">
        <v>31199</v>
      </c>
      <c r="D161" s="61" t="s">
        <v>34418</v>
      </c>
      <c r="E161" s="55">
        <v>5386.06</v>
      </c>
      <c r="F161" s="62" t="s">
        <v>0</v>
      </c>
      <c r="G161" s="55">
        <v>284</v>
      </c>
      <c r="H161" s="62" t="s">
        <v>7</v>
      </c>
    </row>
    <row r="162" spans="1:8" x14ac:dyDescent="0.25">
      <c r="A162" s="61" t="s">
        <v>31197</v>
      </c>
      <c r="B162" s="61" t="s">
        <v>31271</v>
      </c>
      <c r="C162" s="61" t="s">
        <v>31199</v>
      </c>
      <c r="D162" s="61" t="s">
        <v>34418</v>
      </c>
      <c r="E162" s="55">
        <v>170950.51</v>
      </c>
      <c r="F162" s="62" t="s">
        <v>0</v>
      </c>
      <c r="G162" s="55">
        <v>9014</v>
      </c>
      <c r="H162" s="62" t="s">
        <v>7</v>
      </c>
    </row>
    <row r="163" spans="1:8" x14ac:dyDescent="0.25">
      <c r="A163" s="61" t="s">
        <v>31197</v>
      </c>
      <c r="B163" s="61" t="s">
        <v>31272</v>
      </c>
      <c r="C163" s="61" t="s">
        <v>31199</v>
      </c>
      <c r="D163" s="61" t="s">
        <v>34418</v>
      </c>
      <c r="E163" s="55">
        <v>124636.24</v>
      </c>
      <c r="F163" s="62" t="s">
        <v>0</v>
      </c>
      <c r="G163" s="55">
        <v>6571.9070000000002</v>
      </c>
      <c r="H163" s="62" t="s">
        <v>7</v>
      </c>
    </row>
    <row r="164" spans="1:8" x14ac:dyDescent="0.25">
      <c r="A164" s="61" t="s">
        <v>31197</v>
      </c>
      <c r="B164" s="61" t="s">
        <v>32632</v>
      </c>
      <c r="C164" s="61" t="s">
        <v>31199</v>
      </c>
      <c r="D164" s="61" t="s">
        <v>34418</v>
      </c>
      <c r="E164" s="55">
        <v>6258.4499999999898</v>
      </c>
      <c r="F164" s="62" t="s">
        <v>0</v>
      </c>
      <c r="G164" s="55">
        <v>330</v>
      </c>
      <c r="H164" s="62" t="s">
        <v>7</v>
      </c>
    </row>
    <row r="165" spans="1:8" x14ac:dyDescent="0.25">
      <c r="A165" s="61" t="s">
        <v>31197</v>
      </c>
      <c r="B165" s="61" t="s">
        <v>31273</v>
      </c>
      <c r="C165" s="61" t="s">
        <v>31199</v>
      </c>
      <c r="D165" s="61" t="s">
        <v>34418</v>
      </c>
      <c r="E165" s="55">
        <v>27878.549999999901</v>
      </c>
      <c r="F165" s="62" t="s">
        <v>0</v>
      </c>
      <c r="G165" s="55">
        <v>1470</v>
      </c>
      <c r="H165" s="62" t="s">
        <v>7</v>
      </c>
    </row>
    <row r="166" spans="1:8" x14ac:dyDescent="0.25">
      <c r="A166" s="61" t="s">
        <v>31197</v>
      </c>
      <c r="B166" s="61" t="s">
        <v>32631</v>
      </c>
      <c r="C166" s="61" t="s">
        <v>31199</v>
      </c>
      <c r="D166" s="61" t="s">
        <v>34418</v>
      </c>
      <c r="E166" s="55">
        <v>6334.31</v>
      </c>
      <c r="F166" s="62" t="s">
        <v>0</v>
      </c>
      <c r="G166" s="55">
        <v>334</v>
      </c>
      <c r="H166" s="62" t="s">
        <v>7</v>
      </c>
    </row>
    <row r="167" spans="1:8" x14ac:dyDescent="0.25">
      <c r="A167" s="61" t="s">
        <v>31197</v>
      </c>
      <c r="B167" s="61" t="s">
        <v>31274</v>
      </c>
      <c r="C167" s="61" t="s">
        <v>31199</v>
      </c>
      <c r="D167" s="61" t="s">
        <v>34418</v>
      </c>
      <c r="E167" s="55">
        <v>45087.4</v>
      </c>
      <c r="F167" s="62" t="s">
        <v>0</v>
      </c>
      <c r="G167" s="55">
        <v>2377.4</v>
      </c>
      <c r="H167" s="62" t="s">
        <v>7</v>
      </c>
    </row>
    <row r="168" spans="1:8" x14ac:dyDescent="0.25">
      <c r="A168" s="61" t="s">
        <v>31197</v>
      </c>
      <c r="B168" s="61" t="s">
        <v>31275</v>
      </c>
      <c r="C168" s="61" t="s">
        <v>31199</v>
      </c>
      <c r="D168" s="61" t="s">
        <v>34418</v>
      </c>
      <c r="E168" s="55">
        <v>71118.759999999893</v>
      </c>
      <c r="F168" s="62" t="s">
        <v>0</v>
      </c>
      <c r="G168" s="55">
        <v>3750</v>
      </c>
      <c r="H168" s="62" t="s">
        <v>7</v>
      </c>
    </row>
    <row r="169" spans="1:8" x14ac:dyDescent="0.25">
      <c r="A169" s="61" t="s">
        <v>31197</v>
      </c>
      <c r="B169" s="61" t="s">
        <v>31276</v>
      </c>
      <c r="C169" s="61" t="s">
        <v>31199</v>
      </c>
      <c r="D169" s="61" t="s">
        <v>34418</v>
      </c>
      <c r="E169" s="55">
        <v>15551.299999999899</v>
      </c>
      <c r="F169" s="62" t="s">
        <v>0</v>
      </c>
      <c r="G169" s="55">
        <v>820</v>
      </c>
      <c r="H169" s="62" t="s">
        <v>7</v>
      </c>
    </row>
    <row r="170" spans="1:8" x14ac:dyDescent="0.25">
      <c r="A170" s="61" t="s">
        <v>31197</v>
      </c>
      <c r="B170" s="61" t="s">
        <v>31277</v>
      </c>
      <c r="C170" s="61" t="s">
        <v>31199</v>
      </c>
      <c r="D170" s="61" t="s">
        <v>34418</v>
      </c>
      <c r="E170" s="55">
        <v>95988.85</v>
      </c>
      <c r="F170" s="62" t="s">
        <v>0</v>
      </c>
      <c r="G170" s="55">
        <v>3217</v>
      </c>
      <c r="H170" s="62" t="s">
        <v>7</v>
      </c>
    </row>
    <row r="171" spans="1:8" x14ac:dyDescent="0.25">
      <c r="A171" s="61" t="s">
        <v>31197</v>
      </c>
      <c r="B171" s="61" t="s">
        <v>32622</v>
      </c>
      <c r="C171" s="61" t="s">
        <v>31199</v>
      </c>
      <c r="D171" s="61" t="s">
        <v>34418</v>
      </c>
      <c r="E171" s="55">
        <v>125531.34</v>
      </c>
      <c r="F171" s="62" t="s">
        <v>0</v>
      </c>
      <c r="G171" s="55">
        <v>4510</v>
      </c>
      <c r="H171" s="62" t="s">
        <v>7</v>
      </c>
    </row>
    <row r="172" spans="1:8" x14ac:dyDescent="0.25">
      <c r="A172" s="61" t="s">
        <v>31197</v>
      </c>
      <c r="B172" s="61" t="s">
        <v>31278</v>
      </c>
      <c r="C172" s="61" t="s">
        <v>31199</v>
      </c>
      <c r="D172" s="61" t="s">
        <v>34418</v>
      </c>
      <c r="E172" s="55">
        <v>854.65999999999894</v>
      </c>
      <c r="F172" s="62" t="s">
        <v>0</v>
      </c>
      <c r="G172" s="55">
        <v>29</v>
      </c>
      <c r="H172" s="62" t="s">
        <v>7</v>
      </c>
    </row>
    <row r="173" spans="1:8" x14ac:dyDescent="0.25">
      <c r="A173" s="61" t="s">
        <v>31197</v>
      </c>
      <c r="B173" s="61" t="s">
        <v>31279</v>
      </c>
      <c r="C173" s="61" t="s">
        <v>31199</v>
      </c>
      <c r="D173" s="61" t="s">
        <v>34418</v>
      </c>
      <c r="E173" s="55">
        <v>7638.5299999999897</v>
      </c>
      <c r="F173" s="62" t="s">
        <v>0</v>
      </c>
      <c r="G173" s="55">
        <v>256</v>
      </c>
      <c r="H173" s="62" t="s">
        <v>7</v>
      </c>
    </row>
    <row r="174" spans="1:8" x14ac:dyDescent="0.25">
      <c r="A174" s="61" t="s">
        <v>31197</v>
      </c>
      <c r="B174" s="61" t="s">
        <v>31280</v>
      </c>
      <c r="C174" s="61" t="s">
        <v>31199</v>
      </c>
      <c r="D174" s="61" t="s">
        <v>34418</v>
      </c>
      <c r="E174" s="55">
        <v>90206.13</v>
      </c>
      <c r="F174" s="62" t="s">
        <v>0</v>
      </c>
      <c r="G174" s="55">
        <v>3030</v>
      </c>
      <c r="H174" s="62" t="s">
        <v>7</v>
      </c>
    </row>
    <row r="175" spans="1:8" x14ac:dyDescent="0.25">
      <c r="A175" s="61" t="s">
        <v>31197</v>
      </c>
      <c r="B175" s="61" t="s">
        <v>31281</v>
      </c>
      <c r="C175" s="61" t="s">
        <v>31199</v>
      </c>
      <c r="D175" s="61" t="s">
        <v>34418</v>
      </c>
      <c r="E175" s="55">
        <v>37854.239999999903</v>
      </c>
      <c r="F175" s="62" t="s">
        <v>0</v>
      </c>
      <c r="G175" s="55">
        <v>1360</v>
      </c>
      <c r="H175" s="62" t="s">
        <v>7</v>
      </c>
    </row>
    <row r="176" spans="1:8" x14ac:dyDescent="0.25">
      <c r="A176" s="61" t="s">
        <v>31197</v>
      </c>
      <c r="B176" s="61" t="s">
        <v>31282</v>
      </c>
      <c r="C176" s="61" t="s">
        <v>31199</v>
      </c>
      <c r="D176" s="61" t="s">
        <v>34418</v>
      </c>
      <c r="E176" s="55">
        <v>2114.0999999999899</v>
      </c>
      <c r="F176" s="62" t="s">
        <v>0</v>
      </c>
      <c r="G176" s="55">
        <v>75</v>
      </c>
      <c r="H176" s="62" t="s">
        <v>7</v>
      </c>
    </row>
    <row r="177" spans="1:8" x14ac:dyDescent="0.25">
      <c r="A177" s="61" t="s">
        <v>31197</v>
      </c>
      <c r="B177" s="61" t="s">
        <v>31283</v>
      </c>
      <c r="C177" s="61" t="s">
        <v>31199</v>
      </c>
      <c r="D177" s="61" t="s">
        <v>34418</v>
      </c>
      <c r="E177" s="55">
        <v>28788.560000000001</v>
      </c>
      <c r="F177" s="62" t="s">
        <v>0</v>
      </c>
      <c r="G177" s="55">
        <v>967</v>
      </c>
      <c r="H177" s="62" t="s">
        <v>7</v>
      </c>
    </row>
    <row r="178" spans="1:8" x14ac:dyDescent="0.25">
      <c r="A178" s="61" t="s">
        <v>31197</v>
      </c>
      <c r="B178" s="61" t="s">
        <v>31284</v>
      </c>
      <c r="C178" s="61" t="s">
        <v>31199</v>
      </c>
      <c r="D178" s="61" t="s">
        <v>34418</v>
      </c>
      <c r="E178" s="55">
        <v>884.13999999999896</v>
      </c>
      <c r="F178" s="62" t="s">
        <v>0</v>
      </c>
      <c r="G178" s="55">
        <v>30</v>
      </c>
      <c r="H178" s="62" t="s">
        <v>7</v>
      </c>
    </row>
    <row r="179" spans="1:8" x14ac:dyDescent="0.25">
      <c r="A179" s="61" t="s">
        <v>31197</v>
      </c>
      <c r="B179" s="61" t="s">
        <v>31285</v>
      </c>
      <c r="C179" s="61" t="s">
        <v>31199</v>
      </c>
      <c r="D179" s="61" t="s">
        <v>34418</v>
      </c>
      <c r="E179" s="55">
        <v>1190.8399999999899</v>
      </c>
      <c r="F179" s="62" t="s">
        <v>0</v>
      </c>
      <c r="G179" s="55">
        <v>40</v>
      </c>
      <c r="H179" s="62" t="s">
        <v>7</v>
      </c>
    </row>
    <row r="180" spans="1:8" x14ac:dyDescent="0.25">
      <c r="A180" s="61" t="s">
        <v>31197</v>
      </c>
      <c r="B180" s="61" t="s">
        <v>31286</v>
      </c>
      <c r="C180" s="61" t="s">
        <v>31199</v>
      </c>
      <c r="D180" s="61" t="s">
        <v>34418</v>
      </c>
      <c r="E180" s="55">
        <v>35213.449999999903</v>
      </c>
      <c r="F180" s="62" t="s">
        <v>0</v>
      </c>
      <c r="G180" s="55">
        <v>1194</v>
      </c>
      <c r="H180" s="62" t="s">
        <v>7</v>
      </c>
    </row>
    <row r="181" spans="1:8" x14ac:dyDescent="0.25">
      <c r="A181" s="61" t="s">
        <v>31197</v>
      </c>
      <c r="B181" s="61" t="s">
        <v>31287</v>
      </c>
      <c r="C181" s="61" t="s">
        <v>31199</v>
      </c>
      <c r="D181" s="61" t="s">
        <v>34418</v>
      </c>
      <c r="E181" s="55">
        <v>79605.240000000005</v>
      </c>
      <c r="F181" s="62" t="s">
        <v>0</v>
      </c>
      <c r="G181" s="55">
        <v>2860</v>
      </c>
      <c r="H181" s="62" t="s">
        <v>7</v>
      </c>
    </row>
    <row r="182" spans="1:8" x14ac:dyDescent="0.25">
      <c r="A182" s="61" t="s">
        <v>31197</v>
      </c>
      <c r="B182" s="61" t="s">
        <v>31288</v>
      </c>
      <c r="C182" s="61" t="s">
        <v>31199</v>
      </c>
      <c r="D182" s="61" t="s">
        <v>34418</v>
      </c>
      <c r="E182" s="55">
        <v>28103.82</v>
      </c>
      <c r="F182" s="62" t="s">
        <v>0</v>
      </c>
      <c r="G182" s="55">
        <v>944</v>
      </c>
      <c r="H182" s="62" t="s">
        <v>7</v>
      </c>
    </row>
    <row r="183" spans="1:8" x14ac:dyDescent="0.25">
      <c r="A183" s="61" t="s">
        <v>31197</v>
      </c>
      <c r="B183" s="61" t="s">
        <v>31289</v>
      </c>
      <c r="C183" s="61" t="s">
        <v>31199</v>
      </c>
      <c r="D183" s="61" t="s">
        <v>34418</v>
      </c>
      <c r="E183" s="55">
        <v>69723.679999999906</v>
      </c>
      <c r="F183" s="62" t="s">
        <v>0</v>
      </c>
      <c r="G183" s="55">
        <v>2342</v>
      </c>
      <c r="H183" s="62" t="s">
        <v>7</v>
      </c>
    </row>
    <row r="184" spans="1:8" x14ac:dyDescent="0.25">
      <c r="A184" s="61" t="s">
        <v>31197</v>
      </c>
      <c r="B184" s="61" t="s">
        <v>32621</v>
      </c>
      <c r="C184" s="61" t="s">
        <v>31199</v>
      </c>
      <c r="D184" s="61" t="s">
        <v>34418</v>
      </c>
      <c r="E184" s="55">
        <v>131933.16</v>
      </c>
      <c r="F184" s="62" t="s">
        <v>0</v>
      </c>
      <c r="G184" s="55">
        <v>4740</v>
      </c>
      <c r="H184" s="62" t="s">
        <v>7</v>
      </c>
    </row>
    <row r="185" spans="1:8" x14ac:dyDescent="0.25">
      <c r="A185" s="61" t="s">
        <v>31197</v>
      </c>
      <c r="B185" s="61" t="s">
        <v>31290</v>
      </c>
      <c r="C185" s="61" t="s">
        <v>31199</v>
      </c>
      <c r="D185" s="61" t="s">
        <v>34418</v>
      </c>
      <c r="E185" s="55">
        <v>178367.62</v>
      </c>
      <c r="F185" s="62" t="s">
        <v>0</v>
      </c>
      <c r="G185" s="55">
        <v>6048</v>
      </c>
      <c r="H185" s="62" t="s">
        <v>7</v>
      </c>
    </row>
    <row r="186" spans="1:8" x14ac:dyDescent="0.25">
      <c r="A186" s="61" t="s">
        <v>31197</v>
      </c>
      <c r="B186" s="61" t="s">
        <v>31291</v>
      </c>
      <c r="C186" s="61" t="s">
        <v>31199</v>
      </c>
      <c r="D186" s="61" t="s">
        <v>34418</v>
      </c>
      <c r="E186" s="55">
        <v>1862.5999999999899</v>
      </c>
      <c r="F186" s="62" t="s">
        <v>0</v>
      </c>
      <c r="G186" s="55">
        <v>63</v>
      </c>
      <c r="H186" s="62" t="s">
        <v>7</v>
      </c>
    </row>
    <row r="187" spans="1:8" x14ac:dyDescent="0.25">
      <c r="A187" s="61" t="s">
        <v>31197</v>
      </c>
      <c r="B187" s="61" t="s">
        <v>31292</v>
      </c>
      <c r="C187" s="61" t="s">
        <v>31199</v>
      </c>
      <c r="D187" s="61" t="s">
        <v>34418</v>
      </c>
      <c r="E187" s="55">
        <v>2519.4</v>
      </c>
      <c r="F187" s="62" t="s">
        <v>0</v>
      </c>
      <c r="G187" s="55">
        <v>85</v>
      </c>
      <c r="H187" s="62" t="s">
        <v>7</v>
      </c>
    </row>
    <row r="188" spans="1:8" x14ac:dyDescent="0.25">
      <c r="A188" s="61" t="s">
        <v>31197</v>
      </c>
      <c r="B188" s="61" t="s">
        <v>31293</v>
      </c>
      <c r="C188" s="61" t="s">
        <v>31199</v>
      </c>
      <c r="D188" s="61" t="s">
        <v>34418</v>
      </c>
      <c r="E188" s="55">
        <v>67007.119999999893</v>
      </c>
      <c r="F188" s="62" t="s">
        <v>0</v>
      </c>
      <c r="G188" s="55">
        <v>2295</v>
      </c>
      <c r="H188" s="62" t="s">
        <v>7</v>
      </c>
    </row>
    <row r="189" spans="1:8" x14ac:dyDescent="0.25">
      <c r="A189" s="61" t="s">
        <v>31197</v>
      </c>
      <c r="B189" s="61" t="s">
        <v>31294</v>
      </c>
      <c r="C189" s="61" t="s">
        <v>31199</v>
      </c>
      <c r="D189" s="61" t="s">
        <v>34418</v>
      </c>
      <c r="E189" s="55">
        <v>2335.6399999999899</v>
      </c>
      <c r="F189" s="62" t="s">
        <v>0</v>
      </c>
      <c r="G189" s="55">
        <v>79</v>
      </c>
      <c r="H189" s="62" t="s">
        <v>7</v>
      </c>
    </row>
    <row r="190" spans="1:8" x14ac:dyDescent="0.25">
      <c r="A190" s="61" t="s">
        <v>31197</v>
      </c>
      <c r="B190" s="61" t="s">
        <v>31295</v>
      </c>
      <c r="C190" s="61" t="s">
        <v>31199</v>
      </c>
      <c r="D190" s="61" t="s">
        <v>34418</v>
      </c>
      <c r="E190" s="55">
        <v>2897.3699999999899</v>
      </c>
      <c r="F190" s="62" t="s">
        <v>0</v>
      </c>
      <c r="G190" s="55">
        <v>98</v>
      </c>
      <c r="H190" s="62" t="s">
        <v>7</v>
      </c>
    </row>
    <row r="191" spans="1:8" x14ac:dyDescent="0.25">
      <c r="A191" s="61" t="s">
        <v>31197</v>
      </c>
      <c r="B191" s="61" t="s">
        <v>31296</v>
      </c>
      <c r="C191" s="61" t="s">
        <v>31199</v>
      </c>
      <c r="D191" s="61" t="s">
        <v>34418</v>
      </c>
      <c r="E191" s="55">
        <v>326476.44</v>
      </c>
      <c r="F191" s="62" t="s">
        <v>0</v>
      </c>
      <c r="G191" s="55">
        <v>11070</v>
      </c>
      <c r="H191" s="62" t="s">
        <v>7</v>
      </c>
    </row>
    <row r="192" spans="1:8" x14ac:dyDescent="0.25">
      <c r="A192" s="61" t="s">
        <v>31197</v>
      </c>
      <c r="B192" s="61" t="s">
        <v>31297</v>
      </c>
      <c r="C192" s="61" t="s">
        <v>31199</v>
      </c>
      <c r="D192" s="61" t="s">
        <v>34418</v>
      </c>
      <c r="E192" s="55">
        <v>296.39999999999901</v>
      </c>
      <c r="F192" s="62" t="s">
        <v>0</v>
      </c>
      <c r="G192" s="55">
        <v>10</v>
      </c>
      <c r="H192" s="62" t="s">
        <v>7</v>
      </c>
    </row>
    <row r="193" spans="1:8" x14ac:dyDescent="0.25">
      <c r="A193" s="61" t="s">
        <v>31197</v>
      </c>
      <c r="B193" s="61" t="s">
        <v>31298</v>
      </c>
      <c r="C193" s="61" t="s">
        <v>31199</v>
      </c>
      <c r="D193" s="61" t="s">
        <v>34418</v>
      </c>
      <c r="E193" s="55">
        <v>842485.72999999905</v>
      </c>
      <c r="F193" s="62" t="s">
        <v>0</v>
      </c>
      <c r="G193" s="55">
        <v>27608</v>
      </c>
      <c r="H193" s="62" t="s">
        <v>7</v>
      </c>
    </row>
    <row r="194" spans="1:8" x14ac:dyDescent="0.25">
      <c r="A194" s="61" t="s">
        <v>31197</v>
      </c>
      <c r="B194" s="61" t="s">
        <v>31299</v>
      </c>
      <c r="C194" s="61" t="s">
        <v>31199</v>
      </c>
      <c r="D194" s="61" t="s">
        <v>34418</v>
      </c>
      <c r="E194" s="55">
        <v>2929.54</v>
      </c>
      <c r="F194" s="62" t="s">
        <v>0</v>
      </c>
      <c r="G194" s="55">
        <v>96</v>
      </c>
      <c r="H194" s="62" t="s">
        <v>7</v>
      </c>
    </row>
    <row r="195" spans="1:8" x14ac:dyDescent="0.25">
      <c r="A195" s="61" t="s">
        <v>31197</v>
      </c>
      <c r="B195" s="61" t="s">
        <v>31300</v>
      </c>
      <c r="C195" s="61" t="s">
        <v>31199</v>
      </c>
      <c r="D195" s="61" t="s">
        <v>34418</v>
      </c>
      <c r="E195" s="55">
        <v>23280.9199999999</v>
      </c>
      <c r="F195" s="62" t="s">
        <v>0</v>
      </c>
      <c r="G195" s="55">
        <v>782</v>
      </c>
      <c r="H195" s="62" t="s">
        <v>7</v>
      </c>
    </row>
    <row r="196" spans="1:8" x14ac:dyDescent="0.25">
      <c r="A196" s="61" t="s">
        <v>31197</v>
      </c>
      <c r="B196" s="61" t="s">
        <v>31301</v>
      </c>
      <c r="C196" s="61" t="s">
        <v>31199</v>
      </c>
      <c r="D196" s="61" t="s">
        <v>34418</v>
      </c>
      <c r="E196" s="55">
        <v>319832.72999999899</v>
      </c>
      <c r="F196" s="62" t="s">
        <v>0</v>
      </c>
      <c r="G196" s="55">
        <v>10710</v>
      </c>
      <c r="H196" s="62" t="s">
        <v>7</v>
      </c>
    </row>
    <row r="197" spans="1:8" x14ac:dyDescent="0.25">
      <c r="A197" s="61" t="s">
        <v>31197</v>
      </c>
      <c r="B197" s="61" t="s">
        <v>31302</v>
      </c>
      <c r="C197" s="61" t="s">
        <v>31199</v>
      </c>
      <c r="D197" s="61" t="s">
        <v>34418</v>
      </c>
      <c r="E197" s="55">
        <v>2061.5799999999899</v>
      </c>
      <c r="F197" s="62" t="s">
        <v>0</v>
      </c>
      <c r="G197" s="55">
        <v>66</v>
      </c>
      <c r="H197" s="62" t="s">
        <v>7</v>
      </c>
    </row>
    <row r="198" spans="1:8" x14ac:dyDescent="0.25">
      <c r="A198" s="61" t="s">
        <v>31197</v>
      </c>
      <c r="B198" s="61" t="s">
        <v>31303</v>
      </c>
      <c r="C198" s="61" t="s">
        <v>31199</v>
      </c>
      <c r="D198" s="61" t="s">
        <v>34418</v>
      </c>
      <c r="E198" s="55">
        <v>7115.27</v>
      </c>
      <c r="F198" s="62" t="s">
        <v>0</v>
      </c>
      <c r="G198" s="55">
        <v>239</v>
      </c>
      <c r="H198" s="62" t="s">
        <v>7</v>
      </c>
    </row>
    <row r="199" spans="1:8" x14ac:dyDescent="0.25">
      <c r="A199" s="61" t="s">
        <v>31197</v>
      </c>
      <c r="B199" s="61" t="s">
        <v>31304</v>
      </c>
      <c r="C199" s="61" t="s">
        <v>31199</v>
      </c>
      <c r="D199" s="61" t="s">
        <v>34418</v>
      </c>
      <c r="E199" s="55">
        <v>25603.06</v>
      </c>
      <c r="F199" s="62" t="s">
        <v>0</v>
      </c>
      <c r="G199" s="55">
        <v>860</v>
      </c>
      <c r="H199" s="62" t="s">
        <v>7</v>
      </c>
    </row>
    <row r="200" spans="1:8" x14ac:dyDescent="0.25">
      <c r="A200" s="61" t="s">
        <v>31197</v>
      </c>
      <c r="B200" s="61" t="s">
        <v>32439</v>
      </c>
      <c r="C200" s="61" t="s">
        <v>31199</v>
      </c>
      <c r="D200" s="61" t="s">
        <v>34418</v>
      </c>
      <c r="E200" s="55">
        <v>1034.78</v>
      </c>
      <c r="F200" s="62" t="s">
        <v>0</v>
      </c>
      <c r="G200" s="55">
        <v>35</v>
      </c>
      <c r="H200" s="62" t="s">
        <v>7</v>
      </c>
    </row>
    <row r="201" spans="1:8" x14ac:dyDescent="0.25">
      <c r="A201" s="61" t="s">
        <v>31197</v>
      </c>
      <c r="B201" s="61" t="s">
        <v>31305</v>
      </c>
      <c r="C201" s="61" t="s">
        <v>31199</v>
      </c>
      <c r="D201" s="61" t="s">
        <v>34418</v>
      </c>
      <c r="E201" s="55">
        <v>23400.0099999999</v>
      </c>
      <c r="F201" s="62" t="s">
        <v>0</v>
      </c>
      <c r="G201" s="55">
        <v>786</v>
      </c>
      <c r="H201" s="62" t="s">
        <v>7</v>
      </c>
    </row>
    <row r="202" spans="1:8" x14ac:dyDescent="0.25">
      <c r="A202" s="61" t="s">
        <v>31197</v>
      </c>
      <c r="B202" s="61" t="s">
        <v>31306</v>
      </c>
      <c r="C202" s="61" t="s">
        <v>31199</v>
      </c>
      <c r="D202" s="61" t="s">
        <v>34418</v>
      </c>
      <c r="E202" s="55">
        <v>15211</v>
      </c>
      <c r="F202" s="62" t="s">
        <v>0</v>
      </c>
      <c r="G202" s="55">
        <v>530</v>
      </c>
      <c r="H202" s="62" t="s">
        <v>7</v>
      </c>
    </row>
    <row r="203" spans="1:8" x14ac:dyDescent="0.25">
      <c r="A203" s="61" t="s">
        <v>31197</v>
      </c>
      <c r="B203" s="61" t="s">
        <v>31307</v>
      </c>
      <c r="C203" s="61" t="s">
        <v>31199</v>
      </c>
      <c r="D203" s="61" t="s">
        <v>34418</v>
      </c>
      <c r="E203" s="55">
        <v>24379.5</v>
      </c>
      <c r="F203" s="62" t="s">
        <v>0</v>
      </c>
      <c r="G203" s="55">
        <v>835</v>
      </c>
      <c r="H203" s="62" t="s">
        <v>7</v>
      </c>
    </row>
    <row r="204" spans="1:8" x14ac:dyDescent="0.25">
      <c r="A204" s="61" t="s">
        <v>31197</v>
      </c>
      <c r="B204" s="61" t="s">
        <v>31308</v>
      </c>
      <c r="C204" s="61" t="s">
        <v>31199</v>
      </c>
      <c r="D204" s="61" t="s">
        <v>34418</v>
      </c>
      <c r="E204" s="55">
        <v>2783.4</v>
      </c>
      <c r="F204" s="62" t="s">
        <v>0</v>
      </c>
      <c r="G204" s="55">
        <v>100</v>
      </c>
      <c r="H204" s="62" t="s">
        <v>7</v>
      </c>
    </row>
    <row r="205" spans="1:8" x14ac:dyDescent="0.25">
      <c r="A205" s="61" t="s">
        <v>31197</v>
      </c>
      <c r="B205" s="61" t="s">
        <v>31451</v>
      </c>
      <c r="C205" s="61" t="s">
        <v>31199</v>
      </c>
      <c r="D205" s="61" t="s">
        <v>34418</v>
      </c>
      <c r="E205" s="55">
        <v>92548.05</v>
      </c>
      <c r="F205" s="62" t="s">
        <v>0</v>
      </c>
      <c r="G205" s="55">
        <v>3325</v>
      </c>
      <c r="H205" s="62" t="s">
        <v>7</v>
      </c>
    </row>
    <row r="206" spans="1:8" x14ac:dyDescent="0.25">
      <c r="A206" s="61" t="s">
        <v>31197</v>
      </c>
      <c r="B206" s="61" t="s">
        <v>31452</v>
      </c>
      <c r="C206" s="61" t="s">
        <v>31199</v>
      </c>
      <c r="D206" s="61" t="s">
        <v>34418</v>
      </c>
      <c r="E206" s="55">
        <v>41751</v>
      </c>
      <c r="F206" s="62" t="s">
        <v>0</v>
      </c>
      <c r="G206" s="55">
        <v>1500</v>
      </c>
      <c r="H206" s="62" t="s">
        <v>7</v>
      </c>
    </row>
    <row r="207" spans="1:8" x14ac:dyDescent="0.25">
      <c r="A207" s="61" t="s">
        <v>31197</v>
      </c>
      <c r="B207" s="61" t="s">
        <v>31309</v>
      </c>
      <c r="C207" s="61" t="s">
        <v>31199</v>
      </c>
      <c r="D207" s="61" t="s">
        <v>34418</v>
      </c>
      <c r="E207" s="55">
        <v>45369.419999999896</v>
      </c>
      <c r="F207" s="62" t="s">
        <v>0</v>
      </c>
      <c r="G207" s="55">
        <v>1630</v>
      </c>
      <c r="H207" s="62" t="s">
        <v>7</v>
      </c>
    </row>
    <row r="208" spans="1:8" x14ac:dyDescent="0.25">
      <c r="A208" s="61" t="s">
        <v>31197</v>
      </c>
      <c r="B208" s="61" t="s">
        <v>31310</v>
      </c>
      <c r="C208" s="61" t="s">
        <v>31199</v>
      </c>
      <c r="D208" s="61" t="s">
        <v>34418</v>
      </c>
      <c r="E208" s="55">
        <v>101157.56</v>
      </c>
      <c r="F208" s="62" t="s">
        <v>0</v>
      </c>
      <c r="G208" s="55">
        <v>3430</v>
      </c>
      <c r="H208" s="62" t="s">
        <v>7</v>
      </c>
    </row>
    <row r="209" spans="1:8" x14ac:dyDescent="0.25">
      <c r="A209" s="61" t="s">
        <v>31197</v>
      </c>
      <c r="B209" s="61" t="s">
        <v>31311</v>
      </c>
      <c r="C209" s="61" t="s">
        <v>31199</v>
      </c>
      <c r="D209" s="61" t="s">
        <v>34418</v>
      </c>
      <c r="E209" s="55">
        <v>10174.74</v>
      </c>
      <c r="F209" s="62" t="s">
        <v>0</v>
      </c>
      <c r="G209" s="55">
        <v>345</v>
      </c>
      <c r="H209" s="62" t="s">
        <v>7</v>
      </c>
    </row>
    <row r="210" spans="1:8" x14ac:dyDescent="0.25">
      <c r="A210" s="61" t="s">
        <v>31197</v>
      </c>
      <c r="B210" s="61" t="s">
        <v>31312</v>
      </c>
      <c r="C210" s="61" t="s">
        <v>31199</v>
      </c>
      <c r="D210" s="61" t="s">
        <v>34418</v>
      </c>
      <c r="E210" s="55">
        <v>10855.26</v>
      </c>
      <c r="F210" s="62" t="s">
        <v>0</v>
      </c>
      <c r="G210" s="55">
        <v>390</v>
      </c>
      <c r="H210" s="62" t="s">
        <v>7</v>
      </c>
    </row>
    <row r="211" spans="1:8" x14ac:dyDescent="0.25">
      <c r="A211" s="61" t="s">
        <v>31197</v>
      </c>
      <c r="B211" s="61" t="s">
        <v>31313</v>
      </c>
      <c r="C211" s="61" t="s">
        <v>31199</v>
      </c>
      <c r="D211" s="61" t="s">
        <v>34418</v>
      </c>
      <c r="E211" s="55">
        <v>1055296.3700000001</v>
      </c>
      <c r="F211" s="62" t="s">
        <v>0</v>
      </c>
      <c r="G211" s="55">
        <v>36144</v>
      </c>
      <c r="H211" s="62" t="s">
        <v>7</v>
      </c>
    </row>
    <row r="212" spans="1:8" x14ac:dyDescent="0.25">
      <c r="A212" s="61" t="s">
        <v>31197</v>
      </c>
      <c r="B212" s="61" t="s">
        <v>31314</v>
      </c>
      <c r="C212" s="61" t="s">
        <v>31199</v>
      </c>
      <c r="D212" s="61" t="s">
        <v>34418</v>
      </c>
      <c r="E212" s="55">
        <v>738975.76</v>
      </c>
      <c r="F212" s="62" t="s">
        <v>0</v>
      </c>
      <c r="G212" s="55">
        <v>24822</v>
      </c>
      <c r="H212" s="62" t="s">
        <v>7</v>
      </c>
    </row>
    <row r="213" spans="1:8" x14ac:dyDescent="0.25">
      <c r="A213" s="61" t="s">
        <v>31197</v>
      </c>
      <c r="B213" s="61" t="s">
        <v>31315</v>
      </c>
      <c r="C213" s="61" t="s">
        <v>31199</v>
      </c>
      <c r="D213" s="61" t="s">
        <v>34418</v>
      </c>
      <c r="E213" s="55">
        <v>11312.98</v>
      </c>
      <c r="F213" s="62" t="s">
        <v>0</v>
      </c>
      <c r="G213" s="55">
        <v>380</v>
      </c>
      <c r="H213" s="62" t="s">
        <v>7</v>
      </c>
    </row>
    <row r="214" spans="1:8" x14ac:dyDescent="0.25">
      <c r="A214" s="61" t="s">
        <v>31197</v>
      </c>
      <c r="B214" s="61" t="s">
        <v>31316</v>
      </c>
      <c r="C214" s="61" t="s">
        <v>31199</v>
      </c>
      <c r="D214" s="61" t="s">
        <v>34418</v>
      </c>
      <c r="E214" s="55">
        <v>374251.239999999</v>
      </c>
      <c r="F214" s="62" t="s">
        <v>0</v>
      </c>
      <c r="G214" s="55">
        <v>12571</v>
      </c>
      <c r="H214" s="62" t="s">
        <v>7</v>
      </c>
    </row>
    <row r="215" spans="1:8" x14ac:dyDescent="0.25">
      <c r="A215" s="61" t="s">
        <v>31197</v>
      </c>
      <c r="B215" s="61" t="s">
        <v>31317</v>
      </c>
      <c r="C215" s="61" t="s">
        <v>31199</v>
      </c>
      <c r="D215" s="61" t="s">
        <v>34418</v>
      </c>
      <c r="E215" s="55">
        <v>780.89999999999895</v>
      </c>
      <c r="F215" s="62" t="s">
        <v>0</v>
      </c>
      <c r="G215" s="55">
        <v>25</v>
      </c>
      <c r="H215" s="62" t="s">
        <v>7</v>
      </c>
    </row>
    <row r="216" spans="1:8" x14ac:dyDescent="0.25">
      <c r="A216" s="61" t="s">
        <v>31197</v>
      </c>
      <c r="B216" s="61" t="s">
        <v>32440</v>
      </c>
      <c r="C216" s="61" t="s">
        <v>31199</v>
      </c>
      <c r="D216" s="61" t="s">
        <v>34418</v>
      </c>
      <c r="E216" s="55">
        <v>1131.3</v>
      </c>
      <c r="F216" s="62" t="s">
        <v>0</v>
      </c>
      <c r="G216" s="55">
        <v>38</v>
      </c>
      <c r="H216" s="62" t="s">
        <v>7</v>
      </c>
    </row>
    <row r="217" spans="1:8" x14ac:dyDescent="0.25">
      <c r="A217" s="61" t="s">
        <v>31197</v>
      </c>
      <c r="B217" s="61" t="s">
        <v>31318</v>
      </c>
      <c r="C217" s="61" t="s">
        <v>31199</v>
      </c>
      <c r="D217" s="61" t="s">
        <v>34418</v>
      </c>
      <c r="E217" s="55">
        <v>53352</v>
      </c>
      <c r="F217" s="62" t="s">
        <v>0</v>
      </c>
      <c r="G217" s="55">
        <v>1800</v>
      </c>
      <c r="H217" s="62" t="s">
        <v>7</v>
      </c>
    </row>
    <row r="218" spans="1:8" x14ac:dyDescent="0.25">
      <c r="A218" s="61" t="s">
        <v>31197</v>
      </c>
      <c r="B218" s="61" t="s">
        <v>31319</v>
      </c>
      <c r="C218" s="61" t="s">
        <v>31199</v>
      </c>
      <c r="D218" s="61" t="s">
        <v>34418</v>
      </c>
      <c r="E218" s="55">
        <v>530.48</v>
      </c>
      <c r="F218" s="62" t="s">
        <v>0</v>
      </c>
      <c r="G218" s="55">
        <v>18</v>
      </c>
      <c r="H218" s="62" t="s">
        <v>7</v>
      </c>
    </row>
    <row r="219" spans="1:8" x14ac:dyDescent="0.25">
      <c r="A219" s="61" t="s">
        <v>31197</v>
      </c>
      <c r="B219" s="61" t="s">
        <v>31320</v>
      </c>
      <c r="C219" s="61" t="s">
        <v>31199</v>
      </c>
      <c r="D219" s="61" t="s">
        <v>34418</v>
      </c>
      <c r="E219" s="55">
        <v>34136.800000000003</v>
      </c>
      <c r="F219" s="62" t="s">
        <v>0</v>
      </c>
      <c r="G219" s="55">
        <v>1136</v>
      </c>
      <c r="H219" s="62" t="s">
        <v>7</v>
      </c>
    </row>
    <row r="220" spans="1:8" x14ac:dyDescent="0.25">
      <c r="A220" s="61" t="s">
        <v>31197</v>
      </c>
      <c r="B220" s="61" t="s">
        <v>31321</v>
      </c>
      <c r="C220" s="61" t="s">
        <v>31199</v>
      </c>
      <c r="D220" s="61" t="s">
        <v>34418</v>
      </c>
      <c r="E220" s="55">
        <v>42691.61</v>
      </c>
      <c r="F220" s="62" t="s">
        <v>0</v>
      </c>
      <c r="G220" s="55">
        <v>1434</v>
      </c>
      <c r="H220" s="62" t="s">
        <v>7</v>
      </c>
    </row>
    <row r="221" spans="1:8" x14ac:dyDescent="0.25">
      <c r="A221" s="61" t="s">
        <v>31197</v>
      </c>
      <c r="B221" s="61" t="s">
        <v>31322</v>
      </c>
      <c r="C221" s="61" t="s">
        <v>31199</v>
      </c>
      <c r="D221" s="61" t="s">
        <v>34418</v>
      </c>
      <c r="E221" s="55">
        <v>46264.129999999903</v>
      </c>
      <c r="F221" s="62" t="s">
        <v>0</v>
      </c>
      <c r="G221" s="55">
        <v>1554</v>
      </c>
      <c r="H221" s="62" t="s">
        <v>7</v>
      </c>
    </row>
    <row r="222" spans="1:8" x14ac:dyDescent="0.25">
      <c r="A222" s="61" t="s">
        <v>31197</v>
      </c>
      <c r="B222" s="61" t="s">
        <v>31323</v>
      </c>
      <c r="C222" s="61" t="s">
        <v>31199</v>
      </c>
      <c r="D222" s="61" t="s">
        <v>34418</v>
      </c>
      <c r="E222" s="55">
        <v>28466.47</v>
      </c>
      <c r="F222" s="62" t="s">
        <v>0</v>
      </c>
      <c r="G222" s="55">
        <v>1501</v>
      </c>
      <c r="H222" s="62" t="s">
        <v>7</v>
      </c>
    </row>
    <row r="223" spans="1:8" x14ac:dyDescent="0.25">
      <c r="A223" s="61" t="s">
        <v>31197</v>
      </c>
      <c r="B223" s="61" t="s">
        <v>31324</v>
      </c>
      <c r="C223" s="61" t="s">
        <v>31199</v>
      </c>
      <c r="D223" s="61" t="s">
        <v>34418</v>
      </c>
      <c r="E223" s="55">
        <v>2644.4</v>
      </c>
      <c r="F223" s="62" t="s">
        <v>0</v>
      </c>
      <c r="G223" s="55">
        <v>88</v>
      </c>
      <c r="H223" s="62" t="s">
        <v>7</v>
      </c>
    </row>
    <row r="224" spans="1:8" x14ac:dyDescent="0.25">
      <c r="A224" s="61" t="s">
        <v>31197</v>
      </c>
      <c r="B224" s="61" t="s">
        <v>31325</v>
      </c>
      <c r="C224" s="61" t="s">
        <v>31199</v>
      </c>
      <c r="D224" s="61" t="s">
        <v>34418</v>
      </c>
      <c r="E224" s="55">
        <v>8157.25</v>
      </c>
      <c r="F224" s="62" t="s">
        <v>0</v>
      </c>
      <c r="G224" s="55">
        <v>274</v>
      </c>
      <c r="H224" s="62" t="s">
        <v>7</v>
      </c>
    </row>
    <row r="225" spans="1:8" x14ac:dyDescent="0.25">
      <c r="A225" s="61" t="s">
        <v>31197</v>
      </c>
      <c r="B225" s="61" t="s">
        <v>31326</v>
      </c>
      <c r="C225" s="61" t="s">
        <v>31199</v>
      </c>
      <c r="D225" s="61" t="s">
        <v>34418</v>
      </c>
      <c r="E225" s="55">
        <v>1915.6199999999899</v>
      </c>
      <c r="F225" s="62" t="s">
        <v>0</v>
      </c>
      <c r="G225" s="55">
        <v>65</v>
      </c>
      <c r="H225" s="62" t="s">
        <v>7</v>
      </c>
    </row>
    <row r="226" spans="1:8" x14ac:dyDescent="0.25">
      <c r="A226" s="61" t="s">
        <v>31197</v>
      </c>
      <c r="B226" s="61" t="s">
        <v>31327</v>
      </c>
      <c r="C226" s="61" t="s">
        <v>31199</v>
      </c>
      <c r="D226" s="61" t="s">
        <v>34418</v>
      </c>
      <c r="E226" s="55">
        <v>100790.82</v>
      </c>
      <c r="F226" s="62" t="s">
        <v>0</v>
      </c>
      <c r="G226" s="55">
        <v>3420</v>
      </c>
      <c r="H226" s="62" t="s">
        <v>7</v>
      </c>
    </row>
    <row r="227" spans="1:8" x14ac:dyDescent="0.25">
      <c r="A227" s="61" t="s">
        <v>31197</v>
      </c>
      <c r="B227" s="61" t="s">
        <v>31453</v>
      </c>
      <c r="C227" s="61" t="s">
        <v>31199</v>
      </c>
      <c r="D227" s="61" t="s">
        <v>34418</v>
      </c>
      <c r="E227" s="55">
        <v>15447.87</v>
      </c>
      <c r="F227" s="62" t="s">
        <v>0</v>
      </c>
      <c r="G227" s="55">
        <v>555</v>
      </c>
      <c r="H227" s="62" t="s">
        <v>7</v>
      </c>
    </row>
    <row r="228" spans="1:8" x14ac:dyDescent="0.25">
      <c r="A228" s="61" t="s">
        <v>31197</v>
      </c>
      <c r="B228" s="61" t="s">
        <v>31328</v>
      </c>
      <c r="C228" s="61" t="s">
        <v>31199</v>
      </c>
      <c r="D228" s="61" t="s">
        <v>34418</v>
      </c>
      <c r="E228" s="55">
        <v>148735.92000000001</v>
      </c>
      <c r="F228" s="62" t="s">
        <v>0</v>
      </c>
      <c r="G228" s="55">
        <v>4996</v>
      </c>
      <c r="H228" s="62" t="s">
        <v>7</v>
      </c>
    </row>
    <row r="229" spans="1:8" x14ac:dyDescent="0.25">
      <c r="A229" s="61" t="s">
        <v>31197</v>
      </c>
      <c r="B229" s="61" t="s">
        <v>32441</v>
      </c>
      <c r="C229" s="61" t="s">
        <v>31199</v>
      </c>
      <c r="D229" s="61" t="s">
        <v>34418</v>
      </c>
      <c r="E229" s="55">
        <v>12107.79</v>
      </c>
      <c r="F229" s="62" t="s">
        <v>0</v>
      </c>
      <c r="G229" s="55">
        <v>435</v>
      </c>
      <c r="H229" s="62" t="s">
        <v>7</v>
      </c>
    </row>
    <row r="230" spans="1:8" x14ac:dyDescent="0.25">
      <c r="A230" s="61" t="s">
        <v>31197</v>
      </c>
      <c r="B230" s="61" t="s">
        <v>31329</v>
      </c>
      <c r="C230" s="61" t="s">
        <v>31199</v>
      </c>
      <c r="D230" s="61" t="s">
        <v>34418</v>
      </c>
      <c r="E230" s="55">
        <v>536979.54</v>
      </c>
      <c r="F230" s="62" t="s">
        <v>0</v>
      </c>
      <c r="G230" s="55">
        <v>18037</v>
      </c>
      <c r="H230" s="62" t="s">
        <v>7</v>
      </c>
    </row>
    <row r="231" spans="1:8" x14ac:dyDescent="0.25">
      <c r="A231" s="61" t="s">
        <v>31197</v>
      </c>
      <c r="B231" s="61" t="s">
        <v>31330</v>
      </c>
      <c r="C231" s="61" t="s">
        <v>31199</v>
      </c>
      <c r="D231" s="61" t="s">
        <v>34418</v>
      </c>
      <c r="E231" s="55">
        <v>18606.88</v>
      </c>
      <c r="F231" s="62" t="s">
        <v>0</v>
      </c>
      <c r="G231" s="55">
        <v>625</v>
      </c>
      <c r="H231" s="62" t="s">
        <v>7</v>
      </c>
    </row>
    <row r="232" spans="1:8" x14ac:dyDescent="0.25">
      <c r="A232" s="61" t="s">
        <v>31197</v>
      </c>
      <c r="B232" s="61" t="s">
        <v>31331</v>
      </c>
      <c r="C232" s="61" t="s">
        <v>31199</v>
      </c>
      <c r="D232" s="61" t="s">
        <v>34418</v>
      </c>
      <c r="E232" s="55">
        <v>1311.91</v>
      </c>
      <c r="F232" s="62" t="s">
        <v>0</v>
      </c>
      <c r="G232" s="55">
        <v>42</v>
      </c>
      <c r="H232" s="62" t="s">
        <v>7</v>
      </c>
    </row>
    <row r="233" spans="1:8" x14ac:dyDescent="0.25">
      <c r="A233" s="61" t="s">
        <v>31197</v>
      </c>
      <c r="B233" s="61" t="s">
        <v>31454</v>
      </c>
      <c r="C233" s="61" t="s">
        <v>31199</v>
      </c>
      <c r="D233" s="61" t="s">
        <v>34418</v>
      </c>
      <c r="E233" s="55">
        <v>7654.35</v>
      </c>
      <c r="F233" s="62" t="s">
        <v>0</v>
      </c>
      <c r="G233" s="55">
        <v>275</v>
      </c>
      <c r="H233" s="62" t="s">
        <v>7</v>
      </c>
    </row>
    <row r="234" spans="1:8" x14ac:dyDescent="0.25">
      <c r="A234" s="61" t="s">
        <v>31197</v>
      </c>
      <c r="B234" s="61" t="s">
        <v>31332</v>
      </c>
      <c r="C234" s="61" t="s">
        <v>31199</v>
      </c>
      <c r="D234" s="61" t="s">
        <v>34418</v>
      </c>
      <c r="E234" s="55">
        <v>10576.92</v>
      </c>
      <c r="F234" s="62" t="s">
        <v>0</v>
      </c>
      <c r="G234" s="55">
        <v>380</v>
      </c>
      <c r="H234" s="62" t="s">
        <v>7</v>
      </c>
    </row>
    <row r="235" spans="1:8" x14ac:dyDescent="0.25">
      <c r="A235" s="61" t="s">
        <v>31197</v>
      </c>
      <c r="B235" s="61" t="s">
        <v>31333</v>
      </c>
      <c r="C235" s="61" t="s">
        <v>31199</v>
      </c>
      <c r="D235" s="61" t="s">
        <v>34418</v>
      </c>
      <c r="E235" s="55">
        <v>66523.259999999893</v>
      </c>
      <c r="F235" s="62" t="s">
        <v>0</v>
      </c>
      <c r="G235" s="55">
        <v>2390</v>
      </c>
      <c r="H235" s="62" t="s">
        <v>7</v>
      </c>
    </row>
    <row r="236" spans="1:8" x14ac:dyDescent="0.25">
      <c r="A236" s="61" t="s">
        <v>31197</v>
      </c>
      <c r="B236" s="61" t="s">
        <v>31334</v>
      </c>
      <c r="C236" s="61" t="s">
        <v>31199</v>
      </c>
      <c r="D236" s="61" t="s">
        <v>34418</v>
      </c>
      <c r="E236" s="55">
        <v>1090.43</v>
      </c>
      <c r="F236" s="62" t="s">
        <v>0</v>
      </c>
      <c r="G236" s="55">
        <v>37</v>
      </c>
      <c r="H236" s="62" t="s">
        <v>7</v>
      </c>
    </row>
    <row r="237" spans="1:8" x14ac:dyDescent="0.25">
      <c r="A237" s="61" t="s">
        <v>31197</v>
      </c>
      <c r="B237" s="61" t="s">
        <v>32442</v>
      </c>
      <c r="C237" s="61" t="s">
        <v>31199</v>
      </c>
      <c r="D237" s="61" t="s">
        <v>34418</v>
      </c>
      <c r="E237" s="55">
        <v>72164.899999999907</v>
      </c>
      <c r="F237" s="62" t="s">
        <v>0</v>
      </c>
      <c r="G237" s="55">
        <v>2424</v>
      </c>
      <c r="H237" s="62" t="s">
        <v>7</v>
      </c>
    </row>
    <row r="238" spans="1:8" x14ac:dyDescent="0.25">
      <c r="A238" s="61" t="s">
        <v>31197</v>
      </c>
      <c r="B238" s="61" t="s">
        <v>32443</v>
      </c>
      <c r="C238" s="61" t="s">
        <v>31199</v>
      </c>
      <c r="D238" s="61" t="s">
        <v>34418</v>
      </c>
      <c r="E238" s="55">
        <v>4577.3999999999896</v>
      </c>
      <c r="F238" s="62" t="s">
        <v>0</v>
      </c>
      <c r="G238" s="55">
        <v>150</v>
      </c>
      <c r="H238" s="62" t="s">
        <v>7</v>
      </c>
    </row>
    <row r="239" spans="1:8" x14ac:dyDescent="0.25">
      <c r="A239" s="61" t="s">
        <v>31197</v>
      </c>
      <c r="B239" s="61" t="s">
        <v>31335</v>
      </c>
      <c r="C239" s="61" t="s">
        <v>31199</v>
      </c>
      <c r="D239" s="61" t="s">
        <v>34418</v>
      </c>
      <c r="E239" s="55">
        <v>167551.19</v>
      </c>
      <c r="F239" s="62" t="s">
        <v>0</v>
      </c>
      <c r="G239" s="55">
        <v>5628</v>
      </c>
      <c r="H239" s="62" t="s">
        <v>7</v>
      </c>
    </row>
    <row r="240" spans="1:8" x14ac:dyDescent="0.25">
      <c r="A240" s="61" t="s">
        <v>31197</v>
      </c>
      <c r="B240" s="61" t="s">
        <v>31336</v>
      </c>
      <c r="C240" s="61" t="s">
        <v>31199</v>
      </c>
      <c r="D240" s="61" t="s">
        <v>34418</v>
      </c>
      <c r="E240" s="55">
        <v>2262.5999999999899</v>
      </c>
      <c r="F240" s="62" t="s">
        <v>0</v>
      </c>
      <c r="G240" s="55">
        <v>76</v>
      </c>
      <c r="H240" s="62" t="s">
        <v>7</v>
      </c>
    </row>
    <row r="241" spans="1:8" x14ac:dyDescent="0.25">
      <c r="A241" s="61" t="s">
        <v>31197</v>
      </c>
      <c r="B241" s="61" t="s">
        <v>31455</v>
      </c>
      <c r="C241" s="61" t="s">
        <v>31199</v>
      </c>
      <c r="D241" s="61" t="s">
        <v>34418</v>
      </c>
      <c r="E241" s="55">
        <v>140786.01</v>
      </c>
      <c r="F241" s="62" t="s">
        <v>0</v>
      </c>
      <c r="G241" s="55">
        <v>4930</v>
      </c>
      <c r="H241" s="62" t="s">
        <v>7</v>
      </c>
    </row>
    <row r="242" spans="1:8" x14ac:dyDescent="0.25">
      <c r="A242" s="61" t="s">
        <v>31197</v>
      </c>
      <c r="B242" s="61" t="s">
        <v>32444</v>
      </c>
      <c r="C242" s="61" t="s">
        <v>31199</v>
      </c>
      <c r="D242" s="61" t="s">
        <v>34418</v>
      </c>
      <c r="E242" s="55">
        <v>38837.519999999902</v>
      </c>
      <c r="F242" s="62" t="s">
        <v>0</v>
      </c>
      <c r="G242" s="55">
        <v>1360</v>
      </c>
      <c r="H242" s="62" t="s">
        <v>7</v>
      </c>
    </row>
    <row r="243" spans="1:8" x14ac:dyDescent="0.25">
      <c r="A243" s="61" t="s">
        <v>31197</v>
      </c>
      <c r="B243" s="61" t="s">
        <v>31337</v>
      </c>
      <c r="C243" s="61" t="s">
        <v>31199</v>
      </c>
      <c r="D243" s="61" t="s">
        <v>34418</v>
      </c>
      <c r="E243" s="55">
        <v>448797.83</v>
      </c>
      <c r="F243" s="62" t="s">
        <v>0</v>
      </c>
      <c r="G243" s="55">
        <v>15075</v>
      </c>
      <c r="H243" s="62" t="s">
        <v>7</v>
      </c>
    </row>
    <row r="244" spans="1:8" x14ac:dyDescent="0.25">
      <c r="A244" s="61" t="s">
        <v>31197</v>
      </c>
      <c r="B244" s="61" t="s">
        <v>31338</v>
      </c>
      <c r="C244" s="61" t="s">
        <v>31199</v>
      </c>
      <c r="D244" s="61" t="s">
        <v>34418</v>
      </c>
      <c r="E244" s="55">
        <v>13360.32</v>
      </c>
      <c r="F244" s="62" t="s">
        <v>0</v>
      </c>
      <c r="G244" s="55">
        <v>480</v>
      </c>
      <c r="H244" s="62" t="s">
        <v>7</v>
      </c>
    </row>
    <row r="245" spans="1:8" x14ac:dyDescent="0.25">
      <c r="A245" s="61" t="s">
        <v>31197</v>
      </c>
      <c r="B245" s="61" t="s">
        <v>31339</v>
      </c>
      <c r="C245" s="61" t="s">
        <v>31199</v>
      </c>
      <c r="D245" s="61" t="s">
        <v>34418</v>
      </c>
      <c r="E245" s="55">
        <v>63233.599999999897</v>
      </c>
      <c r="F245" s="62" t="s">
        <v>0</v>
      </c>
      <c r="G245" s="55">
        <v>2124</v>
      </c>
      <c r="H245" s="62" t="s">
        <v>7</v>
      </c>
    </row>
    <row r="246" spans="1:8" x14ac:dyDescent="0.25">
      <c r="A246" s="61" t="s">
        <v>31197</v>
      </c>
      <c r="B246" s="61" t="s">
        <v>31340</v>
      </c>
      <c r="C246" s="61" t="s">
        <v>31199</v>
      </c>
      <c r="D246" s="61" t="s">
        <v>34418</v>
      </c>
      <c r="E246" s="55">
        <v>19038.459999999901</v>
      </c>
      <c r="F246" s="62" t="s">
        <v>0</v>
      </c>
      <c r="G246" s="55">
        <v>684</v>
      </c>
      <c r="H246" s="62" t="s">
        <v>7</v>
      </c>
    </row>
    <row r="247" spans="1:8" x14ac:dyDescent="0.25">
      <c r="A247" s="61" t="s">
        <v>31197</v>
      </c>
      <c r="B247" s="61" t="s">
        <v>31341</v>
      </c>
      <c r="C247" s="61" t="s">
        <v>31199</v>
      </c>
      <c r="D247" s="61" t="s">
        <v>34418</v>
      </c>
      <c r="E247" s="55">
        <v>105005.179999999</v>
      </c>
      <c r="F247" s="62" t="s">
        <v>0</v>
      </c>
      <c r="G247" s="55">
        <v>3563</v>
      </c>
      <c r="H247" s="62" t="s">
        <v>7</v>
      </c>
    </row>
    <row r="248" spans="1:8" x14ac:dyDescent="0.25">
      <c r="A248" s="61" t="s">
        <v>31197</v>
      </c>
      <c r="B248" s="61" t="s">
        <v>31342</v>
      </c>
      <c r="C248" s="61" t="s">
        <v>31199</v>
      </c>
      <c r="D248" s="61" t="s">
        <v>34418</v>
      </c>
      <c r="E248" s="55">
        <v>27538.18</v>
      </c>
      <c r="F248" s="62" t="s">
        <v>0</v>
      </c>
      <c r="G248" s="55">
        <v>925</v>
      </c>
      <c r="H248" s="62" t="s">
        <v>7</v>
      </c>
    </row>
    <row r="249" spans="1:8" x14ac:dyDescent="0.25">
      <c r="A249" s="61" t="s">
        <v>31197</v>
      </c>
      <c r="B249" s="61" t="s">
        <v>31343</v>
      </c>
      <c r="C249" s="61" t="s">
        <v>31199</v>
      </c>
      <c r="D249" s="61" t="s">
        <v>34418</v>
      </c>
      <c r="E249" s="55">
        <v>1202</v>
      </c>
      <c r="F249" s="62" t="s">
        <v>0</v>
      </c>
      <c r="G249" s="55">
        <v>40</v>
      </c>
      <c r="H249" s="62" t="s">
        <v>7</v>
      </c>
    </row>
    <row r="250" spans="1:8" x14ac:dyDescent="0.25">
      <c r="A250" s="61" t="s">
        <v>31197</v>
      </c>
      <c r="B250" s="61" t="s">
        <v>31456</v>
      </c>
      <c r="C250" s="61" t="s">
        <v>31199</v>
      </c>
      <c r="D250" s="61" t="s">
        <v>34418</v>
      </c>
      <c r="E250" s="55">
        <v>122509.53</v>
      </c>
      <c r="F250" s="62" t="s">
        <v>0</v>
      </c>
      <c r="G250" s="55">
        <v>4290</v>
      </c>
      <c r="H250" s="62" t="s">
        <v>7</v>
      </c>
    </row>
    <row r="251" spans="1:8" x14ac:dyDescent="0.25">
      <c r="A251" s="61" t="s">
        <v>31197</v>
      </c>
      <c r="B251" s="61" t="s">
        <v>31457</v>
      </c>
      <c r="C251" s="61" t="s">
        <v>31199</v>
      </c>
      <c r="D251" s="61" t="s">
        <v>34418</v>
      </c>
      <c r="E251" s="55">
        <v>57970.709999999897</v>
      </c>
      <c r="F251" s="62" t="s">
        <v>0</v>
      </c>
      <c r="G251" s="55">
        <v>2030</v>
      </c>
      <c r="H251" s="62" t="s">
        <v>7</v>
      </c>
    </row>
    <row r="252" spans="1:8" x14ac:dyDescent="0.25">
      <c r="A252" s="61" t="s">
        <v>31197</v>
      </c>
      <c r="B252" s="61" t="s">
        <v>31344</v>
      </c>
      <c r="C252" s="61" t="s">
        <v>31199</v>
      </c>
      <c r="D252" s="61" t="s">
        <v>34418</v>
      </c>
      <c r="E252" s="55">
        <v>3810.79</v>
      </c>
      <c r="F252" s="62" t="s">
        <v>0</v>
      </c>
      <c r="G252" s="55">
        <v>122</v>
      </c>
      <c r="H252" s="62" t="s">
        <v>7</v>
      </c>
    </row>
    <row r="253" spans="1:8" x14ac:dyDescent="0.25">
      <c r="A253" s="61" t="s">
        <v>31197</v>
      </c>
      <c r="B253" s="61" t="s">
        <v>31345</v>
      </c>
      <c r="C253" s="61" t="s">
        <v>31199</v>
      </c>
      <c r="D253" s="61" t="s">
        <v>34418</v>
      </c>
      <c r="E253" s="55">
        <v>58541.62</v>
      </c>
      <c r="F253" s="62" t="s">
        <v>0</v>
      </c>
      <c r="G253" s="55">
        <v>1985</v>
      </c>
      <c r="H253" s="62" t="s">
        <v>7</v>
      </c>
    </row>
    <row r="254" spans="1:8" x14ac:dyDescent="0.25">
      <c r="A254" s="61" t="s">
        <v>31197</v>
      </c>
      <c r="B254" s="61" t="s">
        <v>31346</v>
      </c>
      <c r="C254" s="61" t="s">
        <v>31199</v>
      </c>
      <c r="D254" s="61" t="s">
        <v>34418</v>
      </c>
      <c r="E254" s="55">
        <v>473558.4</v>
      </c>
      <c r="F254" s="62" t="s">
        <v>0</v>
      </c>
      <c r="G254" s="55">
        <v>16800</v>
      </c>
      <c r="H254" s="62" t="s">
        <v>7</v>
      </c>
    </row>
    <row r="255" spans="1:8" x14ac:dyDescent="0.25">
      <c r="A255" s="61" t="s">
        <v>31197</v>
      </c>
      <c r="B255" s="61" t="s">
        <v>31347</v>
      </c>
      <c r="C255" s="61" t="s">
        <v>31199</v>
      </c>
      <c r="D255" s="61" t="s">
        <v>34418</v>
      </c>
      <c r="E255" s="55">
        <v>191533.679999999</v>
      </c>
      <c r="F255" s="62" t="s">
        <v>0</v>
      </c>
      <c r="G255" s="55">
        <v>6462</v>
      </c>
      <c r="H255" s="62" t="s">
        <v>7</v>
      </c>
    </row>
    <row r="256" spans="1:8" x14ac:dyDescent="0.25">
      <c r="A256" s="61" t="s">
        <v>31197</v>
      </c>
      <c r="B256" s="61" t="s">
        <v>31348</v>
      </c>
      <c r="C256" s="61" t="s">
        <v>31199</v>
      </c>
      <c r="D256" s="61" t="s">
        <v>34418</v>
      </c>
      <c r="E256" s="55">
        <v>687456</v>
      </c>
      <c r="F256" s="62" t="s">
        <v>0</v>
      </c>
      <c r="G256" s="55">
        <v>23870</v>
      </c>
      <c r="H256" s="62" t="s">
        <v>7</v>
      </c>
    </row>
    <row r="257" spans="1:8" x14ac:dyDescent="0.25">
      <c r="A257" s="61" t="s">
        <v>31197</v>
      </c>
      <c r="B257" s="61" t="s">
        <v>32445</v>
      </c>
      <c r="C257" s="61" t="s">
        <v>31199</v>
      </c>
      <c r="D257" s="61" t="s">
        <v>34418</v>
      </c>
      <c r="E257" s="55">
        <v>7515.18</v>
      </c>
      <c r="F257" s="62" t="s">
        <v>0</v>
      </c>
      <c r="G257" s="55">
        <v>270</v>
      </c>
      <c r="H257" s="62" t="s">
        <v>7</v>
      </c>
    </row>
    <row r="258" spans="1:8" x14ac:dyDescent="0.25">
      <c r="A258" s="61" t="s">
        <v>31197</v>
      </c>
      <c r="B258" s="61" t="s">
        <v>31349</v>
      </c>
      <c r="C258" s="61" t="s">
        <v>31199</v>
      </c>
      <c r="D258" s="61" t="s">
        <v>34418</v>
      </c>
      <c r="E258" s="55">
        <v>8628.5400000000009</v>
      </c>
      <c r="F258" s="62" t="s">
        <v>0</v>
      </c>
      <c r="G258" s="55">
        <v>310</v>
      </c>
      <c r="H258" s="62" t="s">
        <v>7</v>
      </c>
    </row>
    <row r="259" spans="1:8" x14ac:dyDescent="0.25">
      <c r="A259" s="61" t="s">
        <v>31197</v>
      </c>
      <c r="B259" s="61" t="s">
        <v>31350</v>
      </c>
      <c r="C259" s="61" t="s">
        <v>31199</v>
      </c>
      <c r="D259" s="61" t="s">
        <v>34418</v>
      </c>
      <c r="E259" s="55">
        <v>6262.6499999999896</v>
      </c>
      <c r="F259" s="62" t="s">
        <v>0</v>
      </c>
      <c r="G259" s="55">
        <v>225</v>
      </c>
      <c r="H259" s="62" t="s">
        <v>7</v>
      </c>
    </row>
    <row r="260" spans="1:8" x14ac:dyDescent="0.25">
      <c r="A260" s="61" t="s">
        <v>31197</v>
      </c>
      <c r="B260" s="61" t="s">
        <v>31351</v>
      </c>
      <c r="C260" s="61" t="s">
        <v>31199</v>
      </c>
      <c r="D260" s="61" t="s">
        <v>34418</v>
      </c>
      <c r="E260" s="55">
        <v>128537.28</v>
      </c>
      <c r="F260" s="62" t="s">
        <v>0</v>
      </c>
      <c r="G260" s="55">
        <v>4560</v>
      </c>
      <c r="H260" s="62" t="s">
        <v>7</v>
      </c>
    </row>
    <row r="261" spans="1:8" x14ac:dyDescent="0.25">
      <c r="A261" s="61" t="s">
        <v>31197</v>
      </c>
      <c r="B261" s="61" t="s">
        <v>32446</v>
      </c>
      <c r="C261" s="61" t="s">
        <v>31199</v>
      </c>
      <c r="D261" s="61" t="s">
        <v>34418</v>
      </c>
      <c r="E261" s="55">
        <v>13575.58</v>
      </c>
      <c r="F261" s="62" t="s">
        <v>0</v>
      </c>
      <c r="G261" s="55">
        <v>456</v>
      </c>
      <c r="H261" s="62" t="s">
        <v>7</v>
      </c>
    </row>
    <row r="262" spans="1:8" x14ac:dyDescent="0.25">
      <c r="A262" s="61" t="s">
        <v>31197</v>
      </c>
      <c r="B262" s="61" t="s">
        <v>31352</v>
      </c>
      <c r="C262" s="61" t="s">
        <v>31199</v>
      </c>
      <c r="D262" s="61" t="s">
        <v>34418</v>
      </c>
      <c r="E262" s="55">
        <v>16999.240000000002</v>
      </c>
      <c r="F262" s="62" t="s">
        <v>0</v>
      </c>
      <c r="G262" s="55">
        <v>571</v>
      </c>
      <c r="H262" s="62" t="s">
        <v>7</v>
      </c>
    </row>
    <row r="263" spans="1:8" x14ac:dyDescent="0.25">
      <c r="A263" s="61" t="s">
        <v>31197</v>
      </c>
      <c r="B263" s="61" t="s">
        <v>31353</v>
      </c>
      <c r="C263" s="61" t="s">
        <v>31199</v>
      </c>
      <c r="D263" s="61" t="s">
        <v>34418</v>
      </c>
      <c r="E263" s="55">
        <v>26645.049999999901</v>
      </c>
      <c r="F263" s="62" t="s">
        <v>0</v>
      </c>
      <c r="G263" s="55">
        <v>895</v>
      </c>
      <c r="H263" s="62" t="s">
        <v>7</v>
      </c>
    </row>
    <row r="264" spans="1:8" x14ac:dyDescent="0.25">
      <c r="A264" s="61" t="s">
        <v>31197</v>
      </c>
      <c r="B264" s="61" t="s">
        <v>31354</v>
      </c>
      <c r="C264" s="61" t="s">
        <v>31199</v>
      </c>
      <c r="D264" s="61" t="s">
        <v>34418</v>
      </c>
      <c r="E264" s="55">
        <v>2173.2800000000002</v>
      </c>
      <c r="F264" s="62" t="s">
        <v>0</v>
      </c>
      <c r="G264" s="55">
        <v>73</v>
      </c>
      <c r="H264" s="62" t="s">
        <v>7</v>
      </c>
    </row>
    <row r="265" spans="1:8" x14ac:dyDescent="0.25">
      <c r="A265" s="61" t="s">
        <v>31197</v>
      </c>
      <c r="B265" s="61" t="s">
        <v>31355</v>
      </c>
      <c r="C265" s="61" t="s">
        <v>31199</v>
      </c>
      <c r="D265" s="61" t="s">
        <v>34418</v>
      </c>
      <c r="E265" s="55">
        <v>12950.389999999899</v>
      </c>
      <c r="F265" s="62" t="s">
        <v>0</v>
      </c>
      <c r="G265" s="55">
        <v>435</v>
      </c>
      <c r="H265" s="62" t="s">
        <v>7</v>
      </c>
    </row>
    <row r="266" spans="1:8" x14ac:dyDescent="0.25">
      <c r="A266" s="61" t="s">
        <v>31197</v>
      </c>
      <c r="B266" s="61" t="s">
        <v>31356</v>
      </c>
      <c r="C266" s="61" t="s">
        <v>31199</v>
      </c>
      <c r="D266" s="61" t="s">
        <v>34418</v>
      </c>
      <c r="E266" s="55">
        <v>17683.97</v>
      </c>
      <c r="F266" s="62" t="s">
        <v>0</v>
      </c>
      <c r="G266" s="55">
        <v>594</v>
      </c>
      <c r="H266" s="62" t="s">
        <v>7</v>
      </c>
    </row>
    <row r="267" spans="1:8" x14ac:dyDescent="0.25">
      <c r="A267" s="61" t="s">
        <v>31197</v>
      </c>
      <c r="B267" s="61" t="s">
        <v>31357</v>
      </c>
      <c r="C267" s="61" t="s">
        <v>31199</v>
      </c>
      <c r="D267" s="61" t="s">
        <v>34418</v>
      </c>
      <c r="E267" s="55">
        <v>122982.48</v>
      </c>
      <c r="F267" s="62" t="s">
        <v>0</v>
      </c>
      <c r="G267" s="55">
        <v>4173</v>
      </c>
      <c r="H267" s="62" t="s">
        <v>7</v>
      </c>
    </row>
    <row r="268" spans="1:8" x14ac:dyDescent="0.25">
      <c r="A268" s="61" t="s">
        <v>31197</v>
      </c>
      <c r="B268" s="61" t="s">
        <v>31358</v>
      </c>
      <c r="C268" s="61" t="s">
        <v>31199</v>
      </c>
      <c r="D268" s="61" t="s">
        <v>34418</v>
      </c>
      <c r="E268" s="55">
        <v>23405.77</v>
      </c>
      <c r="F268" s="62" t="s">
        <v>0</v>
      </c>
      <c r="G268" s="55">
        <v>767</v>
      </c>
      <c r="H268" s="62" t="s">
        <v>7</v>
      </c>
    </row>
    <row r="269" spans="1:8" x14ac:dyDescent="0.25">
      <c r="A269" s="61" t="s">
        <v>31197</v>
      </c>
      <c r="B269" s="61" t="s">
        <v>31359</v>
      </c>
      <c r="C269" s="61" t="s">
        <v>31199</v>
      </c>
      <c r="D269" s="61" t="s">
        <v>34418</v>
      </c>
      <c r="E269" s="55">
        <v>16945.830000000002</v>
      </c>
      <c r="F269" s="62" t="s">
        <v>0</v>
      </c>
      <c r="G269" s="55">
        <v>575</v>
      </c>
      <c r="H269" s="62" t="s">
        <v>7</v>
      </c>
    </row>
    <row r="270" spans="1:8" x14ac:dyDescent="0.25">
      <c r="A270" s="61" t="s">
        <v>31197</v>
      </c>
      <c r="B270" s="61" t="s">
        <v>31458</v>
      </c>
      <c r="C270" s="61" t="s">
        <v>31199</v>
      </c>
      <c r="D270" s="61" t="s">
        <v>34418</v>
      </c>
      <c r="E270" s="55">
        <v>64714.05</v>
      </c>
      <c r="F270" s="62" t="s">
        <v>0</v>
      </c>
      <c r="G270" s="55">
        <v>2325</v>
      </c>
      <c r="H270" s="62" t="s">
        <v>7</v>
      </c>
    </row>
    <row r="271" spans="1:8" x14ac:dyDescent="0.25">
      <c r="A271" s="61" t="s">
        <v>31197</v>
      </c>
      <c r="B271" s="61" t="s">
        <v>31360</v>
      </c>
      <c r="C271" s="61" t="s">
        <v>31199</v>
      </c>
      <c r="D271" s="61" t="s">
        <v>34418</v>
      </c>
      <c r="E271" s="55">
        <v>36916.04</v>
      </c>
      <c r="F271" s="62" t="s">
        <v>0</v>
      </c>
      <c r="G271" s="55">
        <v>1240</v>
      </c>
      <c r="H271" s="62" t="s">
        <v>7</v>
      </c>
    </row>
    <row r="272" spans="1:8" x14ac:dyDescent="0.25">
      <c r="A272" s="61" t="s">
        <v>31197</v>
      </c>
      <c r="B272" s="61" t="s">
        <v>31361</v>
      </c>
      <c r="C272" s="61" t="s">
        <v>31199</v>
      </c>
      <c r="D272" s="61" t="s">
        <v>34418</v>
      </c>
      <c r="E272" s="55">
        <v>20736.330000000002</v>
      </c>
      <c r="F272" s="62" t="s">
        <v>0</v>
      </c>
      <c r="G272" s="55">
        <v>745</v>
      </c>
      <c r="H272" s="62" t="s">
        <v>7</v>
      </c>
    </row>
    <row r="273" spans="1:8" x14ac:dyDescent="0.25">
      <c r="A273" s="61" t="s">
        <v>31197</v>
      </c>
      <c r="B273" s="61" t="s">
        <v>31362</v>
      </c>
      <c r="C273" s="61" t="s">
        <v>31199</v>
      </c>
      <c r="D273" s="61" t="s">
        <v>34418</v>
      </c>
      <c r="E273" s="55">
        <v>17220</v>
      </c>
      <c r="F273" s="62" t="s">
        <v>0</v>
      </c>
      <c r="G273" s="55">
        <v>600</v>
      </c>
      <c r="H273" s="62" t="s">
        <v>7</v>
      </c>
    </row>
    <row r="274" spans="1:8" x14ac:dyDescent="0.25">
      <c r="A274" s="61" t="s">
        <v>31197</v>
      </c>
      <c r="B274" s="61" t="s">
        <v>31363</v>
      </c>
      <c r="C274" s="61" t="s">
        <v>31199</v>
      </c>
      <c r="D274" s="61" t="s">
        <v>34418</v>
      </c>
      <c r="E274" s="55">
        <v>3418.6399999999899</v>
      </c>
      <c r="F274" s="62" t="s">
        <v>0</v>
      </c>
      <c r="G274" s="55">
        <v>116</v>
      </c>
      <c r="H274" s="62" t="s">
        <v>7</v>
      </c>
    </row>
    <row r="275" spans="1:8" x14ac:dyDescent="0.25">
      <c r="A275" s="61" t="s">
        <v>31197</v>
      </c>
      <c r="B275" s="61" t="s">
        <v>31459</v>
      </c>
      <c r="C275" s="61" t="s">
        <v>31199</v>
      </c>
      <c r="D275" s="61" t="s">
        <v>34418</v>
      </c>
      <c r="E275" s="55">
        <v>17813.7599999999</v>
      </c>
      <c r="F275" s="62" t="s">
        <v>0</v>
      </c>
      <c r="G275" s="55">
        <v>640</v>
      </c>
      <c r="H275" s="62" t="s">
        <v>7</v>
      </c>
    </row>
    <row r="276" spans="1:8" x14ac:dyDescent="0.25">
      <c r="A276" s="61" t="s">
        <v>31197</v>
      </c>
      <c r="B276" s="61" t="s">
        <v>31364</v>
      </c>
      <c r="C276" s="61" t="s">
        <v>31199</v>
      </c>
      <c r="D276" s="61" t="s">
        <v>34418</v>
      </c>
      <c r="E276" s="55">
        <v>17257.080000000002</v>
      </c>
      <c r="F276" s="62" t="s">
        <v>0</v>
      </c>
      <c r="G276" s="55">
        <v>620</v>
      </c>
      <c r="H276" s="62" t="s">
        <v>7</v>
      </c>
    </row>
    <row r="277" spans="1:8" x14ac:dyDescent="0.25">
      <c r="A277" s="61" t="s">
        <v>31197</v>
      </c>
      <c r="B277" s="61" t="s">
        <v>31365</v>
      </c>
      <c r="C277" s="61" t="s">
        <v>31199</v>
      </c>
      <c r="D277" s="61" t="s">
        <v>34418</v>
      </c>
      <c r="E277" s="55">
        <v>1296.72</v>
      </c>
      <c r="F277" s="62" t="s">
        <v>0</v>
      </c>
      <c r="G277" s="55">
        <v>44</v>
      </c>
      <c r="H277" s="62" t="s">
        <v>7</v>
      </c>
    </row>
    <row r="278" spans="1:8" x14ac:dyDescent="0.25">
      <c r="A278" s="61" t="s">
        <v>31197</v>
      </c>
      <c r="B278" s="61" t="s">
        <v>31366</v>
      </c>
      <c r="C278" s="61" t="s">
        <v>31199</v>
      </c>
      <c r="D278" s="61" t="s">
        <v>34418</v>
      </c>
      <c r="E278" s="55">
        <v>180921</v>
      </c>
      <c r="F278" s="62" t="s">
        <v>0</v>
      </c>
      <c r="G278" s="55">
        <v>6500</v>
      </c>
      <c r="H278" s="62" t="s">
        <v>7</v>
      </c>
    </row>
    <row r="279" spans="1:8" x14ac:dyDescent="0.25">
      <c r="A279" s="61" t="s">
        <v>31197</v>
      </c>
      <c r="B279" s="61" t="s">
        <v>31367</v>
      </c>
      <c r="C279" s="61" t="s">
        <v>31199</v>
      </c>
      <c r="D279" s="61" t="s">
        <v>34418</v>
      </c>
      <c r="E279" s="55">
        <v>819.21</v>
      </c>
      <c r="F279" s="62" t="s">
        <v>0</v>
      </c>
      <c r="G279" s="55">
        <v>43.195999999999898</v>
      </c>
      <c r="H279" s="62" t="s">
        <v>7</v>
      </c>
    </row>
    <row r="280" spans="1:8" x14ac:dyDescent="0.25">
      <c r="A280" s="61" t="s">
        <v>31197</v>
      </c>
      <c r="B280" s="61" t="s">
        <v>31368</v>
      </c>
      <c r="C280" s="61" t="s">
        <v>31199</v>
      </c>
      <c r="D280" s="61" t="s">
        <v>34418</v>
      </c>
      <c r="E280" s="55">
        <v>445204.83</v>
      </c>
      <c r="F280" s="62" t="s">
        <v>0</v>
      </c>
      <c r="G280" s="55">
        <v>15995</v>
      </c>
      <c r="H280" s="62" t="s">
        <v>7</v>
      </c>
    </row>
    <row r="281" spans="1:8" x14ac:dyDescent="0.25">
      <c r="A281" s="61" t="s">
        <v>31197</v>
      </c>
      <c r="B281" s="61" t="s">
        <v>31369</v>
      </c>
      <c r="C281" s="61" t="s">
        <v>31199</v>
      </c>
      <c r="D281" s="61" t="s">
        <v>34418</v>
      </c>
      <c r="E281" s="55">
        <v>3096.1799999999898</v>
      </c>
      <c r="F281" s="62" t="s">
        <v>0</v>
      </c>
      <c r="G281" s="55">
        <v>104</v>
      </c>
      <c r="H281" s="62" t="s">
        <v>7</v>
      </c>
    </row>
    <row r="282" spans="1:8" x14ac:dyDescent="0.25">
      <c r="A282" s="61" t="s">
        <v>31197</v>
      </c>
      <c r="B282" s="61" t="s">
        <v>32447</v>
      </c>
      <c r="C282" s="61" t="s">
        <v>31199</v>
      </c>
      <c r="D282" s="61" t="s">
        <v>34418</v>
      </c>
      <c r="E282" s="55">
        <v>9645.7999999999902</v>
      </c>
      <c r="F282" s="62" t="s">
        <v>0</v>
      </c>
      <c r="G282" s="55">
        <v>324</v>
      </c>
      <c r="H282" s="62" t="s">
        <v>7</v>
      </c>
    </row>
    <row r="283" spans="1:8" x14ac:dyDescent="0.25">
      <c r="A283" s="61" t="s">
        <v>31197</v>
      </c>
      <c r="B283" s="61" t="s">
        <v>31370</v>
      </c>
      <c r="C283" s="61" t="s">
        <v>31199</v>
      </c>
      <c r="D283" s="61" t="s">
        <v>34418</v>
      </c>
      <c r="E283" s="55">
        <v>180776.78</v>
      </c>
      <c r="F283" s="62" t="s">
        <v>0</v>
      </c>
      <c r="G283" s="55">
        <v>5924</v>
      </c>
      <c r="H283" s="62" t="s">
        <v>7</v>
      </c>
    </row>
    <row r="284" spans="1:8" x14ac:dyDescent="0.25">
      <c r="A284" s="61" t="s">
        <v>31197</v>
      </c>
      <c r="B284" s="61" t="s">
        <v>31371</v>
      </c>
      <c r="C284" s="61" t="s">
        <v>31199</v>
      </c>
      <c r="D284" s="61" t="s">
        <v>34418</v>
      </c>
      <c r="E284" s="55">
        <v>33099.94</v>
      </c>
      <c r="F284" s="62" t="s">
        <v>0</v>
      </c>
      <c r="G284" s="55">
        <v>1084</v>
      </c>
      <c r="H284" s="62" t="s">
        <v>7</v>
      </c>
    </row>
    <row r="285" spans="1:8" x14ac:dyDescent="0.25">
      <c r="A285" s="61" t="s">
        <v>31197</v>
      </c>
      <c r="B285" s="61" t="s">
        <v>31372</v>
      </c>
      <c r="C285" s="61" t="s">
        <v>31199</v>
      </c>
      <c r="D285" s="61" t="s">
        <v>34418</v>
      </c>
      <c r="E285" s="55">
        <v>13945.809999999899</v>
      </c>
      <c r="F285" s="62" t="s">
        <v>0</v>
      </c>
      <c r="G285" s="55">
        <v>457</v>
      </c>
      <c r="H285" s="62" t="s">
        <v>7</v>
      </c>
    </row>
    <row r="286" spans="1:8" x14ac:dyDescent="0.25">
      <c r="A286" s="61" t="s">
        <v>31197</v>
      </c>
      <c r="B286" s="61" t="s">
        <v>31373</v>
      </c>
      <c r="C286" s="61" t="s">
        <v>31199</v>
      </c>
      <c r="D286" s="61" t="s">
        <v>34418</v>
      </c>
      <c r="E286" s="55">
        <v>183797.87</v>
      </c>
      <c r="F286" s="62" t="s">
        <v>0</v>
      </c>
      <c r="G286" s="55">
        <v>6023</v>
      </c>
      <c r="H286" s="62" t="s">
        <v>7</v>
      </c>
    </row>
    <row r="287" spans="1:8" x14ac:dyDescent="0.25">
      <c r="A287" s="61" t="s">
        <v>31197</v>
      </c>
      <c r="B287" s="61" t="s">
        <v>31374</v>
      </c>
      <c r="C287" s="61" t="s">
        <v>31199</v>
      </c>
      <c r="D287" s="61" t="s">
        <v>34418</v>
      </c>
      <c r="E287" s="55">
        <v>213595.399999999</v>
      </c>
      <c r="F287" s="62" t="s">
        <v>0</v>
      </c>
      <c r="G287" s="55">
        <v>7108</v>
      </c>
      <c r="H287" s="62" t="s">
        <v>7</v>
      </c>
    </row>
    <row r="288" spans="1:8" x14ac:dyDescent="0.25">
      <c r="A288" s="61" t="s">
        <v>31197</v>
      </c>
      <c r="B288" s="61" t="s">
        <v>31375</v>
      </c>
      <c r="C288" s="61" t="s">
        <v>31199</v>
      </c>
      <c r="D288" s="61" t="s">
        <v>34418</v>
      </c>
      <c r="E288" s="55">
        <v>145134.1</v>
      </c>
      <c r="F288" s="62" t="s">
        <v>0</v>
      </c>
      <c r="G288" s="55">
        <v>4756</v>
      </c>
      <c r="H288" s="62" t="s">
        <v>7</v>
      </c>
    </row>
    <row r="289" spans="1:8" x14ac:dyDescent="0.25">
      <c r="A289" s="61" t="s">
        <v>31197</v>
      </c>
      <c r="B289" s="61" t="s">
        <v>31376</v>
      </c>
      <c r="C289" s="61" t="s">
        <v>31199</v>
      </c>
      <c r="D289" s="61" t="s">
        <v>34418</v>
      </c>
      <c r="E289" s="55">
        <v>112216.13</v>
      </c>
      <c r="F289" s="62" t="s">
        <v>0</v>
      </c>
      <c r="G289" s="55">
        <v>3675</v>
      </c>
      <c r="H289" s="62" t="s">
        <v>7</v>
      </c>
    </row>
    <row r="290" spans="1:8" x14ac:dyDescent="0.25">
      <c r="A290" s="61" t="s">
        <v>31197</v>
      </c>
      <c r="B290" s="61" t="s">
        <v>31377</v>
      </c>
      <c r="C290" s="61" t="s">
        <v>31199</v>
      </c>
      <c r="D290" s="61" t="s">
        <v>34418</v>
      </c>
      <c r="E290" s="55">
        <v>20458.98</v>
      </c>
      <c r="F290" s="62" t="s">
        <v>0</v>
      </c>
      <c r="G290" s="55">
        <v>692</v>
      </c>
      <c r="H290" s="62" t="s">
        <v>7</v>
      </c>
    </row>
    <row r="291" spans="1:8" x14ac:dyDescent="0.25">
      <c r="A291" s="61" t="s">
        <v>31197</v>
      </c>
      <c r="B291" s="61" t="s">
        <v>31378</v>
      </c>
      <c r="C291" s="61" t="s">
        <v>31199</v>
      </c>
      <c r="D291" s="61" t="s">
        <v>34418</v>
      </c>
      <c r="E291" s="55">
        <v>150535.429999999</v>
      </c>
      <c r="F291" s="62" t="s">
        <v>0</v>
      </c>
      <c r="G291" s="55">
        <v>4933</v>
      </c>
      <c r="H291" s="62" t="s">
        <v>7</v>
      </c>
    </row>
    <row r="292" spans="1:8" x14ac:dyDescent="0.25">
      <c r="A292" s="61" t="s">
        <v>31197</v>
      </c>
      <c r="B292" s="61" t="s">
        <v>31379</v>
      </c>
      <c r="C292" s="61" t="s">
        <v>31199</v>
      </c>
      <c r="D292" s="61" t="s">
        <v>34418</v>
      </c>
      <c r="E292" s="55">
        <v>205782.769999999</v>
      </c>
      <c r="F292" s="62" t="s">
        <v>0</v>
      </c>
      <c r="G292" s="55">
        <v>6588</v>
      </c>
      <c r="H292" s="62" t="s">
        <v>7</v>
      </c>
    </row>
    <row r="293" spans="1:8" x14ac:dyDescent="0.25">
      <c r="A293" s="61" t="s">
        <v>31197</v>
      </c>
      <c r="B293" s="61" t="s">
        <v>31380</v>
      </c>
      <c r="C293" s="61" t="s">
        <v>31199</v>
      </c>
      <c r="D293" s="61" t="s">
        <v>34418</v>
      </c>
      <c r="E293" s="55">
        <v>38962.660000000003</v>
      </c>
      <c r="F293" s="62" t="s">
        <v>0</v>
      </c>
      <c r="G293" s="55">
        <v>1276</v>
      </c>
      <c r="H293" s="62" t="s">
        <v>7</v>
      </c>
    </row>
    <row r="294" spans="1:8" x14ac:dyDescent="0.25">
      <c r="A294" s="61" t="s">
        <v>31197</v>
      </c>
      <c r="B294" s="61" t="s">
        <v>31381</v>
      </c>
      <c r="C294" s="61" t="s">
        <v>31199</v>
      </c>
      <c r="D294" s="61" t="s">
        <v>34418</v>
      </c>
      <c r="E294" s="55">
        <v>11104.59</v>
      </c>
      <c r="F294" s="62" t="s">
        <v>0</v>
      </c>
      <c r="G294" s="55">
        <v>373</v>
      </c>
      <c r="H294" s="62" t="s">
        <v>7</v>
      </c>
    </row>
    <row r="295" spans="1:8" x14ac:dyDescent="0.25">
      <c r="A295" s="61" t="s">
        <v>31197</v>
      </c>
      <c r="B295" s="61" t="s">
        <v>31382</v>
      </c>
      <c r="C295" s="61" t="s">
        <v>31199</v>
      </c>
      <c r="D295" s="61" t="s">
        <v>34418</v>
      </c>
      <c r="E295" s="55">
        <v>5299.2399999999898</v>
      </c>
      <c r="F295" s="62" t="s">
        <v>0</v>
      </c>
      <c r="G295" s="55">
        <v>178</v>
      </c>
      <c r="H295" s="62" t="s">
        <v>7</v>
      </c>
    </row>
    <row r="296" spans="1:8" x14ac:dyDescent="0.25">
      <c r="A296" s="61" t="s">
        <v>31197</v>
      </c>
      <c r="B296" s="61" t="s">
        <v>31383</v>
      </c>
      <c r="C296" s="61" t="s">
        <v>31199</v>
      </c>
      <c r="D296" s="61" t="s">
        <v>34418</v>
      </c>
      <c r="E296" s="55">
        <v>58470.239999999903</v>
      </c>
      <c r="F296" s="62" t="s">
        <v>0</v>
      </c>
      <c r="G296" s="55">
        <v>1964</v>
      </c>
      <c r="H296" s="62" t="s">
        <v>7</v>
      </c>
    </row>
    <row r="297" spans="1:8" x14ac:dyDescent="0.25">
      <c r="A297" s="61" t="s">
        <v>31197</v>
      </c>
      <c r="B297" s="61" t="s">
        <v>31384</v>
      </c>
      <c r="C297" s="61" t="s">
        <v>31199</v>
      </c>
      <c r="D297" s="61" t="s">
        <v>34418</v>
      </c>
      <c r="E297" s="55">
        <v>18465.72</v>
      </c>
      <c r="F297" s="62" t="s">
        <v>0</v>
      </c>
      <c r="G297" s="55">
        <v>623</v>
      </c>
      <c r="H297" s="62" t="s">
        <v>7</v>
      </c>
    </row>
    <row r="298" spans="1:8" x14ac:dyDescent="0.25">
      <c r="A298" s="61" t="s">
        <v>31197</v>
      </c>
      <c r="B298" s="61" t="s">
        <v>31385</v>
      </c>
      <c r="C298" s="61" t="s">
        <v>31199</v>
      </c>
      <c r="D298" s="61" t="s">
        <v>34418</v>
      </c>
      <c r="E298" s="55">
        <v>86423.8</v>
      </c>
      <c r="F298" s="62" t="s">
        <v>0</v>
      </c>
      <c r="G298" s="55">
        <v>2876</v>
      </c>
      <c r="H298" s="62" t="s">
        <v>7</v>
      </c>
    </row>
    <row r="299" spans="1:8" x14ac:dyDescent="0.25">
      <c r="A299" s="61" t="s">
        <v>31197</v>
      </c>
      <c r="B299" s="61" t="s">
        <v>31386</v>
      </c>
      <c r="C299" s="61" t="s">
        <v>31199</v>
      </c>
      <c r="D299" s="61" t="s">
        <v>34418</v>
      </c>
      <c r="E299" s="55">
        <v>943.07</v>
      </c>
      <c r="F299" s="62" t="s">
        <v>0</v>
      </c>
      <c r="G299" s="55">
        <v>32</v>
      </c>
      <c r="H299" s="62" t="s">
        <v>7</v>
      </c>
    </row>
    <row r="300" spans="1:8" x14ac:dyDescent="0.25">
      <c r="A300" s="61" t="s">
        <v>31197</v>
      </c>
      <c r="B300" s="61" t="s">
        <v>32624</v>
      </c>
      <c r="C300" s="61" t="s">
        <v>31199</v>
      </c>
      <c r="D300" s="61" t="s">
        <v>34418</v>
      </c>
      <c r="E300" s="55">
        <v>79716.58</v>
      </c>
      <c r="F300" s="62" t="s">
        <v>0</v>
      </c>
      <c r="G300" s="55">
        <v>2864</v>
      </c>
      <c r="H300" s="62" t="s">
        <v>7</v>
      </c>
    </row>
    <row r="301" spans="1:8" x14ac:dyDescent="0.25">
      <c r="A301" s="61" t="s">
        <v>31197</v>
      </c>
      <c r="B301" s="61" t="s">
        <v>31387</v>
      </c>
      <c r="C301" s="61" t="s">
        <v>31199</v>
      </c>
      <c r="D301" s="61" t="s">
        <v>34418</v>
      </c>
      <c r="E301" s="55">
        <v>74129.789999999906</v>
      </c>
      <c r="F301" s="62" t="s">
        <v>0</v>
      </c>
      <c r="G301" s="55">
        <v>2490</v>
      </c>
      <c r="H301" s="62" t="s">
        <v>7</v>
      </c>
    </row>
    <row r="302" spans="1:8" x14ac:dyDescent="0.25">
      <c r="A302" s="61" t="s">
        <v>31197</v>
      </c>
      <c r="B302" s="61" t="s">
        <v>31388</v>
      </c>
      <c r="C302" s="61" t="s">
        <v>31199</v>
      </c>
      <c r="D302" s="61" t="s">
        <v>34418</v>
      </c>
      <c r="E302" s="55">
        <v>11461.84</v>
      </c>
      <c r="F302" s="62" t="s">
        <v>0</v>
      </c>
      <c r="G302" s="55">
        <v>385</v>
      </c>
      <c r="H302" s="62" t="s">
        <v>7</v>
      </c>
    </row>
    <row r="303" spans="1:8" x14ac:dyDescent="0.25">
      <c r="A303" s="61" t="s">
        <v>31197</v>
      </c>
      <c r="B303" s="61" t="s">
        <v>31389</v>
      </c>
      <c r="C303" s="61" t="s">
        <v>31199</v>
      </c>
      <c r="D303" s="61" t="s">
        <v>34418</v>
      </c>
      <c r="E303" s="55">
        <v>137118.149999999</v>
      </c>
      <c r="F303" s="62" t="s">
        <v>0</v>
      </c>
      <c r="G303" s="55">
        <v>4563</v>
      </c>
      <c r="H303" s="62" t="s">
        <v>7</v>
      </c>
    </row>
    <row r="304" spans="1:8" x14ac:dyDescent="0.25">
      <c r="A304" s="61" t="s">
        <v>31197</v>
      </c>
      <c r="B304" s="61" t="s">
        <v>31390</v>
      </c>
      <c r="C304" s="61" t="s">
        <v>31199</v>
      </c>
      <c r="D304" s="61" t="s">
        <v>34418</v>
      </c>
      <c r="E304" s="55">
        <v>48663.989999999903</v>
      </c>
      <c r="F304" s="62" t="s">
        <v>0</v>
      </c>
      <c r="G304" s="55">
        <v>1646</v>
      </c>
      <c r="H304" s="62" t="s">
        <v>7</v>
      </c>
    </row>
    <row r="305" spans="1:8" x14ac:dyDescent="0.25">
      <c r="A305" s="61" t="s">
        <v>31197</v>
      </c>
      <c r="B305" s="61" t="s">
        <v>31391</v>
      </c>
      <c r="C305" s="61" t="s">
        <v>31199</v>
      </c>
      <c r="D305" s="61" t="s">
        <v>34418</v>
      </c>
      <c r="E305" s="55">
        <v>26361.3499999999</v>
      </c>
      <c r="F305" s="62" t="s">
        <v>0</v>
      </c>
      <c r="G305" s="55">
        <v>1390</v>
      </c>
      <c r="H305" s="62" t="s">
        <v>7</v>
      </c>
    </row>
    <row r="306" spans="1:8" x14ac:dyDescent="0.25">
      <c r="A306" s="61" t="s">
        <v>31197</v>
      </c>
      <c r="B306" s="61" t="s">
        <v>31392</v>
      </c>
      <c r="C306" s="61" t="s">
        <v>31199</v>
      </c>
      <c r="D306" s="61" t="s">
        <v>34418</v>
      </c>
      <c r="E306" s="55">
        <v>1215.24</v>
      </c>
      <c r="F306" s="62" t="s">
        <v>0</v>
      </c>
      <c r="G306" s="55">
        <v>41</v>
      </c>
      <c r="H306" s="62" t="s">
        <v>7</v>
      </c>
    </row>
    <row r="307" spans="1:8" x14ac:dyDescent="0.25">
      <c r="A307" s="61" t="s">
        <v>31197</v>
      </c>
      <c r="B307" s="61" t="s">
        <v>31393</v>
      </c>
      <c r="C307" s="61" t="s">
        <v>31199</v>
      </c>
      <c r="D307" s="61" t="s">
        <v>34418</v>
      </c>
      <c r="E307" s="55">
        <v>30210.84</v>
      </c>
      <c r="F307" s="62" t="s">
        <v>0</v>
      </c>
      <c r="G307" s="55">
        <v>990</v>
      </c>
      <c r="H307" s="62" t="s">
        <v>7</v>
      </c>
    </row>
    <row r="308" spans="1:8" x14ac:dyDescent="0.25">
      <c r="A308" s="61" t="s">
        <v>31197</v>
      </c>
      <c r="B308" s="61" t="s">
        <v>31394</v>
      </c>
      <c r="C308" s="61" t="s">
        <v>31199</v>
      </c>
      <c r="D308" s="61" t="s">
        <v>34418</v>
      </c>
      <c r="E308" s="55">
        <v>5144.3100000000004</v>
      </c>
      <c r="F308" s="62" t="s">
        <v>0</v>
      </c>
      <c r="G308" s="55">
        <v>174</v>
      </c>
      <c r="H308" s="62" t="s">
        <v>7</v>
      </c>
    </row>
    <row r="309" spans="1:8" x14ac:dyDescent="0.25">
      <c r="A309" s="61" t="s">
        <v>31197</v>
      </c>
      <c r="B309" s="61" t="s">
        <v>31395</v>
      </c>
      <c r="C309" s="61" t="s">
        <v>31199</v>
      </c>
      <c r="D309" s="61" t="s">
        <v>34418</v>
      </c>
      <c r="E309" s="55">
        <v>1630.2</v>
      </c>
      <c r="F309" s="62" t="s">
        <v>0</v>
      </c>
      <c r="G309" s="55">
        <v>55</v>
      </c>
      <c r="H309" s="62" t="s">
        <v>7</v>
      </c>
    </row>
    <row r="310" spans="1:8" x14ac:dyDescent="0.25">
      <c r="A310" s="61" t="s">
        <v>31197</v>
      </c>
      <c r="B310" s="61" t="s">
        <v>31396</v>
      </c>
      <c r="C310" s="61" t="s">
        <v>31199</v>
      </c>
      <c r="D310" s="61" t="s">
        <v>34418</v>
      </c>
      <c r="E310" s="55">
        <v>8257.76</v>
      </c>
      <c r="F310" s="62" t="s">
        <v>0</v>
      </c>
      <c r="G310" s="55">
        <v>280</v>
      </c>
      <c r="H310" s="62" t="s">
        <v>7</v>
      </c>
    </row>
    <row r="311" spans="1:8" x14ac:dyDescent="0.25">
      <c r="A311" s="61" t="s">
        <v>31197</v>
      </c>
      <c r="B311" s="61" t="s">
        <v>31397</v>
      </c>
      <c r="C311" s="61" t="s">
        <v>31199</v>
      </c>
      <c r="D311" s="61" t="s">
        <v>34418</v>
      </c>
      <c r="E311" s="55">
        <v>7350.72</v>
      </c>
      <c r="F311" s="62" t="s">
        <v>0</v>
      </c>
      <c r="G311" s="55">
        <v>248</v>
      </c>
      <c r="H311" s="62" t="s">
        <v>7</v>
      </c>
    </row>
    <row r="312" spans="1:8" x14ac:dyDescent="0.25">
      <c r="A312" s="61" t="s">
        <v>31197</v>
      </c>
      <c r="B312" s="61" t="s">
        <v>31398</v>
      </c>
      <c r="C312" s="61" t="s">
        <v>31199</v>
      </c>
      <c r="D312" s="61" t="s">
        <v>34418</v>
      </c>
      <c r="E312" s="55">
        <v>4890.6000000000004</v>
      </c>
      <c r="F312" s="62" t="s">
        <v>0</v>
      </c>
      <c r="G312" s="55">
        <v>165</v>
      </c>
      <c r="H312" s="62" t="s">
        <v>7</v>
      </c>
    </row>
    <row r="313" spans="1:8" x14ac:dyDescent="0.25">
      <c r="A313" s="61" t="s">
        <v>31197</v>
      </c>
      <c r="B313" s="61" t="s">
        <v>31399</v>
      </c>
      <c r="C313" s="61" t="s">
        <v>31199</v>
      </c>
      <c r="D313" s="61" t="s">
        <v>34418</v>
      </c>
      <c r="E313" s="55">
        <v>46446.3</v>
      </c>
      <c r="F313" s="62" t="s">
        <v>0</v>
      </c>
      <c r="G313" s="55">
        <v>1576</v>
      </c>
      <c r="H313" s="62" t="s">
        <v>7</v>
      </c>
    </row>
    <row r="314" spans="1:8" x14ac:dyDescent="0.25">
      <c r="A314" s="61" t="s">
        <v>31197</v>
      </c>
      <c r="B314" s="61" t="s">
        <v>31400</v>
      </c>
      <c r="C314" s="61" t="s">
        <v>31199</v>
      </c>
      <c r="D314" s="61" t="s">
        <v>34418</v>
      </c>
      <c r="E314" s="55">
        <v>236216.329999999</v>
      </c>
      <c r="F314" s="62" t="s">
        <v>0</v>
      </c>
      <c r="G314" s="55">
        <v>7910</v>
      </c>
      <c r="H314" s="62" t="s">
        <v>7</v>
      </c>
    </row>
    <row r="315" spans="1:8" x14ac:dyDescent="0.25">
      <c r="A315" s="61" t="s">
        <v>31197</v>
      </c>
      <c r="B315" s="61" t="s">
        <v>32448</v>
      </c>
      <c r="C315" s="61" t="s">
        <v>31199</v>
      </c>
      <c r="D315" s="61" t="s">
        <v>34418</v>
      </c>
      <c r="E315" s="55">
        <v>36412.800000000003</v>
      </c>
      <c r="F315" s="62" t="s">
        <v>0</v>
      </c>
      <c r="G315" s="55">
        <v>1920</v>
      </c>
      <c r="H315" s="62" t="s">
        <v>7</v>
      </c>
    </row>
    <row r="316" spans="1:8" x14ac:dyDescent="0.25">
      <c r="A316" s="61" t="s">
        <v>31197</v>
      </c>
      <c r="B316" s="61" t="s">
        <v>32449</v>
      </c>
      <c r="C316" s="61" t="s">
        <v>31199</v>
      </c>
      <c r="D316" s="61" t="s">
        <v>34418</v>
      </c>
      <c r="E316" s="55">
        <v>7206.6999999999898</v>
      </c>
      <c r="F316" s="62" t="s">
        <v>0</v>
      </c>
      <c r="G316" s="55">
        <v>380</v>
      </c>
      <c r="H316" s="62" t="s">
        <v>7</v>
      </c>
    </row>
    <row r="317" spans="1:8" x14ac:dyDescent="0.25">
      <c r="A317" s="61" t="s">
        <v>31197</v>
      </c>
      <c r="B317" s="61" t="s">
        <v>31401</v>
      </c>
      <c r="C317" s="61" t="s">
        <v>31199</v>
      </c>
      <c r="D317" s="61" t="s">
        <v>34418</v>
      </c>
      <c r="E317" s="55">
        <v>3819.26</v>
      </c>
      <c r="F317" s="62" t="s">
        <v>0</v>
      </c>
      <c r="G317" s="55">
        <v>128</v>
      </c>
      <c r="H317" s="62" t="s">
        <v>7</v>
      </c>
    </row>
    <row r="318" spans="1:8" x14ac:dyDescent="0.25">
      <c r="A318" s="61" t="s">
        <v>31197</v>
      </c>
      <c r="B318" s="61" t="s">
        <v>31402</v>
      </c>
      <c r="C318" s="61" t="s">
        <v>31199</v>
      </c>
      <c r="D318" s="61" t="s">
        <v>34418</v>
      </c>
      <c r="E318" s="55">
        <v>3066.4099999999899</v>
      </c>
      <c r="F318" s="62" t="s">
        <v>0</v>
      </c>
      <c r="G318" s="55">
        <v>103</v>
      </c>
      <c r="H318" s="62" t="s">
        <v>7</v>
      </c>
    </row>
    <row r="319" spans="1:8" x14ac:dyDescent="0.25">
      <c r="A319" s="61" t="s">
        <v>31197</v>
      </c>
      <c r="B319" s="61" t="s">
        <v>31403</v>
      </c>
      <c r="C319" s="61" t="s">
        <v>31199</v>
      </c>
      <c r="D319" s="61" t="s">
        <v>34418</v>
      </c>
      <c r="E319" s="55">
        <v>141743.47</v>
      </c>
      <c r="F319" s="62" t="s">
        <v>0</v>
      </c>
      <c r="G319" s="55">
        <v>4642</v>
      </c>
      <c r="H319" s="62" t="s">
        <v>7</v>
      </c>
    </row>
    <row r="320" spans="1:8" x14ac:dyDescent="0.25">
      <c r="A320" s="61" t="s">
        <v>31197</v>
      </c>
      <c r="B320" s="61" t="s">
        <v>31404</v>
      </c>
      <c r="C320" s="61" t="s">
        <v>31199</v>
      </c>
      <c r="D320" s="61" t="s">
        <v>34418</v>
      </c>
      <c r="E320" s="55">
        <v>470672.94</v>
      </c>
      <c r="F320" s="62" t="s">
        <v>0</v>
      </c>
      <c r="G320" s="55">
        <v>16910</v>
      </c>
      <c r="H320" s="62" t="s">
        <v>7</v>
      </c>
    </row>
    <row r="321" spans="1:8" x14ac:dyDescent="0.25">
      <c r="A321" s="61" t="s">
        <v>31197</v>
      </c>
      <c r="B321" s="61" t="s">
        <v>31405</v>
      </c>
      <c r="C321" s="61" t="s">
        <v>31199</v>
      </c>
      <c r="D321" s="61" t="s">
        <v>34418</v>
      </c>
      <c r="E321" s="55">
        <v>80053.199999999895</v>
      </c>
      <c r="F321" s="62" t="s">
        <v>0</v>
      </c>
      <c r="G321" s="55">
        <v>2664</v>
      </c>
      <c r="H321" s="62" t="s">
        <v>7</v>
      </c>
    </row>
    <row r="322" spans="1:8" x14ac:dyDescent="0.25">
      <c r="A322" s="61" t="s">
        <v>31197</v>
      </c>
      <c r="B322" s="61" t="s">
        <v>31406</v>
      </c>
      <c r="C322" s="61" t="s">
        <v>31199</v>
      </c>
      <c r="D322" s="61" t="s">
        <v>34418</v>
      </c>
      <c r="E322" s="55">
        <v>37030.120000000003</v>
      </c>
      <c r="F322" s="62" t="s">
        <v>0</v>
      </c>
      <c r="G322" s="55">
        <v>1240</v>
      </c>
      <c r="H322" s="62" t="s">
        <v>7</v>
      </c>
    </row>
    <row r="323" spans="1:8" x14ac:dyDescent="0.25">
      <c r="A323" s="61" t="s">
        <v>31197</v>
      </c>
      <c r="B323" s="61" t="s">
        <v>31407</v>
      </c>
      <c r="C323" s="61" t="s">
        <v>31199</v>
      </c>
      <c r="D323" s="61" t="s">
        <v>34418</v>
      </c>
      <c r="E323" s="55">
        <v>171662.97</v>
      </c>
      <c r="F323" s="62" t="s">
        <v>0</v>
      </c>
      <c r="G323" s="55">
        <v>5678</v>
      </c>
      <c r="H323" s="62" t="s">
        <v>7</v>
      </c>
    </row>
    <row r="324" spans="1:8" x14ac:dyDescent="0.25">
      <c r="A324" s="61" t="s">
        <v>31197</v>
      </c>
      <c r="B324" s="61" t="s">
        <v>31408</v>
      </c>
      <c r="C324" s="61" t="s">
        <v>31199</v>
      </c>
      <c r="D324" s="61" t="s">
        <v>34418</v>
      </c>
      <c r="E324" s="55">
        <v>54841.25</v>
      </c>
      <c r="F324" s="62" t="s">
        <v>0</v>
      </c>
      <c r="G324" s="55">
        <v>1825</v>
      </c>
      <c r="H324" s="62" t="s">
        <v>7</v>
      </c>
    </row>
    <row r="325" spans="1:8" x14ac:dyDescent="0.25">
      <c r="A325" s="61" t="s">
        <v>31197</v>
      </c>
      <c r="B325" s="61" t="s">
        <v>31409</v>
      </c>
      <c r="C325" s="61" t="s">
        <v>31199</v>
      </c>
      <c r="D325" s="61" t="s">
        <v>34418</v>
      </c>
      <c r="E325" s="55">
        <v>384870.59999999899</v>
      </c>
      <c r="F325" s="62" t="s">
        <v>0</v>
      </c>
      <c r="G325" s="55">
        <v>13050</v>
      </c>
      <c r="H325" s="62" t="s">
        <v>7</v>
      </c>
    </row>
    <row r="326" spans="1:8" x14ac:dyDescent="0.25">
      <c r="A326" s="61" t="s">
        <v>31197</v>
      </c>
      <c r="B326" s="61" t="s">
        <v>31410</v>
      </c>
      <c r="C326" s="61" t="s">
        <v>31199</v>
      </c>
      <c r="D326" s="61" t="s">
        <v>34418</v>
      </c>
      <c r="E326" s="55">
        <v>145769.519999999</v>
      </c>
      <c r="F326" s="62" t="s">
        <v>0</v>
      </c>
      <c r="G326" s="55">
        <v>4918</v>
      </c>
      <c r="H326" s="62" t="s">
        <v>7</v>
      </c>
    </row>
    <row r="327" spans="1:8" x14ac:dyDescent="0.25">
      <c r="A327" s="61" t="s">
        <v>31197</v>
      </c>
      <c r="B327" s="61" t="s">
        <v>31411</v>
      </c>
      <c r="C327" s="61" t="s">
        <v>31199</v>
      </c>
      <c r="D327" s="61" t="s">
        <v>34418</v>
      </c>
      <c r="E327" s="55">
        <v>2065.88</v>
      </c>
      <c r="F327" s="62" t="s">
        <v>0</v>
      </c>
      <c r="G327" s="55">
        <v>75</v>
      </c>
      <c r="H327" s="62" t="s">
        <v>7</v>
      </c>
    </row>
    <row r="328" spans="1:8" x14ac:dyDescent="0.25">
      <c r="A328" s="61" t="s">
        <v>31197</v>
      </c>
      <c r="B328" s="61" t="s">
        <v>31412</v>
      </c>
      <c r="C328" s="61" t="s">
        <v>31199</v>
      </c>
      <c r="D328" s="61" t="s">
        <v>34418</v>
      </c>
      <c r="E328" s="55">
        <v>1726.72</v>
      </c>
      <c r="F328" s="62" t="s">
        <v>0</v>
      </c>
      <c r="G328" s="55">
        <v>58</v>
      </c>
      <c r="H328" s="62" t="s">
        <v>7</v>
      </c>
    </row>
    <row r="329" spans="1:8" x14ac:dyDescent="0.25">
      <c r="A329" s="61" t="s">
        <v>31197</v>
      </c>
      <c r="B329" s="61" t="s">
        <v>31413</v>
      </c>
      <c r="C329" s="61" t="s">
        <v>31199</v>
      </c>
      <c r="D329" s="61" t="s">
        <v>34418</v>
      </c>
      <c r="E329" s="55">
        <v>29800.77</v>
      </c>
      <c r="F329" s="62" t="s">
        <v>0</v>
      </c>
      <c r="G329" s="55">
        <v>1001</v>
      </c>
      <c r="H329" s="62" t="s">
        <v>7</v>
      </c>
    </row>
    <row r="330" spans="1:8" x14ac:dyDescent="0.25">
      <c r="A330" s="61" t="s">
        <v>31197</v>
      </c>
      <c r="B330" s="61" t="s">
        <v>31414</v>
      </c>
      <c r="C330" s="61" t="s">
        <v>31199</v>
      </c>
      <c r="D330" s="61" t="s">
        <v>34418</v>
      </c>
      <c r="E330" s="55">
        <v>2479.0500000000002</v>
      </c>
      <c r="F330" s="62" t="s">
        <v>0</v>
      </c>
      <c r="G330" s="55">
        <v>90</v>
      </c>
      <c r="H330" s="62" t="s">
        <v>7</v>
      </c>
    </row>
    <row r="331" spans="1:8" x14ac:dyDescent="0.25">
      <c r="A331" s="61" t="s">
        <v>31197</v>
      </c>
      <c r="B331" s="61" t="s">
        <v>31415</v>
      </c>
      <c r="C331" s="61" t="s">
        <v>31199</v>
      </c>
      <c r="D331" s="61" t="s">
        <v>34418</v>
      </c>
      <c r="E331" s="55">
        <v>119893.8</v>
      </c>
      <c r="F331" s="62" t="s">
        <v>0</v>
      </c>
      <c r="G331" s="55">
        <v>4045</v>
      </c>
      <c r="H331" s="62" t="s">
        <v>7</v>
      </c>
    </row>
    <row r="332" spans="1:8" x14ac:dyDescent="0.25">
      <c r="A332" s="61" t="s">
        <v>31197</v>
      </c>
      <c r="B332" s="61" t="s">
        <v>31416</v>
      </c>
      <c r="C332" s="61" t="s">
        <v>31199</v>
      </c>
      <c r="D332" s="61" t="s">
        <v>34418</v>
      </c>
      <c r="E332" s="55">
        <v>66067.559999999896</v>
      </c>
      <c r="F332" s="62" t="s">
        <v>0</v>
      </c>
      <c r="G332" s="55">
        <v>2229</v>
      </c>
      <c r="H332" s="62" t="s">
        <v>7</v>
      </c>
    </row>
    <row r="333" spans="1:8" x14ac:dyDescent="0.25">
      <c r="A333" s="61" t="s">
        <v>31197</v>
      </c>
      <c r="B333" s="61" t="s">
        <v>31417</v>
      </c>
      <c r="C333" s="61" t="s">
        <v>31199</v>
      </c>
      <c r="D333" s="61" t="s">
        <v>34418</v>
      </c>
      <c r="E333" s="55">
        <v>2848.9</v>
      </c>
      <c r="F333" s="62" t="s">
        <v>0</v>
      </c>
      <c r="G333" s="55">
        <v>100</v>
      </c>
      <c r="H333" s="62" t="s">
        <v>7</v>
      </c>
    </row>
    <row r="334" spans="1:8" x14ac:dyDescent="0.25">
      <c r="A334" s="61" t="s">
        <v>31197</v>
      </c>
      <c r="B334" s="61" t="s">
        <v>32450</v>
      </c>
      <c r="C334" s="61" t="s">
        <v>31199</v>
      </c>
      <c r="D334" s="61" t="s">
        <v>34418</v>
      </c>
      <c r="E334" s="55">
        <v>8567.1</v>
      </c>
      <c r="F334" s="62" t="s">
        <v>0</v>
      </c>
      <c r="G334" s="55">
        <v>300</v>
      </c>
      <c r="H334" s="62" t="s">
        <v>7</v>
      </c>
    </row>
    <row r="335" spans="1:8" x14ac:dyDescent="0.25">
      <c r="A335" s="61" t="s">
        <v>31197</v>
      </c>
      <c r="B335" s="61" t="s">
        <v>31460</v>
      </c>
      <c r="C335" s="61" t="s">
        <v>31199</v>
      </c>
      <c r="D335" s="61" t="s">
        <v>34418</v>
      </c>
      <c r="E335" s="55">
        <v>197043.299999999</v>
      </c>
      <c r="F335" s="62" t="s">
        <v>0</v>
      </c>
      <c r="G335" s="55">
        <v>6900</v>
      </c>
      <c r="H335" s="62" t="s">
        <v>7</v>
      </c>
    </row>
    <row r="336" spans="1:8" x14ac:dyDescent="0.25">
      <c r="A336" s="61" t="s">
        <v>31197</v>
      </c>
      <c r="B336" s="61" t="s">
        <v>31418</v>
      </c>
      <c r="C336" s="61" t="s">
        <v>31199</v>
      </c>
      <c r="D336" s="61" t="s">
        <v>34418</v>
      </c>
      <c r="E336" s="55">
        <v>3875.53</v>
      </c>
      <c r="F336" s="62" t="s">
        <v>0</v>
      </c>
      <c r="G336" s="55">
        <v>127</v>
      </c>
      <c r="H336" s="62" t="s">
        <v>7</v>
      </c>
    </row>
    <row r="337" spans="1:8" x14ac:dyDescent="0.25">
      <c r="A337" s="61" t="s">
        <v>31197</v>
      </c>
      <c r="B337" s="61" t="s">
        <v>31419</v>
      </c>
      <c r="C337" s="61" t="s">
        <v>31199</v>
      </c>
      <c r="D337" s="61" t="s">
        <v>34418</v>
      </c>
      <c r="E337" s="55">
        <v>156200.57</v>
      </c>
      <c r="F337" s="62" t="s">
        <v>0</v>
      </c>
      <c r="G337" s="55">
        <v>8236.2549999999901</v>
      </c>
      <c r="H337" s="62" t="s">
        <v>7</v>
      </c>
    </row>
    <row r="338" spans="1:8" x14ac:dyDescent="0.25">
      <c r="A338" s="61" t="s">
        <v>31197</v>
      </c>
      <c r="B338" s="61" t="s">
        <v>31420</v>
      </c>
      <c r="C338" s="61" t="s">
        <v>31199</v>
      </c>
      <c r="D338" s="61" t="s">
        <v>34418</v>
      </c>
      <c r="E338" s="55">
        <v>8605.51</v>
      </c>
      <c r="F338" s="62" t="s">
        <v>0</v>
      </c>
      <c r="G338" s="55">
        <v>282</v>
      </c>
      <c r="H338" s="62" t="s">
        <v>7</v>
      </c>
    </row>
    <row r="339" spans="1:8" x14ac:dyDescent="0.25">
      <c r="A339" s="61" t="s">
        <v>31197</v>
      </c>
      <c r="B339" s="61" t="s">
        <v>31421</v>
      </c>
      <c r="C339" s="61" t="s">
        <v>31199</v>
      </c>
      <c r="D339" s="61" t="s">
        <v>34418</v>
      </c>
      <c r="E339" s="55">
        <v>111754.03</v>
      </c>
      <c r="F339" s="62" t="s">
        <v>0</v>
      </c>
      <c r="G339" s="55">
        <v>3792</v>
      </c>
      <c r="H339" s="62" t="s">
        <v>7</v>
      </c>
    </row>
    <row r="340" spans="1:8" x14ac:dyDescent="0.25">
      <c r="A340" s="61" t="s">
        <v>31197</v>
      </c>
      <c r="B340" s="61" t="s">
        <v>31422</v>
      </c>
      <c r="C340" s="61" t="s">
        <v>31199</v>
      </c>
      <c r="D340" s="61" t="s">
        <v>34418</v>
      </c>
      <c r="E340" s="55">
        <v>1532.55</v>
      </c>
      <c r="F340" s="62" t="s">
        <v>0</v>
      </c>
      <c r="G340" s="55">
        <v>51</v>
      </c>
      <c r="H340" s="62" t="s">
        <v>7</v>
      </c>
    </row>
    <row r="341" spans="1:8" x14ac:dyDescent="0.25">
      <c r="A341" s="61" t="s">
        <v>31197</v>
      </c>
      <c r="B341" s="61" t="s">
        <v>31423</v>
      </c>
      <c r="C341" s="61" t="s">
        <v>31199</v>
      </c>
      <c r="D341" s="61" t="s">
        <v>34418</v>
      </c>
      <c r="E341" s="55">
        <v>51385.5</v>
      </c>
      <c r="F341" s="62" t="s">
        <v>0</v>
      </c>
      <c r="G341" s="55">
        <v>1710</v>
      </c>
      <c r="H341" s="62" t="s">
        <v>7</v>
      </c>
    </row>
    <row r="342" spans="1:8" x14ac:dyDescent="0.25">
      <c r="A342" s="61" t="s">
        <v>31197</v>
      </c>
      <c r="B342" s="61" t="s">
        <v>31424</v>
      </c>
      <c r="C342" s="61" t="s">
        <v>31199</v>
      </c>
      <c r="D342" s="61" t="s">
        <v>34418</v>
      </c>
      <c r="E342" s="55">
        <v>20140.560000000001</v>
      </c>
      <c r="F342" s="62" t="s">
        <v>0</v>
      </c>
      <c r="G342" s="55">
        <v>660</v>
      </c>
      <c r="H342" s="62" t="s">
        <v>7</v>
      </c>
    </row>
    <row r="343" spans="1:8" x14ac:dyDescent="0.25">
      <c r="A343" s="61" t="s">
        <v>31197</v>
      </c>
      <c r="B343" s="61" t="s">
        <v>31425</v>
      </c>
      <c r="C343" s="61" t="s">
        <v>31199</v>
      </c>
      <c r="D343" s="61" t="s">
        <v>34418</v>
      </c>
      <c r="E343" s="55">
        <v>60215.019999999902</v>
      </c>
      <c r="F343" s="62" t="s">
        <v>0</v>
      </c>
      <c r="G343" s="55">
        <v>1972</v>
      </c>
      <c r="H343" s="62" t="s">
        <v>7</v>
      </c>
    </row>
    <row r="344" spans="1:8" x14ac:dyDescent="0.25">
      <c r="A344" s="61" t="s">
        <v>31197</v>
      </c>
      <c r="B344" s="61" t="s">
        <v>31426</v>
      </c>
      <c r="C344" s="61" t="s">
        <v>31199</v>
      </c>
      <c r="D344" s="61" t="s">
        <v>34418</v>
      </c>
      <c r="E344" s="55">
        <v>287517.51</v>
      </c>
      <c r="F344" s="62" t="s">
        <v>0</v>
      </c>
      <c r="G344" s="55">
        <v>9749</v>
      </c>
      <c r="H344" s="62" t="s">
        <v>7</v>
      </c>
    </row>
    <row r="345" spans="1:8" x14ac:dyDescent="0.25">
      <c r="A345" s="61" t="s">
        <v>31197</v>
      </c>
      <c r="B345" s="61" t="s">
        <v>31427</v>
      </c>
      <c r="C345" s="61" t="s">
        <v>31199</v>
      </c>
      <c r="D345" s="61" t="s">
        <v>34418</v>
      </c>
      <c r="E345" s="55">
        <v>4175.1000000000004</v>
      </c>
      <c r="F345" s="62" t="s">
        <v>0</v>
      </c>
      <c r="G345" s="55">
        <v>150</v>
      </c>
      <c r="H345" s="62" t="s">
        <v>7</v>
      </c>
    </row>
    <row r="346" spans="1:8" x14ac:dyDescent="0.25">
      <c r="A346" s="61" t="s">
        <v>31197</v>
      </c>
      <c r="B346" s="61" t="s">
        <v>31428</v>
      </c>
      <c r="C346" s="61" t="s">
        <v>31199</v>
      </c>
      <c r="D346" s="61" t="s">
        <v>34418</v>
      </c>
      <c r="E346" s="55">
        <v>71073.94</v>
      </c>
      <c r="F346" s="62" t="s">
        <v>0</v>
      </c>
      <c r="G346" s="55">
        <v>2380</v>
      </c>
      <c r="H346" s="62" t="s">
        <v>7</v>
      </c>
    </row>
    <row r="347" spans="1:8" x14ac:dyDescent="0.25">
      <c r="A347" s="61" t="s">
        <v>31197</v>
      </c>
      <c r="B347" s="61" t="s">
        <v>31429</v>
      </c>
      <c r="C347" s="61" t="s">
        <v>31199</v>
      </c>
      <c r="D347" s="61" t="s">
        <v>34418</v>
      </c>
      <c r="E347" s="55">
        <v>18748.490000000002</v>
      </c>
      <c r="F347" s="62" t="s">
        <v>0</v>
      </c>
      <c r="G347" s="55">
        <v>614</v>
      </c>
      <c r="H347" s="62" t="s">
        <v>7</v>
      </c>
    </row>
    <row r="348" spans="1:8" x14ac:dyDescent="0.25">
      <c r="A348" s="61" t="s">
        <v>31197</v>
      </c>
      <c r="B348" s="61" t="s">
        <v>31461</v>
      </c>
      <c r="C348" s="61" t="s">
        <v>31199</v>
      </c>
      <c r="D348" s="61" t="s">
        <v>34418</v>
      </c>
      <c r="E348" s="55">
        <v>113145.21</v>
      </c>
      <c r="F348" s="62" t="s">
        <v>0</v>
      </c>
      <c r="G348" s="55">
        <v>4065</v>
      </c>
      <c r="H348" s="62" t="s">
        <v>7</v>
      </c>
    </row>
    <row r="349" spans="1:8" x14ac:dyDescent="0.25">
      <c r="A349" s="61" t="s">
        <v>31197</v>
      </c>
      <c r="B349" s="61" t="s">
        <v>31430</v>
      </c>
      <c r="C349" s="61" t="s">
        <v>31199</v>
      </c>
      <c r="D349" s="61" t="s">
        <v>34418</v>
      </c>
      <c r="E349" s="55">
        <v>194002.98</v>
      </c>
      <c r="F349" s="62" t="s">
        <v>0</v>
      </c>
      <c r="G349" s="55">
        <v>6970</v>
      </c>
      <c r="H349" s="62" t="s">
        <v>7</v>
      </c>
    </row>
    <row r="350" spans="1:8" x14ac:dyDescent="0.25">
      <c r="A350" s="61" t="s">
        <v>31197</v>
      </c>
      <c r="B350" s="61" t="s">
        <v>31431</v>
      </c>
      <c r="C350" s="61" t="s">
        <v>31199</v>
      </c>
      <c r="D350" s="61" t="s">
        <v>34418</v>
      </c>
      <c r="E350" s="55">
        <v>304430.40000000002</v>
      </c>
      <c r="F350" s="62" t="s">
        <v>0</v>
      </c>
      <c r="G350" s="55">
        <v>10800</v>
      </c>
      <c r="H350" s="62" t="s">
        <v>7</v>
      </c>
    </row>
    <row r="351" spans="1:8" x14ac:dyDescent="0.25">
      <c r="A351" s="61" t="s">
        <v>31197</v>
      </c>
      <c r="B351" s="61" t="s">
        <v>31432</v>
      </c>
      <c r="C351" s="61" t="s">
        <v>31199</v>
      </c>
      <c r="D351" s="61" t="s">
        <v>34418</v>
      </c>
      <c r="E351" s="55">
        <v>43332.72</v>
      </c>
      <c r="F351" s="62" t="s">
        <v>0</v>
      </c>
      <c r="G351" s="55">
        <v>1420</v>
      </c>
      <c r="H351" s="62" t="s">
        <v>7</v>
      </c>
    </row>
    <row r="352" spans="1:8" x14ac:dyDescent="0.25">
      <c r="A352" s="61" t="s">
        <v>31197</v>
      </c>
      <c r="B352" s="61" t="s">
        <v>31433</v>
      </c>
      <c r="C352" s="61" t="s">
        <v>31199</v>
      </c>
      <c r="D352" s="61" t="s">
        <v>34418</v>
      </c>
      <c r="E352" s="55">
        <v>30966.5999999999</v>
      </c>
      <c r="F352" s="62" t="s">
        <v>0</v>
      </c>
      <c r="G352" s="55">
        <v>1050</v>
      </c>
      <c r="H352" s="62" t="s">
        <v>7</v>
      </c>
    </row>
    <row r="353" spans="1:8" x14ac:dyDescent="0.25">
      <c r="A353" s="61" t="s">
        <v>31197</v>
      </c>
      <c r="B353" s="61" t="s">
        <v>31434</v>
      </c>
      <c r="C353" s="61" t="s">
        <v>31199</v>
      </c>
      <c r="D353" s="61" t="s">
        <v>34418</v>
      </c>
      <c r="E353" s="55">
        <v>13030.33</v>
      </c>
      <c r="F353" s="62" t="s">
        <v>0</v>
      </c>
      <c r="G353" s="55">
        <v>427</v>
      </c>
      <c r="H353" s="62" t="s">
        <v>7</v>
      </c>
    </row>
    <row r="354" spans="1:8" x14ac:dyDescent="0.25">
      <c r="A354" s="61" t="s">
        <v>31197</v>
      </c>
      <c r="B354" s="61" t="s">
        <v>31435</v>
      </c>
      <c r="C354" s="61" t="s">
        <v>31199</v>
      </c>
      <c r="D354" s="61" t="s">
        <v>34418</v>
      </c>
      <c r="E354" s="55">
        <v>199071</v>
      </c>
      <c r="F354" s="62" t="s">
        <v>0</v>
      </c>
      <c r="G354" s="55">
        <v>6750</v>
      </c>
      <c r="H354" s="62" t="s">
        <v>7</v>
      </c>
    </row>
    <row r="355" spans="1:8" x14ac:dyDescent="0.25">
      <c r="A355" s="61" t="s">
        <v>31197</v>
      </c>
      <c r="B355" s="61" t="s">
        <v>31436</v>
      </c>
      <c r="C355" s="61" t="s">
        <v>31199</v>
      </c>
      <c r="D355" s="61" t="s">
        <v>34418</v>
      </c>
      <c r="E355" s="55">
        <v>11431.18</v>
      </c>
      <c r="F355" s="62" t="s">
        <v>0</v>
      </c>
      <c r="G355" s="55">
        <v>415</v>
      </c>
      <c r="H355" s="62" t="s">
        <v>7</v>
      </c>
    </row>
    <row r="356" spans="1:8" x14ac:dyDescent="0.25">
      <c r="A356" s="61" t="s">
        <v>31197</v>
      </c>
      <c r="B356" s="61" t="s">
        <v>32627</v>
      </c>
      <c r="C356" s="61" t="s">
        <v>31199</v>
      </c>
      <c r="D356" s="61" t="s">
        <v>34418</v>
      </c>
      <c r="E356" s="55">
        <v>27555.66</v>
      </c>
      <c r="F356" s="62" t="s">
        <v>0</v>
      </c>
      <c r="G356" s="55">
        <v>990</v>
      </c>
      <c r="H356" s="62" t="s">
        <v>7</v>
      </c>
    </row>
    <row r="357" spans="1:8" x14ac:dyDescent="0.25">
      <c r="A357" s="61" t="s">
        <v>31197</v>
      </c>
      <c r="B357" s="61" t="s">
        <v>32451</v>
      </c>
      <c r="C357" s="61" t="s">
        <v>31199</v>
      </c>
      <c r="D357" s="61" t="s">
        <v>34418</v>
      </c>
      <c r="E357" s="55">
        <v>128036.399999999</v>
      </c>
      <c r="F357" s="62" t="s">
        <v>0</v>
      </c>
      <c r="G357" s="55">
        <v>4600</v>
      </c>
      <c r="H357" s="62" t="s">
        <v>7</v>
      </c>
    </row>
    <row r="358" spans="1:8" x14ac:dyDescent="0.25">
      <c r="A358" s="61" t="s">
        <v>31197</v>
      </c>
      <c r="B358" s="61" t="s">
        <v>32452</v>
      </c>
      <c r="C358" s="61" t="s">
        <v>31199</v>
      </c>
      <c r="D358" s="61" t="s">
        <v>34418</v>
      </c>
      <c r="E358" s="55">
        <v>66805.559999999896</v>
      </c>
      <c r="F358" s="62" t="s">
        <v>0</v>
      </c>
      <c r="G358" s="55">
        <v>2370</v>
      </c>
      <c r="H358" s="62" t="s">
        <v>7</v>
      </c>
    </row>
    <row r="359" spans="1:8" x14ac:dyDescent="0.25">
      <c r="A359" s="61" t="s">
        <v>31197</v>
      </c>
      <c r="B359" s="61" t="s">
        <v>32628</v>
      </c>
      <c r="C359" s="61" t="s">
        <v>31199</v>
      </c>
      <c r="D359" s="61" t="s">
        <v>34418</v>
      </c>
      <c r="E359" s="55">
        <v>20597.16</v>
      </c>
      <c r="F359" s="62" t="s">
        <v>0</v>
      </c>
      <c r="G359" s="55">
        <v>740</v>
      </c>
      <c r="H359" s="62" t="s">
        <v>7</v>
      </c>
    </row>
    <row r="360" spans="1:8" x14ac:dyDescent="0.25">
      <c r="A360" s="61" t="s">
        <v>31197</v>
      </c>
      <c r="B360" s="61" t="s">
        <v>31437</v>
      </c>
      <c r="C360" s="61" t="s">
        <v>31199</v>
      </c>
      <c r="D360" s="61" t="s">
        <v>34418</v>
      </c>
      <c r="E360" s="55">
        <v>86548.800000000003</v>
      </c>
      <c r="F360" s="62" t="s">
        <v>0</v>
      </c>
      <c r="G360" s="55">
        <v>2920</v>
      </c>
      <c r="H360" s="62" t="s">
        <v>7</v>
      </c>
    </row>
    <row r="361" spans="1:8" x14ac:dyDescent="0.25">
      <c r="A361" s="61" t="s">
        <v>31197</v>
      </c>
      <c r="B361" s="61" t="s">
        <v>31438</v>
      </c>
      <c r="C361" s="61" t="s">
        <v>31199</v>
      </c>
      <c r="D361" s="61" t="s">
        <v>34418</v>
      </c>
      <c r="E361" s="55">
        <v>129357.32</v>
      </c>
      <c r="F361" s="62" t="s">
        <v>0</v>
      </c>
      <c r="G361" s="55">
        <v>4239</v>
      </c>
      <c r="H361" s="62" t="s">
        <v>7</v>
      </c>
    </row>
    <row r="362" spans="1:8" x14ac:dyDescent="0.25">
      <c r="A362" s="61" t="s">
        <v>31197</v>
      </c>
      <c r="B362" s="61" t="s">
        <v>31439</v>
      </c>
      <c r="C362" s="61" t="s">
        <v>31199</v>
      </c>
      <c r="D362" s="61" t="s">
        <v>34418</v>
      </c>
      <c r="E362" s="55">
        <v>140556.70000000001</v>
      </c>
      <c r="F362" s="62" t="s">
        <v>0</v>
      </c>
      <c r="G362" s="55">
        <v>4606</v>
      </c>
      <c r="H362" s="62" t="s">
        <v>7</v>
      </c>
    </row>
    <row r="363" spans="1:8" x14ac:dyDescent="0.25">
      <c r="A363" s="61" t="s">
        <v>31197</v>
      </c>
      <c r="B363" s="61" t="s">
        <v>31440</v>
      </c>
      <c r="C363" s="61" t="s">
        <v>31199</v>
      </c>
      <c r="D363" s="61" t="s">
        <v>34418</v>
      </c>
      <c r="E363" s="55">
        <v>52643.22</v>
      </c>
      <c r="F363" s="62" t="s">
        <v>0</v>
      </c>
      <c r="G363" s="55">
        <v>1785</v>
      </c>
      <c r="H363" s="62" t="s">
        <v>7</v>
      </c>
    </row>
    <row r="364" spans="1:8" x14ac:dyDescent="0.25">
      <c r="A364" s="61" t="s">
        <v>31197</v>
      </c>
      <c r="B364" s="61" t="s">
        <v>32453</v>
      </c>
      <c r="C364" s="61" t="s">
        <v>31199</v>
      </c>
      <c r="D364" s="61" t="s">
        <v>34418</v>
      </c>
      <c r="E364" s="55">
        <v>573416.85999999905</v>
      </c>
      <c r="F364" s="62" t="s">
        <v>0</v>
      </c>
      <c r="G364" s="55">
        <v>21342</v>
      </c>
      <c r="H364" s="62" t="s">
        <v>7</v>
      </c>
    </row>
    <row r="365" spans="1:8" x14ac:dyDescent="0.25">
      <c r="A365" s="61" t="s">
        <v>31197</v>
      </c>
      <c r="B365" s="61" t="s">
        <v>31441</v>
      </c>
      <c r="C365" s="61" t="s">
        <v>31199</v>
      </c>
      <c r="D365" s="61" t="s">
        <v>34418</v>
      </c>
      <c r="E365" s="55">
        <v>644343.95999999903</v>
      </c>
      <c r="F365" s="62" t="s">
        <v>0</v>
      </c>
      <c r="G365" s="55">
        <v>21739</v>
      </c>
      <c r="H365" s="62" t="s">
        <v>7</v>
      </c>
    </row>
    <row r="366" spans="1:8" x14ac:dyDescent="0.25">
      <c r="A366" s="61" t="s">
        <v>31197</v>
      </c>
      <c r="B366" s="61" t="s">
        <v>31442</v>
      </c>
      <c r="C366" s="61" t="s">
        <v>31199</v>
      </c>
      <c r="D366" s="61" t="s">
        <v>34418</v>
      </c>
      <c r="E366" s="55">
        <v>51692.129999999903</v>
      </c>
      <c r="F366" s="62" t="s">
        <v>0</v>
      </c>
      <c r="G366" s="55">
        <v>1754</v>
      </c>
      <c r="H366" s="62" t="s">
        <v>7</v>
      </c>
    </row>
    <row r="367" spans="1:8" x14ac:dyDescent="0.25">
      <c r="A367" s="61" t="s">
        <v>31197</v>
      </c>
      <c r="B367" s="61" t="s">
        <v>31443</v>
      </c>
      <c r="C367" s="61" t="s">
        <v>31199</v>
      </c>
      <c r="D367" s="61" t="s">
        <v>34418</v>
      </c>
      <c r="E367" s="55">
        <v>1099800.28</v>
      </c>
      <c r="F367" s="62" t="s">
        <v>0</v>
      </c>
      <c r="G367" s="55">
        <v>36942</v>
      </c>
      <c r="H367" s="62" t="s">
        <v>7</v>
      </c>
    </row>
    <row r="368" spans="1:8" x14ac:dyDescent="0.25">
      <c r="A368" s="61" t="s">
        <v>31197</v>
      </c>
      <c r="B368" s="61" t="s">
        <v>32454</v>
      </c>
      <c r="C368" s="61" t="s">
        <v>31199</v>
      </c>
      <c r="D368" s="61" t="s">
        <v>34418</v>
      </c>
      <c r="E368" s="55">
        <v>532303.69999999902</v>
      </c>
      <c r="F368" s="62" t="s">
        <v>0</v>
      </c>
      <c r="G368" s="55">
        <v>21220</v>
      </c>
      <c r="H368" s="62" t="s">
        <v>7</v>
      </c>
    </row>
    <row r="369" spans="1:8" x14ac:dyDescent="0.25">
      <c r="A369" s="61" t="s">
        <v>31197</v>
      </c>
      <c r="B369" s="61" t="s">
        <v>34530</v>
      </c>
      <c r="C369" s="61" t="s">
        <v>31199</v>
      </c>
      <c r="D369" s="61" t="s">
        <v>34418</v>
      </c>
      <c r="E369" s="55">
        <v>514125.859999999</v>
      </c>
      <c r="F369" s="62" t="s">
        <v>0</v>
      </c>
      <c r="G369" s="55">
        <v>20180</v>
      </c>
      <c r="H369" s="62" t="s">
        <v>7</v>
      </c>
    </row>
    <row r="370" spans="1:8" x14ac:dyDescent="0.25">
      <c r="A370" s="61" t="s">
        <v>31197</v>
      </c>
      <c r="B370" s="61" t="s">
        <v>31444</v>
      </c>
      <c r="C370" s="61" t="s">
        <v>31199</v>
      </c>
      <c r="D370" s="61" t="s">
        <v>34418</v>
      </c>
      <c r="E370" s="55">
        <v>657.92999999999904</v>
      </c>
      <c r="F370" s="62" t="s">
        <v>0</v>
      </c>
      <c r="G370" s="55">
        <v>22</v>
      </c>
      <c r="H370" s="62" t="s">
        <v>7</v>
      </c>
    </row>
    <row r="371" spans="1:8" x14ac:dyDescent="0.25">
      <c r="A371" s="61" t="s">
        <v>31197</v>
      </c>
      <c r="B371" s="61" t="s">
        <v>31445</v>
      </c>
      <c r="C371" s="61" t="s">
        <v>31199</v>
      </c>
      <c r="D371" s="61" t="s">
        <v>34418</v>
      </c>
      <c r="E371" s="55">
        <v>92825.979999999894</v>
      </c>
      <c r="F371" s="62" t="s">
        <v>0</v>
      </c>
      <c r="G371" s="55">
        <v>3118</v>
      </c>
      <c r="H371" s="62" t="s">
        <v>7</v>
      </c>
    </row>
    <row r="372" spans="1:8" x14ac:dyDescent="0.25">
      <c r="A372" s="61" t="s">
        <v>31197</v>
      </c>
      <c r="B372" s="61" t="s">
        <v>31446</v>
      </c>
      <c r="C372" s="61" t="s">
        <v>31199</v>
      </c>
      <c r="D372" s="61" t="s">
        <v>34418</v>
      </c>
      <c r="E372" s="55">
        <v>505779.52</v>
      </c>
      <c r="F372" s="62" t="s">
        <v>0</v>
      </c>
      <c r="G372" s="55">
        <v>16989</v>
      </c>
      <c r="H372" s="62" t="s">
        <v>7</v>
      </c>
    </row>
    <row r="373" spans="1:8" x14ac:dyDescent="0.25">
      <c r="A373" s="61" t="s">
        <v>31197</v>
      </c>
      <c r="B373" s="61" t="s">
        <v>31447</v>
      </c>
      <c r="C373" s="61" t="s">
        <v>31199</v>
      </c>
      <c r="D373" s="61" t="s">
        <v>34418</v>
      </c>
      <c r="E373" s="55">
        <v>152814.54</v>
      </c>
      <c r="F373" s="62" t="s">
        <v>0</v>
      </c>
      <c r="G373" s="55">
        <v>5133</v>
      </c>
      <c r="H373" s="62" t="s">
        <v>7</v>
      </c>
    </row>
    <row r="374" spans="1:8" x14ac:dyDescent="0.25">
      <c r="A374" s="61" t="s">
        <v>31197</v>
      </c>
      <c r="B374" s="61" t="s">
        <v>31448</v>
      </c>
      <c r="C374" s="61" t="s">
        <v>31199</v>
      </c>
      <c r="D374" s="61" t="s">
        <v>34418</v>
      </c>
      <c r="E374" s="55">
        <v>73543.559999999896</v>
      </c>
      <c r="F374" s="62" t="s">
        <v>0</v>
      </c>
      <c r="G374" s="55">
        <v>2410</v>
      </c>
      <c r="H374" s="62" t="s">
        <v>7</v>
      </c>
    </row>
    <row r="375" spans="1:8" x14ac:dyDescent="0.25">
      <c r="A375" s="61" t="s">
        <v>31197</v>
      </c>
      <c r="B375" s="61" t="s">
        <v>31462</v>
      </c>
      <c r="C375" s="61" t="s">
        <v>31199</v>
      </c>
      <c r="D375" s="61" t="s">
        <v>34418</v>
      </c>
      <c r="E375" s="55">
        <v>8767.70999999999</v>
      </c>
      <c r="F375" s="62" t="s">
        <v>0</v>
      </c>
      <c r="G375" s="55">
        <v>315</v>
      </c>
      <c r="H375" s="62" t="s">
        <v>7</v>
      </c>
    </row>
    <row r="376" spans="1:8" x14ac:dyDescent="0.25">
      <c r="A376" s="61" t="s">
        <v>31197</v>
      </c>
      <c r="B376" s="61" t="s">
        <v>31449</v>
      </c>
      <c r="C376" s="61" t="s">
        <v>31199</v>
      </c>
      <c r="D376" s="61" t="s">
        <v>34418</v>
      </c>
      <c r="E376" s="55">
        <v>53405.72</v>
      </c>
      <c r="F376" s="62" t="s">
        <v>0</v>
      </c>
      <c r="G376" s="55">
        <v>1749</v>
      </c>
      <c r="H376" s="62" t="s">
        <v>7</v>
      </c>
    </row>
    <row r="377" spans="1:8" x14ac:dyDescent="0.25">
      <c r="A377" s="61" t="s">
        <v>31197</v>
      </c>
      <c r="B377" s="61" t="s">
        <v>31450</v>
      </c>
      <c r="C377" s="61" t="s">
        <v>31199</v>
      </c>
      <c r="D377" s="61" t="s">
        <v>34418</v>
      </c>
      <c r="E377" s="55">
        <v>159609.60000000001</v>
      </c>
      <c r="F377" s="62" t="s">
        <v>0</v>
      </c>
      <c r="G377" s="55">
        <v>5542</v>
      </c>
      <c r="H377" s="62" t="s">
        <v>7</v>
      </c>
    </row>
    <row r="378" spans="1:8" x14ac:dyDescent="0.25">
      <c r="A378" s="61" t="s">
        <v>31197</v>
      </c>
      <c r="B378" s="61" t="s">
        <v>34531</v>
      </c>
      <c r="C378" s="61" t="s">
        <v>31199</v>
      </c>
      <c r="D378" s="61" t="s">
        <v>34418</v>
      </c>
      <c r="E378" s="55">
        <v>457566.91999999899</v>
      </c>
      <c r="F378" s="62" t="s">
        <v>0</v>
      </c>
      <c r="G378" s="55">
        <v>17960</v>
      </c>
      <c r="H378" s="62" t="s">
        <v>7</v>
      </c>
    </row>
    <row r="379" spans="1:8" x14ac:dyDescent="0.25">
      <c r="A379" s="61" t="s">
        <v>31197</v>
      </c>
      <c r="B379" s="61" t="s">
        <v>32455</v>
      </c>
      <c r="C379" s="61" t="s">
        <v>31199</v>
      </c>
      <c r="D379" s="61" t="s">
        <v>34418</v>
      </c>
      <c r="E379" s="55">
        <v>30038.4199999999</v>
      </c>
      <c r="F379" s="62" t="s">
        <v>0</v>
      </c>
      <c r="G379" s="55">
        <v>1118</v>
      </c>
      <c r="H379" s="62" t="s">
        <v>7</v>
      </c>
    </row>
    <row r="380" spans="1:8" x14ac:dyDescent="0.25">
      <c r="A380" s="61" t="s">
        <v>31197</v>
      </c>
      <c r="B380" s="61" t="s">
        <v>32456</v>
      </c>
      <c r="C380" s="61" t="s">
        <v>31199</v>
      </c>
      <c r="D380" s="61" t="s">
        <v>34418</v>
      </c>
      <c r="E380" s="55">
        <v>770934.02</v>
      </c>
      <c r="F380" s="62" t="s">
        <v>0</v>
      </c>
      <c r="G380" s="55">
        <v>30260</v>
      </c>
      <c r="H380" s="62" t="s">
        <v>7</v>
      </c>
    </row>
    <row r="381" spans="1:8" x14ac:dyDescent="0.25">
      <c r="A381" s="61" t="s">
        <v>31197</v>
      </c>
      <c r="B381" s="61" t="s">
        <v>32457</v>
      </c>
      <c r="C381" s="61" t="s">
        <v>31199</v>
      </c>
      <c r="D381" s="61" t="s">
        <v>34418</v>
      </c>
      <c r="E381" s="55">
        <v>177100.1</v>
      </c>
      <c r="F381" s="62" t="s">
        <v>0</v>
      </c>
      <c r="G381" s="55">
        <v>7060</v>
      </c>
      <c r="H381" s="62" t="s">
        <v>7</v>
      </c>
    </row>
    <row r="382" spans="1:8" x14ac:dyDescent="0.25">
      <c r="A382" s="61" t="s">
        <v>31197</v>
      </c>
      <c r="B382" s="61" t="s">
        <v>32458</v>
      </c>
      <c r="C382" s="61" t="s">
        <v>31199</v>
      </c>
      <c r="D382" s="61" t="s">
        <v>34418</v>
      </c>
      <c r="E382" s="55">
        <v>526283.30000000005</v>
      </c>
      <c r="F382" s="62" t="s">
        <v>0</v>
      </c>
      <c r="G382" s="55">
        <v>20980</v>
      </c>
      <c r="H382" s="62" t="s">
        <v>7</v>
      </c>
    </row>
    <row r="383" spans="1:8" x14ac:dyDescent="0.25">
      <c r="A383" s="61" t="s">
        <v>31197</v>
      </c>
      <c r="B383" s="61" t="s">
        <v>32459</v>
      </c>
      <c r="C383" s="61" t="s">
        <v>31199</v>
      </c>
      <c r="D383" s="61" t="s">
        <v>34418</v>
      </c>
      <c r="E383" s="55">
        <v>491164.299999999</v>
      </c>
      <c r="F383" s="62" t="s">
        <v>0</v>
      </c>
      <c r="G383" s="55">
        <v>19580</v>
      </c>
      <c r="H383" s="62" t="s">
        <v>7</v>
      </c>
    </row>
    <row r="384" spans="1:8" x14ac:dyDescent="0.25">
      <c r="A384" s="61" t="s">
        <v>31197</v>
      </c>
      <c r="B384" s="61" t="s">
        <v>32460</v>
      </c>
      <c r="C384" s="61" t="s">
        <v>31199</v>
      </c>
      <c r="D384" s="61" t="s">
        <v>34418</v>
      </c>
      <c r="E384" s="55">
        <v>466581</v>
      </c>
      <c r="F384" s="62" t="s">
        <v>0</v>
      </c>
      <c r="G384" s="55">
        <v>18600</v>
      </c>
      <c r="H384" s="62" t="s">
        <v>7</v>
      </c>
    </row>
    <row r="385" spans="1:8" x14ac:dyDescent="0.25">
      <c r="A385" s="61" t="s">
        <v>31197</v>
      </c>
      <c r="B385" s="61" t="s">
        <v>32461</v>
      </c>
      <c r="C385" s="61" t="s">
        <v>31199</v>
      </c>
      <c r="D385" s="61" t="s">
        <v>34418</v>
      </c>
      <c r="E385" s="55">
        <v>81553.619999999893</v>
      </c>
      <c r="F385" s="62" t="s">
        <v>0</v>
      </c>
      <c r="G385" s="55">
        <v>2930</v>
      </c>
      <c r="H385" s="62" t="s">
        <v>7</v>
      </c>
    </row>
    <row r="386" spans="1:8" x14ac:dyDescent="0.25">
      <c r="A386" s="61" t="s">
        <v>31197</v>
      </c>
      <c r="B386" s="61" t="s">
        <v>32462</v>
      </c>
      <c r="C386" s="61" t="s">
        <v>31199</v>
      </c>
      <c r="D386" s="61" t="s">
        <v>34418</v>
      </c>
      <c r="E386" s="55">
        <v>539327.5</v>
      </c>
      <c r="F386" s="62" t="s">
        <v>0</v>
      </c>
      <c r="G386" s="55">
        <v>21500</v>
      </c>
      <c r="H386" s="62" t="s">
        <v>7</v>
      </c>
    </row>
    <row r="387" spans="1:8" x14ac:dyDescent="0.25">
      <c r="A387" s="61" t="s">
        <v>31197</v>
      </c>
      <c r="B387" s="61" t="s">
        <v>32463</v>
      </c>
      <c r="C387" s="61" t="s">
        <v>31199</v>
      </c>
      <c r="D387" s="61" t="s">
        <v>34418</v>
      </c>
      <c r="E387" s="55">
        <v>396343</v>
      </c>
      <c r="F387" s="62" t="s">
        <v>0</v>
      </c>
      <c r="G387" s="55">
        <v>15800</v>
      </c>
      <c r="H387" s="62" t="s">
        <v>7</v>
      </c>
    </row>
    <row r="388" spans="1:8" x14ac:dyDescent="0.25">
      <c r="A388" s="61" t="s">
        <v>31197</v>
      </c>
      <c r="B388" s="61" t="s">
        <v>32464</v>
      </c>
      <c r="C388" s="61" t="s">
        <v>31199</v>
      </c>
      <c r="D388" s="61" t="s">
        <v>34418</v>
      </c>
      <c r="E388" s="55">
        <v>304531.90000000002</v>
      </c>
      <c r="F388" s="62" t="s">
        <v>0</v>
      </c>
      <c r="G388" s="55">
        <v>12140</v>
      </c>
      <c r="H388" s="62" t="s">
        <v>7</v>
      </c>
    </row>
    <row r="389" spans="1:8" x14ac:dyDescent="0.25">
      <c r="A389" s="61" t="s">
        <v>31197</v>
      </c>
      <c r="B389" s="61" t="s">
        <v>32619</v>
      </c>
      <c r="C389" s="61" t="s">
        <v>31199</v>
      </c>
      <c r="D389" s="61" t="s">
        <v>34418</v>
      </c>
      <c r="E389" s="55">
        <v>297435.47999999899</v>
      </c>
      <c r="F389" s="62" t="s">
        <v>0</v>
      </c>
      <c r="G389" s="55">
        <v>9960</v>
      </c>
      <c r="H389" s="62" t="s">
        <v>7</v>
      </c>
    </row>
    <row r="390" spans="1:8" x14ac:dyDescent="0.25">
      <c r="A390" s="61" t="s">
        <v>31197</v>
      </c>
      <c r="B390" s="61" t="s">
        <v>32620</v>
      </c>
      <c r="C390" s="61" t="s">
        <v>31199</v>
      </c>
      <c r="D390" s="61" t="s">
        <v>34418</v>
      </c>
      <c r="E390" s="55">
        <v>187740.329999999</v>
      </c>
      <c r="F390" s="62" t="s">
        <v>0</v>
      </c>
      <c r="G390" s="55">
        <v>6745</v>
      </c>
      <c r="H390" s="62" t="s">
        <v>7</v>
      </c>
    </row>
    <row r="391" spans="1:8" x14ac:dyDescent="0.25">
      <c r="A391" s="61" t="s">
        <v>31197</v>
      </c>
      <c r="B391" s="61" t="s">
        <v>32623</v>
      </c>
      <c r="C391" s="61" t="s">
        <v>31199</v>
      </c>
      <c r="D391" s="61" t="s">
        <v>34418</v>
      </c>
      <c r="E391" s="55">
        <v>84197.85</v>
      </c>
      <c r="F391" s="62" t="s">
        <v>0</v>
      </c>
      <c r="G391" s="55">
        <v>3025</v>
      </c>
      <c r="H391" s="62" t="s">
        <v>7</v>
      </c>
    </row>
    <row r="392" spans="1:8" x14ac:dyDescent="0.25">
      <c r="A392" s="61" t="s">
        <v>31197</v>
      </c>
      <c r="B392" s="61" t="s">
        <v>32625</v>
      </c>
      <c r="C392" s="61" t="s">
        <v>31199</v>
      </c>
      <c r="D392" s="61" t="s">
        <v>34418</v>
      </c>
      <c r="E392" s="55">
        <v>63183.18</v>
      </c>
      <c r="F392" s="62" t="s">
        <v>0</v>
      </c>
      <c r="G392" s="55">
        <v>2270</v>
      </c>
      <c r="H392" s="62" t="s">
        <v>7</v>
      </c>
    </row>
    <row r="393" spans="1:8" x14ac:dyDescent="0.25">
      <c r="A393" s="3"/>
      <c r="B393" s="3"/>
      <c r="C393" s="3"/>
      <c r="D393" s="3"/>
      <c r="E393" s="4"/>
      <c r="F393" s="3"/>
      <c r="G393" s="4"/>
      <c r="H393" s="3"/>
    </row>
    <row r="394" spans="1:8" x14ac:dyDescent="0.25">
      <c r="A394" s="3"/>
      <c r="B394" s="3"/>
      <c r="C394" s="3"/>
      <c r="D394" s="3"/>
      <c r="E394" s="4"/>
      <c r="F394" s="3"/>
      <c r="G394" s="4"/>
      <c r="H394" s="3"/>
    </row>
    <row r="395" spans="1:8" x14ac:dyDescent="0.25">
      <c r="A395" s="3"/>
      <c r="B395" s="3"/>
      <c r="C395" s="3"/>
      <c r="D395" s="3"/>
      <c r="E395" s="4"/>
      <c r="F395" s="3"/>
      <c r="G395" s="4"/>
      <c r="H395" s="3"/>
    </row>
    <row r="396" spans="1:8" x14ac:dyDescent="0.25">
      <c r="A396" s="3"/>
      <c r="B396" s="3"/>
      <c r="C396" s="3"/>
      <c r="D396" s="3"/>
      <c r="E396" s="4"/>
      <c r="F396" s="3"/>
      <c r="G396" s="4"/>
      <c r="H396" s="3"/>
    </row>
    <row r="397" spans="1:8" x14ac:dyDescent="0.25">
      <c r="A397" s="3"/>
      <c r="B397" s="3"/>
      <c r="C397" s="3"/>
      <c r="D397" s="3"/>
      <c r="E397" s="4"/>
      <c r="F397" s="3"/>
      <c r="G397" s="4"/>
      <c r="H397" s="3"/>
    </row>
    <row r="398" spans="1:8" x14ac:dyDescent="0.25">
      <c r="A398" s="3"/>
      <c r="B398" s="3"/>
      <c r="C398" s="3"/>
      <c r="D398" s="3"/>
      <c r="E398" s="4"/>
      <c r="F398" s="3"/>
      <c r="G398" s="4"/>
      <c r="H398" s="3"/>
    </row>
    <row r="399" spans="1:8" x14ac:dyDescent="0.25">
      <c r="A399" s="3"/>
      <c r="B399" s="3"/>
      <c r="C399" s="3"/>
      <c r="D399" s="3"/>
      <c r="E399" s="4"/>
      <c r="F399" s="3"/>
      <c r="G399" s="4"/>
      <c r="H399" s="3"/>
    </row>
    <row r="400" spans="1:8" x14ac:dyDescent="0.25">
      <c r="A400" s="3"/>
      <c r="B400" s="3"/>
      <c r="C400" s="3"/>
      <c r="D400" s="3"/>
      <c r="E400" s="4"/>
      <c r="F400" s="3"/>
      <c r="G400" s="4"/>
      <c r="H400" s="3"/>
    </row>
    <row r="401" spans="1:8" x14ac:dyDescent="0.25">
      <c r="A401" s="3"/>
      <c r="B401" s="3"/>
      <c r="C401" s="3"/>
      <c r="D401" s="3"/>
      <c r="E401" s="4"/>
      <c r="F401" s="3"/>
      <c r="G401" s="4"/>
      <c r="H401" s="3"/>
    </row>
    <row r="402" spans="1:8" x14ac:dyDescent="0.25">
      <c r="A402" s="3"/>
      <c r="B402" s="3"/>
      <c r="C402" s="3"/>
      <c r="D402" s="3"/>
      <c r="E402" s="4"/>
      <c r="F402" s="3"/>
      <c r="G402" s="4"/>
      <c r="H402" s="3"/>
    </row>
    <row r="403" spans="1:8" x14ac:dyDescent="0.25">
      <c r="A403" s="3"/>
      <c r="B403" s="3"/>
      <c r="C403" s="3"/>
      <c r="D403" s="3"/>
      <c r="E403" s="4"/>
      <c r="F403" s="3"/>
      <c r="G403" s="4"/>
      <c r="H403" s="3"/>
    </row>
    <row r="404" spans="1:8" x14ac:dyDescent="0.25">
      <c r="A404" s="3"/>
      <c r="B404" s="3"/>
      <c r="C404" s="3"/>
      <c r="D404" s="3"/>
      <c r="E404" s="4"/>
      <c r="F404" s="3"/>
      <c r="G404" s="4"/>
      <c r="H404" s="3"/>
    </row>
    <row r="405" spans="1:8" x14ac:dyDescent="0.25">
      <c r="A405" s="3"/>
      <c r="B405" s="3"/>
      <c r="C405" s="3"/>
      <c r="D405" s="3"/>
      <c r="E405" s="4"/>
      <c r="F405" s="3"/>
      <c r="G405" s="4"/>
      <c r="H405" s="3"/>
    </row>
    <row r="406" spans="1:8" x14ac:dyDescent="0.25">
      <c r="A406" s="3"/>
      <c r="B406" s="3"/>
      <c r="C406" s="3"/>
      <c r="D406" s="3"/>
      <c r="E406" s="4"/>
      <c r="F406" s="3"/>
      <c r="G406" s="4"/>
      <c r="H406" s="3"/>
    </row>
    <row r="407" spans="1:8" x14ac:dyDescent="0.25">
      <c r="A407" s="3"/>
      <c r="B407" s="3"/>
      <c r="C407" s="3"/>
      <c r="D407" s="3"/>
      <c r="E407" s="4"/>
      <c r="F407" s="3"/>
      <c r="G407" s="4"/>
      <c r="H407" s="3"/>
    </row>
    <row r="408" spans="1:8" x14ac:dyDescent="0.25">
      <c r="A408" s="3"/>
      <c r="B408" s="3"/>
      <c r="C408" s="3"/>
      <c r="D408" s="3"/>
      <c r="E408" s="4"/>
      <c r="F408" s="3"/>
      <c r="G408" s="4"/>
      <c r="H408" s="3"/>
    </row>
    <row r="409" spans="1:8" x14ac:dyDescent="0.25">
      <c r="A409" s="3"/>
      <c r="B409" s="3"/>
      <c r="C409" s="3"/>
      <c r="D409" s="3"/>
      <c r="E409" s="4"/>
      <c r="F409" s="3"/>
      <c r="G409" s="4"/>
      <c r="H409" s="3"/>
    </row>
    <row r="410" spans="1:8" x14ac:dyDescent="0.25">
      <c r="A410" s="3"/>
      <c r="B410" s="3"/>
      <c r="C410" s="3"/>
      <c r="D410" s="3"/>
      <c r="E410" s="4"/>
      <c r="F410" s="3"/>
      <c r="G410" s="4"/>
      <c r="H410" s="3"/>
    </row>
    <row r="411" spans="1:8" x14ac:dyDescent="0.25">
      <c r="A411" s="3"/>
      <c r="B411" s="3"/>
      <c r="C411" s="3"/>
      <c r="D411" s="3"/>
      <c r="E411" s="4"/>
      <c r="F411" s="3"/>
      <c r="G411" s="4"/>
      <c r="H411" s="3"/>
    </row>
    <row r="412" spans="1:8" x14ac:dyDescent="0.25">
      <c r="A412" s="3"/>
      <c r="B412" s="3"/>
      <c r="C412" s="3"/>
      <c r="D412" s="3"/>
      <c r="E412" s="4"/>
      <c r="F412" s="3"/>
      <c r="G412" s="4"/>
      <c r="H412" s="3"/>
    </row>
    <row r="413" spans="1:8" x14ac:dyDescent="0.25">
      <c r="A413" s="3"/>
      <c r="B413" s="3"/>
      <c r="C413" s="3"/>
      <c r="D413" s="3"/>
      <c r="E413" s="4"/>
      <c r="F413" s="3"/>
      <c r="G413" s="4"/>
      <c r="H413" s="3"/>
    </row>
    <row r="414" spans="1:8" x14ac:dyDescent="0.25">
      <c r="A414" s="3"/>
      <c r="B414" s="3"/>
      <c r="C414" s="3"/>
      <c r="D414" s="3"/>
      <c r="E414" s="4"/>
      <c r="F414" s="3"/>
      <c r="G414" s="4"/>
      <c r="H414" s="3"/>
    </row>
    <row r="415" spans="1:8" x14ac:dyDescent="0.25">
      <c r="A415" s="3"/>
      <c r="B415" s="3"/>
      <c r="C415" s="3"/>
      <c r="D415" s="3"/>
      <c r="E415" s="4"/>
      <c r="F415" s="3"/>
      <c r="G415" s="4"/>
      <c r="H415" s="3"/>
    </row>
    <row r="416" spans="1:8" x14ac:dyDescent="0.25">
      <c r="A416" s="3"/>
      <c r="B416" s="3"/>
      <c r="C416" s="3"/>
      <c r="D416" s="3"/>
      <c r="E416" s="4"/>
      <c r="F416" s="3"/>
      <c r="G416" s="4"/>
      <c r="H416" s="3"/>
    </row>
    <row r="417" spans="1:8" x14ac:dyDescent="0.25">
      <c r="A417" s="3"/>
      <c r="B417" s="3"/>
      <c r="C417" s="3"/>
      <c r="D417" s="3"/>
      <c r="E417" s="4"/>
      <c r="F417" s="3"/>
      <c r="G417" s="4"/>
      <c r="H417" s="3"/>
    </row>
    <row r="418" spans="1:8" x14ac:dyDescent="0.25">
      <c r="A418" s="3"/>
      <c r="B418" s="3"/>
      <c r="C418" s="3"/>
      <c r="D418" s="3"/>
      <c r="E418" s="4"/>
      <c r="F418" s="3"/>
      <c r="G418" s="4"/>
      <c r="H418" s="3"/>
    </row>
    <row r="419" spans="1:8" x14ac:dyDescent="0.25">
      <c r="A419" s="3"/>
      <c r="B419" s="3"/>
      <c r="C419" s="3"/>
      <c r="D419" s="3"/>
      <c r="E419" s="4"/>
      <c r="F419" s="3"/>
      <c r="G419" s="4"/>
      <c r="H419" s="3"/>
    </row>
    <row r="420" spans="1:8" x14ac:dyDescent="0.25">
      <c r="A420" s="3"/>
      <c r="B420" s="3"/>
      <c r="C420" s="3"/>
      <c r="D420" s="3"/>
      <c r="E420" s="4"/>
      <c r="F420" s="3"/>
      <c r="G420" s="4"/>
      <c r="H420" s="3"/>
    </row>
    <row r="421" spans="1:8" x14ac:dyDescent="0.25">
      <c r="A421" s="3"/>
      <c r="B421" s="3"/>
      <c r="C421" s="3"/>
      <c r="D421" s="3"/>
      <c r="E421" s="4"/>
      <c r="F421" s="3"/>
      <c r="G421" s="4"/>
      <c r="H421" s="3"/>
    </row>
    <row r="422" spans="1:8" x14ac:dyDescent="0.25">
      <c r="A422" s="3"/>
      <c r="B422" s="3"/>
      <c r="C422" s="3"/>
      <c r="D422" s="3"/>
      <c r="E422" s="4"/>
      <c r="F422" s="3"/>
      <c r="G422" s="4"/>
      <c r="H422" s="3"/>
    </row>
    <row r="423" spans="1:8" x14ac:dyDescent="0.25">
      <c r="A423" s="3"/>
      <c r="B423" s="3"/>
      <c r="C423" s="3"/>
      <c r="D423" s="3"/>
      <c r="E423" s="4"/>
      <c r="F423" s="3"/>
      <c r="G423" s="4"/>
      <c r="H423" s="3"/>
    </row>
    <row r="424" spans="1:8" x14ac:dyDescent="0.25">
      <c r="A424" s="3"/>
      <c r="B424" s="3"/>
      <c r="C424" s="3"/>
      <c r="D424" s="3"/>
      <c r="E424" s="4"/>
      <c r="F424" s="3"/>
      <c r="G424" s="4"/>
      <c r="H424" s="3"/>
    </row>
    <row r="425" spans="1:8" x14ac:dyDescent="0.25">
      <c r="A425" s="3"/>
      <c r="B425" s="3"/>
      <c r="C425" s="3"/>
      <c r="D425" s="3"/>
      <c r="E425" s="4"/>
      <c r="F425" s="3"/>
      <c r="G425" s="4"/>
      <c r="H425" s="3"/>
    </row>
    <row r="426" spans="1:8" x14ac:dyDescent="0.25">
      <c r="A426" s="3"/>
      <c r="B426" s="3"/>
      <c r="C426" s="3"/>
      <c r="D426" s="3"/>
      <c r="E426" s="4"/>
      <c r="F426" s="3"/>
      <c r="G426" s="4"/>
      <c r="H426" s="3"/>
    </row>
  </sheetData>
  <sheetProtection algorithmName="SHA-512" hashValue="4kyTC1LKHaeRlaa14XNhKHic6hbYjALf9/WuJq4KidAPYYViT1W6D8hyD2Cnw39YXnIrw+t1EhYSB6wKeNuozw==" saltValue="DoTBWou7pwTaHvQ3ypSv7g==" spinCount="100000" sheet="1" objects="1" scenarios="1" selectLockedCells="1" sort="0" autoFilter="0" selectUnlockedCells="1"/>
  <sortState xmlns:xlrd2="http://schemas.microsoft.com/office/spreadsheetml/2017/richdata2" ref="A3:H427">
    <sortCondition ref="C3:C427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BC938-F5E6-412B-95F2-9838AC85F008}">
  <sheetPr>
    <tabColor rgb="FFFFFF00"/>
  </sheetPr>
  <dimension ref="A6:O33"/>
  <sheetViews>
    <sheetView workbookViewId="0">
      <selection activeCell="G28" sqref="G28"/>
    </sheetView>
  </sheetViews>
  <sheetFormatPr defaultRowHeight="12.75" x14ac:dyDescent="0.2"/>
  <cols>
    <col min="1" max="1" width="18.85546875" style="36" bestFit="1" customWidth="1"/>
    <col min="2" max="2" width="14.42578125" style="36" customWidth="1"/>
    <col min="3" max="3" width="13.28515625" style="36" customWidth="1"/>
    <col min="4" max="4" width="16.140625" style="36" customWidth="1"/>
    <col min="5" max="5" width="8.7109375" style="36"/>
    <col min="6" max="6" width="17.140625" style="36" customWidth="1"/>
    <col min="7" max="14" width="8.7109375" style="36"/>
    <col min="15" max="15" width="12" style="36" bestFit="1" customWidth="1"/>
    <col min="16" max="254" width="8.7109375" style="36"/>
    <col min="255" max="255" width="14.42578125" style="36" customWidth="1"/>
    <col min="256" max="510" width="8.7109375" style="36"/>
    <col min="511" max="511" width="14.42578125" style="36" customWidth="1"/>
    <col min="512" max="766" width="8.7109375" style="36"/>
    <col min="767" max="767" width="14.42578125" style="36" customWidth="1"/>
    <col min="768" max="1022" width="8.7109375" style="36"/>
    <col min="1023" max="1023" width="14.42578125" style="36" customWidth="1"/>
    <col min="1024" max="1278" width="8.7109375" style="36"/>
    <col min="1279" max="1279" width="14.42578125" style="36" customWidth="1"/>
    <col min="1280" max="1534" width="8.7109375" style="36"/>
    <col min="1535" max="1535" width="14.42578125" style="36" customWidth="1"/>
    <col min="1536" max="1790" width="8.7109375" style="36"/>
    <col min="1791" max="1791" width="14.42578125" style="36" customWidth="1"/>
    <col min="1792" max="2046" width="8.7109375" style="36"/>
    <col min="2047" max="2047" width="14.42578125" style="36" customWidth="1"/>
    <col min="2048" max="2302" width="8.7109375" style="36"/>
    <col min="2303" max="2303" width="14.42578125" style="36" customWidth="1"/>
    <col min="2304" max="2558" width="8.7109375" style="36"/>
    <col min="2559" max="2559" width="14.42578125" style="36" customWidth="1"/>
    <col min="2560" max="2814" width="8.7109375" style="36"/>
    <col min="2815" max="2815" width="14.42578125" style="36" customWidth="1"/>
    <col min="2816" max="3070" width="8.7109375" style="36"/>
    <col min="3071" max="3071" width="14.42578125" style="36" customWidth="1"/>
    <col min="3072" max="3326" width="8.7109375" style="36"/>
    <col min="3327" max="3327" width="14.42578125" style="36" customWidth="1"/>
    <col min="3328" max="3582" width="8.7109375" style="36"/>
    <col min="3583" max="3583" width="14.42578125" style="36" customWidth="1"/>
    <col min="3584" max="3838" width="8.7109375" style="36"/>
    <col min="3839" max="3839" width="14.42578125" style="36" customWidth="1"/>
    <col min="3840" max="4094" width="8.7109375" style="36"/>
    <col min="4095" max="4095" width="14.42578125" style="36" customWidth="1"/>
    <col min="4096" max="4350" width="8.7109375" style="36"/>
    <col min="4351" max="4351" width="14.42578125" style="36" customWidth="1"/>
    <col min="4352" max="4606" width="8.7109375" style="36"/>
    <col min="4607" max="4607" width="14.42578125" style="36" customWidth="1"/>
    <col min="4608" max="4862" width="8.7109375" style="36"/>
    <col min="4863" max="4863" width="14.42578125" style="36" customWidth="1"/>
    <col min="4864" max="5118" width="8.7109375" style="36"/>
    <col min="5119" max="5119" width="14.42578125" style="36" customWidth="1"/>
    <col min="5120" max="5374" width="8.7109375" style="36"/>
    <col min="5375" max="5375" width="14.42578125" style="36" customWidth="1"/>
    <col min="5376" max="5630" width="8.7109375" style="36"/>
    <col min="5631" max="5631" width="14.42578125" style="36" customWidth="1"/>
    <col min="5632" max="5886" width="8.7109375" style="36"/>
    <col min="5887" max="5887" width="14.42578125" style="36" customWidth="1"/>
    <col min="5888" max="6142" width="8.7109375" style="36"/>
    <col min="6143" max="6143" width="14.42578125" style="36" customWidth="1"/>
    <col min="6144" max="6398" width="8.7109375" style="36"/>
    <col min="6399" max="6399" width="14.42578125" style="36" customWidth="1"/>
    <col min="6400" max="6654" width="8.7109375" style="36"/>
    <col min="6655" max="6655" width="14.42578125" style="36" customWidth="1"/>
    <col min="6656" max="6910" width="8.7109375" style="36"/>
    <col min="6911" max="6911" width="14.42578125" style="36" customWidth="1"/>
    <col min="6912" max="7166" width="8.7109375" style="36"/>
    <col min="7167" max="7167" width="14.42578125" style="36" customWidth="1"/>
    <col min="7168" max="7422" width="8.7109375" style="36"/>
    <col min="7423" max="7423" width="14.42578125" style="36" customWidth="1"/>
    <col min="7424" max="7678" width="8.7109375" style="36"/>
    <col min="7679" max="7679" width="14.42578125" style="36" customWidth="1"/>
    <col min="7680" max="7934" width="8.7109375" style="36"/>
    <col min="7935" max="7935" width="14.42578125" style="36" customWidth="1"/>
    <col min="7936" max="8190" width="8.7109375" style="36"/>
    <col min="8191" max="8191" width="14.42578125" style="36" customWidth="1"/>
    <col min="8192" max="8446" width="8.7109375" style="36"/>
    <col min="8447" max="8447" width="14.42578125" style="36" customWidth="1"/>
    <col min="8448" max="8702" width="8.7109375" style="36"/>
    <col min="8703" max="8703" width="14.42578125" style="36" customWidth="1"/>
    <col min="8704" max="8958" width="8.7109375" style="36"/>
    <col min="8959" max="8959" width="14.42578125" style="36" customWidth="1"/>
    <col min="8960" max="9214" width="8.7109375" style="36"/>
    <col min="9215" max="9215" width="14.42578125" style="36" customWidth="1"/>
    <col min="9216" max="9470" width="8.7109375" style="36"/>
    <col min="9471" max="9471" width="14.42578125" style="36" customWidth="1"/>
    <col min="9472" max="9726" width="8.7109375" style="36"/>
    <col min="9727" max="9727" width="14.42578125" style="36" customWidth="1"/>
    <col min="9728" max="9982" width="8.7109375" style="36"/>
    <col min="9983" max="9983" width="14.42578125" style="36" customWidth="1"/>
    <col min="9984" max="10238" width="8.7109375" style="36"/>
    <col min="10239" max="10239" width="14.42578125" style="36" customWidth="1"/>
    <col min="10240" max="10494" width="8.7109375" style="36"/>
    <col min="10495" max="10495" width="14.42578125" style="36" customWidth="1"/>
    <col min="10496" max="10750" width="8.7109375" style="36"/>
    <col min="10751" max="10751" width="14.42578125" style="36" customWidth="1"/>
    <col min="10752" max="11006" width="8.7109375" style="36"/>
    <col min="11007" max="11007" width="14.42578125" style="36" customWidth="1"/>
    <col min="11008" max="11262" width="8.7109375" style="36"/>
    <col min="11263" max="11263" width="14.42578125" style="36" customWidth="1"/>
    <col min="11264" max="11518" width="8.7109375" style="36"/>
    <col min="11519" max="11519" width="14.42578125" style="36" customWidth="1"/>
    <col min="11520" max="11774" width="8.7109375" style="36"/>
    <col min="11775" max="11775" width="14.42578125" style="36" customWidth="1"/>
    <col min="11776" max="12030" width="8.7109375" style="36"/>
    <col min="12031" max="12031" width="14.42578125" style="36" customWidth="1"/>
    <col min="12032" max="12286" width="8.7109375" style="36"/>
    <col min="12287" max="12287" width="14.42578125" style="36" customWidth="1"/>
    <col min="12288" max="12542" width="8.7109375" style="36"/>
    <col min="12543" max="12543" width="14.42578125" style="36" customWidth="1"/>
    <col min="12544" max="12798" width="8.7109375" style="36"/>
    <col min="12799" max="12799" width="14.42578125" style="36" customWidth="1"/>
    <col min="12800" max="13054" width="8.7109375" style="36"/>
    <col min="13055" max="13055" width="14.42578125" style="36" customWidth="1"/>
    <col min="13056" max="13310" width="8.7109375" style="36"/>
    <col min="13311" max="13311" width="14.42578125" style="36" customWidth="1"/>
    <col min="13312" max="13566" width="8.7109375" style="36"/>
    <col min="13567" max="13567" width="14.42578125" style="36" customWidth="1"/>
    <col min="13568" max="13822" width="8.7109375" style="36"/>
    <col min="13823" max="13823" width="14.42578125" style="36" customWidth="1"/>
    <col min="13824" max="14078" width="8.7109375" style="36"/>
    <col min="14079" max="14079" width="14.42578125" style="36" customWidth="1"/>
    <col min="14080" max="14334" width="8.7109375" style="36"/>
    <col min="14335" max="14335" width="14.42578125" style="36" customWidth="1"/>
    <col min="14336" max="14590" width="8.7109375" style="36"/>
    <col min="14591" max="14591" width="14.42578125" style="36" customWidth="1"/>
    <col min="14592" max="14846" width="8.7109375" style="36"/>
    <col min="14847" max="14847" width="14.42578125" style="36" customWidth="1"/>
    <col min="14848" max="15102" width="8.7109375" style="36"/>
    <col min="15103" max="15103" width="14.42578125" style="36" customWidth="1"/>
    <col min="15104" max="15358" width="8.7109375" style="36"/>
    <col min="15359" max="15359" width="14.42578125" style="36" customWidth="1"/>
    <col min="15360" max="15614" width="8.7109375" style="36"/>
    <col min="15615" max="15615" width="14.42578125" style="36" customWidth="1"/>
    <col min="15616" max="15870" width="8.7109375" style="36"/>
    <col min="15871" max="15871" width="14.42578125" style="36" customWidth="1"/>
    <col min="15872" max="16126" width="8.7109375" style="36"/>
    <col min="16127" max="16127" width="14.42578125" style="36" customWidth="1"/>
    <col min="16128" max="16381" width="8.7109375" style="36"/>
    <col min="16382" max="16384" width="8.7109375" style="36" customWidth="1"/>
  </cols>
  <sheetData>
    <row r="6" spans="1:7" x14ac:dyDescent="0.2">
      <c r="C6" s="36" t="s">
        <v>31481</v>
      </c>
      <c r="D6" s="36" t="s">
        <v>32465</v>
      </c>
    </row>
    <row r="7" spans="1:7" x14ac:dyDescent="0.2">
      <c r="A7" s="36" t="s">
        <v>31485</v>
      </c>
      <c r="B7" s="36" t="s">
        <v>32466</v>
      </c>
      <c r="C7" s="37">
        <v>317</v>
      </c>
      <c r="D7" s="37">
        <v>11541653.062045194</v>
      </c>
    </row>
    <row r="8" spans="1:7" x14ac:dyDescent="0.2">
      <c r="A8" s="36" t="s">
        <v>31485</v>
      </c>
      <c r="B8" s="36" t="s">
        <v>32467</v>
      </c>
      <c r="C8" s="37">
        <v>313</v>
      </c>
      <c r="D8" s="37">
        <v>11994376.751751726</v>
      </c>
    </row>
    <row r="9" spans="1:7" x14ac:dyDescent="0.2">
      <c r="A9" s="36" t="s">
        <v>31484</v>
      </c>
      <c r="B9" s="36" t="s">
        <v>31482</v>
      </c>
      <c r="C9" s="37">
        <v>434</v>
      </c>
      <c r="D9" s="37">
        <v>15069586.874291286</v>
      </c>
    </row>
    <row r="10" spans="1:7" x14ac:dyDescent="0.2">
      <c r="C10" s="38"/>
      <c r="D10" s="38">
        <v>38605616.688088208</v>
      </c>
      <c r="F10" s="43">
        <f>R_Svařovna!BK1+R_VSt_MSt!BK1</f>
        <v>38605616.688088186</v>
      </c>
      <c r="G10" s="36" t="s">
        <v>29114</v>
      </c>
    </row>
    <row r="12" spans="1:7" x14ac:dyDescent="0.2">
      <c r="D12" s="43"/>
    </row>
    <row r="13" spans="1:7" ht="15" x14ac:dyDescent="0.25">
      <c r="A13" s="44" t="s">
        <v>32468</v>
      </c>
      <c r="B13" t="s">
        <v>32466</v>
      </c>
      <c r="C13" s="40">
        <v>42.46</v>
      </c>
      <c r="D13" s="40">
        <v>1545926.1483105328</v>
      </c>
    </row>
    <row r="14" spans="1:7" ht="15" x14ac:dyDescent="0.25">
      <c r="A14"/>
      <c r="B14" t="s">
        <v>32467</v>
      </c>
      <c r="C14" s="40">
        <v>0</v>
      </c>
      <c r="D14" s="40">
        <v>0</v>
      </c>
    </row>
    <row r="15" spans="1:7" ht="15" x14ac:dyDescent="0.25">
      <c r="A15"/>
      <c r="B15" t="s">
        <v>31482</v>
      </c>
      <c r="C15" s="40">
        <v>0</v>
      </c>
      <c r="D15" s="40">
        <v>0</v>
      </c>
    </row>
    <row r="16" spans="1:7" ht="15" x14ac:dyDescent="0.25">
      <c r="A16"/>
      <c r="B16"/>
      <c r="C16" s="40"/>
      <c r="D16" s="40"/>
    </row>
    <row r="17" spans="1:15" ht="15" x14ac:dyDescent="0.25">
      <c r="A17" s="44" t="s">
        <v>31483</v>
      </c>
      <c r="B17" t="s">
        <v>32466</v>
      </c>
      <c r="C17" s="40">
        <v>0</v>
      </c>
      <c r="D17" s="40">
        <v>0</v>
      </c>
    </row>
    <row r="18" spans="1:15" ht="15" x14ac:dyDescent="0.25">
      <c r="A18"/>
      <c r="B18" t="s">
        <v>32467</v>
      </c>
      <c r="C18" s="40">
        <v>0</v>
      </c>
      <c r="D18" s="40">
        <v>0</v>
      </c>
    </row>
    <row r="19" spans="1:15" ht="15" x14ac:dyDescent="0.25">
      <c r="A19"/>
      <c r="B19" t="s">
        <v>31482</v>
      </c>
      <c r="C19" s="40">
        <v>0</v>
      </c>
      <c r="D19" s="40">
        <v>0</v>
      </c>
    </row>
    <row r="20" spans="1:15" ht="15" x14ac:dyDescent="0.25">
      <c r="A20"/>
      <c r="B20"/>
      <c r="C20" s="40"/>
      <c r="D20" s="40"/>
    </row>
    <row r="21" spans="1:15" ht="15" x14ac:dyDescent="0.25">
      <c r="A21" s="44" t="s">
        <v>32469</v>
      </c>
      <c r="B21" t="s">
        <v>32466</v>
      </c>
      <c r="C21" s="40">
        <v>76</v>
      </c>
      <c r="D21" s="40">
        <v>2767084.0148751885</v>
      </c>
    </row>
    <row r="22" spans="1:15" ht="15" x14ac:dyDescent="0.25">
      <c r="A22"/>
      <c r="B22" t="s">
        <v>32467</v>
      </c>
      <c r="C22" s="40">
        <v>90</v>
      </c>
      <c r="D22" s="40">
        <v>3448862.3247848414</v>
      </c>
      <c r="O22" s="39"/>
    </row>
    <row r="23" spans="1:15" ht="15" x14ac:dyDescent="0.25">
      <c r="A23"/>
      <c r="B23" t="s">
        <v>31482</v>
      </c>
      <c r="C23" s="40">
        <v>0</v>
      </c>
      <c r="D23" s="40">
        <v>0</v>
      </c>
    </row>
    <row r="24" spans="1:15" ht="15" x14ac:dyDescent="0.25">
      <c r="A24"/>
      <c r="B24"/>
      <c r="C24"/>
      <c r="D24" s="40"/>
    </row>
    <row r="25" spans="1:15" ht="15" x14ac:dyDescent="0.25">
      <c r="A25" s="44" t="s">
        <v>32470</v>
      </c>
      <c r="B25" t="s">
        <v>32466</v>
      </c>
      <c r="C25" s="40">
        <v>117</v>
      </c>
      <c r="D25" s="40">
        <v>4259853.0228999611</v>
      </c>
    </row>
    <row r="26" spans="1:15" ht="15" x14ac:dyDescent="0.25">
      <c r="A26"/>
      <c r="B26" t="s">
        <v>32467</v>
      </c>
      <c r="C26" s="40">
        <v>88</v>
      </c>
      <c r="D26" s="40">
        <v>3372220.939789623</v>
      </c>
    </row>
    <row r="27" spans="1:15" ht="15" x14ac:dyDescent="0.25">
      <c r="A27"/>
      <c r="B27" t="s">
        <v>31482</v>
      </c>
      <c r="C27" s="40">
        <v>0</v>
      </c>
      <c r="D27" s="40">
        <v>0</v>
      </c>
    </row>
    <row r="28" spans="1:15" ht="15" x14ac:dyDescent="0.25">
      <c r="A28"/>
      <c r="B28"/>
      <c r="C28"/>
      <c r="D28" s="40"/>
    </row>
    <row r="29" spans="1:15" ht="15" x14ac:dyDescent="0.25">
      <c r="A29" s="45" t="s">
        <v>32471</v>
      </c>
      <c r="B29" s="46" t="s">
        <v>32466</v>
      </c>
      <c r="C29" s="47">
        <v>235.46</v>
      </c>
      <c r="D29" s="47">
        <v>8572863.1860856824</v>
      </c>
    </row>
    <row r="30" spans="1:15" ht="15" x14ac:dyDescent="0.25">
      <c r="A30" s="46"/>
      <c r="B30" s="46" t="s">
        <v>32467</v>
      </c>
      <c r="C30" s="47">
        <v>178</v>
      </c>
      <c r="D30" s="47">
        <v>6821083.2645744644</v>
      </c>
    </row>
    <row r="31" spans="1:15" ht="15" x14ac:dyDescent="0.25">
      <c r="A31" s="46"/>
      <c r="B31" s="46" t="s">
        <v>31482</v>
      </c>
      <c r="C31" s="47">
        <v>0</v>
      </c>
      <c r="D31" s="47">
        <v>0</v>
      </c>
    </row>
    <row r="33" spans="3:4" x14ac:dyDescent="0.2">
      <c r="C33" s="37"/>
      <c r="D33" s="37"/>
    </row>
  </sheetData>
  <sheetProtection algorithmName="SHA-512" hashValue="jHLUDnU3jMFMyeJQ4blh90LQZDZH21xuCGO21lGeUdXWNBJJ7LQuAXFPsYSVfPXBzwitU3XcNDXZboQ9v9HLsg==" saltValue="4a8alSrhK3IsCIy6Gx28HA==" spinCount="100000" sheet="1" objects="1" scenarios="1" deleteRows="0" selectLockedCells="1" sort="0" selectUnlockedCells="1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27383-5AA1-411E-AFEB-60B71028EEA4}">
  <dimension ref="A1:BQ219"/>
  <sheetViews>
    <sheetView workbookViewId="0">
      <selection activeCell="BK1" sqref="BK1"/>
    </sheetView>
  </sheetViews>
  <sheetFormatPr defaultColWidth="9.140625" defaultRowHeight="15" x14ac:dyDescent="0.25"/>
  <cols>
    <col min="1" max="1" width="12.28515625" style="49" customWidth="1"/>
    <col min="2" max="2" width="11.140625" style="50" customWidth="1"/>
    <col min="3" max="6" width="9.140625" style="50"/>
    <col min="7" max="20" width="9.140625" style="50" hidden="1" customWidth="1"/>
    <col min="21" max="21" width="0" style="50" hidden="1" customWidth="1"/>
    <col min="22" max="24" width="9.140625" style="50"/>
    <col min="25" max="25" width="11.7109375" style="50" customWidth="1"/>
    <col min="26" max="26" width="14.140625" style="50" customWidth="1"/>
    <col min="27" max="27" width="9.140625" style="50"/>
    <col min="28" max="47" width="9.140625" style="50" hidden="1" customWidth="1"/>
    <col min="48" max="48" width="15.140625" style="50" customWidth="1"/>
    <col min="49" max="60" width="9.140625" style="50" hidden="1" customWidth="1"/>
    <col min="61" max="61" width="14.7109375" style="50" hidden="1" customWidth="1"/>
    <col min="62" max="62" width="17.28515625" style="56" customWidth="1"/>
    <col min="63" max="63" width="15" style="56" customWidth="1"/>
    <col min="64" max="64" width="14.140625" style="50" customWidth="1"/>
    <col min="65" max="66" width="9.140625" style="50"/>
    <col min="67" max="67" width="16.140625" style="50" customWidth="1"/>
    <col min="68" max="68" width="18.42578125" style="50" customWidth="1"/>
    <col min="69" max="69" width="0" style="50" hidden="1" customWidth="1"/>
    <col min="70" max="71" width="9.140625" style="50"/>
    <col min="72" max="72" width="11" style="50" customWidth="1"/>
    <col min="73" max="16384" width="9.140625" style="50"/>
  </cols>
  <sheetData>
    <row r="1" spans="1:69" x14ac:dyDescent="0.25">
      <c r="A1" s="49" t="s">
        <v>32721</v>
      </c>
      <c r="BJ1" s="51">
        <f t="shared" ref="BJ1:BK1" si="0">SUBTOTAL(9,BJ2:BJ6331)</f>
        <v>434.00299999999999</v>
      </c>
      <c r="BK1" s="52">
        <f t="shared" si="0"/>
        <v>15069586.874291288</v>
      </c>
      <c r="BL1" s="53"/>
      <c r="BM1" s="53"/>
      <c r="BN1" s="53"/>
    </row>
    <row r="2" spans="1:69" customFormat="1" x14ac:dyDescent="0.25">
      <c r="A2" s="54" t="s">
        <v>32722</v>
      </c>
      <c r="B2" t="s">
        <v>32723</v>
      </c>
      <c r="C2" t="s">
        <v>32724</v>
      </c>
      <c r="D2" t="s">
        <v>32725</v>
      </c>
      <c r="E2" t="s">
        <v>32726</v>
      </c>
      <c r="F2" t="s">
        <v>32727</v>
      </c>
      <c r="G2" t="s">
        <v>32728</v>
      </c>
      <c r="H2" t="s">
        <v>32729</v>
      </c>
      <c r="I2" t="s">
        <v>32730</v>
      </c>
      <c r="J2" t="s">
        <v>32731</v>
      </c>
      <c r="K2" t="s">
        <v>32732</v>
      </c>
      <c r="L2" t="s">
        <v>32733</v>
      </c>
      <c r="M2" t="s">
        <v>32734</v>
      </c>
      <c r="N2" t="s">
        <v>32735</v>
      </c>
      <c r="O2" t="s">
        <v>32736</v>
      </c>
      <c r="P2" t="s">
        <v>32737</v>
      </c>
      <c r="Q2" t="s">
        <v>32738</v>
      </c>
      <c r="R2" t="s">
        <v>32739</v>
      </c>
      <c r="S2" t="s">
        <v>32740</v>
      </c>
      <c r="T2" t="s">
        <v>32741</v>
      </c>
      <c r="U2" t="s">
        <v>32742</v>
      </c>
      <c r="V2" t="s">
        <v>32743</v>
      </c>
      <c r="W2" t="s">
        <v>32744</v>
      </c>
      <c r="X2" t="s">
        <v>32745</v>
      </c>
      <c r="Y2" t="s">
        <v>32746</v>
      </c>
      <c r="Z2" s="54" t="s">
        <v>32747</v>
      </c>
      <c r="AA2" t="s">
        <v>32748</v>
      </c>
      <c r="AB2" t="s">
        <v>32749</v>
      </c>
      <c r="AC2" t="s">
        <v>32750</v>
      </c>
      <c r="AD2" t="s">
        <v>32751</v>
      </c>
      <c r="AE2" t="s">
        <v>32752</v>
      </c>
      <c r="AF2" t="s">
        <v>32753</v>
      </c>
      <c r="AG2" t="s">
        <v>32754</v>
      </c>
      <c r="AH2" t="s">
        <v>32755</v>
      </c>
      <c r="AI2" t="s">
        <v>32756</v>
      </c>
      <c r="AJ2" t="s">
        <v>32757</v>
      </c>
      <c r="AK2" t="s">
        <v>32758</v>
      </c>
      <c r="AL2" t="s">
        <v>32759</v>
      </c>
      <c r="AM2" t="s">
        <v>32760</v>
      </c>
      <c r="AN2" t="s">
        <v>32761</v>
      </c>
      <c r="AO2" t="s">
        <v>32762</v>
      </c>
      <c r="AP2" t="s">
        <v>32763</v>
      </c>
      <c r="AQ2" t="s">
        <v>32764</v>
      </c>
      <c r="AR2" t="s">
        <v>32765</v>
      </c>
      <c r="AS2" t="s">
        <v>32766</v>
      </c>
      <c r="AT2" t="s">
        <v>32767</v>
      </c>
      <c r="AU2" t="s">
        <v>32768</v>
      </c>
      <c r="AV2" t="s">
        <v>32769</v>
      </c>
      <c r="AW2" t="s">
        <v>32770</v>
      </c>
      <c r="AX2" t="s">
        <v>32771</v>
      </c>
      <c r="AY2" t="s">
        <v>32772</v>
      </c>
      <c r="AZ2" t="s">
        <v>32773</v>
      </c>
      <c r="BA2" t="s">
        <v>32774</v>
      </c>
      <c r="BB2" t="s">
        <v>32775</v>
      </c>
      <c r="BC2" t="s">
        <v>32776</v>
      </c>
      <c r="BD2" t="s">
        <v>32777</v>
      </c>
      <c r="BE2" t="s">
        <v>32778</v>
      </c>
      <c r="BF2" t="s">
        <v>32779</v>
      </c>
      <c r="BG2" t="s">
        <v>32780</v>
      </c>
      <c r="BH2" t="s">
        <v>32781</v>
      </c>
      <c r="BI2" t="s">
        <v>32782</v>
      </c>
      <c r="BJ2" s="25" t="s">
        <v>32783</v>
      </c>
      <c r="BK2" s="25" t="s">
        <v>32784</v>
      </c>
      <c r="BQ2" t="s">
        <v>32785</v>
      </c>
    </row>
    <row r="3" spans="1:69" x14ac:dyDescent="0.25">
      <c r="A3" s="49">
        <v>153</v>
      </c>
      <c r="B3" s="50" t="s">
        <v>32786</v>
      </c>
      <c r="C3" s="50" t="s">
        <v>32787</v>
      </c>
      <c r="D3" s="50" t="s">
        <v>32788</v>
      </c>
      <c r="E3" s="50">
        <v>6112023</v>
      </c>
      <c r="F3" s="50" t="s">
        <v>32789</v>
      </c>
      <c r="G3" s="50">
        <v>5.9820000000000002</v>
      </c>
      <c r="H3" s="50">
        <v>0</v>
      </c>
      <c r="I3" s="50">
        <v>0</v>
      </c>
      <c r="J3" s="50">
        <v>0</v>
      </c>
      <c r="K3" s="50">
        <v>0</v>
      </c>
      <c r="L3" s="50">
        <v>0</v>
      </c>
      <c r="M3" s="50">
        <v>0</v>
      </c>
      <c r="N3" s="50">
        <v>0</v>
      </c>
      <c r="O3" s="50">
        <v>0</v>
      </c>
      <c r="P3" s="50">
        <v>0</v>
      </c>
      <c r="Q3" s="50">
        <v>0</v>
      </c>
      <c r="R3" s="50">
        <v>5.9820000000000002</v>
      </c>
      <c r="S3" s="50">
        <v>0</v>
      </c>
      <c r="T3" s="50">
        <v>0</v>
      </c>
      <c r="U3" s="50">
        <v>0</v>
      </c>
      <c r="V3" s="50" t="s">
        <v>32790</v>
      </c>
      <c r="W3" s="50">
        <v>57</v>
      </c>
      <c r="X3" s="50">
        <v>86</v>
      </c>
      <c r="Y3" s="50" t="s">
        <v>32791</v>
      </c>
      <c r="Z3" s="57">
        <v>45271</v>
      </c>
      <c r="AA3" s="50" t="s">
        <v>32792</v>
      </c>
      <c r="AB3" s="50" t="s">
        <v>32793</v>
      </c>
      <c r="AC3" s="50" t="s">
        <v>32794</v>
      </c>
      <c r="AD3" s="50">
        <v>4</v>
      </c>
      <c r="AE3" s="50">
        <v>4</v>
      </c>
      <c r="AF3" s="50">
        <v>48</v>
      </c>
      <c r="AG3" s="50" t="s">
        <v>32795</v>
      </c>
      <c r="AH3" s="50">
        <v>0</v>
      </c>
      <c r="AI3" s="50">
        <v>0</v>
      </c>
      <c r="AJ3" s="50" t="s">
        <v>32796</v>
      </c>
      <c r="AK3" s="50">
        <v>4</v>
      </c>
      <c r="AL3" s="50">
        <v>48</v>
      </c>
      <c r="AM3" s="50" t="s">
        <v>32797</v>
      </c>
      <c r="AN3" s="50">
        <v>0</v>
      </c>
      <c r="AO3" s="50">
        <v>0</v>
      </c>
      <c r="AP3" s="50" t="s">
        <v>32798</v>
      </c>
      <c r="AQ3" s="50" t="s">
        <v>32799</v>
      </c>
      <c r="AR3" s="50">
        <v>0</v>
      </c>
      <c r="AS3" s="50">
        <v>20240201</v>
      </c>
      <c r="AT3" s="50" t="s">
        <v>32800</v>
      </c>
      <c r="AU3" s="50">
        <v>0</v>
      </c>
      <c r="AV3" s="50" t="s">
        <v>32801</v>
      </c>
      <c r="AW3" s="50" t="s">
        <v>32789</v>
      </c>
      <c r="AX3" s="50" t="s">
        <v>32802</v>
      </c>
      <c r="AY3" s="50" t="s">
        <v>32803</v>
      </c>
      <c r="AZ3" s="50" t="s">
        <v>32804</v>
      </c>
      <c r="BA3" s="50" t="s">
        <v>32805</v>
      </c>
      <c r="BB3" s="50" t="s">
        <v>32796</v>
      </c>
      <c r="BC3" s="50" t="s">
        <v>32806</v>
      </c>
      <c r="BD3" s="50" t="s">
        <v>32807</v>
      </c>
      <c r="BE3" s="50" t="s">
        <v>32807</v>
      </c>
      <c r="BF3" s="50" t="s">
        <v>32808</v>
      </c>
      <c r="BG3" s="50" t="s">
        <v>32809</v>
      </c>
      <c r="BH3" s="50" t="s">
        <v>32810</v>
      </c>
      <c r="BI3" s="57">
        <v>45244</v>
      </c>
      <c r="BJ3" s="50">
        <v>5.9820000000000002</v>
      </c>
      <c r="BK3" s="56">
        <v>207708.86072679333</v>
      </c>
      <c r="BL3" s="57"/>
      <c r="BQ3" s="50">
        <v>60</v>
      </c>
    </row>
    <row r="4" spans="1:69" x14ac:dyDescent="0.25">
      <c r="A4" s="49">
        <v>153</v>
      </c>
      <c r="B4" s="50" t="s">
        <v>32831</v>
      </c>
      <c r="C4" s="50" t="s">
        <v>32787</v>
      </c>
      <c r="D4" s="50" t="s">
        <v>32832</v>
      </c>
      <c r="E4" s="50">
        <v>26092023</v>
      </c>
      <c r="F4" s="50" t="s">
        <v>32833</v>
      </c>
      <c r="G4" s="50">
        <v>1.4990000000000001</v>
      </c>
      <c r="H4" s="50">
        <v>0</v>
      </c>
      <c r="I4" s="50">
        <v>0</v>
      </c>
      <c r="J4" s="50">
        <v>0</v>
      </c>
      <c r="K4" s="50">
        <v>0</v>
      </c>
      <c r="L4" s="50">
        <v>0</v>
      </c>
      <c r="M4" s="50">
        <v>0</v>
      </c>
      <c r="N4" s="50">
        <v>0</v>
      </c>
      <c r="O4" s="50">
        <v>0</v>
      </c>
      <c r="P4" s="50">
        <v>0</v>
      </c>
      <c r="Q4" s="50">
        <v>0</v>
      </c>
      <c r="R4" s="50">
        <v>1.4990000000000001</v>
      </c>
      <c r="S4" s="50">
        <v>0</v>
      </c>
      <c r="T4" s="50">
        <v>0</v>
      </c>
      <c r="U4" s="50">
        <v>0</v>
      </c>
      <c r="V4" s="50" t="s">
        <v>32790</v>
      </c>
      <c r="W4" s="50">
        <v>12</v>
      </c>
      <c r="X4" s="50">
        <v>12</v>
      </c>
      <c r="Y4" s="50" t="s">
        <v>32791</v>
      </c>
      <c r="Z4" s="57">
        <v>45257</v>
      </c>
      <c r="AA4" s="50" t="s">
        <v>32792</v>
      </c>
      <c r="AB4" s="50" t="s">
        <v>32834</v>
      </c>
      <c r="AC4" s="50" t="s">
        <v>32835</v>
      </c>
      <c r="AD4" s="50">
        <v>1</v>
      </c>
      <c r="AE4" s="50">
        <v>1</v>
      </c>
      <c r="AF4" s="50">
        <v>12</v>
      </c>
      <c r="AG4" s="50" t="s">
        <v>32836</v>
      </c>
      <c r="AH4" s="50">
        <v>0</v>
      </c>
      <c r="AI4" s="50">
        <v>0</v>
      </c>
      <c r="AJ4" s="50" t="s">
        <v>32796</v>
      </c>
      <c r="AK4" s="50">
        <v>1</v>
      </c>
      <c r="AL4" s="50">
        <v>12</v>
      </c>
      <c r="AM4" s="50" t="s">
        <v>32837</v>
      </c>
      <c r="AN4" s="50">
        <v>0</v>
      </c>
      <c r="AO4" s="50">
        <v>0</v>
      </c>
      <c r="AP4" s="50" t="s">
        <v>32798</v>
      </c>
      <c r="AQ4" s="50" t="s">
        <v>32799</v>
      </c>
      <c r="AR4" s="50">
        <v>0</v>
      </c>
      <c r="AS4" s="50">
        <v>20240201</v>
      </c>
      <c r="AT4" s="50" t="s">
        <v>32827</v>
      </c>
      <c r="AU4" s="50">
        <v>0</v>
      </c>
      <c r="AV4" s="50" t="s">
        <v>32838</v>
      </c>
      <c r="AW4" s="50" t="s">
        <v>32833</v>
      </c>
      <c r="AX4" s="50" t="s">
        <v>32839</v>
      </c>
      <c r="AY4" s="50" t="s">
        <v>32840</v>
      </c>
      <c r="AZ4" s="50" t="s">
        <v>32841</v>
      </c>
      <c r="BA4" s="50" t="s">
        <v>32805</v>
      </c>
      <c r="BB4" s="50" t="s">
        <v>32796</v>
      </c>
      <c r="BC4" s="50" t="s">
        <v>32806</v>
      </c>
      <c r="BD4" s="50" t="s">
        <v>32807</v>
      </c>
      <c r="BE4" s="50" t="s">
        <v>32807</v>
      </c>
      <c r="BF4" s="50" t="s">
        <v>32808</v>
      </c>
      <c r="BG4" s="50" t="s">
        <v>32809</v>
      </c>
      <c r="BH4" s="50" t="s">
        <v>32842</v>
      </c>
      <c r="BI4" s="57">
        <v>45208</v>
      </c>
      <c r="BJ4" s="50">
        <v>1.4990000000000001</v>
      </c>
      <c r="BK4" s="56">
        <v>52048.743268048012</v>
      </c>
      <c r="BL4" s="57"/>
      <c r="BQ4" s="50">
        <v>0</v>
      </c>
    </row>
    <row r="5" spans="1:69" x14ac:dyDescent="0.25">
      <c r="A5" s="49">
        <v>153</v>
      </c>
      <c r="B5" s="50" t="s">
        <v>32843</v>
      </c>
      <c r="C5" s="50" t="s">
        <v>32787</v>
      </c>
      <c r="D5" s="50" t="s">
        <v>32832</v>
      </c>
      <c r="E5" s="50">
        <v>26092023</v>
      </c>
      <c r="F5" s="50" t="s">
        <v>32833</v>
      </c>
      <c r="G5" s="50">
        <v>1.4970000000000001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1.4970000000000001</v>
      </c>
      <c r="S5" s="50">
        <v>0</v>
      </c>
      <c r="T5" s="50">
        <v>0</v>
      </c>
      <c r="U5" s="50">
        <v>0</v>
      </c>
      <c r="V5" s="50" t="s">
        <v>32790</v>
      </c>
      <c r="W5" s="50">
        <v>12</v>
      </c>
      <c r="X5" s="50">
        <v>12</v>
      </c>
      <c r="Y5" s="50" t="s">
        <v>32791</v>
      </c>
      <c r="Z5" s="57">
        <v>45257</v>
      </c>
      <c r="AA5" s="50" t="s">
        <v>32792</v>
      </c>
      <c r="AB5" s="50" t="s">
        <v>32844</v>
      </c>
      <c r="AC5" s="50" t="s">
        <v>32819</v>
      </c>
      <c r="AD5" s="50">
        <v>1</v>
      </c>
      <c r="AE5" s="50">
        <v>1</v>
      </c>
      <c r="AF5" s="50">
        <v>12</v>
      </c>
      <c r="AG5" s="50" t="s">
        <v>32845</v>
      </c>
      <c r="AH5" s="50">
        <v>0</v>
      </c>
      <c r="AI5" s="50">
        <v>0</v>
      </c>
      <c r="AJ5" s="50" t="s">
        <v>32796</v>
      </c>
      <c r="AK5" s="50">
        <v>1</v>
      </c>
      <c r="AL5" s="50">
        <v>12</v>
      </c>
      <c r="AM5" s="50" t="s">
        <v>32846</v>
      </c>
      <c r="AN5" s="50">
        <v>1</v>
      </c>
      <c r="AO5" s="50">
        <v>12</v>
      </c>
      <c r="AP5" s="50" t="s">
        <v>32847</v>
      </c>
      <c r="AQ5" s="50" t="s">
        <v>32799</v>
      </c>
      <c r="AR5" s="50">
        <v>0</v>
      </c>
      <c r="AS5" s="50">
        <v>20240201</v>
      </c>
      <c r="AT5" s="50" t="s">
        <v>32827</v>
      </c>
      <c r="AU5" s="50">
        <v>0</v>
      </c>
      <c r="AV5" s="50" t="s">
        <v>32848</v>
      </c>
      <c r="AW5" s="50" t="s">
        <v>32833</v>
      </c>
      <c r="AX5" s="50" t="s">
        <v>32839</v>
      </c>
      <c r="AY5" s="50" t="s">
        <v>32840</v>
      </c>
      <c r="AZ5" s="50" t="s">
        <v>32841</v>
      </c>
      <c r="BA5" s="50" t="s">
        <v>32805</v>
      </c>
      <c r="BB5" s="50" t="s">
        <v>32796</v>
      </c>
      <c r="BC5" s="50" t="s">
        <v>32806</v>
      </c>
      <c r="BD5" s="50" t="s">
        <v>32807</v>
      </c>
      <c r="BE5" s="50" t="s">
        <v>32807</v>
      </c>
      <c r="BF5" s="50" t="s">
        <v>32808</v>
      </c>
      <c r="BG5" s="50" t="s">
        <v>32809</v>
      </c>
      <c r="BH5" s="50" t="s">
        <v>32842</v>
      </c>
      <c r="BI5" s="57">
        <v>45208</v>
      </c>
      <c r="BJ5" s="50">
        <v>1.4970000000000001</v>
      </c>
      <c r="BK5" s="56">
        <v>51979.298647276766</v>
      </c>
      <c r="BL5" s="57"/>
      <c r="BQ5" s="50">
        <v>0</v>
      </c>
    </row>
    <row r="6" spans="1:69" x14ac:dyDescent="0.25">
      <c r="A6" s="49">
        <v>153</v>
      </c>
      <c r="B6" s="50" t="s">
        <v>32849</v>
      </c>
      <c r="C6" s="50" t="s">
        <v>32787</v>
      </c>
      <c r="D6" s="50" t="s">
        <v>32788</v>
      </c>
      <c r="E6" s="50" t="s">
        <v>34698</v>
      </c>
      <c r="F6" s="50" t="s">
        <v>32850</v>
      </c>
      <c r="G6" s="50">
        <v>4.5510000000000002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4.5510000000000002</v>
      </c>
      <c r="S6" s="50">
        <v>0</v>
      </c>
      <c r="T6" s="50">
        <v>0</v>
      </c>
      <c r="U6" s="50">
        <v>0</v>
      </c>
      <c r="V6" s="50" t="s">
        <v>32830</v>
      </c>
      <c r="W6" s="50">
        <v>36</v>
      </c>
      <c r="X6" s="50">
        <v>36</v>
      </c>
      <c r="Y6" s="50" t="s">
        <v>32791</v>
      </c>
      <c r="Z6" s="57">
        <v>45267</v>
      </c>
      <c r="AA6" s="50" t="s">
        <v>32792</v>
      </c>
      <c r="AB6" s="50" t="s">
        <v>32851</v>
      </c>
      <c r="AC6" s="50" t="s">
        <v>32852</v>
      </c>
      <c r="AD6" s="50">
        <v>3</v>
      </c>
      <c r="AE6" s="50">
        <v>3</v>
      </c>
      <c r="AF6" s="50">
        <v>36</v>
      </c>
      <c r="AG6" s="50" t="s">
        <v>32853</v>
      </c>
      <c r="AH6" s="50">
        <v>0</v>
      </c>
      <c r="AI6" s="50">
        <v>0</v>
      </c>
      <c r="AJ6" s="50" t="s">
        <v>32796</v>
      </c>
      <c r="AK6" s="50">
        <v>3</v>
      </c>
      <c r="AL6" s="50">
        <v>36</v>
      </c>
      <c r="AM6" s="50" t="s">
        <v>32854</v>
      </c>
      <c r="AN6" s="50">
        <v>0</v>
      </c>
      <c r="AO6" s="50">
        <v>0</v>
      </c>
      <c r="AP6" s="50" t="s">
        <v>32798</v>
      </c>
      <c r="AQ6" s="50" t="s">
        <v>32799</v>
      </c>
      <c r="AR6" s="50">
        <v>0</v>
      </c>
      <c r="AS6" s="50">
        <v>20240201</v>
      </c>
      <c r="AT6" s="50" t="s">
        <v>32800</v>
      </c>
      <c r="AU6" s="50">
        <v>0</v>
      </c>
      <c r="AV6" s="50" t="s">
        <v>32855</v>
      </c>
      <c r="AW6" s="50" t="s">
        <v>32850</v>
      </c>
      <c r="AX6" s="50" t="s">
        <v>32856</v>
      </c>
      <c r="AY6" s="50" t="s">
        <v>32857</v>
      </c>
      <c r="AZ6" s="50" t="s">
        <v>32858</v>
      </c>
      <c r="BA6" s="50" t="s">
        <v>32859</v>
      </c>
      <c r="BB6" s="50" t="s">
        <v>32796</v>
      </c>
      <c r="BC6" s="50" t="s">
        <v>32806</v>
      </c>
      <c r="BD6" s="50" t="s">
        <v>32807</v>
      </c>
      <c r="BE6" s="50" t="s">
        <v>32807</v>
      </c>
      <c r="BF6" s="50" t="s">
        <v>32808</v>
      </c>
      <c r="BG6" s="50" t="s">
        <v>32860</v>
      </c>
      <c r="BH6" s="50" t="s">
        <v>32861</v>
      </c>
      <c r="BI6" s="57">
        <v>45216</v>
      </c>
      <c r="BJ6" s="50">
        <v>4.5510000000000002</v>
      </c>
      <c r="BK6" s="56">
        <v>158021.23456496763</v>
      </c>
      <c r="BL6" s="57"/>
      <c r="BQ6" s="50">
        <v>0</v>
      </c>
    </row>
    <row r="7" spans="1:69" x14ac:dyDescent="0.25">
      <c r="A7" s="49">
        <v>153</v>
      </c>
      <c r="B7" s="50" t="s">
        <v>32862</v>
      </c>
      <c r="C7" s="50" t="s">
        <v>32863</v>
      </c>
      <c r="D7" s="50" t="s">
        <v>32864</v>
      </c>
      <c r="E7" s="50" t="s">
        <v>34699</v>
      </c>
      <c r="F7" s="50" t="s">
        <v>32865</v>
      </c>
      <c r="G7" s="50">
        <v>29.257000000000001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29.257000000000001</v>
      </c>
      <c r="S7" s="50">
        <v>0</v>
      </c>
      <c r="T7" s="50">
        <v>0</v>
      </c>
      <c r="U7" s="50">
        <v>0</v>
      </c>
      <c r="V7" s="50" t="s">
        <v>32815</v>
      </c>
      <c r="W7" s="50">
        <v>216</v>
      </c>
      <c r="X7" s="50">
        <v>216</v>
      </c>
      <c r="Y7" s="50" t="s">
        <v>32791</v>
      </c>
      <c r="Z7" s="57">
        <v>44970</v>
      </c>
      <c r="AA7" s="50" t="s">
        <v>32792</v>
      </c>
      <c r="AB7" s="50" t="s">
        <v>32866</v>
      </c>
      <c r="AC7" s="50" t="s">
        <v>32867</v>
      </c>
      <c r="AD7" s="50">
        <v>18</v>
      </c>
      <c r="AE7" s="50">
        <v>18</v>
      </c>
      <c r="AF7" s="50">
        <v>216</v>
      </c>
      <c r="AG7" s="50" t="s">
        <v>32868</v>
      </c>
      <c r="AH7" s="50">
        <v>0</v>
      </c>
      <c r="AI7" s="50">
        <v>0</v>
      </c>
      <c r="AJ7" s="50" t="s">
        <v>32796</v>
      </c>
      <c r="AK7" s="50">
        <v>18</v>
      </c>
      <c r="AL7" s="50">
        <v>216</v>
      </c>
      <c r="AM7" s="50" t="s">
        <v>32869</v>
      </c>
      <c r="AN7" s="50">
        <v>0</v>
      </c>
      <c r="AO7" s="50">
        <v>0</v>
      </c>
      <c r="AP7" s="50" t="s">
        <v>32798</v>
      </c>
      <c r="AQ7" s="50" t="s">
        <v>32870</v>
      </c>
      <c r="AR7" s="50">
        <v>0</v>
      </c>
      <c r="AS7" s="50">
        <v>20240201</v>
      </c>
      <c r="AT7" s="50" t="s">
        <v>32824</v>
      </c>
      <c r="AU7" s="50">
        <v>1</v>
      </c>
      <c r="AV7" s="50" t="s">
        <v>32871</v>
      </c>
      <c r="AW7" s="50" t="s">
        <v>32872</v>
      </c>
      <c r="AX7" s="50" t="s">
        <v>32873</v>
      </c>
      <c r="AY7" s="50" t="s">
        <v>32874</v>
      </c>
      <c r="AZ7" s="50" t="s">
        <v>32875</v>
      </c>
      <c r="BA7" s="50" t="s">
        <v>32859</v>
      </c>
      <c r="BB7" s="50" t="s">
        <v>32796</v>
      </c>
      <c r="BC7" s="50" t="s">
        <v>32806</v>
      </c>
      <c r="BD7" s="50" t="s">
        <v>32807</v>
      </c>
      <c r="BE7" s="50" t="s">
        <v>32807</v>
      </c>
      <c r="BF7" s="50" t="s">
        <v>32808</v>
      </c>
      <c r="BG7" s="50" t="s">
        <v>32876</v>
      </c>
      <c r="BH7" s="50" t="s">
        <v>32877</v>
      </c>
      <c r="BI7" s="57">
        <v>44957</v>
      </c>
      <c r="BJ7" s="50">
        <v>29.257000000000001</v>
      </c>
      <c r="BK7" s="56">
        <v>1015870.6349521552</v>
      </c>
      <c r="BL7" s="57"/>
      <c r="BQ7" s="50">
        <v>0</v>
      </c>
    </row>
    <row r="8" spans="1:69" x14ac:dyDescent="0.25">
      <c r="A8" s="49">
        <v>153</v>
      </c>
      <c r="B8" s="50" t="s">
        <v>32878</v>
      </c>
      <c r="C8" s="50" t="s">
        <v>32863</v>
      </c>
      <c r="D8" s="50" t="s">
        <v>32864</v>
      </c>
      <c r="E8" s="50" t="s">
        <v>34700</v>
      </c>
      <c r="F8" s="50" t="s">
        <v>32865</v>
      </c>
      <c r="G8" s="50">
        <v>28.145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28.145</v>
      </c>
      <c r="S8" s="50">
        <v>0</v>
      </c>
      <c r="T8" s="50">
        <v>0</v>
      </c>
      <c r="U8" s="50">
        <v>0</v>
      </c>
      <c r="V8" s="50" t="s">
        <v>32790</v>
      </c>
      <c r="W8" s="50">
        <v>384</v>
      </c>
      <c r="X8" s="50">
        <v>384</v>
      </c>
      <c r="Y8" s="50" t="s">
        <v>32791</v>
      </c>
      <c r="Z8" s="57">
        <v>45229</v>
      </c>
      <c r="AA8" s="50" t="s">
        <v>32792</v>
      </c>
      <c r="AB8" s="50" t="s">
        <v>32879</v>
      </c>
      <c r="AC8" s="50" t="s">
        <v>32880</v>
      </c>
      <c r="AD8" s="50">
        <v>31</v>
      </c>
      <c r="AE8" s="50">
        <v>31</v>
      </c>
      <c r="AF8" s="50">
        <v>372</v>
      </c>
      <c r="AG8" s="50" t="s">
        <v>32881</v>
      </c>
      <c r="AH8" s="50">
        <v>0</v>
      </c>
      <c r="AI8" s="50">
        <v>0</v>
      </c>
      <c r="AJ8" s="50" t="s">
        <v>32796</v>
      </c>
      <c r="AK8" s="50">
        <v>31</v>
      </c>
      <c r="AL8" s="50">
        <v>372</v>
      </c>
      <c r="AM8" s="50" t="s">
        <v>32882</v>
      </c>
      <c r="AN8" s="50">
        <v>1</v>
      </c>
      <c r="AO8" s="50">
        <v>12</v>
      </c>
      <c r="AP8" s="50" t="s">
        <v>32883</v>
      </c>
      <c r="AQ8" s="50" t="s">
        <v>32799</v>
      </c>
      <c r="AR8" s="50">
        <v>0</v>
      </c>
      <c r="AS8" s="50">
        <v>20240201</v>
      </c>
      <c r="AT8" s="50" t="s">
        <v>32884</v>
      </c>
      <c r="AU8" s="50">
        <v>0</v>
      </c>
      <c r="AV8" s="50" t="s">
        <v>32885</v>
      </c>
      <c r="AW8" s="50" t="s">
        <v>32865</v>
      </c>
      <c r="AX8" s="50" t="s">
        <v>32886</v>
      </c>
      <c r="AY8" s="50" t="s">
        <v>32887</v>
      </c>
      <c r="AZ8" s="50" t="s">
        <v>32888</v>
      </c>
      <c r="BA8" s="50" t="s">
        <v>32859</v>
      </c>
      <c r="BB8" s="50" t="s">
        <v>32796</v>
      </c>
      <c r="BC8" s="50" t="s">
        <v>32806</v>
      </c>
      <c r="BD8" s="50" t="s">
        <v>32807</v>
      </c>
      <c r="BE8" s="50" t="s">
        <v>32807</v>
      </c>
      <c r="BF8" s="50" t="s">
        <v>32808</v>
      </c>
      <c r="BG8" s="50" t="s">
        <v>32876</v>
      </c>
      <c r="BH8" s="50" t="s">
        <v>32889</v>
      </c>
      <c r="BI8" s="57">
        <v>45198</v>
      </c>
      <c r="BJ8" s="50">
        <v>28.145</v>
      </c>
      <c r="BK8" s="56">
        <v>977259.42580334295</v>
      </c>
      <c r="BL8" s="57"/>
      <c r="BQ8" s="50">
        <v>0</v>
      </c>
    </row>
    <row r="9" spans="1:69" x14ac:dyDescent="0.25">
      <c r="A9" s="49">
        <v>153</v>
      </c>
      <c r="B9" s="50" t="s">
        <v>32890</v>
      </c>
      <c r="C9" s="50" t="s">
        <v>32863</v>
      </c>
      <c r="D9" s="50" t="s">
        <v>32864</v>
      </c>
      <c r="E9" s="50" t="s">
        <v>34700</v>
      </c>
      <c r="F9" s="50" t="s">
        <v>32865</v>
      </c>
      <c r="G9" s="50">
        <v>14.528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14.528</v>
      </c>
      <c r="S9" s="50">
        <v>0</v>
      </c>
      <c r="T9" s="50">
        <v>0</v>
      </c>
      <c r="U9" s="50">
        <v>0</v>
      </c>
      <c r="V9" s="50" t="s">
        <v>32790</v>
      </c>
      <c r="W9" s="50">
        <v>192</v>
      </c>
      <c r="X9" s="50">
        <v>192</v>
      </c>
      <c r="Y9" s="50" t="s">
        <v>32791</v>
      </c>
      <c r="Z9" s="57">
        <v>45229</v>
      </c>
      <c r="AA9" s="50" t="s">
        <v>32792</v>
      </c>
      <c r="AB9" s="50" t="s">
        <v>32891</v>
      </c>
      <c r="AC9" s="50" t="s">
        <v>32892</v>
      </c>
      <c r="AD9" s="50">
        <v>16</v>
      </c>
      <c r="AE9" s="50">
        <v>16</v>
      </c>
      <c r="AF9" s="50">
        <v>192</v>
      </c>
      <c r="AG9" s="50" t="s">
        <v>32893</v>
      </c>
      <c r="AH9" s="50">
        <v>0</v>
      </c>
      <c r="AI9" s="50">
        <v>0</v>
      </c>
      <c r="AJ9" s="50" t="s">
        <v>32796</v>
      </c>
      <c r="AK9" s="50">
        <v>16</v>
      </c>
      <c r="AL9" s="50">
        <v>192</v>
      </c>
      <c r="AM9" s="50" t="s">
        <v>32894</v>
      </c>
      <c r="AN9" s="50">
        <v>0</v>
      </c>
      <c r="AO9" s="50">
        <v>0</v>
      </c>
      <c r="AP9" s="50" t="s">
        <v>32798</v>
      </c>
      <c r="AQ9" s="50" t="s">
        <v>32799</v>
      </c>
      <c r="AR9" s="50">
        <v>0</v>
      </c>
      <c r="AS9" s="50">
        <v>20240201</v>
      </c>
      <c r="AT9" s="50" t="s">
        <v>32884</v>
      </c>
      <c r="AU9" s="50">
        <v>0</v>
      </c>
      <c r="AV9" s="50" t="s">
        <v>32895</v>
      </c>
      <c r="AW9" s="50" t="s">
        <v>32865</v>
      </c>
      <c r="AX9" s="50" t="s">
        <v>32886</v>
      </c>
      <c r="AY9" s="50" t="s">
        <v>32887</v>
      </c>
      <c r="AZ9" s="50" t="s">
        <v>32888</v>
      </c>
      <c r="BA9" s="50" t="s">
        <v>32859</v>
      </c>
      <c r="BB9" s="50" t="s">
        <v>32796</v>
      </c>
      <c r="BC9" s="50" t="s">
        <v>32806</v>
      </c>
      <c r="BD9" s="50" t="s">
        <v>32807</v>
      </c>
      <c r="BE9" s="50" t="s">
        <v>32807</v>
      </c>
      <c r="BF9" s="50" t="s">
        <v>32808</v>
      </c>
      <c r="BG9" s="50" t="s">
        <v>32876</v>
      </c>
      <c r="BH9" s="50" t="s">
        <v>32896</v>
      </c>
      <c r="BI9" s="57">
        <v>45198</v>
      </c>
      <c r="BJ9" s="50">
        <v>14.528</v>
      </c>
      <c r="BK9" s="56">
        <v>504445.7252823225</v>
      </c>
      <c r="BL9" s="57"/>
      <c r="BQ9" s="50">
        <v>0</v>
      </c>
    </row>
    <row r="10" spans="1:69" x14ac:dyDescent="0.25">
      <c r="A10" s="49">
        <v>153</v>
      </c>
      <c r="B10" s="50" t="s">
        <v>32897</v>
      </c>
      <c r="C10" s="50" t="s">
        <v>32863</v>
      </c>
      <c r="D10" s="50" t="s">
        <v>32864</v>
      </c>
      <c r="E10" s="50" t="s">
        <v>34701</v>
      </c>
      <c r="F10" s="50" t="s">
        <v>32865</v>
      </c>
      <c r="G10" s="50">
        <v>19.716000000000001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19.716000000000001</v>
      </c>
      <c r="S10" s="50">
        <v>0</v>
      </c>
      <c r="T10" s="50">
        <v>0</v>
      </c>
      <c r="U10" s="50">
        <v>0</v>
      </c>
      <c r="V10" s="50" t="s">
        <v>32815</v>
      </c>
      <c r="W10" s="50">
        <v>432</v>
      </c>
      <c r="X10" s="50">
        <v>432</v>
      </c>
      <c r="Y10" s="50" t="s">
        <v>32791</v>
      </c>
      <c r="Z10" s="57">
        <v>45268</v>
      </c>
      <c r="AA10" s="50" t="s">
        <v>32792</v>
      </c>
      <c r="AB10" s="50" t="s">
        <v>32898</v>
      </c>
      <c r="AC10" s="50" t="s">
        <v>32899</v>
      </c>
      <c r="AD10" s="50">
        <v>9</v>
      </c>
      <c r="AE10" s="50">
        <v>9</v>
      </c>
      <c r="AF10" s="50">
        <v>144</v>
      </c>
      <c r="AG10" s="50" t="s">
        <v>32900</v>
      </c>
      <c r="AH10" s="50">
        <v>18</v>
      </c>
      <c r="AI10" s="50">
        <v>288</v>
      </c>
      <c r="AJ10" s="50" t="s">
        <v>32901</v>
      </c>
      <c r="AK10" s="50">
        <v>27</v>
      </c>
      <c r="AL10" s="50">
        <v>432</v>
      </c>
      <c r="AM10" s="50" t="s">
        <v>32902</v>
      </c>
      <c r="AN10" s="50">
        <v>0</v>
      </c>
      <c r="AO10" s="50">
        <v>0</v>
      </c>
      <c r="AP10" s="50" t="s">
        <v>32798</v>
      </c>
      <c r="AQ10" s="50" t="s">
        <v>32799</v>
      </c>
      <c r="AR10" s="50">
        <v>0</v>
      </c>
      <c r="AS10" s="50">
        <v>20240201</v>
      </c>
      <c r="AT10" s="50" t="s">
        <v>32824</v>
      </c>
      <c r="AU10" s="50">
        <v>0</v>
      </c>
      <c r="AV10" s="50" t="s">
        <v>32903</v>
      </c>
      <c r="AW10" s="50" t="s">
        <v>32865</v>
      </c>
      <c r="AX10" s="50" t="s">
        <v>32886</v>
      </c>
      <c r="AY10" s="50" t="s">
        <v>32887</v>
      </c>
      <c r="AZ10" s="50" t="s">
        <v>32888</v>
      </c>
      <c r="BA10" s="50" t="s">
        <v>32859</v>
      </c>
      <c r="BB10" s="50" t="s">
        <v>32796</v>
      </c>
      <c r="BC10" s="50" t="s">
        <v>32806</v>
      </c>
      <c r="BD10" s="50" t="s">
        <v>32807</v>
      </c>
      <c r="BE10" s="50" t="s">
        <v>32807</v>
      </c>
      <c r="BF10" s="50" t="s">
        <v>32808</v>
      </c>
      <c r="BG10" s="50" t="s">
        <v>32904</v>
      </c>
      <c r="BH10" s="50" t="s">
        <v>32905</v>
      </c>
      <c r="BI10" s="57">
        <v>45259</v>
      </c>
      <c r="BJ10" s="50">
        <v>19.716000000000001</v>
      </c>
      <c r="BK10" s="56">
        <v>684585.07156293164</v>
      </c>
      <c r="BL10" s="57"/>
      <c r="BQ10" s="50">
        <v>0</v>
      </c>
    </row>
    <row r="11" spans="1:69" x14ac:dyDescent="0.25">
      <c r="A11" s="49">
        <v>153</v>
      </c>
      <c r="B11" s="50" t="s">
        <v>34702</v>
      </c>
      <c r="C11" s="50" t="s">
        <v>32863</v>
      </c>
      <c r="D11" s="50" t="s">
        <v>32864</v>
      </c>
      <c r="E11" s="50" t="s">
        <v>34703</v>
      </c>
      <c r="F11" s="50" t="s">
        <v>32865</v>
      </c>
      <c r="G11" s="50">
        <v>14.557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14.557</v>
      </c>
      <c r="S11" s="50">
        <v>0</v>
      </c>
      <c r="T11" s="50">
        <v>0</v>
      </c>
      <c r="U11" s="50">
        <v>0</v>
      </c>
      <c r="V11" s="50" t="s">
        <v>32790</v>
      </c>
      <c r="W11" s="50">
        <v>192</v>
      </c>
      <c r="X11" s="50">
        <v>192</v>
      </c>
      <c r="Y11" s="50" t="s">
        <v>32791</v>
      </c>
      <c r="Z11" s="57">
        <v>45316</v>
      </c>
      <c r="AA11" s="50" t="s">
        <v>32792</v>
      </c>
      <c r="AB11" s="50" t="s">
        <v>34704</v>
      </c>
      <c r="AC11" s="50" t="s">
        <v>32892</v>
      </c>
      <c r="AD11" s="50">
        <v>16</v>
      </c>
      <c r="AE11" s="50">
        <v>16</v>
      </c>
      <c r="AF11" s="50">
        <v>192</v>
      </c>
      <c r="AG11" s="50" t="s">
        <v>34705</v>
      </c>
      <c r="AH11" s="50">
        <v>0</v>
      </c>
      <c r="AI11" s="50">
        <v>0</v>
      </c>
      <c r="AJ11" s="50" t="s">
        <v>32796</v>
      </c>
      <c r="AK11" s="50">
        <v>16</v>
      </c>
      <c r="AL11" s="50">
        <v>192</v>
      </c>
      <c r="AM11" s="50" t="s">
        <v>33544</v>
      </c>
      <c r="AN11" s="50">
        <v>0</v>
      </c>
      <c r="AO11" s="50">
        <v>0</v>
      </c>
      <c r="AP11" s="50" t="s">
        <v>32798</v>
      </c>
      <c r="AQ11" s="50" t="s">
        <v>32799</v>
      </c>
      <c r="AR11" s="50">
        <v>0</v>
      </c>
      <c r="AS11" s="50">
        <v>20240201</v>
      </c>
      <c r="AT11" s="50" t="s">
        <v>32884</v>
      </c>
      <c r="AU11" s="50">
        <v>0</v>
      </c>
      <c r="AV11" s="50" t="s">
        <v>34706</v>
      </c>
      <c r="AW11" s="50" t="s">
        <v>32865</v>
      </c>
      <c r="AX11" s="50" t="s">
        <v>32886</v>
      </c>
      <c r="AY11" s="50" t="s">
        <v>32887</v>
      </c>
      <c r="AZ11" s="50" t="s">
        <v>32888</v>
      </c>
      <c r="BA11" s="50" t="s">
        <v>32859</v>
      </c>
      <c r="BB11" s="50" t="s">
        <v>32796</v>
      </c>
      <c r="BC11" s="50" t="s">
        <v>32806</v>
      </c>
      <c r="BD11" s="50" t="s">
        <v>32807</v>
      </c>
      <c r="BE11" s="50" t="s">
        <v>32807</v>
      </c>
      <c r="BF11" s="50" t="s">
        <v>32808</v>
      </c>
      <c r="BG11" s="50" t="s">
        <v>32876</v>
      </c>
      <c r="BH11" s="50" t="s">
        <v>32896</v>
      </c>
      <c r="BI11" s="57">
        <v>45224</v>
      </c>
      <c r="BJ11" s="50">
        <v>14.557</v>
      </c>
      <c r="BK11" s="56">
        <v>505452.67228350556</v>
      </c>
      <c r="BL11" s="57"/>
      <c r="BQ11" s="50">
        <v>53</v>
      </c>
    </row>
    <row r="12" spans="1:69" x14ac:dyDescent="0.25">
      <c r="A12" s="49">
        <v>153</v>
      </c>
      <c r="B12" s="50" t="s">
        <v>34707</v>
      </c>
      <c r="C12" s="50" t="s">
        <v>32863</v>
      </c>
      <c r="D12" s="50" t="s">
        <v>32864</v>
      </c>
      <c r="E12" s="50" t="s">
        <v>34701</v>
      </c>
      <c r="F12" s="50" t="s">
        <v>32865</v>
      </c>
      <c r="G12" s="50">
        <v>19.581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19.581</v>
      </c>
      <c r="S12" s="50">
        <v>0</v>
      </c>
      <c r="T12" s="50">
        <v>0</v>
      </c>
      <c r="U12" s="50">
        <v>0</v>
      </c>
      <c r="V12" s="50" t="s">
        <v>32815</v>
      </c>
      <c r="W12" s="50">
        <v>576</v>
      </c>
      <c r="X12" s="50">
        <v>576</v>
      </c>
      <c r="Y12" s="50" t="s">
        <v>32791</v>
      </c>
      <c r="Z12" s="57">
        <v>45314</v>
      </c>
      <c r="AA12" s="50" t="s">
        <v>32792</v>
      </c>
      <c r="AB12" s="50" t="s">
        <v>34708</v>
      </c>
      <c r="AC12" s="50" t="s">
        <v>34709</v>
      </c>
      <c r="AD12" s="50">
        <v>9</v>
      </c>
      <c r="AE12" s="50">
        <v>9</v>
      </c>
      <c r="AF12" s="50">
        <v>144</v>
      </c>
      <c r="AG12" s="50" t="s">
        <v>34710</v>
      </c>
      <c r="AH12" s="50">
        <v>0</v>
      </c>
      <c r="AI12" s="50">
        <v>0</v>
      </c>
      <c r="AJ12" s="50" t="s">
        <v>32796</v>
      </c>
      <c r="AK12" s="50">
        <v>9</v>
      </c>
      <c r="AL12" s="50">
        <v>144</v>
      </c>
      <c r="AM12" s="50" t="s">
        <v>34711</v>
      </c>
      <c r="AN12" s="50">
        <v>0</v>
      </c>
      <c r="AO12" s="50">
        <v>0</v>
      </c>
      <c r="AP12" s="50" t="s">
        <v>32798</v>
      </c>
      <c r="AQ12" s="50" t="s">
        <v>32799</v>
      </c>
      <c r="AR12" s="50">
        <v>0</v>
      </c>
      <c r="AS12" s="50">
        <v>20240201</v>
      </c>
      <c r="AT12" s="50" t="s">
        <v>32824</v>
      </c>
      <c r="AU12" s="50">
        <v>0</v>
      </c>
      <c r="AV12" s="50" t="s">
        <v>34712</v>
      </c>
      <c r="AW12" s="50" t="s">
        <v>32865</v>
      </c>
      <c r="AX12" s="50" t="s">
        <v>32886</v>
      </c>
      <c r="AY12" s="50" t="s">
        <v>32887</v>
      </c>
      <c r="AZ12" s="50" t="s">
        <v>32888</v>
      </c>
      <c r="BA12" s="50" t="s">
        <v>32859</v>
      </c>
      <c r="BB12" s="50" t="s">
        <v>32796</v>
      </c>
      <c r="BC12" s="50" t="s">
        <v>32806</v>
      </c>
      <c r="BD12" s="50" t="s">
        <v>32807</v>
      </c>
      <c r="BE12" s="50" t="s">
        <v>32807</v>
      </c>
      <c r="BF12" s="50" t="s">
        <v>32808</v>
      </c>
      <c r="BG12" s="50" t="s">
        <v>32904</v>
      </c>
      <c r="BH12" s="50" t="s">
        <v>34713</v>
      </c>
      <c r="BI12" s="57">
        <v>45259</v>
      </c>
      <c r="BJ12" s="50">
        <v>19.581</v>
      </c>
      <c r="BK12" s="56">
        <v>679897.55966087256</v>
      </c>
      <c r="BL12" s="57"/>
      <c r="BQ12" s="50">
        <v>0</v>
      </c>
    </row>
    <row r="13" spans="1:69" x14ac:dyDescent="0.25">
      <c r="A13" s="49">
        <v>153</v>
      </c>
      <c r="B13" s="50" t="s">
        <v>32906</v>
      </c>
      <c r="C13" s="50" t="s">
        <v>32863</v>
      </c>
      <c r="D13" s="50" t="s">
        <v>32864</v>
      </c>
      <c r="E13" s="50" t="s">
        <v>34714</v>
      </c>
      <c r="F13" s="50" t="s">
        <v>32907</v>
      </c>
      <c r="G13" s="50">
        <v>7.8140000000000001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7.8140000000000001</v>
      </c>
      <c r="S13" s="50">
        <v>0</v>
      </c>
      <c r="T13" s="50">
        <v>0</v>
      </c>
      <c r="U13" s="50">
        <v>0</v>
      </c>
      <c r="V13" s="50" t="s">
        <v>32908</v>
      </c>
      <c r="W13" s="50">
        <v>48</v>
      </c>
      <c r="X13" s="50">
        <v>48</v>
      </c>
      <c r="Y13" s="50" t="s">
        <v>32791</v>
      </c>
      <c r="Z13" s="57">
        <v>45121</v>
      </c>
      <c r="AA13" s="50" t="s">
        <v>32792</v>
      </c>
      <c r="AB13" s="50" t="s">
        <v>32909</v>
      </c>
      <c r="AC13" s="50" t="s">
        <v>32910</v>
      </c>
      <c r="AD13" s="50">
        <v>4</v>
      </c>
      <c r="AE13" s="50">
        <v>4</v>
      </c>
      <c r="AF13" s="50">
        <v>48</v>
      </c>
      <c r="AG13" s="50" t="s">
        <v>32911</v>
      </c>
      <c r="AH13" s="50">
        <v>0</v>
      </c>
      <c r="AI13" s="50">
        <v>0</v>
      </c>
      <c r="AJ13" s="50" t="s">
        <v>32796</v>
      </c>
      <c r="AK13" s="50">
        <v>4</v>
      </c>
      <c r="AL13" s="50">
        <v>48</v>
      </c>
      <c r="AM13" s="50" t="s">
        <v>32912</v>
      </c>
      <c r="AN13" s="50">
        <v>0</v>
      </c>
      <c r="AO13" s="50">
        <v>0</v>
      </c>
      <c r="AP13" s="50" t="s">
        <v>32798</v>
      </c>
      <c r="AQ13" s="50" t="s">
        <v>32799</v>
      </c>
      <c r="AR13" s="50">
        <v>0</v>
      </c>
      <c r="AS13" s="50">
        <v>20240201</v>
      </c>
      <c r="AT13" s="50" t="s">
        <v>32824</v>
      </c>
      <c r="AU13" s="50">
        <v>1</v>
      </c>
      <c r="AV13" s="50" t="s">
        <v>32913</v>
      </c>
      <c r="AW13" s="50" t="s">
        <v>32872</v>
      </c>
      <c r="AX13" s="50" t="s">
        <v>32873</v>
      </c>
      <c r="AY13" s="50" t="s">
        <v>32874</v>
      </c>
      <c r="AZ13" s="50" t="s">
        <v>32875</v>
      </c>
      <c r="BA13" s="50" t="s">
        <v>32859</v>
      </c>
      <c r="BB13" s="50" t="s">
        <v>32796</v>
      </c>
      <c r="BC13" s="50" t="s">
        <v>32806</v>
      </c>
      <c r="BD13" s="50" t="s">
        <v>32807</v>
      </c>
      <c r="BE13" s="50" t="s">
        <v>32807</v>
      </c>
      <c r="BF13" s="50" t="s">
        <v>32808</v>
      </c>
      <c r="BG13" s="50" t="s">
        <v>32914</v>
      </c>
      <c r="BH13" s="50" t="s">
        <v>32915</v>
      </c>
      <c r="BI13" s="57">
        <v>45099</v>
      </c>
      <c r="BJ13" s="50">
        <v>7.8140000000000001</v>
      </c>
      <c r="BK13" s="56">
        <v>271320.13335325359</v>
      </c>
      <c r="BL13" s="57"/>
      <c r="BQ13" s="50">
        <v>0</v>
      </c>
    </row>
    <row r="14" spans="1:69" x14ac:dyDescent="0.25">
      <c r="A14" s="49">
        <v>153</v>
      </c>
      <c r="B14" s="50" t="s">
        <v>32925</v>
      </c>
      <c r="C14" s="50" t="s">
        <v>32926</v>
      </c>
      <c r="D14" s="50" t="s">
        <v>32788</v>
      </c>
      <c r="E14" s="50" t="s">
        <v>34715</v>
      </c>
      <c r="F14" s="50" t="s">
        <v>32927</v>
      </c>
      <c r="G14" s="50">
        <v>39.57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39.57</v>
      </c>
      <c r="S14" s="50">
        <v>0</v>
      </c>
      <c r="T14" s="50">
        <v>0</v>
      </c>
      <c r="U14" s="50">
        <v>0</v>
      </c>
      <c r="V14" s="50" t="s">
        <v>32830</v>
      </c>
      <c r="W14" s="50">
        <v>312</v>
      </c>
      <c r="X14" s="50">
        <v>312</v>
      </c>
      <c r="Y14" s="50" t="s">
        <v>32791</v>
      </c>
      <c r="Z14" s="57">
        <v>45268</v>
      </c>
      <c r="AA14" s="50" t="s">
        <v>32792</v>
      </c>
      <c r="AB14" s="50" t="s">
        <v>32928</v>
      </c>
      <c r="AC14" s="50" t="s">
        <v>32929</v>
      </c>
      <c r="AD14" s="50">
        <v>26</v>
      </c>
      <c r="AE14" s="50">
        <v>26</v>
      </c>
      <c r="AF14" s="50">
        <v>313</v>
      </c>
      <c r="AG14" s="50" t="s">
        <v>32930</v>
      </c>
      <c r="AH14" s="50">
        <v>0</v>
      </c>
      <c r="AI14" s="50">
        <v>0</v>
      </c>
      <c r="AJ14" s="50" t="s">
        <v>32796</v>
      </c>
      <c r="AK14" s="50">
        <v>26</v>
      </c>
      <c r="AL14" s="50">
        <v>313</v>
      </c>
      <c r="AM14" s="50" t="s">
        <v>32931</v>
      </c>
      <c r="AN14" s="50">
        <v>0</v>
      </c>
      <c r="AO14" s="50">
        <v>0</v>
      </c>
      <c r="AP14" s="50" t="s">
        <v>32798</v>
      </c>
      <c r="AQ14" s="50" t="s">
        <v>32799</v>
      </c>
      <c r="AR14" s="50">
        <v>0</v>
      </c>
      <c r="AS14" s="50">
        <v>20240201</v>
      </c>
      <c r="AT14" s="50" t="s">
        <v>32800</v>
      </c>
      <c r="AU14" s="50">
        <v>0</v>
      </c>
      <c r="AV14" s="50" t="s">
        <v>32932</v>
      </c>
      <c r="AW14" s="50" t="s">
        <v>32927</v>
      </c>
      <c r="AX14" s="50" t="s">
        <v>32933</v>
      </c>
      <c r="AY14" s="50" t="s">
        <v>32934</v>
      </c>
      <c r="AZ14" s="50" t="s">
        <v>32935</v>
      </c>
      <c r="BA14" s="50" t="s">
        <v>32859</v>
      </c>
      <c r="BB14" s="50" t="s">
        <v>32796</v>
      </c>
      <c r="BC14" s="50" t="s">
        <v>32806</v>
      </c>
      <c r="BD14" s="50" t="s">
        <v>32807</v>
      </c>
      <c r="BE14" s="50" t="s">
        <v>32807</v>
      </c>
      <c r="BF14" s="50" t="s">
        <v>32808</v>
      </c>
      <c r="BG14" s="50" t="s">
        <v>32860</v>
      </c>
      <c r="BH14" s="50" t="s">
        <v>32936</v>
      </c>
      <c r="BI14" s="57">
        <v>45212</v>
      </c>
      <c r="BJ14" s="50">
        <v>39.57</v>
      </c>
      <c r="BK14" s="56">
        <v>1373961.821959079</v>
      </c>
      <c r="BL14" s="57"/>
      <c r="BQ14" s="50">
        <v>45</v>
      </c>
    </row>
    <row r="15" spans="1:69" x14ac:dyDescent="0.25">
      <c r="A15" s="49">
        <v>153</v>
      </c>
      <c r="B15" s="50" t="s">
        <v>32937</v>
      </c>
      <c r="C15" s="50" t="s">
        <v>32926</v>
      </c>
      <c r="D15" s="50" t="s">
        <v>32788</v>
      </c>
      <c r="E15" s="50" t="s">
        <v>34715</v>
      </c>
      <c r="F15" s="50" t="s">
        <v>32927</v>
      </c>
      <c r="G15" s="50">
        <v>39.781999999999996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39.781999999999996</v>
      </c>
      <c r="S15" s="50">
        <v>0</v>
      </c>
      <c r="T15" s="50">
        <v>0</v>
      </c>
      <c r="U15" s="50">
        <v>0</v>
      </c>
      <c r="V15" s="50" t="s">
        <v>32817</v>
      </c>
      <c r="W15" s="50">
        <v>204</v>
      </c>
      <c r="X15" s="50">
        <v>204</v>
      </c>
      <c r="Y15" s="50" t="s">
        <v>32791</v>
      </c>
      <c r="Z15" s="57">
        <v>45231</v>
      </c>
      <c r="AA15" s="50" t="s">
        <v>32792</v>
      </c>
      <c r="AB15" s="50" t="s">
        <v>32938</v>
      </c>
      <c r="AC15" s="50" t="s">
        <v>32939</v>
      </c>
      <c r="AD15" s="50">
        <v>16</v>
      </c>
      <c r="AE15" s="50">
        <v>16</v>
      </c>
      <c r="AF15" s="50">
        <v>192</v>
      </c>
      <c r="AG15" s="50" t="s">
        <v>32940</v>
      </c>
      <c r="AH15" s="50">
        <v>1</v>
      </c>
      <c r="AI15" s="50">
        <v>12</v>
      </c>
      <c r="AJ15" s="50" t="s">
        <v>32941</v>
      </c>
      <c r="AK15" s="50">
        <v>17</v>
      </c>
      <c r="AL15" s="50">
        <v>205</v>
      </c>
      <c r="AM15" s="50" t="s">
        <v>32942</v>
      </c>
      <c r="AN15" s="50">
        <v>0</v>
      </c>
      <c r="AO15" s="50">
        <v>0</v>
      </c>
      <c r="AP15" s="50" t="s">
        <v>32798</v>
      </c>
      <c r="AQ15" s="50" t="s">
        <v>32799</v>
      </c>
      <c r="AR15" s="50">
        <v>0</v>
      </c>
      <c r="AS15" s="50">
        <v>20240201</v>
      </c>
      <c r="AT15" s="50" t="s">
        <v>32821</v>
      </c>
      <c r="AU15" s="50">
        <v>0</v>
      </c>
      <c r="AV15" s="50" t="s">
        <v>32943</v>
      </c>
      <c r="AW15" s="50" t="s">
        <v>32927</v>
      </c>
      <c r="AX15" s="50" t="s">
        <v>32933</v>
      </c>
      <c r="AY15" s="50" t="s">
        <v>32934</v>
      </c>
      <c r="AZ15" s="50" t="s">
        <v>32935</v>
      </c>
      <c r="BA15" s="50" t="s">
        <v>32859</v>
      </c>
      <c r="BB15" s="50" t="s">
        <v>32796</v>
      </c>
      <c r="BC15" s="50" t="s">
        <v>32806</v>
      </c>
      <c r="BD15" s="50" t="s">
        <v>32807</v>
      </c>
      <c r="BE15" s="50" t="s">
        <v>32807</v>
      </c>
      <c r="BF15" s="50" t="s">
        <v>32808</v>
      </c>
      <c r="BG15" s="50" t="s">
        <v>32860</v>
      </c>
      <c r="BH15" s="50" t="s">
        <v>32944</v>
      </c>
      <c r="BI15" s="57">
        <v>45212</v>
      </c>
      <c r="BJ15" s="50">
        <v>39.781999999999996</v>
      </c>
      <c r="BK15" s="56">
        <v>1381322.9517608311</v>
      </c>
      <c r="BL15" s="57"/>
      <c r="BQ15" s="50">
        <v>0</v>
      </c>
    </row>
    <row r="16" spans="1:69" x14ac:dyDescent="0.25">
      <c r="A16" s="49">
        <v>153</v>
      </c>
      <c r="B16" s="50" t="s">
        <v>32945</v>
      </c>
      <c r="C16" s="50" t="s">
        <v>32926</v>
      </c>
      <c r="D16" s="50" t="s">
        <v>32788</v>
      </c>
      <c r="E16" s="58">
        <v>20230814</v>
      </c>
      <c r="F16" s="50" t="s">
        <v>32946</v>
      </c>
      <c r="G16" s="50">
        <v>17.728000000000002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17.728000000000002</v>
      </c>
      <c r="S16" s="50">
        <v>0</v>
      </c>
      <c r="T16" s="50">
        <v>0</v>
      </c>
      <c r="U16" s="50">
        <v>0</v>
      </c>
      <c r="V16" s="50" t="s">
        <v>32790</v>
      </c>
      <c r="W16" s="50">
        <v>228</v>
      </c>
      <c r="X16" s="50">
        <v>228</v>
      </c>
      <c r="Y16" s="50" t="s">
        <v>32791</v>
      </c>
      <c r="Z16" s="57">
        <v>45173</v>
      </c>
      <c r="AA16" s="50" t="s">
        <v>32792</v>
      </c>
      <c r="AB16" s="50" t="s">
        <v>32947</v>
      </c>
      <c r="AC16" s="50" t="s">
        <v>32948</v>
      </c>
      <c r="AD16" s="50">
        <v>19</v>
      </c>
      <c r="AE16" s="50">
        <v>19</v>
      </c>
      <c r="AF16" s="50">
        <v>228</v>
      </c>
      <c r="AG16" s="50" t="s">
        <v>32949</v>
      </c>
      <c r="AH16" s="50">
        <v>0</v>
      </c>
      <c r="AI16" s="50">
        <v>0</v>
      </c>
      <c r="AJ16" s="50" t="s">
        <v>32796</v>
      </c>
      <c r="AK16" s="50">
        <v>19</v>
      </c>
      <c r="AL16" s="50">
        <v>228</v>
      </c>
      <c r="AM16" s="50" t="s">
        <v>32950</v>
      </c>
      <c r="AN16" s="50">
        <v>0</v>
      </c>
      <c r="AO16" s="50">
        <v>0</v>
      </c>
      <c r="AP16" s="50" t="s">
        <v>32798</v>
      </c>
      <c r="AQ16" s="50" t="s">
        <v>32799</v>
      </c>
      <c r="AR16" s="50">
        <v>0</v>
      </c>
      <c r="AS16" s="50">
        <v>20240201</v>
      </c>
      <c r="AT16" s="50" t="s">
        <v>32884</v>
      </c>
      <c r="AU16" s="50">
        <v>0</v>
      </c>
      <c r="AV16" s="50" t="s">
        <v>32951</v>
      </c>
      <c r="AW16" s="50" t="s">
        <v>32946</v>
      </c>
      <c r="AX16" s="50" t="s">
        <v>32952</v>
      </c>
      <c r="AY16" s="50" t="s">
        <v>32953</v>
      </c>
      <c r="AZ16" s="50" t="s">
        <v>32954</v>
      </c>
      <c r="BA16" s="50" t="s">
        <v>32859</v>
      </c>
      <c r="BB16" s="50" t="s">
        <v>32796</v>
      </c>
      <c r="BC16" s="50" t="s">
        <v>32806</v>
      </c>
      <c r="BD16" s="50" t="s">
        <v>32807</v>
      </c>
      <c r="BE16" s="50" t="s">
        <v>32807</v>
      </c>
      <c r="BF16" s="50" t="s">
        <v>32808</v>
      </c>
      <c r="BG16" s="50" t="s">
        <v>32955</v>
      </c>
      <c r="BH16" s="50" t="s">
        <v>32956</v>
      </c>
      <c r="BI16" s="57">
        <v>45155</v>
      </c>
      <c r="BJ16" s="50">
        <v>17.728000000000002</v>
      </c>
      <c r="BK16" s="56">
        <v>615557.11851631431</v>
      </c>
      <c r="BL16" s="57"/>
      <c r="BQ16" s="50">
        <v>0</v>
      </c>
    </row>
    <row r="17" spans="1:69" x14ac:dyDescent="0.25">
      <c r="A17" s="49">
        <v>153</v>
      </c>
      <c r="B17" s="50" t="s">
        <v>32957</v>
      </c>
      <c r="C17" s="50" t="s">
        <v>32926</v>
      </c>
      <c r="D17" s="50" t="s">
        <v>32788</v>
      </c>
      <c r="E17" s="58">
        <v>20230814</v>
      </c>
      <c r="F17" s="50" t="s">
        <v>32946</v>
      </c>
      <c r="G17" s="50">
        <v>24.32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24.32</v>
      </c>
      <c r="S17" s="50">
        <v>0</v>
      </c>
      <c r="T17" s="50">
        <v>0</v>
      </c>
      <c r="U17" s="50">
        <v>0</v>
      </c>
      <c r="V17" s="50" t="s">
        <v>32790</v>
      </c>
      <c r="W17" s="50">
        <v>228</v>
      </c>
      <c r="X17" s="50">
        <v>228</v>
      </c>
      <c r="Y17" s="50" t="s">
        <v>32791</v>
      </c>
      <c r="Z17" s="57">
        <v>45180</v>
      </c>
      <c r="AA17" s="50" t="s">
        <v>32792</v>
      </c>
      <c r="AB17" s="50" t="s">
        <v>32958</v>
      </c>
      <c r="AC17" s="50" t="s">
        <v>32959</v>
      </c>
      <c r="AD17" s="50">
        <v>21</v>
      </c>
      <c r="AE17" s="50">
        <v>21</v>
      </c>
      <c r="AF17" s="50">
        <v>252</v>
      </c>
      <c r="AG17" s="50" t="s">
        <v>32960</v>
      </c>
      <c r="AH17" s="50">
        <v>0</v>
      </c>
      <c r="AI17" s="50">
        <v>0</v>
      </c>
      <c r="AJ17" s="50" t="s">
        <v>32796</v>
      </c>
      <c r="AK17" s="50">
        <v>21</v>
      </c>
      <c r="AL17" s="50">
        <v>252</v>
      </c>
      <c r="AM17" s="50" t="s">
        <v>32961</v>
      </c>
      <c r="AN17" s="50">
        <v>0</v>
      </c>
      <c r="AO17" s="50">
        <v>0</v>
      </c>
      <c r="AP17" s="50" t="s">
        <v>32798</v>
      </c>
      <c r="AQ17" s="50" t="s">
        <v>32799</v>
      </c>
      <c r="AR17" s="50">
        <v>0</v>
      </c>
      <c r="AS17" s="50">
        <v>20240201</v>
      </c>
      <c r="AT17" s="50" t="s">
        <v>32824</v>
      </c>
      <c r="AU17" s="50">
        <v>0</v>
      </c>
      <c r="AV17" s="50" t="s">
        <v>32962</v>
      </c>
      <c r="AW17" s="50" t="s">
        <v>32946</v>
      </c>
      <c r="AX17" s="50" t="s">
        <v>32952</v>
      </c>
      <c r="AY17" s="50" t="s">
        <v>32953</v>
      </c>
      <c r="AZ17" s="50" t="s">
        <v>32954</v>
      </c>
      <c r="BA17" s="50" t="s">
        <v>32859</v>
      </c>
      <c r="BB17" s="50" t="s">
        <v>32796</v>
      </c>
      <c r="BC17" s="50" t="s">
        <v>32806</v>
      </c>
      <c r="BD17" s="50" t="s">
        <v>32807</v>
      </c>
      <c r="BE17" s="50" t="s">
        <v>32807</v>
      </c>
      <c r="BF17" s="50" t="s">
        <v>32808</v>
      </c>
      <c r="BG17" s="50" t="s">
        <v>32955</v>
      </c>
      <c r="BH17" s="50" t="s">
        <v>32963</v>
      </c>
      <c r="BI17" s="57">
        <v>45155</v>
      </c>
      <c r="BJ17" s="50">
        <v>24.32</v>
      </c>
      <c r="BK17" s="56">
        <v>844446.58857833722</v>
      </c>
      <c r="BL17" s="57"/>
      <c r="BQ17" s="50">
        <v>0</v>
      </c>
    </row>
    <row r="18" spans="1:69" x14ac:dyDescent="0.25">
      <c r="A18" s="49">
        <v>153</v>
      </c>
      <c r="B18" s="50" t="s">
        <v>32964</v>
      </c>
      <c r="C18" s="50" t="s">
        <v>32926</v>
      </c>
      <c r="D18" s="50" t="s">
        <v>32788</v>
      </c>
      <c r="E18" s="58">
        <v>20230814</v>
      </c>
      <c r="F18" s="50" t="s">
        <v>32946</v>
      </c>
      <c r="G18" s="50">
        <v>21.013000000000002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21.013000000000002</v>
      </c>
      <c r="S18" s="50">
        <v>0</v>
      </c>
      <c r="T18" s="50">
        <v>0</v>
      </c>
      <c r="U18" s="50">
        <v>0</v>
      </c>
      <c r="V18" s="50" t="s">
        <v>32811</v>
      </c>
      <c r="W18" s="50">
        <v>180</v>
      </c>
      <c r="X18" s="50">
        <v>180</v>
      </c>
      <c r="Y18" s="50" t="s">
        <v>32791</v>
      </c>
      <c r="Z18" s="57">
        <v>45201</v>
      </c>
      <c r="AA18" s="50" t="s">
        <v>32792</v>
      </c>
      <c r="AB18" s="50" t="s">
        <v>32965</v>
      </c>
      <c r="AC18" s="50" t="s">
        <v>32966</v>
      </c>
      <c r="AD18" s="50">
        <v>15</v>
      </c>
      <c r="AE18" s="50">
        <v>15</v>
      </c>
      <c r="AF18" s="50">
        <v>180</v>
      </c>
      <c r="AG18" s="50" t="s">
        <v>32967</v>
      </c>
      <c r="AH18" s="50">
        <v>0</v>
      </c>
      <c r="AI18" s="50">
        <v>0</v>
      </c>
      <c r="AJ18" s="50" t="s">
        <v>32796</v>
      </c>
      <c r="AK18" s="50">
        <v>15</v>
      </c>
      <c r="AL18" s="50">
        <v>180</v>
      </c>
      <c r="AM18" s="50" t="s">
        <v>32968</v>
      </c>
      <c r="AN18" s="50">
        <v>0</v>
      </c>
      <c r="AO18" s="50">
        <v>0</v>
      </c>
      <c r="AP18" s="50" t="s">
        <v>32798</v>
      </c>
      <c r="AQ18" s="50" t="s">
        <v>32799</v>
      </c>
      <c r="AR18" s="50">
        <v>0</v>
      </c>
      <c r="AS18" s="50">
        <v>20240201</v>
      </c>
      <c r="AT18" s="50" t="s">
        <v>32824</v>
      </c>
      <c r="AU18" s="50">
        <v>0</v>
      </c>
      <c r="AV18" s="50" t="s">
        <v>32969</v>
      </c>
      <c r="AW18" s="50" t="s">
        <v>32946</v>
      </c>
      <c r="AX18" s="50" t="s">
        <v>32952</v>
      </c>
      <c r="AY18" s="50" t="s">
        <v>32953</v>
      </c>
      <c r="AZ18" s="50" t="s">
        <v>32954</v>
      </c>
      <c r="BA18" s="50" t="s">
        <v>32859</v>
      </c>
      <c r="BB18" s="50" t="s">
        <v>32796</v>
      </c>
      <c r="BC18" s="50" t="s">
        <v>32806</v>
      </c>
      <c r="BD18" s="50" t="s">
        <v>32807</v>
      </c>
      <c r="BE18" s="50" t="s">
        <v>32807</v>
      </c>
      <c r="BF18" s="50" t="s">
        <v>32808</v>
      </c>
      <c r="BG18" s="50" t="s">
        <v>32955</v>
      </c>
      <c r="BH18" s="50" t="s">
        <v>32970</v>
      </c>
      <c r="BI18" s="57">
        <v>45155</v>
      </c>
      <c r="BJ18" s="50">
        <v>21.013000000000002</v>
      </c>
      <c r="BK18" s="56">
        <v>729619.90813308395</v>
      </c>
      <c r="BL18" s="57"/>
      <c r="BQ18" s="50">
        <v>0</v>
      </c>
    </row>
    <row r="19" spans="1:69" x14ac:dyDescent="0.25">
      <c r="A19" s="49">
        <v>153</v>
      </c>
      <c r="B19" s="50" t="s">
        <v>32971</v>
      </c>
      <c r="C19" s="50" t="s">
        <v>32926</v>
      </c>
      <c r="D19" s="50" t="s">
        <v>32788</v>
      </c>
      <c r="E19" s="58">
        <v>20230814</v>
      </c>
      <c r="F19" s="50" t="s">
        <v>32946</v>
      </c>
      <c r="G19" s="50">
        <v>7.0960000000000001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7.0960000000000001</v>
      </c>
      <c r="S19" s="50">
        <v>0</v>
      </c>
      <c r="T19" s="50">
        <v>0</v>
      </c>
      <c r="U19" s="50">
        <v>0</v>
      </c>
      <c r="V19" s="50" t="s">
        <v>32908</v>
      </c>
      <c r="W19" s="50">
        <v>144</v>
      </c>
      <c r="X19" s="50">
        <v>146</v>
      </c>
      <c r="Y19" s="50" t="s">
        <v>32791</v>
      </c>
      <c r="Z19" s="57">
        <v>45253</v>
      </c>
      <c r="AA19" s="50" t="s">
        <v>32792</v>
      </c>
      <c r="AB19" s="50" t="s">
        <v>34716</v>
      </c>
      <c r="AC19" s="50" t="s">
        <v>34717</v>
      </c>
      <c r="AD19" s="50">
        <v>3</v>
      </c>
      <c r="AE19" s="50">
        <v>3</v>
      </c>
      <c r="AF19" s="50">
        <v>36</v>
      </c>
      <c r="AG19" s="50" t="s">
        <v>34718</v>
      </c>
      <c r="AH19" s="50">
        <v>9</v>
      </c>
      <c r="AI19" s="50">
        <v>108</v>
      </c>
      <c r="AJ19" s="50" t="s">
        <v>34719</v>
      </c>
      <c r="AK19" s="50">
        <v>12</v>
      </c>
      <c r="AL19" s="50">
        <v>144</v>
      </c>
      <c r="AM19" s="50" t="s">
        <v>32972</v>
      </c>
      <c r="AN19" s="50">
        <v>0</v>
      </c>
      <c r="AO19" s="50">
        <v>0</v>
      </c>
      <c r="AP19" s="50" t="s">
        <v>32798</v>
      </c>
      <c r="AQ19" s="50" t="s">
        <v>32799</v>
      </c>
      <c r="AR19" s="50">
        <v>0</v>
      </c>
      <c r="AS19" s="50">
        <v>20240201</v>
      </c>
      <c r="AT19" s="50" t="s">
        <v>32800</v>
      </c>
      <c r="AU19" s="50">
        <v>0</v>
      </c>
      <c r="AV19" s="50" t="s">
        <v>32973</v>
      </c>
      <c r="AW19" s="50" t="s">
        <v>32946</v>
      </c>
      <c r="AX19" s="50" t="s">
        <v>32952</v>
      </c>
      <c r="AY19" s="50" t="s">
        <v>32953</v>
      </c>
      <c r="AZ19" s="50" t="s">
        <v>32954</v>
      </c>
      <c r="BA19" s="50" t="s">
        <v>32974</v>
      </c>
      <c r="BB19" s="50" t="s">
        <v>32796</v>
      </c>
      <c r="BC19" s="50" t="s">
        <v>32806</v>
      </c>
      <c r="BD19" s="50" t="s">
        <v>32807</v>
      </c>
      <c r="BE19" s="50" t="s">
        <v>32807</v>
      </c>
      <c r="BF19" s="50" t="s">
        <v>32808</v>
      </c>
      <c r="BG19" s="50" t="s">
        <v>32809</v>
      </c>
      <c r="BH19" s="50" t="s">
        <v>32975</v>
      </c>
      <c r="BI19" s="57">
        <v>45155</v>
      </c>
      <c r="BJ19" s="50">
        <v>7.0960000000000001</v>
      </c>
      <c r="BK19" s="56">
        <v>246389.51449637668</v>
      </c>
      <c r="BL19" s="57"/>
      <c r="BQ19" s="50">
        <v>0</v>
      </c>
    </row>
    <row r="20" spans="1:69" x14ac:dyDescent="0.25">
      <c r="A20" s="49">
        <v>153</v>
      </c>
      <c r="B20" s="50" t="s">
        <v>32977</v>
      </c>
      <c r="C20" s="50" t="s">
        <v>32926</v>
      </c>
      <c r="D20" s="50" t="s">
        <v>32788</v>
      </c>
      <c r="E20" s="50" t="s">
        <v>34720</v>
      </c>
      <c r="F20" s="50" t="s">
        <v>32946</v>
      </c>
      <c r="G20" s="50">
        <v>134.65899999999999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134.65899999999999</v>
      </c>
      <c r="S20" s="50">
        <v>0</v>
      </c>
      <c r="T20" s="50">
        <v>0</v>
      </c>
      <c r="U20" s="50">
        <v>0</v>
      </c>
      <c r="V20" s="50" t="s">
        <v>32976</v>
      </c>
      <c r="W20" s="50">
        <v>624</v>
      </c>
      <c r="X20" s="50">
        <v>624</v>
      </c>
      <c r="Y20" s="50" t="s">
        <v>32791</v>
      </c>
      <c r="Z20" s="57">
        <v>45260</v>
      </c>
      <c r="AA20" s="50" t="s">
        <v>32792</v>
      </c>
      <c r="AB20" s="50" t="s">
        <v>32978</v>
      </c>
      <c r="AC20" s="50" t="s">
        <v>32979</v>
      </c>
      <c r="AD20" s="50">
        <v>46</v>
      </c>
      <c r="AE20" s="50">
        <v>46</v>
      </c>
      <c r="AF20" s="50">
        <v>553</v>
      </c>
      <c r="AG20" s="50" t="s">
        <v>32980</v>
      </c>
      <c r="AH20" s="50">
        <v>0</v>
      </c>
      <c r="AI20" s="50">
        <v>0</v>
      </c>
      <c r="AJ20" s="50" t="s">
        <v>32796</v>
      </c>
      <c r="AK20" s="50">
        <v>46</v>
      </c>
      <c r="AL20" s="50">
        <v>553</v>
      </c>
      <c r="AM20" s="50" t="s">
        <v>32981</v>
      </c>
      <c r="AN20" s="50">
        <v>0</v>
      </c>
      <c r="AO20" s="50">
        <v>0</v>
      </c>
      <c r="AP20" s="50" t="s">
        <v>32798</v>
      </c>
      <c r="AQ20" s="50" t="s">
        <v>32799</v>
      </c>
      <c r="AR20" s="50">
        <v>0</v>
      </c>
      <c r="AS20" s="50">
        <v>20240201</v>
      </c>
      <c r="AT20" s="50" t="s">
        <v>32800</v>
      </c>
      <c r="AU20" s="50">
        <v>0</v>
      </c>
      <c r="AV20" s="50" t="s">
        <v>32982</v>
      </c>
      <c r="AW20" s="50" t="s">
        <v>32946</v>
      </c>
      <c r="AX20" s="50" t="s">
        <v>32952</v>
      </c>
      <c r="AY20" s="50" t="s">
        <v>32953</v>
      </c>
      <c r="AZ20" s="50" t="s">
        <v>32954</v>
      </c>
      <c r="BA20" s="50" t="s">
        <v>32974</v>
      </c>
      <c r="BB20" s="50" t="s">
        <v>32796</v>
      </c>
      <c r="BC20" s="50" t="s">
        <v>32806</v>
      </c>
      <c r="BD20" s="50" t="s">
        <v>32807</v>
      </c>
      <c r="BE20" s="50" t="s">
        <v>32807</v>
      </c>
      <c r="BF20" s="50" t="s">
        <v>32808</v>
      </c>
      <c r="BG20" s="50" t="s">
        <v>32955</v>
      </c>
      <c r="BH20" s="50" t="s">
        <v>32983</v>
      </c>
      <c r="BI20" s="57">
        <v>45254</v>
      </c>
      <c r="BJ20" s="50">
        <f>134.659+0.49</f>
        <v>135.149</v>
      </c>
      <c r="BK20" s="56">
        <v>4692685.5263064839</v>
      </c>
      <c r="BL20" s="57"/>
      <c r="BQ20" s="50">
        <v>0</v>
      </c>
    </row>
    <row r="21" spans="1:69" x14ac:dyDescent="0.25">
      <c r="A21" s="49">
        <v>153</v>
      </c>
      <c r="B21" s="50" t="s">
        <v>32990</v>
      </c>
      <c r="C21" s="50" t="s">
        <v>32984</v>
      </c>
      <c r="D21" s="50" t="s">
        <v>32985</v>
      </c>
      <c r="E21" s="50">
        <v>10923</v>
      </c>
      <c r="F21" s="50" t="s">
        <v>32986</v>
      </c>
      <c r="G21" s="50">
        <v>2.218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2.218</v>
      </c>
      <c r="S21" s="50">
        <v>0</v>
      </c>
      <c r="T21" s="50">
        <v>0</v>
      </c>
      <c r="U21" s="50">
        <v>0</v>
      </c>
      <c r="V21" s="50" t="s">
        <v>32823</v>
      </c>
      <c r="W21" s="50">
        <v>30600</v>
      </c>
      <c r="X21" s="50">
        <v>30600</v>
      </c>
      <c r="Y21" s="50" t="s">
        <v>32812</v>
      </c>
      <c r="Z21" s="57">
        <v>45202</v>
      </c>
      <c r="AA21" s="50" t="s">
        <v>32792</v>
      </c>
      <c r="AB21" s="50" t="s">
        <v>33389</v>
      </c>
      <c r="AC21" s="50" t="s">
        <v>34721</v>
      </c>
      <c r="AD21" s="50">
        <v>3</v>
      </c>
      <c r="AE21" s="50">
        <v>3</v>
      </c>
      <c r="AF21" s="50">
        <v>36</v>
      </c>
      <c r="AG21" s="50" t="s">
        <v>33390</v>
      </c>
      <c r="AH21" s="50">
        <v>40</v>
      </c>
      <c r="AI21" s="50">
        <v>483</v>
      </c>
      <c r="AJ21" s="50" t="s">
        <v>34722</v>
      </c>
      <c r="AK21" s="50">
        <v>43</v>
      </c>
      <c r="AL21" s="50">
        <v>519</v>
      </c>
      <c r="AM21" s="50" t="s">
        <v>32991</v>
      </c>
      <c r="AN21" s="50">
        <v>0</v>
      </c>
      <c r="AO21" s="50">
        <v>0</v>
      </c>
      <c r="AP21" s="50" t="s">
        <v>32798</v>
      </c>
      <c r="AQ21" s="50" t="s">
        <v>32799</v>
      </c>
      <c r="AR21" s="50">
        <v>0</v>
      </c>
      <c r="AS21" s="50">
        <v>20240201</v>
      </c>
      <c r="AT21" s="50" t="s">
        <v>32884</v>
      </c>
      <c r="AU21" s="50">
        <v>0</v>
      </c>
      <c r="AV21" s="50" t="s">
        <v>32992</v>
      </c>
      <c r="AW21" s="50" t="s">
        <v>32986</v>
      </c>
      <c r="AX21" s="50" t="s">
        <v>32987</v>
      </c>
      <c r="AY21" s="50" t="s">
        <v>32988</v>
      </c>
      <c r="AZ21" s="50" t="s">
        <v>32989</v>
      </c>
      <c r="BA21" s="50" t="s">
        <v>32859</v>
      </c>
      <c r="BB21" s="50" t="s">
        <v>32796</v>
      </c>
      <c r="BC21" s="50" t="s">
        <v>32806</v>
      </c>
      <c r="BD21" s="50" t="s">
        <v>32807</v>
      </c>
      <c r="BE21" s="50" t="s">
        <v>32807</v>
      </c>
      <c r="BF21" s="50" t="s">
        <v>32808</v>
      </c>
      <c r="BG21" s="50" t="s">
        <v>32914</v>
      </c>
      <c r="BH21" s="50" t="s">
        <v>32993</v>
      </c>
      <c r="BI21" s="57">
        <v>45176</v>
      </c>
      <c r="BJ21" s="50">
        <v>2.218</v>
      </c>
      <c r="BK21" s="56">
        <v>77014.08443531052</v>
      </c>
      <c r="BL21" s="57"/>
      <c r="BQ21" s="50">
        <v>0</v>
      </c>
    </row>
    <row r="22" spans="1:69" x14ac:dyDescent="0.25">
      <c r="Y22" s="57"/>
      <c r="BH22" s="57"/>
      <c r="BL22" s="57"/>
      <c r="BQ22" s="50">
        <v>0</v>
      </c>
    </row>
    <row r="23" spans="1:69" x14ac:dyDescent="0.25">
      <c r="Y23" s="57"/>
      <c r="BH23" s="57"/>
      <c r="BL23" s="57"/>
      <c r="BQ23" s="50">
        <v>75</v>
      </c>
    </row>
    <row r="24" spans="1:69" x14ac:dyDescent="0.25">
      <c r="Y24" s="57"/>
      <c r="BH24" s="57"/>
      <c r="BL24" s="57"/>
      <c r="BQ24" s="50">
        <v>0</v>
      </c>
    </row>
    <row r="25" spans="1:69" x14ac:dyDescent="0.25">
      <c r="Y25" s="57"/>
      <c r="BH25" s="57"/>
      <c r="BL25" s="57"/>
      <c r="BQ25" s="50">
        <v>19</v>
      </c>
    </row>
    <row r="26" spans="1:69" x14ac:dyDescent="0.25">
      <c r="Y26" s="57"/>
      <c r="BH26" s="57"/>
      <c r="BL26" s="57"/>
      <c r="BQ26" s="50">
        <v>11</v>
      </c>
    </row>
    <row r="27" spans="1:69" x14ac:dyDescent="0.25">
      <c r="Y27" s="57"/>
      <c r="BH27" s="57"/>
      <c r="BL27" s="57"/>
      <c r="BQ27" s="50">
        <v>0</v>
      </c>
    </row>
    <row r="28" spans="1:69" x14ac:dyDescent="0.25">
      <c r="Y28" s="57"/>
      <c r="BH28" s="57"/>
      <c r="BL28" s="57"/>
      <c r="BQ28" s="50">
        <v>0</v>
      </c>
    </row>
    <row r="29" spans="1:69" x14ac:dyDescent="0.25">
      <c r="Y29" s="57"/>
      <c r="BH29" s="57"/>
      <c r="BL29" s="57"/>
      <c r="BQ29" s="50">
        <v>0</v>
      </c>
    </row>
    <row r="30" spans="1:69" x14ac:dyDescent="0.25">
      <c r="Y30" s="57"/>
      <c r="BH30" s="57"/>
      <c r="BL30" s="57"/>
      <c r="BQ30" s="50">
        <v>0</v>
      </c>
    </row>
    <row r="31" spans="1:69" x14ac:dyDescent="0.25">
      <c r="Y31" s="57"/>
      <c r="BH31" s="57"/>
      <c r="BL31" s="57"/>
      <c r="BQ31" s="50">
        <v>78</v>
      </c>
    </row>
    <row r="32" spans="1:69" x14ac:dyDescent="0.25">
      <c r="Y32" s="57"/>
      <c r="BH32" s="57"/>
      <c r="BL32" s="57"/>
      <c r="BQ32" s="50">
        <v>0</v>
      </c>
    </row>
    <row r="33" spans="25:69" x14ac:dyDescent="0.25">
      <c r="Y33" s="57"/>
      <c r="BH33" s="57"/>
      <c r="BL33" s="57"/>
      <c r="BQ33" s="50">
        <v>0</v>
      </c>
    </row>
    <row r="34" spans="25:69" x14ac:dyDescent="0.25">
      <c r="Y34" s="57"/>
      <c r="BH34" s="57"/>
      <c r="BL34" s="57"/>
      <c r="BQ34" s="50">
        <v>0</v>
      </c>
    </row>
    <row r="35" spans="25:69" x14ac:dyDescent="0.25">
      <c r="Y35" s="57"/>
      <c r="BH35" s="57"/>
      <c r="BL35" s="57"/>
      <c r="BQ35" s="50">
        <v>0</v>
      </c>
    </row>
    <row r="36" spans="25:69" x14ac:dyDescent="0.25">
      <c r="Y36" s="57"/>
      <c r="BH36" s="57"/>
      <c r="BL36" s="57"/>
      <c r="BQ36" s="50">
        <v>0</v>
      </c>
    </row>
    <row r="37" spans="25:69" x14ac:dyDescent="0.25">
      <c r="Y37" s="57"/>
      <c r="BH37" s="57"/>
      <c r="BL37" s="57"/>
      <c r="BQ37" s="50">
        <v>0</v>
      </c>
    </row>
    <row r="38" spans="25:69" x14ac:dyDescent="0.25">
      <c r="Y38" s="57"/>
      <c r="BH38" s="57"/>
      <c r="BL38" s="57"/>
      <c r="BQ38" s="50">
        <v>88</v>
      </c>
    </row>
    <row r="39" spans="25:69" x14ac:dyDescent="0.25">
      <c r="Y39" s="57"/>
      <c r="BH39" s="57"/>
      <c r="BL39" s="57"/>
      <c r="BQ39" s="50">
        <v>0</v>
      </c>
    </row>
    <row r="40" spans="25:69" x14ac:dyDescent="0.25">
      <c r="Y40" s="57"/>
      <c r="BH40" s="57"/>
      <c r="BL40" s="57"/>
      <c r="BQ40" s="50">
        <v>78</v>
      </c>
    </row>
    <row r="41" spans="25:69" x14ac:dyDescent="0.25">
      <c r="Y41" s="57"/>
      <c r="BH41" s="57"/>
      <c r="BL41" s="57"/>
      <c r="BQ41" s="50">
        <v>0</v>
      </c>
    </row>
    <row r="42" spans="25:69" x14ac:dyDescent="0.25">
      <c r="Y42" s="57"/>
      <c r="BH42" s="57"/>
      <c r="BL42" s="57"/>
      <c r="BQ42" s="50">
        <v>114</v>
      </c>
    </row>
    <row r="43" spans="25:69" x14ac:dyDescent="0.25">
      <c r="Y43" s="57"/>
      <c r="BH43" s="57"/>
      <c r="BL43" s="57"/>
      <c r="BQ43" s="50">
        <v>0</v>
      </c>
    </row>
    <row r="44" spans="25:69" x14ac:dyDescent="0.25">
      <c r="Y44" s="57"/>
      <c r="BH44" s="57"/>
      <c r="BL44" s="57"/>
      <c r="BQ44" s="50">
        <v>0</v>
      </c>
    </row>
    <row r="45" spans="25:69" x14ac:dyDescent="0.25">
      <c r="Y45" s="57"/>
      <c r="BH45" s="57"/>
      <c r="BL45" s="57"/>
      <c r="BQ45" s="50">
        <v>0</v>
      </c>
    </row>
    <row r="46" spans="25:69" x14ac:dyDescent="0.25">
      <c r="Y46" s="57"/>
      <c r="BH46" s="57"/>
      <c r="BL46" s="57"/>
      <c r="BQ46" s="50">
        <v>0</v>
      </c>
    </row>
    <row r="47" spans="25:69" x14ac:dyDescent="0.25">
      <c r="Y47" s="57"/>
      <c r="BH47" s="57"/>
      <c r="BL47" s="57"/>
      <c r="BQ47" s="50">
        <v>75</v>
      </c>
    </row>
    <row r="48" spans="25:69" x14ac:dyDescent="0.25">
      <c r="Y48" s="57"/>
      <c r="BH48" s="57"/>
      <c r="BL48" s="57"/>
      <c r="BQ48" s="50">
        <v>0</v>
      </c>
    </row>
    <row r="49" spans="25:69" x14ac:dyDescent="0.25">
      <c r="Y49" s="57"/>
      <c r="BH49" s="57"/>
      <c r="BL49" s="57"/>
      <c r="BQ49" s="50">
        <v>0</v>
      </c>
    </row>
    <row r="50" spans="25:69" x14ac:dyDescent="0.25">
      <c r="Y50" s="57"/>
      <c r="BH50" s="57"/>
      <c r="BL50" s="57"/>
      <c r="BQ50" s="50">
        <v>0</v>
      </c>
    </row>
    <row r="51" spans="25:69" x14ac:dyDescent="0.25">
      <c r="Y51" s="57"/>
      <c r="BH51" s="57"/>
      <c r="BL51" s="57"/>
      <c r="BQ51" s="50">
        <v>0</v>
      </c>
    </row>
    <row r="52" spans="25:69" x14ac:dyDescent="0.25">
      <c r="Y52" s="57"/>
      <c r="BH52" s="57"/>
      <c r="BL52" s="57"/>
      <c r="BQ52" s="50">
        <v>69</v>
      </c>
    </row>
    <row r="53" spans="25:69" x14ac:dyDescent="0.25">
      <c r="Y53" s="57"/>
      <c r="BH53" s="57"/>
      <c r="BL53" s="57"/>
      <c r="BQ53" s="50">
        <v>0</v>
      </c>
    </row>
    <row r="54" spans="25:69" x14ac:dyDescent="0.25">
      <c r="Y54" s="57"/>
      <c r="BH54" s="57"/>
      <c r="BL54" s="57"/>
      <c r="BQ54" s="50">
        <v>0</v>
      </c>
    </row>
    <row r="55" spans="25:69" x14ac:dyDescent="0.25">
      <c r="Y55" s="57"/>
      <c r="BH55" s="57"/>
      <c r="BL55" s="57"/>
      <c r="BQ55" s="50">
        <v>0</v>
      </c>
    </row>
    <row r="56" spans="25:69" x14ac:dyDescent="0.25">
      <c r="Y56" s="57"/>
      <c r="BH56" s="57"/>
      <c r="BL56" s="57"/>
      <c r="BQ56" s="50">
        <v>0</v>
      </c>
    </row>
    <row r="57" spans="25:69" x14ac:dyDescent="0.25">
      <c r="Y57" s="57"/>
      <c r="BH57" s="57"/>
      <c r="BL57" s="57"/>
      <c r="BQ57" s="50">
        <v>0</v>
      </c>
    </row>
    <row r="58" spans="25:69" x14ac:dyDescent="0.25">
      <c r="Y58" s="57"/>
      <c r="BH58" s="57"/>
      <c r="BL58" s="57"/>
      <c r="BQ58" s="50">
        <v>20</v>
      </c>
    </row>
    <row r="59" spans="25:69" x14ac:dyDescent="0.25">
      <c r="Y59" s="57"/>
      <c r="BH59" s="57"/>
      <c r="BL59" s="57"/>
      <c r="BQ59" s="50">
        <v>0</v>
      </c>
    </row>
    <row r="60" spans="25:69" x14ac:dyDescent="0.25">
      <c r="Y60" s="57"/>
      <c r="BH60" s="57"/>
      <c r="BL60" s="57"/>
      <c r="BQ60" s="50">
        <v>0</v>
      </c>
    </row>
    <row r="61" spans="25:69" x14ac:dyDescent="0.25">
      <c r="Y61" s="57"/>
      <c r="BH61" s="57"/>
      <c r="BL61" s="57"/>
      <c r="BQ61" s="50">
        <v>0</v>
      </c>
    </row>
    <row r="62" spans="25:69" x14ac:dyDescent="0.25">
      <c r="Y62" s="57"/>
      <c r="BH62" s="57"/>
      <c r="BL62" s="57"/>
      <c r="BQ62" s="50">
        <v>0</v>
      </c>
    </row>
    <row r="63" spans="25:69" x14ac:dyDescent="0.25">
      <c r="Y63" s="57"/>
      <c r="BH63" s="57"/>
      <c r="BL63" s="57"/>
      <c r="BQ63" s="50">
        <v>0</v>
      </c>
    </row>
    <row r="64" spans="25:69" x14ac:dyDescent="0.25">
      <c r="Y64" s="57"/>
      <c r="BH64" s="57"/>
      <c r="BL64" s="57"/>
      <c r="BQ64" s="50">
        <v>0</v>
      </c>
    </row>
    <row r="65" spans="25:69" x14ac:dyDescent="0.25">
      <c r="Y65" s="57"/>
      <c r="BH65" s="57"/>
      <c r="BL65" s="57"/>
      <c r="BQ65" s="50">
        <v>0</v>
      </c>
    </row>
    <row r="66" spans="25:69" x14ac:dyDescent="0.25">
      <c r="Y66" s="57"/>
      <c r="BH66" s="57"/>
      <c r="BL66" s="57"/>
      <c r="BQ66" s="50">
        <v>0</v>
      </c>
    </row>
    <row r="67" spans="25:69" x14ac:dyDescent="0.25">
      <c r="Y67" s="57"/>
      <c r="BH67" s="57"/>
      <c r="BL67" s="57"/>
      <c r="BQ67" s="50">
        <v>0</v>
      </c>
    </row>
    <row r="68" spans="25:69" x14ac:dyDescent="0.25">
      <c r="Y68" s="57"/>
      <c r="BH68" s="57"/>
      <c r="BL68" s="57"/>
      <c r="BQ68" s="50">
        <v>0</v>
      </c>
    </row>
    <row r="69" spans="25:69" x14ac:dyDescent="0.25">
      <c r="Y69" s="57"/>
      <c r="BH69" s="57"/>
      <c r="BL69" s="57"/>
      <c r="BQ69" s="50">
        <v>0</v>
      </c>
    </row>
    <row r="70" spans="25:69" x14ac:dyDescent="0.25">
      <c r="Y70" s="57"/>
      <c r="BH70" s="57"/>
      <c r="BL70" s="57"/>
      <c r="BQ70" s="50">
        <v>0</v>
      </c>
    </row>
    <row r="71" spans="25:69" x14ac:dyDescent="0.25">
      <c r="Y71" s="57"/>
      <c r="BH71" s="57"/>
      <c r="BL71" s="57"/>
      <c r="BQ71" s="50">
        <v>0</v>
      </c>
    </row>
    <row r="72" spans="25:69" x14ac:dyDescent="0.25">
      <c r="Y72" s="57"/>
      <c r="BH72" s="57"/>
      <c r="BL72" s="57"/>
      <c r="BQ72" s="50">
        <v>0</v>
      </c>
    </row>
    <row r="73" spans="25:69" x14ac:dyDescent="0.25">
      <c r="Y73" s="57"/>
      <c r="BH73" s="57"/>
      <c r="BL73" s="57"/>
      <c r="BQ73" s="50">
        <v>69</v>
      </c>
    </row>
    <row r="74" spans="25:69" x14ac:dyDescent="0.25">
      <c r="Y74" s="57"/>
      <c r="BH74" s="57"/>
      <c r="BL74" s="57"/>
      <c r="BQ74" s="50">
        <v>0</v>
      </c>
    </row>
    <row r="75" spans="25:69" x14ac:dyDescent="0.25">
      <c r="Y75" s="57"/>
      <c r="BH75" s="57"/>
      <c r="BL75" s="57"/>
      <c r="BQ75" s="50">
        <v>0</v>
      </c>
    </row>
    <row r="76" spans="25:69" x14ac:dyDescent="0.25">
      <c r="Y76" s="57"/>
      <c r="BH76" s="57"/>
      <c r="BL76" s="57"/>
      <c r="BQ76" s="50">
        <v>0</v>
      </c>
    </row>
    <row r="77" spans="25:69" x14ac:dyDescent="0.25">
      <c r="Y77" s="57"/>
      <c r="BH77" s="57"/>
      <c r="BL77" s="57"/>
      <c r="BQ77" s="50">
        <v>0</v>
      </c>
    </row>
    <row r="78" spans="25:69" x14ac:dyDescent="0.25">
      <c r="Y78" s="57"/>
      <c r="BH78" s="57"/>
      <c r="BL78" s="57"/>
      <c r="BQ78" s="50">
        <v>0</v>
      </c>
    </row>
    <row r="79" spans="25:69" x14ac:dyDescent="0.25">
      <c r="Y79" s="57"/>
      <c r="BH79" s="57"/>
      <c r="BL79" s="57"/>
      <c r="BQ79" s="50">
        <v>0</v>
      </c>
    </row>
    <row r="80" spans="25:69" x14ac:dyDescent="0.25">
      <c r="Y80" s="57"/>
      <c r="BH80" s="57"/>
      <c r="BL80" s="57"/>
      <c r="BQ80" s="50">
        <v>0</v>
      </c>
    </row>
    <row r="81" spans="25:69" x14ac:dyDescent="0.25">
      <c r="Y81" s="57"/>
      <c r="BH81" s="57"/>
      <c r="BL81" s="57"/>
      <c r="BQ81" s="50">
        <v>0</v>
      </c>
    </row>
    <row r="82" spans="25:69" x14ac:dyDescent="0.25">
      <c r="Y82" s="57"/>
      <c r="BH82" s="57"/>
      <c r="BL82" s="57"/>
      <c r="BQ82" s="50">
        <v>0</v>
      </c>
    </row>
    <row r="83" spans="25:69" x14ac:dyDescent="0.25">
      <c r="Y83" s="57"/>
      <c r="BH83" s="57"/>
      <c r="BL83" s="57"/>
      <c r="BQ83" s="50">
        <v>0</v>
      </c>
    </row>
    <row r="84" spans="25:69" x14ac:dyDescent="0.25">
      <c r="Y84" s="57"/>
      <c r="BH84" s="57"/>
      <c r="BL84" s="57"/>
      <c r="BQ84" s="50">
        <v>0</v>
      </c>
    </row>
    <row r="85" spans="25:69" x14ac:dyDescent="0.25">
      <c r="Y85" s="57"/>
      <c r="BH85" s="57"/>
      <c r="BL85" s="57"/>
      <c r="BQ85" s="50">
        <v>0</v>
      </c>
    </row>
    <row r="86" spans="25:69" x14ac:dyDescent="0.25">
      <c r="Y86" s="57"/>
      <c r="BH86" s="57"/>
      <c r="BL86" s="57"/>
      <c r="BQ86" s="50">
        <v>0</v>
      </c>
    </row>
    <row r="87" spans="25:69" x14ac:dyDescent="0.25">
      <c r="Y87" s="57"/>
      <c r="BH87" s="57"/>
      <c r="BL87" s="57"/>
      <c r="BQ87" s="50">
        <v>0</v>
      </c>
    </row>
    <row r="88" spans="25:69" x14ac:dyDescent="0.25">
      <c r="Y88" s="57"/>
      <c r="BH88" s="57"/>
      <c r="BL88" s="57"/>
      <c r="BQ88" s="50">
        <v>0</v>
      </c>
    </row>
    <row r="89" spans="25:69" x14ac:dyDescent="0.25">
      <c r="Y89" s="57"/>
      <c r="BH89" s="57"/>
      <c r="BL89" s="57"/>
      <c r="BQ89" s="50">
        <v>0</v>
      </c>
    </row>
    <row r="90" spans="25:69" x14ac:dyDescent="0.25">
      <c r="Y90" s="57"/>
      <c r="BH90" s="57"/>
      <c r="BL90" s="57"/>
      <c r="BQ90" s="50">
        <v>0</v>
      </c>
    </row>
    <row r="91" spans="25:69" x14ac:dyDescent="0.25">
      <c r="Y91" s="57"/>
      <c r="BH91" s="57"/>
      <c r="BL91" s="57"/>
      <c r="BQ91" s="50">
        <v>97</v>
      </c>
    </row>
    <row r="92" spans="25:69" x14ac:dyDescent="0.25">
      <c r="Y92" s="57"/>
      <c r="BH92" s="57"/>
      <c r="BL92" s="57"/>
      <c r="BQ92" s="50">
        <v>27</v>
      </c>
    </row>
    <row r="93" spans="25:69" x14ac:dyDescent="0.25">
      <c r="Y93" s="57"/>
      <c r="BH93" s="57"/>
      <c r="BL93" s="57"/>
      <c r="BQ93" s="50">
        <v>79</v>
      </c>
    </row>
    <row r="94" spans="25:69" x14ac:dyDescent="0.25">
      <c r="Y94" s="57"/>
      <c r="BH94" s="57"/>
      <c r="BL94" s="57"/>
      <c r="BQ94" s="50">
        <v>43</v>
      </c>
    </row>
    <row r="95" spans="25:69" x14ac:dyDescent="0.25">
      <c r="Y95" s="57"/>
      <c r="BH95" s="57"/>
      <c r="BL95" s="57"/>
      <c r="BQ95" s="50">
        <v>0</v>
      </c>
    </row>
    <row r="96" spans="25:69" x14ac:dyDescent="0.25">
      <c r="Y96" s="57"/>
      <c r="BH96" s="57"/>
      <c r="BL96" s="57"/>
      <c r="BQ96" s="50">
        <v>0</v>
      </c>
    </row>
    <row r="97" spans="5:69" x14ac:dyDescent="0.25">
      <c r="Y97" s="57"/>
      <c r="BH97" s="57"/>
      <c r="BL97" s="57"/>
      <c r="BQ97" s="50">
        <v>0</v>
      </c>
    </row>
    <row r="98" spans="5:69" x14ac:dyDescent="0.25">
      <c r="Y98" s="57"/>
      <c r="BH98" s="57"/>
      <c r="BL98" s="57"/>
      <c r="BQ98" s="50">
        <v>0</v>
      </c>
    </row>
    <row r="99" spans="5:69" x14ac:dyDescent="0.25">
      <c r="Y99" s="57"/>
      <c r="BH99" s="57"/>
      <c r="BL99" s="57"/>
      <c r="BQ99" s="50">
        <v>0</v>
      </c>
    </row>
    <row r="100" spans="5:69" x14ac:dyDescent="0.25">
      <c r="Y100" s="57"/>
      <c r="BH100" s="57"/>
      <c r="BL100" s="57"/>
      <c r="BQ100" s="50">
        <v>0</v>
      </c>
    </row>
    <row r="101" spans="5:69" x14ac:dyDescent="0.25">
      <c r="Y101" s="57"/>
      <c r="BH101" s="57"/>
      <c r="BL101" s="57"/>
      <c r="BQ101" s="50">
        <v>104</v>
      </c>
    </row>
    <row r="102" spans="5:69" x14ac:dyDescent="0.25">
      <c r="Y102" s="57"/>
      <c r="BH102" s="57"/>
      <c r="BL102" s="57"/>
      <c r="BQ102" s="50">
        <v>0</v>
      </c>
    </row>
    <row r="103" spans="5:69" x14ac:dyDescent="0.25">
      <c r="Y103" s="57"/>
      <c r="BH103" s="57"/>
      <c r="BL103" s="57"/>
      <c r="BQ103" s="50">
        <v>0</v>
      </c>
    </row>
    <row r="104" spans="5:69" x14ac:dyDescent="0.25">
      <c r="Y104" s="57"/>
      <c r="BH104" s="57"/>
      <c r="BL104" s="57"/>
      <c r="BQ104" s="50">
        <v>58</v>
      </c>
    </row>
    <row r="105" spans="5:69" x14ac:dyDescent="0.25">
      <c r="Y105" s="57"/>
      <c r="BH105" s="57"/>
      <c r="BL105" s="57"/>
      <c r="BQ105" s="50">
        <v>23</v>
      </c>
    </row>
    <row r="106" spans="5:69" x14ac:dyDescent="0.25">
      <c r="Y106" s="57"/>
      <c r="BH106" s="57"/>
      <c r="BL106" s="57"/>
      <c r="BQ106" s="50">
        <v>93</v>
      </c>
    </row>
    <row r="107" spans="5:69" x14ac:dyDescent="0.25">
      <c r="Y107" s="57"/>
      <c r="BH107" s="57"/>
      <c r="BL107" s="57"/>
      <c r="BQ107" s="50">
        <v>72</v>
      </c>
    </row>
    <row r="108" spans="5:69" x14ac:dyDescent="0.25">
      <c r="Y108" s="57"/>
      <c r="BH108" s="57"/>
      <c r="BL108" s="57"/>
      <c r="BQ108" s="50">
        <v>0</v>
      </c>
    </row>
    <row r="109" spans="5:69" x14ac:dyDescent="0.25">
      <c r="Y109" s="57"/>
      <c r="BH109" s="57"/>
      <c r="BL109" s="57"/>
      <c r="BQ109" s="50">
        <v>0</v>
      </c>
    </row>
    <row r="110" spans="5:69" x14ac:dyDescent="0.25">
      <c r="Y110" s="57"/>
      <c r="BH110" s="57"/>
      <c r="BL110" s="57"/>
      <c r="BQ110" s="50">
        <v>0</v>
      </c>
    </row>
    <row r="111" spans="5:69" x14ac:dyDescent="0.25">
      <c r="Y111" s="57"/>
      <c r="BH111" s="57"/>
      <c r="BL111" s="57"/>
      <c r="BQ111" s="50">
        <v>0</v>
      </c>
    </row>
    <row r="112" spans="5:69" x14ac:dyDescent="0.25">
      <c r="E112" s="58"/>
      <c r="Y112" s="57"/>
      <c r="BH112" s="57"/>
      <c r="BL112" s="57"/>
      <c r="BQ112" s="50">
        <v>0</v>
      </c>
    </row>
    <row r="113" spans="5:69" x14ac:dyDescent="0.25">
      <c r="E113" s="58"/>
      <c r="Y113" s="57"/>
      <c r="BH113" s="57"/>
      <c r="BL113" s="57"/>
      <c r="BQ113" s="50">
        <v>0</v>
      </c>
    </row>
    <row r="114" spans="5:69" x14ac:dyDescent="0.25">
      <c r="E114" s="58"/>
      <c r="Y114" s="57"/>
      <c r="BH114" s="57"/>
      <c r="BL114" s="57"/>
      <c r="BQ114" s="50">
        <v>0</v>
      </c>
    </row>
    <row r="115" spans="5:69" x14ac:dyDescent="0.25">
      <c r="E115" s="58"/>
      <c r="Y115" s="57"/>
      <c r="BH115" s="57"/>
      <c r="BL115" s="57"/>
      <c r="BQ115" s="50">
        <v>0</v>
      </c>
    </row>
    <row r="116" spans="5:69" x14ac:dyDescent="0.25">
      <c r="Y116" s="57"/>
      <c r="BH116" s="57"/>
      <c r="BL116" s="57"/>
      <c r="BQ116" s="50">
        <v>0</v>
      </c>
    </row>
    <row r="117" spans="5:69" x14ac:dyDescent="0.25">
      <c r="Y117" s="57"/>
      <c r="BH117" s="57"/>
      <c r="BL117" s="57"/>
      <c r="BQ117" s="50">
        <v>0</v>
      </c>
    </row>
    <row r="118" spans="5:69" x14ac:dyDescent="0.25">
      <c r="Y118" s="57"/>
      <c r="BH118" s="57"/>
      <c r="BL118" s="57"/>
      <c r="BQ118" s="50">
        <v>0</v>
      </c>
    </row>
    <row r="119" spans="5:69" x14ac:dyDescent="0.25">
      <c r="Y119" s="57"/>
      <c r="BH119" s="57"/>
      <c r="BL119" s="57"/>
      <c r="BQ119" s="50">
        <v>0</v>
      </c>
    </row>
    <row r="120" spans="5:69" x14ac:dyDescent="0.25">
      <c r="Y120" s="57"/>
      <c r="BH120" s="57"/>
      <c r="BL120" s="57"/>
      <c r="BQ120" s="50">
        <v>0</v>
      </c>
    </row>
    <row r="121" spans="5:69" x14ac:dyDescent="0.25">
      <c r="Y121" s="57"/>
      <c r="BH121" s="57"/>
      <c r="BL121" s="57"/>
      <c r="BQ121" s="50">
        <v>0</v>
      </c>
    </row>
    <row r="122" spans="5:69" x14ac:dyDescent="0.25">
      <c r="Y122" s="57"/>
      <c r="BH122" s="57"/>
      <c r="BL122" s="57"/>
      <c r="BQ122" s="50">
        <v>0</v>
      </c>
    </row>
    <row r="123" spans="5:69" x14ac:dyDescent="0.25">
      <c r="Y123" s="57"/>
      <c r="BH123" s="57"/>
      <c r="BL123" s="57"/>
      <c r="BQ123" s="50">
        <v>102</v>
      </c>
    </row>
    <row r="124" spans="5:69" x14ac:dyDescent="0.25">
      <c r="Y124" s="57"/>
      <c r="BH124" s="57"/>
      <c r="BL124" s="57"/>
      <c r="BQ124" s="50">
        <v>0</v>
      </c>
    </row>
    <row r="125" spans="5:69" x14ac:dyDescent="0.25">
      <c r="Y125" s="57"/>
      <c r="BH125" s="57"/>
      <c r="BL125" s="57"/>
      <c r="BQ125" s="50">
        <v>41</v>
      </c>
    </row>
    <row r="126" spans="5:69" x14ac:dyDescent="0.25">
      <c r="Y126" s="57"/>
      <c r="BH126" s="57"/>
      <c r="BL126" s="57"/>
      <c r="BQ126" s="50">
        <v>100</v>
      </c>
    </row>
    <row r="127" spans="5:69" x14ac:dyDescent="0.25">
      <c r="Y127" s="57"/>
      <c r="BH127" s="57"/>
      <c r="BL127" s="57"/>
      <c r="BQ127" s="50">
        <v>0</v>
      </c>
    </row>
    <row r="128" spans="5:69" x14ac:dyDescent="0.25">
      <c r="Y128" s="57"/>
      <c r="BH128" s="57"/>
      <c r="BL128" s="57"/>
      <c r="BQ128" s="50">
        <v>0</v>
      </c>
    </row>
    <row r="129" spans="25:69" x14ac:dyDescent="0.25">
      <c r="Y129" s="57"/>
      <c r="BH129" s="57"/>
      <c r="BL129" s="57"/>
      <c r="BQ129" s="50">
        <v>0</v>
      </c>
    </row>
    <row r="130" spans="25:69" x14ac:dyDescent="0.25">
      <c r="Y130" s="57"/>
      <c r="BH130" s="57"/>
      <c r="BL130" s="57"/>
      <c r="BQ130" s="50">
        <v>0</v>
      </c>
    </row>
    <row r="131" spans="25:69" x14ac:dyDescent="0.25">
      <c r="Y131" s="57"/>
      <c r="BH131" s="57"/>
      <c r="BL131" s="57"/>
      <c r="BQ131" s="50">
        <v>0</v>
      </c>
    </row>
    <row r="132" spans="25:69" x14ac:dyDescent="0.25">
      <c r="Y132" s="57"/>
      <c r="BH132" s="57"/>
      <c r="BL132" s="57"/>
      <c r="BQ132" s="50">
        <v>0</v>
      </c>
    </row>
    <row r="133" spans="25:69" x14ac:dyDescent="0.25">
      <c r="Y133" s="57"/>
      <c r="BH133" s="57"/>
      <c r="BL133" s="57"/>
      <c r="BQ133" s="50">
        <v>0</v>
      </c>
    </row>
    <row r="134" spans="25:69" x14ac:dyDescent="0.25">
      <c r="Y134" s="57"/>
      <c r="BH134" s="57"/>
      <c r="BL134" s="57"/>
      <c r="BQ134" s="50">
        <v>0</v>
      </c>
    </row>
    <row r="135" spans="25:69" x14ac:dyDescent="0.25">
      <c r="Y135" s="57"/>
      <c r="BH135" s="57"/>
      <c r="BL135" s="57"/>
      <c r="BQ135" s="50">
        <v>0</v>
      </c>
    </row>
    <row r="136" spans="25:69" x14ac:dyDescent="0.25">
      <c r="Y136" s="57"/>
      <c r="BH136" s="57"/>
      <c r="BL136" s="57"/>
      <c r="BQ136" s="50">
        <v>0</v>
      </c>
    </row>
    <row r="137" spans="25:69" x14ac:dyDescent="0.25">
      <c r="Y137" s="57"/>
      <c r="BH137" s="57"/>
      <c r="BL137" s="57"/>
      <c r="BQ137" s="50">
        <v>0</v>
      </c>
    </row>
    <row r="138" spans="25:69" x14ac:dyDescent="0.25">
      <c r="Y138" s="57"/>
      <c r="BH138" s="57"/>
      <c r="BL138" s="57"/>
      <c r="BQ138" s="50">
        <v>0</v>
      </c>
    </row>
    <row r="139" spans="25:69" x14ac:dyDescent="0.25">
      <c r="Y139" s="57"/>
      <c r="BH139" s="57"/>
      <c r="BL139" s="57"/>
      <c r="BQ139" s="50">
        <v>75</v>
      </c>
    </row>
    <row r="140" spans="25:69" x14ac:dyDescent="0.25">
      <c r="Y140" s="57"/>
      <c r="BH140" s="57"/>
      <c r="BL140" s="57"/>
      <c r="BQ140" s="50">
        <v>0</v>
      </c>
    </row>
    <row r="141" spans="25:69" x14ac:dyDescent="0.25">
      <c r="Y141" s="57"/>
      <c r="BH141" s="57"/>
      <c r="BL141" s="57"/>
      <c r="BQ141" s="50">
        <v>0</v>
      </c>
    </row>
    <row r="142" spans="25:69" x14ac:dyDescent="0.25">
      <c r="Y142" s="57"/>
      <c r="BH142" s="57"/>
      <c r="BL142" s="57"/>
      <c r="BQ142" s="50">
        <v>71</v>
      </c>
    </row>
    <row r="143" spans="25:69" x14ac:dyDescent="0.25">
      <c r="Y143" s="57"/>
      <c r="BH143" s="57"/>
      <c r="BL143" s="57"/>
      <c r="BQ143" s="50">
        <v>0</v>
      </c>
    </row>
    <row r="144" spans="25:69" x14ac:dyDescent="0.25">
      <c r="Y144" s="57"/>
      <c r="BH144" s="57"/>
      <c r="BL144" s="57"/>
      <c r="BQ144" s="50">
        <v>0</v>
      </c>
    </row>
    <row r="145" spans="25:69" x14ac:dyDescent="0.25">
      <c r="Y145" s="57"/>
      <c r="BH145" s="57"/>
      <c r="BL145" s="57"/>
      <c r="BQ145" s="50">
        <v>80</v>
      </c>
    </row>
    <row r="146" spans="25:69" x14ac:dyDescent="0.25">
      <c r="Y146" s="57"/>
      <c r="BH146" s="57"/>
      <c r="BL146" s="57"/>
      <c r="BQ146" s="50">
        <v>0</v>
      </c>
    </row>
    <row r="147" spans="25:69" x14ac:dyDescent="0.25">
      <c r="Y147" s="57"/>
      <c r="BH147" s="57"/>
      <c r="BL147" s="57"/>
      <c r="BQ147" s="50">
        <v>0</v>
      </c>
    </row>
    <row r="148" spans="25:69" x14ac:dyDescent="0.25">
      <c r="Y148" s="57"/>
      <c r="BH148" s="57"/>
      <c r="BL148" s="57"/>
      <c r="BQ148" s="50">
        <v>0</v>
      </c>
    </row>
    <row r="149" spans="25:69" x14ac:dyDescent="0.25">
      <c r="Y149" s="57"/>
      <c r="BH149" s="57"/>
      <c r="BL149" s="57"/>
      <c r="BQ149" s="50">
        <v>0</v>
      </c>
    </row>
    <row r="150" spans="25:69" x14ac:dyDescent="0.25">
      <c r="Y150" s="57"/>
      <c r="BH150" s="57"/>
      <c r="BL150" s="57"/>
      <c r="BQ150" s="50">
        <v>0</v>
      </c>
    </row>
    <row r="151" spans="25:69" x14ac:dyDescent="0.25">
      <c r="Y151" s="57"/>
      <c r="BH151" s="57"/>
      <c r="BL151" s="57"/>
      <c r="BQ151" s="50">
        <v>0</v>
      </c>
    </row>
    <row r="152" spans="25:69" x14ac:dyDescent="0.25">
      <c r="Y152" s="57"/>
      <c r="BH152" s="57"/>
      <c r="BL152" s="57"/>
      <c r="BQ152" s="50">
        <v>0</v>
      </c>
    </row>
    <row r="153" spans="25:69" x14ac:dyDescent="0.25">
      <c r="Y153" s="57"/>
      <c r="BH153" s="57"/>
      <c r="BL153" s="57"/>
      <c r="BQ153" s="50">
        <v>0</v>
      </c>
    </row>
    <row r="154" spans="25:69" x14ac:dyDescent="0.25">
      <c r="Y154" s="57"/>
      <c r="BH154" s="57"/>
      <c r="BL154" s="57"/>
      <c r="BQ154" s="50">
        <v>0</v>
      </c>
    </row>
    <row r="155" spans="25:69" x14ac:dyDescent="0.25">
      <c r="Y155" s="57"/>
      <c r="BH155" s="57"/>
      <c r="BL155" s="57"/>
      <c r="BQ155" s="50">
        <v>0</v>
      </c>
    </row>
    <row r="156" spans="25:69" x14ac:dyDescent="0.25">
      <c r="Y156" s="57"/>
      <c r="BH156" s="57"/>
      <c r="BL156" s="57"/>
      <c r="BQ156" s="50">
        <v>91</v>
      </c>
    </row>
    <row r="157" spans="25:69" x14ac:dyDescent="0.25">
      <c r="Y157" s="57"/>
      <c r="BH157" s="57"/>
      <c r="BL157" s="57"/>
      <c r="BQ157" s="50">
        <v>84</v>
      </c>
    </row>
    <row r="158" spans="25:69" x14ac:dyDescent="0.25">
      <c r="Y158" s="57"/>
      <c r="BH158" s="57"/>
      <c r="BL158" s="57"/>
      <c r="BQ158" s="50">
        <v>0</v>
      </c>
    </row>
    <row r="159" spans="25:69" x14ac:dyDescent="0.25">
      <c r="Y159" s="57"/>
      <c r="BH159" s="57"/>
      <c r="BL159" s="57"/>
      <c r="BQ159" s="50">
        <v>0</v>
      </c>
    </row>
    <row r="160" spans="25:69" x14ac:dyDescent="0.25">
      <c r="Y160" s="57"/>
      <c r="BH160" s="57"/>
      <c r="BL160" s="57"/>
      <c r="BQ160" s="50">
        <v>0</v>
      </c>
    </row>
    <row r="161" spans="25:69" x14ac:dyDescent="0.25">
      <c r="Y161" s="57"/>
      <c r="BH161" s="57"/>
      <c r="BL161" s="57"/>
      <c r="BQ161" s="50">
        <v>0</v>
      </c>
    </row>
    <row r="162" spans="25:69" x14ac:dyDescent="0.25">
      <c r="Y162" s="57"/>
      <c r="BH162" s="57"/>
      <c r="BL162" s="57"/>
      <c r="BQ162" s="50">
        <v>0</v>
      </c>
    </row>
    <row r="163" spans="25:69" x14ac:dyDescent="0.25">
      <c r="Y163" s="57"/>
      <c r="BH163" s="57"/>
      <c r="BL163" s="57"/>
      <c r="BQ163" s="50">
        <v>0</v>
      </c>
    </row>
    <row r="164" spans="25:69" x14ac:dyDescent="0.25">
      <c r="Y164" s="57"/>
      <c r="BH164" s="57"/>
      <c r="BL164" s="57"/>
      <c r="BQ164" s="50">
        <v>0</v>
      </c>
    </row>
    <row r="165" spans="25:69" x14ac:dyDescent="0.25">
      <c r="Y165" s="57"/>
      <c r="BH165" s="57"/>
      <c r="BL165" s="57"/>
      <c r="BQ165" s="50">
        <v>0</v>
      </c>
    </row>
    <row r="166" spans="25:69" x14ac:dyDescent="0.25">
      <c r="Y166" s="57"/>
      <c r="BH166" s="57"/>
      <c r="BL166" s="57"/>
      <c r="BQ166" s="50">
        <v>43</v>
      </c>
    </row>
    <row r="167" spans="25:69" x14ac:dyDescent="0.25">
      <c r="Y167" s="57"/>
      <c r="BH167" s="57"/>
      <c r="BL167" s="57"/>
      <c r="BQ167" s="50">
        <v>0</v>
      </c>
    </row>
    <row r="168" spans="25:69" x14ac:dyDescent="0.25">
      <c r="Y168" s="57"/>
      <c r="BH168" s="57"/>
      <c r="BL168" s="57"/>
      <c r="BQ168" s="50">
        <v>37</v>
      </c>
    </row>
    <row r="169" spans="25:69" x14ac:dyDescent="0.25">
      <c r="Y169" s="57"/>
      <c r="BH169" s="57"/>
      <c r="BL169" s="57"/>
      <c r="BQ169" s="50">
        <v>68</v>
      </c>
    </row>
    <row r="170" spans="25:69" x14ac:dyDescent="0.25">
      <c r="Y170" s="57"/>
      <c r="BH170" s="57"/>
      <c r="BL170" s="57"/>
      <c r="BQ170" s="50">
        <v>0</v>
      </c>
    </row>
    <row r="171" spans="25:69" x14ac:dyDescent="0.25">
      <c r="Y171" s="57"/>
      <c r="BH171" s="57"/>
      <c r="BL171" s="57"/>
      <c r="BQ171" s="50">
        <v>0</v>
      </c>
    </row>
    <row r="172" spans="25:69" x14ac:dyDescent="0.25">
      <c r="Y172" s="57"/>
      <c r="BH172" s="57"/>
      <c r="BL172" s="57"/>
      <c r="BQ172" s="50">
        <v>0</v>
      </c>
    </row>
    <row r="173" spans="25:69" x14ac:dyDescent="0.25">
      <c r="Y173" s="57"/>
      <c r="BH173" s="57"/>
      <c r="BL173" s="57"/>
      <c r="BQ173" s="50">
        <v>90</v>
      </c>
    </row>
    <row r="174" spans="25:69" x14ac:dyDescent="0.25">
      <c r="Y174" s="57"/>
      <c r="BH174" s="57"/>
      <c r="BL174" s="57"/>
      <c r="BQ174" s="50">
        <v>0</v>
      </c>
    </row>
    <row r="175" spans="25:69" x14ac:dyDescent="0.25">
      <c r="Y175" s="57"/>
      <c r="BH175" s="57"/>
      <c r="BL175" s="57"/>
      <c r="BQ175" s="50">
        <v>66</v>
      </c>
    </row>
    <row r="176" spans="25:69" x14ac:dyDescent="0.25">
      <c r="Y176" s="57"/>
      <c r="BH176" s="57"/>
      <c r="BL176" s="57"/>
      <c r="BQ176" s="50">
        <v>80</v>
      </c>
    </row>
    <row r="177" spans="25:69" x14ac:dyDescent="0.25">
      <c r="Y177" s="57"/>
      <c r="BH177" s="57"/>
      <c r="BL177" s="57"/>
      <c r="BQ177" s="50">
        <v>24</v>
      </c>
    </row>
    <row r="178" spans="25:69" x14ac:dyDescent="0.25">
      <c r="Y178" s="57"/>
      <c r="BH178" s="57"/>
      <c r="BL178" s="57"/>
      <c r="BQ178" s="50">
        <v>73</v>
      </c>
    </row>
    <row r="179" spans="25:69" x14ac:dyDescent="0.25">
      <c r="Y179" s="57"/>
      <c r="BH179" s="57"/>
      <c r="BL179" s="57"/>
      <c r="BQ179" s="50">
        <v>91</v>
      </c>
    </row>
    <row r="180" spans="25:69" x14ac:dyDescent="0.25">
      <c r="Y180" s="57"/>
      <c r="BH180" s="57"/>
      <c r="BL180" s="57"/>
      <c r="BQ180" s="50">
        <v>18</v>
      </c>
    </row>
    <row r="181" spans="25:69" x14ac:dyDescent="0.25">
      <c r="Y181" s="57"/>
      <c r="BH181" s="57"/>
      <c r="BL181" s="57"/>
      <c r="BQ181" s="50">
        <v>0</v>
      </c>
    </row>
    <row r="182" spans="25:69" x14ac:dyDescent="0.25">
      <c r="Y182" s="57"/>
      <c r="BH182" s="57"/>
      <c r="BL182" s="57"/>
      <c r="BQ182" s="50">
        <v>0</v>
      </c>
    </row>
    <row r="183" spans="25:69" x14ac:dyDescent="0.25">
      <c r="Y183" s="57"/>
      <c r="BH183" s="57"/>
      <c r="BL183" s="57"/>
      <c r="BQ183" s="50">
        <v>0</v>
      </c>
    </row>
    <row r="184" spans="25:69" x14ac:dyDescent="0.25">
      <c r="Y184" s="57"/>
      <c r="BH184" s="57"/>
      <c r="BL184" s="57"/>
      <c r="BQ184" s="50">
        <v>0</v>
      </c>
    </row>
    <row r="185" spans="25:69" x14ac:dyDescent="0.25">
      <c r="Y185" s="57"/>
      <c r="BH185" s="57"/>
      <c r="BL185" s="57"/>
      <c r="BQ185" s="50">
        <v>0</v>
      </c>
    </row>
    <row r="186" spans="25:69" x14ac:dyDescent="0.25">
      <c r="Y186" s="57"/>
      <c r="BH186" s="57"/>
      <c r="BL186" s="57"/>
      <c r="BQ186" s="50">
        <v>0</v>
      </c>
    </row>
    <row r="187" spans="25:69" x14ac:dyDescent="0.25">
      <c r="Y187" s="57"/>
      <c r="BH187" s="57"/>
      <c r="BL187" s="57"/>
      <c r="BQ187" s="50">
        <v>0</v>
      </c>
    </row>
    <row r="188" spans="25:69" x14ac:dyDescent="0.25">
      <c r="Y188" s="57"/>
      <c r="BH188" s="57"/>
      <c r="BL188" s="57"/>
      <c r="BQ188" s="50">
        <v>0</v>
      </c>
    </row>
    <row r="189" spans="25:69" x14ac:dyDescent="0.25">
      <c r="Y189" s="57"/>
      <c r="BH189" s="57"/>
      <c r="BL189" s="57"/>
      <c r="BQ189" s="50">
        <v>82</v>
      </c>
    </row>
    <row r="190" spans="25:69" x14ac:dyDescent="0.25">
      <c r="Y190" s="57"/>
      <c r="BH190" s="57"/>
      <c r="BL190" s="57"/>
      <c r="BQ190" s="50">
        <v>0</v>
      </c>
    </row>
    <row r="191" spans="25:69" x14ac:dyDescent="0.25">
      <c r="Y191" s="57"/>
      <c r="BH191" s="57"/>
      <c r="BL191" s="57"/>
      <c r="BQ191" s="50">
        <v>0</v>
      </c>
    </row>
    <row r="192" spans="25:69" x14ac:dyDescent="0.25">
      <c r="Y192" s="57"/>
      <c r="BH192" s="57"/>
      <c r="BL192" s="57"/>
      <c r="BQ192" s="50">
        <v>0</v>
      </c>
    </row>
    <row r="193" spans="25:69" x14ac:dyDescent="0.25">
      <c r="Y193" s="57"/>
      <c r="BH193" s="57"/>
      <c r="BL193" s="57"/>
      <c r="BQ193" s="50">
        <v>85</v>
      </c>
    </row>
    <row r="194" spans="25:69" x14ac:dyDescent="0.25">
      <c r="Y194" s="57"/>
      <c r="BH194" s="57"/>
      <c r="BL194" s="57"/>
      <c r="BQ194" s="50">
        <v>0</v>
      </c>
    </row>
    <row r="195" spans="25:69" x14ac:dyDescent="0.25">
      <c r="Y195" s="57"/>
      <c r="BH195" s="57"/>
      <c r="BL195" s="57"/>
      <c r="BQ195" s="50">
        <v>0</v>
      </c>
    </row>
    <row r="196" spans="25:69" x14ac:dyDescent="0.25">
      <c r="Y196" s="57"/>
      <c r="BH196" s="57"/>
      <c r="BL196" s="57"/>
      <c r="BQ196" s="50">
        <v>67</v>
      </c>
    </row>
    <row r="197" spans="25:69" x14ac:dyDescent="0.25">
      <c r="Y197" s="57"/>
      <c r="BH197" s="57"/>
      <c r="BL197" s="57"/>
      <c r="BQ197" s="50">
        <v>0</v>
      </c>
    </row>
    <row r="198" spans="25:69" x14ac:dyDescent="0.25">
      <c r="Y198" s="57"/>
      <c r="BH198" s="57"/>
      <c r="BL198" s="57"/>
      <c r="BQ198" s="50">
        <v>0</v>
      </c>
    </row>
    <row r="199" spans="25:69" x14ac:dyDescent="0.25">
      <c r="Y199" s="57"/>
      <c r="BH199" s="57"/>
      <c r="BL199" s="57"/>
      <c r="BQ199" s="50">
        <v>0</v>
      </c>
    </row>
    <row r="200" spans="25:69" x14ac:dyDescent="0.25">
      <c r="Y200" s="57"/>
      <c r="BH200" s="57"/>
      <c r="BL200" s="57"/>
      <c r="BQ200" s="50">
        <v>0</v>
      </c>
    </row>
    <row r="201" spans="25:69" x14ac:dyDescent="0.25">
      <c r="Y201" s="57"/>
      <c r="BH201" s="57"/>
      <c r="BL201" s="57"/>
      <c r="BQ201" s="50">
        <v>0</v>
      </c>
    </row>
    <row r="202" spans="25:69" x14ac:dyDescent="0.25">
      <c r="Y202" s="57"/>
      <c r="BH202" s="57"/>
      <c r="BL202" s="57"/>
      <c r="BQ202" s="50">
        <v>0</v>
      </c>
    </row>
    <row r="203" spans="25:69" x14ac:dyDescent="0.25">
      <c r="Y203" s="57"/>
      <c r="BH203" s="57"/>
      <c r="BL203" s="57"/>
      <c r="BQ203" s="50">
        <v>0</v>
      </c>
    </row>
    <row r="204" spans="25:69" x14ac:dyDescent="0.25">
      <c r="Y204" s="57"/>
      <c r="BH204" s="57"/>
      <c r="BL204" s="57"/>
      <c r="BQ204" s="50">
        <v>0</v>
      </c>
    </row>
    <row r="205" spans="25:69" x14ac:dyDescent="0.25">
      <c r="Y205" s="57"/>
      <c r="BH205" s="57"/>
      <c r="BL205" s="57"/>
      <c r="BQ205" s="50">
        <v>0</v>
      </c>
    </row>
    <row r="206" spans="25:69" x14ac:dyDescent="0.25">
      <c r="Y206" s="57"/>
      <c r="BH206" s="57"/>
      <c r="BL206" s="57"/>
      <c r="BQ206" s="50">
        <v>0</v>
      </c>
    </row>
    <row r="207" spans="25:69" x14ac:dyDescent="0.25">
      <c r="Y207" s="57"/>
      <c r="BH207" s="57"/>
      <c r="BL207" s="57"/>
      <c r="BQ207" s="50">
        <v>0</v>
      </c>
    </row>
    <row r="208" spans="25:69" x14ac:dyDescent="0.25">
      <c r="Y208" s="57"/>
      <c r="BH208" s="57"/>
      <c r="BL208" s="57"/>
      <c r="BQ208" s="50">
        <v>0</v>
      </c>
    </row>
    <row r="209" spans="25:69" x14ac:dyDescent="0.25">
      <c r="Y209" s="57"/>
      <c r="BH209" s="57"/>
      <c r="BL209" s="57"/>
      <c r="BQ209" s="50">
        <v>0</v>
      </c>
    </row>
    <row r="210" spans="25:69" x14ac:dyDescent="0.25">
      <c r="Y210" s="57"/>
      <c r="BH210" s="57"/>
      <c r="BL210" s="57"/>
      <c r="BQ210" s="50">
        <v>0</v>
      </c>
    </row>
    <row r="211" spans="25:69" x14ac:dyDescent="0.25">
      <c r="Y211" s="57"/>
      <c r="BH211" s="57"/>
      <c r="BL211" s="57"/>
      <c r="BQ211" s="50">
        <v>0</v>
      </c>
    </row>
    <row r="212" spans="25:69" x14ac:dyDescent="0.25">
      <c r="Y212" s="57"/>
      <c r="BH212" s="57"/>
      <c r="BL212" s="57"/>
      <c r="BQ212" s="50">
        <v>0</v>
      </c>
    </row>
    <row r="213" spans="25:69" x14ac:dyDescent="0.25">
      <c r="Y213" s="57"/>
      <c r="BH213" s="57"/>
      <c r="BL213" s="57"/>
      <c r="BQ213" s="50">
        <v>0</v>
      </c>
    </row>
    <row r="214" spans="25:69" x14ac:dyDescent="0.25">
      <c r="Y214" s="57"/>
      <c r="BH214" s="57"/>
      <c r="BL214" s="57"/>
      <c r="BQ214" s="50">
        <v>0</v>
      </c>
    </row>
    <row r="215" spans="25:69" x14ac:dyDescent="0.25">
      <c r="Y215" s="57"/>
      <c r="BH215" s="57"/>
      <c r="BL215" s="57"/>
      <c r="BQ215" s="50">
        <v>35</v>
      </c>
    </row>
    <row r="216" spans="25:69" x14ac:dyDescent="0.25">
      <c r="Y216" s="57"/>
      <c r="BH216" s="57"/>
      <c r="BL216" s="57"/>
      <c r="BQ216" s="50">
        <v>0</v>
      </c>
    </row>
    <row r="217" spans="25:69" x14ac:dyDescent="0.25">
      <c r="Y217" s="57"/>
      <c r="BH217" s="57"/>
      <c r="BL217" s="57"/>
      <c r="BQ217" s="50">
        <v>18</v>
      </c>
    </row>
    <row r="218" spans="25:69" x14ac:dyDescent="0.25">
      <c r="Y218" s="57"/>
      <c r="BH218" s="57"/>
      <c r="BL218" s="57"/>
      <c r="BQ218" s="50">
        <v>0</v>
      </c>
    </row>
    <row r="219" spans="25:69" x14ac:dyDescent="0.25">
      <c r="Y219" s="57"/>
      <c r="BH219" s="57"/>
      <c r="BL219" s="57"/>
      <c r="BQ219" s="50">
        <v>0</v>
      </c>
    </row>
  </sheetData>
  <sheetProtection algorithmName="SHA-512" hashValue="ZT1CDrv+hm7lmUBkcXl9sIj6EgDghTstxdvi8gCqBbcMl/zXn4aDWj4oZ36WKiNG2wztPzX7tGaIlN75GepkEg==" saltValue="PP53N1zQ7bnNG9KXSV8v6Q==" spinCount="100000" sheet="1" objects="1" scenarios="1" selectLockedCells="1" sort="0" autoFilter="0" selectUnlockedCells="1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539B-7382-4790-A404-F6E226B422ED}">
  <dimension ref="A1:BQ377"/>
  <sheetViews>
    <sheetView tabSelected="1" workbookViewId="0">
      <selection activeCell="BK1" sqref="BK1"/>
    </sheetView>
  </sheetViews>
  <sheetFormatPr defaultColWidth="9.140625" defaultRowHeight="15" x14ac:dyDescent="0.25"/>
  <cols>
    <col min="1" max="1" width="12.28515625" style="49" customWidth="1"/>
    <col min="2" max="2" width="11.140625" style="50" customWidth="1"/>
    <col min="3" max="6" width="9.140625" style="50"/>
    <col min="7" max="20" width="9.140625" style="50" hidden="1" customWidth="1"/>
    <col min="21" max="21" width="0" style="50" hidden="1" customWidth="1"/>
    <col min="22" max="24" width="9.140625" style="50"/>
    <col min="25" max="25" width="11.7109375" style="50" customWidth="1"/>
    <col min="26" max="26" width="14.140625" style="50" customWidth="1"/>
    <col min="27" max="27" width="9.140625" style="50"/>
    <col min="28" max="47" width="9.140625" style="50" hidden="1" customWidth="1"/>
    <col min="48" max="48" width="15.140625" style="50" customWidth="1"/>
    <col min="49" max="60" width="9.140625" style="50" hidden="1" customWidth="1"/>
    <col min="61" max="61" width="14.7109375" style="50" hidden="1" customWidth="1"/>
    <col min="62" max="63" width="17.28515625" style="50" customWidth="1"/>
    <col min="64" max="64" width="14.140625" style="50" customWidth="1"/>
    <col min="65" max="66" width="9.140625" style="50"/>
    <col min="67" max="67" width="16.140625" style="50" customWidth="1"/>
    <col min="68" max="68" width="18.42578125" style="50" customWidth="1"/>
    <col min="69" max="69" width="0" style="50" hidden="1" customWidth="1"/>
    <col min="70" max="71" width="9.140625" style="50"/>
    <col min="72" max="72" width="11" style="50" customWidth="1"/>
    <col min="73" max="16384" width="9.140625" style="50"/>
  </cols>
  <sheetData>
    <row r="1" spans="1:69" x14ac:dyDescent="0.25">
      <c r="A1" s="49" t="s">
        <v>32721</v>
      </c>
      <c r="BJ1" s="59">
        <f t="shared" ref="BJ1:BK1" si="0">SUBTOTAL(9,BJ2:BJ6489)</f>
        <v>629.99999999999977</v>
      </c>
      <c r="BK1" s="59">
        <f t="shared" si="0"/>
        <v>23536029.813796896</v>
      </c>
      <c r="BL1" s="53"/>
      <c r="BM1" s="53"/>
      <c r="BN1" s="53"/>
    </row>
    <row r="2" spans="1:69" customFormat="1" x14ac:dyDescent="0.25">
      <c r="A2" s="54" t="s">
        <v>32722</v>
      </c>
      <c r="B2" t="s">
        <v>32723</v>
      </c>
      <c r="C2" t="s">
        <v>32724</v>
      </c>
      <c r="D2" t="s">
        <v>32725</v>
      </c>
      <c r="E2" t="s">
        <v>32726</v>
      </c>
      <c r="F2" t="s">
        <v>32727</v>
      </c>
      <c r="G2" t="s">
        <v>32728</v>
      </c>
      <c r="H2" t="s">
        <v>32729</v>
      </c>
      <c r="I2" t="s">
        <v>32730</v>
      </c>
      <c r="J2" t="s">
        <v>32731</v>
      </c>
      <c r="K2" t="s">
        <v>32732</v>
      </c>
      <c r="L2" t="s">
        <v>32733</v>
      </c>
      <c r="M2" t="s">
        <v>32734</v>
      </c>
      <c r="N2" t="s">
        <v>32735</v>
      </c>
      <c r="O2" t="s">
        <v>32736</v>
      </c>
      <c r="P2" t="s">
        <v>32737</v>
      </c>
      <c r="Q2" t="s">
        <v>32738</v>
      </c>
      <c r="R2" t="s">
        <v>32739</v>
      </c>
      <c r="S2" t="s">
        <v>32740</v>
      </c>
      <c r="T2" t="s">
        <v>32741</v>
      </c>
      <c r="U2" t="s">
        <v>32742</v>
      </c>
      <c r="V2" t="s">
        <v>32743</v>
      </c>
      <c r="W2" t="s">
        <v>32744</v>
      </c>
      <c r="X2" t="s">
        <v>32745</v>
      </c>
      <c r="Y2" t="s">
        <v>32746</v>
      </c>
      <c r="Z2" s="54" t="s">
        <v>32747</v>
      </c>
      <c r="AA2" t="s">
        <v>32748</v>
      </c>
      <c r="AB2" t="s">
        <v>32749</v>
      </c>
      <c r="AC2" t="s">
        <v>32750</v>
      </c>
      <c r="AD2" t="s">
        <v>32751</v>
      </c>
      <c r="AE2" t="s">
        <v>32752</v>
      </c>
      <c r="AF2" t="s">
        <v>32753</v>
      </c>
      <c r="AG2" t="s">
        <v>32754</v>
      </c>
      <c r="AH2" t="s">
        <v>32755</v>
      </c>
      <c r="AI2" t="s">
        <v>32756</v>
      </c>
      <c r="AJ2" t="s">
        <v>32757</v>
      </c>
      <c r="AK2" t="s">
        <v>32758</v>
      </c>
      <c r="AL2" t="s">
        <v>32759</v>
      </c>
      <c r="AM2" t="s">
        <v>32760</v>
      </c>
      <c r="AN2" t="s">
        <v>32761</v>
      </c>
      <c r="AO2" t="s">
        <v>32762</v>
      </c>
      <c r="AP2" t="s">
        <v>32763</v>
      </c>
      <c r="AQ2" t="s">
        <v>32764</v>
      </c>
      <c r="AR2" t="s">
        <v>32765</v>
      </c>
      <c r="AS2" t="s">
        <v>32766</v>
      </c>
      <c r="AT2" t="s">
        <v>32767</v>
      </c>
      <c r="AU2" t="s">
        <v>32768</v>
      </c>
      <c r="AV2" t="s">
        <v>32769</v>
      </c>
      <c r="AW2" t="s">
        <v>32770</v>
      </c>
      <c r="AX2" t="s">
        <v>32771</v>
      </c>
      <c r="AY2" t="s">
        <v>32772</v>
      </c>
      <c r="AZ2" t="s">
        <v>32773</v>
      </c>
      <c r="BA2" t="s">
        <v>32774</v>
      </c>
      <c r="BB2" t="s">
        <v>32775</v>
      </c>
      <c r="BC2" t="s">
        <v>32776</v>
      </c>
      <c r="BD2" t="s">
        <v>32777</v>
      </c>
      <c r="BE2" t="s">
        <v>32778</v>
      </c>
      <c r="BF2" t="s">
        <v>32779</v>
      </c>
      <c r="BG2" t="s">
        <v>32780</v>
      </c>
      <c r="BH2" t="s">
        <v>32781</v>
      </c>
      <c r="BI2" t="s">
        <v>32782</v>
      </c>
      <c r="BJ2" s="60" t="s">
        <v>32783</v>
      </c>
      <c r="BK2" s="60" t="s">
        <v>32784</v>
      </c>
      <c r="BQ2" t="s">
        <v>32785</v>
      </c>
    </row>
    <row r="3" spans="1:69" x14ac:dyDescent="0.25">
      <c r="A3" s="49">
        <v>151</v>
      </c>
      <c r="B3" s="50" t="s">
        <v>32994</v>
      </c>
      <c r="C3" s="50" t="s">
        <v>32995</v>
      </c>
      <c r="D3" s="50" t="s">
        <v>32996</v>
      </c>
      <c r="E3" s="50" t="s">
        <v>34723</v>
      </c>
      <c r="F3" s="50" t="s">
        <v>32997</v>
      </c>
      <c r="G3" s="50">
        <v>25.382000000000001</v>
      </c>
      <c r="H3" s="50">
        <v>0</v>
      </c>
      <c r="I3" s="50">
        <v>0</v>
      </c>
      <c r="J3" s="50">
        <v>0</v>
      </c>
      <c r="K3" s="50">
        <v>0</v>
      </c>
      <c r="L3" s="50">
        <v>0</v>
      </c>
      <c r="M3" s="50">
        <v>0</v>
      </c>
      <c r="N3" s="50">
        <v>0</v>
      </c>
      <c r="O3" s="50">
        <v>0</v>
      </c>
      <c r="P3" s="50">
        <v>25.382000000000001</v>
      </c>
      <c r="Q3" s="50">
        <v>0</v>
      </c>
      <c r="R3" s="50">
        <v>0</v>
      </c>
      <c r="S3" s="50">
        <v>0</v>
      </c>
      <c r="T3" s="50">
        <v>0</v>
      </c>
      <c r="U3" s="50">
        <v>0</v>
      </c>
      <c r="V3" s="50" t="s">
        <v>32998</v>
      </c>
      <c r="W3" s="50">
        <v>486</v>
      </c>
      <c r="X3" s="50">
        <v>594</v>
      </c>
      <c r="Y3" s="50" t="s">
        <v>32791</v>
      </c>
      <c r="Z3" s="57">
        <v>45211</v>
      </c>
      <c r="AA3" s="50" t="s">
        <v>32792</v>
      </c>
      <c r="AB3" s="50" t="s">
        <v>32999</v>
      </c>
      <c r="AC3" s="50" t="s">
        <v>33000</v>
      </c>
      <c r="AD3" s="50">
        <v>96</v>
      </c>
      <c r="AE3" s="50">
        <v>96</v>
      </c>
      <c r="AF3" s="50">
        <v>590</v>
      </c>
      <c r="AG3" s="50" t="s">
        <v>33001</v>
      </c>
      <c r="AH3" s="50">
        <v>0</v>
      </c>
      <c r="AI3" s="50">
        <v>0</v>
      </c>
      <c r="AJ3" s="50" t="s">
        <v>32796</v>
      </c>
      <c r="AK3" s="50">
        <v>96</v>
      </c>
      <c r="AL3" s="50">
        <v>590</v>
      </c>
      <c r="AM3" s="50" t="s">
        <v>33002</v>
      </c>
      <c r="AN3" s="50">
        <v>0</v>
      </c>
      <c r="AO3" s="50">
        <v>0</v>
      </c>
      <c r="AP3" s="50" t="s">
        <v>32798</v>
      </c>
      <c r="AQ3" s="50" t="s">
        <v>32799</v>
      </c>
      <c r="AR3" s="50">
        <v>0</v>
      </c>
      <c r="AS3" s="50">
        <v>20240201</v>
      </c>
      <c r="AT3" s="50" t="s">
        <v>33003</v>
      </c>
      <c r="AU3" s="50">
        <v>0</v>
      </c>
      <c r="AV3" s="50" t="s">
        <v>33004</v>
      </c>
      <c r="AW3" s="50" t="s">
        <v>32997</v>
      </c>
      <c r="AX3" s="50" t="s">
        <v>33005</v>
      </c>
      <c r="AY3" s="50" t="s">
        <v>33006</v>
      </c>
      <c r="AZ3" s="50" t="s">
        <v>33007</v>
      </c>
      <c r="BA3" s="50" t="s">
        <v>33008</v>
      </c>
      <c r="BB3" s="50" t="s">
        <v>32796</v>
      </c>
      <c r="BC3" s="50" t="s">
        <v>32806</v>
      </c>
      <c r="BD3" s="50" t="s">
        <v>32807</v>
      </c>
      <c r="BE3" s="50" t="s">
        <v>32807</v>
      </c>
      <c r="BF3" s="50" t="s">
        <v>32808</v>
      </c>
      <c r="BG3" s="50" t="s">
        <v>33009</v>
      </c>
      <c r="BH3" s="50" t="s">
        <v>33010</v>
      </c>
      <c r="BI3" s="57">
        <v>45173</v>
      </c>
      <c r="BJ3" s="50">
        <v>25.515000000000001</v>
      </c>
      <c r="BK3" s="55">
        <v>928975.63999395363</v>
      </c>
      <c r="BL3" s="56"/>
      <c r="BQ3" s="50">
        <v>0</v>
      </c>
    </row>
    <row r="4" spans="1:69" x14ac:dyDescent="0.25">
      <c r="A4" s="49">
        <v>151</v>
      </c>
      <c r="B4" s="50" t="s">
        <v>33011</v>
      </c>
      <c r="C4" s="50" t="s">
        <v>32995</v>
      </c>
      <c r="D4" s="50" t="s">
        <v>32996</v>
      </c>
      <c r="E4" s="50" t="s">
        <v>34723</v>
      </c>
      <c r="F4" s="50" t="s">
        <v>32997</v>
      </c>
      <c r="G4" s="50">
        <v>13.286</v>
      </c>
      <c r="H4" s="50">
        <v>0</v>
      </c>
      <c r="I4" s="50">
        <v>10.678000000000001</v>
      </c>
      <c r="J4" s="50">
        <v>0</v>
      </c>
      <c r="K4" s="50">
        <v>0</v>
      </c>
      <c r="L4" s="50">
        <v>0</v>
      </c>
      <c r="M4" s="50">
        <v>0</v>
      </c>
      <c r="N4" s="50">
        <v>0</v>
      </c>
      <c r="O4" s="50">
        <v>0</v>
      </c>
      <c r="P4" s="50">
        <v>2.6080000000000001</v>
      </c>
      <c r="Q4" s="50">
        <v>0</v>
      </c>
      <c r="R4" s="50">
        <v>0</v>
      </c>
      <c r="S4" s="50">
        <v>0</v>
      </c>
      <c r="T4" s="50">
        <v>0</v>
      </c>
      <c r="U4" s="50">
        <v>0</v>
      </c>
      <c r="V4" s="50" t="s">
        <v>33012</v>
      </c>
      <c r="W4" s="50">
        <v>240</v>
      </c>
      <c r="X4" s="50">
        <v>325</v>
      </c>
      <c r="Y4" s="50" t="s">
        <v>32791</v>
      </c>
      <c r="Z4" s="57">
        <v>45183</v>
      </c>
      <c r="AA4" s="50" t="s">
        <v>32792</v>
      </c>
      <c r="AB4" s="50" t="s">
        <v>32826</v>
      </c>
      <c r="AC4" s="50" t="s">
        <v>33013</v>
      </c>
      <c r="AD4" s="50">
        <v>10</v>
      </c>
      <c r="AE4" s="50">
        <v>51</v>
      </c>
      <c r="AF4" s="50">
        <v>311</v>
      </c>
      <c r="AG4" s="50" t="s">
        <v>33014</v>
      </c>
      <c r="AH4" s="50">
        <v>0</v>
      </c>
      <c r="AI4" s="50">
        <v>0</v>
      </c>
      <c r="AJ4" s="50" t="s">
        <v>32796</v>
      </c>
      <c r="AK4" s="50">
        <v>51</v>
      </c>
      <c r="AL4" s="50">
        <v>311</v>
      </c>
      <c r="AM4" s="50" t="s">
        <v>33015</v>
      </c>
      <c r="AN4" s="50">
        <v>0</v>
      </c>
      <c r="AO4" s="50">
        <v>0</v>
      </c>
      <c r="AP4" s="50" t="s">
        <v>32798</v>
      </c>
      <c r="AQ4" s="50" t="s">
        <v>32799</v>
      </c>
      <c r="AR4" s="50">
        <v>0</v>
      </c>
      <c r="AS4" s="50">
        <v>20240201</v>
      </c>
      <c r="AT4" s="50" t="s">
        <v>33016</v>
      </c>
      <c r="AU4" s="50">
        <v>0</v>
      </c>
      <c r="AV4" s="50" t="s">
        <v>33017</v>
      </c>
      <c r="AW4" s="50" t="s">
        <v>32997</v>
      </c>
      <c r="AX4" s="50" t="s">
        <v>33005</v>
      </c>
      <c r="AY4" s="50" t="s">
        <v>33006</v>
      </c>
      <c r="AZ4" s="50" t="s">
        <v>33007</v>
      </c>
      <c r="BA4" s="50" t="s">
        <v>33008</v>
      </c>
      <c r="BB4" s="50" t="s">
        <v>32796</v>
      </c>
      <c r="BC4" s="50" t="s">
        <v>32806</v>
      </c>
      <c r="BD4" s="50" t="s">
        <v>32807</v>
      </c>
      <c r="BE4" s="50" t="s">
        <v>32807</v>
      </c>
      <c r="BF4" s="50" t="s">
        <v>32808</v>
      </c>
      <c r="BG4" s="50" t="s">
        <v>33009</v>
      </c>
      <c r="BH4" s="50" t="s">
        <v>33018</v>
      </c>
      <c r="BI4" s="57">
        <v>45170</v>
      </c>
      <c r="BJ4" s="50">
        <v>13.286</v>
      </c>
      <c r="BK4" s="55">
        <v>483729.9766004181</v>
      </c>
      <c r="BL4" s="56"/>
      <c r="BQ4" s="50">
        <v>0</v>
      </c>
    </row>
    <row r="5" spans="1:69" x14ac:dyDescent="0.25">
      <c r="A5" s="49">
        <v>151</v>
      </c>
      <c r="B5" s="50" t="s">
        <v>33019</v>
      </c>
      <c r="C5" s="50" t="s">
        <v>32995</v>
      </c>
      <c r="D5" s="50" t="s">
        <v>32996</v>
      </c>
      <c r="E5" s="50" t="s">
        <v>34723</v>
      </c>
      <c r="F5" s="50" t="s">
        <v>32997</v>
      </c>
      <c r="G5" s="50">
        <v>20.23</v>
      </c>
      <c r="H5" s="50">
        <v>0</v>
      </c>
      <c r="I5" s="50">
        <v>5.5439999999999996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14.686</v>
      </c>
      <c r="Q5" s="50">
        <v>0</v>
      </c>
      <c r="R5" s="50">
        <v>0</v>
      </c>
      <c r="S5" s="50">
        <v>0</v>
      </c>
      <c r="T5" s="50">
        <v>0</v>
      </c>
      <c r="U5" s="50">
        <v>0</v>
      </c>
      <c r="V5" s="50" t="s">
        <v>33012</v>
      </c>
      <c r="W5" s="50">
        <v>236</v>
      </c>
      <c r="X5" s="50">
        <v>319</v>
      </c>
      <c r="Y5" s="50" t="s">
        <v>32791</v>
      </c>
      <c r="Z5" s="57">
        <v>45190</v>
      </c>
      <c r="AA5" s="50" t="s">
        <v>32792</v>
      </c>
      <c r="AB5" s="50" t="s">
        <v>33020</v>
      </c>
      <c r="AC5" s="50" t="s">
        <v>33021</v>
      </c>
      <c r="AD5" s="50">
        <v>37</v>
      </c>
      <c r="AE5" s="50">
        <v>51</v>
      </c>
      <c r="AF5" s="50">
        <v>310</v>
      </c>
      <c r="AG5" s="50" t="s">
        <v>33022</v>
      </c>
      <c r="AH5" s="50">
        <v>0</v>
      </c>
      <c r="AI5" s="50">
        <v>0</v>
      </c>
      <c r="AJ5" s="50" t="s">
        <v>32796</v>
      </c>
      <c r="AK5" s="50">
        <v>51</v>
      </c>
      <c r="AL5" s="50">
        <v>310</v>
      </c>
      <c r="AM5" s="50" t="s">
        <v>33023</v>
      </c>
      <c r="AN5" s="50">
        <v>0</v>
      </c>
      <c r="AO5" s="50">
        <v>0</v>
      </c>
      <c r="AP5" s="50" t="s">
        <v>32798</v>
      </c>
      <c r="AQ5" s="50" t="s">
        <v>32799</v>
      </c>
      <c r="AR5" s="50">
        <v>0</v>
      </c>
      <c r="AS5" s="50">
        <v>20240201</v>
      </c>
      <c r="AT5" s="50" t="s">
        <v>33024</v>
      </c>
      <c r="AU5" s="50">
        <v>0</v>
      </c>
      <c r="AV5" s="50" t="s">
        <v>33025</v>
      </c>
      <c r="AW5" s="50" t="s">
        <v>32997</v>
      </c>
      <c r="AX5" s="50" t="s">
        <v>33005</v>
      </c>
      <c r="AY5" s="50" t="s">
        <v>33006</v>
      </c>
      <c r="AZ5" s="50" t="s">
        <v>33007</v>
      </c>
      <c r="BA5" s="50" t="s">
        <v>33008</v>
      </c>
      <c r="BB5" s="50" t="s">
        <v>32796</v>
      </c>
      <c r="BC5" s="50" t="s">
        <v>32806</v>
      </c>
      <c r="BD5" s="50" t="s">
        <v>32807</v>
      </c>
      <c r="BE5" s="50" t="s">
        <v>32807</v>
      </c>
      <c r="BF5" s="50" t="s">
        <v>32808</v>
      </c>
      <c r="BG5" s="50" t="s">
        <v>33009</v>
      </c>
      <c r="BH5" s="50" t="s">
        <v>33026</v>
      </c>
      <c r="BI5" s="57">
        <v>45170</v>
      </c>
      <c r="BJ5" s="50">
        <v>20.23</v>
      </c>
      <c r="BK5" s="55">
        <v>736554.07395954069</v>
      </c>
      <c r="BL5" s="56"/>
      <c r="BQ5" s="50">
        <v>0</v>
      </c>
    </row>
    <row r="6" spans="1:69" x14ac:dyDescent="0.25">
      <c r="A6" s="49">
        <v>151</v>
      </c>
      <c r="B6" s="50" t="s">
        <v>33027</v>
      </c>
      <c r="C6" s="50" t="s">
        <v>32995</v>
      </c>
      <c r="D6" s="50" t="s">
        <v>32996</v>
      </c>
      <c r="E6" s="50" t="s">
        <v>34723</v>
      </c>
      <c r="F6" s="50" t="s">
        <v>32997</v>
      </c>
      <c r="G6" s="50">
        <v>7.0860000000000003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7.0860000000000003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 t="s">
        <v>32998</v>
      </c>
      <c r="W6" s="50">
        <v>88</v>
      </c>
      <c r="X6" s="50">
        <v>133</v>
      </c>
      <c r="Y6" s="50" t="s">
        <v>32791</v>
      </c>
      <c r="Z6" s="57">
        <v>45210</v>
      </c>
      <c r="AA6" s="50" t="s">
        <v>32792</v>
      </c>
      <c r="AB6" s="50" t="s">
        <v>33028</v>
      </c>
      <c r="AC6" s="50" t="s">
        <v>33029</v>
      </c>
      <c r="AD6" s="50">
        <v>21</v>
      </c>
      <c r="AE6" s="50">
        <v>21</v>
      </c>
      <c r="AF6" s="50">
        <v>131</v>
      </c>
      <c r="AG6" s="50" t="s">
        <v>33030</v>
      </c>
      <c r="AH6" s="50">
        <v>0</v>
      </c>
      <c r="AI6" s="50">
        <v>0</v>
      </c>
      <c r="AJ6" s="50" t="s">
        <v>32796</v>
      </c>
      <c r="AK6" s="50">
        <v>21</v>
      </c>
      <c r="AL6" s="50">
        <v>131</v>
      </c>
      <c r="AM6" s="50" t="s">
        <v>33031</v>
      </c>
      <c r="AN6" s="50">
        <v>0</v>
      </c>
      <c r="AO6" s="50">
        <v>0</v>
      </c>
      <c r="AP6" s="50" t="s">
        <v>32798</v>
      </c>
      <c r="AQ6" s="50" t="s">
        <v>32799</v>
      </c>
      <c r="AR6" s="50">
        <v>0</v>
      </c>
      <c r="AS6" s="50">
        <v>20240201</v>
      </c>
      <c r="AT6" s="50" t="s">
        <v>33032</v>
      </c>
      <c r="AU6" s="50">
        <v>0</v>
      </c>
      <c r="AV6" s="50" t="s">
        <v>33033</v>
      </c>
      <c r="AW6" s="50" t="s">
        <v>32997</v>
      </c>
      <c r="AX6" s="50" t="s">
        <v>33005</v>
      </c>
      <c r="AY6" s="50" t="s">
        <v>33006</v>
      </c>
      <c r="AZ6" s="50" t="s">
        <v>33007</v>
      </c>
      <c r="BA6" s="50" t="s">
        <v>33008</v>
      </c>
      <c r="BB6" s="50" t="s">
        <v>32796</v>
      </c>
      <c r="BC6" s="50" t="s">
        <v>32806</v>
      </c>
      <c r="BD6" s="50" t="s">
        <v>32807</v>
      </c>
      <c r="BE6" s="50" t="s">
        <v>32807</v>
      </c>
      <c r="BF6" s="50" t="s">
        <v>32808</v>
      </c>
      <c r="BG6" s="50" t="s">
        <v>33009</v>
      </c>
      <c r="BH6" s="50" t="s">
        <v>33034</v>
      </c>
      <c r="BI6" s="57">
        <v>45173</v>
      </c>
      <c r="BJ6" s="50">
        <v>7.0860000000000003</v>
      </c>
      <c r="BK6" s="55">
        <v>257994.17538691577</v>
      </c>
      <c r="BL6" s="56"/>
      <c r="BQ6" s="50">
        <v>0</v>
      </c>
    </row>
    <row r="7" spans="1:69" x14ac:dyDescent="0.25">
      <c r="A7" s="49">
        <v>151</v>
      </c>
      <c r="B7" s="50" t="s">
        <v>33035</v>
      </c>
      <c r="C7" s="50" t="s">
        <v>32995</v>
      </c>
      <c r="D7" s="50" t="s">
        <v>32996</v>
      </c>
      <c r="E7" s="50" t="s">
        <v>34723</v>
      </c>
      <c r="F7" s="50" t="s">
        <v>32997</v>
      </c>
      <c r="G7" s="50">
        <v>5.681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5.681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 t="s">
        <v>32998</v>
      </c>
      <c r="W7" s="50">
        <v>142</v>
      </c>
      <c r="X7" s="50">
        <v>213</v>
      </c>
      <c r="Y7" s="50" t="s">
        <v>32791</v>
      </c>
      <c r="Z7" s="57">
        <v>45208</v>
      </c>
      <c r="AA7" s="50" t="s">
        <v>32792</v>
      </c>
      <c r="AB7" s="50" t="s">
        <v>33036</v>
      </c>
      <c r="AC7" s="50" t="s">
        <v>33037</v>
      </c>
      <c r="AD7" s="50">
        <v>33</v>
      </c>
      <c r="AE7" s="50">
        <v>33</v>
      </c>
      <c r="AF7" s="50">
        <v>200</v>
      </c>
      <c r="AG7" s="50" t="s">
        <v>33038</v>
      </c>
      <c r="AH7" s="50">
        <v>0</v>
      </c>
      <c r="AI7" s="50">
        <v>0</v>
      </c>
      <c r="AJ7" s="50" t="s">
        <v>32796</v>
      </c>
      <c r="AK7" s="50">
        <v>33</v>
      </c>
      <c r="AL7" s="50">
        <v>200</v>
      </c>
      <c r="AM7" s="50" t="s">
        <v>33039</v>
      </c>
      <c r="AN7" s="50">
        <v>0</v>
      </c>
      <c r="AO7" s="50">
        <v>0</v>
      </c>
      <c r="AP7" s="50" t="s">
        <v>32798</v>
      </c>
      <c r="AQ7" s="50" t="s">
        <v>32799</v>
      </c>
      <c r="AR7" s="50">
        <v>0</v>
      </c>
      <c r="AS7" s="50">
        <v>20240201</v>
      </c>
      <c r="AT7" s="50" t="s">
        <v>33040</v>
      </c>
      <c r="AU7" s="50">
        <v>0</v>
      </c>
      <c r="AV7" s="50" t="s">
        <v>33041</v>
      </c>
      <c r="AW7" s="50" t="s">
        <v>32997</v>
      </c>
      <c r="AX7" s="50" t="s">
        <v>33005</v>
      </c>
      <c r="AY7" s="50" t="s">
        <v>33006</v>
      </c>
      <c r="AZ7" s="50" t="s">
        <v>33007</v>
      </c>
      <c r="BA7" s="50" t="s">
        <v>33008</v>
      </c>
      <c r="BB7" s="50" t="s">
        <v>32796</v>
      </c>
      <c r="BC7" s="50" t="s">
        <v>32806</v>
      </c>
      <c r="BD7" s="50" t="s">
        <v>32807</v>
      </c>
      <c r="BE7" s="50" t="s">
        <v>32807</v>
      </c>
      <c r="BF7" s="50" t="s">
        <v>32808</v>
      </c>
      <c r="BG7" s="50" t="s">
        <v>33009</v>
      </c>
      <c r="BH7" s="50" t="s">
        <v>33042</v>
      </c>
      <c r="BI7" s="57">
        <v>45173</v>
      </c>
      <c r="BJ7" s="50">
        <v>5.681</v>
      </c>
      <c r="BK7" s="55">
        <v>206839.53011192047</v>
      </c>
      <c r="BL7" s="56"/>
      <c r="BQ7" s="50">
        <v>0</v>
      </c>
    </row>
    <row r="8" spans="1:69" x14ac:dyDescent="0.25">
      <c r="A8" s="49">
        <v>152</v>
      </c>
      <c r="B8" s="50" t="s">
        <v>33043</v>
      </c>
      <c r="C8" s="50" t="s">
        <v>32995</v>
      </c>
      <c r="D8" s="50" t="s">
        <v>32996</v>
      </c>
      <c r="E8" s="50" t="s">
        <v>34723</v>
      </c>
      <c r="F8" s="50" t="s">
        <v>32997</v>
      </c>
      <c r="G8" s="50">
        <v>11.247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11.247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 t="s">
        <v>33044</v>
      </c>
      <c r="W8" s="50">
        <v>1016</v>
      </c>
      <c r="X8" s="50">
        <v>1524</v>
      </c>
      <c r="Y8" s="50" t="s">
        <v>32791</v>
      </c>
      <c r="Z8" s="57">
        <v>45229</v>
      </c>
      <c r="AA8" s="50" t="s">
        <v>32792</v>
      </c>
      <c r="AB8" s="50" t="s">
        <v>33045</v>
      </c>
      <c r="AC8" s="50" t="s">
        <v>33046</v>
      </c>
      <c r="AD8" s="50">
        <v>249</v>
      </c>
      <c r="AE8" s="50">
        <v>249</v>
      </c>
      <c r="AF8" s="50">
        <v>1525</v>
      </c>
      <c r="AG8" s="50" t="s">
        <v>33047</v>
      </c>
      <c r="AH8" s="50">
        <v>0</v>
      </c>
      <c r="AI8" s="50">
        <v>0</v>
      </c>
      <c r="AJ8" s="50" t="s">
        <v>32796</v>
      </c>
      <c r="AK8" s="50">
        <v>249</v>
      </c>
      <c r="AL8" s="50">
        <v>1525</v>
      </c>
      <c r="AM8" s="50" t="s">
        <v>33048</v>
      </c>
      <c r="AN8" s="50">
        <v>0</v>
      </c>
      <c r="AO8" s="50">
        <v>0</v>
      </c>
      <c r="AP8" s="50" t="s">
        <v>32798</v>
      </c>
      <c r="AQ8" s="50" t="s">
        <v>32799</v>
      </c>
      <c r="AR8" s="50">
        <v>0</v>
      </c>
      <c r="AS8" s="50">
        <v>20240201</v>
      </c>
      <c r="AT8" s="50" t="s">
        <v>33049</v>
      </c>
      <c r="AU8" s="50">
        <v>0</v>
      </c>
      <c r="AV8" s="50" t="s">
        <v>33050</v>
      </c>
      <c r="AW8" s="50" t="s">
        <v>32997</v>
      </c>
      <c r="AX8" s="50" t="s">
        <v>33005</v>
      </c>
      <c r="AY8" s="50" t="s">
        <v>33006</v>
      </c>
      <c r="AZ8" s="50" t="s">
        <v>33007</v>
      </c>
      <c r="BA8" s="50" t="s">
        <v>33008</v>
      </c>
      <c r="BB8" s="50" t="s">
        <v>32796</v>
      </c>
      <c r="BC8" s="50" t="s">
        <v>32806</v>
      </c>
      <c r="BD8" s="50" t="s">
        <v>32807</v>
      </c>
      <c r="BE8" s="50" t="s">
        <v>32807</v>
      </c>
      <c r="BF8" s="50" t="s">
        <v>32808</v>
      </c>
      <c r="BG8" s="50" t="s">
        <v>33009</v>
      </c>
      <c r="BH8" s="50" t="s">
        <v>33051</v>
      </c>
      <c r="BI8" s="57">
        <v>45173</v>
      </c>
      <c r="BJ8" s="50">
        <v>11.247</v>
      </c>
      <c r="BK8" s="55">
        <v>430992.82852061139</v>
      </c>
      <c r="BL8" s="56"/>
      <c r="BQ8" s="50">
        <v>0</v>
      </c>
    </row>
    <row r="9" spans="1:69" x14ac:dyDescent="0.25">
      <c r="A9" s="49">
        <v>152</v>
      </c>
      <c r="B9" s="50" t="s">
        <v>33052</v>
      </c>
      <c r="C9" s="50" t="s">
        <v>32995</v>
      </c>
      <c r="D9" s="50" t="s">
        <v>32996</v>
      </c>
      <c r="E9" s="50" t="s">
        <v>34723</v>
      </c>
      <c r="F9" s="50" t="s">
        <v>32997</v>
      </c>
      <c r="G9" s="50">
        <v>4.93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4.93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 t="s">
        <v>33053</v>
      </c>
      <c r="W9" s="50">
        <v>260</v>
      </c>
      <c r="X9" s="50">
        <v>390</v>
      </c>
      <c r="Y9" s="50" t="s">
        <v>32791</v>
      </c>
      <c r="Z9" s="57">
        <v>45205</v>
      </c>
      <c r="AA9" s="50" t="s">
        <v>32792</v>
      </c>
      <c r="AB9" s="50" t="s">
        <v>33054</v>
      </c>
      <c r="AC9" s="50" t="s">
        <v>33055</v>
      </c>
      <c r="AD9" s="50">
        <v>55</v>
      </c>
      <c r="AE9" s="50">
        <v>55</v>
      </c>
      <c r="AF9" s="50">
        <v>334</v>
      </c>
      <c r="AG9" s="50" t="s">
        <v>33056</v>
      </c>
      <c r="AH9" s="50">
        <v>0</v>
      </c>
      <c r="AI9" s="50">
        <v>0</v>
      </c>
      <c r="AJ9" s="50" t="s">
        <v>32796</v>
      </c>
      <c r="AK9" s="50">
        <v>55</v>
      </c>
      <c r="AL9" s="50">
        <v>334</v>
      </c>
      <c r="AM9" s="50" t="s">
        <v>33057</v>
      </c>
      <c r="AN9" s="50">
        <v>0</v>
      </c>
      <c r="AO9" s="50">
        <v>0</v>
      </c>
      <c r="AP9" s="50" t="s">
        <v>32798</v>
      </c>
      <c r="AQ9" s="50" t="s">
        <v>32799</v>
      </c>
      <c r="AR9" s="50">
        <v>0</v>
      </c>
      <c r="AS9" s="50">
        <v>20240201</v>
      </c>
      <c r="AT9" s="50" t="s">
        <v>33058</v>
      </c>
      <c r="AU9" s="50">
        <v>0</v>
      </c>
      <c r="AV9" s="50" t="s">
        <v>33059</v>
      </c>
      <c r="AW9" s="50" t="s">
        <v>32997</v>
      </c>
      <c r="AX9" s="50" t="s">
        <v>33005</v>
      </c>
      <c r="AY9" s="50" t="s">
        <v>33006</v>
      </c>
      <c r="AZ9" s="50" t="s">
        <v>33007</v>
      </c>
      <c r="BA9" s="50" t="s">
        <v>33008</v>
      </c>
      <c r="BB9" s="50" t="s">
        <v>32796</v>
      </c>
      <c r="BC9" s="50" t="s">
        <v>32806</v>
      </c>
      <c r="BD9" s="50" t="s">
        <v>32807</v>
      </c>
      <c r="BE9" s="50" t="s">
        <v>32807</v>
      </c>
      <c r="BF9" s="50" t="s">
        <v>32808</v>
      </c>
      <c r="BG9" s="50" t="s">
        <v>33009</v>
      </c>
      <c r="BH9" s="50" t="s">
        <v>33060</v>
      </c>
      <c r="BI9" s="57">
        <v>45173</v>
      </c>
      <c r="BJ9" s="50">
        <v>4.93</v>
      </c>
      <c r="BK9" s="55">
        <v>188921.01401321366</v>
      </c>
      <c r="BL9" s="56"/>
      <c r="BQ9" s="50">
        <v>0</v>
      </c>
    </row>
    <row r="10" spans="1:69" x14ac:dyDescent="0.25">
      <c r="A10" s="49">
        <v>152</v>
      </c>
      <c r="B10" s="50" t="s">
        <v>33061</v>
      </c>
      <c r="C10" s="50" t="s">
        <v>32995</v>
      </c>
      <c r="D10" s="50" t="s">
        <v>32996</v>
      </c>
      <c r="E10" s="50" t="s">
        <v>34723</v>
      </c>
      <c r="F10" s="50" t="s">
        <v>32997</v>
      </c>
      <c r="G10" s="50">
        <v>0.36599999999999999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0.36599999999999999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 t="s">
        <v>33062</v>
      </c>
      <c r="W10" s="50">
        <v>72</v>
      </c>
      <c r="X10" s="50">
        <v>108</v>
      </c>
      <c r="Y10" s="50" t="s">
        <v>32791</v>
      </c>
      <c r="Z10" s="57">
        <v>45229</v>
      </c>
      <c r="AA10" s="50" t="s">
        <v>32792</v>
      </c>
      <c r="AB10" s="50" t="s">
        <v>33063</v>
      </c>
      <c r="AC10" s="50" t="s">
        <v>33064</v>
      </c>
      <c r="AD10" s="50">
        <v>2</v>
      </c>
      <c r="AE10" s="50">
        <v>2</v>
      </c>
      <c r="AF10" s="50">
        <v>11</v>
      </c>
      <c r="AG10" s="50" t="s">
        <v>33065</v>
      </c>
      <c r="AH10" s="50">
        <v>0</v>
      </c>
      <c r="AI10" s="50">
        <v>0</v>
      </c>
      <c r="AJ10" s="50" t="s">
        <v>32796</v>
      </c>
      <c r="AK10" s="50">
        <v>2</v>
      </c>
      <c r="AL10" s="50">
        <v>11</v>
      </c>
      <c r="AM10" s="50" t="s">
        <v>33066</v>
      </c>
      <c r="AN10" s="50">
        <v>0</v>
      </c>
      <c r="AO10" s="50">
        <v>0</v>
      </c>
      <c r="AP10" s="50" t="s">
        <v>32798</v>
      </c>
      <c r="AQ10" s="50" t="s">
        <v>32799</v>
      </c>
      <c r="AR10" s="50">
        <v>0</v>
      </c>
      <c r="AS10" s="50">
        <v>20240201</v>
      </c>
      <c r="AT10" s="50" t="s">
        <v>33067</v>
      </c>
      <c r="AU10" s="50">
        <v>0</v>
      </c>
      <c r="AV10" s="50" t="s">
        <v>33068</v>
      </c>
      <c r="AW10" s="50" t="s">
        <v>32997</v>
      </c>
      <c r="AX10" s="50" t="s">
        <v>33005</v>
      </c>
      <c r="AY10" s="50" t="s">
        <v>33006</v>
      </c>
      <c r="AZ10" s="50" t="s">
        <v>33007</v>
      </c>
      <c r="BA10" s="50" t="s">
        <v>33008</v>
      </c>
      <c r="BB10" s="50" t="s">
        <v>32796</v>
      </c>
      <c r="BC10" s="50" t="s">
        <v>32806</v>
      </c>
      <c r="BD10" s="50" t="s">
        <v>32807</v>
      </c>
      <c r="BE10" s="50" t="s">
        <v>32807</v>
      </c>
      <c r="BF10" s="50" t="s">
        <v>32808</v>
      </c>
      <c r="BG10" s="50" t="s">
        <v>33009</v>
      </c>
      <c r="BH10" s="50" t="s">
        <v>33069</v>
      </c>
      <c r="BI10" s="57">
        <v>45173</v>
      </c>
      <c r="BJ10" s="50">
        <v>0.36599999999999999</v>
      </c>
      <c r="BK10" s="55">
        <v>14025.373454124991</v>
      </c>
      <c r="BL10" s="56"/>
      <c r="BQ10" s="50">
        <v>0</v>
      </c>
    </row>
    <row r="11" spans="1:69" x14ac:dyDescent="0.25">
      <c r="A11" s="49">
        <v>152</v>
      </c>
      <c r="B11" s="50" t="s">
        <v>33070</v>
      </c>
      <c r="C11" s="50" t="s">
        <v>32995</v>
      </c>
      <c r="D11" s="50" t="s">
        <v>32996</v>
      </c>
      <c r="E11" s="50" t="s">
        <v>34723</v>
      </c>
      <c r="F11" s="50" t="s">
        <v>32997</v>
      </c>
      <c r="G11" s="50">
        <v>16.094999999999999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16.094999999999999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 t="s">
        <v>33062</v>
      </c>
      <c r="W11" s="50">
        <v>820</v>
      </c>
      <c r="X11" s="50">
        <v>1109</v>
      </c>
      <c r="Y11" s="50" t="s">
        <v>32791</v>
      </c>
      <c r="Z11" s="57">
        <v>45226</v>
      </c>
      <c r="AA11" s="50" t="s">
        <v>32792</v>
      </c>
      <c r="AB11" s="50" t="s">
        <v>33071</v>
      </c>
      <c r="AC11" s="50" t="s">
        <v>33072</v>
      </c>
      <c r="AD11" s="50">
        <v>167</v>
      </c>
      <c r="AE11" s="50">
        <v>167</v>
      </c>
      <c r="AF11" s="50">
        <v>1008</v>
      </c>
      <c r="AG11" s="50" t="s">
        <v>33073</v>
      </c>
      <c r="AH11" s="50">
        <v>0</v>
      </c>
      <c r="AI11" s="50">
        <v>0</v>
      </c>
      <c r="AJ11" s="50" t="s">
        <v>32796</v>
      </c>
      <c r="AK11" s="50">
        <v>167</v>
      </c>
      <c r="AL11" s="50">
        <v>1008</v>
      </c>
      <c r="AM11" s="50" t="s">
        <v>33074</v>
      </c>
      <c r="AN11" s="50">
        <v>0</v>
      </c>
      <c r="AO11" s="50">
        <v>0</v>
      </c>
      <c r="AP11" s="50" t="s">
        <v>32798</v>
      </c>
      <c r="AQ11" s="50" t="s">
        <v>32799</v>
      </c>
      <c r="AR11" s="50">
        <v>0</v>
      </c>
      <c r="AS11" s="50">
        <v>20240201</v>
      </c>
      <c r="AT11" s="50" t="s">
        <v>33075</v>
      </c>
      <c r="AU11" s="50">
        <v>0</v>
      </c>
      <c r="AV11" s="50" t="s">
        <v>33076</v>
      </c>
      <c r="AW11" s="50" t="s">
        <v>32997</v>
      </c>
      <c r="AX11" s="50" t="s">
        <v>33005</v>
      </c>
      <c r="AY11" s="50" t="s">
        <v>33006</v>
      </c>
      <c r="AZ11" s="50" t="s">
        <v>33007</v>
      </c>
      <c r="BA11" s="50" t="s">
        <v>33008</v>
      </c>
      <c r="BB11" s="50" t="s">
        <v>32796</v>
      </c>
      <c r="BC11" s="50" t="s">
        <v>32806</v>
      </c>
      <c r="BD11" s="50" t="s">
        <v>32807</v>
      </c>
      <c r="BE11" s="50" t="s">
        <v>32807</v>
      </c>
      <c r="BF11" s="50" t="s">
        <v>32808</v>
      </c>
      <c r="BG11" s="50" t="s">
        <v>33009</v>
      </c>
      <c r="BH11" s="50" t="s">
        <v>33077</v>
      </c>
      <c r="BI11" s="57">
        <v>45173</v>
      </c>
      <c r="BJ11" s="50">
        <v>16.094999999999999</v>
      </c>
      <c r="BK11" s="55">
        <v>616771.545749021</v>
      </c>
      <c r="BL11" s="56"/>
      <c r="BQ11" s="50">
        <v>0</v>
      </c>
    </row>
    <row r="12" spans="1:69" x14ac:dyDescent="0.25">
      <c r="A12" s="49">
        <v>152</v>
      </c>
      <c r="B12" s="50" t="s">
        <v>33078</v>
      </c>
      <c r="C12" s="50" t="s">
        <v>32995</v>
      </c>
      <c r="D12" s="50" t="s">
        <v>32996</v>
      </c>
      <c r="E12" s="50" t="s">
        <v>34723</v>
      </c>
      <c r="F12" s="50" t="s">
        <v>32997</v>
      </c>
      <c r="G12" s="50">
        <v>11.528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11.528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 t="s">
        <v>33062</v>
      </c>
      <c r="W12" s="50">
        <v>420</v>
      </c>
      <c r="X12" s="50">
        <v>569</v>
      </c>
      <c r="Y12" s="50" t="s">
        <v>32791</v>
      </c>
      <c r="Z12" s="57">
        <v>45229</v>
      </c>
      <c r="AA12" s="50" t="s">
        <v>32792</v>
      </c>
      <c r="AB12" s="50" t="s">
        <v>33079</v>
      </c>
      <c r="AC12" s="50" t="s">
        <v>33080</v>
      </c>
      <c r="AD12" s="50">
        <v>85</v>
      </c>
      <c r="AE12" s="50">
        <v>85</v>
      </c>
      <c r="AF12" s="50">
        <v>509</v>
      </c>
      <c r="AG12" s="50" t="s">
        <v>33081</v>
      </c>
      <c r="AH12" s="50">
        <v>0</v>
      </c>
      <c r="AI12" s="50">
        <v>0</v>
      </c>
      <c r="AJ12" s="50" t="s">
        <v>32796</v>
      </c>
      <c r="AK12" s="50">
        <v>85</v>
      </c>
      <c r="AL12" s="50">
        <v>509</v>
      </c>
      <c r="AM12" s="50" t="s">
        <v>33082</v>
      </c>
      <c r="AN12" s="50">
        <v>0</v>
      </c>
      <c r="AO12" s="50">
        <v>0</v>
      </c>
      <c r="AP12" s="50" t="s">
        <v>32798</v>
      </c>
      <c r="AQ12" s="50" t="s">
        <v>32799</v>
      </c>
      <c r="AR12" s="50">
        <v>0</v>
      </c>
      <c r="AS12" s="50">
        <v>20240201</v>
      </c>
      <c r="AT12" s="50" t="s">
        <v>33083</v>
      </c>
      <c r="AU12" s="50">
        <v>0</v>
      </c>
      <c r="AV12" s="50" t="s">
        <v>33084</v>
      </c>
      <c r="AW12" s="50" t="s">
        <v>32997</v>
      </c>
      <c r="AX12" s="50" t="s">
        <v>33005</v>
      </c>
      <c r="AY12" s="50" t="s">
        <v>33006</v>
      </c>
      <c r="AZ12" s="50" t="s">
        <v>33007</v>
      </c>
      <c r="BA12" s="50" t="s">
        <v>33008</v>
      </c>
      <c r="BB12" s="50" t="s">
        <v>32796</v>
      </c>
      <c r="BC12" s="50" t="s">
        <v>32806</v>
      </c>
      <c r="BD12" s="50" t="s">
        <v>32807</v>
      </c>
      <c r="BE12" s="50" t="s">
        <v>32807</v>
      </c>
      <c r="BF12" s="50" t="s">
        <v>32808</v>
      </c>
      <c r="BG12" s="50" t="s">
        <v>33009</v>
      </c>
      <c r="BH12" s="50" t="s">
        <v>33085</v>
      </c>
      <c r="BI12" s="57">
        <v>45173</v>
      </c>
      <c r="BJ12" s="50">
        <v>11.528</v>
      </c>
      <c r="BK12" s="55">
        <v>441760.94311243959</v>
      </c>
      <c r="BL12" s="56"/>
      <c r="BQ12" s="50">
        <v>0</v>
      </c>
    </row>
    <row r="13" spans="1:69" x14ac:dyDescent="0.25">
      <c r="A13" s="49">
        <v>152</v>
      </c>
      <c r="B13" s="50" t="s">
        <v>33086</v>
      </c>
      <c r="C13" s="50" t="s">
        <v>32995</v>
      </c>
      <c r="D13" s="50" t="s">
        <v>32996</v>
      </c>
      <c r="E13" s="50" t="s">
        <v>34723</v>
      </c>
      <c r="F13" s="50" t="s">
        <v>32997</v>
      </c>
      <c r="G13" s="50">
        <v>4.6609999999999996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4.6609999999999996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 t="s">
        <v>33044</v>
      </c>
      <c r="W13" s="50">
        <v>584</v>
      </c>
      <c r="X13" s="50">
        <v>876</v>
      </c>
      <c r="Y13" s="50" t="s">
        <v>32791</v>
      </c>
      <c r="Z13" s="57">
        <v>45226</v>
      </c>
      <c r="AA13" s="50" t="s">
        <v>32792</v>
      </c>
      <c r="AB13" s="50" t="s">
        <v>33087</v>
      </c>
      <c r="AC13" s="50" t="s">
        <v>33088</v>
      </c>
      <c r="AD13" s="50">
        <v>142</v>
      </c>
      <c r="AE13" s="50">
        <v>142</v>
      </c>
      <c r="AF13" s="50">
        <v>876</v>
      </c>
      <c r="AG13" s="50" t="s">
        <v>33089</v>
      </c>
      <c r="AH13" s="50">
        <v>0</v>
      </c>
      <c r="AI13" s="50">
        <v>0</v>
      </c>
      <c r="AJ13" s="50" t="s">
        <v>32796</v>
      </c>
      <c r="AK13" s="50">
        <v>142</v>
      </c>
      <c r="AL13" s="50">
        <v>876</v>
      </c>
      <c r="AM13" s="50" t="s">
        <v>33090</v>
      </c>
      <c r="AN13" s="50">
        <v>0</v>
      </c>
      <c r="AO13" s="50">
        <v>0</v>
      </c>
      <c r="AP13" s="50" t="s">
        <v>32798</v>
      </c>
      <c r="AQ13" s="50" t="s">
        <v>32799</v>
      </c>
      <c r="AR13" s="50">
        <v>0</v>
      </c>
      <c r="AS13" s="50">
        <v>20240201</v>
      </c>
      <c r="AT13" s="50" t="s">
        <v>33091</v>
      </c>
      <c r="AU13" s="50">
        <v>0</v>
      </c>
      <c r="AV13" s="50" t="s">
        <v>33092</v>
      </c>
      <c r="AW13" s="50" t="s">
        <v>32997</v>
      </c>
      <c r="AX13" s="50" t="s">
        <v>33005</v>
      </c>
      <c r="AY13" s="50" t="s">
        <v>33006</v>
      </c>
      <c r="AZ13" s="50" t="s">
        <v>33007</v>
      </c>
      <c r="BA13" s="50" t="s">
        <v>33008</v>
      </c>
      <c r="BB13" s="50" t="s">
        <v>32796</v>
      </c>
      <c r="BC13" s="50" t="s">
        <v>32806</v>
      </c>
      <c r="BD13" s="50" t="s">
        <v>32807</v>
      </c>
      <c r="BE13" s="50" t="s">
        <v>32807</v>
      </c>
      <c r="BF13" s="50" t="s">
        <v>32808</v>
      </c>
      <c r="BG13" s="50" t="s">
        <v>33009</v>
      </c>
      <c r="BH13" s="50" t="s">
        <v>33093</v>
      </c>
      <c r="BI13" s="57">
        <v>45173</v>
      </c>
      <c r="BJ13" s="50">
        <v>4.6609999999999996</v>
      </c>
      <c r="BK13" s="55">
        <v>178612.74773135677</v>
      </c>
      <c r="BL13" s="56"/>
      <c r="BQ13" s="50">
        <v>0</v>
      </c>
    </row>
    <row r="14" spans="1:69" x14ac:dyDescent="0.25">
      <c r="A14" s="49">
        <v>152</v>
      </c>
      <c r="B14" s="50" t="s">
        <v>33094</v>
      </c>
      <c r="C14" s="50" t="s">
        <v>32995</v>
      </c>
      <c r="D14" s="50" t="s">
        <v>32996</v>
      </c>
      <c r="E14" s="50" t="s">
        <v>34723</v>
      </c>
      <c r="F14" s="50" t="s">
        <v>32997</v>
      </c>
      <c r="G14" s="50">
        <v>0.51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0.51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 t="s">
        <v>33062</v>
      </c>
      <c r="W14" s="50">
        <v>112</v>
      </c>
      <c r="X14" s="50">
        <v>168</v>
      </c>
      <c r="Y14" s="50" t="s">
        <v>32791</v>
      </c>
      <c r="Z14" s="57">
        <v>45229</v>
      </c>
      <c r="AA14" s="50" t="s">
        <v>32792</v>
      </c>
      <c r="AB14" s="50" t="s">
        <v>33095</v>
      </c>
      <c r="AC14" s="50" t="s">
        <v>33096</v>
      </c>
      <c r="AD14" s="50">
        <v>3</v>
      </c>
      <c r="AE14" s="50">
        <v>3</v>
      </c>
      <c r="AF14" s="50">
        <v>17</v>
      </c>
      <c r="AG14" s="50" t="s">
        <v>33097</v>
      </c>
      <c r="AH14" s="50">
        <v>0</v>
      </c>
      <c r="AI14" s="50">
        <v>0</v>
      </c>
      <c r="AJ14" s="50" t="s">
        <v>32796</v>
      </c>
      <c r="AK14" s="50">
        <v>3</v>
      </c>
      <c r="AL14" s="50">
        <v>17</v>
      </c>
      <c r="AM14" s="50" t="s">
        <v>33098</v>
      </c>
      <c r="AN14" s="50">
        <v>0</v>
      </c>
      <c r="AO14" s="50">
        <v>0</v>
      </c>
      <c r="AP14" s="50" t="s">
        <v>32798</v>
      </c>
      <c r="AQ14" s="50" t="s">
        <v>32799</v>
      </c>
      <c r="AR14" s="50">
        <v>0</v>
      </c>
      <c r="AS14" s="50">
        <v>20240201</v>
      </c>
      <c r="AT14" s="50" t="s">
        <v>33099</v>
      </c>
      <c r="AU14" s="50">
        <v>0</v>
      </c>
      <c r="AV14" s="50" t="s">
        <v>33100</v>
      </c>
      <c r="AW14" s="50" t="s">
        <v>32997</v>
      </c>
      <c r="AX14" s="50" t="s">
        <v>33005</v>
      </c>
      <c r="AY14" s="50" t="s">
        <v>33006</v>
      </c>
      <c r="AZ14" s="50" t="s">
        <v>33007</v>
      </c>
      <c r="BA14" s="50" t="s">
        <v>33008</v>
      </c>
      <c r="BB14" s="50" t="s">
        <v>32796</v>
      </c>
      <c r="BC14" s="50" t="s">
        <v>32806</v>
      </c>
      <c r="BD14" s="50" t="s">
        <v>32807</v>
      </c>
      <c r="BE14" s="50" t="s">
        <v>32807</v>
      </c>
      <c r="BF14" s="50" t="s">
        <v>32808</v>
      </c>
      <c r="BG14" s="50" t="s">
        <v>33009</v>
      </c>
      <c r="BH14" s="50" t="s">
        <v>33101</v>
      </c>
      <c r="BI14" s="57">
        <v>45173</v>
      </c>
      <c r="BJ14" s="50">
        <v>0.51</v>
      </c>
      <c r="BK14" s="55">
        <v>19543.553173780725</v>
      </c>
      <c r="BL14" s="56"/>
      <c r="BQ14" s="50">
        <v>0</v>
      </c>
    </row>
    <row r="15" spans="1:69" x14ac:dyDescent="0.25">
      <c r="A15" s="49">
        <v>152</v>
      </c>
      <c r="B15" s="50" t="s">
        <v>33113</v>
      </c>
      <c r="C15" s="50" t="s">
        <v>33102</v>
      </c>
      <c r="D15" s="50" t="s">
        <v>32985</v>
      </c>
      <c r="E15" s="50" t="s">
        <v>34724</v>
      </c>
      <c r="F15" s="50" t="s">
        <v>33114</v>
      </c>
      <c r="G15" s="50">
        <v>1.6830000000000001</v>
      </c>
      <c r="H15" s="50">
        <v>0</v>
      </c>
      <c r="I15" s="50">
        <v>0</v>
      </c>
      <c r="J15" s="50">
        <v>1.6830000000000001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 t="s">
        <v>33115</v>
      </c>
      <c r="W15" s="50">
        <v>4750</v>
      </c>
      <c r="X15" s="50">
        <v>5250</v>
      </c>
      <c r="Y15" s="50" t="s">
        <v>32812</v>
      </c>
      <c r="Z15" s="57">
        <v>45258</v>
      </c>
      <c r="AA15" s="50" t="s">
        <v>32792</v>
      </c>
      <c r="AB15" s="50" t="s">
        <v>33116</v>
      </c>
      <c r="AC15" s="50" t="s">
        <v>33117</v>
      </c>
      <c r="AD15" s="50">
        <v>88</v>
      </c>
      <c r="AE15" s="50">
        <v>88</v>
      </c>
      <c r="AF15" s="50">
        <v>536</v>
      </c>
      <c r="AG15" s="50" t="s">
        <v>33118</v>
      </c>
      <c r="AH15" s="50">
        <v>180</v>
      </c>
      <c r="AI15" s="50">
        <v>1096</v>
      </c>
      <c r="AJ15" s="50" t="s">
        <v>33119</v>
      </c>
      <c r="AK15" s="50">
        <v>268</v>
      </c>
      <c r="AL15" s="50">
        <v>1632</v>
      </c>
      <c r="AM15" s="50" t="s">
        <v>33120</v>
      </c>
      <c r="AN15" s="50">
        <v>0</v>
      </c>
      <c r="AO15" s="50">
        <v>0</v>
      </c>
      <c r="AP15" s="50" t="s">
        <v>32798</v>
      </c>
      <c r="AQ15" s="50" t="s">
        <v>32799</v>
      </c>
      <c r="AR15" s="50">
        <v>0</v>
      </c>
      <c r="AS15" s="50">
        <v>20240201</v>
      </c>
      <c r="AT15" s="50" t="s">
        <v>33121</v>
      </c>
      <c r="AU15" s="50">
        <v>0</v>
      </c>
      <c r="AV15" s="50" t="s">
        <v>33122</v>
      </c>
      <c r="AW15" s="50" t="s">
        <v>33114</v>
      </c>
      <c r="AX15" s="50" t="s">
        <v>33123</v>
      </c>
      <c r="AY15" s="50" t="s">
        <v>33124</v>
      </c>
      <c r="AZ15" s="50" t="s">
        <v>33125</v>
      </c>
      <c r="BA15" s="50" t="s">
        <v>32859</v>
      </c>
      <c r="BB15" s="50" t="s">
        <v>32796</v>
      </c>
      <c r="BC15" s="50" t="s">
        <v>32806</v>
      </c>
      <c r="BD15" s="50" t="s">
        <v>32807</v>
      </c>
      <c r="BE15" s="50" t="s">
        <v>32807</v>
      </c>
      <c r="BF15" s="50" t="s">
        <v>32808</v>
      </c>
      <c r="BG15" s="50" t="s">
        <v>33106</v>
      </c>
      <c r="BH15" s="50" t="s">
        <v>33126</v>
      </c>
      <c r="BI15" s="57">
        <v>45138</v>
      </c>
      <c r="BJ15" s="50">
        <v>1.6830000000000001</v>
      </c>
      <c r="BK15" s="55">
        <v>64493.725473476392</v>
      </c>
      <c r="BL15" s="56"/>
      <c r="BQ15" s="50">
        <v>0</v>
      </c>
    </row>
    <row r="16" spans="1:69" x14ac:dyDescent="0.25">
      <c r="A16" s="49">
        <v>152</v>
      </c>
      <c r="B16" s="50" t="s">
        <v>33127</v>
      </c>
      <c r="C16" s="50" t="s">
        <v>33102</v>
      </c>
      <c r="D16" s="50" t="s">
        <v>32985</v>
      </c>
      <c r="E16" s="50" t="s">
        <v>34724</v>
      </c>
      <c r="F16" s="50" t="s">
        <v>33114</v>
      </c>
      <c r="G16" s="50">
        <v>3.4169999999999998</v>
      </c>
      <c r="H16" s="50">
        <v>0</v>
      </c>
      <c r="I16" s="50">
        <v>0</v>
      </c>
      <c r="J16" s="50">
        <v>3.4169999999999998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 t="s">
        <v>33115</v>
      </c>
      <c r="W16" s="50">
        <v>4750</v>
      </c>
      <c r="X16" s="50">
        <v>5250</v>
      </c>
      <c r="Y16" s="50" t="s">
        <v>32812</v>
      </c>
      <c r="Z16" s="57">
        <v>45258</v>
      </c>
      <c r="AA16" s="50" t="s">
        <v>32792</v>
      </c>
      <c r="AB16" s="50" t="s">
        <v>33128</v>
      </c>
      <c r="AC16" s="50" t="s">
        <v>33129</v>
      </c>
      <c r="AD16" s="50">
        <v>147</v>
      </c>
      <c r="AE16" s="50">
        <v>147</v>
      </c>
      <c r="AF16" s="50">
        <v>890</v>
      </c>
      <c r="AG16" s="50" t="s">
        <v>33130</v>
      </c>
      <c r="AH16" s="50">
        <v>72</v>
      </c>
      <c r="AI16" s="50">
        <v>436</v>
      </c>
      <c r="AJ16" s="50" t="s">
        <v>33131</v>
      </c>
      <c r="AK16" s="50">
        <v>219</v>
      </c>
      <c r="AL16" s="50">
        <v>1326</v>
      </c>
      <c r="AM16" s="50" t="s">
        <v>33132</v>
      </c>
      <c r="AN16" s="50">
        <v>0</v>
      </c>
      <c r="AO16" s="50">
        <v>0</v>
      </c>
      <c r="AP16" s="50" t="s">
        <v>32798</v>
      </c>
      <c r="AQ16" s="50" t="s">
        <v>32799</v>
      </c>
      <c r="AR16" s="50">
        <v>0</v>
      </c>
      <c r="AS16" s="50">
        <v>20240201</v>
      </c>
      <c r="AT16" s="50" t="s">
        <v>33133</v>
      </c>
      <c r="AU16" s="50">
        <v>0</v>
      </c>
      <c r="AV16" s="50" t="s">
        <v>33134</v>
      </c>
      <c r="AW16" s="50" t="s">
        <v>33114</v>
      </c>
      <c r="AX16" s="50" t="s">
        <v>33123</v>
      </c>
      <c r="AY16" s="50" t="s">
        <v>33124</v>
      </c>
      <c r="AZ16" s="50" t="s">
        <v>33125</v>
      </c>
      <c r="BA16" s="50" t="s">
        <v>32859</v>
      </c>
      <c r="BB16" s="50" t="s">
        <v>32796</v>
      </c>
      <c r="BC16" s="50" t="s">
        <v>32806</v>
      </c>
      <c r="BD16" s="50" t="s">
        <v>32807</v>
      </c>
      <c r="BE16" s="50" t="s">
        <v>32807</v>
      </c>
      <c r="BF16" s="50" t="s">
        <v>32808</v>
      </c>
      <c r="BG16" s="50" t="s">
        <v>33106</v>
      </c>
      <c r="BH16" s="50" t="s">
        <v>33126</v>
      </c>
      <c r="BI16" s="57">
        <v>45138</v>
      </c>
      <c r="BJ16" s="50">
        <v>3.4169999999999998</v>
      </c>
      <c r="BK16" s="55">
        <v>130941.80626433085</v>
      </c>
      <c r="BL16" s="56"/>
      <c r="BQ16" s="50">
        <v>0</v>
      </c>
    </row>
    <row r="17" spans="1:69" x14ac:dyDescent="0.25">
      <c r="A17" s="49">
        <v>151</v>
      </c>
      <c r="B17" s="50" t="s">
        <v>33140</v>
      </c>
      <c r="C17" s="50" t="s">
        <v>33135</v>
      </c>
      <c r="D17" s="50" t="s">
        <v>32985</v>
      </c>
      <c r="E17" s="50">
        <v>2243</v>
      </c>
      <c r="F17" s="50" t="s">
        <v>33141</v>
      </c>
      <c r="G17" s="50">
        <v>4.0380000000000003</v>
      </c>
      <c r="H17" s="50">
        <v>0</v>
      </c>
      <c r="I17" s="50">
        <v>4.0380000000000003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 t="s">
        <v>33012</v>
      </c>
      <c r="W17" s="50">
        <v>3800</v>
      </c>
      <c r="X17" s="50">
        <v>4200</v>
      </c>
      <c r="Y17" s="50" t="s">
        <v>32812</v>
      </c>
      <c r="Z17" s="57">
        <v>45258</v>
      </c>
      <c r="AA17" s="50" t="s">
        <v>32792</v>
      </c>
      <c r="AB17" s="50" t="s">
        <v>33142</v>
      </c>
      <c r="AC17" s="50" t="s">
        <v>33143</v>
      </c>
      <c r="AD17" s="50">
        <v>10</v>
      </c>
      <c r="AE17" s="50">
        <v>10</v>
      </c>
      <c r="AF17" s="50">
        <v>122</v>
      </c>
      <c r="AG17" s="50" t="s">
        <v>33144</v>
      </c>
      <c r="AH17" s="50">
        <v>0</v>
      </c>
      <c r="AI17" s="50">
        <v>0</v>
      </c>
      <c r="AJ17" s="50" t="s">
        <v>32796</v>
      </c>
      <c r="AK17" s="50">
        <v>10</v>
      </c>
      <c r="AL17" s="50">
        <v>122</v>
      </c>
      <c r="AM17" s="50" t="s">
        <v>33145</v>
      </c>
      <c r="AN17" s="50">
        <v>0</v>
      </c>
      <c r="AO17" s="50">
        <v>0</v>
      </c>
      <c r="AP17" s="50" t="s">
        <v>32798</v>
      </c>
      <c r="AQ17" s="50" t="s">
        <v>32799</v>
      </c>
      <c r="AR17" s="50">
        <v>0</v>
      </c>
      <c r="AS17" s="50">
        <v>20240201</v>
      </c>
      <c r="AT17" s="50" t="s">
        <v>32884</v>
      </c>
      <c r="AU17" s="50">
        <v>0</v>
      </c>
      <c r="AV17" s="50" t="s">
        <v>33146</v>
      </c>
      <c r="AW17" s="50" t="s">
        <v>33141</v>
      </c>
      <c r="AX17" s="50" t="s">
        <v>33147</v>
      </c>
      <c r="AY17" s="50" t="s">
        <v>33148</v>
      </c>
      <c r="AZ17" s="50" t="s">
        <v>33149</v>
      </c>
      <c r="BA17" s="50" t="s">
        <v>32859</v>
      </c>
      <c r="BB17" s="50" t="s">
        <v>32796</v>
      </c>
      <c r="BC17" s="50" t="s">
        <v>32806</v>
      </c>
      <c r="BD17" s="50" t="s">
        <v>32807</v>
      </c>
      <c r="BE17" s="50" t="s">
        <v>32807</v>
      </c>
      <c r="BF17" s="50" t="s">
        <v>32808</v>
      </c>
      <c r="BG17" s="50" t="s">
        <v>33150</v>
      </c>
      <c r="BH17" s="50" t="s">
        <v>33107</v>
      </c>
      <c r="BI17" s="57">
        <v>45222</v>
      </c>
      <c r="BJ17" s="50">
        <v>4.0380000000000003</v>
      </c>
      <c r="BK17" s="55">
        <v>147019.54279034236</v>
      </c>
      <c r="BL17" s="56"/>
      <c r="BQ17" s="50">
        <v>0</v>
      </c>
    </row>
    <row r="18" spans="1:69" x14ac:dyDescent="0.25">
      <c r="A18" s="49">
        <v>152</v>
      </c>
      <c r="B18" s="50" t="s">
        <v>33151</v>
      </c>
      <c r="C18" s="50" t="s">
        <v>33135</v>
      </c>
      <c r="D18" s="50" t="s">
        <v>32985</v>
      </c>
      <c r="E18" s="50">
        <v>2243</v>
      </c>
      <c r="F18" s="50" t="s">
        <v>33141</v>
      </c>
      <c r="G18" s="50">
        <v>0.59899999999999998</v>
      </c>
      <c r="H18" s="50">
        <v>0</v>
      </c>
      <c r="I18" s="50">
        <v>0</v>
      </c>
      <c r="J18" s="50">
        <v>0.59899999999999998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 t="s">
        <v>33152</v>
      </c>
      <c r="W18" s="50">
        <v>2850</v>
      </c>
      <c r="X18" s="50">
        <v>3150</v>
      </c>
      <c r="Y18" s="50" t="s">
        <v>32812</v>
      </c>
      <c r="Z18" s="57">
        <v>45240</v>
      </c>
      <c r="AA18" s="50" t="s">
        <v>32792</v>
      </c>
      <c r="AB18" s="50" t="s">
        <v>33153</v>
      </c>
      <c r="AC18" s="50" t="s">
        <v>33154</v>
      </c>
      <c r="AD18" s="50">
        <v>5</v>
      </c>
      <c r="AE18" s="50">
        <v>5</v>
      </c>
      <c r="AF18" s="50">
        <v>30</v>
      </c>
      <c r="AG18" s="50" t="s">
        <v>33155</v>
      </c>
      <c r="AH18" s="50">
        <v>0</v>
      </c>
      <c r="AI18" s="50">
        <v>0</v>
      </c>
      <c r="AJ18" s="50" t="s">
        <v>32796</v>
      </c>
      <c r="AK18" s="50">
        <v>5</v>
      </c>
      <c r="AL18" s="50">
        <v>30</v>
      </c>
      <c r="AM18" s="50" t="s">
        <v>33156</v>
      </c>
      <c r="AN18" s="50">
        <v>0</v>
      </c>
      <c r="AO18" s="50">
        <v>0</v>
      </c>
      <c r="AP18" s="50" t="s">
        <v>32798</v>
      </c>
      <c r="AQ18" s="50" t="s">
        <v>32799</v>
      </c>
      <c r="AR18" s="50">
        <v>0</v>
      </c>
      <c r="AS18" s="50">
        <v>20240201</v>
      </c>
      <c r="AT18" s="50" t="s">
        <v>32884</v>
      </c>
      <c r="AU18" s="50">
        <v>0</v>
      </c>
      <c r="AV18" s="50" t="s">
        <v>33157</v>
      </c>
      <c r="AW18" s="50" t="s">
        <v>33141</v>
      </c>
      <c r="AX18" s="50" t="s">
        <v>33147</v>
      </c>
      <c r="AY18" s="50" t="s">
        <v>33148</v>
      </c>
      <c r="AZ18" s="50" t="s">
        <v>33149</v>
      </c>
      <c r="BA18" s="50" t="s">
        <v>32859</v>
      </c>
      <c r="BB18" s="50" t="s">
        <v>32796</v>
      </c>
      <c r="BC18" s="50" t="s">
        <v>32806</v>
      </c>
      <c r="BD18" s="50" t="s">
        <v>32807</v>
      </c>
      <c r="BE18" s="50" t="s">
        <v>32807</v>
      </c>
      <c r="BF18" s="50" t="s">
        <v>32808</v>
      </c>
      <c r="BG18" s="50" t="s">
        <v>33106</v>
      </c>
      <c r="BH18" s="50" t="s">
        <v>32920</v>
      </c>
      <c r="BI18" s="57">
        <v>45222</v>
      </c>
      <c r="BJ18" s="50">
        <v>0.59899999999999998</v>
      </c>
      <c r="BK18" s="55">
        <v>22954.094806067948</v>
      </c>
      <c r="BL18" s="56"/>
      <c r="BQ18" s="50">
        <v>0</v>
      </c>
    </row>
    <row r="19" spans="1:69" x14ac:dyDescent="0.25">
      <c r="A19" s="49">
        <v>151</v>
      </c>
      <c r="B19" s="50" t="s">
        <v>33158</v>
      </c>
      <c r="C19" s="50" t="s">
        <v>32787</v>
      </c>
      <c r="D19" s="50" t="s">
        <v>33159</v>
      </c>
      <c r="E19" s="50">
        <v>709407</v>
      </c>
      <c r="F19" s="50" t="s">
        <v>33160</v>
      </c>
      <c r="G19" s="50">
        <v>3.0819999999999999</v>
      </c>
      <c r="H19" s="50">
        <v>0</v>
      </c>
      <c r="I19" s="50">
        <v>3.0819999999999999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 t="s">
        <v>33161</v>
      </c>
      <c r="W19" s="50">
        <v>68</v>
      </c>
      <c r="X19" s="50">
        <v>83</v>
      </c>
      <c r="Y19" s="50" t="s">
        <v>32791</v>
      </c>
      <c r="Z19" s="57">
        <v>45243</v>
      </c>
      <c r="AA19" s="50" t="s">
        <v>32792</v>
      </c>
      <c r="AB19" s="50" t="s">
        <v>33162</v>
      </c>
      <c r="AC19" s="50" t="s">
        <v>33163</v>
      </c>
      <c r="AD19" s="50">
        <v>13</v>
      </c>
      <c r="AE19" s="50">
        <v>13</v>
      </c>
      <c r="AF19" s="50">
        <v>78</v>
      </c>
      <c r="AG19" s="50" t="s">
        <v>33164</v>
      </c>
      <c r="AH19" s="50">
        <v>0</v>
      </c>
      <c r="AI19" s="50">
        <v>0</v>
      </c>
      <c r="AJ19" s="50" t="s">
        <v>32796</v>
      </c>
      <c r="AK19" s="50">
        <v>13</v>
      </c>
      <c r="AL19" s="50">
        <v>78</v>
      </c>
      <c r="AM19" s="50" t="s">
        <v>33165</v>
      </c>
      <c r="AN19" s="50">
        <v>0</v>
      </c>
      <c r="AO19" s="50">
        <v>0</v>
      </c>
      <c r="AP19" s="50" t="s">
        <v>32798</v>
      </c>
      <c r="AQ19" s="50" t="s">
        <v>32799</v>
      </c>
      <c r="AR19" s="50">
        <v>0</v>
      </c>
      <c r="AS19" s="50">
        <v>20240201</v>
      </c>
      <c r="AT19" s="50" t="s">
        <v>32813</v>
      </c>
      <c r="AU19" s="50">
        <v>0</v>
      </c>
      <c r="AV19" s="50" t="s">
        <v>33166</v>
      </c>
      <c r="AW19" s="50" t="s">
        <v>33167</v>
      </c>
      <c r="AX19" s="50" t="s">
        <v>33168</v>
      </c>
      <c r="AY19" s="50" t="s">
        <v>33169</v>
      </c>
      <c r="AZ19" s="50" t="s">
        <v>33170</v>
      </c>
      <c r="BA19" s="50" t="s">
        <v>33171</v>
      </c>
      <c r="BB19" s="50" t="s">
        <v>32796</v>
      </c>
      <c r="BC19" s="50" t="s">
        <v>32806</v>
      </c>
      <c r="BD19" s="50" t="s">
        <v>32807</v>
      </c>
      <c r="BE19" s="50" t="s">
        <v>32807</v>
      </c>
      <c r="BF19" s="50" t="s">
        <v>32808</v>
      </c>
      <c r="BG19" s="50" t="s">
        <v>33172</v>
      </c>
      <c r="BH19" s="50" t="s">
        <v>32920</v>
      </c>
      <c r="BI19" s="57">
        <v>45222</v>
      </c>
      <c r="BJ19" s="50">
        <v>3.0819999999999999</v>
      </c>
      <c r="BK19" s="55">
        <v>112212.53860322809</v>
      </c>
      <c r="BL19" s="56"/>
      <c r="BQ19" s="50">
        <v>68</v>
      </c>
    </row>
    <row r="20" spans="1:69" x14ac:dyDescent="0.25">
      <c r="A20" s="49">
        <v>151</v>
      </c>
      <c r="B20" s="50" t="s">
        <v>33173</v>
      </c>
      <c r="C20" s="50" t="s">
        <v>32787</v>
      </c>
      <c r="D20" s="50" t="s">
        <v>33159</v>
      </c>
      <c r="E20" s="50">
        <v>709407</v>
      </c>
      <c r="F20" s="50" t="s">
        <v>33160</v>
      </c>
      <c r="G20" s="50">
        <v>2.8439999999999999</v>
      </c>
      <c r="H20" s="50">
        <v>0</v>
      </c>
      <c r="I20" s="50">
        <v>2.8439999999999999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 t="s">
        <v>33174</v>
      </c>
      <c r="W20" s="50">
        <v>68</v>
      </c>
      <c r="X20" s="50">
        <v>83</v>
      </c>
      <c r="Y20" s="50" t="s">
        <v>32791</v>
      </c>
      <c r="Z20" s="57">
        <v>45254</v>
      </c>
      <c r="AA20" s="50" t="s">
        <v>32792</v>
      </c>
      <c r="AB20" s="50" t="s">
        <v>33175</v>
      </c>
      <c r="AC20" s="50" t="s">
        <v>33176</v>
      </c>
      <c r="AD20" s="50">
        <v>12</v>
      </c>
      <c r="AE20" s="50">
        <v>12</v>
      </c>
      <c r="AF20" s="50">
        <v>73</v>
      </c>
      <c r="AG20" s="50" t="s">
        <v>33177</v>
      </c>
      <c r="AH20" s="50">
        <v>0</v>
      </c>
      <c r="AI20" s="50">
        <v>0</v>
      </c>
      <c r="AJ20" s="50" t="s">
        <v>32796</v>
      </c>
      <c r="AK20" s="50">
        <v>12</v>
      </c>
      <c r="AL20" s="50">
        <v>73</v>
      </c>
      <c r="AM20" s="50" t="s">
        <v>33178</v>
      </c>
      <c r="AN20" s="50">
        <v>0</v>
      </c>
      <c r="AO20" s="50">
        <v>0</v>
      </c>
      <c r="AP20" s="50" t="s">
        <v>32798</v>
      </c>
      <c r="AQ20" s="50" t="s">
        <v>32799</v>
      </c>
      <c r="AR20" s="50">
        <v>0</v>
      </c>
      <c r="AS20" s="50">
        <v>20240201</v>
      </c>
      <c r="AT20" s="50" t="s">
        <v>32800</v>
      </c>
      <c r="AU20" s="50">
        <v>0</v>
      </c>
      <c r="AV20" s="50" t="s">
        <v>33179</v>
      </c>
      <c r="AW20" s="50" t="s">
        <v>33167</v>
      </c>
      <c r="AX20" s="50" t="s">
        <v>33168</v>
      </c>
      <c r="AY20" s="50" t="s">
        <v>33169</v>
      </c>
      <c r="AZ20" s="50" t="s">
        <v>33170</v>
      </c>
      <c r="BA20" s="50" t="s">
        <v>33171</v>
      </c>
      <c r="BB20" s="50" t="s">
        <v>32796</v>
      </c>
      <c r="BC20" s="50" t="s">
        <v>32806</v>
      </c>
      <c r="BD20" s="50" t="s">
        <v>32807</v>
      </c>
      <c r="BE20" s="50" t="s">
        <v>32807</v>
      </c>
      <c r="BF20" s="50" t="s">
        <v>32808</v>
      </c>
      <c r="BG20" s="50" t="s">
        <v>33172</v>
      </c>
      <c r="BH20" s="50" t="s">
        <v>33180</v>
      </c>
      <c r="BI20" s="57">
        <v>45222</v>
      </c>
      <c r="BJ20" s="50">
        <v>2.8439999999999999</v>
      </c>
      <c r="BK20" s="55">
        <v>103547.19655664527</v>
      </c>
      <c r="BL20" s="56"/>
      <c r="BQ20" s="50">
        <v>33</v>
      </c>
    </row>
    <row r="21" spans="1:69" x14ac:dyDescent="0.25">
      <c r="A21" s="49">
        <v>151</v>
      </c>
      <c r="B21" s="50" t="s">
        <v>33181</v>
      </c>
      <c r="C21" s="50" t="s">
        <v>32787</v>
      </c>
      <c r="D21" s="50" t="s">
        <v>33182</v>
      </c>
      <c r="E21" s="50">
        <v>709396</v>
      </c>
      <c r="F21" s="50" t="s">
        <v>33160</v>
      </c>
      <c r="G21" s="50">
        <v>1.974</v>
      </c>
      <c r="H21" s="50">
        <v>0</v>
      </c>
      <c r="I21" s="50">
        <v>1.974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 t="s">
        <v>33103</v>
      </c>
      <c r="W21" s="50">
        <v>315</v>
      </c>
      <c r="X21" s="50">
        <v>385</v>
      </c>
      <c r="Y21" s="50" t="s">
        <v>32791</v>
      </c>
      <c r="Z21" s="57">
        <v>45265</v>
      </c>
      <c r="AA21" s="50" t="s">
        <v>32792</v>
      </c>
      <c r="AB21" s="50" t="s">
        <v>33183</v>
      </c>
      <c r="AC21" s="50" t="s">
        <v>33184</v>
      </c>
      <c r="AD21" s="50">
        <v>19</v>
      </c>
      <c r="AE21" s="50">
        <v>19</v>
      </c>
      <c r="AF21" s="50">
        <v>115</v>
      </c>
      <c r="AG21" s="50" t="s">
        <v>33185</v>
      </c>
      <c r="AH21" s="50">
        <v>32</v>
      </c>
      <c r="AI21" s="50">
        <v>194</v>
      </c>
      <c r="AJ21" s="50" t="s">
        <v>33186</v>
      </c>
      <c r="AK21" s="50">
        <v>51</v>
      </c>
      <c r="AL21" s="50">
        <v>309</v>
      </c>
      <c r="AM21" s="50" t="s">
        <v>33187</v>
      </c>
      <c r="AN21" s="50">
        <v>0</v>
      </c>
      <c r="AO21" s="50">
        <v>0</v>
      </c>
      <c r="AP21" s="50" t="s">
        <v>32798</v>
      </c>
      <c r="AQ21" s="50" t="s">
        <v>32799</v>
      </c>
      <c r="AR21" s="50">
        <v>0</v>
      </c>
      <c r="AS21" s="50">
        <v>20240201</v>
      </c>
      <c r="AT21" s="50" t="s">
        <v>33104</v>
      </c>
      <c r="AU21" s="50">
        <v>0</v>
      </c>
      <c r="AV21" s="50" t="s">
        <v>33188</v>
      </c>
      <c r="AW21" s="50" t="s">
        <v>33167</v>
      </c>
      <c r="AX21" s="50" t="s">
        <v>33189</v>
      </c>
      <c r="AY21" s="50" t="s">
        <v>33190</v>
      </c>
      <c r="AZ21" s="50" t="s">
        <v>33191</v>
      </c>
      <c r="BA21" s="50" t="s">
        <v>33171</v>
      </c>
      <c r="BB21" s="50" t="s">
        <v>32796</v>
      </c>
      <c r="BC21" s="50" t="s">
        <v>32806</v>
      </c>
      <c r="BD21" s="50" t="s">
        <v>32807</v>
      </c>
      <c r="BE21" s="50" t="s">
        <v>32807</v>
      </c>
      <c r="BF21" s="50" t="s">
        <v>32808</v>
      </c>
      <c r="BG21" s="50" t="s">
        <v>33172</v>
      </c>
      <c r="BH21" s="50" t="s">
        <v>33034</v>
      </c>
      <c r="BI21" s="57">
        <v>45222</v>
      </c>
      <c r="BJ21" s="50">
        <v>1.974</v>
      </c>
      <c r="BK21" s="55">
        <v>71871.366386363487</v>
      </c>
      <c r="BL21" s="56"/>
      <c r="BQ21" s="50">
        <v>47</v>
      </c>
    </row>
    <row r="22" spans="1:69" x14ac:dyDescent="0.25">
      <c r="A22" s="49">
        <v>151</v>
      </c>
      <c r="B22" s="50" t="s">
        <v>33192</v>
      </c>
      <c r="C22" s="50" t="s">
        <v>32787</v>
      </c>
      <c r="D22" s="50" t="s">
        <v>33193</v>
      </c>
      <c r="E22" s="50">
        <v>709414</v>
      </c>
      <c r="F22" s="50" t="s">
        <v>33160</v>
      </c>
      <c r="G22" s="50">
        <v>2.96</v>
      </c>
      <c r="H22" s="50">
        <v>0</v>
      </c>
      <c r="I22" s="50">
        <v>2.96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50" t="s">
        <v>33194</v>
      </c>
      <c r="W22" s="50">
        <v>76</v>
      </c>
      <c r="X22" s="50">
        <v>93</v>
      </c>
      <c r="Y22" s="50" t="s">
        <v>32791</v>
      </c>
      <c r="Z22" s="57">
        <v>45259</v>
      </c>
      <c r="AA22" s="50" t="s">
        <v>32792</v>
      </c>
      <c r="AB22" s="50" t="s">
        <v>33195</v>
      </c>
      <c r="AC22" s="50" t="s">
        <v>33196</v>
      </c>
      <c r="AD22" s="50">
        <v>14</v>
      </c>
      <c r="AE22" s="50">
        <v>14</v>
      </c>
      <c r="AF22" s="50">
        <v>84</v>
      </c>
      <c r="AG22" s="50" t="s">
        <v>33197</v>
      </c>
      <c r="AH22" s="50">
        <v>0</v>
      </c>
      <c r="AI22" s="50">
        <v>0</v>
      </c>
      <c r="AJ22" s="50" t="s">
        <v>32796</v>
      </c>
      <c r="AK22" s="50">
        <v>14</v>
      </c>
      <c r="AL22" s="50">
        <v>84</v>
      </c>
      <c r="AM22" s="50" t="s">
        <v>33198</v>
      </c>
      <c r="AN22" s="50">
        <v>0</v>
      </c>
      <c r="AO22" s="50">
        <v>0</v>
      </c>
      <c r="AP22" s="50" t="s">
        <v>32798</v>
      </c>
      <c r="AQ22" s="50" t="s">
        <v>32799</v>
      </c>
      <c r="AR22" s="50">
        <v>0</v>
      </c>
      <c r="AS22" s="50">
        <v>20240201</v>
      </c>
      <c r="AT22" s="50" t="s">
        <v>32800</v>
      </c>
      <c r="AU22" s="50">
        <v>0</v>
      </c>
      <c r="AV22" s="50" t="s">
        <v>33199</v>
      </c>
      <c r="AW22" s="50" t="s">
        <v>33200</v>
      </c>
      <c r="AX22" s="50" t="s">
        <v>33201</v>
      </c>
      <c r="AY22" s="50" t="s">
        <v>33202</v>
      </c>
      <c r="AZ22" s="50" t="s">
        <v>33203</v>
      </c>
      <c r="BA22" s="50" t="s">
        <v>33171</v>
      </c>
      <c r="BB22" s="50" t="s">
        <v>32796</v>
      </c>
      <c r="BC22" s="50" t="s">
        <v>32806</v>
      </c>
      <c r="BD22" s="50" t="s">
        <v>32807</v>
      </c>
      <c r="BE22" s="50" t="s">
        <v>32807</v>
      </c>
      <c r="BF22" s="50" t="s">
        <v>32808</v>
      </c>
      <c r="BG22" s="50" t="s">
        <v>33172</v>
      </c>
      <c r="BH22" s="50" t="s">
        <v>33204</v>
      </c>
      <c r="BI22" s="57">
        <v>45222</v>
      </c>
      <c r="BJ22" s="50">
        <v>2.96</v>
      </c>
      <c r="BK22" s="55">
        <v>107770.64057934951</v>
      </c>
      <c r="BL22" s="56"/>
      <c r="BQ22" s="50">
        <v>0</v>
      </c>
    </row>
    <row r="23" spans="1:69" x14ac:dyDescent="0.25">
      <c r="A23" s="49">
        <v>151</v>
      </c>
      <c r="B23" s="50" t="s">
        <v>33211</v>
      </c>
      <c r="C23" s="50" t="s">
        <v>32787</v>
      </c>
      <c r="D23" s="50" t="s">
        <v>33212</v>
      </c>
      <c r="E23" s="50" t="s">
        <v>34725</v>
      </c>
      <c r="F23" s="50" t="s">
        <v>33213</v>
      </c>
      <c r="G23" s="50">
        <v>4.1420000000000003</v>
      </c>
      <c r="H23" s="50">
        <v>0</v>
      </c>
      <c r="I23" s="50">
        <v>0</v>
      </c>
      <c r="J23" s="50">
        <v>4.1420000000000003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 t="s">
        <v>33103</v>
      </c>
      <c r="W23" s="50">
        <v>388</v>
      </c>
      <c r="X23" s="50">
        <v>429</v>
      </c>
      <c r="Y23" s="50" t="s">
        <v>32791</v>
      </c>
      <c r="Z23" s="57">
        <v>45197</v>
      </c>
      <c r="AA23" s="50" t="s">
        <v>32792</v>
      </c>
      <c r="AB23" s="50" t="s">
        <v>34726</v>
      </c>
      <c r="AC23" s="50" t="s">
        <v>34727</v>
      </c>
      <c r="AD23" s="50">
        <v>40</v>
      </c>
      <c r="AE23" s="50">
        <v>40</v>
      </c>
      <c r="AF23" s="50">
        <v>242</v>
      </c>
      <c r="AG23" s="50" t="s">
        <v>34728</v>
      </c>
      <c r="AH23" s="50">
        <v>27</v>
      </c>
      <c r="AI23" s="50">
        <v>164</v>
      </c>
      <c r="AJ23" s="50" t="s">
        <v>34729</v>
      </c>
      <c r="AK23" s="50">
        <v>67</v>
      </c>
      <c r="AL23" s="50">
        <v>406</v>
      </c>
      <c r="AM23" s="50" t="s">
        <v>33214</v>
      </c>
      <c r="AN23" s="50">
        <v>0</v>
      </c>
      <c r="AO23" s="50">
        <v>0</v>
      </c>
      <c r="AP23" s="50" t="s">
        <v>32798</v>
      </c>
      <c r="AQ23" s="50" t="s">
        <v>32799</v>
      </c>
      <c r="AR23" s="50">
        <v>0</v>
      </c>
      <c r="AS23" s="50">
        <v>20240201</v>
      </c>
      <c r="AT23" s="50" t="s">
        <v>33104</v>
      </c>
      <c r="AU23" s="50">
        <v>0</v>
      </c>
      <c r="AV23" s="50" t="s">
        <v>33215</v>
      </c>
      <c r="AW23" s="50" t="s">
        <v>33216</v>
      </c>
      <c r="AX23" s="50" t="s">
        <v>33217</v>
      </c>
      <c r="AY23" s="50" t="s">
        <v>33218</v>
      </c>
      <c r="AZ23" s="50" t="s">
        <v>33219</v>
      </c>
      <c r="BA23" s="50" t="s">
        <v>33220</v>
      </c>
      <c r="BB23" s="50" t="s">
        <v>32796</v>
      </c>
      <c r="BC23" s="50" t="s">
        <v>32806</v>
      </c>
      <c r="BD23" s="50" t="s">
        <v>32807</v>
      </c>
      <c r="BE23" s="50" t="s">
        <v>32807</v>
      </c>
      <c r="BF23" s="50" t="s">
        <v>32808</v>
      </c>
      <c r="BG23" s="50" t="s">
        <v>33172</v>
      </c>
      <c r="BH23" s="50" t="s">
        <v>33221</v>
      </c>
      <c r="BI23" s="57">
        <v>45169</v>
      </c>
      <c r="BJ23" s="50">
        <v>4.1420000000000003</v>
      </c>
      <c r="BK23" s="55">
        <v>150806.07881069786</v>
      </c>
      <c r="BL23" s="56"/>
      <c r="BQ23" s="50">
        <v>0</v>
      </c>
    </row>
    <row r="24" spans="1:69" x14ac:dyDescent="0.25">
      <c r="A24" s="49">
        <v>151</v>
      </c>
      <c r="B24" s="50" t="s">
        <v>33222</v>
      </c>
      <c r="C24" s="50" t="s">
        <v>32787</v>
      </c>
      <c r="D24" s="50" t="s">
        <v>33212</v>
      </c>
      <c r="E24" s="50" t="s">
        <v>34730</v>
      </c>
      <c r="F24" s="50" t="s">
        <v>33213</v>
      </c>
      <c r="G24" s="50">
        <v>3.59</v>
      </c>
      <c r="H24" s="50">
        <v>0</v>
      </c>
      <c r="I24" s="50">
        <v>0</v>
      </c>
      <c r="J24" s="50">
        <v>3.59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 t="s">
        <v>33205</v>
      </c>
      <c r="W24" s="50">
        <v>102</v>
      </c>
      <c r="X24" s="50">
        <v>109</v>
      </c>
      <c r="Y24" s="50" t="s">
        <v>32791</v>
      </c>
      <c r="Z24" s="57">
        <v>45212</v>
      </c>
      <c r="AA24" s="50" t="s">
        <v>32792</v>
      </c>
      <c r="AB24" s="50" t="s">
        <v>33223</v>
      </c>
      <c r="AC24" s="50" t="s">
        <v>33224</v>
      </c>
      <c r="AD24" s="50">
        <v>18</v>
      </c>
      <c r="AE24" s="50">
        <v>18</v>
      </c>
      <c r="AF24" s="50">
        <v>108</v>
      </c>
      <c r="AG24" s="50" t="s">
        <v>33225</v>
      </c>
      <c r="AH24" s="50">
        <v>0</v>
      </c>
      <c r="AI24" s="50">
        <v>0</v>
      </c>
      <c r="AJ24" s="50" t="s">
        <v>32796</v>
      </c>
      <c r="AK24" s="50">
        <v>18</v>
      </c>
      <c r="AL24" s="50">
        <v>108</v>
      </c>
      <c r="AM24" s="50" t="s">
        <v>33226</v>
      </c>
      <c r="AN24" s="50">
        <v>0</v>
      </c>
      <c r="AO24" s="50">
        <v>0</v>
      </c>
      <c r="AP24" s="50" t="s">
        <v>32798</v>
      </c>
      <c r="AQ24" s="50" t="s">
        <v>32799</v>
      </c>
      <c r="AR24" s="50">
        <v>0</v>
      </c>
      <c r="AS24" s="50">
        <v>20240201</v>
      </c>
      <c r="AT24" s="50" t="s">
        <v>32884</v>
      </c>
      <c r="AU24" s="50">
        <v>0</v>
      </c>
      <c r="AV24" s="50" t="s">
        <v>33227</v>
      </c>
      <c r="AW24" s="50" t="s">
        <v>33216</v>
      </c>
      <c r="AX24" s="50" t="s">
        <v>33217</v>
      </c>
      <c r="AY24" s="50" t="s">
        <v>33218</v>
      </c>
      <c r="AZ24" s="50" t="s">
        <v>33219</v>
      </c>
      <c r="BA24" s="50" t="s">
        <v>33220</v>
      </c>
      <c r="BB24" s="50" t="s">
        <v>32796</v>
      </c>
      <c r="BC24" s="50" t="s">
        <v>32806</v>
      </c>
      <c r="BD24" s="50" t="s">
        <v>32807</v>
      </c>
      <c r="BE24" s="50" t="s">
        <v>32807</v>
      </c>
      <c r="BF24" s="50" t="s">
        <v>32808</v>
      </c>
      <c r="BG24" s="50" t="s">
        <v>33172</v>
      </c>
      <c r="BH24" s="50" t="s">
        <v>33228</v>
      </c>
      <c r="BI24" s="57">
        <v>45194</v>
      </c>
      <c r="BJ24" s="50">
        <v>3.59</v>
      </c>
      <c r="BK24" s="55">
        <v>130708.31070265699</v>
      </c>
      <c r="BL24" s="56"/>
      <c r="BQ24" s="50">
        <v>0</v>
      </c>
    </row>
    <row r="25" spans="1:69" x14ac:dyDescent="0.25">
      <c r="A25" s="49">
        <v>151</v>
      </c>
      <c r="B25" s="50" t="s">
        <v>33229</v>
      </c>
      <c r="C25" s="50" t="s">
        <v>32787</v>
      </c>
      <c r="D25" s="50" t="s">
        <v>33212</v>
      </c>
      <c r="E25" s="50" t="s">
        <v>34731</v>
      </c>
      <c r="F25" s="50" t="s">
        <v>33213</v>
      </c>
      <c r="G25" s="50">
        <v>1.9990000000000001</v>
      </c>
      <c r="H25" s="50">
        <v>0</v>
      </c>
      <c r="I25" s="50">
        <v>0</v>
      </c>
      <c r="J25" s="50">
        <v>1.9990000000000001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 t="s">
        <v>33205</v>
      </c>
      <c r="W25" s="50">
        <v>57</v>
      </c>
      <c r="X25" s="50">
        <v>63</v>
      </c>
      <c r="Y25" s="50" t="s">
        <v>32791</v>
      </c>
      <c r="Z25" s="57">
        <v>45261</v>
      </c>
      <c r="AA25" s="50" t="s">
        <v>32792</v>
      </c>
      <c r="AB25" s="50" t="s">
        <v>33230</v>
      </c>
      <c r="AC25" s="50" t="s">
        <v>33231</v>
      </c>
      <c r="AD25" s="50">
        <v>10</v>
      </c>
      <c r="AE25" s="50">
        <v>10</v>
      </c>
      <c r="AF25" s="50">
        <v>60</v>
      </c>
      <c r="AG25" s="50" t="s">
        <v>33232</v>
      </c>
      <c r="AH25" s="50">
        <v>0</v>
      </c>
      <c r="AI25" s="50">
        <v>0</v>
      </c>
      <c r="AJ25" s="50" t="s">
        <v>32796</v>
      </c>
      <c r="AK25" s="50">
        <v>10</v>
      </c>
      <c r="AL25" s="50">
        <v>60</v>
      </c>
      <c r="AM25" s="50" t="s">
        <v>33233</v>
      </c>
      <c r="AN25" s="50">
        <v>0</v>
      </c>
      <c r="AO25" s="50">
        <v>0</v>
      </c>
      <c r="AP25" s="50" t="s">
        <v>32798</v>
      </c>
      <c r="AQ25" s="50" t="s">
        <v>32799</v>
      </c>
      <c r="AR25" s="50">
        <v>0</v>
      </c>
      <c r="AS25" s="50">
        <v>20240201</v>
      </c>
      <c r="AT25" s="50" t="s">
        <v>32884</v>
      </c>
      <c r="AU25" s="50">
        <v>0</v>
      </c>
      <c r="AV25" s="50" t="s">
        <v>33234</v>
      </c>
      <c r="AW25" s="50" t="s">
        <v>33216</v>
      </c>
      <c r="AX25" s="50" t="s">
        <v>33217</v>
      </c>
      <c r="AY25" s="50" t="s">
        <v>33218</v>
      </c>
      <c r="AZ25" s="50" t="s">
        <v>33219</v>
      </c>
      <c r="BA25" s="50" t="s">
        <v>33220</v>
      </c>
      <c r="BB25" s="50" t="s">
        <v>32796</v>
      </c>
      <c r="BC25" s="50" t="s">
        <v>32806</v>
      </c>
      <c r="BD25" s="50" t="s">
        <v>32807</v>
      </c>
      <c r="BE25" s="50" t="s">
        <v>32807</v>
      </c>
      <c r="BF25" s="50" t="s">
        <v>32808</v>
      </c>
      <c r="BG25" s="50" t="s">
        <v>33172</v>
      </c>
      <c r="BH25" s="50" t="s">
        <v>33235</v>
      </c>
      <c r="BI25" s="57">
        <v>45244</v>
      </c>
      <c r="BJ25" s="50">
        <v>1.9990000000000001</v>
      </c>
      <c r="BK25" s="55">
        <v>72781.591391256647</v>
      </c>
      <c r="BL25" s="56"/>
      <c r="BQ25" s="50">
        <v>0</v>
      </c>
    </row>
    <row r="26" spans="1:69" x14ac:dyDescent="0.25">
      <c r="A26" s="49">
        <v>152</v>
      </c>
      <c r="B26" s="50" t="s">
        <v>33236</v>
      </c>
      <c r="C26" s="50" t="s">
        <v>32787</v>
      </c>
      <c r="D26" s="50" t="s">
        <v>33212</v>
      </c>
      <c r="E26" s="50" t="s">
        <v>34725</v>
      </c>
      <c r="F26" s="50" t="s">
        <v>33213</v>
      </c>
      <c r="G26" s="50">
        <v>1.5640000000000001</v>
      </c>
      <c r="H26" s="50">
        <v>0</v>
      </c>
      <c r="I26" s="50">
        <v>0</v>
      </c>
      <c r="J26" s="50">
        <v>1.5640000000000001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 t="s">
        <v>33237</v>
      </c>
      <c r="W26" s="50">
        <v>367</v>
      </c>
      <c r="X26" s="50">
        <v>406</v>
      </c>
      <c r="Y26" s="50" t="s">
        <v>32791</v>
      </c>
      <c r="Z26" s="57">
        <v>45211</v>
      </c>
      <c r="AA26" s="50" t="s">
        <v>32792</v>
      </c>
      <c r="AB26" s="50" t="s">
        <v>33238</v>
      </c>
      <c r="AC26" s="50" t="s">
        <v>33239</v>
      </c>
      <c r="AD26" s="50">
        <v>66</v>
      </c>
      <c r="AE26" s="50">
        <v>66</v>
      </c>
      <c r="AF26" s="50">
        <v>399</v>
      </c>
      <c r="AG26" s="50" t="s">
        <v>33240</v>
      </c>
      <c r="AH26" s="50">
        <v>0</v>
      </c>
      <c r="AI26" s="50">
        <v>0</v>
      </c>
      <c r="AJ26" s="50" t="s">
        <v>32796</v>
      </c>
      <c r="AK26" s="50">
        <v>66</v>
      </c>
      <c r="AL26" s="50">
        <v>399</v>
      </c>
      <c r="AM26" s="50" t="s">
        <v>33241</v>
      </c>
      <c r="AN26" s="50">
        <v>0</v>
      </c>
      <c r="AO26" s="50">
        <v>0</v>
      </c>
      <c r="AP26" s="50" t="s">
        <v>32798</v>
      </c>
      <c r="AQ26" s="50" t="s">
        <v>32799</v>
      </c>
      <c r="AR26" s="50">
        <v>0</v>
      </c>
      <c r="AS26" s="50">
        <v>20240201</v>
      </c>
      <c r="AT26" s="50" t="s">
        <v>33111</v>
      </c>
      <c r="AU26" s="50">
        <v>0</v>
      </c>
      <c r="AV26" s="50" t="s">
        <v>33242</v>
      </c>
      <c r="AW26" s="50" t="s">
        <v>33216</v>
      </c>
      <c r="AX26" s="50" t="s">
        <v>33217</v>
      </c>
      <c r="AY26" s="50" t="s">
        <v>33218</v>
      </c>
      <c r="AZ26" s="50" t="s">
        <v>33219</v>
      </c>
      <c r="BA26" s="50" t="s">
        <v>33220</v>
      </c>
      <c r="BB26" s="50" t="s">
        <v>32796</v>
      </c>
      <c r="BC26" s="50" t="s">
        <v>32806</v>
      </c>
      <c r="BD26" s="50" t="s">
        <v>32807</v>
      </c>
      <c r="BE26" s="50" t="s">
        <v>32807</v>
      </c>
      <c r="BF26" s="50" t="s">
        <v>32808</v>
      </c>
      <c r="BG26" s="50" t="s">
        <v>33172</v>
      </c>
      <c r="BH26" s="50" t="s">
        <v>32837</v>
      </c>
      <c r="BI26" s="57">
        <v>45169</v>
      </c>
      <c r="BJ26" s="50">
        <v>1.5640000000000001</v>
      </c>
      <c r="BK26" s="55">
        <v>59933.563066260889</v>
      </c>
      <c r="BL26" s="56"/>
      <c r="BQ26" s="50">
        <v>0</v>
      </c>
    </row>
    <row r="27" spans="1:69" x14ac:dyDescent="0.25">
      <c r="A27" s="49">
        <v>152</v>
      </c>
      <c r="B27" s="50" t="s">
        <v>33243</v>
      </c>
      <c r="C27" s="50" t="s">
        <v>32787</v>
      </c>
      <c r="D27" s="50" t="s">
        <v>33212</v>
      </c>
      <c r="E27" s="50" t="s">
        <v>34730</v>
      </c>
      <c r="F27" s="50" t="s">
        <v>33213</v>
      </c>
      <c r="G27" s="50">
        <v>6.16</v>
      </c>
      <c r="H27" s="50">
        <v>0</v>
      </c>
      <c r="I27" s="50">
        <v>0</v>
      </c>
      <c r="J27" s="50">
        <v>6.16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 t="s">
        <v>33244</v>
      </c>
      <c r="W27" s="50">
        <v>2503</v>
      </c>
      <c r="X27" s="50">
        <v>2658</v>
      </c>
      <c r="Y27" s="50" t="s">
        <v>32791</v>
      </c>
      <c r="Z27" s="57">
        <v>45258</v>
      </c>
      <c r="AA27" s="50" t="s">
        <v>32792</v>
      </c>
      <c r="AB27" s="50" t="s">
        <v>34732</v>
      </c>
      <c r="AC27" s="50" t="s">
        <v>34733</v>
      </c>
      <c r="AD27" s="50">
        <v>192</v>
      </c>
      <c r="AE27" s="50">
        <v>192</v>
      </c>
      <c r="AF27" s="50">
        <v>1160</v>
      </c>
      <c r="AG27" s="50" t="s">
        <v>34734</v>
      </c>
      <c r="AH27" s="50">
        <v>248</v>
      </c>
      <c r="AI27" s="50">
        <v>1498</v>
      </c>
      <c r="AJ27" s="50" t="s">
        <v>34735</v>
      </c>
      <c r="AK27" s="50">
        <v>440</v>
      </c>
      <c r="AL27" s="50">
        <v>2658</v>
      </c>
      <c r="AM27" s="50" t="s">
        <v>33245</v>
      </c>
      <c r="AN27" s="50">
        <v>0</v>
      </c>
      <c r="AO27" s="50">
        <v>0</v>
      </c>
      <c r="AP27" s="50" t="s">
        <v>32798</v>
      </c>
      <c r="AQ27" s="50" t="s">
        <v>32799</v>
      </c>
      <c r="AR27" s="50">
        <v>0</v>
      </c>
      <c r="AS27" s="50">
        <v>20240201</v>
      </c>
      <c r="AT27" s="50" t="s">
        <v>33111</v>
      </c>
      <c r="AU27" s="50">
        <v>0</v>
      </c>
      <c r="AV27" s="50" t="s">
        <v>33246</v>
      </c>
      <c r="AW27" s="50" t="s">
        <v>33216</v>
      </c>
      <c r="AX27" s="50" t="s">
        <v>33217</v>
      </c>
      <c r="AY27" s="50" t="s">
        <v>33218</v>
      </c>
      <c r="AZ27" s="50" t="s">
        <v>33219</v>
      </c>
      <c r="BA27" s="50" t="s">
        <v>33220</v>
      </c>
      <c r="BB27" s="50" t="s">
        <v>32796</v>
      </c>
      <c r="BC27" s="50" t="s">
        <v>32806</v>
      </c>
      <c r="BD27" s="50" t="s">
        <v>32807</v>
      </c>
      <c r="BE27" s="50" t="s">
        <v>32807</v>
      </c>
      <c r="BF27" s="50" t="s">
        <v>32808</v>
      </c>
      <c r="BG27" s="50" t="s">
        <v>33172</v>
      </c>
      <c r="BH27" s="50" t="s">
        <v>33247</v>
      </c>
      <c r="BI27" s="57">
        <v>45194</v>
      </c>
      <c r="BJ27" s="50">
        <v>6.16</v>
      </c>
      <c r="BK27" s="55">
        <v>236055.46578527306</v>
      </c>
      <c r="BL27" s="56"/>
      <c r="BQ27" s="50">
        <v>0</v>
      </c>
    </row>
    <row r="28" spans="1:69" x14ac:dyDescent="0.25">
      <c r="A28" s="49">
        <v>152</v>
      </c>
      <c r="B28" s="50" t="s">
        <v>33248</v>
      </c>
      <c r="C28" s="50" t="s">
        <v>32787</v>
      </c>
      <c r="D28" s="50" t="s">
        <v>33212</v>
      </c>
      <c r="E28" s="50" t="s">
        <v>34730</v>
      </c>
      <c r="F28" s="50" t="s">
        <v>33213</v>
      </c>
      <c r="G28" s="50">
        <v>5.1859999999999999</v>
      </c>
      <c r="H28" s="50">
        <v>0</v>
      </c>
      <c r="I28" s="50">
        <v>0</v>
      </c>
      <c r="J28" s="50">
        <v>5.1859999999999999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 t="s">
        <v>33249</v>
      </c>
      <c r="W28" s="50">
        <v>2292</v>
      </c>
      <c r="X28" s="50">
        <v>2433</v>
      </c>
      <c r="Y28" s="50" t="s">
        <v>32791</v>
      </c>
      <c r="Z28" s="57">
        <v>45258</v>
      </c>
      <c r="AA28" s="50" t="s">
        <v>32792</v>
      </c>
      <c r="AB28" s="50" t="s">
        <v>34736</v>
      </c>
      <c r="AC28" s="50" t="s">
        <v>34737</v>
      </c>
      <c r="AD28" s="50">
        <v>125</v>
      </c>
      <c r="AE28" s="50">
        <v>125</v>
      </c>
      <c r="AF28" s="50">
        <v>755</v>
      </c>
      <c r="AG28" s="50" t="s">
        <v>34738</v>
      </c>
      <c r="AH28" s="50">
        <v>278</v>
      </c>
      <c r="AI28" s="50">
        <v>1674</v>
      </c>
      <c r="AJ28" s="50" t="s">
        <v>34739</v>
      </c>
      <c r="AK28" s="50">
        <v>403</v>
      </c>
      <c r="AL28" s="50">
        <v>2429</v>
      </c>
      <c r="AM28" s="50" t="s">
        <v>33250</v>
      </c>
      <c r="AN28" s="50">
        <v>0</v>
      </c>
      <c r="AO28" s="50">
        <v>0</v>
      </c>
      <c r="AP28" s="50" t="s">
        <v>32798</v>
      </c>
      <c r="AQ28" s="50" t="s">
        <v>32799</v>
      </c>
      <c r="AR28" s="50">
        <v>0</v>
      </c>
      <c r="AS28" s="50">
        <v>20240201</v>
      </c>
      <c r="AT28" s="50" t="s">
        <v>33121</v>
      </c>
      <c r="AU28" s="50">
        <v>0</v>
      </c>
      <c r="AV28" s="50" t="s">
        <v>33251</v>
      </c>
      <c r="AW28" s="50" t="s">
        <v>33216</v>
      </c>
      <c r="AX28" s="50" t="s">
        <v>33217</v>
      </c>
      <c r="AY28" s="50" t="s">
        <v>33218</v>
      </c>
      <c r="AZ28" s="50" t="s">
        <v>33219</v>
      </c>
      <c r="BA28" s="50" t="s">
        <v>33220</v>
      </c>
      <c r="BB28" s="50" t="s">
        <v>32796</v>
      </c>
      <c r="BC28" s="50" t="s">
        <v>32806</v>
      </c>
      <c r="BD28" s="50" t="s">
        <v>32807</v>
      </c>
      <c r="BE28" s="50" t="s">
        <v>32807</v>
      </c>
      <c r="BF28" s="50" t="s">
        <v>32808</v>
      </c>
      <c r="BG28" s="50" t="s">
        <v>33172</v>
      </c>
      <c r="BH28" s="50" t="s">
        <v>33252</v>
      </c>
      <c r="BI28" s="57">
        <v>45194</v>
      </c>
      <c r="BJ28" s="50">
        <v>5.1859999999999999</v>
      </c>
      <c r="BK28" s="55">
        <v>198731.11129260165</v>
      </c>
      <c r="BL28" s="56"/>
      <c r="BQ28" s="50">
        <v>0</v>
      </c>
    </row>
    <row r="29" spans="1:69" x14ac:dyDescent="0.25">
      <c r="A29" s="49">
        <v>152</v>
      </c>
      <c r="B29" s="50" t="s">
        <v>33265</v>
      </c>
      <c r="C29" s="50" t="s">
        <v>32787</v>
      </c>
      <c r="D29" s="50" t="s">
        <v>32985</v>
      </c>
      <c r="E29" s="50" t="s">
        <v>34740</v>
      </c>
      <c r="F29" s="50" t="s">
        <v>33258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 t="s">
        <v>33253</v>
      </c>
      <c r="W29" s="50">
        <v>2638</v>
      </c>
      <c r="X29" s="50">
        <v>2915</v>
      </c>
      <c r="Y29" s="50" t="s">
        <v>32791</v>
      </c>
      <c r="Z29" s="57">
        <v>45246</v>
      </c>
      <c r="AA29" s="50" t="s">
        <v>32792</v>
      </c>
      <c r="AB29" s="50" t="s">
        <v>33266</v>
      </c>
      <c r="AC29" s="50" t="s">
        <v>33267</v>
      </c>
      <c r="AD29" s="50">
        <v>0</v>
      </c>
      <c r="AE29" s="50">
        <v>50</v>
      </c>
      <c r="AF29" s="50">
        <v>290</v>
      </c>
      <c r="AG29" s="50" t="s">
        <v>33268</v>
      </c>
      <c r="AH29" s="50">
        <v>265</v>
      </c>
      <c r="AI29" s="50">
        <v>1629</v>
      </c>
      <c r="AJ29" s="50" t="s">
        <v>33269</v>
      </c>
      <c r="AK29" s="50">
        <v>315</v>
      </c>
      <c r="AL29" s="50">
        <v>1920</v>
      </c>
      <c r="AM29" s="50" t="s">
        <v>33270</v>
      </c>
      <c r="AN29" s="50">
        <v>0</v>
      </c>
      <c r="AO29" s="50">
        <v>0</v>
      </c>
      <c r="AP29" s="50" t="s">
        <v>32798</v>
      </c>
      <c r="AQ29" s="50" t="s">
        <v>32799</v>
      </c>
      <c r="AR29" s="50">
        <v>0</v>
      </c>
      <c r="AS29" s="50">
        <v>20240201</v>
      </c>
      <c r="AT29" s="50" t="s">
        <v>33271</v>
      </c>
      <c r="AU29" s="50">
        <v>0</v>
      </c>
      <c r="AV29" s="50" t="s">
        <v>33272</v>
      </c>
      <c r="AW29" s="50" t="s">
        <v>33258</v>
      </c>
      <c r="AX29" s="50" t="s">
        <v>33259</v>
      </c>
      <c r="AY29" s="50" t="s">
        <v>33260</v>
      </c>
      <c r="AZ29" s="50" t="s">
        <v>33261</v>
      </c>
      <c r="BA29" s="50" t="s">
        <v>32924</v>
      </c>
      <c r="BB29" s="50" t="s">
        <v>32796</v>
      </c>
      <c r="BC29" s="50" t="s">
        <v>32806</v>
      </c>
      <c r="BD29" s="50" t="s">
        <v>32807</v>
      </c>
      <c r="BE29" s="50" t="s">
        <v>32807</v>
      </c>
      <c r="BF29" s="50" t="s">
        <v>32808</v>
      </c>
      <c r="BG29" s="50" t="s">
        <v>33106</v>
      </c>
      <c r="BH29" s="50" t="s">
        <v>33273</v>
      </c>
      <c r="BI29" s="57">
        <v>45177</v>
      </c>
      <c r="BJ29" s="50">
        <v>0</v>
      </c>
      <c r="BK29" s="55">
        <v>0</v>
      </c>
      <c r="BL29" s="56"/>
      <c r="BQ29" s="50">
        <v>0</v>
      </c>
    </row>
    <row r="30" spans="1:69" x14ac:dyDescent="0.25">
      <c r="A30" s="49">
        <v>152</v>
      </c>
      <c r="B30" s="50" t="s">
        <v>33275</v>
      </c>
      <c r="C30" s="50" t="s">
        <v>32787</v>
      </c>
      <c r="D30" s="50" t="s">
        <v>32985</v>
      </c>
      <c r="E30" s="50">
        <v>55230066</v>
      </c>
      <c r="F30" s="50" t="s">
        <v>33276</v>
      </c>
      <c r="G30" s="50">
        <v>3.9209999999999998</v>
      </c>
      <c r="H30" s="50">
        <v>0</v>
      </c>
      <c r="I30" s="50">
        <v>0</v>
      </c>
      <c r="J30" s="50">
        <v>3.9209999999999998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 t="s">
        <v>33044</v>
      </c>
      <c r="W30" s="50">
        <v>843</v>
      </c>
      <c r="X30" s="50">
        <v>932</v>
      </c>
      <c r="Y30" s="50" t="s">
        <v>32791</v>
      </c>
      <c r="Z30" s="57">
        <v>45253</v>
      </c>
      <c r="AA30" s="50" t="s">
        <v>32792</v>
      </c>
      <c r="AB30" s="50" t="s">
        <v>33277</v>
      </c>
      <c r="AC30" s="50" t="s">
        <v>33278</v>
      </c>
      <c r="AD30" s="50">
        <v>142</v>
      </c>
      <c r="AE30" s="50">
        <v>142</v>
      </c>
      <c r="AF30" s="50">
        <v>858</v>
      </c>
      <c r="AG30" s="50" t="s">
        <v>33279</v>
      </c>
      <c r="AH30" s="50">
        <v>0</v>
      </c>
      <c r="AI30" s="50">
        <v>0</v>
      </c>
      <c r="AJ30" s="50" t="s">
        <v>32796</v>
      </c>
      <c r="AK30" s="50">
        <v>142</v>
      </c>
      <c r="AL30" s="50">
        <v>858</v>
      </c>
      <c r="AM30" s="50" t="s">
        <v>33280</v>
      </c>
      <c r="AN30" s="50">
        <v>0</v>
      </c>
      <c r="AO30" s="50">
        <v>0</v>
      </c>
      <c r="AP30" s="50" t="s">
        <v>32798</v>
      </c>
      <c r="AQ30" s="50" t="s">
        <v>32799</v>
      </c>
      <c r="AR30" s="50">
        <v>0</v>
      </c>
      <c r="AS30" s="50">
        <v>20240201</v>
      </c>
      <c r="AT30" s="50" t="s">
        <v>33121</v>
      </c>
      <c r="AU30" s="50">
        <v>0</v>
      </c>
      <c r="AV30" s="50" t="s">
        <v>33281</v>
      </c>
      <c r="AW30" s="50" t="s">
        <v>33276</v>
      </c>
      <c r="AX30" s="50" t="s">
        <v>33282</v>
      </c>
      <c r="AY30" s="50" t="s">
        <v>33283</v>
      </c>
      <c r="AZ30" s="50" t="s">
        <v>33284</v>
      </c>
      <c r="BA30" s="50" t="s">
        <v>33220</v>
      </c>
      <c r="BB30" s="50" t="s">
        <v>32796</v>
      </c>
      <c r="BC30" s="50" t="s">
        <v>32806</v>
      </c>
      <c r="BD30" s="50" t="s">
        <v>32807</v>
      </c>
      <c r="BE30" s="50" t="s">
        <v>32807</v>
      </c>
      <c r="BF30" s="50" t="s">
        <v>32808</v>
      </c>
      <c r="BG30" s="50" t="s">
        <v>33285</v>
      </c>
      <c r="BH30" s="50" t="s">
        <v>33286</v>
      </c>
      <c r="BI30" s="57">
        <v>45229</v>
      </c>
      <c r="BJ30" s="50">
        <v>3.9209999999999998</v>
      </c>
      <c r="BK30" s="55">
        <v>150255.4352831259</v>
      </c>
      <c r="BL30" s="56"/>
      <c r="BQ30" s="50">
        <v>0</v>
      </c>
    </row>
    <row r="31" spans="1:69" x14ac:dyDescent="0.25">
      <c r="A31" s="49">
        <v>152</v>
      </c>
      <c r="B31" s="50" t="s">
        <v>33287</v>
      </c>
      <c r="C31" s="50" t="s">
        <v>32787</v>
      </c>
      <c r="D31" s="50" t="s">
        <v>32985</v>
      </c>
      <c r="E31" s="50">
        <v>55230066</v>
      </c>
      <c r="F31" s="50" t="s">
        <v>33276</v>
      </c>
      <c r="G31" s="50">
        <v>3.198</v>
      </c>
      <c r="H31" s="50">
        <v>0</v>
      </c>
      <c r="I31" s="50">
        <v>0</v>
      </c>
      <c r="J31" s="50">
        <v>3.198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 t="s">
        <v>33139</v>
      </c>
      <c r="W31" s="50">
        <v>307</v>
      </c>
      <c r="X31" s="50">
        <v>340</v>
      </c>
      <c r="Y31" s="50" t="s">
        <v>32791</v>
      </c>
      <c r="Z31" s="57">
        <v>45272</v>
      </c>
      <c r="AA31" s="50" t="s">
        <v>32792</v>
      </c>
      <c r="AB31" s="50" t="s">
        <v>33288</v>
      </c>
      <c r="AC31" s="50" t="s">
        <v>33289</v>
      </c>
      <c r="AD31" s="50">
        <v>56</v>
      </c>
      <c r="AE31" s="50">
        <v>56</v>
      </c>
      <c r="AF31" s="50">
        <v>340</v>
      </c>
      <c r="AG31" s="50" t="s">
        <v>33290</v>
      </c>
      <c r="AH31" s="50">
        <v>0</v>
      </c>
      <c r="AI31" s="50">
        <v>0</v>
      </c>
      <c r="AJ31" s="50" t="s">
        <v>32796</v>
      </c>
      <c r="AK31" s="50">
        <v>56</v>
      </c>
      <c r="AL31" s="50">
        <v>340</v>
      </c>
      <c r="AM31" s="50" t="s">
        <v>33291</v>
      </c>
      <c r="AN31" s="50">
        <v>0</v>
      </c>
      <c r="AO31" s="50">
        <v>0</v>
      </c>
      <c r="AP31" s="50" t="s">
        <v>32798</v>
      </c>
      <c r="AQ31" s="50" t="s">
        <v>32799</v>
      </c>
      <c r="AR31" s="50">
        <v>0</v>
      </c>
      <c r="AS31" s="50">
        <v>20240201</v>
      </c>
      <c r="AT31" s="50" t="s">
        <v>33112</v>
      </c>
      <c r="AU31" s="50">
        <v>0</v>
      </c>
      <c r="AV31" s="50" t="s">
        <v>33292</v>
      </c>
      <c r="AW31" s="50" t="s">
        <v>33276</v>
      </c>
      <c r="AX31" s="50" t="s">
        <v>33282</v>
      </c>
      <c r="AY31" s="50" t="s">
        <v>33283</v>
      </c>
      <c r="AZ31" s="50" t="s">
        <v>33284</v>
      </c>
      <c r="BA31" s="50" t="s">
        <v>33220</v>
      </c>
      <c r="BB31" s="50" t="s">
        <v>32796</v>
      </c>
      <c r="BC31" s="50" t="s">
        <v>32806</v>
      </c>
      <c r="BD31" s="50" t="s">
        <v>32807</v>
      </c>
      <c r="BE31" s="50" t="s">
        <v>32807</v>
      </c>
      <c r="BF31" s="50" t="s">
        <v>32808</v>
      </c>
      <c r="BG31" s="50" t="s">
        <v>33285</v>
      </c>
      <c r="BH31" s="50" t="s">
        <v>33208</v>
      </c>
      <c r="BI31" s="57">
        <v>45229</v>
      </c>
      <c r="BJ31" s="50">
        <v>3.198</v>
      </c>
      <c r="BK31" s="55">
        <v>122549.57460735443</v>
      </c>
      <c r="BL31" s="56"/>
      <c r="BQ31" s="50">
        <v>0</v>
      </c>
    </row>
    <row r="32" spans="1:69" x14ac:dyDescent="0.25">
      <c r="A32" s="49">
        <v>152</v>
      </c>
      <c r="B32" s="50" t="s">
        <v>33293</v>
      </c>
      <c r="C32" s="50" t="s">
        <v>32787</v>
      </c>
      <c r="D32" s="50" t="s">
        <v>32985</v>
      </c>
      <c r="E32" s="50" t="s">
        <v>34741</v>
      </c>
      <c r="F32" s="50" t="s">
        <v>33294</v>
      </c>
      <c r="G32" s="50">
        <v>0.247</v>
      </c>
      <c r="H32" s="50">
        <v>0</v>
      </c>
      <c r="I32" s="50">
        <v>0</v>
      </c>
      <c r="J32" s="50">
        <v>0.247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 t="s">
        <v>33295</v>
      </c>
      <c r="W32" s="50">
        <v>2555</v>
      </c>
      <c r="X32" s="50">
        <v>2824</v>
      </c>
      <c r="Y32" s="50" t="s">
        <v>32791</v>
      </c>
      <c r="Z32" s="57">
        <v>45275</v>
      </c>
      <c r="AA32" s="50" t="s">
        <v>32792</v>
      </c>
      <c r="AB32" s="50" t="s">
        <v>33296</v>
      </c>
      <c r="AC32" s="50" t="s">
        <v>33297</v>
      </c>
      <c r="AD32" s="50">
        <v>9</v>
      </c>
      <c r="AE32" s="50">
        <v>9</v>
      </c>
      <c r="AF32" s="50">
        <v>54</v>
      </c>
      <c r="AG32" s="50" t="s">
        <v>33298</v>
      </c>
      <c r="AH32" s="50">
        <v>0</v>
      </c>
      <c r="AI32" s="50">
        <v>0</v>
      </c>
      <c r="AJ32" s="50" t="s">
        <v>32796</v>
      </c>
      <c r="AK32" s="50">
        <v>9</v>
      </c>
      <c r="AL32" s="50">
        <v>54</v>
      </c>
      <c r="AM32" s="50" t="s">
        <v>33299</v>
      </c>
      <c r="AN32" s="50">
        <v>0</v>
      </c>
      <c r="AO32" s="50">
        <v>0</v>
      </c>
      <c r="AP32" s="50" t="s">
        <v>32798</v>
      </c>
      <c r="AQ32" s="50" t="s">
        <v>32799</v>
      </c>
      <c r="AR32" s="50">
        <v>0</v>
      </c>
      <c r="AS32" s="50">
        <v>20240201</v>
      </c>
      <c r="AT32" s="50" t="s">
        <v>33300</v>
      </c>
      <c r="AU32" s="50">
        <v>0</v>
      </c>
      <c r="AV32" s="50" t="s">
        <v>33301</v>
      </c>
      <c r="AW32" s="50" t="s">
        <v>33302</v>
      </c>
      <c r="AX32" s="50" t="s">
        <v>33303</v>
      </c>
      <c r="AY32" s="50" t="s">
        <v>33304</v>
      </c>
      <c r="AZ32" s="50" t="s">
        <v>33305</v>
      </c>
      <c r="BA32" s="50" t="s">
        <v>33306</v>
      </c>
      <c r="BB32" s="50" t="s">
        <v>32796</v>
      </c>
      <c r="BC32" s="50" t="s">
        <v>32806</v>
      </c>
      <c r="BD32" s="50" t="s">
        <v>32807</v>
      </c>
      <c r="BE32" s="50" t="s">
        <v>32807</v>
      </c>
      <c r="BF32" s="50" t="s">
        <v>32808</v>
      </c>
      <c r="BG32" s="50" t="s">
        <v>33106</v>
      </c>
      <c r="BH32" s="50" t="s">
        <v>33307</v>
      </c>
      <c r="BI32" s="57">
        <v>45240</v>
      </c>
      <c r="BJ32" s="50">
        <v>0.247</v>
      </c>
      <c r="BK32" s="55">
        <v>9465.2110469094878</v>
      </c>
      <c r="BL32" s="56"/>
      <c r="BQ32" s="50">
        <v>0</v>
      </c>
    </row>
    <row r="33" spans="1:69" x14ac:dyDescent="0.25">
      <c r="A33" s="49">
        <v>151</v>
      </c>
      <c r="B33" s="50" t="s">
        <v>33313</v>
      </c>
      <c r="C33" s="50" t="s">
        <v>32787</v>
      </c>
      <c r="D33" s="50" t="s">
        <v>32985</v>
      </c>
      <c r="E33" s="50" t="s">
        <v>34742</v>
      </c>
      <c r="F33" s="50" t="s">
        <v>33308</v>
      </c>
      <c r="G33" s="50">
        <v>8.8849999999999998</v>
      </c>
      <c r="H33" s="50">
        <v>0</v>
      </c>
      <c r="I33" s="50">
        <v>0</v>
      </c>
      <c r="J33" s="50">
        <v>8.8849999999999998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 t="s">
        <v>32998</v>
      </c>
      <c r="W33" s="50">
        <v>469</v>
      </c>
      <c r="X33" s="50">
        <v>518</v>
      </c>
      <c r="Y33" s="50" t="s">
        <v>32791</v>
      </c>
      <c r="Z33" s="57">
        <v>45258</v>
      </c>
      <c r="AA33" s="50" t="s">
        <v>32792</v>
      </c>
      <c r="AB33" s="50" t="s">
        <v>33314</v>
      </c>
      <c r="AC33" s="50" t="s">
        <v>33315</v>
      </c>
      <c r="AD33" s="50">
        <v>80</v>
      </c>
      <c r="AE33" s="50">
        <v>80</v>
      </c>
      <c r="AF33" s="50">
        <v>488</v>
      </c>
      <c r="AG33" s="50" t="s">
        <v>33316</v>
      </c>
      <c r="AH33" s="50">
        <v>0</v>
      </c>
      <c r="AI33" s="50">
        <v>0</v>
      </c>
      <c r="AJ33" s="50" t="s">
        <v>32796</v>
      </c>
      <c r="AK33" s="50">
        <v>80</v>
      </c>
      <c r="AL33" s="50">
        <v>488</v>
      </c>
      <c r="AM33" s="50" t="s">
        <v>33317</v>
      </c>
      <c r="AN33" s="50">
        <v>0</v>
      </c>
      <c r="AO33" s="50">
        <v>0</v>
      </c>
      <c r="AP33" s="50" t="s">
        <v>32798</v>
      </c>
      <c r="AQ33" s="50" t="s">
        <v>32799</v>
      </c>
      <c r="AR33" s="50">
        <v>0</v>
      </c>
      <c r="AS33" s="50">
        <v>20240201</v>
      </c>
      <c r="AT33" s="50" t="s">
        <v>33104</v>
      </c>
      <c r="AU33" s="50">
        <v>0</v>
      </c>
      <c r="AV33" s="50" t="s">
        <v>33318</v>
      </c>
      <c r="AW33" s="50" t="s">
        <v>33302</v>
      </c>
      <c r="AX33" s="50" t="s">
        <v>33303</v>
      </c>
      <c r="AY33" s="50" t="s">
        <v>33304</v>
      </c>
      <c r="AZ33" s="50" t="s">
        <v>33305</v>
      </c>
      <c r="BA33" s="50" t="s">
        <v>33105</v>
      </c>
      <c r="BB33" s="50" t="s">
        <v>32796</v>
      </c>
      <c r="BC33" s="50" t="s">
        <v>32806</v>
      </c>
      <c r="BD33" s="50" t="s">
        <v>32807</v>
      </c>
      <c r="BE33" s="50" t="s">
        <v>32807</v>
      </c>
      <c r="BF33" s="50" t="s">
        <v>32808</v>
      </c>
      <c r="BG33" s="50" t="s">
        <v>33285</v>
      </c>
      <c r="BH33" s="50" t="s">
        <v>33319</v>
      </c>
      <c r="BI33" s="57">
        <v>45236</v>
      </c>
      <c r="BJ33" s="50">
        <v>8.8849999999999998</v>
      </c>
      <c r="BK33" s="55">
        <v>323493.96673902712</v>
      </c>
      <c r="BL33" s="56"/>
      <c r="BQ33" s="50">
        <v>0</v>
      </c>
    </row>
    <row r="34" spans="1:69" x14ac:dyDescent="0.25">
      <c r="A34" s="49">
        <v>151</v>
      </c>
      <c r="B34" s="50" t="s">
        <v>33320</v>
      </c>
      <c r="C34" s="50" t="s">
        <v>32787</v>
      </c>
      <c r="D34" s="50" t="s">
        <v>32985</v>
      </c>
      <c r="E34" s="50" t="s">
        <v>34742</v>
      </c>
      <c r="F34" s="50" t="s">
        <v>33308</v>
      </c>
      <c r="G34" s="50">
        <v>6.06</v>
      </c>
      <c r="H34" s="50">
        <v>0</v>
      </c>
      <c r="I34" s="50">
        <v>0</v>
      </c>
      <c r="J34" s="50">
        <v>6.06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 t="s">
        <v>33012</v>
      </c>
      <c r="W34" s="50">
        <v>171</v>
      </c>
      <c r="X34" s="50">
        <v>190</v>
      </c>
      <c r="Y34" s="50" t="s">
        <v>32791</v>
      </c>
      <c r="Z34" s="57">
        <v>45251</v>
      </c>
      <c r="AA34" s="50" t="s">
        <v>32792</v>
      </c>
      <c r="AB34" s="50" t="s">
        <v>33321</v>
      </c>
      <c r="AC34" s="50" t="s">
        <v>33322</v>
      </c>
      <c r="AD34" s="50">
        <v>30</v>
      </c>
      <c r="AE34" s="50">
        <v>30</v>
      </c>
      <c r="AF34" s="50">
        <v>183</v>
      </c>
      <c r="AG34" s="50" t="s">
        <v>33323</v>
      </c>
      <c r="AH34" s="50">
        <v>0</v>
      </c>
      <c r="AI34" s="50">
        <v>0</v>
      </c>
      <c r="AJ34" s="50" t="s">
        <v>32796</v>
      </c>
      <c r="AK34" s="50">
        <v>30</v>
      </c>
      <c r="AL34" s="50">
        <v>183</v>
      </c>
      <c r="AM34" s="50" t="s">
        <v>33324</v>
      </c>
      <c r="AN34" s="50">
        <v>0</v>
      </c>
      <c r="AO34" s="50">
        <v>0</v>
      </c>
      <c r="AP34" s="50" t="s">
        <v>32798</v>
      </c>
      <c r="AQ34" s="50" t="s">
        <v>32799</v>
      </c>
      <c r="AR34" s="50">
        <v>0</v>
      </c>
      <c r="AS34" s="50">
        <v>20240201</v>
      </c>
      <c r="AT34" s="50" t="s">
        <v>32884</v>
      </c>
      <c r="AU34" s="50">
        <v>0</v>
      </c>
      <c r="AV34" s="50" t="s">
        <v>33325</v>
      </c>
      <c r="AW34" s="50" t="s">
        <v>33302</v>
      </c>
      <c r="AX34" s="50" t="s">
        <v>33303</v>
      </c>
      <c r="AY34" s="50" t="s">
        <v>33304</v>
      </c>
      <c r="AZ34" s="50" t="s">
        <v>33305</v>
      </c>
      <c r="BA34" s="50" t="s">
        <v>33105</v>
      </c>
      <c r="BB34" s="50" t="s">
        <v>32796</v>
      </c>
      <c r="BC34" s="50" t="s">
        <v>32806</v>
      </c>
      <c r="BD34" s="50" t="s">
        <v>32807</v>
      </c>
      <c r="BE34" s="50" t="s">
        <v>32807</v>
      </c>
      <c r="BF34" s="50" t="s">
        <v>32808</v>
      </c>
      <c r="BG34" s="50" t="s">
        <v>33285</v>
      </c>
      <c r="BH34" s="50" t="s">
        <v>33326</v>
      </c>
      <c r="BI34" s="57">
        <v>45236</v>
      </c>
      <c r="BJ34" s="50">
        <v>6.06</v>
      </c>
      <c r="BK34" s="55">
        <v>220638.54118610066</v>
      </c>
      <c r="BL34" s="56"/>
      <c r="BQ34" s="50">
        <v>22</v>
      </c>
    </row>
    <row r="35" spans="1:69" x14ac:dyDescent="0.25">
      <c r="A35" s="49">
        <v>152</v>
      </c>
      <c r="B35" s="50" t="s">
        <v>33327</v>
      </c>
      <c r="C35" s="50" t="s">
        <v>32787</v>
      </c>
      <c r="D35" s="50" t="s">
        <v>32985</v>
      </c>
      <c r="E35" s="50" t="s">
        <v>34743</v>
      </c>
      <c r="F35" s="50" t="s">
        <v>33308</v>
      </c>
      <c r="G35" s="50">
        <v>3.1110000000000002</v>
      </c>
      <c r="H35" s="50">
        <v>0</v>
      </c>
      <c r="I35" s="50">
        <v>0</v>
      </c>
      <c r="J35" s="50">
        <v>3.1110000000000002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 t="s">
        <v>33138</v>
      </c>
      <c r="W35" s="50">
        <v>494</v>
      </c>
      <c r="X35" s="50">
        <v>547</v>
      </c>
      <c r="Y35" s="50" t="s">
        <v>32791</v>
      </c>
      <c r="Z35" s="57">
        <v>45251</v>
      </c>
      <c r="AA35" s="50" t="s">
        <v>32792</v>
      </c>
      <c r="AB35" s="50" t="s">
        <v>33328</v>
      </c>
      <c r="AC35" s="50" t="s">
        <v>33329</v>
      </c>
      <c r="AD35" s="50">
        <v>89</v>
      </c>
      <c r="AE35" s="50">
        <v>89</v>
      </c>
      <c r="AF35" s="50">
        <v>534</v>
      </c>
      <c r="AG35" s="50" t="s">
        <v>33330</v>
      </c>
      <c r="AH35" s="50">
        <v>0</v>
      </c>
      <c r="AI35" s="50">
        <v>0</v>
      </c>
      <c r="AJ35" s="50" t="s">
        <v>32796</v>
      </c>
      <c r="AK35" s="50">
        <v>89</v>
      </c>
      <c r="AL35" s="50">
        <v>534</v>
      </c>
      <c r="AM35" s="50" t="s">
        <v>33331</v>
      </c>
      <c r="AN35" s="50">
        <v>0</v>
      </c>
      <c r="AO35" s="50">
        <v>0</v>
      </c>
      <c r="AP35" s="50" t="s">
        <v>32798</v>
      </c>
      <c r="AQ35" s="50" t="s">
        <v>32799</v>
      </c>
      <c r="AR35" s="50">
        <v>0</v>
      </c>
      <c r="AS35" s="50">
        <v>20240201</v>
      </c>
      <c r="AT35" s="50" t="s">
        <v>33121</v>
      </c>
      <c r="AU35" s="50">
        <v>0</v>
      </c>
      <c r="AV35" s="50" t="s">
        <v>33332</v>
      </c>
      <c r="AW35" s="50" t="s">
        <v>33302</v>
      </c>
      <c r="AX35" s="50" t="s">
        <v>33303</v>
      </c>
      <c r="AY35" s="50" t="s">
        <v>33304</v>
      </c>
      <c r="AZ35" s="50" t="s">
        <v>33305</v>
      </c>
      <c r="BA35" s="50" t="s">
        <v>33105</v>
      </c>
      <c r="BB35" s="50" t="s">
        <v>32796</v>
      </c>
      <c r="BC35" s="50" t="s">
        <v>32806</v>
      </c>
      <c r="BD35" s="50" t="s">
        <v>32807</v>
      </c>
      <c r="BE35" s="50" t="s">
        <v>32807</v>
      </c>
      <c r="BF35" s="50" t="s">
        <v>32808</v>
      </c>
      <c r="BG35" s="50" t="s">
        <v>33333</v>
      </c>
      <c r="BH35" s="50" t="s">
        <v>33204</v>
      </c>
      <c r="BI35" s="57">
        <v>45202</v>
      </c>
      <c r="BJ35" s="50">
        <v>3.1110000000000002</v>
      </c>
      <c r="BK35" s="55">
        <v>119215.67436006243</v>
      </c>
      <c r="BL35" s="56"/>
      <c r="BQ35" s="50">
        <v>0</v>
      </c>
    </row>
    <row r="36" spans="1:69" x14ac:dyDescent="0.25">
      <c r="A36" s="49">
        <v>152</v>
      </c>
      <c r="B36" s="50" t="s">
        <v>33334</v>
      </c>
      <c r="C36" s="50" t="s">
        <v>32787</v>
      </c>
      <c r="D36" s="50" t="s">
        <v>32985</v>
      </c>
      <c r="E36" s="50" t="s">
        <v>34743</v>
      </c>
      <c r="F36" s="50" t="s">
        <v>33308</v>
      </c>
      <c r="G36" s="50">
        <v>2.911</v>
      </c>
      <c r="H36" s="50">
        <v>0</v>
      </c>
      <c r="I36" s="50">
        <v>0</v>
      </c>
      <c r="J36" s="50">
        <v>2.911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 t="s">
        <v>33053</v>
      </c>
      <c r="W36" s="50">
        <v>420</v>
      </c>
      <c r="X36" s="50">
        <v>465</v>
      </c>
      <c r="Y36" s="50" t="s">
        <v>32791</v>
      </c>
      <c r="Z36" s="57">
        <v>45258</v>
      </c>
      <c r="AA36" s="50" t="s">
        <v>32792</v>
      </c>
      <c r="AB36" s="50" t="s">
        <v>33335</v>
      </c>
      <c r="AC36" s="50" t="s">
        <v>33336</v>
      </c>
      <c r="AD36" s="50">
        <v>70</v>
      </c>
      <c r="AE36" s="50">
        <v>70</v>
      </c>
      <c r="AF36" s="50">
        <v>424</v>
      </c>
      <c r="AG36" s="50" t="s">
        <v>33337</v>
      </c>
      <c r="AH36" s="50">
        <v>0</v>
      </c>
      <c r="AI36" s="50">
        <v>0</v>
      </c>
      <c r="AJ36" s="50" t="s">
        <v>32796</v>
      </c>
      <c r="AK36" s="50">
        <v>70</v>
      </c>
      <c r="AL36" s="50">
        <v>424</v>
      </c>
      <c r="AM36" s="50" t="s">
        <v>33338</v>
      </c>
      <c r="AN36" s="50">
        <v>0</v>
      </c>
      <c r="AO36" s="50">
        <v>0</v>
      </c>
      <c r="AP36" s="50" t="s">
        <v>32798</v>
      </c>
      <c r="AQ36" s="50" t="s">
        <v>32799</v>
      </c>
      <c r="AR36" s="50">
        <v>0</v>
      </c>
      <c r="AS36" s="50">
        <v>20240201</v>
      </c>
      <c r="AT36" s="50" t="s">
        <v>33121</v>
      </c>
      <c r="AU36" s="50">
        <v>0</v>
      </c>
      <c r="AV36" s="50" t="s">
        <v>33339</v>
      </c>
      <c r="AW36" s="50" t="s">
        <v>33302</v>
      </c>
      <c r="AX36" s="50" t="s">
        <v>33303</v>
      </c>
      <c r="AY36" s="50" t="s">
        <v>33304</v>
      </c>
      <c r="AZ36" s="50" t="s">
        <v>33305</v>
      </c>
      <c r="BA36" s="50" t="s">
        <v>33105</v>
      </c>
      <c r="BB36" s="50" t="s">
        <v>32796</v>
      </c>
      <c r="BC36" s="50" t="s">
        <v>32806</v>
      </c>
      <c r="BD36" s="50" t="s">
        <v>32807</v>
      </c>
      <c r="BE36" s="50" t="s">
        <v>32807</v>
      </c>
      <c r="BF36" s="50" t="s">
        <v>32808</v>
      </c>
      <c r="BG36" s="50" t="s">
        <v>33333</v>
      </c>
      <c r="BH36" s="50" t="s">
        <v>33204</v>
      </c>
      <c r="BI36" s="57">
        <v>45202</v>
      </c>
      <c r="BJ36" s="50">
        <v>2.911</v>
      </c>
      <c r="BK36" s="55">
        <v>111551.53586054056</v>
      </c>
      <c r="BL36" s="56"/>
      <c r="BQ36" s="50">
        <v>0</v>
      </c>
    </row>
    <row r="37" spans="1:69" x14ac:dyDescent="0.25">
      <c r="A37" s="49">
        <v>152</v>
      </c>
      <c r="B37" s="50" t="s">
        <v>33340</v>
      </c>
      <c r="C37" s="50" t="s">
        <v>32787</v>
      </c>
      <c r="D37" s="50" t="s">
        <v>32985</v>
      </c>
      <c r="E37" s="50" t="s">
        <v>34743</v>
      </c>
      <c r="F37" s="50" t="s">
        <v>33308</v>
      </c>
      <c r="G37" s="50">
        <v>2.1070000000000002</v>
      </c>
      <c r="H37" s="50">
        <v>0</v>
      </c>
      <c r="I37" s="50">
        <v>0</v>
      </c>
      <c r="J37" s="50">
        <v>2.1070000000000002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 t="s">
        <v>33139</v>
      </c>
      <c r="W37" s="50">
        <v>204</v>
      </c>
      <c r="X37" s="50">
        <v>225</v>
      </c>
      <c r="Y37" s="50" t="s">
        <v>32791</v>
      </c>
      <c r="Z37" s="57">
        <v>45246</v>
      </c>
      <c r="AA37" s="50" t="s">
        <v>32792</v>
      </c>
      <c r="AB37" s="50" t="s">
        <v>33341</v>
      </c>
      <c r="AC37" s="50" t="s">
        <v>33342</v>
      </c>
      <c r="AD37" s="50">
        <v>37</v>
      </c>
      <c r="AE37" s="50">
        <v>37</v>
      </c>
      <c r="AF37" s="50">
        <v>224</v>
      </c>
      <c r="AG37" s="50" t="s">
        <v>33343</v>
      </c>
      <c r="AH37" s="50">
        <v>0</v>
      </c>
      <c r="AI37" s="50">
        <v>0</v>
      </c>
      <c r="AJ37" s="50" t="s">
        <v>32796</v>
      </c>
      <c r="AK37" s="50">
        <v>37</v>
      </c>
      <c r="AL37" s="50">
        <v>224</v>
      </c>
      <c r="AM37" s="50" t="s">
        <v>33344</v>
      </c>
      <c r="AN37" s="50">
        <v>0</v>
      </c>
      <c r="AO37" s="50">
        <v>0</v>
      </c>
      <c r="AP37" s="50" t="s">
        <v>32798</v>
      </c>
      <c r="AQ37" s="50" t="s">
        <v>32799</v>
      </c>
      <c r="AR37" s="50">
        <v>0</v>
      </c>
      <c r="AS37" s="50">
        <v>20240201</v>
      </c>
      <c r="AT37" s="50" t="s">
        <v>33112</v>
      </c>
      <c r="AU37" s="50">
        <v>0</v>
      </c>
      <c r="AV37" s="50" t="s">
        <v>33345</v>
      </c>
      <c r="AW37" s="50" t="s">
        <v>33302</v>
      </c>
      <c r="AX37" s="50" t="s">
        <v>33303</v>
      </c>
      <c r="AY37" s="50" t="s">
        <v>33304</v>
      </c>
      <c r="AZ37" s="50" t="s">
        <v>33305</v>
      </c>
      <c r="BA37" s="50" t="s">
        <v>33105</v>
      </c>
      <c r="BB37" s="50" t="s">
        <v>32796</v>
      </c>
      <c r="BC37" s="50" t="s">
        <v>32806</v>
      </c>
      <c r="BD37" s="50" t="s">
        <v>32807</v>
      </c>
      <c r="BE37" s="50" t="s">
        <v>32807</v>
      </c>
      <c r="BF37" s="50" t="s">
        <v>32808</v>
      </c>
      <c r="BG37" s="50" t="s">
        <v>33333</v>
      </c>
      <c r="BH37" s="50" t="s">
        <v>33233</v>
      </c>
      <c r="BI37" s="57">
        <v>45202</v>
      </c>
      <c r="BJ37" s="50">
        <v>2.1070000000000002</v>
      </c>
      <c r="BK37" s="55">
        <v>80741.699092462732</v>
      </c>
      <c r="BL37" s="56"/>
      <c r="BQ37" s="50">
        <v>0</v>
      </c>
    </row>
    <row r="38" spans="1:69" x14ac:dyDescent="0.25">
      <c r="A38" s="49">
        <v>152</v>
      </c>
      <c r="B38" s="50" t="s">
        <v>33346</v>
      </c>
      <c r="C38" s="50" t="s">
        <v>32787</v>
      </c>
      <c r="D38" s="50" t="s">
        <v>32985</v>
      </c>
      <c r="E38" s="50" t="s">
        <v>34743</v>
      </c>
      <c r="F38" s="50" t="s">
        <v>33308</v>
      </c>
      <c r="G38" s="50">
        <v>6.1870000000000003</v>
      </c>
      <c r="H38" s="50">
        <v>0</v>
      </c>
      <c r="I38" s="50">
        <v>0</v>
      </c>
      <c r="J38" s="50">
        <v>6.1870000000000003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 t="s">
        <v>33062</v>
      </c>
      <c r="W38" s="50">
        <v>579</v>
      </c>
      <c r="X38" s="50">
        <v>640</v>
      </c>
      <c r="Y38" s="50" t="s">
        <v>32791</v>
      </c>
      <c r="Z38" s="57">
        <v>45302</v>
      </c>
      <c r="AA38" s="50" t="s">
        <v>32792</v>
      </c>
      <c r="AB38" s="50" t="s">
        <v>34744</v>
      </c>
      <c r="AC38" s="50" t="s">
        <v>34745</v>
      </c>
      <c r="AD38" s="50">
        <v>104</v>
      </c>
      <c r="AE38" s="50">
        <v>104</v>
      </c>
      <c r="AF38" s="50">
        <v>621</v>
      </c>
      <c r="AG38" s="50" t="s">
        <v>34746</v>
      </c>
      <c r="AH38" s="50">
        <v>0</v>
      </c>
      <c r="AI38" s="50">
        <v>0</v>
      </c>
      <c r="AJ38" s="50" t="s">
        <v>32796</v>
      </c>
      <c r="AK38" s="50">
        <v>104</v>
      </c>
      <c r="AL38" s="50">
        <v>621</v>
      </c>
      <c r="AM38" s="50" t="s">
        <v>33347</v>
      </c>
      <c r="AN38" s="50">
        <v>0</v>
      </c>
      <c r="AO38" s="50">
        <v>0</v>
      </c>
      <c r="AP38" s="50" t="s">
        <v>32798</v>
      </c>
      <c r="AQ38" s="50" t="s">
        <v>32799</v>
      </c>
      <c r="AR38" s="50">
        <v>0</v>
      </c>
      <c r="AS38" s="50">
        <v>20240201</v>
      </c>
      <c r="AT38" s="50" t="s">
        <v>33112</v>
      </c>
      <c r="AU38" s="50">
        <v>0</v>
      </c>
      <c r="AV38" s="50" t="s">
        <v>33348</v>
      </c>
      <c r="AW38" s="50" t="s">
        <v>33302</v>
      </c>
      <c r="AX38" s="50" t="s">
        <v>33303</v>
      </c>
      <c r="AY38" s="50" t="s">
        <v>33304</v>
      </c>
      <c r="AZ38" s="50" t="s">
        <v>33305</v>
      </c>
      <c r="BA38" s="50" t="s">
        <v>33105</v>
      </c>
      <c r="BB38" s="50" t="s">
        <v>32796</v>
      </c>
      <c r="BC38" s="50" t="s">
        <v>32806</v>
      </c>
      <c r="BD38" s="50" t="s">
        <v>32807</v>
      </c>
      <c r="BE38" s="50" t="s">
        <v>32807</v>
      </c>
      <c r="BF38" s="50" t="s">
        <v>32808</v>
      </c>
      <c r="BG38" s="50" t="s">
        <v>33333</v>
      </c>
      <c r="BH38" s="50" t="s">
        <v>33349</v>
      </c>
      <c r="BI38" s="57">
        <v>45202</v>
      </c>
      <c r="BJ38" s="50">
        <v>6.1870000000000003</v>
      </c>
      <c r="BK38" s="55">
        <v>237090.12448270852</v>
      </c>
      <c r="BL38" s="56"/>
      <c r="BQ38" s="50">
        <v>0</v>
      </c>
    </row>
    <row r="39" spans="1:69" x14ac:dyDescent="0.25">
      <c r="A39" s="49">
        <v>151</v>
      </c>
      <c r="B39" s="50" t="s">
        <v>33350</v>
      </c>
      <c r="C39" s="50" t="s">
        <v>32787</v>
      </c>
      <c r="D39" s="50" t="s">
        <v>32985</v>
      </c>
      <c r="E39" s="50" t="s">
        <v>34747</v>
      </c>
      <c r="F39" s="50" t="s">
        <v>33351</v>
      </c>
      <c r="G39" s="50">
        <v>2.8940000000000001</v>
      </c>
      <c r="H39" s="50">
        <v>0</v>
      </c>
      <c r="I39" s="50">
        <v>0</v>
      </c>
      <c r="J39" s="50">
        <v>2.8940000000000001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 t="s">
        <v>32998</v>
      </c>
      <c r="W39" s="50">
        <v>285</v>
      </c>
      <c r="X39" s="50">
        <v>315</v>
      </c>
      <c r="Y39" s="50" t="s">
        <v>32791</v>
      </c>
      <c r="Z39" s="57">
        <v>45245</v>
      </c>
      <c r="AA39" s="50" t="s">
        <v>32792</v>
      </c>
      <c r="AB39" s="50" t="s">
        <v>33266</v>
      </c>
      <c r="AC39" s="50" t="s">
        <v>33267</v>
      </c>
      <c r="AD39" s="50">
        <v>0</v>
      </c>
      <c r="AE39" s="50">
        <v>13</v>
      </c>
      <c r="AF39" s="50">
        <v>159</v>
      </c>
      <c r="AG39" s="50" t="s">
        <v>33352</v>
      </c>
      <c r="AH39" s="50">
        <v>13</v>
      </c>
      <c r="AI39" s="50">
        <v>159</v>
      </c>
      <c r="AJ39" s="50" t="s">
        <v>33353</v>
      </c>
      <c r="AK39" s="50">
        <v>26</v>
      </c>
      <c r="AL39" s="50">
        <v>318</v>
      </c>
      <c r="AM39" s="50" t="s">
        <v>33354</v>
      </c>
      <c r="AN39" s="50">
        <v>0</v>
      </c>
      <c r="AO39" s="50">
        <v>0</v>
      </c>
      <c r="AP39" s="50" t="s">
        <v>32798</v>
      </c>
      <c r="AQ39" s="50" t="s">
        <v>32799</v>
      </c>
      <c r="AR39" s="50">
        <v>0</v>
      </c>
      <c r="AS39" s="50">
        <v>20240201</v>
      </c>
      <c r="AT39" s="50" t="s">
        <v>33104</v>
      </c>
      <c r="AU39" s="50">
        <v>0</v>
      </c>
      <c r="AV39" s="50" t="s">
        <v>33355</v>
      </c>
      <c r="AW39" s="50" t="s">
        <v>33351</v>
      </c>
      <c r="AX39" s="50" t="s">
        <v>33356</v>
      </c>
      <c r="AY39" s="50" t="s">
        <v>33357</v>
      </c>
      <c r="AZ39" s="50" t="s">
        <v>33358</v>
      </c>
      <c r="BA39" s="50" t="s">
        <v>32924</v>
      </c>
      <c r="BB39" s="50" t="s">
        <v>32796</v>
      </c>
      <c r="BC39" s="50" t="s">
        <v>32806</v>
      </c>
      <c r="BD39" s="50" t="s">
        <v>32807</v>
      </c>
      <c r="BE39" s="50" t="s">
        <v>32807</v>
      </c>
      <c r="BF39" s="50" t="s">
        <v>32808</v>
      </c>
      <c r="BG39" s="50" t="s">
        <v>32809</v>
      </c>
      <c r="BH39" s="50" t="s">
        <v>33359</v>
      </c>
      <c r="BI39" s="57">
        <v>45184</v>
      </c>
      <c r="BJ39" s="50">
        <v>2.8940000000000001</v>
      </c>
      <c r="BK39" s="55">
        <v>105367.64656643158</v>
      </c>
      <c r="BL39" s="56"/>
      <c r="BQ39" s="50">
        <v>0</v>
      </c>
    </row>
    <row r="40" spans="1:69" x14ac:dyDescent="0.25">
      <c r="A40" s="49">
        <v>152</v>
      </c>
      <c r="B40" s="50" t="s">
        <v>33360</v>
      </c>
      <c r="C40" s="50" t="s">
        <v>32787</v>
      </c>
      <c r="D40" s="50" t="s">
        <v>32985</v>
      </c>
      <c r="E40" s="50" t="s">
        <v>34747</v>
      </c>
      <c r="F40" s="50" t="s">
        <v>33351</v>
      </c>
      <c r="G40" s="50">
        <v>2.532</v>
      </c>
      <c r="H40" s="50">
        <v>0</v>
      </c>
      <c r="I40" s="50">
        <v>0</v>
      </c>
      <c r="J40" s="50">
        <v>2.532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 t="s">
        <v>33053</v>
      </c>
      <c r="W40" s="50">
        <v>380</v>
      </c>
      <c r="X40" s="50">
        <v>420</v>
      </c>
      <c r="Y40" s="50" t="s">
        <v>32791</v>
      </c>
      <c r="Z40" s="57">
        <v>45259</v>
      </c>
      <c r="AA40" s="50" t="s">
        <v>32792</v>
      </c>
      <c r="AB40" s="50" t="s">
        <v>33361</v>
      </c>
      <c r="AC40" s="50" t="s">
        <v>33362</v>
      </c>
      <c r="AD40" s="50">
        <v>62</v>
      </c>
      <c r="AE40" s="50">
        <v>62</v>
      </c>
      <c r="AF40" s="50">
        <v>380</v>
      </c>
      <c r="AG40" s="50" t="s">
        <v>33363</v>
      </c>
      <c r="AH40" s="50">
        <v>0</v>
      </c>
      <c r="AI40" s="50">
        <v>0</v>
      </c>
      <c r="AJ40" s="50" t="s">
        <v>32796</v>
      </c>
      <c r="AK40" s="50">
        <v>62</v>
      </c>
      <c r="AL40" s="50">
        <v>380</v>
      </c>
      <c r="AM40" s="50" t="s">
        <v>33364</v>
      </c>
      <c r="AN40" s="50">
        <v>0</v>
      </c>
      <c r="AO40" s="50">
        <v>0</v>
      </c>
      <c r="AP40" s="50" t="s">
        <v>32798</v>
      </c>
      <c r="AQ40" s="50" t="s">
        <v>32799</v>
      </c>
      <c r="AR40" s="50">
        <v>0</v>
      </c>
      <c r="AS40" s="50">
        <v>20240201</v>
      </c>
      <c r="AT40" s="50" t="s">
        <v>33121</v>
      </c>
      <c r="AU40" s="50">
        <v>0</v>
      </c>
      <c r="AV40" s="50" t="s">
        <v>33365</v>
      </c>
      <c r="AW40" s="50" t="s">
        <v>33351</v>
      </c>
      <c r="AX40" s="50" t="s">
        <v>33356</v>
      </c>
      <c r="AY40" s="50" t="s">
        <v>33357</v>
      </c>
      <c r="AZ40" s="50" t="s">
        <v>33358</v>
      </c>
      <c r="BA40" s="50" t="s">
        <v>33105</v>
      </c>
      <c r="BB40" s="50" t="s">
        <v>32796</v>
      </c>
      <c r="BC40" s="50" t="s">
        <v>32806</v>
      </c>
      <c r="BD40" s="50" t="s">
        <v>32807</v>
      </c>
      <c r="BE40" s="50" t="s">
        <v>32807</v>
      </c>
      <c r="BF40" s="50" t="s">
        <v>32808</v>
      </c>
      <c r="BG40" s="50" t="s">
        <v>33207</v>
      </c>
      <c r="BH40" s="50" t="s">
        <v>33366</v>
      </c>
      <c r="BI40" s="57">
        <v>45184</v>
      </c>
      <c r="BJ40" s="50">
        <v>2.532</v>
      </c>
      <c r="BK40" s="55">
        <v>97027.993403946661</v>
      </c>
      <c r="BL40" s="56"/>
      <c r="BQ40" s="50">
        <v>0</v>
      </c>
    </row>
    <row r="41" spans="1:69" x14ac:dyDescent="0.25">
      <c r="A41" s="49">
        <v>152</v>
      </c>
      <c r="B41" s="50" t="s">
        <v>33375</v>
      </c>
      <c r="C41" s="50" t="s">
        <v>32787</v>
      </c>
      <c r="D41" s="50" t="s">
        <v>32985</v>
      </c>
      <c r="E41" s="50" t="s">
        <v>34748</v>
      </c>
      <c r="F41" s="50" t="s">
        <v>33376</v>
      </c>
      <c r="G41" s="50">
        <v>2.4910000000000001</v>
      </c>
      <c r="H41" s="50">
        <v>0</v>
      </c>
      <c r="I41" s="50">
        <v>0.313</v>
      </c>
      <c r="J41" s="50">
        <v>2.1779999999999999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 t="s">
        <v>33377</v>
      </c>
      <c r="W41" s="50">
        <v>20000</v>
      </c>
      <c r="X41" s="50">
        <v>20200</v>
      </c>
      <c r="Y41" s="50" t="s">
        <v>32812</v>
      </c>
      <c r="Z41" s="57">
        <v>45306</v>
      </c>
      <c r="AA41" s="50" t="s">
        <v>32792</v>
      </c>
      <c r="AB41" s="50" t="s">
        <v>33378</v>
      </c>
      <c r="AC41" s="50" t="s">
        <v>33379</v>
      </c>
      <c r="AD41" s="50">
        <v>4</v>
      </c>
      <c r="AE41" s="50">
        <v>48</v>
      </c>
      <c r="AF41" s="50">
        <v>255</v>
      </c>
      <c r="AG41" s="50" t="s">
        <v>33380</v>
      </c>
      <c r="AH41" s="50">
        <v>220</v>
      </c>
      <c r="AI41" s="50">
        <v>1802</v>
      </c>
      <c r="AJ41" s="50" t="s">
        <v>33381</v>
      </c>
      <c r="AK41" s="50">
        <v>268</v>
      </c>
      <c r="AL41" s="50">
        <v>2057</v>
      </c>
      <c r="AM41" s="50" t="s">
        <v>33382</v>
      </c>
      <c r="AN41" s="50">
        <v>0</v>
      </c>
      <c r="AO41" s="50">
        <v>0</v>
      </c>
      <c r="AP41" s="50" t="s">
        <v>32798</v>
      </c>
      <c r="AQ41" s="50" t="s">
        <v>32799</v>
      </c>
      <c r="AR41" s="50">
        <v>0</v>
      </c>
      <c r="AS41" s="50">
        <v>20240201</v>
      </c>
      <c r="AT41" s="50" t="s">
        <v>33133</v>
      </c>
      <c r="AU41" s="50">
        <v>0</v>
      </c>
      <c r="AV41" s="50" t="s">
        <v>33383</v>
      </c>
      <c r="AW41" s="50" t="s">
        <v>33376</v>
      </c>
      <c r="AX41" s="50" t="s">
        <v>33384</v>
      </c>
      <c r="AY41" s="50" t="s">
        <v>33385</v>
      </c>
      <c r="AZ41" s="50" t="s">
        <v>33386</v>
      </c>
      <c r="BA41" s="50" t="s">
        <v>33387</v>
      </c>
      <c r="BB41" s="50" t="s">
        <v>32796</v>
      </c>
      <c r="BC41" s="50" t="s">
        <v>32806</v>
      </c>
      <c r="BD41" s="50" t="s">
        <v>32807</v>
      </c>
      <c r="BE41" s="50" t="s">
        <v>32807</v>
      </c>
      <c r="BF41" s="50" t="s">
        <v>32808</v>
      </c>
      <c r="BG41" s="50" t="s">
        <v>33210</v>
      </c>
      <c r="BH41" s="50" t="s">
        <v>33388</v>
      </c>
      <c r="BI41" s="57">
        <v>45184</v>
      </c>
      <c r="BJ41" s="50">
        <v>2.4910000000000001</v>
      </c>
      <c r="BK41" s="55">
        <v>95456.845011544676</v>
      </c>
      <c r="BL41" s="56"/>
      <c r="BQ41" s="50">
        <v>0</v>
      </c>
    </row>
    <row r="42" spans="1:69" x14ac:dyDescent="0.25">
      <c r="A42" s="49">
        <v>152</v>
      </c>
      <c r="B42" s="50" t="s">
        <v>34749</v>
      </c>
      <c r="C42" s="50" t="s">
        <v>32787</v>
      </c>
      <c r="D42" s="50" t="s">
        <v>32985</v>
      </c>
      <c r="E42" s="50" t="s">
        <v>34750</v>
      </c>
      <c r="F42" s="50" t="s">
        <v>34751</v>
      </c>
      <c r="G42" s="50">
        <v>9.4329999999999998</v>
      </c>
      <c r="H42" s="50">
        <v>0</v>
      </c>
      <c r="I42" s="50">
        <v>0</v>
      </c>
      <c r="J42" s="50">
        <v>9.4329999999999998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 t="s">
        <v>33053</v>
      </c>
      <c r="W42" s="50">
        <v>1900</v>
      </c>
      <c r="X42" s="50">
        <v>1919</v>
      </c>
      <c r="Y42" s="50" t="s">
        <v>32791</v>
      </c>
      <c r="Z42" s="57">
        <v>45306</v>
      </c>
      <c r="AA42" s="50" t="s">
        <v>32792</v>
      </c>
      <c r="AB42" s="50" t="s">
        <v>34752</v>
      </c>
      <c r="AC42" s="50" t="s">
        <v>34753</v>
      </c>
      <c r="AD42" s="50">
        <v>95</v>
      </c>
      <c r="AE42" s="50">
        <v>95</v>
      </c>
      <c r="AF42" s="50">
        <v>1134</v>
      </c>
      <c r="AG42" s="50" t="s">
        <v>34754</v>
      </c>
      <c r="AH42" s="50">
        <v>64</v>
      </c>
      <c r="AI42" s="50">
        <v>774</v>
      </c>
      <c r="AJ42" s="50" t="s">
        <v>34755</v>
      </c>
      <c r="AK42" s="50">
        <v>159</v>
      </c>
      <c r="AL42" s="50">
        <v>1908</v>
      </c>
      <c r="AM42" s="50" t="s">
        <v>34756</v>
      </c>
      <c r="AN42" s="50">
        <v>1</v>
      </c>
      <c r="AO42" s="50">
        <v>8</v>
      </c>
      <c r="AP42" s="50" t="s">
        <v>34757</v>
      </c>
      <c r="AQ42" s="50" t="s">
        <v>32799</v>
      </c>
      <c r="AR42" s="50">
        <v>0</v>
      </c>
      <c r="AS42" s="50">
        <v>20240201</v>
      </c>
      <c r="AT42" s="50" t="s">
        <v>33133</v>
      </c>
      <c r="AU42" s="50">
        <v>0</v>
      </c>
      <c r="AV42" s="50" t="s">
        <v>34758</v>
      </c>
      <c r="AW42" s="50" t="s">
        <v>34751</v>
      </c>
      <c r="AX42" s="50" t="s">
        <v>33356</v>
      </c>
      <c r="AY42" s="50" t="s">
        <v>34759</v>
      </c>
      <c r="AZ42" s="50" t="s">
        <v>34760</v>
      </c>
      <c r="BA42" s="50" t="s">
        <v>33256</v>
      </c>
      <c r="BB42" s="50" t="s">
        <v>32796</v>
      </c>
      <c r="BC42" s="50" t="s">
        <v>32806</v>
      </c>
      <c r="BD42" s="50" t="s">
        <v>32807</v>
      </c>
      <c r="BE42" s="50" t="s">
        <v>32807</v>
      </c>
      <c r="BF42" s="50" t="s">
        <v>32808</v>
      </c>
      <c r="BG42" s="50" t="s">
        <v>33257</v>
      </c>
      <c r="BH42" s="50" t="s">
        <v>34761</v>
      </c>
      <c r="BI42" s="57">
        <v>45246</v>
      </c>
      <c r="BJ42" s="50">
        <v>9.1539999999999999</v>
      </c>
      <c r="BK42" s="55">
        <v>350787.6191231152</v>
      </c>
      <c r="BL42" s="56"/>
      <c r="BQ42" s="50">
        <v>0</v>
      </c>
    </row>
    <row r="43" spans="1:69" x14ac:dyDescent="0.25">
      <c r="A43" s="49">
        <v>152</v>
      </c>
      <c r="B43" s="50" t="s">
        <v>33391</v>
      </c>
      <c r="C43" s="50" t="s">
        <v>32787</v>
      </c>
      <c r="D43" s="50" t="s">
        <v>32985</v>
      </c>
      <c r="E43" s="50" t="s">
        <v>34762</v>
      </c>
      <c r="F43" s="50" t="s">
        <v>32850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 t="s">
        <v>33161</v>
      </c>
      <c r="W43" s="50">
        <v>194</v>
      </c>
      <c r="X43" s="50">
        <v>206</v>
      </c>
      <c r="Y43" s="50" t="s">
        <v>32791</v>
      </c>
      <c r="Z43" s="57">
        <v>44832</v>
      </c>
      <c r="AA43" s="50" t="s">
        <v>32792</v>
      </c>
      <c r="AB43" s="50" t="s">
        <v>33266</v>
      </c>
      <c r="AC43" s="50" t="s">
        <v>33267</v>
      </c>
      <c r="AD43" s="50">
        <v>0</v>
      </c>
      <c r="AE43" s="50">
        <v>1</v>
      </c>
      <c r="AF43" s="50">
        <v>2</v>
      </c>
      <c r="AG43" s="50" t="s">
        <v>33392</v>
      </c>
      <c r="AH43" s="50">
        <v>35</v>
      </c>
      <c r="AI43" s="50">
        <v>198</v>
      </c>
      <c r="AJ43" s="50" t="s">
        <v>33393</v>
      </c>
      <c r="AK43" s="50">
        <v>36</v>
      </c>
      <c r="AL43" s="50">
        <v>201</v>
      </c>
      <c r="AM43" s="50" t="s">
        <v>33394</v>
      </c>
      <c r="AN43" s="50">
        <v>0</v>
      </c>
      <c r="AO43" s="50">
        <v>0</v>
      </c>
      <c r="AP43" s="50" t="s">
        <v>32798</v>
      </c>
      <c r="AQ43" s="50" t="s">
        <v>33395</v>
      </c>
      <c r="AR43" s="50">
        <v>0</v>
      </c>
      <c r="AS43" s="50">
        <v>20240201</v>
      </c>
      <c r="AT43" s="50" t="s">
        <v>33104</v>
      </c>
      <c r="AU43" s="50">
        <v>2</v>
      </c>
      <c r="AV43" s="50" t="s">
        <v>33396</v>
      </c>
      <c r="AW43" s="50" t="s">
        <v>32850</v>
      </c>
      <c r="AX43" s="50" t="s">
        <v>32856</v>
      </c>
      <c r="AY43" s="50" t="s">
        <v>32857</v>
      </c>
      <c r="AZ43" s="50" t="s">
        <v>32858</v>
      </c>
      <c r="BA43" s="50" t="s">
        <v>33220</v>
      </c>
      <c r="BB43" s="50" t="s">
        <v>32796</v>
      </c>
      <c r="BC43" s="50" t="s">
        <v>32806</v>
      </c>
      <c r="BD43" s="50" t="s">
        <v>32807</v>
      </c>
      <c r="BE43" s="50" t="s">
        <v>32807</v>
      </c>
      <c r="BF43" s="50" t="s">
        <v>32808</v>
      </c>
      <c r="BG43" s="50" t="s">
        <v>33136</v>
      </c>
      <c r="BH43" s="50" t="s">
        <v>33397</v>
      </c>
      <c r="BI43" s="57">
        <v>44719</v>
      </c>
      <c r="BJ43" s="50">
        <v>0</v>
      </c>
      <c r="BK43" s="55">
        <v>0</v>
      </c>
      <c r="BL43" s="56"/>
      <c r="BQ43" s="50">
        <v>0</v>
      </c>
    </row>
    <row r="44" spans="1:69" x14ac:dyDescent="0.25">
      <c r="A44" s="49">
        <v>152</v>
      </c>
      <c r="B44" s="50" t="s">
        <v>33400</v>
      </c>
      <c r="C44" s="50" t="s">
        <v>33398</v>
      </c>
      <c r="D44" s="50" t="s">
        <v>33401</v>
      </c>
      <c r="E44" s="50" t="s">
        <v>34763</v>
      </c>
      <c r="F44" s="50" t="s">
        <v>33402</v>
      </c>
      <c r="G44" s="50">
        <v>3.0640000000000001</v>
      </c>
      <c r="H44" s="50">
        <v>0</v>
      </c>
      <c r="I44" s="50">
        <v>0</v>
      </c>
      <c r="J44" s="50">
        <v>3.0640000000000001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 t="s">
        <v>33062</v>
      </c>
      <c r="W44" s="50">
        <v>282</v>
      </c>
      <c r="X44" s="50">
        <v>311</v>
      </c>
      <c r="Y44" s="50" t="s">
        <v>32791</v>
      </c>
      <c r="Z44" s="57">
        <v>45279</v>
      </c>
      <c r="AA44" s="50" t="s">
        <v>32792</v>
      </c>
      <c r="AB44" s="50" t="s">
        <v>33403</v>
      </c>
      <c r="AC44" s="50" t="s">
        <v>33342</v>
      </c>
      <c r="AD44" s="50">
        <v>37</v>
      </c>
      <c r="AE44" s="50">
        <v>37</v>
      </c>
      <c r="AF44" s="50">
        <v>224</v>
      </c>
      <c r="AG44" s="50" t="s">
        <v>33404</v>
      </c>
      <c r="AH44" s="50">
        <v>14</v>
      </c>
      <c r="AI44" s="50">
        <v>83</v>
      </c>
      <c r="AJ44" s="50" t="s">
        <v>33405</v>
      </c>
      <c r="AK44" s="50">
        <v>51</v>
      </c>
      <c r="AL44" s="50">
        <v>307</v>
      </c>
      <c r="AM44" s="50" t="s">
        <v>33406</v>
      </c>
      <c r="AN44" s="50">
        <v>0</v>
      </c>
      <c r="AO44" s="50">
        <v>0</v>
      </c>
      <c r="AP44" s="50" t="s">
        <v>32798</v>
      </c>
      <c r="AQ44" s="50" t="s">
        <v>32799</v>
      </c>
      <c r="AR44" s="50">
        <v>0</v>
      </c>
      <c r="AS44" s="50">
        <v>20240201</v>
      </c>
      <c r="AT44" s="50" t="s">
        <v>33370</v>
      </c>
      <c r="AU44" s="50">
        <v>0</v>
      </c>
      <c r="AV44" s="50" t="s">
        <v>33407</v>
      </c>
      <c r="AW44" s="50" t="s">
        <v>33402</v>
      </c>
      <c r="AX44" s="50" t="s">
        <v>33408</v>
      </c>
      <c r="AY44" s="50" t="s">
        <v>33409</v>
      </c>
      <c r="AZ44" s="50" t="s">
        <v>33410</v>
      </c>
      <c r="BA44" s="50" t="s">
        <v>32916</v>
      </c>
      <c r="BB44" s="50" t="s">
        <v>32796</v>
      </c>
      <c r="BC44" s="50" t="s">
        <v>32806</v>
      </c>
      <c r="BD44" s="50" t="s">
        <v>32807</v>
      </c>
      <c r="BE44" s="50" t="s">
        <v>32807</v>
      </c>
      <c r="BF44" s="50" t="s">
        <v>32808</v>
      </c>
      <c r="BG44" s="50" t="s">
        <v>33136</v>
      </c>
      <c r="BH44" s="50" t="s">
        <v>33411</v>
      </c>
      <c r="BI44" s="57">
        <v>45243</v>
      </c>
      <c r="BJ44" s="50">
        <v>3.0640000000000001</v>
      </c>
      <c r="BK44" s="55">
        <v>117414.60181267478</v>
      </c>
      <c r="BL44" s="56"/>
      <c r="BQ44" s="50">
        <v>0</v>
      </c>
    </row>
    <row r="45" spans="1:69" x14ac:dyDescent="0.25">
      <c r="A45" s="49">
        <v>152</v>
      </c>
      <c r="B45" s="50" t="s">
        <v>33412</v>
      </c>
      <c r="C45" s="50" t="s">
        <v>33413</v>
      </c>
      <c r="D45" s="50" t="s">
        <v>33414</v>
      </c>
      <c r="E45" s="50">
        <v>4501117981</v>
      </c>
      <c r="F45" s="50" t="s">
        <v>33415</v>
      </c>
      <c r="G45" s="50">
        <v>1.952</v>
      </c>
      <c r="H45" s="50">
        <v>0</v>
      </c>
      <c r="I45" s="50">
        <v>0</v>
      </c>
      <c r="J45" s="50">
        <v>1.952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 t="s">
        <v>33062</v>
      </c>
      <c r="W45" s="50">
        <v>300</v>
      </c>
      <c r="X45" s="50">
        <v>315</v>
      </c>
      <c r="Y45" s="50" t="s">
        <v>32791</v>
      </c>
      <c r="Z45" s="57">
        <v>45302</v>
      </c>
      <c r="AA45" s="50" t="s">
        <v>32792</v>
      </c>
      <c r="AB45" s="50" t="s">
        <v>34764</v>
      </c>
      <c r="AC45" s="50" t="s">
        <v>34765</v>
      </c>
      <c r="AD45" s="50">
        <v>28</v>
      </c>
      <c r="AE45" s="50">
        <v>28</v>
      </c>
      <c r="AF45" s="50">
        <v>158</v>
      </c>
      <c r="AG45" s="50" t="s">
        <v>34766</v>
      </c>
      <c r="AH45" s="50">
        <v>0</v>
      </c>
      <c r="AI45" s="50">
        <v>0</v>
      </c>
      <c r="AJ45" s="50" t="s">
        <v>32796</v>
      </c>
      <c r="AK45" s="50">
        <v>28</v>
      </c>
      <c r="AL45" s="50">
        <v>158</v>
      </c>
      <c r="AM45" s="50" t="s">
        <v>33416</v>
      </c>
      <c r="AN45" s="50">
        <v>0</v>
      </c>
      <c r="AO45" s="50">
        <v>0</v>
      </c>
      <c r="AP45" s="50" t="s">
        <v>32798</v>
      </c>
      <c r="AQ45" s="50" t="s">
        <v>32799</v>
      </c>
      <c r="AR45" s="50">
        <v>0</v>
      </c>
      <c r="AS45" s="50">
        <v>20240201</v>
      </c>
      <c r="AT45" s="50" t="s">
        <v>33104</v>
      </c>
      <c r="AU45" s="50">
        <v>0</v>
      </c>
      <c r="AV45" s="50" t="s">
        <v>33417</v>
      </c>
      <c r="AW45" s="50" t="s">
        <v>33415</v>
      </c>
      <c r="AX45" s="50" t="s">
        <v>33418</v>
      </c>
      <c r="AY45" s="50" t="s">
        <v>33419</v>
      </c>
      <c r="AZ45" s="50" t="s">
        <v>33420</v>
      </c>
      <c r="BA45" s="50" t="s">
        <v>33105</v>
      </c>
      <c r="BB45" s="50" t="s">
        <v>32796</v>
      </c>
      <c r="BC45" s="50" t="s">
        <v>32806</v>
      </c>
      <c r="BD45" s="50" t="s">
        <v>32807</v>
      </c>
      <c r="BE45" s="50" t="s">
        <v>32807</v>
      </c>
      <c r="BF45" s="50" t="s">
        <v>32808</v>
      </c>
      <c r="BG45" s="50" t="s">
        <v>33136</v>
      </c>
      <c r="BH45" s="50" t="s">
        <v>33421</v>
      </c>
      <c r="BI45" s="57">
        <v>45253</v>
      </c>
      <c r="BJ45" s="50">
        <v>1.952</v>
      </c>
      <c r="BK45" s="55">
        <v>74801.991755333278</v>
      </c>
      <c r="BL45" s="56"/>
      <c r="BQ45" s="50">
        <v>0</v>
      </c>
    </row>
    <row r="46" spans="1:69" x14ac:dyDescent="0.25">
      <c r="A46" s="49">
        <v>151</v>
      </c>
      <c r="B46" s="50" t="s">
        <v>33422</v>
      </c>
      <c r="C46" s="50" t="s">
        <v>33413</v>
      </c>
      <c r="D46" s="50" t="s">
        <v>33423</v>
      </c>
      <c r="E46" s="50" t="s">
        <v>34767</v>
      </c>
      <c r="F46" s="50" t="s">
        <v>33424</v>
      </c>
      <c r="G46" s="50">
        <v>0.49199999999999999</v>
      </c>
      <c r="H46" s="50">
        <v>0</v>
      </c>
      <c r="I46" s="50">
        <v>0.49199999999999999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 t="s">
        <v>32998</v>
      </c>
      <c r="W46" s="50">
        <v>141</v>
      </c>
      <c r="X46" s="50">
        <v>149</v>
      </c>
      <c r="Y46" s="50" t="s">
        <v>32791</v>
      </c>
      <c r="Z46" s="57">
        <v>45255</v>
      </c>
      <c r="AA46" s="50" t="s">
        <v>32792</v>
      </c>
      <c r="AB46" s="50" t="s">
        <v>33425</v>
      </c>
      <c r="AC46" s="50" t="s">
        <v>33426</v>
      </c>
      <c r="AD46" s="50">
        <v>4</v>
      </c>
      <c r="AE46" s="50">
        <v>4</v>
      </c>
      <c r="AF46" s="50">
        <v>24</v>
      </c>
      <c r="AG46" s="50" t="s">
        <v>33427</v>
      </c>
      <c r="AH46" s="50">
        <v>20</v>
      </c>
      <c r="AI46" s="50">
        <v>122</v>
      </c>
      <c r="AJ46" s="50" t="s">
        <v>33428</v>
      </c>
      <c r="AK46" s="50">
        <v>24</v>
      </c>
      <c r="AL46" s="50">
        <v>146</v>
      </c>
      <c r="AM46" s="50" t="s">
        <v>33429</v>
      </c>
      <c r="AN46" s="50">
        <v>0</v>
      </c>
      <c r="AO46" s="50">
        <v>0</v>
      </c>
      <c r="AP46" s="50" t="s">
        <v>32798</v>
      </c>
      <c r="AQ46" s="50" t="s">
        <v>32799</v>
      </c>
      <c r="AR46" s="50">
        <v>0</v>
      </c>
      <c r="AS46" s="50">
        <v>20240201</v>
      </c>
      <c r="AT46" s="50" t="s">
        <v>33370</v>
      </c>
      <c r="AU46" s="50">
        <v>0</v>
      </c>
      <c r="AV46" s="50" t="s">
        <v>33430</v>
      </c>
      <c r="AW46" s="50" t="s">
        <v>33431</v>
      </c>
      <c r="AX46" s="50" t="s">
        <v>33432</v>
      </c>
      <c r="AY46" s="50" t="s">
        <v>33433</v>
      </c>
      <c r="AZ46" s="50" t="s">
        <v>33434</v>
      </c>
      <c r="BA46" s="50" t="s">
        <v>32859</v>
      </c>
      <c r="BB46" s="50" t="s">
        <v>32796</v>
      </c>
      <c r="BC46" s="50" t="s">
        <v>32806</v>
      </c>
      <c r="BD46" s="50" t="s">
        <v>32807</v>
      </c>
      <c r="BE46" s="50" t="s">
        <v>32807</v>
      </c>
      <c r="BF46" s="50" t="s">
        <v>32808</v>
      </c>
      <c r="BG46" s="50" t="s">
        <v>33009</v>
      </c>
      <c r="BH46" s="50" t="s">
        <v>32920</v>
      </c>
      <c r="BI46" s="57">
        <v>45191</v>
      </c>
      <c r="BJ46" s="50">
        <v>0.49199999999999999</v>
      </c>
      <c r="BK46" s="55">
        <v>17913.228096297284</v>
      </c>
      <c r="BL46" s="56"/>
      <c r="BQ46" s="50">
        <v>0</v>
      </c>
    </row>
    <row r="47" spans="1:69" x14ac:dyDescent="0.25">
      <c r="A47" s="49">
        <v>152</v>
      </c>
      <c r="B47" s="50" t="s">
        <v>33435</v>
      </c>
      <c r="C47" s="50" t="s">
        <v>33413</v>
      </c>
      <c r="D47" s="50" t="s">
        <v>33423</v>
      </c>
      <c r="E47" s="50" t="s">
        <v>34767</v>
      </c>
      <c r="F47" s="50" t="s">
        <v>33424</v>
      </c>
      <c r="G47" s="50">
        <v>0.35699999999999998</v>
      </c>
      <c r="H47" s="50">
        <v>0</v>
      </c>
      <c r="I47" s="50">
        <v>0</v>
      </c>
      <c r="J47" s="50">
        <v>0.35699999999999998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 t="s">
        <v>33044</v>
      </c>
      <c r="W47" s="50">
        <v>340</v>
      </c>
      <c r="X47" s="50">
        <v>358</v>
      </c>
      <c r="Y47" s="50" t="s">
        <v>32791</v>
      </c>
      <c r="Z47" s="57">
        <v>45237</v>
      </c>
      <c r="AA47" s="50" t="s">
        <v>32792</v>
      </c>
      <c r="AB47" s="50" t="s">
        <v>33436</v>
      </c>
      <c r="AC47" s="50" t="s">
        <v>33437</v>
      </c>
      <c r="AD47" s="50">
        <v>7</v>
      </c>
      <c r="AE47" s="50">
        <v>7</v>
      </c>
      <c r="AF47" s="50">
        <v>42</v>
      </c>
      <c r="AG47" s="50" t="s">
        <v>33438</v>
      </c>
      <c r="AH47" s="50">
        <v>0</v>
      </c>
      <c r="AI47" s="50">
        <v>0</v>
      </c>
      <c r="AJ47" s="50" t="s">
        <v>32796</v>
      </c>
      <c r="AK47" s="50">
        <v>7</v>
      </c>
      <c r="AL47" s="50">
        <v>42</v>
      </c>
      <c r="AM47" s="50" t="s">
        <v>33439</v>
      </c>
      <c r="AN47" s="50">
        <v>0</v>
      </c>
      <c r="AO47" s="50">
        <v>0</v>
      </c>
      <c r="AP47" s="50" t="s">
        <v>32798</v>
      </c>
      <c r="AQ47" s="50" t="s">
        <v>32799</v>
      </c>
      <c r="AR47" s="50">
        <v>0</v>
      </c>
      <c r="AS47" s="50">
        <v>20240201</v>
      </c>
      <c r="AT47" s="50" t="s">
        <v>32884</v>
      </c>
      <c r="AU47" s="50">
        <v>0</v>
      </c>
      <c r="AV47" s="50" t="s">
        <v>33440</v>
      </c>
      <c r="AW47" s="50" t="s">
        <v>33431</v>
      </c>
      <c r="AX47" s="50" t="s">
        <v>33432</v>
      </c>
      <c r="AY47" s="50" t="s">
        <v>33433</v>
      </c>
      <c r="AZ47" s="50" t="s">
        <v>33434</v>
      </c>
      <c r="BA47" s="50" t="s">
        <v>32859</v>
      </c>
      <c r="BB47" s="50" t="s">
        <v>32796</v>
      </c>
      <c r="BC47" s="50" t="s">
        <v>32806</v>
      </c>
      <c r="BD47" s="50" t="s">
        <v>32807</v>
      </c>
      <c r="BE47" s="50" t="s">
        <v>32807</v>
      </c>
      <c r="BF47" s="50" t="s">
        <v>32808</v>
      </c>
      <c r="BG47" s="50" t="s">
        <v>33009</v>
      </c>
      <c r="BH47" s="50" t="s">
        <v>33208</v>
      </c>
      <c r="BI47" s="57">
        <v>45191</v>
      </c>
      <c r="BJ47" s="50">
        <v>0.35699999999999998</v>
      </c>
      <c r="BK47" s="55">
        <v>13680.487221646506</v>
      </c>
      <c r="BL47" s="56"/>
      <c r="BQ47" s="50">
        <v>0</v>
      </c>
    </row>
    <row r="48" spans="1:69" x14ac:dyDescent="0.25">
      <c r="A48" s="49">
        <v>152</v>
      </c>
      <c r="B48" s="50" t="s">
        <v>33441</v>
      </c>
      <c r="C48" s="50" t="s">
        <v>33413</v>
      </c>
      <c r="D48" s="50" t="s">
        <v>33423</v>
      </c>
      <c r="E48" s="50" t="s">
        <v>34767</v>
      </c>
      <c r="F48" s="50" t="s">
        <v>33424</v>
      </c>
      <c r="G48" s="50">
        <v>1.962</v>
      </c>
      <c r="H48" s="50">
        <v>0</v>
      </c>
      <c r="I48" s="50">
        <v>0</v>
      </c>
      <c r="J48" s="50">
        <v>1.962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 t="s">
        <v>33053</v>
      </c>
      <c r="W48" s="50">
        <v>247</v>
      </c>
      <c r="X48" s="50">
        <v>261</v>
      </c>
      <c r="Y48" s="50" t="s">
        <v>32791</v>
      </c>
      <c r="Z48" s="57">
        <v>45237</v>
      </c>
      <c r="AA48" s="50" t="s">
        <v>32792</v>
      </c>
      <c r="AB48" s="50" t="s">
        <v>33442</v>
      </c>
      <c r="AC48" s="50" t="s">
        <v>33443</v>
      </c>
      <c r="AD48" s="50">
        <v>28</v>
      </c>
      <c r="AE48" s="50">
        <v>28</v>
      </c>
      <c r="AF48" s="50">
        <v>168</v>
      </c>
      <c r="AG48" s="50" t="s">
        <v>33444</v>
      </c>
      <c r="AH48" s="50">
        <v>15</v>
      </c>
      <c r="AI48" s="50">
        <v>90</v>
      </c>
      <c r="AJ48" s="50" t="s">
        <v>33445</v>
      </c>
      <c r="AK48" s="50">
        <v>43</v>
      </c>
      <c r="AL48" s="50">
        <v>258</v>
      </c>
      <c r="AM48" s="50" t="s">
        <v>33446</v>
      </c>
      <c r="AN48" s="50">
        <v>0</v>
      </c>
      <c r="AO48" s="50">
        <v>0</v>
      </c>
      <c r="AP48" s="50" t="s">
        <v>32798</v>
      </c>
      <c r="AQ48" s="50" t="s">
        <v>32799</v>
      </c>
      <c r="AR48" s="50">
        <v>0</v>
      </c>
      <c r="AS48" s="50">
        <v>20240201</v>
      </c>
      <c r="AT48" s="50" t="s">
        <v>32822</v>
      </c>
      <c r="AU48" s="50">
        <v>0</v>
      </c>
      <c r="AV48" s="50" t="s">
        <v>33447</v>
      </c>
      <c r="AW48" s="50" t="s">
        <v>33431</v>
      </c>
      <c r="AX48" s="50" t="s">
        <v>33432</v>
      </c>
      <c r="AY48" s="50" t="s">
        <v>33433</v>
      </c>
      <c r="AZ48" s="50" t="s">
        <v>33434</v>
      </c>
      <c r="BA48" s="50" t="s">
        <v>33367</v>
      </c>
      <c r="BB48" s="50" t="s">
        <v>32796</v>
      </c>
      <c r="BC48" s="50" t="s">
        <v>32806</v>
      </c>
      <c r="BD48" s="50" t="s">
        <v>32807</v>
      </c>
      <c r="BE48" s="50" t="s">
        <v>32807</v>
      </c>
      <c r="BF48" s="50" t="s">
        <v>32808</v>
      </c>
      <c r="BG48" s="50" t="s">
        <v>33009</v>
      </c>
      <c r="BH48" s="50" t="s">
        <v>33206</v>
      </c>
      <c r="BI48" s="57">
        <v>45191</v>
      </c>
      <c r="BJ48" s="50">
        <v>1.962</v>
      </c>
      <c r="BK48" s="55">
        <v>75185.198680309375</v>
      </c>
      <c r="BL48" s="56"/>
      <c r="BQ48" s="50">
        <v>0</v>
      </c>
    </row>
    <row r="49" spans="1:69" x14ac:dyDescent="0.25">
      <c r="A49" s="49">
        <v>152</v>
      </c>
      <c r="B49" s="50" t="s">
        <v>33448</v>
      </c>
      <c r="C49" s="50" t="s">
        <v>33413</v>
      </c>
      <c r="D49" s="50" t="s">
        <v>33423</v>
      </c>
      <c r="E49" s="50" t="s">
        <v>34767</v>
      </c>
      <c r="F49" s="50" t="s">
        <v>33424</v>
      </c>
      <c r="G49" s="50">
        <v>1.0960000000000001</v>
      </c>
      <c r="H49" s="50">
        <v>0</v>
      </c>
      <c r="I49" s="50">
        <v>0</v>
      </c>
      <c r="J49" s="50">
        <v>1.0960000000000001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 t="s">
        <v>33310</v>
      </c>
      <c r="W49" s="50">
        <v>190</v>
      </c>
      <c r="X49" s="50">
        <v>200</v>
      </c>
      <c r="Y49" s="50" t="s">
        <v>32791</v>
      </c>
      <c r="Z49" s="57">
        <v>45272</v>
      </c>
      <c r="AA49" s="50" t="s">
        <v>32792</v>
      </c>
      <c r="AB49" s="50" t="s">
        <v>33449</v>
      </c>
      <c r="AC49" s="50" t="s">
        <v>33450</v>
      </c>
      <c r="AD49" s="50">
        <v>12</v>
      </c>
      <c r="AE49" s="50">
        <v>12</v>
      </c>
      <c r="AF49" s="50">
        <v>72</v>
      </c>
      <c r="AG49" s="50" t="s">
        <v>33451</v>
      </c>
      <c r="AH49" s="50">
        <v>0</v>
      </c>
      <c r="AI49" s="50">
        <v>0</v>
      </c>
      <c r="AJ49" s="50" t="s">
        <v>32796</v>
      </c>
      <c r="AK49" s="50">
        <v>12</v>
      </c>
      <c r="AL49" s="50">
        <v>72</v>
      </c>
      <c r="AM49" s="50" t="s">
        <v>33452</v>
      </c>
      <c r="AN49" s="50">
        <v>0</v>
      </c>
      <c r="AO49" s="50">
        <v>0</v>
      </c>
      <c r="AP49" s="50" t="s">
        <v>32798</v>
      </c>
      <c r="AQ49" s="50" t="s">
        <v>32799</v>
      </c>
      <c r="AR49" s="50">
        <v>0</v>
      </c>
      <c r="AS49" s="50">
        <v>20240201</v>
      </c>
      <c r="AT49" s="50" t="s">
        <v>33104</v>
      </c>
      <c r="AU49" s="50">
        <v>0</v>
      </c>
      <c r="AV49" s="50" t="s">
        <v>33453</v>
      </c>
      <c r="AW49" s="50" t="s">
        <v>33431</v>
      </c>
      <c r="AX49" s="50" t="s">
        <v>33432</v>
      </c>
      <c r="AY49" s="50" t="s">
        <v>33433</v>
      </c>
      <c r="AZ49" s="50" t="s">
        <v>33434</v>
      </c>
      <c r="BA49" s="50" t="s">
        <v>32859</v>
      </c>
      <c r="BB49" s="50" t="s">
        <v>32796</v>
      </c>
      <c r="BC49" s="50" t="s">
        <v>32806</v>
      </c>
      <c r="BD49" s="50" t="s">
        <v>32807</v>
      </c>
      <c r="BE49" s="50" t="s">
        <v>32807</v>
      </c>
      <c r="BF49" s="50" t="s">
        <v>32808</v>
      </c>
      <c r="BG49" s="50" t="s">
        <v>33009</v>
      </c>
      <c r="BH49" s="50" t="s">
        <v>32920</v>
      </c>
      <c r="BI49" s="57">
        <v>45191</v>
      </c>
      <c r="BJ49" s="50">
        <v>1.0960000000000001</v>
      </c>
      <c r="BK49" s="55">
        <v>41999.478977379753</v>
      </c>
      <c r="BL49" s="56"/>
      <c r="BQ49" s="50">
        <v>52</v>
      </c>
    </row>
    <row r="50" spans="1:69" x14ac:dyDescent="0.25">
      <c r="A50" s="49">
        <v>151</v>
      </c>
      <c r="B50" s="50" t="s">
        <v>33466</v>
      </c>
      <c r="C50" s="50" t="s">
        <v>33464</v>
      </c>
      <c r="D50" s="50" t="s">
        <v>33467</v>
      </c>
      <c r="E50" s="50">
        <v>95342</v>
      </c>
      <c r="F50" s="50" t="s">
        <v>33465</v>
      </c>
      <c r="G50" s="50">
        <v>2.9180000000000001</v>
      </c>
      <c r="H50" s="50">
        <v>0</v>
      </c>
      <c r="I50" s="50">
        <v>2.9180000000000001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 t="s">
        <v>33310</v>
      </c>
      <c r="W50" s="50">
        <v>142</v>
      </c>
      <c r="X50" s="50">
        <v>157</v>
      </c>
      <c r="Y50" s="50" t="s">
        <v>32791</v>
      </c>
      <c r="Z50" s="57">
        <v>45266</v>
      </c>
      <c r="AA50" s="50" t="s">
        <v>32792</v>
      </c>
      <c r="AB50" s="50" t="s">
        <v>33468</v>
      </c>
      <c r="AC50" s="50" t="s">
        <v>33469</v>
      </c>
      <c r="AD50" s="50">
        <v>23</v>
      </c>
      <c r="AE50" s="50">
        <v>23</v>
      </c>
      <c r="AF50" s="50">
        <v>139</v>
      </c>
      <c r="AG50" s="50" t="s">
        <v>33470</v>
      </c>
      <c r="AH50" s="50">
        <v>0</v>
      </c>
      <c r="AI50" s="50">
        <v>0</v>
      </c>
      <c r="AJ50" s="50" t="s">
        <v>32796</v>
      </c>
      <c r="AK50" s="50">
        <v>23</v>
      </c>
      <c r="AL50" s="50">
        <v>139</v>
      </c>
      <c r="AM50" s="50" t="s">
        <v>33471</v>
      </c>
      <c r="AN50" s="50">
        <v>0</v>
      </c>
      <c r="AO50" s="50">
        <v>0</v>
      </c>
      <c r="AP50" s="50" t="s">
        <v>32798</v>
      </c>
      <c r="AQ50" s="50" t="s">
        <v>32799</v>
      </c>
      <c r="AR50" s="50">
        <v>0</v>
      </c>
      <c r="AS50" s="50">
        <v>20240201</v>
      </c>
      <c r="AT50" s="50" t="s">
        <v>32884</v>
      </c>
      <c r="AU50" s="50">
        <v>0</v>
      </c>
      <c r="AV50" s="50" t="s">
        <v>33472</v>
      </c>
      <c r="AW50" s="50" t="s">
        <v>33465</v>
      </c>
      <c r="AX50" s="50" t="s">
        <v>33473</v>
      </c>
      <c r="AY50" s="50" t="s">
        <v>33474</v>
      </c>
      <c r="AZ50" s="50" t="s">
        <v>33475</v>
      </c>
      <c r="BA50" s="50" t="s">
        <v>32924</v>
      </c>
      <c r="BB50" s="50" t="s">
        <v>32796</v>
      </c>
      <c r="BC50" s="50" t="s">
        <v>32806</v>
      </c>
      <c r="BD50" s="50" t="s">
        <v>32807</v>
      </c>
      <c r="BE50" s="50" t="s">
        <v>32807</v>
      </c>
      <c r="BF50" s="50" t="s">
        <v>32808</v>
      </c>
      <c r="BG50" s="50" t="s">
        <v>33285</v>
      </c>
      <c r="BH50" s="50" t="s">
        <v>33476</v>
      </c>
      <c r="BI50" s="57">
        <v>45201</v>
      </c>
      <c r="BJ50" s="50">
        <v>2.9180000000000001</v>
      </c>
      <c r="BK50" s="55">
        <v>106241.46257112901</v>
      </c>
      <c r="BL50" s="56"/>
      <c r="BQ50" s="50">
        <v>69</v>
      </c>
    </row>
    <row r="51" spans="1:69" x14ac:dyDescent="0.25">
      <c r="A51" s="49">
        <v>152</v>
      </c>
      <c r="B51" s="50" t="s">
        <v>33477</v>
      </c>
      <c r="C51" s="50" t="s">
        <v>33464</v>
      </c>
      <c r="D51" s="50" t="s">
        <v>33467</v>
      </c>
      <c r="E51" s="50">
        <v>95342</v>
      </c>
      <c r="F51" s="50" t="s">
        <v>33465</v>
      </c>
      <c r="G51" s="50">
        <v>3.093</v>
      </c>
      <c r="H51" s="50">
        <v>0</v>
      </c>
      <c r="I51" s="50">
        <v>0</v>
      </c>
      <c r="J51" s="50">
        <v>3.093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 t="s">
        <v>33053</v>
      </c>
      <c r="W51" s="50">
        <v>237</v>
      </c>
      <c r="X51" s="50">
        <v>262</v>
      </c>
      <c r="Y51" s="50" t="s">
        <v>32791</v>
      </c>
      <c r="Z51" s="57">
        <v>45259</v>
      </c>
      <c r="AA51" s="50" t="s">
        <v>32792</v>
      </c>
      <c r="AB51" s="50" t="s">
        <v>33478</v>
      </c>
      <c r="AC51" s="50" t="s">
        <v>33479</v>
      </c>
      <c r="AD51" s="50">
        <v>45</v>
      </c>
      <c r="AE51" s="50">
        <v>45</v>
      </c>
      <c r="AF51" s="50">
        <v>271</v>
      </c>
      <c r="AG51" s="50" t="s">
        <v>33480</v>
      </c>
      <c r="AH51" s="50">
        <v>0</v>
      </c>
      <c r="AI51" s="50">
        <v>0</v>
      </c>
      <c r="AJ51" s="50" t="s">
        <v>32796</v>
      </c>
      <c r="AK51" s="50">
        <v>45</v>
      </c>
      <c r="AL51" s="50">
        <v>271</v>
      </c>
      <c r="AM51" s="50" t="s">
        <v>33481</v>
      </c>
      <c r="AN51" s="50">
        <v>0</v>
      </c>
      <c r="AO51" s="50">
        <v>0</v>
      </c>
      <c r="AP51" s="50" t="s">
        <v>32798</v>
      </c>
      <c r="AQ51" s="50" t="s">
        <v>32799</v>
      </c>
      <c r="AR51" s="50">
        <v>0</v>
      </c>
      <c r="AS51" s="50">
        <v>20240201</v>
      </c>
      <c r="AT51" s="50" t="s">
        <v>32822</v>
      </c>
      <c r="AU51" s="50">
        <v>0</v>
      </c>
      <c r="AV51" s="50" t="s">
        <v>33482</v>
      </c>
      <c r="AW51" s="50" t="s">
        <v>33465</v>
      </c>
      <c r="AX51" s="50" t="s">
        <v>33473</v>
      </c>
      <c r="AY51" s="50" t="s">
        <v>33474</v>
      </c>
      <c r="AZ51" s="50" t="s">
        <v>33475</v>
      </c>
      <c r="BA51" s="50" t="s">
        <v>32924</v>
      </c>
      <c r="BB51" s="50" t="s">
        <v>32796</v>
      </c>
      <c r="BC51" s="50" t="s">
        <v>32806</v>
      </c>
      <c r="BD51" s="50" t="s">
        <v>32807</v>
      </c>
      <c r="BE51" s="50" t="s">
        <v>32807</v>
      </c>
      <c r="BF51" s="50" t="s">
        <v>32808</v>
      </c>
      <c r="BG51" s="50" t="s">
        <v>33285</v>
      </c>
      <c r="BH51" s="50" t="s">
        <v>33483</v>
      </c>
      <c r="BI51" s="57">
        <v>45201</v>
      </c>
      <c r="BJ51" s="50">
        <v>3.093</v>
      </c>
      <c r="BK51" s="55">
        <v>118525.90189510545</v>
      </c>
      <c r="BL51" s="56"/>
      <c r="BQ51" s="50">
        <v>0</v>
      </c>
    </row>
    <row r="52" spans="1:69" x14ac:dyDescent="0.25">
      <c r="A52" s="49">
        <v>151</v>
      </c>
      <c r="B52" s="50" t="s">
        <v>33486</v>
      </c>
      <c r="C52" s="50" t="s">
        <v>33487</v>
      </c>
      <c r="D52" s="50" t="s">
        <v>33488</v>
      </c>
      <c r="E52" s="50" t="s">
        <v>34768</v>
      </c>
      <c r="F52" s="50" t="s">
        <v>33489</v>
      </c>
      <c r="G52" s="50">
        <v>3.0449999999999999</v>
      </c>
      <c r="H52" s="50">
        <v>0</v>
      </c>
      <c r="I52" s="50">
        <v>3.0449999999999999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 t="s">
        <v>33012</v>
      </c>
      <c r="W52" s="50">
        <v>85</v>
      </c>
      <c r="X52" s="50">
        <v>94</v>
      </c>
      <c r="Y52" s="50" t="s">
        <v>32791</v>
      </c>
      <c r="Z52" s="57">
        <v>45279</v>
      </c>
      <c r="AA52" s="50" t="s">
        <v>32792</v>
      </c>
      <c r="AB52" s="50" t="s">
        <v>33490</v>
      </c>
      <c r="AC52" s="50" t="s">
        <v>33491</v>
      </c>
      <c r="AD52" s="50">
        <v>15</v>
      </c>
      <c r="AE52" s="50">
        <v>15</v>
      </c>
      <c r="AF52" s="50">
        <v>92</v>
      </c>
      <c r="AG52" s="50" t="s">
        <v>33492</v>
      </c>
      <c r="AH52" s="50">
        <v>0</v>
      </c>
      <c r="AI52" s="50">
        <v>0</v>
      </c>
      <c r="AJ52" s="50" t="s">
        <v>32796</v>
      </c>
      <c r="AK52" s="50">
        <v>15</v>
      </c>
      <c r="AL52" s="50">
        <v>92</v>
      </c>
      <c r="AM52" s="50" t="s">
        <v>33493</v>
      </c>
      <c r="AN52" s="50">
        <v>0</v>
      </c>
      <c r="AO52" s="50">
        <v>0</v>
      </c>
      <c r="AP52" s="50" t="s">
        <v>32798</v>
      </c>
      <c r="AQ52" s="50" t="s">
        <v>32799</v>
      </c>
      <c r="AR52" s="50">
        <v>0</v>
      </c>
      <c r="AS52" s="50">
        <v>20240201</v>
      </c>
      <c r="AT52" s="50" t="s">
        <v>32884</v>
      </c>
      <c r="AU52" s="50">
        <v>0</v>
      </c>
      <c r="AV52" s="50" t="s">
        <v>33494</v>
      </c>
      <c r="AW52" s="50" t="s">
        <v>33495</v>
      </c>
      <c r="AX52" s="50" t="s">
        <v>33496</v>
      </c>
      <c r="AY52" s="50" t="s">
        <v>33497</v>
      </c>
      <c r="AZ52" s="50" t="s">
        <v>33498</v>
      </c>
      <c r="BA52" s="50" t="s">
        <v>33367</v>
      </c>
      <c r="BB52" s="50" t="s">
        <v>32796</v>
      </c>
      <c r="BC52" s="50" t="s">
        <v>32806</v>
      </c>
      <c r="BD52" s="50" t="s">
        <v>32807</v>
      </c>
      <c r="BE52" s="50" t="s">
        <v>32807</v>
      </c>
      <c r="BF52" s="50" t="s">
        <v>32808</v>
      </c>
      <c r="BG52" s="50" t="s">
        <v>33106</v>
      </c>
      <c r="BH52" s="50" t="s">
        <v>33137</v>
      </c>
      <c r="BI52" s="57">
        <v>45232</v>
      </c>
      <c r="BJ52" s="50">
        <v>3.0449999999999999</v>
      </c>
      <c r="BK52" s="55">
        <v>110865.40559598623</v>
      </c>
      <c r="BL52" s="56"/>
      <c r="BQ52" s="50">
        <v>6</v>
      </c>
    </row>
    <row r="53" spans="1:69" x14ac:dyDescent="0.25">
      <c r="A53" s="49">
        <v>152</v>
      </c>
      <c r="B53" s="50" t="s">
        <v>33500</v>
      </c>
      <c r="C53" s="50" t="s">
        <v>33499</v>
      </c>
      <c r="D53" s="50" t="s">
        <v>33501</v>
      </c>
      <c r="E53" s="50" t="s">
        <v>34769</v>
      </c>
      <c r="F53" s="50" t="s">
        <v>33502</v>
      </c>
      <c r="G53" s="50">
        <v>2.3839999999999999</v>
      </c>
      <c r="H53" s="50">
        <v>0</v>
      </c>
      <c r="I53" s="50">
        <v>0</v>
      </c>
      <c r="J53" s="50">
        <v>2.3839999999999999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 t="s">
        <v>33371</v>
      </c>
      <c r="W53" s="50">
        <v>5000</v>
      </c>
      <c r="X53" s="50">
        <v>5250</v>
      </c>
      <c r="Y53" s="50" t="s">
        <v>32812</v>
      </c>
      <c r="Z53" s="57">
        <v>45246</v>
      </c>
      <c r="AA53" s="50" t="s">
        <v>32792</v>
      </c>
      <c r="AB53" s="50" t="s">
        <v>33503</v>
      </c>
      <c r="AC53" s="50" t="s">
        <v>33504</v>
      </c>
      <c r="AD53" s="50">
        <v>109</v>
      </c>
      <c r="AE53" s="50">
        <v>109</v>
      </c>
      <c r="AF53" s="50">
        <v>660</v>
      </c>
      <c r="AG53" s="50" t="s">
        <v>33505</v>
      </c>
      <c r="AH53" s="50">
        <v>0</v>
      </c>
      <c r="AI53" s="50">
        <v>0</v>
      </c>
      <c r="AJ53" s="50" t="s">
        <v>32796</v>
      </c>
      <c r="AK53" s="50">
        <v>109</v>
      </c>
      <c r="AL53" s="50">
        <v>660</v>
      </c>
      <c r="AM53" s="50" t="s">
        <v>33506</v>
      </c>
      <c r="AN53" s="50">
        <v>0</v>
      </c>
      <c r="AO53" s="50">
        <v>0</v>
      </c>
      <c r="AP53" s="50" t="s">
        <v>32798</v>
      </c>
      <c r="AQ53" s="50" t="s">
        <v>32799</v>
      </c>
      <c r="AR53" s="50">
        <v>0</v>
      </c>
      <c r="AS53" s="50">
        <v>20240201</v>
      </c>
      <c r="AT53" s="50" t="s">
        <v>33121</v>
      </c>
      <c r="AU53" s="50">
        <v>0</v>
      </c>
      <c r="AV53" s="50" t="s">
        <v>33507</v>
      </c>
      <c r="AW53" s="50" t="s">
        <v>33508</v>
      </c>
      <c r="AX53" s="50" t="s">
        <v>33509</v>
      </c>
      <c r="AY53" s="50" t="s">
        <v>33510</v>
      </c>
      <c r="AZ53" s="50" t="s">
        <v>33511</v>
      </c>
      <c r="BA53" s="50" t="s">
        <v>33512</v>
      </c>
      <c r="BB53" s="50" t="s">
        <v>32796</v>
      </c>
      <c r="BC53" s="50" t="s">
        <v>32806</v>
      </c>
      <c r="BD53" s="50" t="s">
        <v>32807</v>
      </c>
      <c r="BE53" s="50" t="s">
        <v>32807</v>
      </c>
      <c r="BF53" s="50" t="s">
        <v>32808</v>
      </c>
      <c r="BG53" s="50" t="s">
        <v>33374</v>
      </c>
      <c r="BH53" s="50" t="s">
        <v>33126</v>
      </c>
      <c r="BI53" s="57">
        <v>45202</v>
      </c>
      <c r="BJ53" s="50">
        <v>2.3839999999999999</v>
      </c>
      <c r="BK53" s="55">
        <v>91356.530914300485</v>
      </c>
      <c r="BL53" s="56"/>
      <c r="BQ53" s="50">
        <v>0</v>
      </c>
    </row>
    <row r="54" spans="1:69" x14ac:dyDescent="0.25">
      <c r="A54" s="49">
        <v>151</v>
      </c>
      <c r="B54" s="50" t="s">
        <v>33520</v>
      </c>
      <c r="C54" s="50" t="s">
        <v>33521</v>
      </c>
      <c r="D54" s="50" t="s">
        <v>33522</v>
      </c>
      <c r="E54" s="50" t="s">
        <v>34770</v>
      </c>
      <c r="F54" s="50" t="s">
        <v>33523</v>
      </c>
      <c r="G54" s="50">
        <v>20.294</v>
      </c>
      <c r="H54" s="50">
        <v>0</v>
      </c>
      <c r="I54" s="50">
        <v>20.294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 t="s">
        <v>33012</v>
      </c>
      <c r="W54" s="50">
        <v>447</v>
      </c>
      <c r="X54" s="50">
        <v>466</v>
      </c>
      <c r="Y54" s="50" t="s">
        <v>32791</v>
      </c>
      <c r="Z54" s="57">
        <v>45281</v>
      </c>
      <c r="AA54" s="50" t="s">
        <v>32792</v>
      </c>
      <c r="AB54" s="50" t="s">
        <v>33524</v>
      </c>
      <c r="AC54" s="50" t="s">
        <v>33525</v>
      </c>
      <c r="AD54" s="50">
        <v>77</v>
      </c>
      <c r="AE54" s="50">
        <v>77</v>
      </c>
      <c r="AF54" s="50">
        <v>466</v>
      </c>
      <c r="AG54" s="50" t="s">
        <v>33526</v>
      </c>
      <c r="AH54" s="50">
        <v>0</v>
      </c>
      <c r="AI54" s="50">
        <v>0</v>
      </c>
      <c r="AJ54" s="50" t="s">
        <v>32796</v>
      </c>
      <c r="AK54" s="50">
        <v>77</v>
      </c>
      <c r="AL54" s="50">
        <v>466</v>
      </c>
      <c r="AM54" s="50" t="s">
        <v>33527</v>
      </c>
      <c r="AN54" s="50">
        <v>0</v>
      </c>
      <c r="AO54" s="50">
        <v>0</v>
      </c>
      <c r="AP54" s="50" t="s">
        <v>32798</v>
      </c>
      <c r="AQ54" s="50" t="s">
        <v>32799</v>
      </c>
      <c r="AR54" s="50">
        <v>0</v>
      </c>
      <c r="AS54" s="50">
        <v>20240201</v>
      </c>
      <c r="AT54" s="50" t="s">
        <v>33016</v>
      </c>
      <c r="AU54" s="50">
        <v>0</v>
      </c>
      <c r="AV54" s="50" t="s">
        <v>33528</v>
      </c>
      <c r="AW54" s="50" t="s">
        <v>33523</v>
      </c>
      <c r="AX54" s="50" t="s">
        <v>33529</v>
      </c>
      <c r="AY54" s="50" t="s">
        <v>33530</v>
      </c>
      <c r="AZ54" s="50" t="s">
        <v>33531</v>
      </c>
      <c r="BA54" s="50" t="s">
        <v>33532</v>
      </c>
      <c r="BB54" s="50" t="s">
        <v>32796</v>
      </c>
      <c r="BC54" s="50" t="s">
        <v>32806</v>
      </c>
      <c r="BD54" s="50" t="s">
        <v>32807</v>
      </c>
      <c r="BE54" s="50" t="s">
        <v>32807</v>
      </c>
      <c r="BF54" s="50" t="s">
        <v>32808</v>
      </c>
      <c r="BG54" s="50" t="s">
        <v>33533</v>
      </c>
      <c r="BH54" s="50" t="s">
        <v>33534</v>
      </c>
      <c r="BI54" s="57">
        <v>45244</v>
      </c>
      <c r="BJ54" s="50">
        <v>20.294</v>
      </c>
      <c r="BK54" s="55">
        <v>738884.24997206719</v>
      </c>
      <c r="BL54" s="56"/>
      <c r="BQ54" s="50">
        <v>0</v>
      </c>
    </row>
    <row r="55" spans="1:69" x14ac:dyDescent="0.25">
      <c r="A55" s="49">
        <v>151</v>
      </c>
      <c r="B55" s="50" t="s">
        <v>33535</v>
      </c>
      <c r="C55" s="50" t="s">
        <v>33521</v>
      </c>
      <c r="D55" s="50" t="s">
        <v>33522</v>
      </c>
      <c r="E55" s="50" t="s">
        <v>34770</v>
      </c>
      <c r="F55" s="50" t="s">
        <v>33523</v>
      </c>
      <c r="G55" s="50">
        <v>20.312000000000001</v>
      </c>
      <c r="H55" s="50">
        <v>0</v>
      </c>
      <c r="I55" s="50">
        <v>20.312000000000001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 t="s">
        <v>33012</v>
      </c>
      <c r="W55" s="50">
        <v>346</v>
      </c>
      <c r="X55" s="50">
        <v>383</v>
      </c>
      <c r="Y55" s="50" t="s">
        <v>32791</v>
      </c>
      <c r="Z55" s="57">
        <v>45278</v>
      </c>
      <c r="AA55" s="50" t="s">
        <v>32792</v>
      </c>
      <c r="AB55" s="50" t="s">
        <v>33536</v>
      </c>
      <c r="AC55" s="50" t="s">
        <v>33537</v>
      </c>
      <c r="AD55" s="50">
        <v>31</v>
      </c>
      <c r="AE55" s="50">
        <v>31</v>
      </c>
      <c r="AF55" s="50">
        <v>376</v>
      </c>
      <c r="AG55" s="50" t="s">
        <v>33538</v>
      </c>
      <c r="AH55" s="50">
        <v>0</v>
      </c>
      <c r="AI55" s="50">
        <v>0</v>
      </c>
      <c r="AJ55" s="50" t="s">
        <v>32796</v>
      </c>
      <c r="AK55" s="50">
        <v>31</v>
      </c>
      <c r="AL55" s="50">
        <v>376</v>
      </c>
      <c r="AM55" s="50" t="s">
        <v>33539</v>
      </c>
      <c r="AN55" s="50">
        <v>0</v>
      </c>
      <c r="AO55" s="50">
        <v>0</v>
      </c>
      <c r="AP55" s="50" t="s">
        <v>32798</v>
      </c>
      <c r="AQ55" s="50" t="s">
        <v>32799</v>
      </c>
      <c r="AR55" s="50">
        <v>0</v>
      </c>
      <c r="AS55" s="50">
        <v>20240201</v>
      </c>
      <c r="AT55" s="50" t="s">
        <v>33312</v>
      </c>
      <c r="AU55" s="50">
        <v>0</v>
      </c>
      <c r="AV55" s="50" t="s">
        <v>33540</v>
      </c>
      <c r="AW55" s="50" t="s">
        <v>33523</v>
      </c>
      <c r="AX55" s="50" t="s">
        <v>33529</v>
      </c>
      <c r="AY55" s="50" t="s">
        <v>33530</v>
      </c>
      <c r="AZ55" s="50" t="s">
        <v>33531</v>
      </c>
      <c r="BA55" s="50" t="s">
        <v>33532</v>
      </c>
      <c r="BB55" s="50" t="s">
        <v>32796</v>
      </c>
      <c r="BC55" s="50" t="s">
        <v>32806</v>
      </c>
      <c r="BD55" s="50" t="s">
        <v>32807</v>
      </c>
      <c r="BE55" s="50" t="s">
        <v>32807</v>
      </c>
      <c r="BF55" s="50" t="s">
        <v>32808</v>
      </c>
      <c r="BG55" s="50" t="s">
        <v>33541</v>
      </c>
      <c r="BH55" s="50" t="s">
        <v>33542</v>
      </c>
      <c r="BI55" s="57">
        <v>45244</v>
      </c>
      <c r="BJ55" s="50">
        <v>20.312000000000001</v>
      </c>
      <c r="BK55" s="55">
        <v>739539.61197559035</v>
      </c>
      <c r="BL55" s="56"/>
      <c r="BQ55" s="50">
        <v>0</v>
      </c>
    </row>
    <row r="56" spans="1:69" x14ac:dyDescent="0.25">
      <c r="A56" s="49">
        <v>152</v>
      </c>
      <c r="B56" s="50" t="s">
        <v>33553</v>
      </c>
      <c r="C56" s="50" t="s">
        <v>33543</v>
      </c>
      <c r="D56" s="50" t="s">
        <v>33545</v>
      </c>
      <c r="E56" s="50">
        <v>4130972</v>
      </c>
      <c r="F56" s="50" t="s">
        <v>33546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 t="s">
        <v>33062</v>
      </c>
      <c r="W56" s="50">
        <v>1500</v>
      </c>
      <c r="X56" s="50">
        <v>1545</v>
      </c>
      <c r="Y56" s="50" t="s">
        <v>32791</v>
      </c>
      <c r="Z56" s="57">
        <v>45231</v>
      </c>
      <c r="AA56" s="50" t="s">
        <v>32792</v>
      </c>
      <c r="AB56" s="50" t="s">
        <v>33266</v>
      </c>
      <c r="AC56" s="50" t="s">
        <v>33267</v>
      </c>
      <c r="AD56" s="50">
        <v>0</v>
      </c>
      <c r="AE56" s="50">
        <v>4</v>
      </c>
      <c r="AF56" s="50">
        <v>39</v>
      </c>
      <c r="AG56" s="50" t="s">
        <v>33427</v>
      </c>
      <c r="AH56" s="50">
        <v>136</v>
      </c>
      <c r="AI56" s="50">
        <v>1538</v>
      </c>
      <c r="AJ56" s="50" t="s">
        <v>33554</v>
      </c>
      <c r="AK56" s="50">
        <v>140</v>
      </c>
      <c r="AL56" s="50">
        <v>1577</v>
      </c>
      <c r="AM56" s="50" t="s">
        <v>33555</v>
      </c>
      <c r="AN56" s="50">
        <v>0</v>
      </c>
      <c r="AO56" s="50">
        <v>0</v>
      </c>
      <c r="AP56" s="50" t="s">
        <v>32798</v>
      </c>
      <c r="AQ56" s="50" t="s">
        <v>32799</v>
      </c>
      <c r="AR56" s="50">
        <v>0</v>
      </c>
      <c r="AS56" s="50">
        <v>20240201</v>
      </c>
      <c r="AT56" s="50" t="s">
        <v>33556</v>
      </c>
      <c r="AU56" s="50">
        <v>0</v>
      </c>
      <c r="AV56" s="50" t="s">
        <v>33557</v>
      </c>
      <c r="AW56" s="50" t="s">
        <v>33546</v>
      </c>
      <c r="AX56" s="50" t="s">
        <v>33547</v>
      </c>
      <c r="AY56" s="50" t="s">
        <v>33548</v>
      </c>
      <c r="AZ56" s="50" t="s">
        <v>33549</v>
      </c>
      <c r="BA56" s="50" t="s">
        <v>33550</v>
      </c>
      <c r="BB56" s="50" t="s">
        <v>32796</v>
      </c>
      <c r="BC56" s="50" t="s">
        <v>32806</v>
      </c>
      <c r="BD56" s="50" t="s">
        <v>32807</v>
      </c>
      <c r="BE56" s="50" t="s">
        <v>32807</v>
      </c>
      <c r="BF56" s="50" t="s">
        <v>32808</v>
      </c>
      <c r="BG56" s="50" t="s">
        <v>33551</v>
      </c>
      <c r="BH56" s="50" t="s">
        <v>33558</v>
      </c>
      <c r="BI56" s="57">
        <v>45128</v>
      </c>
      <c r="BJ56" s="50">
        <v>0</v>
      </c>
      <c r="BK56" s="55">
        <v>0</v>
      </c>
      <c r="BL56" s="56"/>
      <c r="BQ56" s="50">
        <v>0</v>
      </c>
    </row>
    <row r="57" spans="1:69" x14ac:dyDescent="0.25">
      <c r="A57" s="49">
        <v>151</v>
      </c>
      <c r="B57" s="50" t="s">
        <v>33566</v>
      </c>
      <c r="C57" s="50" t="s">
        <v>32863</v>
      </c>
      <c r="D57" s="50" t="s">
        <v>33561</v>
      </c>
      <c r="E57" s="50" t="s">
        <v>34771</v>
      </c>
      <c r="F57" s="50" t="s">
        <v>33562</v>
      </c>
      <c r="G57" s="50">
        <v>5.7469999999999999</v>
      </c>
      <c r="H57" s="50">
        <v>0</v>
      </c>
      <c r="I57" s="50">
        <v>0</v>
      </c>
      <c r="J57" s="50">
        <v>0</v>
      </c>
      <c r="K57" s="50">
        <v>0</v>
      </c>
      <c r="L57" s="50">
        <v>5.7469999999999999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 t="s">
        <v>32998</v>
      </c>
      <c r="W57" s="50">
        <v>360</v>
      </c>
      <c r="X57" s="50">
        <v>440</v>
      </c>
      <c r="Y57" s="50" t="s">
        <v>32791</v>
      </c>
      <c r="Z57" s="57">
        <v>45239</v>
      </c>
      <c r="AA57" s="50" t="s">
        <v>32792</v>
      </c>
      <c r="AB57" s="50" t="s">
        <v>33567</v>
      </c>
      <c r="AC57" s="50" t="s">
        <v>33568</v>
      </c>
      <c r="AD57" s="50">
        <v>51</v>
      </c>
      <c r="AE57" s="50">
        <v>51</v>
      </c>
      <c r="AF57" s="50">
        <v>313</v>
      </c>
      <c r="AG57" s="50" t="s">
        <v>33569</v>
      </c>
      <c r="AH57" s="50">
        <v>0</v>
      </c>
      <c r="AI57" s="50">
        <v>0</v>
      </c>
      <c r="AJ57" s="50" t="s">
        <v>32796</v>
      </c>
      <c r="AK57" s="50">
        <v>51</v>
      </c>
      <c r="AL57" s="50">
        <v>313</v>
      </c>
      <c r="AM57" s="50" t="s">
        <v>33570</v>
      </c>
      <c r="AN57" s="50">
        <v>18</v>
      </c>
      <c r="AO57" s="50">
        <v>107</v>
      </c>
      <c r="AP57" s="50" t="s">
        <v>33571</v>
      </c>
      <c r="AQ57" s="50" t="s">
        <v>32799</v>
      </c>
      <c r="AR57" s="50">
        <v>0</v>
      </c>
      <c r="AS57" s="50">
        <v>20240201</v>
      </c>
      <c r="AT57" s="50" t="s">
        <v>33104</v>
      </c>
      <c r="AU57" s="50">
        <v>0</v>
      </c>
      <c r="AV57" s="50" t="s">
        <v>33572</v>
      </c>
      <c r="AW57" s="50" t="s">
        <v>33562</v>
      </c>
      <c r="AX57" s="50" t="s">
        <v>33563</v>
      </c>
      <c r="AY57" s="50" t="s">
        <v>33564</v>
      </c>
      <c r="AZ57" s="50" t="s">
        <v>33565</v>
      </c>
      <c r="BA57" s="50" t="s">
        <v>33573</v>
      </c>
      <c r="BB57" s="50" t="s">
        <v>32796</v>
      </c>
      <c r="BC57" s="50" t="s">
        <v>32806</v>
      </c>
      <c r="BD57" s="50" t="s">
        <v>32807</v>
      </c>
      <c r="BE57" s="50" t="s">
        <v>32807</v>
      </c>
      <c r="BF57" s="50" t="s">
        <v>32808</v>
      </c>
      <c r="BG57" s="50" t="s">
        <v>33463</v>
      </c>
      <c r="BH57" s="50" t="s">
        <v>33574</v>
      </c>
      <c r="BI57" s="57">
        <v>45209</v>
      </c>
      <c r="BJ57" s="50">
        <v>5.7469999999999999</v>
      </c>
      <c r="BK57" s="55">
        <v>209242.52412483838</v>
      </c>
      <c r="BL57" s="56"/>
      <c r="BQ57" s="50">
        <v>4</v>
      </c>
    </row>
    <row r="58" spans="1:69" x14ac:dyDescent="0.25">
      <c r="A58" s="49">
        <v>151</v>
      </c>
      <c r="B58" s="50" t="s">
        <v>33578</v>
      </c>
      <c r="C58" s="50" t="s">
        <v>32863</v>
      </c>
      <c r="D58" s="50" t="s">
        <v>33579</v>
      </c>
      <c r="E58" s="50" t="s">
        <v>34772</v>
      </c>
      <c r="F58" s="50" t="s">
        <v>33576</v>
      </c>
      <c r="G58" s="50">
        <v>0.77</v>
      </c>
      <c r="H58" s="50">
        <v>0</v>
      </c>
      <c r="I58" s="50">
        <v>0.77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 t="s">
        <v>32998</v>
      </c>
      <c r="W58" s="50">
        <v>240</v>
      </c>
      <c r="X58" s="50">
        <v>360</v>
      </c>
      <c r="Y58" s="50" t="s">
        <v>32791</v>
      </c>
      <c r="Z58" s="57">
        <v>45196</v>
      </c>
      <c r="AA58" s="50" t="s">
        <v>32792</v>
      </c>
      <c r="AB58" s="50" t="s">
        <v>33580</v>
      </c>
      <c r="AC58" s="50" t="s">
        <v>33518</v>
      </c>
      <c r="AD58" s="50">
        <v>5</v>
      </c>
      <c r="AE58" s="50">
        <v>5</v>
      </c>
      <c r="AF58" s="50">
        <v>30</v>
      </c>
      <c r="AG58" s="50" t="s">
        <v>33581</v>
      </c>
      <c r="AH58" s="50">
        <v>55</v>
      </c>
      <c r="AI58" s="50">
        <v>335</v>
      </c>
      <c r="AJ58" s="50" t="s">
        <v>33582</v>
      </c>
      <c r="AK58" s="50">
        <v>60</v>
      </c>
      <c r="AL58" s="50">
        <v>366</v>
      </c>
      <c r="AM58" s="50" t="s">
        <v>33517</v>
      </c>
      <c r="AN58" s="50">
        <v>0</v>
      </c>
      <c r="AO58" s="50">
        <v>0</v>
      </c>
      <c r="AP58" s="50" t="s">
        <v>32798</v>
      </c>
      <c r="AQ58" s="50" t="s">
        <v>32799</v>
      </c>
      <c r="AR58" s="50">
        <v>0</v>
      </c>
      <c r="AS58" s="50">
        <v>20240201</v>
      </c>
      <c r="AT58" s="50" t="s">
        <v>32884</v>
      </c>
      <c r="AU58" s="50">
        <v>0</v>
      </c>
      <c r="AV58" s="50" t="s">
        <v>33583</v>
      </c>
      <c r="AW58" s="50" t="s">
        <v>33584</v>
      </c>
      <c r="AX58" s="50" t="s">
        <v>33585</v>
      </c>
      <c r="AY58" s="50" t="s">
        <v>33586</v>
      </c>
      <c r="AZ58" s="50" t="s">
        <v>33587</v>
      </c>
      <c r="BA58" s="50" t="s">
        <v>32859</v>
      </c>
      <c r="BB58" s="50" t="s">
        <v>32796</v>
      </c>
      <c r="BC58" s="50" t="s">
        <v>32806</v>
      </c>
      <c r="BD58" s="50" t="s">
        <v>32807</v>
      </c>
      <c r="BE58" s="50" t="s">
        <v>32807</v>
      </c>
      <c r="BF58" s="50" t="s">
        <v>32808</v>
      </c>
      <c r="BG58" s="50" t="s">
        <v>33463</v>
      </c>
      <c r="BH58" s="50" t="s">
        <v>33588</v>
      </c>
      <c r="BI58" s="57">
        <v>45176</v>
      </c>
      <c r="BJ58" s="50">
        <v>0.77</v>
      </c>
      <c r="BK58" s="55">
        <v>28034.930150709162</v>
      </c>
      <c r="BL58" s="56"/>
      <c r="BQ58" s="50">
        <v>0</v>
      </c>
    </row>
    <row r="59" spans="1:69" x14ac:dyDescent="0.25">
      <c r="A59" s="49">
        <v>151</v>
      </c>
      <c r="B59" s="50" t="s">
        <v>33590</v>
      </c>
      <c r="C59" s="50" t="s">
        <v>32863</v>
      </c>
      <c r="D59" s="50" t="s">
        <v>33579</v>
      </c>
      <c r="E59" s="50" t="s">
        <v>34773</v>
      </c>
      <c r="F59" s="50" t="s">
        <v>33576</v>
      </c>
      <c r="G59" s="50">
        <v>1.544</v>
      </c>
      <c r="H59" s="50">
        <v>0</v>
      </c>
      <c r="I59" s="50">
        <v>1.544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 t="s">
        <v>32998</v>
      </c>
      <c r="W59" s="50">
        <v>216</v>
      </c>
      <c r="X59" s="50">
        <v>264</v>
      </c>
      <c r="Y59" s="50" t="s">
        <v>32791</v>
      </c>
      <c r="Z59" s="57">
        <v>45266</v>
      </c>
      <c r="AA59" s="50" t="s">
        <v>32792</v>
      </c>
      <c r="AB59" s="50" t="s">
        <v>34774</v>
      </c>
      <c r="AC59" s="50" t="s">
        <v>34775</v>
      </c>
      <c r="AD59" s="50">
        <v>10</v>
      </c>
      <c r="AE59" s="50">
        <v>10</v>
      </c>
      <c r="AF59" s="50">
        <v>59</v>
      </c>
      <c r="AG59" s="50" t="s">
        <v>34776</v>
      </c>
      <c r="AH59" s="50">
        <v>33</v>
      </c>
      <c r="AI59" s="50">
        <v>200</v>
      </c>
      <c r="AJ59" s="50" t="s">
        <v>34777</v>
      </c>
      <c r="AK59" s="50">
        <v>43</v>
      </c>
      <c r="AL59" s="50">
        <v>260</v>
      </c>
      <c r="AM59" s="50" t="s">
        <v>34778</v>
      </c>
      <c r="AN59" s="50">
        <v>0</v>
      </c>
      <c r="AO59" s="50">
        <v>0</v>
      </c>
      <c r="AP59" s="50" t="s">
        <v>32798</v>
      </c>
      <c r="AQ59" s="50" t="s">
        <v>32799</v>
      </c>
      <c r="AR59" s="50">
        <v>0</v>
      </c>
      <c r="AS59" s="50">
        <v>20240201</v>
      </c>
      <c r="AT59" s="50" t="s">
        <v>32884</v>
      </c>
      <c r="AU59" s="50">
        <v>0</v>
      </c>
      <c r="AV59" s="50" t="s">
        <v>33591</v>
      </c>
      <c r="AW59" s="50" t="s">
        <v>33584</v>
      </c>
      <c r="AX59" s="50" t="s">
        <v>33585</v>
      </c>
      <c r="AY59" s="50" t="s">
        <v>33586</v>
      </c>
      <c r="AZ59" s="50" t="s">
        <v>33587</v>
      </c>
      <c r="BA59" s="50" t="s">
        <v>33573</v>
      </c>
      <c r="BB59" s="50" t="s">
        <v>32796</v>
      </c>
      <c r="BC59" s="50" t="s">
        <v>32806</v>
      </c>
      <c r="BD59" s="50" t="s">
        <v>32807</v>
      </c>
      <c r="BE59" s="50" t="s">
        <v>32807</v>
      </c>
      <c r="BF59" s="50" t="s">
        <v>32808</v>
      </c>
      <c r="BG59" s="50" t="s">
        <v>33463</v>
      </c>
      <c r="BH59" s="50" t="s">
        <v>33592</v>
      </c>
      <c r="BI59" s="57">
        <v>45233</v>
      </c>
      <c r="BJ59" s="50">
        <v>1.544</v>
      </c>
      <c r="BK59" s="55">
        <v>56215.496302201231</v>
      </c>
      <c r="BL59" s="56"/>
      <c r="BQ59" s="50">
        <v>43</v>
      </c>
    </row>
    <row r="60" spans="1:69" x14ac:dyDescent="0.25">
      <c r="A60" s="49">
        <v>151</v>
      </c>
      <c r="B60" s="50" t="s">
        <v>33593</v>
      </c>
      <c r="C60" s="50" t="s">
        <v>32863</v>
      </c>
      <c r="D60" s="50" t="s">
        <v>33561</v>
      </c>
      <c r="E60" s="50">
        <v>4500059820</v>
      </c>
      <c r="F60" s="50" t="s">
        <v>33594</v>
      </c>
      <c r="G60" s="50">
        <v>1.554</v>
      </c>
      <c r="H60" s="50">
        <v>0</v>
      </c>
      <c r="I60" s="50">
        <v>0</v>
      </c>
      <c r="J60" s="50">
        <v>0</v>
      </c>
      <c r="K60" s="50">
        <v>0</v>
      </c>
      <c r="L60" s="50">
        <v>1.554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 t="s">
        <v>32998</v>
      </c>
      <c r="W60" s="50">
        <v>494</v>
      </c>
      <c r="X60" s="50">
        <v>603</v>
      </c>
      <c r="Y60" s="50" t="s">
        <v>32791</v>
      </c>
      <c r="Z60" s="57">
        <v>44976</v>
      </c>
      <c r="AA60" s="50" t="s">
        <v>32792</v>
      </c>
      <c r="AB60" s="50" t="s">
        <v>33266</v>
      </c>
      <c r="AC60" s="50" t="s">
        <v>33267</v>
      </c>
      <c r="AD60" s="50">
        <v>0</v>
      </c>
      <c r="AE60" s="50">
        <v>7</v>
      </c>
      <c r="AF60" s="50">
        <v>85</v>
      </c>
      <c r="AG60" s="50" t="s">
        <v>33595</v>
      </c>
      <c r="AH60" s="50">
        <v>37</v>
      </c>
      <c r="AI60" s="50">
        <v>450</v>
      </c>
      <c r="AJ60" s="50" t="s">
        <v>33596</v>
      </c>
      <c r="AK60" s="50">
        <v>44</v>
      </c>
      <c r="AL60" s="50">
        <v>536</v>
      </c>
      <c r="AM60" s="50" t="s">
        <v>33597</v>
      </c>
      <c r="AN60" s="50">
        <v>0</v>
      </c>
      <c r="AO60" s="50">
        <v>0</v>
      </c>
      <c r="AP60" s="50" t="s">
        <v>32798</v>
      </c>
      <c r="AQ60" s="50" t="s">
        <v>33598</v>
      </c>
      <c r="AR60" s="50">
        <v>0</v>
      </c>
      <c r="AS60" s="50">
        <v>20240201</v>
      </c>
      <c r="AT60" s="50" t="s">
        <v>33104</v>
      </c>
      <c r="AU60" s="50">
        <v>1</v>
      </c>
      <c r="AV60" s="50" t="s">
        <v>33599</v>
      </c>
      <c r="AW60" s="50" t="s">
        <v>33594</v>
      </c>
      <c r="AX60" s="50" t="s">
        <v>33600</v>
      </c>
      <c r="AY60" s="50" t="s">
        <v>33564</v>
      </c>
      <c r="AZ60" s="50" t="s">
        <v>33601</v>
      </c>
      <c r="BA60" s="50" t="s">
        <v>33387</v>
      </c>
      <c r="BB60" s="50" t="s">
        <v>32796</v>
      </c>
      <c r="BC60" s="50" t="s">
        <v>32806</v>
      </c>
      <c r="BD60" s="50" t="s">
        <v>32807</v>
      </c>
      <c r="BE60" s="50" t="s">
        <v>32807</v>
      </c>
      <c r="BF60" s="50" t="s">
        <v>32808</v>
      </c>
      <c r="BG60" s="50" t="s">
        <v>33589</v>
      </c>
      <c r="BH60" s="50" t="s">
        <v>33602</v>
      </c>
      <c r="BI60" s="57">
        <v>44959</v>
      </c>
      <c r="BJ60" s="50">
        <v>1.554</v>
      </c>
      <c r="BK60" s="55">
        <v>56579.586304158496</v>
      </c>
      <c r="BL60" s="56"/>
      <c r="BQ60" s="50">
        <v>0</v>
      </c>
    </row>
    <row r="61" spans="1:69" x14ac:dyDescent="0.25">
      <c r="A61" s="49">
        <v>152</v>
      </c>
      <c r="B61" s="50" t="s">
        <v>33603</v>
      </c>
      <c r="C61" s="50" t="s">
        <v>32863</v>
      </c>
      <c r="D61" s="50" t="s">
        <v>33561</v>
      </c>
      <c r="E61" s="50">
        <v>4500047192</v>
      </c>
      <c r="F61" s="50" t="s">
        <v>33594</v>
      </c>
      <c r="G61" s="50">
        <v>1.6140000000000001</v>
      </c>
      <c r="H61" s="50">
        <v>0</v>
      </c>
      <c r="I61" s="50">
        <v>0</v>
      </c>
      <c r="J61" s="50">
        <v>0</v>
      </c>
      <c r="K61" s="50">
        <v>0</v>
      </c>
      <c r="L61" s="50">
        <v>1.6140000000000001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 t="s">
        <v>33377</v>
      </c>
      <c r="W61" s="50">
        <v>516</v>
      </c>
      <c r="X61" s="50">
        <v>631</v>
      </c>
      <c r="Y61" s="50" t="s">
        <v>32791</v>
      </c>
      <c r="Z61" s="57">
        <v>45019</v>
      </c>
      <c r="AA61" s="50" t="s">
        <v>32792</v>
      </c>
      <c r="AB61" s="50" t="s">
        <v>33266</v>
      </c>
      <c r="AC61" s="50" t="s">
        <v>33267</v>
      </c>
      <c r="AD61" s="50">
        <v>0</v>
      </c>
      <c r="AE61" s="50">
        <v>30</v>
      </c>
      <c r="AF61" s="50">
        <v>182</v>
      </c>
      <c r="AG61" s="50" t="s">
        <v>33604</v>
      </c>
      <c r="AH61" s="50">
        <v>66</v>
      </c>
      <c r="AI61" s="50">
        <v>398</v>
      </c>
      <c r="AJ61" s="50" t="s">
        <v>33605</v>
      </c>
      <c r="AK61" s="50">
        <v>96</v>
      </c>
      <c r="AL61" s="50">
        <v>580</v>
      </c>
      <c r="AM61" s="50" t="s">
        <v>33606</v>
      </c>
      <c r="AN61" s="50">
        <v>0</v>
      </c>
      <c r="AO61" s="50">
        <v>0</v>
      </c>
      <c r="AP61" s="50" t="s">
        <v>32798</v>
      </c>
      <c r="AQ61" s="50" t="s">
        <v>33598</v>
      </c>
      <c r="AR61" s="50">
        <v>0</v>
      </c>
      <c r="AS61" s="50">
        <v>20240201</v>
      </c>
      <c r="AT61" s="50" t="s">
        <v>33112</v>
      </c>
      <c r="AU61" s="50">
        <v>1</v>
      </c>
      <c r="AV61" s="50" t="s">
        <v>33607</v>
      </c>
      <c r="AW61" s="50" t="s">
        <v>33594</v>
      </c>
      <c r="AX61" s="50" t="s">
        <v>33600</v>
      </c>
      <c r="AY61" s="50" t="s">
        <v>33564</v>
      </c>
      <c r="AZ61" s="50" t="s">
        <v>33601</v>
      </c>
      <c r="BA61" s="50" t="s">
        <v>33387</v>
      </c>
      <c r="BB61" s="50" t="s">
        <v>32796</v>
      </c>
      <c r="BC61" s="50" t="s">
        <v>32806</v>
      </c>
      <c r="BD61" s="50" t="s">
        <v>32807</v>
      </c>
      <c r="BE61" s="50" t="s">
        <v>32807</v>
      </c>
      <c r="BF61" s="50" t="s">
        <v>32808</v>
      </c>
      <c r="BG61" s="50" t="s">
        <v>33463</v>
      </c>
      <c r="BH61" s="50" t="s">
        <v>33126</v>
      </c>
      <c r="BI61" s="57">
        <v>44495</v>
      </c>
      <c r="BJ61" s="50">
        <v>1.6140000000000001</v>
      </c>
      <c r="BK61" s="55">
        <v>61849.597691141353</v>
      </c>
      <c r="BL61" s="56"/>
      <c r="BQ61" s="50">
        <v>26</v>
      </c>
    </row>
    <row r="62" spans="1:69" x14ac:dyDescent="0.25">
      <c r="A62" s="49">
        <v>151</v>
      </c>
      <c r="B62" s="50" t="s">
        <v>33608</v>
      </c>
      <c r="C62" s="50" t="s">
        <v>32863</v>
      </c>
      <c r="D62" s="50" t="s">
        <v>33609</v>
      </c>
      <c r="E62" s="50" t="s">
        <v>34779</v>
      </c>
      <c r="F62" s="50" t="s">
        <v>33610</v>
      </c>
      <c r="G62" s="50">
        <v>6.7560000000000002</v>
      </c>
      <c r="H62" s="50">
        <v>0</v>
      </c>
      <c r="I62" s="50">
        <v>6.7560000000000002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 t="s">
        <v>32998</v>
      </c>
      <c r="W62" s="50">
        <v>594</v>
      </c>
      <c r="X62" s="50">
        <v>726</v>
      </c>
      <c r="Y62" s="50" t="s">
        <v>32791</v>
      </c>
      <c r="Z62" s="57">
        <v>45278</v>
      </c>
      <c r="AA62" s="50" t="s">
        <v>32792</v>
      </c>
      <c r="AB62" s="50" t="s">
        <v>33611</v>
      </c>
      <c r="AC62" s="50" t="s">
        <v>33612</v>
      </c>
      <c r="AD62" s="50">
        <v>63</v>
      </c>
      <c r="AE62" s="50">
        <v>63</v>
      </c>
      <c r="AF62" s="50">
        <v>371</v>
      </c>
      <c r="AG62" s="50" t="s">
        <v>33613</v>
      </c>
      <c r="AH62" s="50">
        <v>0</v>
      </c>
      <c r="AI62" s="50">
        <v>0</v>
      </c>
      <c r="AJ62" s="50" t="s">
        <v>32796</v>
      </c>
      <c r="AK62" s="50">
        <v>63</v>
      </c>
      <c r="AL62" s="50">
        <v>371</v>
      </c>
      <c r="AM62" s="50" t="s">
        <v>33614</v>
      </c>
      <c r="AN62" s="50">
        <v>0</v>
      </c>
      <c r="AO62" s="50">
        <v>0</v>
      </c>
      <c r="AP62" s="50" t="s">
        <v>32798</v>
      </c>
      <c r="AQ62" s="50" t="s">
        <v>32799</v>
      </c>
      <c r="AR62" s="50">
        <v>0</v>
      </c>
      <c r="AS62" s="50">
        <v>20240201</v>
      </c>
      <c r="AT62" s="50" t="s">
        <v>33104</v>
      </c>
      <c r="AU62" s="50">
        <v>0</v>
      </c>
      <c r="AV62" s="50" t="s">
        <v>33615</v>
      </c>
      <c r="AW62" s="50" t="s">
        <v>33610</v>
      </c>
      <c r="AX62" s="50" t="s">
        <v>33616</v>
      </c>
      <c r="AY62" s="50" t="s">
        <v>33617</v>
      </c>
      <c r="AZ62" s="50" t="s">
        <v>33618</v>
      </c>
      <c r="BA62" s="50" t="s">
        <v>32859</v>
      </c>
      <c r="BB62" s="50" t="s">
        <v>32796</v>
      </c>
      <c r="BC62" s="50" t="s">
        <v>32806</v>
      </c>
      <c r="BD62" s="50" t="s">
        <v>32807</v>
      </c>
      <c r="BE62" s="50" t="s">
        <v>32807</v>
      </c>
      <c r="BF62" s="50" t="s">
        <v>32808</v>
      </c>
      <c r="BG62" s="50" t="s">
        <v>33136</v>
      </c>
      <c r="BH62" s="50" t="s">
        <v>33619</v>
      </c>
      <c r="BI62" s="57">
        <v>45251</v>
      </c>
      <c r="BJ62" s="50">
        <v>6.7560000000000002</v>
      </c>
      <c r="BK62" s="55">
        <v>245979.2053223261</v>
      </c>
      <c r="BL62" s="56"/>
      <c r="BQ62" s="50">
        <v>0</v>
      </c>
    </row>
    <row r="63" spans="1:69" x14ac:dyDescent="0.25">
      <c r="A63" s="49">
        <v>151</v>
      </c>
      <c r="B63" s="50" t="s">
        <v>33620</v>
      </c>
      <c r="C63" s="50" t="s">
        <v>32863</v>
      </c>
      <c r="D63" s="50" t="s">
        <v>33579</v>
      </c>
      <c r="E63" s="50" t="s">
        <v>34780</v>
      </c>
      <c r="F63" s="50" t="s">
        <v>33621</v>
      </c>
      <c r="G63" s="50">
        <v>1.246</v>
      </c>
      <c r="H63" s="50">
        <v>0</v>
      </c>
      <c r="I63" s="50">
        <v>0</v>
      </c>
      <c r="J63" s="50">
        <v>0</v>
      </c>
      <c r="K63" s="50">
        <v>0</v>
      </c>
      <c r="L63" s="50">
        <v>1.246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 t="s">
        <v>33255</v>
      </c>
      <c r="W63" s="50">
        <v>225</v>
      </c>
      <c r="X63" s="50">
        <v>275</v>
      </c>
      <c r="Y63" s="50" t="s">
        <v>32791</v>
      </c>
      <c r="Z63" s="57">
        <v>45033</v>
      </c>
      <c r="AA63" s="50" t="s">
        <v>32792</v>
      </c>
      <c r="AB63" s="50" t="s">
        <v>33266</v>
      </c>
      <c r="AC63" s="50" t="s">
        <v>33267</v>
      </c>
      <c r="AD63" s="50">
        <v>0</v>
      </c>
      <c r="AE63" s="50">
        <v>5</v>
      </c>
      <c r="AF63" s="50">
        <v>30</v>
      </c>
      <c r="AG63" s="50" t="s">
        <v>33622</v>
      </c>
      <c r="AH63" s="50">
        <v>35</v>
      </c>
      <c r="AI63" s="50">
        <v>206</v>
      </c>
      <c r="AJ63" s="50" t="s">
        <v>33623</v>
      </c>
      <c r="AK63" s="50">
        <v>40</v>
      </c>
      <c r="AL63" s="50">
        <v>236</v>
      </c>
      <c r="AM63" s="50" t="s">
        <v>33624</v>
      </c>
      <c r="AN63" s="50">
        <v>0</v>
      </c>
      <c r="AO63" s="50">
        <v>0</v>
      </c>
      <c r="AP63" s="50" t="s">
        <v>32798</v>
      </c>
      <c r="AQ63" s="50" t="s">
        <v>32799</v>
      </c>
      <c r="AR63" s="50">
        <v>0</v>
      </c>
      <c r="AS63" s="50">
        <v>20240201</v>
      </c>
      <c r="AT63" s="50" t="s">
        <v>32884</v>
      </c>
      <c r="AU63" s="50">
        <v>1</v>
      </c>
      <c r="AV63" s="50" t="s">
        <v>33625</v>
      </c>
      <c r="AW63" s="50" t="s">
        <v>33626</v>
      </c>
      <c r="AX63" s="50" t="s">
        <v>33627</v>
      </c>
      <c r="AY63" s="50" t="s">
        <v>33586</v>
      </c>
      <c r="AZ63" s="50" t="s">
        <v>33628</v>
      </c>
      <c r="BA63" s="50" t="s">
        <v>32859</v>
      </c>
      <c r="BB63" s="50" t="s">
        <v>32796</v>
      </c>
      <c r="BC63" s="50" t="s">
        <v>32806</v>
      </c>
      <c r="BD63" s="50" t="s">
        <v>32807</v>
      </c>
      <c r="BE63" s="50" t="s">
        <v>32807</v>
      </c>
      <c r="BF63" s="50" t="s">
        <v>32808</v>
      </c>
      <c r="BG63" s="50" t="s">
        <v>33136</v>
      </c>
      <c r="BH63" s="50" t="s">
        <v>33629</v>
      </c>
      <c r="BI63" s="57">
        <v>45008</v>
      </c>
      <c r="BJ63" s="50">
        <v>1.246</v>
      </c>
      <c r="BK63" s="55">
        <v>45365.614243874828</v>
      </c>
      <c r="BL63" s="56"/>
      <c r="BQ63" s="50">
        <v>0</v>
      </c>
    </row>
    <row r="64" spans="1:69" x14ac:dyDescent="0.25">
      <c r="A64" s="49">
        <v>152</v>
      </c>
      <c r="B64" s="50" t="s">
        <v>33630</v>
      </c>
      <c r="C64" s="50" t="s">
        <v>32863</v>
      </c>
      <c r="D64" s="50" t="s">
        <v>33579</v>
      </c>
      <c r="E64" s="50" t="s">
        <v>34780</v>
      </c>
      <c r="F64" s="50" t="s">
        <v>33621</v>
      </c>
      <c r="G64" s="50">
        <v>8.968</v>
      </c>
      <c r="H64" s="50">
        <v>0</v>
      </c>
      <c r="I64" s="50">
        <v>0</v>
      </c>
      <c r="J64" s="50">
        <v>0</v>
      </c>
      <c r="K64" s="50">
        <v>0</v>
      </c>
      <c r="L64" s="50">
        <v>8.968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 t="s">
        <v>33310</v>
      </c>
      <c r="W64" s="50">
        <v>540</v>
      </c>
      <c r="X64" s="50">
        <v>660</v>
      </c>
      <c r="Y64" s="50" t="s">
        <v>32791</v>
      </c>
      <c r="Z64" s="57">
        <v>45077</v>
      </c>
      <c r="AA64" s="50" t="s">
        <v>32792</v>
      </c>
      <c r="AB64" s="50" t="s">
        <v>33266</v>
      </c>
      <c r="AC64" s="50" t="s">
        <v>33267</v>
      </c>
      <c r="AD64" s="50">
        <v>0</v>
      </c>
      <c r="AE64" s="50">
        <v>117</v>
      </c>
      <c r="AF64" s="50">
        <v>660</v>
      </c>
      <c r="AG64" s="50" t="s">
        <v>33631</v>
      </c>
      <c r="AH64" s="50">
        <v>0</v>
      </c>
      <c r="AI64" s="50">
        <v>0</v>
      </c>
      <c r="AJ64" s="50" t="s">
        <v>32796</v>
      </c>
      <c r="AK64" s="50">
        <v>117</v>
      </c>
      <c r="AL64" s="50">
        <v>660</v>
      </c>
      <c r="AM64" s="50" t="s">
        <v>33632</v>
      </c>
      <c r="AN64" s="50">
        <v>0</v>
      </c>
      <c r="AO64" s="50">
        <v>0</v>
      </c>
      <c r="AP64" s="50" t="s">
        <v>32798</v>
      </c>
      <c r="AQ64" s="50" t="s">
        <v>32799</v>
      </c>
      <c r="AR64" s="50">
        <v>0</v>
      </c>
      <c r="AS64" s="50">
        <v>20240201</v>
      </c>
      <c r="AT64" s="50" t="s">
        <v>33133</v>
      </c>
      <c r="AU64" s="50">
        <v>1</v>
      </c>
      <c r="AV64" s="50" t="s">
        <v>33633</v>
      </c>
      <c r="AW64" s="50" t="s">
        <v>33626</v>
      </c>
      <c r="AX64" s="50" t="s">
        <v>33627</v>
      </c>
      <c r="AY64" s="50" t="s">
        <v>33586</v>
      </c>
      <c r="AZ64" s="50" t="s">
        <v>33628</v>
      </c>
      <c r="BA64" s="50" t="s">
        <v>32859</v>
      </c>
      <c r="BB64" s="50" t="s">
        <v>32796</v>
      </c>
      <c r="BC64" s="50" t="s">
        <v>32806</v>
      </c>
      <c r="BD64" s="50" t="s">
        <v>32807</v>
      </c>
      <c r="BE64" s="50" t="s">
        <v>32807</v>
      </c>
      <c r="BF64" s="50" t="s">
        <v>32808</v>
      </c>
      <c r="BG64" s="50" t="s">
        <v>33136</v>
      </c>
      <c r="BH64" s="50" t="s">
        <v>33634</v>
      </c>
      <c r="BI64" s="57">
        <v>45008</v>
      </c>
      <c r="BJ64" s="50">
        <v>8.968</v>
      </c>
      <c r="BK64" s="55">
        <v>343659.97031855985</v>
      </c>
      <c r="BL64" s="56"/>
      <c r="BQ64" s="50">
        <v>27</v>
      </c>
    </row>
    <row r="65" spans="1:69" x14ac:dyDescent="0.25">
      <c r="A65" s="49">
        <v>152</v>
      </c>
      <c r="B65" s="50" t="s">
        <v>33635</v>
      </c>
      <c r="C65" s="50" t="s">
        <v>32863</v>
      </c>
      <c r="D65" s="50" t="s">
        <v>33636</v>
      </c>
      <c r="E65" s="50" t="s">
        <v>34781</v>
      </c>
      <c r="F65" s="50" t="s">
        <v>33637</v>
      </c>
      <c r="G65" s="50">
        <v>3.6840000000000002</v>
      </c>
      <c r="H65" s="50">
        <v>0</v>
      </c>
      <c r="I65" s="50">
        <v>3.6840000000000002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 t="s">
        <v>33138</v>
      </c>
      <c r="W65" s="50">
        <v>718</v>
      </c>
      <c r="X65" s="50">
        <v>793</v>
      </c>
      <c r="Y65" s="50" t="s">
        <v>32791</v>
      </c>
      <c r="Z65" s="57">
        <v>45268</v>
      </c>
      <c r="AA65" s="50" t="s">
        <v>32792</v>
      </c>
      <c r="AB65" s="50" t="s">
        <v>33638</v>
      </c>
      <c r="AC65" s="50" t="s">
        <v>33639</v>
      </c>
      <c r="AD65" s="50">
        <v>120</v>
      </c>
      <c r="AE65" s="50">
        <v>120</v>
      </c>
      <c r="AF65" s="50">
        <v>694</v>
      </c>
      <c r="AG65" s="50" t="s">
        <v>33640</v>
      </c>
      <c r="AH65" s="50">
        <v>0</v>
      </c>
      <c r="AI65" s="50">
        <v>0</v>
      </c>
      <c r="AJ65" s="50" t="s">
        <v>32796</v>
      </c>
      <c r="AK65" s="50">
        <v>120</v>
      </c>
      <c r="AL65" s="50">
        <v>694</v>
      </c>
      <c r="AM65" s="50" t="s">
        <v>33641</v>
      </c>
      <c r="AN65" s="50">
        <v>0</v>
      </c>
      <c r="AO65" s="50">
        <v>0</v>
      </c>
      <c r="AP65" s="50" t="s">
        <v>32798</v>
      </c>
      <c r="AQ65" s="50" t="s">
        <v>32799</v>
      </c>
      <c r="AR65" s="50">
        <v>0</v>
      </c>
      <c r="AS65" s="50">
        <v>20240201</v>
      </c>
      <c r="AT65" s="50" t="s">
        <v>33111</v>
      </c>
      <c r="AU65" s="50">
        <v>0</v>
      </c>
      <c r="AV65" s="50" t="s">
        <v>33642</v>
      </c>
      <c r="AW65" s="50" t="s">
        <v>33637</v>
      </c>
      <c r="AX65" s="50" t="s">
        <v>33643</v>
      </c>
      <c r="AY65" s="50" t="s">
        <v>33644</v>
      </c>
      <c r="AZ65" s="50" t="s">
        <v>33645</v>
      </c>
      <c r="BA65" s="50" t="s">
        <v>32859</v>
      </c>
      <c r="BB65" s="50" t="s">
        <v>32796</v>
      </c>
      <c r="BC65" s="50" t="s">
        <v>32806</v>
      </c>
      <c r="BD65" s="50" t="s">
        <v>32807</v>
      </c>
      <c r="BE65" s="50" t="s">
        <v>32807</v>
      </c>
      <c r="BF65" s="50" t="s">
        <v>32808</v>
      </c>
      <c r="BG65" s="50" t="s">
        <v>33136</v>
      </c>
      <c r="BH65" s="50" t="s">
        <v>33646</v>
      </c>
      <c r="BI65" s="57">
        <v>45251</v>
      </c>
      <c r="BJ65" s="50">
        <v>3.6840000000000002</v>
      </c>
      <c r="BK65" s="55">
        <v>141173.43116119254</v>
      </c>
      <c r="BL65" s="56"/>
      <c r="BQ65" s="50">
        <v>15</v>
      </c>
    </row>
    <row r="66" spans="1:69" x14ac:dyDescent="0.25">
      <c r="A66" s="49">
        <v>151</v>
      </c>
      <c r="B66" s="50" t="s">
        <v>33647</v>
      </c>
      <c r="C66" s="50" t="s">
        <v>32863</v>
      </c>
      <c r="D66" s="50" t="s">
        <v>33579</v>
      </c>
      <c r="E66" s="50" t="s">
        <v>34782</v>
      </c>
      <c r="F66" s="50" t="s">
        <v>33648</v>
      </c>
      <c r="G66" s="50">
        <v>2.58</v>
      </c>
      <c r="H66" s="50">
        <v>0</v>
      </c>
      <c r="I66" s="50">
        <v>2.58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 t="s">
        <v>32998</v>
      </c>
      <c r="W66" s="50">
        <v>249</v>
      </c>
      <c r="X66" s="50">
        <v>304</v>
      </c>
      <c r="Y66" s="50" t="s">
        <v>32791</v>
      </c>
      <c r="Z66" s="57">
        <v>45278</v>
      </c>
      <c r="AA66" s="50" t="s">
        <v>32792</v>
      </c>
      <c r="AB66" s="50" t="s">
        <v>33649</v>
      </c>
      <c r="AC66" s="50" t="s">
        <v>33650</v>
      </c>
      <c r="AD66" s="50">
        <v>17</v>
      </c>
      <c r="AE66" s="50">
        <v>17</v>
      </c>
      <c r="AF66" s="50">
        <v>102</v>
      </c>
      <c r="AG66" s="50" t="s">
        <v>33651</v>
      </c>
      <c r="AH66" s="50">
        <v>0</v>
      </c>
      <c r="AI66" s="50">
        <v>0</v>
      </c>
      <c r="AJ66" s="50" t="s">
        <v>32796</v>
      </c>
      <c r="AK66" s="50">
        <v>17</v>
      </c>
      <c r="AL66" s="50">
        <v>102</v>
      </c>
      <c r="AM66" s="50" t="s">
        <v>33652</v>
      </c>
      <c r="AN66" s="50">
        <v>0</v>
      </c>
      <c r="AO66" s="50">
        <v>0</v>
      </c>
      <c r="AP66" s="50" t="s">
        <v>32798</v>
      </c>
      <c r="AQ66" s="50" t="s">
        <v>32799</v>
      </c>
      <c r="AR66" s="50">
        <v>0</v>
      </c>
      <c r="AS66" s="50">
        <v>20240201</v>
      </c>
      <c r="AT66" s="50" t="s">
        <v>32884</v>
      </c>
      <c r="AU66" s="50">
        <v>0</v>
      </c>
      <c r="AV66" s="50" t="s">
        <v>33653</v>
      </c>
      <c r="AW66" s="50" t="s">
        <v>33626</v>
      </c>
      <c r="AX66" s="50" t="s">
        <v>33627</v>
      </c>
      <c r="AY66" s="50" t="s">
        <v>33586</v>
      </c>
      <c r="AZ66" s="50" t="s">
        <v>33628</v>
      </c>
      <c r="BA66" s="50" t="s">
        <v>32859</v>
      </c>
      <c r="BB66" s="50" t="s">
        <v>32796</v>
      </c>
      <c r="BC66" s="50" t="s">
        <v>32806</v>
      </c>
      <c r="BD66" s="50" t="s">
        <v>32807</v>
      </c>
      <c r="BE66" s="50" t="s">
        <v>32807</v>
      </c>
      <c r="BF66" s="50" t="s">
        <v>32808</v>
      </c>
      <c r="BG66" s="50" t="s">
        <v>33136</v>
      </c>
      <c r="BH66" s="50" t="s">
        <v>33654</v>
      </c>
      <c r="BI66" s="57">
        <v>45253</v>
      </c>
      <c r="BJ66" s="50">
        <v>2.58</v>
      </c>
      <c r="BK66" s="55">
        <v>93935.220504973564</v>
      </c>
      <c r="BL66" s="56"/>
      <c r="BQ66" s="50">
        <v>0</v>
      </c>
    </row>
    <row r="67" spans="1:69" x14ac:dyDescent="0.25">
      <c r="A67" s="49">
        <v>151</v>
      </c>
      <c r="B67" s="50" t="s">
        <v>33656</v>
      </c>
      <c r="C67" s="50" t="s">
        <v>32863</v>
      </c>
      <c r="D67" s="50" t="s">
        <v>33657</v>
      </c>
      <c r="E67" s="50" t="s">
        <v>34783</v>
      </c>
      <c r="F67" s="50" t="s">
        <v>33658</v>
      </c>
      <c r="G67" s="50">
        <v>2.3980000000000001</v>
      </c>
      <c r="H67" s="50">
        <v>0</v>
      </c>
      <c r="I67" s="50">
        <v>0</v>
      </c>
      <c r="J67" s="50">
        <v>0</v>
      </c>
      <c r="K67" s="50">
        <v>0</v>
      </c>
      <c r="L67" s="50">
        <v>2.3980000000000001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 t="s">
        <v>32998</v>
      </c>
      <c r="W67" s="50">
        <v>540</v>
      </c>
      <c r="X67" s="50">
        <v>660</v>
      </c>
      <c r="Y67" s="50" t="s">
        <v>32791</v>
      </c>
      <c r="Z67" s="57">
        <v>45166</v>
      </c>
      <c r="AA67" s="50" t="s">
        <v>32792</v>
      </c>
      <c r="AB67" s="50" t="s">
        <v>33266</v>
      </c>
      <c r="AC67" s="50" t="s">
        <v>33267</v>
      </c>
      <c r="AD67" s="50">
        <v>0</v>
      </c>
      <c r="AE67" s="50">
        <v>22</v>
      </c>
      <c r="AF67" s="50">
        <v>131</v>
      </c>
      <c r="AG67" s="50" t="s">
        <v>33659</v>
      </c>
      <c r="AH67" s="50">
        <v>85</v>
      </c>
      <c r="AI67" s="50">
        <v>490</v>
      </c>
      <c r="AJ67" s="50" t="s">
        <v>33660</v>
      </c>
      <c r="AK67" s="50">
        <v>107</v>
      </c>
      <c r="AL67" s="50">
        <v>621</v>
      </c>
      <c r="AM67" s="50" t="s">
        <v>33661</v>
      </c>
      <c r="AN67" s="50">
        <v>0</v>
      </c>
      <c r="AO67" s="50">
        <v>0</v>
      </c>
      <c r="AP67" s="50" t="s">
        <v>32798</v>
      </c>
      <c r="AQ67" s="50" t="s">
        <v>32799</v>
      </c>
      <c r="AR67" s="50">
        <v>0</v>
      </c>
      <c r="AS67" s="50">
        <v>20240201</v>
      </c>
      <c r="AT67" s="50" t="s">
        <v>33104</v>
      </c>
      <c r="AU67" s="50">
        <v>0</v>
      </c>
      <c r="AV67" s="50" t="s">
        <v>33662</v>
      </c>
      <c r="AW67" s="50" t="s">
        <v>33663</v>
      </c>
      <c r="AX67" s="50" t="s">
        <v>33664</v>
      </c>
      <c r="AY67" s="50" t="s">
        <v>33665</v>
      </c>
      <c r="AZ67" s="50" t="s">
        <v>33666</v>
      </c>
      <c r="BA67" s="50" t="s">
        <v>33387</v>
      </c>
      <c r="BB67" s="50" t="s">
        <v>32796</v>
      </c>
      <c r="BC67" s="50" t="s">
        <v>32806</v>
      </c>
      <c r="BD67" s="50" t="s">
        <v>32807</v>
      </c>
      <c r="BE67" s="50" t="s">
        <v>32807</v>
      </c>
      <c r="BF67" s="50" t="s">
        <v>32808</v>
      </c>
      <c r="BG67" s="50" t="s">
        <v>33667</v>
      </c>
      <c r="BH67" s="50" t="s">
        <v>33668</v>
      </c>
      <c r="BI67" s="57">
        <v>45128</v>
      </c>
      <c r="BJ67" s="50">
        <v>2.3980000000000001</v>
      </c>
      <c r="BK67" s="55">
        <v>87308.782469351398</v>
      </c>
      <c r="BL67" s="56"/>
      <c r="BQ67" s="50">
        <v>0</v>
      </c>
    </row>
    <row r="68" spans="1:69" x14ac:dyDescent="0.25">
      <c r="A68" s="49">
        <v>151</v>
      </c>
      <c r="B68" s="50" t="s">
        <v>33669</v>
      </c>
      <c r="C68" s="50" t="s">
        <v>32863</v>
      </c>
      <c r="D68" s="50" t="s">
        <v>33657</v>
      </c>
      <c r="E68" s="50" t="s">
        <v>34784</v>
      </c>
      <c r="F68" s="50" t="s">
        <v>33658</v>
      </c>
      <c r="G68" s="50">
        <v>3.3140000000000001</v>
      </c>
      <c r="H68" s="50">
        <v>0</v>
      </c>
      <c r="I68" s="50">
        <v>0</v>
      </c>
      <c r="J68" s="50">
        <v>0</v>
      </c>
      <c r="K68" s="50">
        <v>0</v>
      </c>
      <c r="L68" s="50">
        <v>3.3140000000000001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 t="s">
        <v>32998</v>
      </c>
      <c r="W68" s="50">
        <v>288</v>
      </c>
      <c r="X68" s="50">
        <v>432</v>
      </c>
      <c r="Y68" s="50" t="s">
        <v>32791</v>
      </c>
      <c r="Z68" s="57">
        <v>45191</v>
      </c>
      <c r="AA68" s="50" t="s">
        <v>32792</v>
      </c>
      <c r="AB68" s="50" t="s">
        <v>33266</v>
      </c>
      <c r="AC68" s="50" t="s">
        <v>33267</v>
      </c>
      <c r="AD68" s="50">
        <v>0</v>
      </c>
      <c r="AE68" s="50">
        <v>32</v>
      </c>
      <c r="AF68" s="50">
        <v>182</v>
      </c>
      <c r="AG68" s="50" t="s">
        <v>33670</v>
      </c>
      <c r="AH68" s="50">
        <v>35</v>
      </c>
      <c r="AI68" s="50">
        <v>194</v>
      </c>
      <c r="AJ68" s="50" t="s">
        <v>33671</v>
      </c>
      <c r="AK68" s="50">
        <v>67</v>
      </c>
      <c r="AL68" s="50">
        <v>377</v>
      </c>
      <c r="AM68" s="50" t="s">
        <v>33672</v>
      </c>
      <c r="AN68" s="50">
        <v>0</v>
      </c>
      <c r="AO68" s="50">
        <v>0</v>
      </c>
      <c r="AP68" s="50" t="s">
        <v>32798</v>
      </c>
      <c r="AQ68" s="50" t="s">
        <v>32799</v>
      </c>
      <c r="AR68" s="50">
        <v>0</v>
      </c>
      <c r="AS68" s="50">
        <v>20240201</v>
      </c>
      <c r="AT68" s="50" t="s">
        <v>33104</v>
      </c>
      <c r="AU68" s="50">
        <v>0</v>
      </c>
      <c r="AV68" s="50" t="s">
        <v>33673</v>
      </c>
      <c r="AW68" s="50" t="s">
        <v>33663</v>
      </c>
      <c r="AX68" s="50" t="s">
        <v>33664</v>
      </c>
      <c r="AY68" s="50" t="s">
        <v>33665</v>
      </c>
      <c r="AZ68" s="50" t="s">
        <v>33666</v>
      </c>
      <c r="BA68" s="50" t="s">
        <v>33387</v>
      </c>
      <c r="BB68" s="50" t="s">
        <v>32796</v>
      </c>
      <c r="BC68" s="50" t="s">
        <v>32806</v>
      </c>
      <c r="BD68" s="50" t="s">
        <v>32807</v>
      </c>
      <c r="BE68" s="50" t="s">
        <v>32807</v>
      </c>
      <c r="BF68" s="50" t="s">
        <v>32808</v>
      </c>
      <c r="BG68" s="50" t="s">
        <v>33136</v>
      </c>
      <c r="BH68" s="50" t="s">
        <v>33674</v>
      </c>
      <c r="BI68" s="57">
        <v>45168</v>
      </c>
      <c r="BJ68" s="50">
        <v>3.3140000000000001</v>
      </c>
      <c r="BK68" s="55">
        <v>120659.42664863658</v>
      </c>
      <c r="BL68" s="56"/>
      <c r="BQ68" s="50">
        <v>0</v>
      </c>
    </row>
    <row r="69" spans="1:69" x14ac:dyDescent="0.25">
      <c r="A69" s="49">
        <v>152</v>
      </c>
      <c r="B69" s="50" t="s">
        <v>33675</v>
      </c>
      <c r="C69" s="50" t="s">
        <v>32863</v>
      </c>
      <c r="D69" s="50" t="s">
        <v>33657</v>
      </c>
      <c r="E69" s="50" t="s">
        <v>34784</v>
      </c>
      <c r="F69" s="50" t="s">
        <v>33658</v>
      </c>
      <c r="G69" s="50">
        <v>5.7050000000000001</v>
      </c>
      <c r="H69" s="50">
        <v>0</v>
      </c>
      <c r="I69" s="50">
        <v>0</v>
      </c>
      <c r="J69" s="50">
        <v>0</v>
      </c>
      <c r="K69" s="50">
        <v>0</v>
      </c>
      <c r="L69" s="50">
        <v>5.7050000000000001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 t="s">
        <v>33310</v>
      </c>
      <c r="W69" s="50">
        <v>312</v>
      </c>
      <c r="X69" s="50">
        <v>468</v>
      </c>
      <c r="Y69" s="50" t="s">
        <v>32791</v>
      </c>
      <c r="Z69" s="57">
        <v>45224</v>
      </c>
      <c r="AA69" s="50" t="s">
        <v>32792</v>
      </c>
      <c r="AB69" s="50" t="s">
        <v>33266</v>
      </c>
      <c r="AC69" s="50" t="s">
        <v>33267</v>
      </c>
      <c r="AD69" s="50">
        <v>0</v>
      </c>
      <c r="AE69" s="50">
        <v>70</v>
      </c>
      <c r="AF69" s="50">
        <v>420</v>
      </c>
      <c r="AG69" s="50" t="s">
        <v>33676</v>
      </c>
      <c r="AH69" s="50">
        <v>0</v>
      </c>
      <c r="AI69" s="50">
        <v>0</v>
      </c>
      <c r="AJ69" s="50" t="s">
        <v>32796</v>
      </c>
      <c r="AK69" s="50">
        <v>70</v>
      </c>
      <c r="AL69" s="50">
        <v>420</v>
      </c>
      <c r="AM69" s="50" t="s">
        <v>33677</v>
      </c>
      <c r="AN69" s="50">
        <v>0</v>
      </c>
      <c r="AO69" s="50">
        <v>0</v>
      </c>
      <c r="AP69" s="50" t="s">
        <v>32798</v>
      </c>
      <c r="AQ69" s="50" t="s">
        <v>32799</v>
      </c>
      <c r="AR69" s="50">
        <v>0</v>
      </c>
      <c r="AS69" s="50">
        <v>20240201</v>
      </c>
      <c r="AT69" s="50" t="s">
        <v>33133</v>
      </c>
      <c r="AU69" s="50">
        <v>0</v>
      </c>
      <c r="AV69" s="50" t="s">
        <v>33678</v>
      </c>
      <c r="AW69" s="50" t="s">
        <v>33663</v>
      </c>
      <c r="AX69" s="50" t="s">
        <v>33664</v>
      </c>
      <c r="AY69" s="50" t="s">
        <v>33665</v>
      </c>
      <c r="AZ69" s="50" t="s">
        <v>33666</v>
      </c>
      <c r="BA69" s="50" t="s">
        <v>33387</v>
      </c>
      <c r="BB69" s="50" t="s">
        <v>32796</v>
      </c>
      <c r="BC69" s="50" t="s">
        <v>32806</v>
      </c>
      <c r="BD69" s="50" t="s">
        <v>32807</v>
      </c>
      <c r="BE69" s="50" t="s">
        <v>32807</v>
      </c>
      <c r="BF69" s="50" t="s">
        <v>32808</v>
      </c>
      <c r="BG69" s="50" t="s">
        <v>33136</v>
      </c>
      <c r="BH69" s="50" t="s">
        <v>33679</v>
      </c>
      <c r="BI69" s="57">
        <v>45168</v>
      </c>
      <c r="BJ69" s="50">
        <v>5.7050000000000001</v>
      </c>
      <c r="BK69" s="55">
        <v>218619.55069886084</v>
      </c>
      <c r="BL69" s="56"/>
      <c r="BQ69" s="50">
        <v>0</v>
      </c>
    </row>
    <row r="70" spans="1:69" x14ac:dyDescent="0.25">
      <c r="A70" s="49">
        <v>152</v>
      </c>
      <c r="B70" s="50" t="s">
        <v>33681</v>
      </c>
      <c r="C70" s="50" t="s">
        <v>32863</v>
      </c>
      <c r="D70" s="50" t="s">
        <v>33680</v>
      </c>
      <c r="E70" s="50" t="s">
        <v>34785</v>
      </c>
      <c r="F70" s="50" t="s">
        <v>33658</v>
      </c>
      <c r="G70" s="50">
        <v>2.6739999999999999</v>
      </c>
      <c r="H70" s="50">
        <v>0</v>
      </c>
      <c r="I70" s="50">
        <v>1.194</v>
      </c>
      <c r="J70" s="50">
        <v>0</v>
      </c>
      <c r="K70" s="50">
        <v>0</v>
      </c>
      <c r="L70" s="50">
        <v>1.48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 t="s">
        <v>33310</v>
      </c>
      <c r="W70" s="50">
        <v>240</v>
      </c>
      <c r="X70" s="50">
        <v>360</v>
      </c>
      <c r="Y70" s="50" t="s">
        <v>32791</v>
      </c>
      <c r="Z70" s="57">
        <v>45320</v>
      </c>
      <c r="AA70" s="50" t="s">
        <v>32792</v>
      </c>
      <c r="AB70" s="50" t="s">
        <v>34786</v>
      </c>
      <c r="AC70" s="50" t="s">
        <v>34787</v>
      </c>
      <c r="AD70" s="50">
        <v>16</v>
      </c>
      <c r="AE70" s="50">
        <v>35</v>
      </c>
      <c r="AF70" s="50">
        <v>197</v>
      </c>
      <c r="AG70" s="50" t="s">
        <v>33682</v>
      </c>
      <c r="AH70" s="50">
        <v>0</v>
      </c>
      <c r="AI70" s="50">
        <v>0</v>
      </c>
      <c r="AJ70" s="50" t="s">
        <v>32796</v>
      </c>
      <c r="AK70" s="50">
        <v>35</v>
      </c>
      <c r="AL70" s="50">
        <v>197</v>
      </c>
      <c r="AM70" s="50" t="s">
        <v>33683</v>
      </c>
      <c r="AN70" s="50">
        <v>0</v>
      </c>
      <c r="AO70" s="50">
        <v>0</v>
      </c>
      <c r="AP70" s="50" t="s">
        <v>32798</v>
      </c>
      <c r="AQ70" s="50" t="s">
        <v>32799</v>
      </c>
      <c r="AR70" s="50">
        <v>0</v>
      </c>
      <c r="AS70" s="50">
        <v>20240201</v>
      </c>
      <c r="AT70" s="50" t="s">
        <v>33133</v>
      </c>
      <c r="AU70" s="50">
        <v>0</v>
      </c>
      <c r="AV70" s="50" t="s">
        <v>33684</v>
      </c>
      <c r="AW70" s="50" t="s">
        <v>33658</v>
      </c>
      <c r="AX70" s="50" t="s">
        <v>33664</v>
      </c>
      <c r="AY70" s="50" t="s">
        <v>33665</v>
      </c>
      <c r="AZ70" s="50" t="s">
        <v>33685</v>
      </c>
      <c r="BA70" s="50" t="s">
        <v>33560</v>
      </c>
      <c r="BB70" s="50" t="s">
        <v>32796</v>
      </c>
      <c r="BC70" s="50" t="s">
        <v>32806</v>
      </c>
      <c r="BD70" s="50" t="s">
        <v>32807</v>
      </c>
      <c r="BE70" s="50" t="s">
        <v>32807</v>
      </c>
      <c r="BF70" s="50" t="s">
        <v>32808</v>
      </c>
      <c r="BG70" s="50" t="s">
        <v>33136</v>
      </c>
      <c r="BH70" s="50" t="s">
        <v>33485</v>
      </c>
      <c r="BI70" s="57">
        <v>45205</v>
      </c>
      <c r="BJ70" s="50">
        <v>2.6739999999999999</v>
      </c>
      <c r="BK70" s="55">
        <v>102469.53173860717</v>
      </c>
      <c r="BL70" s="56"/>
      <c r="BQ70" s="50">
        <v>0</v>
      </c>
    </row>
    <row r="71" spans="1:69" x14ac:dyDescent="0.25">
      <c r="A71" s="49">
        <v>151</v>
      </c>
      <c r="B71" s="50" t="s">
        <v>33686</v>
      </c>
      <c r="C71" s="50" t="s">
        <v>32863</v>
      </c>
      <c r="D71" s="50" t="s">
        <v>33687</v>
      </c>
      <c r="E71" s="50" t="s">
        <v>34788</v>
      </c>
      <c r="F71" s="50" t="s">
        <v>33688</v>
      </c>
      <c r="G71" s="50">
        <v>0.75600000000000001</v>
      </c>
      <c r="H71" s="50">
        <v>0</v>
      </c>
      <c r="I71" s="50">
        <v>0</v>
      </c>
      <c r="J71" s="50">
        <v>0</v>
      </c>
      <c r="K71" s="50">
        <v>0</v>
      </c>
      <c r="L71" s="50">
        <v>0.75600000000000001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 t="s">
        <v>33255</v>
      </c>
      <c r="W71" s="50">
        <v>1700</v>
      </c>
      <c r="X71" s="50">
        <v>1870</v>
      </c>
      <c r="Y71" s="50" t="s">
        <v>32791</v>
      </c>
      <c r="Z71" s="57">
        <v>45098</v>
      </c>
      <c r="AA71" s="50" t="s">
        <v>32792</v>
      </c>
      <c r="AB71" s="50" t="s">
        <v>33266</v>
      </c>
      <c r="AC71" s="50" t="s">
        <v>33267</v>
      </c>
      <c r="AD71" s="50">
        <v>0</v>
      </c>
      <c r="AE71" s="50">
        <v>3</v>
      </c>
      <c r="AF71" s="50">
        <v>18</v>
      </c>
      <c r="AG71" s="50" t="s">
        <v>33689</v>
      </c>
      <c r="AH71" s="50">
        <v>282</v>
      </c>
      <c r="AI71" s="50">
        <v>1727</v>
      </c>
      <c r="AJ71" s="50" t="s">
        <v>33690</v>
      </c>
      <c r="AK71" s="50">
        <v>285</v>
      </c>
      <c r="AL71" s="50">
        <v>1746</v>
      </c>
      <c r="AM71" s="50" t="s">
        <v>33691</v>
      </c>
      <c r="AN71" s="50">
        <v>0</v>
      </c>
      <c r="AO71" s="50">
        <v>0</v>
      </c>
      <c r="AP71" s="50" t="s">
        <v>32798</v>
      </c>
      <c r="AQ71" s="50" t="s">
        <v>32799</v>
      </c>
      <c r="AR71" s="50">
        <v>0</v>
      </c>
      <c r="AS71" s="50">
        <v>20240201</v>
      </c>
      <c r="AT71" s="50" t="s">
        <v>32884</v>
      </c>
      <c r="AU71" s="50">
        <v>1</v>
      </c>
      <c r="AV71" s="50" t="s">
        <v>33692</v>
      </c>
      <c r="AW71" s="50" t="s">
        <v>33688</v>
      </c>
      <c r="AX71" s="50" t="s">
        <v>33693</v>
      </c>
      <c r="AY71" s="50" t="s">
        <v>33694</v>
      </c>
      <c r="AZ71" s="50" t="s">
        <v>33695</v>
      </c>
      <c r="BA71" s="50" t="s">
        <v>32859</v>
      </c>
      <c r="BB71" s="50" t="s">
        <v>32796</v>
      </c>
      <c r="BC71" s="50" t="s">
        <v>32806</v>
      </c>
      <c r="BD71" s="50" t="s">
        <v>32807</v>
      </c>
      <c r="BE71" s="50" t="s">
        <v>32807</v>
      </c>
      <c r="BF71" s="50" t="s">
        <v>32808</v>
      </c>
      <c r="BG71" s="50" t="s">
        <v>33463</v>
      </c>
      <c r="BH71" s="50" t="s">
        <v>33696</v>
      </c>
      <c r="BI71" s="57">
        <v>45079</v>
      </c>
      <c r="BJ71" s="50">
        <v>0.75600000000000001</v>
      </c>
      <c r="BK71" s="55">
        <v>27525.204147968994</v>
      </c>
      <c r="BL71" s="56"/>
      <c r="BQ71" s="50">
        <v>0</v>
      </c>
    </row>
    <row r="72" spans="1:69" x14ac:dyDescent="0.25">
      <c r="A72" s="49">
        <v>151</v>
      </c>
      <c r="B72" s="50" t="s">
        <v>33697</v>
      </c>
      <c r="C72" s="50" t="s">
        <v>32863</v>
      </c>
      <c r="D72" s="50" t="s">
        <v>33687</v>
      </c>
      <c r="E72" s="50" t="s">
        <v>34789</v>
      </c>
      <c r="F72" s="50" t="s">
        <v>33688</v>
      </c>
      <c r="G72" s="50">
        <v>2.0310000000000001</v>
      </c>
      <c r="H72" s="50">
        <v>0</v>
      </c>
      <c r="I72" s="50">
        <v>0</v>
      </c>
      <c r="J72" s="50">
        <v>0</v>
      </c>
      <c r="K72" s="50">
        <v>0</v>
      </c>
      <c r="L72" s="50">
        <v>2.0310000000000001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 t="s">
        <v>33012</v>
      </c>
      <c r="W72" s="50">
        <v>360</v>
      </c>
      <c r="X72" s="50">
        <v>440</v>
      </c>
      <c r="Y72" s="50" t="s">
        <v>32791</v>
      </c>
      <c r="Z72" s="57">
        <v>45228</v>
      </c>
      <c r="AA72" s="50" t="s">
        <v>32792</v>
      </c>
      <c r="AB72" s="50" t="s">
        <v>33266</v>
      </c>
      <c r="AC72" s="50" t="s">
        <v>33267</v>
      </c>
      <c r="AD72" s="50">
        <v>0</v>
      </c>
      <c r="AE72" s="50">
        <v>10</v>
      </c>
      <c r="AF72" s="50">
        <v>61</v>
      </c>
      <c r="AG72" s="50" t="s">
        <v>33698</v>
      </c>
      <c r="AH72" s="50">
        <v>55</v>
      </c>
      <c r="AI72" s="50">
        <v>336</v>
      </c>
      <c r="AJ72" s="50" t="s">
        <v>33699</v>
      </c>
      <c r="AK72" s="50">
        <v>65</v>
      </c>
      <c r="AL72" s="50">
        <v>398</v>
      </c>
      <c r="AM72" s="50" t="s">
        <v>33700</v>
      </c>
      <c r="AN72" s="50">
        <v>0</v>
      </c>
      <c r="AO72" s="50">
        <v>0</v>
      </c>
      <c r="AP72" s="50" t="s">
        <v>32798</v>
      </c>
      <c r="AQ72" s="50" t="s">
        <v>32799</v>
      </c>
      <c r="AR72" s="50">
        <v>0</v>
      </c>
      <c r="AS72" s="50">
        <v>20240201</v>
      </c>
      <c r="AT72" s="50" t="s">
        <v>32884</v>
      </c>
      <c r="AU72" s="50">
        <v>0</v>
      </c>
      <c r="AV72" s="50" t="s">
        <v>33701</v>
      </c>
      <c r="AW72" s="50" t="s">
        <v>33688</v>
      </c>
      <c r="AX72" s="50" t="s">
        <v>33693</v>
      </c>
      <c r="AY72" s="50" t="s">
        <v>33694</v>
      </c>
      <c r="AZ72" s="50" t="s">
        <v>33695</v>
      </c>
      <c r="BA72" s="50" t="s">
        <v>32859</v>
      </c>
      <c r="BB72" s="50" t="s">
        <v>32796</v>
      </c>
      <c r="BC72" s="50" t="s">
        <v>32806</v>
      </c>
      <c r="BD72" s="50" t="s">
        <v>32807</v>
      </c>
      <c r="BE72" s="50" t="s">
        <v>32807</v>
      </c>
      <c r="BF72" s="50" t="s">
        <v>32808</v>
      </c>
      <c r="BG72" s="50" t="s">
        <v>33463</v>
      </c>
      <c r="BH72" s="50" t="s">
        <v>33655</v>
      </c>
      <c r="BI72" s="57">
        <v>45209</v>
      </c>
      <c r="BJ72" s="50">
        <v>2.0310000000000001</v>
      </c>
      <c r="BK72" s="55">
        <v>73946.679397519882</v>
      </c>
      <c r="BL72" s="56"/>
      <c r="BQ72" s="50">
        <v>0</v>
      </c>
    </row>
    <row r="73" spans="1:69" x14ac:dyDescent="0.25">
      <c r="A73" s="49">
        <v>152</v>
      </c>
      <c r="B73" s="50" t="s">
        <v>33702</v>
      </c>
      <c r="C73" s="50" t="s">
        <v>32863</v>
      </c>
      <c r="D73" s="50" t="s">
        <v>33703</v>
      </c>
      <c r="E73" s="50">
        <v>71284189</v>
      </c>
      <c r="F73" s="50" t="s">
        <v>33704</v>
      </c>
      <c r="G73" s="50">
        <v>1.4339999999999999</v>
      </c>
      <c r="H73" s="50">
        <v>0</v>
      </c>
      <c r="I73" s="50">
        <v>0</v>
      </c>
      <c r="J73" s="50">
        <v>0</v>
      </c>
      <c r="K73" s="50">
        <v>0</v>
      </c>
      <c r="L73" s="50">
        <v>1.4339999999999999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 t="s">
        <v>33516</v>
      </c>
      <c r="W73" s="50">
        <v>265</v>
      </c>
      <c r="X73" s="50">
        <v>398</v>
      </c>
      <c r="Y73" s="50" t="s">
        <v>32791</v>
      </c>
      <c r="Z73" s="57">
        <v>45246</v>
      </c>
      <c r="AA73" s="50" t="s">
        <v>32792</v>
      </c>
      <c r="AB73" s="50" t="s">
        <v>33266</v>
      </c>
      <c r="AC73" s="50" t="s">
        <v>33267</v>
      </c>
      <c r="AD73" s="50">
        <v>0</v>
      </c>
      <c r="AE73" s="50">
        <v>16</v>
      </c>
      <c r="AF73" s="50">
        <v>94</v>
      </c>
      <c r="AG73" s="50" t="s">
        <v>33705</v>
      </c>
      <c r="AH73" s="50">
        <v>50</v>
      </c>
      <c r="AI73" s="50">
        <v>303</v>
      </c>
      <c r="AJ73" s="50" t="s">
        <v>33706</v>
      </c>
      <c r="AK73" s="50">
        <v>66</v>
      </c>
      <c r="AL73" s="50">
        <v>397</v>
      </c>
      <c r="AM73" s="50" t="s">
        <v>33707</v>
      </c>
      <c r="AN73" s="50">
        <v>0</v>
      </c>
      <c r="AO73" s="50">
        <v>0</v>
      </c>
      <c r="AP73" s="50" t="s">
        <v>32798</v>
      </c>
      <c r="AQ73" s="50" t="s">
        <v>33598</v>
      </c>
      <c r="AR73" s="50">
        <v>0</v>
      </c>
      <c r="AS73" s="50">
        <v>20240201</v>
      </c>
      <c r="AT73" s="50" t="s">
        <v>33370</v>
      </c>
      <c r="AU73" s="50">
        <v>0</v>
      </c>
      <c r="AV73" s="50" t="s">
        <v>33708</v>
      </c>
      <c r="AW73" s="50" t="s">
        <v>33709</v>
      </c>
      <c r="AX73" s="50" t="s">
        <v>33710</v>
      </c>
      <c r="AY73" s="50" t="s">
        <v>33711</v>
      </c>
      <c r="AZ73" s="50" t="s">
        <v>33712</v>
      </c>
      <c r="BA73" s="50" t="s">
        <v>32916</v>
      </c>
      <c r="BB73" s="50" t="s">
        <v>32796</v>
      </c>
      <c r="BC73" s="50" t="s">
        <v>32806</v>
      </c>
      <c r="BD73" s="50" t="s">
        <v>32807</v>
      </c>
      <c r="BE73" s="50" t="s">
        <v>32807</v>
      </c>
      <c r="BF73" s="50" t="s">
        <v>32808</v>
      </c>
      <c r="BG73" s="50" t="s">
        <v>33374</v>
      </c>
      <c r="BH73" s="50" t="s">
        <v>33126</v>
      </c>
      <c r="BI73" s="57">
        <v>44705</v>
      </c>
      <c r="BJ73" s="50">
        <v>1.4339999999999999</v>
      </c>
      <c r="BK73" s="55">
        <v>54951.873041571678</v>
      </c>
      <c r="BL73" s="56"/>
      <c r="BQ73" s="50">
        <v>0</v>
      </c>
    </row>
    <row r="74" spans="1:69" x14ac:dyDescent="0.25">
      <c r="A74" s="49">
        <v>151</v>
      </c>
      <c r="B74" s="50" t="s">
        <v>33717</v>
      </c>
      <c r="C74" s="50" t="s">
        <v>32863</v>
      </c>
      <c r="D74" s="50" t="s">
        <v>33703</v>
      </c>
      <c r="E74" s="50">
        <v>71297891</v>
      </c>
      <c r="F74" s="50" t="s">
        <v>32907</v>
      </c>
      <c r="G74" s="50">
        <v>1.167</v>
      </c>
      <c r="H74" s="50">
        <v>0</v>
      </c>
      <c r="I74" s="50">
        <v>0</v>
      </c>
      <c r="J74" s="50">
        <v>0</v>
      </c>
      <c r="K74" s="50">
        <v>0</v>
      </c>
      <c r="L74" s="50">
        <v>1.167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 t="s">
        <v>33458</v>
      </c>
      <c r="W74" s="50">
        <v>78</v>
      </c>
      <c r="X74" s="50">
        <v>117</v>
      </c>
      <c r="Y74" s="50" t="s">
        <v>32791</v>
      </c>
      <c r="Z74" s="57">
        <v>45084</v>
      </c>
      <c r="AA74" s="50" t="s">
        <v>32792</v>
      </c>
      <c r="AB74" s="50" t="s">
        <v>33266</v>
      </c>
      <c r="AC74" s="50" t="s">
        <v>33267</v>
      </c>
      <c r="AD74" s="50">
        <v>0</v>
      </c>
      <c r="AE74" s="50">
        <v>2</v>
      </c>
      <c r="AF74" s="50">
        <v>22</v>
      </c>
      <c r="AG74" s="50" t="s">
        <v>33718</v>
      </c>
      <c r="AH74" s="50">
        <v>6</v>
      </c>
      <c r="AI74" s="50">
        <v>71</v>
      </c>
      <c r="AJ74" s="50" t="s">
        <v>33719</v>
      </c>
      <c r="AK74" s="50">
        <v>8</v>
      </c>
      <c r="AL74" s="50">
        <v>94</v>
      </c>
      <c r="AM74" s="50" t="s">
        <v>33720</v>
      </c>
      <c r="AN74" s="50">
        <v>0</v>
      </c>
      <c r="AO74" s="50">
        <v>0</v>
      </c>
      <c r="AP74" s="50" t="s">
        <v>32798</v>
      </c>
      <c r="AQ74" s="50" t="s">
        <v>32799</v>
      </c>
      <c r="AR74" s="50">
        <v>0</v>
      </c>
      <c r="AS74" s="50">
        <v>20240201</v>
      </c>
      <c r="AT74" s="50" t="s">
        <v>32813</v>
      </c>
      <c r="AU74" s="50">
        <v>1</v>
      </c>
      <c r="AV74" s="50" t="s">
        <v>33721</v>
      </c>
      <c r="AW74" s="50" t="s">
        <v>33709</v>
      </c>
      <c r="AX74" s="50" t="s">
        <v>33710</v>
      </c>
      <c r="AY74" s="50" t="s">
        <v>33711</v>
      </c>
      <c r="AZ74" s="50" t="s">
        <v>33712</v>
      </c>
      <c r="BA74" s="50" t="s">
        <v>32916</v>
      </c>
      <c r="BB74" s="50" t="s">
        <v>32796</v>
      </c>
      <c r="BC74" s="50" t="s">
        <v>32806</v>
      </c>
      <c r="BD74" s="50" t="s">
        <v>32807</v>
      </c>
      <c r="BE74" s="50" t="s">
        <v>32807</v>
      </c>
      <c r="BF74" s="50" t="s">
        <v>32808</v>
      </c>
      <c r="BG74" s="50" t="s">
        <v>33722</v>
      </c>
      <c r="BH74" s="50" t="s">
        <v>33126</v>
      </c>
      <c r="BI74" s="57">
        <v>45044</v>
      </c>
      <c r="BJ74" s="50">
        <v>1.167</v>
      </c>
      <c r="BK74" s="55">
        <v>42489.303228412457</v>
      </c>
      <c r="BL74" s="56"/>
      <c r="BQ74" s="50">
        <v>0</v>
      </c>
    </row>
    <row r="75" spans="1:69" x14ac:dyDescent="0.25">
      <c r="A75" s="49">
        <v>151</v>
      </c>
      <c r="B75" s="50" t="s">
        <v>33723</v>
      </c>
      <c r="C75" s="50" t="s">
        <v>32863</v>
      </c>
      <c r="D75" s="50" t="s">
        <v>33209</v>
      </c>
      <c r="E75" s="50">
        <v>71303846</v>
      </c>
      <c r="F75" s="50" t="s">
        <v>32907</v>
      </c>
      <c r="G75" s="50">
        <v>5.218</v>
      </c>
      <c r="H75" s="50">
        <v>0</v>
      </c>
      <c r="I75" s="50">
        <v>0</v>
      </c>
      <c r="J75" s="50">
        <v>0</v>
      </c>
      <c r="K75" s="50">
        <v>0</v>
      </c>
      <c r="L75" s="50">
        <v>5.218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 t="s">
        <v>32998</v>
      </c>
      <c r="W75" s="50">
        <v>220</v>
      </c>
      <c r="X75" s="50">
        <v>330</v>
      </c>
      <c r="Y75" s="50" t="s">
        <v>32791</v>
      </c>
      <c r="Z75" s="57">
        <v>45226</v>
      </c>
      <c r="AA75" s="50" t="s">
        <v>32792</v>
      </c>
      <c r="AB75" s="50" t="s">
        <v>33266</v>
      </c>
      <c r="AC75" s="50" t="s">
        <v>33267</v>
      </c>
      <c r="AD75" s="50">
        <v>0</v>
      </c>
      <c r="AE75" s="50">
        <v>47</v>
      </c>
      <c r="AF75" s="50">
        <v>286</v>
      </c>
      <c r="AG75" s="50" t="s">
        <v>33724</v>
      </c>
      <c r="AH75" s="50">
        <v>0</v>
      </c>
      <c r="AI75" s="50">
        <v>0</v>
      </c>
      <c r="AJ75" s="50" t="s">
        <v>32796</v>
      </c>
      <c r="AK75" s="50">
        <v>47</v>
      </c>
      <c r="AL75" s="50">
        <v>286</v>
      </c>
      <c r="AM75" s="50" t="s">
        <v>33725</v>
      </c>
      <c r="AN75" s="50">
        <v>0</v>
      </c>
      <c r="AO75" s="50">
        <v>0</v>
      </c>
      <c r="AP75" s="50" t="s">
        <v>32798</v>
      </c>
      <c r="AQ75" s="50" t="s">
        <v>32799</v>
      </c>
      <c r="AR75" s="50">
        <v>0</v>
      </c>
      <c r="AS75" s="50">
        <v>20240201</v>
      </c>
      <c r="AT75" s="50" t="s">
        <v>33104</v>
      </c>
      <c r="AU75" s="50">
        <v>0</v>
      </c>
      <c r="AV75" s="50" t="s">
        <v>33726</v>
      </c>
      <c r="AW75" s="50" t="s">
        <v>32872</v>
      </c>
      <c r="AX75" s="50" t="s">
        <v>32873</v>
      </c>
      <c r="AY75" s="50" t="s">
        <v>32874</v>
      </c>
      <c r="AZ75" s="50" t="s">
        <v>32875</v>
      </c>
      <c r="BA75" s="50" t="s">
        <v>33105</v>
      </c>
      <c r="BB75" s="50" t="s">
        <v>32796</v>
      </c>
      <c r="BC75" s="50" t="s">
        <v>32806</v>
      </c>
      <c r="BD75" s="50" t="s">
        <v>32807</v>
      </c>
      <c r="BE75" s="50" t="s">
        <v>32807</v>
      </c>
      <c r="BF75" s="50" t="s">
        <v>32808</v>
      </c>
      <c r="BG75" s="50" t="s">
        <v>33285</v>
      </c>
      <c r="BH75" s="50" t="s">
        <v>33727</v>
      </c>
      <c r="BI75" s="57">
        <v>45196</v>
      </c>
      <c r="BJ75" s="50">
        <v>5.218</v>
      </c>
      <c r="BK75" s="55">
        <v>189982.16302129923</v>
      </c>
      <c r="BL75" s="56"/>
      <c r="BQ75" s="50">
        <v>0</v>
      </c>
    </row>
    <row r="76" spans="1:69" x14ac:dyDescent="0.25">
      <c r="A76" s="49">
        <v>151</v>
      </c>
      <c r="B76" s="50" t="s">
        <v>33728</v>
      </c>
      <c r="C76" s="50" t="s">
        <v>32863</v>
      </c>
      <c r="D76" s="50" t="s">
        <v>33209</v>
      </c>
      <c r="E76" s="50">
        <v>71303847</v>
      </c>
      <c r="F76" s="50" t="s">
        <v>32907</v>
      </c>
      <c r="G76" s="50">
        <v>4.1520000000000001</v>
      </c>
      <c r="H76" s="50">
        <v>0</v>
      </c>
      <c r="I76" s="50">
        <v>0</v>
      </c>
      <c r="J76" s="50">
        <v>0</v>
      </c>
      <c r="K76" s="50">
        <v>0</v>
      </c>
      <c r="L76" s="50">
        <v>4.1520000000000001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 t="s">
        <v>33012</v>
      </c>
      <c r="W76" s="50">
        <v>120</v>
      </c>
      <c r="X76" s="50">
        <v>181</v>
      </c>
      <c r="Y76" s="50" t="s">
        <v>32791</v>
      </c>
      <c r="Z76" s="57">
        <v>45220</v>
      </c>
      <c r="AA76" s="50" t="s">
        <v>32792</v>
      </c>
      <c r="AB76" s="50" t="s">
        <v>33266</v>
      </c>
      <c r="AC76" s="50" t="s">
        <v>33267</v>
      </c>
      <c r="AD76" s="50">
        <v>0</v>
      </c>
      <c r="AE76" s="50">
        <v>21</v>
      </c>
      <c r="AF76" s="50">
        <v>128</v>
      </c>
      <c r="AG76" s="50" t="s">
        <v>34790</v>
      </c>
      <c r="AH76" s="50">
        <v>7</v>
      </c>
      <c r="AI76" s="50">
        <v>42</v>
      </c>
      <c r="AJ76" s="50" t="s">
        <v>34791</v>
      </c>
      <c r="AK76" s="50">
        <v>28</v>
      </c>
      <c r="AL76" s="50">
        <v>170</v>
      </c>
      <c r="AM76" s="50" t="s">
        <v>33729</v>
      </c>
      <c r="AN76" s="50">
        <v>0</v>
      </c>
      <c r="AO76" s="50">
        <v>0</v>
      </c>
      <c r="AP76" s="50" t="s">
        <v>32798</v>
      </c>
      <c r="AQ76" s="50" t="s">
        <v>32799</v>
      </c>
      <c r="AR76" s="50">
        <v>0</v>
      </c>
      <c r="AS76" s="50">
        <v>20240201</v>
      </c>
      <c r="AT76" s="50" t="s">
        <v>32884</v>
      </c>
      <c r="AU76" s="50">
        <v>0</v>
      </c>
      <c r="AV76" s="50" t="s">
        <v>33730</v>
      </c>
      <c r="AW76" s="50" t="s">
        <v>32872</v>
      </c>
      <c r="AX76" s="50" t="s">
        <v>32873</v>
      </c>
      <c r="AY76" s="50" t="s">
        <v>32874</v>
      </c>
      <c r="AZ76" s="50" t="s">
        <v>32875</v>
      </c>
      <c r="BA76" s="50" t="s">
        <v>33105</v>
      </c>
      <c r="BB76" s="50" t="s">
        <v>32796</v>
      </c>
      <c r="BC76" s="50" t="s">
        <v>32806</v>
      </c>
      <c r="BD76" s="50" t="s">
        <v>32807</v>
      </c>
      <c r="BE76" s="50" t="s">
        <v>32807</v>
      </c>
      <c r="BF76" s="50" t="s">
        <v>32808</v>
      </c>
      <c r="BG76" s="50" t="s">
        <v>33285</v>
      </c>
      <c r="BH76" s="50" t="s">
        <v>33731</v>
      </c>
      <c r="BI76" s="57">
        <v>45196</v>
      </c>
      <c r="BJ76" s="50">
        <v>4.1520000000000001</v>
      </c>
      <c r="BK76" s="55">
        <v>151170.16881265512</v>
      </c>
      <c r="BL76" s="56"/>
      <c r="BQ76" s="50">
        <v>0</v>
      </c>
    </row>
    <row r="77" spans="1:69" x14ac:dyDescent="0.25">
      <c r="A77" s="49">
        <v>151</v>
      </c>
      <c r="B77" s="50" t="s">
        <v>33732</v>
      </c>
      <c r="C77" s="50" t="s">
        <v>32863</v>
      </c>
      <c r="D77" s="50" t="s">
        <v>33209</v>
      </c>
      <c r="E77" s="50" t="s">
        <v>34792</v>
      </c>
      <c r="F77" s="50" t="s">
        <v>32907</v>
      </c>
      <c r="G77" s="50">
        <v>10.696</v>
      </c>
      <c r="H77" s="50">
        <v>0</v>
      </c>
      <c r="I77" s="50">
        <v>10.696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 t="s">
        <v>33255</v>
      </c>
      <c r="W77" s="50">
        <v>234</v>
      </c>
      <c r="X77" s="50">
        <v>286</v>
      </c>
      <c r="Y77" s="50" t="s">
        <v>32791</v>
      </c>
      <c r="Z77" s="57">
        <v>45251</v>
      </c>
      <c r="AA77" s="50" t="s">
        <v>32792</v>
      </c>
      <c r="AB77" s="50" t="s">
        <v>34793</v>
      </c>
      <c r="AC77" s="50" t="s">
        <v>34794</v>
      </c>
      <c r="AD77" s="50">
        <v>21</v>
      </c>
      <c r="AE77" s="50">
        <v>21</v>
      </c>
      <c r="AF77" s="50">
        <v>257</v>
      </c>
      <c r="AG77" s="50" t="s">
        <v>33733</v>
      </c>
      <c r="AH77" s="50">
        <v>0</v>
      </c>
      <c r="AI77" s="50">
        <v>0</v>
      </c>
      <c r="AJ77" s="50" t="s">
        <v>32796</v>
      </c>
      <c r="AK77" s="50">
        <v>21</v>
      </c>
      <c r="AL77" s="50">
        <v>257</v>
      </c>
      <c r="AM77" s="50" t="s">
        <v>33734</v>
      </c>
      <c r="AN77" s="50">
        <v>0</v>
      </c>
      <c r="AO77" s="50">
        <v>0</v>
      </c>
      <c r="AP77" s="50" t="s">
        <v>32798</v>
      </c>
      <c r="AQ77" s="50" t="s">
        <v>32799</v>
      </c>
      <c r="AR77" s="50">
        <v>0</v>
      </c>
      <c r="AS77" s="50">
        <v>20240201</v>
      </c>
      <c r="AT77" s="50" t="s">
        <v>32884</v>
      </c>
      <c r="AU77" s="50">
        <v>0</v>
      </c>
      <c r="AV77" s="50" t="s">
        <v>33735</v>
      </c>
      <c r="AW77" s="50" t="s">
        <v>32872</v>
      </c>
      <c r="AX77" s="50" t="s">
        <v>32873</v>
      </c>
      <c r="AY77" s="50" t="s">
        <v>32874</v>
      </c>
      <c r="AZ77" s="50" t="s">
        <v>32875</v>
      </c>
      <c r="BA77" s="50" t="s">
        <v>32924</v>
      </c>
      <c r="BB77" s="50" t="s">
        <v>32796</v>
      </c>
      <c r="BC77" s="50" t="s">
        <v>32806</v>
      </c>
      <c r="BD77" s="50" t="s">
        <v>32807</v>
      </c>
      <c r="BE77" s="50" t="s">
        <v>32807</v>
      </c>
      <c r="BF77" s="50" t="s">
        <v>32808</v>
      </c>
      <c r="BG77" s="50" t="s">
        <v>33559</v>
      </c>
      <c r="BH77" s="50" t="s">
        <v>33736</v>
      </c>
      <c r="BI77" s="57">
        <v>45229</v>
      </c>
      <c r="BJ77" s="50">
        <v>10.696</v>
      </c>
      <c r="BK77" s="55">
        <v>389430.66609348723</v>
      </c>
      <c r="BL77" s="56"/>
      <c r="BQ77" s="50">
        <v>0</v>
      </c>
    </row>
    <row r="78" spans="1:69" x14ac:dyDescent="0.25">
      <c r="A78" s="49">
        <v>151</v>
      </c>
      <c r="B78" s="50" t="s">
        <v>33737</v>
      </c>
      <c r="C78" s="50" t="s">
        <v>32863</v>
      </c>
      <c r="D78" s="50" t="s">
        <v>33209</v>
      </c>
      <c r="E78" s="50">
        <v>71297887</v>
      </c>
      <c r="F78" s="50" t="s">
        <v>32907</v>
      </c>
      <c r="G78" s="50">
        <v>2.4830000000000001</v>
      </c>
      <c r="H78" s="50">
        <v>0</v>
      </c>
      <c r="I78" s="50">
        <v>2.4830000000000001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 t="s">
        <v>33103</v>
      </c>
      <c r="W78" s="50">
        <v>262</v>
      </c>
      <c r="X78" s="50">
        <v>321</v>
      </c>
      <c r="Y78" s="50" t="s">
        <v>32791</v>
      </c>
      <c r="Z78" s="57">
        <v>45244</v>
      </c>
      <c r="AA78" s="50" t="s">
        <v>32792</v>
      </c>
      <c r="AB78" s="50" t="s">
        <v>32818</v>
      </c>
      <c r="AC78" s="50" t="s">
        <v>34795</v>
      </c>
      <c r="AD78" s="50">
        <v>24</v>
      </c>
      <c r="AE78" s="50">
        <v>24</v>
      </c>
      <c r="AF78" s="50">
        <v>144</v>
      </c>
      <c r="AG78" s="50" t="s">
        <v>32820</v>
      </c>
      <c r="AH78" s="50">
        <v>29</v>
      </c>
      <c r="AI78" s="50">
        <v>176</v>
      </c>
      <c r="AJ78" s="50" t="s">
        <v>33738</v>
      </c>
      <c r="AK78" s="50">
        <v>53</v>
      </c>
      <c r="AL78" s="50">
        <v>321</v>
      </c>
      <c r="AM78" s="50" t="s">
        <v>33739</v>
      </c>
      <c r="AN78" s="50">
        <v>0</v>
      </c>
      <c r="AO78" s="50">
        <v>0</v>
      </c>
      <c r="AP78" s="50" t="s">
        <v>32798</v>
      </c>
      <c r="AQ78" s="50" t="s">
        <v>32799</v>
      </c>
      <c r="AR78" s="50">
        <v>0</v>
      </c>
      <c r="AS78" s="50">
        <v>20240201</v>
      </c>
      <c r="AT78" s="50" t="s">
        <v>33104</v>
      </c>
      <c r="AU78" s="50">
        <v>0</v>
      </c>
      <c r="AV78" s="50" t="s">
        <v>33740</v>
      </c>
      <c r="AW78" s="50" t="s">
        <v>32872</v>
      </c>
      <c r="AX78" s="50" t="s">
        <v>32873</v>
      </c>
      <c r="AY78" s="50" t="s">
        <v>32874</v>
      </c>
      <c r="AZ78" s="50" t="s">
        <v>32875</v>
      </c>
      <c r="BA78" s="50" t="s">
        <v>33105</v>
      </c>
      <c r="BB78" s="50" t="s">
        <v>32796</v>
      </c>
      <c r="BC78" s="50" t="s">
        <v>32806</v>
      </c>
      <c r="BD78" s="50" t="s">
        <v>32807</v>
      </c>
      <c r="BE78" s="50" t="s">
        <v>32807</v>
      </c>
      <c r="BF78" s="50" t="s">
        <v>32808</v>
      </c>
      <c r="BG78" s="50" t="s">
        <v>33374</v>
      </c>
      <c r="BH78" s="50" t="s">
        <v>33741</v>
      </c>
      <c r="BI78" s="57">
        <v>45044</v>
      </c>
      <c r="BJ78" s="50">
        <v>2.4830000000000001</v>
      </c>
      <c r="BK78" s="55">
        <v>90403.547485988121</v>
      </c>
      <c r="BL78" s="56"/>
      <c r="BQ78" s="50">
        <v>0</v>
      </c>
    </row>
    <row r="79" spans="1:69" x14ac:dyDescent="0.25">
      <c r="A79" s="49">
        <v>152</v>
      </c>
      <c r="B79" s="50" t="s">
        <v>33742</v>
      </c>
      <c r="C79" s="50" t="s">
        <v>32863</v>
      </c>
      <c r="D79" s="50" t="s">
        <v>33209</v>
      </c>
      <c r="E79" s="50">
        <v>71301291</v>
      </c>
      <c r="F79" s="50" t="s">
        <v>32907</v>
      </c>
      <c r="G79" s="50">
        <v>10.739000000000001</v>
      </c>
      <c r="H79" s="50">
        <v>0</v>
      </c>
      <c r="I79" s="50">
        <v>0</v>
      </c>
      <c r="J79" s="50">
        <v>0</v>
      </c>
      <c r="K79" s="50">
        <v>0</v>
      </c>
      <c r="L79" s="50">
        <v>10.739000000000001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 t="s">
        <v>33138</v>
      </c>
      <c r="W79" s="50">
        <v>1908</v>
      </c>
      <c r="X79" s="50">
        <v>2194</v>
      </c>
      <c r="Y79" s="50" t="s">
        <v>32791</v>
      </c>
      <c r="Z79" s="57">
        <v>45246</v>
      </c>
      <c r="AA79" s="50" t="s">
        <v>32792</v>
      </c>
      <c r="AB79" s="50" t="s">
        <v>33266</v>
      </c>
      <c r="AC79" s="50" t="s">
        <v>33267</v>
      </c>
      <c r="AD79" s="50">
        <v>0</v>
      </c>
      <c r="AE79" s="50">
        <v>321</v>
      </c>
      <c r="AF79" s="50">
        <v>1937</v>
      </c>
      <c r="AG79" s="50" t="s">
        <v>33743</v>
      </c>
      <c r="AH79" s="50">
        <v>0</v>
      </c>
      <c r="AI79" s="50">
        <v>0</v>
      </c>
      <c r="AJ79" s="50" t="s">
        <v>32796</v>
      </c>
      <c r="AK79" s="50">
        <v>321</v>
      </c>
      <c r="AL79" s="50">
        <v>1937</v>
      </c>
      <c r="AM79" s="50" t="s">
        <v>33744</v>
      </c>
      <c r="AN79" s="50">
        <v>0</v>
      </c>
      <c r="AO79" s="50">
        <v>0</v>
      </c>
      <c r="AP79" s="50" t="s">
        <v>32798</v>
      </c>
      <c r="AQ79" s="50" t="s">
        <v>32799</v>
      </c>
      <c r="AR79" s="50">
        <v>0</v>
      </c>
      <c r="AS79" s="50">
        <v>20240201</v>
      </c>
      <c r="AT79" s="50" t="s">
        <v>33111</v>
      </c>
      <c r="AU79" s="50">
        <v>0</v>
      </c>
      <c r="AV79" s="50" t="s">
        <v>33745</v>
      </c>
      <c r="AW79" s="50" t="s">
        <v>32872</v>
      </c>
      <c r="AX79" s="50" t="s">
        <v>32873</v>
      </c>
      <c r="AY79" s="50" t="s">
        <v>32874</v>
      </c>
      <c r="AZ79" s="50" t="s">
        <v>32875</v>
      </c>
      <c r="BA79" s="50" t="s">
        <v>33105</v>
      </c>
      <c r="BB79" s="50" t="s">
        <v>32796</v>
      </c>
      <c r="BC79" s="50" t="s">
        <v>32806</v>
      </c>
      <c r="BD79" s="50" t="s">
        <v>32807</v>
      </c>
      <c r="BE79" s="50" t="s">
        <v>32807</v>
      </c>
      <c r="BF79" s="50" t="s">
        <v>32808</v>
      </c>
      <c r="BG79" s="50" t="s">
        <v>33285</v>
      </c>
      <c r="BH79" s="50" t="s">
        <v>33746</v>
      </c>
      <c r="BI79" s="57">
        <v>45127</v>
      </c>
      <c r="BJ79" s="50">
        <v>10.739000000000001</v>
      </c>
      <c r="BK79" s="55">
        <v>411525.91673182591</v>
      </c>
      <c r="BL79" s="56"/>
      <c r="BQ79" s="50">
        <v>0</v>
      </c>
    </row>
    <row r="80" spans="1:69" x14ac:dyDescent="0.25">
      <c r="A80" s="49">
        <v>152</v>
      </c>
      <c r="B80" s="50" t="s">
        <v>33747</v>
      </c>
      <c r="C80" s="50" t="s">
        <v>32863</v>
      </c>
      <c r="D80" s="50" t="s">
        <v>33209</v>
      </c>
      <c r="E80" s="50">
        <v>71301296</v>
      </c>
      <c r="F80" s="50" t="s">
        <v>32907</v>
      </c>
      <c r="G80" s="50">
        <v>6.7270000000000003</v>
      </c>
      <c r="H80" s="50">
        <v>0</v>
      </c>
      <c r="I80" s="50">
        <v>0</v>
      </c>
      <c r="J80" s="50">
        <v>0</v>
      </c>
      <c r="K80" s="50">
        <v>0</v>
      </c>
      <c r="L80" s="50">
        <v>6.7270000000000003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 t="s">
        <v>33310</v>
      </c>
      <c r="W80" s="50">
        <v>447</v>
      </c>
      <c r="X80" s="50">
        <v>536</v>
      </c>
      <c r="Y80" s="50" t="s">
        <v>32791</v>
      </c>
      <c r="Z80" s="57">
        <v>45246</v>
      </c>
      <c r="AA80" s="50" t="s">
        <v>32792</v>
      </c>
      <c r="AB80" s="50" t="s">
        <v>33266</v>
      </c>
      <c r="AC80" s="50" t="s">
        <v>33267</v>
      </c>
      <c r="AD80" s="50">
        <v>0</v>
      </c>
      <c r="AE80" s="50">
        <v>82</v>
      </c>
      <c r="AF80" s="50">
        <v>496</v>
      </c>
      <c r="AG80" s="50" t="s">
        <v>33748</v>
      </c>
      <c r="AH80" s="50">
        <v>0</v>
      </c>
      <c r="AI80" s="50">
        <v>0</v>
      </c>
      <c r="AJ80" s="50" t="s">
        <v>32796</v>
      </c>
      <c r="AK80" s="50">
        <v>82</v>
      </c>
      <c r="AL80" s="50">
        <v>496</v>
      </c>
      <c r="AM80" s="50" t="s">
        <v>33749</v>
      </c>
      <c r="AN80" s="50">
        <v>0</v>
      </c>
      <c r="AO80" s="50">
        <v>0</v>
      </c>
      <c r="AP80" s="50" t="s">
        <v>32798</v>
      </c>
      <c r="AQ80" s="50" t="s">
        <v>32799</v>
      </c>
      <c r="AR80" s="50">
        <v>0</v>
      </c>
      <c r="AS80" s="50">
        <v>20240201</v>
      </c>
      <c r="AT80" s="50" t="s">
        <v>33133</v>
      </c>
      <c r="AU80" s="50">
        <v>0</v>
      </c>
      <c r="AV80" s="50" t="s">
        <v>33750</v>
      </c>
      <c r="AW80" s="50" t="s">
        <v>32872</v>
      </c>
      <c r="AX80" s="50" t="s">
        <v>32873</v>
      </c>
      <c r="AY80" s="50" t="s">
        <v>32874</v>
      </c>
      <c r="AZ80" s="50" t="s">
        <v>32875</v>
      </c>
      <c r="BA80" s="50" t="s">
        <v>33105</v>
      </c>
      <c r="BB80" s="50" t="s">
        <v>32796</v>
      </c>
      <c r="BC80" s="50" t="s">
        <v>32806</v>
      </c>
      <c r="BD80" s="50" t="s">
        <v>32807</v>
      </c>
      <c r="BE80" s="50" t="s">
        <v>32807</v>
      </c>
      <c r="BF80" s="50" t="s">
        <v>32808</v>
      </c>
      <c r="BG80" s="50" t="s">
        <v>33285</v>
      </c>
      <c r="BH80" s="50" t="s">
        <v>33326</v>
      </c>
      <c r="BI80" s="57">
        <v>45125</v>
      </c>
      <c r="BJ80" s="50">
        <v>6.7270000000000003</v>
      </c>
      <c r="BK80" s="55">
        <v>257783.29843141753</v>
      </c>
      <c r="BL80" s="56"/>
      <c r="BQ80" s="50">
        <v>0</v>
      </c>
    </row>
    <row r="81" spans="1:69" x14ac:dyDescent="0.25">
      <c r="A81" s="49">
        <v>152</v>
      </c>
      <c r="B81" s="50" t="s">
        <v>33751</v>
      </c>
      <c r="C81" s="50" t="s">
        <v>32863</v>
      </c>
      <c r="D81" s="50" t="s">
        <v>33209</v>
      </c>
      <c r="E81" s="50">
        <v>71301296</v>
      </c>
      <c r="F81" s="50" t="s">
        <v>32907</v>
      </c>
      <c r="G81" s="50">
        <v>3.5960000000000001</v>
      </c>
      <c r="H81" s="50">
        <v>0</v>
      </c>
      <c r="I81" s="50">
        <v>0</v>
      </c>
      <c r="J81" s="50">
        <v>0</v>
      </c>
      <c r="K81" s="50">
        <v>0</v>
      </c>
      <c r="L81" s="50">
        <v>3.5960000000000001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 t="s">
        <v>33752</v>
      </c>
      <c r="W81" s="50">
        <v>1507</v>
      </c>
      <c r="X81" s="50">
        <v>1808</v>
      </c>
      <c r="Y81" s="50" t="s">
        <v>32791</v>
      </c>
      <c r="Z81" s="57">
        <v>45201</v>
      </c>
      <c r="AA81" s="50" t="s">
        <v>32792</v>
      </c>
      <c r="AB81" s="50" t="s">
        <v>33266</v>
      </c>
      <c r="AC81" s="50" t="s">
        <v>33267</v>
      </c>
      <c r="AD81" s="50">
        <v>0</v>
      </c>
      <c r="AE81" s="50">
        <v>276</v>
      </c>
      <c r="AF81" s="50">
        <v>1677</v>
      </c>
      <c r="AG81" s="50" t="s">
        <v>33753</v>
      </c>
      <c r="AH81" s="50">
        <v>0</v>
      </c>
      <c r="AI81" s="50">
        <v>0</v>
      </c>
      <c r="AJ81" s="50" t="s">
        <v>32796</v>
      </c>
      <c r="AK81" s="50">
        <v>276</v>
      </c>
      <c r="AL81" s="50">
        <v>1677</v>
      </c>
      <c r="AM81" s="50" t="s">
        <v>33754</v>
      </c>
      <c r="AN81" s="50">
        <v>0</v>
      </c>
      <c r="AO81" s="50">
        <v>0</v>
      </c>
      <c r="AP81" s="50" t="s">
        <v>32798</v>
      </c>
      <c r="AQ81" s="50" t="s">
        <v>32799</v>
      </c>
      <c r="AR81" s="50">
        <v>0</v>
      </c>
      <c r="AS81" s="50">
        <v>20240201</v>
      </c>
      <c r="AT81" s="50" t="s">
        <v>33110</v>
      </c>
      <c r="AU81" s="50">
        <v>0</v>
      </c>
      <c r="AV81" s="50" t="s">
        <v>33755</v>
      </c>
      <c r="AW81" s="50" t="s">
        <v>32872</v>
      </c>
      <c r="AX81" s="50" t="s">
        <v>32873</v>
      </c>
      <c r="AY81" s="50" t="s">
        <v>32874</v>
      </c>
      <c r="AZ81" s="50" t="s">
        <v>32875</v>
      </c>
      <c r="BA81" s="50" t="s">
        <v>33105</v>
      </c>
      <c r="BB81" s="50" t="s">
        <v>32796</v>
      </c>
      <c r="BC81" s="50" t="s">
        <v>32806</v>
      </c>
      <c r="BD81" s="50" t="s">
        <v>32807</v>
      </c>
      <c r="BE81" s="50" t="s">
        <v>32807</v>
      </c>
      <c r="BF81" s="50" t="s">
        <v>32808</v>
      </c>
      <c r="BG81" s="50" t="s">
        <v>33285</v>
      </c>
      <c r="BH81" s="50" t="s">
        <v>33461</v>
      </c>
      <c r="BI81" s="57">
        <v>45125</v>
      </c>
      <c r="BJ81" s="50">
        <v>3.5960000000000001</v>
      </c>
      <c r="BK81" s="55">
        <v>137801.2102214029</v>
      </c>
      <c r="BL81" s="56"/>
      <c r="BQ81" s="50">
        <v>0</v>
      </c>
    </row>
    <row r="82" spans="1:69" x14ac:dyDescent="0.25">
      <c r="A82" s="49">
        <v>152</v>
      </c>
      <c r="B82" s="50" t="s">
        <v>33756</v>
      </c>
      <c r="C82" s="50" t="s">
        <v>32863</v>
      </c>
      <c r="D82" s="50" t="s">
        <v>33209</v>
      </c>
      <c r="E82" s="50">
        <v>71301296</v>
      </c>
      <c r="F82" s="50" t="s">
        <v>32907</v>
      </c>
      <c r="G82" s="50">
        <v>3.64</v>
      </c>
      <c r="H82" s="50">
        <v>0</v>
      </c>
      <c r="I82" s="50">
        <v>0</v>
      </c>
      <c r="J82" s="50">
        <v>0</v>
      </c>
      <c r="K82" s="50">
        <v>0</v>
      </c>
      <c r="L82" s="50">
        <v>3.64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 t="s">
        <v>33371</v>
      </c>
      <c r="W82" s="50">
        <v>842</v>
      </c>
      <c r="X82" s="50">
        <v>1010</v>
      </c>
      <c r="Y82" s="50" t="s">
        <v>32791</v>
      </c>
      <c r="Z82" s="57">
        <v>45196</v>
      </c>
      <c r="AA82" s="50" t="s">
        <v>32792</v>
      </c>
      <c r="AB82" s="50" t="s">
        <v>33266</v>
      </c>
      <c r="AC82" s="50" t="s">
        <v>33267</v>
      </c>
      <c r="AD82" s="50">
        <v>0</v>
      </c>
      <c r="AE82" s="50">
        <v>167</v>
      </c>
      <c r="AF82" s="50">
        <v>1013</v>
      </c>
      <c r="AG82" s="50" t="s">
        <v>33757</v>
      </c>
      <c r="AH82" s="50">
        <v>0</v>
      </c>
      <c r="AI82" s="50">
        <v>0</v>
      </c>
      <c r="AJ82" s="50" t="s">
        <v>32796</v>
      </c>
      <c r="AK82" s="50">
        <v>167</v>
      </c>
      <c r="AL82" s="50">
        <v>1013</v>
      </c>
      <c r="AM82" s="50" t="s">
        <v>33758</v>
      </c>
      <c r="AN82" s="50">
        <v>0</v>
      </c>
      <c r="AO82" s="50">
        <v>0</v>
      </c>
      <c r="AP82" s="50" t="s">
        <v>32798</v>
      </c>
      <c r="AQ82" s="50" t="s">
        <v>32799</v>
      </c>
      <c r="AR82" s="50">
        <v>0</v>
      </c>
      <c r="AS82" s="50">
        <v>20240201</v>
      </c>
      <c r="AT82" s="50" t="s">
        <v>33121</v>
      </c>
      <c r="AU82" s="50">
        <v>0</v>
      </c>
      <c r="AV82" s="50" t="s">
        <v>33759</v>
      </c>
      <c r="AW82" s="50" t="s">
        <v>32872</v>
      </c>
      <c r="AX82" s="50" t="s">
        <v>32873</v>
      </c>
      <c r="AY82" s="50" t="s">
        <v>32874</v>
      </c>
      <c r="AZ82" s="50" t="s">
        <v>32875</v>
      </c>
      <c r="BA82" s="50" t="s">
        <v>33105</v>
      </c>
      <c r="BB82" s="50" t="s">
        <v>32796</v>
      </c>
      <c r="BC82" s="50" t="s">
        <v>32806</v>
      </c>
      <c r="BD82" s="50" t="s">
        <v>32807</v>
      </c>
      <c r="BE82" s="50" t="s">
        <v>32807</v>
      </c>
      <c r="BF82" s="50" t="s">
        <v>32808</v>
      </c>
      <c r="BG82" s="50" t="s">
        <v>33285</v>
      </c>
      <c r="BH82" s="50" t="s">
        <v>32919</v>
      </c>
      <c r="BI82" s="57">
        <v>45125</v>
      </c>
      <c r="BJ82" s="50">
        <v>3.64</v>
      </c>
      <c r="BK82" s="55">
        <v>139487.32069129773</v>
      </c>
      <c r="BL82" s="56"/>
      <c r="BQ82" s="50">
        <v>0</v>
      </c>
    </row>
    <row r="83" spans="1:69" x14ac:dyDescent="0.25">
      <c r="A83" s="49">
        <v>152</v>
      </c>
      <c r="B83" s="50" t="s">
        <v>33760</v>
      </c>
      <c r="C83" s="50" t="s">
        <v>32863</v>
      </c>
      <c r="D83" s="50" t="s">
        <v>33209</v>
      </c>
      <c r="E83" s="50">
        <v>71301404</v>
      </c>
      <c r="F83" s="50" t="s">
        <v>32907</v>
      </c>
      <c r="G83" s="50">
        <v>5.6929999999999996</v>
      </c>
      <c r="H83" s="50">
        <v>0</v>
      </c>
      <c r="I83" s="50">
        <v>0</v>
      </c>
      <c r="J83" s="50">
        <v>0</v>
      </c>
      <c r="K83" s="50">
        <v>0</v>
      </c>
      <c r="L83" s="50">
        <v>5.6929999999999996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 t="s">
        <v>33115</v>
      </c>
      <c r="W83" s="50">
        <v>1960</v>
      </c>
      <c r="X83" s="50">
        <v>2352</v>
      </c>
      <c r="Y83" s="50" t="s">
        <v>32791</v>
      </c>
      <c r="Z83" s="57">
        <v>45201</v>
      </c>
      <c r="AA83" s="50" t="s">
        <v>32792</v>
      </c>
      <c r="AB83" s="50" t="s">
        <v>33266</v>
      </c>
      <c r="AC83" s="50" t="s">
        <v>33267</v>
      </c>
      <c r="AD83" s="50">
        <v>0</v>
      </c>
      <c r="AE83" s="50">
        <v>356</v>
      </c>
      <c r="AF83" s="50">
        <v>2154</v>
      </c>
      <c r="AG83" s="50" t="s">
        <v>33761</v>
      </c>
      <c r="AH83" s="50">
        <v>0</v>
      </c>
      <c r="AI83" s="50">
        <v>0</v>
      </c>
      <c r="AJ83" s="50" t="s">
        <v>32796</v>
      </c>
      <c r="AK83" s="50">
        <v>356</v>
      </c>
      <c r="AL83" s="50">
        <v>2154</v>
      </c>
      <c r="AM83" s="50" t="s">
        <v>33762</v>
      </c>
      <c r="AN83" s="50">
        <v>0</v>
      </c>
      <c r="AO83" s="50">
        <v>0</v>
      </c>
      <c r="AP83" s="50" t="s">
        <v>32798</v>
      </c>
      <c r="AQ83" s="50" t="s">
        <v>32799</v>
      </c>
      <c r="AR83" s="50">
        <v>0</v>
      </c>
      <c r="AS83" s="50">
        <v>20240201</v>
      </c>
      <c r="AT83" s="50" t="s">
        <v>33110</v>
      </c>
      <c r="AU83" s="50">
        <v>0</v>
      </c>
      <c r="AV83" s="50" t="s">
        <v>33763</v>
      </c>
      <c r="AW83" s="50" t="s">
        <v>32872</v>
      </c>
      <c r="AX83" s="50" t="s">
        <v>32873</v>
      </c>
      <c r="AY83" s="50" t="s">
        <v>32874</v>
      </c>
      <c r="AZ83" s="50" t="s">
        <v>32875</v>
      </c>
      <c r="BA83" s="50" t="s">
        <v>33105</v>
      </c>
      <c r="BB83" s="50" t="s">
        <v>32796</v>
      </c>
      <c r="BC83" s="50" t="s">
        <v>32806</v>
      </c>
      <c r="BD83" s="50" t="s">
        <v>32807</v>
      </c>
      <c r="BE83" s="50" t="s">
        <v>32807</v>
      </c>
      <c r="BF83" s="50" t="s">
        <v>32808</v>
      </c>
      <c r="BG83" s="50" t="s">
        <v>33285</v>
      </c>
      <c r="BH83" s="50" t="s">
        <v>33716</v>
      </c>
      <c r="BI83" s="57">
        <v>45131</v>
      </c>
      <c r="BJ83" s="50">
        <v>5.6929999999999996</v>
      </c>
      <c r="BK83" s="55">
        <v>218159.70238888953</v>
      </c>
      <c r="BL83" s="56"/>
      <c r="BQ83" s="50">
        <v>0</v>
      </c>
    </row>
    <row r="84" spans="1:69" x14ac:dyDescent="0.25">
      <c r="A84" s="49">
        <v>152</v>
      </c>
      <c r="B84" s="50" t="s">
        <v>33764</v>
      </c>
      <c r="C84" s="50" t="s">
        <v>32863</v>
      </c>
      <c r="D84" s="50" t="s">
        <v>33209</v>
      </c>
      <c r="E84" s="50">
        <v>71301404</v>
      </c>
      <c r="F84" s="50" t="s">
        <v>32907</v>
      </c>
      <c r="G84" s="50">
        <v>2.1</v>
      </c>
      <c r="H84" s="50">
        <v>0</v>
      </c>
      <c r="I84" s="50">
        <v>0</v>
      </c>
      <c r="J84" s="50">
        <v>0</v>
      </c>
      <c r="K84" s="50">
        <v>0</v>
      </c>
      <c r="L84" s="50">
        <v>2.1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 t="s">
        <v>33138</v>
      </c>
      <c r="W84" s="50">
        <v>572</v>
      </c>
      <c r="X84" s="50">
        <v>686</v>
      </c>
      <c r="Y84" s="50" t="s">
        <v>32791</v>
      </c>
      <c r="Z84" s="57">
        <v>45246</v>
      </c>
      <c r="AA84" s="50" t="s">
        <v>32792</v>
      </c>
      <c r="AB84" s="50" t="s">
        <v>33266</v>
      </c>
      <c r="AC84" s="50" t="s">
        <v>33267</v>
      </c>
      <c r="AD84" s="50">
        <v>0</v>
      </c>
      <c r="AE84" s="50">
        <v>63</v>
      </c>
      <c r="AF84" s="50">
        <v>379</v>
      </c>
      <c r="AG84" s="50" t="s">
        <v>34796</v>
      </c>
      <c r="AH84" s="50">
        <v>33</v>
      </c>
      <c r="AI84" s="50">
        <v>198</v>
      </c>
      <c r="AJ84" s="50" t="s">
        <v>34797</v>
      </c>
      <c r="AK84" s="50">
        <v>96</v>
      </c>
      <c r="AL84" s="50">
        <v>578</v>
      </c>
      <c r="AM84" s="50" t="s">
        <v>33291</v>
      </c>
      <c r="AN84" s="50">
        <v>0</v>
      </c>
      <c r="AO84" s="50">
        <v>0</v>
      </c>
      <c r="AP84" s="50" t="s">
        <v>32798</v>
      </c>
      <c r="AQ84" s="50" t="s">
        <v>32799</v>
      </c>
      <c r="AR84" s="50">
        <v>0</v>
      </c>
      <c r="AS84" s="50">
        <v>20240201</v>
      </c>
      <c r="AT84" s="50" t="s">
        <v>33111</v>
      </c>
      <c r="AU84" s="50">
        <v>0</v>
      </c>
      <c r="AV84" s="50" t="s">
        <v>33765</v>
      </c>
      <c r="AW84" s="50" t="s">
        <v>32872</v>
      </c>
      <c r="AX84" s="50" t="s">
        <v>32873</v>
      </c>
      <c r="AY84" s="50" t="s">
        <v>32874</v>
      </c>
      <c r="AZ84" s="50" t="s">
        <v>32875</v>
      </c>
      <c r="BA84" s="50" t="s">
        <v>33105</v>
      </c>
      <c r="BB84" s="50" t="s">
        <v>32796</v>
      </c>
      <c r="BC84" s="50" t="s">
        <v>32806</v>
      </c>
      <c r="BD84" s="50" t="s">
        <v>32807</v>
      </c>
      <c r="BE84" s="50" t="s">
        <v>32807</v>
      </c>
      <c r="BF84" s="50" t="s">
        <v>32808</v>
      </c>
      <c r="BG84" s="50" t="s">
        <v>33285</v>
      </c>
      <c r="BH84" s="50" t="s">
        <v>33180</v>
      </c>
      <c r="BI84" s="57">
        <v>45131</v>
      </c>
      <c r="BJ84" s="50">
        <v>2.1</v>
      </c>
      <c r="BK84" s="55">
        <v>80473.454244979454</v>
      </c>
      <c r="BL84" s="56"/>
      <c r="BQ84" s="50">
        <v>0</v>
      </c>
    </row>
    <row r="85" spans="1:69" x14ac:dyDescent="0.25">
      <c r="A85" s="49">
        <v>152</v>
      </c>
      <c r="B85" s="50" t="s">
        <v>33766</v>
      </c>
      <c r="C85" s="50" t="s">
        <v>32863</v>
      </c>
      <c r="D85" s="50" t="s">
        <v>33209</v>
      </c>
      <c r="E85" s="50">
        <v>71302449</v>
      </c>
      <c r="F85" s="50" t="s">
        <v>32907</v>
      </c>
      <c r="G85" s="50">
        <v>5.1509999999999998</v>
      </c>
      <c r="H85" s="50">
        <v>0</v>
      </c>
      <c r="I85" s="50">
        <v>5.1509999999999998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 t="s">
        <v>33062</v>
      </c>
      <c r="W85" s="50">
        <v>508</v>
      </c>
      <c r="X85" s="50">
        <v>609</v>
      </c>
      <c r="Y85" s="50" t="s">
        <v>32791</v>
      </c>
      <c r="Z85" s="57">
        <v>45314</v>
      </c>
      <c r="AA85" s="50" t="s">
        <v>32792</v>
      </c>
      <c r="AB85" s="50" t="s">
        <v>34798</v>
      </c>
      <c r="AC85" s="50" t="s">
        <v>34799</v>
      </c>
      <c r="AD85" s="50">
        <v>86</v>
      </c>
      <c r="AE85" s="50">
        <v>86</v>
      </c>
      <c r="AF85" s="50">
        <v>520</v>
      </c>
      <c r="AG85" s="50" t="s">
        <v>33767</v>
      </c>
      <c r="AH85" s="50">
        <v>0</v>
      </c>
      <c r="AI85" s="50">
        <v>0</v>
      </c>
      <c r="AJ85" s="50" t="s">
        <v>32796</v>
      </c>
      <c r="AK85" s="50">
        <v>86</v>
      </c>
      <c r="AL85" s="50">
        <v>520</v>
      </c>
      <c r="AM85" s="50" t="s">
        <v>33768</v>
      </c>
      <c r="AN85" s="50">
        <v>0</v>
      </c>
      <c r="AO85" s="50">
        <v>0</v>
      </c>
      <c r="AP85" s="50" t="s">
        <v>32798</v>
      </c>
      <c r="AQ85" s="50" t="s">
        <v>32799</v>
      </c>
      <c r="AR85" s="50">
        <v>0</v>
      </c>
      <c r="AS85" s="50">
        <v>20240201</v>
      </c>
      <c r="AT85" s="50" t="s">
        <v>33112</v>
      </c>
      <c r="AU85" s="50">
        <v>0</v>
      </c>
      <c r="AV85" s="50" t="s">
        <v>33769</v>
      </c>
      <c r="AW85" s="50" t="s">
        <v>32872</v>
      </c>
      <c r="AX85" s="50" t="s">
        <v>32873</v>
      </c>
      <c r="AY85" s="50" t="s">
        <v>32874</v>
      </c>
      <c r="AZ85" s="50" t="s">
        <v>32875</v>
      </c>
      <c r="BA85" s="50" t="s">
        <v>33105</v>
      </c>
      <c r="BB85" s="50" t="s">
        <v>32796</v>
      </c>
      <c r="BC85" s="50" t="s">
        <v>32806</v>
      </c>
      <c r="BD85" s="50" t="s">
        <v>32807</v>
      </c>
      <c r="BE85" s="50" t="s">
        <v>32807</v>
      </c>
      <c r="BF85" s="50" t="s">
        <v>32808</v>
      </c>
      <c r="BG85" s="50" t="s">
        <v>33285</v>
      </c>
      <c r="BH85" s="50" t="s">
        <v>33713</v>
      </c>
      <c r="BI85" s="57">
        <v>45153</v>
      </c>
      <c r="BJ85" s="50">
        <v>5.1509999999999998</v>
      </c>
      <c r="BK85" s="55">
        <v>197389.8870551853</v>
      </c>
      <c r="BL85" s="56"/>
      <c r="BQ85" s="50">
        <v>0</v>
      </c>
    </row>
    <row r="86" spans="1:69" x14ac:dyDescent="0.25">
      <c r="A86" s="49">
        <v>152</v>
      </c>
      <c r="B86" s="50" t="s">
        <v>33770</v>
      </c>
      <c r="C86" s="50" t="s">
        <v>32863</v>
      </c>
      <c r="D86" s="50" t="s">
        <v>33209</v>
      </c>
      <c r="E86" s="50">
        <v>71302449</v>
      </c>
      <c r="F86" s="50" t="s">
        <v>32907</v>
      </c>
      <c r="G86" s="50">
        <v>4.8940000000000001</v>
      </c>
      <c r="H86" s="50">
        <v>0</v>
      </c>
      <c r="I86" s="50">
        <v>0</v>
      </c>
      <c r="J86" s="50">
        <v>0</v>
      </c>
      <c r="K86" s="50">
        <v>0</v>
      </c>
      <c r="L86" s="50">
        <v>4.8940000000000001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 t="s">
        <v>33310</v>
      </c>
      <c r="W86" s="50">
        <v>373</v>
      </c>
      <c r="X86" s="50">
        <v>447</v>
      </c>
      <c r="Y86" s="50" t="s">
        <v>32791</v>
      </c>
      <c r="Z86" s="57">
        <v>45226</v>
      </c>
      <c r="AA86" s="50" t="s">
        <v>32792</v>
      </c>
      <c r="AB86" s="50" t="s">
        <v>33266</v>
      </c>
      <c r="AC86" s="50" t="s">
        <v>33267</v>
      </c>
      <c r="AD86" s="50">
        <v>0</v>
      </c>
      <c r="AE86" s="50">
        <v>60</v>
      </c>
      <c r="AF86" s="50">
        <v>361</v>
      </c>
      <c r="AG86" s="50" t="s">
        <v>33771</v>
      </c>
      <c r="AH86" s="50">
        <v>0</v>
      </c>
      <c r="AI86" s="50">
        <v>0</v>
      </c>
      <c r="AJ86" s="50" t="s">
        <v>32796</v>
      </c>
      <c r="AK86" s="50">
        <v>60</v>
      </c>
      <c r="AL86" s="50">
        <v>361</v>
      </c>
      <c r="AM86" s="50" t="s">
        <v>33772</v>
      </c>
      <c r="AN86" s="50">
        <v>0</v>
      </c>
      <c r="AO86" s="50">
        <v>0</v>
      </c>
      <c r="AP86" s="50" t="s">
        <v>32798</v>
      </c>
      <c r="AQ86" s="50" t="s">
        <v>32799</v>
      </c>
      <c r="AR86" s="50">
        <v>0</v>
      </c>
      <c r="AS86" s="50">
        <v>20240201</v>
      </c>
      <c r="AT86" s="50" t="s">
        <v>33133</v>
      </c>
      <c r="AU86" s="50">
        <v>0</v>
      </c>
      <c r="AV86" s="50" t="s">
        <v>33773</v>
      </c>
      <c r="AW86" s="50" t="s">
        <v>32872</v>
      </c>
      <c r="AX86" s="50" t="s">
        <v>32873</v>
      </c>
      <c r="AY86" s="50" t="s">
        <v>32874</v>
      </c>
      <c r="AZ86" s="50" t="s">
        <v>32875</v>
      </c>
      <c r="BA86" s="50" t="s">
        <v>33105</v>
      </c>
      <c r="BB86" s="50" t="s">
        <v>32796</v>
      </c>
      <c r="BC86" s="50" t="s">
        <v>32806</v>
      </c>
      <c r="BD86" s="50" t="s">
        <v>32807</v>
      </c>
      <c r="BE86" s="50" t="s">
        <v>32807</v>
      </c>
      <c r="BF86" s="50" t="s">
        <v>32808</v>
      </c>
      <c r="BG86" s="50" t="s">
        <v>33285</v>
      </c>
      <c r="BH86" s="50" t="s">
        <v>33774</v>
      </c>
      <c r="BI86" s="57">
        <v>45153</v>
      </c>
      <c r="BJ86" s="50">
        <v>4.8940000000000001</v>
      </c>
      <c r="BK86" s="55">
        <v>187541.46908329974</v>
      </c>
      <c r="BL86" s="56"/>
      <c r="BQ86" s="50">
        <v>0</v>
      </c>
    </row>
    <row r="87" spans="1:69" x14ac:dyDescent="0.25">
      <c r="A87" s="49">
        <v>152</v>
      </c>
      <c r="B87" s="50" t="s">
        <v>33775</v>
      </c>
      <c r="C87" s="50" t="s">
        <v>32863</v>
      </c>
      <c r="D87" s="50" t="s">
        <v>33209</v>
      </c>
      <c r="E87" s="50">
        <v>7132600</v>
      </c>
      <c r="F87" s="50" t="s">
        <v>32907</v>
      </c>
      <c r="G87" s="50">
        <v>5.8220000000000001</v>
      </c>
      <c r="H87" s="50">
        <v>0</v>
      </c>
      <c r="I87" s="50">
        <v>0</v>
      </c>
      <c r="J87" s="50">
        <v>0</v>
      </c>
      <c r="K87" s="50">
        <v>0</v>
      </c>
      <c r="L87" s="50">
        <v>5.8220000000000001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 t="s">
        <v>33310</v>
      </c>
      <c r="W87" s="50">
        <v>298</v>
      </c>
      <c r="X87" s="50">
        <v>447</v>
      </c>
      <c r="Y87" s="50" t="s">
        <v>32791</v>
      </c>
      <c r="Z87" s="57">
        <v>45226</v>
      </c>
      <c r="AA87" s="50" t="s">
        <v>32792</v>
      </c>
      <c r="AB87" s="50" t="s">
        <v>33266</v>
      </c>
      <c r="AC87" s="50" t="s">
        <v>33267</v>
      </c>
      <c r="AD87" s="50">
        <v>0</v>
      </c>
      <c r="AE87" s="50">
        <v>71</v>
      </c>
      <c r="AF87" s="50">
        <v>429</v>
      </c>
      <c r="AG87" s="50" t="s">
        <v>33776</v>
      </c>
      <c r="AH87" s="50">
        <v>0</v>
      </c>
      <c r="AI87" s="50">
        <v>0</v>
      </c>
      <c r="AJ87" s="50" t="s">
        <v>32796</v>
      </c>
      <c r="AK87" s="50">
        <v>71</v>
      </c>
      <c r="AL87" s="50">
        <v>429</v>
      </c>
      <c r="AM87" s="50" t="s">
        <v>33777</v>
      </c>
      <c r="AN87" s="50">
        <v>0</v>
      </c>
      <c r="AO87" s="50">
        <v>0</v>
      </c>
      <c r="AP87" s="50" t="s">
        <v>32798</v>
      </c>
      <c r="AQ87" s="50" t="s">
        <v>32799</v>
      </c>
      <c r="AR87" s="50">
        <v>0</v>
      </c>
      <c r="AS87" s="50">
        <v>20240201</v>
      </c>
      <c r="AT87" s="50" t="s">
        <v>33133</v>
      </c>
      <c r="AU87" s="50">
        <v>0</v>
      </c>
      <c r="AV87" s="50" t="s">
        <v>33778</v>
      </c>
      <c r="AW87" s="50" t="s">
        <v>32872</v>
      </c>
      <c r="AX87" s="50" t="s">
        <v>32873</v>
      </c>
      <c r="AY87" s="50" t="s">
        <v>32874</v>
      </c>
      <c r="AZ87" s="50" t="s">
        <v>32875</v>
      </c>
      <c r="BA87" s="50" t="s">
        <v>33105</v>
      </c>
      <c r="BB87" s="50" t="s">
        <v>32796</v>
      </c>
      <c r="BC87" s="50" t="s">
        <v>32806</v>
      </c>
      <c r="BD87" s="50" t="s">
        <v>32807</v>
      </c>
      <c r="BE87" s="50" t="s">
        <v>32807</v>
      </c>
      <c r="BF87" s="50" t="s">
        <v>32808</v>
      </c>
      <c r="BG87" s="50" t="s">
        <v>33285</v>
      </c>
      <c r="BH87" s="50" t="s">
        <v>33774</v>
      </c>
      <c r="BI87" s="57">
        <v>45159</v>
      </c>
      <c r="BJ87" s="50">
        <v>5.8220000000000001</v>
      </c>
      <c r="BK87" s="55">
        <v>223103.07172108113</v>
      </c>
      <c r="BL87" s="56"/>
      <c r="BQ87" s="50">
        <v>0</v>
      </c>
    </row>
    <row r="88" spans="1:69" x14ac:dyDescent="0.25">
      <c r="A88" s="49">
        <v>152</v>
      </c>
      <c r="B88" s="50" t="s">
        <v>33779</v>
      </c>
      <c r="C88" s="50" t="s">
        <v>32863</v>
      </c>
      <c r="D88" s="50" t="s">
        <v>33209</v>
      </c>
      <c r="E88" s="50">
        <v>71303842</v>
      </c>
      <c r="F88" s="50" t="s">
        <v>32907</v>
      </c>
      <c r="G88" s="50">
        <v>2.1520000000000001</v>
      </c>
      <c r="H88" s="50">
        <v>2.1520000000000001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 t="s">
        <v>33062</v>
      </c>
      <c r="W88" s="50">
        <v>178</v>
      </c>
      <c r="X88" s="50">
        <v>267</v>
      </c>
      <c r="Y88" s="50" t="s">
        <v>32791</v>
      </c>
      <c r="Z88" s="57">
        <v>45307</v>
      </c>
      <c r="AA88" s="50" t="s">
        <v>32792</v>
      </c>
      <c r="AB88" s="50" t="s">
        <v>33266</v>
      </c>
      <c r="AC88" s="50" t="s">
        <v>33267</v>
      </c>
      <c r="AD88" s="50">
        <v>0</v>
      </c>
      <c r="AE88" s="50">
        <v>26</v>
      </c>
      <c r="AF88" s="50">
        <v>156</v>
      </c>
      <c r="AG88" s="50" t="s">
        <v>34800</v>
      </c>
      <c r="AH88" s="50">
        <v>16</v>
      </c>
      <c r="AI88" s="50">
        <v>97</v>
      </c>
      <c r="AJ88" s="50" t="s">
        <v>34801</v>
      </c>
      <c r="AK88" s="50">
        <v>42</v>
      </c>
      <c r="AL88" s="50">
        <v>253</v>
      </c>
      <c r="AM88" s="50" t="s">
        <v>33780</v>
      </c>
      <c r="AN88" s="50">
        <v>0</v>
      </c>
      <c r="AO88" s="50">
        <v>0</v>
      </c>
      <c r="AP88" s="50" t="s">
        <v>32798</v>
      </c>
      <c r="AQ88" s="50" t="s">
        <v>32799</v>
      </c>
      <c r="AR88" s="50">
        <v>0</v>
      </c>
      <c r="AS88" s="50">
        <v>20240201</v>
      </c>
      <c r="AT88" s="50" t="s">
        <v>33370</v>
      </c>
      <c r="AU88" s="50">
        <v>0</v>
      </c>
      <c r="AV88" s="50" t="s">
        <v>33781</v>
      </c>
      <c r="AW88" s="50" t="s">
        <v>32872</v>
      </c>
      <c r="AX88" s="50" t="s">
        <v>32873</v>
      </c>
      <c r="AY88" s="50" t="s">
        <v>32874</v>
      </c>
      <c r="AZ88" s="50" t="s">
        <v>32875</v>
      </c>
      <c r="BA88" s="50" t="s">
        <v>33105</v>
      </c>
      <c r="BB88" s="50" t="s">
        <v>32796</v>
      </c>
      <c r="BC88" s="50" t="s">
        <v>32806</v>
      </c>
      <c r="BD88" s="50" t="s">
        <v>32807</v>
      </c>
      <c r="BE88" s="50" t="s">
        <v>32807</v>
      </c>
      <c r="BF88" s="50" t="s">
        <v>32808</v>
      </c>
      <c r="BG88" s="50" t="s">
        <v>33285</v>
      </c>
      <c r="BH88" s="50" t="s">
        <v>33782</v>
      </c>
      <c r="BI88" s="57">
        <v>45196</v>
      </c>
      <c r="BJ88" s="50">
        <v>2.1520000000000001</v>
      </c>
      <c r="BK88" s="55">
        <v>82466.130254855147</v>
      </c>
      <c r="BL88" s="56"/>
      <c r="BQ88" s="50">
        <v>41</v>
      </c>
    </row>
    <row r="89" spans="1:69" x14ac:dyDescent="0.25">
      <c r="A89" s="49">
        <v>152</v>
      </c>
      <c r="B89" s="50" t="s">
        <v>33783</v>
      </c>
      <c r="C89" s="50" t="s">
        <v>32863</v>
      </c>
      <c r="D89" s="50" t="s">
        <v>33209</v>
      </c>
      <c r="E89" s="50">
        <v>71303842</v>
      </c>
      <c r="F89" s="50" t="s">
        <v>32907</v>
      </c>
      <c r="G89" s="50">
        <v>3.6</v>
      </c>
      <c r="H89" s="50">
        <v>0</v>
      </c>
      <c r="I89" s="50">
        <v>3.6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 t="s">
        <v>33109</v>
      </c>
      <c r="W89" s="50">
        <v>1720</v>
      </c>
      <c r="X89" s="50">
        <v>2581</v>
      </c>
      <c r="Y89" s="50" t="s">
        <v>32791</v>
      </c>
      <c r="Z89" s="57">
        <v>45251</v>
      </c>
      <c r="AA89" s="50" t="s">
        <v>32792</v>
      </c>
      <c r="AB89" s="50" t="s">
        <v>34802</v>
      </c>
      <c r="AC89" s="50" t="s">
        <v>34803</v>
      </c>
      <c r="AD89" s="50">
        <v>426</v>
      </c>
      <c r="AE89" s="50">
        <v>426</v>
      </c>
      <c r="AF89" s="50">
        <v>2585</v>
      </c>
      <c r="AG89" s="50" t="s">
        <v>33784</v>
      </c>
      <c r="AH89" s="50">
        <v>0</v>
      </c>
      <c r="AI89" s="50">
        <v>0</v>
      </c>
      <c r="AJ89" s="50" t="s">
        <v>32796</v>
      </c>
      <c r="AK89" s="50">
        <v>426</v>
      </c>
      <c r="AL89" s="50">
        <v>2585</v>
      </c>
      <c r="AM89" s="50" t="s">
        <v>33785</v>
      </c>
      <c r="AN89" s="50">
        <v>0</v>
      </c>
      <c r="AO89" s="50">
        <v>0</v>
      </c>
      <c r="AP89" s="50" t="s">
        <v>32798</v>
      </c>
      <c r="AQ89" s="50" t="s">
        <v>32799</v>
      </c>
      <c r="AR89" s="50">
        <v>0</v>
      </c>
      <c r="AS89" s="50">
        <v>20240201</v>
      </c>
      <c r="AT89" s="50" t="s">
        <v>33271</v>
      </c>
      <c r="AU89" s="50">
        <v>0</v>
      </c>
      <c r="AV89" s="50" t="s">
        <v>33786</v>
      </c>
      <c r="AW89" s="50" t="s">
        <v>32872</v>
      </c>
      <c r="AX89" s="50" t="s">
        <v>32873</v>
      </c>
      <c r="AY89" s="50" t="s">
        <v>32874</v>
      </c>
      <c r="AZ89" s="50" t="s">
        <v>32875</v>
      </c>
      <c r="BA89" s="50" t="s">
        <v>33105</v>
      </c>
      <c r="BB89" s="50" t="s">
        <v>32796</v>
      </c>
      <c r="BC89" s="50" t="s">
        <v>32806</v>
      </c>
      <c r="BD89" s="50" t="s">
        <v>32807</v>
      </c>
      <c r="BE89" s="50" t="s">
        <v>32807</v>
      </c>
      <c r="BF89" s="50" t="s">
        <v>32808</v>
      </c>
      <c r="BG89" s="50" t="s">
        <v>33285</v>
      </c>
      <c r="BH89" s="50" t="s">
        <v>33204</v>
      </c>
      <c r="BI89" s="57">
        <v>45196</v>
      </c>
      <c r="BJ89" s="50">
        <v>3.6</v>
      </c>
      <c r="BK89" s="55">
        <v>137954.49299139334</v>
      </c>
      <c r="BL89" s="56"/>
      <c r="BQ89" s="50">
        <v>60</v>
      </c>
    </row>
    <row r="90" spans="1:69" x14ac:dyDescent="0.25">
      <c r="A90" s="49">
        <v>152</v>
      </c>
      <c r="B90" s="50" t="s">
        <v>33792</v>
      </c>
      <c r="C90" s="50" t="s">
        <v>32863</v>
      </c>
      <c r="D90" s="50" t="s">
        <v>33703</v>
      </c>
      <c r="E90" s="50" t="s">
        <v>34804</v>
      </c>
      <c r="F90" s="50" t="s">
        <v>33787</v>
      </c>
      <c r="G90" s="50">
        <v>1.4790000000000001</v>
      </c>
      <c r="H90" s="50">
        <v>0</v>
      </c>
      <c r="I90" s="50">
        <v>0</v>
      </c>
      <c r="J90" s="50">
        <v>0</v>
      </c>
      <c r="K90" s="50">
        <v>0</v>
      </c>
      <c r="L90" s="50">
        <v>1.4790000000000001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 t="s">
        <v>33371</v>
      </c>
      <c r="W90" s="50">
        <v>9450</v>
      </c>
      <c r="X90" s="50">
        <v>11550</v>
      </c>
      <c r="Y90" s="50" t="s">
        <v>32791</v>
      </c>
      <c r="Z90" s="57">
        <v>45019</v>
      </c>
      <c r="AA90" s="50" t="s">
        <v>32792</v>
      </c>
      <c r="AB90" s="50" t="s">
        <v>33266</v>
      </c>
      <c r="AC90" s="50" t="s">
        <v>33267</v>
      </c>
      <c r="AD90" s="50">
        <v>0</v>
      </c>
      <c r="AE90" s="50">
        <v>83</v>
      </c>
      <c r="AF90" s="50">
        <v>498</v>
      </c>
      <c r="AG90" s="50" t="s">
        <v>33793</v>
      </c>
      <c r="AH90" s="50">
        <v>1618</v>
      </c>
      <c r="AI90" s="50">
        <v>9851</v>
      </c>
      <c r="AJ90" s="50" t="s">
        <v>33794</v>
      </c>
      <c r="AK90" s="50">
        <v>1701</v>
      </c>
      <c r="AL90" s="50">
        <v>10349</v>
      </c>
      <c r="AM90" s="50" t="s">
        <v>33795</v>
      </c>
      <c r="AN90" s="50">
        <v>0</v>
      </c>
      <c r="AO90" s="50">
        <v>0</v>
      </c>
      <c r="AP90" s="50" t="s">
        <v>32798</v>
      </c>
      <c r="AQ90" s="50" t="s">
        <v>33796</v>
      </c>
      <c r="AR90" s="50">
        <v>0</v>
      </c>
      <c r="AS90" s="50">
        <v>20240201</v>
      </c>
      <c r="AT90" s="50" t="s">
        <v>33110</v>
      </c>
      <c r="AU90" s="50">
        <v>1</v>
      </c>
      <c r="AV90" s="50" t="s">
        <v>33797</v>
      </c>
      <c r="AW90" s="50" t="s">
        <v>33788</v>
      </c>
      <c r="AX90" s="50" t="s">
        <v>33789</v>
      </c>
      <c r="AY90" s="50" t="s">
        <v>33790</v>
      </c>
      <c r="AZ90" s="50" t="s">
        <v>33791</v>
      </c>
      <c r="BA90" s="50" t="s">
        <v>32859</v>
      </c>
      <c r="BB90" s="50" t="s">
        <v>32796</v>
      </c>
      <c r="BC90" s="50" t="s">
        <v>32806</v>
      </c>
      <c r="BD90" s="50" t="s">
        <v>32807</v>
      </c>
      <c r="BE90" s="50" t="s">
        <v>32807</v>
      </c>
      <c r="BF90" s="50" t="s">
        <v>32808</v>
      </c>
      <c r="BG90" s="50" t="s">
        <v>33463</v>
      </c>
      <c r="BH90" s="50" t="s">
        <v>33798</v>
      </c>
      <c r="BI90" s="57">
        <v>44439</v>
      </c>
      <c r="BJ90" s="50">
        <v>1.4790000000000001</v>
      </c>
      <c r="BK90" s="55">
        <v>56676.3042039641</v>
      </c>
      <c r="BL90" s="56"/>
      <c r="BQ90" s="50">
        <v>0</v>
      </c>
    </row>
    <row r="91" spans="1:69" x14ac:dyDescent="0.25">
      <c r="A91" s="49">
        <v>152</v>
      </c>
      <c r="B91" s="50" t="s">
        <v>33799</v>
      </c>
      <c r="C91" s="50" t="s">
        <v>32863</v>
      </c>
      <c r="D91" s="50" t="s">
        <v>33703</v>
      </c>
      <c r="E91" s="50" t="s">
        <v>34805</v>
      </c>
      <c r="F91" s="50" t="s">
        <v>33787</v>
      </c>
      <c r="G91" s="50">
        <v>0.95</v>
      </c>
      <c r="H91" s="50">
        <v>0</v>
      </c>
      <c r="I91" s="50">
        <v>0</v>
      </c>
      <c r="J91" s="50">
        <v>0</v>
      </c>
      <c r="K91" s="50">
        <v>0</v>
      </c>
      <c r="L91" s="50">
        <v>0.95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 t="s">
        <v>33053</v>
      </c>
      <c r="W91" s="50">
        <v>357</v>
      </c>
      <c r="X91" s="50">
        <v>428</v>
      </c>
      <c r="Y91" s="50" t="s">
        <v>32791</v>
      </c>
      <c r="Z91" s="57">
        <v>45152</v>
      </c>
      <c r="AA91" s="50" t="s">
        <v>32792</v>
      </c>
      <c r="AB91" s="50" t="s">
        <v>33266</v>
      </c>
      <c r="AC91" s="50" t="s">
        <v>33267</v>
      </c>
      <c r="AD91" s="50">
        <v>0</v>
      </c>
      <c r="AE91" s="50">
        <v>16</v>
      </c>
      <c r="AF91" s="50">
        <v>100</v>
      </c>
      <c r="AG91" s="50" t="s">
        <v>33800</v>
      </c>
      <c r="AH91" s="50">
        <v>50</v>
      </c>
      <c r="AI91" s="50">
        <v>299</v>
      </c>
      <c r="AJ91" s="50" t="s">
        <v>33801</v>
      </c>
      <c r="AK91" s="50">
        <v>66</v>
      </c>
      <c r="AL91" s="50">
        <v>399</v>
      </c>
      <c r="AM91" s="50" t="s">
        <v>33802</v>
      </c>
      <c r="AN91" s="50">
        <v>0</v>
      </c>
      <c r="AO91" s="50">
        <v>0</v>
      </c>
      <c r="AP91" s="50" t="s">
        <v>32798</v>
      </c>
      <c r="AQ91" s="50" t="s">
        <v>32799</v>
      </c>
      <c r="AR91" s="50">
        <v>0</v>
      </c>
      <c r="AS91" s="50">
        <v>20240201</v>
      </c>
      <c r="AT91" s="50" t="s">
        <v>33104</v>
      </c>
      <c r="AU91" s="50">
        <v>0</v>
      </c>
      <c r="AV91" s="50" t="s">
        <v>33803</v>
      </c>
      <c r="AW91" s="50" t="s">
        <v>33788</v>
      </c>
      <c r="AX91" s="50" t="s">
        <v>33789</v>
      </c>
      <c r="AY91" s="50" t="s">
        <v>33790</v>
      </c>
      <c r="AZ91" s="50" t="s">
        <v>33791</v>
      </c>
      <c r="BA91" s="50" t="s">
        <v>32859</v>
      </c>
      <c r="BB91" s="50" t="s">
        <v>32796</v>
      </c>
      <c r="BC91" s="50" t="s">
        <v>32806</v>
      </c>
      <c r="BD91" s="50" t="s">
        <v>32807</v>
      </c>
      <c r="BE91" s="50" t="s">
        <v>32807</v>
      </c>
      <c r="BF91" s="50" t="s">
        <v>32808</v>
      </c>
      <c r="BG91" s="50" t="s">
        <v>33463</v>
      </c>
      <c r="BH91" s="50" t="s">
        <v>33804</v>
      </c>
      <c r="BI91" s="57">
        <v>45077</v>
      </c>
      <c r="BJ91" s="50">
        <v>0.95</v>
      </c>
      <c r="BK91" s="55">
        <v>36404.6578727288</v>
      </c>
      <c r="BL91" s="56"/>
      <c r="BQ91" s="50">
        <v>0</v>
      </c>
    </row>
    <row r="92" spans="1:69" x14ac:dyDescent="0.25">
      <c r="A92" s="49">
        <v>151</v>
      </c>
      <c r="B92" s="50" t="s">
        <v>33805</v>
      </c>
      <c r="C92" s="50" t="s">
        <v>32863</v>
      </c>
      <c r="D92" s="50" t="s">
        <v>33806</v>
      </c>
      <c r="E92" s="50" t="s">
        <v>34806</v>
      </c>
      <c r="F92" s="50" t="s">
        <v>33787</v>
      </c>
      <c r="G92" s="50">
        <v>5.8109999999999999</v>
      </c>
      <c r="H92" s="50">
        <v>0</v>
      </c>
      <c r="I92" s="50">
        <v>5.8109999999999999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 t="s">
        <v>33368</v>
      </c>
      <c r="W92" s="50">
        <v>140</v>
      </c>
      <c r="X92" s="50">
        <v>211</v>
      </c>
      <c r="Y92" s="50" t="s">
        <v>32791</v>
      </c>
      <c r="Z92" s="57">
        <v>45267</v>
      </c>
      <c r="AA92" s="50" t="s">
        <v>32792</v>
      </c>
      <c r="AB92" s="50" t="s">
        <v>34807</v>
      </c>
      <c r="AC92" s="50" t="s">
        <v>34808</v>
      </c>
      <c r="AD92" s="50">
        <v>17</v>
      </c>
      <c r="AE92" s="50">
        <v>17</v>
      </c>
      <c r="AF92" s="50">
        <v>202</v>
      </c>
      <c r="AG92" s="50" t="s">
        <v>33807</v>
      </c>
      <c r="AH92" s="50">
        <v>0</v>
      </c>
      <c r="AI92" s="50">
        <v>0</v>
      </c>
      <c r="AJ92" s="50" t="s">
        <v>32796</v>
      </c>
      <c r="AK92" s="50">
        <v>17</v>
      </c>
      <c r="AL92" s="50">
        <v>202</v>
      </c>
      <c r="AM92" s="50" t="s">
        <v>33808</v>
      </c>
      <c r="AN92" s="50">
        <v>0</v>
      </c>
      <c r="AO92" s="50">
        <v>0</v>
      </c>
      <c r="AP92" s="50" t="s">
        <v>32798</v>
      </c>
      <c r="AQ92" s="50" t="s">
        <v>32799</v>
      </c>
      <c r="AR92" s="50">
        <v>0</v>
      </c>
      <c r="AS92" s="50">
        <v>20240201</v>
      </c>
      <c r="AT92" s="50" t="s">
        <v>32824</v>
      </c>
      <c r="AU92" s="50">
        <v>0</v>
      </c>
      <c r="AV92" s="50" t="s">
        <v>33809</v>
      </c>
      <c r="AW92" s="50" t="s">
        <v>33788</v>
      </c>
      <c r="AX92" s="50" t="s">
        <v>33810</v>
      </c>
      <c r="AY92" s="50" t="s">
        <v>33811</v>
      </c>
      <c r="AZ92" s="50" t="s">
        <v>33812</v>
      </c>
      <c r="BA92" s="50" t="s">
        <v>32916</v>
      </c>
      <c r="BB92" s="50" t="s">
        <v>32796</v>
      </c>
      <c r="BC92" s="50" t="s">
        <v>32806</v>
      </c>
      <c r="BD92" s="50" t="s">
        <v>32807</v>
      </c>
      <c r="BE92" s="50" t="s">
        <v>32807</v>
      </c>
      <c r="BF92" s="50" t="s">
        <v>32808</v>
      </c>
      <c r="BG92" s="50" t="s">
        <v>33813</v>
      </c>
      <c r="BH92" s="50" t="s">
        <v>33814</v>
      </c>
      <c r="BI92" s="57">
        <v>45196</v>
      </c>
      <c r="BJ92" s="50">
        <v>5.8109999999999999</v>
      </c>
      <c r="BK92" s="55">
        <v>211572.70013736485</v>
      </c>
      <c r="BL92" s="56"/>
      <c r="BQ92" s="50">
        <v>0</v>
      </c>
    </row>
    <row r="93" spans="1:69" x14ac:dyDescent="0.25">
      <c r="A93" s="49">
        <v>151</v>
      </c>
      <c r="B93" s="50" t="s">
        <v>33815</v>
      </c>
      <c r="C93" s="50" t="s">
        <v>32863</v>
      </c>
      <c r="D93" s="50" t="s">
        <v>33806</v>
      </c>
      <c r="E93" s="50" t="s">
        <v>34806</v>
      </c>
      <c r="F93" s="50" t="s">
        <v>33787</v>
      </c>
      <c r="G93" s="50">
        <v>5.8479999999999999</v>
      </c>
      <c r="H93" s="50">
        <v>0</v>
      </c>
      <c r="I93" s="50">
        <v>5.8479999999999999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 t="s">
        <v>33103</v>
      </c>
      <c r="W93" s="50">
        <v>134</v>
      </c>
      <c r="X93" s="50">
        <v>201</v>
      </c>
      <c r="Y93" s="50" t="s">
        <v>32791</v>
      </c>
      <c r="Z93" s="57">
        <v>45266</v>
      </c>
      <c r="AA93" s="50" t="s">
        <v>32792</v>
      </c>
      <c r="AB93" s="50" t="s">
        <v>34809</v>
      </c>
      <c r="AC93" s="50" t="s">
        <v>34810</v>
      </c>
      <c r="AD93" s="50">
        <v>16</v>
      </c>
      <c r="AE93" s="50">
        <v>16</v>
      </c>
      <c r="AF93" s="50">
        <v>194</v>
      </c>
      <c r="AG93" s="50" t="s">
        <v>33816</v>
      </c>
      <c r="AH93" s="50">
        <v>0</v>
      </c>
      <c r="AI93" s="50">
        <v>0</v>
      </c>
      <c r="AJ93" s="50" t="s">
        <v>32796</v>
      </c>
      <c r="AK93" s="50">
        <v>16</v>
      </c>
      <c r="AL93" s="50">
        <v>194</v>
      </c>
      <c r="AM93" s="50" t="s">
        <v>33817</v>
      </c>
      <c r="AN93" s="50">
        <v>0</v>
      </c>
      <c r="AO93" s="50">
        <v>0</v>
      </c>
      <c r="AP93" s="50" t="s">
        <v>32798</v>
      </c>
      <c r="AQ93" s="50" t="s">
        <v>32799</v>
      </c>
      <c r="AR93" s="50">
        <v>0</v>
      </c>
      <c r="AS93" s="50">
        <v>20240201</v>
      </c>
      <c r="AT93" s="50" t="s">
        <v>32824</v>
      </c>
      <c r="AU93" s="50">
        <v>0</v>
      </c>
      <c r="AV93" s="50" t="s">
        <v>33818</v>
      </c>
      <c r="AW93" s="50" t="s">
        <v>33788</v>
      </c>
      <c r="AX93" s="50" t="s">
        <v>33810</v>
      </c>
      <c r="AY93" s="50" t="s">
        <v>33811</v>
      </c>
      <c r="AZ93" s="50" t="s">
        <v>33812</v>
      </c>
      <c r="BA93" s="50" t="s">
        <v>32916</v>
      </c>
      <c r="BB93" s="50" t="s">
        <v>32796</v>
      </c>
      <c r="BC93" s="50" t="s">
        <v>32806</v>
      </c>
      <c r="BD93" s="50" t="s">
        <v>32807</v>
      </c>
      <c r="BE93" s="50" t="s">
        <v>32807</v>
      </c>
      <c r="BF93" s="50" t="s">
        <v>32808</v>
      </c>
      <c r="BG93" s="50" t="s">
        <v>33813</v>
      </c>
      <c r="BH93" s="50" t="s">
        <v>33484</v>
      </c>
      <c r="BI93" s="57">
        <v>45196</v>
      </c>
      <c r="BJ93" s="50">
        <v>5.8479999999999999</v>
      </c>
      <c r="BK93" s="55">
        <v>212919.83314460673</v>
      </c>
      <c r="BL93" s="56"/>
      <c r="BQ93" s="50">
        <v>0</v>
      </c>
    </row>
    <row r="94" spans="1:69" x14ac:dyDescent="0.25">
      <c r="A94" s="49">
        <v>151</v>
      </c>
      <c r="B94" s="50" t="s">
        <v>33819</v>
      </c>
      <c r="C94" s="50" t="s">
        <v>32863</v>
      </c>
      <c r="D94" s="50" t="s">
        <v>33806</v>
      </c>
      <c r="E94" s="50" t="s">
        <v>34806</v>
      </c>
      <c r="F94" s="50" t="s">
        <v>33787</v>
      </c>
      <c r="G94" s="50">
        <v>0.89600000000000002</v>
      </c>
      <c r="H94" s="50">
        <v>0</v>
      </c>
      <c r="I94" s="50">
        <v>0.89600000000000002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 t="s">
        <v>33103</v>
      </c>
      <c r="W94" s="50">
        <v>108</v>
      </c>
      <c r="X94" s="50">
        <v>163</v>
      </c>
      <c r="Y94" s="50" t="s">
        <v>32791</v>
      </c>
      <c r="Z94" s="57">
        <v>45266</v>
      </c>
      <c r="AA94" s="50" t="s">
        <v>32792</v>
      </c>
      <c r="AB94" s="50" t="s">
        <v>34811</v>
      </c>
      <c r="AC94" s="50" t="s">
        <v>34812</v>
      </c>
      <c r="AD94" s="50">
        <v>2</v>
      </c>
      <c r="AE94" s="50">
        <v>2</v>
      </c>
      <c r="AF94" s="50">
        <v>24</v>
      </c>
      <c r="AG94" s="50" t="s">
        <v>33820</v>
      </c>
      <c r="AH94" s="50">
        <v>10</v>
      </c>
      <c r="AI94" s="50">
        <v>121</v>
      </c>
      <c r="AJ94" s="50" t="s">
        <v>33821</v>
      </c>
      <c r="AK94" s="50">
        <v>12</v>
      </c>
      <c r="AL94" s="50">
        <v>146</v>
      </c>
      <c r="AM94" s="50" t="s">
        <v>33822</v>
      </c>
      <c r="AN94" s="50">
        <v>0</v>
      </c>
      <c r="AO94" s="50">
        <v>0</v>
      </c>
      <c r="AP94" s="50" t="s">
        <v>32798</v>
      </c>
      <c r="AQ94" s="50" t="s">
        <v>32799</v>
      </c>
      <c r="AR94" s="50">
        <v>0</v>
      </c>
      <c r="AS94" s="50">
        <v>20240201</v>
      </c>
      <c r="AT94" s="50" t="s">
        <v>32800</v>
      </c>
      <c r="AU94" s="50">
        <v>0</v>
      </c>
      <c r="AV94" s="50" t="s">
        <v>33823</v>
      </c>
      <c r="AW94" s="50" t="s">
        <v>33788</v>
      </c>
      <c r="AX94" s="50" t="s">
        <v>33810</v>
      </c>
      <c r="AY94" s="50" t="s">
        <v>33811</v>
      </c>
      <c r="AZ94" s="50" t="s">
        <v>33812</v>
      </c>
      <c r="BA94" s="50" t="s">
        <v>32916</v>
      </c>
      <c r="BB94" s="50" t="s">
        <v>32796</v>
      </c>
      <c r="BC94" s="50" t="s">
        <v>32806</v>
      </c>
      <c r="BD94" s="50" t="s">
        <v>32807</v>
      </c>
      <c r="BE94" s="50" t="s">
        <v>32807</v>
      </c>
      <c r="BF94" s="50" t="s">
        <v>32808</v>
      </c>
      <c r="BG94" s="50" t="s">
        <v>33813</v>
      </c>
      <c r="BH94" s="50" t="s">
        <v>33824</v>
      </c>
      <c r="BI94" s="57">
        <v>45196</v>
      </c>
      <c r="BJ94" s="50">
        <v>0.89600000000000002</v>
      </c>
      <c r="BK94" s="55">
        <v>32622.464175370664</v>
      </c>
      <c r="BL94" s="56"/>
      <c r="BQ94" s="50">
        <v>0</v>
      </c>
    </row>
    <row r="95" spans="1:69" x14ac:dyDescent="0.25">
      <c r="A95" s="49">
        <v>151</v>
      </c>
      <c r="B95" s="50" t="s">
        <v>33825</v>
      </c>
      <c r="C95" s="50" t="s">
        <v>32863</v>
      </c>
      <c r="D95" s="50" t="s">
        <v>33806</v>
      </c>
      <c r="E95" s="50" t="s">
        <v>34806</v>
      </c>
      <c r="F95" s="50" t="s">
        <v>33787</v>
      </c>
      <c r="G95" s="50">
        <v>4.6680000000000001</v>
      </c>
      <c r="H95" s="50">
        <v>0</v>
      </c>
      <c r="I95" s="50">
        <v>0</v>
      </c>
      <c r="J95" s="50">
        <v>0</v>
      </c>
      <c r="K95" s="50">
        <v>0</v>
      </c>
      <c r="L95" s="50">
        <v>4.6680000000000001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 t="s">
        <v>32998</v>
      </c>
      <c r="W95" s="50">
        <v>94</v>
      </c>
      <c r="X95" s="50">
        <v>141</v>
      </c>
      <c r="Y95" s="50" t="s">
        <v>32791</v>
      </c>
      <c r="Z95" s="57">
        <v>45228</v>
      </c>
      <c r="AA95" s="50" t="s">
        <v>32792</v>
      </c>
      <c r="AB95" s="50" t="s">
        <v>33266</v>
      </c>
      <c r="AC95" s="50" t="s">
        <v>33267</v>
      </c>
      <c r="AD95" s="50">
        <v>0</v>
      </c>
      <c r="AE95" s="50">
        <v>9</v>
      </c>
      <c r="AF95" s="50">
        <v>109</v>
      </c>
      <c r="AG95" s="50" t="s">
        <v>33826</v>
      </c>
      <c r="AH95" s="50">
        <v>2</v>
      </c>
      <c r="AI95" s="50">
        <v>24</v>
      </c>
      <c r="AJ95" s="50" t="s">
        <v>33827</v>
      </c>
      <c r="AK95" s="50">
        <v>11</v>
      </c>
      <c r="AL95" s="50">
        <v>133</v>
      </c>
      <c r="AM95" s="50" t="s">
        <v>32922</v>
      </c>
      <c r="AN95" s="50">
        <v>0</v>
      </c>
      <c r="AO95" s="50">
        <v>0</v>
      </c>
      <c r="AP95" s="50" t="s">
        <v>32798</v>
      </c>
      <c r="AQ95" s="50" t="s">
        <v>32799</v>
      </c>
      <c r="AR95" s="50">
        <v>0</v>
      </c>
      <c r="AS95" s="50">
        <v>20240201</v>
      </c>
      <c r="AT95" s="50" t="s">
        <v>32921</v>
      </c>
      <c r="AU95" s="50">
        <v>0</v>
      </c>
      <c r="AV95" s="50" t="s">
        <v>33828</v>
      </c>
      <c r="AW95" s="50" t="s">
        <v>33788</v>
      </c>
      <c r="AX95" s="50" t="s">
        <v>33810</v>
      </c>
      <c r="AY95" s="50" t="s">
        <v>33811</v>
      </c>
      <c r="AZ95" s="50" t="s">
        <v>33812</v>
      </c>
      <c r="BA95" s="50" t="s">
        <v>32916</v>
      </c>
      <c r="BB95" s="50" t="s">
        <v>32796</v>
      </c>
      <c r="BC95" s="50" t="s">
        <v>32806</v>
      </c>
      <c r="BD95" s="50" t="s">
        <v>32807</v>
      </c>
      <c r="BE95" s="50" t="s">
        <v>32807</v>
      </c>
      <c r="BF95" s="50" t="s">
        <v>32808</v>
      </c>
      <c r="BG95" s="50" t="s">
        <v>33813</v>
      </c>
      <c r="BH95" s="50" t="s">
        <v>33829</v>
      </c>
      <c r="BI95" s="57">
        <v>45196</v>
      </c>
      <c r="BJ95" s="50">
        <v>4.6680000000000001</v>
      </c>
      <c r="BK95" s="55">
        <v>169957.21291364983</v>
      </c>
      <c r="BL95" s="56"/>
      <c r="BQ95" s="50">
        <v>0</v>
      </c>
    </row>
    <row r="96" spans="1:69" x14ac:dyDescent="0.25">
      <c r="A96" s="49">
        <v>151</v>
      </c>
      <c r="B96" s="50" t="s">
        <v>33830</v>
      </c>
      <c r="C96" s="50" t="s">
        <v>32863</v>
      </c>
      <c r="D96" s="50" t="s">
        <v>33806</v>
      </c>
      <c r="E96" s="50" t="s">
        <v>34806</v>
      </c>
      <c r="F96" s="50" t="s">
        <v>33787</v>
      </c>
      <c r="G96" s="50">
        <v>4.0670000000000002</v>
      </c>
      <c r="H96" s="50">
        <v>0</v>
      </c>
      <c r="I96" s="50">
        <v>0</v>
      </c>
      <c r="J96" s="50">
        <v>0</v>
      </c>
      <c r="K96" s="50">
        <v>0</v>
      </c>
      <c r="L96" s="50">
        <v>4.0670000000000002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 t="s">
        <v>33012</v>
      </c>
      <c r="W96" s="50">
        <v>56</v>
      </c>
      <c r="X96" s="50">
        <v>84</v>
      </c>
      <c r="Y96" s="50" t="s">
        <v>32791</v>
      </c>
      <c r="Z96" s="57">
        <v>45221</v>
      </c>
      <c r="AA96" s="50" t="s">
        <v>32792</v>
      </c>
      <c r="AB96" s="50" t="s">
        <v>33266</v>
      </c>
      <c r="AC96" s="50" t="s">
        <v>33267</v>
      </c>
      <c r="AD96" s="50">
        <v>0</v>
      </c>
      <c r="AE96" s="50">
        <v>5</v>
      </c>
      <c r="AF96" s="50">
        <v>57</v>
      </c>
      <c r="AG96" s="50" t="s">
        <v>33831</v>
      </c>
      <c r="AH96" s="50">
        <v>2</v>
      </c>
      <c r="AI96" s="50">
        <v>23</v>
      </c>
      <c r="AJ96" s="50" t="s">
        <v>33832</v>
      </c>
      <c r="AK96" s="50">
        <v>7</v>
      </c>
      <c r="AL96" s="50">
        <v>80</v>
      </c>
      <c r="AM96" s="50" t="s">
        <v>33677</v>
      </c>
      <c r="AN96" s="50">
        <v>0</v>
      </c>
      <c r="AO96" s="50">
        <v>0</v>
      </c>
      <c r="AP96" s="50" t="s">
        <v>32798</v>
      </c>
      <c r="AQ96" s="50" t="s">
        <v>32799</v>
      </c>
      <c r="AR96" s="50">
        <v>0</v>
      </c>
      <c r="AS96" s="50">
        <v>20240201</v>
      </c>
      <c r="AT96" s="50" t="s">
        <v>33515</v>
      </c>
      <c r="AU96" s="50">
        <v>0</v>
      </c>
      <c r="AV96" s="50" t="s">
        <v>33833</v>
      </c>
      <c r="AW96" s="50" t="s">
        <v>33788</v>
      </c>
      <c r="AX96" s="50" t="s">
        <v>33810</v>
      </c>
      <c r="AY96" s="50" t="s">
        <v>33811</v>
      </c>
      <c r="AZ96" s="50" t="s">
        <v>33812</v>
      </c>
      <c r="BA96" s="50" t="s">
        <v>32916</v>
      </c>
      <c r="BB96" s="50" t="s">
        <v>32796</v>
      </c>
      <c r="BC96" s="50" t="s">
        <v>32806</v>
      </c>
      <c r="BD96" s="50" t="s">
        <v>32807</v>
      </c>
      <c r="BE96" s="50" t="s">
        <v>32807</v>
      </c>
      <c r="BF96" s="50" t="s">
        <v>32808</v>
      </c>
      <c r="BG96" s="50" t="s">
        <v>33813</v>
      </c>
      <c r="BH96" s="50" t="s">
        <v>33834</v>
      </c>
      <c r="BI96" s="57">
        <v>45196</v>
      </c>
      <c r="BJ96" s="50">
        <v>4.0670000000000002</v>
      </c>
      <c r="BK96" s="55">
        <v>148075.40379601839</v>
      </c>
      <c r="BL96" s="56"/>
      <c r="BQ96" s="50">
        <v>0</v>
      </c>
    </row>
    <row r="97" spans="1:69" x14ac:dyDescent="0.25">
      <c r="A97" s="49">
        <v>151</v>
      </c>
      <c r="B97" s="50" t="s">
        <v>33835</v>
      </c>
      <c r="C97" s="50" t="s">
        <v>32863</v>
      </c>
      <c r="D97" s="50" t="s">
        <v>33806</v>
      </c>
      <c r="E97" s="50" t="s">
        <v>34806</v>
      </c>
      <c r="F97" s="50" t="s">
        <v>33787</v>
      </c>
      <c r="G97" s="50">
        <v>5.4290000000000003</v>
      </c>
      <c r="H97" s="50">
        <v>0</v>
      </c>
      <c r="I97" s="50">
        <v>0</v>
      </c>
      <c r="J97" s="50">
        <v>0</v>
      </c>
      <c r="K97" s="50">
        <v>0</v>
      </c>
      <c r="L97" s="50">
        <v>5.4290000000000003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 t="s">
        <v>33255</v>
      </c>
      <c r="W97" s="50">
        <v>62</v>
      </c>
      <c r="X97" s="50">
        <v>93</v>
      </c>
      <c r="Y97" s="50" t="s">
        <v>32791</v>
      </c>
      <c r="Z97" s="57">
        <v>45215</v>
      </c>
      <c r="AA97" s="50" t="s">
        <v>32792</v>
      </c>
      <c r="AB97" s="50" t="s">
        <v>33266</v>
      </c>
      <c r="AC97" s="50" t="s">
        <v>33267</v>
      </c>
      <c r="AD97" s="50">
        <v>0</v>
      </c>
      <c r="AE97" s="50">
        <v>7</v>
      </c>
      <c r="AF97" s="50">
        <v>83</v>
      </c>
      <c r="AG97" s="50" t="s">
        <v>33836</v>
      </c>
      <c r="AH97" s="50">
        <v>0</v>
      </c>
      <c r="AI97" s="50">
        <v>0</v>
      </c>
      <c r="AJ97" s="50" t="s">
        <v>32796</v>
      </c>
      <c r="AK97" s="50">
        <v>7</v>
      </c>
      <c r="AL97" s="50">
        <v>83</v>
      </c>
      <c r="AM97" s="50" t="s">
        <v>33837</v>
      </c>
      <c r="AN97" s="50">
        <v>0</v>
      </c>
      <c r="AO97" s="50">
        <v>0</v>
      </c>
      <c r="AP97" s="50" t="s">
        <v>32798</v>
      </c>
      <c r="AQ97" s="50" t="s">
        <v>32799</v>
      </c>
      <c r="AR97" s="50">
        <v>0</v>
      </c>
      <c r="AS97" s="50">
        <v>20240201</v>
      </c>
      <c r="AT97" s="50" t="s">
        <v>32800</v>
      </c>
      <c r="AU97" s="50">
        <v>0</v>
      </c>
      <c r="AV97" s="50" t="s">
        <v>33838</v>
      </c>
      <c r="AW97" s="50" t="s">
        <v>33788</v>
      </c>
      <c r="AX97" s="50" t="s">
        <v>33810</v>
      </c>
      <c r="AY97" s="50" t="s">
        <v>33811</v>
      </c>
      <c r="AZ97" s="50" t="s">
        <v>33812</v>
      </c>
      <c r="BA97" s="50" t="s">
        <v>32916</v>
      </c>
      <c r="BB97" s="50" t="s">
        <v>32796</v>
      </c>
      <c r="BC97" s="50" t="s">
        <v>32806</v>
      </c>
      <c r="BD97" s="50" t="s">
        <v>32807</v>
      </c>
      <c r="BE97" s="50" t="s">
        <v>32807</v>
      </c>
      <c r="BF97" s="50" t="s">
        <v>32808</v>
      </c>
      <c r="BG97" s="50" t="s">
        <v>33513</v>
      </c>
      <c r="BH97" s="50" t="s">
        <v>33839</v>
      </c>
      <c r="BI97" s="57">
        <v>45196</v>
      </c>
      <c r="BJ97" s="50">
        <v>5.4290000000000003</v>
      </c>
      <c r="BK97" s="55">
        <v>197664.46206259748</v>
      </c>
      <c r="BL97" s="56"/>
      <c r="BQ97" s="50">
        <v>0</v>
      </c>
    </row>
    <row r="98" spans="1:69" x14ac:dyDescent="0.25">
      <c r="A98" s="49">
        <v>151</v>
      </c>
      <c r="B98" s="50" t="s">
        <v>33840</v>
      </c>
      <c r="C98" s="50" t="s">
        <v>32863</v>
      </c>
      <c r="D98" s="50" t="s">
        <v>33806</v>
      </c>
      <c r="E98" s="50" t="s">
        <v>34806</v>
      </c>
      <c r="F98" s="50" t="s">
        <v>33787</v>
      </c>
      <c r="G98" s="50">
        <v>5.6680000000000001</v>
      </c>
      <c r="H98" s="50">
        <v>0</v>
      </c>
      <c r="I98" s="50">
        <v>0</v>
      </c>
      <c r="J98" s="50">
        <v>0</v>
      </c>
      <c r="K98" s="50">
        <v>0</v>
      </c>
      <c r="L98" s="50">
        <v>5.6680000000000001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 t="s">
        <v>33255</v>
      </c>
      <c r="W98" s="50">
        <v>49</v>
      </c>
      <c r="X98" s="50">
        <v>74</v>
      </c>
      <c r="Y98" s="50" t="s">
        <v>32791</v>
      </c>
      <c r="Z98" s="57">
        <v>45215</v>
      </c>
      <c r="AA98" s="50" t="s">
        <v>32792</v>
      </c>
      <c r="AB98" s="50" t="s">
        <v>33266</v>
      </c>
      <c r="AC98" s="50" t="s">
        <v>33267</v>
      </c>
      <c r="AD98" s="50">
        <v>0</v>
      </c>
      <c r="AE98" s="50">
        <v>7</v>
      </c>
      <c r="AF98" s="50">
        <v>70</v>
      </c>
      <c r="AG98" s="50" t="s">
        <v>33841</v>
      </c>
      <c r="AH98" s="50">
        <v>0</v>
      </c>
      <c r="AI98" s="50">
        <v>0</v>
      </c>
      <c r="AJ98" s="50" t="s">
        <v>32796</v>
      </c>
      <c r="AK98" s="50">
        <v>7</v>
      </c>
      <c r="AL98" s="50">
        <v>70</v>
      </c>
      <c r="AM98" s="50" t="s">
        <v>33842</v>
      </c>
      <c r="AN98" s="50">
        <v>0</v>
      </c>
      <c r="AO98" s="50">
        <v>0</v>
      </c>
      <c r="AP98" s="50" t="s">
        <v>32798</v>
      </c>
      <c r="AQ98" s="50" t="s">
        <v>32799</v>
      </c>
      <c r="AR98" s="50">
        <v>0</v>
      </c>
      <c r="AS98" s="50">
        <v>20240201</v>
      </c>
      <c r="AT98" s="50" t="s">
        <v>32813</v>
      </c>
      <c r="AU98" s="50">
        <v>0</v>
      </c>
      <c r="AV98" s="50" t="s">
        <v>33843</v>
      </c>
      <c r="AW98" s="50" t="s">
        <v>33788</v>
      </c>
      <c r="AX98" s="50" t="s">
        <v>33810</v>
      </c>
      <c r="AY98" s="50" t="s">
        <v>33811</v>
      </c>
      <c r="AZ98" s="50" t="s">
        <v>33812</v>
      </c>
      <c r="BA98" s="50" t="s">
        <v>32916</v>
      </c>
      <c r="BB98" s="50" t="s">
        <v>32796</v>
      </c>
      <c r="BC98" s="50" t="s">
        <v>32806</v>
      </c>
      <c r="BD98" s="50" t="s">
        <v>32807</v>
      </c>
      <c r="BE98" s="50" t="s">
        <v>32807</v>
      </c>
      <c r="BF98" s="50" t="s">
        <v>32808</v>
      </c>
      <c r="BG98" s="50" t="s">
        <v>33514</v>
      </c>
      <c r="BH98" s="50" t="s">
        <v>33844</v>
      </c>
      <c r="BI98" s="57">
        <v>45196</v>
      </c>
      <c r="BJ98" s="50">
        <v>5.6680000000000001</v>
      </c>
      <c r="BK98" s="55">
        <v>206366.21310937603</v>
      </c>
      <c r="BL98" s="56"/>
      <c r="BQ98" s="50">
        <v>0</v>
      </c>
    </row>
    <row r="99" spans="1:69" x14ac:dyDescent="0.25">
      <c r="A99" s="49">
        <v>151</v>
      </c>
      <c r="B99" s="50" t="s">
        <v>33845</v>
      </c>
      <c r="C99" s="50" t="s">
        <v>32863</v>
      </c>
      <c r="D99" s="50" t="s">
        <v>33806</v>
      </c>
      <c r="E99" s="50" t="s">
        <v>34813</v>
      </c>
      <c r="F99" s="50" t="s">
        <v>33787</v>
      </c>
      <c r="G99" s="50">
        <v>5.5439999999999996</v>
      </c>
      <c r="H99" s="50">
        <v>0</v>
      </c>
      <c r="I99" s="50">
        <v>5.5439999999999996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 t="s">
        <v>33458</v>
      </c>
      <c r="W99" s="50">
        <v>78</v>
      </c>
      <c r="X99" s="50">
        <v>117</v>
      </c>
      <c r="Y99" s="50" t="s">
        <v>32791</v>
      </c>
      <c r="Z99" s="57">
        <v>45279</v>
      </c>
      <c r="AA99" s="50" t="s">
        <v>32792</v>
      </c>
      <c r="AB99" s="50" t="s">
        <v>33846</v>
      </c>
      <c r="AC99" s="50" t="s">
        <v>33847</v>
      </c>
      <c r="AD99" s="50">
        <v>9</v>
      </c>
      <c r="AE99" s="50">
        <v>9</v>
      </c>
      <c r="AF99" s="50">
        <v>108</v>
      </c>
      <c r="AG99" s="50" t="s">
        <v>33848</v>
      </c>
      <c r="AH99" s="50">
        <v>0</v>
      </c>
      <c r="AI99" s="50">
        <v>0</v>
      </c>
      <c r="AJ99" s="50" t="s">
        <v>32796</v>
      </c>
      <c r="AK99" s="50">
        <v>9</v>
      </c>
      <c r="AL99" s="50">
        <v>108</v>
      </c>
      <c r="AM99" s="50" t="s">
        <v>33849</v>
      </c>
      <c r="AN99" s="50">
        <v>0</v>
      </c>
      <c r="AO99" s="50">
        <v>0</v>
      </c>
      <c r="AP99" s="50" t="s">
        <v>32798</v>
      </c>
      <c r="AQ99" s="50" t="s">
        <v>32799</v>
      </c>
      <c r="AR99" s="50">
        <v>0</v>
      </c>
      <c r="AS99" s="50">
        <v>20240201</v>
      </c>
      <c r="AT99" s="50" t="s">
        <v>32813</v>
      </c>
      <c r="AU99" s="50">
        <v>0</v>
      </c>
      <c r="AV99" s="50" t="s">
        <v>33850</v>
      </c>
      <c r="AW99" s="50" t="s">
        <v>33788</v>
      </c>
      <c r="AX99" s="50" t="s">
        <v>33810</v>
      </c>
      <c r="AY99" s="50" t="s">
        <v>33811</v>
      </c>
      <c r="AZ99" s="50" t="s">
        <v>33812</v>
      </c>
      <c r="BA99" s="50" t="s">
        <v>32916</v>
      </c>
      <c r="BB99" s="50" t="s">
        <v>32796</v>
      </c>
      <c r="BC99" s="50" t="s">
        <v>32806</v>
      </c>
      <c r="BD99" s="50" t="s">
        <v>32807</v>
      </c>
      <c r="BE99" s="50" t="s">
        <v>32807</v>
      </c>
      <c r="BF99" s="50" t="s">
        <v>32808</v>
      </c>
      <c r="BG99" s="50" t="s">
        <v>33813</v>
      </c>
      <c r="BH99" s="50" t="s">
        <v>33851</v>
      </c>
      <c r="BI99" s="57">
        <v>45230</v>
      </c>
      <c r="BJ99" s="50">
        <v>5.5439999999999996</v>
      </c>
      <c r="BK99" s="55">
        <v>201851.49708510595</v>
      </c>
      <c r="BL99" s="56"/>
      <c r="BQ99" s="50">
        <v>0</v>
      </c>
    </row>
    <row r="100" spans="1:69" x14ac:dyDescent="0.25">
      <c r="A100" s="49">
        <v>151</v>
      </c>
      <c r="B100" s="50" t="s">
        <v>33852</v>
      </c>
      <c r="C100" s="50" t="s">
        <v>32863</v>
      </c>
      <c r="D100" s="50" t="s">
        <v>33806</v>
      </c>
      <c r="E100" s="50" t="s">
        <v>34813</v>
      </c>
      <c r="F100" s="50" t="s">
        <v>33787</v>
      </c>
      <c r="G100" s="50">
        <v>4.0030000000000001</v>
      </c>
      <c r="H100" s="50">
        <v>0</v>
      </c>
      <c r="I100" s="50">
        <v>4.0030000000000001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 t="s">
        <v>33255</v>
      </c>
      <c r="W100" s="50">
        <v>40</v>
      </c>
      <c r="X100" s="50">
        <v>60</v>
      </c>
      <c r="Y100" s="50" t="s">
        <v>32791</v>
      </c>
      <c r="Z100" s="57">
        <v>45249</v>
      </c>
      <c r="AA100" s="50" t="s">
        <v>32792</v>
      </c>
      <c r="AB100" s="50" t="s">
        <v>34814</v>
      </c>
      <c r="AC100" s="50" t="s">
        <v>34815</v>
      </c>
      <c r="AD100" s="50">
        <v>5</v>
      </c>
      <c r="AE100" s="50">
        <v>5</v>
      </c>
      <c r="AF100" s="50">
        <v>39</v>
      </c>
      <c r="AG100" s="50" t="s">
        <v>33853</v>
      </c>
      <c r="AH100" s="50">
        <v>2</v>
      </c>
      <c r="AI100" s="50">
        <v>15</v>
      </c>
      <c r="AJ100" s="50" t="s">
        <v>33854</v>
      </c>
      <c r="AK100" s="50">
        <v>7</v>
      </c>
      <c r="AL100" s="50">
        <v>55</v>
      </c>
      <c r="AM100" s="50" t="s">
        <v>33855</v>
      </c>
      <c r="AN100" s="50">
        <v>0</v>
      </c>
      <c r="AO100" s="50">
        <v>0</v>
      </c>
      <c r="AP100" s="50" t="s">
        <v>32798</v>
      </c>
      <c r="AQ100" s="50" t="s">
        <v>32799</v>
      </c>
      <c r="AR100" s="50">
        <v>0</v>
      </c>
      <c r="AS100" s="50">
        <v>20240201</v>
      </c>
      <c r="AT100" s="50" t="s">
        <v>33369</v>
      </c>
      <c r="AU100" s="50">
        <v>0</v>
      </c>
      <c r="AV100" s="50" t="s">
        <v>33856</v>
      </c>
      <c r="AW100" s="50" t="s">
        <v>33788</v>
      </c>
      <c r="AX100" s="50" t="s">
        <v>33810</v>
      </c>
      <c r="AY100" s="50" t="s">
        <v>33811</v>
      </c>
      <c r="AZ100" s="50" t="s">
        <v>33812</v>
      </c>
      <c r="BA100" s="50" t="s">
        <v>32916</v>
      </c>
      <c r="BB100" s="50" t="s">
        <v>32796</v>
      </c>
      <c r="BC100" s="50" t="s">
        <v>32806</v>
      </c>
      <c r="BD100" s="50" t="s">
        <v>32807</v>
      </c>
      <c r="BE100" s="50" t="s">
        <v>32807</v>
      </c>
      <c r="BF100" s="50" t="s">
        <v>32808</v>
      </c>
      <c r="BG100" s="50" t="s">
        <v>33857</v>
      </c>
      <c r="BH100" s="50" t="s">
        <v>33577</v>
      </c>
      <c r="BI100" s="57">
        <v>45230</v>
      </c>
      <c r="BJ100" s="50">
        <v>4.0030000000000001</v>
      </c>
      <c r="BK100" s="55">
        <v>145745.22778349192</v>
      </c>
      <c r="BL100" s="56"/>
      <c r="BQ100" s="50">
        <v>0</v>
      </c>
    </row>
    <row r="101" spans="1:69" x14ac:dyDescent="0.25">
      <c r="A101" s="49">
        <v>151</v>
      </c>
      <c r="B101" s="50" t="s">
        <v>33858</v>
      </c>
      <c r="C101" s="50" t="s">
        <v>32863</v>
      </c>
      <c r="D101" s="50" t="s">
        <v>33806</v>
      </c>
      <c r="E101" s="50" t="s">
        <v>34816</v>
      </c>
      <c r="F101" s="50" t="s">
        <v>33787</v>
      </c>
      <c r="G101" s="50">
        <v>4.6210000000000004</v>
      </c>
      <c r="H101" s="50">
        <v>0</v>
      </c>
      <c r="I101" s="50">
        <v>4.6210000000000004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 t="s">
        <v>33255</v>
      </c>
      <c r="W101" s="50">
        <v>280</v>
      </c>
      <c r="X101" s="50">
        <v>343</v>
      </c>
      <c r="Y101" s="50" t="s">
        <v>32791</v>
      </c>
      <c r="Z101" s="57">
        <v>45272</v>
      </c>
      <c r="AA101" s="50" t="s">
        <v>32792</v>
      </c>
      <c r="AB101" s="50" t="s">
        <v>33859</v>
      </c>
      <c r="AC101" s="50" t="s">
        <v>33860</v>
      </c>
      <c r="AD101" s="50">
        <v>6</v>
      </c>
      <c r="AE101" s="50">
        <v>6</v>
      </c>
      <c r="AF101" s="50">
        <v>70</v>
      </c>
      <c r="AG101" s="50" t="s">
        <v>33861</v>
      </c>
      <c r="AH101" s="50">
        <v>0</v>
      </c>
      <c r="AI101" s="50">
        <v>0</v>
      </c>
      <c r="AJ101" s="50" t="s">
        <v>32796</v>
      </c>
      <c r="AK101" s="50">
        <v>6</v>
      </c>
      <c r="AL101" s="50">
        <v>70</v>
      </c>
      <c r="AM101" s="50" t="s">
        <v>33862</v>
      </c>
      <c r="AN101" s="50">
        <v>0</v>
      </c>
      <c r="AO101" s="50">
        <v>0</v>
      </c>
      <c r="AP101" s="50" t="s">
        <v>32798</v>
      </c>
      <c r="AQ101" s="50" t="s">
        <v>32799</v>
      </c>
      <c r="AR101" s="50">
        <v>0</v>
      </c>
      <c r="AS101" s="50">
        <v>20240201</v>
      </c>
      <c r="AT101" s="50" t="s">
        <v>32800</v>
      </c>
      <c r="AU101" s="50">
        <v>0</v>
      </c>
      <c r="AV101" s="50" t="s">
        <v>33863</v>
      </c>
      <c r="AW101" s="50" t="s">
        <v>33788</v>
      </c>
      <c r="AX101" s="50" t="s">
        <v>33810</v>
      </c>
      <c r="AY101" s="50" t="s">
        <v>33811</v>
      </c>
      <c r="AZ101" s="50" t="s">
        <v>33812</v>
      </c>
      <c r="BA101" s="50" t="s">
        <v>32916</v>
      </c>
      <c r="BB101" s="50" t="s">
        <v>32796</v>
      </c>
      <c r="BC101" s="50" t="s">
        <v>32806</v>
      </c>
      <c r="BD101" s="50" t="s">
        <v>32807</v>
      </c>
      <c r="BE101" s="50" t="s">
        <v>32807</v>
      </c>
      <c r="BF101" s="50" t="s">
        <v>32808</v>
      </c>
      <c r="BG101" s="50" t="s">
        <v>33513</v>
      </c>
      <c r="BH101" s="50" t="s">
        <v>33864</v>
      </c>
      <c r="BI101" s="57">
        <v>45260</v>
      </c>
      <c r="BJ101" s="50">
        <v>4.6210000000000004</v>
      </c>
      <c r="BK101" s="55">
        <v>168245.98990445072</v>
      </c>
      <c r="BL101" s="56"/>
      <c r="BQ101" s="50">
        <v>0</v>
      </c>
    </row>
    <row r="102" spans="1:69" x14ac:dyDescent="0.25">
      <c r="A102" s="49">
        <v>151</v>
      </c>
      <c r="B102" s="50" t="s">
        <v>33865</v>
      </c>
      <c r="C102" s="50" t="s">
        <v>32863</v>
      </c>
      <c r="D102" s="50" t="s">
        <v>33806</v>
      </c>
      <c r="E102" s="50" t="s">
        <v>34817</v>
      </c>
      <c r="F102" s="50" t="s">
        <v>33787</v>
      </c>
      <c r="G102" s="50">
        <v>0.97799999999999998</v>
      </c>
      <c r="H102" s="50">
        <v>0</v>
      </c>
      <c r="I102" s="50">
        <v>0</v>
      </c>
      <c r="J102" s="50">
        <v>0</v>
      </c>
      <c r="K102" s="50">
        <v>0</v>
      </c>
      <c r="L102" s="50">
        <v>0.97799999999999998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 t="s">
        <v>33103</v>
      </c>
      <c r="W102" s="50">
        <v>59</v>
      </c>
      <c r="X102" s="50">
        <v>88</v>
      </c>
      <c r="Y102" s="50" t="s">
        <v>32791</v>
      </c>
      <c r="Z102" s="57">
        <v>45078</v>
      </c>
      <c r="AA102" s="50" t="s">
        <v>32792</v>
      </c>
      <c r="AB102" s="50" t="s">
        <v>33266</v>
      </c>
      <c r="AC102" s="50" t="s">
        <v>33267</v>
      </c>
      <c r="AD102" s="50">
        <v>0</v>
      </c>
      <c r="AE102" s="50">
        <v>2</v>
      </c>
      <c r="AF102" s="50">
        <v>14</v>
      </c>
      <c r="AG102" s="50" t="s">
        <v>33866</v>
      </c>
      <c r="AH102" s="50">
        <v>10</v>
      </c>
      <c r="AI102" s="50">
        <v>71</v>
      </c>
      <c r="AJ102" s="50" t="s">
        <v>33867</v>
      </c>
      <c r="AK102" s="50">
        <v>12</v>
      </c>
      <c r="AL102" s="50">
        <v>85</v>
      </c>
      <c r="AM102" s="50" t="s">
        <v>33868</v>
      </c>
      <c r="AN102" s="50">
        <v>0</v>
      </c>
      <c r="AO102" s="50">
        <v>0</v>
      </c>
      <c r="AP102" s="50" t="s">
        <v>32798</v>
      </c>
      <c r="AQ102" s="50" t="s">
        <v>32799</v>
      </c>
      <c r="AR102" s="50">
        <v>0</v>
      </c>
      <c r="AS102" s="50">
        <v>20240201</v>
      </c>
      <c r="AT102" s="50" t="s">
        <v>33462</v>
      </c>
      <c r="AU102" s="50">
        <v>1</v>
      </c>
      <c r="AV102" s="50" t="s">
        <v>33869</v>
      </c>
      <c r="AW102" s="50" t="s">
        <v>33788</v>
      </c>
      <c r="AX102" s="50" t="s">
        <v>33810</v>
      </c>
      <c r="AY102" s="50" t="s">
        <v>33811</v>
      </c>
      <c r="AZ102" s="50" t="s">
        <v>33812</v>
      </c>
      <c r="BA102" s="50" t="s">
        <v>32916</v>
      </c>
      <c r="BB102" s="50" t="s">
        <v>32796</v>
      </c>
      <c r="BC102" s="50" t="s">
        <v>32806</v>
      </c>
      <c r="BD102" s="50" t="s">
        <v>32807</v>
      </c>
      <c r="BE102" s="50" t="s">
        <v>32807</v>
      </c>
      <c r="BF102" s="50" t="s">
        <v>32808</v>
      </c>
      <c r="BG102" s="50" t="s">
        <v>33857</v>
      </c>
      <c r="BH102" s="50" t="s">
        <v>33870</v>
      </c>
      <c r="BI102" s="57">
        <v>45013</v>
      </c>
      <c r="BJ102" s="50">
        <v>0.97799999999999998</v>
      </c>
      <c r="BK102" s="55">
        <v>35608.002191420208</v>
      </c>
      <c r="BL102" s="56"/>
      <c r="BQ102" s="50">
        <v>0</v>
      </c>
    </row>
    <row r="103" spans="1:69" x14ac:dyDescent="0.25">
      <c r="A103" s="49">
        <v>152</v>
      </c>
      <c r="B103" s="50" t="s">
        <v>33871</v>
      </c>
      <c r="C103" s="50" t="s">
        <v>32863</v>
      </c>
      <c r="D103" s="50" t="s">
        <v>33806</v>
      </c>
      <c r="E103" s="50" t="s">
        <v>34818</v>
      </c>
      <c r="F103" s="50" t="s">
        <v>33787</v>
      </c>
      <c r="G103" s="50">
        <v>0.89100000000000001</v>
      </c>
      <c r="H103" s="50">
        <v>0</v>
      </c>
      <c r="I103" s="50">
        <v>0</v>
      </c>
      <c r="J103" s="50">
        <v>0</v>
      </c>
      <c r="K103" s="50">
        <v>0</v>
      </c>
      <c r="L103" s="50">
        <v>0.89100000000000001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 t="s">
        <v>33152</v>
      </c>
      <c r="W103" s="50">
        <v>180</v>
      </c>
      <c r="X103" s="50">
        <v>199</v>
      </c>
      <c r="Y103" s="50" t="s">
        <v>32791</v>
      </c>
      <c r="Z103" s="57">
        <v>45246</v>
      </c>
      <c r="AA103" s="50" t="s">
        <v>32792</v>
      </c>
      <c r="AB103" s="50" t="s">
        <v>33266</v>
      </c>
      <c r="AC103" s="50" t="s">
        <v>33267</v>
      </c>
      <c r="AD103" s="50">
        <v>0</v>
      </c>
      <c r="AE103" s="50">
        <v>5</v>
      </c>
      <c r="AF103" s="50">
        <v>57</v>
      </c>
      <c r="AG103" s="50" t="s">
        <v>33872</v>
      </c>
      <c r="AH103" s="50">
        <v>10</v>
      </c>
      <c r="AI103" s="50">
        <v>115</v>
      </c>
      <c r="AJ103" s="50" t="s">
        <v>33873</v>
      </c>
      <c r="AK103" s="50">
        <v>15</v>
      </c>
      <c r="AL103" s="50">
        <v>172</v>
      </c>
      <c r="AM103" s="50" t="s">
        <v>33874</v>
      </c>
      <c r="AN103" s="50">
        <v>0</v>
      </c>
      <c r="AO103" s="50">
        <v>0</v>
      </c>
      <c r="AP103" s="50" t="s">
        <v>32798</v>
      </c>
      <c r="AQ103" s="50" t="s">
        <v>32799</v>
      </c>
      <c r="AR103" s="50">
        <v>0</v>
      </c>
      <c r="AS103" s="50">
        <v>20240201</v>
      </c>
      <c r="AT103" s="50" t="s">
        <v>33370</v>
      </c>
      <c r="AU103" s="50">
        <v>0</v>
      </c>
      <c r="AV103" s="50" t="s">
        <v>33875</v>
      </c>
      <c r="AW103" s="50" t="s">
        <v>33788</v>
      </c>
      <c r="AX103" s="50" t="s">
        <v>33810</v>
      </c>
      <c r="AY103" s="50" t="s">
        <v>33811</v>
      </c>
      <c r="AZ103" s="50" t="s">
        <v>33812</v>
      </c>
      <c r="BA103" s="50" t="s">
        <v>32916</v>
      </c>
      <c r="BB103" s="50" t="s">
        <v>32796</v>
      </c>
      <c r="BC103" s="50" t="s">
        <v>32806</v>
      </c>
      <c r="BD103" s="50" t="s">
        <v>32807</v>
      </c>
      <c r="BE103" s="50" t="s">
        <v>32807</v>
      </c>
      <c r="BF103" s="50" t="s">
        <v>32808</v>
      </c>
      <c r="BG103" s="50" t="s">
        <v>33513</v>
      </c>
      <c r="BH103" s="50" t="s">
        <v>33459</v>
      </c>
      <c r="BI103" s="57">
        <v>45127</v>
      </c>
      <c r="BJ103" s="50">
        <v>0.89100000000000001</v>
      </c>
      <c r="BK103" s="55">
        <v>34143.737015369858</v>
      </c>
      <c r="BL103" s="56"/>
      <c r="BQ103" s="50">
        <v>0</v>
      </c>
    </row>
    <row r="104" spans="1:69" x14ac:dyDescent="0.25">
      <c r="A104" s="49">
        <v>152</v>
      </c>
      <c r="B104" s="50" t="s">
        <v>33876</v>
      </c>
      <c r="C104" s="50" t="s">
        <v>32863</v>
      </c>
      <c r="D104" s="50" t="s">
        <v>33806</v>
      </c>
      <c r="E104" s="50" t="s">
        <v>34819</v>
      </c>
      <c r="F104" s="50" t="s">
        <v>33787</v>
      </c>
      <c r="G104" s="50">
        <v>1.2350000000000001</v>
      </c>
      <c r="H104" s="50">
        <v>0</v>
      </c>
      <c r="I104" s="50">
        <v>0</v>
      </c>
      <c r="J104" s="50">
        <v>0</v>
      </c>
      <c r="K104" s="50">
        <v>0</v>
      </c>
      <c r="L104" s="50">
        <v>1.2350000000000001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 t="s">
        <v>33044</v>
      </c>
      <c r="W104" s="50">
        <v>312</v>
      </c>
      <c r="X104" s="50">
        <v>468</v>
      </c>
      <c r="Y104" s="50" t="s">
        <v>32791</v>
      </c>
      <c r="Z104" s="57">
        <v>45219</v>
      </c>
      <c r="AA104" s="50" t="s">
        <v>32792</v>
      </c>
      <c r="AB104" s="50" t="s">
        <v>33266</v>
      </c>
      <c r="AC104" s="50" t="s">
        <v>33267</v>
      </c>
      <c r="AD104" s="50">
        <v>0</v>
      </c>
      <c r="AE104" s="50">
        <v>19</v>
      </c>
      <c r="AF104" s="50">
        <v>118</v>
      </c>
      <c r="AG104" s="50" t="s">
        <v>33877</v>
      </c>
      <c r="AH104" s="50">
        <v>56</v>
      </c>
      <c r="AI104" s="50">
        <v>348</v>
      </c>
      <c r="AJ104" s="50" t="s">
        <v>33878</v>
      </c>
      <c r="AK104" s="50">
        <v>75</v>
      </c>
      <c r="AL104" s="50">
        <v>466</v>
      </c>
      <c r="AM104" s="50" t="s">
        <v>33879</v>
      </c>
      <c r="AN104" s="50">
        <v>0</v>
      </c>
      <c r="AO104" s="50">
        <v>0</v>
      </c>
      <c r="AP104" s="50" t="s">
        <v>32798</v>
      </c>
      <c r="AQ104" s="50" t="s">
        <v>32799</v>
      </c>
      <c r="AR104" s="50">
        <v>0</v>
      </c>
      <c r="AS104" s="50">
        <v>20240201</v>
      </c>
      <c r="AT104" s="50" t="s">
        <v>32824</v>
      </c>
      <c r="AU104" s="50">
        <v>0</v>
      </c>
      <c r="AV104" s="50" t="s">
        <v>33880</v>
      </c>
      <c r="AW104" s="50" t="s">
        <v>33788</v>
      </c>
      <c r="AX104" s="50" t="s">
        <v>33810</v>
      </c>
      <c r="AY104" s="50" t="s">
        <v>33811</v>
      </c>
      <c r="AZ104" s="50" t="s">
        <v>33812</v>
      </c>
      <c r="BA104" s="50" t="s">
        <v>32916</v>
      </c>
      <c r="BB104" s="50" t="s">
        <v>32796</v>
      </c>
      <c r="BC104" s="50" t="s">
        <v>32806</v>
      </c>
      <c r="BD104" s="50" t="s">
        <v>32807</v>
      </c>
      <c r="BE104" s="50" t="s">
        <v>32807</v>
      </c>
      <c r="BF104" s="50" t="s">
        <v>32808</v>
      </c>
      <c r="BG104" s="50" t="s">
        <v>33463</v>
      </c>
      <c r="BH104" s="50" t="s">
        <v>33881</v>
      </c>
      <c r="BI104" s="57">
        <v>45168</v>
      </c>
      <c r="BJ104" s="50">
        <v>1.2350000000000001</v>
      </c>
      <c r="BK104" s="55">
        <v>47326.055234547443</v>
      </c>
      <c r="BL104" s="56"/>
      <c r="BQ104" s="50">
        <v>86</v>
      </c>
    </row>
    <row r="105" spans="1:69" x14ac:dyDescent="0.25">
      <c r="A105" s="49">
        <v>152</v>
      </c>
      <c r="B105" s="50" t="s">
        <v>33882</v>
      </c>
      <c r="C105" s="50" t="s">
        <v>32863</v>
      </c>
      <c r="D105" s="50" t="s">
        <v>33806</v>
      </c>
      <c r="E105" s="50" t="s">
        <v>34806</v>
      </c>
      <c r="F105" s="50" t="s">
        <v>33787</v>
      </c>
      <c r="G105" s="50">
        <v>3.048</v>
      </c>
      <c r="H105" s="50">
        <v>0</v>
      </c>
      <c r="I105" s="50">
        <v>0</v>
      </c>
      <c r="J105" s="50">
        <v>0</v>
      </c>
      <c r="K105" s="50">
        <v>0</v>
      </c>
      <c r="L105" s="50">
        <v>3.048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 t="s">
        <v>33138</v>
      </c>
      <c r="W105" s="50">
        <v>222</v>
      </c>
      <c r="X105" s="50">
        <v>333</v>
      </c>
      <c r="Y105" s="50" t="s">
        <v>32791</v>
      </c>
      <c r="Z105" s="57">
        <v>45246</v>
      </c>
      <c r="AA105" s="50" t="s">
        <v>32792</v>
      </c>
      <c r="AB105" s="50" t="s">
        <v>33266</v>
      </c>
      <c r="AC105" s="50" t="s">
        <v>33267</v>
      </c>
      <c r="AD105" s="50">
        <v>0</v>
      </c>
      <c r="AE105" s="50">
        <v>23</v>
      </c>
      <c r="AF105" s="50">
        <v>277</v>
      </c>
      <c r="AG105" s="50" t="s">
        <v>33883</v>
      </c>
      <c r="AH105" s="50">
        <v>0</v>
      </c>
      <c r="AI105" s="50">
        <v>0</v>
      </c>
      <c r="AJ105" s="50" t="s">
        <v>32796</v>
      </c>
      <c r="AK105" s="50">
        <v>23</v>
      </c>
      <c r="AL105" s="50">
        <v>277</v>
      </c>
      <c r="AM105" s="50" t="s">
        <v>33884</v>
      </c>
      <c r="AN105" s="50">
        <v>0</v>
      </c>
      <c r="AO105" s="50">
        <v>0</v>
      </c>
      <c r="AP105" s="50" t="s">
        <v>32798</v>
      </c>
      <c r="AQ105" s="50" t="s">
        <v>32799</v>
      </c>
      <c r="AR105" s="50">
        <v>0</v>
      </c>
      <c r="AS105" s="50">
        <v>20240201</v>
      </c>
      <c r="AT105" s="50" t="s">
        <v>32884</v>
      </c>
      <c r="AU105" s="50">
        <v>0</v>
      </c>
      <c r="AV105" s="50" t="s">
        <v>33885</v>
      </c>
      <c r="AW105" s="50" t="s">
        <v>33788</v>
      </c>
      <c r="AX105" s="50" t="s">
        <v>33810</v>
      </c>
      <c r="AY105" s="50" t="s">
        <v>33811</v>
      </c>
      <c r="AZ105" s="50" t="s">
        <v>33812</v>
      </c>
      <c r="BA105" s="50" t="s">
        <v>32916</v>
      </c>
      <c r="BB105" s="50" t="s">
        <v>32796</v>
      </c>
      <c r="BC105" s="50" t="s">
        <v>32806</v>
      </c>
      <c r="BD105" s="50" t="s">
        <v>32807</v>
      </c>
      <c r="BE105" s="50" t="s">
        <v>32807</v>
      </c>
      <c r="BF105" s="50" t="s">
        <v>32808</v>
      </c>
      <c r="BG105" s="50" t="s">
        <v>33813</v>
      </c>
      <c r="BH105" s="50" t="s">
        <v>33886</v>
      </c>
      <c r="BI105" s="57">
        <v>45196</v>
      </c>
      <c r="BJ105" s="50">
        <v>3.048</v>
      </c>
      <c r="BK105" s="55">
        <v>116801.47073271303</v>
      </c>
      <c r="BL105" s="56"/>
      <c r="BQ105" s="50">
        <v>0</v>
      </c>
    </row>
    <row r="106" spans="1:69" x14ac:dyDescent="0.25">
      <c r="A106" s="49">
        <v>152</v>
      </c>
      <c r="B106" s="50" t="s">
        <v>33887</v>
      </c>
      <c r="C106" s="50" t="s">
        <v>32863</v>
      </c>
      <c r="D106" s="50" t="s">
        <v>33806</v>
      </c>
      <c r="E106" s="50" t="s">
        <v>34806</v>
      </c>
      <c r="F106" s="50" t="s">
        <v>33787</v>
      </c>
      <c r="G106" s="50">
        <v>2.927</v>
      </c>
      <c r="H106" s="50">
        <v>0</v>
      </c>
      <c r="I106" s="50">
        <v>2.927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 t="s">
        <v>33062</v>
      </c>
      <c r="W106" s="50">
        <v>179</v>
      </c>
      <c r="X106" s="50">
        <v>268</v>
      </c>
      <c r="Y106" s="50" t="s">
        <v>32791</v>
      </c>
      <c r="Z106" s="57">
        <v>45275</v>
      </c>
      <c r="AA106" s="50" t="s">
        <v>32792</v>
      </c>
      <c r="AB106" s="50" t="s">
        <v>33888</v>
      </c>
      <c r="AC106" s="50" t="s">
        <v>33889</v>
      </c>
      <c r="AD106" s="50">
        <v>18</v>
      </c>
      <c r="AE106" s="50">
        <v>18</v>
      </c>
      <c r="AF106" s="50">
        <v>214</v>
      </c>
      <c r="AG106" s="50" t="s">
        <v>33890</v>
      </c>
      <c r="AH106" s="50">
        <v>0</v>
      </c>
      <c r="AI106" s="50">
        <v>0</v>
      </c>
      <c r="AJ106" s="50" t="s">
        <v>32796</v>
      </c>
      <c r="AK106" s="50">
        <v>18</v>
      </c>
      <c r="AL106" s="50">
        <v>214</v>
      </c>
      <c r="AM106" s="50" t="s">
        <v>33891</v>
      </c>
      <c r="AN106" s="50">
        <v>0</v>
      </c>
      <c r="AO106" s="50">
        <v>0</v>
      </c>
      <c r="AP106" s="50" t="s">
        <v>32798</v>
      </c>
      <c r="AQ106" s="50" t="s">
        <v>32799</v>
      </c>
      <c r="AR106" s="50">
        <v>0</v>
      </c>
      <c r="AS106" s="50">
        <v>20240201</v>
      </c>
      <c r="AT106" s="50" t="s">
        <v>33370</v>
      </c>
      <c r="AU106" s="50">
        <v>0</v>
      </c>
      <c r="AV106" s="50" t="s">
        <v>33892</v>
      </c>
      <c r="AW106" s="50" t="s">
        <v>33788</v>
      </c>
      <c r="AX106" s="50" t="s">
        <v>33810</v>
      </c>
      <c r="AY106" s="50" t="s">
        <v>33811</v>
      </c>
      <c r="AZ106" s="50" t="s">
        <v>33812</v>
      </c>
      <c r="BA106" s="50" t="s">
        <v>32916</v>
      </c>
      <c r="BB106" s="50" t="s">
        <v>32796</v>
      </c>
      <c r="BC106" s="50" t="s">
        <v>32806</v>
      </c>
      <c r="BD106" s="50" t="s">
        <v>32807</v>
      </c>
      <c r="BE106" s="50" t="s">
        <v>32807</v>
      </c>
      <c r="BF106" s="50" t="s">
        <v>32808</v>
      </c>
      <c r="BG106" s="50" t="s">
        <v>33513</v>
      </c>
      <c r="BH106" s="50" t="s">
        <v>33069</v>
      </c>
      <c r="BI106" s="57">
        <v>45196</v>
      </c>
      <c r="BJ106" s="50">
        <v>2.927</v>
      </c>
      <c r="BK106" s="55">
        <v>112164.66694050231</v>
      </c>
      <c r="BL106" s="56"/>
      <c r="BQ106" s="50">
        <v>0</v>
      </c>
    </row>
    <row r="107" spans="1:69" x14ac:dyDescent="0.25">
      <c r="A107" s="49">
        <v>152</v>
      </c>
      <c r="B107" s="50" t="s">
        <v>33893</v>
      </c>
      <c r="C107" s="50" t="s">
        <v>32863</v>
      </c>
      <c r="D107" s="50" t="s">
        <v>33894</v>
      </c>
      <c r="E107" s="50" t="s">
        <v>34820</v>
      </c>
      <c r="F107" s="50" t="s">
        <v>33787</v>
      </c>
      <c r="G107" s="50">
        <v>0.53</v>
      </c>
      <c r="H107" s="50">
        <v>0</v>
      </c>
      <c r="I107" s="50">
        <v>0</v>
      </c>
      <c r="J107" s="50">
        <v>0</v>
      </c>
      <c r="K107" s="50">
        <v>0</v>
      </c>
      <c r="L107" s="50">
        <v>0.53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 t="s">
        <v>33310</v>
      </c>
      <c r="W107" s="50">
        <v>450</v>
      </c>
      <c r="X107" s="50">
        <v>472</v>
      </c>
      <c r="Y107" s="50" t="s">
        <v>32791</v>
      </c>
      <c r="Z107" s="57">
        <v>45246</v>
      </c>
      <c r="AA107" s="50" t="s">
        <v>32792</v>
      </c>
      <c r="AB107" s="50" t="s">
        <v>33266</v>
      </c>
      <c r="AC107" s="50" t="s">
        <v>33267</v>
      </c>
      <c r="AD107" s="50">
        <v>0</v>
      </c>
      <c r="AE107" s="50">
        <v>7</v>
      </c>
      <c r="AF107" s="50">
        <v>39</v>
      </c>
      <c r="AG107" s="50" t="s">
        <v>33895</v>
      </c>
      <c r="AH107" s="50">
        <v>71</v>
      </c>
      <c r="AI107" s="50">
        <v>431</v>
      </c>
      <c r="AJ107" s="50" t="s">
        <v>33896</v>
      </c>
      <c r="AK107" s="50">
        <v>78</v>
      </c>
      <c r="AL107" s="50">
        <v>470</v>
      </c>
      <c r="AM107" s="50" t="s">
        <v>33897</v>
      </c>
      <c r="AN107" s="50">
        <v>0</v>
      </c>
      <c r="AO107" s="50">
        <v>0</v>
      </c>
      <c r="AP107" s="50" t="s">
        <v>32798</v>
      </c>
      <c r="AQ107" s="50" t="s">
        <v>33598</v>
      </c>
      <c r="AR107" s="50">
        <v>0</v>
      </c>
      <c r="AS107" s="50">
        <v>20240201</v>
      </c>
      <c r="AT107" s="50" t="s">
        <v>33133</v>
      </c>
      <c r="AU107" s="50">
        <v>0</v>
      </c>
      <c r="AV107" s="50" t="s">
        <v>33898</v>
      </c>
      <c r="AW107" s="50" t="s">
        <v>33788</v>
      </c>
      <c r="AX107" s="50" t="s">
        <v>33899</v>
      </c>
      <c r="AY107" s="50" t="s">
        <v>33900</v>
      </c>
      <c r="AZ107" s="50" t="s">
        <v>33901</v>
      </c>
      <c r="BA107" s="50" t="s">
        <v>32859</v>
      </c>
      <c r="BB107" s="50" t="s">
        <v>32796</v>
      </c>
      <c r="BC107" s="50" t="s">
        <v>32806</v>
      </c>
      <c r="BD107" s="50" t="s">
        <v>32807</v>
      </c>
      <c r="BE107" s="50" t="s">
        <v>32807</v>
      </c>
      <c r="BF107" s="50" t="s">
        <v>32808</v>
      </c>
      <c r="BG107" s="50" t="s">
        <v>33463</v>
      </c>
      <c r="BH107" s="50" t="s">
        <v>33902</v>
      </c>
      <c r="BI107" s="57">
        <v>44232</v>
      </c>
      <c r="BJ107" s="50">
        <v>0.53</v>
      </c>
      <c r="BK107" s="55">
        <v>20309.967023732912</v>
      </c>
      <c r="BL107" s="56"/>
      <c r="BQ107" s="50">
        <v>0</v>
      </c>
    </row>
    <row r="108" spans="1:69" x14ac:dyDescent="0.25">
      <c r="A108" s="49">
        <v>151</v>
      </c>
      <c r="B108" s="50" t="s">
        <v>33903</v>
      </c>
      <c r="C108" s="50" t="s">
        <v>32863</v>
      </c>
      <c r="D108" s="50" t="s">
        <v>33579</v>
      </c>
      <c r="E108" s="50">
        <v>450194837</v>
      </c>
      <c r="F108" s="50" t="s">
        <v>33904</v>
      </c>
      <c r="G108" s="50">
        <v>0.315</v>
      </c>
      <c r="H108" s="50">
        <v>0</v>
      </c>
      <c r="I108" s="50">
        <v>0</v>
      </c>
      <c r="J108" s="50">
        <v>0</v>
      </c>
      <c r="K108" s="50">
        <v>0</v>
      </c>
      <c r="L108" s="50">
        <v>0.315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 t="s">
        <v>33103</v>
      </c>
      <c r="W108" s="50">
        <v>292</v>
      </c>
      <c r="X108" s="50">
        <v>350</v>
      </c>
      <c r="Y108" s="50" t="s">
        <v>32791</v>
      </c>
      <c r="Z108" s="57">
        <v>45197</v>
      </c>
      <c r="AA108" s="50" t="s">
        <v>32792</v>
      </c>
      <c r="AB108" s="50" t="s">
        <v>33266</v>
      </c>
      <c r="AC108" s="50" t="s">
        <v>33267</v>
      </c>
      <c r="AD108" s="50">
        <v>0</v>
      </c>
      <c r="AE108" s="50">
        <v>3</v>
      </c>
      <c r="AF108" s="50">
        <v>18</v>
      </c>
      <c r="AG108" s="50" t="s">
        <v>33905</v>
      </c>
      <c r="AH108" s="50">
        <v>47</v>
      </c>
      <c r="AI108" s="50">
        <v>287</v>
      </c>
      <c r="AJ108" s="50" t="s">
        <v>33906</v>
      </c>
      <c r="AK108" s="50">
        <v>50</v>
      </c>
      <c r="AL108" s="50">
        <v>306</v>
      </c>
      <c r="AM108" s="50" t="s">
        <v>33907</v>
      </c>
      <c r="AN108" s="50">
        <v>0</v>
      </c>
      <c r="AO108" s="50">
        <v>0</v>
      </c>
      <c r="AP108" s="50" t="s">
        <v>32798</v>
      </c>
      <c r="AQ108" s="50" t="s">
        <v>32799</v>
      </c>
      <c r="AR108" s="50">
        <v>0</v>
      </c>
      <c r="AS108" s="50">
        <v>20240201</v>
      </c>
      <c r="AT108" s="50" t="s">
        <v>33104</v>
      </c>
      <c r="AU108" s="50">
        <v>0</v>
      </c>
      <c r="AV108" s="50" t="s">
        <v>33908</v>
      </c>
      <c r="AW108" s="50" t="s">
        <v>33904</v>
      </c>
      <c r="AX108" s="50" t="s">
        <v>33627</v>
      </c>
      <c r="AY108" s="50" t="s">
        <v>33909</v>
      </c>
      <c r="AZ108" s="50" t="s">
        <v>33910</v>
      </c>
      <c r="BA108" s="50" t="s">
        <v>32859</v>
      </c>
      <c r="BB108" s="50" t="s">
        <v>32796</v>
      </c>
      <c r="BC108" s="50" t="s">
        <v>32806</v>
      </c>
      <c r="BD108" s="50" t="s">
        <v>32807</v>
      </c>
      <c r="BE108" s="50" t="s">
        <v>32807</v>
      </c>
      <c r="BF108" s="50" t="s">
        <v>32808</v>
      </c>
      <c r="BG108" s="50" t="s">
        <v>33463</v>
      </c>
      <c r="BH108" s="50" t="s">
        <v>33714</v>
      </c>
      <c r="BI108" s="57">
        <v>45089</v>
      </c>
      <c r="BJ108" s="50">
        <v>0.315</v>
      </c>
      <c r="BK108" s="55">
        <v>11468.835061653748</v>
      </c>
      <c r="BL108" s="56"/>
      <c r="BQ108" s="50">
        <v>0</v>
      </c>
    </row>
    <row r="109" spans="1:69" x14ac:dyDescent="0.25">
      <c r="A109" s="49">
        <v>151</v>
      </c>
      <c r="B109" s="50" t="s">
        <v>33911</v>
      </c>
      <c r="C109" s="50" t="s">
        <v>32863</v>
      </c>
      <c r="D109" s="50" t="s">
        <v>33579</v>
      </c>
      <c r="E109" s="50">
        <v>4501956689</v>
      </c>
      <c r="F109" s="50" t="s">
        <v>33904</v>
      </c>
      <c r="G109" s="50">
        <v>5.0410000000000004</v>
      </c>
      <c r="H109" s="50">
        <v>0</v>
      </c>
      <c r="I109" s="50">
        <v>5.0410000000000004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 t="s">
        <v>33255</v>
      </c>
      <c r="W109" s="50">
        <v>108</v>
      </c>
      <c r="X109" s="50">
        <v>133</v>
      </c>
      <c r="Y109" s="50" t="s">
        <v>32791</v>
      </c>
      <c r="Z109" s="57">
        <v>45246</v>
      </c>
      <c r="AA109" s="50" t="s">
        <v>32792</v>
      </c>
      <c r="AB109" s="50" t="s">
        <v>34821</v>
      </c>
      <c r="AC109" s="50" t="s">
        <v>34822</v>
      </c>
      <c r="AD109" s="50">
        <v>20</v>
      </c>
      <c r="AE109" s="50">
        <v>20</v>
      </c>
      <c r="AF109" s="50">
        <v>121</v>
      </c>
      <c r="AG109" s="50" t="s">
        <v>33912</v>
      </c>
      <c r="AH109" s="50">
        <v>0</v>
      </c>
      <c r="AI109" s="50">
        <v>0</v>
      </c>
      <c r="AJ109" s="50" t="s">
        <v>32796</v>
      </c>
      <c r="AK109" s="50">
        <v>20</v>
      </c>
      <c r="AL109" s="50">
        <v>121</v>
      </c>
      <c r="AM109" s="50" t="s">
        <v>33913</v>
      </c>
      <c r="AN109" s="50">
        <v>0</v>
      </c>
      <c r="AO109" s="50">
        <v>0</v>
      </c>
      <c r="AP109" s="50" t="s">
        <v>32798</v>
      </c>
      <c r="AQ109" s="50" t="s">
        <v>32799</v>
      </c>
      <c r="AR109" s="50">
        <v>0</v>
      </c>
      <c r="AS109" s="50">
        <v>20240201</v>
      </c>
      <c r="AT109" s="50" t="s">
        <v>32884</v>
      </c>
      <c r="AU109" s="50">
        <v>0</v>
      </c>
      <c r="AV109" s="50" t="s">
        <v>33914</v>
      </c>
      <c r="AW109" s="50" t="s">
        <v>33904</v>
      </c>
      <c r="AX109" s="50" t="s">
        <v>33627</v>
      </c>
      <c r="AY109" s="50" t="s">
        <v>33909</v>
      </c>
      <c r="AZ109" s="50" t="s">
        <v>33910</v>
      </c>
      <c r="BA109" s="50" t="s">
        <v>32859</v>
      </c>
      <c r="BB109" s="50" t="s">
        <v>32796</v>
      </c>
      <c r="BC109" s="50" t="s">
        <v>32806</v>
      </c>
      <c r="BD109" s="50" t="s">
        <v>32807</v>
      </c>
      <c r="BE109" s="50" t="s">
        <v>32807</v>
      </c>
      <c r="BF109" s="50" t="s">
        <v>32808</v>
      </c>
      <c r="BG109" s="50" t="s">
        <v>33463</v>
      </c>
      <c r="BH109" s="50" t="s">
        <v>33741</v>
      </c>
      <c r="BI109" s="57">
        <v>45211</v>
      </c>
      <c r="BJ109" s="50">
        <v>5.0410000000000004</v>
      </c>
      <c r="BK109" s="55">
        <v>183537.76998665571</v>
      </c>
      <c r="BL109" s="56"/>
      <c r="BQ109" s="50">
        <v>0</v>
      </c>
    </row>
    <row r="110" spans="1:69" x14ac:dyDescent="0.25">
      <c r="A110" s="49">
        <v>151</v>
      </c>
      <c r="B110" s="50" t="s">
        <v>33915</v>
      </c>
      <c r="C110" s="50" t="s">
        <v>32863</v>
      </c>
      <c r="D110" s="50" t="s">
        <v>33579</v>
      </c>
      <c r="E110" s="50">
        <v>4501959284</v>
      </c>
      <c r="F110" s="50" t="s">
        <v>33904</v>
      </c>
      <c r="G110" s="50">
        <v>4.9939999999999998</v>
      </c>
      <c r="H110" s="50">
        <v>0</v>
      </c>
      <c r="I110" s="50">
        <v>4.9939999999999998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 t="s">
        <v>33255</v>
      </c>
      <c r="W110" s="50">
        <v>96</v>
      </c>
      <c r="X110" s="50">
        <v>144</v>
      </c>
      <c r="Y110" s="50" t="s">
        <v>32791</v>
      </c>
      <c r="Z110" s="57">
        <v>45246</v>
      </c>
      <c r="AA110" s="50" t="s">
        <v>32792</v>
      </c>
      <c r="AB110" s="50" t="s">
        <v>34823</v>
      </c>
      <c r="AC110" s="50" t="s">
        <v>34824</v>
      </c>
      <c r="AD110" s="50">
        <v>20</v>
      </c>
      <c r="AE110" s="50">
        <v>20</v>
      </c>
      <c r="AF110" s="50">
        <v>120</v>
      </c>
      <c r="AG110" s="50" t="s">
        <v>33916</v>
      </c>
      <c r="AH110" s="50">
        <v>0</v>
      </c>
      <c r="AI110" s="50">
        <v>0</v>
      </c>
      <c r="AJ110" s="50" t="s">
        <v>32796</v>
      </c>
      <c r="AK110" s="50">
        <v>20</v>
      </c>
      <c r="AL110" s="50">
        <v>120</v>
      </c>
      <c r="AM110" s="50" t="s">
        <v>33774</v>
      </c>
      <c r="AN110" s="50">
        <v>0</v>
      </c>
      <c r="AO110" s="50">
        <v>0</v>
      </c>
      <c r="AP110" s="50" t="s">
        <v>32798</v>
      </c>
      <c r="AQ110" s="50" t="s">
        <v>32799</v>
      </c>
      <c r="AR110" s="50">
        <v>0</v>
      </c>
      <c r="AS110" s="50">
        <v>20240201</v>
      </c>
      <c r="AT110" s="50" t="s">
        <v>32884</v>
      </c>
      <c r="AU110" s="50">
        <v>0</v>
      </c>
      <c r="AV110" s="50" t="s">
        <v>33917</v>
      </c>
      <c r="AW110" s="50" t="s">
        <v>33904</v>
      </c>
      <c r="AX110" s="50" t="s">
        <v>33627</v>
      </c>
      <c r="AY110" s="50" t="s">
        <v>33909</v>
      </c>
      <c r="AZ110" s="50" t="s">
        <v>33910</v>
      </c>
      <c r="BA110" s="50" t="s">
        <v>32859</v>
      </c>
      <c r="BB110" s="50" t="s">
        <v>32796</v>
      </c>
      <c r="BC110" s="50" t="s">
        <v>32806</v>
      </c>
      <c r="BD110" s="50" t="s">
        <v>32807</v>
      </c>
      <c r="BE110" s="50" t="s">
        <v>32807</v>
      </c>
      <c r="BF110" s="50" t="s">
        <v>32808</v>
      </c>
      <c r="BG110" s="50" t="s">
        <v>33463</v>
      </c>
      <c r="BH110" s="50" t="s">
        <v>33918</v>
      </c>
      <c r="BI110" s="57">
        <v>45232</v>
      </c>
      <c r="BJ110" s="50">
        <v>4.9939999999999998</v>
      </c>
      <c r="BK110" s="55">
        <v>181826.54697745657</v>
      </c>
      <c r="BL110" s="56"/>
      <c r="BQ110" s="50">
        <v>0</v>
      </c>
    </row>
    <row r="111" spans="1:69" x14ac:dyDescent="0.25">
      <c r="A111" s="49">
        <v>152</v>
      </c>
      <c r="B111" s="50" t="s">
        <v>33919</v>
      </c>
      <c r="C111" s="50" t="s">
        <v>32863</v>
      </c>
      <c r="D111" s="50" t="s">
        <v>33579</v>
      </c>
      <c r="E111" s="50">
        <v>4501945757</v>
      </c>
      <c r="F111" s="50" t="s">
        <v>33904</v>
      </c>
      <c r="G111" s="50">
        <v>2.673</v>
      </c>
      <c r="H111" s="50">
        <v>0</v>
      </c>
      <c r="I111" s="50">
        <v>0</v>
      </c>
      <c r="J111" s="50">
        <v>0</v>
      </c>
      <c r="K111" s="50">
        <v>0</v>
      </c>
      <c r="L111" s="50">
        <v>2.673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 t="s">
        <v>33044</v>
      </c>
      <c r="W111" s="50">
        <v>1008</v>
      </c>
      <c r="X111" s="50">
        <v>1512</v>
      </c>
      <c r="Y111" s="50" t="s">
        <v>32791</v>
      </c>
      <c r="Z111" s="57">
        <v>45224</v>
      </c>
      <c r="AA111" s="50" t="s">
        <v>32792</v>
      </c>
      <c r="AB111" s="50" t="s">
        <v>33266</v>
      </c>
      <c r="AC111" s="50" t="s">
        <v>33267</v>
      </c>
      <c r="AD111" s="50">
        <v>0</v>
      </c>
      <c r="AE111" s="50">
        <v>39</v>
      </c>
      <c r="AF111" s="50">
        <v>474</v>
      </c>
      <c r="AG111" s="50" t="s">
        <v>33920</v>
      </c>
      <c r="AH111" s="50">
        <v>70</v>
      </c>
      <c r="AI111" s="50">
        <v>829</v>
      </c>
      <c r="AJ111" s="50" t="s">
        <v>33921</v>
      </c>
      <c r="AK111" s="50">
        <v>109</v>
      </c>
      <c r="AL111" s="50">
        <v>1303</v>
      </c>
      <c r="AM111" s="50" t="s">
        <v>33922</v>
      </c>
      <c r="AN111" s="50">
        <v>0</v>
      </c>
      <c r="AO111" s="50">
        <v>0</v>
      </c>
      <c r="AP111" s="50" t="s">
        <v>32798</v>
      </c>
      <c r="AQ111" s="50" t="s">
        <v>32799</v>
      </c>
      <c r="AR111" s="50">
        <v>0</v>
      </c>
      <c r="AS111" s="50">
        <v>20240201</v>
      </c>
      <c r="AT111" s="50" t="s">
        <v>33133</v>
      </c>
      <c r="AU111" s="50">
        <v>0</v>
      </c>
      <c r="AV111" s="50" t="s">
        <v>33923</v>
      </c>
      <c r="AW111" s="50" t="s">
        <v>33904</v>
      </c>
      <c r="AX111" s="50" t="s">
        <v>33627</v>
      </c>
      <c r="AY111" s="50" t="s">
        <v>33909</v>
      </c>
      <c r="AZ111" s="50" t="s">
        <v>33910</v>
      </c>
      <c r="BA111" s="50" t="s">
        <v>32859</v>
      </c>
      <c r="BB111" s="50" t="s">
        <v>32796</v>
      </c>
      <c r="BC111" s="50" t="s">
        <v>32806</v>
      </c>
      <c r="BD111" s="50" t="s">
        <v>32807</v>
      </c>
      <c r="BE111" s="50" t="s">
        <v>32807</v>
      </c>
      <c r="BF111" s="50" t="s">
        <v>32808</v>
      </c>
      <c r="BG111" s="50" t="s">
        <v>33150</v>
      </c>
      <c r="BH111" s="50" t="s">
        <v>33924</v>
      </c>
      <c r="BI111" s="57">
        <v>45111</v>
      </c>
      <c r="BJ111" s="50">
        <v>2.673</v>
      </c>
      <c r="BK111" s="55">
        <v>102431.21104610956</v>
      </c>
      <c r="BL111" s="56"/>
      <c r="BQ111" s="50">
        <v>0</v>
      </c>
    </row>
    <row r="112" spans="1:69" x14ac:dyDescent="0.25">
      <c r="A112" s="49">
        <v>152</v>
      </c>
      <c r="B112" s="50" t="s">
        <v>33925</v>
      </c>
      <c r="C112" s="50" t="s">
        <v>32863</v>
      </c>
      <c r="D112" s="50" t="s">
        <v>33579</v>
      </c>
      <c r="E112" s="50">
        <v>4501951730</v>
      </c>
      <c r="F112" s="50" t="s">
        <v>33904</v>
      </c>
      <c r="G112" s="50">
        <v>5.8920000000000003</v>
      </c>
      <c r="H112" s="50">
        <v>0</v>
      </c>
      <c r="I112" s="50">
        <v>0</v>
      </c>
      <c r="J112" s="50">
        <v>0</v>
      </c>
      <c r="K112" s="50">
        <v>0</v>
      </c>
      <c r="L112" s="50">
        <v>5.8920000000000003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 t="s">
        <v>33310</v>
      </c>
      <c r="W112" s="50">
        <v>266</v>
      </c>
      <c r="X112" s="50">
        <v>399</v>
      </c>
      <c r="Y112" s="50" t="s">
        <v>32791</v>
      </c>
      <c r="Z112" s="57">
        <v>45246</v>
      </c>
      <c r="AA112" s="50" t="s">
        <v>32792</v>
      </c>
      <c r="AB112" s="50" t="s">
        <v>33266</v>
      </c>
      <c r="AC112" s="50" t="s">
        <v>33267</v>
      </c>
      <c r="AD112" s="50">
        <v>0</v>
      </c>
      <c r="AE112" s="50">
        <v>32</v>
      </c>
      <c r="AF112" s="50">
        <v>387</v>
      </c>
      <c r="AG112" s="50" t="s">
        <v>33926</v>
      </c>
      <c r="AH112" s="50">
        <v>0</v>
      </c>
      <c r="AI112" s="50">
        <v>0</v>
      </c>
      <c r="AJ112" s="50" t="s">
        <v>32796</v>
      </c>
      <c r="AK112" s="50">
        <v>32</v>
      </c>
      <c r="AL112" s="50">
        <v>387</v>
      </c>
      <c r="AM112" s="50" t="s">
        <v>33927</v>
      </c>
      <c r="AN112" s="50">
        <v>0</v>
      </c>
      <c r="AO112" s="50">
        <v>0</v>
      </c>
      <c r="AP112" s="50" t="s">
        <v>32798</v>
      </c>
      <c r="AQ112" s="50" t="s">
        <v>32799</v>
      </c>
      <c r="AR112" s="50">
        <v>0</v>
      </c>
      <c r="AS112" s="50">
        <v>20240201</v>
      </c>
      <c r="AT112" s="50" t="s">
        <v>33104</v>
      </c>
      <c r="AU112" s="50">
        <v>0</v>
      </c>
      <c r="AV112" s="50" t="s">
        <v>33928</v>
      </c>
      <c r="AW112" s="50" t="s">
        <v>33904</v>
      </c>
      <c r="AX112" s="50" t="s">
        <v>33627</v>
      </c>
      <c r="AY112" s="50" t="s">
        <v>33909</v>
      </c>
      <c r="AZ112" s="50" t="s">
        <v>33910</v>
      </c>
      <c r="BA112" s="50" t="s">
        <v>32859</v>
      </c>
      <c r="BB112" s="50" t="s">
        <v>32796</v>
      </c>
      <c r="BC112" s="50" t="s">
        <v>32806</v>
      </c>
      <c r="BD112" s="50" t="s">
        <v>32807</v>
      </c>
      <c r="BE112" s="50" t="s">
        <v>32807</v>
      </c>
      <c r="BF112" s="50" t="s">
        <v>32808</v>
      </c>
      <c r="BG112" s="50" t="s">
        <v>32809</v>
      </c>
      <c r="BH112" s="50" t="s">
        <v>33929</v>
      </c>
      <c r="BI112" s="57">
        <v>45168</v>
      </c>
      <c r="BJ112" s="50">
        <v>5.8920000000000003</v>
      </c>
      <c r="BK112" s="55">
        <v>225785.52019591379</v>
      </c>
      <c r="BL112" s="56"/>
      <c r="BQ112" s="50">
        <v>32</v>
      </c>
    </row>
    <row r="113" spans="1:69" x14ac:dyDescent="0.25">
      <c r="A113" s="49">
        <v>151</v>
      </c>
      <c r="B113" s="50" t="s">
        <v>33937</v>
      </c>
      <c r="C113" s="50" t="s">
        <v>33930</v>
      </c>
      <c r="D113" s="50" t="s">
        <v>33931</v>
      </c>
      <c r="E113" s="50" t="s">
        <v>34825</v>
      </c>
      <c r="F113" s="50" t="s">
        <v>33932</v>
      </c>
      <c r="G113" s="50">
        <v>1.46</v>
      </c>
      <c r="H113" s="50">
        <v>0</v>
      </c>
      <c r="I113" s="50">
        <v>1.46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 t="s">
        <v>33012</v>
      </c>
      <c r="W113" s="50">
        <v>446</v>
      </c>
      <c r="X113" s="50">
        <v>493</v>
      </c>
      <c r="Y113" s="50" t="s">
        <v>32791</v>
      </c>
      <c r="Z113" s="57">
        <v>45269</v>
      </c>
      <c r="AA113" s="50" t="s">
        <v>32792</v>
      </c>
      <c r="AB113" s="50" t="s">
        <v>33938</v>
      </c>
      <c r="AC113" s="50" t="s">
        <v>33939</v>
      </c>
      <c r="AD113" s="50">
        <v>3</v>
      </c>
      <c r="AE113" s="50">
        <v>3</v>
      </c>
      <c r="AF113" s="50">
        <v>33</v>
      </c>
      <c r="AG113" s="50" t="s">
        <v>33940</v>
      </c>
      <c r="AH113" s="50">
        <v>0</v>
      </c>
      <c r="AI113" s="50">
        <v>0</v>
      </c>
      <c r="AJ113" s="50" t="s">
        <v>32796</v>
      </c>
      <c r="AK113" s="50">
        <v>3</v>
      </c>
      <c r="AL113" s="50">
        <v>33</v>
      </c>
      <c r="AM113" s="50" t="s">
        <v>33941</v>
      </c>
      <c r="AN113" s="50">
        <v>0</v>
      </c>
      <c r="AO113" s="50">
        <v>0</v>
      </c>
      <c r="AP113" s="50" t="s">
        <v>32798</v>
      </c>
      <c r="AQ113" s="50" t="s">
        <v>32799</v>
      </c>
      <c r="AR113" s="50">
        <v>0</v>
      </c>
      <c r="AS113" s="50">
        <v>20240201</v>
      </c>
      <c r="AT113" s="50" t="s">
        <v>33016</v>
      </c>
      <c r="AU113" s="50">
        <v>0</v>
      </c>
      <c r="AV113" s="50" t="s">
        <v>33942</v>
      </c>
      <c r="AW113" s="50" t="s">
        <v>33933</v>
      </c>
      <c r="AX113" s="50" t="s">
        <v>33934</v>
      </c>
      <c r="AY113" s="50" t="s">
        <v>33935</v>
      </c>
      <c r="AZ113" s="50" t="s">
        <v>33936</v>
      </c>
      <c r="BA113" s="50" t="s">
        <v>33519</v>
      </c>
      <c r="BB113" s="50" t="s">
        <v>32796</v>
      </c>
      <c r="BC113" s="50" t="s">
        <v>32806</v>
      </c>
      <c r="BD113" s="50" t="s">
        <v>32807</v>
      </c>
      <c r="BE113" s="50" t="s">
        <v>32807</v>
      </c>
      <c r="BF113" s="50" t="s">
        <v>32808</v>
      </c>
      <c r="BG113" s="50" t="s">
        <v>33311</v>
      </c>
      <c r="BH113" s="50" t="s">
        <v>33943</v>
      </c>
      <c r="BI113" s="57">
        <v>45261</v>
      </c>
      <c r="BJ113" s="50">
        <v>1.46</v>
      </c>
      <c r="BK113" s="55">
        <v>53157.14028576023</v>
      </c>
      <c r="BL113" s="56"/>
      <c r="BQ113" s="50">
        <v>0</v>
      </c>
    </row>
    <row r="114" spans="1:69" x14ac:dyDescent="0.25">
      <c r="A114" s="49">
        <v>152</v>
      </c>
      <c r="B114" s="50" t="s">
        <v>33944</v>
      </c>
      <c r="C114" s="50" t="s">
        <v>33930</v>
      </c>
      <c r="D114" s="50" t="s">
        <v>33931</v>
      </c>
      <c r="E114" s="50" t="s">
        <v>34826</v>
      </c>
      <c r="F114" s="50" t="s">
        <v>33932</v>
      </c>
      <c r="G114" s="50">
        <v>0.84599999999999997</v>
      </c>
      <c r="H114" s="50">
        <v>0</v>
      </c>
      <c r="I114" s="50">
        <v>0.84599999999999997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 t="s">
        <v>33062</v>
      </c>
      <c r="W114" s="50">
        <v>886</v>
      </c>
      <c r="X114" s="50">
        <v>979</v>
      </c>
      <c r="Y114" s="50" t="s">
        <v>32791</v>
      </c>
      <c r="Z114" s="57">
        <v>45274</v>
      </c>
      <c r="AA114" s="50" t="s">
        <v>32792</v>
      </c>
      <c r="AB114" s="50" t="s">
        <v>33945</v>
      </c>
      <c r="AC114" s="50" t="s">
        <v>33946</v>
      </c>
      <c r="AD114" s="50">
        <v>10</v>
      </c>
      <c r="AE114" s="50">
        <v>10</v>
      </c>
      <c r="AF114" s="50">
        <v>52</v>
      </c>
      <c r="AG114" s="50" t="s">
        <v>33947</v>
      </c>
      <c r="AH114" s="50">
        <v>0</v>
      </c>
      <c r="AI114" s="50">
        <v>0</v>
      </c>
      <c r="AJ114" s="50" t="s">
        <v>32796</v>
      </c>
      <c r="AK114" s="50">
        <v>10</v>
      </c>
      <c r="AL114" s="50">
        <v>52</v>
      </c>
      <c r="AM114" s="50" t="s">
        <v>33948</v>
      </c>
      <c r="AN114" s="50">
        <v>0</v>
      </c>
      <c r="AO114" s="50">
        <v>0</v>
      </c>
      <c r="AP114" s="50" t="s">
        <v>32798</v>
      </c>
      <c r="AQ114" s="50" t="s">
        <v>32799</v>
      </c>
      <c r="AR114" s="50">
        <v>0</v>
      </c>
      <c r="AS114" s="50">
        <v>20240201</v>
      </c>
      <c r="AT114" s="50" t="s">
        <v>33075</v>
      </c>
      <c r="AU114" s="50">
        <v>0</v>
      </c>
      <c r="AV114" s="50" t="s">
        <v>33949</v>
      </c>
      <c r="AW114" s="50" t="s">
        <v>33933</v>
      </c>
      <c r="AX114" s="50" t="s">
        <v>33934</v>
      </c>
      <c r="AY114" s="50" t="s">
        <v>33935</v>
      </c>
      <c r="AZ114" s="50" t="s">
        <v>33936</v>
      </c>
      <c r="BA114" s="50" t="s">
        <v>33008</v>
      </c>
      <c r="BB114" s="50" t="s">
        <v>32796</v>
      </c>
      <c r="BC114" s="50" t="s">
        <v>32806</v>
      </c>
      <c r="BD114" s="50" t="s">
        <v>32807</v>
      </c>
      <c r="BE114" s="50" t="s">
        <v>32807</v>
      </c>
      <c r="BF114" s="50" t="s">
        <v>32808</v>
      </c>
      <c r="BG114" s="50" t="s">
        <v>33136</v>
      </c>
      <c r="BH114" s="50" t="s">
        <v>33950</v>
      </c>
      <c r="BI114" s="57">
        <v>45196</v>
      </c>
      <c r="BJ114" s="50">
        <v>0.84599999999999997</v>
      </c>
      <c r="BK114" s="55">
        <v>32419.305852977435</v>
      </c>
      <c r="BL114" s="56"/>
      <c r="BQ114" s="50">
        <v>0</v>
      </c>
    </row>
    <row r="115" spans="1:69" x14ac:dyDescent="0.25">
      <c r="A115" s="49">
        <v>151</v>
      </c>
      <c r="B115" s="50" t="s">
        <v>34827</v>
      </c>
      <c r="C115" s="50" t="s">
        <v>33930</v>
      </c>
      <c r="D115" s="50" t="s">
        <v>33951</v>
      </c>
      <c r="E115" s="50">
        <v>1345</v>
      </c>
      <c r="F115" s="50" t="s">
        <v>33952</v>
      </c>
      <c r="G115" s="50">
        <v>1.02</v>
      </c>
      <c r="H115" s="50">
        <v>0</v>
      </c>
      <c r="I115" s="50">
        <v>1.02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 t="s">
        <v>33255</v>
      </c>
      <c r="W115" s="50">
        <v>243</v>
      </c>
      <c r="X115" s="50">
        <v>330</v>
      </c>
      <c r="Y115" s="50" t="s">
        <v>32791</v>
      </c>
      <c r="Z115" s="57">
        <v>45306</v>
      </c>
      <c r="AA115" s="50" t="s">
        <v>32792</v>
      </c>
      <c r="AB115" s="50" t="s">
        <v>34828</v>
      </c>
      <c r="AC115" s="50" t="s">
        <v>34829</v>
      </c>
      <c r="AD115" s="50">
        <v>4</v>
      </c>
      <c r="AE115" s="50">
        <v>4</v>
      </c>
      <c r="AF115" s="50">
        <v>23</v>
      </c>
      <c r="AG115" s="50" t="s">
        <v>34830</v>
      </c>
      <c r="AH115" s="50">
        <v>0</v>
      </c>
      <c r="AI115" s="50">
        <v>0</v>
      </c>
      <c r="AJ115" s="50" t="s">
        <v>32796</v>
      </c>
      <c r="AK115" s="50">
        <v>4</v>
      </c>
      <c r="AL115" s="50">
        <v>23</v>
      </c>
      <c r="AM115" s="50" t="s">
        <v>34831</v>
      </c>
      <c r="AN115" s="50">
        <v>0</v>
      </c>
      <c r="AO115" s="50">
        <v>0</v>
      </c>
      <c r="AP115" s="50" t="s">
        <v>32798</v>
      </c>
      <c r="AQ115" s="50" t="s">
        <v>32799</v>
      </c>
      <c r="AR115" s="50">
        <v>0</v>
      </c>
      <c r="AS115" s="50">
        <v>20240201</v>
      </c>
      <c r="AT115" s="50" t="s">
        <v>33263</v>
      </c>
      <c r="AU115" s="50">
        <v>0</v>
      </c>
      <c r="AV115" s="50" t="s">
        <v>34832</v>
      </c>
      <c r="AW115" s="50" t="s">
        <v>33952</v>
      </c>
      <c r="AX115" s="50" t="s">
        <v>33953</v>
      </c>
      <c r="AY115" s="50" t="s">
        <v>33954</v>
      </c>
      <c r="AZ115" s="50" t="s">
        <v>33955</v>
      </c>
      <c r="BA115" s="50" t="s">
        <v>33306</v>
      </c>
      <c r="BB115" s="50" t="s">
        <v>32796</v>
      </c>
      <c r="BC115" s="50" t="s">
        <v>32806</v>
      </c>
      <c r="BD115" s="50" t="s">
        <v>32807</v>
      </c>
      <c r="BE115" s="50" t="s">
        <v>32807</v>
      </c>
      <c r="BF115" s="50" t="s">
        <v>32808</v>
      </c>
      <c r="BG115" s="50" t="s">
        <v>34833</v>
      </c>
      <c r="BH115" s="50" t="s">
        <v>34834</v>
      </c>
      <c r="BI115" s="57">
        <v>45250</v>
      </c>
      <c r="BJ115" s="50">
        <v>1.02</v>
      </c>
      <c r="BK115" s="55">
        <v>37137.180199640708</v>
      </c>
      <c r="BL115" s="56"/>
      <c r="BQ115" s="50">
        <v>0</v>
      </c>
    </row>
    <row r="116" spans="1:69" x14ac:dyDescent="0.25">
      <c r="A116" s="49">
        <v>151</v>
      </c>
      <c r="B116" s="50" t="s">
        <v>34835</v>
      </c>
      <c r="C116" s="50" t="s">
        <v>33930</v>
      </c>
      <c r="D116" s="50" t="s">
        <v>33951</v>
      </c>
      <c r="E116" s="50">
        <v>1345</v>
      </c>
      <c r="F116" s="50" t="s">
        <v>33952</v>
      </c>
      <c r="G116" s="50">
        <v>1.448</v>
      </c>
      <c r="H116" s="50">
        <v>0</v>
      </c>
      <c r="I116" s="50">
        <v>1.448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 t="s">
        <v>33255</v>
      </c>
      <c r="W116" s="50">
        <v>169</v>
      </c>
      <c r="X116" s="50">
        <v>228</v>
      </c>
      <c r="Y116" s="50" t="s">
        <v>32791</v>
      </c>
      <c r="Z116" s="57">
        <v>45306</v>
      </c>
      <c r="AA116" s="50" t="s">
        <v>32792</v>
      </c>
      <c r="AB116" s="50" t="s">
        <v>34836</v>
      </c>
      <c r="AC116" s="50" t="s">
        <v>34837</v>
      </c>
      <c r="AD116" s="50">
        <v>4</v>
      </c>
      <c r="AE116" s="50">
        <v>4</v>
      </c>
      <c r="AF116" s="50">
        <v>23</v>
      </c>
      <c r="AG116" s="50" t="s">
        <v>34838</v>
      </c>
      <c r="AH116" s="50">
        <v>0</v>
      </c>
      <c r="AI116" s="50">
        <v>0</v>
      </c>
      <c r="AJ116" s="50" t="s">
        <v>32796</v>
      </c>
      <c r="AK116" s="50">
        <v>4</v>
      </c>
      <c r="AL116" s="50">
        <v>23</v>
      </c>
      <c r="AM116" s="50" t="s">
        <v>34839</v>
      </c>
      <c r="AN116" s="50">
        <v>0</v>
      </c>
      <c r="AO116" s="50">
        <v>0</v>
      </c>
      <c r="AP116" s="50" t="s">
        <v>32798</v>
      </c>
      <c r="AQ116" s="50" t="s">
        <v>32799</v>
      </c>
      <c r="AR116" s="50">
        <v>0</v>
      </c>
      <c r="AS116" s="50">
        <v>20240201</v>
      </c>
      <c r="AT116" s="50" t="s">
        <v>33309</v>
      </c>
      <c r="AU116" s="50">
        <v>0</v>
      </c>
      <c r="AV116" s="50" t="s">
        <v>34840</v>
      </c>
      <c r="AW116" s="50" t="s">
        <v>33952</v>
      </c>
      <c r="AX116" s="50" t="s">
        <v>33953</v>
      </c>
      <c r="AY116" s="50" t="s">
        <v>33954</v>
      </c>
      <c r="AZ116" s="50" t="s">
        <v>33955</v>
      </c>
      <c r="BA116" s="50" t="s">
        <v>33306</v>
      </c>
      <c r="BB116" s="50" t="s">
        <v>32796</v>
      </c>
      <c r="BC116" s="50" t="s">
        <v>32806</v>
      </c>
      <c r="BD116" s="50" t="s">
        <v>32807</v>
      </c>
      <c r="BE116" s="50" t="s">
        <v>32807</v>
      </c>
      <c r="BF116" s="50" t="s">
        <v>32808</v>
      </c>
      <c r="BG116" s="50" t="s">
        <v>33956</v>
      </c>
      <c r="BH116" s="50" t="s">
        <v>34841</v>
      </c>
      <c r="BI116" s="57">
        <v>45250</v>
      </c>
      <c r="BJ116" s="50">
        <v>1.448</v>
      </c>
      <c r="BK116" s="55">
        <v>52720.232283411511</v>
      </c>
      <c r="BL116" s="56"/>
      <c r="BQ116" s="50">
        <v>0</v>
      </c>
    </row>
    <row r="117" spans="1:69" x14ac:dyDescent="0.25">
      <c r="A117" s="49">
        <v>151</v>
      </c>
      <c r="B117" s="50" t="s">
        <v>33957</v>
      </c>
      <c r="C117" s="50" t="s">
        <v>33958</v>
      </c>
      <c r="D117" s="50" t="s">
        <v>33959</v>
      </c>
      <c r="E117" s="50" t="s">
        <v>34842</v>
      </c>
      <c r="F117" s="50" t="s">
        <v>33960</v>
      </c>
      <c r="G117" s="50">
        <v>4.6079999999999997</v>
      </c>
      <c r="H117" s="50">
        <v>0</v>
      </c>
      <c r="I117" s="50">
        <v>4.6079999999999997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 t="s">
        <v>32998</v>
      </c>
      <c r="W117" s="50">
        <v>190</v>
      </c>
      <c r="X117" s="50">
        <v>210</v>
      </c>
      <c r="Y117" s="50" t="s">
        <v>32791</v>
      </c>
      <c r="Z117" s="57">
        <v>45271</v>
      </c>
      <c r="AA117" s="50" t="s">
        <v>32792</v>
      </c>
      <c r="AB117" s="50" t="s">
        <v>33961</v>
      </c>
      <c r="AC117" s="50" t="s">
        <v>33962</v>
      </c>
      <c r="AD117" s="50">
        <v>30</v>
      </c>
      <c r="AE117" s="50">
        <v>30</v>
      </c>
      <c r="AF117" s="50">
        <v>181</v>
      </c>
      <c r="AG117" s="50" t="s">
        <v>33963</v>
      </c>
      <c r="AH117" s="50">
        <v>0</v>
      </c>
      <c r="AI117" s="50">
        <v>0</v>
      </c>
      <c r="AJ117" s="50" t="s">
        <v>32796</v>
      </c>
      <c r="AK117" s="50">
        <v>30</v>
      </c>
      <c r="AL117" s="50">
        <v>181</v>
      </c>
      <c r="AM117" s="50" t="s">
        <v>33964</v>
      </c>
      <c r="AN117" s="50">
        <v>0</v>
      </c>
      <c r="AO117" s="50">
        <v>0</v>
      </c>
      <c r="AP117" s="50" t="s">
        <v>32798</v>
      </c>
      <c r="AQ117" s="50" t="s">
        <v>32799</v>
      </c>
      <c r="AR117" s="50">
        <v>0</v>
      </c>
      <c r="AS117" s="50">
        <v>20240201</v>
      </c>
      <c r="AT117" s="50" t="s">
        <v>32884</v>
      </c>
      <c r="AU117" s="50">
        <v>0</v>
      </c>
      <c r="AV117" s="50" t="s">
        <v>33965</v>
      </c>
      <c r="AW117" s="50" t="s">
        <v>33960</v>
      </c>
      <c r="AX117" s="50" t="s">
        <v>33966</v>
      </c>
      <c r="AY117" s="50" t="s">
        <v>33967</v>
      </c>
      <c r="AZ117" s="50" t="s">
        <v>33968</v>
      </c>
      <c r="BA117" s="50" t="s">
        <v>32859</v>
      </c>
      <c r="BB117" s="50" t="s">
        <v>32796</v>
      </c>
      <c r="BC117" s="50" t="s">
        <v>32806</v>
      </c>
      <c r="BD117" s="50" t="s">
        <v>32807</v>
      </c>
      <c r="BE117" s="50" t="s">
        <v>32807</v>
      </c>
      <c r="BF117" s="50" t="s">
        <v>32808</v>
      </c>
      <c r="BG117" s="50" t="s">
        <v>33969</v>
      </c>
      <c r="BH117" s="50" t="s">
        <v>33970</v>
      </c>
      <c r="BI117" s="57">
        <v>45223</v>
      </c>
      <c r="BJ117" s="50">
        <v>4.6079999999999997</v>
      </c>
      <c r="BK117" s="55">
        <v>167772.67290190625</v>
      </c>
      <c r="BL117" s="56"/>
      <c r="BQ117" s="50">
        <v>0</v>
      </c>
    </row>
    <row r="118" spans="1:69" x14ac:dyDescent="0.25">
      <c r="A118" s="49">
        <v>151</v>
      </c>
      <c r="B118" s="50" t="s">
        <v>33971</v>
      </c>
      <c r="C118" s="50" t="s">
        <v>33958</v>
      </c>
      <c r="D118" s="50" t="s">
        <v>33959</v>
      </c>
      <c r="E118" s="50" t="s">
        <v>34842</v>
      </c>
      <c r="F118" s="50" t="s">
        <v>33960</v>
      </c>
      <c r="G118" s="50">
        <v>2.0529999999999999</v>
      </c>
      <c r="H118" s="50">
        <v>0</v>
      </c>
      <c r="I118" s="50">
        <v>2.0529999999999999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 t="s">
        <v>33310</v>
      </c>
      <c r="W118" s="50">
        <v>91</v>
      </c>
      <c r="X118" s="50">
        <v>100</v>
      </c>
      <c r="Y118" s="50" t="s">
        <v>32791</v>
      </c>
      <c r="Z118" s="57">
        <v>45271</v>
      </c>
      <c r="AA118" s="50" t="s">
        <v>32792</v>
      </c>
      <c r="AB118" s="50" t="s">
        <v>33972</v>
      </c>
      <c r="AC118" s="50" t="s">
        <v>33973</v>
      </c>
      <c r="AD118" s="50">
        <v>16</v>
      </c>
      <c r="AE118" s="50">
        <v>16</v>
      </c>
      <c r="AF118" s="50">
        <v>99</v>
      </c>
      <c r="AG118" s="50" t="s">
        <v>33974</v>
      </c>
      <c r="AH118" s="50">
        <v>0</v>
      </c>
      <c r="AI118" s="50">
        <v>0</v>
      </c>
      <c r="AJ118" s="50" t="s">
        <v>32796</v>
      </c>
      <c r="AK118" s="50">
        <v>16</v>
      </c>
      <c r="AL118" s="50">
        <v>99</v>
      </c>
      <c r="AM118" s="50" t="s">
        <v>33975</v>
      </c>
      <c r="AN118" s="50">
        <v>0</v>
      </c>
      <c r="AO118" s="50">
        <v>0</v>
      </c>
      <c r="AP118" s="50" t="s">
        <v>32798</v>
      </c>
      <c r="AQ118" s="50" t="s">
        <v>32799</v>
      </c>
      <c r="AR118" s="50">
        <v>0</v>
      </c>
      <c r="AS118" s="50">
        <v>20240201</v>
      </c>
      <c r="AT118" s="50" t="s">
        <v>32884</v>
      </c>
      <c r="AU118" s="50">
        <v>0</v>
      </c>
      <c r="AV118" s="50" t="s">
        <v>33976</v>
      </c>
      <c r="AW118" s="50" t="s">
        <v>33960</v>
      </c>
      <c r="AX118" s="50" t="s">
        <v>33966</v>
      </c>
      <c r="AY118" s="50" t="s">
        <v>33967</v>
      </c>
      <c r="AZ118" s="50" t="s">
        <v>33968</v>
      </c>
      <c r="BA118" s="50" t="s">
        <v>32859</v>
      </c>
      <c r="BB118" s="50" t="s">
        <v>32796</v>
      </c>
      <c r="BC118" s="50" t="s">
        <v>32806</v>
      </c>
      <c r="BD118" s="50" t="s">
        <v>32807</v>
      </c>
      <c r="BE118" s="50" t="s">
        <v>32807</v>
      </c>
      <c r="BF118" s="50" t="s">
        <v>32808</v>
      </c>
      <c r="BG118" s="50" t="s">
        <v>33969</v>
      </c>
      <c r="BH118" s="50" t="s">
        <v>33977</v>
      </c>
      <c r="BI118" s="57">
        <v>45223</v>
      </c>
      <c r="BJ118" s="50">
        <v>2.0529999999999999</v>
      </c>
      <c r="BK118" s="55">
        <v>74747.677401825858</v>
      </c>
      <c r="BL118" s="56"/>
      <c r="BQ118" s="50">
        <v>0</v>
      </c>
    </row>
    <row r="119" spans="1:69" x14ac:dyDescent="0.25">
      <c r="A119" s="49">
        <v>151</v>
      </c>
      <c r="B119" s="50" t="s">
        <v>33978</v>
      </c>
      <c r="C119" s="50" t="s">
        <v>33958</v>
      </c>
      <c r="D119" s="50" t="s">
        <v>33959</v>
      </c>
      <c r="E119" s="50" t="s">
        <v>34843</v>
      </c>
      <c r="F119" s="50" t="s">
        <v>33960</v>
      </c>
      <c r="G119" s="50">
        <v>3.2080000000000002</v>
      </c>
      <c r="H119" s="50">
        <v>0</v>
      </c>
      <c r="I119" s="50">
        <v>3.2080000000000002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 t="s">
        <v>33310</v>
      </c>
      <c r="W119" s="50">
        <v>142</v>
      </c>
      <c r="X119" s="50">
        <v>157</v>
      </c>
      <c r="Y119" s="50" t="s">
        <v>32791</v>
      </c>
      <c r="Z119" s="57">
        <v>45271</v>
      </c>
      <c r="AA119" s="50" t="s">
        <v>32792</v>
      </c>
      <c r="AB119" s="50" t="s">
        <v>33979</v>
      </c>
      <c r="AC119" s="50" t="s">
        <v>33980</v>
      </c>
      <c r="AD119" s="50">
        <v>25</v>
      </c>
      <c r="AE119" s="50">
        <v>25</v>
      </c>
      <c r="AF119" s="50">
        <v>154</v>
      </c>
      <c r="AG119" s="50" t="s">
        <v>33981</v>
      </c>
      <c r="AH119" s="50">
        <v>0</v>
      </c>
      <c r="AI119" s="50">
        <v>0</v>
      </c>
      <c r="AJ119" s="50" t="s">
        <v>32796</v>
      </c>
      <c r="AK119" s="50">
        <v>25</v>
      </c>
      <c r="AL119" s="50">
        <v>154</v>
      </c>
      <c r="AM119" s="50" t="s">
        <v>33982</v>
      </c>
      <c r="AN119" s="50">
        <v>0</v>
      </c>
      <c r="AO119" s="50">
        <v>0</v>
      </c>
      <c r="AP119" s="50" t="s">
        <v>32798</v>
      </c>
      <c r="AQ119" s="50" t="s">
        <v>32799</v>
      </c>
      <c r="AR119" s="50">
        <v>0</v>
      </c>
      <c r="AS119" s="50">
        <v>20240201</v>
      </c>
      <c r="AT119" s="50" t="s">
        <v>32884</v>
      </c>
      <c r="AU119" s="50">
        <v>0</v>
      </c>
      <c r="AV119" s="50" t="s">
        <v>33983</v>
      </c>
      <c r="AW119" s="50" t="s">
        <v>33960</v>
      </c>
      <c r="AX119" s="50" t="s">
        <v>33966</v>
      </c>
      <c r="AY119" s="50" t="s">
        <v>33967</v>
      </c>
      <c r="AZ119" s="50" t="s">
        <v>33968</v>
      </c>
      <c r="BA119" s="50" t="s">
        <v>32859</v>
      </c>
      <c r="BB119" s="50" t="s">
        <v>32796</v>
      </c>
      <c r="BC119" s="50" t="s">
        <v>32806</v>
      </c>
      <c r="BD119" s="50" t="s">
        <v>32807</v>
      </c>
      <c r="BE119" s="50" t="s">
        <v>32807</v>
      </c>
      <c r="BF119" s="50" t="s">
        <v>32808</v>
      </c>
      <c r="BG119" s="50" t="s">
        <v>33969</v>
      </c>
      <c r="BH119" s="50" t="s">
        <v>33476</v>
      </c>
      <c r="BI119" s="57">
        <v>45252</v>
      </c>
      <c r="BJ119" s="50">
        <v>3.2080000000000002</v>
      </c>
      <c r="BK119" s="55">
        <v>116800.0726278896</v>
      </c>
      <c r="BL119" s="56"/>
      <c r="BQ119" s="50">
        <v>0</v>
      </c>
    </row>
    <row r="120" spans="1:69" x14ac:dyDescent="0.25">
      <c r="A120" s="49">
        <v>152</v>
      </c>
      <c r="B120" s="50" t="s">
        <v>33984</v>
      </c>
      <c r="C120" s="50" t="s">
        <v>33958</v>
      </c>
      <c r="D120" s="50" t="s">
        <v>33959</v>
      </c>
      <c r="E120" s="50" t="s">
        <v>34844</v>
      </c>
      <c r="F120" s="50" t="s">
        <v>33960</v>
      </c>
      <c r="G120" s="50">
        <v>3.34</v>
      </c>
      <c r="H120" s="50">
        <v>3.34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 t="s">
        <v>33062</v>
      </c>
      <c r="W120" s="50">
        <v>142</v>
      </c>
      <c r="X120" s="50">
        <v>157</v>
      </c>
      <c r="Y120" s="50" t="s">
        <v>32791</v>
      </c>
      <c r="Z120" s="57">
        <v>45281</v>
      </c>
      <c r="AA120" s="50" t="s">
        <v>32792</v>
      </c>
      <c r="AB120" s="50" t="s">
        <v>33985</v>
      </c>
      <c r="AC120" s="50" t="s">
        <v>33986</v>
      </c>
      <c r="AD120" s="50">
        <v>26</v>
      </c>
      <c r="AE120" s="50">
        <v>26</v>
      </c>
      <c r="AF120" s="50">
        <v>157</v>
      </c>
      <c r="AG120" s="50" t="s">
        <v>33987</v>
      </c>
      <c r="AH120" s="50">
        <v>0</v>
      </c>
      <c r="AI120" s="50">
        <v>0</v>
      </c>
      <c r="AJ120" s="50" t="s">
        <v>32796</v>
      </c>
      <c r="AK120" s="50">
        <v>26</v>
      </c>
      <c r="AL120" s="50">
        <v>157</v>
      </c>
      <c r="AM120" s="50" t="s">
        <v>33988</v>
      </c>
      <c r="AN120" s="50">
        <v>0</v>
      </c>
      <c r="AO120" s="50">
        <v>0</v>
      </c>
      <c r="AP120" s="50" t="s">
        <v>32798</v>
      </c>
      <c r="AQ120" s="50" t="s">
        <v>32799</v>
      </c>
      <c r="AR120" s="50">
        <v>0</v>
      </c>
      <c r="AS120" s="50">
        <v>20240201</v>
      </c>
      <c r="AT120" s="50" t="s">
        <v>32824</v>
      </c>
      <c r="AU120" s="50">
        <v>0</v>
      </c>
      <c r="AV120" s="50" t="s">
        <v>33989</v>
      </c>
      <c r="AW120" s="50" t="s">
        <v>33960</v>
      </c>
      <c r="AX120" s="50" t="s">
        <v>33966</v>
      </c>
      <c r="AY120" s="50" t="s">
        <v>33967</v>
      </c>
      <c r="AZ120" s="50" t="s">
        <v>33968</v>
      </c>
      <c r="BA120" s="50" t="s">
        <v>32859</v>
      </c>
      <c r="BB120" s="50" t="s">
        <v>32796</v>
      </c>
      <c r="BC120" s="50" t="s">
        <v>32806</v>
      </c>
      <c r="BD120" s="50" t="s">
        <v>32807</v>
      </c>
      <c r="BE120" s="50" t="s">
        <v>32807</v>
      </c>
      <c r="BF120" s="50" t="s">
        <v>32808</v>
      </c>
      <c r="BG120" s="50" t="s">
        <v>33969</v>
      </c>
      <c r="BH120" s="50" t="s">
        <v>33990</v>
      </c>
      <c r="BI120" s="57">
        <v>45103</v>
      </c>
      <c r="BJ120" s="50">
        <v>3.34</v>
      </c>
      <c r="BK120" s="55">
        <v>127991.11294201494</v>
      </c>
      <c r="BL120" s="56"/>
      <c r="BQ120" s="50">
        <v>0</v>
      </c>
    </row>
    <row r="121" spans="1:69" x14ac:dyDescent="0.25">
      <c r="A121" s="49">
        <v>152</v>
      </c>
      <c r="B121" s="50" t="s">
        <v>33991</v>
      </c>
      <c r="C121" s="50" t="s">
        <v>33958</v>
      </c>
      <c r="D121" s="50" t="s">
        <v>33959</v>
      </c>
      <c r="E121" s="50" t="s">
        <v>34845</v>
      </c>
      <c r="F121" s="50" t="s">
        <v>33960</v>
      </c>
      <c r="G121" s="50">
        <v>0.90100000000000002</v>
      </c>
      <c r="H121" s="50">
        <v>0.90100000000000002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 t="s">
        <v>33062</v>
      </c>
      <c r="W121" s="50">
        <v>57</v>
      </c>
      <c r="X121" s="50">
        <v>63</v>
      </c>
      <c r="Y121" s="50" t="s">
        <v>32791</v>
      </c>
      <c r="Z121" s="57">
        <v>45281</v>
      </c>
      <c r="AA121" s="50" t="s">
        <v>32792</v>
      </c>
      <c r="AB121" s="50" t="s">
        <v>34846</v>
      </c>
      <c r="AC121" s="50" t="s">
        <v>34847</v>
      </c>
      <c r="AD121" s="50">
        <v>9</v>
      </c>
      <c r="AE121" s="50">
        <v>9</v>
      </c>
      <c r="AF121" s="50">
        <v>55</v>
      </c>
      <c r="AG121" s="50" t="s">
        <v>33992</v>
      </c>
      <c r="AH121" s="50">
        <v>0</v>
      </c>
      <c r="AI121" s="50">
        <v>0</v>
      </c>
      <c r="AJ121" s="50" t="s">
        <v>32796</v>
      </c>
      <c r="AK121" s="50">
        <v>9</v>
      </c>
      <c r="AL121" s="50">
        <v>55</v>
      </c>
      <c r="AM121" s="50" t="s">
        <v>33993</v>
      </c>
      <c r="AN121" s="50">
        <v>0</v>
      </c>
      <c r="AO121" s="50">
        <v>0</v>
      </c>
      <c r="AP121" s="50" t="s">
        <v>32798</v>
      </c>
      <c r="AQ121" s="50" t="s">
        <v>32799</v>
      </c>
      <c r="AR121" s="50">
        <v>0</v>
      </c>
      <c r="AS121" s="50">
        <v>20240201</v>
      </c>
      <c r="AT121" s="50" t="s">
        <v>33075</v>
      </c>
      <c r="AU121" s="50">
        <v>0</v>
      </c>
      <c r="AV121" s="50" t="s">
        <v>33994</v>
      </c>
      <c r="AW121" s="50" t="s">
        <v>33960</v>
      </c>
      <c r="AX121" s="50" t="s">
        <v>33966</v>
      </c>
      <c r="AY121" s="50" t="s">
        <v>33967</v>
      </c>
      <c r="AZ121" s="50" t="s">
        <v>33968</v>
      </c>
      <c r="BA121" s="50" t="s">
        <v>32859</v>
      </c>
      <c r="BB121" s="50" t="s">
        <v>32796</v>
      </c>
      <c r="BC121" s="50" t="s">
        <v>32806</v>
      </c>
      <c r="BD121" s="50" t="s">
        <v>32807</v>
      </c>
      <c r="BE121" s="50" t="s">
        <v>32807</v>
      </c>
      <c r="BF121" s="50" t="s">
        <v>32808</v>
      </c>
      <c r="BG121" s="50" t="s">
        <v>33969</v>
      </c>
      <c r="BH121" s="50" t="s">
        <v>33995</v>
      </c>
      <c r="BI121" s="57">
        <v>45145</v>
      </c>
      <c r="BJ121" s="50">
        <v>0.90100000000000002</v>
      </c>
      <c r="BK121" s="55">
        <v>34526.943940345947</v>
      </c>
      <c r="BL121" s="56"/>
      <c r="BQ121" s="50">
        <v>80</v>
      </c>
    </row>
    <row r="122" spans="1:69" x14ac:dyDescent="0.25">
      <c r="A122" s="49">
        <v>151</v>
      </c>
      <c r="B122" s="50" t="s">
        <v>34002</v>
      </c>
      <c r="C122" s="50" t="s">
        <v>33958</v>
      </c>
      <c r="D122" s="50" t="s">
        <v>33996</v>
      </c>
      <c r="E122" s="50">
        <v>50143107</v>
      </c>
      <c r="F122" s="50" t="s">
        <v>33997</v>
      </c>
      <c r="G122" s="50">
        <v>1.4890000000000001</v>
      </c>
      <c r="H122" s="50">
        <v>0</v>
      </c>
      <c r="I122" s="50">
        <v>1.4890000000000001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 t="s">
        <v>33255</v>
      </c>
      <c r="W122" s="50">
        <v>69</v>
      </c>
      <c r="X122" s="50">
        <v>76</v>
      </c>
      <c r="Y122" s="50" t="s">
        <v>32791</v>
      </c>
      <c r="Z122" s="57">
        <v>45272</v>
      </c>
      <c r="AA122" s="50" t="s">
        <v>32792</v>
      </c>
      <c r="AB122" s="50" t="s">
        <v>34003</v>
      </c>
      <c r="AC122" s="50" t="s">
        <v>34004</v>
      </c>
      <c r="AD122" s="50">
        <v>6</v>
      </c>
      <c r="AE122" s="50">
        <v>6</v>
      </c>
      <c r="AF122" s="50">
        <v>36</v>
      </c>
      <c r="AG122" s="50" t="s">
        <v>34005</v>
      </c>
      <c r="AH122" s="50">
        <v>0</v>
      </c>
      <c r="AI122" s="50">
        <v>0</v>
      </c>
      <c r="AJ122" s="50" t="s">
        <v>32796</v>
      </c>
      <c r="AK122" s="50">
        <v>6</v>
      </c>
      <c r="AL122" s="50">
        <v>36</v>
      </c>
      <c r="AM122" s="50" t="s">
        <v>34006</v>
      </c>
      <c r="AN122" s="50">
        <v>0</v>
      </c>
      <c r="AO122" s="50">
        <v>0</v>
      </c>
      <c r="AP122" s="50" t="s">
        <v>32798</v>
      </c>
      <c r="AQ122" s="50" t="s">
        <v>32799</v>
      </c>
      <c r="AR122" s="50">
        <v>0</v>
      </c>
      <c r="AS122" s="50">
        <v>20240201</v>
      </c>
      <c r="AT122" s="50" t="s">
        <v>32884</v>
      </c>
      <c r="AU122" s="50">
        <v>0</v>
      </c>
      <c r="AV122" s="50" t="s">
        <v>34007</v>
      </c>
      <c r="AW122" s="50" t="s">
        <v>33997</v>
      </c>
      <c r="AX122" s="50" t="s">
        <v>33998</v>
      </c>
      <c r="AY122" s="50" t="s">
        <v>33999</v>
      </c>
      <c r="AZ122" s="50" t="s">
        <v>34000</v>
      </c>
      <c r="BA122" s="50" t="s">
        <v>33306</v>
      </c>
      <c r="BB122" s="50" t="s">
        <v>32796</v>
      </c>
      <c r="BC122" s="50" t="s">
        <v>32806</v>
      </c>
      <c r="BD122" s="50" t="s">
        <v>32807</v>
      </c>
      <c r="BE122" s="50" t="s">
        <v>32807</v>
      </c>
      <c r="BF122" s="50" t="s">
        <v>32808</v>
      </c>
      <c r="BG122" s="50" t="s">
        <v>34001</v>
      </c>
      <c r="BH122" s="50" t="s">
        <v>34008</v>
      </c>
      <c r="BI122" s="57">
        <v>45254</v>
      </c>
      <c r="BJ122" s="50">
        <v>1.4890000000000001</v>
      </c>
      <c r="BK122" s="55">
        <v>54213.001291436296</v>
      </c>
      <c r="BL122" s="56"/>
      <c r="BQ122" s="50">
        <v>75</v>
      </c>
    </row>
    <row r="123" spans="1:69" x14ac:dyDescent="0.25">
      <c r="A123" s="49">
        <v>152</v>
      </c>
      <c r="B123" s="50" t="s">
        <v>34014</v>
      </c>
      <c r="C123" s="50" t="s">
        <v>32923</v>
      </c>
      <c r="D123" s="50" t="s">
        <v>33209</v>
      </c>
      <c r="E123" s="50" t="s">
        <v>34848</v>
      </c>
      <c r="F123" s="50" t="s">
        <v>34015</v>
      </c>
      <c r="G123" s="50">
        <v>2.0920000000000001</v>
      </c>
      <c r="H123" s="50">
        <v>0</v>
      </c>
      <c r="I123" s="50">
        <v>0</v>
      </c>
      <c r="J123" s="50">
        <v>2.0920000000000001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 t="s">
        <v>33062</v>
      </c>
      <c r="W123" s="50">
        <v>3192</v>
      </c>
      <c r="X123" s="50">
        <v>3528</v>
      </c>
      <c r="Y123" s="50" t="s">
        <v>32791</v>
      </c>
      <c r="Z123" s="57">
        <v>45313</v>
      </c>
      <c r="AA123" s="50" t="s">
        <v>32792</v>
      </c>
      <c r="AB123" s="50" t="s">
        <v>34849</v>
      </c>
      <c r="AC123" s="50" t="s">
        <v>34850</v>
      </c>
      <c r="AD123" s="50">
        <v>35</v>
      </c>
      <c r="AE123" s="50">
        <v>35</v>
      </c>
      <c r="AF123" s="50">
        <v>210</v>
      </c>
      <c r="AG123" s="50" t="s">
        <v>34851</v>
      </c>
      <c r="AH123" s="50">
        <v>538</v>
      </c>
      <c r="AI123" s="50">
        <v>3235</v>
      </c>
      <c r="AJ123" s="50" t="s">
        <v>34016</v>
      </c>
      <c r="AK123" s="50">
        <v>573</v>
      </c>
      <c r="AL123" s="50">
        <v>3445</v>
      </c>
      <c r="AM123" s="50" t="s">
        <v>34017</v>
      </c>
      <c r="AN123" s="50">
        <v>0</v>
      </c>
      <c r="AO123" s="50">
        <v>0</v>
      </c>
      <c r="AP123" s="50" t="s">
        <v>32798</v>
      </c>
      <c r="AQ123" s="50" t="s">
        <v>32799</v>
      </c>
      <c r="AR123" s="50">
        <v>0</v>
      </c>
      <c r="AS123" s="50">
        <v>20240201</v>
      </c>
      <c r="AT123" s="50" t="s">
        <v>33112</v>
      </c>
      <c r="AU123" s="50">
        <v>0</v>
      </c>
      <c r="AV123" s="50" t="s">
        <v>34018</v>
      </c>
      <c r="AW123" s="50" t="s">
        <v>34011</v>
      </c>
      <c r="AX123" s="50" t="s">
        <v>34012</v>
      </c>
      <c r="AY123" s="50" t="s">
        <v>32874</v>
      </c>
      <c r="AZ123" s="50" t="s">
        <v>32875</v>
      </c>
      <c r="BA123" s="50" t="s">
        <v>32859</v>
      </c>
      <c r="BB123" s="50" t="s">
        <v>32796</v>
      </c>
      <c r="BC123" s="50" t="s">
        <v>32806</v>
      </c>
      <c r="BD123" s="50" t="s">
        <v>32807</v>
      </c>
      <c r="BE123" s="50" t="s">
        <v>32807</v>
      </c>
      <c r="BF123" s="50" t="s">
        <v>32808</v>
      </c>
      <c r="BG123" s="50" t="s">
        <v>33374</v>
      </c>
      <c r="BH123" s="50" t="s">
        <v>34019</v>
      </c>
      <c r="BI123" s="57">
        <v>45168</v>
      </c>
      <c r="BJ123" s="50">
        <v>2.0920000000000001</v>
      </c>
      <c r="BK123" s="55">
        <v>80166.888704998579</v>
      </c>
      <c r="BL123" s="56"/>
      <c r="BQ123" s="50">
        <v>0</v>
      </c>
    </row>
    <row r="124" spans="1:69" x14ac:dyDescent="0.25">
      <c r="A124" s="49">
        <v>151</v>
      </c>
      <c r="B124" s="50" t="s">
        <v>34020</v>
      </c>
      <c r="C124" s="50" t="s">
        <v>32923</v>
      </c>
      <c r="D124" s="50" t="s">
        <v>34021</v>
      </c>
      <c r="E124" s="50" t="s">
        <v>34852</v>
      </c>
      <c r="F124" s="50" t="s">
        <v>34022</v>
      </c>
      <c r="G124" s="50">
        <v>2.2330000000000001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2.2330000000000001</v>
      </c>
      <c r="V124" s="50" t="s">
        <v>33310</v>
      </c>
      <c r="W124" s="50">
        <v>200</v>
      </c>
      <c r="X124" s="50">
        <v>220</v>
      </c>
      <c r="Y124" s="50" t="s">
        <v>32791</v>
      </c>
      <c r="Z124" s="57">
        <v>45279</v>
      </c>
      <c r="AA124" s="50" t="s">
        <v>32792</v>
      </c>
      <c r="AB124" s="50" t="s">
        <v>33266</v>
      </c>
      <c r="AC124" s="50" t="s">
        <v>33267</v>
      </c>
      <c r="AD124" s="50">
        <v>0</v>
      </c>
      <c r="AE124" s="50">
        <v>7</v>
      </c>
      <c r="AF124" s="50">
        <v>85</v>
      </c>
      <c r="AG124" s="50" t="s">
        <v>34023</v>
      </c>
      <c r="AH124" s="50">
        <v>0</v>
      </c>
      <c r="AI124" s="50">
        <v>0</v>
      </c>
      <c r="AJ124" s="50" t="s">
        <v>32796</v>
      </c>
      <c r="AK124" s="50">
        <v>7</v>
      </c>
      <c r="AL124" s="50">
        <v>85</v>
      </c>
      <c r="AM124" s="50" t="s">
        <v>34024</v>
      </c>
      <c r="AN124" s="50">
        <v>0</v>
      </c>
      <c r="AO124" s="50">
        <v>0</v>
      </c>
      <c r="AP124" s="50" t="s">
        <v>32798</v>
      </c>
      <c r="AQ124" s="50" t="s">
        <v>32799</v>
      </c>
      <c r="AR124" s="50">
        <v>0</v>
      </c>
      <c r="AS124" s="50">
        <v>20240201</v>
      </c>
      <c r="AT124" s="50" t="s">
        <v>32824</v>
      </c>
      <c r="AU124" s="50">
        <v>0</v>
      </c>
      <c r="AV124" s="50" t="s">
        <v>34025</v>
      </c>
      <c r="AW124" s="50" t="s">
        <v>34026</v>
      </c>
      <c r="AX124" s="50" t="s">
        <v>34027</v>
      </c>
      <c r="AY124" s="50" t="s">
        <v>34028</v>
      </c>
      <c r="AZ124" s="50" t="s">
        <v>34029</v>
      </c>
      <c r="BA124" s="50" t="s">
        <v>32916</v>
      </c>
      <c r="BB124" s="50" t="s">
        <v>32796</v>
      </c>
      <c r="BC124" s="50" t="s">
        <v>32806</v>
      </c>
      <c r="BD124" s="50" t="s">
        <v>32807</v>
      </c>
      <c r="BE124" s="50" t="s">
        <v>32807</v>
      </c>
      <c r="BF124" s="50" t="s">
        <v>32808</v>
      </c>
      <c r="BG124" s="50" t="s">
        <v>33559</v>
      </c>
      <c r="BH124" s="50" t="s">
        <v>34030</v>
      </c>
      <c r="BI124" s="57">
        <v>45239</v>
      </c>
      <c r="BJ124" s="50">
        <v>2.2330000000000001</v>
      </c>
      <c r="BK124" s="55">
        <v>81301.297437056579</v>
      </c>
      <c r="BL124" s="56"/>
      <c r="BQ124" s="50">
        <v>0</v>
      </c>
    </row>
    <row r="125" spans="1:69" x14ac:dyDescent="0.25">
      <c r="A125" s="49">
        <v>151</v>
      </c>
      <c r="B125" s="50" t="s">
        <v>34031</v>
      </c>
      <c r="C125" s="50" t="s">
        <v>32923</v>
      </c>
      <c r="D125" s="50" t="s">
        <v>34021</v>
      </c>
      <c r="E125" s="50" t="s">
        <v>34853</v>
      </c>
      <c r="F125" s="50" t="s">
        <v>34022</v>
      </c>
      <c r="G125" s="50">
        <v>2.0169999999999999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2.0169999999999999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 t="s">
        <v>33012</v>
      </c>
      <c r="W125" s="50">
        <v>108</v>
      </c>
      <c r="X125" s="50">
        <v>132</v>
      </c>
      <c r="Y125" s="50" t="s">
        <v>32791</v>
      </c>
      <c r="Z125" s="57">
        <v>45215</v>
      </c>
      <c r="AA125" s="50" t="s">
        <v>32792</v>
      </c>
      <c r="AB125" s="50" t="s">
        <v>33266</v>
      </c>
      <c r="AC125" s="50" t="s">
        <v>33267</v>
      </c>
      <c r="AD125" s="50">
        <v>0</v>
      </c>
      <c r="AE125" s="50">
        <v>5</v>
      </c>
      <c r="AF125" s="50">
        <v>61</v>
      </c>
      <c r="AG125" s="50" t="s">
        <v>34032</v>
      </c>
      <c r="AH125" s="50">
        <v>5</v>
      </c>
      <c r="AI125" s="50">
        <v>60</v>
      </c>
      <c r="AJ125" s="50" t="s">
        <v>34033</v>
      </c>
      <c r="AK125" s="50">
        <v>10</v>
      </c>
      <c r="AL125" s="50">
        <v>121</v>
      </c>
      <c r="AM125" s="50" t="s">
        <v>34034</v>
      </c>
      <c r="AN125" s="50">
        <v>0</v>
      </c>
      <c r="AO125" s="50">
        <v>0</v>
      </c>
      <c r="AP125" s="50" t="s">
        <v>32798</v>
      </c>
      <c r="AQ125" s="50" t="s">
        <v>32799</v>
      </c>
      <c r="AR125" s="50">
        <v>0</v>
      </c>
      <c r="AS125" s="50">
        <v>20240201</v>
      </c>
      <c r="AT125" s="50" t="s">
        <v>32884</v>
      </c>
      <c r="AU125" s="50">
        <v>0</v>
      </c>
      <c r="AV125" s="50" t="s">
        <v>34035</v>
      </c>
      <c r="AW125" s="50" t="s">
        <v>34026</v>
      </c>
      <c r="AX125" s="50" t="s">
        <v>34027</v>
      </c>
      <c r="AY125" s="50" t="s">
        <v>34028</v>
      </c>
      <c r="AZ125" s="50" t="s">
        <v>34029</v>
      </c>
      <c r="BA125" s="50" t="s">
        <v>32924</v>
      </c>
      <c r="BB125" s="50" t="s">
        <v>32796</v>
      </c>
      <c r="BC125" s="50" t="s">
        <v>32806</v>
      </c>
      <c r="BD125" s="50" t="s">
        <v>32807</v>
      </c>
      <c r="BE125" s="50" t="s">
        <v>32807</v>
      </c>
      <c r="BF125" s="50" t="s">
        <v>32808</v>
      </c>
      <c r="BG125" s="50" t="s">
        <v>33559</v>
      </c>
      <c r="BH125" s="50" t="s">
        <v>33552</v>
      </c>
      <c r="BI125" s="57">
        <v>45198</v>
      </c>
      <c r="BJ125" s="50">
        <v>2.0169999999999999</v>
      </c>
      <c r="BK125" s="55">
        <v>73436.953394779717</v>
      </c>
      <c r="BL125" s="56"/>
      <c r="BQ125" s="50">
        <v>0</v>
      </c>
    </row>
    <row r="126" spans="1:69" x14ac:dyDescent="0.25">
      <c r="A126" s="49">
        <v>151</v>
      </c>
      <c r="B126" s="50" t="s">
        <v>34036</v>
      </c>
      <c r="C126" s="50" t="s">
        <v>32923</v>
      </c>
      <c r="D126" s="50" t="s">
        <v>34021</v>
      </c>
      <c r="E126" s="50" t="s">
        <v>34854</v>
      </c>
      <c r="F126" s="50" t="s">
        <v>34022</v>
      </c>
      <c r="G126" s="50">
        <v>1.387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1.387</v>
      </c>
      <c r="V126" s="50" t="s">
        <v>33310</v>
      </c>
      <c r="W126" s="50">
        <v>135</v>
      </c>
      <c r="X126" s="50">
        <v>165</v>
      </c>
      <c r="Y126" s="50" t="s">
        <v>32791</v>
      </c>
      <c r="Z126" s="57">
        <v>45279</v>
      </c>
      <c r="AA126" s="50" t="s">
        <v>32792</v>
      </c>
      <c r="AB126" s="50" t="s">
        <v>33266</v>
      </c>
      <c r="AC126" s="50" t="s">
        <v>33267</v>
      </c>
      <c r="AD126" s="50">
        <v>0</v>
      </c>
      <c r="AE126" s="50">
        <v>7</v>
      </c>
      <c r="AF126" s="50">
        <v>43</v>
      </c>
      <c r="AG126" s="50" t="s">
        <v>34037</v>
      </c>
      <c r="AH126" s="50">
        <v>14</v>
      </c>
      <c r="AI126" s="50">
        <v>85</v>
      </c>
      <c r="AJ126" s="50" t="s">
        <v>34038</v>
      </c>
      <c r="AK126" s="50">
        <v>21</v>
      </c>
      <c r="AL126" s="50">
        <v>129</v>
      </c>
      <c r="AM126" s="50" t="s">
        <v>34039</v>
      </c>
      <c r="AN126" s="50">
        <v>0</v>
      </c>
      <c r="AO126" s="50">
        <v>0</v>
      </c>
      <c r="AP126" s="50" t="s">
        <v>32798</v>
      </c>
      <c r="AQ126" s="50" t="s">
        <v>32799</v>
      </c>
      <c r="AR126" s="50">
        <v>0</v>
      </c>
      <c r="AS126" s="50">
        <v>20240201</v>
      </c>
      <c r="AT126" s="50" t="s">
        <v>32800</v>
      </c>
      <c r="AU126" s="50">
        <v>0</v>
      </c>
      <c r="AV126" s="50" t="s">
        <v>34040</v>
      </c>
      <c r="AW126" s="50" t="s">
        <v>34026</v>
      </c>
      <c r="AX126" s="50" t="s">
        <v>34027</v>
      </c>
      <c r="AY126" s="50" t="s">
        <v>34028</v>
      </c>
      <c r="AZ126" s="50" t="s">
        <v>34029</v>
      </c>
      <c r="BA126" s="50" t="s">
        <v>32916</v>
      </c>
      <c r="BB126" s="50" t="s">
        <v>32796</v>
      </c>
      <c r="BC126" s="50" t="s">
        <v>32806</v>
      </c>
      <c r="BD126" s="50" t="s">
        <v>32807</v>
      </c>
      <c r="BE126" s="50" t="s">
        <v>32807</v>
      </c>
      <c r="BF126" s="50" t="s">
        <v>32808</v>
      </c>
      <c r="BG126" s="50" t="s">
        <v>33106</v>
      </c>
      <c r="BH126" s="50" t="s">
        <v>34041</v>
      </c>
      <c r="BI126" s="57">
        <v>45198</v>
      </c>
      <c r="BJ126" s="50">
        <v>1.387</v>
      </c>
      <c r="BK126" s="55">
        <v>50499.283271472217</v>
      </c>
      <c r="BL126" s="56"/>
      <c r="BQ126" s="50">
        <v>0</v>
      </c>
    </row>
    <row r="127" spans="1:69" x14ac:dyDescent="0.25">
      <c r="A127" s="49">
        <v>152</v>
      </c>
      <c r="B127" s="50" t="s">
        <v>34042</v>
      </c>
      <c r="C127" s="50" t="s">
        <v>32923</v>
      </c>
      <c r="D127" s="50" t="s">
        <v>34021</v>
      </c>
      <c r="E127" s="50" t="s">
        <v>34855</v>
      </c>
      <c r="F127" s="50" t="s">
        <v>34022</v>
      </c>
      <c r="G127" s="50">
        <v>1.0840000000000001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1.0840000000000001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 t="s">
        <v>33062</v>
      </c>
      <c r="W127" s="50">
        <v>300</v>
      </c>
      <c r="X127" s="50">
        <v>360</v>
      </c>
      <c r="Y127" s="50" t="s">
        <v>32791</v>
      </c>
      <c r="Z127" s="57">
        <v>45152</v>
      </c>
      <c r="AA127" s="50" t="s">
        <v>32792</v>
      </c>
      <c r="AB127" s="50" t="s">
        <v>34043</v>
      </c>
      <c r="AC127" s="50" t="s">
        <v>34044</v>
      </c>
      <c r="AD127" s="50">
        <v>8</v>
      </c>
      <c r="AE127" s="50">
        <v>8</v>
      </c>
      <c r="AF127" s="50">
        <v>96</v>
      </c>
      <c r="AG127" s="50" t="s">
        <v>34045</v>
      </c>
      <c r="AH127" s="50">
        <v>22</v>
      </c>
      <c r="AI127" s="50">
        <v>266</v>
      </c>
      <c r="AJ127" s="50" t="s">
        <v>34046</v>
      </c>
      <c r="AK127" s="50">
        <v>30</v>
      </c>
      <c r="AL127" s="50">
        <v>363</v>
      </c>
      <c r="AM127" s="50" t="s">
        <v>34047</v>
      </c>
      <c r="AN127" s="50">
        <v>0</v>
      </c>
      <c r="AO127" s="50">
        <v>0</v>
      </c>
      <c r="AP127" s="50" t="s">
        <v>32798</v>
      </c>
      <c r="AQ127" s="50" t="s">
        <v>32799</v>
      </c>
      <c r="AR127" s="50">
        <v>0</v>
      </c>
      <c r="AS127" s="50">
        <v>20240201</v>
      </c>
      <c r="AT127" s="50" t="s">
        <v>33133</v>
      </c>
      <c r="AU127" s="50">
        <v>0</v>
      </c>
      <c r="AV127" s="50" t="s">
        <v>34048</v>
      </c>
      <c r="AW127" s="50" t="s">
        <v>34026</v>
      </c>
      <c r="AX127" s="50" t="s">
        <v>34027</v>
      </c>
      <c r="AY127" s="50" t="s">
        <v>34028</v>
      </c>
      <c r="AZ127" s="50" t="s">
        <v>34029</v>
      </c>
      <c r="BA127" s="50" t="s">
        <v>33519</v>
      </c>
      <c r="BB127" s="50" t="s">
        <v>32796</v>
      </c>
      <c r="BC127" s="50" t="s">
        <v>32806</v>
      </c>
      <c r="BD127" s="50" t="s">
        <v>32807</v>
      </c>
      <c r="BE127" s="50" t="s">
        <v>32807</v>
      </c>
      <c r="BF127" s="50" t="s">
        <v>32808</v>
      </c>
      <c r="BG127" s="50" t="s">
        <v>33559</v>
      </c>
      <c r="BH127" s="50" t="s">
        <v>33274</v>
      </c>
      <c r="BI127" s="57">
        <v>45043</v>
      </c>
      <c r="BJ127" s="50">
        <v>1.0840000000000001</v>
      </c>
      <c r="BK127" s="55">
        <v>41539.630667408441</v>
      </c>
      <c r="BL127" s="56"/>
      <c r="BQ127" s="50">
        <v>0</v>
      </c>
    </row>
    <row r="128" spans="1:69" x14ac:dyDescent="0.25">
      <c r="A128" s="49">
        <v>152</v>
      </c>
      <c r="B128" s="50" t="s">
        <v>34049</v>
      </c>
      <c r="C128" s="50" t="s">
        <v>32923</v>
      </c>
      <c r="D128" s="50" t="s">
        <v>34021</v>
      </c>
      <c r="E128" s="50" t="s">
        <v>34856</v>
      </c>
      <c r="F128" s="50" t="s">
        <v>34022</v>
      </c>
      <c r="G128" s="50">
        <v>3.5979999999999999</v>
      </c>
      <c r="H128" s="50">
        <v>0</v>
      </c>
      <c r="I128" s="50">
        <v>0</v>
      </c>
      <c r="J128" s="50">
        <v>3.5979999999999999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 t="s">
        <v>33062</v>
      </c>
      <c r="W128" s="50">
        <v>300</v>
      </c>
      <c r="X128" s="50">
        <v>330</v>
      </c>
      <c r="Y128" s="50" t="s">
        <v>32791</v>
      </c>
      <c r="Z128" s="57">
        <v>45308</v>
      </c>
      <c r="AA128" s="50" t="s">
        <v>32792</v>
      </c>
      <c r="AB128" s="50" t="s">
        <v>34857</v>
      </c>
      <c r="AC128" s="50" t="s">
        <v>34054</v>
      </c>
      <c r="AD128" s="50">
        <v>54</v>
      </c>
      <c r="AE128" s="50">
        <v>54</v>
      </c>
      <c r="AF128" s="50">
        <v>326</v>
      </c>
      <c r="AG128" s="50" t="s">
        <v>34858</v>
      </c>
      <c r="AH128" s="50">
        <v>0</v>
      </c>
      <c r="AI128" s="50">
        <v>0</v>
      </c>
      <c r="AJ128" s="50" t="s">
        <v>32796</v>
      </c>
      <c r="AK128" s="50">
        <v>54</v>
      </c>
      <c r="AL128" s="50">
        <v>326</v>
      </c>
      <c r="AM128" s="50" t="s">
        <v>34050</v>
      </c>
      <c r="AN128" s="50">
        <v>0</v>
      </c>
      <c r="AO128" s="50">
        <v>0</v>
      </c>
      <c r="AP128" s="50" t="s">
        <v>32798</v>
      </c>
      <c r="AQ128" s="50" t="s">
        <v>32799</v>
      </c>
      <c r="AR128" s="50">
        <v>0</v>
      </c>
      <c r="AS128" s="50">
        <v>20240201</v>
      </c>
      <c r="AT128" s="50" t="s">
        <v>33133</v>
      </c>
      <c r="AU128" s="50">
        <v>0</v>
      </c>
      <c r="AV128" s="50" t="s">
        <v>34051</v>
      </c>
      <c r="AW128" s="50" t="s">
        <v>34026</v>
      </c>
      <c r="AX128" s="50" t="s">
        <v>34027</v>
      </c>
      <c r="AY128" s="50" t="s">
        <v>34028</v>
      </c>
      <c r="AZ128" s="50" t="s">
        <v>34029</v>
      </c>
      <c r="BA128" s="50" t="s">
        <v>33387</v>
      </c>
      <c r="BB128" s="50" t="s">
        <v>32796</v>
      </c>
      <c r="BC128" s="50" t="s">
        <v>32806</v>
      </c>
      <c r="BD128" s="50" t="s">
        <v>32807</v>
      </c>
      <c r="BE128" s="50" t="s">
        <v>32807</v>
      </c>
      <c r="BF128" s="50" t="s">
        <v>32808</v>
      </c>
      <c r="BG128" s="50" t="s">
        <v>33106</v>
      </c>
      <c r="BH128" s="50" t="s">
        <v>33274</v>
      </c>
      <c r="BI128" s="57">
        <v>45231</v>
      </c>
      <c r="BJ128" s="50">
        <v>3.5979999999999999</v>
      </c>
      <c r="BK128" s="55">
        <v>137877.85160639812</v>
      </c>
      <c r="BL128" s="56"/>
      <c r="BQ128" s="50">
        <v>100</v>
      </c>
    </row>
    <row r="129" spans="1:69" x14ac:dyDescent="0.25">
      <c r="A129" s="49">
        <v>152</v>
      </c>
      <c r="B129" s="50" t="s">
        <v>34052</v>
      </c>
      <c r="C129" s="50" t="s">
        <v>32923</v>
      </c>
      <c r="D129" s="50" t="s">
        <v>34021</v>
      </c>
      <c r="E129" s="50" t="s">
        <v>34856</v>
      </c>
      <c r="F129" s="50" t="s">
        <v>34022</v>
      </c>
      <c r="G129" s="50">
        <v>4.4580000000000002</v>
      </c>
      <c r="H129" s="50">
        <v>0</v>
      </c>
      <c r="I129" s="50">
        <v>0</v>
      </c>
      <c r="J129" s="50">
        <v>4.4580000000000002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 t="s">
        <v>33062</v>
      </c>
      <c r="W129" s="50">
        <v>300</v>
      </c>
      <c r="X129" s="50">
        <v>330</v>
      </c>
      <c r="Y129" s="50" t="s">
        <v>32791</v>
      </c>
      <c r="Z129" s="57">
        <v>45279</v>
      </c>
      <c r="AA129" s="50" t="s">
        <v>32792</v>
      </c>
      <c r="AB129" s="50" t="s">
        <v>34053</v>
      </c>
      <c r="AC129" s="50" t="s">
        <v>34054</v>
      </c>
      <c r="AD129" s="50">
        <v>27</v>
      </c>
      <c r="AE129" s="50">
        <v>27</v>
      </c>
      <c r="AF129" s="50">
        <v>326</v>
      </c>
      <c r="AG129" s="50" t="s">
        <v>34055</v>
      </c>
      <c r="AH129" s="50">
        <v>0</v>
      </c>
      <c r="AI129" s="50">
        <v>0</v>
      </c>
      <c r="AJ129" s="50" t="s">
        <v>32796</v>
      </c>
      <c r="AK129" s="50">
        <v>27</v>
      </c>
      <c r="AL129" s="50">
        <v>326</v>
      </c>
      <c r="AM129" s="50" t="s">
        <v>34056</v>
      </c>
      <c r="AN129" s="50">
        <v>0</v>
      </c>
      <c r="AO129" s="50">
        <v>0</v>
      </c>
      <c r="AP129" s="50" t="s">
        <v>32798</v>
      </c>
      <c r="AQ129" s="50" t="s">
        <v>32799</v>
      </c>
      <c r="AR129" s="50">
        <v>0</v>
      </c>
      <c r="AS129" s="50">
        <v>20240201</v>
      </c>
      <c r="AT129" s="50" t="s">
        <v>33370</v>
      </c>
      <c r="AU129" s="50">
        <v>0</v>
      </c>
      <c r="AV129" s="50" t="s">
        <v>34057</v>
      </c>
      <c r="AW129" s="50" t="s">
        <v>34026</v>
      </c>
      <c r="AX129" s="50" t="s">
        <v>34027</v>
      </c>
      <c r="AY129" s="50" t="s">
        <v>34028</v>
      </c>
      <c r="AZ129" s="50" t="s">
        <v>34029</v>
      </c>
      <c r="BA129" s="50" t="s">
        <v>33387</v>
      </c>
      <c r="BB129" s="50" t="s">
        <v>32796</v>
      </c>
      <c r="BC129" s="50" t="s">
        <v>32806</v>
      </c>
      <c r="BD129" s="50" t="s">
        <v>32807</v>
      </c>
      <c r="BE129" s="50" t="s">
        <v>32807</v>
      </c>
      <c r="BF129" s="50" t="s">
        <v>32808</v>
      </c>
      <c r="BG129" s="50" t="s">
        <v>33559</v>
      </c>
      <c r="BH129" s="50" t="s">
        <v>34058</v>
      </c>
      <c r="BI129" s="57">
        <v>45231</v>
      </c>
      <c r="BJ129" s="50">
        <v>4.4580000000000002</v>
      </c>
      <c r="BK129" s="55">
        <v>170833.64715434209</v>
      </c>
      <c r="BL129" s="56"/>
      <c r="BQ129" s="50">
        <v>0</v>
      </c>
    </row>
    <row r="130" spans="1:69" x14ac:dyDescent="0.25">
      <c r="A130" s="49">
        <v>151</v>
      </c>
      <c r="B130" s="50" t="s">
        <v>34059</v>
      </c>
      <c r="C130" s="50" t="s">
        <v>32923</v>
      </c>
      <c r="D130" s="50" t="s">
        <v>34060</v>
      </c>
      <c r="E130" s="50" t="s">
        <v>34859</v>
      </c>
      <c r="F130" s="50" t="s">
        <v>34061</v>
      </c>
      <c r="G130" s="50">
        <v>1.6779999999999999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1.6779999999999999</v>
      </c>
      <c r="V130" s="50" t="s">
        <v>33103</v>
      </c>
      <c r="W130" s="50">
        <v>800</v>
      </c>
      <c r="X130" s="50">
        <v>880</v>
      </c>
      <c r="Y130" s="50" t="s">
        <v>32791</v>
      </c>
      <c r="Z130" s="57">
        <v>45275</v>
      </c>
      <c r="AA130" s="50" t="s">
        <v>32792</v>
      </c>
      <c r="AB130" s="50" t="s">
        <v>33266</v>
      </c>
      <c r="AC130" s="50" t="s">
        <v>33267</v>
      </c>
      <c r="AD130" s="50">
        <v>0</v>
      </c>
      <c r="AE130" s="50">
        <v>16</v>
      </c>
      <c r="AF130" s="50">
        <v>98</v>
      </c>
      <c r="AG130" s="50" t="s">
        <v>34860</v>
      </c>
      <c r="AH130" s="50">
        <v>52</v>
      </c>
      <c r="AI130" s="50">
        <v>310</v>
      </c>
      <c r="AJ130" s="50" t="s">
        <v>34861</v>
      </c>
      <c r="AK130" s="50">
        <v>68</v>
      </c>
      <c r="AL130" s="50">
        <v>408</v>
      </c>
      <c r="AM130" s="50" t="s">
        <v>34062</v>
      </c>
      <c r="AN130" s="50">
        <v>0</v>
      </c>
      <c r="AO130" s="50">
        <v>0</v>
      </c>
      <c r="AP130" s="50" t="s">
        <v>32798</v>
      </c>
      <c r="AQ130" s="50" t="s">
        <v>32799</v>
      </c>
      <c r="AR130" s="50">
        <v>0</v>
      </c>
      <c r="AS130" s="50">
        <v>20240201</v>
      </c>
      <c r="AT130" s="50" t="s">
        <v>33104</v>
      </c>
      <c r="AU130" s="50">
        <v>0</v>
      </c>
      <c r="AV130" s="50" t="s">
        <v>34063</v>
      </c>
      <c r="AW130" s="50" t="s">
        <v>34061</v>
      </c>
      <c r="AX130" s="50" t="s">
        <v>34064</v>
      </c>
      <c r="AY130" s="50" t="s">
        <v>34065</v>
      </c>
      <c r="AZ130" s="50" t="s">
        <v>34066</v>
      </c>
      <c r="BA130" s="50" t="s">
        <v>32859</v>
      </c>
      <c r="BB130" s="50" t="s">
        <v>32796</v>
      </c>
      <c r="BC130" s="50" t="s">
        <v>32806</v>
      </c>
      <c r="BD130" s="50" t="s">
        <v>32807</v>
      </c>
      <c r="BE130" s="50" t="s">
        <v>32807</v>
      </c>
      <c r="BF130" s="50" t="s">
        <v>32808</v>
      </c>
      <c r="BG130" s="50" t="s">
        <v>33207</v>
      </c>
      <c r="BH130" s="50" t="s">
        <v>34067</v>
      </c>
      <c r="BI130" s="57">
        <v>45229</v>
      </c>
      <c r="BJ130" s="50">
        <v>1.6779999999999999</v>
      </c>
      <c r="BK130" s="55">
        <v>61094.302328428537</v>
      </c>
      <c r="BL130" s="56"/>
      <c r="BQ130" s="50">
        <v>0</v>
      </c>
    </row>
    <row r="131" spans="1:69" x14ac:dyDescent="0.25">
      <c r="A131" s="49">
        <v>151</v>
      </c>
      <c r="B131" s="50" t="s">
        <v>34068</v>
      </c>
      <c r="C131" s="50" t="s">
        <v>32923</v>
      </c>
      <c r="D131" s="50" t="s">
        <v>34069</v>
      </c>
      <c r="E131" s="50" t="s">
        <v>34862</v>
      </c>
      <c r="F131" s="50" t="s">
        <v>34070</v>
      </c>
      <c r="G131" s="50">
        <v>0.81399999999999995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0.81399999999999995</v>
      </c>
      <c r="V131" s="50" t="s">
        <v>33458</v>
      </c>
      <c r="W131" s="50">
        <v>74</v>
      </c>
      <c r="X131" s="50">
        <v>88</v>
      </c>
      <c r="Y131" s="50" t="s">
        <v>32791</v>
      </c>
      <c r="Z131" s="57">
        <v>45279</v>
      </c>
      <c r="AA131" s="50" t="s">
        <v>32792</v>
      </c>
      <c r="AB131" s="50" t="s">
        <v>33266</v>
      </c>
      <c r="AC131" s="50" t="s">
        <v>33267</v>
      </c>
      <c r="AD131" s="50">
        <v>0</v>
      </c>
      <c r="AE131" s="50">
        <v>2</v>
      </c>
      <c r="AF131" s="50">
        <v>24</v>
      </c>
      <c r="AG131" s="50" t="s">
        <v>34071</v>
      </c>
      <c r="AH131" s="50">
        <v>0</v>
      </c>
      <c r="AI131" s="50">
        <v>0</v>
      </c>
      <c r="AJ131" s="50" t="s">
        <v>32796</v>
      </c>
      <c r="AK131" s="50">
        <v>2</v>
      </c>
      <c r="AL131" s="50">
        <v>24</v>
      </c>
      <c r="AM131" s="50" t="s">
        <v>34072</v>
      </c>
      <c r="AN131" s="50">
        <v>0</v>
      </c>
      <c r="AO131" s="50">
        <v>0</v>
      </c>
      <c r="AP131" s="50" t="s">
        <v>32798</v>
      </c>
      <c r="AQ131" s="50" t="s">
        <v>32799</v>
      </c>
      <c r="AR131" s="50">
        <v>0</v>
      </c>
      <c r="AS131" s="50">
        <v>20240201</v>
      </c>
      <c r="AT131" s="50" t="s">
        <v>32824</v>
      </c>
      <c r="AU131" s="50">
        <v>0</v>
      </c>
      <c r="AV131" s="50" t="s">
        <v>34073</v>
      </c>
      <c r="AW131" s="50" t="s">
        <v>34074</v>
      </c>
      <c r="AX131" s="50" t="s">
        <v>34075</v>
      </c>
      <c r="AY131" s="50" t="s">
        <v>34076</v>
      </c>
      <c r="AZ131" s="50" t="s">
        <v>34077</v>
      </c>
      <c r="BA131" s="50" t="s">
        <v>32916</v>
      </c>
      <c r="BB131" s="50" t="s">
        <v>32796</v>
      </c>
      <c r="BC131" s="50" t="s">
        <v>32806</v>
      </c>
      <c r="BD131" s="50" t="s">
        <v>32807</v>
      </c>
      <c r="BE131" s="50" t="s">
        <v>32807</v>
      </c>
      <c r="BF131" s="50" t="s">
        <v>32808</v>
      </c>
      <c r="BG131" s="50" t="s">
        <v>33559</v>
      </c>
      <c r="BH131" s="50" t="s">
        <v>34078</v>
      </c>
      <c r="BI131" s="57">
        <v>45233</v>
      </c>
      <c r="BJ131" s="50">
        <v>0.81399999999999995</v>
      </c>
      <c r="BK131" s="55">
        <v>29636.926159321112</v>
      </c>
      <c r="BL131" s="56"/>
      <c r="BQ131" s="50">
        <v>0</v>
      </c>
    </row>
    <row r="132" spans="1:69" x14ac:dyDescent="0.25">
      <c r="A132" s="49">
        <v>151</v>
      </c>
      <c r="B132" s="50" t="s">
        <v>34079</v>
      </c>
      <c r="C132" s="50" t="s">
        <v>32923</v>
      </c>
      <c r="D132" s="50" t="s">
        <v>34069</v>
      </c>
      <c r="E132" s="50" t="s">
        <v>34862</v>
      </c>
      <c r="F132" s="50" t="s">
        <v>34070</v>
      </c>
      <c r="G132" s="50">
        <v>0.999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0.999</v>
      </c>
      <c r="V132" s="50" t="s">
        <v>33458</v>
      </c>
      <c r="W132" s="50">
        <v>48</v>
      </c>
      <c r="X132" s="50">
        <v>57</v>
      </c>
      <c r="Y132" s="50" t="s">
        <v>32791</v>
      </c>
      <c r="Z132" s="57">
        <v>45279</v>
      </c>
      <c r="AA132" s="50" t="s">
        <v>32792</v>
      </c>
      <c r="AB132" s="50" t="s">
        <v>33266</v>
      </c>
      <c r="AC132" s="50" t="s">
        <v>33267</v>
      </c>
      <c r="AD132" s="50">
        <v>0</v>
      </c>
      <c r="AE132" s="50">
        <v>2</v>
      </c>
      <c r="AF132" s="50">
        <v>24</v>
      </c>
      <c r="AG132" s="50" t="s">
        <v>34080</v>
      </c>
      <c r="AH132" s="50">
        <v>0</v>
      </c>
      <c r="AI132" s="50">
        <v>0</v>
      </c>
      <c r="AJ132" s="50" t="s">
        <v>32796</v>
      </c>
      <c r="AK132" s="50">
        <v>2</v>
      </c>
      <c r="AL132" s="50">
        <v>24</v>
      </c>
      <c r="AM132" s="50" t="s">
        <v>34081</v>
      </c>
      <c r="AN132" s="50">
        <v>0</v>
      </c>
      <c r="AO132" s="50">
        <v>0</v>
      </c>
      <c r="AP132" s="50" t="s">
        <v>32798</v>
      </c>
      <c r="AQ132" s="50" t="s">
        <v>32799</v>
      </c>
      <c r="AR132" s="50">
        <v>0</v>
      </c>
      <c r="AS132" s="50">
        <v>20240201</v>
      </c>
      <c r="AT132" s="50" t="s">
        <v>32800</v>
      </c>
      <c r="AU132" s="50">
        <v>0</v>
      </c>
      <c r="AV132" s="50" t="s">
        <v>34082</v>
      </c>
      <c r="AW132" s="50" t="s">
        <v>34074</v>
      </c>
      <c r="AX132" s="50" t="s">
        <v>34075</v>
      </c>
      <c r="AY132" s="50" t="s">
        <v>34076</v>
      </c>
      <c r="AZ132" s="50" t="s">
        <v>34077</v>
      </c>
      <c r="BA132" s="50" t="s">
        <v>32916</v>
      </c>
      <c r="BB132" s="50" t="s">
        <v>32796</v>
      </c>
      <c r="BC132" s="50" t="s">
        <v>32806</v>
      </c>
      <c r="BD132" s="50" t="s">
        <v>32807</v>
      </c>
      <c r="BE132" s="50" t="s">
        <v>32807</v>
      </c>
      <c r="BF132" s="50" t="s">
        <v>32808</v>
      </c>
      <c r="BG132" s="50" t="s">
        <v>33559</v>
      </c>
      <c r="BH132" s="50" t="s">
        <v>33233</v>
      </c>
      <c r="BI132" s="57">
        <v>45233</v>
      </c>
      <c r="BJ132" s="50">
        <v>0.999</v>
      </c>
      <c r="BK132" s="55">
        <v>36372.591195530462</v>
      </c>
      <c r="BL132" s="56"/>
      <c r="BQ132" s="50">
        <v>0</v>
      </c>
    </row>
    <row r="133" spans="1:69" x14ac:dyDescent="0.25">
      <c r="A133" s="49">
        <v>151</v>
      </c>
      <c r="B133" s="50" t="s">
        <v>34083</v>
      </c>
      <c r="C133" s="50" t="s">
        <v>32923</v>
      </c>
      <c r="D133" s="50" t="s">
        <v>34069</v>
      </c>
      <c r="E133" s="50" t="s">
        <v>34862</v>
      </c>
      <c r="F133" s="50" t="s">
        <v>34070</v>
      </c>
      <c r="G133" s="50">
        <v>1.2370000000000001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1.2370000000000001</v>
      </c>
      <c r="V133" s="50" t="s">
        <v>33458</v>
      </c>
      <c r="W133" s="50">
        <v>49</v>
      </c>
      <c r="X133" s="50">
        <v>58</v>
      </c>
      <c r="Y133" s="50" t="s">
        <v>32791</v>
      </c>
      <c r="Z133" s="57">
        <v>45279</v>
      </c>
      <c r="AA133" s="50" t="s">
        <v>32792</v>
      </c>
      <c r="AB133" s="50" t="s">
        <v>33266</v>
      </c>
      <c r="AC133" s="50" t="s">
        <v>33267</v>
      </c>
      <c r="AD133" s="50">
        <v>0</v>
      </c>
      <c r="AE133" s="50">
        <v>4</v>
      </c>
      <c r="AF133" s="50">
        <v>24</v>
      </c>
      <c r="AG133" s="50" t="s">
        <v>34084</v>
      </c>
      <c r="AH133" s="50">
        <v>0</v>
      </c>
      <c r="AI133" s="50">
        <v>0</v>
      </c>
      <c r="AJ133" s="50" t="s">
        <v>32796</v>
      </c>
      <c r="AK133" s="50">
        <v>4</v>
      </c>
      <c r="AL133" s="50">
        <v>24</v>
      </c>
      <c r="AM133" s="50" t="s">
        <v>34085</v>
      </c>
      <c r="AN133" s="50">
        <v>0</v>
      </c>
      <c r="AO133" s="50">
        <v>0</v>
      </c>
      <c r="AP133" s="50" t="s">
        <v>32798</v>
      </c>
      <c r="AQ133" s="50" t="s">
        <v>32799</v>
      </c>
      <c r="AR133" s="50">
        <v>0</v>
      </c>
      <c r="AS133" s="50">
        <v>20240201</v>
      </c>
      <c r="AT133" s="50" t="s">
        <v>32813</v>
      </c>
      <c r="AU133" s="50">
        <v>0</v>
      </c>
      <c r="AV133" s="50" t="s">
        <v>34086</v>
      </c>
      <c r="AW133" s="50" t="s">
        <v>34074</v>
      </c>
      <c r="AX133" s="50" t="s">
        <v>34075</v>
      </c>
      <c r="AY133" s="50" t="s">
        <v>34076</v>
      </c>
      <c r="AZ133" s="50" t="s">
        <v>34077</v>
      </c>
      <c r="BA133" s="50" t="s">
        <v>32916</v>
      </c>
      <c r="BB133" s="50" t="s">
        <v>32796</v>
      </c>
      <c r="BC133" s="50" t="s">
        <v>32806</v>
      </c>
      <c r="BD133" s="50" t="s">
        <v>32807</v>
      </c>
      <c r="BE133" s="50" t="s">
        <v>32807</v>
      </c>
      <c r="BF133" s="50" t="s">
        <v>32808</v>
      </c>
      <c r="BG133" s="50" t="s">
        <v>33106</v>
      </c>
      <c r="BH133" s="50" t="s">
        <v>34087</v>
      </c>
      <c r="BI133" s="57">
        <v>45233</v>
      </c>
      <c r="BJ133" s="50">
        <v>1.2370000000000001</v>
      </c>
      <c r="BK133" s="55">
        <v>45037.933242113293</v>
      </c>
      <c r="BL133" s="56"/>
      <c r="BQ133" s="50">
        <v>0</v>
      </c>
    </row>
    <row r="134" spans="1:69" x14ac:dyDescent="0.25">
      <c r="A134" s="49">
        <v>151</v>
      </c>
      <c r="B134" s="50" t="s">
        <v>34088</v>
      </c>
      <c r="C134" s="50" t="s">
        <v>32923</v>
      </c>
      <c r="D134" s="50" t="s">
        <v>34069</v>
      </c>
      <c r="E134" s="50" t="s">
        <v>34862</v>
      </c>
      <c r="F134" s="50" t="s">
        <v>34070</v>
      </c>
      <c r="G134" s="50">
        <v>1.1950000000000001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1.1950000000000001</v>
      </c>
      <c r="V134" s="50" t="s">
        <v>33458</v>
      </c>
      <c r="W134" s="50">
        <v>15</v>
      </c>
      <c r="X134" s="50">
        <v>18</v>
      </c>
      <c r="Y134" s="50" t="s">
        <v>32791</v>
      </c>
      <c r="Z134" s="57">
        <v>45279</v>
      </c>
      <c r="AA134" s="50" t="s">
        <v>32792</v>
      </c>
      <c r="AB134" s="50" t="s">
        <v>33266</v>
      </c>
      <c r="AC134" s="50" t="s">
        <v>33267</v>
      </c>
      <c r="AD134" s="50">
        <v>0</v>
      </c>
      <c r="AE134" s="50">
        <v>3</v>
      </c>
      <c r="AF134" s="50">
        <v>18</v>
      </c>
      <c r="AG134" s="50" t="s">
        <v>34089</v>
      </c>
      <c r="AH134" s="50">
        <v>0</v>
      </c>
      <c r="AI134" s="50">
        <v>0</v>
      </c>
      <c r="AJ134" s="50" t="s">
        <v>32796</v>
      </c>
      <c r="AK134" s="50">
        <v>3</v>
      </c>
      <c r="AL134" s="50">
        <v>18</v>
      </c>
      <c r="AM134" s="50" t="s">
        <v>34090</v>
      </c>
      <c r="AN134" s="50">
        <v>0</v>
      </c>
      <c r="AO134" s="50">
        <v>0</v>
      </c>
      <c r="AP134" s="50" t="s">
        <v>32798</v>
      </c>
      <c r="AQ134" s="50" t="s">
        <v>32799</v>
      </c>
      <c r="AR134" s="50">
        <v>0</v>
      </c>
      <c r="AS134" s="50">
        <v>20240201</v>
      </c>
      <c r="AT134" s="50" t="s">
        <v>33369</v>
      </c>
      <c r="AU134" s="50">
        <v>0</v>
      </c>
      <c r="AV134" s="50" t="s">
        <v>34091</v>
      </c>
      <c r="AW134" s="50" t="s">
        <v>34074</v>
      </c>
      <c r="AX134" s="50" t="s">
        <v>34075</v>
      </c>
      <c r="AY134" s="50" t="s">
        <v>34076</v>
      </c>
      <c r="AZ134" s="50" t="s">
        <v>34077</v>
      </c>
      <c r="BA134" s="50" t="s">
        <v>32916</v>
      </c>
      <c r="BB134" s="50" t="s">
        <v>32796</v>
      </c>
      <c r="BC134" s="50" t="s">
        <v>32806</v>
      </c>
      <c r="BD134" s="50" t="s">
        <v>32807</v>
      </c>
      <c r="BE134" s="50" t="s">
        <v>32807</v>
      </c>
      <c r="BF134" s="50" t="s">
        <v>32808</v>
      </c>
      <c r="BG134" s="50" t="s">
        <v>33106</v>
      </c>
      <c r="BH134" s="50" t="s">
        <v>32828</v>
      </c>
      <c r="BI134" s="57">
        <v>45233</v>
      </c>
      <c r="BJ134" s="50">
        <v>1.1950000000000001</v>
      </c>
      <c r="BK134" s="55">
        <v>43508.755233892793</v>
      </c>
      <c r="BL134" s="56"/>
      <c r="BQ134" s="50">
        <v>0</v>
      </c>
    </row>
    <row r="135" spans="1:69" x14ac:dyDescent="0.25">
      <c r="A135" s="49">
        <v>151</v>
      </c>
      <c r="B135" s="50" t="s">
        <v>34092</v>
      </c>
      <c r="C135" s="50" t="s">
        <v>32923</v>
      </c>
      <c r="D135" s="50" t="s">
        <v>34069</v>
      </c>
      <c r="E135" s="50" t="s">
        <v>34862</v>
      </c>
      <c r="F135" s="50" t="s">
        <v>34070</v>
      </c>
      <c r="G135" s="50">
        <v>1.0580000000000001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1.0580000000000001</v>
      </c>
      <c r="V135" s="50" t="s">
        <v>33458</v>
      </c>
      <c r="W135" s="50">
        <v>11</v>
      </c>
      <c r="X135" s="50">
        <v>13</v>
      </c>
      <c r="Y135" s="50" t="s">
        <v>32791</v>
      </c>
      <c r="Z135" s="57">
        <v>45279</v>
      </c>
      <c r="AA135" s="50" t="s">
        <v>32792</v>
      </c>
      <c r="AB135" s="50" t="s">
        <v>33266</v>
      </c>
      <c r="AC135" s="50" t="s">
        <v>33267</v>
      </c>
      <c r="AD135" s="50">
        <v>0</v>
      </c>
      <c r="AE135" s="50">
        <v>2</v>
      </c>
      <c r="AF135" s="50">
        <v>12</v>
      </c>
      <c r="AG135" s="50" t="s">
        <v>34093</v>
      </c>
      <c r="AH135" s="50">
        <v>0</v>
      </c>
      <c r="AI135" s="50">
        <v>0</v>
      </c>
      <c r="AJ135" s="50" t="s">
        <v>32796</v>
      </c>
      <c r="AK135" s="50">
        <v>2</v>
      </c>
      <c r="AL135" s="50">
        <v>12</v>
      </c>
      <c r="AM135" s="50" t="s">
        <v>34094</v>
      </c>
      <c r="AN135" s="50">
        <v>0</v>
      </c>
      <c r="AO135" s="50">
        <v>0</v>
      </c>
      <c r="AP135" s="50" t="s">
        <v>32798</v>
      </c>
      <c r="AQ135" s="50" t="s">
        <v>32799</v>
      </c>
      <c r="AR135" s="50">
        <v>0</v>
      </c>
      <c r="AS135" s="50">
        <v>20240201</v>
      </c>
      <c r="AT135" s="50" t="s">
        <v>34095</v>
      </c>
      <c r="AU135" s="50">
        <v>0</v>
      </c>
      <c r="AV135" s="50" t="s">
        <v>34096</v>
      </c>
      <c r="AW135" s="50" t="s">
        <v>34074</v>
      </c>
      <c r="AX135" s="50" t="s">
        <v>34075</v>
      </c>
      <c r="AY135" s="50" t="s">
        <v>34076</v>
      </c>
      <c r="AZ135" s="50" t="s">
        <v>34077</v>
      </c>
      <c r="BA135" s="50" t="s">
        <v>32916</v>
      </c>
      <c r="BB135" s="50" t="s">
        <v>32796</v>
      </c>
      <c r="BC135" s="50" t="s">
        <v>32806</v>
      </c>
      <c r="BD135" s="50" t="s">
        <v>32807</v>
      </c>
      <c r="BE135" s="50" t="s">
        <v>32807</v>
      </c>
      <c r="BF135" s="50" t="s">
        <v>32808</v>
      </c>
      <c r="BG135" s="50" t="s">
        <v>33106</v>
      </c>
      <c r="BH135" s="50" t="s">
        <v>32828</v>
      </c>
      <c r="BI135" s="57">
        <v>45233</v>
      </c>
      <c r="BJ135" s="50">
        <v>1.0580000000000001</v>
      </c>
      <c r="BK135" s="55">
        <v>38520.722207078303</v>
      </c>
      <c r="BL135" s="56"/>
      <c r="BQ135" s="50">
        <v>0</v>
      </c>
    </row>
    <row r="136" spans="1:69" x14ac:dyDescent="0.25">
      <c r="A136" s="49">
        <v>152</v>
      </c>
      <c r="B136" s="50" t="s">
        <v>34097</v>
      </c>
      <c r="C136" s="50" t="s">
        <v>32923</v>
      </c>
      <c r="D136" s="50" t="s">
        <v>34069</v>
      </c>
      <c r="E136" s="50" t="s">
        <v>34863</v>
      </c>
      <c r="F136" s="50" t="s">
        <v>34070</v>
      </c>
      <c r="G136" s="50">
        <v>0.47799999999999998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0.47799999999999998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 t="s">
        <v>33377</v>
      </c>
      <c r="W136" s="50">
        <v>259</v>
      </c>
      <c r="X136" s="50">
        <v>310</v>
      </c>
      <c r="Y136" s="50" t="s">
        <v>32791</v>
      </c>
      <c r="Z136" s="57">
        <v>45097</v>
      </c>
      <c r="AA136" s="50" t="s">
        <v>32792</v>
      </c>
      <c r="AB136" s="50" t="s">
        <v>34098</v>
      </c>
      <c r="AC136" s="50" t="s">
        <v>34099</v>
      </c>
      <c r="AD136" s="50">
        <v>4</v>
      </c>
      <c r="AE136" s="50">
        <v>4</v>
      </c>
      <c r="AF136" s="50">
        <v>49</v>
      </c>
      <c r="AG136" s="50" t="s">
        <v>34100</v>
      </c>
      <c r="AH136" s="50">
        <v>19</v>
      </c>
      <c r="AI136" s="50">
        <v>228</v>
      </c>
      <c r="AJ136" s="50" t="s">
        <v>34101</v>
      </c>
      <c r="AK136" s="50">
        <v>23</v>
      </c>
      <c r="AL136" s="50">
        <v>277</v>
      </c>
      <c r="AM136" s="50" t="s">
        <v>34102</v>
      </c>
      <c r="AN136" s="50">
        <v>0</v>
      </c>
      <c r="AO136" s="50">
        <v>0</v>
      </c>
      <c r="AP136" s="50" t="s">
        <v>32798</v>
      </c>
      <c r="AQ136" s="50" t="s">
        <v>32799</v>
      </c>
      <c r="AR136" s="50">
        <v>0</v>
      </c>
      <c r="AS136" s="50">
        <v>20240201</v>
      </c>
      <c r="AT136" s="50" t="s">
        <v>33133</v>
      </c>
      <c r="AU136" s="50">
        <v>1</v>
      </c>
      <c r="AV136" s="50" t="s">
        <v>34103</v>
      </c>
      <c r="AW136" s="50" t="s">
        <v>34074</v>
      </c>
      <c r="AX136" s="50" t="s">
        <v>34075</v>
      </c>
      <c r="AY136" s="50" t="s">
        <v>34076</v>
      </c>
      <c r="AZ136" s="50" t="s">
        <v>34077</v>
      </c>
      <c r="BA136" s="50" t="s">
        <v>32916</v>
      </c>
      <c r="BB136" s="50" t="s">
        <v>32796</v>
      </c>
      <c r="BC136" s="50" t="s">
        <v>32806</v>
      </c>
      <c r="BD136" s="50" t="s">
        <v>32807</v>
      </c>
      <c r="BE136" s="50" t="s">
        <v>32807</v>
      </c>
      <c r="BF136" s="50" t="s">
        <v>32808</v>
      </c>
      <c r="BG136" s="50" t="s">
        <v>33559</v>
      </c>
      <c r="BH136" s="50" t="s">
        <v>34104</v>
      </c>
      <c r="BI136" s="57">
        <v>45016</v>
      </c>
      <c r="BJ136" s="50">
        <v>0.47799999999999998</v>
      </c>
      <c r="BK136" s="55">
        <v>18317.291013857226</v>
      </c>
      <c r="BL136" s="56"/>
      <c r="BQ136" s="50">
        <v>0</v>
      </c>
    </row>
    <row r="137" spans="1:69" x14ac:dyDescent="0.25">
      <c r="A137" s="49">
        <v>152</v>
      </c>
      <c r="B137" s="50" t="s">
        <v>34105</v>
      </c>
      <c r="C137" s="50" t="s">
        <v>32923</v>
      </c>
      <c r="D137" s="50" t="s">
        <v>34069</v>
      </c>
      <c r="E137" s="50" t="s">
        <v>34864</v>
      </c>
      <c r="F137" s="50" t="s">
        <v>34070</v>
      </c>
      <c r="G137" s="50">
        <v>0.63500000000000001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0.63500000000000001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 t="s">
        <v>33253</v>
      </c>
      <c r="W137" s="50">
        <v>1048</v>
      </c>
      <c r="X137" s="50">
        <v>1257</v>
      </c>
      <c r="Y137" s="50" t="s">
        <v>32791</v>
      </c>
      <c r="Z137" s="57">
        <v>45097</v>
      </c>
      <c r="AA137" s="50" t="s">
        <v>32792</v>
      </c>
      <c r="AB137" s="50" t="s">
        <v>34106</v>
      </c>
      <c r="AC137" s="50" t="s">
        <v>34107</v>
      </c>
      <c r="AD137" s="50">
        <v>72</v>
      </c>
      <c r="AE137" s="50">
        <v>72</v>
      </c>
      <c r="AF137" s="50">
        <v>438</v>
      </c>
      <c r="AG137" s="50" t="s">
        <v>34108</v>
      </c>
      <c r="AH137" s="50">
        <v>134</v>
      </c>
      <c r="AI137" s="50">
        <v>820</v>
      </c>
      <c r="AJ137" s="50" t="s">
        <v>34109</v>
      </c>
      <c r="AK137" s="50">
        <v>206</v>
      </c>
      <c r="AL137" s="50">
        <v>1258</v>
      </c>
      <c r="AM137" s="50" t="s">
        <v>34110</v>
      </c>
      <c r="AN137" s="50">
        <v>0</v>
      </c>
      <c r="AO137" s="50">
        <v>0</v>
      </c>
      <c r="AP137" s="50" t="s">
        <v>32798</v>
      </c>
      <c r="AQ137" s="50" t="s">
        <v>32799</v>
      </c>
      <c r="AR137" s="50">
        <v>0</v>
      </c>
      <c r="AS137" s="50">
        <v>20240201</v>
      </c>
      <c r="AT137" s="50" t="s">
        <v>33121</v>
      </c>
      <c r="AU137" s="50">
        <v>1</v>
      </c>
      <c r="AV137" s="50" t="s">
        <v>34111</v>
      </c>
      <c r="AW137" s="50" t="s">
        <v>34074</v>
      </c>
      <c r="AX137" s="50" t="s">
        <v>34075</v>
      </c>
      <c r="AY137" s="50" t="s">
        <v>34076</v>
      </c>
      <c r="AZ137" s="50" t="s">
        <v>34077</v>
      </c>
      <c r="BA137" s="50" t="s">
        <v>32916</v>
      </c>
      <c r="BB137" s="50" t="s">
        <v>32796</v>
      </c>
      <c r="BC137" s="50" t="s">
        <v>32806</v>
      </c>
      <c r="BD137" s="50" t="s">
        <v>32807</v>
      </c>
      <c r="BE137" s="50" t="s">
        <v>32807</v>
      </c>
      <c r="BF137" s="50" t="s">
        <v>32808</v>
      </c>
      <c r="BG137" s="50" t="s">
        <v>33106</v>
      </c>
      <c r="BH137" s="50" t="s">
        <v>33254</v>
      </c>
      <c r="BI137" s="57">
        <v>45028</v>
      </c>
      <c r="BJ137" s="50">
        <v>0.63500000000000001</v>
      </c>
      <c r="BK137" s="55">
        <v>24333.639735981884</v>
      </c>
      <c r="BL137" s="56"/>
      <c r="BQ137" s="50">
        <v>97</v>
      </c>
    </row>
    <row r="138" spans="1:69" x14ac:dyDescent="0.25">
      <c r="A138" s="49">
        <v>152</v>
      </c>
      <c r="B138" s="50" t="s">
        <v>34112</v>
      </c>
      <c r="C138" s="50" t="s">
        <v>32923</v>
      </c>
      <c r="D138" s="50" t="s">
        <v>34069</v>
      </c>
      <c r="E138" s="50" t="s">
        <v>34865</v>
      </c>
      <c r="F138" s="50" t="s">
        <v>34070</v>
      </c>
      <c r="G138" s="50">
        <v>1.8109999999999999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1.8109999999999999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 t="s">
        <v>33109</v>
      </c>
      <c r="W138" s="50">
        <v>872</v>
      </c>
      <c r="X138" s="50">
        <v>1046</v>
      </c>
      <c r="Y138" s="50" t="s">
        <v>32791</v>
      </c>
      <c r="Z138" s="57">
        <v>45203</v>
      </c>
      <c r="AA138" s="50" t="s">
        <v>32792</v>
      </c>
      <c r="AB138" s="50" t="s">
        <v>34113</v>
      </c>
      <c r="AC138" s="50" t="s">
        <v>34114</v>
      </c>
      <c r="AD138" s="50">
        <v>168</v>
      </c>
      <c r="AE138" s="50">
        <v>168</v>
      </c>
      <c r="AF138" s="50">
        <v>1041</v>
      </c>
      <c r="AG138" s="50" t="s">
        <v>34115</v>
      </c>
      <c r="AH138" s="50">
        <v>0</v>
      </c>
      <c r="AI138" s="50">
        <v>0</v>
      </c>
      <c r="AJ138" s="50" t="s">
        <v>32796</v>
      </c>
      <c r="AK138" s="50">
        <v>168</v>
      </c>
      <c r="AL138" s="50">
        <v>1041</v>
      </c>
      <c r="AM138" s="50" t="s">
        <v>34116</v>
      </c>
      <c r="AN138" s="50">
        <v>0</v>
      </c>
      <c r="AO138" s="50">
        <v>0</v>
      </c>
      <c r="AP138" s="50" t="s">
        <v>32798</v>
      </c>
      <c r="AQ138" s="50" t="s">
        <v>32799</v>
      </c>
      <c r="AR138" s="50">
        <v>0</v>
      </c>
      <c r="AS138" s="50">
        <v>20240201</v>
      </c>
      <c r="AT138" s="50" t="s">
        <v>33111</v>
      </c>
      <c r="AU138" s="50">
        <v>0</v>
      </c>
      <c r="AV138" s="50" t="s">
        <v>34117</v>
      </c>
      <c r="AW138" s="50" t="s">
        <v>34074</v>
      </c>
      <c r="AX138" s="50" t="s">
        <v>34075</v>
      </c>
      <c r="AY138" s="50" t="s">
        <v>34076</v>
      </c>
      <c r="AZ138" s="50" t="s">
        <v>34077</v>
      </c>
      <c r="BA138" s="50" t="s">
        <v>32916</v>
      </c>
      <c r="BB138" s="50" t="s">
        <v>32796</v>
      </c>
      <c r="BC138" s="50" t="s">
        <v>32806</v>
      </c>
      <c r="BD138" s="50" t="s">
        <v>32807</v>
      </c>
      <c r="BE138" s="50" t="s">
        <v>32807</v>
      </c>
      <c r="BF138" s="50" t="s">
        <v>32808</v>
      </c>
      <c r="BG138" s="50" t="s">
        <v>33106</v>
      </c>
      <c r="BH138" s="50" t="s">
        <v>34118</v>
      </c>
      <c r="BI138" s="57">
        <v>45086</v>
      </c>
      <c r="BJ138" s="50">
        <v>1.8109999999999999</v>
      </c>
      <c r="BK138" s="55">
        <v>69398.774113170381</v>
      </c>
      <c r="BL138" s="56"/>
      <c r="BQ138" s="50">
        <v>0</v>
      </c>
    </row>
    <row r="139" spans="1:69" x14ac:dyDescent="0.25">
      <c r="A139" s="49">
        <v>152</v>
      </c>
      <c r="B139" s="50" t="s">
        <v>34119</v>
      </c>
      <c r="C139" s="50" t="s">
        <v>32923</v>
      </c>
      <c r="D139" s="50" t="s">
        <v>34069</v>
      </c>
      <c r="E139" s="50" t="s">
        <v>34866</v>
      </c>
      <c r="F139" s="50" t="s">
        <v>34070</v>
      </c>
      <c r="G139" s="50">
        <v>2.3940000000000001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2.3940000000000001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 t="s">
        <v>33115</v>
      </c>
      <c r="W139" s="50">
        <v>581</v>
      </c>
      <c r="X139" s="50">
        <v>697</v>
      </c>
      <c r="Y139" s="50" t="s">
        <v>32791</v>
      </c>
      <c r="Z139" s="57">
        <v>45207</v>
      </c>
      <c r="AA139" s="50" t="s">
        <v>32792</v>
      </c>
      <c r="AB139" s="50" t="s">
        <v>34120</v>
      </c>
      <c r="AC139" s="50" t="s">
        <v>34121</v>
      </c>
      <c r="AD139" s="50">
        <v>114</v>
      </c>
      <c r="AE139" s="50">
        <v>114</v>
      </c>
      <c r="AF139" s="50">
        <v>684</v>
      </c>
      <c r="AG139" s="50" t="s">
        <v>34122</v>
      </c>
      <c r="AH139" s="50">
        <v>0</v>
      </c>
      <c r="AI139" s="50">
        <v>0</v>
      </c>
      <c r="AJ139" s="50" t="s">
        <v>32796</v>
      </c>
      <c r="AK139" s="50">
        <v>114</v>
      </c>
      <c r="AL139" s="50">
        <v>684</v>
      </c>
      <c r="AM139" s="50" t="s">
        <v>34123</v>
      </c>
      <c r="AN139" s="50">
        <v>0</v>
      </c>
      <c r="AO139" s="50">
        <v>0</v>
      </c>
      <c r="AP139" s="50" t="s">
        <v>32798</v>
      </c>
      <c r="AQ139" s="50" t="s">
        <v>32799</v>
      </c>
      <c r="AR139" s="50">
        <v>0</v>
      </c>
      <c r="AS139" s="50">
        <v>20240201</v>
      </c>
      <c r="AT139" s="50" t="s">
        <v>33112</v>
      </c>
      <c r="AU139" s="50">
        <v>0</v>
      </c>
      <c r="AV139" s="50" t="s">
        <v>34124</v>
      </c>
      <c r="AW139" s="50" t="s">
        <v>34074</v>
      </c>
      <c r="AX139" s="50" t="s">
        <v>34075</v>
      </c>
      <c r="AY139" s="50" t="s">
        <v>34076</v>
      </c>
      <c r="AZ139" s="50" t="s">
        <v>34077</v>
      </c>
      <c r="BA139" s="50" t="s">
        <v>32924</v>
      </c>
      <c r="BB139" s="50" t="s">
        <v>32796</v>
      </c>
      <c r="BC139" s="50" t="s">
        <v>32806</v>
      </c>
      <c r="BD139" s="50" t="s">
        <v>32807</v>
      </c>
      <c r="BE139" s="50" t="s">
        <v>32807</v>
      </c>
      <c r="BF139" s="50" t="s">
        <v>32808</v>
      </c>
      <c r="BG139" s="50" t="s">
        <v>33285</v>
      </c>
      <c r="BH139" s="50" t="s">
        <v>33235</v>
      </c>
      <c r="BI139" s="57">
        <v>45106</v>
      </c>
      <c r="BJ139" s="50">
        <v>2.3940000000000001</v>
      </c>
      <c r="BK139" s="55">
        <v>91739.737839276582</v>
      </c>
      <c r="BL139" s="56"/>
      <c r="BQ139" s="50">
        <v>0</v>
      </c>
    </row>
    <row r="140" spans="1:69" x14ac:dyDescent="0.25">
      <c r="A140" s="49">
        <v>152</v>
      </c>
      <c r="B140" s="50" t="s">
        <v>34125</v>
      </c>
      <c r="C140" s="50" t="s">
        <v>32923</v>
      </c>
      <c r="D140" s="50" t="s">
        <v>34069</v>
      </c>
      <c r="E140" s="50" t="s">
        <v>34867</v>
      </c>
      <c r="F140" s="50" t="s">
        <v>34070</v>
      </c>
      <c r="G140" s="50">
        <v>3.6120000000000001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3.6120000000000001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 t="s">
        <v>33115</v>
      </c>
      <c r="W140" s="50">
        <v>1162</v>
      </c>
      <c r="X140" s="50">
        <v>1394</v>
      </c>
      <c r="Y140" s="50" t="s">
        <v>32791</v>
      </c>
      <c r="Z140" s="57">
        <v>45194</v>
      </c>
      <c r="AA140" s="50" t="s">
        <v>32792</v>
      </c>
      <c r="AB140" s="50" t="s">
        <v>34126</v>
      </c>
      <c r="AC140" s="50" t="s">
        <v>34127</v>
      </c>
      <c r="AD140" s="50">
        <v>172</v>
      </c>
      <c r="AE140" s="50">
        <v>172</v>
      </c>
      <c r="AF140" s="50">
        <v>1032</v>
      </c>
      <c r="AG140" s="50" t="s">
        <v>34128</v>
      </c>
      <c r="AH140" s="50">
        <v>28</v>
      </c>
      <c r="AI140" s="50">
        <v>168</v>
      </c>
      <c r="AJ140" s="50" t="s">
        <v>34129</v>
      </c>
      <c r="AK140" s="50">
        <v>200</v>
      </c>
      <c r="AL140" s="50">
        <v>1200</v>
      </c>
      <c r="AM140" s="50" t="s">
        <v>34130</v>
      </c>
      <c r="AN140" s="50">
        <v>0</v>
      </c>
      <c r="AO140" s="50">
        <v>0</v>
      </c>
      <c r="AP140" s="50" t="s">
        <v>32798</v>
      </c>
      <c r="AQ140" s="50" t="s">
        <v>32799</v>
      </c>
      <c r="AR140" s="50">
        <v>0</v>
      </c>
      <c r="AS140" s="50">
        <v>20240201</v>
      </c>
      <c r="AT140" s="50" t="s">
        <v>33112</v>
      </c>
      <c r="AU140" s="50">
        <v>0</v>
      </c>
      <c r="AV140" s="50" t="s">
        <v>34131</v>
      </c>
      <c r="AW140" s="50" t="s">
        <v>34074</v>
      </c>
      <c r="AX140" s="50" t="s">
        <v>34075</v>
      </c>
      <c r="AY140" s="50" t="s">
        <v>34076</v>
      </c>
      <c r="AZ140" s="50" t="s">
        <v>34077</v>
      </c>
      <c r="BA140" s="50" t="s">
        <v>33105</v>
      </c>
      <c r="BB140" s="50" t="s">
        <v>32796</v>
      </c>
      <c r="BC140" s="50" t="s">
        <v>32806</v>
      </c>
      <c r="BD140" s="50" t="s">
        <v>32807</v>
      </c>
      <c r="BE140" s="50" t="s">
        <v>32807</v>
      </c>
      <c r="BF140" s="50" t="s">
        <v>32808</v>
      </c>
      <c r="BG140" s="50" t="s">
        <v>33106</v>
      </c>
      <c r="BH140" s="50" t="s">
        <v>34132</v>
      </c>
      <c r="BI140" s="57">
        <v>45111</v>
      </c>
      <c r="BJ140" s="50">
        <v>3.6120000000000001</v>
      </c>
      <c r="BK140" s="55">
        <v>138414.34130136465</v>
      </c>
      <c r="BL140" s="56"/>
      <c r="BQ140" s="50">
        <v>0</v>
      </c>
    </row>
    <row r="141" spans="1:69" x14ac:dyDescent="0.25">
      <c r="A141" s="49">
        <v>152</v>
      </c>
      <c r="B141" s="50" t="s">
        <v>34133</v>
      </c>
      <c r="C141" s="50" t="s">
        <v>32923</v>
      </c>
      <c r="D141" s="50" t="s">
        <v>34069</v>
      </c>
      <c r="E141" s="50" t="s">
        <v>34867</v>
      </c>
      <c r="F141" s="50" t="s">
        <v>34070</v>
      </c>
      <c r="G141" s="50">
        <v>3.5009999999999999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3.5009999999999999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 t="s">
        <v>33044</v>
      </c>
      <c r="W141" s="50">
        <v>357</v>
      </c>
      <c r="X141" s="50">
        <v>428</v>
      </c>
      <c r="Y141" s="50" t="s">
        <v>32791</v>
      </c>
      <c r="Z141" s="57">
        <v>45204</v>
      </c>
      <c r="AA141" s="50" t="s">
        <v>32792</v>
      </c>
      <c r="AB141" s="50" t="s">
        <v>34134</v>
      </c>
      <c r="AC141" s="50" t="s">
        <v>34135</v>
      </c>
      <c r="AD141" s="50">
        <v>34</v>
      </c>
      <c r="AE141" s="50">
        <v>34</v>
      </c>
      <c r="AF141" s="50">
        <v>411</v>
      </c>
      <c r="AG141" s="50" t="s">
        <v>34136</v>
      </c>
      <c r="AH141" s="50">
        <v>0</v>
      </c>
      <c r="AI141" s="50">
        <v>0</v>
      </c>
      <c r="AJ141" s="50" t="s">
        <v>32796</v>
      </c>
      <c r="AK141" s="50">
        <v>34</v>
      </c>
      <c r="AL141" s="50">
        <v>411</v>
      </c>
      <c r="AM141" s="50" t="s">
        <v>34137</v>
      </c>
      <c r="AN141" s="50">
        <v>0</v>
      </c>
      <c r="AO141" s="50">
        <v>0</v>
      </c>
      <c r="AP141" s="50" t="s">
        <v>32798</v>
      </c>
      <c r="AQ141" s="50" t="s">
        <v>32799</v>
      </c>
      <c r="AR141" s="50">
        <v>0</v>
      </c>
      <c r="AS141" s="50">
        <v>20240201</v>
      </c>
      <c r="AT141" s="50" t="s">
        <v>32884</v>
      </c>
      <c r="AU141" s="50">
        <v>0</v>
      </c>
      <c r="AV141" s="50" t="s">
        <v>34138</v>
      </c>
      <c r="AW141" s="50" t="s">
        <v>34074</v>
      </c>
      <c r="AX141" s="50" t="s">
        <v>34075</v>
      </c>
      <c r="AY141" s="50" t="s">
        <v>34076</v>
      </c>
      <c r="AZ141" s="50" t="s">
        <v>34077</v>
      </c>
      <c r="BA141" s="50" t="s">
        <v>33105</v>
      </c>
      <c r="BB141" s="50" t="s">
        <v>32796</v>
      </c>
      <c r="BC141" s="50" t="s">
        <v>32806</v>
      </c>
      <c r="BD141" s="50" t="s">
        <v>32807</v>
      </c>
      <c r="BE141" s="50" t="s">
        <v>32807</v>
      </c>
      <c r="BF141" s="50" t="s">
        <v>32808</v>
      </c>
      <c r="BG141" s="50" t="s">
        <v>33559</v>
      </c>
      <c r="BH141" s="50" t="s">
        <v>32919</v>
      </c>
      <c r="BI141" s="57">
        <v>45111</v>
      </c>
      <c r="BJ141" s="50">
        <v>3.5009999999999999</v>
      </c>
      <c r="BK141" s="55">
        <v>134160.74443413003</v>
      </c>
      <c r="BL141" s="56"/>
      <c r="BQ141" s="50">
        <v>0</v>
      </c>
    </row>
    <row r="142" spans="1:69" x14ac:dyDescent="0.25">
      <c r="A142" s="49">
        <v>152</v>
      </c>
      <c r="B142" s="50" t="s">
        <v>34139</v>
      </c>
      <c r="C142" s="50" t="s">
        <v>32923</v>
      </c>
      <c r="D142" s="50" t="s">
        <v>34069</v>
      </c>
      <c r="E142" s="50" t="s">
        <v>34867</v>
      </c>
      <c r="F142" s="50" t="s">
        <v>34070</v>
      </c>
      <c r="G142" s="50">
        <v>5.9160000000000004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5.9160000000000004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 t="s">
        <v>33044</v>
      </c>
      <c r="W142" s="50">
        <v>403</v>
      </c>
      <c r="X142" s="50">
        <v>483</v>
      </c>
      <c r="Y142" s="50" t="s">
        <v>32791</v>
      </c>
      <c r="Z142" s="57">
        <v>45204</v>
      </c>
      <c r="AA142" s="50" t="s">
        <v>32792</v>
      </c>
      <c r="AB142" s="50" t="s">
        <v>34140</v>
      </c>
      <c r="AC142" s="50" t="s">
        <v>34141</v>
      </c>
      <c r="AD142" s="50">
        <v>39</v>
      </c>
      <c r="AE142" s="50">
        <v>39</v>
      </c>
      <c r="AF142" s="50">
        <v>470</v>
      </c>
      <c r="AG142" s="50" t="s">
        <v>34142</v>
      </c>
      <c r="AH142" s="50">
        <v>0</v>
      </c>
      <c r="AI142" s="50">
        <v>0</v>
      </c>
      <c r="AJ142" s="50" t="s">
        <v>32796</v>
      </c>
      <c r="AK142" s="50">
        <v>39</v>
      </c>
      <c r="AL142" s="50">
        <v>470</v>
      </c>
      <c r="AM142" s="50" t="s">
        <v>34143</v>
      </c>
      <c r="AN142" s="50">
        <v>0</v>
      </c>
      <c r="AO142" s="50">
        <v>0</v>
      </c>
      <c r="AP142" s="50" t="s">
        <v>32798</v>
      </c>
      <c r="AQ142" s="50" t="s">
        <v>32799</v>
      </c>
      <c r="AR142" s="50">
        <v>0</v>
      </c>
      <c r="AS142" s="50">
        <v>20240201</v>
      </c>
      <c r="AT142" s="50" t="s">
        <v>32800</v>
      </c>
      <c r="AU142" s="50">
        <v>0</v>
      </c>
      <c r="AV142" s="50" t="s">
        <v>34144</v>
      </c>
      <c r="AW142" s="50" t="s">
        <v>34074</v>
      </c>
      <c r="AX142" s="50" t="s">
        <v>34075</v>
      </c>
      <c r="AY142" s="50" t="s">
        <v>34076</v>
      </c>
      <c r="AZ142" s="50" t="s">
        <v>34077</v>
      </c>
      <c r="BA142" s="50" t="s">
        <v>33105</v>
      </c>
      <c r="BB142" s="50" t="s">
        <v>32796</v>
      </c>
      <c r="BC142" s="50" t="s">
        <v>32806</v>
      </c>
      <c r="BD142" s="50" t="s">
        <v>32807</v>
      </c>
      <c r="BE142" s="50" t="s">
        <v>32807</v>
      </c>
      <c r="BF142" s="50" t="s">
        <v>32808</v>
      </c>
      <c r="BG142" s="50" t="s">
        <v>33559</v>
      </c>
      <c r="BH142" s="50" t="s">
        <v>33715</v>
      </c>
      <c r="BI142" s="57">
        <v>45111</v>
      </c>
      <c r="BJ142" s="50">
        <v>5.9160000000000004</v>
      </c>
      <c r="BK142" s="55">
        <v>226705.2168158564</v>
      </c>
      <c r="BL142" s="56"/>
      <c r="BQ142" s="50">
        <v>0</v>
      </c>
    </row>
    <row r="143" spans="1:69" x14ac:dyDescent="0.25">
      <c r="A143" s="49">
        <v>152</v>
      </c>
      <c r="B143" s="50" t="s">
        <v>34145</v>
      </c>
      <c r="C143" s="50" t="s">
        <v>32923</v>
      </c>
      <c r="D143" s="50" t="s">
        <v>34069</v>
      </c>
      <c r="E143" s="50" t="s">
        <v>34867</v>
      </c>
      <c r="F143" s="50" t="s">
        <v>34070</v>
      </c>
      <c r="G143" s="50">
        <v>5.4989999999999997</v>
      </c>
      <c r="H143" s="50">
        <v>0</v>
      </c>
      <c r="I143" s="50">
        <v>0</v>
      </c>
      <c r="J143" s="50">
        <v>5.4989999999999997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 t="s">
        <v>33138</v>
      </c>
      <c r="W143" s="50">
        <v>570</v>
      </c>
      <c r="X143" s="50">
        <v>684</v>
      </c>
      <c r="Y143" s="50" t="s">
        <v>32791</v>
      </c>
      <c r="Z143" s="57">
        <v>45241</v>
      </c>
      <c r="AA143" s="50" t="s">
        <v>32792</v>
      </c>
      <c r="AB143" s="50" t="s">
        <v>34146</v>
      </c>
      <c r="AC143" s="50" t="s">
        <v>34147</v>
      </c>
      <c r="AD143" s="50">
        <v>51</v>
      </c>
      <c r="AE143" s="50">
        <v>51</v>
      </c>
      <c r="AF143" s="50">
        <v>618</v>
      </c>
      <c r="AG143" s="50" t="s">
        <v>34148</v>
      </c>
      <c r="AH143" s="50">
        <v>0</v>
      </c>
      <c r="AI143" s="50">
        <v>0</v>
      </c>
      <c r="AJ143" s="50" t="s">
        <v>32796</v>
      </c>
      <c r="AK143" s="50">
        <v>51</v>
      </c>
      <c r="AL143" s="50">
        <v>618</v>
      </c>
      <c r="AM143" s="50" t="s">
        <v>34149</v>
      </c>
      <c r="AN143" s="50">
        <v>0</v>
      </c>
      <c r="AO143" s="50">
        <v>0</v>
      </c>
      <c r="AP143" s="50" t="s">
        <v>32798</v>
      </c>
      <c r="AQ143" s="50" t="s">
        <v>32799</v>
      </c>
      <c r="AR143" s="50">
        <v>0</v>
      </c>
      <c r="AS143" s="50">
        <v>20240201</v>
      </c>
      <c r="AT143" s="50" t="s">
        <v>33370</v>
      </c>
      <c r="AU143" s="50">
        <v>0</v>
      </c>
      <c r="AV143" s="50" t="s">
        <v>34150</v>
      </c>
      <c r="AW143" s="50" t="s">
        <v>34074</v>
      </c>
      <c r="AX143" s="50" t="s">
        <v>34075</v>
      </c>
      <c r="AY143" s="50" t="s">
        <v>34076</v>
      </c>
      <c r="AZ143" s="50" t="s">
        <v>34077</v>
      </c>
      <c r="BA143" s="50" t="s">
        <v>33105</v>
      </c>
      <c r="BB143" s="50" t="s">
        <v>32796</v>
      </c>
      <c r="BC143" s="50" t="s">
        <v>32806</v>
      </c>
      <c r="BD143" s="50" t="s">
        <v>32807</v>
      </c>
      <c r="BE143" s="50" t="s">
        <v>32807</v>
      </c>
      <c r="BF143" s="50" t="s">
        <v>32808</v>
      </c>
      <c r="BG143" s="50" t="s">
        <v>33559</v>
      </c>
      <c r="BH143" s="50" t="s">
        <v>33727</v>
      </c>
      <c r="BI143" s="57">
        <v>45111</v>
      </c>
      <c r="BJ143" s="50">
        <v>5.4989999999999997</v>
      </c>
      <c r="BK143" s="55">
        <v>210725.48804435332</v>
      </c>
      <c r="BL143" s="56"/>
      <c r="BQ143" s="50">
        <v>0</v>
      </c>
    </row>
    <row r="144" spans="1:69" x14ac:dyDescent="0.25">
      <c r="A144" s="49">
        <v>152</v>
      </c>
      <c r="B144" s="50" t="s">
        <v>34151</v>
      </c>
      <c r="C144" s="50" t="s">
        <v>32923</v>
      </c>
      <c r="D144" s="50" t="s">
        <v>34069</v>
      </c>
      <c r="E144" s="50" t="s">
        <v>34867</v>
      </c>
      <c r="F144" s="50" t="s">
        <v>34070</v>
      </c>
      <c r="G144" s="50">
        <v>1.776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1.776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 t="s">
        <v>33138</v>
      </c>
      <c r="W144" s="50">
        <v>123</v>
      </c>
      <c r="X144" s="50">
        <v>147</v>
      </c>
      <c r="Y144" s="50" t="s">
        <v>32791</v>
      </c>
      <c r="Z144" s="57">
        <v>45196</v>
      </c>
      <c r="AA144" s="50" t="s">
        <v>32792</v>
      </c>
      <c r="AB144" s="50" t="s">
        <v>34152</v>
      </c>
      <c r="AC144" s="50" t="s">
        <v>34153</v>
      </c>
      <c r="AD144" s="50">
        <v>12</v>
      </c>
      <c r="AE144" s="50">
        <v>12</v>
      </c>
      <c r="AF144" s="50">
        <v>145</v>
      </c>
      <c r="AG144" s="50" t="s">
        <v>34154</v>
      </c>
      <c r="AH144" s="50">
        <v>0</v>
      </c>
      <c r="AI144" s="50">
        <v>0</v>
      </c>
      <c r="AJ144" s="50" t="s">
        <v>32796</v>
      </c>
      <c r="AK144" s="50">
        <v>12</v>
      </c>
      <c r="AL144" s="50">
        <v>145</v>
      </c>
      <c r="AM144" s="50" t="s">
        <v>34155</v>
      </c>
      <c r="AN144" s="50">
        <v>0</v>
      </c>
      <c r="AO144" s="50">
        <v>0</v>
      </c>
      <c r="AP144" s="50" t="s">
        <v>32798</v>
      </c>
      <c r="AQ144" s="50" t="s">
        <v>32799</v>
      </c>
      <c r="AR144" s="50">
        <v>0</v>
      </c>
      <c r="AS144" s="50">
        <v>20240201</v>
      </c>
      <c r="AT144" s="50" t="s">
        <v>32827</v>
      </c>
      <c r="AU144" s="50">
        <v>0</v>
      </c>
      <c r="AV144" s="50" t="s">
        <v>34156</v>
      </c>
      <c r="AW144" s="50" t="s">
        <v>34074</v>
      </c>
      <c r="AX144" s="50" t="s">
        <v>34075</v>
      </c>
      <c r="AY144" s="50" t="s">
        <v>34076</v>
      </c>
      <c r="AZ144" s="50" t="s">
        <v>34077</v>
      </c>
      <c r="BA144" s="50" t="s">
        <v>33105</v>
      </c>
      <c r="BB144" s="50" t="s">
        <v>32796</v>
      </c>
      <c r="BC144" s="50" t="s">
        <v>32806</v>
      </c>
      <c r="BD144" s="50" t="s">
        <v>32807</v>
      </c>
      <c r="BE144" s="50" t="s">
        <v>32807</v>
      </c>
      <c r="BF144" s="50" t="s">
        <v>32808</v>
      </c>
      <c r="BG144" s="50" t="s">
        <v>33559</v>
      </c>
      <c r="BH144" s="50" t="s">
        <v>32846</v>
      </c>
      <c r="BI144" s="57">
        <v>45111</v>
      </c>
      <c r="BJ144" s="50">
        <v>1.776</v>
      </c>
      <c r="BK144" s="55">
        <v>68057.549875754048</v>
      </c>
      <c r="BL144" s="56"/>
      <c r="BQ144" s="50">
        <v>77</v>
      </c>
    </row>
    <row r="145" spans="1:69" x14ac:dyDescent="0.25">
      <c r="A145" s="49">
        <v>152</v>
      </c>
      <c r="B145" s="50" t="s">
        <v>34157</v>
      </c>
      <c r="C145" s="50" t="s">
        <v>32923</v>
      </c>
      <c r="D145" s="50" t="s">
        <v>34069</v>
      </c>
      <c r="E145" s="50" t="s">
        <v>34868</v>
      </c>
      <c r="F145" s="50" t="s">
        <v>34070</v>
      </c>
      <c r="G145" s="50">
        <v>2.298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2.298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 t="s">
        <v>33115</v>
      </c>
      <c r="W145" s="50">
        <v>647</v>
      </c>
      <c r="X145" s="50">
        <v>776</v>
      </c>
      <c r="Y145" s="50" t="s">
        <v>32791</v>
      </c>
      <c r="Z145" s="57">
        <v>45191</v>
      </c>
      <c r="AA145" s="50" t="s">
        <v>32792</v>
      </c>
      <c r="AB145" s="50" t="s">
        <v>34158</v>
      </c>
      <c r="AC145" s="50" t="s">
        <v>34159</v>
      </c>
      <c r="AD145" s="50">
        <v>121</v>
      </c>
      <c r="AE145" s="50">
        <v>121</v>
      </c>
      <c r="AF145" s="50">
        <v>732</v>
      </c>
      <c r="AG145" s="50" t="s">
        <v>34160</v>
      </c>
      <c r="AH145" s="50">
        <v>0</v>
      </c>
      <c r="AI145" s="50">
        <v>0</v>
      </c>
      <c r="AJ145" s="50" t="s">
        <v>32796</v>
      </c>
      <c r="AK145" s="50">
        <v>121</v>
      </c>
      <c r="AL145" s="50">
        <v>732</v>
      </c>
      <c r="AM145" s="50" t="s">
        <v>34161</v>
      </c>
      <c r="AN145" s="50">
        <v>0</v>
      </c>
      <c r="AO145" s="50">
        <v>0</v>
      </c>
      <c r="AP145" s="50" t="s">
        <v>32798</v>
      </c>
      <c r="AQ145" s="50" t="s">
        <v>32799</v>
      </c>
      <c r="AR145" s="50">
        <v>0</v>
      </c>
      <c r="AS145" s="50">
        <v>20240201</v>
      </c>
      <c r="AT145" s="50" t="s">
        <v>33121</v>
      </c>
      <c r="AU145" s="50">
        <v>0</v>
      </c>
      <c r="AV145" s="50" t="s">
        <v>34162</v>
      </c>
      <c r="AW145" s="50" t="s">
        <v>34074</v>
      </c>
      <c r="AX145" s="50" t="s">
        <v>34075</v>
      </c>
      <c r="AY145" s="50" t="s">
        <v>34076</v>
      </c>
      <c r="AZ145" s="50" t="s">
        <v>34077</v>
      </c>
      <c r="BA145" s="50" t="s">
        <v>32916</v>
      </c>
      <c r="BB145" s="50" t="s">
        <v>32796</v>
      </c>
      <c r="BC145" s="50" t="s">
        <v>32806</v>
      </c>
      <c r="BD145" s="50" t="s">
        <v>32807</v>
      </c>
      <c r="BE145" s="50" t="s">
        <v>32807</v>
      </c>
      <c r="BF145" s="50" t="s">
        <v>32808</v>
      </c>
      <c r="BG145" s="50" t="s">
        <v>33106</v>
      </c>
      <c r="BH145" s="50" t="s">
        <v>33235</v>
      </c>
      <c r="BI145" s="57">
        <v>45106</v>
      </c>
      <c r="BJ145" s="50">
        <v>2.298</v>
      </c>
      <c r="BK145" s="55">
        <v>88060.951359506085</v>
      </c>
      <c r="BL145" s="56"/>
      <c r="BQ145" s="50">
        <v>99</v>
      </c>
    </row>
    <row r="146" spans="1:69" x14ac:dyDescent="0.25">
      <c r="A146" s="49">
        <v>152</v>
      </c>
      <c r="B146" s="50" t="s">
        <v>34163</v>
      </c>
      <c r="C146" s="50" t="s">
        <v>32923</v>
      </c>
      <c r="D146" s="50" t="s">
        <v>34069</v>
      </c>
      <c r="E146" s="50" t="s">
        <v>34869</v>
      </c>
      <c r="F146" s="50" t="s">
        <v>34070</v>
      </c>
      <c r="G146" s="50">
        <v>3.4630000000000001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3.4630000000000001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 t="s">
        <v>33138</v>
      </c>
      <c r="W146" s="50">
        <v>223</v>
      </c>
      <c r="X146" s="50">
        <v>267</v>
      </c>
      <c r="Y146" s="50" t="s">
        <v>32791</v>
      </c>
      <c r="Z146" s="57">
        <v>45196</v>
      </c>
      <c r="AA146" s="50" t="s">
        <v>32792</v>
      </c>
      <c r="AB146" s="50" t="s">
        <v>33454</v>
      </c>
      <c r="AC146" s="50" t="s">
        <v>34164</v>
      </c>
      <c r="AD146" s="50">
        <v>21</v>
      </c>
      <c r="AE146" s="50">
        <v>21</v>
      </c>
      <c r="AF146" s="50">
        <v>254</v>
      </c>
      <c r="AG146" s="50" t="s">
        <v>33455</v>
      </c>
      <c r="AH146" s="50">
        <v>0</v>
      </c>
      <c r="AI146" s="50">
        <v>0</v>
      </c>
      <c r="AJ146" s="50" t="s">
        <v>32796</v>
      </c>
      <c r="AK146" s="50">
        <v>21</v>
      </c>
      <c r="AL146" s="50">
        <v>254</v>
      </c>
      <c r="AM146" s="50" t="s">
        <v>33456</v>
      </c>
      <c r="AN146" s="50">
        <v>0</v>
      </c>
      <c r="AO146" s="50">
        <v>0</v>
      </c>
      <c r="AP146" s="50" t="s">
        <v>32798</v>
      </c>
      <c r="AQ146" s="50" t="s">
        <v>32799</v>
      </c>
      <c r="AR146" s="50">
        <v>0</v>
      </c>
      <c r="AS146" s="50">
        <v>20240201</v>
      </c>
      <c r="AT146" s="50" t="s">
        <v>32824</v>
      </c>
      <c r="AU146" s="50">
        <v>0</v>
      </c>
      <c r="AV146" s="50" t="s">
        <v>34165</v>
      </c>
      <c r="AW146" s="50" t="s">
        <v>34074</v>
      </c>
      <c r="AX146" s="50" t="s">
        <v>34075</v>
      </c>
      <c r="AY146" s="50" t="s">
        <v>34076</v>
      </c>
      <c r="AZ146" s="50" t="s">
        <v>34077</v>
      </c>
      <c r="BA146" s="50" t="s">
        <v>33105</v>
      </c>
      <c r="BB146" s="50" t="s">
        <v>32796</v>
      </c>
      <c r="BC146" s="50" t="s">
        <v>32806</v>
      </c>
      <c r="BD146" s="50" t="s">
        <v>32807</v>
      </c>
      <c r="BE146" s="50" t="s">
        <v>32807</v>
      </c>
      <c r="BF146" s="50" t="s">
        <v>32808</v>
      </c>
      <c r="BG146" s="50" t="s">
        <v>33559</v>
      </c>
      <c r="BH146" s="50" t="s">
        <v>33397</v>
      </c>
      <c r="BI146" s="57">
        <v>45110</v>
      </c>
      <c r="BJ146" s="50">
        <v>3.4630000000000001</v>
      </c>
      <c r="BK146" s="55">
        <v>132704.55811922089</v>
      </c>
      <c r="BL146" s="56"/>
      <c r="BQ146" s="50">
        <v>0</v>
      </c>
    </row>
    <row r="147" spans="1:69" x14ac:dyDescent="0.25">
      <c r="A147" s="49">
        <v>152</v>
      </c>
      <c r="B147" s="50" t="s">
        <v>34166</v>
      </c>
      <c r="C147" s="50" t="s">
        <v>32923</v>
      </c>
      <c r="D147" s="50" t="s">
        <v>34069</v>
      </c>
      <c r="E147" s="50" t="s">
        <v>34869</v>
      </c>
      <c r="F147" s="50" t="s">
        <v>34070</v>
      </c>
      <c r="G147" s="50">
        <v>3.0369999999999999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3.0369999999999999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 t="s">
        <v>33138</v>
      </c>
      <c r="W147" s="50">
        <v>171</v>
      </c>
      <c r="X147" s="50">
        <v>205</v>
      </c>
      <c r="Y147" s="50" t="s">
        <v>32791</v>
      </c>
      <c r="Z147" s="57">
        <v>45196</v>
      </c>
      <c r="AA147" s="50" t="s">
        <v>32792</v>
      </c>
      <c r="AB147" s="50" t="s">
        <v>34167</v>
      </c>
      <c r="AC147" s="50" t="s">
        <v>34168</v>
      </c>
      <c r="AD147" s="50">
        <v>17</v>
      </c>
      <c r="AE147" s="50">
        <v>17</v>
      </c>
      <c r="AF147" s="50">
        <v>205</v>
      </c>
      <c r="AG147" s="50" t="s">
        <v>34169</v>
      </c>
      <c r="AH147" s="50">
        <v>0</v>
      </c>
      <c r="AI147" s="50">
        <v>0</v>
      </c>
      <c r="AJ147" s="50" t="s">
        <v>32796</v>
      </c>
      <c r="AK147" s="50">
        <v>17</v>
      </c>
      <c r="AL147" s="50">
        <v>205</v>
      </c>
      <c r="AM147" s="50" t="s">
        <v>34170</v>
      </c>
      <c r="AN147" s="50">
        <v>0</v>
      </c>
      <c r="AO147" s="50">
        <v>0</v>
      </c>
      <c r="AP147" s="50" t="s">
        <v>32798</v>
      </c>
      <c r="AQ147" s="50" t="s">
        <v>32799</v>
      </c>
      <c r="AR147" s="50">
        <v>0</v>
      </c>
      <c r="AS147" s="50">
        <v>20240201</v>
      </c>
      <c r="AT147" s="50" t="s">
        <v>32816</v>
      </c>
      <c r="AU147" s="50">
        <v>0</v>
      </c>
      <c r="AV147" s="50" t="s">
        <v>34171</v>
      </c>
      <c r="AW147" s="50" t="s">
        <v>34074</v>
      </c>
      <c r="AX147" s="50" t="s">
        <v>34075</v>
      </c>
      <c r="AY147" s="50" t="s">
        <v>34076</v>
      </c>
      <c r="AZ147" s="50" t="s">
        <v>34077</v>
      </c>
      <c r="BA147" s="50" t="s">
        <v>33105</v>
      </c>
      <c r="BB147" s="50" t="s">
        <v>32796</v>
      </c>
      <c r="BC147" s="50" t="s">
        <v>32806</v>
      </c>
      <c r="BD147" s="50" t="s">
        <v>32807</v>
      </c>
      <c r="BE147" s="50" t="s">
        <v>32807</v>
      </c>
      <c r="BF147" s="50" t="s">
        <v>32808</v>
      </c>
      <c r="BG147" s="50" t="s">
        <v>33559</v>
      </c>
      <c r="BH147" s="50" t="s">
        <v>34078</v>
      </c>
      <c r="BI147" s="57">
        <v>45110</v>
      </c>
      <c r="BJ147" s="50">
        <v>3.0369999999999999</v>
      </c>
      <c r="BK147" s="55">
        <v>116379.94311523932</v>
      </c>
      <c r="BL147" s="56"/>
      <c r="BQ147" s="50">
        <v>0</v>
      </c>
    </row>
    <row r="148" spans="1:69" x14ac:dyDescent="0.25">
      <c r="A148" s="49">
        <v>152</v>
      </c>
      <c r="B148" s="50" t="s">
        <v>34172</v>
      </c>
      <c r="C148" s="50" t="s">
        <v>32923</v>
      </c>
      <c r="D148" s="50" t="s">
        <v>34069</v>
      </c>
      <c r="E148" s="50" t="s">
        <v>34869</v>
      </c>
      <c r="F148" s="50" t="s">
        <v>34070</v>
      </c>
      <c r="G148" s="50">
        <v>1.5880000000000001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1.5880000000000001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 t="s">
        <v>33138</v>
      </c>
      <c r="W148" s="50">
        <v>92</v>
      </c>
      <c r="X148" s="50">
        <v>110</v>
      </c>
      <c r="Y148" s="50" t="s">
        <v>32791</v>
      </c>
      <c r="Z148" s="57">
        <v>45208</v>
      </c>
      <c r="AA148" s="50" t="s">
        <v>32792</v>
      </c>
      <c r="AB148" s="50" t="s">
        <v>34173</v>
      </c>
      <c r="AC148" s="50" t="s">
        <v>34174</v>
      </c>
      <c r="AD148" s="50">
        <v>8</v>
      </c>
      <c r="AE148" s="50">
        <v>8</v>
      </c>
      <c r="AF148" s="50">
        <v>96</v>
      </c>
      <c r="AG148" s="50" t="s">
        <v>34175</v>
      </c>
      <c r="AH148" s="50">
        <v>0</v>
      </c>
      <c r="AI148" s="50">
        <v>0</v>
      </c>
      <c r="AJ148" s="50" t="s">
        <v>32796</v>
      </c>
      <c r="AK148" s="50">
        <v>8</v>
      </c>
      <c r="AL148" s="50">
        <v>96</v>
      </c>
      <c r="AM148" s="50" t="s">
        <v>34176</v>
      </c>
      <c r="AN148" s="50">
        <v>0</v>
      </c>
      <c r="AO148" s="50">
        <v>0</v>
      </c>
      <c r="AP148" s="50" t="s">
        <v>32798</v>
      </c>
      <c r="AQ148" s="50" t="s">
        <v>32799</v>
      </c>
      <c r="AR148" s="50">
        <v>0</v>
      </c>
      <c r="AS148" s="50">
        <v>20240201</v>
      </c>
      <c r="AT148" s="50" t="s">
        <v>32800</v>
      </c>
      <c r="AU148" s="50">
        <v>0</v>
      </c>
      <c r="AV148" s="50" t="s">
        <v>34177</v>
      </c>
      <c r="AW148" s="50" t="s">
        <v>34074</v>
      </c>
      <c r="AX148" s="50" t="s">
        <v>34075</v>
      </c>
      <c r="AY148" s="50" t="s">
        <v>34076</v>
      </c>
      <c r="AZ148" s="50" t="s">
        <v>34077</v>
      </c>
      <c r="BA148" s="50" t="s">
        <v>33105</v>
      </c>
      <c r="BB148" s="50" t="s">
        <v>32796</v>
      </c>
      <c r="BC148" s="50" t="s">
        <v>32806</v>
      </c>
      <c r="BD148" s="50" t="s">
        <v>32807</v>
      </c>
      <c r="BE148" s="50" t="s">
        <v>32807</v>
      </c>
      <c r="BF148" s="50" t="s">
        <v>32808</v>
      </c>
      <c r="BG148" s="50" t="s">
        <v>33559</v>
      </c>
      <c r="BH148" s="50" t="s">
        <v>32918</v>
      </c>
      <c r="BI148" s="57">
        <v>45110</v>
      </c>
      <c r="BJ148" s="50">
        <v>1.5880000000000001</v>
      </c>
      <c r="BK148" s="55">
        <v>60853.259686203513</v>
      </c>
      <c r="BL148" s="56"/>
      <c r="BQ148" s="50">
        <v>0</v>
      </c>
    </row>
    <row r="149" spans="1:69" x14ac:dyDescent="0.25">
      <c r="A149" s="49">
        <v>152</v>
      </c>
      <c r="B149" s="50" t="s">
        <v>34178</v>
      </c>
      <c r="C149" s="50" t="s">
        <v>32923</v>
      </c>
      <c r="D149" s="50" t="s">
        <v>34069</v>
      </c>
      <c r="E149" s="50" t="s">
        <v>34870</v>
      </c>
      <c r="F149" s="50" t="s">
        <v>34070</v>
      </c>
      <c r="G149" s="50">
        <v>0.433</v>
      </c>
      <c r="H149" s="50">
        <v>0</v>
      </c>
      <c r="I149" s="50">
        <v>0</v>
      </c>
      <c r="J149" s="50">
        <v>0.433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 t="s">
        <v>33138</v>
      </c>
      <c r="W149" s="50">
        <v>210</v>
      </c>
      <c r="X149" s="50">
        <v>252</v>
      </c>
      <c r="Y149" s="50" t="s">
        <v>32791</v>
      </c>
      <c r="Z149" s="57">
        <v>45241</v>
      </c>
      <c r="AA149" s="50" t="s">
        <v>32792</v>
      </c>
      <c r="AB149" s="50" t="s">
        <v>34179</v>
      </c>
      <c r="AC149" s="50" t="s">
        <v>34180</v>
      </c>
      <c r="AD149" s="50">
        <v>5</v>
      </c>
      <c r="AE149" s="50">
        <v>5</v>
      </c>
      <c r="AF149" s="50">
        <v>60</v>
      </c>
      <c r="AG149" s="50" t="s">
        <v>34181</v>
      </c>
      <c r="AH149" s="50">
        <v>13</v>
      </c>
      <c r="AI149" s="50">
        <v>159</v>
      </c>
      <c r="AJ149" s="50" t="s">
        <v>34182</v>
      </c>
      <c r="AK149" s="50">
        <v>18</v>
      </c>
      <c r="AL149" s="50">
        <v>219</v>
      </c>
      <c r="AM149" s="50" t="s">
        <v>34183</v>
      </c>
      <c r="AN149" s="50">
        <v>0</v>
      </c>
      <c r="AO149" s="50">
        <v>0</v>
      </c>
      <c r="AP149" s="50" t="s">
        <v>32798</v>
      </c>
      <c r="AQ149" s="50" t="s">
        <v>32799</v>
      </c>
      <c r="AR149" s="50">
        <v>0</v>
      </c>
      <c r="AS149" s="50">
        <v>20240201</v>
      </c>
      <c r="AT149" s="50" t="s">
        <v>33133</v>
      </c>
      <c r="AU149" s="50">
        <v>0</v>
      </c>
      <c r="AV149" s="50" t="s">
        <v>34184</v>
      </c>
      <c r="AW149" s="50" t="s">
        <v>34074</v>
      </c>
      <c r="AX149" s="50" t="s">
        <v>34075</v>
      </c>
      <c r="AY149" s="50" t="s">
        <v>34076</v>
      </c>
      <c r="AZ149" s="50" t="s">
        <v>34077</v>
      </c>
      <c r="BA149" s="50" t="s">
        <v>32924</v>
      </c>
      <c r="BB149" s="50" t="s">
        <v>32796</v>
      </c>
      <c r="BC149" s="50" t="s">
        <v>32806</v>
      </c>
      <c r="BD149" s="50" t="s">
        <v>32807</v>
      </c>
      <c r="BE149" s="50" t="s">
        <v>32807</v>
      </c>
      <c r="BF149" s="50" t="s">
        <v>32808</v>
      </c>
      <c r="BG149" s="50" t="s">
        <v>33559</v>
      </c>
      <c r="BH149" s="50" t="s">
        <v>32918</v>
      </c>
      <c r="BI149" s="57">
        <v>45111</v>
      </c>
      <c r="BJ149" s="50">
        <v>0.433</v>
      </c>
      <c r="BK149" s="55">
        <v>16592.859851464811</v>
      </c>
      <c r="BL149" s="56"/>
      <c r="BQ149" s="50">
        <v>0</v>
      </c>
    </row>
    <row r="150" spans="1:69" x14ac:dyDescent="0.25">
      <c r="A150" s="49">
        <v>152</v>
      </c>
      <c r="B150" s="50" t="s">
        <v>34185</v>
      </c>
      <c r="C150" s="50" t="s">
        <v>32923</v>
      </c>
      <c r="D150" s="50" t="s">
        <v>34069</v>
      </c>
      <c r="E150" s="50" t="s">
        <v>34871</v>
      </c>
      <c r="F150" s="50" t="s">
        <v>34070</v>
      </c>
      <c r="G150" s="50">
        <v>2.36</v>
      </c>
      <c r="H150" s="50">
        <v>0</v>
      </c>
      <c r="I150" s="50">
        <v>0</v>
      </c>
      <c r="J150" s="50">
        <v>2.36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 t="s">
        <v>33062</v>
      </c>
      <c r="W150" s="50">
        <v>43</v>
      </c>
      <c r="X150" s="50">
        <v>51</v>
      </c>
      <c r="Y150" s="50" t="s">
        <v>32791</v>
      </c>
      <c r="Z150" s="57">
        <v>45259</v>
      </c>
      <c r="AA150" s="50" t="s">
        <v>32792</v>
      </c>
      <c r="AB150" s="50" t="s">
        <v>34186</v>
      </c>
      <c r="AC150" s="50" t="s">
        <v>34187</v>
      </c>
      <c r="AD150" s="50">
        <v>8</v>
      </c>
      <c r="AE150" s="50">
        <v>8</v>
      </c>
      <c r="AF150" s="50">
        <v>50</v>
      </c>
      <c r="AG150" s="50" t="s">
        <v>34188</v>
      </c>
      <c r="AH150" s="50">
        <v>0</v>
      </c>
      <c r="AI150" s="50">
        <v>0</v>
      </c>
      <c r="AJ150" s="50" t="s">
        <v>32796</v>
      </c>
      <c r="AK150" s="50">
        <v>8</v>
      </c>
      <c r="AL150" s="50">
        <v>50</v>
      </c>
      <c r="AM150" s="50" t="s">
        <v>32829</v>
      </c>
      <c r="AN150" s="50">
        <v>0</v>
      </c>
      <c r="AO150" s="50">
        <v>0</v>
      </c>
      <c r="AP150" s="50" t="s">
        <v>32798</v>
      </c>
      <c r="AQ150" s="50" t="s">
        <v>32799</v>
      </c>
      <c r="AR150" s="50">
        <v>0</v>
      </c>
      <c r="AS150" s="50">
        <v>20240201</v>
      </c>
      <c r="AT150" s="50" t="s">
        <v>33462</v>
      </c>
      <c r="AU150" s="50">
        <v>0</v>
      </c>
      <c r="AV150" s="50" t="s">
        <v>34189</v>
      </c>
      <c r="AW150" s="50" t="s">
        <v>34074</v>
      </c>
      <c r="AX150" s="50" t="s">
        <v>34075</v>
      </c>
      <c r="AY150" s="50" t="s">
        <v>34076</v>
      </c>
      <c r="AZ150" s="50" t="s">
        <v>34077</v>
      </c>
      <c r="BA150" s="50" t="s">
        <v>32916</v>
      </c>
      <c r="BB150" s="50" t="s">
        <v>32796</v>
      </c>
      <c r="BC150" s="50" t="s">
        <v>32806</v>
      </c>
      <c r="BD150" s="50" t="s">
        <v>32807</v>
      </c>
      <c r="BE150" s="50" t="s">
        <v>32807</v>
      </c>
      <c r="BF150" s="50" t="s">
        <v>32808</v>
      </c>
      <c r="BG150" s="50" t="s">
        <v>33009</v>
      </c>
      <c r="BH150" s="50" t="s">
        <v>33108</v>
      </c>
      <c r="BI150" s="57">
        <v>45118</v>
      </c>
      <c r="BJ150" s="50">
        <v>2.36</v>
      </c>
      <c r="BK150" s="55">
        <v>90436.834294357861</v>
      </c>
      <c r="BL150" s="56"/>
      <c r="BQ150" s="50">
        <v>0</v>
      </c>
    </row>
    <row r="151" spans="1:69" x14ac:dyDescent="0.25">
      <c r="A151" s="49">
        <v>152</v>
      </c>
      <c r="B151" s="50" t="s">
        <v>34190</v>
      </c>
      <c r="C151" s="50" t="s">
        <v>32923</v>
      </c>
      <c r="D151" s="50" t="s">
        <v>34069</v>
      </c>
      <c r="E151" s="50" t="s">
        <v>34871</v>
      </c>
      <c r="F151" s="50" t="s">
        <v>34070</v>
      </c>
      <c r="G151" s="50">
        <v>1.542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1.542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 t="s">
        <v>33115</v>
      </c>
      <c r="W151" s="50">
        <v>242</v>
      </c>
      <c r="X151" s="50">
        <v>290</v>
      </c>
      <c r="Y151" s="50" t="s">
        <v>32791</v>
      </c>
      <c r="Z151" s="57">
        <v>45194</v>
      </c>
      <c r="AA151" s="50" t="s">
        <v>32792</v>
      </c>
      <c r="AB151" s="50" t="s">
        <v>34191</v>
      </c>
      <c r="AC151" s="50" t="s">
        <v>34192</v>
      </c>
      <c r="AD151" s="50">
        <v>40</v>
      </c>
      <c r="AE151" s="50">
        <v>40</v>
      </c>
      <c r="AF151" s="50">
        <v>246</v>
      </c>
      <c r="AG151" s="50" t="s">
        <v>34193</v>
      </c>
      <c r="AH151" s="50">
        <v>8</v>
      </c>
      <c r="AI151" s="50">
        <v>48</v>
      </c>
      <c r="AJ151" s="50" t="s">
        <v>34194</v>
      </c>
      <c r="AK151" s="50">
        <v>48</v>
      </c>
      <c r="AL151" s="50">
        <v>294</v>
      </c>
      <c r="AM151" s="50" t="s">
        <v>34009</v>
      </c>
      <c r="AN151" s="50">
        <v>0</v>
      </c>
      <c r="AO151" s="50">
        <v>0</v>
      </c>
      <c r="AP151" s="50" t="s">
        <v>32798</v>
      </c>
      <c r="AQ151" s="50" t="s">
        <v>32799</v>
      </c>
      <c r="AR151" s="50">
        <v>0</v>
      </c>
      <c r="AS151" s="50">
        <v>20240201</v>
      </c>
      <c r="AT151" s="50" t="s">
        <v>32827</v>
      </c>
      <c r="AU151" s="50">
        <v>0</v>
      </c>
      <c r="AV151" s="50" t="s">
        <v>34195</v>
      </c>
      <c r="AW151" s="50" t="s">
        <v>34074</v>
      </c>
      <c r="AX151" s="50" t="s">
        <v>34075</v>
      </c>
      <c r="AY151" s="50" t="s">
        <v>34076</v>
      </c>
      <c r="AZ151" s="50" t="s">
        <v>34077</v>
      </c>
      <c r="BA151" s="50" t="s">
        <v>32916</v>
      </c>
      <c r="BB151" s="50" t="s">
        <v>32796</v>
      </c>
      <c r="BC151" s="50" t="s">
        <v>32806</v>
      </c>
      <c r="BD151" s="50" t="s">
        <v>32807</v>
      </c>
      <c r="BE151" s="50" t="s">
        <v>32807</v>
      </c>
      <c r="BF151" s="50" t="s">
        <v>32808</v>
      </c>
      <c r="BG151" s="50" t="s">
        <v>33106</v>
      </c>
      <c r="BH151" s="50" t="s">
        <v>32918</v>
      </c>
      <c r="BI151" s="57">
        <v>45118</v>
      </c>
      <c r="BJ151" s="50">
        <v>1.542</v>
      </c>
      <c r="BK151" s="55">
        <v>59090.507831313487</v>
      </c>
      <c r="BL151" s="56"/>
      <c r="BQ151" s="50">
        <v>64</v>
      </c>
    </row>
    <row r="152" spans="1:69" x14ac:dyDescent="0.25">
      <c r="A152" s="49">
        <v>152</v>
      </c>
      <c r="B152" s="50" t="s">
        <v>34196</v>
      </c>
      <c r="C152" s="50" t="s">
        <v>32923</v>
      </c>
      <c r="D152" s="50" t="s">
        <v>34197</v>
      </c>
      <c r="E152" s="50" t="s">
        <v>34872</v>
      </c>
      <c r="F152" s="50" t="s">
        <v>34070</v>
      </c>
      <c r="G152" s="50">
        <v>3.54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3.54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 t="s">
        <v>33044</v>
      </c>
      <c r="W152" s="50">
        <v>4324</v>
      </c>
      <c r="X152" s="50">
        <v>4540</v>
      </c>
      <c r="Y152" s="50" t="s">
        <v>32791</v>
      </c>
      <c r="Z152" s="57">
        <v>45194</v>
      </c>
      <c r="AA152" s="50" t="s">
        <v>32792</v>
      </c>
      <c r="AB152" s="50" t="s">
        <v>34198</v>
      </c>
      <c r="AC152" s="50" t="s">
        <v>34199</v>
      </c>
      <c r="AD152" s="50">
        <v>52</v>
      </c>
      <c r="AE152" s="50">
        <v>52</v>
      </c>
      <c r="AF152" s="50">
        <v>628</v>
      </c>
      <c r="AG152" s="50" t="s">
        <v>34200</v>
      </c>
      <c r="AH152" s="50">
        <v>317</v>
      </c>
      <c r="AI152" s="50">
        <v>3831</v>
      </c>
      <c r="AJ152" s="50" t="s">
        <v>34201</v>
      </c>
      <c r="AK152" s="50">
        <v>369</v>
      </c>
      <c r="AL152" s="50">
        <v>4459</v>
      </c>
      <c r="AM152" s="50" t="s">
        <v>34202</v>
      </c>
      <c r="AN152" s="50">
        <v>0</v>
      </c>
      <c r="AO152" s="50">
        <v>0</v>
      </c>
      <c r="AP152" s="50" t="s">
        <v>32798</v>
      </c>
      <c r="AQ152" s="50" t="s">
        <v>32799</v>
      </c>
      <c r="AR152" s="50">
        <v>0</v>
      </c>
      <c r="AS152" s="50">
        <v>20240201</v>
      </c>
      <c r="AT152" s="50" t="s">
        <v>33133</v>
      </c>
      <c r="AU152" s="50">
        <v>0</v>
      </c>
      <c r="AV152" s="50" t="s">
        <v>34203</v>
      </c>
      <c r="AW152" s="50" t="s">
        <v>34074</v>
      </c>
      <c r="AX152" s="50" t="s">
        <v>34204</v>
      </c>
      <c r="AY152" s="50" t="s">
        <v>34205</v>
      </c>
      <c r="AZ152" s="50" t="s">
        <v>34206</v>
      </c>
      <c r="BA152" s="50" t="s">
        <v>32924</v>
      </c>
      <c r="BB152" s="50" t="s">
        <v>32796</v>
      </c>
      <c r="BC152" s="50" t="s">
        <v>32806</v>
      </c>
      <c r="BD152" s="50" t="s">
        <v>32807</v>
      </c>
      <c r="BE152" s="50" t="s">
        <v>32807</v>
      </c>
      <c r="BF152" s="50" t="s">
        <v>32808</v>
      </c>
      <c r="BG152" s="50" t="s">
        <v>33150</v>
      </c>
      <c r="BH152" s="50" t="s">
        <v>34207</v>
      </c>
      <c r="BI152" s="57">
        <v>45096</v>
      </c>
      <c r="BJ152" s="50">
        <v>3.54</v>
      </c>
      <c r="BK152" s="55">
        <v>135655.25144153679</v>
      </c>
      <c r="BL152" s="56"/>
      <c r="BQ152" s="50">
        <v>0</v>
      </c>
    </row>
    <row r="153" spans="1:69" x14ac:dyDescent="0.25">
      <c r="A153" s="49">
        <v>151</v>
      </c>
      <c r="B153" s="50" t="s">
        <v>34220</v>
      </c>
      <c r="C153" s="50" t="s">
        <v>32923</v>
      </c>
      <c r="D153" s="50" t="s">
        <v>34208</v>
      </c>
      <c r="E153" s="50" t="s">
        <v>34873</v>
      </c>
      <c r="F153" s="50" t="s">
        <v>34209</v>
      </c>
      <c r="G153" s="50">
        <v>1.623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1.623</v>
      </c>
      <c r="V153" s="50" t="s">
        <v>33458</v>
      </c>
      <c r="W153" s="50">
        <v>113</v>
      </c>
      <c r="X153" s="50">
        <v>135</v>
      </c>
      <c r="Y153" s="50" t="s">
        <v>32791</v>
      </c>
      <c r="Z153" s="57">
        <v>45279</v>
      </c>
      <c r="AA153" s="50" t="s">
        <v>32792</v>
      </c>
      <c r="AB153" s="50" t="s">
        <v>33266</v>
      </c>
      <c r="AC153" s="50" t="s">
        <v>33267</v>
      </c>
      <c r="AD153" s="50">
        <v>0</v>
      </c>
      <c r="AE153" s="50">
        <v>5</v>
      </c>
      <c r="AF153" s="50">
        <v>60</v>
      </c>
      <c r="AG153" s="50" t="s">
        <v>34221</v>
      </c>
      <c r="AH153" s="50">
        <v>0</v>
      </c>
      <c r="AI153" s="50">
        <v>0</v>
      </c>
      <c r="AJ153" s="50" t="s">
        <v>32796</v>
      </c>
      <c r="AK153" s="50">
        <v>5</v>
      </c>
      <c r="AL153" s="50">
        <v>60</v>
      </c>
      <c r="AM153" s="50" t="s">
        <v>34222</v>
      </c>
      <c r="AN153" s="50">
        <v>0</v>
      </c>
      <c r="AO153" s="50">
        <v>0</v>
      </c>
      <c r="AP153" s="50" t="s">
        <v>32798</v>
      </c>
      <c r="AQ153" s="50" t="s">
        <v>32799</v>
      </c>
      <c r="AR153" s="50">
        <v>0</v>
      </c>
      <c r="AS153" s="50">
        <v>20240201</v>
      </c>
      <c r="AT153" s="50" t="s">
        <v>32884</v>
      </c>
      <c r="AU153" s="50">
        <v>0</v>
      </c>
      <c r="AV153" s="50" t="s">
        <v>34223</v>
      </c>
      <c r="AW153" s="50" t="s">
        <v>34210</v>
      </c>
      <c r="AX153" s="50" t="s">
        <v>34211</v>
      </c>
      <c r="AY153" s="50" t="s">
        <v>34212</v>
      </c>
      <c r="AZ153" s="50" t="s">
        <v>34213</v>
      </c>
      <c r="BA153" s="50" t="s">
        <v>32916</v>
      </c>
      <c r="BB153" s="50" t="s">
        <v>32796</v>
      </c>
      <c r="BC153" s="50" t="s">
        <v>32806</v>
      </c>
      <c r="BD153" s="50" t="s">
        <v>32807</v>
      </c>
      <c r="BE153" s="50" t="s">
        <v>32807</v>
      </c>
      <c r="BF153" s="50" t="s">
        <v>32808</v>
      </c>
      <c r="BG153" s="50" t="s">
        <v>33559</v>
      </c>
      <c r="BH153" s="50" t="s">
        <v>34013</v>
      </c>
      <c r="BI153" s="57">
        <v>45232</v>
      </c>
      <c r="BJ153" s="50">
        <v>1.623</v>
      </c>
      <c r="BK153" s="55">
        <v>59091.807317663595</v>
      </c>
      <c r="BL153" s="56"/>
      <c r="BQ153" s="50">
        <v>0</v>
      </c>
    </row>
    <row r="154" spans="1:69" x14ac:dyDescent="0.25">
      <c r="A154" s="49">
        <v>152</v>
      </c>
      <c r="B154" s="50" t="s">
        <v>34214</v>
      </c>
      <c r="C154" s="50" t="s">
        <v>32923</v>
      </c>
      <c r="D154" s="50" t="s">
        <v>34208</v>
      </c>
      <c r="E154" s="50" t="s">
        <v>34874</v>
      </c>
      <c r="F154" s="50" t="s">
        <v>34209</v>
      </c>
      <c r="G154" s="50">
        <v>0.219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0.219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 t="s">
        <v>33152</v>
      </c>
      <c r="W154" s="50">
        <v>162</v>
      </c>
      <c r="X154" s="50">
        <v>243</v>
      </c>
      <c r="Y154" s="50" t="s">
        <v>32791</v>
      </c>
      <c r="Z154" s="57">
        <v>45274</v>
      </c>
      <c r="AA154" s="50" t="s">
        <v>32792</v>
      </c>
      <c r="AB154" s="50" t="s">
        <v>33266</v>
      </c>
      <c r="AC154" s="50" t="s">
        <v>33267</v>
      </c>
      <c r="AD154" s="50">
        <v>0</v>
      </c>
      <c r="AE154" s="50">
        <v>1</v>
      </c>
      <c r="AF154" s="50">
        <v>11</v>
      </c>
      <c r="AG154" s="50" t="s">
        <v>34215</v>
      </c>
      <c r="AH154" s="50">
        <v>19</v>
      </c>
      <c r="AI154" s="50">
        <v>232</v>
      </c>
      <c r="AJ154" s="50" t="s">
        <v>34216</v>
      </c>
      <c r="AK154" s="50">
        <v>20</v>
      </c>
      <c r="AL154" s="50">
        <v>243</v>
      </c>
      <c r="AM154" s="50" t="s">
        <v>34217</v>
      </c>
      <c r="AN154" s="50">
        <v>0</v>
      </c>
      <c r="AO154" s="50">
        <v>0</v>
      </c>
      <c r="AP154" s="50" t="s">
        <v>32798</v>
      </c>
      <c r="AQ154" s="50" t="s">
        <v>32799</v>
      </c>
      <c r="AR154" s="50">
        <v>0</v>
      </c>
      <c r="AS154" s="50">
        <v>20240201</v>
      </c>
      <c r="AT154" s="50" t="s">
        <v>32884</v>
      </c>
      <c r="AU154" s="50">
        <v>0</v>
      </c>
      <c r="AV154" s="50" t="s">
        <v>34218</v>
      </c>
      <c r="AW154" s="50" t="s">
        <v>34210</v>
      </c>
      <c r="AX154" s="50" t="s">
        <v>34211</v>
      </c>
      <c r="AY154" s="50" t="s">
        <v>34212</v>
      </c>
      <c r="AZ154" s="50" t="s">
        <v>34213</v>
      </c>
      <c r="BA154" s="50" t="s">
        <v>32916</v>
      </c>
      <c r="BB154" s="50" t="s">
        <v>32796</v>
      </c>
      <c r="BC154" s="50" t="s">
        <v>32806</v>
      </c>
      <c r="BD154" s="50" t="s">
        <v>32807</v>
      </c>
      <c r="BE154" s="50" t="s">
        <v>32807</v>
      </c>
      <c r="BF154" s="50" t="s">
        <v>32808</v>
      </c>
      <c r="BG154" s="50" t="s">
        <v>33559</v>
      </c>
      <c r="BH154" s="50" t="s">
        <v>34219</v>
      </c>
      <c r="BI154" s="57">
        <v>45139</v>
      </c>
      <c r="BJ154" s="50">
        <v>0.219</v>
      </c>
      <c r="BK154" s="55">
        <v>8392.231656976428</v>
      </c>
      <c r="BL154" s="56"/>
      <c r="BQ154" s="50">
        <v>0</v>
      </c>
    </row>
    <row r="155" spans="1:69" x14ac:dyDescent="0.25">
      <c r="A155" s="49">
        <v>151</v>
      </c>
      <c r="B155" s="50" t="s">
        <v>34224</v>
      </c>
      <c r="C155" s="50" t="s">
        <v>32923</v>
      </c>
      <c r="D155" s="50" t="s">
        <v>32985</v>
      </c>
      <c r="E155" s="50">
        <v>4501960771</v>
      </c>
      <c r="F155" s="50" t="s">
        <v>34225</v>
      </c>
      <c r="G155" s="50">
        <v>0.59399999999999997</v>
      </c>
      <c r="H155" s="50">
        <v>0</v>
      </c>
      <c r="I155" s="50">
        <v>0</v>
      </c>
      <c r="J155" s="50">
        <v>0.59399999999999997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 t="s">
        <v>32998</v>
      </c>
      <c r="W155" s="50">
        <v>50</v>
      </c>
      <c r="X155" s="50">
        <v>60</v>
      </c>
      <c r="Y155" s="50" t="s">
        <v>32791</v>
      </c>
      <c r="Z155" s="57">
        <v>45268</v>
      </c>
      <c r="AA155" s="50" t="s">
        <v>32792</v>
      </c>
      <c r="AB155" s="50" t="s">
        <v>34226</v>
      </c>
      <c r="AC155" s="50" t="s">
        <v>34227</v>
      </c>
      <c r="AD155" s="50">
        <v>1</v>
      </c>
      <c r="AE155" s="50">
        <v>1</v>
      </c>
      <c r="AF155" s="50">
        <v>12</v>
      </c>
      <c r="AG155" s="50" t="s">
        <v>34228</v>
      </c>
      <c r="AH155" s="50">
        <v>0</v>
      </c>
      <c r="AI155" s="50">
        <v>0</v>
      </c>
      <c r="AJ155" s="50" t="s">
        <v>32796</v>
      </c>
      <c r="AK155" s="50">
        <v>1</v>
      </c>
      <c r="AL155" s="50">
        <v>12</v>
      </c>
      <c r="AM155" s="50" t="s">
        <v>34229</v>
      </c>
      <c r="AN155" s="50">
        <v>0</v>
      </c>
      <c r="AO155" s="50">
        <v>0</v>
      </c>
      <c r="AP155" s="50" t="s">
        <v>32798</v>
      </c>
      <c r="AQ155" s="50" t="s">
        <v>32799</v>
      </c>
      <c r="AR155" s="50">
        <v>0</v>
      </c>
      <c r="AS155" s="50">
        <v>20240201</v>
      </c>
      <c r="AT155" s="50" t="s">
        <v>32813</v>
      </c>
      <c r="AU155" s="50">
        <v>0</v>
      </c>
      <c r="AV155" s="50" t="s">
        <v>34230</v>
      </c>
      <c r="AW155" s="50" t="s">
        <v>34011</v>
      </c>
      <c r="AX155" s="50" t="s">
        <v>34012</v>
      </c>
      <c r="AY155" s="50" t="s">
        <v>32874</v>
      </c>
      <c r="AZ155" s="50" t="s">
        <v>32875</v>
      </c>
      <c r="BA155" s="50" t="s">
        <v>32916</v>
      </c>
      <c r="BB155" s="50" t="s">
        <v>32796</v>
      </c>
      <c r="BC155" s="50" t="s">
        <v>32806</v>
      </c>
      <c r="BD155" s="50" t="s">
        <v>32807</v>
      </c>
      <c r="BE155" s="50" t="s">
        <v>32807</v>
      </c>
      <c r="BF155" s="50" t="s">
        <v>32808</v>
      </c>
      <c r="BG155" s="50" t="s">
        <v>34231</v>
      </c>
      <c r="BH155" s="50" t="s">
        <v>34232</v>
      </c>
      <c r="BI155" s="57">
        <v>45244</v>
      </c>
      <c r="BJ155" s="50">
        <v>0.59399999999999997</v>
      </c>
      <c r="BK155" s="55">
        <v>21626.946116261352</v>
      </c>
      <c r="BL155" s="56"/>
      <c r="BQ155" s="50">
        <v>0</v>
      </c>
    </row>
    <row r="156" spans="1:69" x14ac:dyDescent="0.25">
      <c r="A156" s="49">
        <v>152</v>
      </c>
      <c r="B156" s="50" t="s">
        <v>34236</v>
      </c>
      <c r="C156" s="50" t="s">
        <v>34237</v>
      </c>
      <c r="D156" s="50" t="s">
        <v>34238</v>
      </c>
      <c r="E156" s="50" t="s">
        <v>34875</v>
      </c>
      <c r="F156" s="50" t="s">
        <v>34239</v>
      </c>
      <c r="G156" s="50">
        <v>1.6970000000000001</v>
      </c>
      <c r="H156" s="50">
        <v>0</v>
      </c>
      <c r="I156" s="50">
        <v>0</v>
      </c>
      <c r="J156" s="50">
        <v>1.6970000000000001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 t="s">
        <v>33253</v>
      </c>
      <c r="W156" s="50">
        <v>1900</v>
      </c>
      <c r="X156" s="50">
        <v>2000</v>
      </c>
      <c r="Y156" s="50" t="s">
        <v>32791</v>
      </c>
      <c r="Z156" s="57">
        <v>45202</v>
      </c>
      <c r="AA156" s="50" t="s">
        <v>32792</v>
      </c>
      <c r="AB156" s="50" t="s">
        <v>33372</v>
      </c>
      <c r="AC156" s="50" t="s">
        <v>34240</v>
      </c>
      <c r="AD156" s="50">
        <v>161</v>
      </c>
      <c r="AE156" s="50">
        <v>161</v>
      </c>
      <c r="AF156" s="50">
        <v>984</v>
      </c>
      <c r="AG156" s="50" t="s">
        <v>33373</v>
      </c>
      <c r="AH156" s="50">
        <v>143</v>
      </c>
      <c r="AI156" s="50">
        <v>874</v>
      </c>
      <c r="AJ156" s="50" t="s">
        <v>34241</v>
      </c>
      <c r="AK156" s="50">
        <v>304</v>
      </c>
      <c r="AL156" s="50">
        <v>1858</v>
      </c>
      <c r="AM156" s="50" t="s">
        <v>34242</v>
      </c>
      <c r="AN156" s="50">
        <v>0</v>
      </c>
      <c r="AO156" s="50">
        <v>0</v>
      </c>
      <c r="AP156" s="50" t="s">
        <v>32798</v>
      </c>
      <c r="AQ156" s="50" t="s">
        <v>32799</v>
      </c>
      <c r="AR156" s="50">
        <v>0</v>
      </c>
      <c r="AS156" s="50">
        <v>20240201</v>
      </c>
      <c r="AT156" s="50" t="s">
        <v>34243</v>
      </c>
      <c r="AU156" s="50">
        <v>0</v>
      </c>
      <c r="AV156" s="50" t="s">
        <v>34244</v>
      </c>
      <c r="AW156" s="50" t="s">
        <v>34239</v>
      </c>
      <c r="AX156" s="50" t="s">
        <v>34245</v>
      </c>
      <c r="AY156" s="50" t="s">
        <v>34246</v>
      </c>
      <c r="AZ156" s="50" t="s">
        <v>34247</v>
      </c>
      <c r="BA156" s="50" t="s">
        <v>33264</v>
      </c>
      <c r="BB156" s="50" t="s">
        <v>32796</v>
      </c>
      <c r="BC156" s="50" t="s">
        <v>32806</v>
      </c>
      <c r="BD156" s="50" t="s">
        <v>32807</v>
      </c>
      <c r="BE156" s="50" t="s">
        <v>32807</v>
      </c>
      <c r="BF156" s="50" t="s">
        <v>32808</v>
      </c>
      <c r="BG156" s="50" t="s">
        <v>33136</v>
      </c>
      <c r="BH156" s="50" t="s">
        <v>34248</v>
      </c>
      <c r="BI156" s="57">
        <v>45082</v>
      </c>
      <c r="BJ156" s="50">
        <v>1.6970000000000001</v>
      </c>
      <c r="BK156" s="55">
        <v>65030.215168442919</v>
      </c>
      <c r="BL156" s="56"/>
      <c r="BQ156" s="50">
        <v>0</v>
      </c>
    </row>
    <row r="157" spans="1:69" x14ac:dyDescent="0.25">
      <c r="A157" s="49">
        <v>151</v>
      </c>
      <c r="B157" s="50" t="s">
        <v>34249</v>
      </c>
      <c r="C157" s="50" t="s">
        <v>34237</v>
      </c>
      <c r="D157" s="50" t="s">
        <v>34250</v>
      </c>
      <c r="E157" s="50" t="s">
        <v>34876</v>
      </c>
      <c r="F157" s="50" t="s">
        <v>34239</v>
      </c>
      <c r="G157" s="50">
        <v>3.66</v>
      </c>
      <c r="H157" s="50">
        <v>0</v>
      </c>
      <c r="I157" s="50">
        <v>3.66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 t="s">
        <v>32998</v>
      </c>
      <c r="W157" s="50">
        <v>300</v>
      </c>
      <c r="X157" s="50">
        <v>360</v>
      </c>
      <c r="Y157" s="50" t="s">
        <v>32791</v>
      </c>
      <c r="Z157" s="57">
        <v>45265</v>
      </c>
      <c r="AA157" s="50" t="s">
        <v>32792</v>
      </c>
      <c r="AB157" s="50" t="s">
        <v>34251</v>
      </c>
      <c r="AC157" s="50" t="s">
        <v>34252</v>
      </c>
      <c r="AD157" s="50">
        <v>34</v>
      </c>
      <c r="AE157" s="50">
        <v>34</v>
      </c>
      <c r="AF157" s="50">
        <v>196</v>
      </c>
      <c r="AG157" s="50" t="s">
        <v>34253</v>
      </c>
      <c r="AH157" s="50">
        <v>0</v>
      </c>
      <c r="AI157" s="50">
        <v>0</v>
      </c>
      <c r="AJ157" s="50" t="s">
        <v>32796</v>
      </c>
      <c r="AK157" s="50">
        <v>34</v>
      </c>
      <c r="AL157" s="50">
        <v>196</v>
      </c>
      <c r="AM157" s="50" t="s">
        <v>34254</v>
      </c>
      <c r="AN157" s="50">
        <v>0</v>
      </c>
      <c r="AO157" s="50">
        <v>0</v>
      </c>
      <c r="AP157" s="50" t="s">
        <v>32798</v>
      </c>
      <c r="AQ157" s="50" t="s">
        <v>32799</v>
      </c>
      <c r="AR157" s="50">
        <v>0</v>
      </c>
      <c r="AS157" s="50">
        <v>20240201</v>
      </c>
      <c r="AT157" s="50" t="s">
        <v>33104</v>
      </c>
      <c r="AU157" s="50">
        <v>0</v>
      </c>
      <c r="AV157" s="50" t="s">
        <v>34255</v>
      </c>
      <c r="AW157" s="50" t="s">
        <v>34239</v>
      </c>
      <c r="AX157" s="50" t="s">
        <v>34245</v>
      </c>
      <c r="AY157" s="50" t="s">
        <v>34246</v>
      </c>
      <c r="AZ157" s="50" t="s">
        <v>34247</v>
      </c>
      <c r="BA157" s="50" t="s">
        <v>32814</v>
      </c>
      <c r="BB157" s="50" t="s">
        <v>32796</v>
      </c>
      <c r="BC157" s="50" t="s">
        <v>32806</v>
      </c>
      <c r="BD157" s="50" t="s">
        <v>32807</v>
      </c>
      <c r="BE157" s="50" t="s">
        <v>32807</v>
      </c>
      <c r="BF157" s="50" t="s">
        <v>32808</v>
      </c>
      <c r="BG157" s="50" t="s">
        <v>33136</v>
      </c>
      <c r="BH157" s="50" t="s">
        <v>33359</v>
      </c>
      <c r="BI157" s="57">
        <v>45245</v>
      </c>
      <c r="BJ157" s="50">
        <v>3.66</v>
      </c>
      <c r="BK157" s="55">
        <v>133256.94071635784</v>
      </c>
      <c r="BL157" s="56"/>
      <c r="BQ157" s="50">
        <v>0</v>
      </c>
    </row>
    <row r="158" spans="1:69" x14ac:dyDescent="0.25">
      <c r="A158" s="49">
        <v>152</v>
      </c>
      <c r="B158" s="50" t="s">
        <v>34256</v>
      </c>
      <c r="C158" s="50" t="s">
        <v>34237</v>
      </c>
      <c r="D158" s="50" t="s">
        <v>34250</v>
      </c>
      <c r="E158" s="50" t="s">
        <v>34876</v>
      </c>
      <c r="F158" s="50" t="s">
        <v>34239</v>
      </c>
      <c r="G158" s="50">
        <v>0.999</v>
      </c>
      <c r="H158" s="50">
        <v>0</v>
      </c>
      <c r="I158" s="50">
        <v>0</v>
      </c>
      <c r="J158" s="50">
        <v>0.999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 t="s">
        <v>34257</v>
      </c>
      <c r="W158" s="50">
        <v>3000</v>
      </c>
      <c r="X158" s="50">
        <v>3600</v>
      </c>
      <c r="Y158" s="50" t="s">
        <v>32791</v>
      </c>
      <c r="Z158" s="57">
        <v>45270</v>
      </c>
      <c r="AA158" s="50" t="s">
        <v>32792</v>
      </c>
      <c r="AB158" s="50" t="s">
        <v>34258</v>
      </c>
      <c r="AC158" s="50" t="s">
        <v>34259</v>
      </c>
      <c r="AD158" s="50">
        <v>98</v>
      </c>
      <c r="AE158" s="50">
        <v>98</v>
      </c>
      <c r="AF158" s="50">
        <v>597</v>
      </c>
      <c r="AG158" s="50" t="s">
        <v>34080</v>
      </c>
      <c r="AH158" s="50">
        <v>0</v>
      </c>
      <c r="AI158" s="50">
        <v>0</v>
      </c>
      <c r="AJ158" s="50" t="s">
        <v>32796</v>
      </c>
      <c r="AK158" s="50">
        <v>98</v>
      </c>
      <c r="AL158" s="50">
        <v>597</v>
      </c>
      <c r="AM158" s="50" t="s">
        <v>34081</v>
      </c>
      <c r="AN158" s="50">
        <v>0</v>
      </c>
      <c r="AO158" s="50">
        <v>0</v>
      </c>
      <c r="AP158" s="50" t="s">
        <v>32798</v>
      </c>
      <c r="AQ158" s="50" t="s">
        <v>32799</v>
      </c>
      <c r="AR158" s="50">
        <v>0</v>
      </c>
      <c r="AS158" s="50">
        <v>20240201</v>
      </c>
      <c r="AT158" s="50" t="s">
        <v>34260</v>
      </c>
      <c r="AU158" s="50">
        <v>0</v>
      </c>
      <c r="AV158" s="50" t="s">
        <v>34261</v>
      </c>
      <c r="AW158" s="50" t="s">
        <v>34239</v>
      </c>
      <c r="AX158" s="50" t="s">
        <v>34245</v>
      </c>
      <c r="AY158" s="50" t="s">
        <v>34246</v>
      </c>
      <c r="AZ158" s="50" t="s">
        <v>34247</v>
      </c>
      <c r="BA158" s="50" t="s">
        <v>33264</v>
      </c>
      <c r="BB158" s="50" t="s">
        <v>32796</v>
      </c>
      <c r="BC158" s="50" t="s">
        <v>32806</v>
      </c>
      <c r="BD158" s="50" t="s">
        <v>32807</v>
      </c>
      <c r="BE158" s="50" t="s">
        <v>32807</v>
      </c>
      <c r="BF158" s="50" t="s">
        <v>32808</v>
      </c>
      <c r="BG158" s="50" t="s">
        <v>33136</v>
      </c>
      <c r="BH158" s="50" t="s">
        <v>34262</v>
      </c>
      <c r="BI158" s="57">
        <v>45245</v>
      </c>
      <c r="BJ158" s="50">
        <v>0.999</v>
      </c>
      <c r="BK158" s="55">
        <v>38282.371805111652</v>
      </c>
      <c r="BL158" s="56"/>
      <c r="BQ158" s="50">
        <v>25</v>
      </c>
    </row>
    <row r="159" spans="1:69" x14ac:dyDescent="0.25">
      <c r="A159" s="49">
        <v>152</v>
      </c>
      <c r="B159" s="50" t="s">
        <v>34263</v>
      </c>
      <c r="C159" s="50" t="s">
        <v>32926</v>
      </c>
      <c r="D159" s="50" t="s">
        <v>32985</v>
      </c>
      <c r="E159" s="50" t="s">
        <v>34877</v>
      </c>
      <c r="F159" s="50" t="s">
        <v>34264</v>
      </c>
      <c r="G159" s="50">
        <v>1.67</v>
      </c>
      <c r="H159" s="50">
        <v>0</v>
      </c>
      <c r="I159" s="50">
        <v>0</v>
      </c>
      <c r="J159" s="50">
        <v>1.67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0</v>
      </c>
      <c r="V159" s="50" t="s">
        <v>33752</v>
      </c>
      <c r="W159" s="50">
        <v>515</v>
      </c>
      <c r="X159" s="50">
        <v>566</v>
      </c>
      <c r="Y159" s="50" t="s">
        <v>32791</v>
      </c>
      <c r="Z159" s="57">
        <v>45245</v>
      </c>
      <c r="AA159" s="50" t="s">
        <v>32792</v>
      </c>
      <c r="AB159" s="50" t="s">
        <v>34265</v>
      </c>
      <c r="AC159" s="50" t="s">
        <v>34266</v>
      </c>
      <c r="AD159" s="50">
        <v>91</v>
      </c>
      <c r="AE159" s="50">
        <v>91</v>
      </c>
      <c r="AF159" s="50">
        <v>560</v>
      </c>
      <c r="AG159" s="50" t="s">
        <v>34267</v>
      </c>
      <c r="AH159" s="50">
        <v>0</v>
      </c>
      <c r="AI159" s="50">
        <v>0</v>
      </c>
      <c r="AJ159" s="50" t="s">
        <v>32796</v>
      </c>
      <c r="AK159" s="50">
        <v>91</v>
      </c>
      <c r="AL159" s="50">
        <v>560</v>
      </c>
      <c r="AM159" s="50" t="s">
        <v>34268</v>
      </c>
      <c r="AN159" s="50">
        <v>0</v>
      </c>
      <c r="AO159" s="50">
        <v>0</v>
      </c>
      <c r="AP159" s="50" t="s">
        <v>32798</v>
      </c>
      <c r="AQ159" s="50" t="s">
        <v>32799</v>
      </c>
      <c r="AR159" s="50">
        <v>0</v>
      </c>
      <c r="AS159" s="50">
        <v>20240201</v>
      </c>
      <c r="AT159" s="50" t="s">
        <v>33133</v>
      </c>
      <c r="AU159" s="50">
        <v>0</v>
      </c>
      <c r="AV159" s="50" t="s">
        <v>34269</v>
      </c>
      <c r="AW159" s="50" t="s">
        <v>34264</v>
      </c>
      <c r="AX159" s="50" t="s">
        <v>34270</v>
      </c>
      <c r="AY159" s="50" t="s">
        <v>34271</v>
      </c>
      <c r="AZ159" s="50" t="s">
        <v>34272</v>
      </c>
      <c r="BA159" s="50" t="s">
        <v>33457</v>
      </c>
      <c r="BB159" s="50" t="s">
        <v>32796</v>
      </c>
      <c r="BC159" s="50" t="s">
        <v>32806</v>
      </c>
      <c r="BD159" s="50" t="s">
        <v>32807</v>
      </c>
      <c r="BE159" s="50" t="s">
        <v>32807</v>
      </c>
      <c r="BF159" s="50" t="s">
        <v>32808</v>
      </c>
      <c r="BG159" s="50" t="s">
        <v>33106</v>
      </c>
      <c r="BH159" s="50" t="s">
        <v>34273</v>
      </c>
      <c r="BI159" s="57">
        <v>45162</v>
      </c>
      <c r="BJ159" s="50">
        <v>1.67</v>
      </c>
      <c r="BK159" s="55">
        <v>63995.556471007469</v>
      </c>
      <c r="BL159" s="56"/>
      <c r="BQ159" s="50">
        <v>0</v>
      </c>
    </row>
    <row r="160" spans="1:69" x14ac:dyDescent="0.25">
      <c r="A160" s="49">
        <v>152</v>
      </c>
      <c r="B160" s="50" t="s">
        <v>34274</v>
      </c>
      <c r="C160" s="50" t="s">
        <v>32926</v>
      </c>
      <c r="D160" s="50" t="s">
        <v>32985</v>
      </c>
      <c r="E160" s="50" t="s">
        <v>34877</v>
      </c>
      <c r="F160" s="50" t="s">
        <v>34264</v>
      </c>
      <c r="G160" s="50">
        <v>1.597</v>
      </c>
      <c r="H160" s="50">
        <v>0</v>
      </c>
      <c r="I160" s="50">
        <v>0</v>
      </c>
      <c r="J160" s="50">
        <v>1.597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 t="s">
        <v>33062</v>
      </c>
      <c r="W160" s="50">
        <v>89</v>
      </c>
      <c r="X160" s="50">
        <v>97</v>
      </c>
      <c r="Y160" s="50" t="s">
        <v>32791</v>
      </c>
      <c r="Z160" s="57">
        <v>45209</v>
      </c>
      <c r="AA160" s="50" t="s">
        <v>32792</v>
      </c>
      <c r="AB160" s="50" t="s">
        <v>34275</v>
      </c>
      <c r="AC160" s="50" t="s">
        <v>34276</v>
      </c>
      <c r="AD160" s="50">
        <v>16</v>
      </c>
      <c r="AE160" s="50">
        <v>16</v>
      </c>
      <c r="AF160" s="50">
        <v>97</v>
      </c>
      <c r="AG160" s="50" t="s">
        <v>34277</v>
      </c>
      <c r="AH160" s="50">
        <v>0</v>
      </c>
      <c r="AI160" s="50">
        <v>0</v>
      </c>
      <c r="AJ160" s="50" t="s">
        <v>32796</v>
      </c>
      <c r="AK160" s="50">
        <v>16</v>
      </c>
      <c r="AL160" s="50">
        <v>97</v>
      </c>
      <c r="AM160" s="50" t="s">
        <v>34278</v>
      </c>
      <c r="AN160" s="50">
        <v>0</v>
      </c>
      <c r="AO160" s="50">
        <v>0</v>
      </c>
      <c r="AP160" s="50" t="s">
        <v>32798</v>
      </c>
      <c r="AQ160" s="50" t="s">
        <v>32799</v>
      </c>
      <c r="AR160" s="50">
        <v>0</v>
      </c>
      <c r="AS160" s="50">
        <v>20240201</v>
      </c>
      <c r="AT160" s="50" t="s">
        <v>32884</v>
      </c>
      <c r="AU160" s="50">
        <v>0</v>
      </c>
      <c r="AV160" s="50" t="s">
        <v>34279</v>
      </c>
      <c r="AW160" s="50" t="s">
        <v>34264</v>
      </c>
      <c r="AX160" s="50" t="s">
        <v>34270</v>
      </c>
      <c r="AY160" s="50" t="s">
        <v>34271</v>
      </c>
      <c r="AZ160" s="50" t="s">
        <v>34272</v>
      </c>
      <c r="BA160" s="50" t="s">
        <v>33457</v>
      </c>
      <c r="BB160" s="50" t="s">
        <v>32796</v>
      </c>
      <c r="BC160" s="50" t="s">
        <v>32806</v>
      </c>
      <c r="BD160" s="50" t="s">
        <v>32807</v>
      </c>
      <c r="BE160" s="50" t="s">
        <v>32807</v>
      </c>
      <c r="BF160" s="50" t="s">
        <v>32808</v>
      </c>
      <c r="BG160" s="50" t="s">
        <v>33106</v>
      </c>
      <c r="BH160" s="50" t="s">
        <v>32917</v>
      </c>
      <c r="BI160" s="57">
        <v>45162</v>
      </c>
      <c r="BJ160" s="50">
        <v>1.597</v>
      </c>
      <c r="BK160" s="55">
        <v>61198.145918681992</v>
      </c>
      <c r="BL160" s="56"/>
      <c r="BQ160" s="50">
        <v>0</v>
      </c>
    </row>
    <row r="161" spans="1:69" x14ac:dyDescent="0.25">
      <c r="A161" s="49">
        <v>152</v>
      </c>
      <c r="B161" s="50" t="s">
        <v>34280</v>
      </c>
      <c r="C161" s="50" t="s">
        <v>32926</v>
      </c>
      <c r="D161" s="50" t="s">
        <v>32985</v>
      </c>
      <c r="E161" s="50" t="s">
        <v>34877</v>
      </c>
      <c r="F161" s="50" t="s">
        <v>34264</v>
      </c>
      <c r="G161" s="50">
        <v>1.619</v>
      </c>
      <c r="H161" s="50">
        <v>0</v>
      </c>
      <c r="I161" s="50">
        <v>0</v>
      </c>
      <c r="J161" s="50">
        <v>1.619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 t="s">
        <v>33053</v>
      </c>
      <c r="W161" s="50">
        <v>131</v>
      </c>
      <c r="X161" s="50">
        <v>144</v>
      </c>
      <c r="Y161" s="50" t="s">
        <v>32791</v>
      </c>
      <c r="Z161" s="57">
        <v>45205</v>
      </c>
      <c r="AA161" s="50" t="s">
        <v>32792</v>
      </c>
      <c r="AB161" s="50" t="s">
        <v>34281</v>
      </c>
      <c r="AC161" s="50" t="s">
        <v>34282</v>
      </c>
      <c r="AD161" s="50">
        <v>23</v>
      </c>
      <c r="AE161" s="50">
        <v>23</v>
      </c>
      <c r="AF161" s="50">
        <v>140</v>
      </c>
      <c r="AG161" s="50" t="s">
        <v>34283</v>
      </c>
      <c r="AH161" s="50">
        <v>0</v>
      </c>
      <c r="AI161" s="50">
        <v>0</v>
      </c>
      <c r="AJ161" s="50" t="s">
        <v>32796</v>
      </c>
      <c r="AK161" s="50">
        <v>23</v>
      </c>
      <c r="AL161" s="50">
        <v>140</v>
      </c>
      <c r="AM161" s="50" t="s">
        <v>34284</v>
      </c>
      <c r="AN161" s="50">
        <v>0</v>
      </c>
      <c r="AO161" s="50">
        <v>0</v>
      </c>
      <c r="AP161" s="50" t="s">
        <v>32798</v>
      </c>
      <c r="AQ161" s="50" t="s">
        <v>32799</v>
      </c>
      <c r="AR161" s="50">
        <v>0</v>
      </c>
      <c r="AS161" s="50">
        <v>20240201</v>
      </c>
      <c r="AT161" s="50" t="s">
        <v>32822</v>
      </c>
      <c r="AU161" s="50">
        <v>0</v>
      </c>
      <c r="AV161" s="50" t="s">
        <v>34285</v>
      </c>
      <c r="AW161" s="50" t="s">
        <v>34264</v>
      </c>
      <c r="AX161" s="50" t="s">
        <v>34270</v>
      </c>
      <c r="AY161" s="50" t="s">
        <v>34271</v>
      </c>
      <c r="AZ161" s="50" t="s">
        <v>34272</v>
      </c>
      <c r="BA161" s="50" t="s">
        <v>33457</v>
      </c>
      <c r="BB161" s="50" t="s">
        <v>32796</v>
      </c>
      <c r="BC161" s="50" t="s">
        <v>32806</v>
      </c>
      <c r="BD161" s="50" t="s">
        <v>32807</v>
      </c>
      <c r="BE161" s="50" t="s">
        <v>32807</v>
      </c>
      <c r="BF161" s="50" t="s">
        <v>32808</v>
      </c>
      <c r="BG161" s="50" t="s">
        <v>33106</v>
      </c>
      <c r="BH161" s="50" t="s">
        <v>34286</v>
      </c>
      <c r="BI161" s="57">
        <v>45162</v>
      </c>
      <c r="BJ161" s="50">
        <v>1.619</v>
      </c>
      <c r="BK161" s="55">
        <v>62041.201153629394</v>
      </c>
      <c r="BL161" s="56"/>
      <c r="BQ161" s="50">
        <v>0</v>
      </c>
    </row>
    <row r="162" spans="1:69" x14ac:dyDescent="0.25">
      <c r="A162" s="49">
        <v>152</v>
      </c>
      <c r="B162" s="50" t="s">
        <v>34287</v>
      </c>
      <c r="C162" s="50" t="s">
        <v>32926</v>
      </c>
      <c r="D162" s="50" t="s">
        <v>32985</v>
      </c>
      <c r="E162" s="50" t="s">
        <v>34877</v>
      </c>
      <c r="F162" s="50" t="s">
        <v>34264</v>
      </c>
      <c r="G162" s="50">
        <v>1.6859999999999999</v>
      </c>
      <c r="H162" s="50">
        <v>0</v>
      </c>
      <c r="I162" s="50">
        <v>0</v>
      </c>
      <c r="J162" s="50">
        <v>1.6859999999999999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 t="s">
        <v>33044</v>
      </c>
      <c r="W162" s="50">
        <v>271</v>
      </c>
      <c r="X162" s="50">
        <v>298</v>
      </c>
      <c r="Y162" s="50" t="s">
        <v>32791</v>
      </c>
      <c r="Z162" s="57">
        <v>45245</v>
      </c>
      <c r="AA162" s="50" t="s">
        <v>32792</v>
      </c>
      <c r="AB162" s="50" t="s">
        <v>34288</v>
      </c>
      <c r="AC162" s="50" t="s">
        <v>34289</v>
      </c>
      <c r="AD162" s="50">
        <v>51</v>
      </c>
      <c r="AE162" s="50">
        <v>51</v>
      </c>
      <c r="AF162" s="50">
        <v>298</v>
      </c>
      <c r="AG162" s="50" t="s">
        <v>34290</v>
      </c>
      <c r="AH162" s="50">
        <v>0</v>
      </c>
      <c r="AI162" s="50">
        <v>0</v>
      </c>
      <c r="AJ162" s="50" t="s">
        <v>32796</v>
      </c>
      <c r="AK162" s="50">
        <v>51</v>
      </c>
      <c r="AL162" s="50">
        <v>298</v>
      </c>
      <c r="AM162" s="50" t="s">
        <v>34291</v>
      </c>
      <c r="AN162" s="50">
        <v>0</v>
      </c>
      <c r="AO162" s="50">
        <v>0</v>
      </c>
      <c r="AP162" s="50" t="s">
        <v>32798</v>
      </c>
      <c r="AQ162" s="50" t="s">
        <v>32799</v>
      </c>
      <c r="AR162" s="50">
        <v>0</v>
      </c>
      <c r="AS162" s="50">
        <v>20240201</v>
      </c>
      <c r="AT162" s="50" t="s">
        <v>33133</v>
      </c>
      <c r="AU162" s="50">
        <v>0</v>
      </c>
      <c r="AV162" s="50" t="s">
        <v>34292</v>
      </c>
      <c r="AW162" s="50" t="s">
        <v>34264</v>
      </c>
      <c r="AX162" s="50" t="s">
        <v>34270</v>
      </c>
      <c r="AY162" s="50" t="s">
        <v>34271</v>
      </c>
      <c r="AZ162" s="50" t="s">
        <v>34272</v>
      </c>
      <c r="BA162" s="50" t="s">
        <v>33457</v>
      </c>
      <c r="BB162" s="50" t="s">
        <v>32796</v>
      </c>
      <c r="BC162" s="50" t="s">
        <v>32806</v>
      </c>
      <c r="BD162" s="50" t="s">
        <v>32807</v>
      </c>
      <c r="BE162" s="50" t="s">
        <v>32807</v>
      </c>
      <c r="BF162" s="50" t="s">
        <v>32808</v>
      </c>
      <c r="BG162" s="50" t="s">
        <v>33106</v>
      </c>
      <c r="BH162" s="50" t="s">
        <v>34293</v>
      </c>
      <c r="BI162" s="57">
        <v>45162</v>
      </c>
      <c r="BJ162" s="50">
        <v>1.6859999999999999</v>
      </c>
      <c r="BK162" s="55">
        <v>64608.687550969218</v>
      </c>
      <c r="BL162" s="56"/>
      <c r="BQ162" s="50">
        <v>76</v>
      </c>
    </row>
    <row r="163" spans="1:69" x14ac:dyDescent="0.25">
      <c r="A163" s="49">
        <v>152</v>
      </c>
      <c r="B163" s="50" t="s">
        <v>34294</v>
      </c>
      <c r="C163" s="50" t="s">
        <v>32926</v>
      </c>
      <c r="D163" s="50" t="s">
        <v>32985</v>
      </c>
      <c r="E163" s="50" t="s">
        <v>34877</v>
      </c>
      <c r="F163" s="50" t="s">
        <v>34264</v>
      </c>
      <c r="G163" s="50">
        <v>1.4730000000000001</v>
      </c>
      <c r="H163" s="50">
        <v>0</v>
      </c>
      <c r="I163" s="50">
        <v>0</v>
      </c>
      <c r="J163" s="50">
        <v>1.4730000000000001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50" t="s">
        <v>33371</v>
      </c>
      <c r="W163" s="50">
        <v>345</v>
      </c>
      <c r="X163" s="50">
        <v>379</v>
      </c>
      <c r="Y163" s="50" t="s">
        <v>32791</v>
      </c>
      <c r="Z163" s="57">
        <v>45245</v>
      </c>
      <c r="AA163" s="50" t="s">
        <v>32792</v>
      </c>
      <c r="AB163" s="50" t="s">
        <v>34295</v>
      </c>
      <c r="AC163" s="50" t="s">
        <v>34296</v>
      </c>
      <c r="AD163" s="50">
        <v>61</v>
      </c>
      <c r="AE163" s="50">
        <v>61</v>
      </c>
      <c r="AF163" s="50">
        <v>375</v>
      </c>
      <c r="AG163" s="50" t="s">
        <v>34297</v>
      </c>
      <c r="AH163" s="50">
        <v>0</v>
      </c>
      <c r="AI163" s="50">
        <v>0</v>
      </c>
      <c r="AJ163" s="50" t="s">
        <v>32796</v>
      </c>
      <c r="AK163" s="50">
        <v>61</v>
      </c>
      <c r="AL163" s="50">
        <v>375</v>
      </c>
      <c r="AM163" s="50" t="s">
        <v>34298</v>
      </c>
      <c r="AN163" s="50">
        <v>0</v>
      </c>
      <c r="AO163" s="50">
        <v>0</v>
      </c>
      <c r="AP163" s="50" t="s">
        <v>32798</v>
      </c>
      <c r="AQ163" s="50" t="s">
        <v>32799</v>
      </c>
      <c r="AR163" s="50">
        <v>0</v>
      </c>
      <c r="AS163" s="50">
        <v>20240201</v>
      </c>
      <c r="AT163" s="50" t="s">
        <v>33112</v>
      </c>
      <c r="AU163" s="50">
        <v>0</v>
      </c>
      <c r="AV163" s="50" t="s">
        <v>34299</v>
      </c>
      <c r="AW163" s="50" t="s">
        <v>34264</v>
      </c>
      <c r="AX163" s="50" t="s">
        <v>34270</v>
      </c>
      <c r="AY163" s="50" t="s">
        <v>34271</v>
      </c>
      <c r="AZ163" s="50" t="s">
        <v>34272</v>
      </c>
      <c r="BA163" s="50" t="s">
        <v>33457</v>
      </c>
      <c r="BB163" s="50" t="s">
        <v>32796</v>
      </c>
      <c r="BC163" s="50" t="s">
        <v>32806</v>
      </c>
      <c r="BD163" s="50" t="s">
        <v>32807</v>
      </c>
      <c r="BE163" s="50" t="s">
        <v>32807</v>
      </c>
      <c r="BF163" s="50" t="s">
        <v>32808</v>
      </c>
      <c r="BG163" s="50" t="s">
        <v>33106</v>
      </c>
      <c r="BH163" s="50" t="s">
        <v>34300</v>
      </c>
      <c r="BI163" s="57">
        <v>45162</v>
      </c>
      <c r="BJ163" s="50">
        <v>1.4730000000000001</v>
      </c>
      <c r="BK163" s="55">
        <v>56446.380048978448</v>
      </c>
      <c r="BL163" s="56"/>
      <c r="BQ163" s="50">
        <v>0</v>
      </c>
    </row>
    <row r="164" spans="1:69" x14ac:dyDescent="0.25">
      <c r="A164" s="49">
        <v>152</v>
      </c>
      <c r="B164" s="50" t="s">
        <v>34301</v>
      </c>
      <c r="C164" s="50" t="s">
        <v>32926</v>
      </c>
      <c r="D164" s="50" t="s">
        <v>32985</v>
      </c>
      <c r="E164" s="50" t="s">
        <v>34877</v>
      </c>
      <c r="F164" s="50" t="s">
        <v>34264</v>
      </c>
      <c r="G164" s="50">
        <v>1.68</v>
      </c>
      <c r="H164" s="50">
        <v>0</v>
      </c>
      <c r="I164" s="50">
        <v>0</v>
      </c>
      <c r="J164" s="50">
        <v>1.68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 t="s">
        <v>33138</v>
      </c>
      <c r="W164" s="50">
        <v>155</v>
      </c>
      <c r="X164" s="50">
        <v>170</v>
      </c>
      <c r="Y164" s="50" t="s">
        <v>32791</v>
      </c>
      <c r="Z164" s="57">
        <v>45245</v>
      </c>
      <c r="AA164" s="50" t="s">
        <v>32792</v>
      </c>
      <c r="AB164" s="50" t="s">
        <v>34302</v>
      </c>
      <c r="AC164" s="50" t="s">
        <v>34303</v>
      </c>
      <c r="AD164" s="50">
        <v>28</v>
      </c>
      <c r="AE164" s="50">
        <v>28</v>
      </c>
      <c r="AF164" s="50">
        <v>170</v>
      </c>
      <c r="AG164" s="50" t="s">
        <v>34304</v>
      </c>
      <c r="AH164" s="50">
        <v>0</v>
      </c>
      <c r="AI164" s="50">
        <v>0</v>
      </c>
      <c r="AJ164" s="50" t="s">
        <v>32796</v>
      </c>
      <c r="AK164" s="50">
        <v>28</v>
      </c>
      <c r="AL164" s="50">
        <v>170</v>
      </c>
      <c r="AM164" s="50" t="s">
        <v>34305</v>
      </c>
      <c r="AN164" s="50">
        <v>0</v>
      </c>
      <c r="AO164" s="50">
        <v>0</v>
      </c>
      <c r="AP164" s="50" t="s">
        <v>32798</v>
      </c>
      <c r="AQ164" s="50" t="s">
        <v>32799</v>
      </c>
      <c r="AR164" s="50">
        <v>0</v>
      </c>
      <c r="AS164" s="50">
        <v>20240201</v>
      </c>
      <c r="AT164" s="50" t="s">
        <v>32822</v>
      </c>
      <c r="AU164" s="50">
        <v>0</v>
      </c>
      <c r="AV164" s="50" t="s">
        <v>34306</v>
      </c>
      <c r="AW164" s="50" t="s">
        <v>34264</v>
      </c>
      <c r="AX164" s="50" t="s">
        <v>34270</v>
      </c>
      <c r="AY164" s="50" t="s">
        <v>34271</v>
      </c>
      <c r="AZ164" s="50" t="s">
        <v>34272</v>
      </c>
      <c r="BA164" s="50" t="s">
        <v>33457</v>
      </c>
      <c r="BB164" s="50" t="s">
        <v>32796</v>
      </c>
      <c r="BC164" s="50" t="s">
        <v>32806</v>
      </c>
      <c r="BD164" s="50" t="s">
        <v>32807</v>
      </c>
      <c r="BE164" s="50" t="s">
        <v>32807</v>
      </c>
      <c r="BF164" s="50" t="s">
        <v>32808</v>
      </c>
      <c r="BG164" s="50" t="s">
        <v>33106</v>
      </c>
      <c r="BH164" s="50" t="s">
        <v>33399</v>
      </c>
      <c r="BI164" s="57">
        <v>45162</v>
      </c>
      <c r="BJ164" s="50">
        <v>1.68</v>
      </c>
      <c r="BK164" s="55">
        <v>64378.763395983558</v>
      </c>
      <c r="BL164" s="56"/>
      <c r="BQ164" s="50">
        <v>0</v>
      </c>
    </row>
    <row r="165" spans="1:69" x14ac:dyDescent="0.25">
      <c r="A165" s="49">
        <v>152</v>
      </c>
      <c r="B165" s="50" t="s">
        <v>34307</v>
      </c>
      <c r="C165" s="50" t="s">
        <v>32926</v>
      </c>
      <c r="D165" s="50" t="s">
        <v>32985</v>
      </c>
      <c r="E165" s="50" t="s">
        <v>34878</v>
      </c>
      <c r="F165" s="50" t="s">
        <v>34308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 t="s">
        <v>33752</v>
      </c>
      <c r="W165" s="50">
        <v>1000</v>
      </c>
      <c r="X165" s="50">
        <v>1050</v>
      </c>
      <c r="Y165" s="50" t="s">
        <v>32791</v>
      </c>
      <c r="Z165" s="57">
        <v>44865</v>
      </c>
      <c r="AA165" s="50" t="s">
        <v>32792</v>
      </c>
      <c r="AB165" s="50" t="s">
        <v>33266</v>
      </c>
      <c r="AC165" s="50" t="s">
        <v>33267</v>
      </c>
      <c r="AD165" s="50">
        <v>0</v>
      </c>
      <c r="AE165" s="50">
        <v>1</v>
      </c>
      <c r="AF165" s="50">
        <v>5</v>
      </c>
      <c r="AG165" s="50" t="s">
        <v>34309</v>
      </c>
      <c r="AH165" s="50">
        <v>169</v>
      </c>
      <c r="AI165" s="50">
        <v>1043</v>
      </c>
      <c r="AJ165" s="50" t="s">
        <v>34310</v>
      </c>
      <c r="AK165" s="50">
        <v>170</v>
      </c>
      <c r="AL165" s="50">
        <v>1048</v>
      </c>
      <c r="AM165" s="50" t="s">
        <v>34311</v>
      </c>
      <c r="AN165" s="50">
        <v>0</v>
      </c>
      <c r="AO165" s="50">
        <v>0</v>
      </c>
      <c r="AP165" s="50" t="s">
        <v>32798</v>
      </c>
      <c r="AQ165" s="50" t="s">
        <v>33395</v>
      </c>
      <c r="AR165" s="50">
        <v>0</v>
      </c>
      <c r="AS165" s="50">
        <v>20240201</v>
      </c>
      <c r="AT165" s="50" t="s">
        <v>33121</v>
      </c>
      <c r="AU165" s="50">
        <v>2</v>
      </c>
      <c r="AV165" s="50" t="s">
        <v>34312</v>
      </c>
      <c r="AW165" s="50" t="s">
        <v>34308</v>
      </c>
      <c r="AX165" s="50" t="s">
        <v>34313</v>
      </c>
      <c r="AY165" s="50" t="s">
        <v>34314</v>
      </c>
      <c r="AZ165" s="50" t="s">
        <v>34315</v>
      </c>
      <c r="BA165" s="50" t="s">
        <v>33306</v>
      </c>
      <c r="BB165" s="50" t="s">
        <v>32796</v>
      </c>
      <c r="BC165" s="50" t="s">
        <v>32806</v>
      </c>
      <c r="BD165" s="50" t="s">
        <v>32807</v>
      </c>
      <c r="BE165" s="50" t="s">
        <v>32807</v>
      </c>
      <c r="BF165" s="50" t="s">
        <v>32808</v>
      </c>
      <c r="BG165" s="50" t="s">
        <v>33106</v>
      </c>
      <c r="BH165" s="50" t="s">
        <v>34316</v>
      </c>
      <c r="BI165" s="57">
        <v>44817</v>
      </c>
      <c r="BJ165" s="50">
        <v>0</v>
      </c>
      <c r="BK165" s="55">
        <v>0</v>
      </c>
      <c r="BL165" s="56"/>
      <c r="BQ165" s="50">
        <v>0</v>
      </c>
    </row>
    <row r="166" spans="1:69" x14ac:dyDescent="0.25">
      <c r="A166" s="49">
        <v>151</v>
      </c>
      <c r="B166" s="50" t="s">
        <v>34317</v>
      </c>
      <c r="C166" s="50" t="s">
        <v>32926</v>
      </c>
      <c r="D166" s="50" t="s">
        <v>34318</v>
      </c>
      <c r="E166" s="50">
        <v>2300000080</v>
      </c>
      <c r="F166" s="50" t="s">
        <v>34319</v>
      </c>
      <c r="G166" s="50">
        <v>1.212</v>
      </c>
      <c r="H166" s="50">
        <v>0</v>
      </c>
      <c r="I166" s="50">
        <v>0</v>
      </c>
      <c r="J166" s="50">
        <v>1.212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 t="s">
        <v>33012</v>
      </c>
      <c r="W166" s="50">
        <v>300</v>
      </c>
      <c r="X166" s="50">
        <v>315</v>
      </c>
      <c r="Y166" s="50" t="s">
        <v>32791</v>
      </c>
      <c r="Z166" s="57">
        <v>45259</v>
      </c>
      <c r="AA166" s="50" t="s">
        <v>32792</v>
      </c>
      <c r="AB166" s="50" t="s">
        <v>34879</v>
      </c>
      <c r="AC166" s="50" t="s">
        <v>34233</v>
      </c>
      <c r="AD166" s="50">
        <v>6</v>
      </c>
      <c r="AE166" s="50">
        <v>6</v>
      </c>
      <c r="AF166" s="50">
        <v>36</v>
      </c>
      <c r="AG166" s="50" t="s">
        <v>34880</v>
      </c>
      <c r="AH166" s="50">
        <v>44</v>
      </c>
      <c r="AI166" s="50">
        <v>268</v>
      </c>
      <c r="AJ166" s="50" t="s">
        <v>34881</v>
      </c>
      <c r="AK166" s="50">
        <v>50</v>
      </c>
      <c r="AL166" s="50">
        <v>305</v>
      </c>
      <c r="AM166" s="50" t="s">
        <v>34320</v>
      </c>
      <c r="AN166" s="50">
        <v>0</v>
      </c>
      <c r="AO166" s="50">
        <v>0</v>
      </c>
      <c r="AP166" s="50" t="s">
        <v>32798</v>
      </c>
      <c r="AQ166" s="50" t="s">
        <v>32799</v>
      </c>
      <c r="AR166" s="50">
        <v>0</v>
      </c>
      <c r="AS166" s="50">
        <v>20240201</v>
      </c>
      <c r="AT166" s="50" t="s">
        <v>32884</v>
      </c>
      <c r="AU166" s="50">
        <v>0</v>
      </c>
      <c r="AV166" s="50" t="s">
        <v>34321</v>
      </c>
      <c r="AW166" s="50" t="s">
        <v>34322</v>
      </c>
      <c r="AX166" s="50" t="s">
        <v>34323</v>
      </c>
      <c r="AY166" s="50" t="s">
        <v>34324</v>
      </c>
      <c r="AZ166" s="50" t="s">
        <v>34325</v>
      </c>
      <c r="BA166" s="50" t="s">
        <v>32924</v>
      </c>
      <c r="BB166" s="50" t="s">
        <v>32796</v>
      </c>
      <c r="BC166" s="50" t="s">
        <v>32806</v>
      </c>
      <c r="BD166" s="50" t="s">
        <v>32807</v>
      </c>
      <c r="BE166" s="50" t="s">
        <v>32807</v>
      </c>
      <c r="BF166" s="50" t="s">
        <v>32808</v>
      </c>
      <c r="BG166" s="50" t="s">
        <v>33285</v>
      </c>
      <c r="BH166" s="50" t="s">
        <v>33575</v>
      </c>
      <c r="BI166" s="57">
        <v>45222</v>
      </c>
      <c r="BJ166" s="50">
        <v>1.212</v>
      </c>
      <c r="BK166" s="55">
        <v>44127.708237220133</v>
      </c>
      <c r="BL166" s="56"/>
      <c r="BQ166" s="50">
        <v>0</v>
      </c>
    </row>
    <row r="167" spans="1:69" x14ac:dyDescent="0.25">
      <c r="A167" s="49">
        <v>152</v>
      </c>
      <c r="B167" s="50" t="s">
        <v>34326</v>
      </c>
      <c r="C167" s="50" t="s">
        <v>32926</v>
      </c>
      <c r="D167" s="50" t="s">
        <v>34318</v>
      </c>
      <c r="E167" s="50">
        <v>2300000073</v>
      </c>
      <c r="F167" s="50" t="s">
        <v>34319</v>
      </c>
      <c r="G167" s="50">
        <v>4.4989999999999997</v>
      </c>
      <c r="H167" s="50">
        <v>0</v>
      </c>
      <c r="I167" s="50">
        <v>0</v>
      </c>
      <c r="J167" s="50">
        <v>4.4989999999999997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 t="s">
        <v>33062</v>
      </c>
      <c r="W167" s="50">
        <v>392</v>
      </c>
      <c r="X167" s="50">
        <v>408</v>
      </c>
      <c r="Y167" s="50" t="s">
        <v>32791</v>
      </c>
      <c r="Z167" s="57">
        <v>45302</v>
      </c>
      <c r="AA167" s="50" t="s">
        <v>32792</v>
      </c>
      <c r="AB167" s="50" t="s">
        <v>34882</v>
      </c>
      <c r="AC167" s="50" t="s">
        <v>34883</v>
      </c>
      <c r="AD167" s="50">
        <v>55</v>
      </c>
      <c r="AE167" s="50">
        <v>55</v>
      </c>
      <c r="AF167" s="50">
        <v>329</v>
      </c>
      <c r="AG167" s="50" t="s">
        <v>34884</v>
      </c>
      <c r="AH167" s="50">
        <v>0</v>
      </c>
      <c r="AI167" s="50">
        <v>0</v>
      </c>
      <c r="AJ167" s="50" t="s">
        <v>32796</v>
      </c>
      <c r="AK167" s="50">
        <v>55</v>
      </c>
      <c r="AL167" s="50">
        <v>329</v>
      </c>
      <c r="AM167" s="50" t="s">
        <v>34234</v>
      </c>
      <c r="AN167" s="50">
        <v>0</v>
      </c>
      <c r="AO167" s="50">
        <v>0</v>
      </c>
      <c r="AP167" s="50" t="s">
        <v>32798</v>
      </c>
      <c r="AQ167" s="50" t="s">
        <v>32799</v>
      </c>
      <c r="AR167" s="50">
        <v>0</v>
      </c>
      <c r="AS167" s="50">
        <v>20240201</v>
      </c>
      <c r="AT167" s="50" t="s">
        <v>33370</v>
      </c>
      <c r="AU167" s="50">
        <v>0</v>
      </c>
      <c r="AV167" s="50" t="s">
        <v>34327</v>
      </c>
      <c r="AW167" s="50" t="s">
        <v>34322</v>
      </c>
      <c r="AX167" s="50" t="s">
        <v>34323</v>
      </c>
      <c r="AY167" s="50" t="s">
        <v>34324</v>
      </c>
      <c r="AZ167" s="50" t="s">
        <v>34325</v>
      </c>
      <c r="BA167" s="50" t="s">
        <v>32924</v>
      </c>
      <c r="BB167" s="50" t="s">
        <v>32796</v>
      </c>
      <c r="BC167" s="50" t="s">
        <v>32806</v>
      </c>
      <c r="BD167" s="50" t="s">
        <v>32807</v>
      </c>
      <c r="BE167" s="50" t="s">
        <v>32807</v>
      </c>
      <c r="BF167" s="50" t="s">
        <v>32808</v>
      </c>
      <c r="BG167" s="50" t="s">
        <v>33285</v>
      </c>
      <c r="BH167" s="50" t="s">
        <v>34328</v>
      </c>
      <c r="BI167" s="57">
        <v>45205</v>
      </c>
      <c r="BJ167" s="50">
        <v>4.4989999999999997</v>
      </c>
      <c r="BK167" s="55">
        <v>172404.79554674408</v>
      </c>
      <c r="BL167" s="56"/>
      <c r="BQ167" s="50">
        <v>0</v>
      </c>
    </row>
    <row r="168" spans="1:69" x14ac:dyDescent="0.25">
      <c r="A168" s="49">
        <v>151</v>
      </c>
      <c r="B168" s="50" t="s">
        <v>34329</v>
      </c>
      <c r="C168" s="50" t="s">
        <v>32926</v>
      </c>
      <c r="D168" s="50" t="s">
        <v>34330</v>
      </c>
      <c r="E168" s="50" t="s">
        <v>34885</v>
      </c>
      <c r="F168" s="50" t="s">
        <v>34331</v>
      </c>
      <c r="G168" s="50">
        <v>2.0529999999999999</v>
      </c>
      <c r="H168" s="50">
        <v>0</v>
      </c>
      <c r="I168" s="50">
        <v>0.25800000000000001</v>
      </c>
      <c r="J168" s="50">
        <v>1.7949999999999999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 t="s">
        <v>32998</v>
      </c>
      <c r="W168" s="50">
        <v>120</v>
      </c>
      <c r="X168" s="50">
        <v>132</v>
      </c>
      <c r="Y168" s="50" t="s">
        <v>32791</v>
      </c>
      <c r="Z168" s="57">
        <v>45280</v>
      </c>
      <c r="AA168" s="50" t="s">
        <v>32792</v>
      </c>
      <c r="AB168" s="50" t="s">
        <v>34332</v>
      </c>
      <c r="AC168" s="50" t="s">
        <v>34333</v>
      </c>
      <c r="AD168" s="50">
        <v>7</v>
      </c>
      <c r="AE168" s="50">
        <v>8</v>
      </c>
      <c r="AF168" s="50">
        <v>48</v>
      </c>
      <c r="AG168" s="50" t="s">
        <v>33974</v>
      </c>
      <c r="AH168" s="50">
        <v>0</v>
      </c>
      <c r="AI168" s="50">
        <v>0</v>
      </c>
      <c r="AJ168" s="50" t="s">
        <v>32796</v>
      </c>
      <c r="AK168" s="50">
        <v>8</v>
      </c>
      <c r="AL168" s="50">
        <v>48</v>
      </c>
      <c r="AM168" s="50" t="s">
        <v>33975</v>
      </c>
      <c r="AN168" s="50">
        <v>5</v>
      </c>
      <c r="AO168" s="50">
        <v>30</v>
      </c>
      <c r="AP168" s="50" t="s">
        <v>34334</v>
      </c>
      <c r="AQ168" s="50" t="s">
        <v>32799</v>
      </c>
      <c r="AR168" s="50">
        <v>0</v>
      </c>
      <c r="AS168" s="50">
        <v>20240201</v>
      </c>
      <c r="AT168" s="50" t="s">
        <v>33003</v>
      </c>
      <c r="AU168" s="50">
        <v>0</v>
      </c>
      <c r="AV168" s="50" t="s">
        <v>34335</v>
      </c>
      <c r="AW168" s="50" t="s">
        <v>34331</v>
      </c>
      <c r="AX168" s="50" t="s">
        <v>34336</v>
      </c>
      <c r="AY168" s="50" t="s">
        <v>34337</v>
      </c>
      <c r="AZ168" s="50" t="s">
        <v>34338</v>
      </c>
      <c r="BA168" s="50" t="s">
        <v>33256</v>
      </c>
      <c r="BB168" s="50" t="s">
        <v>32796</v>
      </c>
      <c r="BC168" s="50" t="s">
        <v>32806</v>
      </c>
      <c r="BD168" s="50" t="s">
        <v>32807</v>
      </c>
      <c r="BE168" s="50" t="s">
        <v>32807</v>
      </c>
      <c r="BF168" s="50" t="s">
        <v>32808</v>
      </c>
      <c r="BG168" s="50" t="s">
        <v>33009</v>
      </c>
      <c r="BH168" s="50" t="s">
        <v>34339</v>
      </c>
      <c r="BI168" s="57">
        <v>45253</v>
      </c>
      <c r="BJ168" s="50">
        <v>2.0529999999999999</v>
      </c>
      <c r="BK168" s="55">
        <v>74747.677401825858</v>
      </c>
      <c r="BL168" s="56"/>
      <c r="BQ168" s="50">
        <v>0</v>
      </c>
    </row>
    <row r="169" spans="1:69" x14ac:dyDescent="0.25">
      <c r="A169" s="49">
        <v>152</v>
      </c>
      <c r="B169" s="50" t="s">
        <v>34340</v>
      </c>
      <c r="C169" s="50" t="s">
        <v>32926</v>
      </c>
      <c r="D169" s="50" t="s">
        <v>34330</v>
      </c>
      <c r="E169" s="50" t="s">
        <v>34886</v>
      </c>
      <c r="F169" s="50" t="s">
        <v>34331</v>
      </c>
      <c r="G169" s="50">
        <v>0.21199999999999999</v>
      </c>
      <c r="H169" s="50">
        <v>0.21199999999999999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 t="s">
        <v>33053</v>
      </c>
      <c r="W169" s="50">
        <v>250</v>
      </c>
      <c r="X169" s="50">
        <v>275</v>
      </c>
      <c r="Y169" s="50" t="s">
        <v>32791</v>
      </c>
      <c r="Z169" s="57">
        <v>45281</v>
      </c>
      <c r="AA169" s="50" t="s">
        <v>32792</v>
      </c>
      <c r="AB169" s="50" t="s">
        <v>33266</v>
      </c>
      <c r="AC169" s="50" t="s">
        <v>33267</v>
      </c>
      <c r="AD169" s="50">
        <v>0</v>
      </c>
      <c r="AE169" s="50">
        <v>3</v>
      </c>
      <c r="AF169" s="50">
        <v>18</v>
      </c>
      <c r="AG169" s="50" t="s">
        <v>34341</v>
      </c>
      <c r="AH169" s="50">
        <v>42</v>
      </c>
      <c r="AI169" s="50">
        <v>255</v>
      </c>
      <c r="AJ169" s="50" t="s">
        <v>34342</v>
      </c>
      <c r="AK169" s="50">
        <v>45</v>
      </c>
      <c r="AL169" s="50">
        <v>273</v>
      </c>
      <c r="AM169" s="50" t="s">
        <v>34343</v>
      </c>
      <c r="AN169" s="50">
        <v>0</v>
      </c>
      <c r="AO169" s="50">
        <v>0</v>
      </c>
      <c r="AP169" s="50" t="s">
        <v>32798</v>
      </c>
      <c r="AQ169" s="50" t="s">
        <v>32799</v>
      </c>
      <c r="AR169" s="50">
        <v>0</v>
      </c>
      <c r="AS169" s="50">
        <v>20240201</v>
      </c>
      <c r="AT169" s="50" t="s">
        <v>32822</v>
      </c>
      <c r="AU169" s="50">
        <v>0</v>
      </c>
      <c r="AV169" s="50" t="s">
        <v>34344</v>
      </c>
      <c r="AW169" s="50" t="s">
        <v>34331</v>
      </c>
      <c r="AX169" s="50" t="s">
        <v>34336</v>
      </c>
      <c r="AY169" s="50" t="s">
        <v>34337</v>
      </c>
      <c r="AZ169" s="50" t="s">
        <v>34338</v>
      </c>
      <c r="BA169" s="50" t="s">
        <v>33457</v>
      </c>
      <c r="BB169" s="50" t="s">
        <v>32796</v>
      </c>
      <c r="BC169" s="50" t="s">
        <v>32806</v>
      </c>
      <c r="BD169" s="50" t="s">
        <v>32807</v>
      </c>
      <c r="BE169" s="50" t="s">
        <v>32807</v>
      </c>
      <c r="BF169" s="50" t="s">
        <v>32808</v>
      </c>
      <c r="BG169" s="50" t="s">
        <v>33009</v>
      </c>
      <c r="BH169" s="50" t="s">
        <v>33483</v>
      </c>
      <c r="BI169" s="57">
        <v>45033</v>
      </c>
      <c r="BJ169" s="50">
        <v>0.21199999999999999</v>
      </c>
      <c r="BK169" s="55">
        <v>8123.9868094931635</v>
      </c>
      <c r="BL169" s="56"/>
      <c r="BQ169" s="50">
        <v>34</v>
      </c>
    </row>
    <row r="170" spans="1:69" x14ac:dyDescent="0.25">
      <c r="A170" s="49">
        <v>152</v>
      </c>
      <c r="B170" s="50" t="s">
        <v>34345</v>
      </c>
      <c r="C170" s="50" t="s">
        <v>32926</v>
      </c>
      <c r="D170" s="50" t="s">
        <v>34330</v>
      </c>
      <c r="E170" s="50" t="s">
        <v>34887</v>
      </c>
      <c r="F170" s="50" t="s">
        <v>34331</v>
      </c>
      <c r="G170" s="50">
        <v>1.649</v>
      </c>
      <c r="H170" s="50">
        <v>0</v>
      </c>
      <c r="I170" s="50">
        <v>0</v>
      </c>
      <c r="J170" s="50">
        <v>1.649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 t="s">
        <v>33253</v>
      </c>
      <c r="W170" s="50">
        <v>1000</v>
      </c>
      <c r="X170" s="50">
        <v>1100</v>
      </c>
      <c r="Y170" s="50" t="s">
        <v>32791</v>
      </c>
      <c r="Z170" s="57">
        <v>45269</v>
      </c>
      <c r="AA170" s="50" t="s">
        <v>32792</v>
      </c>
      <c r="AB170" s="50" t="s">
        <v>34346</v>
      </c>
      <c r="AC170" s="50" t="s">
        <v>34347</v>
      </c>
      <c r="AD170" s="50">
        <v>163</v>
      </c>
      <c r="AE170" s="50">
        <v>163</v>
      </c>
      <c r="AF170" s="50">
        <v>999</v>
      </c>
      <c r="AG170" s="50" t="s">
        <v>34348</v>
      </c>
      <c r="AH170" s="50">
        <v>0</v>
      </c>
      <c r="AI170" s="50">
        <v>0</v>
      </c>
      <c r="AJ170" s="50" t="s">
        <v>32796</v>
      </c>
      <c r="AK170" s="50">
        <v>163</v>
      </c>
      <c r="AL170" s="50">
        <v>999</v>
      </c>
      <c r="AM170" s="50" t="s">
        <v>34349</v>
      </c>
      <c r="AN170" s="50">
        <v>0</v>
      </c>
      <c r="AO170" s="50">
        <v>0</v>
      </c>
      <c r="AP170" s="50" t="s">
        <v>32798</v>
      </c>
      <c r="AQ170" s="50" t="s">
        <v>32799</v>
      </c>
      <c r="AR170" s="50">
        <v>0</v>
      </c>
      <c r="AS170" s="50">
        <v>20240201</v>
      </c>
      <c r="AT170" s="50" t="s">
        <v>33121</v>
      </c>
      <c r="AU170" s="50">
        <v>0</v>
      </c>
      <c r="AV170" s="50" t="s">
        <v>34350</v>
      </c>
      <c r="AW170" s="50" t="s">
        <v>34331</v>
      </c>
      <c r="AX170" s="50" t="s">
        <v>34336</v>
      </c>
      <c r="AY170" s="50" t="s">
        <v>34337</v>
      </c>
      <c r="AZ170" s="50" t="s">
        <v>34338</v>
      </c>
      <c r="BA170" s="50" t="s">
        <v>32859</v>
      </c>
      <c r="BB170" s="50" t="s">
        <v>32796</v>
      </c>
      <c r="BC170" s="50" t="s">
        <v>32806</v>
      </c>
      <c r="BD170" s="50" t="s">
        <v>32807</v>
      </c>
      <c r="BE170" s="50" t="s">
        <v>32807</v>
      </c>
      <c r="BF170" s="50" t="s">
        <v>32808</v>
      </c>
      <c r="BG170" s="50" t="s">
        <v>33009</v>
      </c>
      <c r="BH170" s="50" t="s">
        <v>34351</v>
      </c>
      <c r="BI170" s="57">
        <v>45163</v>
      </c>
      <c r="BJ170" s="50">
        <v>1.649</v>
      </c>
      <c r="BK170" s="55">
        <v>63190.821928557678</v>
      </c>
      <c r="BL170" s="56"/>
      <c r="BQ170" s="50">
        <v>0</v>
      </c>
    </row>
    <row r="171" spans="1:69" x14ac:dyDescent="0.25">
      <c r="A171" s="49">
        <v>151</v>
      </c>
      <c r="B171" s="50" t="s">
        <v>34888</v>
      </c>
      <c r="C171" s="50" t="s">
        <v>34352</v>
      </c>
      <c r="D171" s="50" t="s">
        <v>34353</v>
      </c>
      <c r="E171" s="50">
        <v>4500037561</v>
      </c>
      <c r="F171" s="50" t="s">
        <v>34354</v>
      </c>
      <c r="G171" s="50">
        <v>1.8680000000000001</v>
      </c>
      <c r="H171" s="50">
        <v>0</v>
      </c>
      <c r="I171" s="50">
        <v>1.8680000000000001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 t="s">
        <v>33012</v>
      </c>
      <c r="W171" s="50">
        <v>77</v>
      </c>
      <c r="X171" s="50">
        <v>86</v>
      </c>
      <c r="Y171" s="50" t="s">
        <v>32791</v>
      </c>
      <c r="Z171" s="57">
        <v>45253</v>
      </c>
      <c r="AA171" s="50" t="s">
        <v>32792</v>
      </c>
      <c r="AB171" s="50" t="s">
        <v>34889</v>
      </c>
      <c r="AC171" s="50" t="s">
        <v>34890</v>
      </c>
      <c r="AD171" s="50">
        <v>7</v>
      </c>
      <c r="AE171" s="50">
        <v>7</v>
      </c>
      <c r="AF171" s="50">
        <v>43</v>
      </c>
      <c r="AG171" s="50" t="s">
        <v>34891</v>
      </c>
      <c r="AH171" s="50">
        <v>7</v>
      </c>
      <c r="AI171" s="50">
        <v>42</v>
      </c>
      <c r="AJ171" s="50" t="s">
        <v>34892</v>
      </c>
      <c r="AK171" s="50">
        <v>14</v>
      </c>
      <c r="AL171" s="50">
        <v>85</v>
      </c>
      <c r="AM171" s="50" t="s">
        <v>34893</v>
      </c>
      <c r="AN171" s="50">
        <v>0</v>
      </c>
      <c r="AO171" s="50">
        <v>0</v>
      </c>
      <c r="AP171" s="50" t="s">
        <v>32798</v>
      </c>
      <c r="AQ171" s="50" t="s">
        <v>32799</v>
      </c>
      <c r="AR171" s="50">
        <v>0</v>
      </c>
      <c r="AS171" s="50">
        <v>20240201</v>
      </c>
      <c r="AT171" s="50" t="s">
        <v>33016</v>
      </c>
      <c r="AU171" s="50">
        <v>0</v>
      </c>
      <c r="AV171" s="50" t="s">
        <v>34894</v>
      </c>
      <c r="AW171" s="50" t="s">
        <v>34355</v>
      </c>
      <c r="AX171" s="50" t="s">
        <v>34356</v>
      </c>
      <c r="AY171" s="50" t="s">
        <v>34357</v>
      </c>
      <c r="AZ171" s="50" t="s">
        <v>34358</v>
      </c>
      <c r="BA171" s="50" t="s">
        <v>33306</v>
      </c>
      <c r="BB171" s="50" t="s">
        <v>32796</v>
      </c>
      <c r="BC171" s="50" t="s">
        <v>32806</v>
      </c>
      <c r="BD171" s="50" t="s">
        <v>32807</v>
      </c>
      <c r="BE171" s="50" t="s">
        <v>32807</v>
      </c>
      <c r="BF171" s="50" t="s">
        <v>32808</v>
      </c>
      <c r="BG171" s="50" t="s">
        <v>33463</v>
      </c>
      <c r="BH171" s="50" t="s">
        <v>34895</v>
      </c>
      <c r="BI171" s="57">
        <v>45217</v>
      </c>
      <c r="BJ171" s="50">
        <v>1.8680000000000001</v>
      </c>
      <c r="BK171" s="55">
        <v>68012.012365616523</v>
      </c>
      <c r="BL171" s="56"/>
      <c r="BQ171" s="50">
        <v>0</v>
      </c>
    </row>
    <row r="172" spans="1:69" x14ac:dyDescent="0.25">
      <c r="A172" s="49">
        <v>151</v>
      </c>
      <c r="B172" s="50" t="s">
        <v>34359</v>
      </c>
      <c r="C172" s="50" t="s">
        <v>32984</v>
      </c>
      <c r="D172" s="50" t="s">
        <v>32985</v>
      </c>
      <c r="E172" s="50" t="s">
        <v>34896</v>
      </c>
      <c r="F172" s="50" t="s">
        <v>34360</v>
      </c>
      <c r="G172" s="50">
        <v>2.0259999999999998</v>
      </c>
      <c r="H172" s="50">
        <v>0</v>
      </c>
      <c r="I172" s="50">
        <v>2.0259999999999998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 t="s">
        <v>33103</v>
      </c>
      <c r="W172" s="50">
        <v>51</v>
      </c>
      <c r="X172" s="50">
        <v>56</v>
      </c>
      <c r="Y172" s="50" t="s">
        <v>32791</v>
      </c>
      <c r="Z172" s="57">
        <v>45205</v>
      </c>
      <c r="AA172" s="50" t="s">
        <v>32792</v>
      </c>
      <c r="AB172" s="50" t="s">
        <v>34361</v>
      </c>
      <c r="AC172" s="50" t="s">
        <v>34362</v>
      </c>
      <c r="AD172" s="50">
        <v>9</v>
      </c>
      <c r="AE172" s="50">
        <v>9</v>
      </c>
      <c r="AF172" s="50">
        <v>55</v>
      </c>
      <c r="AG172" s="50" t="s">
        <v>34363</v>
      </c>
      <c r="AH172" s="50">
        <v>0</v>
      </c>
      <c r="AI172" s="50">
        <v>0</v>
      </c>
      <c r="AJ172" s="50" t="s">
        <v>32796</v>
      </c>
      <c r="AK172" s="50">
        <v>9</v>
      </c>
      <c r="AL172" s="50">
        <v>55</v>
      </c>
      <c r="AM172" s="50" t="s">
        <v>34364</v>
      </c>
      <c r="AN172" s="50">
        <v>0</v>
      </c>
      <c r="AO172" s="50">
        <v>0</v>
      </c>
      <c r="AP172" s="50" t="s">
        <v>32798</v>
      </c>
      <c r="AQ172" s="50" t="s">
        <v>32799</v>
      </c>
      <c r="AR172" s="50">
        <v>0</v>
      </c>
      <c r="AS172" s="50">
        <v>20240201</v>
      </c>
      <c r="AT172" s="50" t="s">
        <v>32800</v>
      </c>
      <c r="AU172" s="50">
        <v>0</v>
      </c>
      <c r="AV172" s="50" t="s">
        <v>34365</v>
      </c>
      <c r="AW172" s="50" t="s">
        <v>34366</v>
      </c>
      <c r="AX172" s="50" t="s">
        <v>34367</v>
      </c>
      <c r="AY172" s="50" t="s">
        <v>34368</v>
      </c>
      <c r="AZ172" s="50" t="s">
        <v>34369</v>
      </c>
      <c r="BA172" s="50" t="s">
        <v>33573</v>
      </c>
      <c r="BB172" s="50" t="s">
        <v>32796</v>
      </c>
      <c r="BC172" s="50" t="s">
        <v>32806</v>
      </c>
      <c r="BD172" s="50" t="s">
        <v>32807</v>
      </c>
      <c r="BE172" s="50" t="s">
        <v>32807</v>
      </c>
      <c r="BF172" s="50" t="s">
        <v>32808</v>
      </c>
      <c r="BG172" s="50" t="s">
        <v>33106</v>
      </c>
      <c r="BH172" s="50" t="s">
        <v>33235</v>
      </c>
      <c r="BI172" s="57">
        <v>45162</v>
      </c>
      <c r="BJ172" s="50">
        <v>2.0259999999999998</v>
      </c>
      <c r="BK172" s="55">
        <v>73764.634396541238</v>
      </c>
      <c r="BL172" s="56"/>
      <c r="BQ172" s="50">
        <v>0</v>
      </c>
    </row>
    <row r="173" spans="1:69" x14ac:dyDescent="0.25">
      <c r="A173" s="49">
        <v>152</v>
      </c>
      <c r="B173" s="50" t="s">
        <v>34370</v>
      </c>
      <c r="C173" s="50" t="s">
        <v>32984</v>
      </c>
      <c r="D173" s="50" t="s">
        <v>32985</v>
      </c>
      <c r="E173" s="50" t="s">
        <v>34896</v>
      </c>
      <c r="F173" s="50" t="s">
        <v>34360</v>
      </c>
      <c r="G173" s="50">
        <v>2.5950000000000002</v>
      </c>
      <c r="H173" s="50">
        <v>0</v>
      </c>
      <c r="I173" s="50">
        <v>0</v>
      </c>
      <c r="J173" s="50">
        <v>2.5950000000000002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 t="s">
        <v>33053</v>
      </c>
      <c r="W173" s="50">
        <v>209</v>
      </c>
      <c r="X173" s="50">
        <v>232</v>
      </c>
      <c r="Y173" s="50" t="s">
        <v>32791</v>
      </c>
      <c r="Z173" s="57">
        <v>45261</v>
      </c>
      <c r="AA173" s="50" t="s">
        <v>32792</v>
      </c>
      <c r="AB173" s="50" t="s">
        <v>34371</v>
      </c>
      <c r="AC173" s="50" t="s">
        <v>34372</v>
      </c>
      <c r="AD173" s="50">
        <v>38</v>
      </c>
      <c r="AE173" s="50">
        <v>38</v>
      </c>
      <c r="AF173" s="50">
        <v>229</v>
      </c>
      <c r="AG173" s="50" t="s">
        <v>34373</v>
      </c>
      <c r="AH173" s="50">
        <v>0</v>
      </c>
      <c r="AI173" s="50">
        <v>0</v>
      </c>
      <c r="AJ173" s="50" t="s">
        <v>32796</v>
      </c>
      <c r="AK173" s="50">
        <v>38</v>
      </c>
      <c r="AL173" s="50">
        <v>229</v>
      </c>
      <c r="AM173" s="50" t="s">
        <v>34235</v>
      </c>
      <c r="AN173" s="50">
        <v>0</v>
      </c>
      <c r="AO173" s="50">
        <v>0</v>
      </c>
      <c r="AP173" s="50" t="s">
        <v>32798</v>
      </c>
      <c r="AQ173" s="50" t="s">
        <v>32799</v>
      </c>
      <c r="AR173" s="50">
        <v>0</v>
      </c>
      <c r="AS173" s="50">
        <v>20240201</v>
      </c>
      <c r="AT173" s="50" t="s">
        <v>34010</v>
      </c>
      <c r="AU173" s="50">
        <v>0</v>
      </c>
      <c r="AV173" s="50" t="s">
        <v>34374</v>
      </c>
      <c r="AW173" s="50" t="s">
        <v>34366</v>
      </c>
      <c r="AX173" s="50" t="s">
        <v>34367</v>
      </c>
      <c r="AY173" s="50" t="s">
        <v>34368</v>
      </c>
      <c r="AZ173" s="50" t="s">
        <v>34369</v>
      </c>
      <c r="BA173" s="50" t="s">
        <v>33306</v>
      </c>
      <c r="BB173" s="50" t="s">
        <v>32796</v>
      </c>
      <c r="BC173" s="50" t="s">
        <v>32806</v>
      </c>
      <c r="BD173" s="50" t="s">
        <v>32807</v>
      </c>
      <c r="BE173" s="50" t="s">
        <v>32807</v>
      </c>
      <c r="BF173" s="50" t="s">
        <v>32808</v>
      </c>
      <c r="BG173" s="50" t="s">
        <v>33106</v>
      </c>
      <c r="BH173" s="50" t="s">
        <v>34078</v>
      </c>
      <c r="BI173" s="57">
        <v>45162</v>
      </c>
      <c r="BJ173" s="50">
        <v>2.5950000000000002</v>
      </c>
      <c r="BK173" s="55">
        <v>99442.197031296047</v>
      </c>
      <c r="BL173" s="56"/>
      <c r="BQ173" s="50">
        <v>0</v>
      </c>
    </row>
    <row r="174" spans="1:69" x14ac:dyDescent="0.25">
      <c r="A174" s="49">
        <v>152</v>
      </c>
      <c r="B174" s="50" t="s">
        <v>34375</v>
      </c>
      <c r="C174" s="50" t="s">
        <v>32984</v>
      </c>
      <c r="D174" s="50" t="s">
        <v>32985</v>
      </c>
      <c r="E174" s="50" t="s">
        <v>34897</v>
      </c>
      <c r="F174" s="50" t="s">
        <v>34360</v>
      </c>
      <c r="G174" s="50">
        <v>2.1429999999999998</v>
      </c>
      <c r="H174" s="50">
        <v>0</v>
      </c>
      <c r="I174" s="50">
        <v>0</v>
      </c>
      <c r="J174" s="50">
        <v>2.1429999999999998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 t="s">
        <v>33053</v>
      </c>
      <c r="W174" s="50">
        <v>285</v>
      </c>
      <c r="X174" s="50">
        <v>315</v>
      </c>
      <c r="Y174" s="50" t="s">
        <v>32791</v>
      </c>
      <c r="Z174" s="57">
        <v>45264</v>
      </c>
      <c r="AA174" s="50" t="s">
        <v>32792</v>
      </c>
      <c r="AB174" s="50" t="s">
        <v>34376</v>
      </c>
      <c r="AC174" s="50" t="s">
        <v>34377</v>
      </c>
      <c r="AD174" s="50">
        <v>16</v>
      </c>
      <c r="AE174" s="50">
        <v>16</v>
      </c>
      <c r="AF174" s="50">
        <v>184</v>
      </c>
      <c r="AG174" s="50" t="s">
        <v>34378</v>
      </c>
      <c r="AH174" s="50">
        <v>11</v>
      </c>
      <c r="AI174" s="50">
        <v>129</v>
      </c>
      <c r="AJ174" s="50" t="s">
        <v>34379</v>
      </c>
      <c r="AK174" s="50">
        <v>27</v>
      </c>
      <c r="AL174" s="50">
        <v>313</v>
      </c>
      <c r="AM174" s="50" t="s">
        <v>34380</v>
      </c>
      <c r="AN174" s="50">
        <v>0</v>
      </c>
      <c r="AO174" s="50">
        <v>0</v>
      </c>
      <c r="AP174" s="50" t="s">
        <v>32798</v>
      </c>
      <c r="AQ174" s="50" t="s">
        <v>32799</v>
      </c>
      <c r="AR174" s="50">
        <v>0</v>
      </c>
      <c r="AS174" s="50">
        <v>20240201</v>
      </c>
      <c r="AT174" s="50" t="s">
        <v>34010</v>
      </c>
      <c r="AU174" s="50">
        <v>0</v>
      </c>
      <c r="AV174" s="50" t="s">
        <v>34381</v>
      </c>
      <c r="AW174" s="50" t="s">
        <v>34366</v>
      </c>
      <c r="AX174" s="50" t="s">
        <v>34367</v>
      </c>
      <c r="AY174" s="50" t="s">
        <v>34368</v>
      </c>
      <c r="AZ174" s="50" t="s">
        <v>34369</v>
      </c>
      <c r="BA174" s="50" t="s">
        <v>33306</v>
      </c>
      <c r="BB174" s="50" t="s">
        <v>32796</v>
      </c>
      <c r="BC174" s="50" t="s">
        <v>32806</v>
      </c>
      <c r="BD174" s="50" t="s">
        <v>32807</v>
      </c>
      <c r="BE174" s="50" t="s">
        <v>32807</v>
      </c>
      <c r="BF174" s="50" t="s">
        <v>32808</v>
      </c>
      <c r="BG174" s="50" t="s">
        <v>33262</v>
      </c>
      <c r="BH174" s="50" t="s">
        <v>34382</v>
      </c>
      <c r="BI174" s="57">
        <v>45188</v>
      </c>
      <c r="BJ174" s="50">
        <v>2.1429999999999998</v>
      </c>
      <c r="BK174" s="55">
        <v>82121.244022376646</v>
      </c>
      <c r="BL174" s="56"/>
      <c r="BQ174" s="50">
        <v>0</v>
      </c>
    </row>
    <row r="175" spans="1:69" x14ac:dyDescent="0.25">
      <c r="A175" s="49">
        <v>151</v>
      </c>
      <c r="B175" s="50" t="s">
        <v>34384</v>
      </c>
      <c r="C175" s="50" t="s">
        <v>32984</v>
      </c>
      <c r="D175" s="50" t="s">
        <v>32985</v>
      </c>
      <c r="E175" s="50" t="s">
        <v>34898</v>
      </c>
      <c r="F175" s="50" t="s">
        <v>34385</v>
      </c>
      <c r="G175" s="50">
        <v>2.2069999999999999</v>
      </c>
      <c r="H175" s="50">
        <v>0</v>
      </c>
      <c r="I175" s="50">
        <v>0</v>
      </c>
      <c r="J175" s="50">
        <v>2.2069999999999999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 t="s">
        <v>32998</v>
      </c>
      <c r="W175" s="50">
        <v>1043</v>
      </c>
      <c r="X175" s="50">
        <v>1152</v>
      </c>
      <c r="Y175" s="50" t="s">
        <v>32791</v>
      </c>
      <c r="Z175" s="57">
        <v>45240</v>
      </c>
      <c r="AA175" s="50" t="s">
        <v>32792</v>
      </c>
      <c r="AB175" s="50" t="s">
        <v>33266</v>
      </c>
      <c r="AC175" s="50" t="s">
        <v>33267</v>
      </c>
      <c r="AD175" s="50">
        <v>0</v>
      </c>
      <c r="AE175" s="50">
        <v>10</v>
      </c>
      <c r="AF175" s="50">
        <v>121</v>
      </c>
      <c r="AG175" s="50" t="s">
        <v>34386</v>
      </c>
      <c r="AH175" s="50">
        <v>77</v>
      </c>
      <c r="AI175" s="50">
        <v>934</v>
      </c>
      <c r="AJ175" s="50" t="s">
        <v>34387</v>
      </c>
      <c r="AK175" s="50">
        <v>87</v>
      </c>
      <c r="AL175" s="50">
        <v>1055</v>
      </c>
      <c r="AM175" s="50" t="s">
        <v>34388</v>
      </c>
      <c r="AN175" s="50">
        <v>0</v>
      </c>
      <c r="AO175" s="50">
        <v>0</v>
      </c>
      <c r="AP175" s="50" t="s">
        <v>32798</v>
      </c>
      <c r="AQ175" s="50" t="s">
        <v>32799</v>
      </c>
      <c r="AR175" s="50">
        <v>0</v>
      </c>
      <c r="AS175" s="50">
        <v>20240201</v>
      </c>
      <c r="AT175" s="50" t="s">
        <v>33104</v>
      </c>
      <c r="AU175" s="50">
        <v>0</v>
      </c>
      <c r="AV175" s="50" t="s">
        <v>34389</v>
      </c>
      <c r="AW175" s="50" t="s">
        <v>34385</v>
      </c>
      <c r="AX175" s="50" t="s">
        <v>34390</v>
      </c>
      <c r="AY175" s="50" t="s">
        <v>34391</v>
      </c>
      <c r="AZ175" s="50" t="s">
        <v>34392</v>
      </c>
      <c r="BA175" s="50" t="s">
        <v>32859</v>
      </c>
      <c r="BB175" s="50" t="s">
        <v>32796</v>
      </c>
      <c r="BC175" s="50" t="s">
        <v>32806</v>
      </c>
      <c r="BD175" s="50" t="s">
        <v>32807</v>
      </c>
      <c r="BE175" s="50" t="s">
        <v>32807</v>
      </c>
      <c r="BF175" s="50" t="s">
        <v>32808</v>
      </c>
      <c r="BG175" s="50" t="s">
        <v>34383</v>
      </c>
      <c r="BH175" s="50" t="s">
        <v>34393</v>
      </c>
      <c r="BI175" s="57">
        <v>45188</v>
      </c>
      <c r="BJ175" s="50">
        <v>2.2069999999999999</v>
      </c>
      <c r="BK175" s="55">
        <v>80354.663431967681</v>
      </c>
      <c r="BL175" s="56"/>
      <c r="BQ175" s="50">
        <v>0</v>
      </c>
    </row>
    <row r="176" spans="1:69" x14ac:dyDescent="0.25">
      <c r="A176" s="49">
        <v>152</v>
      </c>
      <c r="B176" s="50" t="s">
        <v>34394</v>
      </c>
      <c r="C176" s="50" t="s">
        <v>32984</v>
      </c>
      <c r="D176" s="50" t="s">
        <v>32985</v>
      </c>
      <c r="E176" s="50" t="s">
        <v>34899</v>
      </c>
      <c r="F176" s="50" t="s">
        <v>34385</v>
      </c>
      <c r="G176" s="50">
        <v>10.622999999999999</v>
      </c>
      <c r="H176" s="50">
        <v>0</v>
      </c>
      <c r="I176" s="50">
        <v>0</v>
      </c>
      <c r="J176" s="50">
        <v>10.622999999999999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 t="s">
        <v>33062</v>
      </c>
      <c r="W176" s="50">
        <v>778</v>
      </c>
      <c r="X176" s="50">
        <v>859</v>
      </c>
      <c r="Y176" s="50" t="s">
        <v>32791</v>
      </c>
      <c r="Z176" s="57">
        <v>45279</v>
      </c>
      <c r="AA176" s="50" t="s">
        <v>32792</v>
      </c>
      <c r="AB176" s="50" t="s">
        <v>34395</v>
      </c>
      <c r="AC176" s="50" t="s">
        <v>34396</v>
      </c>
      <c r="AD176" s="50">
        <v>71</v>
      </c>
      <c r="AE176" s="50">
        <v>71</v>
      </c>
      <c r="AF176" s="50">
        <v>859</v>
      </c>
      <c r="AG176" s="50" t="s">
        <v>34397</v>
      </c>
      <c r="AH176" s="50">
        <v>0</v>
      </c>
      <c r="AI176" s="50">
        <v>0</v>
      </c>
      <c r="AJ176" s="50" t="s">
        <v>32796</v>
      </c>
      <c r="AK176" s="50">
        <v>71</v>
      </c>
      <c r="AL176" s="50">
        <v>859</v>
      </c>
      <c r="AM176" s="50" t="s">
        <v>34398</v>
      </c>
      <c r="AN176" s="50">
        <v>0</v>
      </c>
      <c r="AO176" s="50">
        <v>0</v>
      </c>
      <c r="AP176" s="50" t="s">
        <v>32798</v>
      </c>
      <c r="AQ176" s="50" t="s">
        <v>32799</v>
      </c>
      <c r="AR176" s="50">
        <v>0</v>
      </c>
      <c r="AS176" s="50">
        <v>20240201</v>
      </c>
      <c r="AT176" s="50" t="s">
        <v>33104</v>
      </c>
      <c r="AU176" s="50">
        <v>0</v>
      </c>
      <c r="AV176" s="50" t="s">
        <v>34399</v>
      </c>
      <c r="AW176" s="50" t="s">
        <v>34385</v>
      </c>
      <c r="AX176" s="50" t="s">
        <v>34390</v>
      </c>
      <c r="AY176" s="50" t="s">
        <v>34391</v>
      </c>
      <c r="AZ176" s="50" t="s">
        <v>34392</v>
      </c>
      <c r="BA176" s="50" t="s">
        <v>32859</v>
      </c>
      <c r="BB176" s="50" t="s">
        <v>32796</v>
      </c>
      <c r="BC176" s="50" t="s">
        <v>32806</v>
      </c>
      <c r="BD176" s="50" t="s">
        <v>32807</v>
      </c>
      <c r="BE176" s="50" t="s">
        <v>32807</v>
      </c>
      <c r="BF176" s="50" t="s">
        <v>32808</v>
      </c>
      <c r="BG176" s="50" t="s">
        <v>34383</v>
      </c>
      <c r="BH176" s="50" t="s">
        <v>33602</v>
      </c>
      <c r="BI176" s="57">
        <v>45222</v>
      </c>
      <c r="BJ176" s="50">
        <v>10.622999999999999</v>
      </c>
      <c r="BK176" s="55">
        <v>407080.71640210319</v>
      </c>
      <c r="BL176" s="56"/>
      <c r="BQ176" s="50">
        <v>0</v>
      </c>
    </row>
    <row r="177" spans="1:69" x14ac:dyDescent="0.25">
      <c r="A177" s="49">
        <v>151</v>
      </c>
      <c r="B177" s="50" t="s">
        <v>34406</v>
      </c>
      <c r="C177" s="50" t="s">
        <v>34400</v>
      </c>
      <c r="D177" s="50" t="s">
        <v>34401</v>
      </c>
      <c r="E177" s="50">
        <v>6519821</v>
      </c>
      <c r="F177" s="50" t="s">
        <v>34402</v>
      </c>
      <c r="G177" s="50">
        <v>2.2309999999999999</v>
      </c>
      <c r="H177" s="50">
        <v>0</v>
      </c>
      <c r="I177" s="50">
        <v>2.2309999999999999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 t="s">
        <v>33012</v>
      </c>
      <c r="W177" s="50">
        <v>342</v>
      </c>
      <c r="X177" s="50">
        <v>378</v>
      </c>
      <c r="Y177" s="50" t="s">
        <v>32791</v>
      </c>
      <c r="Z177" s="57">
        <v>45278</v>
      </c>
      <c r="AA177" s="50" t="s">
        <v>32792</v>
      </c>
      <c r="AB177" s="50" t="s">
        <v>34900</v>
      </c>
      <c r="AC177" s="50" t="s">
        <v>34901</v>
      </c>
      <c r="AD177" s="50">
        <v>11</v>
      </c>
      <c r="AE177" s="50">
        <v>11</v>
      </c>
      <c r="AF177" s="50">
        <v>67</v>
      </c>
      <c r="AG177" s="50" t="s">
        <v>34902</v>
      </c>
      <c r="AH177" s="50">
        <v>49</v>
      </c>
      <c r="AI177" s="50">
        <v>299</v>
      </c>
      <c r="AJ177" s="50" t="s">
        <v>34903</v>
      </c>
      <c r="AK177" s="50">
        <v>60</v>
      </c>
      <c r="AL177" s="50">
        <v>366</v>
      </c>
      <c r="AM177" s="50" t="s">
        <v>34407</v>
      </c>
      <c r="AN177" s="50">
        <v>0</v>
      </c>
      <c r="AO177" s="50">
        <v>0</v>
      </c>
      <c r="AP177" s="50" t="s">
        <v>32798</v>
      </c>
      <c r="AQ177" s="50" t="s">
        <v>32799</v>
      </c>
      <c r="AR177" s="50">
        <v>0</v>
      </c>
      <c r="AS177" s="50">
        <v>20240201</v>
      </c>
      <c r="AT177" s="50" t="s">
        <v>32884</v>
      </c>
      <c r="AU177" s="50">
        <v>0</v>
      </c>
      <c r="AV177" s="50" t="s">
        <v>34408</v>
      </c>
      <c r="AW177" s="50" t="s">
        <v>34402</v>
      </c>
      <c r="AX177" s="50" t="s">
        <v>34403</v>
      </c>
      <c r="AY177" s="50" t="s">
        <v>34404</v>
      </c>
      <c r="AZ177" s="50" t="s">
        <v>34405</v>
      </c>
      <c r="BA177" s="50" t="s">
        <v>32859</v>
      </c>
      <c r="BB177" s="50" t="s">
        <v>32796</v>
      </c>
      <c r="BC177" s="50" t="s">
        <v>32806</v>
      </c>
      <c r="BD177" s="50" t="s">
        <v>32807</v>
      </c>
      <c r="BE177" s="50" t="s">
        <v>32807</v>
      </c>
      <c r="BF177" s="50" t="s">
        <v>32808</v>
      </c>
      <c r="BG177" s="50" t="s">
        <v>33009</v>
      </c>
      <c r="BH177" s="50" t="s">
        <v>33460</v>
      </c>
      <c r="BI177" s="57">
        <v>45239</v>
      </c>
      <c r="BJ177" s="50">
        <v>2.2309999999999999</v>
      </c>
      <c r="BK177" s="55">
        <v>81228.479436665119</v>
      </c>
      <c r="BL177" s="56"/>
      <c r="BQ177" s="50">
        <v>0</v>
      </c>
    </row>
    <row r="178" spans="1:69" x14ac:dyDescent="0.25">
      <c r="A178" s="49">
        <v>152</v>
      </c>
      <c r="B178" s="50" t="s">
        <v>34409</v>
      </c>
      <c r="C178" s="50" t="s">
        <v>34400</v>
      </c>
      <c r="D178" s="50" t="s">
        <v>34401</v>
      </c>
      <c r="E178" s="50">
        <v>6509107</v>
      </c>
      <c r="F178" s="50" t="s">
        <v>34402</v>
      </c>
      <c r="G178" s="50">
        <v>1.052</v>
      </c>
      <c r="H178" s="50">
        <v>0</v>
      </c>
      <c r="I178" s="50">
        <v>0</v>
      </c>
      <c r="J178" s="50">
        <v>1.052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 t="s">
        <v>33062</v>
      </c>
      <c r="W178" s="50">
        <v>171</v>
      </c>
      <c r="X178" s="50">
        <v>189</v>
      </c>
      <c r="Y178" s="50" t="s">
        <v>32791</v>
      </c>
      <c r="Z178" s="57">
        <v>45302</v>
      </c>
      <c r="AA178" s="50" t="s">
        <v>32792</v>
      </c>
      <c r="AB178" s="50" t="s">
        <v>34904</v>
      </c>
      <c r="AC178" s="50" t="s">
        <v>34905</v>
      </c>
      <c r="AD178" s="50">
        <v>13</v>
      </c>
      <c r="AE178" s="50">
        <v>13</v>
      </c>
      <c r="AF178" s="50">
        <v>77</v>
      </c>
      <c r="AG178" s="50" t="s">
        <v>34906</v>
      </c>
      <c r="AH178" s="50">
        <v>18</v>
      </c>
      <c r="AI178" s="50">
        <v>108</v>
      </c>
      <c r="AJ178" s="50" t="s">
        <v>34907</v>
      </c>
      <c r="AK178" s="50">
        <v>31</v>
      </c>
      <c r="AL178" s="50">
        <v>185</v>
      </c>
      <c r="AM178" s="50" t="s">
        <v>34410</v>
      </c>
      <c r="AN178" s="50">
        <v>0</v>
      </c>
      <c r="AO178" s="50">
        <v>0</v>
      </c>
      <c r="AP178" s="50" t="s">
        <v>32798</v>
      </c>
      <c r="AQ178" s="50" t="s">
        <v>32799</v>
      </c>
      <c r="AR178" s="50">
        <v>0</v>
      </c>
      <c r="AS178" s="50">
        <v>20240201</v>
      </c>
      <c r="AT178" s="50" t="s">
        <v>33370</v>
      </c>
      <c r="AU178" s="50">
        <v>0</v>
      </c>
      <c r="AV178" s="50" t="s">
        <v>34411</v>
      </c>
      <c r="AW178" s="50" t="s">
        <v>34402</v>
      </c>
      <c r="AX178" s="50" t="s">
        <v>34403</v>
      </c>
      <c r="AY178" s="50" t="s">
        <v>34404</v>
      </c>
      <c r="AZ178" s="50" t="s">
        <v>34405</v>
      </c>
      <c r="BA178" s="50" t="s">
        <v>32859</v>
      </c>
      <c r="BB178" s="50" t="s">
        <v>32796</v>
      </c>
      <c r="BC178" s="50" t="s">
        <v>32806</v>
      </c>
      <c r="BD178" s="50" t="s">
        <v>32807</v>
      </c>
      <c r="BE178" s="50" t="s">
        <v>32807</v>
      </c>
      <c r="BF178" s="50" t="s">
        <v>32808</v>
      </c>
      <c r="BG178" s="50" t="s">
        <v>33009</v>
      </c>
      <c r="BH178" s="50" t="s">
        <v>32825</v>
      </c>
      <c r="BI178" s="57">
        <v>45166</v>
      </c>
      <c r="BJ178" s="50">
        <v>1.052</v>
      </c>
      <c r="BK178" s="55">
        <v>40313.368507484949</v>
      </c>
      <c r="BL178" s="56"/>
      <c r="BQ178" s="50">
        <v>0</v>
      </c>
    </row>
    <row r="179" spans="1:69" x14ac:dyDescent="0.25">
      <c r="A179" s="49">
        <v>152</v>
      </c>
      <c r="B179" s="50" t="s">
        <v>34412</v>
      </c>
      <c r="C179" s="50" t="s">
        <v>34400</v>
      </c>
      <c r="D179" s="50" t="s">
        <v>34401</v>
      </c>
      <c r="E179" s="50">
        <v>6526517</v>
      </c>
      <c r="F179" s="50" t="s">
        <v>34402</v>
      </c>
      <c r="G179" s="50">
        <v>1.8540000000000001</v>
      </c>
      <c r="H179" s="50">
        <v>0</v>
      </c>
      <c r="I179" s="50">
        <v>0</v>
      </c>
      <c r="J179" s="50">
        <v>1.8540000000000001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 t="s">
        <v>33062</v>
      </c>
      <c r="W179" s="50">
        <v>285</v>
      </c>
      <c r="X179" s="50">
        <v>315</v>
      </c>
      <c r="Y179" s="50" t="s">
        <v>32791</v>
      </c>
      <c r="Z179" s="57">
        <v>45302</v>
      </c>
      <c r="AA179" s="50" t="s">
        <v>32792</v>
      </c>
      <c r="AB179" s="50" t="s">
        <v>34908</v>
      </c>
      <c r="AC179" s="50" t="s">
        <v>33443</v>
      </c>
      <c r="AD179" s="50">
        <v>28</v>
      </c>
      <c r="AE179" s="50">
        <v>28</v>
      </c>
      <c r="AF179" s="50">
        <v>168</v>
      </c>
      <c r="AG179" s="50" t="s">
        <v>34909</v>
      </c>
      <c r="AH179" s="50">
        <v>0</v>
      </c>
      <c r="AI179" s="50">
        <v>0</v>
      </c>
      <c r="AJ179" s="50" t="s">
        <v>32796</v>
      </c>
      <c r="AK179" s="50">
        <v>28</v>
      </c>
      <c r="AL179" s="50">
        <v>168</v>
      </c>
      <c r="AM179" s="50" t="s">
        <v>34413</v>
      </c>
      <c r="AN179" s="50">
        <v>0</v>
      </c>
      <c r="AO179" s="50">
        <v>0</v>
      </c>
      <c r="AP179" s="50" t="s">
        <v>32798</v>
      </c>
      <c r="AQ179" s="50" t="s">
        <v>32799</v>
      </c>
      <c r="AR179" s="50">
        <v>0</v>
      </c>
      <c r="AS179" s="50">
        <v>20240201</v>
      </c>
      <c r="AT179" s="50" t="s">
        <v>33133</v>
      </c>
      <c r="AU179" s="50">
        <v>0</v>
      </c>
      <c r="AV179" s="50" t="s">
        <v>34414</v>
      </c>
      <c r="AW179" s="50" t="s">
        <v>34402</v>
      </c>
      <c r="AX179" s="50" t="s">
        <v>34403</v>
      </c>
      <c r="AY179" s="50" t="s">
        <v>34404</v>
      </c>
      <c r="AZ179" s="50" t="s">
        <v>34405</v>
      </c>
      <c r="BA179" s="50" t="s">
        <v>32859</v>
      </c>
      <c r="BB179" s="50" t="s">
        <v>32796</v>
      </c>
      <c r="BC179" s="50" t="s">
        <v>32806</v>
      </c>
      <c r="BD179" s="50" t="s">
        <v>32807</v>
      </c>
      <c r="BE179" s="50" t="s">
        <v>32807</v>
      </c>
      <c r="BF179" s="50" t="s">
        <v>32808</v>
      </c>
      <c r="BG179" s="50" t="s">
        <v>33009</v>
      </c>
      <c r="BH179" s="50" t="s">
        <v>33274</v>
      </c>
      <c r="BI179" s="57">
        <v>45271</v>
      </c>
      <c r="BJ179" s="50">
        <v>1.8540000000000001</v>
      </c>
      <c r="BK179" s="55">
        <v>71046.563890567573</v>
      </c>
      <c r="BL179" s="56"/>
      <c r="BQ179" s="50">
        <v>0</v>
      </c>
    </row>
    <row r="180" spans="1:69" x14ac:dyDescent="0.25">
      <c r="Y180" s="57"/>
      <c r="BH180" s="57"/>
      <c r="BL180" s="56"/>
      <c r="BQ180" s="50">
        <v>0</v>
      </c>
    </row>
    <row r="181" spans="1:69" x14ac:dyDescent="0.25">
      <c r="Y181" s="57"/>
      <c r="BH181" s="57"/>
      <c r="BL181" s="56"/>
      <c r="BQ181" s="50">
        <v>75</v>
      </c>
    </row>
    <row r="182" spans="1:69" x14ac:dyDescent="0.25">
      <c r="Y182" s="57"/>
      <c r="BH182" s="57"/>
      <c r="BL182" s="56"/>
      <c r="BQ182" s="50">
        <v>0</v>
      </c>
    </row>
    <row r="183" spans="1:69" x14ac:dyDescent="0.25">
      <c r="Y183" s="57"/>
      <c r="BH183" s="57"/>
      <c r="BL183" s="56"/>
      <c r="BQ183" s="50">
        <v>19</v>
      </c>
    </row>
    <row r="184" spans="1:69" x14ac:dyDescent="0.25">
      <c r="Y184" s="57"/>
      <c r="BH184" s="57"/>
      <c r="BL184" s="56"/>
      <c r="BQ184" s="50">
        <v>11</v>
      </c>
    </row>
    <row r="185" spans="1:69" x14ac:dyDescent="0.25">
      <c r="Y185" s="57"/>
      <c r="BH185" s="57"/>
      <c r="BL185" s="56"/>
      <c r="BQ185" s="50">
        <v>0</v>
      </c>
    </row>
    <row r="186" spans="1:69" x14ac:dyDescent="0.25">
      <c r="Y186" s="57"/>
      <c r="BH186" s="57"/>
      <c r="BL186" s="56"/>
      <c r="BQ186" s="50">
        <v>0</v>
      </c>
    </row>
    <row r="187" spans="1:69" x14ac:dyDescent="0.25">
      <c r="Y187" s="57"/>
      <c r="BH187" s="57"/>
      <c r="BL187" s="56"/>
      <c r="BQ187" s="50">
        <v>0</v>
      </c>
    </row>
    <row r="188" spans="1:69" x14ac:dyDescent="0.25">
      <c r="Y188" s="57"/>
      <c r="BH188" s="57"/>
      <c r="BL188" s="56"/>
      <c r="BQ188" s="50">
        <v>0</v>
      </c>
    </row>
    <row r="189" spans="1:69" x14ac:dyDescent="0.25">
      <c r="Y189" s="57"/>
      <c r="BH189" s="57"/>
      <c r="BL189" s="56"/>
      <c r="BQ189" s="50">
        <v>78</v>
      </c>
    </row>
    <row r="190" spans="1:69" x14ac:dyDescent="0.25">
      <c r="Y190" s="57"/>
      <c r="BH190" s="57"/>
      <c r="BL190" s="56"/>
      <c r="BQ190" s="50">
        <v>0</v>
      </c>
    </row>
    <row r="191" spans="1:69" x14ac:dyDescent="0.25">
      <c r="Y191" s="57"/>
      <c r="BH191" s="57"/>
      <c r="BL191" s="56"/>
      <c r="BQ191" s="50">
        <v>0</v>
      </c>
    </row>
    <row r="192" spans="1:69" x14ac:dyDescent="0.25">
      <c r="Y192" s="57"/>
      <c r="BH192" s="57"/>
      <c r="BL192" s="56"/>
      <c r="BQ192" s="50">
        <v>0</v>
      </c>
    </row>
    <row r="193" spans="25:69" x14ac:dyDescent="0.25">
      <c r="Y193" s="57"/>
      <c r="BH193" s="57"/>
      <c r="BL193" s="56"/>
      <c r="BQ193" s="50">
        <v>0</v>
      </c>
    </row>
    <row r="194" spans="25:69" x14ac:dyDescent="0.25">
      <c r="Y194" s="57"/>
      <c r="BH194" s="57"/>
      <c r="BL194" s="56"/>
      <c r="BQ194" s="50">
        <v>0</v>
      </c>
    </row>
    <row r="195" spans="25:69" x14ac:dyDescent="0.25">
      <c r="Y195" s="57"/>
      <c r="BH195" s="57"/>
      <c r="BL195" s="56"/>
      <c r="BQ195" s="50">
        <v>0</v>
      </c>
    </row>
    <row r="196" spans="25:69" x14ac:dyDescent="0.25">
      <c r="Y196" s="57"/>
      <c r="BH196" s="57"/>
      <c r="BL196" s="56"/>
      <c r="BQ196" s="50">
        <v>88</v>
      </c>
    </row>
    <row r="197" spans="25:69" x14ac:dyDescent="0.25">
      <c r="Y197" s="57"/>
      <c r="BH197" s="57"/>
      <c r="BL197" s="56"/>
      <c r="BQ197" s="50">
        <v>0</v>
      </c>
    </row>
    <row r="198" spans="25:69" x14ac:dyDescent="0.25">
      <c r="Y198" s="57"/>
      <c r="BH198" s="57"/>
      <c r="BL198" s="56"/>
      <c r="BQ198" s="50">
        <v>78</v>
      </c>
    </row>
    <row r="199" spans="25:69" x14ac:dyDescent="0.25">
      <c r="Y199" s="57"/>
      <c r="BH199" s="57"/>
      <c r="BL199" s="56"/>
      <c r="BQ199" s="50">
        <v>0</v>
      </c>
    </row>
    <row r="200" spans="25:69" x14ac:dyDescent="0.25">
      <c r="Y200" s="57"/>
      <c r="BH200" s="57"/>
      <c r="BL200" s="56"/>
      <c r="BQ200" s="50">
        <v>114</v>
      </c>
    </row>
    <row r="201" spans="25:69" x14ac:dyDescent="0.25">
      <c r="Y201" s="57"/>
      <c r="BH201" s="57"/>
      <c r="BL201" s="56"/>
      <c r="BQ201" s="50">
        <v>0</v>
      </c>
    </row>
    <row r="202" spans="25:69" x14ac:dyDescent="0.25">
      <c r="Y202" s="57"/>
      <c r="BH202" s="57"/>
      <c r="BL202" s="56"/>
      <c r="BQ202" s="50">
        <v>0</v>
      </c>
    </row>
    <row r="203" spans="25:69" x14ac:dyDescent="0.25">
      <c r="Y203" s="57"/>
      <c r="BH203" s="57"/>
      <c r="BL203" s="56"/>
      <c r="BQ203" s="50">
        <v>0</v>
      </c>
    </row>
    <row r="204" spans="25:69" x14ac:dyDescent="0.25">
      <c r="Y204" s="57"/>
      <c r="BH204" s="57"/>
      <c r="BL204" s="56"/>
      <c r="BQ204" s="50">
        <v>0</v>
      </c>
    </row>
    <row r="205" spans="25:69" x14ac:dyDescent="0.25">
      <c r="Y205" s="57"/>
      <c r="BH205" s="57"/>
      <c r="BL205" s="56"/>
      <c r="BQ205" s="50">
        <v>75</v>
      </c>
    </row>
    <row r="206" spans="25:69" x14ac:dyDescent="0.25">
      <c r="Y206" s="57"/>
      <c r="BH206" s="57"/>
      <c r="BL206" s="56"/>
      <c r="BQ206" s="50">
        <v>0</v>
      </c>
    </row>
    <row r="207" spans="25:69" x14ac:dyDescent="0.25">
      <c r="Y207" s="57"/>
      <c r="BH207" s="57"/>
      <c r="BL207" s="56"/>
      <c r="BQ207" s="50">
        <v>0</v>
      </c>
    </row>
    <row r="208" spans="25:69" x14ac:dyDescent="0.25">
      <c r="Y208" s="57"/>
      <c r="BH208" s="57"/>
      <c r="BL208" s="56"/>
      <c r="BQ208" s="50">
        <v>0</v>
      </c>
    </row>
    <row r="209" spans="25:69" x14ac:dyDescent="0.25">
      <c r="Y209" s="57"/>
      <c r="BH209" s="57"/>
      <c r="BL209" s="56"/>
      <c r="BQ209" s="50">
        <v>0</v>
      </c>
    </row>
    <row r="210" spans="25:69" x14ac:dyDescent="0.25">
      <c r="Y210" s="57"/>
      <c r="BH210" s="57"/>
      <c r="BL210" s="56"/>
      <c r="BQ210" s="50">
        <v>69</v>
      </c>
    </row>
    <row r="211" spans="25:69" x14ac:dyDescent="0.25">
      <c r="Y211" s="57"/>
      <c r="BH211" s="57"/>
      <c r="BL211" s="56"/>
      <c r="BQ211" s="50">
        <v>0</v>
      </c>
    </row>
    <row r="212" spans="25:69" x14ac:dyDescent="0.25">
      <c r="Y212" s="57"/>
      <c r="BH212" s="57"/>
      <c r="BL212" s="56"/>
      <c r="BQ212" s="50">
        <v>0</v>
      </c>
    </row>
    <row r="213" spans="25:69" x14ac:dyDescent="0.25">
      <c r="Y213" s="57"/>
      <c r="BH213" s="57"/>
      <c r="BL213" s="56"/>
      <c r="BQ213" s="50">
        <v>0</v>
      </c>
    </row>
    <row r="214" spans="25:69" x14ac:dyDescent="0.25">
      <c r="Y214" s="57"/>
      <c r="BH214" s="57"/>
      <c r="BL214" s="56"/>
      <c r="BQ214" s="50">
        <v>0</v>
      </c>
    </row>
    <row r="215" spans="25:69" x14ac:dyDescent="0.25">
      <c r="Y215" s="57"/>
      <c r="BH215" s="57"/>
      <c r="BL215" s="56"/>
      <c r="BQ215" s="50">
        <v>0</v>
      </c>
    </row>
    <row r="216" spans="25:69" x14ac:dyDescent="0.25">
      <c r="Y216" s="57"/>
      <c r="BH216" s="57"/>
      <c r="BL216" s="56"/>
      <c r="BQ216" s="50">
        <v>20</v>
      </c>
    </row>
    <row r="217" spans="25:69" x14ac:dyDescent="0.25">
      <c r="Y217" s="57"/>
      <c r="BH217" s="57"/>
      <c r="BL217" s="56"/>
      <c r="BQ217" s="50">
        <v>0</v>
      </c>
    </row>
    <row r="218" spans="25:69" x14ac:dyDescent="0.25">
      <c r="Y218" s="57"/>
      <c r="BH218" s="57"/>
      <c r="BL218" s="56"/>
      <c r="BQ218" s="50">
        <v>0</v>
      </c>
    </row>
    <row r="219" spans="25:69" x14ac:dyDescent="0.25">
      <c r="Y219" s="57"/>
      <c r="BH219" s="57"/>
      <c r="BL219" s="56"/>
      <c r="BQ219" s="50">
        <v>0</v>
      </c>
    </row>
    <row r="220" spans="25:69" x14ac:dyDescent="0.25">
      <c r="Y220" s="57"/>
      <c r="BH220" s="57"/>
      <c r="BL220" s="56"/>
      <c r="BQ220" s="50">
        <v>0</v>
      </c>
    </row>
    <row r="221" spans="25:69" x14ac:dyDescent="0.25">
      <c r="Y221" s="57"/>
      <c r="BH221" s="57"/>
      <c r="BL221" s="56"/>
      <c r="BQ221" s="50">
        <v>0</v>
      </c>
    </row>
    <row r="222" spans="25:69" x14ac:dyDescent="0.25">
      <c r="Y222" s="57"/>
      <c r="BH222" s="57"/>
      <c r="BL222" s="56"/>
      <c r="BQ222" s="50">
        <v>0</v>
      </c>
    </row>
    <row r="223" spans="25:69" x14ac:dyDescent="0.25">
      <c r="Y223" s="57"/>
      <c r="BH223" s="57"/>
      <c r="BL223" s="56"/>
      <c r="BQ223" s="50">
        <v>0</v>
      </c>
    </row>
    <row r="224" spans="25:69" x14ac:dyDescent="0.25">
      <c r="Y224" s="57"/>
      <c r="BH224" s="57"/>
      <c r="BL224" s="56"/>
      <c r="BQ224" s="50">
        <v>0</v>
      </c>
    </row>
    <row r="225" spans="25:69" x14ac:dyDescent="0.25">
      <c r="Y225" s="57"/>
      <c r="BH225" s="57"/>
      <c r="BL225" s="56"/>
      <c r="BQ225" s="50">
        <v>0</v>
      </c>
    </row>
    <row r="226" spans="25:69" x14ac:dyDescent="0.25">
      <c r="Y226" s="57"/>
      <c r="BH226" s="57"/>
      <c r="BL226" s="56"/>
      <c r="BQ226" s="50">
        <v>0</v>
      </c>
    </row>
    <row r="227" spans="25:69" x14ac:dyDescent="0.25">
      <c r="Y227" s="57"/>
      <c r="BH227" s="57"/>
      <c r="BL227" s="56"/>
      <c r="BQ227" s="50">
        <v>0</v>
      </c>
    </row>
    <row r="228" spans="25:69" x14ac:dyDescent="0.25">
      <c r="Y228" s="57"/>
      <c r="BH228" s="57"/>
      <c r="BL228" s="56"/>
      <c r="BQ228" s="50">
        <v>0</v>
      </c>
    </row>
    <row r="229" spans="25:69" x14ac:dyDescent="0.25">
      <c r="Y229" s="57"/>
      <c r="BH229" s="57"/>
      <c r="BL229" s="56"/>
      <c r="BQ229" s="50">
        <v>0</v>
      </c>
    </row>
    <row r="230" spans="25:69" x14ac:dyDescent="0.25">
      <c r="Y230" s="57"/>
      <c r="BH230" s="57"/>
      <c r="BL230" s="56"/>
      <c r="BQ230" s="50">
        <v>0</v>
      </c>
    </row>
    <row r="231" spans="25:69" x14ac:dyDescent="0.25">
      <c r="Y231" s="57"/>
      <c r="BH231" s="57"/>
      <c r="BL231" s="56"/>
      <c r="BQ231" s="50">
        <v>69</v>
      </c>
    </row>
    <row r="232" spans="25:69" x14ac:dyDescent="0.25">
      <c r="Y232" s="57"/>
      <c r="BH232" s="57"/>
      <c r="BL232" s="56"/>
      <c r="BQ232" s="50">
        <v>0</v>
      </c>
    </row>
    <row r="233" spans="25:69" x14ac:dyDescent="0.25">
      <c r="Y233" s="57"/>
      <c r="BH233" s="57"/>
      <c r="BL233" s="56"/>
      <c r="BQ233" s="50">
        <v>0</v>
      </c>
    </row>
    <row r="234" spans="25:69" x14ac:dyDescent="0.25">
      <c r="Y234" s="57"/>
      <c r="BH234" s="57"/>
      <c r="BL234" s="56"/>
      <c r="BQ234" s="50">
        <v>0</v>
      </c>
    </row>
    <row r="235" spans="25:69" x14ac:dyDescent="0.25">
      <c r="Y235" s="57"/>
      <c r="BH235" s="57"/>
      <c r="BL235" s="56"/>
      <c r="BQ235" s="50">
        <v>0</v>
      </c>
    </row>
    <row r="236" spans="25:69" x14ac:dyDescent="0.25">
      <c r="Y236" s="57"/>
      <c r="BH236" s="57"/>
      <c r="BL236" s="56"/>
      <c r="BQ236" s="50">
        <v>0</v>
      </c>
    </row>
    <row r="237" spans="25:69" x14ac:dyDescent="0.25">
      <c r="Y237" s="57"/>
      <c r="BH237" s="57"/>
      <c r="BL237" s="56"/>
      <c r="BQ237" s="50">
        <v>0</v>
      </c>
    </row>
    <row r="238" spans="25:69" x14ac:dyDescent="0.25">
      <c r="Y238" s="57"/>
      <c r="BH238" s="57"/>
      <c r="BL238" s="56"/>
      <c r="BQ238" s="50">
        <v>0</v>
      </c>
    </row>
    <row r="239" spans="25:69" x14ac:dyDescent="0.25">
      <c r="Y239" s="57"/>
      <c r="BH239" s="57"/>
      <c r="BL239" s="56"/>
      <c r="BQ239" s="50">
        <v>0</v>
      </c>
    </row>
    <row r="240" spans="25:69" x14ac:dyDescent="0.25">
      <c r="Y240" s="57"/>
      <c r="BH240" s="57"/>
      <c r="BL240" s="56"/>
      <c r="BQ240" s="50">
        <v>0</v>
      </c>
    </row>
    <row r="241" spans="25:69" x14ac:dyDescent="0.25">
      <c r="Y241" s="57"/>
      <c r="BH241" s="57"/>
      <c r="BL241" s="56"/>
      <c r="BQ241" s="50">
        <v>0</v>
      </c>
    </row>
    <row r="242" spans="25:69" x14ac:dyDescent="0.25">
      <c r="Y242" s="57"/>
      <c r="BH242" s="57"/>
      <c r="BL242" s="56"/>
      <c r="BQ242" s="50">
        <v>0</v>
      </c>
    </row>
    <row r="243" spans="25:69" x14ac:dyDescent="0.25">
      <c r="Y243" s="57"/>
      <c r="BH243" s="57"/>
      <c r="BL243" s="56"/>
      <c r="BQ243" s="50">
        <v>0</v>
      </c>
    </row>
    <row r="244" spans="25:69" x14ac:dyDescent="0.25">
      <c r="Y244" s="57"/>
      <c r="BH244" s="57"/>
      <c r="BL244" s="56"/>
      <c r="BQ244" s="50">
        <v>0</v>
      </c>
    </row>
    <row r="245" spans="25:69" x14ac:dyDescent="0.25">
      <c r="Y245" s="57"/>
      <c r="BH245" s="57"/>
      <c r="BL245" s="56"/>
      <c r="BQ245" s="50">
        <v>0</v>
      </c>
    </row>
    <row r="246" spans="25:69" x14ac:dyDescent="0.25">
      <c r="Y246" s="57"/>
      <c r="BH246" s="57"/>
      <c r="BL246" s="56"/>
      <c r="BQ246" s="50">
        <v>0</v>
      </c>
    </row>
    <row r="247" spans="25:69" x14ac:dyDescent="0.25">
      <c r="Y247" s="57"/>
      <c r="BH247" s="57"/>
      <c r="BL247" s="56"/>
      <c r="BQ247" s="50">
        <v>0</v>
      </c>
    </row>
    <row r="248" spans="25:69" x14ac:dyDescent="0.25">
      <c r="Y248" s="57"/>
      <c r="BH248" s="57"/>
      <c r="BL248" s="56"/>
      <c r="BQ248" s="50">
        <v>0</v>
      </c>
    </row>
    <row r="249" spans="25:69" x14ac:dyDescent="0.25">
      <c r="Y249" s="57"/>
      <c r="BH249" s="57"/>
      <c r="BL249" s="56"/>
      <c r="BQ249" s="50">
        <v>97</v>
      </c>
    </row>
    <row r="250" spans="25:69" x14ac:dyDescent="0.25">
      <c r="Y250" s="57"/>
      <c r="BH250" s="57"/>
      <c r="BL250" s="56"/>
      <c r="BQ250" s="50">
        <v>27</v>
      </c>
    </row>
    <row r="251" spans="25:69" x14ac:dyDescent="0.25">
      <c r="Y251" s="57"/>
      <c r="BH251" s="57"/>
      <c r="BL251" s="56"/>
      <c r="BQ251" s="50">
        <v>79</v>
      </c>
    </row>
    <row r="252" spans="25:69" x14ac:dyDescent="0.25">
      <c r="Y252" s="57"/>
      <c r="BH252" s="57"/>
      <c r="BL252" s="56"/>
      <c r="BQ252" s="50">
        <v>43</v>
      </c>
    </row>
    <row r="253" spans="25:69" x14ac:dyDescent="0.25">
      <c r="Y253" s="57"/>
      <c r="BH253" s="57"/>
      <c r="BL253" s="56"/>
      <c r="BQ253" s="50">
        <v>0</v>
      </c>
    </row>
    <row r="254" spans="25:69" x14ac:dyDescent="0.25">
      <c r="Y254" s="57"/>
      <c r="BH254" s="57"/>
      <c r="BL254" s="56"/>
      <c r="BQ254" s="50">
        <v>0</v>
      </c>
    </row>
    <row r="255" spans="25:69" x14ac:dyDescent="0.25">
      <c r="Y255" s="57"/>
      <c r="BH255" s="57"/>
      <c r="BL255" s="56"/>
      <c r="BQ255" s="50">
        <v>0</v>
      </c>
    </row>
    <row r="256" spans="25:69" x14ac:dyDescent="0.25">
      <c r="Y256" s="57"/>
      <c r="BH256" s="57"/>
      <c r="BL256" s="56"/>
      <c r="BQ256" s="50">
        <v>0</v>
      </c>
    </row>
    <row r="257" spans="5:69" x14ac:dyDescent="0.25">
      <c r="Y257" s="57"/>
      <c r="BH257" s="57"/>
      <c r="BL257" s="56"/>
      <c r="BQ257" s="50">
        <v>0</v>
      </c>
    </row>
    <row r="258" spans="5:69" x14ac:dyDescent="0.25">
      <c r="Y258" s="57"/>
      <c r="BH258" s="57"/>
      <c r="BL258" s="56"/>
      <c r="BQ258" s="50">
        <v>0</v>
      </c>
    </row>
    <row r="259" spans="5:69" x14ac:dyDescent="0.25">
      <c r="Y259" s="57"/>
      <c r="BH259" s="57"/>
      <c r="BL259" s="56"/>
      <c r="BQ259" s="50">
        <v>104</v>
      </c>
    </row>
    <row r="260" spans="5:69" x14ac:dyDescent="0.25">
      <c r="Y260" s="57"/>
      <c r="BH260" s="57"/>
      <c r="BL260" s="56"/>
      <c r="BQ260" s="50">
        <v>0</v>
      </c>
    </row>
    <row r="261" spans="5:69" x14ac:dyDescent="0.25">
      <c r="Y261" s="57"/>
      <c r="BH261" s="57"/>
      <c r="BL261" s="56"/>
      <c r="BQ261" s="50">
        <v>0</v>
      </c>
    </row>
    <row r="262" spans="5:69" x14ac:dyDescent="0.25">
      <c r="Y262" s="57"/>
      <c r="BH262" s="57"/>
      <c r="BL262" s="56"/>
      <c r="BQ262" s="50">
        <v>58</v>
      </c>
    </row>
    <row r="263" spans="5:69" x14ac:dyDescent="0.25">
      <c r="Y263" s="57"/>
      <c r="BH263" s="57"/>
      <c r="BL263" s="56"/>
      <c r="BQ263" s="50">
        <v>23</v>
      </c>
    </row>
    <row r="264" spans="5:69" x14ac:dyDescent="0.25">
      <c r="Y264" s="57"/>
      <c r="BH264" s="57"/>
      <c r="BL264" s="56"/>
      <c r="BQ264" s="50">
        <v>93</v>
      </c>
    </row>
    <row r="265" spans="5:69" x14ac:dyDescent="0.25">
      <c r="Y265" s="57"/>
      <c r="BH265" s="57"/>
      <c r="BL265" s="56"/>
      <c r="BQ265" s="50">
        <v>72</v>
      </c>
    </row>
    <row r="266" spans="5:69" x14ac:dyDescent="0.25">
      <c r="Y266" s="57"/>
      <c r="BH266" s="57"/>
      <c r="BL266" s="56"/>
      <c r="BQ266" s="50">
        <v>0</v>
      </c>
    </row>
    <row r="267" spans="5:69" x14ac:dyDescent="0.25">
      <c r="Y267" s="57"/>
      <c r="BH267" s="57"/>
      <c r="BL267" s="56"/>
      <c r="BQ267" s="50">
        <v>0</v>
      </c>
    </row>
    <row r="268" spans="5:69" x14ac:dyDescent="0.25">
      <c r="Y268" s="57"/>
      <c r="BH268" s="57"/>
      <c r="BL268" s="56"/>
      <c r="BQ268" s="50">
        <v>0</v>
      </c>
    </row>
    <row r="269" spans="5:69" x14ac:dyDescent="0.25">
      <c r="Y269" s="57"/>
      <c r="BH269" s="57"/>
      <c r="BL269" s="56"/>
      <c r="BQ269" s="50">
        <v>0</v>
      </c>
    </row>
    <row r="270" spans="5:69" x14ac:dyDescent="0.25">
      <c r="E270" s="58"/>
      <c r="Y270" s="57"/>
      <c r="BH270" s="57"/>
      <c r="BL270" s="56"/>
      <c r="BQ270" s="50">
        <v>0</v>
      </c>
    </row>
    <row r="271" spans="5:69" x14ac:dyDescent="0.25">
      <c r="E271" s="58"/>
      <c r="Y271" s="57"/>
      <c r="BH271" s="57"/>
      <c r="BL271" s="56"/>
      <c r="BQ271" s="50">
        <v>0</v>
      </c>
    </row>
    <row r="272" spans="5:69" x14ac:dyDescent="0.25">
      <c r="E272" s="58"/>
      <c r="Y272" s="57"/>
      <c r="BH272" s="57"/>
      <c r="BL272" s="56"/>
      <c r="BQ272" s="50">
        <v>0</v>
      </c>
    </row>
    <row r="273" spans="5:69" x14ac:dyDescent="0.25">
      <c r="E273" s="58"/>
      <c r="Y273" s="57"/>
      <c r="BH273" s="57"/>
      <c r="BL273" s="56"/>
      <c r="BQ273" s="50">
        <v>0</v>
      </c>
    </row>
    <row r="274" spans="5:69" x14ac:dyDescent="0.25">
      <c r="Y274" s="57"/>
      <c r="BH274" s="57"/>
      <c r="BL274" s="56"/>
      <c r="BQ274" s="50">
        <v>0</v>
      </c>
    </row>
    <row r="275" spans="5:69" x14ac:dyDescent="0.25">
      <c r="Y275" s="57"/>
      <c r="BH275" s="57"/>
      <c r="BL275" s="56"/>
      <c r="BQ275" s="50">
        <v>0</v>
      </c>
    </row>
    <row r="276" spans="5:69" x14ac:dyDescent="0.25">
      <c r="Y276" s="57"/>
      <c r="BH276" s="57"/>
      <c r="BL276" s="56"/>
      <c r="BQ276" s="50">
        <v>0</v>
      </c>
    </row>
    <row r="277" spans="5:69" x14ac:dyDescent="0.25">
      <c r="Y277" s="57"/>
      <c r="BH277" s="57"/>
      <c r="BL277" s="56"/>
      <c r="BQ277" s="50">
        <v>0</v>
      </c>
    </row>
    <row r="278" spans="5:69" x14ac:dyDescent="0.25">
      <c r="Y278" s="57"/>
      <c r="BH278" s="57"/>
      <c r="BL278" s="56"/>
      <c r="BQ278" s="50">
        <v>0</v>
      </c>
    </row>
    <row r="279" spans="5:69" x14ac:dyDescent="0.25">
      <c r="Y279" s="57"/>
      <c r="BH279" s="57"/>
      <c r="BL279" s="56"/>
      <c r="BQ279" s="50">
        <v>0</v>
      </c>
    </row>
    <row r="280" spans="5:69" x14ac:dyDescent="0.25">
      <c r="Y280" s="57"/>
      <c r="BH280" s="57"/>
      <c r="BL280" s="56"/>
      <c r="BQ280" s="50">
        <v>0</v>
      </c>
    </row>
    <row r="281" spans="5:69" x14ac:dyDescent="0.25">
      <c r="Y281" s="57"/>
      <c r="BH281" s="57"/>
      <c r="BL281" s="56"/>
      <c r="BQ281" s="50">
        <v>102</v>
      </c>
    </row>
    <row r="282" spans="5:69" x14ac:dyDescent="0.25">
      <c r="Y282" s="57"/>
      <c r="BH282" s="57"/>
      <c r="BL282" s="56"/>
      <c r="BQ282" s="50">
        <v>0</v>
      </c>
    </row>
    <row r="283" spans="5:69" x14ac:dyDescent="0.25">
      <c r="Y283" s="57"/>
      <c r="BH283" s="57"/>
      <c r="BL283" s="56"/>
      <c r="BQ283" s="50">
        <v>41</v>
      </c>
    </row>
    <row r="284" spans="5:69" x14ac:dyDescent="0.25">
      <c r="Y284" s="57"/>
      <c r="BH284" s="57"/>
      <c r="BL284" s="56"/>
      <c r="BQ284" s="50">
        <v>100</v>
      </c>
    </row>
    <row r="285" spans="5:69" x14ac:dyDescent="0.25">
      <c r="Y285" s="57"/>
      <c r="BH285" s="57"/>
      <c r="BL285" s="56"/>
      <c r="BQ285" s="50">
        <v>0</v>
      </c>
    </row>
    <row r="286" spans="5:69" x14ac:dyDescent="0.25">
      <c r="Y286" s="57"/>
      <c r="BH286" s="57"/>
      <c r="BL286" s="56"/>
      <c r="BQ286" s="50">
        <v>0</v>
      </c>
    </row>
    <row r="287" spans="5:69" x14ac:dyDescent="0.25">
      <c r="Y287" s="57"/>
      <c r="BH287" s="57"/>
      <c r="BL287" s="56"/>
      <c r="BQ287" s="50">
        <v>0</v>
      </c>
    </row>
    <row r="288" spans="5:69" x14ac:dyDescent="0.25">
      <c r="Y288" s="57"/>
      <c r="BH288" s="57"/>
      <c r="BL288" s="56"/>
      <c r="BQ288" s="50">
        <v>0</v>
      </c>
    </row>
    <row r="289" spans="25:69" x14ac:dyDescent="0.25">
      <c r="Y289" s="57"/>
      <c r="BH289" s="57"/>
      <c r="BL289" s="56"/>
      <c r="BQ289" s="50">
        <v>0</v>
      </c>
    </row>
    <row r="290" spans="25:69" x14ac:dyDescent="0.25">
      <c r="Y290" s="57"/>
      <c r="BH290" s="57"/>
      <c r="BL290" s="56"/>
      <c r="BQ290" s="50">
        <v>0</v>
      </c>
    </row>
    <row r="291" spans="25:69" x14ac:dyDescent="0.25">
      <c r="Y291" s="57"/>
      <c r="BH291" s="57"/>
      <c r="BL291" s="56"/>
      <c r="BQ291" s="50">
        <v>0</v>
      </c>
    </row>
    <row r="292" spans="25:69" x14ac:dyDescent="0.25">
      <c r="Y292" s="57"/>
      <c r="BH292" s="57"/>
      <c r="BL292" s="56"/>
      <c r="BQ292" s="50">
        <v>0</v>
      </c>
    </row>
    <row r="293" spans="25:69" x14ac:dyDescent="0.25">
      <c r="Y293" s="57"/>
      <c r="BH293" s="57"/>
      <c r="BL293" s="56"/>
      <c r="BQ293" s="50">
        <v>0</v>
      </c>
    </row>
    <row r="294" spans="25:69" x14ac:dyDescent="0.25">
      <c r="Y294" s="57"/>
      <c r="BH294" s="57"/>
      <c r="BL294" s="56"/>
      <c r="BQ294" s="50">
        <v>0</v>
      </c>
    </row>
    <row r="295" spans="25:69" x14ac:dyDescent="0.25">
      <c r="Y295" s="57"/>
      <c r="BH295" s="57"/>
      <c r="BL295" s="56"/>
      <c r="BQ295" s="50">
        <v>0</v>
      </c>
    </row>
    <row r="296" spans="25:69" x14ac:dyDescent="0.25">
      <c r="Y296" s="57"/>
      <c r="BH296" s="57"/>
      <c r="BL296" s="56"/>
      <c r="BQ296" s="50">
        <v>0</v>
      </c>
    </row>
    <row r="297" spans="25:69" x14ac:dyDescent="0.25">
      <c r="Y297" s="57"/>
      <c r="BH297" s="57"/>
      <c r="BL297" s="56"/>
      <c r="BQ297" s="50">
        <v>75</v>
      </c>
    </row>
    <row r="298" spans="25:69" x14ac:dyDescent="0.25">
      <c r="Y298" s="57"/>
      <c r="BH298" s="57"/>
      <c r="BL298" s="56"/>
      <c r="BQ298" s="50">
        <v>0</v>
      </c>
    </row>
    <row r="299" spans="25:69" x14ac:dyDescent="0.25">
      <c r="Y299" s="57"/>
      <c r="BH299" s="57"/>
      <c r="BL299" s="56"/>
      <c r="BQ299" s="50">
        <v>0</v>
      </c>
    </row>
    <row r="300" spans="25:69" x14ac:dyDescent="0.25">
      <c r="Y300" s="57"/>
      <c r="BH300" s="57"/>
      <c r="BL300" s="56"/>
      <c r="BQ300" s="50">
        <v>71</v>
      </c>
    </row>
    <row r="301" spans="25:69" x14ac:dyDescent="0.25">
      <c r="Y301" s="57"/>
      <c r="BH301" s="57"/>
      <c r="BL301" s="56"/>
      <c r="BQ301" s="50">
        <v>0</v>
      </c>
    </row>
    <row r="302" spans="25:69" x14ac:dyDescent="0.25">
      <c r="Y302" s="57"/>
      <c r="BH302" s="57"/>
      <c r="BL302" s="56"/>
      <c r="BQ302" s="50">
        <v>0</v>
      </c>
    </row>
    <row r="303" spans="25:69" x14ac:dyDescent="0.25">
      <c r="Y303" s="57"/>
      <c r="BH303" s="57"/>
      <c r="BL303" s="56"/>
      <c r="BQ303" s="50">
        <v>80</v>
      </c>
    </row>
    <row r="304" spans="25:69" x14ac:dyDescent="0.25">
      <c r="Y304" s="57"/>
      <c r="BH304" s="57"/>
      <c r="BL304" s="56"/>
      <c r="BQ304" s="50">
        <v>0</v>
      </c>
    </row>
    <row r="305" spans="25:69" x14ac:dyDescent="0.25">
      <c r="Y305" s="57"/>
      <c r="BH305" s="57"/>
      <c r="BL305" s="56"/>
      <c r="BQ305" s="50">
        <v>0</v>
      </c>
    </row>
    <row r="306" spans="25:69" x14ac:dyDescent="0.25">
      <c r="Y306" s="57"/>
      <c r="BH306" s="57"/>
      <c r="BL306" s="56"/>
      <c r="BQ306" s="50">
        <v>0</v>
      </c>
    </row>
    <row r="307" spans="25:69" x14ac:dyDescent="0.25">
      <c r="Y307" s="57"/>
      <c r="BH307" s="57"/>
      <c r="BL307" s="56"/>
      <c r="BQ307" s="50">
        <v>0</v>
      </c>
    </row>
    <row r="308" spans="25:69" x14ac:dyDescent="0.25">
      <c r="Y308" s="57"/>
      <c r="BH308" s="57"/>
      <c r="BL308" s="56"/>
      <c r="BQ308" s="50">
        <v>0</v>
      </c>
    </row>
    <row r="309" spans="25:69" x14ac:dyDescent="0.25">
      <c r="Y309" s="57"/>
      <c r="BH309" s="57"/>
      <c r="BL309" s="56"/>
      <c r="BQ309" s="50">
        <v>0</v>
      </c>
    </row>
    <row r="310" spans="25:69" x14ac:dyDescent="0.25">
      <c r="Y310" s="57"/>
      <c r="BH310" s="57"/>
      <c r="BL310" s="56"/>
      <c r="BQ310" s="50">
        <v>0</v>
      </c>
    </row>
    <row r="311" spans="25:69" x14ac:dyDescent="0.25">
      <c r="Y311" s="57"/>
      <c r="BH311" s="57"/>
      <c r="BL311" s="56"/>
      <c r="BQ311" s="50">
        <v>0</v>
      </c>
    </row>
    <row r="312" spans="25:69" x14ac:dyDescent="0.25">
      <c r="Y312" s="57"/>
      <c r="BH312" s="57"/>
      <c r="BL312" s="56"/>
      <c r="BQ312" s="50">
        <v>0</v>
      </c>
    </row>
    <row r="313" spans="25:69" x14ac:dyDescent="0.25">
      <c r="Y313" s="57"/>
      <c r="BH313" s="57"/>
      <c r="BL313" s="56"/>
      <c r="BQ313" s="50">
        <v>0</v>
      </c>
    </row>
    <row r="314" spans="25:69" x14ac:dyDescent="0.25">
      <c r="Y314" s="57"/>
      <c r="BH314" s="57"/>
      <c r="BL314" s="56"/>
      <c r="BQ314" s="50">
        <v>91</v>
      </c>
    </row>
    <row r="315" spans="25:69" x14ac:dyDescent="0.25">
      <c r="Y315" s="57"/>
      <c r="BH315" s="57"/>
      <c r="BL315" s="56"/>
      <c r="BQ315" s="50">
        <v>84</v>
      </c>
    </row>
    <row r="316" spans="25:69" x14ac:dyDescent="0.25">
      <c r="Y316" s="57"/>
      <c r="BH316" s="57"/>
      <c r="BL316" s="56"/>
      <c r="BQ316" s="50">
        <v>0</v>
      </c>
    </row>
    <row r="317" spans="25:69" x14ac:dyDescent="0.25">
      <c r="Y317" s="57"/>
      <c r="BH317" s="57"/>
      <c r="BL317" s="56"/>
      <c r="BQ317" s="50">
        <v>0</v>
      </c>
    </row>
    <row r="318" spans="25:69" x14ac:dyDescent="0.25">
      <c r="Y318" s="57"/>
      <c r="BH318" s="57"/>
      <c r="BL318" s="56"/>
      <c r="BQ318" s="50">
        <v>0</v>
      </c>
    </row>
    <row r="319" spans="25:69" x14ac:dyDescent="0.25">
      <c r="Y319" s="57"/>
      <c r="BH319" s="57"/>
      <c r="BL319" s="56"/>
      <c r="BQ319" s="50">
        <v>0</v>
      </c>
    </row>
    <row r="320" spans="25:69" x14ac:dyDescent="0.25">
      <c r="Y320" s="57"/>
      <c r="BH320" s="57"/>
      <c r="BL320" s="56"/>
      <c r="BQ320" s="50">
        <v>0</v>
      </c>
    </row>
    <row r="321" spans="25:69" x14ac:dyDescent="0.25">
      <c r="Y321" s="57"/>
      <c r="BH321" s="57"/>
      <c r="BL321" s="56"/>
      <c r="BQ321" s="50">
        <v>0</v>
      </c>
    </row>
    <row r="322" spans="25:69" x14ac:dyDescent="0.25">
      <c r="Y322" s="57"/>
      <c r="BH322" s="57"/>
      <c r="BL322" s="56"/>
      <c r="BQ322" s="50">
        <v>0</v>
      </c>
    </row>
    <row r="323" spans="25:69" x14ac:dyDescent="0.25">
      <c r="Y323" s="57"/>
      <c r="BH323" s="57"/>
      <c r="BL323" s="56"/>
      <c r="BQ323" s="50">
        <v>0</v>
      </c>
    </row>
    <row r="324" spans="25:69" x14ac:dyDescent="0.25">
      <c r="Y324" s="57"/>
      <c r="BH324" s="57"/>
      <c r="BL324" s="56"/>
      <c r="BQ324" s="50">
        <v>43</v>
      </c>
    </row>
    <row r="325" spans="25:69" x14ac:dyDescent="0.25">
      <c r="Y325" s="57"/>
      <c r="BH325" s="57"/>
      <c r="BL325" s="56"/>
      <c r="BQ325" s="50">
        <v>0</v>
      </c>
    </row>
    <row r="326" spans="25:69" x14ac:dyDescent="0.25">
      <c r="Y326" s="57"/>
      <c r="BH326" s="57"/>
      <c r="BL326" s="56"/>
      <c r="BQ326" s="50">
        <v>37</v>
      </c>
    </row>
    <row r="327" spans="25:69" x14ac:dyDescent="0.25">
      <c r="Y327" s="57"/>
      <c r="BH327" s="57"/>
      <c r="BL327" s="56"/>
      <c r="BQ327" s="50">
        <v>68</v>
      </c>
    </row>
    <row r="328" spans="25:69" x14ac:dyDescent="0.25">
      <c r="Y328" s="57"/>
      <c r="BH328" s="57"/>
      <c r="BL328" s="56"/>
      <c r="BQ328" s="50">
        <v>0</v>
      </c>
    </row>
    <row r="329" spans="25:69" x14ac:dyDescent="0.25">
      <c r="Y329" s="57"/>
      <c r="BH329" s="57"/>
      <c r="BL329" s="56"/>
      <c r="BQ329" s="50">
        <v>0</v>
      </c>
    </row>
    <row r="330" spans="25:69" x14ac:dyDescent="0.25">
      <c r="Y330" s="57"/>
      <c r="BH330" s="57"/>
      <c r="BL330" s="56"/>
      <c r="BQ330" s="50">
        <v>0</v>
      </c>
    </row>
    <row r="331" spans="25:69" x14ac:dyDescent="0.25">
      <c r="Y331" s="57"/>
      <c r="BH331" s="57"/>
      <c r="BL331" s="56"/>
      <c r="BQ331" s="50">
        <v>90</v>
      </c>
    </row>
    <row r="332" spans="25:69" x14ac:dyDescent="0.25">
      <c r="Y332" s="57"/>
      <c r="BH332" s="57"/>
      <c r="BL332" s="56"/>
      <c r="BQ332" s="50">
        <v>0</v>
      </c>
    </row>
    <row r="333" spans="25:69" x14ac:dyDescent="0.25">
      <c r="Y333" s="57"/>
      <c r="BH333" s="57"/>
      <c r="BL333" s="56"/>
      <c r="BQ333" s="50">
        <v>66</v>
      </c>
    </row>
    <row r="334" spans="25:69" x14ac:dyDescent="0.25">
      <c r="Y334" s="57"/>
      <c r="BH334" s="57"/>
      <c r="BL334" s="56"/>
      <c r="BQ334" s="50">
        <v>80</v>
      </c>
    </row>
    <row r="335" spans="25:69" x14ac:dyDescent="0.25">
      <c r="Y335" s="57"/>
      <c r="BH335" s="57"/>
      <c r="BL335" s="56"/>
      <c r="BQ335" s="50">
        <v>24</v>
      </c>
    </row>
    <row r="336" spans="25:69" x14ac:dyDescent="0.25">
      <c r="Y336" s="57"/>
      <c r="BH336" s="57"/>
      <c r="BL336" s="56"/>
      <c r="BQ336" s="50">
        <v>73</v>
      </c>
    </row>
    <row r="337" spans="25:69" x14ac:dyDescent="0.25">
      <c r="Y337" s="57"/>
      <c r="BH337" s="57"/>
      <c r="BL337" s="56"/>
      <c r="BQ337" s="50">
        <v>91</v>
      </c>
    </row>
    <row r="338" spans="25:69" x14ac:dyDescent="0.25">
      <c r="Y338" s="57"/>
      <c r="BH338" s="57"/>
      <c r="BL338" s="56"/>
      <c r="BQ338" s="50">
        <v>18</v>
      </c>
    </row>
    <row r="339" spans="25:69" x14ac:dyDescent="0.25">
      <c r="Y339" s="57"/>
      <c r="BH339" s="57"/>
      <c r="BL339" s="56"/>
      <c r="BQ339" s="50">
        <v>0</v>
      </c>
    </row>
    <row r="340" spans="25:69" x14ac:dyDescent="0.25">
      <c r="Y340" s="57"/>
      <c r="BH340" s="57"/>
      <c r="BL340" s="56"/>
      <c r="BQ340" s="50">
        <v>0</v>
      </c>
    </row>
    <row r="341" spans="25:69" x14ac:dyDescent="0.25">
      <c r="Y341" s="57"/>
      <c r="BH341" s="57"/>
      <c r="BL341" s="56"/>
      <c r="BQ341" s="50">
        <v>0</v>
      </c>
    </row>
    <row r="342" spans="25:69" x14ac:dyDescent="0.25">
      <c r="Y342" s="57"/>
      <c r="BH342" s="57"/>
      <c r="BL342" s="56"/>
      <c r="BQ342" s="50">
        <v>0</v>
      </c>
    </row>
    <row r="343" spans="25:69" x14ac:dyDescent="0.25">
      <c r="Y343" s="57"/>
      <c r="BH343" s="57"/>
      <c r="BL343" s="56"/>
      <c r="BQ343" s="50">
        <v>0</v>
      </c>
    </row>
    <row r="344" spans="25:69" x14ac:dyDescent="0.25">
      <c r="Y344" s="57"/>
      <c r="BH344" s="57"/>
      <c r="BL344" s="56"/>
      <c r="BQ344" s="50">
        <v>0</v>
      </c>
    </row>
    <row r="345" spans="25:69" x14ac:dyDescent="0.25">
      <c r="Y345" s="57"/>
      <c r="BH345" s="57"/>
      <c r="BL345" s="56"/>
      <c r="BQ345" s="50">
        <v>0</v>
      </c>
    </row>
    <row r="346" spans="25:69" x14ac:dyDescent="0.25">
      <c r="Y346" s="57"/>
      <c r="BH346" s="57"/>
      <c r="BL346" s="56"/>
      <c r="BQ346" s="50">
        <v>0</v>
      </c>
    </row>
    <row r="347" spans="25:69" x14ac:dyDescent="0.25">
      <c r="Y347" s="57"/>
      <c r="BH347" s="57"/>
      <c r="BL347" s="56"/>
      <c r="BQ347" s="50">
        <v>82</v>
      </c>
    </row>
    <row r="348" spans="25:69" x14ac:dyDescent="0.25">
      <c r="Y348" s="57"/>
      <c r="BH348" s="57"/>
      <c r="BL348" s="56"/>
      <c r="BQ348" s="50">
        <v>0</v>
      </c>
    </row>
    <row r="349" spans="25:69" x14ac:dyDescent="0.25">
      <c r="Y349" s="57"/>
      <c r="BH349" s="57"/>
      <c r="BL349" s="56"/>
      <c r="BQ349" s="50">
        <v>0</v>
      </c>
    </row>
    <row r="350" spans="25:69" x14ac:dyDescent="0.25">
      <c r="Y350" s="57"/>
      <c r="BH350" s="57"/>
      <c r="BL350" s="56"/>
      <c r="BQ350" s="50">
        <v>0</v>
      </c>
    </row>
    <row r="351" spans="25:69" x14ac:dyDescent="0.25">
      <c r="Y351" s="57"/>
      <c r="BH351" s="57"/>
      <c r="BL351" s="56"/>
      <c r="BQ351" s="50">
        <v>85</v>
      </c>
    </row>
    <row r="352" spans="25:69" x14ac:dyDescent="0.25">
      <c r="Y352" s="57"/>
      <c r="BH352" s="57"/>
      <c r="BL352" s="56"/>
      <c r="BQ352" s="50">
        <v>0</v>
      </c>
    </row>
    <row r="353" spans="25:69" x14ac:dyDescent="0.25">
      <c r="Y353" s="57"/>
      <c r="BH353" s="57"/>
      <c r="BL353" s="56"/>
      <c r="BQ353" s="50">
        <v>0</v>
      </c>
    </row>
    <row r="354" spans="25:69" x14ac:dyDescent="0.25">
      <c r="Y354" s="57"/>
      <c r="BH354" s="57"/>
      <c r="BL354" s="56"/>
      <c r="BQ354" s="50">
        <v>67</v>
      </c>
    </row>
    <row r="355" spans="25:69" x14ac:dyDescent="0.25">
      <c r="Y355" s="57"/>
      <c r="BH355" s="57"/>
      <c r="BL355" s="56"/>
      <c r="BQ355" s="50">
        <v>0</v>
      </c>
    </row>
    <row r="356" spans="25:69" x14ac:dyDescent="0.25">
      <c r="Y356" s="57"/>
      <c r="BH356" s="57"/>
      <c r="BL356" s="56"/>
      <c r="BQ356" s="50">
        <v>0</v>
      </c>
    </row>
    <row r="357" spans="25:69" x14ac:dyDescent="0.25">
      <c r="Y357" s="57"/>
      <c r="BH357" s="57"/>
      <c r="BL357" s="56"/>
      <c r="BQ357" s="50">
        <v>0</v>
      </c>
    </row>
    <row r="358" spans="25:69" x14ac:dyDescent="0.25">
      <c r="Y358" s="57"/>
      <c r="BH358" s="57"/>
      <c r="BL358" s="56"/>
      <c r="BQ358" s="50">
        <v>0</v>
      </c>
    </row>
    <row r="359" spans="25:69" x14ac:dyDescent="0.25">
      <c r="Y359" s="57"/>
      <c r="BH359" s="57"/>
      <c r="BL359" s="56"/>
      <c r="BQ359" s="50">
        <v>0</v>
      </c>
    </row>
    <row r="360" spans="25:69" x14ac:dyDescent="0.25">
      <c r="Y360" s="57"/>
      <c r="BH360" s="57"/>
      <c r="BL360" s="56"/>
      <c r="BQ360" s="50">
        <v>0</v>
      </c>
    </row>
    <row r="361" spans="25:69" x14ac:dyDescent="0.25">
      <c r="Y361" s="57"/>
      <c r="BH361" s="57"/>
      <c r="BL361" s="56"/>
      <c r="BQ361" s="50">
        <v>0</v>
      </c>
    </row>
    <row r="362" spans="25:69" x14ac:dyDescent="0.25">
      <c r="Y362" s="57"/>
      <c r="BH362" s="57"/>
      <c r="BL362" s="56"/>
      <c r="BQ362" s="50">
        <v>0</v>
      </c>
    </row>
    <row r="363" spans="25:69" x14ac:dyDescent="0.25">
      <c r="Y363" s="57"/>
      <c r="BH363" s="57"/>
      <c r="BL363" s="56"/>
      <c r="BQ363" s="50">
        <v>0</v>
      </c>
    </row>
    <row r="364" spans="25:69" x14ac:dyDescent="0.25">
      <c r="Y364" s="57"/>
      <c r="BH364" s="57"/>
      <c r="BL364" s="56"/>
      <c r="BQ364" s="50">
        <v>0</v>
      </c>
    </row>
    <row r="365" spans="25:69" x14ac:dyDescent="0.25">
      <c r="Y365" s="57"/>
      <c r="BH365" s="57"/>
      <c r="BL365" s="56"/>
      <c r="BQ365" s="50">
        <v>0</v>
      </c>
    </row>
    <row r="366" spans="25:69" x14ac:dyDescent="0.25">
      <c r="Y366" s="57"/>
      <c r="BH366" s="57"/>
      <c r="BL366" s="56"/>
      <c r="BQ366" s="50">
        <v>0</v>
      </c>
    </row>
    <row r="367" spans="25:69" x14ac:dyDescent="0.25">
      <c r="Y367" s="57"/>
      <c r="BH367" s="57"/>
      <c r="BL367" s="56"/>
      <c r="BQ367" s="50">
        <v>0</v>
      </c>
    </row>
    <row r="368" spans="25:69" x14ac:dyDescent="0.25">
      <c r="Y368" s="57"/>
      <c r="BH368" s="57"/>
      <c r="BL368" s="56"/>
      <c r="BQ368" s="50">
        <v>0</v>
      </c>
    </row>
    <row r="369" spans="25:69" x14ac:dyDescent="0.25">
      <c r="Y369" s="57"/>
      <c r="BH369" s="57"/>
      <c r="BL369" s="56"/>
      <c r="BQ369" s="50">
        <v>0</v>
      </c>
    </row>
    <row r="370" spans="25:69" x14ac:dyDescent="0.25">
      <c r="Y370" s="57"/>
      <c r="BH370" s="57"/>
      <c r="BL370" s="56"/>
      <c r="BQ370" s="50">
        <v>0</v>
      </c>
    </row>
    <row r="371" spans="25:69" x14ac:dyDescent="0.25">
      <c r="Y371" s="57"/>
      <c r="BH371" s="57"/>
      <c r="BL371" s="56"/>
      <c r="BQ371" s="50">
        <v>0</v>
      </c>
    </row>
    <row r="372" spans="25:69" x14ac:dyDescent="0.25">
      <c r="Y372" s="57"/>
      <c r="BH372" s="57"/>
      <c r="BL372" s="56"/>
      <c r="BQ372" s="50">
        <v>0</v>
      </c>
    </row>
    <row r="373" spans="25:69" x14ac:dyDescent="0.25">
      <c r="Y373" s="57"/>
      <c r="BH373" s="57"/>
      <c r="BL373" s="56"/>
      <c r="BQ373" s="50">
        <v>35</v>
      </c>
    </row>
    <row r="374" spans="25:69" x14ac:dyDescent="0.25">
      <c r="Y374" s="57"/>
      <c r="BH374" s="57"/>
      <c r="BL374" s="56"/>
      <c r="BQ374" s="50">
        <v>0</v>
      </c>
    </row>
    <row r="375" spans="25:69" x14ac:dyDescent="0.25">
      <c r="Y375" s="57"/>
      <c r="BH375" s="57"/>
      <c r="BL375" s="56"/>
      <c r="BQ375" s="50">
        <v>18</v>
      </c>
    </row>
    <row r="376" spans="25:69" x14ac:dyDescent="0.25">
      <c r="Y376" s="57"/>
      <c r="BH376" s="57"/>
      <c r="BL376" s="56"/>
      <c r="BQ376" s="50">
        <v>0</v>
      </c>
    </row>
    <row r="377" spans="25:69" x14ac:dyDescent="0.25">
      <c r="Y377" s="57"/>
      <c r="BH377" s="57"/>
      <c r="BL377" s="56"/>
      <c r="BQ377" s="50">
        <v>0</v>
      </c>
    </row>
  </sheetData>
  <sheetProtection algorithmName="SHA-512" hashValue="J5UNa/akl1CXLmevMJ6Iyu2vcAOHXXvRiKxyeQbudte6LsS1YA8/LPnYAXN2ECb/0XkfZy8e3GXsFkpsej92mw==" saltValue="wyoKLfzfNRYoG2ZIYCp50A==" spinCount="100000" sheet="1" objects="1" scenarios="1" selectLockedCells="1" sort="0" autoFilter="0" selectUnlockedCell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Přehled</vt:lpstr>
      <vt:lpstr>SAP přehled</vt:lpstr>
      <vt:lpstr>112_R</vt:lpstr>
      <vt:lpstr>122_R</vt:lpstr>
      <vt:lpstr>HV_R</vt:lpstr>
      <vt:lpstr>Maloprodejna_R</vt:lpstr>
      <vt:lpstr>Rourovna</vt:lpstr>
      <vt:lpstr>R_Svařovna</vt:lpstr>
      <vt:lpstr>R_VSt_MSt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Vido, Josef</dc:creator>
  <cp:lastModifiedBy>Wolf Theiss</cp:lastModifiedBy>
  <dcterms:created xsi:type="dcterms:W3CDTF">2023-10-18T10:53:19Z</dcterms:created>
  <dcterms:modified xsi:type="dcterms:W3CDTF">2024-03-10T08:21:43Z</dcterms:modified>
</cp:coreProperties>
</file>